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ddhesh\Downloads\Projects\E-commerce\E-Excel\"/>
    </mc:Choice>
  </mc:AlternateContent>
  <xr:revisionPtr revIDLastSave="0" documentId="13_ncr:1_{B0AB7FBD-A9A6-464F-BED4-C3EC38C637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nline Retail" sheetId="1" r:id="rId1"/>
    <sheet name="DQ_Checks" sheetId="2" r:id="rId2"/>
    <sheet name="Excel_README" sheetId="3" r:id="rId3"/>
    <sheet name="Pivot1_MonthlyRevenue" sheetId="4" r:id="rId4"/>
    <sheet name="Pivot2_CountryRevenue" sheetId="5" r:id="rId5"/>
    <sheet name="Pivot3_TopProducts" sheetId="6" r:id="rId6"/>
    <sheet name="Pivot4_OrdersByMonth" sheetId="7" r:id="rId7"/>
    <sheet name="Pivot5_TopCustomers" sheetId="8" r:id="rId8"/>
    <sheet name="Pivot6_KPI_Summ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1" i="2"/>
  <c r="B10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<sst xmlns="http://schemas.openxmlformats.org/spreadsheetml/2006/main" count="102405" uniqueCount="3835">
  <si>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</si>
  <si>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</si>
  <si>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</si>
  <si>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</si>
  <si>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</si>
  <si>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</si>
  <si>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</si>
  <si>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</si>
  <si>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Revenue</t>
  </si>
  <si>
    <t>Year</t>
  </si>
  <si>
    <t>Month</t>
  </si>
  <si>
    <t>MonthName</t>
  </si>
  <si>
    <t>YearMonth</t>
  </si>
  <si>
    <t>IsCancelled</t>
  </si>
  <si>
    <t>IsValidSale</t>
  </si>
  <si>
    <t>CustomerID_Status</t>
  </si>
  <si>
    <t>CUPBOARD 3 DRAWER MA CAMPAGNE</t>
  </si>
  <si>
    <t>United Kingdom</t>
  </si>
  <si>
    <t>May</t>
  </si>
  <si>
    <t>2011-05</t>
  </si>
  <si>
    <t>Missing</t>
  </si>
  <si>
    <t>CERAMIC HEART FAIRY CAKE MONEY BANK</t>
  </si>
  <si>
    <t>Nov</t>
  </si>
  <si>
    <t>2011-11</t>
  </si>
  <si>
    <t>84596E</t>
  </si>
  <si>
    <t>SMALL LICORICE DES PINK BOWL</t>
  </si>
  <si>
    <t>Dec</t>
  </si>
  <si>
    <t>2010-12</t>
  </si>
  <si>
    <t>PACK OF 12 50'S CHRISTMAS TISSUES</t>
  </si>
  <si>
    <t>PAPER CHAIN KIT EMPIRE</t>
  </si>
  <si>
    <t>Mar</t>
  </si>
  <si>
    <t>2011-03</t>
  </si>
  <si>
    <t>Present</t>
  </si>
  <si>
    <t>WRAP DOLLY GIRL</t>
  </si>
  <si>
    <t>Jun</t>
  </si>
  <si>
    <t>2011-06</t>
  </si>
  <si>
    <t>ANTIQUE SILVER T-LIGHT GLASS</t>
  </si>
  <si>
    <t>SILVER MUG BONE CHINA TREE OF LIFE</t>
  </si>
  <si>
    <t>SNACK TRAY RED GINGHAM</t>
  </si>
  <si>
    <t>2011-12</t>
  </si>
  <si>
    <t xml:space="preserve">WHITE BELL HONEYCOMB PAPER GARLAND </t>
  </si>
  <si>
    <t xml:space="preserve">JUMBO BAG 50'S CHRISTMAS </t>
  </si>
  <si>
    <t>Oct</t>
  </si>
  <si>
    <t>2011-10</t>
  </si>
  <si>
    <t>35810B</t>
  </si>
  <si>
    <t>ENAMEL BLUE RIM COFFEE CONTAINER</t>
  </si>
  <si>
    <t>84968C</t>
  </si>
  <si>
    <t>SET OF 16 VINTAGE PISTACHIO CUTLERY</t>
  </si>
  <si>
    <t>Jan</t>
  </si>
  <si>
    <t>2011-01</t>
  </si>
  <si>
    <t>LONDON BUS COFFEE MUG</t>
  </si>
  <si>
    <t xml:space="preserve">NATURAL SLATE HEART CHALKBOARD </t>
  </si>
  <si>
    <t>CARD MOTORBIKE SANTA</t>
  </si>
  <si>
    <t>17012F</t>
  </si>
  <si>
    <t>ORIGAMI SANDLEWOOD INCENSE/CAND SET</t>
  </si>
  <si>
    <t>WOODEN PICTURE FRAME WHITE FINISH</t>
  </si>
  <si>
    <t>JAM MAKING SET PRINTED</t>
  </si>
  <si>
    <t xml:space="preserve">MIRRORED DISCO BALL </t>
  </si>
  <si>
    <t>DANISH ROSE PHOTO FRAME</t>
  </si>
  <si>
    <t>Jul</t>
  </si>
  <si>
    <t>2011-07</t>
  </si>
  <si>
    <t xml:space="preserve">RETROSPOT TEA SET CERAMIC 11 PC </t>
  </si>
  <si>
    <t>POPPY'S PLAYHOUSE KITCHEN</t>
  </si>
  <si>
    <t>Feb</t>
  </si>
  <si>
    <t>2011-02</t>
  </si>
  <si>
    <t>NECKLACE+BRACELET SET BLUE BLOSSOM</t>
  </si>
  <si>
    <t>Apr</t>
  </si>
  <si>
    <t>2011-04</t>
  </si>
  <si>
    <t>NO SINGING METAL SIGN</t>
  </si>
  <si>
    <t>EASTER DECORATION SITTING BUNNY</t>
  </si>
  <si>
    <t>3 TRADITIONAl BISCUIT CUTTERS  SET</t>
  </si>
  <si>
    <t>SET OF 3 REGENCY CAKE TINS</t>
  </si>
  <si>
    <t>ROSE DU SUD DRAWSTRING BAG</t>
  </si>
  <si>
    <t>BLUE VINTAGE SPOT BEAKER</t>
  </si>
  <si>
    <t>Germany</t>
  </si>
  <si>
    <t>SCANDINAVIAN 3 HEARTS NAPKIN RING</t>
  </si>
  <si>
    <t>72799E</t>
  </si>
  <si>
    <t>IVORY PILLAR CANDLE SILVER FLOCK</t>
  </si>
  <si>
    <t xml:space="preserve">BLUE POLKADOT LUGGAGE TAG </t>
  </si>
  <si>
    <t>ABSTRACT CIRCLES POCKET BOOK</t>
  </si>
  <si>
    <t>GUMBALL COAT RACK</t>
  </si>
  <si>
    <t>PENNY FARTHING BIRTHDAY CARD</t>
  </si>
  <si>
    <t>WRAP CIRCUS PARADE</t>
  </si>
  <si>
    <t>HAPPY STENCIL CRAFT</t>
  </si>
  <si>
    <t xml:space="preserve">HOME GARLAND PAINTED ZINC </t>
  </si>
  <si>
    <t>MONSTERS STENCIL CRAFT</t>
  </si>
  <si>
    <t>LUNCH BAG RED RETROSPOT</t>
  </si>
  <si>
    <t>Aug</t>
  </si>
  <si>
    <t>2011-08</t>
  </si>
  <si>
    <t>HANGING JAM JAR T-LIGHT HOLDER</t>
  </si>
  <si>
    <t>Sep</t>
  </si>
  <si>
    <t>2011-09</t>
  </si>
  <si>
    <t>WOODEN STAR CHRISTMAS SCANDINAVIAN</t>
  </si>
  <si>
    <t>WOODEN REGATTA BUNTING</t>
  </si>
  <si>
    <t>CANDLE HOLDER SILVER MADELINE</t>
  </si>
  <si>
    <t>SET/6 RED SPOTTY PAPER PLATES</t>
  </si>
  <si>
    <t>BALLOON WATER BOMB PACK OF 35</t>
  </si>
  <si>
    <t>GARLAND WOODEN HAPPY EASTER</t>
  </si>
  <si>
    <t>Lebanon</t>
  </si>
  <si>
    <t>FAIRY CAKE FLANNEL ASSORTED COLOUR</t>
  </si>
  <si>
    <t>GREY HEART HOT WATER BOTTLE</t>
  </si>
  <si>
    <t>FLOOR CUSHION ELEPHANT CARNIVAL</t>
  </si>
  <si>
    <t>85099B</t>
  </si>
  <si>
    <t>JUMBO BAG RED RETROSPOT</t>
  </si>
  <si>
    <t>CHARLOTTE BAG PINK POLKADOT</t>
  </si>
  <si>
    <t>TRADTIONAL ALPHABET STAMP SET</t>
  </si>
  <si>
    <t>SET OF 4 JAM JAR MAGNETS</t>
  </si>
  <si>
    <t>Finland</t>
  </si>
  <si>
    <t xml:space="preserve">CHILDRENS CUTLERY SPACEBOY </t>
  </si>
  <si>
    <t>84796B</t>
  </si>
  <si>
    <t>BLUE SAVANNAH PICNIC HAMPER FOR 2</t>
  </si>
  <si>
    <t>CREAM HEART CARD HOLDER</t>
  </si>
  <si>
    <t>RED TOADSTOOL LED NIGHT LIGHT</t>
  </si>
  <si>
    <t>CARD CIRCUS PARADE</t>
  </si>
  <si>
    <t>ENCHANTED BIRD PLANT CAGE</t>
  </si>
  <si>
    <t>JAZZ HEARTS ADDRESS BOOK</t>
  </si>
  <si>
    <t>35809A</t>
  </si>
  <si>
    <t>ENAMEL PINK TEA CONTAINER</t>
  </si>
  <si>
    <t>JUMBO BAG PINK VINTAGE PAISLEY</t>
  </si>
  <si>
    <t>WOOD BLACK BOARD ANT WHITE FINISH</t>
  </si>
  <si>
    <t>PEG BAG APPLES DESIGN</t>
  </si>
  <si>
    <t xml:space="preserve">PACK OF 12 PAISLEY PARK TISSUES </t>
  </si>
  <si>
    <t xml:space="preserve">DOORMAT VINTAGE LEAVES DESIGN </t>
  </si>
  <si>
    <t>TRAVEL CARD WALLET KEEP CALM</t>
  </si>
  <si>
    <t>LE JARDIN BOTANIQUE CUSHION COVER</t>
  </si>
  <si>
    <t>CANDY HEART HANGING DECORATION</t>
  </si>
  <si>
    <t xml:space="preserve">HOME SWEET HOME 3 PEG HANGER </t>
  </si>
  <si>
    <t>SET OF 6 SOLDIER SKITTLES</t>
  </si>
  <si>
    <t>47504K</t>
  </si>
  <si>
    <t>ENGLISH ROSE GARDEN SECATEURS</t>
  </si>
  <si>
    <t>DECORATION  BUTTERFLY  MAGIC GARDEN</t>
  </si>
  <si>
    <t>RIDGED GLASS STORAGE JAR CREAM LID</t>
  </si>
  <si>
    <t>BLUE POLKADOT WRAP</t>
  </si>
  <si>
    <t>LILAC DIAMANTE PEN IN GIFT BOX</t>
  </si>
  <si>
    <t>ENAMEL BREAD BIN CREAM</t>
  </si>
  <si>
    <t xml:space="preserve">COOK WITH WINE METAL SIGN </t>
  </si>
  <si>
    <t>Norway</t>
  </si>
  <si>
    <t>C558439</t>
  </si>
  <si>
    <t>CANDLEHOLDER PINK HANGING HEART</t>
  </si>
  <si>
    <t>Italy</t>
  </si>
  <si>
    <t>PACK OF 60 DINOSAUR CAKE CASES</t>
  </si>
  <si>
    <t>FLAMES SUNGLASSES PINK LENSES</t>
  </si>
  <si>
    <t xml:space="preserve">STRAWBERRY HONEYCOMB  GARLAND </t>
  </si>
  <si>
    <t xml:space="preserve">VICTORIAN SEWING BOX SMALL </t>
  </si>
  <si>
    <t>RABBIT  DESIGN  COTTON TOTE BAG</t>
  </si>
  <si>
    <t xml:space="preserve">LOVE LARGE WOOD LETTERS </t>
  </si>
  <si>
    <t>SMALL GLASS HEART TRINKET POT</t>
  </si>
  <si>
    <t>RETRO COFFEE MUGS ASSORTED</t>
  </si>
  <si>
    <t xml:space="preserve">CREAM SLICE FLANNEL PINK SPOT </t>
  </si>
  <si>
    <t>Greece</t>
  </si>
  <si>
    <t>CERAMIC STRAWBERRY DESIGN MUG</t>
  </si>
  <si>
    <t>DOORMAT HEARTS</t>
  </si>
  <si>
    <t xml:space="preserve">GOLD MINI TAPE MEASURE </t>
  </si>
  <si>
    <t>SET OF 4 PANTRY JELLY MOULDS</t>
  </si>
  <si>
    <t>MOUSEY LONG LEGS SOFT TOY</t>
  </si>
  <si>
    <t>Belgium</t>
  </si>
  <si>
    <t>SET OF 6 GIRLS CELEBRATION CANDLES</t>
  </si>
  <si>
    <t xml:space="preserve">RED RETROSPOT WRAP </t>
  </si>
  <si>
    <t xml:space="preserve">BAKING SET 9 PIECE RETROSPOT </t>
  </si>
  <si>
    <t xml:space="preserve">LUNCH BAG VINTAGE DOILY </t>
  </si>
  <si>
    <t>ENAMEL WATERING CAN CREAM</t>
  </si>
  <si>
    <t>BOX OF 6 MINI VINTAGE CRACKERS</t>
  </si>
  <si>
    <t>GINGHAM RECIPE BOOK BOX</t>
  </si>
  <si>
    <t>84663A</t>
  </si>
  <si>
    <t xml:space="preserve">GRASS HOPPER WOODEN WALL CLOCK </t>
  </si>
  <si>
    <t>Canada</t>
  </si>
  <si>
    <t>CANDY SHOP  STICKER SHEET</t>
  </si>
  <si>
    <t>90161D</t>
  </si>
  <si>
    <t>ANT COPPER PINK BOUDICCA BRACELET</t>
  </si>
  <si>
    <t xml:space="preserve">WHITE SKULL HOT WATER BOTTLE </t>
  </si>
  <si>
    <t>DOORMAT 3 SMILEY CATS</t>
  </si>
  <si>
    <t>RED STAR CARD HOLDER</t>
  </si>
  <si>
    <t xml:space="preserve">6 RIBBONS ELEGANT CHRISTMAS </t>
  </si>
  <si>
    <t>47566B</t>
  </si>
  <si>
    <t>TEA TIME PARTY BUNTING</t>
  </si>
  <si>
    <t>GROW YOUR OWN BASIL IN ENAMEL MUG</t>
  </si>
  <si>
    <t>CREAM SWEETHEART MINI CHEST</t>
  </si>
  <si>
    <t>SILVER LARIAT BLACK STONE EARRINGS</t>
  </si>
  <si>
    <t>STRAWBERRY CERAMIC TRINKET BOX</t>
  </si>
  <si>
    <t xml:space="preserve">SET OF 6 NATIVITY MAGNETS </t>
  </si>
  <si>
    <t>84030E</t>
  </si>
  <si>
    <t>ENGLISH ROSE HOT WATER BOTTLE</t>
  </si>
  <si>
    <t>47310M</t>
  </si>
  <si>
    <t>SMALL POP BOX FUNKY MONKEY</t>
  </si>
  <si>
    <t>HAND WARMER UNION JACK</t>
  </si>
  <si>
    <t>PHOTO CUBE</t>
  </si>
  <si>
    <t>3 TIER CAKE TIN RED AND CREAM</t>
  </si>
  <si>
    <t>FAWN BLUE HOT WATER BOTTLE</t>
  </si>
  <si>
    <t>HAND WARMER SCOTTY DOG DESIGN</t>
  </si>
  <si>
    <t xml:space="preserve">RED RETROSPOT PURSE </t>
  </si>
  <si>
    <t>MULTI COLOUR SILVER T-LIGHT HOLDER</t>
  </si>
  <si>
    <t>EIRE</t>
  </si>
  <si>
    <t>PINK EASTER HENS+FLOWER</t>
  </si>
  <si>
    <t>OWL DOORSTOP</t>
  </si>
  <si>
    <t>CHRISTMAS HANGING STAR WITH BELL</t>
  </si>
  <si>
    <t>12 PENCILS SMALL TUBE RED RETROSPOT</t>
  </si>
  <si>
    <t>SKULL SHOULDER BAG</t>
  </si>
  <si>
    <t xml:space="preserve">LUNCH BAG DOILEY PATTERN </t>
  </si>
  <si>
    <t>HEART FILIGREE DOVE  SMALL</t>
  </si>
  <si>
    <t xml:space="preserve">RIBBON REEL STRIPES DESIGN </t>
  </si>
  <si>
    <t>85049D</t>
  </si>
  <si>
    <t xml:space="preserve">BRIGHT BLUES RIBBONS </t>
  </si>
  <si>
    <t>TEATIME GEL PENS ASST</t>
  </si>
  <si>
    <t>PLEASE ONE PERSON METAL SIGN</t>
  </si>
  <si>
    <t>C542413</t>
  </si>
  <si>
    <t>BATH BUILDING BLOCK WORD</t>
  </si>
  <si>
    <t xml:space="preserve">TRADITIONAL PICK UP STICKS GAME </t>
  </si>
  <si>
    <t>TRAVEL CARD WALLET I LOVE LONDON</t>
  </si>
  <si>
    <t xml:space="preserve">REGENCY MILK JUG PINK </t>
  </si>
  <si>
    <t>SET OF 12 MINI BUNNIES IN A BUCKET</t>
  </si>
  <si>
    <t>SET 2 PANTRY DESIGN TEA TOWELS</t>
  </si>
  <si>
    <t>COLOUR GLASS T-LIGHT HOLDER HANGING</t>
  </si>
  <si>
    <t>FOLDING UMBRELLA RED/WHITE POLKADOT</t>
  </si>
  <si>
    <t>France</t>
  </si>
  <si>
    <t xml:space="preserve">PACK OF 12 PINK PAISLEY TISSUES </t>
  </si>
  <si>
    <t>CARDHOLDER GINGHAM STAR</t>
  </si>
  <si>
    <t>RED HANGING HEART T-LIGHT HOLDER</t>
  </si>
  <si>
    <t>SET OF 3 CAKE TINS SKETCHBOOK</t>
  </si>
  <si>
    <t>C545537</t>
  </si>
  <si>
    <t>CHOCOLATE THIS WAY METAL SIGN</t>
  </si>
  <si>
    <t>SET OF 3 WOODEN HEART DECORATIONS</t>
  </si>
  <si>
    <t>Poland</t>
  </si>
  <si>
    <t>PINK FLOWER FABRIC PONY</t>
  </si>
  <si>
    <t>ROUND SNACK BOXES SET OF 4 SKULLS</t>
  </si>
  <si>
    <t>BLUE POLKADOT WASHING UP GLOVES</t>
  </si>
  <si>
    <t>PACK OF 72 SKULL CAKE CASES</t>
  </si>
  <si>
    <t>47503A</t>
  </si>
  <si>
    <t>ASS FLORAL PRINT MULTI SCREWDRIVER</t>
  </si>
  <si>
    <t>JUMBO BAG ALPHABET</t>
  </si>
  <si>
    <t>ZINC FOLKART SLEIGH BELLS</t>
  </si>
  <si>
    <t>84997B</t>
  </si>
  <si>
    <t xml:space="preserve">CHILDRENS CUTLERY RETROSPOT RED </t>
  </si>
  <si>
    <t xml:space="preserve">BUNDLE OF 3 SCHOOL EXERCISE BOOKS  </t>
  </si>
  <si>
    <t xml:space="preserve">CLASSIC CHROME BICYCLE BELL </t>
  </si>
  <si>
    <t>47591D</t>
  </si>
  <si>
    <t>PINK FAIRY CAKE CHILDRENS APRON</t>
  </si>
  <si>
    <t>PACK OF 12 PINK POLKADOT TISSUES</t>
  </si>
  <si>
    <t xml:space="preserve">PIG KEYRING WITH LIGHT &amp; SOUND </t>
  </si>
  <si>
    <t xml:space="preserve">SMALL CERAMIC TOP STORAGE JAR </t>
  </si>
  <si>
    <t>85099C</t>
  </si>
  <si>
    <t>JUMBO  BAG BAROQUE BLACK WHITE</t>
  </si>
  <si>
    <t xml:space="preserve">BOTANICAL GARDENS WALL CLOCK </t>
  </si>
  <si>
    <t>RED RETROSPOT CAKE STAND</t>
  </si>
  <si>
    <t>FRENCH BLUE METAL DOOR SIGN 1</t>
  </si>
  <si>
    <t xml:space="preserve">LANTERN CREAM GAZEBO </t>
  </si>
  <si>
    <t>JUMBO STORAGE BAG SKULLS</t>
  </si>
  <si>
    <t xml:space="preserve"> SPACEBOY BABY GIFT SET</t>
  </si>
  <si>
    <t>Channel Islands</t>
  </si>
  <si>
    <t xml:space="preserve">DOORMAT ENGLISH ROSE </t>
  </si>
  <si>
    <t>I CAN ONLY PLEASE ONE PERSON MUG</t>
  </si>
  <si>
    <t>T-LIGHT HOLDER SWEETHEART HANGING</t>
  </si>
  <si>
    <t>CHAMBRE HOOK</t>
  </si>
  <si>
    <t>GARLAND WITH HEARTS AND BELLS</t>
  </si>
  <si>
    <t xml:space="preserve">CARD GINGHAM ROSE </t>
  </si>
  <si>
    <t>SET/10 RED POLKADOT PARTY CANDLES</t>
  </si>
  <si>
    <t xml:space="preserve">LUNCH BAG SUKI DESIGN </t>
  </si>
  <si>
    <t>SKULL DESIGN TV DINNER TRAY</t>
  </si>
  <si>
    <t>DOLLY GIRL LUNCH BOX</t>
  </si>
  <si>
    <t>85014B</t>
  </si>
  <si>
    <t>RED RETROSPOT UMBRELLA</t>
  </si>
  <si>
    <t>WOODEN HEART CHRISTMAS SCANDINAVIAN</t>
  </si>
  <si>
    <t>84508B</t>
  </si>
  <si>
    <t>STRIPES DESIGN TEDDY</t>
  </si>
  <si>
    <t>ALARM CLOCK BAKELIKE GREEN</t>
  </si>
  <si>
    <t>BUNNY DECORATION MAGIC GARDEN</t>
  </si>
  <si>
    <t>CHILDRENS APRON SPACEBOY DESIGN</t>
  </si>
  <si>
    <t>PARTY BUNTING</t>
  </si>
  <si>
    <t xml:space="preserve">KEY FOB , BACK DOOR </t>
  </si>
  <si>
    <t xml:space="preserve">ROLL WRAP VINTAGE SPOT </t>
  </si>
  <si>
    <t>SWEETIES  STICKERS</t>
  </si>
  <si>
    <t>RED RETROSPOT PEG BAG</t>
  </si>
  <si>
    <t>WOODLAND CHARLOTTE BAG</t>
  </si>
  <si>
    <t xml:space="preserve">TREASURE TIN BUFFALO BILL </t>
  </si>
  <si>
    <t>JUMBO BAG OWLS</t>
  </si>
  <si>
    <t xml:space="preserve">HEART DECORATION RUSTIC HANGING </t>
  </si>
  <si>
    <t>BUNDLE OF 3 RETRO NOTE BOOKS</t>
  </si>
  <si>
    <t>HANGING HEART BONHEUR</t>
  </si>
  <si>
    <t xml:space="preserve">GIRLS ALPHABET IRON ON PATCHES </t>
  </si>
  <si>
    <t xml:space="preserve">SET OF 60 PANTRY DESIGN CAKE CASES </t>
  </si>
  <si>
    <t>SET OF 2 WOODEN MARKET CRATES</t>
  </si>
  <si>
    <t>GIN + TONIC DIET METAL SIGN</t>
  </si>
  <si>
    <t xml:space="preserve">SET 20 NAPKINS FAIRY CAKES DESIGN </t>
  </si>
  <si>
    <t>RED RETROSPOT CHARLOTTE BAG</t>
  </si>
  <si>
    <t xml:space="preserve">GARDENERS KNEELING PAD KEEP CALM </t>
  </si>
  <si>
    <t xml:space="preserve">RECORD FRAME 7" SINGLE SIZE </t>
  </si>
  <si>
    <t>CLASSIC METAL BIRDCAGE PLANT HOLDER</t>
  </si>
  <si>
    <t xml:space="preserve">DOUGHNUT LIP GLOSS </t>
  </si>
  <si>
    <t>TRADITIONAL WOODEN SKIPPING ROPE</t>
  </si>
  <si>
    <t>PACK OF 60 MUSHROOM CAKE CASES</t>
  </si>
  <si>
    <t>SMALL WHITE HEART OF WICKER</t>
  </si>
  <si>
    <t>FREESTYLE CANVAS ART PICTURE</t>
  </si>
  <si>
    <t>GLOW IN DARK DOLPHINS</t>
  </si>
  <si>
    <t xml:space="preserve">LUNCH BAG SPACEBOY DESIGN </t>
  </si>
  <si>
    <t>CHRISTMAS STAR WISH LIST CHALKBOARD</t>
  </si>
  <si>
    <t>ENAMEL BLUE RIM BISCUIT BIN</t>
  </si>
  <si>
    <t>Spain</t>
  </si>
  <si>
    <t>BIRD HOUSE HOT WATER BOTTLE</t>
  </si>
  <si>
    <t>PLASTERS IN TIN WOODLAND ANIMALS</t>
  </si>
  <si>
    <t>FOLDING UMBRELLA WHITE/RED POLKADOT</t>
  </si>
  <si>
    <t>VINTAGE PAISLEY STATIONERY SET</t>
  </si>
  <si>
    <t>SET OF 20 VINTAGE CHRISTMAS NAPKINS</t>
  </si>
  <si>
    <t xml:space="preserve">RIBBON REEL MAKING SNOWMEN </t>
  </si>
  <si>
    <t xml:space="preserve">RECYCLING BAG RETROSPOT </t>
  </si>
  <si>
    <t>SET OF 3 WOODEN STOCKING DECORATION</t>
  </si>
  <si>
    <t>SET/6 COLLAGE PAPER PLATES</t>
  </si>
  <si>
    <t>RED ROCKING HORSE HAND PAINTED</t>
  </si>
  <si>
    <t xml:space="preserve">SKULL LUNCH BOX WITH CUTLERY </t>
  </si>
  <si>
    <t>PHARMACIE FIRST AID TIN</t>
  </si>
  <si>
    <t>LUNCH BAG ALPHABET DESIGN</t>
  </si>
  <si>
    <t>SET OF 4 ROSE BOTANICAL CANDLES</t>
  </si>
  <si>
    <t xml:space="preserve">SNACK TRAY HAPPY FOREST  </t>
  </si>
  <si>
    <t xml:space="preserve">CIRCUS PARADE LUNCH BOX </t>
  </si>
  <si>
    <t>CERAMIC CAKE DESIGN SPOTTED MUG</t>
  </si>
  <si>
    <t>POTTERING MUG</t>
  </si>
  <si>
    <t>84970S</t>
  </si>
  <si>
    <t>HANGING HEART ZINC T-LIGHT HOLDER</t>
  </si>
  <si>
    <t xml:space="preserve">PARTY METAL SIGN </t>
  </si>
  <si>
    <t>MEASURING TAPE BABUSHKA BLUE</t>
  </si>
  <si>
    <t>DECORATIVE WICKER HEART MEDIUM</t>
  </si>
  <si>
    <t>WOOD 2 DRAWER CABINET WHITE FINISH</t>
  </si>
  <si>
    <t>HAND WARMER OWL DESIGN</t>
  </si>
  <si>
    <t>METAL SIGN DROP YOUR PANTS</t>
  </si>
  <si>
    <t>47590A</t>
  </si>
  <si>
    <t>BLUE HAPPY BIRTHDAY BUNTING</t>
  </si>
  <si>
    <t>ASSORTED COLOUR BIRD ORNAMENT</t>
  </si>
  <si>
    <t xml:space="preserve">HOME SWEET HOME CUSHION COVER </t>
  </si>
  <si>
    <t>ASSORTED EASTER GIFT TAGS</t>
  </si>
  <si>
    <t>Australia</t>
  </si>
  <si>
    <t>SET/10 IVORY POLKADOT PARTY CANDLES</t>
  </si>
  <si>
    <t>85035C</t>
  </si>
  <si>
    <t>ROSE 3 WICK MORRIS BOX CANDLE</t>
  </si>
  <si>
    <t>NO JUNK MAIL METAL SIGN</t>
  </si>
  <si>
    <t>ROUND PINK HEART MIRROR</t>
  </si>
  <si>
    <t xml:space="preserve">METAL SIGN NEIGHBOURHOOD WITCH </t>
  </si>
  <si>
    <t xml:space="preserve">FILIGREE HEART BIRD WHITE </t>
  </si>
  <si>
    <t>VICTORIAN GLASS HANGING T-LIGHT</t>
  </si>
  <si>
    <t>47369A</t>
  </si>
  <si>
    <t>PINK GREEN EMBROIDERY COSMETIC BAG</t>
  </si>
  <si>
    <t>SET OF SALT AND PEPPER TOADSTOOLS</t>
  </si>
  <si>
    <t xml:space="preserve">MINI PLAYING CARDS BUFFALO BILL </t>
  </si>
  <si>
    <t>Sweden</t>
  </si>
  <si>
    <t xml:space="preserve">REVOLVER WOODEN RULER </t>
  </si>
  <si>
    <t>SHELF WITH 4 HOOKS HOME SWEET HOME</t>
  </si>
  <si>
    <t>TOADSTOOL MONEY BOX</t>
  </si>
  <si>
    <t>COFFEE MUG CAT + BIRD DESIGN</t>
  </si>
  <si>
    <t>84313B</t>
  </si>
  <si>
    <t xml:space="preserve">BLUE TV TRAY TABLE </t>
  </si>
  <si>
    <t xml:space="preserve">MINI PAINT SET VINTAGE </t>
  </si>
  <si>
    <t>FRENCH ENAMEL POT W LID</t>
  </si>
  <si>
    <t xml:space="preserve">FINE WICKER HEART </t>
  </si>
  <si>
    <t>FRYING PAN UNION FLAG</t>
  </si>
  <si>
    <t>JUMBO BAG DOILEY PATTERNS</t>
  </si>
  <si>
    <t>CALENDAR PAPER CUT DESIGN</t>
  </si>
  <si>
    <t>PHOTO FRAME CORNICE</t>
  </si>
  <si>
    <t>CHILDRENS DOLLY GIRL MUG</t>
  </si>
  <si>
    <t xml:space="preserve">VINTAGE BEAD PINK PURSE </t>
  </si>
  <si>
    <t>85130C</t>
  </si>
  <si>
    <t>BEADED CRYSTAL HEART BLUE  LARGE</t>
  </si>
  <si>
    <t xml:space="preserve">ANTIQUE SILVER BAUBLE LAMP  </t>
  </si>
  <si>
    <t xml:space="preserve">SPACEBOY LUNCH BOX </t>
  </si>
  <si>
    <t>ENAMEL FLOWER JUG CREAM</t>
  </si>
  <si>
    <t>FUNKY DIVA PEN</t>
  </si>
  <si>
    <t>LUNCH BOX I LOVE LONDON</t>
  </si>
  <si>
    <t>VINTAGE SNAP CARDS</t>
  </si>
  <si>
    <t>BLACK RECORD COVER FRAME</t>
  </si>
  <si>
    <t>VINTAGE RED KITCHEN CABINET</t>
  </si>
  <si>
    <t>TRADITIONAL MODELLING CLAY</t>
  </si>
  <si>
    <t xml:space="preserve">CHILDREN'S APRON DOLLY GIRL </t>
  </si>
  <si>
    <t>FLORAL FOLK STATIONERY SET</t>
  </si>
  <si>
    <t>ZINC HERB GARDEN CONTAINER</t>
  </si>
  <si>
    <t>SET OF 3 WOODEN SLEIGH DECORATIONS</t>
  </si>
  <si>
    <t>VINTAGE UNION JACK MEMOBOARD</t>
  </si>
  <si>
    <t>PACK OF 12 VINTAGE CHRISTMAS TISSUE</t>
  </si>
  <si>
    <t>72807B</t>
  </si>
  <si>
    <t>SET/3 OCEAN SCENT CANDLE JEWEL BOX</t>
  </si>
  <si>
    <t>SMALL FOLDING SCISSOR(POINTED EDGE)</t>
  </si>
  <si>
    <t>CREAM WALL PLANTER HEART SHAPED</t>
  </si>
  <si>
    <t>FRYING PAN BLUE POLKADOT</t>
  </si>
  <si>
    <t>Israel</t>
  </si>
  <si>
    <t>PAPERWEIGHT CHILDHOOD MEMORIES</t>
  </si>
  <si>
    <t xml:space="preserve">SET OF 3 CAKE TINS PANTRY DESIGN </t>
  </si>
  <si>
    <t>FELTCRAFT HAIRBAND PINK AND PURPLE</t>
  </si>
  <si>
    <t>HEART OF WICKER SMALL</t>
  </si>
  <si>
    <t xml:space="preserve">LUNCH BAG SUKI  DESIGN </t>
  </si>
  <si>
    <t>WOOD STOCKING CHRISTMAS SCANDISPOT</t>
  </si>
  <si>
    <t>AIRLINE LOUNGE,METAL SIGN</t>
  </si>
  <si>
    <t>IVORY KITCHEN SCALES</t>
  </si>
  <si>
    <t>Denmark</t>
  </si>
  <si>
    <t xml:space="preserve">SET OF 2 ROUND TINS CAMEMBERT </t>
  </si>
  <si>
    <t>LUNCH BAG PINK POLKADOT</t>
  </si>
  <si>
    <t>BIRTHDAY CARD, RETRO SPOT</t>
  </si>
  <si>
    <t>BREAD BIN DINER STYLE IVORY</t>
  </si>
  <si>
    <t>VINTAGE BILLBOARD DRINK ME MUG</t>
  </si>
  <si>
    <t>LAUNDRY 15C METAL SIGN</t>
  </si>
  <si>
    <t>STRAWBERRY LUNCH BOX WITH CUTLERY</t>
  </si>
  <si>
    <t>FELTCRAFT PRINCESS OLIVIA DOLL</t>
  </si>
  <si>
    <t>85183B</t>
  </si>
  <si>
    <t>CHARLIE &amp; LOLA WASTEPAPER BIN FLORA</t>
  </si>
  <si>
    <t>C548469</t>
  </si>
  <si>
    <t>M</t>
  </si>
  <si>
    <t>Manual</t>
  </si>
  <si>
    <t>LUNCH BAG APPLE DESIGN</t>
  </si>
  <si>
    <t>PACK OF 60 SPACEBOY CAKE CASES</t>
  </si>
  <si>
    <t>85230B</t>
  </si>
  <si>
    <t>CINNAMON SCENTED VOTIVE CANDLE</t>
  </si>
  <si>
    <t>DINOSAUR KEYRINGS ASSORTED</t>
  </si>
  <si>
    <t>90030C</t>
  </si>
  <si>
    <t>BROWN KUKUI COCONUT SEED NECKLACE</t>
  </si>
  <si>
    <t>PAINTED METAL PEARS ASSORTED</t>
  </si>
  <si>
    <t>PICTURE DOMINOES</t>
  </si>
  <si>
    <t>15056N</t>
  </si>
  <si>
    <t>EDWARDIAN PARASOL NATURAL</t>
  </si>
  <si>
    <t>HEART FILIGREE DOVE LARGE</t>
  </si>
  <si>
    <t>PACK OF 72 RETROSPOT CAKE CASES</t>
  </si>
  <si>
    <t xml:space="preserve">HEART DECORATION WITH PEARLS </t>
  </si>
  <si>
    <t>HANGING ENGRAVED METAL HEART</t>
  </si>
  <si>
    <t xml:space="preserve">PLASTERS IN TIN CIRCUS PARADE </t>
  </si>
  <si>
    <t>HOT WATER BOTTLE KEEP CALM</t>
  </si>
  <si>
    <t>GINGERBREAD MAN COOKIE CUTTER</t>
  </si>
  <si>
    <t>DOORMAT UNION FLAG</t>
  </si>
  <si>
    <t xml:space="preserve">WALL TIDY RETROSPOT </t>
  </si>
  <si>
    <t>JAM JAR WITH GREEN LID</t>
  </si>
  <si>
    <t xml:space="preserve">MAGIC DRAWING SLATE DOLLY GIRL </t>
  </si>
  <si>
    <t xml:space="preserve">SMALL RED RETROSPOT MUG IN BOX </t>
  </si>
  <si>
    <t>PLACE SETTING WHITE STAR</t>
  </si>
  <si>
    <t>84247E</t>
  </si>
  <si>
    <t>PACK OF 12 CHRISTMAS FUN CARDS</t>
  </si>
  <si>
    <t>TRADITIONAL NAUGHTS &amp; CROSSES</t>
  </si>
  <si>
    <t>I'M ON HOLIDAY METAL SIGN</t>
  </si>
  <si>
    <t>PAPER BUNTING RETROSPOT</t>
  </si>
  <si>
    <t xml:space="preserve">AIRLINE BAG VINTAGE WORLD CHAMPION </t>
  </si>
  <si>
    <t xml:space="preserve">MINI PAINTED GARDEN DECORATION </t>
  </si>
  <si>
    <t xml:space="preserve">WALL ART WORK REST AND PLAY  </t>
  </si>
  <si>
    <t>EGG CUP MILKMAID HEIDI</t>
  </si>
  <si>
    <t>SET OF 12 FAIRY CAKE BAKING CASES</t>
  </si>
  <si>
    <t>BAG 125g SWIRLY MARBLES</t>
  </si>
  <si>
    <t>RED SPOTTY BISCUIT TIN</t>
  </si>
  <si>
    <t>BISCUIT TIN VINTAGE GREEN</t>
  </si>
  <si>
    <t>CHARLOTTE BAG DOLLY GIRL DESIGN</t>
  </si>
  <si>
    <t xml:space="preserve">WRAP PAISLEY PARK </t>
  </si>
  <si>
    <t>Netherlands</t>
  </si>
  <si>
    <t>GLASS JAR DAISY FRESH COTTON WOOL</t>
  </si>
  <si>
    <t>SET OF TEA COFFEE SUGAR TINS PANTRY</t>
  </si>
  <si>
    <t>SCOTTIE DOG HOT WATER BOTTLE</t>
  </si>
  <si>
    <t>CHRISTMAS CRAFT LITTLE FRIENDS</t>
  </si>
  <si>
    <t>REGENCY CAKESTAND 3 TIER</t>
  </si>
  <si>
    <t>PACK OF 12 VINTAGE DOILY TISSUES</t>
  </si>
  <si>
    <t>TRADITIONAL KNITTING NANCY</t>
  </si>
  <si>
    <t>PINK POLKADOT BOWL</t>
  </si>
  <si>
    <t>ZINC T-LIGHT HOLDER STARS SMALL</t>
  </si>
  <si>
    <t xml:space="preserve">EMBROIDERED RIBBON REEL SOPHIE  </t>
  </si>
  <si>
    <t>35833P</t>
  </si>
  <si>
    <t>4 PINK FLOCK CHRISTMAS BALLS</t>
  </si>
  <si>
    <t>84971S</t>
  </si>
  <si>
    <t xml:space="preserve">SMALL HEART FLOWERS HOOK </t>
  </si>
  <si>
    <t xml:space="preserve">BICYCLE PUNCTURE REPAIR KIT </t>
  </si>
  <si>
    <t>FILIGREE HEART DAISY WHITE</t>
  </si>
  <si>
    <t>REGENCY SUGAR TONGS</t>
  </si>
  <si>
    <t>SPACEBOY BIRTHDAY CARD</t>
  </si>
  <si>
    <t xml:space="preserve">TOXIC AREA  DOOR HANGER </t>
  </si>
  <si>
    <t>SET OF 36 DOILIES PANTRY DESIGN</t>
  </si>
  <si>
    <t xml:space="preserve">PINK PAISLEY SQUARE TISSUE BOX </t>
  </si>
  <si>
    <t>RAINY LADIES BIRTHDAY CARD</t>
  </si>
  <si>
    <t>C559079</t>
  </si>
  <si>
    <t>46138B</t>
  </si>
  <si>
    <t xml:space="preserve">BLUE CHENILLE SHAGGY CUSHION COVER </t>
  </si>
  <si>
    <t>ASSORTED COLOUR MINI CASES</t>
  </si>
  <si>
    <t>47599B</t>
  </si>
  <si>
    <t xml:space="preserve">BLUE PARTY BAGS </t>
  </si>
  <si>
    <t>Portugal</t>
  </si>
  <si>
    <t>HEN HOUSE W CHICK STANDING</t>
  </si>
  <si>
    <t>GLASS APOTHECARY BOTTLE TONIC</t>
  </si>
  <si>
    <t>STAR WOODEN CHRISTMAS DECORATION</t>
  </si>
  <si>
    <t>CHARLOTTE BAG SUKI DESIGN</t>
  </si>
  <si>
    <t>C566947</t>
  </si>
  <si>
    <t>ANTIQUE GLASS DRESSING TABLE POT</t>
  </si>
  <si>
    <t>VINTAGE UNION JACK DOORSTOP</t>
  </si>
  <si>
    <t>15044D</t>
  </si>
  <si>
    <t>RED PAPER PARASOL</t>
  </si>
  <si>
    <t>VINTAGE CREAM DOG FOOD CONTAINER</t>
  </si>
  <si>
    <t>TOILET METAL SIGN</t>
  </si>
  <si>
    <t>JUMBO SHOPPER VINTAGE RED PAISLEY</t>
  </si>
  <si>
    <t>84029E</t>
  </si>
  <si>
    <t>RED WOOLLY HOTTIE WHITE HEART.</t>
  </si>
  <si>
    <t>85123A</t>
  </si>
  <si>
    <t>?</t>
  </si>
  <si>
    <t>51014C</t>
  </si>
  <si>
    <t>FEATHER PEN,COAL BLACK</t>
  </si>
  <si>
    <t>WHITE HANGING HEART T-LIGHT HOLDER</t>
  </si>
  <si>
    <t>DECORATION  PINK CHICK MAGIC GARDEN</t>
  </si>
  <si>
    <t>MAGIC TREE -PAPER FLOWERS</t>
  </si>
  <si>
    <t>HOME BUILDING BLOCK WORD</t>
  </si>
  <si>
    <t>HOME SWEET HOME MUG</t>
  </si>
  <si>
    <t>COSMETIC BAG VINTAGE ROSE PAISLEY</t>
  </si>
  <si>
    <t>GREEN REGENCY TEACUP AND SAUCER</t>
  </si>
  <si>
    <t>WRAP CHRISTMAS VILLAGE</t>
  </si>
  <si>
    <t>C552029</t>
  </si>
  <si>
    <t>SMALL IVORY HEART WALL ORGANISER</t>
  </si>
  <si>
    <t>HAIRCLIPS FORTIES FABRIC ASSORTED</t>
  </si>
  <si>
    <t xml:space="preserve">FELT EGG COSY BLUE RABBIT </t>
  </si>
  <si>
    <t xml:space="preserve">TOAST ITS - I LOVE YOU </t>
  </si>
  <si>
    <t>72800C</t>
  </si>
  <si>
    <t>4 PINK DINNER CANDLE SILVER FLOCK</t>
  </si>
  <si>
    <t>EMPIRE TISSUE BOX</t>
  </si>
  <si>
    <t xml:space="preserve">6 RIBBONS SHIMMERING PINKS </t>
  </si>
  <si>
    <t>C549540</t>
  </si>
  <si>
    <t>GROW YOUR OWN HERBS SET OF 3</t>
  </si>
  <si>
    <t>CHUNKY SILVER NECKLACE PASTEL FLOWE</t>
  </si>
  <si>
    <t>LUNCH BAG CARS BLUE</t>
  </si>
  <si>
    <t>SKULLS AND CROSSBONES WRAP</t>
  </si>
  <si>
    <t>WOODEN TREE CHRISTMAS SCANDINAVIAN</t>
  </si>
  <si>
    <t>PENCIL CASE LIFE IS BEAUTIFUL</t>
  </si>
  <si>
    <t>LUNCH BAG  BLACK SKULL.</t>
  </si>
  <si>
    <t>CLASSIC CAFE SUGAR DISPENSER</t>
  </si>
  <si>
    <t>WORLD WAR 2 GLIDERS ASSTD DESIGNS</t>
  </si>
  <si>
    <t>SET/6 FRUIT SALAD  PAPER PLATES</t>
  </si>
  <si>
    <t xml:space="preserve">PLASTERS IN TIN VINTAGE PAISLEY </t>
  </si>
  <si>
    <t>BLUE BLOSSOM HAIR CLIP</t>
  </si>
  <si>
    <t>SET OF 36 TEATIME PAPER DOILIES</t>
  </si>
  <si>
    <t>LUNCH BAG WOODLAND</t>
  </si>
  <si>
    <t>CHILDS GARDEN TROWEL PINK</t>
  </si>
  <si>
    <t>PACK OF 20 NAPKINS RED APPLES</t>
  </si>
  <si>
    <t>47570B</t>
  </si>
  <si>
    <t>TEA TIME TABLE CLOTH</t>
  </si>
  <si>
    <t xml:space="preserve">WHITE WICKER STAR </t>
  </si>
  <si>
    <t>DOORMAT NEW ENGLAND</t>
  </si>
  <si>
    <t xml:space="preserve"> SET 2 TEA TOWELS I LOVE LONDON </t>
  </si>
  <si>
    <t>48173C</t>
  </si>
  <si>
    <t xml:space="preserve">DOORMAT BLACK FLOCK </t>
  </si>
  <si>
    <t>METAL 4 HOOK HANGER FRENCH CHATEAU</t>
  </si>
  <si>
    <t>HAND WARMER BIRD DESIGN</t>
  </si>
  <si>
    <t>CHOCOLATE CALCULATOR</t>
  </si>
  <si>
    <t>ENAMEL COLANDER CREAM</t>
  </si>
  <si>
    <t xml:space="preserve">DELUXE SEWING KIT </t>
  </si>
  <si>
    <t>84912B</t>
  </si>
  <si>
    <t>GREEN ROSE WASHBAG</t>
  </si>
  <si>
    <t>PINK VINTAGE SPOT BEAKER</t>
  </si>
  <si>
    <t>JUMBO BAG SCANDINAVIAN BLUE PAISLEY</t>
  </si>
  <si>
    <t xml:space="preserve">PACK OF 12 LONDON TISSUES </t>
  </si>
  <si>
    <t xml:space="preserve">PINK DOUGHNUT TRINKET POT </t>
  </si>
  <si>
    <t xml:space="preserve">WRAP ALPHABET POSTER  </t>
  </si>
  <si>
    <t xml:space="preserve">KNICKERBOCKERGLORY MAGNET ASSORTED </t>
  </si>
  <si>
    <t>WHITE SPOT BLUE CERAMIC DRAWER KNOB</t>
  </si>
  <si>
    <t xml:space="preserve">MINI JIGSAW BAKE A CAKE </t>
  </si>
  <si>
    <t>Japan</t>
  </si>
  <si>
    <t>HAND WARMER RED LOVE HEART</t>
  </si>
  <si>
    <t>EDWARDIAN PARASOL RED</t>
  </si>
  <si>
    <t>PARLOUR CERAMIC WALL HOOK</t>
  </si>
  <si>
    <t xml:space="preserve">SET/2 RED RETROSPOT TEA TOWELS </t>
  </si>
  <si>
    <t>SET OF 3 HEART COOKIE CUTTERS</t>
  </si>
  <si>
    <t>VINTAGE CHRISTMAS BUNTING</t>
  </si>
  <si>
    <t>84519B</t>
  </si>
  <si>
    <t>CARROT CHARLIE+LOLA COASTER SET</t>
  </si>
  <si>
    <t>CHRISTMAS TREE HANGING GOLD</t>
  </si>
  <si>
    <t xml:space="preserve">BOX OF VINTAGE JIGSAW BLOCKS </t>
  </si>
  <si>
    <t>85035B</t>
  </si>
  <si>
    <t>CHOCOLATE 3 WICK MORRIS BOX CANDLE</t>
  </si>
  <si>
    <t>FRENCH LAUNDRY SIGN BLUE METAL</t>
  </si>
  <si>
    <t>C546758</t>
  </si>
  <si>
    <t>FOUR HOOK  WHITE LOVEBIRDS</t>
  </si>
  <si>
    <t xml:space="preserve">GLASS JAR MARMALADE </t>
  </si>
  <si>
    <t>CERAMIC CHERRY CAKE MONEY BANK</t>
  </si>
  <si>
    <t>GARLAND WITH STARS AND BELLS</t>
  </si>
  <si>
    <t xml:space="preserve">MEDIUM MEDINA STAMPED METAL BOWL </t>
  </si>
  <si>
    <t>Switzerland</t>
  </si>
  <si>
    <t>SILVER STARS TABLE DECORATION</t>
  </si>
  <si>
    <t>PACK OF 20 SPACEBOY NAPKINS</t>
  </si>
  <si>
    <t>RED RETROSPOT MINI CASES</t>
  </si>
  <si>
    <t>FRENCH BATHROOM SIGN BLUE METAL</t>
  </si>
  <si>
    <t>AREA PATROLLED METAL SIGN</t>
  </si>
  <si>
    <t>SPACEBOY BEAKER</t>
  </si>
  <si>
    <t>CHILDS GARDEN FORK PINK</t>
  </si>
  <si>
    <t>EMBOSSED GLASS TEALIGHT HOLDER</t>
  </si>
  <si>
    <t>SET OF 2 TINS JARDIN DE PROVENCE</t>
  </si>
  <si>
    <t>PAPER LANTERN 9 POINT SNOW STAR</t>
  </si>
  <si>
    <t>SUMMER DAISIES BAG CHARM</t>
  </si>
  <si>
    <t>REX CASH+CARRY JUMBO SHOPPER</t>
  </si>
  <si>
    <t>SET/3 RED GINGHAM ROSE STORAGE BOX</t>
  </si>
  <si>
    <t xml:space="preserve">DOORMAT HOME SWEET HOME BLUE </t>
  </si>
  <si>
    <t xml:space="preserve">WALL ART KEEP CALM </t>
  </si>
  <si>
    <t>LARGE WHITE HEART OF WICKER</t>
  </si>
  <si>
    <t>WELCOME  WOODEN BLOCK LETTERS</t>
  </si>
  <si>
    <t>3 DRAWER ANTIQUE WHITE WOOD CABINET</t>
  </si>
  <si>
    <t>LUNCH BAG DOLLY GIRL DESIGN</t>
  </si>
  <si>
    <t>HANGING FAIRY CAKE DECORATION</t>
  </si>
  <si>
    <t xml:space="preserve">PAPER CHAIN KIT 50'S CHRISTMAS </t>
  </si>
  <si>
    <t>POPPY'S PLAYHOUSE BATHROOM</t>
  </si>
  <si>
    <t>LARGE SKULL WINDMILL</t>
  </si>
  <si>
    <t>GLITTER HANGING BUTTERFLY STRING</t>
  </si>
  <si>
    <t>SET OF 6 T-LIGHTS SNOWMEN</t>
  </si>
  <si>
    <t xml:space="preserve">PACK OF 12 BLUE PAISLEY TISSUES </t>
  </si>
  <si>
    <t>C572989</t>
  </si>
  <si>
    <t>CHRISTMAS RETROSPOT TREE WOOD</t>
  </si>
  <si>
    <t>SILVER PLATE CANDLE BOWL SMALL</t>
  </si>
  <si>
    <t>90018A</t>
  </si>
  <si>
    <t>SILVER M.O.P ORBIT DROP EARRINGS</t>
  </si>
  <si>
    <t>JAM MAKING SET WITH JARS</t>
  </si>
  <si>
    <t xml:space="preserve">JUMBO BAG VINTAGE DOILY </t>
  </si>
  <si>
    <t>FELTCRAFT DOLL MOLLY</t>
  </si>
  <si>
    <t xml:space="preserve">VINTAGE HEADS AND TAILS CARD GAME </t>
  </si>
  <si>
    <t xml:space="preserve">PACK OF 6 LARGE FRUIT STRAWS </t>
  </si>
  <si>
    <t>84596F</t>
  </si>
  <si>
    <t>SMALL MARSHMALLOWS PINK BOWL</t>
  </si>
  <si>
    <t>COLOURING PENCILS BROWN TUBE</t>
  </si>
  <si>
    <t>3 HEARTS HANGING DECORATION RUSTIC</t>
  </si>
  <si>
    <t xml:space="preserve">SMALL POLKADOT CHOCOLATE GIFT BAG </t>
  </si>
  <si>
    <t>90000D</t>
  </si>
  <si>
    <t>COPPER/OLIVE GREEN FLOWER NECKLACE</t>
  </si>
  <si>
    <t xml:space="preserve">RETRO "TEA FOR ONE" </t>
  </si>
  <si>
    <t>60 CAKE CASES DOLLY GIRL DESIGN</t>
  </si>
  <si>
    <t>84031A</t>
  </si>
  <si>
    <t xml:space="preserve">CHARLIE+LOLA RED HOT WATER BOTTLE </t>
  </si>
  <si>
    <t>C540386</t>
  </si>
  <si>
    <t>RECIPE BOX PANTRY YELLOW DESIGN</t>
  </si>
  <si>
    <t>DANISH ROSE DECORATIVE PLATE</t>
  </si>
  <si>
    <t xml:space="preserve">PINK UNION JACK  PASSPORT COVER </t>
  </si>
  <si>
    <t>CHRISTMAS MUSICAL ZINC TREE</t>
  </si>
  <si>
    <t>PACK OF 6 SKULL PAPER PLATES</t>
  </si>
  <si>
    <t>BLUE BIRDHOUSE DECORATION</t>
  </si>
  <si>
    <t xml:space="preserve">SET/20 STRAWBERRY PAPER NAPKINS </t>
  </si>
  <si>
    <t>MONEY BOX KINGS CHOICE DESIGN</t>
  </si>
  <si>
    <t>CHILDRENS TOY COOKING UTENSIL SET</t>
  </si>
  <si>
    <t>ROTATING LEAVES T-LIGHT HOLDER</t>
  </si>
  <si>
    <t>ROLL WRAP VINTAGE CHRISTMAS</t>
  </si>
  <si>
    <t>FELTCRAFT HAIRBAND RED AND BLUE</t>
  </si>
  <si>
    <t>SET 12 COLOURING PENCILS DOILY</t>
  </si>
  <si>
    <t>IVORY HANGING DECORATION  HEART</t>
  </si>
  <si>
    <t>DINOSAUR LUNCH BOX WITH CUTLERY</t>
  </si>
  <si>
    <t xml:space="preserve">MAGIC DRAWING SLATE SPACEBOY </t>
  </si>
  <si>
    <t>EMPIRE DESIGN ROSETTE</t>
  </si>
  <si>
    <t>POTTING SHED TEA MUG</t>
  </si>
  <si>
    <t xml:space="preserve">YOU'RE CONFUSING ME METAL SIGN </t>
  </si>
  <si>
    <t>MULTICOLOUR SPRING FLOWER MUG</t>
  </si>
  <si>
    <t>DOORMAT SPOTTY HOME SWEET HOME</t>
  </si>
  <si>
    <t>ANTIQUE HEART SHELF UNIT</t>
  </si>
  <si>
    <t>SET OF 6 HERB TINS SKETCHBOOK</t>
  </si>
  <si>
    <t>SMALL DECO JEWELLERY STAND</t>
  </si>
  <si>
    <t>35599B</t>
  </si>
  <si>
    <t>BLACK CHRISTMAS TREE 120CM</t>
  </si>
  <si>
    <t>NUMBER TILE VINTAGE FONT 3</t>
  </si>
  <si>
    <t xml:space="preserve">POPPY'S PLAYHOUSE BEDROOM </t>
  </si>
  <si>
    <t>84997D</t>
  </si>
  <si>
    <t>PINK 3 PIECE POLKADOT CUTLERY SET</t>
  </si>
  <si>
    <t>ROUND CONTAINER SET OF 5 RETROSPOT</t>
  </si>
  <si>
    <t>CRYSTAL CHANDELIER T-LIGHT HOLDER</t>
  </si>
  <si>
    <t>PICTURE FRAME WOOD TRIPLE PORTRAIT</t>
  </si>
  <si>
    <t>CARTOON  PENCIL SHARPENERS</t>
  </si>
  <si>
    <t>REGENCY CAKE SLICE</t>
  </si>
  <si>
    <t>12 DAISY PEGS IN WOOD BOX</t>
  </si>
  <si>
    <t>SILK PURSE BABUSHKA RED</t>
  </si>
  <si>
    <t xml:space="preserve">JUMBO BAG TOYS </t>
  </si>
  <si>
    <t>SET OF 10 LED DOLLY LIGHTS</t>
  </si>
  <si>
    <t>AGED GLASS SILVER T-LIGHT HOLDER</t>
  </si>
  <si>
    <t>84997C</t>
  </si>
  <si>
    <t>CHILDRENS CUTLERY POLKADOT BLUE</t>
  </si>
  <si>
    <t>SPACEBOY GIFT WRAP</t>
  </si>
  <si>
    <t>RED FLOWER CROCHET FOOD COVER</t>
  </si>
  <si>
    <t>PACK OF 6 SANDCASTLE FLAGS ASSORTED</t>
  </si>
  <si>
    <t xml:space="preserve">BLUE HARMONICA IN BOX </t>
  </si>
  <si>
    <t>PHOTO FRAME 3 CLASSIC HANGING</t>
  </si>
  <si>
    <t>SILK PURSE BABUSHKA PINK</t>
  </si>
  <si>
    <t xml:space="preserve">RED METAL BEACH SPADE </t>
  </si>
  <si>
    <t>RATTLE SNAKE EGGS</t>
  </si>
  <si>
    <t>DISCO BALL ROTATOR BATTERY OPERATED</t>
  </si>
  <si>
    <t>3 STRIPEY MICE FELTCRAFT</t>
  </si>
  <si>
    <t>CAKE STAND VICTORIAN FILIGREE MED</t>
  </si>
  <si>
    <t>JUMBO BAG CHARLIE AND LOLA TOYS</t>
  </si>
  <si>
    <t>36 FOIL HEART CAKE CASES</t>
  </si>
  <si>
    <t>DECORATIVE WICKER HEART LARGE</t>
  </si>
  <si>
    <t>EGG CUP NATURAL CHICKEN</t>
  </si>
  <si>
    <t>SET OF 36 PAISLEY FLOWER DOILIES</t>
  </si>
  <si>
    <t>OVEN MITT APPLES DESIGN</t>
  </si>
  <si>
    <t>82494L</t>
  </si>
  <si>
    <t xml:space="preserve">WOODEN FRAME ANTIQUE WHITE </t>
  </si>
  <si>
    <t xml:space="preserve">WOODEN ROUNDERS GARDEN SET </t>
  </si>
  <si>
    <t>C536850</t>
  </si>
  <si>
    <t>CARDHOLDER GINGHAM CHRISTMAS TREE</t>
  </si>
  <si>
    <t>85039A</t>
  </si>
  <si>
    <t>SET/4 RED MINI ROSE CANDLE IN BOWL</t>
  </si>
  <si>
    <t>84877D</t>
  </si>
  <si>
    <t>BLUE ROUND COMPACT MIRROR</t>
  </si>
  <si>
    <t>46776A</t>
  </si>
  <si>
    <t>WOVEN BUBBLE GUM CUSHION COVER</t>
  </si>
  <si>
    <t>CHRISTMAS CARD STACK OF PRESENTS</t>
  </si>
  <si>
    <t>RETROSPOT CHILDRENS APRON</t>
  </si>
  <si>
    <t>PINK  POLKADOT CUP</t>
  </si>
  <si>
    <t>SET OF 6 T-LIGHTS SANTA</t>
  </si>
  <si>
    <t>OPEN CLOSED METAL SIGN</t>
  </si>
  <si>
    <t>PICNIC BASKET WICKER LARGE</t>
  </si>
  <si>
    <t>BLUE EGG  SPOON</t>
  </si>
  <si>
    <t>FRENCH BLUE METAL DOOR SIGN 2</t>
  </si>
  <si>
    <t>PINK DRAWER KNOB ACRYLIC EDWARDIAN</t>
  </si>
  <si>
    <t>90129C</t>
  </si>
  <si>
    <t>GREEN GLASS TASSLE BAG CHARM</t>
  </si>
  <si>
    <t>HEART OF WICKER LARGE</t>
  </si>
  <si>
    <t>BAKING SET SPACEBOY DESIGN</t>
  </si>
  <si>
    <t>PACK OF 20 NAPKINS PANTRY DESIGN</t>
  </si>
  <si>
    <t>BLACK KITCHEN SCALES</t>
  </si>
  <si>
    <t xml:space="preserve">VINTAGE RED ENAMEL TRIM MUG </t>
  </si>
  <si>
    <t>85169A</t>
  </si>
  <si>
    <t>IVORY LOVE BIRD CANDLE</t>
  </si>
  <si>
    <t>12 PENCILS SMALL TUBE SKULL</t>
  </si>
  <si>
    <t>C567351</t>
  </si>
  <si>
    <t>90040C</t>
  </si>
  <si>
    <t>MURANO STYLE GLASS BRACELET GOLD</t>
  </si>
  <si>
    <t>HANGING HEART JAR T-LIGHT HOLDER</t>
  </si>
  <si>
    <t>12 MESSAGE CARDS WITH ENVELOPES</t>
  </si>
  <si>
    <t>CARD HOLDER LOVE BIRD SMALL</t>
  </si>
  <si>
    <t xml:space="preserve">CARD DOLLY GIRL </t>
  </si>
  <si>
    <t>PANTRY MAGNETIC  SHOPPING LIST</t>
  </si>
  <si>
    <t>ASSORTED TUTTI FRUTTI KEYRING BALL</t>
  </si>
  <si>
    <t>ICON MUG REVOLUTIONARY</t>
  </si>
  <si>
    <t>SET OF 6 3D KIT CARDS FOR KIDS</t>
  </si>
  <si>
    <t>LARGE ZINC GLASS CANDLEHOLDER</t>
  </si>
  <si>
    <t>SET OF 6 SPICE TINS PANTRY DESIGN</t>
  </si>
  <si>
    <t>CHOCOLATE HOT WATER BOTTLE</t>
  </si>
  <si>
    <t>DAIRY MAID TOASTRACK</t>
  </si>
  <si>
    <t>MINI WOODEN HAPPY BIRTHDAY GARLAND</t>
  </si>
  <si>
    <t>SET/10 PINK POLKADOT PARTY CANDLES</t>
  </si>
  <si>
    <t>6 RIBBONS RUSTIC CHARM</t>
  </si>
  <si>
    <t>DECORATIVE FLORE BATHROOM BOTTLE</t>
  </si>
  <si>
    <t>HOOK, 1 HANGER ,MAGIC GARDEN</t>
  </si>
  <si>
    <t xml:space="preserve">6 GIFT TAGS 50'S CHRISTMAS </t>
  </si>
  <si>
    <t>ALARM CLOCK BAKELIKE PINK</t>
  </si>
  <si>
    <t>WATERING CAN BLUE ELEPHANT</t>
  </si>
  <si>
    <t>GINGHAM ROSE WRAP</t>
  </si>
  <si>
    <t>BOX OF 6 MINI 50'S CRACKERS</t>
  </si>
  <si>
    <t xml:space="preserve">BLUE POLKADOT BEAKER </t>
  </si>
  <si>
    <t>SWEETHEART CAKESTAND 3 TIER</t>
  </si>
  <si>
    <t>SET OF 3 WOODEN TREE DECORATIONS</t>
  </si>
  <si>
    <t>FUSCHIA RETRO BAR STOOL</t>
  </si>
  <si>
    <t>3 HOOK PHOTO SHELF ANTIQUE WHITE</t>
  </si>
  <si>
    <t>CARD BILLBOARD FONT</t>
  </si>
  <si>
    <t>FIRST AID TIN</t>
  </si>
  <si>
    <t>IVORY REFECTORY CLOCK</t>
  </si>
  <si>
    <t>BLUE FELT EASTER EGG BASKET</t>
  </si>
  <si>
    <t>RED RETROSPOT SMALL MILK JUG</t>
  </si>
  <si>
    <t>MAGNETS PACK OF 4 HOME SWEET HOME</t>
  </si>
  <si>
    <t>MISTLETOE HEART WREATH CREAM</t>
  </si>
  <si>
    <t>HEN HOUSE WITH CHICK STANDING</t>
  </si>
  <si>
    <t>84993B</t>
  </si>
  <si>
    <t>75 BLACK PETIT FOUR CASES</t>
  </si>
  <si>
    <t>CERAMIC STRAWBERRY CAKE MONEY BANK</t>
  </si>
  <si>
    <t>90012A</t>
  </si>
  <si>
    <t>MIDNIGHT BLUE DROP CRYSTAL NECKLACE</t>
  </si>
  <si>
    <t>SPOTTY BUNTING</t>
  </si>
  <si>
    <t>SANDALWOOD FAN</t>
  </si>
  <si>
    <t xml:space="preserve">RIBBON REEL HEARTS DESIGN </t>
  </si>
  <si>
    <t xml:space="preserve">RED RETROSPOT APRON </t>
  </si>
  <si>
    <t>C542721</t>
  </si>
  <si>
    <t>15056BL</t>
  </si>
  <si>
    <t>EDWARDIAN PARASOL BLACK</t>
  </si>
  <si>
    <t>85071A</t>
  </si>
  <si>
    <t>BLUE CHARLIE+LOLA PERSONAL DOORSIGN</t>
  </si>
  <si>
    <t xml:space="preserve">PINK CREAM FELT CRAFT TRINKET BOX </t>
  </si>
  <si>
    <t xml:space="preserve">WAY OUT METAL SIGN </t>
  </si>
  <si>
    <t xml:space="preserve">WOODLAND  HEIGHT CHART STICKERS </t>
  </si>
  <si>
    <t>PINK VINTAGE PAISLEY PICNIC BAG</t>
  </si>
  <si>
    <t>WOOD S/3 CABINET ANT WHITE FINISH</t>
  </si>
  <si>
    <t>PARTY PIZZA DISH PINK POLKADOT</t>
  </si>
  <si>
    <t xml:space="preserve">CHRISTMAS LIGHTS 10 SANTAS </t>
  </si>
  <si>
    <t xml:space="preserve">GENTLEMAN SHIRT REPAIR KIT </t>
  </si>
  <si>
    <t>PURPLE DRAWERKNOB ACRYLIC EDWARDIAN</t>
  </si>
  <si>
    <t>MINT DINER WALL CLOCK</t>
  </si>
  <si>
    <t>90175C</t>
  </si>
  <si>
    <t>BLUE GLASS CHUNKY CHARM BRACELET</t>
  </si>
  <si>
    <t xml:space="preserve">CLOTHES PEGS RETROSPOT PACK 24 </t>
  </si>
  <si>
    <t xml:space="preserve">SET 6 PAPER TABLE LANTERN HEARTS </t>
  </si>
  <si>
    <t>84968D</t>
  </si>
  <si>
    <t>SET OF 16 VINTAGE RED CUTLERY</t>
  </si>
  <si>
    <t>LIGHT GARLAND BUTTERFILES PINK</t>
  </si>
  <si>
    <t>12 COLOURED PARTY BALLOONS</t>
  </si>
  <si>
    <t>SMALL PARLOUR PICTURE FRAME</t>
  </si>
  <si>
    <t>BIG DOUGHNUT FRIDGE MAGNETS</t>
  </si>
  <si>
    <t>SET OF 3 BUTTERFLY COOKIE CUTTERS</t>
  </si>
  <si>
    <t>BREAD BIN DINER STYLE MINT</t>
  </si>
  <si>
    <t>4 PEAR BOTANICAL DINNER CANDLES</t>
  </si>
  <si>
    <t>BAG 250g SWIRLY MARBLES</t>
  </si>
  <si>
    <t>DOORMAT KEEP CALM AND COME IN</t>
  </si>
  <si>
    <t>PINK BABY BUNTING</t>
  </si>
  <si>
    <t>85170D</t>
  </si>
  <si>
    <t>SET/6 PINK BIRD T-LIGHT CANDLES</t>
  </si>
  <si>
    <t>JIGSAW TREE WITH BIRDHOUSE</t>
  </si>
  <si>
    <t>RED RETROSPOT BUTTER DISH</t>
  </si>
  <si>
    <t>C553024</t>
  </si>
  <si>
    <t>FELTCRAFT DOLL ROSIE</t>
  </si>
  <si>
    <t>SET 12 COLOUR PENCILS LOVE LONDON</t>
  </si>
  <si>
    <t>DECORATIVE CATS BATHROOM BOTTLE</t>
  </si>
  <si>
    <t xml:space="preserve">PARISIENNE JEWELLERY DRAWER </t>
  </si>
  <si>
    <t>VINTAGE SNAKES &amp; LADDERS</t>
  </si>
  <si>
    <t>C569682</t>
  </si>
  <si>
    <t>ASSTD DESIGN RACING CAR PEN</t>
  </si>
  <si>
    <t xml:space="preserve"> DOLLY GIRL BEAKER</t>
  </si>
  <si>
    <t>84536A</t>
  </si>
  <si>
    <t>ENGLISH ROSE NOTEBOOK A7 SIZE</t>
  </si>
  <si>
    <t>PLASTERS IN TIN STRONGMAN</t>
  </si>
  <si>
    <t>LADS ONLY TISSUE BOX</t>
  </si>
  <si>
    <t>DOLLY GIRL CHILDRENS CUP</t>
  </si>
  <si>
    <t>FELTCRAFT 6 FLOWER FRIENDS</t>
  </si>
  <si>
    <t xml:space="preserve">WICKER STAR </t>
  </si>
  <si>
    <t>GIN AND TONIC MUG</t>
  </si>
  <si>
    <t>SWEETHEART CERAMIC TRINKET BOX</t>
  </si>
  <si>
    <t>SET OF 6 FUNKY BEAKERS</t>
  </si>
  <si>
    <t>84926E</t>
  </si>
  <si>
    <t>FLOWERS TILE COASTER</t>
  </si>
  <si>
    <t>MIRROR CORNICE</t>
  </si>
  <si>
    <t>MEMO BOARD COTTAGE DESIGN</t>
  </si>
  <si>
    <t xml:space="preserve">PACK OF 12 RED RETROSPOT TISSUES </t>
  </si>
  <si>
    <t>HOME SWEET HOME HANGING HEART</t>
  </si>
  <si>
    <t>WHITE SPOT RED CERAMIC DRAWER KNOB</t>
  </si>
  <si>
    <t xml:space="preserve">REGENCY TEA PLATE ROSES </t>
  </si>
  <si>
    <t xml:space="preserve">BIRDHOUSE GARDEN MARKER </t>
  </si>
  <si>
    <t>RED 3 PIECE RETROSPOT CUTLERY SET</t>
  </si>
  <si>
    <t xml:space="preserve">SET OF 36 DOILIES SPACEBOY DESIGN </t>
  </si>
  <si>
    <t>C568055</t>
  </si>
  <si>
    <t xml:space="preserve">CHILDS BREAKFAST SET SPACEBOY </t>
  </si>
  <si>
    <t>C536826</t>
  </si>
  <si>
    <t>35004B</t>
  </si>
  <si>
    <t>SET OF 3 BLACK FLYING DUCKS</t>
  </si>
  <si>
    <t>12 PENCILS TALL TUBE WOODLAND</t>
  </si>
  <si>
    <t>LUNCH BAG VINTAGE LEAF DESIGN</t>
  </si>
  <si>
    <t>DRAWER KNOB CRACKLE GLAZE IVORY</t>
  </si>
  <si>
    <t>PLAYING CARDS KEEP CALM &amp; CARRY ON</t>
  </si>
  <si>
    <t>RETROSPOT RED WASHING UP GLOVES</t>
  </si>
  <si>
    <t>CANDY SPOT EGG WARMER RABBIT</t>
  </si>
  <si>
    <t>HOMEMADE JAM SCENTED CANDLES</t>
  </si>
  <si>
    <t>RIBBON REEL CHRISTMAS SOCK BAUBLE</t>
  </si>
  <si>
    <t>IVORY DINER WALL CLOCK</t>
  </si>
  <si>
    <t>85049G</t>
  </si>
  <si>
    <t xml:space="preserve">CHOCOLATE BOX RIBBONS </t>
  </si>
  <si>
    <t>PICNIC BASKET WICKER SMALL</t>
  </si>
  <si>
    <t>BAG 500g SWIRLY MARBLES</t>
  </si>
  <si>
    <t>SET OF 2 TEA TOWELS APPLE AND PEARS</t>
  </si>
  <si>
    <t xml:space="preserve">GREEN CAT FLORAL CUSHION COVER </t>
  </si>
  <si>
    <t>HAND WARMER RED RETROSPOT</t>
  </si>
  <si>
    <t>HEN HOUSE DECORATION</t>
  </si>
  <si>
    <t>CARD PSYCHEDELIC APPLES</t>
  </si>
  <si>
    <t>BLUE POLKADOT PASSPORT COVER</t>
  </si>
  <si>
    <t>CHRISTMAS GARLAND STARS,TREES</t>
  </si>
  <si>
    <t>CITRONELLA CANDLE FLOWERPOT</t>
  </si>
  <si>
    <t>PACK OF 12 SPACEBOY TISSUES</t>
  </si>
  <si>
    <t>CRYSTAL CZECH CROSS PHONE CHARM</t>
  </si>
  <si>
    <t xml:space="preserve">SWISS CHALET TREE DECORATION </t>
  </si>
  <si>
    <t xml:space="preserve">WIRE EGG BASKET </t>
  </si>
  <si>
    <t>SET 10 NIGHT OWL LIGHTS</t>
  </si>
  <si>
    <t xml:space="preserve">LOVEBIRD HANGING DECORATION WHITE </t>
  </si>
  <si>
    <t>60 TEATIME FAIRY CAKE CASES</t>
  </si>
  <si>
    <t>JUMBO BAG SCANDINAVIAN PAISLEY</t>
  </si>
  <si>
    <t>PLASTERS IN TIN SPACEBOY</t>
  </si>
  <si>
    <t>DOGGY RUBBER</t>
  </si>
  <si>
    <t>72351A</t>
  </si>
  <si>
    <t>SET/6 TURQUOISE BUTTERFLY T-LIGHTS</t>
  </si>
  <si>
    <t>CRYSTAL FROG PHONE CHARM</t>
  </si>
  <si>
    <t>DRAWER KNOB CERAMIC RED</t>
  </si>
  <si>
    <t>WRAP WEDDING DAY</t>
  </si>
  <si>
    <t>85039B</t>
  </si>
  <si>
    <t>S/4 IVORY MINI ROSE CANDLE IN BOWL</t>
  </si>
  <si>
    <t>85231G</t>
  </si>
  <si>
    <t>ORANGE SCENTED SET/9 T-LIGHTS</t>
  </si>
  <si>
    <t>GLASS JAR DIGESTIVE BISCUITS</t>
  </si>
  <si>
    <t>ALARM CLOCK BAKELIKE CHOCOLATE</t>
  </si>
  <si>
    <t>ROTATING SILVER ANGELS T-LIGHT HLDR</t>
  </si>
  <si>
    <t>ZINC SWEETHEART SOAP DISH</t>
  </si>
  <si>
    <t>RING OF ROSES BIRTHDAY CARD</t>
  </si>
  <si>
    <t xml:space="preserve">COWBOYS AND INDIANS BIRTHDAY CARD </t>
  </si>
  <si>
    <t>BLUE DRAWER KNOB ACRYLIC EDWARDIAN</t>
  </si>
  <si>
    <t>40018F</t>
  </si>
  <si>
    <t>LARGE ANTIQUE WHITE PHOTO FRAME</t>
  </si>
  <si>
    <t>CHRISTMAS LIGHTS 10 VINTAGE BAUBLES</t>
  </si>
  <si>
    <t>85049E</t>
  </si>
  <si>
    <t>SCANDINAVIAN REDS RIBBONS</t>
  </si>
  <si>
    <t xml:space="preserve">MADRAS NOTEBOOK LARGE </t>
  </si>
  <si>
    <t>JUMBO BAG DOLLY GIRL DESIGN</t>
  </si>
  <si>
    <t>KEY FOB , SHED</t>
  </si>
  <si>
    <t xml:space="preserve">RED RETROSPOT OVEN GLOVE </t>
  </si>
  <si>
    <t>35916C</t>
  </si>
  <si>
    <t>PINK FELT HANGING HEART W FLOWER</t>
  </si>
  <si>
    <t xml:space="preserve">RIDGED GLASS POSY VASE </t>
  </si>
  <si>
    <t>REGENCY TEA STRAINER</t>
  </si>
  <si>
    <t>LIPSTICK PEN FUSCHIA</t>
  </si>
  <si>
    <t>PRETTY HANGING QUILTED HEARTS</t>
  </si>
  <si>
    <t>SWALLOWS GREETING CARD</t>
  </si>
  <si>
    <t xml:space="preserve">DINOSAURS  WRITING SET </t>
  </si>
  <si>
    <t xml:space="preserve">SET 12 COLOUR PENCILS SPACEBOY </t>
  </si>
  <si>
    <t>C559189</t>
  </si>
  <si>
    <t>JIGSAW TOADSTOOLS 3 PIECE</t>
  </si>
  <si>
    <t>4 WILDFLOWER BOTANICAL CANDLES</t>
  </si>
  <si>
    <t>GIANT 50'S CHRISTMAS CRACKER</t>
  </si>
  <si>
    <t>JINGLE BELL HEART DECORATION</t>
  </si>
  <si>
    <t>HOME SWEET HOME BLACKBOARD</t>
  </si>
  <si>
    <t>WHITE CHRISTMAS GARLAND STARS TREES</t>
  </si>
  <si>
    <t>SET/5 RED RETROSPOT LID GLASS BOWLS</t>
  </si>
  <si>
    <t xml:space="preserve">SKULL AND CROSSBONES  GARLAND </t>
  </si>
  <si>
    <t>SET/6 RED SPOTTY PAPER CUPS</t>
  </si>
  <si>
    <t>RED DRAWER KNOB ACRYLIC EDWARDIAN</t>
  </si>
  <si>
    <t>HANGING HEN ON NEST DECORATION</t>
  </si>
  <si>
    <t>C552535</t>
  </si>
  <si>
    <t>TWO DOOR CURIO CABINET</t>
  </si>
  <si>
    <t>84029G</t>
  </si>
  <si>
    <t>KNITTED UNION FLAG HOT WATER BOTTLE</t>
  </si>
  <si>
    <t>VICTORIAN SEWING BOX MEDIUM</t>
  </si>
  <si>
    <t>SET OF 5 PANCAKE DAY MAGNETS</t>
  </si>
  <si>
    <t>CHILLI LIGHTS</t>
  </si>
  <si>
    <t>LIPSTICK PEN RED</t>
  </si>
  <si>
    <t>TOAST ITS - FAIRY FLOWER</t>
  </si>
  <si>
    <t>WOOD STAMP SET FLOWERS</t>
  </si>
  <si>
    <t>84849D</t>
  </si>
  <si>
    <t>HOT BATHS SOAP HOLDER</t>
  </si>
  <si>
    <t>SPACEBOY CHILDRENS CUP</t>
  </si>
  <si>
    <t>POPCORN HOLDER</t>
  </si>
  <si>
    <t>FRENCH PAISLEY CUSHION COVER</t>
  </si>
  <si>
    <t>GYMKHANNA TREASURE BOOK BOX</t>
  </si>
  <si>
    <t>SET/6 FRUIT SALAD PAPER CUPS</t>
  </si>
  <si>
    <t>CHILDS GARDEN SPADE BLUE</t>
  </si>
  <si>
    <t xml:space="preserve">ROUND SNACK BOXES SET OF4 WOODLAND </t>
  </si>
  <si>
    <t xml:space="preserve">RETROSPOT CIGAR BOX MATCHES </t>
  </si>
  <si>
    <t>85014A</t>
  </si>
  <si>
    <t>BLACK/BLUE POLKADOT UMBRELLA</t>
  </si>
  <si>
    <t>RETROSPOT HEART HOT WATER BOTTLE</t>
  </si>
  <si>
    <t>3 PIECE SPACEBOY COOKIE CUTTER SET</t>
  </si>
  <si>
    <t xml:space="preserve">FOOD CONTAINER SET 3 LOVE HEART </t>
  </si>
  <si>
    <t>BLACK HEART CARD HOLDER</t>
  </si>
  <si>
    <t>IVORY WICKER HEART MEDIUM</t>
  </si>
  <si>
    <t xml:space="preserve">CHRISTMAS METAL TAGS ASSORTED </t>
  </si>
  <si>
    <t>ICE CREAM SUNDAE LIP GLOSS</t>
  </si>
  <si>
    <t>ROBOT BIRTHDAY CARD</t>
  </si>
  <si>
    <t>JUMBO BAG WOODLAND ANIMALS</t>
  </si>
  <si>
    <t xml:space="preserve"> I LOVE LONDON MINI BACKPACK</t>
  </si>
  <si>
    <t xml:space="preserve">ROUND SNACK BOXES SET OF 4 FRUITS </t>
  </si>
  <si>
    <t>SET OF 6 RIBBONS VINTAGE CHRISTMAS</t>
  </si>
  <si>
    <t>85132C</t>
  </si>
  <si>
    <t>CHARLIE AND LOLA FIGURES TINS</t>
  </si>
  <si>
    <t>FRENCH BLUE METAL DOOR SIGN No</t>
  </si>
  <si>
    <t>WOODEN SCHOOL COLOURING SET</t>
  </si>
  <si>
    <t>PINK REGENCY TEACUP AND SAUCER</t>
  </si>
  <si>
    <t>ASSORTED CREEPY CRAWLIES</t>
  </si>
  <si>
    <t xml:space="preserve">RED RETROSPOT TEA CUP AND SAUCER </t>
  </si>
  <si>
    <t>RED GINGHAM ROSE JEWELLERY BOX</t>
  </si>
  <si>
    <t>WICKER WREATH LARGE</t>
  </si>
  <si>
    <t>17012C</t>
  </si>
  <si>
    <t xml:space="preserve">ORIGAMI LAVENDER INCENSE/CANDL SET </t>
  </si>
  <si>
    <t>ZINC METAL HEART DECORATION</t>
  </si>
  <si>
    <t>C560540</t>
  </si>
  <si>
    <t>CHILDREN'S CIRCUS PARADE MUG</t>
  </si>
  <si>
    <t>SLEEPING CAT ERASERS</t>
  </si>
  <si>
    <t>POST</t>
  </si>
  <si>
    <t>POSTAGE</t>
  </si>
  <si>
    <t xml:space="preserve">ROCKING HORSE GREEN CHRISTMAS </t>
  </si>
  <si>
    <t>72 SWEETHEART FAIRY CAKE CASES</t>
  </si>
  <si>
    <t>BELLE JARDINIERE CUSHION COVER</t>
  </si>
  <si>
    <t>C560409</t>
  </si>
  <si>
    <t>STRAWBERRY SHOPPER BAG</t>
  </si>
  <si>
    <t>16161U</t>
  </si>
  <si>
    <t>WRAP SUKI AND FRIENDS</t>
  </si>
  <si>
    <t>FAMILY ALBUM WHITE PICTURE FRAME</t>
  </si>
  <si>
    <t>85159A</t>
  </si>
  <si>
    <t>BLACK TEA,COFFEE,SUGAR JARS</t>
  </si>
  <si>
    <t>CARD SUKI BIRTHDAY</t>
  </si>
  <si>
    <t>ZINC HEART LATTICE 2 WALL PLANTER</t>
  </si>
  <si>
    <t xml:space="preserve">DO NOT TOUCH MY STUFF DOOR HANGER </t>
  </si>
  <si>
    <t>SNACK TRAY PAISLEY PARK</t>
  </si>
  <si>
    <t xml:space="preserve">HERB MARKER CHIVES </t>
  </si>
  <si>
    <t>C566467</t>
  </si>
  <si>
    <t>SWEETHEART WIRE WALL TIDY</t>
  </si>
  <si>
    <t>LARGE CERAMIC TOP STORAGE JAR</t>
  </si>
  <si>
    <t xml:space="preserve">PINK  HEART SHAPE LOVE BUCKET </t>
  </si>
  <si>
    <t xml:space="preserve">REGENCY TEA PLATE GREEN </t>
  </si>
  <si>
    <t>T-LIGHT GLASS FLUTED ANTIQUE</t>
  </si>
  <si>
    <t>SET OF 4 KNICK KNACK TINS POPPIES</t>
  </si>
  <si>
    <t>GLASS JAR ENGLISH CONFECTIONERY</t>
  </si>
  <si>
    <t>SET OF 2 TRAYS HOME SWEET HOME</t>
  </si>
  <si>
    <t>HEART IVORY TRELLIS LARGE</t>
  </si>
  <si>
    <t>HANGING CLEAR MINI BOTTLE</t>
  </si>
  <si>
    <t>QUEEN OF SKIES LUGGAGE TAG</t>
  </si>
  <si>
    <t>C555345</t>
  </si>
  <si>
    <t>SILVER HANGING T-LIGHT HOLDER</t>
  </si>
  <si>
    <t>84596B</t>
  </si>
  <si>
    <t>SMALL DOLLY MIX DESIGN ORANGE BOWL</t>
  </si>
  <si>
    <t>WHITE ROCKING HORSE HAND PAINTED</t>
  </si>
  <si>
    <t>CHRISTMAS CRAFT TREE TOP ANGEL</t>
  </si>
  <si>
    <t>C554870</t>
  </si>
  <si>
    <t>WATERING CAN PINK BUNNY</t>
  </si>
  <si>
    <t>PENS ASSORTED FUNNY FACE</t>
  </si>
  <si>
    <t>85130D</t>
  </si>
  <si>
    <t>BEADED CRYSTAL HEART PINK LARGE</t>
  </si>
  <si>
    <t>DOLLY GIRL BABY GIFT SET</t>
  </si>
  <si>
    <t>TRAVEL CARD WALLET TRANSPORT</t>
  </si>
  <si>
    <t>PAISLEY PATTERN  STICKERS</t>
  </si>
  <si>
    <t>GLASS BON BON JAR</t>
  </si>
  <si>
    <t xml:space="preserve">3 RAFFIA RIBBONS 50'S CHRISTMAS </t>
  </si>
  <si>
    <t>HOT WATER BOTTLE TEA AND SYMPATHY</t>
  </si>
  <si>
    <t xml:space="preserve">NATURAL SLATE CHALKBOARD LARGE </t>
  </si>
  <si>
    <t>KINGS CHOICE BISCUIT TIN</t>
  </si>
  <si>
    <t>COLOUR GLASS. STAR T-LIGHT HOLDER</t>
  </si>
  <si>
    <t>FRUIT SALAD BAG CHARM</t>
  </si>
  <si>
    <t>BLUE POLKADOT BOWL</t>
  </si>
  <si>
    <t>JUMBO BAG PINK POLKADOT</t>
  </si>
  <si>
    <t>HERB MARKER THYME</t>
  </si>
  <si>
    <t>C542245</t>
  </si>
  <si>
    <t xml:space="preserve">ALARM CLOCK BAKELIKE RED </t>
  </si>
  <si>
    <t>TRAVEL SEWING KIT</t>
  </si>
  <si>
    <t>SMALL HEART MEASURING SPOONS</t>
  </si>
  <si>
    <t xml:space="preserve">MOODY GIRL DOOR HANGER </t>
  </si>
  <si>
    <t>36 PENCILS TUBE SKULLS</t>
  </si>
  <si>
    <t>LARGE RED RETROSPOT WINDMILL</t>
  </si>
  <si>
    <t>TUB 24 PINK FLOWER PEGS</t>
  </si>
  <si>
    <t>HANGING METAL HEART LANTERN</t>
  </si>
  <si>
    <t xml:space="preserve">SNOWFLAKE PORTABLE TABLE LIGHT </t>
  </si>
  <si>
    <t>C2</t>
  </si>
  <si>
    <t>CARRIAGE</t>
  </si>
  <si>
    <t>VINTAGE SEASIDE JIGSAW PUZZLES</t>
  </si>
  <si>
    <t>NEWSPAPER STAND</t>
  </si>
  <si>
    <t>JUMBO BAG SPACEBOY DESIGN</t>
  </si>
  <si>
    <t>PEACE WOODEN BLOCK LETTERS</t>
  </si>
  <si>
    <t>FAMILY PHOTO FRAME CORNICE</t>
  </si>
  <si>
    <t>FELTCRAFT BUTTERFLY HEARTS</t>
  </si>
  <si>
    <t>84970L</t>
  </si>
  <si>
    <t>SINGLE HEART ZINC T-LIGHT HOLDER</t>
  </si>
  <si>
    <t xml:space="preserve">GLITTER STAR GARLAND WITH BELLS </t>
  </si>
  <si>
    <t>72351B</t>
  </si>
  <si>
    <t>SET/6 PINK  BUTTERFLY T-LIGHTS</t>
  </si>
  <si>
    <t>90214L</t>
  </si>
  <si>
    <t>LETTER "L" BLING KEY RING</t>
  </si>
  <si>
    <t>C577781</t>
  </si>
  <si>
    <t>SQUARE CHERRY BLOSSOM CABINET</t>
  </si>
  <si>
    <t>BLACK AND WHITE DOG BOWL</t>
  </si>
  <si>
    <t>ALARM CLOCK BAKELIKE ORANGE</t>
  </si>
  <si>
    <t>85099F</t>
  </si>
  <si>
    <t>JUMBO BAG STRAWBERRY</t>
  </si>
  <si>
    <t xml:space="preserve">ROCKING HORSE RED CHRISTMAS </t>
  </si>
  <si>
    <t>DOORMAT RED RETROSPOT</t>
  </si>
  <si>
    <t>RED RETROSPOT SHOPPER BAG</t>
  </si>
  <si>
    <t>16207B</t>
  </si>
  <si>
    <t>WASHROOM METAL SIGN</t>
  </si>
  <si>
    <t>DAIRY MAID LARGE MILK JUG</t>
  </si>
  <si>
    <t>C569128</t>
  </si>
  <si>
    <t>C554346</t>
  </si>
  <si>
    <t xml:space="preserve">BUTTON BOX </t>
  </si>
  <si>
    <t>IVORY WIRE SWEETHEART LETTER TRAY</t>
  </si>
  <si>
    <t>FUNKY WASHING UP GLOVES ASSORTED</t>
  </si>
  <si>
    <t>BOYS VINTAGE TIN SEASIDE BUCKET</t>
  </si>
  <si>
    <t>HOT STUFF HOT WATER BOTTLE</t>
  </si>
  <si>
    <t>JUMBO BAG PAISLEY PARK</t>
  </si>
  <si>
    <t>12 PENCIL SMALL TUBE WOODLAND</t>
  </si>
  <si>
    <t>12 PENCILS TALL TUBE RED RETROSPOT</t>
  </si>
  <si>
    <t>COSY SLIPPER SHOES SMALL GREEN</t>
  </si>
  <si>
    <t>DOORMAT FANCY FONT HOME SWEET HOME</t>
  </si>
  <si>
    <t>MODERN FLORAL STATIONERY SET</t>
  </si>
  <si>
    <t>90198A</t>
  </si>
  <si>
    <t>VINTAGE ROSE BEAD BRACELET RASPBERR</t>
  </si>
  <si>
    <t>85131D</t>
  </si>
  <si>
    <t>BEADED CRYSTAL HEART PINK ON STICK</t>
  </si>
  <si>
    <t xml:space="preserve">POPPY'S PLAYHOUSE LIVINGROOM </t>
  </si>
  <si>
    <t>84997b</t>
  </si>
  <si>
    <t>DISCO BALL CHRISTMAS DECORATION</t>
  </si>
  <si>
    <t>GLASS CLOCHE SMALL</t>
  </si>
  <si>
    <t xml:space="preserve">BLUE PAISLEY JOURNAL </t>
  </si>
  <si>
    <t xml:space="preserve">BEWARE OF THE CAT METAL SIGN </t>
  </si>
  <si>
    <t>C539949</t>
  </si>
  <si>
    <t>PAPER CHAIN KIT RETROSPOT</t>
  </si>
  <si>
    <t>CAKES AND BOWS GIFT  TAPE</t>
  </si>
  <si>
    <t>PINK/WHITE "KEEP CLEAN" BULLET BIN</t>
  </si>
  <si>
    <t>ZINC HEART FLOWER T-LIGHT HOLDER</t>
  </si>
  <si>
    <t xml:space="preserve">VINTAGE DOILY JUMBO BAG RED </t>
  </si>
  <si>
    <t>IVORY GIANT GARDEN THERMOMETER</t>
  </si>
  <si>
    <t>SET 3 RETROSPOT TEA,COFFEE,SUGAR</t>
  </si>
  <si>
    <t>PINK BLUE FELT CRAFT TRINKET BOX</t>
  </si>
  <si>
    <t>MOROCCAN TEA GLASS</t>
  </si>
  <si>
    <t>71101E</t>
  </si>
  <si>
    <t xml:space="preserve">STANDING FAIRY POLE SUPPORT </t>
  </si>
  <si>
    <t>60 CAKE CASES VINTAGE CHRISTMAS</t>
  </si>
  <si>
    <t>KEY RING BASEBALL BOOT UNION JACK</t>
  </si>
  <si>
    <t xml:space="preserve">3D VINTAGE CHRISTMAS STICKERS </t>
  </si>
  <si>
    <t>HEART IVORY TRELLIS SMALL</t>
  </si>
  <si>
    <t>ENAMEL MEASURING JUG CREAM</t>
  </si>
  <si>
    <t>SET 12 RETRO WHITE CHALK STICKS</t>
  </si>
  <si>
    <t xml:space="preserve">JUMBO BAG VINTAGE CHRISTMAS </t>
  </si>
  <si>
    <t>NAMASTE SWAGAT INCENSE</t>
  </si>
  <si>
    <t>SET 10 CARDS PRINTED GRAPHIC 17219</t>
  </si>
  <si>
    <t>UNION JACK FLAG LUGGAGE TAG</t>
  </si>
  <si>
    <t xml:space="preserve">SET/20 RED RETROSPOT PAPER NAPKINS </t>
  </si>
  <si>
    <t>HANGING  BUTTERFLY T-LIGHT HOLDER</t>
  </si>
  <si>
    <t xml:space="preserve">MUSICAL ZINC HEART DECORATION </t>
  </si>
  <si>
    <t>C557663</t>
  </si>
  <si>
    <t>TOY TIDY DOLLY GIRL DESIGN</t>
  </si>
  <si>
    <t>90214K</t>
  </si>
  <si>
    <t>LETTER "K" BLING KEY RING</t>
  </si>
  <si>
    <t>C538341</t>
  </si>
  <si>
    <t>EMPIRE GIFT WRAP</t>
  </si>
  <si>
    <t>WHITE METAL LANTERN</t>
  </si>
  <si>
    <t>SAVE THE PLANET MUG</t>
  </si>
  <si>
    <t>POLKADOT PEN</t>
  </si>
  <si>
    <t xml:space="preserve">RED RETROSPOT PLATE </t>
  </si>
  <si>
    <t xml:space="preserve">WALL ART STOP FOR TEA </t>
  </si>
  <si>
    <t>NATURAL SLATE RECTANGLE CHALKBOARD</t>
  </si>
  <si>
    <t>SET OF 72 PINK HEART PAPER DOILIES</t>
  </si>
  <si>
    <t xml:space="preserve">CHARLOTTE BAG VINTAGE ALPHABET </t>
  </si>
  <si>
    <t>CERAMIC CAKE STAND + HANGING CAKES</t>
  </si>
  <si>
    <t>REGENCY CAKE FORK</t>
  </si>
  <si>
    <t xml:space="preserve">FELTCRAFT HAIRBANDS PINK AND WHITE </t>
  </si>
  <si>
    <t>KNEELING MAT HOUSEWORK  DESIGN</t>
  </si>
  <si>
    <t>MULTICOLOUR HONEYCOMB FAN</t>
  </si>
  <si>
    <t>GREEN DRAWER KNOB ACRYLIC EDWARDIAN</t>
  </si>
  <si>
    <t>47590B</t>
  </si>
  <si>
    <t>PINK HAPPY BIRTHDAY BUNTING</t>
  </si>
  <si>
    <t>NECKLACE+BRACELET SET BLUE HIBISCUS</t>
  </si>
  <si>
    <t xml:space="preserve">LUNCH BOX WITH CUTLERY RETROSPOT </t>
  </si>
  <si>
    <t>MEDIUM CERAMIC TOP STORAGE JAR</t>
  </si>
  <si>
    <t>IF YOU CAN'T STAND THE HEAT MUG</t>
  </si>
  <si>
    <t>85032C</t>
  </si>
  <si>
    <t>CURIOUS IMAGES GIFT WRAP SET</t>
  </si>
  <si>
    <t>RETROSPOT PARTY BAG + STICKER SET</t>
  </si>
  <si>
    <t>RECYCLED ACAPULCO MAT GREEN</t>
  </si>
  <si>
    <t xml:space="preserve">CARD CAT AND TREE </t>
  </si>
  <si>
    <t xml:space="preserve"> TRELLIS COAT RACK</t>
  </si>
  <si>
    <t>BLUE SPOT CERAMIC DRAWER KNOB</t>
  </si>
  <si>
    <t>46000S</t>
  </si>
  <si>
    <t>POLYESTER FILLER PAD 40x40cm</t>
  </si>
  <si>
    <t xml:space="preserve">DAIRY MAID TRADITIONAL TEAPOT </t>
  </si>
  <si>
    <t>FIVE CATS HANGING DECORATION</t>
  </si>
  <si>
    <t>DOT</t>
  </si>
  <si>
    <t>DOTCOM POSTAGE</t>
  </si>
  <si>
    <t>HEART BEADED TRELLIS DECORATION</t>
  </si>
  <si>
    <t>MINT KITCHEN SCALES</t>
  </si>
  <si>
    <t>SILVER HEARTS TABLE DECORATION</t>
  </si>
  <si>
    <t>WHITE WOOD GARDEN PLANT LADDER</t>
  </si>
  <si>
    <t>DOLLY GIRL MINI BACKPACK</t>
  </si>
  <si>
    <t>RABBIT NIGHT LIGHT</t>
  </si>
  <si>
    <t>GLASS STAR FROSTED T-LIGHT HOLDER</t>
  </si>
  <si>
    <t xml:space="preserve"> RED SPOT GIFT BAG LARGE</t>
  </si>
  <si>
    <t>3 HOOK HANGER MAGIC GARDEN</t>
  </si>
  <si>
    <t>YELLOW COAT RACK PARIS FASHION</t>
  </si>
  <si>
    <t>ICE CREAM BUBBLES</t>
  </si>
  <si>
    <t xml:space="preserve">GLITTER CHRISTMAS STAR </t>
  </si>
  <si>
    <t>C555636</t>
  </si>
  <si>
    <t>FRENCH BLUE METAL DOOR SIGN 3</t>
  </si>
  <si>
    <t>C536812</t>
  </si>
  <si>
    <t xml:space="preserve">VINTAGE DOILY DELUXE SEWING KIT </t>
  </si>
  <si>
    <t>5 HOOK HANGER RED MAGIC TOADSTOOL</t>
  </si>
  <si>
    <t>BIRD DECORATION RED RETROSPOT</t>
  </si>
  <si>
    <t xml:space="preserve">COSY HOUR CIGAR BOX MATCHES </t>
  </si>
  <si>
    <t>DOORMAT TOPIARY</t>
  </si>
  <si>
    <t>DOORMAT FAIRY CAKE</t>
  </si>
  <si>
    <t xml:space="preserve">WALL ART CLASSIC PUDDINGS </t>
  </si>
  <si>
    <t>Next Day Carriage</t>
  </si>
  <si>
    <t>RED RETROSPOT SUGAR JAM BOWL</t>
  </si>
  <si>
    <t>CHRISTMAS RETROSPOT ANGEL WOOD</t>
  </si>
  <si>
    <t>SET 12 KIDS COLOUR  CHALK STICKS</t>
  </si>
  <si>
    <t>check</t>
  </si>
  <si>
    <t>HANGING METAL STAR LANTERN</t>
  </si>
  <si>
    <t xml:space="preserve">SWEETHEART 3 TIER CAKE STAND </t>
  </si>
  <si>
    <t>FRIDGE MAGNETS LA VIE EN ROSE</t>
  </si>
  <si>
    <t>GYMKHANA TREASURE BOOK BOX</t>
  </si>
  <si>
    <t xml:space="preserve">TROPICAL PASSPORT COVER </t>
  </si>
  <si>
    <t>JUMBO BAG APPLES</t>
  </si>
  <si>
    <t>STRAWBERRY CHARLOTTE BAG</t>
  </si>
  <si>
    <t>BLUE STRIPE CERAMIC DRAWER KNOB</t>
  </si>
  <si>
    <t>PARTY PIZZA DISH GREEN POLKADOT</t>
  </si>
  <si>
    <t>CARD WEDDING DAY</t>
  </si>
  <si>
    <t>TEA COSY BLUE STRIPE</t>
  </si>
  <si>
    <t xml:space="preserve">MAGIC DRAWING SLATE BAKE A CAKE </t>
  </si>
  <si>
    <t>RED SPOT CERAMIC DRAWER KNOB</t>
  </si>
  <si>
    <t xml:space="preserve">GREEN POLKADOT PLATE </t>
  </si>
  <si>
    <t>FRENCH BLUE METAL DOOR SIGN 7</t>
  </si>
  <si>
    <t xml:space="preserve">TRADITIONAL WOODEN CATCH CUP GAME </t>
  </si>
  <si>
    <t>DECORATIVE WICKER HEART SMALL</t>
  </si>
  <si>
    <t>SET OF 36 VINTAGE CHRISTMAS DOILIES</t>
  </si>
  <si>
    <t>RETROSPOT WOODEN HEART DECORATION</t>
  </si>
  <si>
    <t>WOODEN ADVENT CALENDAR CREAM</t>
  </si>
  <si>
    <t>FRENCH ENAMEL CANDLEHOLDER</t>
  </si>
  <si>
    <t>85186A</t>
  </si>
  <si>
    <t>EASTER BUNNY GARLAND OF FLOWERS</t>
  </si>
  <si>
    <t>JUMBO BAG PEARS</t>
  </si>
  <si>
    <t>CHILDS GARDEN BRUSH BLUE</t>
  </si>
  <si>
    <t xml:space="preserve">SEWING BOX RETROSPOT DESIGN </t>
  </si>
  <si>
    <t>FRENCH WC SIGN BLUE METAL</t>
  </si>
  <si>
    <t>FELT TOADSTOOL  SMALL</t>
  </si>
  <si>
    <t>FLOWER VINE RAFFIA FOOD COVER</t>
  </si>
  <si>
    <t>PACK OF 6 SKULL PAPER CUPS</t>
  </si>
  <si>
    <t xml:space="preserve">KINGS CHOICE TEA CADDY </t>
  </si>
  <si>
    <t>85049e</t>
  </si>
  <si>
    <t>FOOD/DRINK SPONGE STICKERS</t>
  </si>
  <si>
    <t>damages?</t>
  </si>
  <si>
    <t>CAKE STAND LOVEBIRD 2 TIER WHITE</t>
  </si>
  <si>
    <t>VINTAGE UNION JACK CUSHION COVER</t>
  </si>
  <si>
    <t>47591d</t>
  </si>
  <si>
    <t>PACK OF 6 BIRDY GIFT TAGS</t>
  </si>
  <si>
    <t>SMALL POPCORN HOLDER</t>
  </si>
  <si>
    <t xml:space="preserve">UNION JACK FLAG PASSPORT COVER </t>
  </si>
  <si>
    <t>BAKING MOULD EASTER EGG MILK CHOC</t>
  </si>
  <si>
    <t>FELTCRAFT GIRL AMELIE KIT</t>
  </si>
  <si>
    <t>DOORMAT WELCOME TO OUR HOME</t>
  </si>
  <si>
    <t xml:space="preserve">UNION STRIPE CUSHION COVER </t>
  </si>
  <si>
    <t xml:space="preserve">LARGE YELLOW BABUSHKA NOTEBOOK </t>
  </si>
  <si>
    <t xml:space="preserve">VINTAGE DONKEY TAIL GAME </t>
  </si>
  <si>
    <t>GUMBALL MONOCHROME COAT RACK</t>
  </si>
  <si>
    <t>PAPER BUNTING WHITE LACE</t>
  </si>
  <si>
    <t>SWALLOW SQUARE TISSUE BOX</t>
  </si>
  <si>
    <t>16156L</t>
  </si>
  <si>
    <t>WRAP, CAROUSEL</t>
  </si>
  <si>
    <t>84926A</t>
  </si>
  <si>
    <t>WAKE UP COCKEREL TILE COASTER</t>
  </si>
  <si>
    <t>DOORMAT CHRISTMAS VILLAGE</t>
  </si>
  <si>
    <t>SET 6 SCHOOL MILK BOTTLES IN CRATE</t>
  </si>
  <si>
    <t>SET 40 HEART SHAPE PETIT FOUR CASES</t>
  </si>
  <si>
    <t>SET OF 6 HEART CHOPSTICKS</t>
  </si>
  <si>
    <t>TRAVEL CARD WALLET UNION JACK</t>
  </si>
  <si>
    <t>CAKE PLATE LOVEBIRD PINK</t>
  </si>
  <si>
    <t>C577075</t>
  </si>
  <si>
    <t>MEMO BOARD RETROSPOT  DESIGN</t>
  </si>
  <si>
    <t>PLASTERS IN TIN SKULLS</t>
  </si>
  <si>
    <t>TRAVEL CARD WALLET VINTAGE LEAF</t>
  </si>
  <si>
    <t>VINTAGE DOILY TRAVEL SEWING KIT</t>
  </si>
  <si>
    <t>A PRETTY THANK YOU CARD</t>
  </si>
  <si>
    <t xml:space="preserve">RECIPE BOX RETROSPOT </t>
  </si>
  <si>
    <t>PANTRY CHOPPING BOARD</t>
  </si>
  <si>
    <t>85194L</t>
  </si>
  <si>
    <t>HANGING SPRING FLOWER EGG LARGE</t>
  </si>
  <si>
    <t>37479P</t>
  </si>
  <si>
    <t>CUBIC MUG FLOCK PINK ON BROWN</t>
  </si>
  <si>
    <t>HOT WATER BOTTLE I AM SO POORLY</t>
  </si>
  <si>
    <t>PANTRY SCRUBBING BRUSH</t>
  </si>
  <si>
    <t>AIRLINE BAG VINTAGE JET SET WHITE</t>
  </si>
  <si>
    <t>ASSORTED COLOURS SILK FAN</t>
  </si>
  <si>
    <t xml:space="preserve">6 ROCKET BALLOONS </t>
  </si>
  <si>
    <t>RED KITCHEN SCALES</t>
  </si>
  <si>
    <t xml:space="preserve">SET 2 TEA TOWELS I LOVE LONDON </t>
  </si>
  <si>
    <t>OFFICE MUG WARMER POLKADOT</t>
  </si>
  <si>
    <t>WALL ART VINTAGE HEART</t>
  </si>
  <si>
    <t>SET/4 SKULL BADGES</t>
  </si>
  <si>
    <t xml:space="preserve">ABC TREASURE BOOK BOX </t>
  </si>
  <si>
    <t xml:space="preserve">PIGGY BANK RETROSPOT </t>
  </si>
  <si>
    <t>PARISIENNE CURIO CABINET</t>
  </si>
  <si>
    <t>VINTAGE UNION JACK PENNANT</t>
  </si>
  <si>
    <t>FRENCH BLUE METAL DOOR SIGN 6</t>
  </si>
  <si>
    <t>GLASS JAR KINGS CHOICE</t>
  </si>
  <si>
    <t xml:space="preserve">BREAD BIN DINER STYLE RED </t>
  </si>
  <si>
    <t>FELTCRAFT CHRISTMAS FAIRY</t>
  </si>
  <si>
    <t>75049L</t>
  </si>
  <si>
    <t>LARGE CIRCULAR MIRROR MOBILE</t>
  </si>
  <si>
    <t>GLITTER BUTTERFLY CLIPS</t>
  </si>
  <si>
    <t>T-LIGHT HOLDER HANGING LOVE BIRD</t>
  </si>
  <si>
    <t>MODERN VINTAGE COTTON SHOPPING BAG</t>
  </si>
  <si>
    <t>EUCALYPTUS &amp; PINECONE  WREATH</t>
  </si>
  <si>
    <t>RED RETROSPOT PICNIC BAG</t>
  </si>
  <si>
    <t>NINJA RABBIT BLACK</t>
  </si>
  <si>
    <t>C570683</t>
  </si>
  <si>
    <t>WHITE BAMBOO RIBS LAMPSHADE</t>
  </si>
  <si>
    <t>C578363</t>
  </si>
  <si>
    <t>85131A</t>
  </si>
  <si>
    <t>BEADED PEARL HEART WHITE ON STICK</t>
  </si>
  <si>
    <t>ASSORTED TUTTI FRUTTI PEN</t>
  </si>
  <si>
    <t>ENAMEL WASH BOWL CREAM</t>
  </si>
  <si>
    <t>CHILDS GARDEN RAKE PINK</t>
  </si>
  <si>
    <t>RECIPE BOX BLUE SKETCHBOOK DESIGN</t>
  </si>
  <si>
    <t xml:space="preserve">BROWN CHECK CAT DOORSTOP </t>
  </si>
  <si>
    <t>Hong Kong</t>
  </si>
  <si>
    <t xml:space="preserve">SET OF 5 LUCKY CAT MAGNETS </t>
  </si>
  <si>
    <t xml:space="preserve">ROSES REGENCY TEACUP AND SAUCER </t>
  </si>
  <si>
    <t>STORAGE TIN HOME SWEET HOME</t>
  </si>
  <si>
    <t>PINK POLKADOT CHILDRENS UMBRELLA</t>
  </si>
  <si>
    <t>Unspecified</t>
  </si>
  <si>
    <t xml:space="preserve">CHRISTMAS TREE HANGING SILVER </t>
  </si>
  <si>
    <t>SET OF 20 KIDS COOKIE CUTTERS</t>
  </si>
  <si>
    <t xml:space="preserve">WALL ART BUFFALO BILL </t>
  </si>
  <si>
    <t>36 DOILIES DOLLY GIRL</t>
  </si>
  <si>
    <t>IVORY RETRO KITCHEN WALL CLOCK</t>
  </si>
  <si>
    <t xml:space="preserve">KEY RING BASEBALL BOOT ASSORTED </t>
  </si>
  <si>
    <t>SET 36 COLOUR PENCILS DOLLY GIRL</t>
  </si>
  <si>
    <t>CHILDRENS GARDEN GLOVES BLUE</t>
  </si>
  <si>
    <t>RIBBON REEL SOCKS AND MITTENS</t>
  </si>
  <si>
    <t>ASSORTED TUTTI FRUTTI BRACELET</t>
  </si>
  <si>
    <t>85040a</t>
  </si>
  <si>
    <t>S/4 PINK FLOWER CANDLES IN BOWL</t>
  </si>
  <si>
    <t>84509A</t>
  </si>
  <si>
    <t>SET OF 4 ENGLISH ROSE PLACEMATS</t>
  </si>
  <si>
    <t>RED RETROSPOT SHOPPING BAG</t>
  </si>
  <si>
    <t>PACK OF 20 SKULL PAPER NAPKINS</t>
  </si>
  <si>
    <t>BAKING MOULD HEART MILK CHOCOLATE</t>
  </si>
  <si>
    <t>GREEN CHRISTMAS TREE CARD HOLDER</t>
  </si>
  <si>
    <t xml:space="preserve">MAGIC DRAWING SLATE BUNNIES </t>
  </si>
  <si>
    <t>VINTAGE JINGLE BELLS HEART</t>
  </si>
  <si>
    <t>HEART SHAPE WIRELESS DOORBELL</t>
  </si>
  <si>
    <t>FOLDING UMBRELLA BLACKBLUE POLKADOT</t>
  </si>
  <si>
    <t>PAPER BUNTING VINTAGE PAISLEY</t>
  </si>
  <si>
    <t>CHICK GREY HOT WATER BOTTLE</t>
  </si>
  <si>
    <t>FLUTED ANTIQUE CANDLE HOLDER</t>
  </si>
  <si>
    <t>MISTLETOE HEART WREATH GREEN</t>
  </si>
  <si>
    <t>CANDY SPOT BUNNY</t>
  </si>
  <si>
    <t xml:space="preserve">TRIPLE PHOTO FRAME CORNICE </t>
  </si>
  <si>
    <t>QUEENS GUARD COFFEE MUG</t>
  </si>
  <si>
    <t>ADVENT CALENDAR GINGHAM SACK</t>
  </si>
  <si>
    <t xml:space="preserve">VINTAGE CHRISTMAS STOCKING </t>
  </si>
  <si>
    <t>USA</t>
  </si>
  <si>
    <t>DOOR HANGER  MUM + DADS ROOM</t>
  </si>
  <si>
    <t>HERB MARKER MINT</t>
  </si>
  <si>
    <t xml:space="preserve">HAND OVER THE CHOCOLATE   SIGN </t>
  </si>
  <si>
    <t>SIX DRAWER OFFICE TIDY</t>
  </si>
  <si>
    <t xml:space="preserve">SKULLS WRITING SET </t>
  </si>
  <si>
    <t>BOTANICAL ROSE GIFT WRAP</t>
  </si>
  <si>
    <t xml:space="preserve">GLITTER HEART GARLAND WITH BELLS </t>
  </si>
  <si>
    <t>HERB MARKER BASIL</t>
  </si>
  <si>
    <t>C576230</t>
  </si>
  <si>
    <t>ROUND CAKE TIN VINTAGE RED</t>
  </si>
  <si>
    <t>SET/4 DAISY MIRROR MAGNETS</t>
  </si>
  <si>
    <t>MINIATURE ANTIQUE ROSE HOOK IVORY</t>
  </si>
  <si>
    <t>47518F</t>
  </si>
  <si>
    <t>ICON PLACEMAT POP ART ELVIS</t>
  </si>
  <si>
    <t>DRAWER KNOB CRACKLE GLAZE GREEN</t>
  </si>
  <si>
    <t>90200C</t>
  </si>
  <si>
    <t>BLUE SWEETHEART BRACELET</t>
  </si>
  <si>
    <t>SET OF 6 CAKE CHOPSTICKS</t>
  </si>
  <si>
    <t>SET OF 12 MINI LOAF BAKING CASES</t>
  </si>
  <si>
    <t>84997A</t>
  </si>
  <si>
    <t>GREEN 3 PIECE POLKADOT CUTLERY SET</t>
  </si>
  <si>
    <t>RECYCLED ACAPULCO MAT LAVENDER</t>
  </si>
  <si>
    <t xml:space="preserve">SMALL RED BABUSHKA NOTEBOOK </t>
  </si>
  <si>
    <t>LOLITA  DESIGN  COTTON TOTE BAG</t>
  </si>
  <si>
    <t>FILIGRIS HEART WITH BUTTERFLY</t>
  </si>
  <si>
    <t>DOORMAT WELCOME PUPPIES</t>
  </si>
  <si>
    <t>MAGNETS PACK OF 4 RETRO PHOTO</t>
  </si>
  <si>
    <t>17012B</t>
  </si>
  <si>
    <t>ORIGAMI JASMINE INCENSE/CANDLE SET</t>
  </si>
  <si>
    <t>84997a</t>
  </si>
  <si>
    <t xml:space="preserve">CHILDRENS CUTLERY POLKADOT GREEN </t>
  </si>
  <si>
    <t>SCANDINAVIAN PAISLEY PICNIC BAG</t>
  </si>
  <si>
    <t>85039a</t>
  </si>
  <si>
    <t>84510A</t>
  </si>
  <si>
    <t>SET OF 4 ENGLISH ROSE COASTERS</t>
  </si>
  <si>
    <t>TRIPLE HOOK ANTIQUE IVORY ROSE</t>
  </si>
  <si>
    <t>NUMBER TILE COTTAGE GARDEN No</t>
  </si>
  <si>
    <t>FLAG OF ST GEORGE CAR FLAG</t>
  </si>
  <si>
    <t>BOUDOIR SQUARE TISSUE BOX</t>
  </si>
  <si>
    <t xml:space="preserve">SET OF 4 NAPKIN CHARMS 3 KEYS </t>
  </si>
  <si>
    <t>DOILEY STORAGE TIN</t>
  </si>
  <si>
    <t>84569D</t>
  </si>
  <si>
    <t>PACK 6 HEART/ICE-CREAM PATCHES</t>
  </si>
  <si>
    <t>CITRONELLA CANDLE GARDEN POT</t>
  </si>
  <si>
    <t xml:space="preserve">GARDENERS KNEELING PAD CUP OF TEA </t>
  </si>
  <si>
    <t>CLASSIC FRENCH STYLE BASKET NATURAL</t>
  </si>
  <si>
    <t>FELTCRAFT CUSHION BUTTERFLY</t>
  </si>
  <si>
    <t xml:space="preserve">ICE CREAM PEN LIP GLOSS </t>
  </si>
  <si>
    <t>RED RETROSPOT BOWL</t>
  </si>
  <si>
    <t xml:space="preserve">PACK OF 12 SUKI TISSUES </t>
  </si>
  <si>
    <t>90059C</t>
  </si>
  <si>
    <t>DIAMANTE HAIR GRIP PACK/2 MONTANA</t>
  </si>
  <si>
    <t>VINTAGE PINK DECORATIVE PARASOL</t>
  </si>
  <si>
    <t>BOX OF 6 ASSORTED COLOUR TEASPOONS</t>
  </si>
  <si>
    <t>MILK PAN PINK POLKADOT</t>
  </si>
  <si>
    <t>GREEN BIRDHOUSE DECORATION</t>
  </si>
  <si>
    <t>RECYCLED ACAPULCO MAT BLUE</t>
  </si>
  <si>
    <t>CARD CHRISTMAS VILLAGE</t>
  </si>
  <si>
    <t>HEART WOODEN CHRISTMAS DECORATION</t>
  </si>
  <si>
    <t>PINK OWL SOFT TOY</t>
  </si>
  <si>
    <t>VINTAGE RED MUG</t>
  </si>
  <si>
    <t>BOX OF 6 CHRISTMAS CAKE DECORATIONS</t>
  </si>
  <si>
    <t>SMALL SQUARE CUT GLASS CANDLESTICK</t>
  </si>
  <si>
    <t>35471D</t>
  </si>
  <si>
    <t xml:space="preserve">SET OF 3 BIRD LIGHT PINK FEATHER </t>
  </si>
  <si>
    <t xml:space="preserve">BUNNY WOODEN PAINTED WITH FLOWER </t>
  </si>
  <si>
    <t xml:space="preserve">TEA PARTY  WRAPPING PAPER </t>
  </si>
  <si>
    <t>JINGLE BELLS TREE DECORATION</t>
  </si>
  <si>
    <t>RETROSPOT CANDLE  LARGE</t>
  </si>
  <si>
    <t>WOODEN SKITTLES GARDEN SET</t>
  </si>
  <si>
    <t>BAKING MOULD CHOCOLATE CUPCAKES</t>
  </si>
  <si>
    <t>BLUE GIANT GARDEN THERMOMETER</t>
  </si>
  <si>
    <t>CHERRY BLOSSOM PASSPORT COVER</t>
  </si>
  <si>
    <t>GLASS  BEURRE DISH</t>
  </si>
  <si>
    <t>SALLE DE BAIN HOOK</t>
  </si>
  <si>
    <t xml:space="preserve">WALL ART HORSE &amp; PONY </t>
  </si>
  <si>
    <t xml:space="preserve">BLUE POLKADOT PLATE </t>
  </si>
  <si>
    <t>PINK HEART SHAPE EGG FRYING PAN</t>
  </si>
  <si>
    <t>CARDHOLDER HOLLY WREATH METAL</t>
  </si>
  <si>
    <t>NUMBER TILE VINTAGE FONT 4</t>
  </si>
  <si>
    <t>SINGLE WIRE HOOK PINK HEART</t>
  </si>
  <si>
    <t>84341B</t>
  </si>
  <si>
    <t>SMALL PINK MAGIC CHRISTMAS TREE</t>
  </si>
  <si>
    <t>HEART SHAPED HOLLY WREATH</t>
  </si>
  <si>
    <t>85184C</t>
  </si>
  <si>
    <t>S/4 VALENTINE DECOUPAGE HEART BOX</t>
  </si>
  <si>
    <t>SET 3 PAPER VINTAGE CHICK PAPER EGG</t>
  </si>
  <si>
    <t>C549786</t>
  </si>
  <si>
    <t>TV DINNER TRAY DOLLY GIRL</t>
  </si>
  <si>
    <t>SUKI  SHOULDER BAG</t>
  </si>
  <si>
    <t>DOLLY MIXTURE CHILDREN'S UMBRELLA</t>
  </si>
  <si>
    <t xml:space="preserve">PACK OF 12 HEARTS DESIGN TISSUES </t>
  </si>
  <si>
    <t>C549692</t>
  </si>
  <si>
    <t>RED STRIPE CERAMIC DRAWER KNOB</t>
  </si>
  <si>
    <t>PARTY PIZZA DISH RED RETROSPOT</t>
  </si>
  <si>
    <t>85231B</t>
  </si>
  <si>
    <t>CINAMMON SET OF 9 T-LIGHTS</t>
  </si>
  <si>
    <t>VINTAGE UNION JACK BUNTING</t>
  </si>
  <si>
    <t>HAND TOWEL PALE BLUE W FLOWERS</t>
  </si>
  <si>
    <t>SEWING SUSAN 21 NEEDLE SET</t>
  </si>
  <si>
    <t>3 TIER CAKE TIN GREEN AND CREAM</t>
  </si>
  <si>
    <t xml:space="preserve">FANCY FONT BIRTHDAY CARD, </t>
  </si>
  <si>
    <t>16169E</t>
  </si>
  <si>
    <t>WRAP 50'S  CHRISTMAS</t>
  </si>
  <si>
    <t>84711A</t>
  </si>
  <si>
    <t>SILVER OVAL SHAPE TRINKET BOX</t>
  </si>
  <si>
    <t xml:space="preserve">BUNNY WOODEN PAINTED WITH BIRD </t>
  </si>
  <si>
    <t>VINTAGE BLUE KITCHEN CABINET</t>
  </si>
  <si>
    <t>SMALL GLASS SUNDAE DISH CLEAR</t>
  </si>
  <si>
    <t>LARGE IVORY HEART WALL ORGANISER</t>
  </si>
  <si>
    <t>GLITTER CHRISTMAS TREE WITH BELLS</t>
  </si>
  <si>
    <t>84535B</t>
  </si>
  <si>
    <t>FAIRY CAKES NOTEBOOK A6 SIZE</t>
  </si>
  <si>
    <t>FRENCH STYLE STORAGE JAR JAM</t>
  </si>
  <si>
    <t xml:space="preserve">SET OF 4 KNICK KNACK TINS LONDON </t>
  </si>
  <si>
    <t>STRAWBERRY RAFFIA FOOD COVER</t>
  </si>
  <si>
    <t>FRYING PAN PINK POLKADOT</t>
  </si>
  <si>
    <t>EIGHT PIECE DINOSAUR SET</t>
  </si>
  <si>
    <t xml:space="preserve">WOODEN OWLS LIGHT GARLAND </t>
  </si>
  <si>
    <t>TOILET SIGN OCCUPIED OR VACANT</t>
  </si>
  <si>
    <t>NUMBER TILE COTTAGE GARDEN 7</t>
  </si>
  <si>
    <t>TROPICAL LUGGAGE TAG</t>
  </si>
  <si>
    <t>FOLKART ZINC HEART CHRISTMAS DEC</t>
  </si>
  <si>
    <t>GLASS SPHERE CANDLE STAND MEDIUM</t>
  </si>
  <si>
    <t>CHRISTMAS RETROSPOT STAR WOOD</t>
  </si>
  <si>
    <t xml:space="preserve">STAR  T-LIGHT HOLDER </t>
  </si>
  <si>
    <t>PACK OF 6 HANDBAG GIFT BOXES</t>
  </si>
  <si>
    <t>MR ROBOT SOFT TOY</t>
  </si>
  <si>
    <t xml:space="preserve">SOLDIERS EGG CUP </t>
  </si>
  <si>
    <t>DOLLY GIRL CHILDRENS BOWL</t>
  </si>
  <si>
    <t>TRAVEL CARD WALLET FLOWER MEADOW</t>
  </si>
  <si>
    <t>47591B</t>
  </si>
  <si>
    <t>SCOTTIES CHILDRENS APRON</t>
  </si>
  <si>
    <t>NOVELTY BISCUITS CAKE STAND 3 TIER</t>
  </si>
  <si>
    <t>CERAMIC STRAWBERRY TRINKET TRAY</t>
  </si>
  <si>
    <t>MIRRORED WALL ART LADIES</t>
  </si>
  <si>
    <t>CHARLOTTE BAG APPLES DESIGN</t>
  </si>
  <si>
    <t>JAZZ HEARTS PURSE NOTEBOOK</t>
  </si>
  <si>
    <t>CALENDAR FAMILY FAVOURITES</t>
  </si>
  <si>
    <t>DOORMAT WELCOME SUNRISE</t>
  </si>
  <si>
    <t>CERAMIC CAKE DESIGN SPOTTED PLATE</t>
  </si>
  <si>
    <t>47367B</t>
  </si>
  <si>
    <t>PAIR PADDED HANGERS PINK CHECK</t>
  </si>
  <si>
    <t>HOT BATHS METAL SIGN</t>
  </si>
  <si>
    <t xml:space="preserve">VINTAGE RED TRIM ENAMEL BOWL </t>
  </si>
  <si>
    <t>84912A</t>
  </si>
  <si>
    <t>PINK ROSE WASHBAG</t>
  </si>
  <si>
    <t>COLOURED GLASS STAR T-LIGHT HOLDER</t>
  </si>
  <si>
    <t>HOLIDAY FUN LUDO</t>
  </si>
  <si>
    <t xml:space="preserve">STAR DECORATION PAINTED ZINC </t>
  </si>
  <si>
    <t>STRAWBERRY FAIRY CAKE TEAPOT</t>
  </si>
  <si>
    <t>Cyprus</t>
  </si>
  <si>
    <t xml:space="preserve">RIBBON REEL LACE DESIGN </t>
  </si>
  <si>
    <t>85049g</t>
  </si>
  <si>
    <t xml:space="preserve">SET OF 2 CERAMIC PAINTED HEARTS </t>
  </si>
  <si>
    <t xml:space="preserve">ANGEL DECORATION 3 BUTTONS </t>
  </si>
  <si>
    <t xml:space="preserve">DOORMAT AIRMAIL </t>
  </si>
  <si>
    <t xml:space="preserve">TEATIME ROUND PENCIL SHARPENER </t>
  </si>
  <si>
    <t>FELTCRAFT GIRL NICOLE KIT</t>
  </si>
  <si>
    <t>FELTCRAFT PRINCESS CHARLOTTE DOLL</t>
  </si>
  <si>
    <t xml:space="preserve">SET OF 4 KNICK KNACK TINS DOILY </t>
  </si>
  <si>
    <t>RED DINER WALL CLOCK</t>
  </si>
  <si>
    <t>RED RETROSPOT BIG BOWL</t>
  </si>
  <si>
    <t>C580919</t>
  </si>
  <si>
    <t>SMALL SILVER TRELLIS CANDLEPOT</t>
  </si>
  <si>
    <t xml:space="preserve">TROPICAL  HONEYCOMB PAPER GARLAND </t>
  </si>
  <si>
    <t>CHRISTMAS HANGING TREE WITH BELL</t>
  </si>
  <si>
    <t>SQUARECUSHION COVER PINK UNION JACK</t>
  </si>
  <si>
    <t>RED RETROSPOT TAPE</t>
  </si>
  <si>
    <t>84952C</t>
  </si>
  <si>
    <t>MIRROR LOVE BIRD T-LIGHT HOLDER</t>
  </si>
  <si>
    <t>C579277</t>
  </si>
  <si>
    <t>BATHROOM METAL SIGN</t>
  </si>
  <si>
    <t xml:space="preserve">WHEELBARROW FOR CHILDREN </t>
  </si>
  <si>
    <t xml:space="preserve">MAGIC DRAWING SLATE CIRCUS PARADE  </t>
  </si>
  <si>
    <t>TOOTHPASTE TUBE PEN</t>
  </si>
  <si>
    <t>SET OF 3 NOTEBOOKS IN PARCEL</t>
  </si>
  <si>
    <t>35095B</t>
  </si>
  <si>
    <t>RED VICTORIAN FABRIC OVAL BOX</t>
  </si>
  <si>
    <t>WRAP VINTAGE PETALS  DESIGN</t>
  </si>
  <si>
    <t xml:space="preserve">PAPER POCKET TRAVELING FAN </t>
  </si>
  <si>
    <t>LOVE HEART TRINKET POT</t>
  </si>
  <si>
    <t>FELTCRAFT CUSHION OWL</t>
  </si>
  <si>
    <t>RED RETROSPOT OVEN GLOVE DOUBLE</t>
  </si>
  <si>
    <t>PANTRY ROLLING PIN</t>
  </si>
  <si>
    <t xml:space="preserve">CARD DOG AND BALL </t>
  </si>
  <si>
    <t>84910A</t>
  </si>
  <si>
    <t xml:space="preserve">PINK PAISLEY CUSHION COVER </t>
  </si>
  <si>
    <t xml:space="preserve">FOLDING BUTTERFLY MIRROR RED  </t>
  </si>
  <si>
    <t>WOODLAND BUNNIES LOLLY MAKERS</t>
  </si>
  <si>
    <t>CHRISTMAS LIGHTS 10 REINDEER</t>
  </si>
  <si>
    <t xml:space="preserve">SET OF 60 VINTAGE LEAF CAKE CASES </t>
  </si>
  <si>
    <t>84712B</t>
  </si>
  <si>
    <t>PINK JEWELLED PHOTO FRAME</t>
  </si>
  <si>
    <t>BASKET OF FLOWERS SEWING KIT</t>
  </si>
  <si>
    <t>SWISS ROLL TOWEL, PINK  SPOTS</t>
  </si>
  <si>
    <t>SAVE THE PLANET COTTON TOTE BAG</t>
  </si>
  <si>
    <t>TRAY, BREAKFAST IN BED</t>
  </si>
  <si>
    <t>84596L</t>
  </si>
  <si>
    <t>BISCUITS SMALL BOWL LIGHT BLUE</t>
  </si>
  <si>
    <t>SET OF 6 STRAWBERRY CHOPSTICKS</t>
  </si>
  <si>
    <t xml:space="preserve">WALL ART BIG LOVE </t>
  </si>
  <si>
    <t>IVORY CHANDELIER T-LIGHT HOLDER</t>
  </si>
  <si>
    <t>CERAMIC CAKE BOWL + HANGING CAKES</t>
  </si>
  <si>
    <t>T-LIGHT HOLDER WHITE LACE</t>
  </si>
  <si>
    <t xml:space="preserve">STARS GIFT TAPE </t>
  </si>
  <si>
    <t>C570867</t>
  </si>
  <si>
    <t>CERAMIC PIRATE CHEST MONEY BANK</t>
  </si>
  <si>
    <t xml:space="preserve">DIAMANTE HEART SHAPED WALL MIRROR, </t>
  </si>
  <si>
    <t>C546887</t>
  </si>
  <si>
    <t>MINI LADLE LOVE HEART PINK</t>
  </si>
  <si>
    <t>BINGO SET</t>
  </si>
  <si>
    <t>DAISY HAIR COMB</t>
  </si>
  <si>
    <t>84595E</t>
  </si>
  <si>
    <t>LARGE TORTILLA DESIGN RED BOWL</t>
  </si>
  <si>
    <t>RED FLORAL FELTCRAFT SHOULDER BAG</t>
  </si>
  <si>
    <t xml:space="preserve">WALL ART 70'S ALPHABET </t>
  </si>
  <si>
    <t>CHRISTMAS GINGHAM STAR</t>
  </si>
  <si>
    <t>85131B</t>
  </si>
  <si>
    <t>BEADED CRYSTAL HEART GREEN ON STICK</t>
  </si>
  <si>
    <t>PARTY TIME PENCIL ERASERS</t>
  </si>
  <si>
    <t>WRAP VINTAGE LEAF DESIGN</t>
  </si>
  <si>
    <t>CHERRY BLOSSOM LUGGAGE TAG</t>
  </si>
  <si>
    <t>90200B</t>
  </si>
  <si>
    <t>BLACK SWEETHEART BRACELET</t>
  </si>
  <si>
    <t>90200D</t>
  </si>
  <si>
    <t>PINK SWEETHEART BRACELET</t>
  </si>
  <si>
    <t xml:space="preserve">WRAP  VINTAGE DOILY </t>
  </si>
  <si>
    <t>MAGIC DRAWING SLATE DINOSAUR</t>
  </si>
  <si>
    <t>46000M</t>
  </si>
  <si>
    <t>POLYESTER FILLER PAD 45x45cm</t>
  </si>
  <si>
    <t>AIRLINE BAG VINTAGE JET SET RED</t>
  </si>
  <si>
    <t>PACK OF 6 COCKTAIL PARASOL STRAWS</t>
  </si>
  <si>
    <t>46776B</t>
  </si>
  <si>
    <t xml:space="preserve">WOVEN BERRIES CUSHION COVER </t>
  </si>
  <si>
    <t>SNOWSTORM PHOTO FRAME FRIDGE MAGNET</t>
  </si>
  <si>
    <t xml:space="preserve">CLASSIC FRENCH STYLE BASKET GREEN </t>
  </si>
  <si>
    <t>WHITE HEART CONFETTI IN TUBE</t>
  </si>
  <si>
    <t>85160B</t>
  </si>
  <si>
    <t>BLACK BIRD GARDEN DESIGN MUG</t>
  </si>
  <si>
    <t>GLITTER HEART DECORATION</t>
  </si>
  <si>
    <t xml:space="preserve">PACK 3 BOXES BIRD PANNETONE </t>
  </si>
  <si>
    <t>NUMBER TILE COTTAGE GARDEN 1</t>
  </si>
  <si>
    <t>PAINT YOUR OWN CANVAS SET</t>
  </si>
  <si>
    <t xml:space="preserve">RED RETROSPOT TRADITIONAL TEAPOT </t>
  </si>
  <si>
    <t>200 BENDY SKULL STRAWS</t>
  </si>
  <si>
    <t>LOVE HEART POCKET WARMER</t>
  </si>
  <si>
    <t xml:space="preserve">WALL ART ONLY ONE PERSON </t>
  </si>
  <si>
    <t>SQUARECUSHION COVER PINK UNION FLAG</t>
  </si>
  <si>
    <t>ZINC  HEART T-LIGHT HOLDER</t>
  </si>
  <si>
    <t xml:space="preserve">SET OF 6 T-LIGHTS WEDDING CAKE </t>
  </si>
  <si>
    <t>84596G</t>
  </si>
  <si>
    <t>SMALL CHOCOLATES PINK BOWL</t>
  </si>
  <si>
    <t>84625A</t>
  </si>
  <si>
    <t>PINK NEW BAROQUECANDLESTICK CANDLE</t>
  </si>
  <si>
    <t>C549252</t>
  </si>
  <si>
    <t xml:space="preserve">HOT WATER BOTTLE BABUSHKA </t>
  </si>
  <si>
    <t xml:space="preserve">KEY FOB , FRONT  DOOR </t>
  </si>
  <si>
    <t>BLING KEY RING STAND</t>
  </si>
  <si>
    <t xml:space="preserve">CARD PARTY GAMES </t>
  </si>
  <si>
    <t>MINI JIGSAW LEAP FROG</t>
  </si>
  <si>
    <t>VINTAGE RED ENAMEL TRIM PLATE</t>
  </si>
  <si>
    <t>90011A</t>
  </si>
  <si>
    <t>MIDNIGHT BLUE CRYSTAL DROP EARRINGS</t>
  </si>
  <si>
    <t>BOX OF 24 COCKTAIL PARASOLS</t>
  </si>
  <si>
    <t>GLASS BONNE JAM JAR</t>
  </si>
  <si>
    <t>STAR T-LIGHT HOLDER WILLIE WINKIE</t>
  </si>
  <si>
    <t xml:space="preserve">ZINC  STAR T-LIGHT HOLDER </t>
  </si>
  <si>
    <t>VINTAGE BILLBOARD LOVE/HATE MUG</t>
  </si>
  <si>
    <t xml:space="preserve">RED BABY BUNTING </t>
  </si>
  <si>
    <t>TOY TIDY PINK POLKADOT</t>
  </si>
  <si>
    <t xml:space="preserve">CHRISTMAS TREE PAINTED ZINC </t>
  </si>
  <si>
    <t>85032D</t>
  </si>
  <si>
    <t>YULETIDE IMAGES GIFT WRAP SET</t>
  </si>
  <si>
    <t>GRAND CHOCOLATECANDLE</t>
  </si>
  <si>
    <t>16161G</t>
  </si>
  <si>
    <t>WRAP BAD HAIR DAY</t>
  </si>
  <si>
    <t>HANGING BAUBLE T-LIGHT HOLDER LARGE</t>
  </si>
  <si>
    <t>81950B</t>
  </si>
  <si>
    <t>FLOWER BLUE CLOCK WITH SUCKER</t>
  </si>
  <si>
    <t>Singapore</t>
  </si>
  <si>
    <t>GREEN VINTAGE SPOT BEAKER</t>
  </si>
  <si>
    <t>C550808</t>
  </si>
  <si>
    <t>WOODEN CROQUET GARDEN SET</t>
  </si>
  <si>
    <t xml:space="preserve">WHITE HONEYCOMB PAPER GARLAND </t>
  </si>
  <si>
    <t>MILK PAN RED RETROSPOT</t>
  </si>
  <si>
    <t xml:space="preserve">POLKADOT RAIN HAT </t>
  </si>
  <si>
    <t>C541589</t>
  </si>
  <si>
    <t>79323W</t>
  </si>
  <si>
    <t>WHITE CHERRY LIGHTS</t>
  </si>
  <si>
    <t xml:space="preserve">GLASS HEART T-LIGHT HOLDER </t>
  </si>
  <si>
    <t>DOCTOR'S BAG SOFT TOY</t>
  </si>
  <si>
    <t xml:space="preserve">RIBBON REEL CHRISTMAS PRESENT </t>
  </si>
  <si>
    <t>S/6 WOODEN SKITTLES IN COTTON BAG</t>
  </si>
  <si>
    <t>SMALL SILVER FLOWER CANDLE POT</t>
  </si>
  <si>
    <t>84849B</t>
  </si>
  <si>
    <t>FAIRY SOAP SOAP HOLDER</t>
  </si>
  <si>
    <t>SPACE OWL</t>
  </si>
  <si>
    <t>85017B</t>
  </si>
  <si>
    <t>ENVELOPE 50 BLOSSOM IMAGES</t>
  </si>
  <si>
    <t>RETROSPOT BABUSHKA DOORSTOP</t>
  </si>
  <si>
    <t>ANTIQUE SILVER TEA GLASS ETCHED</t>
  </si>
  <si>
    <t>SLATE TILE NATURAL HANGING</t>
  </si>
  <si>
    <t>PETIT TRAY CHIC</t>
  </si>
  <si>
    <t>MEASURING TAPE BABUSHKA PINK</t>
  </si>
  <si>
    <t>IVORY WICKER HEART SMALL</t>
  </si>
  <si>
    <t>TRAVEL CARD WALLET VINTAGE TICKET</t>
  </si>
  <si>
    <t xml:space="preserve">COLUMBIAN CANDLE ROUND </t>
  </si>
  <si>
    <t>79030D</t>
  </si>
  <si>
    <t>TUMBLER, BAROQUE</t>
  </si>
  <si>
    <t>C571264</t>
  </si>
  <si>
    <t xml:space="preserve">SET3 BOOK BOX GREEN GINGHAM FLOWER </t>
  </si>
  <si>
    <t>RETROSPOT LARGE MILK JUG</t>
  </si>
  <si>
    <t xml:space="preserve">HANGING HEART MIRROR DECORATION </t>
  </si>
  <si>
    <t>BOX OF 9 PEBBLE CANDLES</t>
  </si>
  <si>
    <t>POPART WOODEN PENCILS ASST</t>
  </si>
  <si>
    <t>MINI CAKE STAND  HANGING STRAWBERY</t>
  </si>
  <si>
    <t>17084N</t>
  </si>
  <si>
    <t xml:space="preserve">FAIRY DREAMS INCENSE </t>
  </si>
  <si>
    <t>SOAP DISH BROCANTE</t>
  </si>
  <si>
    <t>PAPER BUNTING COLOURED LACE</t>
  </si>
  <si>
    <t>PACK OF 60 PINK PAISLEY CAKE CASES</t>
  </si>
  <si>
    <t>ANTIQUE SILVER TEA GLASS ENGRAVED</t>
  </si>
  <si>
    <t>PACK OF SIX LED TEA LIGHTS</t>
  </si>
  <si>
    <t>VINTAGE KITCHEN PRINT FRUITS</t>
  </si>
  <si>
    <t>TOAST ITS - HAPPY BIRTHDAY</t>
  </si>
  <si>
    <t>PAPER CHAIN KIT VINTAGE CHRISTMAS</t>
  </si>
  <si>
    <t>84952A</t>
  </si>
  <si>
    <t>CLEAR LOVE BIRD T-LIGHT HOLDER</t>
  </si>
  <si>
    <t>ZINC T-LIGHT HOLDER STAR LARGE</t>
  </si>
  <si>
    <t>SILVER BELLS TABLE DECORATION</t>
  </si>
  <si>
    <t>GROW A FLYTRAP OR SUNFLOWER IN TIN</t>
  </si>
  <si>
    <t>SET OF 72 RETROSPOT PAPER  DOILIES</t>
  </si>
  <si>
    <t>CHRISTMAS DECOUPAGE CANDLE</t>
  </si>
  <si>
    <t xml:space="preserve">METAL DECORATION NAUGHTY CHILDREN </t>
  </si>
  <si>
    <t xml:space="preserve">FILIGREE HEART BUTTERFLY WHITE </t>
  </si>
  <si>
    <t>COCKLE SHELL DISH</t>
  </si>
  <si>
    <t>6 EGG HOUSE PAINTED WOOD</t>
  </si>
  <si>
    <t xml:space="preserve">BLACK MINI TAPE MEASURE </t>
  </si>
  <si>
    <t>MINI JIGSAW DOLLY GIRL</t>
  </si>
  <si>
    <t xml:space="preserve">FRENCH PAISLEY CUSHION COVER </t>
  </si>
  <si>
    <t xml:space="preserve">SOMBRERO </t>
  </si>
  <si>
    <t>AIRLINE BAG VINTAGE TOKYO 78</t>
  </si>
  <si>
    <t>JUNGLE POPSICLES ICE LOLLY MOULDS</t>
  </si>
  <si>
    <t xml:space="preserve">VINTAGE BEAD PINK SCARF </t>
  </si>
  <si>
    <t>RED RETROSPOT ROUND CAKE TINS</t>
  </si>
  <si>
    <t>CHILDREN'S SPACEBOY MUG</t>
  </si>
  <si>
    <t>84877A</t>
  </si>
  <si>
    <t>PINK ROUND COMPACT MIRROR</t>
  </si>
  <si>
    <t xml:space="preserve">HEART DECORATION PAINTED ZINC </t>
  </si>
  <si>
    <t>36 PENCILS TUBE RED RETROSPOT</t>
  </si>
  <si>
    <t>TRAVEL CARD WALLET PANTRY</t>
  </si>
  <si>
    <t>RED TEA TOWEL CLASSIC DESIGN</t>
  </si>
  <si>
    <t>C550475</t>
  </si>
  <si>
    <t>SET OF 3 PANTRY WOODEN SPOONS</t>
  </si>
  <si>
    <t>SET OF 6 SNACK LOAF BAKING CASES</t>
  </si>
  <si>
    <t xml:space="preserve">SMALL PURPLE BABUSHKA NOTEBOOK </t>
  </si>
  <si>
    <t>BUBBLEGUM RING ASSORTED</t>
  </si>
  <si>
    <t>PING! MICROWAVE PLATE</t>
  </si>
  <si>
    <t>ROUND STORAGE TIN VINTAGE LEAF</t>
  </si>
  <si>
    <t>SET OF PICTURE FRAME  STICKERS</t>
  </si>
  <si>
    <t>CHILDRENS CUTLERY CIRCUS PARADE</t>
  </si>
  <si>
    <t>I LOVE LONDON BABY GIFT SET</t>
  </si>
  <si>
    <t xml:space="preserve">SILVER MINI TAPE MEASURE </t>
  </si>
  <si>
    <t>SPACEBOY CHILDRENS EGG CUP</t>
  </si>
  <si>
    <t>MIRRORED WALL ART SKULLS</t>
  </si>
  <si>
    <t xml:space="preserve">CHRISTMAS CRAFT WHITE FAIRY </t>
  </si>
  <si>
    <t>RECYCLED ACAPULCO MAT PINK</t>
  </si>
  <si>
    <t xml:space="preserve">BANQUET BIRTHDAY  CARD  </t>
  </si>
  <si>
    <t>RETROSPOT SMALL TUBE MATCHES</t>
  </si>
  <si>
    <t>POTTING SHED TWINE</t>
  </si>
  <si>
    <t>JAM JAR WITH PINK LID</t>
  </si>
  <si>
    <t>REINDEER HEART DECORATION SILVER</t>
  </si>
  <si>
    <t>17084P</t>
  </si>
  <si>
    <t>DRAGONS BLOOD INCENSE</t>
  </si>
  <si>
    <t>MAGNETS PACK OF 4 CHILDHOOD MEMORY</t>
  </si>
  <si>
    <t>200 RED + WHITE BENDY STRAWS</t>
  </si>
  <si>
    <t>TREASURE ISLAND BOOK BOX</t>
  </si>
  <si>
    <t>JOY WOODEN BLOCK LETTERS</t>
  </si>
  <si>
    <t>PACK OF 12 TRADITIONAL CRAYONS</t>
  </si>
  <si>
    <t>HANGING METAL RABBIT DECORATION</t>
  </si>
  <si>
    <t>FANCY FONTS BIRTHDAY WRAP</t>
  </si>
  <si>
    <t>FELT FARM ANIMAL SHEEP</t>
  </si>
  <si>
    <t xml:space="preserve">METAL SIGN TAKE IT OR LEAVE IT </t>
  </si>
  <si>
    <t>GREEN FERN POCKET BOOK</t>
  </si>
  <si>
    <t>90199B</t>
  </si>
  <si>
    <t>5 STRAND GLASS NECKLACE AMETHYST</t>
  </si>
  <si>
    <t xml:space="preserve">CHRISTMAS PUDDING TRINKET POT </t>
  </si>
  <si>
    <t>STRIPEY CHOCOLATE NESTING BOXES</t>
  </si>
  <si>
    <t xml:space="preserve">SET OF 4 NAPKIN CHARMS STARS   </t>
  </si>
  <si>
    <t>VINTAGE BILLBOARD TEA MUG</t>
  </si>
  <si>
    <t>C546931</t>
  </si>
  <si>
    <t>MA CAMPAGNE CUTLERY BOX</t>
  </si>
  <si>
    <t xml:space="preserve">SHOE SHINE BOX </t>
  </si>
  <si>
    <t>TREASURE TIN GYMKHANA DESIGN</t>
  </si>
  <si>
    <t>47566b</t>
  </si>
  <si>
    <t>JUMBO BAG VINTAGE LEAF</t>
  </si>
  <si>
    <t>84406B</t>
  </si>
  <si>
    <t>CREAM CUPID HEARTS COAT HANGER</t>
  </si>
  <si>
    <t>United Arab Emirates</t>
  </si>
  <si>
    <t xml:space="preserve">EASTER DECORATION EGG BUNNY </t>
  </si>
  <si>
    <t xml:space="preserve">SET 36 COLOUR PENCILS SPACEBOY </t>
  </si>
  <si>
    <t>UNION STRIPE WITH FRINGE  HAMMOCK</t>
  </si>
  <si>
    <t xml:space="preserve">GAOLERS KEYS DECORATIVE GARDEN </t>
  </si>
  <si>
    <t>SET/4 BADGES BALLOON GIRL</t>
  </si>
  <si>
    <t>85130B</t>
  </si>
  <si>
    <t>BEADED CRYSTAL HEART GREEN LARGE</t>
  </si>
  <si>
    <t>FOLKART HEART NAPKIN RINGS</t>
  </si>
  <si>
    <t>RED METAL BOX TOP SECRET</t>
  </si>
  <si>
    <t>85049A</t>
  </si>
  <si>
    <t>TRADITIONAL CHRISTMAS RIBBONS</t>
  </si>
  <si>
    <t>84086C</t>
  </si>
  <si>
    <t>PINK/PURPLE RETRO RADIO</t>
  </si>
  <si>
    <t xml:space="preserve">CIRCUS PARADE CHILDRENS EGG CUP </t>
  </si>
  <si>
    <t>BULL DOG BOTTLE OPENER</t>
  </si>
  <si>
    <t>POCKET BAG PINK PAISELY BROWN SPOT</t>
  </si>
  <si>
    <t>15CM CHRISTMAS GLASS BALL 20 LIGHTS</t>
  </si>
  <si>
    <t>ACRYLIC GEOMETRIC LAMP</t>
  </si>
  <si>
    <t>KITTY PENCIL ERASERS</t>
  </si>
  <si>
    <t>WALL ART SPACEBOY</t>
  </si>
  <si>
    <t>DRAWER KNOB CRACKLE GLAZE BLUE</t>
  </si>
  <si>
    <t>MINI PLAYING CARDS GYMKHANA</t>
  </si>
  <si>
    <t xml:space="preserve">WALL ART VILLAGE SHOW </t>
  </si>
  <si>
    <t>EIGHT PIECE SNAKE  SET</t>
  </si>
  <si>
    <t>15044A</t>
  </si>
  <si>
    <t xml:space="preserve">PINK PAPER PARASOL </t>
  </si>
  <si>
    <t>BUTTERFLY CROCHET FOOD COVER</t>
  </si>
  <si>
    <t>WOODEN ADVENT CALENDAR RED</t>
  </si>
  <si>
    <t>CREAM SWEETHEART EGG HOLDER</t>
  </si>
  <si>
    <t>HANGING CHICK CREAM DECORATION</t>
  </si>
  <si>
    <t>C548605</t>
  </si>
  <si>
    <t>C549253</t>
  </si>
  <si>
    <t>DOORSTOP FOOTBALL DESIGN</t>
  </si>
  <si>
    <t>PARTY INVITES BALLOON GIRL</t>
  </si>
  <si>
    <t>PANTRY HOOK SPATULA</t>
  </si>
  <si>
    <t>BLUE DINER WALL CLOCK</t>
  </si>
  <si>
    <t>POTTERING IN THE SHED METAL SIGN</t>
  </si>
  <si>
    <t>84913B</t>
  </si>
  <si>
    <t>MINT GREEN ROSE TOWEL</t>
  </si>
  <si>
    <t>HANGING MINI COLOURED BOTTLES</t>
  </si>
  <si>
    <t>PINK  HEART CONFETTI IN TUBE</t>
  </si>
  <si>
    <t>BLUE COAT RACK PARIS FASHION</t>
  </si>
  <si>
    <t>COFFEE MUG PEARS  DESIGN</t>
  </si>
  <si>
    <t>C543353</t>
  </si>
  <si>
    <t>DECORATIVE PLANT POT WITH FRIEZE</t>
  </si>
  <si>
    <t>85132B</t>
  </si>
  <si>
    <t>CHARLIE AND LOLA TABLE TINS</t>
  </si>
  <si>
    <t>C542910</t>
  </si>
  <si>
    <t>4 TRADITIONAL SPINNING TOPS</t>
  </si>
  <si>
    <t>84951A</t>
  </si>
  <si>
    <t>SET OF 4 PISTACHIO LOVEBIRD COASTER</t>
  </si>
  <si>
    <t>CHRISTMAS GINGHAM TREE</t>
  </si>
  <si>
    <t>C546208</t>
  </si>
  <si>
    <t xml:space="preserve">GLASS CHALICE BLUE SMALL </t>
  </si>
  <si>
    <t>C555529</t>
  </si>
  <si>
    <t>85049H</t>
  </si>
  <si>
    <t xml:space="preserve">URBAN BLACK RIBBONS </t>
  </si>
  <si>
    <t>84519A</t>
  </si>
  <si>
    <t>TOMATO CHARLIE+LOLA COASTER SET</t>
  </si>
  <si>
    <t>HEART STRING MEMO HOLDER HANGING</t>
  </si>
  <si>
    <t>CHERRY CROCHET FOOD COVER</t>
  </si>
  <si>
    <t>FRENCH BLUE METAL DOOR SIGN 4</t>
  </si>
  <si>
    <t>47593B</t>
  </si>
  <si>
    <t>SCOTTIE DOGS BABY BIB</t>
  </si>
  <si>
    <t>FLOWERS  STICKERS</t>
  </si>
  <si>
    <t xml:space="preserve">ASSORTED BOTTLE TOP  MAGNETS </t>
  </si>
  <si>
    <t>LARGE CHINESE STYLE SCISSOR</t>
  </si>
  <si>
    <t>WOODEN BOX OF DOMINOES</t>
  </si>
  <si>
    <t>CHRISTMAS TOILET ROLL</t>
  </si>
  <si>
    <t>85199S</t>
  </si>
  <si>
    <t>SMALL HANGING IVORY/RED WOOD BIRD</t>
  </si>
  <si>
    <t>SET 10 CARDS OUT OF ORDER 17216</t>
  </si>
  <si>
    <t>SET 10 CARDS RED RIDING HOOD 17214</t>
  </si>
  <si>
    <t>C570099</t>
  </si>
  <si>
    <t>S/12 VANILLA  BOTANICAL T-LIGHTS</t>
  </si>
  <si>
    <t>ANTIQUE TALL SWIRLGLASS TRINKET POT</t>
  </si>
  <si>
    <t xml:space="preserve">LANDMARK FRAME CAMDEN TOWN </t>
  </si>
  <si>
    <t>EMPIRE BIRTHDAY CARD</t>
  </si>
  <si>
    <t xml:space="preserve">SMALL WHITE RETROSPOT MUG IN BOX </t>
  </si>
  <si>
    <t>STORAGE TIN VINTAGE LEAF</t>
  </si>
  <si>
    <t>90122C</t>
  </si>
  <si>
    <t>TURQUOISE CRYSTAL+GLASS BRACELET</t>
  </si>
  <si>
    <t>SET 3 WICKER OVAL BASKETS W LIDS</t>
  </si>
  <si>
    <t>12 IVORY ROSE PEG PLACE SETTINGS</t>
  </si>
  <si>
    <t>10 COLOUR SPACEBOY PEN</t>
  </si>
  <si>
    <t>84032A</t>
  </si>
  <si>
    <t>CHARLIE+LOLA PINK HOT WATER BOTTLE</t>
  </si>
  <si>
    <t xml:space="preserve">REGENCY TEAPOT ROSES </t>
  </si>
  <si>
    <t xml:space="preserve">SET OF 60 I LOVE LONDON CAKE CASES </t>
  </si>
  <si>
    <t>SWEETHEART WIRE FRUIT BOWL</t>
  </si>
  <si>
    <t>MINI CAKE STAND WITH HANGING CAKES</t>
  </si>
  <si>
    <t>DECORATION WHITE CHICK MAGIC GARDEN</t>
  </si>
  <si>
    <t>FRENCH LAVENDER SCENT HEART</t>
  </si>
  <si>
    <t>PACK OF 6 PANNETONE GIFT BOXES</t>
  </si>
  <si>
    <t>LARGE HEART MEASURING SPOONS</t>
  </si>
  <si>
    <t>FELTCRAFT CUSHION RABBIT</t>
  </si>
  <si>
    <t>RECYCLED PENCIL WITH RABBIT ERASER</t>
  </si>
  <si>
    <t xml:space="preserve">EMBROIDERED RIBBON REEL SALLY </t>
  </si>
  <si>
    <t>BOHEMIAN COLLAGE STATIONERY SET</t>
  </si>
  <si>
    <t>85040B</t>
  </si>
  <si>
    <t>SET/4 BLUE FLOWER CANDLES IN BOWL</t>
  </si>
  <si>
    <t>47599A</t>
  </si>
  <si>
    <t>PINK PARTY BAGS</t>
  </si>
  <si>
    <t>GARAGE KEY FOB</t>
  </si>
  <si>
    <t>GIRAFFE WOODEN RULER</t>
  </si>
  <si>
    <t xml:space="preserve">BROCADE RING PURSE </t>
  </si>
  <si>
    <t xml:space="preserve">WRAP RED APPLES </t>
  </si>
  <si>
    <t xml:space="preserve">SET OF 4 KNICK KNACK TINS DOILEY </t>
  </si>
  <si>
    <t>SET 7 BABUSHKA NESTING BOXES</t>
  </si>
  <si>
    <t xml:space="preserve">METAL SIGN HER DINNER IS SERVED </t>
  </si>
  <si>
    <t>C550181</t>
  </si>
  <si>
    <t>C578832</t>
  </si>
  <si>
    <t>HEARTS GIFT TAPE</t>
  </si>
  <si>
    <t xml:space="preserve">NOEL WOODEN BLOCK LETTERS </t>
  </si>
  <si>
    <t>SET/3 CHRISTMAS DECOUPAGE CANDLES</t>
  </si>
  <si>
    <t>DOG BOWL VINTAGE CREAM</t>
  </si>
  <si>
    <t>RED POLKADOT COFFEE  MUG</t>
  </si>
  <si>
    <t>C564960</t>
  </si>
  <si>
    <t>DRAWER KNOB CERAMIC IVORY</t>
  </si>
  <si>
    <t>GLASS APOTHECARY BOTTLE PERFUME</t>
  </si>
  <si>
    <t>HERB MARKER ROSEMARY</t>
  </si>
  <si>
    <t>FRENCH BLUE METAL DOOR SIGN 0</t>
  </si>
  <si>
    <t xml:space="preserve">FRENCH FLORAL CUSHION COVER </t>
  </si>
  <si>
    <t>IVORY WICKER HEART LARGE</t>
  </si>
  <si>
    <t>FRENCH KITCHEN SIGN BLUE METAL</t>
  </si>
  <si>
    <t>FAUX FUR CHOCOLATE THROW</t>
  </si>
  <si>
    <t>PACK OF 12 SKULL TISSUES</t>
  </si>
  <si>
    <t>WHITE CHRISTMAS STAR DECORATION</t>
  </si>
  <si>
    <t>12 EGG HOUSE PAINTED WOOD</t>
  </si>
  <si>
    <t>CERAMIC STRAWBERRY MONEY BOX</t>
  </si>
  <si>
    <t>NUMBER TILE COTTAGE GARDEN 9</t>
  </si>
  <si>
    <t>BAKING MOULD HEART WHITE CHOCOLATE</t>
  </si>
  <si>
    <t xml:space="preserve">CHRYSANTHEMUM SKETCHBOOK </t>
  </si>
  <si>
    <t>ANGEL DECORATION STARS ON DRESS</t>
  </si>
  <si>
    <t>C567708</t>
  </si>
  <si>
    <t>TEA PARTY BIRTHDAY CARD</t>
  </si>
  <si>
    <t xml:space="preserve">HANGING WOOD AND FELT BUTTERFLY </t>
  </si>
  <si>
    <t>PINK DIAMANTE PEN IN GIFT BOX</t>
  </si>
  <si>
    <t xml:space="preserve">RED HEART SHAPE LOVE BUCKET </t>
  </si>
  <si>
    <t>LAUREL HEART ANTIQUE GOLD</t>
  </si>
  <si>
    <t>RED LOVE HEART SHAPE CUP</t>
  </si>
  <si>
    <t>84846A</t>
  </si>
  <si>
    <t>SCENTED CANDLE IN DIGITALIS TIN</t>
  </si>
  <si>
    <t>AMAZON</t>
  </si>
  <si>
    <t>CHRISTMAS TREE HEART DECORATION</t>
  </si>
  <si>
    <t>FULL ENGLISH BREAKFAST PLATE</t>
  </si>
  <si>
    <t>C579878</t>
  </si>
  <si>
    <t>84849A</t>
  </si>
  <si>
    <t>HELLO SAILOR BLUE SOAP HOLDER</t>
  </si>
  <si>
    <t>EGG CUP MILKMAID INGRID</t>
  </si>
  <si>
    <t>VINTAGE  2 METER FOLDING RULER</t>
  </si>
  <si>
    <t>WOODLAND PARTY BAG + STICKER SET</t>
  </si>
  <si>
    <t xml:space="preserve">LUNCH BAG PAISLEY PARK  </t>
  </si>
  <si>
    <t>MAKE YOUR OWN MONSOON CARD KIT</t>
  </si>
  <si>
    <t>85232D</t>
  </si>
  <si>
    <t>SET/3 DECOUPAGE STACKING TINS</t>
  </si>
  <si>
    <t xml:space="preserve">GIN &amp; TONIC DIET GREETING CARD </t>
  </si>
  <si>
    <t>COFFEE MUG APPLES DESIGN</t>
  </si>
  <si>
    <t>GIRLS VINTAGE TIN SEASIDE BUCKET</t>
  </si>
  <si>
    <t>MINI LIGHTS WOODLAND MUSHROOMS</t>
  </si>
  <si>
    <t>SET 36 COLOURING PENCILS DOILY</t>
  </si>
  <si>
    <t>WOOD STAMP SET BEST WISHES</t>
  </si>
  <si>
    <t xml:space="preserve">FELT EGG COSY LADYBIRD </t>
  </si>
  <si>
    <t>CABIN BAG VINTAGE RETROSPOT</t>
  </si>
  <si>
    <t>BLUE 3 PIECE POLKADOT CUTLERY SET</t>
  </si>
  <si>
    <t>RED RETROSPOT TISSUE BOX</t>
  </si>
  <si>
    <t>16156S</t>
  </si>
  <si>
    <t xml:space="preserve">WRAP PINK FAIRY CAKES </t>
  </si>
  <si>
    <t>SET 10 LIGHTS NIGHT OWL</t>
  </si>
  <si>
    <t>12 RED ROSE PEG PLACE SETTINGS</t>
  </si>
  <si>
    <t>JUMBO STORAGE BAG SUKI</t>
  </si>
  <si>
    <t xml:space="preserve">FRENCH LATTICE CUSHION COVER </t>
  </si>
  <si>
    <t xml:space="preserve">ROSE DU SUD CUSHION COVER </t>
  </si>
  <si>
    <t xml:space="preserve">CHEST OF DRAWERS GINGHAM HEART </t>
  </si>
  <si>
    <t xml:space="preserve">SET 3 WICKER STORAGE BASKETS </t>
  </si>
  <si>
    <t xml:space="preserve">BALLOONS  WRITING SET </t>
  </si>
  <si>
    <t>RED RETROSPOT CUP</t>
  </si>
  <si>
    <t xml:space="preserve">TABLECLOTH RED APPLES DESIGN </t>
  </si>
  <si>
    <t>C568386</t>
  </si>
  <si>
    <t>BASKET OF TOADSTOOLS</t>
  </si>
  <si>
    <t xml:space="preserve">SET 6 PAPER TABLE LANTERN STARS </t>
  </si>
  <si>
    <t xml:space="preserve">PINK  POLKADOT PLATE </t>
  </si>
  <si>
    <t xml:space="preserve">HOME SWEET HOME METAL SIGN </t>
  </si>
  <si>
    <t>VICTORIAN  METAL POSTCARD SPRING</t>
  </si>
  <si>
    <t xml:space="preserve">BLUE POLKADOT EGG CUP </t>
  </si>
  <si>
    <t>84510a</t>
  </si>
  <si>
    <t>RED VINTAGE SPOT BEAKER</t>
  </si>
  <si>
    <t xml:space="preserve">FELT FARM ANIMAL WHITE BUNNY </t>
  </si>
  <si>
    <t>PLAYING CARDS JUBILEE UNION JACK</t>
  </si>
  <si>
    <t>SET OF 2 CHRISTMAS DECOUPAGE CANDLE</t>
  </si>
  <si>
    <t>MONEY BOX FIRST ADE DESIGN</t>
  </si>
  <si>
    <t>BISCUIT TIN VINTAGE CHRISTMAS</t>
  </si>
  <si>
    <t>RIDGED GLASS FINGER BOWL</t>
  </si>
  <si>
    <t>90161A</t>
  </si>
  <si>
    <t>ANT COPPER RED BOUDICCA BRACELET</t>
  </si>
  <si>
    <t>ALARM CLOCK BAKELIKE IVORY</t>
  </si>
  <si>
    <t>84997c</t>
  </si>
  <si>
    <t>BOTANICAL LAVENDER BIRTHDAY CARD</t>
  </si>
  <si>
    <t>GIFT BAG PSYCHEDELIC APPLES</t>
  </si>
  <si>
    <t>79144C</t>
  </si>
  <si>
    <t>PAINTED LIGHTBULB RAINBOW DESIGN</t>
  </si>
  <si>
    <t>SMALL SKULL WINDMILL</t>
  </si>
  <si>
    <t xml:space="preserve">STOOL HOME SWEET HOME </t>
  </si>
  <si>
    <t>CERAMIC PLATE STRAWBERRY DESIGN</t>
  </si>
  <si>
    <t>TEA FOR ONE POLKADOT</t>
  </si>
  <si>
    <t>WHITE BROCANTE SOAP DISH</t>
  </si>
  <si>
    <t>C567655</t>
  </si>
  <si>
    <t>CRUK</t>
  </si>
  <si>
    <t>CRUK Commission</t>
  </si>
  <si>
    <t>85036B</t>
  </si>
  <si>
    <t>CHOCOLATE 1 WICK MORRIS BOX CANDLE</t>
  </si>
  <si>
    <t>MADRAS NOTEBOOK MEDIUM</t>
  </si>
  <si>
    <t>MULTICOLOUR  CONFETTI IN TUBE</t>
  </si>
  <si>
    <t>72801c</t>
  </si>
  <si>
    <t>4 ROSE PINK DINNER CANDLES</t>
  </si>
  <si>
    <t>SET 4 NURSERY DES ROUND BOXES</t>
  </si>
  <si>
    <t>85185B</t>
  </si>
  <si>
    <t>PINK HORSE SOCK PUPPET</t>
  </si>
  <si>
    <t xml:space="preserve">STORAGE TIN VINTAGE DOILY </t>
  </si>
  <si>
    <t>84030e</t>
  </si>
  <si>
    <t>84660B</t>
  </si>
  <si>
    <t>BLACK STITCHED WALL CLOCK</t>
  </si>
  <si>
    <t>COFFEE MUG DOG + BALL DESIGN</t>
  </si>
  <si>
    <t xml:space="preserve">LANDMARK FRAME NOTTING HILL </t>
  </si>
  <si>
    <t>C543830</t>
  </si>
  <si>
    <t xml:space="preserve">MOTHER'S KITCHEN SPOON REST </t>
  </si>
  <si>
    <t>PARTY CHARMS 50 PIECES</t>
  </si>
  <si>
    <t>CANNABIS LEAF BEAD CURTAIN</t>
  </si>
  <si>
    <t>ENAMEL FIRE BUCKET CREAM</t>
  </si>
  <si>
    <t>SWEETHEART WIRE MAGAZINE RACK</t>
  </si>
  <si>
    <t xml:space="preserve">CHILDS BREAKFAST SET DOLLY GIRL </t>
  </si>
  <si>
    <t>SET OF 4 NAPKIN CHARMS INSTRUMENT</t>
  </si>
  <si>
    <t>FRENCH BLUE METAL DOOR SIGN 9</t>
  </si>
  <si>
    <t xml:space="preserve">ANTIQUE CREAM CUTLERY SHELF </t>
  </si>
  <si>
    <t>SWEETHEART RECIPE BOOK STAND</t>
  </si>
  <si>
    <t>C548830</t>
  </si>
  <si>
    <t>85179A</t>
  </si>
  <si>
    <t>GREEN BITTY LIGHT CHAIN</t>
  </si>
  <si>
    <t>HANGING MEDINA LANTERN SMALL</t>
  </si>
  <si>
    <t>C553880</t>
  </si>
  <si>
    <t>84459B</t>
  </si>
  <si>
    <t xml:space="preserve">YELLOW METAL CHICKEN HEART </t>
  </si>
  <si>
    <t>CANDY SPOT HAND BAG</t>
  </si>
  <si>
    <t>HEART WREATH DECORATION WITH BELL</t>
  </si>
  <si>
    <t>NUMBER TILE COTTAGE GARDEN 8</t>
  </si>
  <si>
    <t>C549530</t>
  </si>
  <si>
    <t>LAUREL STAR ANTIQUE GOLD</t>
  </si>
  <si>
    <t xml:space="preserve">LARGE ROUND WICKER PLATTER </t>
  </si>
  <si>
    <t xml:space="preserve">FROSTED WHITE BASE </t>
  </si>
  <si>
    <t xml:space="preserve">EMERGENCY FIRST AID TIN </t>
  </si>
  <si>
    <t>84858C</t>
  </si>
  <si>
    <t>PINK RIVIERA HANDBAG</t>
  </si>
  <si>
    <t>CHILDRENS APRON APPLES DESIGN</t>
  </si>
  <si>
    <t>WOODLAND STORAGE BOX SMALL</t>
  </si>
  <si>
    <t xml:space="preserve">WHITE GOOSE FEATHER TREE 60CM </t>
  </si>
  <si>
    <t>REINDEER HEART DECORATION GOLD</t>
  </si>
  <si>
    <t>IVORY HANGING DECORATION  BIRD</t>
  </si>
  <si>
    <t xml:space="preserve">SET 12 COLOUR PENCILS DOLLY GIRL </t>
  </si>
  <si>
    <t xml:space="preserve">DOORMAT MERRY CHRISTMAS RED </t>
  </si>
  <si>
    <t>CHRISTMAS TREE STAR DECORATION</t>
  </si>
  <si>
    <t>FOLDING UMBRELLA CHOCOLATE POLKADOT</t>
  </si>
  <si>
    <t>FRENCH BLUE METAL DOOR SIGN 5</t>
  </si>
  <si>
    <t>WALL MIRROR RECTANGLE DIAMANTE PINK</t>
  </si>
  <si>
    <t xml:space="preserve">MINI PLAYING CARDS DOLLY GIRL </t>
  </si>
  <si>
    <t xml:space="preserve">TV DINNER TRAY AIR HOSTESS </t>
  </si>
  <si>
    <t>C557288</t>
  </si>
  <si>
    <t>82011C</t>
  </si>
  <si>
    <t>BATHROOM SCALES FOOTPRINTS IN SAND</t>
  </si>
  <si>
    <t>SET 12 KIDS  WHITE CHALK STICKS</t>
  </si>
  <si>
    <t>PIECE OF CAMO STATIONERY SET</t>
  </si>
  <si>
    <t>FAIRY CAKE BIRTHDAY CANDLE SET</t>
  </si>
  <si>
    <t>HAND WARMER BABUSHKA DESIGN</t>
  </si>
  <si>
    <t>WOODLAND SMALL PINK FELT HEART</t>
  </si>
  <si>
    <t>VINTAGE GLASS T-LIGHT HOLDER</t>
  </si>
  <si>
    <t>WOODEN UNION JACK BUNTING</t>
  </si>
  <si>
    <t>3 TIER SWEETHEART GARDEN SHELF</t>
  </si>
  <si>
    <t xml:space="preserve">PACK OF 12 WOODLAND TISSUES </t>
  </si>
  <si>
    <t>C559347</t>
  </si>
  <si>
    <t>WHITE LOVEBIRD LANTERN</t>
  </si>
  <si>
    <t>OLD ROSE COMBO BEAD NECKLACE</t>
  </si>
  <si>
    <t>SET OF 72 SKULL PAPER  DOILIES</t>
  </si>
  <si>
    <t>TRAVEL CARD WALLET SUKI</t>
  </si>
  <si>
    <t>84859A</t>
  </si>
  <si>
    <t>SILVER DISCO HANDBAG</t>
  </si>
  <si>
    <t xml:space="preserve">WRAP I LOVE LONDON </t>
  </si>
  <si>
    <t>PINK PAISLEY ROSE GIFT WRAP</t>
  </si>
  <si>
    <t xml:space="preserve">NUMBER TILE VINTAGE FONT 9 </t>
  </si>
  <si>
    <t>BIRD DECORATION GREEN POLKADOT</t>
  </si>
  <si>
    <t xml:space="preserve">DECORATION WOBBLY RABBIT METAL </t>
  </si>
  <si>
    <t>72807C</t>
  </si>
  <si>
    <t>SET/3 VANILLA SCENTED CANDLE IN BOX</t>
  </si>
  <si>
    <t>ZINC BOX SIGN HOME</t>
  </si>
  <si>
    <t xml:space="preserve">FOLDING BUTTERFLY MIRROR IVORY </t>
  </si>
  <si>
    <t>STRAWBERRY   PICNIC BAG</t>
  </si>
  <si>
    <t xml:space="preserve">SMALL YELLOW BABUSHKA NOTEBOOK </t>
  </si>
  <si>
    <t>84795B</t>
  </si>
  <si>
    <t>SUNSET CHECK HAMMOCK</t>
  </si>
  <si>
    <t>CHERUB HEART DECORATION GOLD</t>
  </si>
  <si>
    <t>LADIES &amp; GENTLEMEN METAL SIGN</t>
  </si>
  <si>
    <t>MAKE YOUR OWN FLOWERPOWER CARD KIT</t>
  </si>
  <si>
    <t>MINI JIGSAW SPACEBOY</t>
  </si>
  <si>
    <t>SET 10 CARDS JINGLE BELLS 16957</t>
  </si>
  <si>
    <t>ASSORTED COLOUR T-LIGHT HOLDER</t>
  </si>
  <si>
    <t>PEARL CRYSTAL PUMPKIN T-LIGHT HLDR</t>
  </si>
  <si>
    <t>SET OF 12  VINTAGE POSTCARD SET</t>
  </si>
  <si>
    <t>85136A</t>
  </si>
  <si>
    <t>YELLOW SHARK HELICOPTER</t>
  </si>
  <si>
    <t>LOVE BUILDING BLOCK WORD</t>
  </si>
  <si>
    <t>85170C</t>
  </si>
  <si>
    <t>SET/6 EAU DE NIL BIRD T-LIGHTS</t>
  </si>
  <si>
    <t>DECORATIVE ROSE BATHROOM BOTTLE</t>
  </si>
  <si>
    <t>C565848</t>
  </si>
  <si>
    <t>DOILY THANK YOU CARD</t>
  </si>
  <si>
    <t>15058C</t>
  </si>
  <si>
    <t>ICE CREAM DESIGN GARDEN PARASOL</t>
  </si>
  <si>
    <t>AIRLINE BAG VINTAGE JET SET BROWN</t>
  </si>
  <si>
    <t>PACK 3 BOXES CHRISTMAS PANNETONE</t>
  </si>
  <si>
    <t>VINTAGE GLASS TEA CADDY</t>
  </si>
  <si>
    <t>FUNKY MONKEY CUSHION COVER</t>
  </si>
  <si>
    <t xml:space="preserve">LARGE MEDINA STAMPED METAL BOWL </t>
  </si>
  <si>
    <t>85135C</t>
  </si>
  <si>
    <t>RED DRAGONFLY HELICOPTER</t>
  </si>
  <si>
    <t>ENCHANTED BIRD COATHANGER 5 HOOK</t>
  </si>
  <si>
    <t>WOODEN HAPPY BIRTHDAY GARLAND</t>
  </si>
  <si>
    <t>C570203</t>
  </si>
  <si>
    <t>12 PENCILS TALL TUBE POSY</t>
  </si>
  <si>
    <t>85040A</t>
  </si>
  <si>
    <t>GREEN METAL BOX ARMY SUPPLIES</t>
  </si>
  <si>
    <t>TEA BAG PLATE RED RETROSPOT</t>
  </si>
  <si>
    <t>RED RETROSPOT STORAGE JAR</t>
  </si>
  <si>
    <t>15060B</t>
  </si>
  <si>
    <t>FAIRY CAKE DESIGN UMBRELLA</t>
  </si>
  <si>
    <t>CRAZY DAISY HEART DECORATION</t>
  </si>
  <si>
    <t>WOODLAND SMALL BLUE FELT HEART</t>
  </si>
  <si>
    <t>CARD BIRTHDAY COWBOY</t>
  </si>
  <si>
    <t>84970s</t>
  </si>
  <si>
    <t>16161P</t>
  </si>
  <si>
    <t xml:space="preserve">WRAP ENGLISH ROSE </t>
  </si>
  <si>
    <t>84673B</t>
  </si>
  <si>
    <t>BLUE FLY SWAT</t>
  </si>
  <si>
    <t>BIRDS MOBILE VINTAGE DESIGN</t>
  </si>
  <si>
    <t>MAGIC SHEEP WOOL GROWING FROM PAPER</t>
  </si>
  <si>
    <t>FLORAL SOFT CAR TOY</t>
  </si>
  <si>
    <t xml:space="preserve">PARISIENNE KEY CABINET </t>
  </si>
  <si>
    <t xml:space="preserve">LARGE RED BABUSHKA NOTEBOOK </t>
  </si>
  <si>
    <t>IVORY WIRE KITCHEN ORGANISER</t>
  </si>
  <si>
    <t>84569B</t>
  </si>
  <si>
    <t>PACK 3 FIRE ENGINE/CAR PATCHES</t>
  </si>
  <si>
    <t>C574515</t>
  </si>
  <si>
    <t>PANTRY APPLE CORER</t>
  </si>
  <si>
    <t>85019B</t>
  </si>
  <si>
    <t>FRENCH GARDEN SIGN BLUE METAL</t>
  </si>
  <si>
    <t>BOX OF VINTAGE ALPHABET BLOCKS</t>
  </si>
  <si>
    <t>DANISH ROSE DELUXE COASTER</t>
  </si>
  <si>
    <t>WALL ART BICYCLE SAFETY</t>
  </si>
  <si>
    <t>RED HEART LUGGAGE TAG</t>
  </si>
  <si>
    <t>CHRYSANTHEMUM NOTEBOOK</t>
  </si>
  <si>
    <t>BLUE RETRO KITCHEN WALL CLOCK</t>
  </si>
  <si>
    <t xml:space="preserve">STRAWBERRIES  DESIGN FLANNEL </t>
  </si>
  <si>
    <t>BOYS ALPHABET IRON ON PATCHES</t>
  </si>
  <si>
    <t xml:space="preserve">LARGE POPCORN HOLDER </t>
  </si>
  <si>
    <t>JIGSAW TREE WITH WATERING CAN</t>
  </si>
  <si>
    <t xml:space="preserve">BLUE/CREAM STRIPE CUSHION COVER </t>
  </si>
  <si>
    <t xml:space="preserve">IVORY SWEETHEART WIRE LETTER RACK </t>
  </si>
  <si>
    <t>CAKE STAND WHITE TWO TIER LACE</t>
  </si>
  <si>
    <t>CHILDRENS CUTLERY POLKADOT PINK</t>
  </si>
  <si>
    <t>WOODLAND MINI BACKPACK</t>
  </si>
  <si>
    <t>RED RETROSPOT MUG</t>
  </si>
  <si>
    <t>CARAVAN SQUARE TISSUE BOX</t>
  </si>
  <si>
    <t>C581235</t>
  </si>
  <si>
    <t>51014L</t>
  </si>
  <si>
    <t>FEATHER PEN,LIGHT PINK</t>
  </si>
  <si>
    <t>LAVENDER SCENTED FABRIC HEART</t>
  </si>
  <si>
    <t>SPACEBOY CHILDRENS BOWL</t>
  </si>
  <si>
    <t xml:space="preserve">RED  HARMONICA IN BOX </t>
  </si>
  <si>
    <t>84884A</t>
  </si>
  <si>
    <t>ANT WHITE WIRE HEART SPIRAL</t>
  </si>
  <si>
    <t>90124C</t>
  </si>
  <si>
    <t>GREEN MURANO TWIST NECKLACE</t>
  </si>
  <si>
    <t>SET 6 FOOTBALL CELEBRATION CANDLES</t>
  </si>
  <si>
    <t>ALPHABET STENCIL CRAFT</t>
  </si>
  <si>
    <t>BOOM BOX SPEAKER GIRLS</t>
  </si>
  <si>
    <t>VINTAGE  2 METRE FOLDING RULER</t>
  </si>
  <si>
    <t>GARDEN PATH JOURNAL</t>
  </si>
  <si>
    <t>ROUND CAKE TIN VINTAGE GREEN</t>
  </si>
  <si>
    <t>PARTY TIME DESIGN FLANNEL</t>
  </si>
  <si>
    <t>KINGS CHOICE MUG</t>
  </si>
  <si>
    <t>BLACK CHAMPAGNE GLASS</t>
  </si>
  <si>
    <t>BUNDLE OF 3 ALPHABET EXERCISE BOOKS</t>
  </si>
  <si>
    <t>C551316</t>
  </si>
  <si>
    <t>HEN PARTY CORDON BARRIER TAPE</t>
  </si>
  <si>
    <t>COLUMBIAN CANDLE RECTANGLE</t>
  </si>
  <si>
    <t>ROSE FOLKART HEART DECORATIONS</t>
  </si>
  <si>
    <t>47504H</t>
  </si>
  <si>
    <t xml:space="preserve">ENGLISH ROSE SPIRIT LEVEL </t>
  </si>
  <si>
    <t>LARGE DECO JEWELLERY STAND</t>
  </si>
  <si>
    <t>WRAP ALPHABET DESIGN</t>
  </si>
  <si>
    <t>90123D</t>
  </si>
  <si>
    <t>WHITE HEART OF GLASS BRACELET</t>
  </si>
  <si>
    <t>WRAP CHRISTMAS SCREEN PRINT</t>
  </si>
  <si>
    <t>RIBBON REEL SNOWY VILLAGE</t>
  </si>
  <si>
    <t>BLUE POLKADOT COFFEE MUG</t>
  </si>
  <si>
    <t>METAL SIGN EMPIRE TEA</t>
  </si>
  <si>
    <t xml:space="preserve">PAPER CHAIN KIT SKULLS </t>
  </si>
  <si>
    <t>HANGING HEART WITH BELL</t>
  </si>
  <si>
    <t>BLUE CALCULATOR RULER</t>
  </si>
  <si>
    <t>PANTRY PASTRY BRUSH</t>
  </si>
  <si>
    <t>VINTAGE LEAF MAGNETIC NOTEPAD</t>
  </si>
  <si>
    <t>SWALLOW WOODEN CHRISTMAS DECORATION</t>
  </si>
  <si>
    <t>84531B</t>
  </si>
  <si>
    <t>BLUE KNITTED EGG COSY</t>
  </si>
  <si>
    <t>BIRTHDAY BANQUET GIFT WRAP</t>
  </si>
  <si>
    <t xml:space="preserve">RED GINGHAM TEDDY BEAR </t>
  </si>
  <si>
    <t>ASSTD FRUIT+FLOWERS FRIDGE MAGNETS</t>
  </si>
  <si>
    <t xml:space="preserve">ROSE COTTAGE KEEPSAKE BOX </t>
  </si>
  <si>
    <t>84536B</t>
  </si>
  <si>
    <t>FAIRY CAKES NOTEBOOK A7 SIZE</t>
  </si>
  <si>
    <t>PAIR OF ENAMEL BUTTERFLY HAIRCLIP</t>
  </si>
  <si>
    <t>84032B</t>
  </si>
  <si>
    <t>CHARLIE + LOLA RED HOT WATER BOTTLE</t>
  </si>
  <si>
    <t>SET OF 4 NAPKIN CHARMS CUTLERY</t>
  </si>
  <si>
    <t xml:space="preserve">FOLDING BUTTERFLY MIRROR HOT PINK </t>
  </si>
  <si>
    <t>METAL SIGN HIS DINNER IS SERVED</t>
  </si>
  <si>
    <t>C553563</t>
  </si>
  <si>
    <t xml:space="preserve">FOOD COVER WITH BEADS SET 2 </t>
  </si>
  <si>
    <t>SET/10 BLUE POLKADOT PARTY CANDLES</t>
  </si>
  <si>
    <t>SKULLS GREETING CARD</t>
  </si>
  <si>
    <t>72807A</t>
  </si>
  <si>
    <t>SET/3 ROSE CANDLE IN JEWELLED BOX</t>
  </si>
  <si>
    <t>VINTAGE JINGLE BELLS WREATH</t>
  </si>
  <si>
    <t>PENS ASSORTED SPACEBALL</t>
  </si>
  <si>
    <t>90214H</t>
  </si>
  <si>
    <t>LETTER "H" BLING KEY RING</t>
  </si>
  <si>
    <t>84951B</t>
  </si>
  <si>
    <t>SET OF 4 BLACK LOVEBIRD COASTERS</t>
  </si>
  <si>
    <t>HEARTS  STICKERS</t>
  </si>
  <si>
    <t>DARK BIRD HOUSE TREE DECORATION</t>
  </si>
  <si>
    <t>BABY MOUSE RED GINGHAM DRESS</t>
  </si>
  <si>
    <t>35810A</t>
  </si>
  <si>
    <t>ENAMEL PINK COFFEE CONTAINER</t>
  </si>
  <si>
    <t>RED FLOCK LOVE HEART PHOTO FRAME</t>
  </si>
  <si>
    <t>GINGHAM HEART DECORATION</t>
  </si>
  <si>
    <t>BEACH HUT DESIGN BLACKBOARD</t>
  </si>
  <si>
    <t xml:space="preserve">RED DAISY POCKET BOOK </t>
  </si>
  <si>
    <t>PAIR OF PINK FLOWER CLUSTER SLIDE</t>
  </si>
  <si>
    <t>85035A</t>
  </si>
  <si>
    <t>GARDENIA 3 WICK MORRIS BOXED CANDLE</t>
  </si>
  <si>
    <t>JINGLE BELL HEART ANTIQUE SILVER</t>
  </si>
  <si>
    <t>LARGE CAKE TOWEL PINK SPOTS</t>
  </si>
  <si>
    <t>CUPCAKE LACE PAPER SET 6</t>
  </si>
  <si>
    <t>EASTER TIN BUNNY BOUQUET</t>
  </si>
  <si>
    <t xml:space="preserve">DECORATION , WOBBLY RABBIT , METAL </t>
  </si>
  <si>
    <t>LETTER HOLDER HOME SWEET HOME</t>
  </si>
  <si>
    <t>Austria</t>
  </si>
  <si>
    <t xml:space="preserve">RIBBON REEL POLKADOTS </t>
  </si>
  <si>
    <t>85086A</t>
  </si>
  <si>
    <t>CANDY SPOT HEART DECORATION</t>
  </si>
  <si>
    <t>DOORMAT I LOVE LONDON</t>
  </si>
  <si>
    <t>RECYCLED ACAPULCO MAT TURQUOISE</t>
  </si>
  <si>
    <t>MINI FUNKY DESIGN TAPES</t>
  </si>
  <si>
    <t>35909B</t>
  </si>
  <si>
    <t>PINK FLOWERS RABBIT EASTER</t>
  </si>
  <si>
    <t>I LOVE LONDON BEAKER</t>
  </si>
  <si>
    <t xml:space="preserve">PACK OF 12 CIRCUS PARADE TISSUES </t>
  </si>
  <si>
    <t>PINK FLORAL FELTCRAFT SHOULDER BAG</t>
  </si>
  <si>
    <t>C553373</t>
  </si>
  <si>
    <t>KITCHEN METAL SIGN</t>
  </si>
  <si>
    <t>FANNY'S REST STOPMETAL SIGN</t>
  </si>
  <si>
    <t xml:space="preserve">TOY TIDY SPACEBOY  </t>
  </si>
  <si>
    <t>36 DOILIES VINTAGE CHRISTMAS</t>
  </si>
  <si>
    <t>85032A</t>
  </si>
  <si>
    <t>ROMANTIC IMAGES GIFT WRAP SET</t>
  </si>
  <si>
    <t xml:space="preserve">VINTAGE KID DOLLY CARD </t>
  </si>
  <si>
    <t>SPACEBOY MINI BACKPACK</t>
  </si>
  <si>
    <t>LUNCH BAG RED VINTAGE DOILY</t>
  </si>
  <si>
    <t xml:space="preserve">PICNIC BOXES SET OF 3 RETROSPOT </t>
  </si>
  <si>
    <t>SKETCHBOOK MAGNETIC SHOPPING LIST</t>
  </si>
  <si>
    <t>MOCK LOBSTER FRIDGE MAGNET</t>
  </si>
  <si>
    <t>ASSORTED TUTTI FRUTTI SMALL PURSE</t>
  </si>
  <si>
    <t>PARTY INVITES SPACEMAN</t>
  </si>
  <si>
    <t>47594A</t>
  </si>
  <si>
    <t>CAROUSEL DESIGN WASHBAG</t>
  </si>
  <si>
    <t>SINGLE ANTIQUE ROSE HOOK IVORY</t>
  </si>
  <si>
    <t>82616B</t>
  </si>
  <si>
    <t>FRAPPUCINO SCARF KNITTING KIT</t>
  </si>
  <si>
    <t>BLACK DINER WALL CLOCK</t>
  </si>
  <si>
    <t>BLACK TEA TOWEL CLASSIC DESIGN</t>
  </si>
  <si>
    <t>17091A</t>
  </si>
  <si>
    <t>LAVENDER INCENSE IN TIN</t>
  </si>
  <si>
    <t>SINGLE WIRE HOOK IVORY HEART</t>
  </si>
  <si>
    <t xml:space="preserve">EASTER CRAFT 4 CHICKS </t>
  </si>
  <si>
    <t>ASSORTED FLOWER COLOUR "LEIS"</t>
  </si>
  <si>
    <t>SILVER BOOK MARK WITH BEADS</t>
  </si>
  <si>
    <t>APPLE BATH SPONGE</t>
  </si>
  <si>
    <t>35818P</t>
  </si>
  <si>
    <t>ACRYLIC JEWEL ICICLE, PINK</t>
  </si>
  <si>
    <t xml:space="preserve">STAR PORTABLE TABLE LIGHT </t>
  </si>
  <si>
    <t>YELLOW GIANT GARDEN THERMOMETER</t>
  </si>
  <si>
    <t>LED TEA LIGHTS</t>
  </si>
  <si>
    <t>COCKTAIL SWORDS 50 PIECES</t>
  </si>
  <si>
    <t>GOLD WINE GOBLET</t>
  </si>
  <si>
    <t>CHILDS GARDEN BRUSH PINK</t>
  </si>
  <si>
    <t>LARGE CAKE TOWEL CHOCOLATE SPOTS</t>
  </si>
  <si>
    <t xml:space="preserve">PARTY CONE CHRISTMAS DECORATION </t>
  </si>
  <si>
    <t>C563107</t>
  </si>
  <si>
    <t>CLASSIC GLASS COOKIE JAR</t>
  </si>
  <si>
    <t xml:space="preserve">COSY SLIPPER SHOES SMALL  RED </t>
  </si>
  <si>
    <t>ASSORTED CHEESE FRIDGE MAGNETS</t>
  </si>
  <si>
    <t>FLAG OF ST GEORGE CHAIR</t>
  </si>
  <si>
    <t>SET OF 3 HANGING OWLS OLLIE BEAK</t>
  </si>
  <si>
    <t>SKULLS STORAGE BOX LARGE</t>
  </si>
  <si>
    <t>HAND WARMER RED POLKA DOT</t>
  </si>
  <si>
    <t>90214V</t>
  </si>
  <si>
    <t>LETTER "V" BLING KEY RING</t>
  </si>
  <si>
    <t>FAIRY TALE COTTAGE NIGHT LIGHT</t>
  </si>
  <si>
    <t>JARDIN ETCHED GLASS FRUITBOWL</t>
  </si>
  <si>
    <t>BLUE SCANDINAVIAN PAISLEY WRAP</t>
  </si>
  <si>
    <t>METALIC LEAVES BAG CHARMS</t>
  </si>
  <si>
    <t>TRAVEL CARD WALLET RETROSPOT</t>
  </si>
  <si>
    <t>REGENCY SUGAR BOWL GREEN</t>
  </si>
  <si>
    <t>C577350</t>
  </si>
  <si>
    <t>ANTIQUE GLASS PEDESTAL BOWL</t>
  </si>
  <si>
    <t>WATERING CAN GREEN DINOSAUR</t>
  </si>
  <si>
    <t>SKULLS PARTY BAG + STICKER SET</t>
  </si>
  <si>
    <t>C543347</t>
  </si>
  <si>
    <t>84078A</t>
  </si>
  <si>
    <t xml:space="preserve">SET/4 WHITE RETRO STORAGE CUBES </t>
  </si>
  <si>
    <t>90185A</t>
  </si>
  <si>
    <t>AMBER DIAMANTE EXPANDABLE RING</t>
  </si>
  <si>
    <t>90120C</t>
  </si>
  <si>
    <t>GREEN MURANO TWIST BRACELET</t>
  </si>
  <si>
    <t>C575082</t>
  </si>
  <si>
    <t>SET OF 9 HEART SHAPED BALLOONS</t>
  </si>
  <si>
    <t>FELT FARM ANIMAL RABBIT</t>
  </si>
  <si>
    <t>CANDY SPOT EGG WARMER HARE</t>
  </si>
  <si>
    <t xml:space="preserve">BOTTLE BAG RETROSPOT </t>
  </si>
  <si>
    <t>36 PENCILS TUBE WOODLAND</t>
  </si>
  <si>
    <t>BUTTERFLIES STICKERS</t>
  </si>
  <si>
    <t>C546730</t>
  </si>
  <si>
    <t>CHRISTMAS HANGING SNOWFLAKE</t>
  </si>
  <si>
    <t>LOVELY BONBON STICKER SHEET</t>
  </si>
  <si>
    <t xml:space="preserve">LARGE PURPLE BABUSHKA NOTEBOOK  </t>
  </si>
  <si>
    <t>LARGE CAKE STAND HANGING HEARTS</t>
  </si>
  <si>
    <t>79302M</t>
  </si>
  <si>
    <t>ART LIGHTS,FUNK MONKEY</t>
  </si>
  <si>
    <t>CAMOUFLAGE LED TORCH</t>
  </si>
  <si>
    <t>C542138</t>
  </si>
  <si>
    <t>BLUE ROSE PATCH PURSE PINK BUTTERFL</t>
  </si>
  <si>
    <t>47559B</t>
  </si>
  <si>
    <t>TEA TIME OVEN GLOVE</t>
  </si>
  <si>
    <t>SET OF 4 KNICK KNACK TINS LEAF</t>
  </si>
  <si>
    <t>C556729</t>
  </si>
  <si>
    <t>79191C</t>
  </si>
  <si>
    <t>RETRO PLASTIC ELEPHANT TRAY</t>
  </si>
  <si>
    <t xml:space="preserve">PAINTED PINK RABBIT </t>
  </si>
  <si>
    <t>WOOD STAMP SET THANK YOU</t>
  </si>
  <si>
    <t>POLKA DOT RAFFIA FOOD COVER</t>
  </si>
  <si>
    <t>37482P</t>
  </si>
  <si>
    <t>CUBIC MUG PINK POLKADOT</t>
  </si>
  <si>
    <t>VINTAGE KEEPSAKE BOX PARIS DAYS</t>
  </si>
  <si>
    <t>POSTE FRANCE CUSHION COVER</t>
  </si>
  <si>
    <t>C569114</t>
  </si>
  <si>
    <t xml:space="preserve">NATURAL HANGING QUILTED HEARTS </t>
  </si>
  <si>
    <t>MIRROR MOSAIC GOBLET CANDLE HOLDER</t>
  </si>
  <si>
    <t>MAGIC DRAWING SLATE PURDEY</t>
  </si>
  <si>
    <t>85034A</t>
  </si>
  <si>
    <t>3 GARDENIA MORRIS BOXED CANDLES</t>
  </si>
  <si>
    <t>4 LILY  BOTANICAL DINNER CANDLES</t>
  </si>
  <si>
    <t>PAINTED METAL STAR WITH HOLLY BELLS</t>
  </si>
  <si>
    <t>BAKING MOULD ROSE WHITE CHOCOLATE</t>
  </si>
  <si>
    <t>BLUE POLKADOT CUP</t>
  </si>
  <si>
    <t>C581128</t>
  </si>
  <si>
    <t>RED RETROSPOT LUGGAGE TAG</t>
  </si>
  <si>
    <t>15056P</t>
  </si>
  <si>
    <t>EDWARDIAN PARASOL PINK</t>
  </si>
  <si>
    <t xml:space="preserve">LANDMARK FRAME BAKER STREET </t>
  </si>
  <si>
    <t>47563A</t>
  </si>
  <si>
    <t>RETRO LONGBOARD IRONING BOARD COVER</t>
  </si>
  <si>
    <t>DOORMAT RESPECTABLE HOUSE</t>
  </si>
  <si>
    <t>C563604</t>
  </si>
  <si>
    <t>HOME SWEET HOME HOOK</t>
  </si>
  <si>
    <t>4 VANILLA BOTANICAL CANDLES</t>
  </si>
  <si>
    <t>FRENCH ENAMEL WATER BASIN</t>
  </si>
  <si>
    <t>S/15 SILVER GLASS BAUBLES IN BAG</t>
  </si>
  <si>
    <t>35818B</t>
  </si>
  <si>
    <t>ACRYLIC JEWEL ICICLE, BLUE</t>
  </si>
  <si>
    <t>C564491</t>
  </si>
  <si>
    <t>LAUREL HEART ANTIQUE SILVER</t>
  </si>
  <si>
    <t>EASTER DECORATION HANGING BUNNY</t>
  </si>
  <si>
    <t xml:space="preserve">ILLUSTRATED CAT BOWL </t>
  </si>
  <si>
    <t>HANGING CHICK GREEN DECORATION</t>
  </si>
  <si>
    <t>17012D</t>
  </si>
  <si>
    <t xml:space="preserve">ORIGAMI ROSE INCENSE/CANDLE SET </t>
  </si>
  <si>
    <t>PARTY INVITES WOODLAND</t>
  </si>
  <si>
    <t>APRON APPLE DELIGHT</t>
  </si>
  <si>
    <t>C572530</t>
  </si>
  <si>
    <t>SMALL RED RETROSPOT WINDMILL</t>
  </si>
  <si>
    <t>COLUMBIAN CANDLE ROUND</t>
  </si>
  <si>
    <t>BLUE POLKADOT KIDS BAG</t>
  </si>
  <si>
    <t>FELTCRAFT PRINCESS LOLA DOLL</t>
  </si>
  <si>
    <t xml:space="preserve">3D CHRISTMAS STAMPS STICKERS </t>
  </si>
  <si>
    <t>TEA TIME DES TEA COSY</t>
  </si>
  <si>
    <t>85230A</t>
  </si>
  <si>
    <t>OPIUM SCENTED VOTIVE CANDLE</t>
  </si>
  <si>
    <t>JARDIN ETCHED GLASS CHEESE DISH</t>
  </si>
  <si>
    <t>84926D</t>
  </si>
  <si>
    <t>LA PALMIERA TILE COASTER</t>
  </si>
  <si>
    <t>SET OF 6 HALLOWEEN GHOST T-LIGHTS</t>
  </si>
  <si>
    <t>CHILDS BREAKFAST SET CIRCUS PARADE</t>
  </si>
  <si>
    <t>GLAMOROUS  MUG</t>
  </si>
  <si>
    <t>MONEY BOX HOUSEKEEPING DESIGN</t>
  </si>
  <si>
    <t>MAKE YOUR OWN PLAYTIME CARD KIT</t>
  </si>
  <si>
    <t>C542404</t>
  </si>
  <si>
    <t>FRENCH CARRIAGE LANTERN</t>
  </si>
  <si>
    <t>ROSE DU SUD COSMETICS BAG</t>
  </si>
  <si>
    <t>SET/3 RABBITS FLOWER SKIPPPING ROPE</t>
  </si>
  <si>
    <t>HANGING WOOD AND FELT HEART</t>
  </si>
  <si>
    <t>TEATIME PEN CASE &amp; PENS</t>
  </si>
  <si>
    <t>37444A</t>
  </si>
  <si>
    <t>YELLOW BREAKFAST CUP AND SAUCER</t>
  </si>
  <si>
    <t>72800E</t>
  </si>
  <si>
    <t>4 IVORY DINNER CANDLES SILVER FLOCK</t>
  </si>
  <si>
    <t xml:space="preserve">ROLL WRAP 50'S RED CHRISTMAS </t>
  </si>
  <si>
    <t>17107D</t>
  </si>
  <si>
    <t>FLOWER FAIRY,5 SUMMER B'DRAW LINERS</t>
  </si>
  <si>
    <t xml:space="preserve">SMALL MEDINA STAMPED METAL BOWL </t>
  </si>
  <si>
    <t>MUM'S KITCHEN CLOCK</t>
  </si>
  <si>
    <t>GLASS CLOCHE LARGE</t>
  </si>
  <si>
    <t>YELLOW EASTER EGG HUNT START POST</t>
  </si>
  <si>
    <t>C545852</t>
  </si>
  <si>
    <t>SILVER FABRIC MIRROR</t>
  </si>
  <si>
    <t>90067B</t>
  </si>
  <si>
    <t>BROWN VINTAGE VICTORIAN EARRINGS</t>
  </si>
  <si>
    <t>GLASS APOTHECARY BOTTLE ELIXIR</t>
  </si>
  <si>
    <t>HOT WATER BOTTLE SEX BOMB</t>
  </si>
  <si>
    <t xml:space="preserve">EMBROIDERED RIBBON REEL SUSIE </t>
  </si>
  <si>
    <t>35599D</t>
  </si>
  <si>
    <t>PINK AND WHITE CHRISTMAS TREE 120CM</t>
  </si>
  <si>
    <t>C556277</t>
  </si>
  <si>
    <t xml:space="preserve">KEEP OUT BOYS DOOR HANGER </t>
  </si>
  <si>
    <t>C541492</t>
  </si>
  <si>
    <t>TEA TIME TEAPOT IN GIFT BOX</t>
  </si>
  <si>
    <t>SET 8 CANDLES VINTAGE DOILY</t>
  </si>
  <si>
    <t>PARTY INVITES DINOSAURS</t>
  </si>
  <si>
    <t>35915C</t>
  </si>
  <si>
    <t xml:space="preserve">PEACH KNITTED HEN </t>
  </si>
  <si>
    <t>WICKER WREATH SMALL</t>
  </si>
  <si>
    <t>12 PENCILS TALL TUBE SKULLS</t>
  </si>
  <si>
    <t>90209C</t>
  </si>
  <si>
    <t>PINK ENAMEL+GLASS HAIR COMB</t>
  </si>
  <si>
    <t>SET OF 12 T-LIGHTS VINTAGE DOILY</t>
  </si>
  <si>
    <t>85049C</t>
  </si>
  <si>
    <t xml:space="preserve">ROMANTIC PINKS RIBBONS </t>
  </si>
  <si>
    <t>MAGNETS PACK OF 4 SWALLOWS</t>
  </si>
  <si>
    <t>C548972</t>
  </si>
  <si>
    <t>SWEETHEART BIRD HOUSE</t>
  </si>
  <si>
    <t>84251C</t>
  </si>
  <si>
    <t>GREETING CARD, TWO SISTERS.</t>
  </si>
  <si>
    <t>CERAMIC BOWL WITH STRAWBERRY DESIGN</t>
  </si>
  <si>
    <t>SET OF 6 TEA TIME BAKING CASES</t>
  </si>
  <si>
    <t>85017C</t>
  </si>
  <si>
    <t>ENVELOPE 50 CURIOUS IMAGES</t>
  </si>
  <si>
    <t>DOG BOWL CHASING BALL DESIGN</t>
  </si>
  <si>
    <t>PICNIC BASKET WICKER 60 PIECES</t>
  </si>
  <si>
    <t>BISCUIT TIN VINTAGE RED</t>
  </si>
  <si>
    <t>PAPER LANTERN 9 POINT DELUXE STAR</t>
  </si>
  <si>
    <t>MIRRORED WALL ART STARS</t>
  </si>
  <si>
    <t>84625C</t>
  </si>
  <si>
    <t>BLUE NEW BAROQUE CANDLESTICK CANDLE</t>
  </si>
  <si>
    <t>SEASIDE FLYING DISC</t>
  </si>
  <si>
    <t>72802A</t>
  </si>
  <si>
    <t>ROSE SCENT CANDLE IN JEWELLED BOX</t>
  </si>
  <si>
    <t>CHRISTMAS TABLE SILVER CANDLE SPIKE</t>
  </si>
  <si>
    <t>51014A</t>
  </si>
  <si>
    <t>FEATHER PEN,HOT PINK</t>
  </si>
  <si>
    <t>FOLDING UMBRELLA PINKWHITE POLKADOT</t>
  </si>
  <si>
    <t xml:space="preserve">TOADSTOOL BEDSIDE LIGHT </t>
  </si>
  <si>
    <t>WOOD STAMP SET HAPPY BIRTHDAY</t>
  </si>
  <si>
    <t>C562848</t>
  </si>
  <si>
    <t>COTTON APRON PANTRY DESIGN</t>
  </si>
  <si>
    <t>PACK OF 12 DOLLY GIRL TISSUES</t>
  </si>
  <si>
    <t>FELTCRAFT DOLL MARIA</t>
  </si>
  <si>
    <t>ROSE DU SUD OVEN GLOVE</t>
  </si>
  <si>
    <t>85034B</t>
  </si>
  <si>
    <t>3 WHITE CHOC MORRIS BOXED CANDLES</t>
  </si>
  <si>
    <t>SET OF 2 CERAMIC CHRISTMAS REINDEER</t>
  </si>
  <si>
    <t>PANDA AND BUNNIES STICKER SHEET</t>
  </si>
  <si>
    <t>90010B</t>
  </si>
  <si>
    <t>BLACK/WHITE GLASS/SILVER BRACELET</t>
  </si>
  <si>
    <t>16207A</t>
  </si>
  <si>
    <t xml:space="preserve">PINK STRAWBERRY HANDBAG </t>
  </si>
  <si>
    <t xml:space="preserve">MINI  ZINC GARDEN DECORATIONS </t>
  </si>
  <si>
    <t>47585A</t>
  </si>
  <si>
    <t>PINK FAIRY CAKE CUSHION COVER</t>
  </si>
  <si>
    <t xml:space="preserve">GLASS CHALICE GREEN  SMALL </t>
  </si>
  <si>
    <t xml:space="preserve"> OVAL WALL MIRROR DIAMANTE </t>
  </si>
  <si>
    <t>C576868</t>
  </si>
  <si>
    <t>HANGING CHICK  YELLOW DECORATION</t>
  </si>
  <si>
    <t>79066K</t>
  </si>
  <si>
    <t>RETRO MOD TRAY</t>
  </si>
  <si>
    <t>35637A</t>
  </si>
  <si>
    <t xml:space="preserve">IVORY STRING CURTAIN WITH POLE </t>
  </si>
  <si>
    <t>SPACE CADET WHITE</t>
  </si>
  <si>
    <t>CIRCUS PARADE BABY GIFT SET</t>
  </si>
  <si>
    <t>TV DINNER TRAY VINTAGE PAISLEY</t>
  </si>
  <si>
    <t>85061W</t>
  </si>
  <si>
    <t>WHITE JEWELLED HEART DECORATION</t>
  </si>
  <si>
    <t>BUFFALO BILL TREASURE BOOK BOX</t>
  </si>
  <si>
    <t>SKULLS  STICKERS</t>
  </si>
  <si>
    <t>RAIN PONCHO RETROSPOT</t>
  </si>
  <si>
    <t xml:space="preserve">MOODY BOY  DOOR HANGER </t>
  </si>
  <si>
    <t>STAR DECORATION RUSTIC</t>
  </si>
  <si>
    <t>90161C</t>
  </si>
  <si>
    <t>ANT COPPER LIME BOUDICCA BRACELET</t>
  </si>
  <si>
    <t>DINOSAUR HEIGHT CHART STICKER SET</t>
  </si>
  <si>
    <t xml:space="preserve">CHERUB HEART DECORATION SILVER </t>
  </si>
  <si>
    <t>NUMBER TILE COTTAGE GARDEN 4</t>
  </si>
  <si>
    <t xml:space="preserve">VINTAGE RED ENAMEL TRIM JUG </t>
  </si>
  <si>
    <t>SET OF 6 RIBBONS PARTY</t>
  </si>
  <si>
    <t>CHARLIE AND LOLA CHARLOTTE BAG</t>
  </si>
  <si>
    <t>ST TROPEZ NECKLACE</t>
  </si>
  <si>
    <t>ASSORTED TUTTI FRUTTI MIRROR</t>
  </si>
  <si>
    <t>70'S ALPHABET WALL ART</t>
  </si>
  <si>
    <t>EDWARDIAN DROP EARRINGS JET BLACK</t>
  </si>
  <si>
    <t>C563600</t>
  </si>
  <si>
    <t>ANTIQUE IVORY WIRE BOWL SMALL</t>
  </si>
  <si>
    <t>BATHROOM HOOK</t>
  </si>
  <si>
    <t>ASSTD MULTICOLOUR CIRCLES MUG</t>
  </si>
  <si>
    <t>35095A</t>
  </si>
  <si>
    <t>BLUE VICTORIAN FABRIC OVAL BOX</t>
  </si>
  <si>
    <t xml:space="preserve">HOUSE WRECKING METAL SIGN </t>
  </si>
  <si>
    <t>EASTER TIN BUCKET</t>
  </si>
  <si>
    <t>79191D</t>
  </si>
  <si>
    <t>RETRO PLASTIC DAISY TRAY</t>
  </si>
  <si>
    <t>TOAST ITS - DINOSAUR</t>
  </si>
  <si>
    <t>72800B</t>
  </si>
  <si>
    <t xml:space="preserve"> 4 PURPLE FLOCK DINNER CANDLES</t>
  </si>
  <si>
    <t xml:space="preserve">BROWN  PIRATE TREASURE CHEST </t>
  </si>
  <si>
    <t>18097C</t>
  </si>
  <si>
    <t>WHITE TALL PORCELAIN T-LIGHT HOLDER</t>
  </si>
  <si>
    <t>85032B</t>
  </si>
  <si>
    <t>BLOSSOM IMAGES GIFT WRAP SET</t>
  </si>
  <si>
    <t xml:space="preserve">PLAYING CARDS VINTAGE DOILY </t>
  </si>
  <si>
    <t>PAPER CHAIN KIT LONDON</t>
  </si>
  <si>
    <t>CHRISTMAS TREE DECORATION WITH BELL</t>
  </si>
  <si>
    <t>PACK OF 12 STICKY BUNNIES</t>
  </si>
  <si>
    <t xml:space="preserve">CHILDRENS CUTLERY DOLLY GIRL </t>
  </si>
  <si>
    <t>ANIMAL STICKERS</t>
  </si>
  <si>
    <t>85049F</t>
  </si>
  <si>
    <t xml:space="preserve">BABY BOOM RIBBONS </t>
  </si>
  <si>
    <t>KEY FOB , GARAGE DESIGN</t>
  </si>
  <si>
    <t>LOVE HOT WATER BOTTLE</t>
  </si>
  <si>
    <t xml:space="preserve">PAPER LANTERN 9 POINT SNOW STAR </t>
  </si>
  <si>
    <t xml:space="preserve">SKULLS  WATER TRANSFER TATTOOS </t>
  </si>
  <si>
    <t>16020C</t>
  </si>
  <si>
    <t xml:space="preserve">CLEAR STATIONERY BOX SET </t>
  </si>
  <si>
    <t xml:space="preserve">6 RIBBONS EMPIRE  </t>
  </si>
  <si>
    <t>SQUARE MINI PORTRAIT FRAME</t>
  </si>
  <si>
    <t>BIRDCAGE DECORATION TEALIGHT HOLDER</t>
  </si>
  <si>
    <t>C575341</t>
  </si>
  <si>
    <t xml:space="preserve">ASSORTED SHAPES PHOTO CLIP SILVER </t>
  </si>
  <si>
    <t xml:space="preserve">FRENCH STYLE STORAGE JAR CAFE </t>
  </si>
  <si>
    <t>BREAD BIN DINER STYLE PINK</t>
  </si>
  <si>
    <t>16169M</t>
  </si>
  <si>
    <t xml:space="preserve">WRAP DAISY CARPET </t>
  </si>
  <si>
    <t>C575580</t>
  </si>
  <si>
    <t>SWEET HEART CAKE CARRIER</t>
  </si>
  <si>
    <t>85188A</t>
  </si>
  <si>
    <t>GREEN METAL SWINGING BUNNY</t>
  </si>
  <si>
    <t>MOUSE TOY WITH PINK T-SHIRT</t>
  </si>
  <si>
    <t>MINI JIGSAW PURDEY</t>
  </si>
  <si>
    <t xml:space="preserve">STRAWBERRY BATH SPONGE </t>
  </si>
  <si>
    <t>17011A</t>
  </si>
  <si>
    <t>DANISH ROSE BEDSIDE CABINET</t>
  </si>
  <si>
    <t>18PC WOODEN CUTLERY SET DISPOSABLE</t>
  </si>
  <si>
    <t>WHITE STITCHED CUSHION COVER</t>
  </si>
  <si>
    <t>DRAWER KNOB CRACKLE GLAZE PINK</t>
  </si>
  <si>
    <t>90141A</t>
  </si>
  <si>
    <t>GREEN PENDANT TRIPLE SHELL NECKLACE</t>
  </si>
  <si>
    <t xml:space="preserve">PINK POLKADOT WRAP </t>
  </si>
  <si>
    <t>90176E</t>
  </si>
  <si>
    <t>DIAMANTE NECKLACE GREEN</t>
  </si>
  <si>
    <t>90214P</t>
  </si>
  <si>
    <t>LETTER "P" BLING KEY RING</t>
  </si>
  <si>
    <t>FENG SHUI PILLAR CANDLE</t>
  </si>
  <si>
    <t>46776C</t>
  </si>
  <si>
    <t>WOVEN FROST CUSHION COVER</t>
  </si>
  <si>
    <t>DOORMAT MULTICOLOUR STRIPE</t>
  </si>
  <si>
    <t>SET OF 12 FORK CANDLES</t>
  </si>
  <si>
    <t>C551522</t>
  </si>
  <si>
    <t>C562921</t>
  </si>
  <si>
    <t xml:space="preserve">FELT EGG COSY WHITE RABBIT </t>
  </si>
  <si>
    <t>SET/6 FROG PRINCE T-LIGHT CANDLES</t>
  </si>
  <si>
    <t xml:space="preserve">PACK OF 12 VINTAGE LEAF TISSUES </t>
  </si>
  <si>
    <t>20 DOLLY PEGS RETROSPOT</t>
  </si>
  <si>
    <t xml:space="preserve">HOME SWEET HOME BOTTLE </t>
  </si>
  <si>
    <t>C541825</t>
  </si>
  <si>
    <t xml:space="preserve">RED REFECTORY CLOCK </t>
  </si>
  <si>
    <t>LARGE CAKE STAND  HANGING STRAWBERY</t>
  </si>
  <si>
    <t>90010A</t>
  </si>
  <si>
    <t>MIDNIGHT BLUE GLASS/SILVER BRACELET</t>
  </si>
  <si>
    <t>C536854</t>
  </si>
  <si>
    <t>CHRISTMAS METAL POSTCARD WITH BELLS</t>
  </si>
  <si>
    <t xml:space="preserve">SET OF 6 RIBBONS PERFECTLY PRETTY  </t>
  </si>
  <si>
    <t xml:space="preserve">EGG FRYING PAN MINT </t>
  </si>
  <si>
    <t>MINI CAKE STAND T-LIGHT HOLDER</t>
  </si>
  <si>
    <t>FRENCH BLUE METAL DOOR SIGN 8</t>
  </si>
  <si>
    <t>SWISS ROLL TOWEL, CHOCOLATE  SPOTS</t>
  </si>
  <si>
    <t>85124B</t>
  </si>
  <si>
    <t>BLUE JUICY FRUIT PHOTO FRAME</t>
  </si>
  <si>
    <t xml:space="preserve">NOEL GARLAND PAINTED ZINC </t>
  </si>
  <si>
    <t>C575531</t>
  </si>
  <si>
    <t>CLEAR DRAWER KNOB ACRYLIC EDWARDIAN</t>
  </si>
  <si>
    <t>SET 36 COLOUR PENCILS LOVE LONDON</t>
  </si>
  <si>
    <t>VINTAGE UNION JACK SHOPPING BAG</t>
  </si>
  <si>
    <t>C552021</t>
  </si>
  <si>
    <t>90013B</t>
  </si>
  <si>
    <t>BLACK VINTAGE EARRINGS</t>
  </si>
  <si>
    <t>C563433</t>
  </si>
  <si>
    <t xml:space="preserve">WHITE 3 FRAME BIRDS AND TREE </t>
  </si>
  <si>
    <t xml:space="preserve">SET OF 6 T-LIGHTS CACTI </t>
  </si>
  <si>
    <t>85114B</t>
  </si>
  <si>
    <t>IVORY ENCHANTED FOREST PLACEMAT</t>
  </si>
  <si>
    <t>15058A</t>
  </si>
  <si>
    <t>BLUE POLKADOT GARDEN PARASOL</t>
  </si>
  <si>
    <t>FELT EGG COSY CHICKEN</t>
  </si>
  <si>
    <t>HAND TOWEL PINK FLOWER AND DAISY</t>
  </si>
  <si>
    <t>PIN CUSHION BABUSHKA PINK</t>
  </si>
  <si>
    <t>SET/4 COLOURFUL MIXING BOWLS</t>
  </si>
  <si>
    <t>ASSORTED TUTTI FRUTTI NOTEBOOK</t>
  </si>
  <si>
    <t>90000A</t>
  </si>
  <si>
    <t>RASPBERRY ANT COPPER FLOWER NECKLAC</t>
  </si>
  <si>
    <t>SET OF 2 TEA TOWELS PING MICROWAVE</t>
  </si>
  <si>
    <t>RSA</t>
  </si>
  <si>
    <t xml:space="preserve">RED POLKADOT BEAKER </t>
  </si>
  <si>
    <t>PARTY CONES CARNIVAL ASSORTED</t>
  </si>
  <si>
    <t>VINTAGE CREAM CAT FOOD CONTAINER</t>
  </si>
  <si>
    <t>CHRISTMAS RETROSPOT HEART WOOD</t>
  </si>
  <si>
    <t>WRAP RED VINTAGE DOILY</t>
  </si>
  <si>
    <t>84707A</t>
  </si>
  <si>
    <t>SILVER JEWELLED MIRROR TRINKET TRAY</t>
  </si>
  <si>
    <t>82613B</t>
  </si>
  <si>
    <t>METAL SIGN,CUPCAKE SINGLE HOOK</t>
  </si>
  <si>
    <t>35911A</t>
  </si>
  <si>
    <t>MULTICOLOUR RABBIT EGG WARMER</t>
  </si>
  <si>
    <t>MIRRORED WALL ART PHOTO FRAMES</t>
  </si>
  <si>
    <t xml:space="preserve">DOORMAT FRIENDSHIP </t>
  </si>
  <si>
    <t>C566754</t>
  </si>
  <si>
    <t>HEART T-LIGHT HOLDER WILLIE WINKIE</t>
  </si>
  <si>
    <t>BAKING MOULD EASTER EGG WHITE CHOC</t>
  </si>
  <si>
    <t xml:space="preserve">ASSORTED COLOUR METAL CAT </t>
  </si>
  <si>
    <t>C554540</t>
  </si>
  <si>
    <t>PACK OF 12 RED APPLE TISSUES</t>
  </si>
  <si>
    <t>SET OF 4 NAPKIN CHARMS HEARTS</t>
  </si>
  <si>
    <t>C566953</t>
  </si>
  <si>
    <t>RED SPOT PAPER GIFT BAG</t>
  </si>
  <si>
    <t>ROSE CARAVAN DOORSTOP</t>
  </si>
  <si>
    <t>C564493</t>
  </si>
  <si>
    <t>C544814</t>
  </si>
  <si>
    <t>VEGETABLE GARDEN CHOPPING BOARD</t>
  </si>
  <si>
    <t xml:space="preserve">BANK ACCOUNT  GREETING  CARD </t>
  </si>
  <si>
    <t>47594B</t>
  </si>
  <si>
    <t>SCOTTIES DESIGN WASHBAG</t>
  </si>
  <si>
    <t>C575035</t>
  </si>
  <si>
    <t>C545033</t>
  </si>
  <si>
    <t>C559983</t>
  </si>
  <si>
    <t>HERB MARKER PARSLEY</t>
  </si>
  <si>
    <t>81952V</t>
  </si>
  <si>
    <t>ROUND PURPLE CLOCK WITH SUCKER</t>
  </si>
  <si>
    <t>COFFEE MUG BLUE PAISLEY DESIGN</t>
  </si>
  <si>
    <t>84968A</t>
  </si>
  <si>
    <t>SET OF 16 VINTAGE ROSE CUTLERY</t>
  </si>
  <si>
    <t>HANGING WOOD AND FELT FLOWER</t>
  </si>
  <si>
    <t>C554100</t>
  </si>
  <si>
    <t>VINTAGE CHRISTMAS GIFT SACK</t>
  </si>
  <si>
    <t>79190A</t>
  </si>
  <si>
    <t>RETRO PLASTIC 70'S TRAY</t>
  </si>
  <si>
    <t>PINK UNION JACK  LUGGAGE TAG</t>
  </si>
  <si>
    <t>CAKE STAND VICTORIAN FILIGREE SMALL</t>
  </si>
  <si>
    <t>ASSTD DESIGN 3D PAPER STICKERS</t>
  </si>
  <si>
    <t xml:space="preserve">EMBROIDERED RIBBON REEL RACHEL </t>
  </si>
  <si>
    <t>PIZZA PLATE IN BOX</t>
  </si>
  <si>
    <t>WRAP POPPIES  DESIGN</t>
  </si>
  <si>
    <t>35916B</t>
  </si>
  <si>
    <t>90214A</t>
  </si>
  <si>
    <t>LETTER "A" BLING KEY RING</t>
  </si>
  <si>
    <t>GUMBALL MAGAZINE RACK</t>
  </si>
  <si>
    <t>C566084</t>
  </si>
  <si>
    <t>REGENCY TEA PLATE PINK</t>
  </si>
  <si>
    <t>C556274</t>
  </si>
  <si>
    <t>PHOTO FRAME LINEN AND LACE SMALL</t>
  </si>
  <si>
    <t>WRAP BILLBOARD FONTS DESIGN</t>
  </si>
  <si>
    <t>47593A</t>
  </si>
  <si>
    <t>CAROUSEL PONIES BABY BIB</t>
  </si>
  <si>
    <t>NUMBER TILE VINTAGE FONT 0</t>
  </si>
  <si>
    <t>EASTER TIN KEEPSAKE</t>
  </si>
  <si>
    <t>MAGNETS PACK OF 4 VINTAGE COLLAGE</t>
  </si>
  <si>
    <t>LIPSTICK PEN BABY PINK</t>
  </si>
  <si>
    <t xml:space="preserve">PACK 3 BOXES BIRD PANETTONE </t>
  </si>
  <si>
    <t xml:space="preserve">MIRROR MOSAIC T-LIGHT HOLDER </t>
  </si>
  <si>
    <t>ANTIQUE ALL GLASS CANDLESTICK</t>
  </si>
  <si>
    <t>PINK  HONEYCOMB PAPER FAN</t>
  </si>
  <si>
    <t>C559540</t>
  </si>
  <si>
    <t>BLUE  DIAMANTE PEN IN GIFT BOX</t>
  </si>
  <si>
    <t>FELTCRAFT BOY JEAN-PAUL KIT</t>
  </si>
  <si>
    <t>72803A</t>
  </si>
  <si>
    <t>ROSE SCENT CANDLE JEWELLED DRAWER</t>
  </si>
  <si>
    <t>RED RETROSPOT CHILDRENS UMBRELLA</t>
  </si>
  <si>
    <t>79144B</t>
  </si>
  <si>
    <t>PAINTED LIGHTBULB STAR+ MOON</t>
  </si>
  <si>
    <t>C559461</t>
  </si>
  <si>
    <t xml:space="preserve">PANTRY HOOK BALLOON WHISK </t>
  </si>
  <si>
    <t>GREEN GIANT GARDEN THERMOMETER</t>
  </si>
  <si>
    <t>C542792</t>
  </si>
  <si>
    <t>C543469</t>
  </si>
  <si>
    <t>85232B</t>
  </si>
  <si>
    <t>SET OF 3 BABUSHKA STACKING TINS</t>
  </si>
  <si>
    <t>CUSHION COVER PINK UNION JACK</t>
  </si>
  <si>
    <t>85036A</t>
  </si>
  <si>
    <t>GARDENIA 1 WICK MORRIS BOXED CANDLE</t>
  </si>
  <si>
    <t xml:space="preserve">WRAP GREEN PEARS </t>
  </si>
  <si>
    <t>C562375</t>
  </si>
  <si>
    <t xml:space="preserve">WALL ART DOG LICENCE </t>
  </si>
  <si>
    <t xml:space="preserve">MAGNETS PACK OF 4 VINTAGE LABELS </t>
  </si>
  <si>
    <t>84612B</t>
  </si>
  <si>
    <t>thrown away</t>
  </si>
  <si>
    <t>72799F</t>
  </si>
  <si>
    <t>IVORY PILLAR CANDLE GOLD FLOCK</t>
  </si>
  <si>
    <t>ROLL WRAP 50'S CHRISTMAS</t>
  </si>
  <si>
    <t>72760B</t>
  </si>
  <si>
    <t>VINTAGE CREAM 3 BASKET CAKE STAND</t>
  </si>
  <si>
    <t xml:space="preserve">BOOZE &amp; WOMEN GREETING CARD </t>
  </si>
  <si>
    <t>CARD HOLDER GINGHAM HEART</t>
  </si>
  <si>
    <t>C574027</t>
  </si>
  <si>
    <t>C564940</t>
  </si>
  <si>
    <t>HEART MINI PORTRAIT FRAME</t>
  </si>
  <si>
    <t>90214M</t>
  </si>
  <si>
    <t>LETTER "M" BLING KEY RING</t>
  </si>
  <si>
    <t>85071B</t>
  </si>
  <si>
    <t>RED CHARLIE+LOLA PERSONAL DOORSIGN</t>
  </si>
  <si>
    <t xml:space="preserve">CARD I LOVE LONDON </t>
  </si>
  <si>
    <t>GREEN WIRE STANDING CANDLE HOLDER</t>
  </si>
  <si>
    <t>84926F</t>
  </si>
  <si>
    <t>PSYCHEDELIC TILE COASTER</t>
  </si>
  <si>
    <t>BLUE PAISLEY TISSUE BOX</t>
  </si>
  <si>
    <t>RETROSPOT CANDLE  SMALL</t>
  </si>
  <si>
    <t>C569995</t>
  </si>
  <si>
    <t>CREAM SWEETHEART LETTER RACK</t>
  </si>
  <si>
    <t>85183A</t>
  </si>
  <si>
    <t>CHARLIE &amp; LOLA WASTEPAPER BIN BLUE</t>
  </si>
  <si>
    <t>DOLLY GIRL CHILDRENS EGG CUP</t>
  </si>
  <si>
    <t>SPACEBOY TV DINNER TRAY</t>
  </si>
  <si>
    <t>VINTAGE CHRISTMAS CAKE FRILL</t>
  </si>
  <si>
    <t>WASH BAG VINTAGE ROSE PAISLEY</t>
  </si>
  <si>
    <t xml:space="preserve">BLUE POT PLANT CANDLE </t>
  </si>
  <si>
    <t>BLACK AND WHITE CAT BOWL</t>
  </si>
  <si>
    <t>84993A</t>
  </si>
  <si>
    <t>75 GREEN PETIT FOUR CASES</t>
  </si>
  <si>
    <t xml:space="preserve">GREEN GOOSE FEATHER CHRISTMAS TREE </t>
  </si>
  <si>
    <t>85114A</t>
  </si>
  <si>
    <t>BLACK ENCHANTED FOREST PLACEMAT</t>
  </si>
  <si>
    <t>SET 10 CARDS WISHING TREE 17116</t>
  </si>
  <si>
    <t>COSY SLIPPER SHOES LARGE GREEN</t>
  </si>
  <si>
    <t>C555532</t>
  </si>
  <si>
    <t>84760S</t>
  </si>
  <si>
    <t>SMALL HANGING GLASS+ZINC LANTERN</t>
  </si>
  <si>
    <t>84279P</t>
  </si>
  <si>
    <t>CHERRY BLOSSOM  DECORATIVE FLASK</t>
  </si>
  <si>
    <t>DINOSAUR PARTY BAG + STICKER SET</t>
  </si>
  <si>
    <t>44092C</t>
  </si>
  <si>
    <t>PURPLE/COPPER HANGING LAMPSHADE</t>
  </si>
  <si>
    <t>PIN CUSHION BABUSHKA BLUE</t>
  </si>
  <si>
    <t>CHILDS GARDEN SPADE PINK</t>
  </si>
  <si>
    <t>72225C</t>
  </si>
  <si>
    <t>LAVENDER SCENT CAKE CANDLE</t>
  </si>
  <si>
    <t>GROW YOUR OWN FLOWERS SET OF 3</t>
  </si>
  <si>
    <t>90190C</t>
  </si>
  <si>
    <t>SILVER/AMETHYST DROP EARRINGS LEAF</t>
  </si>
  <si>
    <t>84510C</t>
  </si>
  <si>
    <t>SET OF 4 POLKADOT COASTERS</t>
  </si>
  <si>
    <t>TREE T-LIGHT HOLDER WILLIE WINKIE</t>
  </si>
  <si>
    <t>PINK STOCKING CHRISTMAS DECORATION</t>
  </si>
  <si>
    <t>MONEY BOX BISCUITS DESIGN</t>
  </si>
  <si>
    <t xml:space="preserve">6 GIFT TAGS VINTAGE CHRISTMAS </t>
  </si>
  <si>
    <t>GLASS  SONGBIRD STORAGE JAR</t>
  </si>
  <si>
    <t>MIRRORED WALL ART GENTS</t>
  </si>
  <si>
    <t>C578280</t>
  </si>
  <si>
    <t>85179C</t>
  </si>
  <si>
    <t>PINK BITTY LIGHT CHAIN</t>
  </si>
  <si>
    <t>90164A</t>
  </si>
  <si>
    <t>PINK ROSEBUD PEARL BRACELET</t>
  </si>
  <si>
    <t>C554864</t>
  </si>
  <si>
    <t>SKULLS SQUARE TISSUE BOX</t>
  </si>
  <si>
    <t xml:space="preserve">CHILDS GARDEN FORK BLUE </t>
  </si>
  <si>
    <t>90063A</t>
  </si>
  <si>
    <t>WHITE VINT ART DECO CRYSTAL NECKLAC</t>
  </si>
  <si>
    <t xml:space="preserve">PINK POLKADOT PLATE </t>
  </si>
  <si>
    <t>OVAL  MINI PORTRAIT FRAME</t>
  </si>
  <si>
    <t>PACK OF 6 SWEETIE GIFT BOXES</t>
  </si>
  <si>
    <t xml:space="preserve">ABSTRACT CIRCLES SKETCHBOOK </t>
  </si>
  <si>
    <t>C575940</t>
  </si>
  <si>
    <t>84520B</t>
  </si>
  <si>
    <t>PACK 20 ENGLISH ROSE PAPER NAPKINS</t>
  </si>
  <si>
    <t>BROCANTE COAT RACK</t>
  </si>
  <si>
    <t>DOORSTOP RETROSPOT HEART</t>
  </si>
  <si>
    <t>CAKE PLATE LOVEBIRD WHITE</t>
  </si>
  <si>
    <t>84559A</t>
  </si>
  <si>
    <t>3D SHEET OF DOG STICKERS</t>
  </si>
  <si>
    <t>47343A</t>
  </si>
  <si>
    <t>FUSCHIA FLOWER PURSE WITH BEADS</t>
  </si>
  <si>
    <t>MIRROR MOSAIC VOTIVE HOLDER</t>
  </si>
  <si>
    <t>85034C</t>
  </si>
  <si>
    <t>3 ROSE MORRIS BOXED CANDLES</t>
  </si>
  <si>
    <t>POLKADOT COFFEE CUP &amp; SAUCER PINK</t>
  </si>
  <si>
    <t>RETROSPOT PADDED SEAT CUSHION</t>
  </si>
  <si>
    <t>TEA COSY RED  STRIPE</t>
  </si>
  <si>
    <t>ASSORTED TUTTI FRUTTI  FOB NOTEBOOK</t>
  </si>
  <si>
    <t>C548460</t>
  </si>
  <si>
    <t>C549900</t>
  </si>
  <si>
    <t>CAKE STAND 3 TIER MAGIC GARDEN</t>
  </si>
  <si>
    <t>84952B</t>
  </si>
  <si>
    <t>BLACK LOVE BIRD T-LIGHT HOLDER</t>
  </si>
  <si>
    <t>90040B</t>
  </si>
  <si>
    <t>MURANO STYLE GLASS BRACELET BLACK</t>
  </si>
  <si>
    <t>APRON MODERN VINTAGE COTTON</t>
  </si>
  <si>
    <t xml:space="preserve">FOOT STOOL HOME SWEET HOME </t>
  </si>
  <si>
    <t>90214S</t>
  </si>
  <si>
    <t>LETTER "S" BLING KEY RING</t>
  </si>
  <si>
    <t>C570278</t>
  </si>
  <si>
    <t>LE GRAND TRAY CHIC SET</t>
  </si>
  <si>
    <t>POCKET BAG BLUE PAISLEY RED SPOT</t>
  </si>
  <si>
    <t>46776E</t>
  </si>
  <si>
    <t xml:space="preserve">WOVEN CANDY CUSHION COVER </t>
  </si>
  <si>
    <t>DRAWER KNOB VINTAGE GLASS STAR</t>
  </si>
  <si>
    <t>15044C</t>
  </si>
  <si>
    <t>PURPLE PAPER PARASOL</t>
  </si>
  <si>
    <t>84876B</t>
  </si>
  <si>
    <t>GREEN HEART COMPACT MIRROR</t>
  </si>
  <si>
    <t>C558354</t>
  </si>
  <si>
    <t xml:space="preserve">BUFFALO BILL WALL ART </t>
  </si>
  <si>
    <t>EASTER DECORATION NATURAL CHICK</t>
  </si>
  <si>
    <t>FLYING PIG WATERING CAN</t>
  </si>
  <si>
    <t xml:space="preserve">CHRISTMAS CARD SCREEN PRINT </t>
  </si>
  <si>
    <t xml:space="preserve">CINDERELLA CHANDELIER </t>
  </si>
  <si>
    <t>SILK PURSE BABUSHKA BLUE</t>
  </si>
  <si>
    <t>TABLE LAMP WHITE SHADE WOOD BASE</t>
  </si>
  <si>
    <t>82613C</t>
  </si>
  <si>
    <t>72349b</t>
  </si>
  <si>
    <t>SET/6 PURPLE BUTTERFLY T-LIGHTS</t>
  </si>
  <si>
    <t xml:space="preserve">PINK  HONEYCOMB PAPER BALL </t>
  </si>
  <si>
    <t>SET/4 BADGES BEETLES</t>
  </si>
  <si>
    <t>PAPERWEIGHT SAVE THE PLANET</t>
  </si>
  <si>
    <t>72802C</t>
  </si>
  <si>
    <t>VANILLA SCENT CANDLE JEWELLED BOX</t>
  </si>
  <si>
    <t>ASSORTED TUTTI FRUTTI LARGE PURSE</t>
  </si>
  <si>
    <t>PAINTED YELLOW WOODEN DAISY</t>
  </si>
  <si>
    <t>PINK BUTTERFLY CUSHION COVER</t>
  </si>
  <si>
    <t>DOORMAT UNION JACK GUNS AND ROSES</t>
  </si>
  <si>
    <t>SET 3 SONG BIRD PAPER EGGS ASSORTED</t>
  </si>
  <si>
    <t>SET OF 5 MINI GROCERY MAGNETS</t>
  </si>
  <si>
    <t>35819B</t>
  </si>
  <si>
    <t>ACRYLIC HANGING JEWEL,BLUE</t>
  </si>
  <si>
    <t xml:space="preserve">ROSE DU SUD WASHBAG </t>
  </si>
  <si>
    <t>35915B</t>
  </si>
  <si>
    <t xml:space="preserve">BLUE KNITTED HEN </t>
  </si>
  <si>
    <t>5 HOOK HANGER MAGIC TOADSTOOL</t>
  </si>
  <si>
    <t>84459A</t>
  </si>
  <si>
    <t xml:space="preserve">PINK METAL CHICKEN HEART </t>
  </si>
  <si>
    <t>DOORMAT VINTAGE LEAF</t>
  </si>
  <si>
    <t>RETROSPOT GIANT TUBE MATCHES</t>
  </si>
  <si>
    <t>ZINC HEARTS PLANT POT HOLDER</t>
  </si>
  <si>
    <t>MIRRORED DOVE WALL DECORATION</t>
  </si>
  <si>
    <t>DENIM PATCH PURSE PINK BUTTERFLY</t>
  </si>
  <si>
    <t>LADLE LOVE HEART PINK</t>
  </si>
  <si>
    <t>DROP EARRINGS W FLOWER &amp; LEAF</t>
  </si>
  <si>
    <t>EASTER TIN CHICKS PINK DAISY</t>
  </si>
  <si>
    <t>HOME SWEET HOME 2 DRAWER CABINET</t>
  </si>
  <si>
    <t>SET OF 10 LANTERNS FAIRY LIGHT STAR</t>
  </si>
  <si>
    <t>GINGHAM HEART  DOORSTOP RED</t>
  </si>
  <si>
    <t>KEY CABINET MA CAMPAGNE</t>
  </si>
  <si>
    <t xml:space="preserve">NUMBER TILE VINTAGE FONT 6 </t>
  </si>
  <si>
    <t>DECORATION WOBBLY CHICKEN</t>
  </si>
  <si>
    <t>C556272</t>
  </si>
  <si>
    <t xml:space="preserve">WRAP COWBOYS  </t>
  </si>
  <si>
    <t xml:space="preserve">ABSTRACT CIRCLE JOURNAL </t>
  </si>
  <si>
    <t>84531A</t>
  </si>
  <si>
    <t>PINK KNITTED EGG COSY</t>
  </si>
  <si>
    <t>RED PUDDING SPOON</t>
  </si>
  <si>
    <t>VICTORIAN SEWING BOX LARGE</t>
  </si>
  <si>
    <t xml:space="preserve">MINI LADLE LOVE HEART RED </t>
  </si>
  <si>
    <t>SET OF 36 PANTRY PAPER DOILIES</t>
  </si>
  <si>
    <t>84559b</t>
  </si>
  <si>
    <t>3D SHEET OF CAT STICKERS</t>
  </si>
  <si>
    <t xml:space="preserve">CHOC TRUFFLE GOLD TRINKET POT </t>
  </si>
  <si>
    <t>C543790</t>
  </si>
  <si>
    <t>C541512</t>
  </si>
  <si>
    <t>84872a</t>
  </si>
  <si>
    <t>TEATIME FUNKY FLOWER BACKPACK FOR 2</t>
  </si>
  <si>
    <t>C538124</t>
  </si>
  <si>
    <t>PLACE SETTING WHITE HEART</t>
  </si>
  <si>
    <t>LOCAL CAFE MUG</t>
  </si>
  <si>
    <t xml:space="preserve">RIBBON REEL FLORA + FAUNA </t>
  </si>
  <si>
    <t xml:space="preserve">TOOL BOX SOFT TOY </t>
  </si>
  <si>
    <t>NUMBER TILE COTTAGE GARDEN 2</t>
  </si>
  <si>
    <t>46775D</t>
  </si>
  <si>
    <t>SUNSET COLOUR CHUNKY KNITTED THROW</t>
  </si>
  <si>
    <t xml:space="preserve">IVORY KNITTED MUG COSY </t>
  </si>
  <si>
    <t>EASTER TIN CHICKS IN GARDEN</t>
  </si>
  <si>
    <t>SMALL BLUE PROVENCAL CERAMIC BALL</t>
  </si>
  <si>
    <t xml:space="preserve">VIPPASSPORT COVER </t>
  </si>
  <si>
    <t>85188B</t>
  </si>
  <si>
    <t>PINK METAL SWINGING BUNNY</t>
  </si>
  <si>
    <t>HANGING QUILTED PATCHWORK APPLES</t>
  </si>
  <si>
    <t>C563592</t>
  </si>
  <si>
    <t>D</t>
  </si>
  <si>
    <t>Discount</t>
  </si>
  <si>
    <t>CUPID DESIGN SCENTED CANDLES</t>
  </si>
  <si>
    <t>RIDGED GLASS T-LIGHT HOLDER</t>
  </si>
  <si>
    <t>84659A</t>
  </si>
  <si>
    <t>WHITE TRAVEL ALARM CLOCK</t>
  </si>
  <si>
    <t>C539576</t>
  </si>
  <si>
    <t>37489B</t>
  </si>
  <si>
    <t>BLUE/YELLOW FLOWER DESIGN BIG MUG</t>
  </si>
  <si>
    <t>FELT TOADSTOOL LARGE</t>
  </si>
  <si>
    <t>FIVE HEART HANGING DECORATION</t>
  </si>
  <si>
    <t>PARTY INVITES FOOTBALL</t>
  </si>
  <si>
    <t>ZINC FINISH 15CM PLANTER POTS</t>
  </si>
  <si>
    <t>FLOOR LAMP SHADE WOOD BASE</t>
  </si>
  <si>
    <t>C540250</t>
  </si>
  <si>
    <t>WRAP DOILEY DESIGN</t>
  </si>
  <si>
    <t>PHOTO FRAME LINEN AND LACE LARGE</t>
  </si>
  <si>
    <t xml:space="preserve">WALL ART LOVES' SECRET </t>
  </si>
  <si>
    <t>3 BIRDS CANVAS SCREEN</t>
  </si>
  <si>
    <t>SMALL CHINESE STYLE SCISSOR</t>
  </si>
  <si>
    <t>84931A</t>
  </si>
  <si>
    <t>PINK SCOTTIE DOG W FLOWER PATTERN</t>
  </si>
  <si>
    <t>90035C</t>
  </si>
  <si>
    <t>PEARL &amp; SHELL 42"NECKL. IVORY</t>
  </si>
  <si>
    <t>CINAMMON &amp; ORANGE WREATH</t>
  </si>
  <si>
    <t xml:space="preserve">MINI PLAYING CARDS SPACEBOY </t>
  </si>
  <si>
    <t>YELLOW POT PLANT CANDLE</t>
  </si>
  <si>
    <t>BROCANTE SHELF WITH HOOKS</t>
  </si>
  <si>
    <t>HOUSE SHAPE PENCIL SHARPENER</t>
  </si>
  <si>
    <t>47344B</t>
  </si>
  <si>
    <t>BLUE FLOWER DES PURSE</t>
  </si>
  <si>
    <t>SAVOY ART DECO CLOCK</t>
  </si>
  <si>
    <t>SET/4 BADGES DOGS</t>
  </si>
  <si>
    <t>84563B</t>
  </si>
  <si>
    <t>BLUE &amp; WHITE BREAKFAST TRAY</t>
  </si>
  <si>
    <t>84509a</t>
  </si>
  <si>
    <t>GREEN POLKADOT BOWL</t>
  </si>
  <si>
    <t>JINGLE BELL HEART ANTIQUE GOLD</t>
  </si>
  <si>
    <t>ZINC WILLIE WINKIE  CANDLE STICK</t>
  </si>
  <si>
    <t>VINTAGE UNION JACK APRON</t>
  </si>
  <si>
    <t>C579929</t>
  </si>
  <si>
    <t>Malta</t>
  </si>
  <si>
    <t>84509B</t>
  </si>
  <si>
    <t>SET OF 4 FAIRY CAKE PLACEMATS</t>
  </si>
  <si>
    <t>FELT FARM ANIMAL CHICKEN</t>
  </si>
  <si>
    <t>SET 10 CARDS DAVID'S MADONNA 17074</t>
  </si>
  <si>
    <t>HANGING BAUBLE T-LIGHT HOLDER SMALL</t>
  </si>
  <si>
    <t>84509C</t>
  </si>
  <si>
    <t xml:space="preserve">SET OF 4 POLKADOT PLACEMATS </t>
  </si>
  <si>
    <t>C558898</t>
  </si>
  <si>
    <t>EGG CUP HENRIETTA HEN PINK</t>
  </si>
  <si>
    <t xml:space="preserve">ANGEL DECORATION PAINTED ZINC </t>
  </si>
  <si>
    <t>WHITE SOAP RACK WITH 2 BOTTLES</t>
  </si>
  <si>
    <t>VICTORIAN SEWING KIT</t>
  </si>
  <si>
    <t>TOTE BAG I LOVE LONDON</t>
  </si>
  <si>
    <t>17014A</t>
  </si>
  <si>
    <t>ORIGAMI VANILLA INCENSE CONES</t>
  </si>
  <si>
    <t>C559470</t>
  </si>
  <si>
    <t>47503H</t>
  </si>
  <si>
    <t xml:space="preserve">ASS FLORAL PRINT SPIRIT LEVEL </t>
  </si>
  <si>
    <t>DIAMANTE RING ASSORTED IN BOX.</t>
  </si>
  <si>
    <t>DAIRY MAID STRIPE MUG</t>
  </si>
  <si>
    <t>BISCUIT TIN 50'S CHRISTMAS</t>
  </si>
  <si>
    <t>84859B</t>
  </si>
  <si>
    <t>BLUE DISCO HANDBAG</t>
  </si>
  <si>
    <t>BABUSHKA LIGHTS STRING OF 10</t>
  </si>
  <si>
    <t>BLUE POLKADOT PUDDING BOWL</t>
  </si>
  <si>
    <t xml:space="preserve">GLASS CHALICE GREEN  LARGE </t>
  </si>
  <si>
    <t>84913A</t>
  </si>
  <si>
    <t xml:space="preserve">SOFT PINK ROSE TOWEL </t>
  </si>
  <si>
    <t>C566460</t>
  </si>
  <si>
    <t>BIRDHOUSE DECORATION MAGIC GARDEN</t>
  </si>
  <si>
    <t>C579877</t>
  </si>
  <si>
    <t>VINTAGE BEAD PINK EVENING BAG</t>
  </si>
  <si>
    <t xml:space="preserve">FIRST CLASS PASSPORT COVER </t>
  </si>
  <si>
    <t>RED RETROSPOT WASHBAG</t>
  </si>
  <si>
    <t>MRS ROBOT SOFT TOY</t>
  </si>
  <si>
    <t>POTTING SHED SEED ENVELOPES</t>
  </si>
  <si>
    <t>SMALL FOLKART STAR CHRISTMAS DEC</t>
  </si>
  <si>
    <t>VINTAGE KEEPSAKE BOX TRAVELOGUE</t>
  </si>
  <si>
    <t>NINJA RABBIT PINK</t>
  </si>
  <si>
    <t>FRENCH TOILET SIGN BLUE METAL</t>
  </si>
  <si>
    <t>FLOWERS CHANDELIER T-LIGHT HOLDER</t>
  </si>
  <si>
    <t>84596J</t>
  </si>
  <si>
    <t>MIXED NUTS LIGHT GREEN BOWL</t>
  </si>
  <si>
    <t>90205A</t>
  </si>
  <si>
    <t>LARGE MINT DIAMANTE HAIRSLIDE</t>
  </si>
  <si>
    <t>EMBROIDERED RIBBON REEL CLAIRE</t>
  </si>
  <si>
    <t>DOLLY GIRL WALL ART</t>
  </si>
  <si>
    <t xml:space="preserve">LARGE CAMPHOR WOOD FIELD MUSHROOM </t>
  </si>
  <si>
    <t>C575980</t>
  </si>
  <si>
    <t>C557249</t>
  </si>
  <si>
    <t>BEACH HUT SHELF W 3 DRAWERS</t>
  </si>
  <si>
    <t>BICYCLE SAFTEY WALL ART</t>
  </si>
  <si>
    <t>C579785</t>
  </si>
  <si>
    <t>90160A</t>
  </si>
  <si>
    <t>PURPLE BOUDICCA LARGE BRACELET</t>
  </si>
  <si>
    <t>FOUR RABBIT EASTER DECORATIONS</t>
  </si>
  <si>
    <t xml:space="preserve">GARDEN PATH NOTEBOOK </t>
  </si>
  <si>
    <t>PAPERWEIGHT VINTAGE COLLAGE</t>
  </si>
  <si>
    <t>PINK CAT BOWL</t>
  </si>
  <si>
    <t>MEDINA STAMPED METAL STOOL</t>
  </si>
  <si>
    <t>85129D</t>
  </si>
  <si>
    <t>BEADED CRYSTAL HEART PINK SMALL</t>
  </si>
  <si>
    <t>SPACE BOY CHILDRENS CUP</t>
  </si>
  <si>
    <t>47567B</t>
  </si>
  <si>
    <t>TEA TIME KITCHEN APRON</t>
  </si>
  <si>
    <t xml:space="preserve">ELEPHANT, BIRTHDAY CARD, </t>
  </si>
  <si>
    <t>BLACK SILOUETTE CANDLE PLATE</t>
  </si>
  <si>
    <t xml:space="preserve">EGG FRYING PAN IVORY </t>
  </si>
  <si>
    <t>HEADS AND TAILS SPORTING FUN</t>
  </si>
  <si>
    <t xml:space="preserve">VIP PASSPORT COVER </t>
  </si>
  <si>
    <t>WOODLAND SMALL RED FELT HEART</t>
  </si>
  <si>
    <t>85169C</t>
  </si>
  <si>
    <t>EAU DE NIL LOVE BIRD CANDLE</t>
  </si>
  <si>
    <t>C570199</t>
  </si>
  <si>
    <t>TRAVEL CARD WALLET RETRO PETALS</t>
  </si>
  <si>
    <t>15058B</t>
  </si>
  <si>
    <t>PINK POLKADOT GARDEN PARASOL</t>
  </si>
  <si>
    <t>DOORSTOP RACING CAR DESIGN</t>
  </si>
  <si>
    <t>C538350</t>
  </si>
  <si>
    <t>84508C</t>
  </si>
  <si>
    <t>BLUE CIRCLES DESIGN TEDDY</t>
  </si>
  <si>
    <t>SPOTTY PINK DUCK DOORSTOP</t>
  </si>
  <si>
    <t>C576218</t>
  </si>
  <si>
    <t>46776F</t>
  </si>
  <si>
    <t xml:space="preserve">WOVEN ROSE GARDEN CUSHION COVER </t>
  </si>
  <si>
    <t>SET 12 LAVENDER  BOTANICAL T-LIGHTS</t>
  </si>
  <si>
    <t>MULTICOLOUR HONEYCOMB PAPER GARLAND</t>
  </si>
  <si>
    <t xml:space="preserve">SET/4 BIRD MIRROR MAGNETS </t>
  </si>
  <si>
    <t>VINTAGE CHRISTMAS TABLECLOTH</t>
  </si>
  <si>
    <t>TRAVEL CARD WALLET SKULLS</t>
  </si>
  <si>
    <t>C541707</t>
  </si>
  <si>
    <t>84884a</t>
  </si>
  <si>
    <t>90003C</t>
  </si>
  <si>
    <t>MIDNIGHT BLUE PAIR HEART HAIR SLIDE</t>
  </si>
  <si>
    <t>3 RAFFIA RIBBONS VINTAGE CHRISTMAS</t>
  </si>
  <si>
    <t>MOTORING TISSUE BOX</t>
  </si>
  <si>
    <t>C567541</t>
  </si>
  <si>
    <t>PINK POT PLANT CANDLE</t>
  </si>
  <si>
    <t>3D TRADITIONAL CHRISTMAS STICKERS</t>
  </si>
  <si>
    <t>C573021</t>
  </si>
  <si>
    <t>CACTI T-LIGHT CANDLES</t>
  </si>
  <si>
    <t>C568748</t>
  </si>
  <si>
    <t>C571919</t>
  </si>
  <si>
    <t xml:space="preserve">OFFICE MUG WARMER BLACK+SILVER </t>
  </si>
  <si>
    <t xml:space="preserve">LARGE WHITE HONEYCOMB PAPER BELL  </t>
  </si>
  <si>
    <t>RECYCLED ACAPULCO MAT RED</t>
  </si>
  <si>
    <t>47570b</t>
  </si>
  <si>
    <t>C544049</t>
  </si>
  <si>
    <t>BANK CHARGES</t>
  </si>
  <si>
    <t>Bank Charges</t>
  </si>
  <si>
    <t>90209B</t>
  </si>
  <si>
    <t>GREEN ENAMEL+GLASS HAIR COMB</t>
  </si>
  <si>
    <t>72349B</t>
  </si>
  <si>
    <t xml:space="preserve">EGG FRYING PAN RED </t>
  </si>
  <si>
    <t>90081C</t>
  </si>
  <si>
    <t>LILY BROOCH OLIVE COLOUR</t>
  </si>
  <si>
    <t>BIRTHDAY PARTY CORDON BARRIER TAPE</t>
  </si>
  <si>
    <t>PORCELAIN ROSE SMALL</t>
  </si>
  <si>
    <t xml:space="preserve">MINI JIGSAW DINOSAUR </t>
  </si>
  <si>
    <t>SET/12 FUNKY FELT FLOWER PEG IN BAG</t>
  </si>
  <si>
    <t>S/4 GROOVY CAT MAGNETS</t>
  </si>
  <si>
    <t>MIRRORED WALL ART POPPIES</t>
  </si>
  <si>
    <t xml:space="preserve">WOODLAND STORAGE BOX LARGE </t>
  </si>
  <si>
    <t>SPACEBOY MINI RUCKSACK</t>
  </si>
  <si>
    <t>BATHROOM SET LOVE HEART DESIGN</t>
  </si>
  <si>
    <t xml:space="preserve">FIRST CLASS LUGGAGE TAG </t>
  </si>
  <si>
    <t>85025B</t>
  </si>
  <si>
    <t>EAU DE NILE HEART SHAPE PHOTO FRAME</t>
  </si>
  <si>
    <t>SET OF 6 T-LIGHTS TOADSTOOLS</t>
  </si>
  <si>
    <t>VINTAGE NOTEBOOK PARIS DAYS</t>
  </si>
  <si>
    <t>79190D</t>
  </si>
  <si>
    <t>16244B</t>
  </si>
  <si>
    <t>MAXWELL 2 TONE BLUE 60 PAGE PHOTO A</t>
  </si>
  <si>
    <t>47351B</t>
  </si>
  <si>
    <t>BLUE  VOILE LAMPSHADE</t>
  </si>
  <si>
    <t>JAM CLOCK MAGNET</t>
  </si>
  <si>
    <t>LARGE STRIPES CHOCOLATE GIFT BAG</t>
  </si>
  <si>
    <t>84997d</t>
  </si>
  <si>
    <t>6 CHOCOLATE LOVE HEART T-LIGHTS</t>
  </si>
  <si>
    <t>C565752</t>
  </si>
  <si>
    <t>C569636</t>
  </si>
  <si>
    <t>ALUMINIUM STAMPED HEART</t>
  </si>
  <si>
    <t xml:space="preserve">WALL ART I LOVE LONDON </t>
  </si>
  <si>
    <t>KIDS RAIN MAC PINK</t>
  </si>
  <si>
    <t xml:space="preserve">WALL ART CAT AND BIRD </t>
  </si>
  <si>
    <t xml:space="preserve">HENRIETTA HEN MUG </t>
  </si>
  <si>
    <t>EMPIRE UNION JACK TV DINNER TRAY</t>
  </si>
  <si>
    <t>EASTER BUNNY HANGING GARLAND</t>
  </si>
  <si>
    <t>PAISLEY PARK CARD</t>
  </si>
  <si>
    <t>WRAP KEEP CALM BIRTHDAY</t>
  </si>
  <si>
    <t>CLASSIC FRENCH STYLE BASKET BROWN</t>
  </si>
  <si>
    <t>SET OF 2 ROUND TINS DUTCH CHEESE</t>
  </si>
  <si>
    <t>84931B</t>
  </si>
  <si>
    <t>BLUE SCOTTIE DOG W FLOWER PATTERN</t>
  </si>
  <si>
    <t>84925F</t>
  </si>
  <si>
    <t>PSYCHEDELIC WALL THERMOMETER</t>
  </si>
  <si>
    <t xml:space="preserve">MORE BUTTER METAL SIGN </t>
  </si>
  <si>
    <t>MILK PAN BLUE POLKADOT</t>
  </si>
  <si>
    <t>ROSE DU SUD CUSHION COVER</t>
  </si>
  <si>
    <t>90065A</t>
  </si>
  <si>
    <t>WHITE VINTAGE CRYSTAL BRACELET</t>
  </si>
  <si>
    <t>C544665</t>
  </si>
  <si>
    <t>C537039</t>
  </si>
  <si>
    <t>C571707</t>
  </si>
  <si>
    <t xml:space="preserve">BATHROOM METAL SIGN </t>
  </si>
  <si>
    <t>C540949</t>
  </si>
  <si>
    <t xml:space="preserve">SMALL STRIPES CHOCOLATE GIFT BAG </t>
  </si>
  <si>
    <t>84031B</t>
  </si>
  <si>
    <t xml:space="preserve">CHARLIE LOLA BLUE HOT WATER BOTTLE </t>
  </si>
  <si>
    <t>SET OF 36 DINOSAUR PAPER DOILIES</t>
  </si>
  <si>
    <t xml:space="preserve">MINI JIGSAW CIRCUS PARADE </t>
  </si>
  <si>
    <t xml:space="preserve">WHITE BELL HONEYCOMB PAPER </t>
  </si>
  <si>
    <t>MEASURING TAPE BABUSHKA RED</t>
  </si>
  <si>
    <t>C557519</t>
  </si>
  <si>
    <t>EASTER TREE YELLOW BIRDS</t>
  </si>
  <si>
    <t>FROG CANDLE</t>
  </si>
  <si>
    <t>85131C</t>
  </si>
  <si>
    <t>BEADED CRYSTAL HEART BLUE ON STICK</t>
  </si>
  <si>
    <t xml:space="preserve">CLASSIC BICYCLE CLIPS </t>
  </si>
  <si>
    <t>VINTAGE EMBOSSED HEART</t>
  </si>
  <si>
    <t>WHITE HEARTS WIRE PLANT POT HOLDER</t>
  </si>
  <si>
    <t xml:space="preserve">VINTAGE BILLBOARD MUG </t>
  </si>
  <si>
    <t>PING MICROWAVE APRON</t>
  </si>
  <si>
    <t>90201D</t>
  </si>
  <si>
    <t>GREEN ENAMEL FLOWER RING</t>
  </si>
  <si>
    <t>C574238</t>
  </si>
  <si>
    <t xml:space="preserve">DAISY NOTEBOOK </t>
  </si>
  <si>
    <t>72801D</t>
  </si>
  <si>
    <t>4 SKY BLUE DINNER CANDLES</t>
  </si>
  <si>
    <t>90013A</t>
  </si>
  <si>
    <t>MIDNIGHT BLUE VINTAGE EARRINGS</t>
  </si>
  <si>
    <t>ETCHED GLASS COASTER</t>
  </si>
  <si>
    <t>HYACINTH BULB T-LIGHT CANDLES</t>
  </si>
  <si>
    <t>PANTRY WASHING UP BRUSH</t>
  </si>
  <si>
    <t>85205B</t>
  </si>
  <si>
    <t>PINK FELT EASTER RABBIT GARLAND</t>
  </si>
  <si>
    <t>C565425</t>
  </si>
  <si>
    <t>KIDS RAIN MAC BLUE</t>
  </si>
  <si>
    <t>RED COAT RACK PARIS FASHION</t>
  </si>
  <si>
    <t>84968E</t>
  </si>
  <si>
    <t>SET OF 16 VINTAGE BLACK CUTLERY</t>
  </si>
  <si>
    <t>FELTCRAFT DOLL EMILY</t>
  </si>
  <si>
    <t>C567716</t>
  </si>
  <si>
    <t xml:space="preserve">ELEPHANT BIRTHDAY CARD </t>
  </si>
  <si>
    <t>85199L</t>
  </si>
  <si>
    <t>LARGE HANGING IVORY &amp; RED WOOD BIRD</t>
  </si>
  <si>
    <t>VINTAGE COFFEE GRINDER BOX</t>
  </si>
  <si>
    <t>C562798</t>
  </si>
  <si>
    <t>C562185</t>
  </si>
  <si>
    <t xml:space="preserve">SMALL HAMMERED SILVER CANDLEPOT </t>
  </si>
  <si>
    <t>C579710</t>
  </si>
  <si>
    <t>PACK OF 12 COLOURED PENCILS</t>
  </si>
  <si>
    <t>BALLOON PUMP WITH 10 BALLOONS</t>
  </si>
  <si>
    <t>MONEY BOX FIRST AID DESIGN</t>
  </si>
  <si>
    <t>SMALL PINK GLASS SUNDAE DISH</t>
  </si>
  <si>
    <t>Breakages</t>
  </si>
  <si>
    <t>PARTY CONES CANDY DECORATION</t>
  </si>
  <si>
    <t>HAPPY EASTER HANGING DECORATION</t>
  </si>
  <si>
    <t>SET OF 36 MUSHROOM PAPER DOILIES</t>
  </si>
  <si>
    <t>84313C</t>
  </si>
  <si>
    <t xml:space="preserve">ORANGE TV TRAY TABLE </t>
  </si>
  <si>
    <t>RAINBOW PEGS PHOTO CLIP STRING</t>
  </si>
  <si>
    <t>C580968</t>
  </si>
  <si>
    <t xml:space="preserve">WALL ART TREASURE AHOY </t>
  </si>
  <si>
    <t>3D HEARTS  HONEYCOMB PAPER GARLAND</t>
  </si>
  <si>
    <t>90122A</t>
  </si>
  <si>
    <t>PINK CRYSTAL+GLASS BRACELET</t>
  </si>
  <si>
    <t>SPACE FROG</t>
  </si>
  <si>
    <t>C573306</t>
  </si>
  <si>
    <t>C574010</t>
  </si>
  <si>
    <t>C541688</t>
  </si>
  <si>
    <t>PINK BUTTERFLY HANDBAG W BOBBLES</t>
  </si>
  <si>
    <t>LA JARDIN BOTANIQUE CUSHION COVER</t>
  </si>
  <si>
    <t>CUTE CATS TAPE</t>
  </si>
  <si>
    <t>90175A</t>
  </si>
  <si>
    <t>WHITE GLASS CHUNKY CHARM BRACELET</t>
  </si>
  <si>
    <t>HEART GARLAND RUSTIC PADDED</t>
  </si>
  <si>
    <t>C546173</t>
  </si>
  <si>
    <t>84800M</t>
  </si>
  <si>
    <t>MEDIUM WHITE/PINK ROSE ART FLOWER</t>
  </si>
  <si>
    <t>GREY FLORAL FELTCRAFT SHOULDER BAG</t>
  </si>
  <si>
    <t xml:space="preserve">MEDIUM PARLOUR PICTURE FRAME </t>
  </si>
  <si>
    <t>C565382</t>
  </si>
  <si>
    <t>85180B</t>
  </si>
  <si>
    <t xml:space="preserve">PINK HEARTS LIGHT CHAIN </t>
  </si>
  <si>
    <t>HORSE &amp; PONY WALL ART</t>
  </si>
  <si>
    <t>BLUE  TILE HOOK</t>
  </si>
  <si>
    <t>C548947</t>
  </si>
  <si>
    <t>KITTENS DESIGN FLANNEL</t>
  </si>
  <si>
    <t xml:space="preserve">EMBROIDERED RIBBON REEL EMILY </t>
  </si>
  <si>
    <t>LOVE HEART SOCK HANGER</t>
  </si>
  <si>
    <t>85019C</t>
  </si>
  <si>
    <t>CURIOUS  IMAGES NOTEBOOK SET</t>
  </si>
  <si>
    <t xml:space="preserve">SCENTED VELVET LOUNGE CANDLE </t>
  </si>
  <si>
    <t xml:space="preserve">BLUE POLKADOT PURSE </t>
  </si>
  <si>
    <t>STRAWBERRY CERAMIC TRINKET POT</t>
  </si>
  <si>
    <t>STRAWBERRY DREAM CHILDS UMBRELLA</t>
  </si>
  <si>
    <t>79030G</t>
  </si>
  <si>
    <t>TUMBLER NEW ENGLAND</t>
  </si>
  <si>
    <t>POMPOM CURTAIN</t>
  </si>
  <si>
    <t>17084R</t>
  </si>
  <si>
    <t>ASSORTED INCENSE PACK</t>
  </si>
  <si>
    <t>C538686</t>
  </si>
  <si>
    <t>DANISH ROSE ROUND SEWING BOX</t>
  </si>
  <si>
    <t>LETS GO SHOPPING COTTON TOTE BAG</t>
  </si>
  <si>
    <t>C572334</t>
  </si>
  <si>
    <t xml:space="preserve">PANTRY KITCHEN THERMOMETER </t>
  </si>
  <si>
    <t>OVERNIGHT BAG VINTAGE ROSE PAISLEY</t>
  </si>
  <si>
    <t xml:space="preserve">CHILDS GARDEN TROWEL BLUE </t>
  </si>
  <si>
    <t>TUSCAN VILLA DOVECOTE</t>
  </si>
  <si>
    <t>PACK 3 BOXES CHRISTMAS PANETTONE</t>
  </si>
  <si>
    <t xml:space="preserve">WALL ART DOG AND BALL </t>
  </si>
  <si>
    <t>WHITE SAGE INCENSE</t>
  </si>
  <si>
    <t>C565681</t>
  </si>
  <si>
    <t>CRYSTAL SEA HORSE PHONE CHARM</t>
  </si>
  <si>
    <t>C557651</t>
  </si>
  <si>
    <t>C560874</t>
  </si>
  <si>
    <t>85036C</t>
  </si>
  <si>
    <t>ROSE 1 WICK MORRIS BOXED CANDLE</t>
  </si>
  <si>
    <t>CHRYSANTHEMUM  JOURNAL</t>
  </si>
  <si>
    <t>PARTY INVITES JAZZ HEARTS</t>
  </si>
  <si>
    <t>MONEY BOX POCKET MONEY DESIGN</t>
  </si>
  <si>
    <t>SET/4 SPRING FLOWER DECORATION</t>
  </si>
  <si>
    <t>POCKET MIRROR WOODLAND</t>
  </si>
  <si>
    <t>C578784</t>
  </si>
  <si>
    <t>C562623</t>
  </si>
  <si>
    <t>BALLOON ART MAKE YOUR OWN FLOWERS</t>
  </si>
  <si>
    <t>C553530</t>
  </si>
  <si>
    <t>WOODLAND  STICKERS</t>
  </si>
  <si>
    <t>C536757</t>
  </si>
  <si>
    <t>TOAST ITS - BEST MUM</t>
  </si>
  <si>
    <t>17091J</t>
  </si>
  <si>
    <t>VANILLA INCENSE IN TIN</t>
  </si>
  <si>
    <t>SET OF 6 KASHMIR FOLKART BAUBLES</t>
  </si>
  <si>
    <t>THREE CANVAS LUGGAGE TAGS</t>
  </si>
  <si>
    <t xml:space="preserve">SMALL PARISIENNE HEART PHOTO FRAME </t>
  </si>
  <si>
    <t>C556297</t>
  </si>
  <si>
    <t>SILVER PHOTO FRAME</t>
  </si>
  <si>
    <t>PORCELAIN T-LIGHT HOLDERS ASSORTED</t>
  </si>
  <si>
    <t>SQUARE FLOOR CUSHION VINTAGE RED</t>
  </si>
  <si>
    <t>SET/6 COLLAGE PAPER CUPS</t>
  </si>
  <si>
    <t>90190A</t>
  </si>
  <si>
    <t>SILVER/CRYSTAL DROP EARRINGS W LEAF</t>
  </si>
  <si>
    <t>90010E</t>
  </si>
  <si>
    <t>AMBER GLASS/SILVER BRACELET</t>
  </si>
  <si>
    <t xml:space="preserve">DOLLY CABINET 2 DRAWERS </t>
  </si>
  <si>
    <t>BLUE OWL SOFT TOY</t>
  </si>
  <si>
    <t>C547091</t>
  </si>
  <si>
    <t>35004G</t>
  </si>
  <si>
    <t>SET OF 3 GOLD FLYING DUCKS</t>
  </si>
  <si>
    <t>CAKE STAND LOVEBIRD 2 TIER PINK</t>
  </si>
  <si>
    <t xml:space="preserve">GROW YOUR OWN PLANT IN A CAN </t>
  </si>
  <si>
    <t>POTTING SHED ROSE CANDLE</t>
  </si>
  <si>
    <t>WHITE HAND TOWEL WITH BUTTERFLY</t>
  </si>
  <si>
    <t>84510E</t>
  </si>
  <si>
    <t>SET OF 4 GREEN CAROUSEL COASTERS</t>
  </si>
  <si>
    <t>CANDY SPOT CUSHION COVER</t>
  </si>
  <si>
    <t>had been put aside</t>
  </si>
  <si>
    <t>C544435</t>
  </si>
  <si>
    <t>FOLKART CLIP ON STARS</t>
  </si>
  <si>
    <t>85230E</t>
  </si>
  <si>
    <t>STRAWBRY SCENTED VOTIVE CANDLE</t>
  </si>
  <si>
    <t>84249A</t>
  </si>
  <si>
    <t>GREETING CARD,SQUARE, DOUGHNUTS</t>
  </si>
  <si>
    <t xml:space="preserve">PINK CAT FLORAL CUSHION COVER </t>
  </si>
  <si>
    <t xml:space="preserve">WALL ART ANIMALS AND NATURE </t>
  </si>
  <si>
    <t>C574061</t>
  </si>
  <si>
    <t>C580954</t>
  </si>
  <si>
    <t>CHILDRENS GARDEN GLOVES PINK</t>
  </si>
  <si>
    <t>WOODLAND DESIGN  COTTON TOTE BAG</t>
  </si>
  <si>
    <t xml:space="preserve">COLUMBIAN  CUBE CANDLE </t>
  </si>
  <si>
    <t>ZINC SWEETHEART WIRE LETTER RACK</t>
  </si>
  <si>
    <t>RED RETROSPOT PUDDING BOWL</t>
  </si>
  <si>
    <t>VINTAGE BELLS GARLAND</t>
  </si>
  <si>
    <t>DAISY HAIR BAND</t>
  </si>
  <si>
    <t>HANGING HEART BASKET</t>
  </si>
  <si>
    <t>C540535</t>
  </si>
  <si>
    <t>C559030</t>
  </si>
  <si>
    <t>BOX/12 CHICK &amp; EGG IN BASKET</t>
  </si>
  <si>
    <t>SET OF 2 CERAMIC CHRISTMAS TREES</t>
  </si>
  <si>
    <t>C555364</t>
  </si>
  <si>
    <t>37479B</t>
  </si>
  <si>
    <t>CUBIC MUG FLOCK BLUE ON BROWN</t>
  </si>
  <si>
    <t>TREASURE AHOY WALL ART</t>
  </si>
  <si>
    <t>PARTY PIZZA DISH BLUE POLKADOT</t>
  </si>
  <si>
    <t>CHRISTMAS MUSICAL ZINC STAR</t>
  </si>
  <si>
    <t>84968F</t>
  </si>
  <si>
    <t>BULL DOG BOTTLE TOP WALL CLOCK</t>
  </si>
  <si>
    <t>SET OF 9 BLACK SKULL BALLOONS</t>
  </si>
  <si>
    <t>C559950</t>
  </si>
  <si>
    <t>C563605</t>
  </si>
  <si>
    <t>90202C</t>
  </si>
  <si>
    <t>GREEN ENAMEL FLOWER HAIR TIE</t>
  </si>
  <si>
    <t>WHITE WIRE EGG HOLDER</t>
  </si>
  <si>
    <t>FRYING PAN RED RETROSPOT</t>
  </si>
  <si>
    <t xml:space="preserve">SET 12 VINTAGE DOILY CHALK </t>
  </si>
  <si>
    <t>82001S</t>
  </si>
  <si>
    <t>VINYL RECORD FRAME SILVER</t>
  </si>
  <si>
    <t>PAPER LANTERN 6 POINT SNOW STAR</t>
  </si>
  <si>
    <t xml:space="preserve">DOVE DECORATION PAINTED ZINC </t>
  </si>
  <si>
    <t>SET/6 POSIES PAPER CUPS</t>
  </si>
  <si>
    <t>C577392</t>
  </si>
  <si>
    <t xml:space="preserve">LANDMARK FRAME COVENT GARDEN </t>
  </si>
  <si>
    <t>85039C</t>
  </si>
  <si>
    <t>S/4 BLACK MINI ROSE CANDLE IN BOWL</t>
  </si>
  <si>
    <t>82494l</t>
  </si>
  <si>
    <t>SWISS ROLL TOWEL PINK  SPOTS</t>
  </si>
  <si>
    <t>SET/4 MODERN VINTAGE COTTON NAPKINS</t>
  </si>
  <si>
    <t>17129F</t>
  </si>
  <si>
    <t>BLUE GLASS GEMS IN BAG</t>
  </si>
  <si>
    <t>PINK LOVE HEART SHAPE CUP</t>
  </si>
  <si>
    <t>15056p</t>
  </si>
  <si>
    <t>SET 10 CARDS DINKY TREE 17076</t>
  </si>
  <si>
    <t xml:space="preserve">RUSTIC STRAWBERRY JAM POT LARGE </t>
  </si>
  <si>
    <t xml:space="preserve">MIRROR MOSAIC HURRICANE LAMP </t>
  </si>
  <si>
    <t>84872A</t>
  </si>
  <si>
    <t xml:space="preserve">FAN BLACK FRAME </t>
  </si>
  <si>
    <t>16168M</t>
  </si>
  <si>
    <t>FUNKY MONKEY GIFT BAG MEDIUM</t>
  </si>
  <si>
    <t>ASSORTED COLOUR LIZARD SUCTION HOOK</t>
  </si>
  <si>
    <t>CALENDAR IN SEASON DESIGN</t>
  </si>
  <si>
    <t>85206B</t>
  </si>
  <si>
    <t>PINK FELT EASTER EGG BASKET</t>
  </si>
  <si>
    <t>HEART T-LIGHT HOLDER</t>
  </si>
  <si>
    <t>C570221</t>
  </si>
  <si>
    <t>DAISY GARDEN MARKER</t>
  </si>
  <si>
    <t>DOG TOY WITH PINK CROCHET SKIRT</t>
  </si>
  <si>
    <t>WOODLAND LARGE PINK FELT HEART</t>
  </si>
  <si>
    <t>THREE MINI HANGING FRAMES</t>
  </si>
  <si>
    <t>C560317</t>
  </si>
  <si>
    <t>ZINC HEART LATTICE T-LIGHT HOLDER</t>
  </si>
  <si>
    <t>PINK DINER WALL CLOCK</t>
  </si>
  <si>
    <t>90197B</t>
  </si>
  <si>
    <t>BLACK GLASS BRACELET W HEART CHARMS</t>
  </si>
  <si>
    <t>CABIN BAG VINTAGE PAISLEY</t>
  </si>
  <si>
    <t xml:space="preserve">EMBROIDERED RIBBON REEL DAISY </t>
  </si>
  <si>
    <t xml:space="preserve">SET OF 2 TINS VINTAGE BATHROOM </t>
  </si>
  <si>
    <t>HANGING GLASS ETCHED TEALIGHT</t>
  </si>
  <si>
    <t xml:space="preserve">DOORMAT NEIGHBOURHOOD WITCH </t>
  </si>
  <si>
    <t>47556B</t>
  </si>
  <si>
    <t>84877B</t>
  </si>
  <si>
    <t>GREEN ROUND COMPACT MIRROR</t>
  </si>
  <si>
    <t>C553032</t>
  </si>
  <si>
    <t>C538997</t>
  </si>
  <si>
    <t>35912B</t>
  </si>
  <si>
    <t>WHITE/PINK CHICK DECORATION</t>
  </si>
  <si>
    <t xml:space="preserve">MILK MAIDS MUG </t>
  </si>
  <si>
    <t>HEART CALCULATOR</t>
  </si>
  <si>
    <t>C553026</t>
  </si>
  <si>
    <t xml:space="preserve">TRIANGULAR POUFFE VINTAGE </t>
  </si>
  <si>
    <t>47574A</t>
  </si>
  <si>
    <t>ENGLISH ROSE SCENTED HANGING FLOWER</t>
  </si>
  <si>
    <t>84870C</t>
  </si>
  <si>
    <t xml:space="preserve">GREEN GEISHA GIRL </t>
  </si>
  <si>
    <t>79191B</t>
  </si>
  <si>
    <t>RETRO PLASTIC POLKA TRAY</t>
  </si>
  <si>
    <t>BLUE ROSE FABRIC MIRROR</t>
  </si>
  <si>
    <t>C553840</t>
  </si>
  <si>
    <t xml:space="preserve">RED/CREAM STRIPE CUSHION COVER </t>
  </si>
  <si>
    <t>WRAP, BILLBOARD FONTS DESIGN</t>
  </si>
  <si>
    <t>CAKE STAND VICTORIAN FILIGREE LARGE</t>
  </si>
  <si>
    <t>90125E</t>
  </si>
  <si>
    <t>AMBER BERTIE GLASS BEAD BAG CHARM</t>
  </si>
  <si>
    <t>C579925</t>
  </si>
  <si>
    <t>C571860</t>
  </si>
  <si>
    <t>RECIPE BOX WITH METAL HEART</t>
  </si>
  <si>
    <t xml:space="preserve">METAL RABBIT LADDER EASTER </t>
  </si>
  <si>
    <t>C557515</t>
  </si>
  <si>
    <t>KITCHEN FLOWER POTS WALL PLAQUE</t>
  </si>
  <si>
    <t xml:space="preserve">PLAYING CARDS I LOVE LONDON </t>
  </si>
  <si>
    <t>SPACE CADET RED</t>
  </si>
  <si>
    <t>GIFT BAG BIRTHDAY</t>
  </si>
  <si>
    <t>CAT BOWL VINTAGE CREAM</t>
  </si>
  <si>
    <t>RETROSPOT LAMP</t>
  </si>
  <si>
    <t>EDWARDIAN HEART PHOTO FRAME</t>
  </si>
  <si>
    <t>71406C</t>
  </si>
  <si>
    <t>BLACK ORANGE SQUEEZER</t>
  </si>
  <si>
    <t>BLACK CANDELABRA T-LIGHT HOLDER</t>
  </si>
  <si>
    <t>85071C</t>
  </si>
  <si>
    <t>CHARLIE+LOLA"EXTREMELY BUSY" SIGN</t>
  </si>
  <si>
    <t>HANGING PHOTO CLIP ROPE LADDER</t>
  </si>
  <si>
    <t>82613D</t>
  </si>
  <si>
    <t>METAL SIGN CUPCAKE SINGLE HOOK</t>
  </si>
  <si>
    <t>84247N</t>
  </si>
  <si>
    <t>PACK/12 BLUE FOLKART CARDS</t>
  </si>
  <si>
    <t xml:space="preserve">WRAP FLOWER SHOP  </t>
  </si>
  <si>
    <t>C569989</t>
  </si>
  <si>
    <t>C558202</t>
  </si>
  <si>
    <t>90039C</t>
  </si>
  <si>
    <t>FIRE POLISHED GLASS BRACELET BLACK</t>
  </si>
  <si>
    <t>84711B</t>
  </si>
  <si>
    <t>PINK OVAL SHAPE TRINKET BOX</t>
  </si>
  <si>
    <t>C580313</t>
  </si>
  <si>
    <t>84559B</t>
  </si>
  <si>
    <t>85170B</t>
  </si>
  <si>
    <t>SET/6 BLACK BIRD T-LIGHT CANDLES</t>
  </si>
  <si>
    <t>LAVENDER TOILETTE BOTTLE</t>
  </si>
  <si>
    <t xml:space="preserve">HAWAIIAN GRASS SKIRT </t>
  </si>
  <si>
    <t>C538066</t>
  </si>
  <si>
    <t>HOME SWEET HOME KEY HOLDER</t>
  </si>
  <si>
    <t xml:space="preserve">LOVE GARLAND PAINTED ZINC </t>
  </si>
  <si>
    <t>C578342</t>
  </si>
  <si>
    <t>90014B</t>
  </si>
  <si>
    <t>GOLD M PEARL  ORBIT NECKLACE</t>
  </si>
  <si>
    <t>S/4 CACTI CANDLES</t>
  </si>
  <si>
    <t>MIRROR MOSAIC CANDLE PLATE</t>
  </si>
  <si>
    <t>Iceland</t>
  </si>
  <si>
    <t>PINK CRYSTAL SKULL PHONE CHARM</t>
  </si>
  <si>
    <t>PIN CUSHION BABUSHKA RED</t>
  </si>
  <si>
    <t>CRYSTAL STILETTO PHONE CHARM</t>
  </si>
  <si>
    <t>PINK &amp; WHITE ROSEBUD RING</t>
  </si>
  <si>
    <t>90199D</t>
  </si>
  <si>
    <t>5 STRAND GLASS NECKLACE AMBER</t>
  </si>
  <si>
    <t>GOLD FISHING GNOME</t>
  </si>
  <si>
    <t>85014a</t>
  </si>
  <si>
    <t>84247L</t>
  </si>
  <si>
    <t>FAWN AND MUSHROOM GREETING CARD</t>
  </si>
  <si>
    <t>46000U</t>
  </si>
  <si>
    <t>POLYESTER FILLER PAD 30CMx30CM</t>
  </si>
  <si>
    <t>C557516</t>
  </si>
  <si>
    <t xml:space="preserve">EGG CUP MILKMAID HELGA </t>
  </si>
  <si>
    <t>C579897</t>
  </si>
  <si>
    <t>35598D</t>
  </si>
  <si>
    <t>PINK/WHITE CHRISTMAS TREE 60CM</t>
  </si>
  <si>
    <t>PINK DOG BOWL</t>
  </si>
  <si>
    <t>SILVER DIAMANTE PEN IN GIFT BOX</t>
  </si>
  <si>
    <t>C539569</t>
  </si>
  <si>
    <t>CRACKED GLAZE NECKLACE IVORY</t>
  </si>
  <si>
    <t>35824B</t>
  </si>
  <si>
    <t>C564948</t>
  </si>
  <si>
    <t>SNACK TRAY RED VINTAGE DOILY</t>
  </si>
  <si>
    <t xml:space="preserve">PEARLISED IVORY HEART SMALL </t>
  </si>
  <si>
    <t>PAPER BUNTING VINTAGE PARTY</t>
  </si>
  <si>
    <t>84251G</t>
  </si>
  <si>
    <t>GREETING CARD, OVERCROWDED POOL.</t>
  </si>
  <si>
    <t>C552237</t>
  </si>
  <si>
    <t>T-LIGHT HOLDER HANGING LACE</t>
  </si>
  <si>
    <t>C563606</t>
  </si>
  <si>
    <t>C544561</t>
  </si>
  <si>
    <t xml:space="preserve">MILK BOTTLE WITH GLASS STOPPER </t>
  </si>
  <si>
    <t>C569985</t>
  </si>
  <si>
    <t>C579886</t>
  </si>
  <si>
    <t>HOLLY TOP CHRISTMAS STOCKING</t>
  </si>
  <si>
    <t>C576561</t>
  </si>
  <si>
    <t xml:space="preserve">PANTRY HOOK TEA STRAINER </t>
  </si>
  <si>
    <t>SET/12 TAPER CANDLES</t>
  </si>
  <si>
    <t>BEADED CHANDELIER T-LIGHT HOLDER</t>
  </si>
  <si>
    <t>CHINESE DRAGON PAPER LANTERNS</t>
  </si>
  <si>
    <t>90176C</t>
  </si>
  <si>
    <t>DIAMANTE NECKLACE</t>
  </si>
  <si>
    <t>C570828</t>
  </si>
  <si>
    <t>2 DAISIES HAIR COMB</t>
  </si>
  <si>
    <t>C548914</t>
  </si>
  <si>
    <t>90037A</t>
  </si>
  <si>
    <t>TINY CRYSTAL BRACELET RED</t>
  </si>
  <si>
    <t>C538372</t>
  </si>
  <si>
    <t>84796a</t>
  </si>
  <si>
    <t>PINK HAWAIIAN PICNIC HAMPER FOR 2</t>
  </si>
  <si>
    <t xml:space="preserve">MAGIC GARDEN FELT GARLAND </t>
  </si>
  <si>
    <t>DOLLY HONEYCOMB GARLAND</t>
  </si>
  <si>
    <t xml:space="preserve">MAGIC DRAWING SLATE LEAP FROG </t>
  </si>
  <si>
    <t>C569743</t>
  </si>
  <si>
    <t>C559681</t>
  </si>
  <si>
    <t>PINK HORSE SOCK PUPPET KIT</t>
  </si>
  <si>
    <t>C570889</t>
  </si>
  <si>
    <t>C548392</t>
  </si>
  <si>
    <t>FRENCH STYLE EMBOSSED HEART CABINET</t>
  </si>
  <si>
    <t>47341B</t>
  </si>
  <si>
    <t>BLUE TABLE RUN FLOWER</t>
  </si>
  <si>
    <t>DANISH ROSE TRINKET TRAYS</t>
  </si>
  <si>
    <t xml:space="preserve">EGG FRYING PAN BLUE </t>
  </si>
  <si>
    <t>DRAWER KNOB CERAMIC BLACK</t>
  </si>
  <si>
    <t>84795b</t>
  </si>
  <si>
    <t>SNACK TRAY I LOVE LONDON</t>
  </si>
  <si>
    <t>GOLD M.O.P. ORBIT NECKLACE</t>
  </si>
  <si>
    <t>90214G</t>
  </si>
  <si>
    <t>LETTER "G" BLING KEY RING</t>
  </si>
  <si>
    <t>90214E</t>
  </si>
  <si>
    <t>LETTER "E" BLING KEY RING</t>
  </si>
  <si>
    <t>72051S</t>
  </si>
  <si>
    <t>BAG OF SILVER STONES</t>
  </si>
  <si>
    <t>HI TEC ALPINE HAND WARMER</t>
  </si>
  <si>
    <t>C538749</t>
  </si>
  <si>
    <t>90161B</t>
  </si>
  <si>
    <t>ANT COPPER TURQ BOUDICCA BRACELET</t>
  </si>
  <si>
    <t>6PC WOOD PLATE SET DISPOSABLE</t>
  </si>
  <si>
    <t xml:space="preserve">CREAM SLICE FLANNEL CHOCOLATE SPOT </t>
  </si>
  <si>
    <t>HEART MIRROR ANTIQUE WHITE</t>
  </si>
  <si>
    <t>FAIRY TALE COTTAGE NIGHTLIGHT</t>
  </si>
  <si>
    <t>C571059</t>
  </si>
  <si>
    <t xml:space="preserve">NUMBER TILE VINTAGE FONT No </t>
  </si>
  <si>
    <t>C545850</t>
  </si>
  <si>
    <t xml:space="preserve">WRAP GINGHAM ROSE </t>
  </si>
  <si>
    <t>84247G</t>
  </si>
  <si>
    <t>DECOUPAGE,GREETING CARD,</t>
  </si>
  <si>
    <t>C547502</t>
  </si>
  <si>
    <t>15044B</t>
  </si>
  <si>
    <t xml:space="preserve">BLUE PAPER PARASOL </t>
  </si>
  <si>
    <t>81953P</t>
  </si>
  <si>
    <t>ROUND ARTICULATED PINK CLOCK W/SUCK</t>
  </si>
  <si>
    <t>C539598</t>
  </si>
  <si>
    <t>85159B</t>
  </si>
  <si>
    <t>WHITE TEA,COFFEE,SUGAR JARS</t>
  </si>
  <si>
    <t>C549919</t>
  </si>
  <si>
    <t xml:space="preserve">QUEEN OF THE SKIES PASSPORT COVER </t>
  </si>
  <si>
    <t xml:space="preserve">GREEN FERN JOURNAL </t>
  </si>
  <si>
    <t>RETROSPOT CANDLE  MEDIUM</t>
  </si>
  <si>
    <t>90123A</t>
  </si>
  <si>
    <t>PINK HEART OF GLASS BRACELET</t>
  </si>
  <si>
    <t>AFGHAN SLIPPER SOCK PAIR</t>
  </si>
  <si>
    <t>CROCHET ROSE PURSE WITH SUEDE BACK</t>
  </si>
  <si>
    <t>17012A</t>
  </si>
  <si>
    <t xml:space="preserve">ORIGAMI VANILLA INCENSE/CANDLE SET </t>
  </si>
  <si>
    <t>SILVER RECORD COVER FRAME</t>
  </si>
  <si>
    <t>CONDIMENT TRAY 4 BOWLS AND 4 SPOONS</t>
  </si>
  <si>
    <t>85206A</t>
  </si>
  <si>
    <t>CREAM FELT EASTER EGG BASKET</t>
  </si>
  <si>
    <t>C562281</t>
  </si>
  <si>
    <t>ECONOMY LUGGAGE TAG</t>
  </si>
  <si>
    <t xml:space="preserve">RIBBONS PURSE </t>
  </si>
  <si>
    <t>C537164</t>
  </si>
  <si>
    <t>HANGING METAL CHICKEN DECORATION</t>
  </si>
  <si>
    <t>SET OF 6 VINTAGE NOTELETS KIT</t>
  </si>
  <si>
    <t>ROCOCO WALL MIRROR WHITE</t>
  </si>
  <si>
    <t>C571699</t>
  </si>
  <si>
    <t>C547807</t>
  </si>
  <si>
    <t>85194S</t>
  </si>
  <si>
    <t>HANGING SPRING FLOWER EGG SMALL</t>
  </si>
  <si>
    <t>PLASMATRONIC LAMP</t>
  </si>
  <si>
    <t>KINGS CHOICE GIANT TUBE MATCHES</t>
  </si>
  <si>
    <t>MINI JIGSAW GO TO THE FAIR</t>
  </si>
  <si>
    <t>ELEPHANT CARNIVAL POUFFE</t>
  </si>
  <si>
    <t>LARGE CAKE TOWEL, CHOCOLATE SPOTS</t>
  </si>
  <si>
    <t>17028J</t>
  </si>
  <si>
    <t>INCENSE BAZAAR PEACH</t>
  </si>
  <si>
    <t xml:space="preserve">INFLATABLE POLITICAL GLOBE </t>
  </si>
  <si>
    <t xml:space="preserve">LUNCH BOX WITH CUTLERY FAIRY CAKES </t>
  </si>
  <si>
    <t>90206A</t>
  </si>
  <si>
    <t>GOLD DIAMANTE STAR BROOCH</t>
  </si>
  <si>
    <t>C539054</t>
  </si>
  <si>
    <t>SMALL BONNE JAM JAR  T-LIGHT HOLDER</t>
  </si>
  <si>
    <t>47369B</t>
  </si>
  <si>
    <t>BLUE GREEN EMBROIDERY COSMETIC BAG</t>
  </si>
  <si>
    <t>90202A</t>
  </si>
  <si>
    <t>PURPLE ENAMEL FLOWER HAIR TIE</t>
  </si>
  <si>
    <t>MULTI HEARTS  STICKERS</t>
  </si>
  <si>
    <t>SPACEBOY WALL ART</t>
  </si>
  <si>
    <t>85018D</t>
  </si>
  <si>
    <t>YULETIDE IMAGES S/6 PAPER BOXES</t>
  </si>
  <si>
    <t>NUMBER TILE VINTAGE FONT 2</t>
  </si>
  <si>
    <t xml:space="preserve">MAGIC DRAWING SLATE GO TO THE FAIR </t>
  </si>
  <si>
    <t>EMBOSSED HEART TRINKET BOX</t>
  </si>
  <si>
    <t>VINTAGE CHRISTMAS PAPER GIFT BAG</t>
  </si>
  <si>
    <t>REGENCY TEA SPOON</t>
  </si>
  <si>
    <t>C552718</t>
  </si>
  <si>
    <t>IVORY SWEETHEART SOAP DISH</t>
  </si>
  <si>
    <t xml:space="preserve">NECKLACE+BRACELET SET FRUIT SALAD </t>
  </si>
  <si>
    <t>85136C</t>
  </si>
  <si>
    <t>RED SHARK HELICOPTER</t>
  </si>
  <si>
    <t>PINK GLASS CANDLEHOLDER</t>
  </si>
  <si>
    <t>RED WHITE SCARF  HOT WATER BOTTLE</t>
  </si>
  <si>
    <t>PINK ROSE FABRIC MIRROR</t>
  </si>
  <si>
    <t>CLASSICAL ROSE CANDLESTAND</t>
  </si>
  <si>
    <t>81953B</t>
  </si>
  <si>
    <t>ROUND BLUE CLOCK WITH SUCKER</t>
  </si>
  <si>
    <t>79172D</t>
  </si>
  <si>
    <t>C546897</t>
  </si>
  <si>
    <t>CANDLE PLATE LACE WHITE</t>
  </si>
  <si>
    <t>C542537</t>
  </si>
  <si>
    <t xml:space="preserve">ASSORTED COLOURED CIRCLE MOBILE </t>
  </si>
  <si>
    <t>85180A</t>
  </si>
  <si>
    <t xml:space="preserve">RED HEARTS LIGHT CHAIN </t>
  </si>
  <si>
    <t>85169D</t>
  </si>
  <si>
    <t>PINK LOVE BIRD CANDLE</t>
  </si>
  <si>
    <t>CHRISTMAS HANGING HEART WITH BELL</t>
  </si>
  <si>
    <t>C562648</t>
  </si>
  <si>
    <t>NUMBER TILE VINTAGE FONT 1</t>
  </si>
  <si>
    <t>C562149</t>
  </si>
  <si>
    <t>C566384</t>
  </si>
  <si>
    <t>SKULLS  DESIGN  COTTON TOTE BAG</t>
  </si>
  <si>
    <t>VIP HOLIDAY PURSE</t>
  </si>
  <si>
    <t>PINK/BLUE DISC/MIRROR STRING</t>
  </si>
  <si>
    <t>COFFEE SCENT PILLAR CANDLE</t>
  </si>
  <si>
    <t>90019A</t>
  </si>
  <si>
    <t>SILVER M.O.P ORBIT BRACELET</t>
  </si>
  <si>
    <t>C562961</t>
  </si>
  <si>
    <t>ASSORTED MONKEY SUCTION CUP HOOK</t>
  </si>
  <si>
    <t>90129B</t>
  </si>
  <si>
    <t xml:space="preserve">TURQUOISE GLASS TASSLE BAG CHARM </t>
  </si>
  <si>
    <t>C559947</t>
  </si>
  <si>
    <t>90129E</t>
  </si>
  <si>
    <t>PURPLE GLASS TASSLE BAG CHARM</t>
  </si>
  <si>
    <t xml:space="preserve">ZINC TOP  2 DOOR WOODEN SHELF </t>
  </si>
  <si>
    <t>S/12 MINI RABBIT EASTER</t>
  </si>
  <si>
    <t xml:space="preserve">SILVER CHRISTMAS TREE BAUBLE STAND </t>
  </si>
  <si>
    <t>HEART BUTTONS JEWELLERY BOX</t>
  </si>
  <si>
    <t>MINI JIGSAW BUNNIES</t>
  </si>
  <si>
    <t>47559b</t>
  </si>
  <si>
    <t>ANIMALS AND NATURE WALL ART</t>
  </si>
  <si>
    <t>DCGSSBOY</t>
  </si>
  <si>
    <t>BOYS PARTY BAG</t>
  </si>
  <si>
    <t>Lighthouse Trading zero invc incorr</t>
  </si>
  <si>
    <t>MIRRORED WALL ART SPLODGES</t>
  </si>
  <si>
    <t>LARGE PINK GLASS SUNDAE DISH</t>
  </si>
  <si>
    <t xml:space="preserve">MOBILE VINTAGE HEARTS </t>
  </si>
  <si>
    <t>C542101</t>
  </si>
  <si>
    <t>GREEN EASTER EGG HUNT START POST</t>
  </si>
  <si>
    <t>C570290</t>
  </si>
  <si>
    <t>BOTANICAL LILY GIFT WRAP</t>
  </si>
  <si>
    <t>PARTY CONES CANDY TREE DECORATION</t>
  </si>
  <si>
    <t>MAN FLU METAL SIGN</t>
  </si>
  <si>
    <t>C539950</t>
  </si>
  <si>
    <t>FOLKART STAR CHRISTMAS DECORATIONS</t>
  </si>
  <si>
    <t xml:space="preserve">EGG FRYING PAN PINK </t>
  </si>
  <si>
    <t>missing?</t>
  </si>
  <si>
    <t>C556888</t>
  </si>
  <si>
    <t>SANDWICH BATH SPONGE</t>
  </si>
  <si>
    <t>C571678</t>
  </si>
  <si>
    <t xml:space="preserve">WHITE GOOSE FEATHER CHRISTMAS TREE </t>
  </si>
  <si>
    <t>C580072</t>
  </si>
  <si>
    <t>SUMMER BUTTERFLIES BAG CHARM</t>
  </si>
  <si>
    <t>CHILDS GARDEN RAKE BLUE</t>
  </si>
  <si>
    <t>BOTANICAL ROSE GREETING CARD</t>
  </si>
  <si>
    <t>GROOVY CACTUS INFLATABLE</t>
  </si>
  <si>
    <t>90058B</t>
  </si>
  <si>
    <t xml:space="preserve">CRYSTAL STUD EARRINGS ASSORTED COL </t>
  </si>
  <si>
    <t>FELTCRAFT HAIRBAND PINK AND BLUE</t>
  </si>
  <si>
    <t>84279B</t>
  </si>
  <si>
    <t>CHERRY BLOSSOM DECORATIVE FLASK</t>
  </si>
  <si>
    <t>C571814</t>
  </si>
  <si>
    <t>BLUE PAISLEY SKETCHBOOK</t>
  </si>
  <si>
    <t>BLUE PUDDING SPOON</t>
  </si>
  <si>
    <t>TRIPLE WIRE HOOK IVORY HEART</t>
  </si>
  <si>
    <t>84660C</t>
  </si>
  <si>
    <t>PINK STITCHED WALL CLOCK</t>
  </si>
  <si>
    <t>C539090</t>
  </si>
  <si>
    <t>PINK DAISY BAG CHARM</t>
  </si>
  <si>
    <t>WATERING CAN GARDEN MARKER</t>
  </si>
  <si>
    <t>C567902</t>
  </si>
  <si>
    <t>46776D</t>
  </si>
  <si>
    <t xml:space="preserve">WOVEN SUNSET CUSHION COVER </t>
  </si>
  <si>
    <t>C564362</t>
  </si>
  <si>
    <t>CERAMIC BOWL WITH LOVE HEART DESIGN</t>
  </si>
  <si>
    <t>C543431</t>
  </si>
  <si>
    <t xml:space="preserve"> NINE DRAWER OFFICE TIDY</t>
  </si>
  <si>
    <t>C561059</t>
  </si>
  <si>
    <t>DECORATION SITTING BUNNY</t>
  </si>
  <si>
    <t>2 PICTURE BOOK EGGS EASTER BUNNY</t>
  </si>
  <si>
    <t>90187B</t>
  </si>
  <si>
    <t>GREEN DROP EARRINGS W BEAD CLUSTER</t>
  </si>
  <si>
    <t xml:space="preserve">MINI PLAYING CARDS FUN FAIR </t>
  </si>
  <si>
    <t>BAKING MOULD TOFFEE CUP CHOCOLATE</t>
  </si>
  <si>
    <t xml:space="preserve">WALL ART DOLLY GIRL </t>
  </si>
  <si>
    <t xml:space="preserve">VINTAGE CHRISTMAS GIFT BAG LARGE </t>
  </si>
  <si>
    <t>EASTER BUNNY WITH BASKET ON BACK</t>
  </si>
  <si>
    <t>C569655</t>
  </si>
  <si>
    <t>C556522</t>
  </si>
  <si>
    <t xml:space="preserve">WRAP MONSTER FUN </t>
  </si>
  <si>
    <t>STAR WREATH DECORATION WITH BELL</t>
  </si>
  <si>
    <t>85169B</t>
  </si>
  <si>
    <t>BLACK LOVE BIRD CANDLE</t>
  </si>
  <si>
    <t>CHRISTMAS TREE T-LIGHT HOLDER</t>
  </si>
  <si>
    <t>GOLD MUG BONE CHINA TREE OF LIFE</t>
  </si>
  <si>
    <t>C577692</t>
  </si>
  <si>
    <t>35916A</t>
  </si>
  <si>
    <t>C542638</t>
  </si>
  <si>
    <t>35004C</t>
  </si>
  <si>
    <t>SET OF 3 COLOURED  FLYING DUCKS</t>
  </si>
  <si>
    <t>78034B</t>
  </si>
  <si>
    <t>BLUE NETTING STORAGE HANGER</t>
  </si>
  <si>
    <t>BAKING MOULD ROSE MILK CHOCOLATE</t>
  </si>
  <si>
    <t>YELLOW FELT HANGING HEART W FLOWER</t>
  </si>
  <si>
    <t>84804A</t>
  </si>
  <si>
    <t>CREAM DELPHINIUM ARTIFICIAL FLOWER</t>
  </si>
  <si>
    <t>17012E</t>
  </si>
  <si>
    <t xml:space="preserve">ORIGAMI OPIUM INCENSE/CANDLE SET </t>
  </si>
  <si>
    <t xml:space="preserve">DAISY JOURNAL </t>
  </si>
  <si>
    <t>GIN AND TONIC DIET METAL SIGN</t>
  </si>
  <si>
    <t xml:space="preserve">PENS ASSORTED FUNKY JEWELED </t>
  </si>
  <si>
    <t>PARISIENNE SEWING BOX</t>
  </si>
  <si>
    <t>Bahrain</t>
  </si>
  <si>
    <t xml:space="preserve">EGG CUP HENRIETTA HEN CREAM </t>
  </si>
  <si>
    <t>PINK FLOWER CROCHET FOOD COVER</t>
  </si>
  <si>
    <t>ESSENTIAL BALM 3.5g TIN IN ENVELOPE</t>
  </si>
  <si>
    <t>gift_0001_30</t>
  </si>
  <si>
    <t>Dotcomgiftshop Gift Voucher £30.00</t>
  </si>
  <si>
    <t>C541822</t>
  </si>
  <si>
    <t>C546948</t>
  </si>
  <si>
    <t>S</t>
  </si>
  <si>
    <t>SAMPLES</t>
  </si>
  <si>
    <t>SET OF 16 VINTAGE SKY BLUE CUTLERY</t>
  </si>
  <si>
    <t>VINTAGE KITCHEN PRINT SEAFOOD</t>
  </si>
  <si>
    <t>C561606</t>
  </si>
  <si>
    <t>PAINTED METAL HEART WITH HOLLY BELL</t>
  </si>
  <si>
    <t>C581178</t>
  </si>
  <si>
    <t>C563240</t>
  </si>
  <si>
    <t>C579192</t>
  </si>
  <si>
    <t>PACK OF 6 PANETTONE GIFT BOXES</t>
  </si>
  <si>
    <t xml:space="preserve">CAKES AND RABBITS DESIGN FLANNEL </t>
  </si>
  <si>
    <t>OFFICE MUG WARMER CHOC+BLUE</t>
  </si>
  <si>
    <t xml:space="preserve">SET OF 4 KNICK KNACK TINS LEAVES </t>
  </si>
  <si>
    <t>SMALL KITCHEN FLOWER POTS PLAQUE</t>
  </si>
  <si>
    <t>SET OF 6 RIBBONS COUNTRY STYLE</t>
  </si>
  <si>
    <t>SILVER T-LIGHT SETTING</t>
  </si>
  <si>
    <t>85027L</t>
  </si>
  <si>
    <t xml:space="preserve">FRENCH CHATEAU LARGE PLATTER </t>
  </si>
  <si>
    <t>C541231</t>
  </si>
  <si>
    <t>PINK PADDED MOBILE</t>
  </si>
  <si>
    <t xml:space="preserve">DAISIES  HONEYCOMB GARLAND </t>
  </si>
  <si>
    <t>90214C</t>
  </si>
  <si>
    <t>LETTER "C" BLING KEY RING</t>
  </si>
  <si>
    <t>C576241</t>
  </si>
  <si>
    <t>72799C</t>
  </si>
  <si>
    <t>PINK PILLAR CANDLE SILVER FLOCK</t>
  </si>
  <si>
    <t>C548193</t>
  </si>
  <si>
    <t>C546278</t>
  </si>
  <si>
    <t>MULTICOLOUR 3D BALLS GARLAND</t>
  </si>
  <si>
    <t>FOLK FELT HANGING MULTICOL GARLAND</t>
  </si>
  <si>
    <t>DOORMAT PEACE ON EARTH BLUE</t>
  </si>
  <si>
    <t>90175D</t>
  </si>
  <si>
    <t>TIGRIS EYE CHUNKY CHARM BRACELET</t>
  </si>
  <si>
    <t>85168B</t>
  </si>
  <si>
    <t>BLACK BAROQUE CARRIAGE CLOCK</t>
  </si>
  <si>
    <t>85132A</t>
  </si>
  <si>
    <t>CHARLIE + LOLA BISCUITS TINS</t>
  </si>
  <si>
    <t>VINTAGE RED TEATIME MUG</t>
  </si>
  <si>
    <t xml:space="preserve">KEEP CALM WALL ART </t>
  </si>
  <si>
    <t>90125A</t>
  </si>
  <si>
    <t>PINK BERTIE GLASS BEAD BAG CHARM</t>
  </si>
  <si>
    <t>90199C</t>
  </si>
  <si>
    <t>5 STRAND GLASS NECKLACE CRYSTAL</t>
  </si>
  <si>
    <t>C569032</t>
  </si>
  <si>
    <t>C555475</t>
  </si>
  <si>
    <t>GLITTER CHRISTMAS TREE</t>
  </si>
  <si>
    <t>C537251</t>
  </si>
  <si>
    <t>SILVER FLOWR PINK SHELL NECKLACE</t>
  </si>
  <si>
    <t>C581490</t>
  </si>
  <si>
    <t>84798A</t>
  </si>
  <si>
    <t>PINK FOXGLOVE ARTIIFCIAL FLOWER</t>
  </si>
  <si>
    <t>BEACH HUT KEY CABINET</t>
  </si>
  <si>
    <t xml:space="preserve">BLUE REFECTORY CLOCK </t>
  </si>
  <si>
    <t>GLASS JAR PEACOCK BATH SALTS</t>
  </si>
  <si>
    <t>NUMBER TILE VINTAGE FONT 8</t>
  </si>
  <si>
    <t>C569554</t>
  </si>
  <si>
    <t>84856S</t>
  </si>
  <si>
    <t>85230F</t>
  </si>
  <si>
    <t>JASMINE VOTIVE CANDLE</t>
  </si>
  <si>
    <t>damages/dotcom?</t>
  </si>
  <si>
    <t>15056n</t>
  </si>
  <si>
    <t>C553479</t>
  </si>
  <si>
    <t>BLACK EAR MUFF HEADPHONES</t>
  </si>
  <si>
    <t>90200E</t>
  </si>
  <si>
    <t>GREEN SWEETHEART BRACELET</t>
  </si>
  <si>
    <t>RUSTIC MIRROR WITH LACE HEART</t>
  </si>
  <si>
    <t>C575158</t>
  </si>
  <si>
    <t>90130B</t>
  </si>
  <si>
    <t>TURQ STONE/CRYSTAL EARRINGS</t>
  </si>
  <si>
    <t>C560877</t>
  </si>
  <si>
    <t>EDWARDIAN PHOTO FRAME</t>
  </si>
  <si>
    <t>Lithuania</t>
  </si>
  <si>
    <t>84661A</t>
  </si>
  <si>
    <t>WHITE SQUARE TABLE CLOCK</t>
  </si>
  <si>
    <t xml:space="preserve">WRAP BIRD GARDEN </t>
  </si>
  <si>
    <t>N0 SINGING METAL SIGN</t>
  </si>
  <si>
    <t>TEA TIME TEA SET IN GIFT BOX</t>
  </si>
  <si>
    <t>85026B</t>
  </si>
  <si>
    <t>EAU DE NILE JEWELLED T-LIGHT HOLDER</t>
  </si>
  <si>
    <t>SET 4 VALENTINE DECOUPAGE HEART BOX</t>
  </si>
  <si>
    <t>BLUE PAISLEY NOTEBOOK</t>
  </si>
  <si>
    <t>72802B</t>
  </si>
  <si>
    <t>OCEAN SCENT CANDLE IN JEWELLED BOX</t>
  </si>
  <si>
    <t>85049a</t>
  </si>
  <si>
    <t>C538059</t>
  </si>
  <si>
    <t>C576968</t>
  </si>
  <si>
    <t>SPACEBOY ROCKET LOLLY MAKERS</t>
  </si>
  <si>
    <t>BLACK WINE GLASS</t>
  </si>
  <si>
    <t>C542426</t>
  </si>
  <si>
    <t xml:space="preserve">EMBROIDERED RIBBON REEL REBECCA </t>
  </si>
  <si>
    <t>RUBY DROP CHANDELIER EARRINGS</t>
  </si>
  <si>
    <t>C566183</t>
  </si>
  <si>
    <t>SMALL POP BOX,FUNKY MONKEY</t>
  </si>
  <si>
    <t>C540417</t>
  </si>
  <si>
    <t xml:space="preserve">IVORY PAPER CUP CAKE CASES </t>
  </si>
  <si>
    <t>C574504</t>
  </si>
  <si>
    <t xml:space="preserve">LOVE HEART NAPKIN BOX </t>
  </si>
  <si>
    <t>90059F</t>
  </si>
  <si>
    <t>DIAMANTE HAIR GRIP PACK/2 LT ROSE</t>
  </si>
  <si>
    <t xml:space="preserve">DOLLCRAFT BOY JEAN-PAUL </t>
  </si>
  <si>
    <t>CAST IRON HOOK GARDEN FORK</t>
  </si>
  <si>
    <t>85231g</t>
  </si>
  <si>
    <t>18097A</t>
  </si>
  <si>
    <t xml:space="preserve">PINK TALL PORCELAIN T-LIGHT HOLDER </t>
  </si>
  <si>
    <t>SET 10 CARDS SNOWY SNOWDROPS  17100</t>
  </si>
  <si>
    <t>90206C</t>
  </si>
  <si>
    <t>CRYSTAL DIAMANTE STAR BROOCH</t>
  </si>
  <si>
    <t xml:space="preserve">VINTAGE CARAVAN GREETING CARD </t>
  </si>
  <si>
    <t>18094C</t>
  </si>
  <si>
    <t>WHITE AND BLUE CERAMIC OIL BURNER</t>
  </si>
  <si>
    <t>C546893</t>
  </si>
  <si>
    <t>C549290</t>
  </si>
  <si>
    <t>47590b</t>
  </si>
  <si>
    <t>JIGSAW RABBIT AND BIRDHOUSE</t>
  </si>
  <si>
    <t xml:space="preserve">36 FOIL STAR CAKE CASES </t>
  </si>
  <si>
    <t>LANDMARK FRAME OXFORD STREET</t>
  </si>
  <si>
    <t>RELAX LARGE WOOD LETTERS</t>
  </si>
  <si>
    <t>C546854</t>
  </si>
  <si>
    <t>90005A</t>
  </si>
  <si>
    <t>PACK OF 6 SMALL FRUIT STRAWS</t>
  </si>
  <si>
    <t>BLACK PIRATE TREASURE CHEST</t>
  </si>
  <si>
    <t>PANTRY 3 HOOK ROLLING PIN HANGER</t>
  </si>
  <si>
    <t>GARLAND, VINTAGE BELLS</t>
  </si>
  <si>
    <t>LETTER SHAPE PENCIL SHARPENER</t>
  </si>
  <si>
    <t>C542637</t>
  </si>
  <si>
    <t>faulty</t>
  </si>
  <si>
    <t>LARGE ZINC HEART WALL ORGANISER</t>
  </si>
  <si>
    <t>RUBY GLASS CLUSTER BRACELET</t>
  </si>
  <si>
    <t>FRIDGE MAGNETS LES ENFANTS ASSORTED</t>
  </si>
  <si>
    <t>C546901</t>
  </si>
  <si>
    <t xml:space="preserve">VINTAGE LEAF CHOPPING BOARD  </t>
  </si>
  <si>
    <t>C560823</t>
  </si>
  <si>
    <t>C546773</t>
  </si>
  <si>
    <t>84708B</t>
  </si>
  <si>
    <t xml:space="preserve">PINK JEWELLED PHOTO FRAME </t>
  </si>
  <si>
    <t>84510c</t>
  </si>
  <si>
    <t>C547798</t>
  </si>
  <si>
    <t>ASSORTED LAQUERED INCENSE HOLDERS</t>
  </si>
  <si>
    <t>C553914</t>
  </si>
  <si>
    <t>85114C</t>
  </si>
  <si>
    <t>RED ENCHANTED FOREST PLACEMAT</t>
  </si>
  <si>
    <t>C557895</t>
  </si>
  <si>
    <t>CHEST NATURAL WOOD 20 DRAWERS</t>
  </si>
  <si>
    <t>84925D</t>
  </si>
  <si>
    <t>LA PALMIERA WALL THERMOMETER</t>
  </si>
  <si>
    <t>SET OF 4 SANTA PLACE SETTINGS</t>
  </si>
  <si>
    <t>CLASSIC SUGAR DISPENSER</t>
  </si>
  <si>
    <t>C578432</t>
  </si>
  <si>
    <t>GOLD STANDING GNOME</t>
  </si>
  <si>
    <t>ALPHABET HEARTS STICKER SHEET</t>
  </si>
  <si>
    <t>84927D</t>
  </si>
  <si>
    <t>LA PALMIERA TILE HOOK</t>
  </si>
  <si>
    <t>C569949</t>
  </si>
  <si>
    <t>16 PIECE CUTLERY SET PANTRY DESIGN</t>
  </si>
  <si>
    <t>C579930</t>
  </si>
  <si>
    <t>PAPER LANTERN 5 POINT SEQUIN STAR</t>
  </si>
  <si>
    <t>MIRROR MOSAIC T-LIGHT HOLDER ROUND</t>
  </si>
  <si>
    <t>16258A</t>
  </si>
  <si>
    <t>SWIRLY CIRCULAR RUBBERS IN BAG</t>
  </si>
  <si>
    <t>GARDEN PATH SKETCHBOOK</t>
  </si>
  <si>
    <t>4 LAVENDER BOTANICAL DINNER CANDLES</t>
  </si>
  <si>
    <t xml:space="preserve">ORGANISER WOOD ANTIQUE WHITE </t>
  </si>
  <si>
    <t>C543778</t>
  </si>
  <si>
    <t>84993a</t>
  </si>
  <si>
    <t xml:space="preserve">BUTTONS AND STRIPES NOTEBOOK </t>
  </si>
  <si>
    <t>C540243</t>
  </si>
  <si>
    <t>90214B</t>
  </si>
  <si>
    <t>LETTER "B" BLING KEY RING</t>
  </si>
  <si>
    <t>84429A</t>
  </si>
  <si>
    <t xml:space="preserve">MEDIUM PINK BUDDHA HEAD </t>
  </si>
  <si>
    <t>C551863</t>
  </si>
  <si>
    <t>62074B</t>
  </si>
  <si>
    <t>ELEPHANT CLIP W SUCTION CUP</t>
  </si>
  <si>
    <t>85186C</t>
  </si>
  <si>
    <t>BUNNY EGG GARLAND</t>
  </si>
  <si>
    <t>FOLDING UMBRELLA CREAM POLKADOT</t>
  </si>
  <si>
    <t xml:space="preserve"> 50'S CHRISTMAS GIFT BAG LARGE</t>
  </si>
  <si>
    <t xml:space="preserve">T-LIGHT HOLDER SILVER PETIT FOUR </t>
  </si>
  <si>
    <t xml:space="preserve">TOYBOX  WRAP </t>
  </si>
  <si>
    <t>85017A</t>
  </si>
  <si>
    <t>84673A</t>
  </si>
  <si>
    <t>PINK FLY SWAT</t>
  </si>
  <si>
    <t xml:space="preserve">RED APPLES CHOPPING BOARD   </t>
  </si>
  <si>
    <t>C543603</t>
  </si>
  <si>
    <t>T-LIGHT HOLDER SILVER HEART HANDLE</t>
  </si>
  <si>
    <t>18098C</t>
  </si>
  <si>
    <t>NEW BAROQUE LARGE NECKLACE BLK/WHIT</t>
  </si>
  <si>
    <t>C548375</t>
  </si>
  <si>
    <t>C555006</t>
  </si>
  <si>
    <t>C559670</t>
  </si>
  <si>
    <t>HANGING JAM JAR T-LIGHT HOLDERS</t>
  </si>
  <si>
    <t>90059D</t>
  </si>
  <si>
    <t>DIAMANTE HAIR GRIP PACK/2 PERIDOT</t>
  </si>
  <si>
    <t>C567332</t>
  </si>
  <si>
    <t>Check</t>
  </si>
  <si>
    <t>Formula</t>
  </si>
  <si>
    <t>Purpose</t>
  </si>
  <si>
    <t>Missing CustomerID</t>
  </si>
  <si>
    <t>Count rows unusable for customer-level analysis</t>
  </si>
  <si>
    <t>Duplicate rows</t>
  </si>
  <si>
    <t>Flags true duplicate line items</t>
  </si>
  <si>
    <t>Negative Quantity</t>
  </si>
  <si>
    <t>Counts returns</t>
  </si>
  <si>
    <t>Zero/negative UnitPrice</t>
  </si>
  <si>
    <t>Counts invalid price rows</t>
  </si>
  <si>
    <t>Cancelled invoices</t>
  </si>
  <si>
    <t>Counts cancellation transactions</t>
  </si>
  <si>
    <t>Blank Description</t>
  </si>
  <si>
    <t>Counts missing product names</t>
  </si>
  <si>
    <t>Validation</t>
  </si>
  <si>
    <t>Value</t>
  </si>
  <si>
    <t>Note</t>
  </si>
  <si>
    <t>Rows</t>
  </si>
  <si>
    <t>20,000-row project subset</t>
  </si>
  <si>
    <t>Columns</t>
  </si>
  <si>
    <t>15 columns including derived fields</t>
  </si>
  <si>
    <t>Valid sales</t>
  </si>
  <si>
    <t>Master valid-sale rule</t>
  </si>
  <si>
    <t>Missing CustomerID flag</t>
  </si>
  <si>
    <t>Customer-level exclusion indicator</t>
  </si>
  <si>
    <t>Phase</t>
  </si>
  <si>
    <t>Excel — Exploration &amp; Cleaning Layer</t>
  </si>
  <si>
    <t>Raw-data rule</t>
  </si>
  <si>
    <t>No source rows were deleted; data-quality issues remain traceable.</t>
  </si>
  <si>
    <t>Derived columns</t>
  </si>
  <si>
    <t>Revenue, Year, Month, MonthName, YearMonth, IsCancelled, IsValidSale, CustomerID_Status</t>
  </si>
  <si>
    <t>Valid-sale rule</t>
  </si>
  <si>
    <t>Quantity &gt; 0 AND UnitPrice &gt; 0 AND IsCancelled = 0</t>
  </si>
  <si>
    <t>Customer-level rule</t>
  </si>
  <si>
    <t>Missing CustomerID rows are retained but excluded from customer-level views.</t>
  </si>
  <si>
    <t>MySQL handoff</t>
  </si>
  <si>
    <t>Use Online_Retail_Cleaned_20K.csv for the next phase.</t>
  </si>
  <si>
    <t>Total Revenue</t>
  </si>
  <si>
    <t>Total Quantity</t>
  </si>
  <si>
    <t>Distinct Orders</t>
  </si>
  <si>
    <t>KPI</t>
  </si>
  <si>
    <t>Distinct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</si>
</sst>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tail" displayName="tblRetail" ref="A1:P20001">
  <autoFilter ref="A1:P20001" xr:uid="{00000000-0009-0000-0100-000001000000}"/>
  <tableColumns count="16">
    <tableColumn id="1" xr3:uid="{00000000-0010-0000-0000-000001000000}" name="InvoiceNo"/>
    <tableColumn id="2" xr3:uid="{00000000-0010-0000-0000-000002000000}" name="StockCode"/>
    <tableColumn id="3" xr3:uid="{00000000-0010-0000-0000-000003000000}" name="Description"/>
    <tableColumn id="4" xr3:uid="{00000000-0010-0000-0000-000004000000}" name="Quantity"/>
    <tableColumn id="5" xr3:uid="{00000000-0010-0000-0000-000005000000}" name="InvoiceDate"/>
    <tableColumn id="6" xr3:uid="{00000000-0010-0000-0000-000006000000}" name="UnitPrice"/>
    <tableColumn id="7" xr3:uid="{00000000-0010-0000-0000-000007000000}" name="CustomerID"/>
    <tableColumn id="8" xr3:uid="{00000000-0010-0000-0000-000008000000}" name="Country"/>
    <tableColumn id="9" xr3:uid="{00000000-0010-0000-0000-000009000000}" name="Revenue"/>
    <tableColumn id="10" xr3:uid="{00000000-0010-0000-0000-00000A000000}" name="Year"/>
    <tableColumn id="11" xr3:uid="{00000000-0010-0000-0000-00000B000000}" name="Month"/>
    <tableColumn id="12" xr3:uid="{00000000-0010-0000-0000-00000C000000}" name="MonthName"/>
    <tableColumn id="13" xr3:uid="{00000000-0010-0000-0000-00000D000000}" name="YearMonth"/>
    <tableColumn id="14" xr3:uid="{00000000-0010-0000-0000-00000E000000}" name="IsCancelled"/>
    <tableColumn id="15" xr3:uid="{00000000-0010-0000-0000-00000F000000}" name="IsValidSale"/>
    <tableColumn id="16" xr3:uid="{00000000-0010-0000-0000-000010000000}" name="CustomerID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01"/>
  <sheetViews>
    <sheetView tabSelected="1" topLeftCell="F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bestFit="1" customWidth="1"/>
    <col min="2" max="2" width="14.44140625" bestFit="1" customWidth="1"/>
    <col min="3" max="3" width="40.44140625" bestFit="1" customWidth="1"/>
    <col min="4" max="4" width="12.77734375" bestFit="1" customWidth="1"/>
    <col min="5" max="5" width="18.109375" bestFit="1" customWidth="1"/>
    <col min="6" max="6" width="13.109375" bestFit="1" customWidth="1"/>
    <col min="7" max="7" width="15.33203125" bestFit="1" customWidth="1"/>
    <col min="8" max="8" width="18.44140625" bestFit="1" customWidth="1"/>
    <col min="10" max="10" width="9.109375" bestFit="1" customWidth="1"/>
    <col min="11" max="11" width="11.21875" bestFit="1" customWidth="1"/>
    <col min="12" max="12" width="16.21875" bestFit="1" customWidth="1"/>
    <col min="13" max="14" width="14.88671875" bestFit="1" customWidth="1"/>
    <col min="15" max="15" width="14.44140625" bestFit="1" customWidth="1"/>
    <col min="16" max="16" width="21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555150</v>
      </c>
      <c r="B2">
        <v>22762</v>
      </c>
      <c r="C2" t="s">
        <v>16</v>
      </c>
      <c r="D2">
        <v>1</v>
      </c>
      <c r="E2" s="2">
        <v>40694.661805555559</v>
      </c>
      <c r="F2" s="3">
        <v>29.17</v>
      </c>
      <c r="H2" t="s">
        <v>17</v>
      </c>
      <c r="I2" s="3">
        <v>29.17</v>
      </c>
      <c r="J2">
        <v>2011</v>
      </c>
      <c r="K2">
        <v>5</v>
      </c>
      <c r="L2" t="s">
        <v>18</v>
      </c>
      <c r="M2" t="s">
        <v>19</v>
      </c>
      <c r="N2">
        <v>0</v>
      </c>
      <c r="O2">
        <v>1</v>
      </c>
      <c r="P2" t="s">
        <v>20</v>
      </c>
    </row>
    <row r="3" spans="1:16" x14ac:dyDescent="0.3">
      <c r="A3">
        <v>575477</v>
      </c>
      <c r="B3">
        <v>22645</v>
      </c>
      <c r="C3" t="s">
        <v>21</v>
      </c>
      <c r="D3">
        <v>1</v>
      </c>
      <c r="E3" s="2">
        <v>40856.676388888889</v>
      </c>
      <c r="F3" s="3">
        <v>3.29</v>
      </c>
      <c r="H3" t="s">
        <v>17</v>
      </c>
      <c r="I3" s="3">
        <v>3.29</v>
      </c>
      <c r="J3">
        <v>2011</v>
      </c>
      <c r="K3">
        <v>11</v>
      </c>
      <c r="L3" t="s">
        <v>22</v>
      </c>
      <c r="M3" t="s">
        <v>23</v>
      </c>
      <c r="N3">
        <v>0</v>
      </c>
      <c r="O3">
        <v>1</v>
      </c>
      <c r="P3" t="s">
        <v>20</v>
      </c>
    </row>
    <row r="4" spans="1:16" x14ac:dyDescent="0.3">
      <c r="A4">
        <v>538177</v>
      </c>
      <c r="B4" t="s">
        <v>24</v>
      </c>
      <c r="C4" t="s">
        <v>25</v>
      </c>
      <c r="D4">
        <v>1</v>
      </c>
      <c r="E4" s="2">
        <v>40522.410416666673</v>
      </c>
      <c r="F4" s="3">
        <v>2.5099999999999998</v>
      </c>
      <c r="H4" t="s">
        <v>17</v>
      </c>
      <c r="I4" s="3">
        <v>2.5099999999999998</v>
      </c>
      <c r="J4">
        <v>2010</v>
      </c>
      <c r="K4">
        <v>12</v>
      </c>
      <c r="L4" t="s">
        <v>26</v>
      </c>
      <c r="M4" t="s">
        <v>27</v>
      </c>
      <c r="N4">
        <v>0</v>
      </c>
      <c r="O4">
        <v>1</v>
      </c>
      <c r="P4" t="s">
        <v>20</v>
      </c>
    </row>
    <row r="5" spans="1:16" x14ac:dyDescent="0.3">
      <c r="A5">
        <v>575930</v>
      </c>
      <c r="B5">
        <v>23378</v>
      </c>
      <c r="C5" t="s">
        <v>28</v>
      </c>
      <c r="D5">
        <v>1</v>
      </c>
      <c r="E5" s="2">
        <v>40858.748611111107</v>
      </c>
      <c r="F5" s="3">
        <v>0.83</v>
      </c>
      <c r="H5" t="s">
        <v>17</v>
      </c>
      <c r="I5" s="3">
        <v>0.83</v>
      </c>
      <c r="J5">
        <v>2011</v>
      </c>
      <c r="K5">
        <v>11</v>
      </c>
      <c r="L5" t="s">
        <v>22</v>
      </c>
      <c r="M5" t="s">
        <v>23</v>
      </c>
      <c r="N5">
        <v>0</v>
      </c>
      <c r="O5">
        <v>1</v>
      </c>
      <c r="P5" t="s">
        <v>20</v>
      </c>
    </row>
    <row r="6" spans="1:16" x14ac:dyDescent="0.3">
      <c r="A6">
        <v>546890</v>
      </c>
      <c r="B6">
        <v>22084</v>
      </c>
      <c r="C6" t="s">
        <v>29</v>
      </c>
      <c r="D6">
        <v>6</v>
      </c>
      <c r="E6" s="2">
        <v>40619.762499999997</v>
      </c>
      <c r="F6" s="3">
        <v>2.95</v>
      </c>
      <c r="G6">
        <v>13394</v>
      </c>
      <c r="H6" t="s">
        <v>17</v>
      </c>
      <c r="I6" s="3">
        <v>17.7</v>
      </c>
      <c r="J6">
        <v>2011</v>
      </c>
      <c r="K6">
        <v>3</v>
      </c>
      <c r="L6" t="s">
        <v>30</v>
      </c>
      <c r="M6" t="s">
        <v>31</v>
      </c>
      <c r="N6">
        <v>0</v>
      </c>
      <c r="O6">
        <v>1</v>
      </c>
      <c r="P6" t="s">
        <v>32</v>
      </c>
    </row>
    <row r="7" spans="1:16" x14ac:dyDescent="0.3">
      <c r="A7">
        <v>557761</v>
      </c>
      <c r="B7">
        <v>22708</v>
      </c>
      <c r="C7" t="s">
        <v>33</v>
      </c>
      <c r="D7">
        <v>25</v>
      </c>
      <c r="E7" s="2">
        <v>40716.582638888889</v>
      </c>
      <c r="F7" s="3">
        <v>0.42</v>
      </c>
      <c r="G7">
        <v>14214</v>
      </c>
      <c r="H7" t="s">
        <v>17</v>
      </c>
      <c r="I7" s="3">
        <v>10.5</v>
      </c>
      <c r="J7">
        <v>2011</v>
      </c>
      <c r="K7">
        <v>6</v>
      </c>
      <c r="L7" t="s">
        <v>34</v>
      </c>
      <c r="M7" t="s">
        <v>35</v>
      </c>
      <c r="N7">
        <v>0</v>
      </c>
      <c r="O7">
        <v>1</v>
      </c>
      <c r="P7" t="s">
        <v>32</v>
      </c>
    </row>
    <row r="8" spans="1:16" x14ac:dyDescent="0.3">
      <c r="A8">
        <v>551862</v>
      </c>
      <c r="B8">
        <v>84946</v>
      </c>
      <c r="C8" t="s">
        <v>36</v>
      </c>
      <c r="D8">
        <v>6</v>
      </c>
      <c r="E8" s="2">
        <v>40667.671527777777</v>
      </c>
      <c r="F8" s="3">
        <v>1.25</v>
      </c>
      <c r="G8">
        <v>17384</v>
      </c>
      <c r="H8" t="s">
        <v>17</v>
      </c>
      <c r="I8" s="3">
        <v>7.5</v>
      </c>
      <c r="J8">
        <v>2011</v>
      </c>
      <c r="K8">
        <v>5</v>
      </c>
      <c r="L8" t="s">
        <v>18</v>
      </c>
      <c r="M8" t="s">
        <v>19</v>
      </c>
      <c r="N8">
        <v>0</v>
      </c>
      <c r="O8">
        <v>1</v>
      </c>
      <c r="P8" t="s">
        <v>32</v>
      </c>
    </row>
    <row r="9" spans="1:16" x14ac:dyDescent="0.3">
      <c r="A9">
        <v>575491</v>
      </c>
      <c r="B9">
        <v>22306</v>
      </c>
      <c r="C9" t="s">
        <v>37</v>
      </c>
      <c r="D9">
        <v>6</v>
      </c>
      <c r="E9" s="2">
        <v>40856.740972222222</v>
      </c>
      <c r="F9" s="3">
        <v>1.06</v>
      </c>
      <c r="G9">
        <v>15531</v>
      </c>
      <c r="H9" t="s">
        <v>17</v>
      </c>
      <c r="I9" s="3">
        <v>6.36</v>
      </c>
      <c r="J9">
        <v>2011</v>
      </c>
      <c r="K9">
        <v>11</v>
      </c>
      <c r="L9" t="s">
        <v>22</v>
      </c>
      <c r="M9" t="s">
        <v>23</v>
      </c>
      <c r="N9">
        <v>0</v>
      </c>
      <c r="O9">
        <v>1</v>
      </c>
      <c r="P9" t="s">
        <v>32</v>
      </c>
    </row>
    <row r="10" spans="1:16" x14ac:dyDescent="0.3">
      <c r="A10">
        <v>580283</v>
      </c>
      <c r="B10">
        <v>23578</v>
      </c>
      <c r="C10" t="s">
        <v>38</v>
      </c>
      <c r="D10">
        <v>8</v>
      </c>
      <c r="E10" s="2">
        <v>40879.555555555547</v>
      </c>
      <c r="F10" s="3">
        <v>1.95</v>
      </c>
      <c r="G10">
        <v>16133</v>
      </c>
      <c r="H10" t="s">
        <v>17</v>
      </c>
      <c r="I10" s="3">
        <v>15.6</v>
      </c>
      <c r="J10">
        <v>2011</v>
      </c>
      <c r="K10">
        <v>12</v>
      </c>
      <c r="L10" t="s">
        <v>26</v>
      </c>
      <c r="M10" t="s">
        <v>39</v>
      </c>
      <c r="N10">
        <v>0</v>
      </c>
      <c r="O10">
        <v>1</v>
      </c>
      <c r="P10" t="s">
        <v>32</v>
      </c>
    </row>
    <row r="11" spans="1:16" x14ac:dyDescent="0.3">
      <c r="A11">
        <v>537418</v>
      </c>
      <c r="B11">
        <v>21187</v>
      </c>
      <c r="C11" t="s">
        <v>40</v>
      </c>
      <c r="D11">
        <v>4</v>
      </c>
      <c r="E11" s="2">
        <v>40518.634027777778</v>
      </c>
      <c r="F11" s="3">
        <v>1.65</v>
      </c>
      <c r="G11">
        <v>17884</v>
      </c>
      <c r="H11" t="s">
        <v>17</v>
      </c>
      <c r="I11" s="3">
        <v>6.6</v>
      </c>
      <c r="J11">
        <v>2010</v>
      </c>
      <c r="K11">
        <v>12</v>
      </c>
      <c r="L11" t="s">
        <v>26</v>
      </c>
      <c r="M11" t="s">
        <v>27</v>
      </c>
      <c r="N11">
        <v>0</v>
      </c>
      <c r="O11">
        <v>1</v>
      </c>
      <c r="P11" t="s">
        <v>32</v>
      </c>
    </row>
    <row r="12" spans="1:16" x14ac:dyDescent="0.3">
      <c r="A12">
        <v>572657</v>
      </c>
      <c r="B12">
        <v>23344</v>
      </c>
      <c r="C12" t="s">
        <v>41</v>
      </c>
      <c r="D12">
        <v>50</v>
      </c>
      <c r="E12" s="2">
        <v>40841.518750000003</v>
      </c>
      <c r="F12" s="3">
        <v>2.08</v>
      </c>
      <c r="G12">
        <v>15615</v>
      </c>
      <c r="H12" t="s">
        <v>17</v>
      </c>
      <c r="I12" s="3">
        <v>104</v>
      </c>
      <c r="J12">
        <v>2011</v>
      </c>
      <c r="K12">
        <v>10</v>
      </c>
      <c r="L12" t="s">
        <v>42</v>
      </c>
      <c r="M12" t="s">
        <v>43</v>
      </c>
      <c r="N12">
        <v>0</v>
      </c>
      <c r="O12">
        <v>1</v>
      </c>
      <c r="P12" t="s">
        <v>32</v>
      </c>
    </row>
    <row r="13" spans="1:16" x14ac:dyDescent="0.3">
      <c r="A13">
        <v>537041</v>
      </c>
      <c r="B13" t="s">
        <v>44</v>
      </c>
      <c r="C13" t="s">
        <v>45</v>
      </c>
      <c r="D13">
        <v>1</v>
      </c>
      <c r="E13" s="2">
        <v>40517.441666666673</v>
      </c>
      <c r="F13" s="3">
        <v>2.1</v>
      </c>
      <c r="G13">
        <v>16033</v>
      </c>
      <c r="H13" t="s">
        <v>17</v>
      </c>
      <c r="I13" s="3">
        <v>2.1</v>
      </c>
      <c r="J13">
        <v>2010</v>
      </c>
      <c r="K13">
        <v>12</v>
      </c>
      <c r="L13" t="s">
        <v>26</v>
      </c>
      <c r="M13" t="s">
        <v>27</v>
      </c>
      <c r="N13">
        <v>0</v>
      </c>
      <c r="O13">
        <v>1</v>
      </c>
      <c r="P13" t="s">
        <v>32</v>
      </c>
    </row>
    <row r="14" spans="1:16" x14ac:dyDescent="0.3">
      <c r="A14">
        <v>541827</v>
      </c>
      <c r="B14" t="s">
        <v>46</v>
      </c>
      <c r="C14" t="s">
        <v>47</v>
      </c>
      <c r="D14">
        <v>9</v>
      </c>
      <c r="E14" s="2">
        <v>40564.711805555547</v>
      </c>
      <c r="F14" s="3">
        <v>8.2899999999999991</v>
      </c>
      <c r="H14" t="s">
        <v>17</v>
      </c>
      <c r="I14" s="3">
        <v>74.609999999999985</v>
      </c>
      <c r="J14">
        <v>2011</v>
      </c>
      <c r="K14">
        <v>1</v>
      </c>
      <c r="L14" t="s">
        <v>48</v>
      </c>
      <c r="M14" t="s">
        <v>49</v>
      </c>
      <c r="N14">
        <v>0</v>
      </c>
      <c r="O14">
        <v>1</v>
      </c>
      <c r="P14" t="s">
        <v>20</v>
      </c>
    </row>
    <row r="15" spans="1:16" x14ac:dyDescent="0.3">
      <c r="A15">
        <v>540121</v>
      </c>
      <c r="B15">
        <v>22970</v>
      </c>
      <c r="C15" t="s">
        <v>50</v>
      </c>
      <c r="D15">
        <v>6</v>
      </c>
      <c r="E15" s="2">
        <v>40548.440972222219</v>
      </c>
      <c r="F15" s="3">
        <v>2.5499999999999998</v>
      </c>
      <c r="G15">
        <v>16145</v>
      </c>
      <c r="H15" t="s">
        <v>17</v>
      </c>
      <c r="I15" s="3">
        <v>15.3</v>
      </c>
      <c r="J15">
        <v>2011</v>
      </c>
      <c r="K15">
        <v>1</v>
      </c>
      <c r="L15" t="s">
        <v>48</v>
      </c>
      <c r="M15" t="s">
        <v>49</v>
      </c>
      <c r="N15">
        <v>0</v>
      </c>
      <c r="O15">
        <v>1</v>
      </c>
      <c r="P15" t="s">
        <v>32</v>
      </c>
    </row>
    <row r="16" spans="1:16" x14ac:dyDescent="0.3">
      <c r="A16">
        <v>558539</v>
      </c>
      <c r="B16">
        <v>22457</v>
      </c>
      <c r="C16" t="s">
        <v>51</v>
      </c>
      <c r="D16">
        <v>6</v>
      </c>
      <c r="E16" s="2">
        <v>40724.509722222218</v>
      </c>
      <c r="F16" s="3">
        <v>2.95</v>
      </c>
      <c r="G16">
        <v>16556</v>
      </c>
      <c r="H16" t="s">
        <v>17</v>
      </c>
      <c r="I16" s="3">
        <v>17.7</v>
      </c>
      <c r="J16">
        <v>2011</v>
      </c>
      <c r="K16">
        <v>6</v>
      </c>
      <c r="L16" t="s">
        <v>34</v>
      </c>
      <c r="M16" t="s">
        <v>35</v>
      </c>
      <c r="N16">
        <v>0</v>
      </c>
      <c r="O16">
        <v>1</v>
      </c>
      <c r="P16" t="s">
        <v>32</v>
      </c>
    </row>
    <row r="17" spans="1:16" x14ac:dyDescent="0.3">
      <c r="A17">
        <v>572562</v>
      </c>
      <c r="B17">
        <v>22816</v>
      </c>
      <c r="C17" t="s">
        <v>52</v>
      </c>
      <c r="D17">
        <v>12</v>
      </c>
      <c r="E17" s="2">
        <v>40841.379861111112</v>
      </c>
      <c r="F17" s="3">
        <v>0.42</v>
      </c>
      <c r="G17">
        <v>13481</v>
      </c>
      <c r="H17" t="s">
        <v>17</v>
      </c>
      <c r="I17" s="3">
        <v>5.04</v>
      </c>
      <c r="J17">
        <v>2011</v>
      </c>
      <c r="K17">
        <v>10</v>
      </c>
      <c r="L17" t="s">
        <v>42</v>
      </c>
      <c r="M17" t="s">
        <v>43</v>
      </c>
      <c r="N17">
        <v>0</v>
      </c>
      <c r="O17">
        <v>1</v>
      </c>
      <c r="P17" t="s">
        <v>32</v>
      </c>
    </row>
    <row r="18" spans="1:16" x14ac:dyDescent="0.3">
      <c r="A18">
        <v>580115</v>
      </c>
      <c r="B18" t="s">
        <v>53</v>
      </c>
      <c r="C18" t="s">
        <v>54</v>
      </c>
      <c r="D18">
        <v>1</v>
      </c>
      <c r="E18" s="2">
        <v>40878.681944444441</v>
      </c>
      <c r="F18" s="3">
        <v>2.46</v>
      </c>
      <c r="H18" t="s">
        <v>17</v>
      </c>
      <c r="I18" s="3">
        <v>2.46</v>
      </c>
      <c r="J18">
        <v>2011</v>
      </c>
      <c r="K18">
        <v>12</v>
      </c>
      <c r="L18" t="s">
        <v>26</v>
      </c>
      <c r="M18" t="s">
        <v>39</v>
      </c>
      <c r="N18">
        <v>0</v>
      </c>
      <c r="O18">
        <v>1</v>
      </c>
      <c r="P18" t="s">
        <v>20</v>
      </c>
    </row>
    <row r="19" spans="1:16" x14ac:dyDescent="0.3">
      <c r="A19">
        <v>540538</v>
      </c>
      <c r="B19">
        <v>82482</v>
      </c>
      <c r="C19" t="s">
        <v>55</v>
      </c>
      <c r="D19">
        <v>1</v>
      </c>
      <c r="E19" s="2">
        <v>40552.60833333333</v>
      </c>
      <c r="F19" s="3">
        <v>2.5499999999999998</v>
      </c>
      <c r="G19">
        <v>17841</v>
      </c>
      <c r="H19" t="s">
        <v>17</v>
      </c>
      <c r="I19" s="3">
        <v>2.5499999999999998</v>
      </c>
      <c r="J19">
        <v>2011</v>
      </c>
      <c r="K19">
        <v>1</v>
      </c>
      <c r="L19" t="s">
        <v>48</v>
      </c>
      <c r="M19" t="s">
        <v>49</v>
      </c>
      <c r="N19">
        <v>0</v>
      </c>
      <c r="O19">
        <v>1</v>
      </c>
      <c r="P19" t="s">
        <v>32</v>
      </c>
    </row>
    <row r="20" spans="1:16" x14ac:dyDescent="0.3">
      <c r="A20">
        <v>539404</v>
      </c>
      <c r="B20">
        <v>22961</v>
      </c>
      <c r="C20" t="s">
        <v>56</v>
      </c>
      <c r="D20">
        <v>1</v>
      </c>
      <c r="E20" s="2">
        <v>40529.51666666667</v>
      </c>
      <c r="F20" s="3">
        <v>1.45</v>
      </c>
      <c r="G20">
        <v>17315</v>
      </c>
      <c r="H20" t="s">
        <v>17</v>
      </c>
      <c r="I20" s="3">
        <v>1.45</v>
      </c>
      <c r="J20">
        <v>2010</v>
      </c>
      <c r="K20">
        <v>12</v>
      </c>
      <c r="L20" t="s">
        <v>26</v>
      </c>
      <c r="M20" t="s">
        <v>27</v>
      </c>
      <c r="N20">
        <v>0</v>
      </c>
      <c r="O20">
        <v>1</v>
      </c>
      <c r="P20" t="s">
        <v>32</v>
      </c>
    </row>
    <row r="21" spans="1:16" x14ac:dyDescent="0.3">
      <c r="A21">
        <v>579122</v>
      </c>
      <c r="B21">
        <v>21463</v>
      </c>
      <c r="C21" t="s">
        <v>57</v>
      </c>
      <c r="D21">
        <v>16</v>
      </c>
      <c r="E21" s="2">
        <v>40875.503472222219</v>
      </c>
      <c r="F21" s="3">
        <v>4.95</v>
      </c>
      <c r="G21">
        <v>12971</v>
      </c>
      <c r="H21" t="s">
        <v>17</v>
      </c>
      <c r="I21" s="3">
        <v>79.2</v>
      </c>
      <c r="J21">
        <v>2011</v>
      </c>
      <c r="K21">
        <v>11</v>
      </c>
      <c r="L21" t="s">
        <v>22</v>
      </c>
      <c r="M21" t="s">
        <v>23</v>
      </c>
      <c r="N21">
        <v>0</v>
      </c>
      <c r="O21">
        <v>1</v>
      </c>
      <c r="P21" t="s">
        <v>32</v>
      </c>
    </row>
    <row r="22" spans="1:16" x14ac:dyDescent="0.3">
      <c r="A22">
        <v>561465</v>
      </c>
      <c r="B22">
        <v>84818</v>
      </c>
      <c r="C22" t="s">
        <v>58</v>
      </c>
      <c r="D22">
        <v>4</v>
      </c>
      <c r="E22" s="2">
        <v>40751.53125</v>
      </c>
      <c r="F22" s="3">
        <v>0.79</v>
      </c>
      <c r="G22">
        <v>16447</v>
      </c>
      <c r="H22" t="s">
        <v>17</v>
      </c>
      <c r="I22" s="3">
        <v>3.16</v>
      </c>
      <c r="J22">
        <v>2011</v>
      </c>
      <c r="K22">
        <v>7</v>
      </c>
      <c r="L22" t="s">
        <v>59</v>
      </c>
      <c r="M22" t="s">
        <v>60</v>
      </c>
      <c r="N22">
        <v>0</v>
      </c>
      <c r="O22">
        <v>1</v>
      </c>
      <c r="P22" t="s">
        <v>32</v>
      </c>
    </row>
    <row r="23" spans="1:16" x14ac:dyDescent="0.3">
      <c r="A23">
        <v>537633</v>
      </c>
      <c r="B23">
        <v>22139</v>
      </c>
      <c r="C23" t="s">
        <v>61</v>
      </c>
      <c r="D23">
        <v>1</v>
      </c>
      <c r="E23" s="2">
        <v>40519.634722222218</v>
      </c>
      <c r="F23" s="3">
        <v>4.95</v>
      </c>
      <c r="H23" t="s">
        <v>17</v>
      </c>
      <c r="I23" s="3">
        <v>4.95</v>
      </c>
      <c r="J23">
        <v>2010</v>
      </c>
      <c r="K23">
        <v>12</v>
      </c>
      <c r="L23" t="s">
        <v>26</v>
      </c>
      <c r="M23" t="s">
        <v>27</v>
      </c>
      <c r="N23">
        <v>0</v>
      </c>
      <c r="O23">
        <v>1</v>
      </c>
      <c r="P23" t="s">
        <v>20</v>
      </c>
    </row>
    <row r="24" spans="1:16" x14ac:dyDescent="0.3">
      <c r="A24">
        <v>544586</v>
      </c>
      <c r="B24">
        <v>22748</v>
      </c>
      <c r="C24" t="s">
        <v>62</v>
      </c>
      <c r="D24">
        <v>4</v>
      </c>
      <c r="E24" s="2">
        <v>40595.62777777778</v>
      </c>
      <c r="F24" s="3">
        <v>2.1</v>
      </c>
      <c r="G24">
        <v>17338</v>
      </c>
      <c r="H24" t="s">
        <v>17</v>
      </c>
      <c r="I24" s="3">
        <v>8.4</v>
      </c>
      <c r="J24">
        <v>2011</v>
      </c>
      <c r="K24">
        <v>2</v>
      </c>
      <c r="L24" t="s">
        <v>63</v>
      </c>
      <c r="M24" t="s">
        <v>64</v>
      </c>
      <c r="N24">
        <v>0</v>
      </c>
      <c r="O24">
        <v>1</v>
      </c>
      <c r="P24" t="s">
        <v>32</v>
      </c>
    </row>
    <row r="25" spans="1:16" x14ac:dyDescent="0.3">
      <c r="A25">
        <v>551468</v>
      </c>
      <c r="B25">
        <v>90096</v>
      </c>
      <c r="C25" t="s">
        <v>65</v>
      </c>
      <c r="D25">
        <v>1</v>
      </c>
      <c r="E25" s="2">
        <v>40661.681250000001</v>
      </c>
      <c r="F25" s="3">
        <v>2.46</v>
      </c>
      <c r="H25" t="s">
        <v>17</v>
      </c>
      <c r="I25" s="3">
        <v>2.46</v>
      </c>
      <c r="J25">
        <v>2011</v>
      </c>
      <c r="K25">
        <v>4</v>
      </c>
      <c r="L25" t="s">
        <v>66</v>
      </c>
      <c r="M25" t="s">
        <v>67</v>
      </c>
      <c r="N25">
        <v>0</v>
      </c>
      <c r="O25">
        <v>1</v>
      </c>
      <c r="P25" t="s">
        <v>20</v>
      </c>
    </row>
    <row r="26" spans="1:16" x14ac:dyDescent="0.3">
      <c r="A26">
        <v>561473</v>
      </c>
      <c r="B26">
        <v>82600</v>
      </c>
      <c r="C26" t="s">
        <v>68</v>
      </c>
      <c r="D26">
        <v>12</v>
      </c>
      <c r="E26" s="2">
        <v>40751.553472222222</v>
      </c>
      <c r="F26" s="3">
        <v>2.1</v>
      </c>
      <c r="G26">
        <v>15078</v>
      </c>
      <c r="H26" t="s">
        <v>17</v>
      </c>
      <c r="I26" s="3">
        <v>25.2</v>
      </c>
      <c r="J26">
        <v>2011</v>
      </c>
      <c r="K26">
        <v>7</v>
      </c>
      <c r="L26" t="s">
        <v>59</v>
      </c>
      <c r="M26" t="s">
        <v>60</v>
      </c>
      <c r="N26">
        <v>0</v>
      </c>
      <c r="O26">
        <v>1</v>
      </c>
      <c r="P26" t="s">
        <v>32</v>
      </c>
    </row>
    <row r="27" spans="1:16" x14ac:dyDescent="0.3">
      <c r="A27">
        <v>540798</v>
      </c>
      <c r="B27">
        <v>22268</v>
      </c>
      <c r="C27" t="s">
        <v>69</v>
      </c>
      <c r="D27">
        <v>12</v>
      </c>
      <c r="E27" s="2">
        <v>40554.507638888892</v>
      </c>
      <c r="F27" s="3">
        <v>0.85</v>
      </c>
      <c r="G27">
        <v>17365</v>
      </c>
      <c r="H27" t="s">
        <v>17</v>
      </c>
      <c r="I27" s="3">
        <v>10.199999999999999</v>
      </c>
      <c r="J27">
        <v>2011</v>
      </c>
      <c r="K27">
        <v>1</v>
      </c>
      <c r="L27" t="s">
        <v>48</v>
      </c>
      <c r="M27" t="s">
        <v>49</v>
      </c>
      <c r="N27">
        <v>0</v>
      </c>
      <c r="O27">
        <v>1</v>
      </c>
      <c r="P27" t="s">
        <v>32</v>
      </c>
    </row>
    <row r="28" spans="1:16" x14ac:dyDescent="0.3">
      <c r="A28">
        <v>542622</v>
      </c>
      <c r="B28">
        <v>22965</v>
      </c>
      <c r="C28" t="s">
        <v>70</v>
      </c>
      <c r="D28">
        <v>1</v>
      </c>
      <c r="E28" s="2">
        <v>40574.381249999999</v>
      </c>
      <c r="F28" s="3">
        <v>4.13</v>
      </c>
      <c r="H28" t="s">
        <v>17</v>
      </c>
      <c r="I28" s="3">
        <v>4.13</v>
      </c>
      <c r="J28">
        <v>2011</v>
      </c>
      <c r="K28">
        <v>1</v>
      </c>
      <c r="L28" t="s">
        <v>48</v>
      </c>
      <c r="M28" t="s">
        <v>49</v>
      </c>
      <c r="N28">
        <v>0</v>
      </c>
      <c r="O28">
        <v>1</v>
      </c>
      <c r="P28" t="s">
        <v>20</v>
      </c>
    </row>
    <row r="29" spans="1:16" x14ac:dyDescent="0.3">
      <c r="A29">
        <v>560278</v>
      </c>
      <c r="B29">
        <v>23245</v>
      </c>
      <c r="C29" t="s">
        <v>71</v>
      </c>
      <c r="D29">
        <v>2</v>
      </c>
      <c r="E29" s="2">
        <v>40741.65625</v>
      </c>
      <c r="F29" s="3">
        <v>4.95</v>
      </c>
      <c r="G29">
        <v>13610</v>
      </c>
      <c r="H29" t="s">
        <v>17</v>
      </c>
      <c r="I29" s="3">
        <v>9.9</v>
      </c>
      <c r="J29">
        <v>2011</v>
      </c>
      <c r="K29">
        <v>7</v>
      </c>
      <c r="L29" t="s">
        <v>59</v>
      </c>
      <c r="M29" t="s">
        <v>60</v>
      </c>
      <c r="N29">
        <v>0</v>
      </c>
      <c r="O29">
        <v>1</v>
      </c>
      <c r="P29" t="s">
        <v>32</v>
      </c>
    </row>
    <row r="30" spans="1:16" x14ac:dyDescent="0.3">
      <c r="A30">
        <v>543660</v>
      </c>
      <c r="B30">
        <v>21002</v>
      </c>
      <c r="C30" t="s">
        <v>72</v>
      </c>
      <c r="D30">
        <v>1</v>
      </c>
      <c r="E30" s="2">
        <v>40585.444444444453</v>
      </c>
      <c r="F30" s="3">
        <v>3.29</v>
      </c>
      <c r="H30" t="s">
        <v>17</v>
      </c>
      <c r="I30" s="3">
        <v>3.29</v>
      </c>
      <c r="J30">
        <v>2011</v>
      </c>
      <c r="K30">
        <v>2</v>
      </c>
      <c r="L30" t="s">
        <v>63</v>
      </c>
      <c r="M30" t="s">
        <v>64</v>
      </c>
      <c r="N30">
        <v>0</v>
      </c>
      <c r="O30">
        <v>1</v>
      </c>
      <c r="P30" t="s">
        <v>20</v>
      </c>
    </row>
    <row r="31" spans="1:16" x14ac:dyDescent="0.3">
      <c r="A31">
        <v>569844</v>
      </c>
      <c r="B31">
        <v>23286</v>
      </c>
      <c r="C31" t="s">
        <v>73</v>
      </c>
      <c r="D31">
        <v>24</v>
      </c>
      <c r="E31" s="2">
        <v>40822.5625</v>
      </c>
      <c r="F31" s="3">
        <v>0.85</v>
      </c>
      <c r="G31">
        <v>12626</v>
      </c>
      <c r="H31" t="s">
        <v>74</v>
      </c>
      <c r="I31" s="3">
        <v>20.399999999999999</v>
      </c>
      <c r="J31">
        <v>2011</v>
      </c>
      <c r="K31">
        <v>10</v>
      </c>
      <c r="L31" t="s">
        <v>42</v>
      </c>
      <c r="M31" t="s">
        <v>43</v>
      </c>
      <c r="N31">
        <v>0</v>
      </c>
      <c r="O31">
        <v>1</v>
      </c>
      <c r="P31" t="s">
        <v>32</v>
      </c>
    </row>
    <row r="32" spans="1:16" x14ac:dyDescent="0.3">
      <c r="A32">
        <v>573585</v>
      </c>
      <c r="B32">
        <v>85078</v>
      </c>
      <c r="C32" t="s">
        <v>75</v>
      </c>
      <c r="D32">
        <v>7</v>
      </c>
      <c r="E32" s="2">
        <v>40847.611805555563</v>
      </c>
      <c r="F32" s="3">
        <v>1.63</v>
      </c>
      <c r="H32" t="s">
        <v>17</v>
      </c>
      <c r="I32" s="3">
        <v>11.41</v>
      </c>
      <c r="J32">
        <v>2011</v>
      </c>
      <c r="K32">
        <v>10</v>
      </c>
      <c r="L32" t="s">
        <v>42</v>
      </c>
      <c r="M32" t="s">
        <v>43</v>
      </c>
      <c r="N32">
        <v>0</v>
      </c>
      <c r="O32">
        <v>1</v>
      </c>
      <c r="P32" t="s">
        <v>20</v>
      </c>
    </row>
    <row r="33" spans="1:16" x14ac:dyDescent="0.3">
      <c r="A33">
        <v>548808</v>
      </c>
      <c r="B33" t="s">
        <v>76</v>
      </c>
      <c r="C33" t="s">
        <v>77</v>
      </c>
      <c r="D33">
        <v>2</v>
      </c>
      <c r="E33" s="2">
        <v>40637.538194444453</v>
      </c>
      <c r="F33" s="3">
        <v>2.95</v>
      </c>
      <c r="G33">
        <v>17774</v>
      </c>
      <c r="H33" t="s">
        <v>17</v>
      </c>
      <c r="I33" s="3">
        <v>5.9</v>
      </c>
      <c r="J33">
        <v>2011</v>
      </c>
      <c r="K33">
        <v>4</v>
      </c>
      <c r="L33" t="s">
        <v>66</v>
      </c>
      <c r="M33" t="s">
        <v>67</v>
      </c>
      <c r="N33">
        <v>0</v>
      </c>
      <c r="O33">
        <v>1</v>
      </c>
      <c r="P33" t="s">
        <v>32</v>
      </c>
    </row>
    <row r="34" spans="1:16" x14ac:dyDescent="0.3">
      <c r="A34">
        <v>540551</v>
      </c>
      <c r="B34">
        <v>20652</v>
      </c>
      <c r="C34" t="s">
        <v>78</v>
      </c>
      <c r="D34">
        <v>11</v>
      </c>
      <c r="E34" s="2">
        <v>40553.404861111107</v>
      </c>
      <c r="F34" s="3">
        <v>0.85</v>
      </c>
      <c r="H34" t="s">
        <v>17</v>
      </c>
      <c r="I34" s="3">
        <v>9.35</v>
      </c>
      <c r="J34">
        <v>2011</v>
      </c>
      <c r="K34">
        <v>1</v>
      </c>
      <c r="L34" t="s">
        <v>48</v>
      </c>
      <c r="M34" t="s">
        <v>49</v>
      </c>
      <c r="N34">
        <v>0</v>
      </c>
      <c r="O34">
        <v>1</v>
      </c>
      <c r="P34" t="s">
        <v>20</v>
      </c>
    </row>
    <row r="35" spans="1:16" x14ac:dyDescent="0.3">
      <c r="A35">
        <v>557281</v>
      </c>
      <c r="B35">
        <v>20758</v>
      </c>
      <c r="C35" t="s">
        <v>79</v>
      </c>
      <c r="D35">
        <v>2</v>
      </c>
      <c r="E35" s="2">
        <v>40713.515972222223</v>
      </c>
      <c r="F35" s="3">
        <v>0.85</v>
      </c>
      <c r="G35">
        <v>13632</v>
      </c>
      <c r="H35" t="s">
        <v>17</v>
      </c>
      <c r="I35" s="3">
        <v>1.7</v>
      </c>
      <c r="J35">
        <v>2011</v>
      </c>
      <c r="K35">
        <v>6</v>
      </c>
      <c r="L35" t="s">
        <v>34</v>
      </c>
      <c r="M35" t="s">
        <v>35</v>
      </c>
      <c r="N35">
        <v>0</v>
      </c>
      <c r="O35">
        <v>1</v>
      </c>
      <c r="P35" t="s">
        <v>32</v>
      </c>
    </row>
    <row r="36" spans="1:16" x14ac:dyDescent="0.3">
      <c r="A36">
        <v>554054</v>
      </c>
      <c r="B36">
        <v>22467</v>
      </c>
      <c r="C36" t="s">
        <v>80</v>
      </c>
      <c r="D36">
        <v>1</v>
      </c>
      <c r="E36" s="2">
        <v>40683.645138888889</v>
      </c>
      <c r="F36" s="3">
        <v>4.96</v>
      </c>
      <c r="H36" t="s">
        <v>17</v>
      </c>
      <c r="I36" s="3">
        <v>4.96</v>
      </c>
      <c r="J36">
        <v>2011</v>
      </c>
      <c r="K36">
        <v>5</v>
      </c>
      <c r="L36" t="s">
        <v>18</v>
      </c>
      <c r="M36" t="s">
        <v>19</v>
      </c>
      <c r="N36">
        <v>0</v>
      </c>
      <c r="O36">
        <v>1</v>
      </c>
      <c r="P36" t="s">
        <v>20</v>
      </c>
    </row>
    <row r="37" spans="1:16" x14ac:dyDescent="0.3">
      <c r="A37">
        <v>555275</v>
      </c>
      <c r="B37">
        <v>22028</v>
      </c>
      <c r="C37" t="s">
        <v>81</v>
      </c>
      <c r="D37">
        <v>1</v>
      </c>
      <c r="E37" s="2">
        <v>40695.720833333333</v>
      </c>
      <c r="F37" s="3">
        <v>0.83</v>
      </c>
      <c r="H37" t="s">
        <v>17</v>
      </c>
      <c r="I37" s="3">
        <v>0.83</v>
      </c>
      <c r="J37">
        <v>2011</v>
      </c>
      <c r="K37">
        <v>6</v>
      </c>
      <c r="L37" t="s">
        <v>34</v>
      </c>
      <c r="M37" t="s">
        <v>35</v>
      </c>
      <c r="N37">
        <v>0</v>
      </c>
      <c r="O37">
        <v>1</v>
      </c>
      <c r="P37" t="s">
        <v>20</v>
      </c>
    </row>
    <row r="38" spans="1:16" x14ac:dyDescent="0.3">
      <c r="A38">
        <v>548309</v>
      </c>
      <c r="B38">
        <v>22711</v>
      </c>
      <c r="C38" t="s">
        <v>82</v>
      </c>
      <c r="D38">
        <v>25</v>
      </c>
      <c r="E38" s="2">
        <v>40632.501388888893</v>
      </c>
      <c r="F38" s="3">
        <v>0.42</v>
      </c>
      <c r="G38">
        <v>16657</v>
      </c>
      <c r="H38" t="s">
        <v>17</v>
      </c>
      <c r="I38" s="3">
        <v>10.5</v>
      </c>
      <c r="J38">
        <v>2011</v>
      </c>
      <c r="K38">
        <v>3</v>
      </c>
      <c r="L38" t="s">
        <v>30</v>
      </c>
      <c r="M38" t="s">
        <v>31</v>
      </c>
      <c r="N38">
        <v>0</v>
      </c>
      <c r="O38">
        <v>1</v>
      </c>
      <c r="P38" t="s">
        <v>32</v>
      </c>
    </row>
    <row r="39" spans="1:16" x14ac:dyDescent="0.3">
      <c r="A39">
        <v>569261</v>
      </c>
      <c r="B39">
        <v>22563</v>
      </c>
      <c r="C39" t="s">
        <v>83</v>
      </c>
      <c r="D39">
        <v>1</v>
      </c>
      <c r="E39" s="2">
        <v>40819.481944444437</v>
      </c>
      <c r="F39" s="3">
        <v>1.25</v>
      </c>
      <c r="G39">
        <v>17321</v>
      </c>
      <c r="H39" t="s">
        <v>17</v>
      </c>
      <c r="I39" s="3">
        <v>1.25</v>
      </c>
      <c r="J39">
        <v>2011</v>
      </c>
      <c r="K39">
        <v>10</v>
      </c>
      <c r="L39" t="s">
        <v>42</v>
      </c>
      <c r="M39" t="s">
        <v>43</v>
      </c>
      <c r="N39">
        <v>0</v>
      </c>
      <c r="O39">
        <v>1</v>
      </c>
      <c r="P39" t="s">
        <v>32</v>
      </c>
    </row>
    <row r="40" spans="1:16" x14ac:dyDescent="0.3">
      <c r="A40">
        <v>545215</v>
      </c>
      <c r="B40">
        <v>22342</v>
      </c>
      <c r="C40" t="s">
        <v>84</v>
      </c>
      <c r="D40">
        <v>1</v>
      </c>
      <c r="E40" s="2">
        <v>40602.699305555558</v>
      </c>
      <c r="F40" s="3">
        <v>3.29</v>
      </c>
      <c r="H40" t="s">
        <v>17</v>
      </c>
      <c r="I40" s="3">
        <v>3.29</v>
      </c>
      <c r="J40">
        <v>2011</v>
      </c>
      <c r="K40">
        <v>2</v>
      </c>
      <c r="L40" t="s">
        <v>63</v>
      </c>
      <c r="M40" t="s">
        <v>64</v>
      </c>
      <c r="N40">
        <v>0</v>
      </c>
      <c r="O40">
        <v>1</v>
      </c>
      <c r="P40" t="s">
        <v>20</v>
      </c>
    </row>
    <row r="41" spans="1:16" x14ac:dyDescent="0.3">
      <c r="A41">
        <v>549309</v>
      </c>
      <c r="B41">
        <v>22562</v>
      </c>
      <c r="C41" t="s">
        <v>85</v>
      </c>
      <c r="D41">
        <v>12</v>
      </c>
      <c r="E41" s="2">
        <v>40641.385416666657</v>
      </c>
      <c r="F41" s="3">
        <v>1.25</v>
      </c>
      <c r="G41">
        <v>15114</v>
      </c>
      <c r="H41" t="s">
        <v>17</v>
      </c>
      <c r="I41" s="3">
        <v>15</v>
      </c>
      <c r="J41">
        <v>2011</v>
      </c>
      <c r="K41">
        <v>4</v>
      </c>
      <c r="L41" t="s">
        <v>66</v>
      </c>
      <c r="M41" t="s">
        <v>67</v>
      </c>
      <c r="N41">
        <v>0</v>
      </c>
      <c r="O41">
        <v>1</v>
      </c>
      <c r="P41" t="s">
        <v>32</v>
      </c>
    </row>
    <row r="42" spans="1:16" x14ac:dyDescent="0.3">
      <c r="A42">
        <v>564438</v>
      </c>
      <c r="B42">
        <v>20725</v>
      </c>
      <c r="C42" t="s">
        <v>86</v>
      </c>
      <c r="D42">
        <v>10</v>
      </c>
      <c r="E42" s="2">
        <v>40780.507638888892</v>
      </c>
      <c r="F42" s="3">
        <v>1.65</v>
      </c>
      <c r="G42">
        <v>16628</v>
      </c>
      <c r="H42" t="s">
        <v>17</v>
      </c>
      <c r="I42" s="3">
        <v>16.5</v>
      </c>
      <c r="J42">
        <v>2011</v>
      </c>
      <c r="K42">
        <v>8</v>
      </c>
      <c r="L42" t="s">
        <v>87</v>
      </c>
      <c r="M42" t="s">
        <v>88</v>
      </c>
      <c r="N42">
        <v>0</v>
      </c>
      <c r="O42">
        <v>1</v>
      </c>
      <c r="P42" t="s">
        <v>32</v>
      </c>
    </row>
    <row r="43" spans="1:16" x14ac:dyDescent="0.3">
      <c r="A43">
        <v>552658</v>
      </c>
      <c r="B43">
        <v>71459</v>
      </c>
      <c r="C43" t="s">
        <v>89</v>
      </c>
      <c r="D43">
        <v>12</v>
      </c>
      <c r="E43" s="2">
        <v>40673.622916666667</v>
      </c>
      <c r="F43" s="3">
        <v>0.85</v>
      </c>
      <c r="G43">
        <v>14534</v>
      </c>
      <c r="H43" t="s">
        <v>17</v>
      </c>
      <c r="I43" s="3">
        <v>10.199999999999999</v>
      </c>
      <c r="J43">
        <v>2011</v>
      </c>
      <c r="K43">
        <v>5</v>
      </c>
      <c r="L43" t="s">
        <v>18</v>
      </c>
      <c r="M43" t="s">
        <v>19</v>
      </c>
      <c r="N43">
        <v>0</v>
      </c>
      <c r="O43">
        <v>1</v>
      </c>
      <c r="P43" t="s">
        <v>32</v>
      </c>
    </row>
    <row r="44" spans="1:16" x14ac:dyDescent="0.3">
      <c r="A44">
        <v>566558</v>
      </c>
      <c r="B44">
        <v>22645</v>
      </c>
      <c r="C44" t="s">
        <v>21</v>
      </c>
      <c r="D44">
        <v>1</v>
      </c>
      <c r="E44" s="2">
        <v>40799.493750000001</v>
      </c>
      <c r="F44" s="3">
        <v>1.45</v>
      </c>
      <c r="G44">
        <v>15311</v>
      </c>
      <c r="H44" t="s">
        <v>17</v>
      </c>
      <c r="I44" s="3">
        <v>1.45</v>
      </c>
      <c r="J44">
        <v>2011</v>
      </c>
      <c r="K44">
        <v>9</v>
      </c>
      <c r="L44" t="s">
        <v>90</v>
      </c>
      <c r="M44" t="s">
        <v>91</v>
      </c>
      <c r="N44">
        <v>0</v>
      </c>
      <c r="O44">
        <v>1</v>
      </c>
      <c r="P44" t="s">
        <v>32</v>
      </c>
    </row>
    <row r="45" spans="1:16" x14ac:dyDescent="0.3">
      <c r="A45">
        <v>577557</v>
      </c>
      <c r="B45">
        <v>22578</v>
      </c>
      <c r="C45" t="s">
        <v>92</v>
      </c>
      <c r="D45">
        <v>1</v>
      </c>
      <c r="E45" s="2">
        <v>40867.65</v>
      </c>
      <c r="F45" s="3">
        <v>0.28999999999999998</v>
      </c>
      <c r="G45">
        <v>15426</v>
      </c>
      <c r="H45" t="s">
        <v>17</v>
      </c>
      <c r="I45" s="3">
        <v>0.28999999999999998</v>
      </c>
      <c r="J45">
        <v>2011</v>
      </c>
      <c r="K45">
        <v>11</v>
      </c>
      <c r="L45" t="s">
        <v>22</v>
      </c>
      <c r="M45" t="s">
        <v>23</v>
      </c>
      <c r="N45">
        <v>0</v>
      </c>
      <c r="O45">
        <v>1</v>
      </c>
      <c r="P45" t="s">
        <v>32</v>
      </c>
    </row>
    <row r="46" spans="1:16" x14ac:dyDescent="0.3">
      <c r="A46">
        <v>542534</v>
      </c>
      <c r="B46">
        <v>22498</v>
      </c>
      <c r="C46" t="s">
        <v>93</v>
      </c>
      <c r="D46">
        <v>3</v>
      </c>
      <c r="E46" s="2">
        <v>40571.560416666667</v>
      </c>
      <c r="F46" s="3">
        <v>5.95</v>
      </c>
      <c r="G46">
        <v>13707</v>
      </c>
      <c r="H46" t="s">
        <v>17</v>
      </c>
      <c r="I46" s="3">
        <v>17.850000000000001</v>
      </c>
      <c r="J46">
        <v>2011</v>
      </c>
      <c r="K46">
        <v>1</v>
      </c>
      <c r="L46" t="s">
        <v>48</v>
      </c>
      <c r="M46" t="s">
        <v>49</v>
      </c>
      <c r="N46">
        <v>0</v>
      </c>
      <c r="O46">
        <v>1</v>
      </c>
      <c r="P46" t="s">
        <v>32</v>
      </c>
    </row>
    <row r="47" spans="1:16" x14ac:dyDescent="0.3">
      <c r="A47">
        <v>581578</v>
      </c>
      <c r="B47">
        <v>23037</v>
      </c>
      <c r="C47" t="s">
        <v>94</v>
      </c>
      <c r="D47">
        <v>12</v>
      </c>
      <c r="E47" s="2">
        <v>40886.511111111111</v>
      </c>
      <c r="F47" s="3">
        <v>1.65</v>
      </c>
      <c r="G47">
        <v>12713</v>
      </c>
      <c r="H47" t="s">
        <v>74</v>
      </c>
      <c r="I47" s="3">
        <v>19.8</v>
      </c>
      <c r="J47">
        <v>2011</v>
      </c>
      <c r="K47">
        <v>12</v>
      </c>
      <c r="L47" t="s">
        <v>26</v>
      </c>
      <c r="M47" t="s">
        <v>39</v>
      </c>
      <c r="N47">
        <v>0</v>
      </c>
      <c r="O47">
        <v>1</v>
      </c>
      <c r="P47" t="s">
        <v>32</v>
      </c>
    </row>
    <row r="48" spans="1:16" x14ac:dyDescent="0.3">
      <c r="A48">
        <v>548172</v>
      </c>
      <c r="B48">
        <v>21094</v>
      </c>
      <c r="C48" t="s">
        <v>95</v>
      </c>
      <c r="D48">
        <v>48</v>
      </c>
      <c r="E48" s="2">
        <v>40631.592361111107</v>
      </c>
      <c r="F48" s="3">
        <v>0.85</v>
      </c>
      <c r="G48">
        <v>15738</v>
      </c>
      <c r="H48" t="s">
        <v>17</v>
      </c>
      <c r="I48" s="3">
        <v>40.799999999999997</v>
      </c>
      <c r="J48">
        <v>2011</v>
      </c>
      <c r="K48">
        <v>3</v>
      </c>
      <c r="L48" t="s">
        <v>30</v>
      </c>
      <c r="M48" t="s">
        <v>31</v>
      </c>
      <c r="N48">
        <v>0</v>
      </c>
      <c r="O48">
        <v>1</v>
      </c>
      <c r="P48" t="s">
        <v>32</v>
      </c>
    </row>
    <row r="49" spans="1:16" x14ac:dyDescent="0.3">
      <c r="A49">
        <v>571214</v>
      </c>
      <c r="B49">
        <v>22440</v>
      </c>
      <c r="C49" t="s">
        <v>96</v>
      </c>
      <c r="D49">
        <v>10</v>
      </c>
      <c r="E49" s="2">
        <v>40830.538888888892</v>
      </c>
      <c r="F49" s="3">
        <v>0.42</v>
      </c>
      <c r="G49">
        <v>14390</v>
      </c>
      <c r="H49" t="s">
        <v>17</v>
      </c>
      <c r="I49" s="3">
        <v>4.2</v>
      </c>
      <c r="J49">
        <v>2011</v>
      </c>
      <c r="K49">
        <v>10</v>
      </c>
      <c r="L49" t="s">
        <v>42</v>
      </c>
      <c r="M49" t="s">
        <v>43</v>
      </c>
      <c r="N49">
        <v>0</v>
      </c>
      <c r="O49">
        <v>1</v>
      </c>
      <c r="P49" t="s">
        <v>32</v>
      </c>
    </row>
    <row r="50" spans="1:16" x14ac:dyDescent="0.3">
      <c r="A50">
        <v>542276</v>
      </c>
      <c r="B50">
        <v>22241</v>
      </c>
      <c r="C50" t="s">
        <v>97</v>
      </c>
      <c r="D50">
        <v>12</v>
      </c>
      <c r="E50" s="2">
        <v>40570.429861111108</v>
      </c>
      <c r="F50" s="3">
        <v>1.25</v>
      </c>
      <c r="G50">
        <v>12764</v>
      </c>
      <c r="H50" t="s">
        <v>98</v>
      </c>
      <c r="I50" s="3">
        <v>15</v>
      </c>
      <c r="J50">
        <v>2011</v>
      </c>
      <c r="K50">
        <v>1</v>
      </c>
      <c r="L50" t="s">
        <v>48</v>
      </c>
      <c r="M50" t="s">
        <v>49</v>
      </c>
      <c r="N50">
        <v>0</v>
      </c>
      <c r="O50">
        <v>1</v>
      </c>
      <c r="P50" t="s">
        <v>32</v>
      </c>
    </row>
    <row r="51" spans="1:16" x14ac:dyDescent="0.3">
      <c r="A51">
        <v>570656</v>
      </c>
      <c r="B51">
        <v>21108</v>
      </c>
      <c r="C51" t="s">
        <v>99</v>
      </c>
      <c r="D51">
        <v>18</v>
      </c>
      <c r="E51" s="2">
        <v>40827.590277777781</v>
      </c>
      <c r="F51" s="3">
        <v>0.79</v>
      </c>
      <c r="G51">
        <v>16120</v>
      </c>
      <c r="H51" t="s">
        <v>17</v>
      </c>
      <c r="I51" s="3">
        <v>14.22</v>
      </c>
      <c r="J51">
        <v>2011</v>
      </c>
      <c r="K51">
        <v>10</v>
      </c>
      <c r="L51" t="s">
        <v>42</v>
      </c>
      <c r="M51" t="s">
        <v>43</v>
      </c>
      <c r="N51">
        <v>0</v>
      </c>
      <c r="O51">
        <v>1</v>
      </c>
      <c r="P51" t="s">
        <v>32</v>
      </c>
    </row>
    <row r="52" spans="1:16" x14ac:dyDescent="0.3">
      <c r="A52">
        <v>563924</v>
      </c>
      <c r="B52">
        <v>22113</v>
      </c>
      <c r="C52" t="s">
        <v>100</v>
      </c>
      <c r="D52">
        <v>3</v>
      </c>
      <c r="E52" s="2">
        <v>40776.605555555558</v>
      </c>
      <c r="F52" s="3">
        <v>3.75</v>
      </c>
      <c r="G52">
        <v>15984</v>
      </c>
      <c r="H52" t="s">
        <v>17</v>
      </c>
      <c r="I52" s="3">
        <v>11.25</v>
      </c>
      <c r="J52">
        <v>2011</v>
      </c>
      <c r="K52">
        <v>8</v>
      </c>
      <c r="L52" t="s">
        <v>87</v>
      </c>
      <c r="M52" t="s">
        <v>88</v>
      </c>
      <c r="N52">
        <v>0</v>
      </c>
      <c r="O52">
        <v>1</v>
      </c>
      <c r="P52" t="s">
        <v>32</v>
      </c>
    </row>
    <row r="53" spans="1:16" x14ac:dyDescent="0.3">
      <c r="A53">
        <v>542344</v>
      </c>
      <c r="B53">
        <v>21630</v>
      </c>
      <c r="C53" t="s">
        <v>101</v>
      </c>
      <c r="D53">
        <v>1</v>
      </c>
      <c r="E53" s="2">
        <v>40570.479166666657</v>
      </c>
      <c r="F53" s="3">
        <v>18.29</v>
      </c>
      <c r="H53" t="s">
        <v>17</v>
      </c>
      <c r="I53" s="3">
        <v>18.29</v>
      </c>
      <c r="J53">
        <v>2011</v>
      </c>
      <c r="K53">
        <v>1</v>
      </c>
      <c r="L53" t="s">
        <v>48</v>
      </c>
      <c r="M53" t="s">
        <v>49</v>
      </c>
      <c r="N53">
        <v>0</v>
      </c>
      <c r="O53">
        <v>1</v>
      </c>
      <c r="P53" t="s">
        <v>20</v>
      </c>
    </row>
    <row r="54" spans="1:16" x14ac:dyDescent="0.3">
      <c r="A54">
        <v>548178</v>
      </c>
      <c r="B54" t="s">
        <v>102</v>
      </c>
      <c r="C54" t="s">
        <v>103</v>
      </c>
      <c r="D54">
        <v>10</v>
      </c>
      <c r="E54" s="2">
        <v>40631.607638888891</v>
      </c>
      <c r="F54" s="3">
        <v>1.95</v>
      </c>
      <c r="G54">
        <v>14367</v>
      </c>
      <c r="H54" t="s">
        <v>17</v>
      </c>
      <c r="I54" s="3">
        <v>19.5</v>
      </c>
      <c r="J54">
        <v>2011</v>
      </c>
      <c r="K54">
        <v>3</v>
      </c>
      <c r="L54" t="s">
        <v>30</v>
      </c>
      <c r="M54" t="s">
        <v>31</v>
      </c>
      <c r="N54">
        <v>0</v>
      </c>
      <c r="O54">
        <v>1</v>
      </c>
      <c r="P54" t="s">
        <v>32</v>
      </c>
    </row>
    <row r="55" spans="1:16" x14ac:dyDescent="0.3">
      <c r="A55">
        <v>546622</v>
      </c>
      <c r="B55">
        <v>22356</v>
      </c>
      <c r="C55" t="s">
        <v>104</v>
      </c>
      <c r="D55">
        <v>2</v>
      </c>
      <c r="E55" s="2">
        <v>40617.479166666657</v>
      </c>
      <c r="F55" s="3">
        <v>0.85</v>
      </c>
      <c r="G55">
        <v>17954</v>
      </c>
      <c r="H55" t="s">
        <v>17</v>
      </c>
      <c r="I55" s="3">
        <v>1.7</v>
      </c>
      <c r="J55">
        <v>2011</v>
      </c>
      <c r="K55">
        <v>3</v>
      </c>
      <c r="L55" t="s">
        <v>30</v>
      </c>
      <c r="M55" t="s">
        <v>31</v>
      </c>
      <c r="N55">
        <v>0</v>
      </c>
      <c r="O55">
        <v>1</v>
      </c>
      <c r="P55" t="s">
        <v>32</v>
      </c>
    </row>
    <row r="56" spans="1:16" x14ac:dyDescent="0.3">
      <c r="A56">
        <v>578781</v>
      </c>
      <c r="B56">
        <v>23569</v>
      </c>
      <c r="C56" t="s">
        <v>105</v>
      </c>
      <c r="D56">
        <v>1</v>
      </c>
      <c r="E56" s="2">
        <v>40872.495833333327</v>
      </c>
      <c r="F56" s="3">
        <v>4.95</v>
      </c>
      <c r="G56">
        <v>15872</v>
      </c>
      <c r="H56" t="s">
        <v>17</v>
      </c>
      <c r="I56" s="3">
        <v>4.95</v>
      </c>
      <c r="J56">
        <v>2011</v>
      </c>
      <c r="K56">
        <v>11</v>
      </c>
      <c r="L56" t="s">
        <v>22</v>
      </c>
      <c r="M56" t="s">
        <v>23</v>
      </c>
      <c r="N56">
        <v>0</v>
      </c>
      <c r="O56">
        <v>1</v>
      </c>
      <c r="P56" t="s">
        <v>32</v>
      </c>
    </row>
    <row r="57" spans="1:16" x14ac:dyDescent="0.3">
      <c r="A57">
        <v>549588</v>
      </c>
      <c r="B57">
        <v>23154</v>
      </c>
      <c r="C57" t="s">
        <v>106</v>
      </c>
      <c r="D57">
        <v>12</v>
      </c>
      <c r="E57" s="2">
        <v>40644.419444444437</v>
      </c>
      <c r="F57" s="3">
        <v>2.08</v>
      </c>
      <c r="G57">
        <v>12428</v>
      </c>
      <c r="H57" t="s">
        <v>107</v>
      </c>
      <c r="I57" s="3">
        <v>24.96</v>
      </c>
      <c r="J57">
        <v>2011</v>
      </c>
      <c r="K57">
        <v>4</v>
      </c>
      <c r="L57" t="s">
        <v>66</v>
      </c>
      <c r="M57" t="s">
        <v>67</v>
      </c>
      <c r="N57">
        <v>0</v>
      </c>
      <c r="O57">
        <v>1</v>
      </c>
      <c r="P57" t="s">
        <v>32</v>
      </c>
    </row>
    <row r="58" spans="1:16" x14ac:dyDescent="0.3">
      <c r="A58">
        <v>559061</v>
      </c>
      <c r="B58">
        <v>23256</v>
      </c>
      <c r="C58" t="s">
        <v>108</v>
      </c>
      <c r="D58">
        <v>2</v>
      </c>
      <c r="E58" s="2">
        <v>40730.419444444437</v>
      </c>
      <c r="F58" s="3">
        <v>4.1500000000000004</v>
      </c>
      <c r="G58">
        <v>17220</v>
      </c>
      <c r="H58" t="s">
        <v>17</v>
      </c>
      <c r="I58" s="3">
        <v>8.3000000000000007</v>
      </c>
      <c r="J58">
        <v>2011</v>
      </c>
      <c r="K58">
        <v>7</v>
      </c>
      <c r="L58" t="s">
        <v>59</v>
      </c>
      <c r="M58" t="s">
        <v>60</v>
      </c>
      <c r="N58">
        <v>0</v>
      </c>
      <c r="O58">
        <v>1</v>
      </c>
      <c r="P58" t="s">
        <v>32</v>
      </c>
    </row>
    <row r="59" spans="1:16" x14ac:dyDescent="0.3">
      <c r="A59">
        <v>551719</v>
      </c>
      <c r="B59" t="s">
        <v>109</v>
      </c>
      <c r="C59" t="s">
        <v>110</v>
      </c>
      <c r="D59">
        <v>4</v>
      </c>
      <c r="E59" s="2">
        <v>40666.67291666667</v>
      </c>
      <c r="F59" s="3">
        <v>8.2899999999999991</v>
      </c>
      <c r="H59" t="s">
        <v>17</v>
      </c>
      <c r="I59" s="3">
        <v>33.159999999999997</v>
      </c>
      <c r="J59">
        <v>2011</v>
      </c>
      <c r="K59">
        <v>5</v>
      </c>
      <c r="L59" t="s">
        <v>18</v>
      </c>
      <c r="M59" t="s">
        <v>19</v>
      </c>
      <c r="N59">
        <v>0</v>
      </c>
      <c r="O59">
        <v>1</v>
      </c>
      <c r="P59" t="s">
        <v>20</v>
      </c>
    </row>
    <row r="60" spans="1:16" x14ac:dyDescent="0.3">
      <c r="A60">
        <v>541838</v>
      </c>
      <c r="B60">
        <v>22189</v>
      </c>
      <c r="C60" t="s">
        <v>111</v>
      </c>
      <c r="D60">
        <v>6</v>
      </c>
      <c r="E60" s="2">
        <v>40566.446527777778</v>
      </c>
      <c r="F60" s="3">
        <v>3.95</v>
      </c>
      <c r="G60">
        <v>12916</v>
      </c>
      <c r="H60" t="s">
        <v>17</v>
      </c>
      <c r="I60" s="3">
        <v>23.7</v>
      </c>
      <c r="J60">
        <v>2011</v>
      </c>
      <c r="K60">
        <v>1</v>
      </c>
      <c r="L60" t="s">
        <v>48</v>
      </c>
      <c r="M60" t="s">
        <v>49</v>
      </c>
      <c r="N60">
        <v>0</v>
      </c>
      <c r="O60">
        <v>1</v>
      </c>
      <c r="P60" t="s">
        <v>32</v>
      </c>
    </row>
    <row r="61" spans="1:16" x14ac:dyDescent="0.3">
      <c r="A61">
        <v>550204</v>
      </c>
      <c r="B61">
        <v>21731</v>
      </c>
      <c r="C61" t="s">
        <v>112</v>
      </c>
      <c r="D61">
        <v>3</v>
      </c>
      <c r="E61" s="2">
        <v>40648.442361111112</v>
      </c>
      <c r="F61" s="3">
        <v>4.13</v>
      </c>
      <c r="H61" t="s">
        <v>17</v>
      </c>
      <c r="I61" s="3">
        <v>12.39</v>
      </c>
      <c r="J61">
        <v>2011</v>
      </c>
      <c r="K61">
        <v>4</v>
      </c>
      <c r="L61" t="s">
        <v>66</v>
      </c>
      <c r="M61" t="s">
        <v>67</v>
      </c>
      <c r="N61">
        <v>0</v>
      </c>
      <c r="O61">
        <v>1</v>
      </c>
      <c r="P61" t="s">
        <v>20</v>
      </c>
    </row>
    <row r="62" spans="1:16" x14ac:dyDescent="0.3">
      <c r="A62">
        <v>537254</v>
      </c>
      <c r="B62">
        <v>22716</v>
      </c>
      <c r="C62" t="s">
        <v>113</v>
      </c>
      <c r="D62">
        <v>12</v>
      </c>
      <c r="E62" s="2">
        <v>40518.459027777782</v>
      </c>
      <c r="F62" s="3">
        <v>0.42</v>
      </c>
      <c r="G62">
        <v>15898</v>
      </c>
      <c r="H62" t="s">
        <v>17</v>
      </c>
      <c r="I62" s="3">
        <v>5.04</v>
      </c>
      <c r="J62">
        <v>2010</v>
      </c>
      <c r="K62">
        <v>12</v>
      </c>
      <c r="L62" t="s">
        <v>26</v>
      </c>
      <c r="M62" t="s">
        <v>27</v>
      </c>
      <c r="N62">
        <v>0</v>
      </c>
      <c r="O62">
        <v>1</v>
      </c>
      <c r="P62" t="s">
        <v>32</v>
      </c>
    </row>
    <row r="63" spans="1:16" x14ac:dyDescent="0.3">
      <c r="A63">
        <v>553190</v>
      </c>
      <c r="B63">
        <v>84789</v>
      </c>
      <c r="C63" t="s">
        <v>114</v>
      </c>
      <c r="D63">
        <v>3</v>
      </c>
      <c r="E63" s="2">
        <v>40678.551388888889</v>
      </c>
      <c r="F63" s="3">
        <v>3.75</v>
      </c>
      <c r="G63">
        <v>15164</v>
      </c>
      <c r="H63" t="s">
        <v>17</v>
      </c>
      <c r="I63" s="3">
        <v>11.25</v>
      </c>
      <c r="J63">
        <v>2011</v>
      </c>
      <c r="K63">
        <v>5</v>
      </c>
      <c r="L63" t="s">
        <v>18</v>
      </c>
      <c r="M63" t="s">
        <v>19</v>
      </c>
      <c r="N63">
        <v>0</v>
      </c>
      <c r="O63">
        <v>1</v>
      </c>
      <c r="P63" t="s">
        <v>32</v>
      </c>
    </row>
    <row r="64" spans="1:16" x14ac:dyDescent="0.3">
      <c r="A64">
        <v>550488</v>
      </c>
      <c r="B64">
        <v>20996</v>
      </c>
      <c r="C64" t="s">
        <v>115</v>
      </c>
      <c r="D64">
        <v>8</v>
      </c>
      <c r="E64" s="2">
        <v>40651.602083333331</v>
      </c>
      <c r="F64" s="3">
        <v>0.42</v>
      </c>
      <c r="G64">
        <v>16729</v>
      </c>
      <c r="H64" t="s">
        <v>17</v>
      </c>
      <c r="I64" s="3">
        <v>3.36</v>
      </c>
      <c r="J64">
        <v>2011</v>
      </c>
      <c r="K64">
        <v>4</v>
      </c>
      <c r="L64" t="s">
        <v>66</v>
      </c>
      <c r="M64" t="s">
        <v>67</v>
      </c>
      <c r="N64">
        <v>0</v>
      </c>
      <c r="O64">
        <v>1</v>
      </c>
      <c r="P64" t="s">
        <v>32</v>
      </c>
    </row>
    <row r="65" spans="1:16" x14ac:dyDescent="0.3">
      <c r="A65">
        <v>550630</v>
      </c>
      <c r="B65" t="s">
        <v>116</v>
      </c>
      <c r="C65" t="s">
        <v>117</v>
      </c>
      <c r="D65">
        <v>12</v>
      </c>
      <c r="E65" s="2">
        <v>40652.617361111108</v>
      </c>
      <c r="F65" s="3">
        <v>0.83</v>
      </c>
      <c r="G65">
        <v>14298</v>
      </c>
      <c r="H65" t="s">
        <v>17</v>
      </c>
      <c r="I65" s="3">
        <v>9.9599999999999991</v>
      </c>
      <c r="J65">
        <v>2011</v>
      </c>
      <c r="K65">
        <v>4</v>
      </c>
      <c r="L65" t="s">
        <v>66</v>
      </c>
      <c r="M65" t="s">
        <v>67</v>
      </c>
      <c r="N65">
        <v>0</v>
      </c>
      <c r="O65">
        <v>1</v>
      </c>
      <c r="P65" t="s">
        <v>32</v>
      </c>
    </row>
    <row r="66" spans="1:16" x14ac:dyDescent="0.3">
      <c r="A66">
        <v>567206</v>
      </c>
      <c r="B66">
        <v>21929</v>
      </c>
      <c r="C66" t="s">
        <v>118</v>
      </c>
      <c r="D66">
        <v>10</v>
      </c>
      <c r="E66" s="2">
        <v>40805.45208333333</v>
      </c>
      <c r="F66" s="3">
        <v>2.08</v>
      </c>
      <c r="G66">
        <v>13562</v>
      </c>
      <c r="H66" t="s">
        <v>17</v>
      </c>
      <c r="I66" s="3">
        <v>20.8</v>
      </c>
      <c r="J66">
        <v>2011</v>
      </c>
      <c r="K66">
        <v>9</v>
      </c>
      <c r="L66" t="s">
        <v>90</v>
      </c>
      <c r="M66" t="s">
        <v>91</v>
      </c>
      <c r="N66">
        <v>0</v>
      </c>
      <c r="O66">
        <v>1</v>
      </c>
      <c r="P66" t="s">
        <v>32</v>
      </c>
    </row>
    <row r="67" spans="1:16" x14ac:dyDescent="0.3">
      <c r="A67">
        <v>562574</v>
      </c>
      <c r="B67">
        <v>82484</v>
      </c>
      <c r="C67" t="s">
        <v>119</v>
      </c>
      <c r="D67">
        <v>1</v>
      </c>
      <c r="E67" s="2">
        <v>40762.529166666667</v>
      </c>
      <c r="F67" s="3">
        <v>7.95</v>
      </c>
      <c r="G67">
        <v>14903</v>
      </c>
      <c r="H67" t="s">
        <v>17</v>
      </c>
      <c r="I67" s="3">
        <v>7.95</v>
      </c>
      <c r="J67">
        <v>2011</v>
      </c>
      <c r="K67">
        <v>8</v>
      </c>
      <c r="L67" t="s">
        <v>87</v>
      </c>
      <c r="M67" t="s">
        <v>88</v>
      </c>
      <c r="N67">
        <v>0</v>
      </c>
      <c r="O67">
        <v>1</v>
      </c>
      <c r="P67" t="s">
        <v>32</v>
      </c>
    </row>
    <row r="68" spans="1:16" x14ac:dyDescent="0.3">
      <c r="A68">
        <v>572025</v>
      </c>
      <c r="B68">
        <v>22896</v>
      </c>
      <c r="C68" t="s">
        <v>120</v>
      </c>
      <c r="D68">
        <v>6</v>
      </c>
      <c r="E68" s="2">
        <v>40836.479166666657</v>
      </c>
      <c r="F68" s="3">
        <v>2.5499999999999998</v>
      </c>
      <c r="G68">
        <v>17651</v>
      </c>
      <c r="H68" t="s">
        <v>17</v>
      </c>
      <c r="I68" s="3">
        <v>15.3</v>
      </c>
      <c r="J68">
        <v>2011</v>
      </c>
      <c r="K68">
        <v>10</v>
      </c>
      <c r="L68" t="s">
        <v>42</v>
      </c>
      <c r="M68" t="s">
        <v>43</v>
      </c>
      <c r="N68">
        <v>0</v>
      </c>
      <c r="O68">
        <v>1</v>
      </c>
      <c r="P68" t="s">
        <v>32</v>
      </c>
    </row>
    <row r="69" spans="1:16" x14ac:dyDescent="0.3">
      <c r="A69">
        <v>579777</v>
      </c>
      <c r="B69">
        <v>23551</v>
      </c>
      <c r="C69" t="s">
        <v>121</v>
      </c>
      <c r="D69">
        <v>3</v>
      </c>
      <c r="E69" s="2">
        <v>40877.634027777778</v>
      </c>
      <c r="F69" s="3">
        <v>0.83</v>
      </c>
      <c r="H69" t="s">
        <v>17</v>
      </c>
      <c r="I69" s="3">
        <v>2.4900000000000002</v>
      </c>
      <c r="J69">
        <v>2011</v>
      </c>
      <c r="K69">
        <v>11</v>
      </c>
      <c r="L69" t="s">
        <v>22</v>
      </c>
      <c r="M69" t="s">
        <v>23</v>
      </c>
      <c r="N69">
        <v>0</v>
      </c>
      <c r="O69">
        <v>1</v>
      </c>
      <c r="P69" t="s">
        <v>20</v>
      </c>
    </row>
    <row r="70" spans="1:16" x14ac:dyDescent="0.3">
      <c r="A70">
        <v>555635</v>
      </c>
      <c r="B70">
        <v>23283</v>
      </c>
      <c r="C70" t="s">
        <v>122</v>
      </c>
      <c r="D70">
        <v>2</v>
      </c>
      <c r="E70" s="2">
        <v>40700.520138888889</v>
      </c>
      <c r="F70" s="3">
        <v>7.95</v>
      </c>
      <c r="G70">
        <v>13319</v>
      </c>
      <c r="H70" t="s">
        <v>17</v>
      </c>
      <c r="I70" s="3">
        <v>15.9</v>
      </c>
      <c r="J70">
        <v>2011</v>
      </c>
      <c r="K70">
        <v>6</v>
      </c>
      <c r="L70" t="s">
        <v>34</v>
      </c>
      <c r="M70" t="s">
        <v>35</v>
      </c>
      <c r="N70">
        <v>0</v>
      </c>
      <c r="O70">
        <v>1</v>
      </c>
      <c r="P70" t="s">
        <v>32</v>
      </c>
    </row>
    <row r="71" spans="1:16" x14ac:dyDescent="0.3">
      <c r="A71">
        <v>544298</v>
      </c>
      <c r="B71">
        <v>22998</v>
      </c>
      <c r="C71" t="s">
        <v>123</v>
      </c>
      <c r="D71">
        <v>24</v>
      </c>
      <c r="E71" s="2">
        <v>40591.535416666673</v>
      </c>
      <c r="F71" s="3">
        <v>0.36</v>
      </c>
      <c r="G71">
        <v>14298</v>
      </c>
      <c r="H71" t="s">
        <v>17</v>
      </c>
      <c r="I71" s="3">
        <v>8.64</v>
      </c>
      <c r="J71">
        <v>2011</v>
      </c>
      <c r="K71">
        <v>2</v>
      </c>
      <c r="L71" t="s">
        <v>63</v>
      </c>
      <c r="M71" t="s">
        <v>64</v>
      </c>
      <c r="N71">
        <v>0</v>
      </c>
      <c r="O71">
        <v>1</v>
      </c>
      <c r="P71" t="s">
        <v>32</v>
      </c>
    </row>
    <row r="72" spans="1:16" x14ac:dyDescent="0.3">
      <c r="A72">
        <v>567183</v>
      </c>
      <c r="B72">
        <v>23396</v>
      </c>
      <c r="C72" t="s">
        <v>124</v>
      </c>
      <c r="D72">
        <v>2</v>
      </c>
      <c r="E72" s="2">
        <v>40804.647222222222</v>
      </c>
      <c r="F72" s="3">
        <v>3.75</v>
      </c>
      <c r="G72">
        <v>14769</v>
      </c>
      <c r="H72" t="s">
        <v>17</v>
      </c>
      <c r="I72" s="3">
        <v>7.5</v>
      </c>
      <c r="J72">
        <v>2011</v>
      </c>
      <c r="K72">
        <v>9</v>
      </c>
      <c r="L72" t="s">
        <v>90</v>
      </c>
      <c r="M72" t="s">
        <v>91</v>
      </c>
      <c r="N72">
        <v>0</v>
      </c>
      <c r="O72">
        <v>1</v>
      </c>
      <c r="P72" t="s">
        <v>32</v>
      </c>
    </row>
    <row r="73" spans="1:16" x14ac:dyDescent="0.3">
      <c r="A73">
        <v>576610</v>
      </c>
      <c r="B73">
        <v>35923</v>
      </c>
      <c r="C73" t="s">
        <v>125</v>
      </c>
      <c r="D73">
        <v>12</v>
      </c>
      <c r="E73" s="2">
        <v>40862.679861111108</v>
      </c>
      <c r="F73" s="3">
        <v>0.39</v>
      </c>
      <c r="G73">
        <v>15679</v>
      </c>
      <c r="H73" t="s">
        <v>17</v>
      </c>
      <c r="I73" s="3">
        <v>4.68</v>
      </c>
      <c r="J73">
        <v>2011</v>
      </c>
      <c r="K73">
        <v>11</v>
      </c>
      <c r="L73" t="s">
        <v>22</v>
      </c>
      <c r="M73" t="s">
        <v>23</v>
      </c>
      <c r="N73">
        <v>0</v>
      </c>
      <c r="O73">
        <v>1</v>
      </c>
      <c r="P73" t="s">
        <v>32</v>
      </c>
    </row>
    <row r="74" spans="1:16" x14ac:dyDescent="0.3">
      <c r="A74">
        <v>566932</v>
      </c>
      <c r="B74">
        <v>23402</v>
      </c>
      <c r="C74" t="s">
        <v>126</v>
      </c>
      <c r="D74">
        <v>1</v>
      </c>
      <c r="E74" s="2">
        <v>40801.645138888889</v>
      </c>
      <c r="F74" s="3">
        <v>3.75</v>
      </c>
      <c r="G74">
        <v>17576</v>
      </c>
      <c r="H74" t="s">
        <v>17</v>
      </c>
      <c r="I74" s="3">
        <v>3.75</v>
      </c>
      <c r="J74">
        <v>2011</v>
      </c>
      <c r="K74">
        <v>9</v>
      </c>
      <c r="L74" t="s">
        <v>90</v>
      </c>
      <c r="M74" t="s">
        <v>91</v>
      </c>
      <c r="N74">
        <v>0</v>
      </c>
      <c r="O74">
        <v>1</v>
      </c>
      <c r="P74" t="s">
        <v>32</v>
      </c>
    </row>
    <row r="75" spans="1:16" x14ac:dyDescent="0.3">
      <c r="A75">
        <v>553035</v>
      </c>
      <c r="B75">
        <v>22619</v>
      </c>
      <c r="C75" t="s">
        <v>127</v>
      </c>
      <c r="D75">
        <v>1</v>
      </c>
      <c r="E75" s="2">
        <v>40675.842361111107</v>
      </c>
      <c r="F75" s="3">
        <v>3.75</v>
      </c>
      <c r="G75">
        <v>17337</v>
      </c>
      <c r="H75" t="s">
        <v>17</v>
      </c>
      <c r="I75" s="3">
        <v>3.75</v>
      </c>
      <c r="J75">
        <v>2011</v>
      </c>
      <c r="K75">
        <v>5</v>
      </c>
      <c r="L75" t="s">
        <v>18</v>
      </c>
      <c r="M75" t="s">
        <v>19</v>
      </c>
      <c r="N75">
        <v>0</v>
      </c>
      <c r="O75">
        <v>1</v>
      </c>
      <c r="P75" t="s">
        <v>32</v>
      </c>
    </row>
    <row r="76" spans="1:16" x14ac:dyDescent="0.3">
      <c r="A76">
        <v>541219</v>
      </c>
      <c r="B76" t="s">
        <v>128</v>
      </c>
      <c r="C76" t="s">
        <v>129</v>
      </c>
      <c r="D76">
        <v>1</v>
      </c>
      <c r="E76" s="2">
        <v>40557.587500000001</v>
      </c>
      <c r="F76" s="3">
        <v>3.29</v>
      </c>
      <c r="H76" t="s">
        <v>17</v>
      </c>
      <c r="I76" s="3">
        <v>3.29</v>
      </c>
      <c r="J76">
        <v>2011</v>
      </c>
      <c r="K76">
        <v>1</v>
      </c>
      <c r="L76" t="s">
        <v>48</v>
      </c>
      <c r="M76" t="s">
        <v>49</v>
      </c>
      <c r="N76">
        <v>0</v>
      </c>
      <c r="O76">
        <v>1</v>
      </c>
      <c r="P76" t="s">
        <v>20</v>
      </c>
    </row>
    <row r="77" spans="1:16" x14ac:dyDescent="0.3">
      <c r="A77">
        <v>549556</v>
      </c>
      <c r="B77">
        <v>22250</v>
      </c>
      <c r="C77" t="s">
        <v>130</v>
      </c>
      <c r="D77">
        <v>2</v>
      </c>
      <c r="E77" s="2">
        <v>40643.536805555559</v>
      </c>
      <c r="F77" s="3">
        <v>0.85</v>
      </c>
      <c r="G77">
        <v>17372</v>
      </c>
      <c r="H77" t="s">
        <v>17</v>
      </c>
      <c r="I77" s="3">
        <v>1.7</v>
      </c>
      <c r="J77">
        <v>2011</v>
      </c>
      <c r="K77">
        <v>4</v>
      </c>
      <c r="L77" t="s">
        <v>66</v>
      </c>
      <c r="M77" t="s">
        <v>67</v>
      </c>
      <c r="N77">
        <v>0</v>
      </c>
      <c r="O77">
        <v>1</v>
      </c>
      <c r="P77" t="s">
        <v>32</v>
      </c>
    </row>
    <row r="78" spans="1:16" x14ac:dyDescent="0.3">
      <c r="A78">
        <v>563351</v>
      </c>
      <c r="B78">
        <v>21664</v>
      </c>
      <c r="C78" t="s">
        <v>131</v>
      </c>
      <c r="D78">
        <v>9</v>
      </c>
      <c r="E78" s="2">
        <v>40770.595138888893</v>
      </c>
      <c r="F78" s="3">
        <v>3.75</v>
      </c>
      <c r="G78">
        <v>16902</v>
      </c>
      <c r="H78" t="s">
        <v>17</v>
      </c>
      <c r="I78" s="3">
        <v>33.75</v>
      </c>
      <c r="J78">
        <v>2011</v>
      </c>
      <c r="K78">
        <v>8</v>
      </c>
      <c r="L78" t="s">
        <v>87</v>
      </c>
      <c r="M78" t="s">
        <v>88</v>
      </c>
      <c r="N78">
        <v>0</v>
      </c>
      <c r="O78">
        <v>1</v>
      </c>
      <c r="P78" t="s">
        <v>32</v>
      </c>
    </row>
    <row r="79" spans="1:16" x14ac:dyDescent="0.3">
      <c r="A79">
        <v>577016</v>
      </c>
      <c r="B79">
        <v>21499</v>
      </c>
      <c r="C79" t="s">
        <v>132</v>
      </c>
      <c r="D79">
        <v>25</v>
      </c>
      <c r="E79" s="2">
        <v>40864.51458333333</v>
      </c>
      <c r="F79" s="3">
        <v>0.42</v>
      </c>
      <c r="G79">
        <v>17095</v>
      </c>
      <c r="H79" t="s">
        <v>17</v>
      </c>
      <c r="I79" s="3">
        <v>10.5</v>
      </c>
      <c r="J79">
        <v>2011</v>
      </c>
      <c r="K79">
        <v>11</v>
      </c>
      <c r="L79" t="s">
        <v>22</v>
      </c>
      <c r="M79" t="s">
        <v>23</v>
      </c>
      <c r="N79">
        <v>0</v>
      </c>
      <c r="O79">
        <v>1</v>
      </c>
      <c r="P79" t="s">
        <v>32</v>
      </c>
    </row>
    <row r="80" spans="1:16" x14ac:dyDescent="0.3">
      <c r="A80">
        <v>578668</v>
      </c>
      <c r="B80">
        <v>22578</v>
      </c>
      <c r="C80" t="s">
        <v>92</v>
      </c>
      <c r="D80">
        <v>48</v>
      </c>
      <c r="E80" s="2">
        <v>40871.71597222222</v>
      </c>
      <c r="F80" s="3">
        <v>0.28999999999999998</v>
      </c>
      <c r="G80">
        <v>12971</v>
      </c>
      <c r="H80" t="s">
        <v>17</v>
      </c>
      <c r="I80" s="3">
        <v>13.92</v>
      </c>
      <c r="J80">
        <v>2011</v>
      </c>
      <c r="K80">
        <v>11</v>
      </c>
      <c r="L80" t="s">
        <v>22</v>
      </c>
      <c r="M80" t="s">
        <v>23</v>
      </c>
      <c r="N80">
        <v>0</v>
      </c>
      <c r="O80">
        <v>1</v>
      </c>
      <c r="P80" t="s">
        <v>32</v>
      </c>
    </row>
    <row r="81" spans="1:16" x14ac:dyDescent="0.3">
      <c r="A81">
        <v>538566</v>
      </c>
      <c r="B81">
        <v>21851</v>
      </c>
      <c r="C81" t="s">
        <v>133</v>
      </c>
      <c r="D81">
        <v>1</v>
      </c>
      <c r="E81" s="2">
        <v>40525.472916666673</v>
      </c>
      <c r="F81" s="3">
        <v>4.21</v>
      </c>
      <c r="H81" t="s">
        <v>17</v>
      </c>
      <c r="I81" s="3">
        <v>4.21</v>
      </c>
      <c r="J81">
        <v>2010</v>
      </c>
      <c r="K81">
        <v>12</v>
      </c>
      <c r="L81" t="s">
        <v>26</v>
      </c>
      <c r="M81" t="s">
        <v>27</v>
      </c>
      <c r="N81">
        <v>0</v>
      </c>
      <c r="O81">
        <v>1</v>
      </c>
      <c r="P81" t="s">
        <v>20</v>
      </c>
    </row>
    <row r="82" spans="1:16" x14ac:dyDescent="0.3">
      <c r="A82">
        <v>553543</v>
      </c>
      <c r="B82">
        <v>22424</v>
      </c>
      <c r="C82" t="s">
        <v>134</v>
      </c>
      <c r="D82">
        <v>1</v>
      </c>
      <c r="E82" s="2">
        <v>40680.649305555547</v>
      </c>
      <c r="F82" s="3">
        <v>24.96</v>
      </c>
      <c r="H82" t="s">
        <v>17</v>
      </c>
      <c r="I82" s="3">
        <v>24.96</v>
      </c>
      <c r="J82">
        <v>2011</v>
      </c>
      <c r="K82">
        <v>5</v>
      </c>
      <c r="L82" t="s">
        <v>18</v>
      </c>
      <c r="M82" t="s">
        <v>19</v>
      </c>
      <c r="N82">
        <v>0</v>
      </c>
      <c r="O82">
        <v>1</v>
      </c>
      <c r="P82" t="s">
        <v>20</v>
      </c>
    </row>
    <row r="83" spans="1:16" x14ac:dyDescent="0.3">
      <c r="A83">
        <v>537868</v>
      </c>
      <c r="B83">
        <v>21166</v>
      </c>
      <c r="C83" t="s">
        <v>135</v>
      </c>
      <c r="D83">
        <v>12</v>
      </c>
      <c r="E83" s="2">
        <v>40520.700694444437</v>
      </c>
      <c r="F83" s="3">
        <v>1.95</v>
      </c>
      <c r="G83">
        <v>12433</v>
      </c>
      <c r="H83" t="s">
        <v>136</v>
      </c>
      <c r="I83" s="3">
        <v>23.4</v>
      </c>
      <c r="J83">
        <v>2010</v>
      </c>
      <c r="K83">
        <v>12</v>
      </c>
      <c r="L83" t="s">
        <v>26</v>
      </c>
      <c r="M83" t="s">
        <v>27</v>
      </c>
      <c r="N83">
        <v>0</v>
      </c>
      <c r="O83">
        <v>1</v>
      </c>
      <c r="P83" t="s">
        <v>32</v>
      </c>
    </row>
    <row r="84" spans="1:16" x14ac:dyDescent="0.3">
      <c r="A84" t="s">
        <v>137</v>
      </c>
      <c r="B84">
        <v>22804</v>
      </c>
      <c r="C84" t="s">
        <v>138</v>
      </c>
      <c r="D84">
        <v>-2</v>
      </c>
      <c r="E84" s="2">
        <v>40723.536805555559</v>
      </c>
      <c r="F84" s="3">
        <v>2.95</v>
      </c>
      <c r="G84">
        <v>12584</v>
      </c>
      <c r="H84" t="s">
        <v>139</v>
      </c>
      <c r="I84" s="3">
        <v>-5.9</v>
      </c>
      <c r="J84">
        <v>2011</v>
      </c>
      <c r="K84">
        <v>6</v>
      </c>
      <c r="L84" t="s">
        <v>34</v>
      </c>
      <c r="M84" t="s">
        <v>35</v>
      </c>
      <c r="N84">
        <v>1</v>
      </c>
      <c r="O84">
        <v>0</v>
      </c>
      <c r="P84" t="s">
        <v>32</v>
      </c>
    </row>
    <row r="85" spans="1:16" x14ac:dyDescent="0.3">
      <c r="A85">
        <v>545023</v>
      </c>
      <c r="B85">
        <v>21975</v>
      </c>
      <c r="C85" t="s">
        <v>140</v>
      </c>
      <c r="D85">
        <v>24</v>
      </c>
      <c r="E85" s="2">
        <v>40599.600694444453</v>
      </c>
      <c r="F85" s="3">
        <v>0.55000000000000004</v>
      </c>
      <c r="G85">
        <v>12921</v>
      </c>
      <c r="H85" t="s">
        <v>17</v>
      </c>
      <c r="I85" s="3">
        <v>13.2</v>
      </c>
      <c r="J85">
        <v>2011</v>
      </c>
      <c r="K85">
        <v>2</v>
      </c>
      <c r="L85" t="s">
        <v>63</v>
      </c>
      <c r="M85" t="s">
        <v>64</v>
      </c>
      <c r="N85">
        <v>0</v>
      </c>
      <c r="O85">
        <v>1</v>
      </c>
      <c r="P85" t="s">
        <v>32</v>
      </c>
    </row>
    <row r="86" spans="1:16" x14ac:dyDescent="0.3">
      <c r="A86">
        <v>558475</v>
      </c>
      <c r="B86">
        <v>84527</v>
      </c>
      <c r="C86" t="s">
        <v>141</v>
      </c>
      <c r="D86">
        <v>4</v>
      </c>
      <c r="E86" s="2">
        <v>40723.665277777778</v>
      </c>
      <c r="F86" s="3">
        <v>1.63</v>
      </c>
      <c r="H86" t="s">
        <v>17</v>
      </c>
      <c r="I86" s="3">
        <v>6.52</v>
      </c>
      <c r="J86">
        <v>2011</v>
      </c>
      <c r="K86">
        <v>6</v>
      </c>
      <c r="L86" t="s">
        <v>34</v>
      </c>
      <c r="M86" t="s">
        <v>35</v>
      </c>
      <c r="N86">
        <v>0</v>
      </c>
      <c r="O86">
        <v>1</v>
      </c>
      <c r="P86" t="s">
        <v>20</v>
      </c>
    </row>
    <row r="87" spans="1:16" x14ac:dyDescent="0.3">
      <c r="A87">
        <v>556087</v>
      </c>
      <c r="B87">
        <v>21206</v>
      </c>
      <c r="C87" t="s">
        <v>142</v>
      </c>
      <c r="D87">
        <v>1</v>
      </c>
      <c r="E87" s="2">
        <v>40702.64166666667</v>
      </c>
      <c r="F87" s="3">
        <v>3.29</v>
      </c>
      <c r="H87" t="s">
        <v>17</v>
      </c>
      <c r="I87" s="3">
        <v>3.29</v>
      </c>
      <c r="J87">
        <v>2011</v>
      </c>
      <c r="K87">
        <v>6</v>
      </c>
      <c r="L87" t="s">
        <v>34</v>
      </c>
      <c r="M87" t="s">
        <v>35</v>
      </c>
      <c r="N87">
        <v>0</v>
      </c>
      <c r="O87">
        <v>1</v>
      </c>
      <c r="P87" t="s">
        <v>20</v>
      </c>
    </row>
    <row r="88" spans="1:16" x14ac:dyDescent="0.3">
      <c r="A88">
        <v>565286</v>
      </c>
      <c r="B88">
        <v>21259</v>
      </c>
      <c r="C88" t="s">
        <v>143</v>
      </c>
      <c r="D88">
        <v>1</v>
      </c>
      <c r="E88" s="2">
        <v>40788.48541666667</v>
      </c>
      <c r="F88" s="3">
        <v>12.46</v>
      </c>
      <c r="H88" t="s">
        <v>17</v>
      </c>
      <c r="I88" s="3">
        <v>12.46</v>
      </c>
      <c r="J88">
        <v>2011</v>
      </c>
      <c r="K88">
        <v>9</v>
      </c>
      <c r="L88" t="s">
        <v>90</v>
      </c>
      <c r="M88" t="s">
        <v>91</v>
      </c>
      <c r="N88">
        <v>0</v>
      </c>
      <c r="O88">
        <v>1</v>
      </c>
      <c r="P88" t="s">
        <v>20</v>
      </c>
    </row>
    <row r="89" spans="1:16" x14ac:dyDescent="0.3">
      <c r="A89">
        <v>570427</v>
      </c>
      <c r="B89">
        <v>23245</v>
      </c>
      <c r="C89" t="s">
        <v>71</v>
      </c>
      <c r="D89">
        <v>4</v>
      </c>
      <c r="E89" s="2">
        <v>40826.580555555563</v>
      </c>
      <c r="F89" s="3">
        <v>4.95</v>
      </c>
      <c r="G89">
        <v>17462</v>
      </c>
      <c r="H89" t="s">
        <v>17</v>
      </c>
      <c r="I89" s="3">
        <v>19.8</v>
      </c>
      <c r="J89">
        <v>2011</v>
      </c>
      <c r="K89">
        <v>10</v>
      </c>
      <c r="L89" t="s">
        <v>42</v>
      </c>
      <c r="M89" t="s">
        <v>43</v>
      </c>
      <c r="N89">
        <v>0</v>
      </c>
      <c r="O89">
        <v>1</v>
      </c>
      <c r="P89" t="s">
        <v>32</v>
      </c>
    </row>
    <row r="90" spans="1:16" x14ac:dyDescent="0.3">
      <c r="A90">
        <v>565329</v>
      </c>
      <c r="B90">
        <v>21580</v>
      </c>
      <c r="C90" t="s">
        <v>144</v>
      </c>
      <c r="D90">
        <v>1</v>
      </c>
      <c r="E90" s="2">
        <v>40788.57916666667</v>
      </c>
      <c r="F90" s="3">
        <v>2.25</v>
      </c>
      <c r="G90">
        <v>14606</v>
      </c>
      <c r="H90" t="s">
        <v>17</v>
      </c>
      <c r="I90" s="3">
        <v>2.25</v>
      </c>
      <c r="J90">
        <v>2011</v>
      </c>
      <c r="K90">
        <v>9</v>
      </c>
      <c r="L90" t="s">
        <v>90</v>
      </c>
      <c r="M90" t="s">
        <v>91</v>
      </c>
      <c r="N90">
        <v>0</v>
      </c>
      <c r="O90">
        <v>1</v>
      </c>
      <c r="P90" t="s">
        <v>32</v>
      </c>
    </row>
    <row r="91" spans="1:16" x14ac:dyDescent="0.3">
      <c r="A91">
        <v>553913</v>
      </c>
      <c r="B91">
        <v>21361</v>
      </c>
      <c r="C91" t="s">
        <v>145</v>
      </c>
      <c r="D91">
        <v>1</v>
      </c>
      <c r="E91" s="2">
        <v>40682.824305555558</v>
      </c>
      <c r="F91" s="3">
        <v>12.75</v>
      </c>
      <c r="G91">
        <v>18109</v>
      </c>
      <c r="H91" t="s">
        <v>17</v>
      </c>
      <c r="I91" s="3">
        <v>12.75</v>
      </c>
      <c r="J91">
        <v>2011</v>
      </c>
      <c r="K91">
        <v>5</v>
      </c>
      <c r="L91" t="s">
        <v>18</v>
      </c>
      <c r="M91" t="s">
        <v>19</v>
      </c>
      <c r="N91">
        <v>0</v>
      </c>
      <c r="O91">
        <v>1</v>
      </c>
      <c r="P91" t="s">
        <v>32</v>
      </c>
    </row>
    <row r="92" spans="1:16" x14ac:dyDescent="0.3">
      <c r="A92">
        <v>536395</v>
      </c>
      <c r="B92">
        <v>21314</v>
      </c>
      <c r="C92" t="s">
        <v>146</v>
      </c>
      <c r="D92">
        <v>8</v>
      </c>
      <c r="E92" s="2">
        <v>40513.449305555558</v>
      </c>
      <c r="F92" s="3">
        <v>2.1</v>
      </c>
      <c r="G92">
        <v>13767</v>
      </c>
      <c r="H92" t="s">
        <v>17</v>
      </c>
      <c r="I92" s="3">
        <v>16.8</v>
      </c>
      <c r="J92">
        <v>2010</v>
      </c>
      <c r="K92">
        <v>12</v>
      </c>
      <c r="L92" t="s">
        <v>26</v>
      </c>
      <c r="M92" t="s">
        <v>27</v>
      </c>
      <c r="N92">
        <v>0</v>
      </c>
      <c r="O92">
        <v>1</v>
      </c>
      <c r="P92" t="s">
        <v>32</v>
      </c>
    </row>
    <row r="93" spans="1:16" x14ac:dyDescent="0.3">
      <c r="A93">
        <v>540161</v>
      </c>
      <c r="B93">
        <v>37370</v>
      </c>
      <c r="C93" t="s">
        <v>147</v>
      </c>
      <c r="D93">
        <v>4</v>
      </c>
      <c r="E93" s="2">
        <v>40548.494444444441</v>
      </c>
      <c r="F93" s="3">
        <v>1.25</v>
      </c>
      <c r="G93">
        <v>16719</v>
      </c>
      <c r="H93" t="s">
        <v>17</v>
      </c>
      <c r="I93" s="3">
        <v>5</v>
      </c>
      <c r="J93">
        <v>2011</v>
      </c>
      <c r="K93">
        <v>1</v>
      </c>
      <c r="L93" t="s">
        <v>48</v>
      </c>
      <c r="M93" t="s">
        <v>49</v>
      </c>
      <c r="N93">
        <v>0</v>
      </c>
      <c r="O93">
        <v>1</v>
      </c>
      <c r="P93" t="s">
        <v>32</v>
      </c>
    </row>
    <row r="94" spans="1:16" x14ac:dyDescent="0.3">
      <c r="A94">
        <v>549325</v>
      </c>
      <c r="B94">
        <v>21107</v>
      </c>
      <c r="C94" t="s">
        <v>148</v>
      </c>
      <c r="D94">
        <v>6</v>
      </c>
      <c r="E94" s="2">
        <v>40641.438888888893</v>
      </c>
      <c r="F94" s="3">
        <v>2.95</v>
      </c>
      <c r="G94">
        <v>12717</v>
      </c>
      <c r="H94" t="s">
        <v>149</v>
      </c>
      <c r="I94" s="3">
        <v>17.7</v>
      </c>
      <c r="J94">
        <v>2011</v>
      </c>
      <c r="K94">
        <v>4</v>
      </c>
      <c r="L94" t="s">
        <v>66</v>
      </c>
      <c r="M94" t="s">
        <v>67</v>
      </c>
      <c r="N94">
        <v>0</v>
      </c>
      <c r="O94">
        <v>1</v>
      </c>
      <c r="P94" t="s">
        <v>32</v>
      </c>
    </row>
    <row r="95" spans="1:16" x14ac:dyDescent="0.3">
      <c r="A95">
        <v>576303</v>
      </c>
      <c r="B95">
        <v>22059</v>
      </c>
      <c r="C95" t="s">
        <v>150</v>
      </c>
      <c r="D95">
        <v>2</v>
      </c>
      <c r="E95" s="2">
        <v>40861.618750000001</v>
      </c>
      <c r="F95" s="3">
        <v>1.49</v>
      </c>
      <c r="G95">
        <v>15532</v>
      </c>
      <c r="H95" t="s">
        <v>17</v>
      </c>
      <c r="I95" s="3">
        <v>2.98</v>
      </c>
      <c r="J95">
        <v>2011</v>
      </c>
      <c r="K95">
        <v>11</v>
      </c>
      <c r="L95" t="s">
        <v>22</v>
      </c>
      <c r="M95" t="s">
        <v>23</v>
      </c>
      <c r="N95">
        <v>0</v>
      </c>
      <c r="O95">
        <v>1</v>
      </c>
      <c r="P95" t="s">
        <v>32</v>
      </c>
    </row>
    <row r="96" spans="1:16" x14ac:dyDescent="0.3">
      <c r="A96">
        <v>546415</v>
      </c>
      <c r="B96">
        <v>48194</v>
      </c>
      <c r="C96" t="s">
        <v>151</v>
      </c>
      <c r="D96">
        <v>2</v>
      </c>
      <c r="E96" s="2">
        <v>40615.435416666667</v>
      </c>
      <c r="F96" s="3">
        <v>7.95</v>
      </c>
      <c r="G96">
        <v>17975</v>
      </c>
      <c r="H96" t="s">
        <v>17</v>
      </c>
      <c r="I96" s="3">
        <v>15.9</v>
      </c>
      <c r="J96">
        <v>2011</v>
      </c>
      <c r="K96">
        <v>3</v>
      </c>
      <c r="L96" t="s">
        <v>30</v>
      </c>
      <c r="M96" t="s">
        <v>31</v>
      </c>
      <c r="N96">
        <v>0</v>
      </c>
      <c r="O96">
        <v>1</v>
      </c>
      <c r="P96" t="s">
        <v>32</v>
      </c>
    </row>
    <row r="97" spans="1:16" x14ac:dyDescent="0.3">
      <c r="A97">
        <v>555645</v>
      </c>
      <c r="B97">
        <v>22998</v>
      </c>
      <c r="C97" t="s">
        <v>123</v>
      </c>
      <c r="D97">
        <v>24</v>
      </c>
      <c r="E97" s="2">
        <v>40700.563194444447</v>
      </c>
      <c r="F97" s="3">
        <v>0.42</v>
      </c>
      <c r="G97">
        <v>18016</v>
      </c>
      <c r="H97" t="s">
        <v>17</v>
      </c>
      <c r="I97" s="3">
        <v>10.08</v>
      </c>
      <c r="J97">
        <v>2011</v>
      </c>
      <c r="K97">
        <v>6</v>
      </c>
      <c r="L97" t="s">
        <v>34</v>
      </c>
      <c r="M97" t="s">
        <v>35</v>
      </c>
      <c r="N97">
        <v>0</v>
      </c>
      <c r="O97">
        <v>1</v>
      </c>
      <c r="P97" t="s">
        <v>32</v>
      </c>
    </row>
    <row r="98" spans="1:16" x14ac:dyDescent="0.3">
      <c r="A98">
        <v>562096</v>
      </c>
      <c r="B98">
        <v>20733</v>
      </c>
      <c r="C98" t="s">
        <v>152</v>
      </c>
      <c r="D98">
        <v>100</v>
      </c>
      <c r="E98" s="2">
        <v>40757.552777777782</v>
      </c>
      <c r="F98" s="3">
        <v>0.72</v>
      </c>
      <c r="G98">
        <v>15311</v>
      </c>
      <c r="H98" t="s">
        <v>17</v>
      </c>
      <c r="I98" s="3">
        <v>72</v>
      </c>
      <c r="J98">
        <v>2011</v>
      </c>
      <c r="K98">
        <v>8</v>
      </c>
      <c r="L98" t="s">
        <v>87</v>
      </c>
      <c r="M98" t="s">
        <v>88</v>
      </c>
      <c r="N98">
        <v>0</v>
      </c>
      <c r="O98">
        <v>1</v>
      </c>
      <c r="P98" t="s">
        <v>32</v>
      </c>
    </row>
    <row r="99" spans="1:16" x14ac:dyDescent="0.3">
      <c r="A99">
        <v>547206</v>
      </c>
      <c r="B99">
        <v>22993</v>
      </c>
      <c r="C99" t="s">
        <v>153</v>
      </c>
      <c r="D99">
        <v>2</v>
      </c>
      <c r="E99" s="2">
        <v>40623.595833333333</v>
      </c>
      <c r="F99" s="3">
        <v>1.25</v>
      </c>
      <c r="G99">
        <v>16791</v>
      </c>
      <c r="H99" t="s">
        <v>17</v>
      </c>
      <c r="I99" s="3">
        <v>2.5</v>
      </c>
      <c r="J99">
        <v>2011</v>
      </c>
      <c r="K99">
        <v>3</v>
      </c>
      <c r="L99" t="s">
        <v>30</v>
      </c>
      <c r="M99" t="s">
        <v>31</v>
      </c>
      <c r="N99">
        <v>0</v>
      </c>
      <c r="O99">
        <v>1</v>
      </c>
      <c r="P99" t="s">
        <v>32</v>
      </c>
    </row>
    <row r="100" spans="1:16" x14ac:dyDescent="0.3">
      <c r="A100">
        <v>544203</v>
      </c>
      <c r="B100">
        <v>20699</v>
      </c>
      <c r="C100" t="s">
        <v>154</v>
      </c>
      <c r="D100">
        <v>6</v>
      </c>
      <c r="E100" s="2">
        <v>40591.4375</v>
      </c>
      <c r="F100" s="3">
        <v>2.5499999999999998</v>
      </c>
      <c r="G100">
        <v>12362</v>
      </c>
      <c r="H100" t="s">
        <v>155</v>
      </c>
      <c r="I100" s="3">
        <v>15.3</v>
      </c>
      <c r="J100">
        <v>2011</v>
      </c>
      <c r="K100">
        <v>2</v>
      </c>
      <c r="L100" t="s">
        <v>63</v>
      </c>
      <c r="M100" t="s">
        <v>64</v>
      </c>
      <c r="N100">
        <v>0</v>
      </c>
      <c r="O100">
        <v>1</v>
      </c>
      <c r="P100" t="s">
        <v>32</v>
      </c>
    </row>
    <row r="101" spans="1:16" x14ac:dyDescent="0.3">
      <c r="A101">
        <v>574287</v>
      </c>
      <c r="B101">
        <v>21126</v>
      </c>
      <c r="C101" t="s">
        <v>156</v>
      </c>
      <c r="D101">
        <v>1</v>
      </c>
      <c r="E101" s="2">
        <v>40850.631249999999</v>
      </c>
      <c r="F101" s="3">
        <v>1.25</v>
      </c>
      <c r="G101">
        <v>14723</v>
      </c>
      <c r="H101" t="s">
        <v>17</v>
      </c>
      <c r="I101" s="3">
        <v>1.25</v>
      </c>
      <c r="J101">
        <v>2011</v>
      </c>
      <c r="K101">
        <v>11</v>
      </c>
      <c r="L101" t="s">
        <v>22</v>
      </c>
      <c r="M101" t="s">
        <v>23</v>
      </c>
      <c r="N101">
        <v>0</v>
      </c>
      <c r="O101">
        <v>1</v>
      </c>
      <c r="P101" t="s">
        <v>32</v>
      </c>
    </row>
    <row r="102" spans="1:16" x14ac:dyDescent="0.3">
      <c r="A102">
        <v>562282</v>
      </c>
      <c r="B102">
        <v>21498</v>
      </c>
      <c r="C102" t="s">
        <v>157</v>
      </c>
      <c r="D102">
        <v>50</v>
      </c>
      <c r="E102" s="2">
        <v>40759.443055555559</v>
      </c>
      <c r="F102" s="3">
        <v>0.42</v>
      </c>
      <c r="G102">
        <v>13098</v>
      </c>
      <c r="H102" t="s">
        <v>17</v>
      </c>
      <c r="I102" s="3">
        <v>21</v>
      </c>
      <c r="J102">
        <v>2011</v>
      </c>
      <c r="K102">
        <v>8</v>
      </c>
      <c r="L102" t="s">
        <v>87</v>
      </c>
      <c r="M102" t="s">
        <v>88</v>
      </c>
      <c r="N102">
        <v>0</v>
      </c>
      <c r="O102">
        <v>1</v>
      </c>
      <c r="P102" t="s">
        <v>32</v>
      </c>
    </row>
    <row r="103" spans="1:16" x14ac:dyDescent="0.3">
      <c r="A103">
        <v>571408</v>
      </c>
      <c r="B103">
        <v>22138</v>
      </c>
      <c r="C103" t="s">
        <v>158</v>
      </c>
      <c r="D103">
        <v>1</v>
      </c>
      <c r="E103" s="2">
        <v>40833.515277777777</v>
      </c>
      <c r="F103" s="3">
        <v>4.95</v>
      </c>
      <c r="G103">
        <v>15012</v>
      </c>
      <c r="H103" t="s">
        <v>17</v>
      </c>
      <c r="I103" s="3">
        <v>4.95</v>
      </c>
      <c r="J103">
        <v>2011</v>
      </c>
      <c r="K103">
        <v>10</v>
      </c>
      <c r="L103" t="s">
        <v>42</v>
      </c>
      <c r="M103" t="s">
        <v>43</v>
      </c>
      <c r="N103">
        <v>0</v>
      </c>
      <c r="O103">
        <v>1</v>
      </c>
      <c r="P103" t="s">
        <v>32</v>
      </c>
    </row>
    <row r="104" spans="1:16" x14ac:dyDescent="0.3">
      <c r="A104">
        <v>570667</v>
      </c>
      <c r="B104">
        <v>23209</v>
      </c>
      <c r="C104" t="s">
        <v>159</v>
      </c>
      <c r="D104">
        <v>10</v>
      </c>
      <c r="E104" s="2">
        <v>40827.606249999997</v>
      </c>
      <c r="F104" s="3">
        <v>1.65</v>
      </c>
      <c r="G104">
        <v>12362</v>
      </c>
      <c r="H104" t="s">
        <v>155</v>
      </c>
      <c r="I104" s="3">
        <v>16.5</v>
      </c>
      <c r="J104">
        <v>2011</v>
      </c>
      <c r="K104">
        <v>10</v>
      </c>
      <c r="L104" t="s">
        <v>42</v>
      </c>
      <c r="M104" t="s">
        <v>43</v>
      </c>
      <c r="N104">
        <v>0</v>
      </c>
      <c r="O104">
        <v>1</v>
      </c>
      <c r="P104" t="s">
        <v>32</v>
      </c>
    </row>
    <row r="105" spans="1:16" x14ac:dyDescent="0.3">
      <c r="A105">
        <v>553539</v>
      </c>
      <c r="B105">
        <v>22430</v>
      </c>
      <c r="C105" t="s">
        <v>160</v>
      </c>
      <c r="D105">
        <v>2</v>
      </c>
      <c r="E105" s="2">
        <v>40680.643750000003</v>
      </c>
      <c r="F105" s="3">
        <v>0</v>
      </c>
      <c r="H105" t="s">
        <v>17</v>
      </c>
      <c r="I105" s="3">
        <v>0</v>
      </c>
      <c r="J105">
        <v>2011</v>
      </c>
      <c r="K105">
        <v>5</v>
      </c>
      <c r="L105" t="s">
        <v>18</v>
      </c>
      <c r="M105" t="s">
        <v>19</v>
      </c>
      <c r="N105">
        <v>0</v>
      </c>
      <c r="O105">
        <v>0</v>
      </c>
      <c r="P105" t="s">
        <v>20</v>
      </c>
    </row>
    <row r="106" spans="1:16" x14ac:dyDescent="0.3">
      <c r="A106">
        <v>569322</v>
      </c>
      <c r="B106">
        <v>23318</v>
      </c>
      <c r="C106" t="s">
        <v>161</v>
      </c>
      <c r="D106">
        <v>6</v>
      </c>
      <c r="E106" s="2">
        <v>40819.521527777782</v>
      </c>
      <c r="F106" s="3">
        <v>2.4900000000000002</v>
      </c>
      <c r="G106">
        <v>16912</v>
      </c>
      <c r="H106" t="s">
        <v>17</v>
      </c>
      <c r="I106" s="3">
        <v>14.94</v>
      </c>
      <c r="J106">
        <v>2011</v>
      </c>
      <c r="K106">
        <v>10</v>
      </c>
      <c r="L106" t="s">
        <v>42</v>
      </c>
      <c r="M106" t="s">
        <v>43</v>
      </c>
      <c r="N106">
        <v>0</v>
      </c>
      <c r="O106">
        <v>1</v>
      </c>
      <c r="P106" t="s">
        <v>32</v>
      </c>
    </row>
    <row r="107" spans="1:16" x14ac:dyDescent="0.3">
      <c r="A107">
        <v>579512</v>
      </c>
      <c r="B107">
        <v>23424</v>
      </c>
      <c r="C107" t="s">
        <v>162</v>
      </c>
      <c r="D107">
        <v>5</v>
      </c>
      <c r="E107" s="2">
        <v>40876.699305555558</v>
      </c>
      <c r="F107" s="3">
        <v>10.79</v>
      </c>
      <c r="H107" t="s">
        <v>17</v>
      </c>
      <c r="I107" s="3">
        <v>53.95</v>
      </c>
      <c r="J107">
        <v>2011</v>
      </c>
      <c r="K107">
        <v>11</v>
      </c>
      <c r="L107" t="s">
        <v>22</v>
      </c>
      <c r="M107" t="s">
        <v>23</v>
      </c>
      <c r="N107">
        <v>0</v>
      </c>
      <c r="O107">
        <v>1</v>
      </c>
      <c r="P107" t="s">
        <v>20</v>
      </c>
    </row>
    <row r="108" spans="1:16" x14ac:dyDescent="0.3">
      <c r="A108">
        <v>557322</v>
      </c>
      <c r="B108" t="s">
        <v>163</v>
      </c>
      <c r="C108" t="s">
        <v>164</v>
      </c>
      <c r="D108">
        <v>3</v>
      </c>
      <c r="E108" s="2">
        <v>40714.37777777778</v>
      </c>
      <c r="F108" s="3">
        <v>5.95</v>
      </c>
      <c r="G108">
        <v>17444</v>
      </c>
      <c r="H108" t="s">
        <v>165</v>
      </c>
      <c r="I108" s="3">
        <v>17.850000000000001</v>
      </c>
      <c r="J108">
        <v>2011</v>
      </c>
      <c r="K108">
        <v>6</v>
      </c>
      <c r="L108" t="s">
        <v>34</v>
      </c>
      <c r="M108" t="s">
        <v>35</v>
      </c>
      <c r="N108">
        <v>0</v>
      </c>
      <c r="O108">
        <v>1</v>
      </c>
      <c r="P108" t="s">
        <v>32</v>
      </c>
    </row>
    <row r="109" spans="1:16" x14ac:dyDescent="0.3">
      <c r="A109">
        <v>540187</v>
      </c>
      <c r="B109">
        <v>21721</v>
      </c>
      <c r="C109" t="s">
        <v>166</v>
      </c>
      <c r="D109">
        <v>12</v>
      </c>
      <c r="E109" s="2">
        <v>40548.578472222223</v>
      </c>
      <c r="F109" s="3">
        <v>0.85</v>
      </c>
      <c r="G109">
        <v>15358</v>
      </c>
      <c r="H109" t="s">
        <v>17</v>
      </c>
      <c r="I109" s="3">
        <v>10.199999999999999</v>
      </c>
      <c r="J109">
        <v>2011</v>
      </c>
      <c r="K109">
        <v>1</v>
      </c>
      <c r="L109" t="s">
        <v>48</v>
      </c>
      <c r="M109" t="s">
        <v>49</v>
      </c>
      <c r="N109">
        <v>0</v>
      </c>
      <c r="O109">
        <v>1</v>
      </c>
      <c r="P109" t="s">
        <v>32</v>
      </c>
    </row>
    <row r="110" spans="1:16" x14ac:dyDescent="0.3">
      <c r="A110">
        <v>552508</v>
      </c>
      <c r="B110" t="s">
        <v>167</v>
      </c>
      <c r="C110" t="s">
        <v>168</v>
      </c>
      <c r="D110">
        <v>1</v>
      </c>
      <c r="E110" s="2">
        <v>40672.685416666667</v>
      </c>
      <c r="F110" s="3">
        <v>4.9800000000000004</v>
      </c>
      <c r="H110" t="s">
        <v>17</v>
      </c>
      <c r="I110" s="3">
        <v>4.9800000000000004</v>
      </c>
      <c r="J110">
        <v>2011</v>
      </c>
      <c r="K110">
        <v>5</v>
      </c>
      <c r="L110" t="s">
        <v>18</v>
      </c>
      <c r="M110" t="s">
        <v>19</v>
      </c>
      <c r="N110">
        <v>0</v>
      </c>
      <c r="O110">
        <v>1</v>
      </c>
      <c r="P110" t="s">
        <v>20</v>
      </c>
    </row>
    <row r="111" spans="1:16" x14ac:dyDescent="0.3">
      <c r="A111">
        <v>579093</v>
      </c>
      <c r="B111">
        <v>21479</v>
      </c>
      <c r="C111" t="s">
        <v>169</v>
      </c>
      <c r="D111">
        <v>24</v>
      </c>
      <c r="E111" s="2">
        <v>40875.45416666667</v>
      </c>
      <c r="F111" s="3">
        <v>3.75</v>
      </c>
      <c r="G111">
        <v>13081</v>
      </c>
      <c r="H111" t="s">
        <v>17</v>
      </c>
      <c r="I111" s="3">
        <v>90</v>
      </c>
      <c r="J111">
        <v>2011</v>
      </c>
      <c r="K111">
        <v>11</v>
      </c>
      <c r="L111" t="s">
        <v>22</v>
      </c>
      <c r="M111" t="s">
        <v>23</v>
      </c>
      <c r="N111">
        <v>0</v>
      </c>
      <c r="O111">
        <v>1</v>
      </c>
      <c r="P111" t="s">
        <v>32</v>
      </c>
    </row>
    <row r="112" spans="1:16" x14ac:dyDescent="0.3">
      <c r="A112">
        <v>556108</v>
      </c>
      <c r="B112">
        <v>22356</v>
      </c>
      <c r="C112" t="s">
        <v>104</v>
      </c>
      <c r="D112">
        <v>1</v>
      </c>
      <c r="E112" s="2">
        <v>40702.749305555553</v>
      </c>
      <c r="F112" s="3">
        <v>1.63</v>
      </c>
      <c r="H112" t="s">
        <v>17</v>
      </c>
      <c r="I112" s="3">
        <v>1.63</v>
      </c>
      <c r="J112">
        <v>2011</v>
      </c>
      <c r="K112">
        <v>6</v>
      </c>
      <c r="L112" t="s">
        <v>34</v>
      </c>
      <c r="M112" t="s">
        <v>35</v>
      </c>
      <c r="N112">
        <v>0</v>
      </c>
      <c r="O112">
        <v>1</v>
      </c>
      <c r="P112" t="s">
        <v>20</v>
      </c>
    </row>
    <row r="113" spans="1:16" x14ac:dyDescent="0.3">
      <c r="A113">
        <v>561217</v>
      </c>
      <c r="B113">
        <v>48111</v>
      </c>
      <c r="C113" t="s">
        <v>170</v>
      </c>
      <c r="D113">
        <v>2</v>
      </c>
      <c r="E113" s="2">
        <v>40749.714583333327</v>
      </c>
      <c r="F113" s="3">
        <v>15.79</v>
      </c>
      <c r="H113" t="s">
        <v>17</v>
      </c>
      <c r="I113" s="3">
        <v>31.58</v>
      </c>
      <c r="J113">
        <v>2011</v>
      </c>
      <c r="K113">
        <v>7</v>
      </c>
      <c r="L113" t="s">
        <v>59</v>
      </c>
      <c r="M113" t="s">
        <v>60</v>
      </c>
      <c r="N113">
        <v>0</v>
      </c>
      <c r="O113">
        <v>1</v>
      </c>
      <c r="P113" t="s">
        <v>20</v>
      </c>
    </row>
    <row r="114" spans="1:16" x14ac:dyDescent="0.3">
      <c r="A114">
        <v>569843</v>
      </c>
      <c r="B114">
        <v>22186</v>
      </c>
      <c r="C114" t="s">
        <v>171</v>
      </c>
      <c r="D114">
        <v>2</v>
      </c>
      <c r="E114" s="2">
        <v>40822.561805555553</v>
      </c>
      <c r="F114" s="3">
        <v>1.95</v>
      </c>
      <c r="G114">
        <v>14449</v>
      </c>
      <c r="H114" t="s">
        <v>17</v>
      </c>
      <c r="I114" s="3">
        <v>3.9</v>
      </c>
      <c r="J114">
        <v>2011</v>
      </c>
      <c r="K114">
        <v>10</v>
      </c>
      <c r="L114" t="s">
        <v>42</v>
      </c>
      <c r="M114" t="s">
        <v>43</v>
      </c>
      <c r="N114">
        <v>0</v>
      </c>
      <c r="O114">
        <v>1</v>
      </c>
      <c r="P114" t="s">
        <v>32</v>
      </c>
    </row>
    <row r="115" spans="1:16" x14ac:dyDescent="0.3">
      <c r="A115">
        <v>580692</v>
      </c>
      <c r="B115">
        <v>22075</v>
      </c>
      <c r="C115" t="s">
        <v>172</v>
      </c>
      <c r="D115">
        <v>8</v>
      </c>
      <c r="E115" s="2">
        <v>40882.660416666673</v>
      </c>
      <c r="F115" s="3">
        <v>0.39</v>
      </c>
      <c r="G115">
        <v>13173</v>
      </c>
      <c r="H115" t="s">
        <v>17</v>
      </c>
      <c r="I115" s="3">
        <v>3.12</v>
      </c>
      <c r="J115">
        <v>2011</v>
      </c>
      <c r="K115">
        <v>12</v>
      </c>
      <c r="L115" t="s">
        <v>26</v>
      </c>
      <c r="M115" t="s">
        <v>39</v>
      </c>
      <c r="N115">
        <v>0</v>
      </c>
      <c r="O115">
        <v>1</v>
      </c>
      <c r="P115" t="s">
        <v>32</v>
      </c>
    </row>
    <row r="116" spans="1:16" x14ac:dyDescent="0.3">
      <c r="A116">
        <v>558232</v>
      </c>
      <c r="B116" t="s">
        <v>173</v>
      </c>
      <c r="C116" t="s">
        <v>174</v>
      </c>
      <c r="D116">
        <v>1</v>
      </c>
      <c r="E116" s="2">
        <v>40721.604166666657</v>
      </c>
      <c r="F116" s="3">
        <v>4.95</v>
      </c>
      <c r="G116">
        <v>17841</v>
      </c>
      <c r="H116" t="s">
        <v>17</v>
      </c>
      <c r="I116" s="3">
        <v>4.95</v>
      </c>
      <c r="J116">
        <v>2011</v>
      </c>
      <c r="K116">
        <v>6</v>
      </c>
      <c r="L116" t="s">
        <v>34</v>
      </c>
      <c r="M116" t="s">
        <v>35</v>
      </c>
      <c r="N116">
        <v>0</v>
      </c>
      <c r="O116">
        <v>1</v>
      </c>
      <c r="P116" t="s">
        <v>32</v>
      </c>
    </row>
    <row r="117" spans="1:16" x14ac:dyDescent="0.3">
      <c r="A117">
        <v>556473</v>
      </c>
      <c r="B117">
        <v>22441</v>
      </c>
      <c r="C117" t="s">
        <v>175</v>
      </c>
      <c r="D117">
        <v>3</v>
      </c>
      <c r="E117" s="2">
        <v>40706.5</v>
      </c>
      <c r="F117" s="3">
        <v>2.1</v>
      </c>
      <c r="G117">
        <v>17265</v>
      </c>
      <c r="H117" t="s">
        <v>17</v>
      </c>
      <c r="I117" s="3">
        <v>6.3000000000000007</v>
      </c>
      <c r="J117">
        <v>2011</v>
      </c>
      <c r="K117">
        <v>6</v>
      </c>
      <c r="L117" t="s">
        <v>34</v>
      </c>
      <c r="M117" t="s">
        <v>35</v>
      </c>
      <c r="N117">
        <v>0</v>
      </c>
      <c r="O117">
        <v>1</v>
      </c>
      <c r="P117" t="s">
        <v>32</v>
      </c>
    </row>
    <row r="118" spans="1:16" x14ac:dyDescent="0.3">
      <c r="A118">
        <v>561369</v>
      </c>
      <c r="B118">
        <v>85066</v>
      </c>
      <c r="C118" t="s">
        <v>176</v>
      </c>
      <c r="D118">
        <v>2</v>
      </c>
      <c r="E118" s="2">
        <v>40750.681944444441</v>
      </c>
      <c r="F118" s="3">
        <v>24.96</v>
      </c>
      <c r="H118" t="s">
        <v>17</v>
      </c>
      <c r="I118" s="3">
        <v>49.92</v>
      </c>
      <c r="J118">
        <v>2011</v>
      </c>
      <c r="K118">
        <v>7</v>
      </c>
      <c r="L118" t="s">
        <v>59</v>
      </c>
      <c r="M118" t="s">
        <v>60</v>
      </c>
      <c r="N118">
        <v>0</v>
      </c>
      <c r="O118">
        <v>1</v>
      </c>
      <c r="P118" t="s">
        <v>20</v>
      </c>
    </row>
    <row r="119" spans="1:16" x14ac:dyDescent="0.3">
      <c r="A119">
        <v>554112</v>
      </c>
      <c r="B119">
        <v>90194</v>
      </c>
      <c r="C119" t="s">
        <v>177</v>
      </c>
      <c r="D119">
        <v>1</v>
      </c>
      <c r="E119" s="2">
        <v>40685.613888888889</v>
      </c>
      <c r="F119" s="3">
        <v>4.25</v>
      </c>
      <c r="G119">
        <v>17611</v>
      </c>
      <c r="H119" t="s">
        <v>17</v>
      </c>
      <c r="I119" s="3">
        <v>4.25</v>
      </c>
      <c r="J119">
        <v>2011</v>
      </c>
      <c r="K119">
        <v>5</v>
      </c>
      <c r="L119" t="s">
        <v>18</v>
      </c>
      <c r="M119" t="s">
        <v>19</v>
      </c>
      <c r="N119">
        <v>0</v>
      </c>
      <c r="O119">
        <v>1</v>
      </c>
      <c r="P119" t="s">
        <v>32</v>
      </c>
    </row>
    <row r="120" spans="1:16" x14ac:dyDescent="0.3">
      <c r="A120">
        <v>539470</v>
      </c>
      <c r="B120">
        <v>21232</v>
      </c>
      <c r="C120" t="s">
        <v>178</v>
      </c>
      <c r="D120">
        <v>1</v>
      </c>
      <c r="E120" s="2">
        <v>40531.585416666669</v>
      </c>
      <c r="F120" s="3">
        <v>1.25</v>
      </c>
      <c r="G120">
        <v>14472</v>
      </c>
      <c r="H120" t="s">
        <v>17</v>
      </c>
      <c r="I120" s="3">
        <v>1.25</v>
      </c>
      <c r="J120">
        <v>2010</v>
      </c>
      <c r="K120">
        <v>12</v>
      </c>
      <c r="L120" t="s">
        <v>26</v>
      </c>
      <c r="M120" t="s">
        <v>27</v>
      </c>
      <c r="N120">
        <v>0</v>
      </c>
      <c r="O120">
        <v>1</v>
      </c>
      <c r="P120" t="s">
        <v>32</v>
      </c>
    </row>
    <row r="121" spans="1:16" x14ac:dyDescent="0.3">
      <c r="A121">
        <v>572307</v>
      </c>
      <c r="B121">
        <v>23157</v>
      </c>
      <c r="C121" t="s">
        <v>179</v>
      </c>
      <c r="D121">
        <v>12</v>
      </c>
      <c r="E121" s="2">
        <v>40839.640972222223</v>
      </c>
      <c r="F121" s="3">
        <v>2.08</v>
      </c>
      <c r="G121">
        <v>16905</v>
      </c>
      <c r="H121" t="s">
        <v>17</v>
      </c>
      <c r="I121" s="3">
        <v>24.96</v>
      </c>
      <c r="J121">
        <v>2011</v>
      </c>
      <c r="K121">
        <v>10</v>
      </c>
      <c r="L121" t="s">
        <v>42</v>
      </c>
      <c r="M121" t="s">
        <v>43</v>
      </c>
      <c r="N121">
        <v>0</v>
      </c>
      <c r="O121">
        <v>1</v>
      </c>
      <c r="P121" t="s">
        <v>32</v>
      </c>
    </row>
    <row r="122" spans="1:16" x14ac:dyDescent="0.3">
      <c r="A122">
        <v>539468</v>
      </c>
      <c r="B122" t="s">
        <v>180</v>
      </c>
      <c r="C122" t="s">
        <v>181</v>
      </c>
      <c r="D122">
        <v>6</v>
      </c>
      <c r="E122" s="2">
        <v>40531.563194444447</v>
      </c>
      <c r="F122" s="3">
        <v>4.25</v>
      </c>
      <c r="G122">
        <v>15044</v>
      </c>
      <c r="H122" t="s">
        <v>17</v>
      </c>
      <c r="I122" s="3">
        <v>25.5</v>
      </c>
      <c r="J122">
        <v>2010</v>
      </c>
      <c r="K122">
        <v>12</v>
      </c>
      <c r="L122" t="s">
        <v>26</v>
      </c>
      <c r="M122" t="s">
        <v>27</v>
      </c>
      <c r="N122">
        <v>0</v>
      </c>
      <c r="O122">
        <v>1</v>
      </c>
      <c r="P122" t="s">
        <v>32</v>
      </c>
    </row>
    <row r="123" spans="1:16" x14ac:dyDescent="0.3">
      <c r="A123">
        <v>569544</v>
      </c>
      <c r="B123" t="s">
        <v>182</v>
      </c>
      <c r="C123" t="s">
        <v>183</v>
      </c>
      <c r="D123">
        <v>1</v>
      </c>
      <c r="E123" s="2">
        <v>40820.689583333333</v>
      </c>
      <c r="F123" s="3">
        <v>1.63</v>
      </c>
      <c r="H123" t="s">
        <v>17</v>
      </c>
      <c r="I123" s="3">
        <v>1.63</v>
      </c>
      <c r="J123">
        <v>2011</v>
      </c>
      <c r="K123">
        <v>10</v>
      </c>
      <c r="L123" t="s">
        <v>42</v>
      </c>
      <c r="M123" t="s">
        <v>43</v>
      </c>
      <c r="N123">
        <v>0</v>
      </c>
      <c r="O123">
        <v>1</v>
      </c>
      <c r="P123" t="s">
        <v>20</v>
      </c>
    </row>
    <row r="124" spans="1:16" x14ac:dyDescent="0.3">
      <c r="A124">
        <v>569910</v>
      </c>
      <c r="B124">
        <v>22633</v>
      </c>
      <c r="C124" t="s">
        <v>184</v>
      </c>
      <c r="D124">
        <v>12</v>
      </c>
      <c r="E124" s="2">
        <v>40822.699305555558</v>
      </c>
      <c r="F124" s="3">
        <v>2.1</v>
      </c>
      <c r="G124">
        <v>17139</v>
      </c>
      <c r="H124" t="s">
        <v>17</v>
      </c>
      <c r="I124" s="3">
        <v>25.2</v>
      </c>
      <c r="J124">
        <v>2011</v>
      </c>
      <c r="K124">
        <v>10</v>
      </c>
      <c r="L124" t="s">
        <v>42</v>
      </c>
      <c r="M124" t="s">
        <v>43</v>
      </c>
      <c r="N124">
        <v>0</v>
      </c>
      <c r="O124">
        <v>1</v>
      </c>
      <c r="P124" t="s">
        <v>32</v>
      </c>
    </row>
    <row r="125" spans="1:16" x14ac:dyDescent="0.3">
      <c r="A125">
        <v>536749</v>
      </c>
      <c r="B125">
        <v>22174</v>
      </c>
      <c r="C125" t="s">
        <v>185</v>
      </c>
      <c r="D125">
        <v>2</v>
      </c>
      <c r="E125" s="2">
        <v>40514.575694444437</v>
      </c>
      <c r="F125" s="3">
        <v>1.65</v>
      </c>
      <c r="G125">
        <v>17976</v>
      </c>
      <c r="H125" t="s">
        <v>17</v>
      </c>
      <c r="I125" s="3">
        <v>3.3</v>
      </c>
      <c r="J125">
        <v>2010</v>
      </c>
      <c r="K125">
        <v>12</v>
      </c>
      <c r="L125" t="s">
        <v>26</v>
      </c>
      <c r="M125" t="s">
        <v>27</v>
      </c>
      <c r="N125">
        <v>0</v>
      </c>
      <c r="O125">
        <v>1</v>
      </c>
      <c r="P125" t="s">
        <v>32</v>
      </c>
    </row>
    <row r="126" spans="1:16" x14ac:dyDescent="0.3">
      <c r="A126">
        <v>561507</v>
      </c>
      <c r="B126">
        <v>22838</v>
      </c>
      <c r="C126" t="s">
        <v>186</v>
      </c>
      <c r="D126">
        <v>1</v>
      </c>
      <c r="E126" s="2">
        <v>40751.597916666673</v>
      </c>
      <c r="F126" s="3">
        <v>14.95</v>
      </c>
      <c r="G126">
        <v>12397</v>
      </c>
      <c r="H126" t="s">
        <v>155</v>
      </c>
      <c r="I126" s="3">
        <v>14.95</v>
      </c>
      <c r="J126">
        <v>2011</v>
      </c>
      <c r="K126">
        <v>7</v>
      </c>
      <c r="L126" t="s">
        <v>59</v>
      </c>
      <c r="M126" t="s">
        <v>60</v>
      </c>
      <c r="N126">
        <v>0</v>
      </c>
      <c r="O126">
        <v>1</v>
      </c>
      <c r="P126" t="s">
        <v>32</v>
      </c>
    </row>
    <row r="127" spans="1:16" x14ac:dyDescent="0.3">
      <c r="A127">
        <v>575068</v>
      </c>
      <c r="B127" t="s">
        <v>102</v>
      </c>
      <c r="C127" t="s">
        <v>103</v>
      </c>
      <c r="D127">
        <v>10</v>
      </c>
      <c r="E127" s="2">
        <v>40855.531944444447</v>
      </c>
      <c r="F127" s="3">
        <v>2.08</v>
      </c>
      <c r="G127">
        <v>14282</v>
      </c>
      <c r="H127" t="s">
        <v>17</v>
      </c>
      <c r="I127" s="3">
        <v>20.8</v>
      </c>
      <c r="J127">
        <v>2011</v>
      </c>
      <c r="K127">
        <v>11</v>
      </c>
      <c r="L127" t="s">
        <v>22</v>
      </c>
      <c r="M127" t="s">
        <v>23</v>
      </c>
      <c r="N127">
        <v>0</v>
      </c>
      <c r="O127">
        <v>1</v>
      </c>
      <c r="P127" t="s">
        <v>32</v>
      </c>
    </row>
    <row r="128" spans="1:16" x14ac:dyDescent="0.3">
      <c r="A128">
        <v>539434</v>
      </c>
      <c r="B128">
        <v>21481</v>
      </c>
      <c r="C128" t="s">
        <v>187</v>
      </c>
      <c r="D128">
        <v>20</v>
      </c>
      <c r="E128" s="2">
        <v>40529.611805555563</v>
      </c>
      <c r="F128" s="3">
        <v>2.95</v>
      </c>
      <c r="H128" t="s">
        <v>17</v>
      </c>
      <c r="I128" s="3">
        <v>59</v>
      </c>
      <c r="J128">
        <v>2010</v>
      </c>
      <c r="K128">
        <v>12</v>
      </c>
      <c r="L128" t="s">
        <v>26</v>
      </c>
      <c r="M128" t="s">
        <v>27</v>
      </c>
      <c r="N128">
        <v>0</v>
      </c>
      <c r="O128">
        <v>1</v>
      </c>
      <c r="P128" t="s">
        <v>20</v>
      </c>
    </row>
    <row r="129" spans="1:16" x14ac:dyDescent="0.3">
      <c r="A129">
        <v>566669</v>
      </c>
      <c r="B129">
        <v>22866</v>
      </c>
      <c r="C129" t="s">
        <v>188</v>
      </c>
      <c r="D129">
        <v>12</v>
      </c>
      <c r="E129" s="2">
        <v>40800.48333333333</v>
      </c>
      <c r="F129" s="3">
        <v>2.1</v>
      </c>
      <c r="G129">
        <v>18065</v>
      </c>
      <c r="H129" t="s">
        <v>17</v>
      </c>
      <c r="I129" s="3">
        <v>25.2</v>
      </c>
      <c r="J129">
        <v>2011</v>
      </c>
      <c r="K129">
        <v>9</v>
      </c>
      <c r="L129" t="s">
        <v>90</v>
      </c>
      <c r="M129" t="s">
        <v>91</v>
      </c>
      <c r="N129">
        <v>0</v>
      </c>
      <c r="O129">
        <v>1</v>
      </c>
      <c r="P129" t="s">
        <v>32</v>
      </c>
    </row>
    <row r="130" spans="1:16" x14ac:dyDescent="0.3">
      <c r="A130">
        <v>555577</v>
      </c>
      <c r="B130">
        <v>20665</v>
      </c>
      <c r="C130" t="s">
        <v>189</v>
      </c>
      <c r="D130">
        <v>6</v>
      </c>
      <c r="E130" s="2">
        <v>40699.661805555559</v>
      </c>
      <c r="F130" s="3">
        <v>2.95</v>
      </c>
      <c r="G130">
        <v>15301</v>
      </c>
      <c r="H130" t="s">
        <v>17</v>
      </c>
      <c r="I130" s="3">
        <v>17.7</v>
      </c>
      <c r="J130">
        <v>2011</v>
      </c>
      <c r="K130">
        <v>6</v>
      </c>
      <c r="L130" t="s">
        <v>34</v>
      </c>
      <c r="M130" t="s">
        <v>35</v>
      </c>
      <c r="N130">
        <v>0</v>
      </c>
      <c r="O130">
        <v>1</v>
      </c>
      <c r="P130" t="s">
        <v>32</v>
      </c>
    </row>
    <row r="131" spans="1:16" x14ac:dyDescent="0.3">
      <c r="A131">
        <v>562960</v>
      </c>
      <c r="B131">
        <v>84945</v>
      </c>
      <c r="C131" t="s">
        <v>190</v>
      </c>
      <c r="D131">
        <v>12</v>
      </c>
      <c r="E131" s="2">
        <v>40766.431944444441</v>
      </c>
      <c r="F131" s="3">
        <v>0.85</v>
      </c>
      <c r="G131">
        <v>14911</v>
      </c>
      <c r="H131" t="s">
        <v>191</v>
      </c>
      <c r="I131" s="3">
        <v>10.199999999999999</v>
      </c>
      <c r="J131">
        <v>2011</v>
      </c>
      <c r="K131">
        <v>8</v>
      </c>
      <c r="L131" t="s">
        <v>87</v>
      </c>
      <c r="M131" t="s">
        <v>88</v>
      </c>
      <c r="N131">
        <v>0</v>
      </c>
      <c r="O131">
        <v>1</v>
      </c>
      <c r="P131" t="s">
        <v>32</v>
      </c>
    </row>
    <row r="132" spans="1:16" x14ac:dyDescent="0.3">
      <c r="A132">
        <v>559163</v>
      </c>
      <c r="B132">
        <v>84746</v>
      </c>
      <c r="C132" t="s">
        <v>192</v>
      </c>
      <c r="D132">
        <v>1</v>
      </c>
      <c r="E132" s="2">
        <v>40730.689583333333</v>
      </c>
      <c r="F132" s="3">
        <v>2.46</v>
      </c>
      <c r="H132" t="s">
        <v>17</v>
      </c>
      <c r="I132" s="3">
        <v>2.46</v>
      </c>
      <c r="J132">
        <v>2011</v>
      </c>
      <c r="K132">
        <v>7</v>
      </c>
      <c r="L132" t="s">
        <v>59</v>
      </c>
      <c r="M132" t="s">
        <v>60</v>
      </c>
      <c r="N132">
        <v>0</v>
      </c>
      <c r="O132">
        <v>1</v>
      </c>
      <c r="P132" t="s">
        <v>20</v>
      </c>
    </row>
    <row r="133" spans="1:16" x14ac:dyDescent="0.3">
      <c r="A133">
        <v>555722</v>
      </c>
      <c r="B133">
        <v>21116</v>
      </c>
      <c r="C133" t="s">
        <v>193</v>
      </c>
      <c r="D133">
        <v>1</v>
      </c>
      <c r="E133" s="2">
        <v>40700.67083333333</v>
      </c>
      <c r="F133" s="3">
        <v>8.2899999999999991</v>
      </c>
      <c r="H133" t="s">
        <v>17</v>
      </c>
      <c r="I133" s="3">
        <v>8.2899999999999991</v>
      </c>
      <c r="J133">
        <v>2011</v>
      </c>
      <c r="K133">
        <v>6</v>
      </c>
      <c r="L133" t="s">
        <v>34</v>
      </c>
      <c r="M133" t="s">
        <v>35</v>
      </c>
      <c r="N133">
        <v>0</v>
      </c>
      <c r="O133">
        <v>1</v>
      </c>
      <c r="P133" t="s">
        <v>20</v>
      </c>
    </row>
    <row r="134" spans="1:16" x14ac:dyDescent="0.3">
      <c r="A134">
        <v>569868</v>
      </c>
      <c r="B134">
        <v>21810</v>
      </c>
      <c r="C134" t="s">
        <v>194</v>
      </c>
      <c r="D134">
        <v>48</v>
      </c>
      <c r="E134" s="2">
        <v>40822.624305555553</v>
      </c>
      <c r="F134" s="3">
        <v>0.39</v>
      </c>
      <c r="G134">
        <v>13018</v>
      </c>
      <c r="H134" t="s">
        <v>17</v>
      </c>
      <c r="I134" s="3">
        <v>18.72</v>
      </c>
      <c r="J134">
        <v>2011</v>
      </c>
      <c r="K134">
        <v>10</v>
      </c>
      <c r="L134" t="s">
        <v>42</v>
      </c>
      <c r="M134" t="s">
        <v>43</v>
      </c>
      <c r="N134">
        <v>0</v>
      </c>
      <c r="O134">
        <v>1</v>
      </c>
      <c r="P134" t="s">
        <v>32</v>
      </c>
    </row>
    <row r="135" spans="1:16" x14ac:dyDescent="0.3">
      <c r="A135">
        <v>554151</v>
      </c>
      <c r="B135">
        <v>20975</v>
      </c>
      <c r="C135" t="s">
        <v>195</v>
      </c>
      <c r="D135">
        <v>12</v>
      </c>
      <c r="E135" s="2">
        <v>40686.463194444441</v>
      </c>
      <c r="F135" s="3">
        <v>0.65</v>
      </c>
      <c r="G135">
        <v>14049</v>
      </c>
      <c r="H135" t="s">
        <v>17</v>
      </c>
      <c r="I135" s="3">
        <v>7.8000000000000007</v>
      </c>
      <c r="J135">
        <v>2011</v>
      </c>
      <c r="K135">
        <v>5</v>
      </c>
      <c r="L135" t="s">
        <v>18</v>
      </c>
      <c r="M135" t="s">
        <v>19</v>
      </c>
      <c r="N135">
        <v>0</v>
      </c>
      <c r="O135">
        <v>1</v>
      </c>
      <c r="P135" t="s">
        <v>32</v>
      </c>
    </row>
    <row r="136" spans="1:16" x14ac:dyDescent="0.3">
      <c r="A136">
        <v>556812</v>
      </c>
      <c r="B136">
        <v>21934</v>
      </c>
      <c r="C136" t="s">
        <v>196</v>
      </c>
      <c r="D136">
        <v>2</v>
      </c>
      <c r="E136" s="2">
        <v>40708.725694444453</v>
      </c>
      <c r="F136" s="3">
        <v>3.29</v>
      </c>
      <c r="H136" t="s">
        <v>17</v>
      </c>
      <c r="I136" s="3">
        <v>6.58</v>
      </c>
      <c r="J136">
        <v>2011</v>
      </c>
      <c r="K136">
        <v>6</v>
      </c>
      <c r="L136" t="s">
        <v>34</v>
      </c>
      <c r="M136" t="s">
        <v>35</v>
      </c>
      <c r="N136">
        <v>0</v>
      </c>
      <c r="O136">
        <v>1</v>
      </c>
      <c r="P136" t="s">
        <v>20</v>
      </c>
    </row>
    <row r="137" spans="1:16" x14ac:dyDescent="0.3">
      <c r="A137">
        <v>558778</v>
      </c>
      <c r="B137">
        <v>23209</v>
      </c>
      <c r="C137" t="s">
        <v>197</v>
      </c>
      <c r="D137">
        <v>10</v>
      </c>
      <c r="E137" s="2">
        <v>40728.435416666667</v>
      </c>
      <c r="F137" s="3">
        <v>1.65</v>
      </c>
      <c r="G137">
        <v>17160</v>
      </c>
      <c r="H137" t="s">
        <v>17</v>
      </c>
      <c r="I137" s="3">
        <v>16.5</v>
      </c>
      <c r="J137">
        <v>2011</v>
      </c>
      <c r="K137">
        <v>7</v>
      </c>
      <c r="L137" t="s">
        <v>59</v>
      </c>
      <c r="M137" t="s">
        <v>60</v>
      </c>
      <c r="N137">
        <v>0</v>
      </c>
      <c r="O137">
        <v>1</v>
      </c>
      <c r="P137" t="s">
        <v>32</v>
      </c>
    </row>
    <row r="138" spans="1:16" x14ac:dyDescent="0.3">
      <c r="A138">
        <v>573484</v>
      </c>
      <c r="B138">
        <v>22294</v>
      </c>
      <c r="C138" t="s">
        <v>198</v>
      </c>
      <c r="D138">
        <v>24</v>
      </c>
      <c r="E138" s="2">
        <v>40847.481249999997</v>
      </c>
      <c r="F138" s="3">
        <v>1.25</v>
      </c>
      <c r="G138">
        <v>14883</v>
      </c>
      <c r="H138" t="s">
        <v>17</v>
      </c>
      <c r="I138" s="3">
        <v>30</v>
      </c>
      <c r="J138">
        <v>2011</v>
      </c>
      <c r="K138">
        <v>10</v>
      </c>
      <c r="L138" t="s">
        <v>42</v>
      </c>
      <c r="M138" t="s">
        <v>43</v>
      </c>
      <c r="N138">
        <v>0</v>
      </c>
      <c r="O138">
        <v>1</v>
      </c>
      <c r="P138" t="s">
        <v>32</v>
      </c>
    </row>
    <row r="139" spans="1:16" x14ac:dyDescent="0.3">
      <c r="A139">
        <v>540242</v>
      </c>
      <c r="B139">
        <v>22082</v>
      </c>
      <c r="C139" t="s">
        <v>199</v>
      </c>
      <c r="D139">
        <v>5</v>
      </c>
      <c r="E139" s="2">
        <v>40548.645833333343</v>
      </c>
      <c r="F139" s="3">
        <v>1.65</v>
      </c>
      <c r="G139">
        <v>15046</v>
      </c>
      <c r="H139" t="s">
        <v>17</v>
      </c>
      <c r="I139" s="3">
        <v>8.25</v>
      </c>
      <c r="J139">
        <v>2011</v>
      </c>
      <c r="K139">
        <v>1</v>
      </c>
      <c r="L139" t="s">
        <v>48</v>
      </c>
      <c r="M139" t="s">
        <v>49</v>
      </c>
      <c r="N139">
        <v>0</v>
      </c>
      <c r="O139">
        <v>1</v>
      </c>
      <c r="P139" t="s">
        <v>32</v>
      </c>
    </row>
    <row r="140" spans="1:16" x14ac:dyDescent="0.3">
      <c r="A140">
        <v>548715</v>
      </c>
      <c r="B140" t="s">
        <v>200</v>
      </c>
      <c r="C140" t="s">
        <v>201</v>
      </c>
      <c r="D140">
        <v>4</v>
      </c>
      <c r="E140" s="2">
        <v>40636.640277777777</v>
      </c>
      <c r="F140" s="3">
        <v>1.25</v>
      </c>
      <c r="G140">
        <v>17758</v>
      </c>
      <c r="H140" t="s">
        <v>17</v>
      </c>
      <c r="I140" s="3">
        <v>5</v>
      </c>
      <c r="J140">
        <v>2011</v>
      </c>
      <c r="K140">
        <v>4</v>
      </c>
      <c r="L140" t="s">
        <v>66</v>
      </c>
      <c r="M140" t="s">
        <v>67</v>
      </c>
      <c r="N140">
        <v>0</v>
      </c>
      <c r="O140">
        <v>1</v>
      </c>
      <c r="P140" t="s">
        <v>32</v>
      </c>
    </row>
    <row r="141" spans="1:16" x14ac:dyDescent="0.3">
      <c r="A141">
        <v>551056</v>
      </c>
      <c r="B141">
        <v>16049</v>
      </c>
      <c r="C141" t="s">
        <v>202</v>
      </c>
      <c r="D141">
        <v>36</v>
      </c>
      <c r="E141" s="2">
        <v>40659.493750000001</v>
      </c>
      <c r="F141" s="3">
        <v>0.42</v>
      </c>
      <c r="G141">
        <v>16442</v>
      </c>
      <c r="H141" t="s">
        <v>17</v>
      </c>
      <c r="I141" s="3">
        <v>15.12</v>
      </c>
      <c r="J141">
        <v>2011</v>
      </c>
      <c r="K141">
        <v>4</v>
      </c>
      <c r="L141" t="s">
        <v>66</v>
      </c>
      <c r="M141" t="s">
        <v>67</v>
      </c>
      <c r="N141">
        <v>0</v>
      </c>
      <c r="O141">
        <v>1</v>
      </c>
      <c r="P141" t="s">
        <v>32</v>
      </c>
    </row>
    <row r="142" spans="1:16" x14ac:dyDescent="0.3">
      <c r="A142">
        <v>548033</v>
      </c>
      <c r="B142">
        <v>21181</v>
      </c>
      <c r="C142" t="s">
        <v>203</v>
      </c>
      <c r="D142">
        <v>12</v>
      </c>
      <c r="E142" s="2">
        <v>40631.500694444447</v>
      </c>
      <c r="F142" s="3">
        <v>2.1</v>
      </c>
      <c r="G142">
        <v>14441</v>
      </c>
      <c r="H142" t="s">
        <v>17</v>
      </c>
      <c r="I142" s="3">
        <v>25.2</v>
      </c>
      <c r="J142">
        <v>2011</v>
      </c>
      <c r="K142">
        <v>3</v>
      </c>
      <c r="L142" t="s">
        <v>30</v>
      </c>
      <c r="M142" t="s">
        <v>31</v>
      </c>
      <c r="N142">
        <v>0</v>
      </c>
      <c r="O142">
        <v>1</v>
      </c>
      <c r="P142" t="s">
        <v>32</v>
      </c>
    </row>
    <row r="143" spans="1:16" x14ac:dyDescent="0.3">
      <c r="A143" t="s">
        <v>204</v>
      </c>
      <c r="B143">
        <v>21756</v>
      </c>
      <c r="C143" t="s">
        <v>205</v>
      </c>
      <c r="D143">
        <v>-2</v>
      </c>
      <c r="E143" s="2">
        <v>40570.71597222222</v>
      </c>
      <c r="F143" s="3">
        <v>5.95</v>
      </c>
      <c r="G143">
        <v>16923</v>
      </c>
      <c r="H143" t="s">
        <v>17</v>
      </c>
      <c r="I143" s="3">
        <v>-11.9</v>
      </c>
      <c r="J143">
        <v>2011</v>
      </c>
      <c r="K143">
        <v>1</v>
      </c>
      <c r="L143" t="s">
        <v>48</v>
      </c>
      <c r="M143" t="s">
        <v>49</v>
      </c>
      <c r="N143">
        <v>1</v>
      </c>
      <c r="O143">
        <v>0</v>
      </c>
      <c r="P143" t="s">
        <v>32</v>
      </c>
    </row>
    <row r="144" spans="1:16" x14ac:dyDescent="0.3">
      <c r="A144">
        <v>576329</v>
      </c>
      <c r="B144">
        <v>23570</v>
      </c>
      <c r="C144" t="s">
        <v>206</v>
      </c>
      <c r="D144">
        <v>9</v>
      </c>
      <c r="E144" s="2">
        <v>40861.640277777777</v>
      </c>
      <c r="F144" s="3">
        <v>2.46</v>
      </c>
      <c r="H144" t="s">
        <v>17</v>
      </c>
      <c r="I144" s="3">
        <v>22.14</v>
      </c>
      <c r="J144">
        <v>2011</v>
      </c>
      <c r="K144">
        <v>11</v>
      </c>
      <c r="L144" t="s">
        <v>22</v>
      </c>
      <c r="M144" t="s">
        <v>23</v>
      </c>
      <c r="N144">
        <v>0</v>
      </c>
      <c r="O144">
        <v>1</v>
      </c>
      <c r="P144" t="s">
        <v>20</v>
      </c>
    </row>
    <row r="145" spans="1:16" x14ac:dyDescent="0.3">
      <c r="A145">
        <v>572836</v>
      </c>
      <c r="B145">
        <v>23005</v>
      </c>
      <c r="C145" t="s">
        <v>207</v>
      </c>
      <c r="D145">
        <v>24</v>
      </c>
      <c r="E145" s="2">
        <v>40842.493750000001</v>
      </c>
      <c r="F145" s="3">
        <v>0.42</v>
      </c>
      <c r="G145">
        <v>15568</v>
      </c>
      <c r="H145" t="s">
        <v>17</v>
      </c>
      <c r="I145" s="3">
        <v>10.08</v>
      </c>
      <c r="J145">
        <v>2011</v>
      </c>
      <c r="K145">
        <v>10</v>
      </c>
      <c r="L145" t="s">
        <v>42</v>
      </c>
      <c r="M145" t="s">
        <v>43</v>
      </c>
      <c r="N145">
        <v>0</v>
      </c>
      <c r="O145">
        <v>1</v>
      </c>
      <c r="P145" t="s">
        <v>32</v>
      </c>
    </row>
    <row r="146" spans="1:16" x14ac:dyDescent="0.3">
      <c r="A146">
        <v>561004</v>
      </c>
      <c r="B146">
        <v>23175</v>
      </c>
      <c r="C146" t="s">
        <v>208</v>
      </c>
      <c r="D146">
        <v>8</v>
      </c>
      <c r="E146" s="2">
        <v>40746.615972222222</v>
      </c>
      <c r="F146" s="3">
        <v>3.25</v>
      </c>
      <c r="G146">
        <v>15189</v>
      </c>
      <c r="H146" t="s">
        <v>17</v>
      </c>
      <c r="I146" s="3">
        <v>26</v>
      </c>
      <c r="J146">
        <v>2011</v>
      </c>
      <c r="K146">
        <v>7</v>
      </c>
      <c r="L146" t="s">
        <v>59</v>
      </c>
      <c r="M146" t="s">
        <v>60</v>
      </c>
      <c r="N146">
        <v>0</v>
      </c>
      <c r="O146">
        <v>1</v>
      </c>
      <c r="P146" t="s">
        <v>32</v>
      </c>
    </row>
    <row r="147" spans="1:16" x14ac:dyDescent="0.3">
      <c r="A147">
        <v>548621</v>
      </c>
      <c r="B147">
        <v>85197</v>
      </c>
      <c r="C147" t="s">
        <v>209</v>
      </c>
      <c r="D147">
        <v>1</v>
      </c>
      <c r="E147" s="2">
        <v>40634.495833333327</v>
      </c>
      <c r="F147" s="3">
        <v>2.1</v>
      </c>
      <c r="G147">
        <v>16960</v>
      </c>
      <c r="H147" t="s">
        <v>17</v>
      </c>
      <c r="I147" s="3">
        <v>2.1</v>
      </c>
      <c r="J147">
        <v>2011</v>
      </c>
      <c r="K147">
        <v>4</v>
      </c>
      <c r="L147" t="s">
        <v>66</v>
      </c>
      <c r="M147" t="s">
        <v>67</v>
      </c>
      <c r="N147">
        <v>0</v>
      </c>
      <c r="O147">
        <v>1</v>
      </c>
      <c r="P147" t="s">
        <v>32</v>
      </c>
    </row>
    <row r="148" spans="1:16" x14ac:dyDescent="0.3">
      <c r="A148">
        <v>564818</v>
      </c>
      <c r="B148">
        <v>22989</v>
      </c>
      <c r="C148" t="s">
        <v>210</v>
      </c>
      <c r="D148">
        <v>1</v>
      </c>
      <c r="E148" s="2">
        <v>40785.506944444453</v>
      </c>
      <c r="F148" s="3">
        <v>6.63</v>
      </c>
      <c r="H148" t="s">
        <v>17</v>
      </c>
      <c r="I148" s="3">
        <v>6.63</v>
      </c>
      <c r="J148">
        <v>2011</v>
      </c>
      <c r="K148">
        <v>8</v>
      </c>
      <c r="L148" t="s">
        <v>87</v>
      </c>
      <c r="M148" t="s">
        <v>88</v>
      </c>
      <c r="N148">
        <v>0</v>
      </c>
      <c r="O148">
        <v>1</v>
      </c>
      <c r="P148" t="s">
        <v>20</v>
      </c>
    </row>
    <row r="149" spans="1:16" x14ac:dyDescent="0.3">
      <c r="A149">
        <v>550144</v>
      </c>
      <c r="B149">
        <v>84755</v>
      </c>
      <c r="C149" t="s">
        <v>211</v>
      </c>
      <c r="D149">
        <v>8</v>
      </c>
      <c r="E149" s="2">
        <v>40647.593055555553</v>
      </c>
      <c r="F149" s="3">
        <v>0.65</v>
      </c>
      <c r="G149">
        <v>16520</v>
      </c>
      <c r="H149" t="s">
        <v>17</v>
      </c>
      <c r="I149" s="3">
        <v>5.2</v>
      </c>
      <c r="J149">
        <v>2011</v>
      </c>
      <c r="K149">
        <v>4</v>
      </c>
      <c r="L149" t="s">
        <v>66</v>
      </c>
      <c r="M149" t="s">
        <v>67</v>
      </c>
      <c r="N149">
        <v>0</v>
      </c>
      <c r="O149">
        <v>1</v>
      </c>
      <c r="P149" t="s">
        <v>32</v>
      </c>
    </row>
    <row r="150" spans="1:16" x14ac:dyDescent="0.3">
      <c r="A150">
        <v>568040</v>
      </c>
      <c r="B150">
        <v>21706</v>
      </c>
      <c r="C150" t="s">
        <v>212</v>
      </c>
      <c r="D150">
        <v>8</v>
      </c>
      <c r="E150" s="2">
        <v>40809.506249999999</v>
      </c>
      <c r="F150" s="3">
        <v>4.95</v>
      </c>
      <c r="G150">
        <v>12681</v>
      </c>
      <c r="H150" t="s">
        <v>213</v>
      </c>
      <c r="I150" s="3">
        <v>39.6</v>
      </c>
      <c r="J150">
        <v>2011</v>
      </c>
      <c r="K150">
        <v>9</v>
      </c>
      <c r="L150" t="s">
        <v>90</v>
      </c>
      <c r="M150" t="s">
        <v>91</v>
      </c>
      <c r="N150">
        <v>0</v>
      </c>
      <c r="O150">
        <v>1</v>
      </c>
      <c r="P150" t="s">
        <v>32</v>
      </c>
    </row>
    <row r="151" spans="1:16" x14ac:dyDescent="0.3">
      <c r="A151">
        <v>577816</v>
      </c>
      <c r="B151">
        <v>21975</v>
      </c>
      <c r="C151" t="s">
        <v>140</v>
      </c>
      <c r="D151">
        <v>24</v>
      </c>
      <c r="E151" s="2">
        <v>40869.386805555558</v>
      </c>
      <c r="F151" s="3">
        <v>0.55000000000000004</v>
      </c>
      <c r="G151">
        <v>18139</v>
      </c>
      <c r="H151" t="s">
        <v>17</v>
      </c>
      <c r="I151" s="3">
        <v>13.2</v>
      </c>
      <c r="J151">
        <v>2011</v>
      </c>
      <c r="K151">
        <v>11</v>
      </c>
      <c r="L151" t="s">
        <v>22</v>
      </c>
      <c r="M151" t="s">
        <v>23</v>
      </c>
      <c r="N151">
        <v>0</v>
      </c>
      <c r="O151">
        <v>1</v>
      </c>
      <c r="P151" t="s">
        <v>32</v>
      </c>
    </row>
    <row r="152" spans="1:16" x14ac:dyDescent="0.3">
      <c r="A152">
        <v>570482</v>
      </c>
      <c r="B152">
        <v>21984</v>
      </c>
      <c r="C152" t="s">
        <v>214</v>
      </c>
      <c r="D152">
        <v>1</v>
      </c>
      <c r="E152" s="2">
        <v>40826.708333333343</v>
      </c>
      <c r="F152" s="3">
        <v>0.39</v>
      </c>
      <c r="G152">
        <v>17459</v>
      </c>
      <c r="H152" t="s">
        <v>17</v>
      </c>
      <c r="I152" s="3">
        <v>0.39</v>
      </c>
      <c r="J152">
        <v>2011</v>
      </c>
      <c r="K152">
        <v>10</v>
      </c>
      <c r="L152" t="s">
        <v>42</v>
      </c>
      <c r="M152" t="s">
        <v>43</v>
      </c>
      <c r="N152">
        <v>0</v>
      </c>
      <c r="O152">
        <v>1</v>
      </c>
      <c r="P152" t="s">
        <v>32</v>
      </c>
    </row>
    <row r="153" spans="1:16" x14ac:dyDescent="0.3">
      <c r="A153">
        <v>574837</v>
      </c>
      <c r="B153">
        <v>22589</v>
      </c>
      <c r="C153" t="s">
        <v>215</v>
      </c>
      <c r="D153">
        <v>6</v>
      </c>
      <c r="E153" s="2">
        <v>40854.481249999997</v>
      </c>
      <c r="F153" s="3">
        <v>2.89</v>
      </c>
      <c r="G153">
        <v>15785</v>
      </c>
      <c r="H153" t="s">
        <v>17</v>
      </c>
      <c r="I153" s="3">
        <v>17.34</v>
      </c>
      <c r="J153">
        <v>2011</v>
      </c>
      <c r="K153">
        <v>11</v>
      </c>
      <c r="L153" t="s">
        <v>22</v>
      </c>
      <c r="M153" t="s">
        <v>23</v>
      </c>
      <c r="N153">
        <v>0</v>
      </c>
      <c r="O153">
        <v>1</v>
      </c>
      <c r="P153" t="s">
        <v>32</v>
      </c>
    </row>
    <row r="154" spans="1:16" x14ac:dyDescent="0.3">
      <c r="A154">
        <v>576520</v>
      </c>
      <c r="B154">
        <v>21733</v>
      </c>
      <c r="C154" t="s">
        <v>216</v>
      </c>
      <c r="D154">
        <v>2</v>
      </c>
      <c r="E154" s="2">
        <v>40862.522916666669</v>
      </c>
      <c r="F154" s="3">
        <v>2.95</v>
      </c>
      <c r="G154">
        <v>14467</v>
      </c>
      <c r="H154" t="s">
        <v>17</v>
      </c>
      <c r="I154" s="3">
        <v>5.9</v>
      </c>
      <c r="J154">
        <v>2011</v>
      </c>
      <c r="K154">
        <v>11</v>
      </c>
      <c r="L154" t="s">
        <v>22</v>
      </c>
      <c r="M154" t="s">
        <v>23</v>
      </c>
      <c r="N154">
        <v>0</v>
      </c>
      <c r="O154">
        <v>1</v>
      </c>
      <c r="P154" t="s">
        <v>32</v>
      </c>
    </row>
    <row r="155" spans="1:16" x14ac:dyDescent="0.3">
      <c r="A155">
        <v>581414</v>
      </c>
      <c r="B155">
        <v>22721</v>
      </c>
      <c r="C155" t="s">
        <v>217</v>
      </c>
      <c r="D155">
        <v>2</v>
      </c>
      <c r="E155" s="2">
        <v>40885.61041666667</v>
      </c>
      <c r="F155" s="3">
        <v>1.95</v>
      </c>
      <c r="G155">
        <v>14730</v>
      </c>
      <c r="H155" t="s">
        <v>17</v>
      </c>
      <c r="I155" s="3">
        <v>3.9</v>
      </c>
      <c r="J155">
        <v>2011</v>
      </c>
      <c r="K155">
        <v>12</v>
      </c>
      <c r="L155" t="s">
        <v>26</v>
      </c>
      <c r="M155" t="s">
        <v>39</v>
      </c>
      <c r="N155">
        <v>0</v>
      </c>
      <c r="O155">
        <v>1</v>
      </c>
      <c r="P155" t="s">
        <v>32</v>
      </c>
    </row>
    <row r="156" spans="1:16" x14ac:dyDescent="0.3">
      <c r="A156" t="s">
        <v>218</v>
      </c>
      <c r="B156">
        <v>21908</v>
      </c>
      <c r="C156" t="s">
        <v>219</v>
      </c>
      <c r="D156">
        <v>-2</v>
      </c>
      <c r="E156" s="2">
        <v>40605.593055555553</v>
      </c>
      <c r="F156" s="3">
        <v>2.1</v>
      </c>
      <c r="G156">
        <v>16212</v>
      </c>
      <c r="H156" t="s">
        <v>17</v>
      </c>
      <c r="I156" s="3">
        <v>-4.2</v>
      </c>
      <c r="J156">
        <v>2011</v>
      </c>
      <c r="K156">
        <v>3</v>
      </c>
      <c r="L156" t="s">
        <v>30</v>
      </c>
      <c r="M156" t="s">
        <v>31</v>
      </c>
      <c r="N156">
        <v>1</v>
      </c>
      <c r="O156">
        <v>0</v>
      </c>
      <c r="P156" t="s">
        <v>32</v>
      </c>
    </row>
    <row r="157" spans="1:16" x14ac:dyDescent="0.3">
      <c r="A157">
        <v>537692</v>
      </c>
      <c r="B157">
        <v>21166</v>
      </c>
      <c r="C157" t="s">
        <v>135</v>
      </c>
      <c r="D157">
        <v>12</v>
      </c>
      <c r="E157" s="2">
        <v>40520.444444444453</v>
      </c>
      <c r="F157" s="3">
        <v>1.95</v>
      </c>
      <c r="G157">
        <v>14796</v>
      </c>
      <c r="H157" t="s">
        <v>17</v>
      </c>
      <c r="I157" s="3">
        <v>23.4</v>
      </c>
      <c r="J157">
        <v>2010</v>
      </c>
      <c r="K157">
        <v>12</v>
      </c>
      <c r="L157" t="s">
        <v>26</v>
      </c>
      <c r="M157" t="s">
        <v>27</v>
      </c>
      <c r="N157">
        <v>0</v>
      </c>
      <c r="O157">
        <v>1</v>
      </c>
      <c r="P157" t="s">
        <v>32</v>
      </c>
    </row>
    <row r="158" spans="1:16" x14ac:dyDescent="0.3">
      <c r="A158">
        <v>565470</v>
      </c>
      <c r="B158">
        <v>23263</v>
      </c>
      <c r="C158" t="s">
        <v>220</v>
      </c>
      <c r="D158">
        <v>12</v>
      </c>
      <c r="E158" s="2">
        <v>40791.42083333333</v>
      </c>
      <c r="F158" s="3">
        <v>1.25</v>
      </c>
      <c r="G158">
        <v>12576</v>
      </c>
      <c r="H158" t="s">
        <v>221</v>
      </c>
      <c r="I158" s="3">
        <v>15</v>
      </c>
      <c r="J158">
        <v>2011</v>
      </c>
      <c r="K158">
        <v>9</v>
      </c>
      <c r="L158" t="s">
        <v>90</v>
      </c>
      <c r="M158" t="s">
        <v>91</v>
      </c>
      <c r="N158">
        <v>0</v>
      </c>
      <c r="O158">
        <v>1</v>
      </c>
      <c r="P158" t="s">
        <v>32</v>
      </c>
    </row>
    <row r="159" spans="1:16" x14ac:dyDescent="0.3">
      <c r="A159">
        <v>556504</v>
      </c>
      <c r="B159">
        <v>84920</v>
      </c>
      <c r="C159" t="s">
        <v>222</v>
      </c>
      <c r="D159">
        <v>4</v>
      </c>
      <c r="E159" s="2">
        <v>40707.365972222222</v>
      </c>
      <c r="F159" s="3">
        <v>3.75</v>
      </c>
      <c r="G159">
        <v>13936</v>
      </c>
      <c r="H159" t="s">
        <v>17</v>
      </c>
      <c r="I159" s="3">
        <v>15</v>
      </c>
      <c r="J159">
        <v>2011</v>
      </c>
      <c r="K159">
        <v>6</v>
      </c>
      <c r="L159" t="s">
        <v>34</v>
      </c>
      <c r="M159" t="s">
        <v>35</v>
      </c>
      <c r="N159">
        <v>0</v>
      </c>
      <c r="O159">
        <v>1</v>
      </c>
      <c r="P159" t="s">
        <v>32</v>
      </c>
    </row>
    <row r="160" spans="1:16" x14ac:dyDescent="0.3">
      <c r="A160">
        <v>567461</v>
      </c>
      <c r="B160">
        <v>22327</v>
      </c>
      <c r="C160" t="s">
        <v>223</v>
      </c>
      <c r="D160">
        <v>1</v>
      </c>
      <c r="E160" s="2">
        <v>40806.521527777782</v>
      </c>
      <c r="F160" s="3">
        <v>6.63</v>
      </c>
      <c r="H160" t="s">
        <v>17</v>
      </c>
      <c r="I160" s="3">
        <v>6.63</v>
      </c>
      <c r="J160">
        <v>2011</v>
      </c>
      <c r="K160">
        <v>9</v>
      </c>
      <c r="L160" t="s">
        <v>90</v>
      </c>
      <c r="M160" t="s">
        <v>91</v>
      </c>
      <c r="N160">
        <v>0</v>
      </c>
      <c r="O160">
        <v>1</v>
      </c>
      <c r="P160" t="s">
        <v>20</v>
      </c>
    </row>
    <row r="161" spans="1:16" x14ac:dyDescent="0.3">
      <c r="A161">
        <v>567288</v>
      </c>
      <c r="B161">
        <v>20752</v>
      </c>
      <c r="C161" t="s">
        <v>224</v>
      </c>
      <c r="D161">
        <v>1</v>
      </c>
      <c r="E161" s="2">
        <v>40805.492361111108</v>
      </c>
      <c r="F161" s="3">
        <v>2.1</v>
      </c>
      <c r="G161">
        <v>16906</v>
      </c>
      <c r="H161" t="s">
        <v>17</v>
      </c>
      <c r="I161" s="3">
        <v>2.1</v>
      </c>
      <c r="J161">
        <v>2011</v>
      </c>
      <c r="K161">
        <v>9</v>
      </c>
      <c r="L161" t="s">
        <v>90</v>
      </c>
      <c r="M161" t="s">
        <v>91</v>
      </c>
      <c r="N161">
        <v>0</v>
      </c>
      <c r="O161">
        <v>1</v>
      </c>
      <c r="P161" t="s">
        <v>32</v>
      </c>
    </row>
    <row r="162" spans="1:16" x14ac:dyDescent="0.3">
      <c r="A162">
        <v>553535</v>
      </c>
      <c r="B162">
        <v>21213</v>
      </c>
      <c r="C162" t="s">
        <v>225</v>
      </c>
      <c r="D162">
        <v>24</v>
      </c>
      <c r="E162" s="2">
        <v>40680.636805555558</v>
      </c>
      <c r="F162" s="3">
        <v>0.55000000000000004</v>
      </c>
      <c r="H162" t="s">
        <v>191</v>
      </c>
      <c r="I162" s="3">
        <v>13.2</v>
      </c>
      <c r="J162">
        <v>2011</v>
      </c>
      <c r="K162">
        <v>5</v>
      </c>
      <c r="L162" t="s">
        <v>18</v>
      </c>
      <c r="M162" t="s">
        <v>19</v>
      </c>
      <c r="N162">
        <v>0</v>
      </c>
      <c r="O162">
        <v>1</v>
      </c>
      <c r="P162" t="s">
        <v>20</v>
      </c>
    </row>
    <row r="163" spans="1:16" x14ac:dyDescent="0.3">
      <c r="A163">
        <v>558749</v>
      </c>
      <c r="B163" t="s">
        <v>226</v>
      </c>
      <c r="C163" t="s">
        <v>227</v>
      </c>
      <c r="D163">
        <v>1</v>
      </c>
      <c r="E163" s="2">
        <v>40727.436111111107</v>
      </c>
      <c r="F163" s="3">
        <v>0.42</v>
      </c>
      <c r="G163">
        <v>16326</v>
      </c>
      <c r="H163" t="s">
        <v>17</v>
      </c>
      <c r="I163" s="3">
        <v>0.42</v>
      </c>
      <c r="J163">
        <v>2011</v>
      </c>
      <c r="K163">
        <v>7</v>
      </c>
      <c r="L163" t="s">
        <v>59</v>
      </c>
      <c r="M163" t="s">
        <v>60</v>
      </c>
      <c r="N163">
        <v>0</v>
      </c>
      <c r="O163">
        <v>1</v>
      </c>
      <c r="P163" t="s">
        <v>32</v>
      </c>
    </row>
    <row r="164" spans="1:16" x14ac:dyDescent="0.3">
      <c r="A164">
        <v>581166</v>
      </c>
      <c r="B164">
        <v>23201</v>
      </c>
      <c r="C164" t="s">
        <v>228</v>
      </c>
      <c r="D164">
        <v>2</v>
      </c>
      <c r="E164" s="2">
        <v>40884.613194444442</v>
      </c>
      <c r="F164" s="3">
        <v>2.08</v>
      </c>
      <c r="G164">
        <v>15525</v>
      </c>
      <c r="H164" t="s">
        <v>17</v>
      </c>
      <c r="I164" s="3">
        <v>4.16</v>
      </c>
      <c r="J164">
        <v>2011</v>
      </c>
      <c r="K164">
        <v>12</v>
      </c>
      <c r="L164" t="s">
        <v>26</v>
      </c>
      <c r="M164" t="s">
        <v>39</v>
      </c>
      <c r="N164">
        <v>0</v>
      </c>
      <c r="O164">
        <v>1</v>
      </c>
      <c r="P164" t="s">
        <v>32</v>
      </c>
    </row>
    <row r="165" spans="1:16" x14ac:dyDescent="0.3">
      <c r="A165">
        <v>572094</v>
      </c>
      <c r="B165">
        <v>35970</v>
      </c>
      <c r="C165" t="s">
        <v>229</v>
      </c>
      <c r="D165">
        <v>12</v>
      </c>
      <c r="E165" s="2">
        <v>40836.619444444441</v>
      </c>
      <c r="F165" s="3">
        <v>1.69</v>
      </c>
      <c r="G165">
        <v>17420</v>
      </c>
      <c r="H165" t="s">
        <v>17</v>
      </c>
      <c r="I165" s="3">
        <v>20.28</v>
      </c>
      <c r="J165">
        <v>2011</v>
      </c>
      <c r="K165">
        <v>10</v>
      </c>
      <c r="L165" t="s">
        <v>42</v>
      </c>
      <c r="M165" t="s">
        <v>43</v>
      </c>
      <c r="N165">
        <v>0</v>
      </c>
      <c r="O165">
        <v>1</v>
      </c>
      <c r="P165" t="s">
        <v>32</v>
      </c>
    </row>
    <row r="166" spans="1:16" x14ac:dyDescent="0.3">
      <c r="A166">
        <v>560250</v>
      </c>
      <c r="B166" t="s">
        <v>230</v>
      </c>
      <c r="C166" t="s">
        <v>231</v>
      </c>
      <c r="D166">
        <v>3</v>
      </c>
      <c r="E166" s="2">
        <v>40741.521527777782</v>
      </c>
      <c r="F166" s="3">
        <v>4.1500000000000004</v>
      </c>
      <c r="G166">
        <v>14659</v>
      </c>
      <c r="H166" t="s">
        <v>17</v>
      </c>
      <c r="I166" s="3">
        <v>12.45</v>
      </c>
      <c r="J166">
        <v>2011</v>
      </c>
      <c r="K166">
        <v>7</v>
      </c>
      <c r="L166" t="s">
        <v>59</v>
      </c>
      <c r="M166" t="s">
        <v>60</v>
      </c>
      <c r="N166">
        <v>0</v>
      </c>
      <c r="O166">
        <v>1</v>
      </c>
      <c r="P166" t="s">
        <v>32</v>
      </c>
    </row>
    <row r="167" spans="1:16" x14ac:dyDescent="0.3">
      <c r="A167">
        <v>571312</v>
      </c>
      <c r="B167">
        <v>23190</v>
      </c>
      <c r="C167" t="s">
        <v>232</v>
      </c>
      <c r="D167">
        <v>12</v>
      </c>
      <c r="E167" s="2">
        <v>40833.445833333331</v>
      </c>
      <c r="F167" s="3">
        <v>1.65</v>
      </c>
      <c r="G167">
        <v>12474</v>
      </c>
      <c r="H167" t="s">
        <v>74</v>
      </c>
      <c r="I167" s="3">
        <v>19.8</v>
      </c>
      <c r="J167">
        <v>2011</v>
      </c>
      <c r="K167">
        <v>10</v>
      </c>
      <c r="L167" t="s">
        <v>42</v>
      </c>
      <c r="M167" t="s">
        <v>43</v>
      </c>
      <c r="N167">
        <v>0</v>
      </c>
      <c r="O167">
        <v>1</v>
      </c>
      <c r="P167" t="s">
        <v>32</v>
      </c>
    </row>
    <row r="168" spans="1:16" x14ac:dyDescent="0.3">
      <c r="A168">
        <v>547078</v>
      </c>
      <c r="B168">
        <v>21181</v>
      </c>
      <c r="C168" t="s">
        <v>203</v>
      </c>
      <c r="D168">
        <v>36</v>
      </c>
      <c r="E168" s="2">
        <v>40622.611805555563</v>
      </c>
      <c r="F168" s="3">
        <v>2.1</v>
      </c>
      <c r="G168">
        <v>14408</v>
      </c>
      <c r="H168" t="s">
        <v>17</v>
      </c>
      <c r="I168" s="3">
        <v>75.600000000000009</v>
      </c>
      <c r="J168">
        <v>2011</v>
      </c>
      <c r="K168">
        <v>3</v>
      </c>
      <c r="L168" t="s">
        <v>30</v>
      </c>
      <c r="M168" t="s">
        <v>31</v>
      </c>
      <c r="N168">
        <v>0</v>
      </c>
      <c r="O168">
        <v>1</v>
      </c>
      <c r="P168" t="s">
        <v>32</v>
      </c>
    </row>
    <row r="169" spans="1:16" x14ac:dyDescent="0.3">
      <c r="A169">
        <v>574624</v>
      </c>
      <c r="B169">
        <v>23497</v>
      </c>
      <c r="C169" t="s">
        <v>233</v>
      </c>
      <c r="D169">
        <v>6</v>
      </c>
      <c r="E169" s="2">
        <v>40853.472222222219</v>
      </c>
      <c r="F169" s="3">
        <v>1.45</v>
      </c>
      <c r="G169">
        <v>17769</v>
      </c>
      <c r="H169" t="s">
        <v>17</v>
      </c>
      <c r="I169" s="3">
        <v>8.6999999999999993</v>
      </c>
      <c r="J169">
        <v>2011</v>
      </c>
      <c r="K169">
        <v>11</v>
      </c>
      <c r="L169" t="s">
        <v>22</v>
      </c>
      <c r="M169" t="s">
        <v>23</v>
      </c>
      <c r="N169">
        <v>0</v>
      </c>
      <c r="O169">
        <v>1</v>
      </c>
      <c r="P169" t="s">
        <v>32</v>
      </c>
    </row>
    <row r="170" spans="1:16" x14ac:dyDescent="0.3">
      <c r="A170">
        <v>569521</v>
      </c>
      <c r="B170" t="s">
        <v>234</v>
      </c>
      <c r="C170" t="s">
        <v>235</v>
      </c>
      <c r="D170">
        <v>3</v>
      </c>
      <c r="E170" s="2">
        <v>40820.606249999997</v>
      </c>
      <c r="F170" s="3">
        <v>1.95</v>
      </c>
      <c r="G170">
        <v>16474</v>
      </c>
      <c r="H170" t="s">
        <v>17</v>
      </c>
      <c r="I170" s="3">
        <v>5.85</v>
      </c>
      <c r="J170">
        <v>2011</v>
      </c>
      <c r="K170">
        <v>10</v>
      </c>
      <c r="L170" t="s">
        <v>42</v>
      </c>
      <c r="M170" t="s">
        <v>43</v>
      </c>
      <c r="N170">
        <v>0</v>
      </c>
      <c r="O170">
        <v>1</v>
      </c>
      <c r="P170" t="s">
        <v>32</v>
      </c>
    </row>
    <row r="171" spans="1:16" x14ac:dyDescent="0.3">
      <c r="A171">
        <v>571913</v>
      </c>
      <c r="B171">
        <v>21986</v>
      </c>
      <c r="C171" t="s">
        <v>236</v>
      </c>
      <c r="D171">
        <v>24</v>
      </c>
      <c r="E171" s="2">
        <v>40835.645138888889</v>
      </c>
      <c r="F171" s="3">
        <v>0.39</v>
      </c>
      <c r="G171">
        <v>18210</v>
      </c>
      <c r="H171" t="s">
        <v>17</v>
      </c>
      <c r="I171" s="3">
        <v>9.36</v>
      </c>
      <c r="J171">
        <v>2011</v>
      </c>
      <c r="K171">
        <v>10</v>
      </c>
      <c r="L171" t="s">
        <v>42</v>
      </c>
      <c r="M171" t="s">
        <v>43</v>
      </c>
      <c r="N171">
        <v>0</v>
      </c>
      <c r="O171">
        <v>1</v>
      </c>
      <c r="P171" t="s">
        <v>32</v>
      </c>
    </row>
    <row r="172" spans="1:16" x14ac:dyDescent="0.3">
      <c r="A172">
        <v>575602</v>
      </c>
      <c r="B172">
        <v>22299</v>
      </c>
      <c r="C172" t="s">
        <v>237</v>
      </c>
      <c r="D172">
        <v>24</v>
      </c>
      <c r="E172" s="2">
        <v>40857.518750000003</v>
      </c>
      <c r="F172" s="3">
        <v>1.25</v>
      </c>
      <c r="G172">
        <v>17059</v>
      </c>
      <c r="H172" t="s">
        <v>17</v>
      </c>
      <c r="I172" s="3">
        <v>30</v>
      </c>
      <c r="J172">
        <v>2011</v>
      </c>
      <c r="K172">
        <v>11</v>
      </c>
      <c r="L172" t="s">
        <v>22</v>
      </c>
      <c r="M172" t="s">
        <v>23</v>
      </c>
      <c r="N172">
        <v>0</v>
      </c>
      <c r="O172">
        <v>1</v>
      </c>
      <c r="P172" t="s">
        <v>32</v>
      </c>
    </row>
    <row r="173" spans="1:16" x14ac:dyDescent="0.3">
      <c r="A173">
        <v>562031</v>
      </c>
      <c r="B173">
        <v>23167</v>
      </c>
      <c r="C173" t="s">
        <v>238</v>
      </c>
      <c r="D173">
        <v>18</v>
      </c>
      <c r="E173" s="2">
        <v>40756.734027777777</v>
      </c>
      <c r="F173" s="3">
        <v>0.83</v>
      </c>
      <c r="G173">
        <v>16984</v>
      </c>
      <c r="H173" t="s">
        <v>17</v>
      </c>
      <c r="I173" s="3">
        <v>14.94</v>
      </c>
      <c r="J173">
        <v>2011</v>
      </c>
      <c r="K173">
        <v>8</v>
      </c>
      <c r="L173" t="s">
        <v>87</v>
      </c>
      <c r="M173" t="s">
        <v>88</v>
      </c>
      <c r="N173">
        <v>0</v>
      </c>
      <c r="O173">
        <v>1</v>
      </c>
      <c r="P173" t="s">
        <v>32</v>
      </c>
    </row>
    <row r="174" spans="1:16" x14ac:dyDescent="0.3">
      <c r="A174">
        <v>556245</v>
      </c>
      <c r="B174" t="s">
        <v>239</v>
      </c>
      <c r="C174" t="s">
        <v>240</v>
      </c>
      <c r="D174">
        <v>1</v>
      </c>
      <c r="E174" s="2">
        <v>40703.673611111109</v>
      </c>
      <c r="F174" s="3">
        <v>2.08</v>
      </c>
      <c r="G174">
        <v>17841</v>
      </c>
      <c r="H174" t="s">
        <v>17</v>
      </c>
      <c r="I174" s="3">
        <v>2.08</v>
      </c>
      <c r="J174">
        <v>2011</v>
      </c>
      <c r="K174">
        <v>6</v>
      </c>
      <c r="L174" t="s">
        <v>34</v>
      </c>
      <c r="M174" t="s">
        <v>35</v>
      </c>
      <c r="N174">
        <v>0</v>
      </c>
      <c r="O174">
        <v>1</v>
      </c>
      <c r="P174" t="s">
        <v>32</v>
      </c>
    </row>
    <row r="175" spans="1:16" x14ac:dyDescent="0.3">
      <c r="A175">
        <v>579146</v>
      </c>
      <c r="B175">
        <v>23485</v>
      </c>
      <c r="C175" t="s">
        <v>241</v>
      </c>
      <c r="D175">
        <v>1</v>
      </c>
      <c r="E175" s="2">
        <v>40875.551388888889</v>
      </c>
      <c r="F175" s="3">
        <v>25</v>
      </c>
      <c r="G175">
        <v>16347</v>
      </c>
      <c r="H175" t="s">
        <v>17</v>
      </c>
      <c r="I175" s="3">
        <v>25</v>
      </c>
      <c r="J175">
        <v>2011</v>
      </c>
      <c r="K175">
        <v>11</v>
      </c>
      <c r="L175" t="s">
        <v>22</v>
      </c>
      <c r="M175" t="s">
        <v>23</v>
      </c>
      <c r="N175">
        <v>0</v>
      </c>
      <c r="O175">
        <v>1</v>
      </c>
      <c r="P175" t="s">
        <v>32</v>
      </c>
    </row>
    <row r="176" spans="1:16" x14ac:dyDescent="0.3">
      <c r="A176">
        <v>566233</v>
      </c>
      <c r="B176">
        <v>21843</v>
      </c>
      <c r="C176" t="s">
        <v>242</v>
      </c>
      <c r="D176">
        <v>1</v>
      </c>
      <c r="E176" s="2">
        <v>40797.461111111108</v>
      </c>
      <c r="F176" s="3">
        <v>10.95</v>
      </c>
      <c r="G176">
        <v>12635</v>
      </c>
      <c r="H176" t="s">
        <v>74</v>
      </c>
      <c r="I176" s="3">
        <v>10.95</v>
      </c>
      <c r="J176">
        <v>2011</v>
      </c>
      <c r="K176">
        <v>9</v>
      </c>
      <c r="L176" t="s">
        <v>90</v>
      </c>
      <c r="M176" t="s">
        <v>91</v>
      </c>
      <c r="N176">
        <v>0</v>
      </c>
      <c r="O176">
        <v>1</v>
      </c>
      <c r="P176" t="s">
        <v>32</v>
      </c>
    </row>
    <row r="177" spans="1:16" x14ac:dyDescent="0.3">
      <c r="A177">
        <v>565388</v>
      </c>
      <c r="B177">
        <v>22676</v>
      </c>
      <c r="C177" t="s">
        <v>243</v>
      </c>
      <c r="D177">
        <v>5</v>
      </c>
      <c r="E177" s="2">
        <v>40788.663888888892</v>
      </c>
      <c r="F177" s="3">
        <v>1.25</v>
      </c>
      <c r="G177">
        <v>14415</v>
      </c>
      <c r="H177" t="s">
        <v>17</v>
      </c>
      <c r="I177" s="3">
        <v>6.25</v>
      </c>
      <c r="J177">
        <v>2011</v>
      </c>
      <c r="K177">
        <v>9</v>
      </c>
      <c r="L177" t="s">
        <v>90</v>
      </c>
      <c r="M177" t="s">
        <v>91</v>
      </c>
      <c r="N177">
        <v>0</v>
      </c>
      <c r="O177">
        <v>1</v>
      </c>
      <c r="P177" t="s">
        <v>32</v>
      </c>
    </row>
    <row r="178" spans="1:16" x14ac:dyDescent="0.3">
      <c r="A178">
        <v>543623</v>
      </c>
      <c r="B178">
        <v>22784</v>
      </c>
      <c r="C178" t="s">
        <v>244</v>
      </c>
      <c r="D178">
        <v>16</v>
      </c>
      <c r="E178" s="2">
        <v>40584.64166666667</v>
      </c>
      <c r="F178" s="3">
        <v>4.25</v>
      </c>
      <c r="G178">
        <v>16405</v>
      </c>
      <c r="H178" t="s">
        <v>17</v>
      </c>
      <c r="I178" s="3">
        <v>68</v>
      </c>
      <c r="J178">
        <v>2011</v>
      </c>
      <c r="K178">
        <v>2</v>
      </c>
      <c r="L178" t="s">
        <v>63</v>
      </c>
      <c r="M178" t="s">
        <v>64</v>
      </c>
      <c r="N178">
        <v>0</v>
      </c>
      <c r="O178">
        <v>1</v>
      </c>
      <c r="P178" t="s">
        <v>32</v>
      </c>
    </row>
    <row r="179" spans="1:16" x14ac:dyDescent="0.3">
      <c r="A179">
        <v>580742</v>
      </c>
      <c r="B179">
        <v>21930</v>
      </c>
      <c r="C179" t="s">
        <v>245</v>
      </c>
      <c r="D179">
        <v>100</v>
      </c>
      <c r="E179" s="2">
        <v>40883.395833333343</v>
      </c>
      <c r="F179" s="3">
        <v>1.75</v>
      </c>
      <c r="G179">
        <v>13694</v>
      </c>
      <c r="H179" t="s">
        <v>17</v>
      </c>
      <c r="I179" s="3">
        <v>175</v>
      </c>
      <c r="J179">
        <v>2011</v>
      </c>
      <c r="K179">
        <v>12</v>
      </c>
      <c r="L179" t="s">
        <v>26</v>
      </c>
      <c r="M179" t="s">
        <v>39</v>
      </c>
      <c r="N179">
        <v>0</v>
      </c>
      <c r="O179">
        <v>1</v>
      </c>
      <c r="P179" t="s">
        <v>32</v>
      </c>
    </row>
    <row r="180" spans="1:16" x14ac:dyDescent="0.3">
      <c r="A180">
        <v>546252</v>
      </c>
      <c r="B180">
        <v>23007</v>
      </c>
      <c r="C180" t="s">
        <v>246</v>
      </c>
      <c r="D180">
        <v>3</v>
      </c>
      <c r="E180" s="2">
        <v>40612.612500000003</v>
      </c>
      <c r="F180" s="3">
        <v>16.95</v>
      </c>
      <c r="G180">
        <v>14930</v>
      </c>
      <c r="H180" t="s">
        <v>247</v>
      </c>
      <c r="I180" s="3">
        <v>50.849999999999987</v>
      </c>
      <c r="J180">
        <v>2011</v>
      </c>
      <c r="K180">
        <v>3</v>
      </c>
      <c r="L180" t="s">
        <v>30</v>
      </c>
      <c r="M180" t="s">
        <v>31</v>
      </c>
      <c r="N180">
        <v>0</v>
      </c>
      <c r="O180">
        <v>1</v>
      </c>
      <c r="P180" t="s">
        <v>32</v>
      </c>
    </row>
    <row r="181" spans="1:16" x14ac:dyDescent="0.3">
      <c r="A181">
        <v>538657</v>
      </c>
      <c r="B181">
        <v>48184</v>
      </c>
      <c r="C181" t="s">
        <v>248</v>
      </c>
      <c r="D181">
        <v>2</v>
      </c>
      <c r="E181" s="2">
        <v>40525.643055555563</v>
      </c>
      <c r="F181" s="3">
        <v>7.95</v>
      </c>
      <c r="G181">
        <v>15867</v>
      </c>
      <c r="H181" t="s">
        <v>17</v>
      </c>
      <c r="I181" s="3">
        <v>15.9</v>
      </c>
      <c r="J181">
        <v>2010</v>
      </c>
      <c r="K181">
        <v>12</v>
      </c>
      <c r="L181" t="s">
        <v>26</v>
      </c>
      <c r="M181" t="s">
        <v>27</v>
      </c>
      <c r="N181">
        <v>0</v>
      </c>
      <c r="O181">
        <v>1</v>
      </c>
      <c r="P181" t="s">
        <v>32</v>
      </c>
    </row>
    <row r="182" spans="1:16" x14ac:dyDescent="0.3">
      <c r="A182">
        <v>551183</v>
      </c>
      <c r="B182">
        <v>21870</v>
      </c>
      <c r="C182" t="s">
        <v>249</v>
      </c>
      <c r="D182">
        <v>36</v>
      </c>
      <c r="E182" s="2">
        <v>40660.374305555553</v>
      </c>
      <c r="F182" s="3">
        <v>1.25</v>
      </c>
      <c r="G182">
        <v>17692</v>
      </c>
      <c r="H182" t="s">
        <v>17</v>
      </c>
      <c r="I182" s="3">
        <v>45</v>
      </c>
      <c r="J182">
        <v>2011</v>
      </c>
      <c r="K182">
        <v>4</v>
      </c>
      <c r="L182" t="s">
        <v>66</v>
      </c>
      <c r="M182" t="s">
        <v>67</v>
      </c>
      <c r="N182">
        <v>0</v>
      </c>
      <c r="O182">
        <v>1</v>
      </c>
      <c r="P182" t="s">
        <v>32</v>
      </c>
    </row>
    <row r="183" spans="1:16" x14ac:dyDescent="0.3">
      <c r="A183">
        <v>559898</v>
      </c>
      <c r="B183">
        <v>22789</v>
      </c>
      <c r="C183" t="s">
        <v>250</v>
      </c>
      <c r="D183">
        <v>4</v>
      </c>
      <c r="E183" s="2">
        <v>40737.512499999997</v>
      </c>
      <c r="F183" s="3">
        <v>1.95</v>
      </c>
      <c r="G183">
        <v>16225</v>
      </c>
      <c r="H183" t="s">
        <v>17</v>
      </c>
      <c r="I183" s="3">
        <v>7.8</v>
      </c>
      <c r="J183">
        <v>2011</v>
      </c>
      <c r="K183">
        <v>7</v>
      </c>
      <c r="L183" t="s">
        <v>59</v>
      </c>
      <c r="M183" t="s">
        <v>60</v>
      </c>
      <c r="N183">
        <v>0</v>
      </c>
      <c r="O183">
        <v>1</v>
      </c>
      <c r="P183" t="s">
        <v>32</v>
      </c>
    </row>
    <row r="184" spans="1:16" x14ac:dyDescent="0.3">
      <c r="A184">
        <v>581414</v>
      </c>
      <c r="B184">
        <v>23416</v>
      </c>
      <c r="C184" t="s">
        <v>251</v>
      </c>
      <c r="D184">
        <v>1</v>
      </c>
      <c r="E184" s="2">
        <v>40885.61041666667</v>
      </c>
      <c r="F184" s="3">
        <v>0.39</v>
      </c>
      <c r="G184">
        <v>14730</v>
      </c>
      <c r="H184" t="s">
        <v>17</v>
      </c>
      <c r="I184" s="3">
        <v>0.39</v>
      </c>
      <c r="J184">
        <v>2011</v>
      </c>
      <c r="K184">
        <v>12</v>
      </c>
      <c r="L184" t="s">
        <v>26</v>
      </c>
      <c r="M184" t="s">
        <v>39</v>
      </c>
      <c r="N184">
        <v>0</v>
      </c>
      <c r="O184">
        <v>1</v>
      </c>
      <c r="P184" t="s">
        <v>32</v>
      </c>
    </row>
    <row r="185" spans="1:16" x14ac:dyDescent="0.3">
      <c r="A185">
        <v>547367</v>
      </c>
      <c r="B185">
        <v>21812</v>
      </c>
      <c r="C185" t="s">
        <v>252</v>
      </c>
      <c r="D185">
        <v>1</v>
      </c>
      <c r="E185" s="2">
        <v>40624.549305555563</v>
      </c>
      <c r="F185" s="3">
        <v>4.95</v>
      </c>
      <c r="G185">
        <v>15437</v>
      </c>
      <c r="H185" t="s">
        <v>17</v>
      </c>
      <c r="I185" s="3">
        <v>4.95</v>
      </c>
      <c r="J185">
        <v>2011</v>
      </c>
      <c r="K185">
        <v>3</v>
      </c>
      <c r="L185" t="s">
        <v>30</v>
      </c>
      <c r="M185" t="s">
        <v>31</v>
      </c>
      <c r="N185">
        <v>0</v>
      </c>
      <c r="O185">
        <v>1</v>
      </c>
      <c r="P185" t="s">
        <v>32</v>
      </c>
    </row>
    <row r="186" spans="1:16" x14ac:dyDescent="0.3">
      <c r="A186">
        <v>543476</v>
      </c>
      <c r="B186">
        <v>22984</v>
      </c>
      <c r="C186" t="s">
        <v>253</v>
      </c>
      <c r="D186">
        <v>12</v>
      </c>
      <c r="E186" s="2">
        <v>40582.64166666667</v>
      </c>
      <c r="F186" s="3">
        <v>0.42</v>
      </c>
      <c r="G186">
        <v>13050</v>
      </c>
      <c r="H186" t="s">
        <v>17</v>
      </c>
      <c r="I186" s="3">
        <v>5.04</v>
      </c>
      <c r="J186">
        <v>2011</v>
      </c>
      <c r="K186">
        <v>2</v>
      </c>
      <c r="L186" t="s">
        <v>63</v>
      </c>
      <c r="M186" t="s">
        <v>64</v>
      </c>
      <c r="N186">
        <v>0</v>
      </c>
      <c r="O186">
        <v>1</v>
      </c>
      <c r="P186" t="s">
        <v>32</v>
      </c>
    </row>
    <row r="187" spans="1:16" x14ac:dyDescent="0.3">
      <c r="A187">
        <v>576855</v>
      </c>
      <c r="B187">
        <v>21121</v>
      </c>
      <c r="C187" t="s">
        <v>254</v>
      </c>
      <c r="D187">
        <v>1</v>
      </c>
      <c r="E187" s="2">
        <v>40863.660416666673</v>
      </c>
      <c r="F187" s="3">
        <v>1.25</v>
      </c>
      <c r="G187">
        <v>17757</v>
      </c>
      <c r="H187" t="s">
        <v>17</v>
      </c>
      <c r="I187" s="3">
        <v>1.25</v>
      </c>
      <c r="J187">
        <v>2011</v>
      </c>
      <c r="K187">
        <v>11</v>
      </c>
      <c r="L187" t="s">
        <v>22</v>
      </c>
      <c r="M187" t="s">
        <v>23</v>
      </c>
      <c r="N187">
        <v>0</v>
      </c>
      <c r="O187">
        <v>1</v>
      </c>
      <c r="P187" t="s">
        <v>32</v>
      </c>
    </row>
    <row r="188" spans="1:16" x14ac:dyDescent="0.3">
      <c r="A188">
        <v>558572</v>
      </c>
      <c r="B188">
        <v>22383</v>
      </c>
      <c r="C188" t="s">
        <v>255</v>
      </c>
      <c r="D188">
        <v>10</v>
      </c>
      <c r="E188" s="2">
        <v>40724.615972222222</v>
      </c>
      <c r="F188" s="3">
        <v>1.65</v>
      </c>
      <c r="G188">
        <v>14282</v>
      </c>
      <c r="H188" t="s">
        <v>17</v>
      </c>
      <c r="I188" s="3">
        <v>16.5</v>
      </c>
      <c r="J188">
        <v>2011</v>
      </c>
      <c r="K188">
        <v>6</v>
      </c>
      <c r="L188" t="s">
        <v>34</v>
      </c>
      <c r="M188" t="s">
        <v>35</v>
      </c>
      <c r="N188">
        <v>0</v>
      </c>
      <c r="O188">
        <v>1</v>
      </c>
      <c r="P188" t="s">
        <v>32</v>
      </c>
    </row>
    <row r="189" spans="1:16" x14ac:dyDescent="0.3">
      <c r="A189">
        <v>538855</v>
      </c>
      <c r="B189">
        <v>22475</v>
      </c>
      <c r="C189" t="s">
        <v>256</v>
      </c>
      <c r="D189">
        <v>6</v>
      </c>
      <c r="E189" s="2">
        <v>40526.576388888891</v>
      </c>
      <c r="F189" s="3">
        <v>4.95</v>
      </c>
      <c r="G189">
        <v>16503</v>
      </c>
      <c r="H189" t="s">
        <v>17</v>
      </c>
      <c r="I189" s="3">
        <v>29.7</v>
      </c>
      <c r="J189">
        <v>2010</v>
      </c>
      <c r="K189">
        <v>12</v>
      </c>
      <c r="L189" t="s">
        <v>26</v>
      </c>
      <c r="M189" t="s">
        <v>27</v>
      </c>
      <c r="N189">
        <v>0</v>
      </c>
      <c r="O189">
        <v>1</v>
      </c>
      <c r="P189" t="s">
        <v>32</v>
      </c>
    </row>
    <row r="190" spans="1:16" x14ac:dyDescent="0.3">
      <c r="A190">
        <v>575060</v>
      </c>
      <c r="B190">
        <v>22630</v>
      </c>
      <c r="C190" t="s">
        <v>257</v>
      </c>
      <c r="D190">
        <v>12</v>
      </c>
      <c r="E190" s="2">
        <v>40855.520138888889</v>
      </c>
      <c r="F190" s="3">
        <v>1.95</v>
      </c>
      <c r="G190">
        <v>13089</v>
      </c>
      <c r="H190" t="s">
        <v>17</v>
      </c>
      <c r="I190" s="3">
        <v>23.4</v>
      </c>
      <c r="J190">
        <v>2011</v>
      </c>
      <c r="K190">
        <v>11</v>
      </c>
      <c r="L190" t="s">
        <v>22</v>
      </c>
      <c r="M190" t="s">
        <v>23</v>
      </c>
      <c r="N190">
        <v>0</v>
      </c>
      <c r="O190">
        <v>1</v>
      </c>
      <c r="P190" t="s">
        <v>32</v>
      </c>
    </row>
    <row r="191" spans="1:16" x14ac:dyDescent="0.3">
      <c r="A191">
        <v>552045</v>
      </c>
      <c r="B191" t="s">
        <v>258</v>
      </c>
      <c r="C191" t="s">
        <v>259</v>
      </c>
      <c r="D191">
        <v>3</v>
      </c>
      <c r="E191" s="2">
        <v>40669.390277777777</v>
      </c>
      <c r="F191" s="3">
        <v>5.95</v>
      </c>
      <c r="G191">
        <v>18241</v>
      </c>
      <c r="H191" t="s">
        <v>17</v>
      </c>
      <c r="I191" s="3">
        <v>17.850000000000001</v>
      </c>
      <c r="J191">
        <v>2011</v>
      </c>
      <c r="K191">
        <v>5</v>
      </c>
      <c r="L191" t="s">
        <v>18</v>
      </c>
      <c r="M191" t="s">
        <v>19</v>
      </c>
      <c r="N191">
        <v>0</v>
      </c>
      <c r="O191">
        <v>1</v>
      </c>
      <c r="P191" t="s">
        <v>32</v>
      </c>
    </row>
    <row r="192" spans="1:16" x14ac:dyDescent="0.3">
      <c r="A192">
        <v>570652</v>
      </c>
      <c r="B192">
        <v>22577</v>
      </c>
      <c r="C192" t="s">
        <v>260</v>
      </c>
      <c r="D192">
        <v>24</v>
      </c>
      <c r="E192" s="2">
        <v>40827.572916666657</v>
      </c>
      <c r="F192" s="3">
        <v>0.28999999999999998</v>
      </c>
      <c r="G192">
        <v>17863</v>
      </c>
      <c r="H192" t="s">
        <v>17</v>
      </c>
      <c r="I192" s="3">
        <v>6.9599999999999991</v>
      </c>
      <c r="J192">
        <v>2011</v>
      </c>
      <c r="K192">
        <v>10</v>
      </c>
      <c r="L192" t="s">
        <v>42</v>
      </c>
      <c r="M192" t="s">
        <v>43</v>
      </c>
      <c r="N192">
        <v>0</v>
      </c>
      <c r="O192">
        <v>1</v>
      </c>
      <c r="P192" t="s">
        <v>32</v>
      </c>
    </row>
    <row r="193" spans="1:16" x14ac:dyDescent="0.3">
      <c r="A193">
        <v>537334</v>
      </c>
      <c r="B193" t="s">
        <v>261</v>
      </c>
      <c r="C193" t="s">
        <v>262</v>
      </c>
      <c r="D193">
        <v>1</v>
      </c>
      <c r="E193" s="2">
        <v>40518.504166666673</v>
      </c>
      <c r="F193" s="3">
        <v>2.5499999999999998</v>
      </c>
      <c r="G193">
        <v>16719</v>
      </c>
      <c r="H193" t="s">
        <v>17</v>
      </c>
      <c r="I193" s="3">
        <v>2.5499999999999998</v>
      </c>
      <c r="J193">
        <v>2010</v>
      </c>
      <c r="K193">
        <v>12</v>
      </c>
      <c r="L193" t="s">
        <v>26</v>
      </c>
      <c r="M193" t="s">
        <v>27</v>
      </c>
      <c r="N193">
        <v>0</v>
      </c>
      <c r="O193">
        <v>1</v>
      </c>
      <c r="P193" t="s">
        <v>32</v>
      </c>
    </row>
    <row r="194" spans="1:16" x14ac:dyDescent="0.3">
      <c r="A194">
        <v>537382</v>
      </c>
      <c r="B194">
        <v>22726</v>
      </c>
      <c r="C194" t="s">
        <v>263</v>
      </c>
      <c r="D194">
        <v>3</v>
      </c>
      <c r="E194" s="2">
        <v>40518.550694444442</v>
      </c>
      <c r="F194" s="3">
        <v>3.75</v>
      </c>
      <c r="G194">
        <v>16710</v>
      </c>
      <c r="H194" t="s">
        <v>17</v>
      </c>
      <c r="I194" s="3">
        <v>11.25</v>
      </c>
      <c r="J194">
        <v>2010</v>
      </c>
      <c r="K194">
        <v>12</v>
      </c>
      <c r="L194" t="s">
        <v>26</v>
      </c>
      <c r="M194" t="s">
        <v>27</v>
      </c>
      <c r="N194">
        <v>0</v>
      </c>
      <c r="O194">
        <v>1</v>
      </c>
      <c r="P194" t="s">
        <v>32</v>
      </c>
    </row>
    <row r="195" spans="1:16" x14ac:dyDescent="0.3">
      <c r="A195">
        <v>541219</v>
      </c>
      <c r="B195">
        <v>22247</v>
      </c>
      <c r="C195" t="s">
        <v>264</v>
      </c>
      <c r="D195">
        <v>4</v>
      </c>
      <c r="E195" s="2">
        <v>40557.587500000001</v>
      </c>
      <c r="F195" s="3">
        <v>0.79</v>
      </c>
      <c r="H195" t="s">
        <v>17</v>
      </c>
      <c r="I195" s="3">
        <v>3.16</v>
      </c>
      <c r="J195">
        <v>2011</v>
      </c>
      <c r="K195">
        <v>1</v>
      </c>
      <c r="L195" t="s">
        <v>48</v>
      </c>
      <c r="M195" t="s">
        <v>49</v>
      </c>
      <c r="N195">
        <v>0</v>
      </c>
      <c r="O195">
        <v>1</v>
      </c>
      <c r="P195" t="s">
        <v>20</v>
      </c>
    </row>
    <row r="196" spans="1:16" x14ac:dyDescent="0.3">
      <c r="A196">
        <v>579673</v>
      </c>
      <c r="B196">
        <v>22367</v>
      </c>
      <c r="C196" t="s">
        <v>265</v>
      </c>
      <c r="D196">
        <v>2</v>
      </c>
      <c r="E196" s="2">
        <v>40877.540972222218</v>
      </c>
      <c r="F196" s="3">
        <v>1.95</v>
      </c>
      <c r="G196">
        <v>18283</v>
      </c>
      <c r="H196" t="s">
        <v>17</v>
      </c>
      <c r="I196" s="3">
        <v>3.9</v>
      </c>
      <c r="J196">
        <v>2011</v>
      </c>
      <c r="K196">
        <v>11</v>
      </c>
      <c r="L196" t="s">
        <v>22</v>
      </c>
      <c r="M196" t="s">
        <v>23</v>
      </c>
      <c r="N196">
        <v>0</v>
      </c>
      <c r="O196">
        <v>1</v>
      </c>
      <c r="P196" t="s">
        <v>32</v>
      </c>
    </row>
    <row r="197" spans="1:16" x14ac:dyDescent="0.3">
      <c r="A197">
        <v>558043</v>
      </c>
      <c r="B197">
        <v>47566</v>
      </c>
      <c r="C197" t="s">
        <v>266</v>
      </c>
      <c r="D197">
        <v>8</v>
      </c>
      <c r="E197" s="2">
        <v>40718.561111111107</v>
      </c>
      <c r="F197" s="3">
        <v>4.95</v>
      </c>
      <c r="G197">
        <v>13425</v>
      </c>
      <c r="H197" t="s">
        <v>17</v>
      </c>
      <c r="I197" s="3">
        <v>39.6</v>
      </c>
      <c r="J197">
        <v>2011</v>
      </c>
      <c r="K197">
        <v>6</v>
      </c>
      <c r="L197" t="s">
        <v>34</v>
      </c>
      <c r="M197" t="s">
        <v>35</v>
      </c>
      <c r="N197">
        <v>0</v>
      </c>
      <c r="O197">
        <v>1</v>
      </c>
      <c r="P197" t="s">
        <v>32</v>
      </c>
    </row>
    <row r="198" spans="1:16" x14ac:dyDescent="0.3">
      <c r="A198">
        <v>576364</v>
      </c>
      <c r="B198">
        <v>21901</v>
      </c>
      <c r="C198" t="s">
        <v>267</v>
      </c>
      <c r="D198">
        <v>2</v>
      </c>
      <c r="E198" s="2">
        <v>40861.736111111109</v>
      </c>
      <c r="F198" s="3">
        <v>0.65</v>
      </c>
      <c r="G198">
        <v>15009</v>
      </c>
      <c r="H198" t="s">
        <v>17</v>
      </c>
      <c r="I198" s="3">
        <v>1.3</v>
      </c>
      <c r="J198">
        <v>2011</v>
      </c>
      <c r="K198">
        <v>11</v>
      </c>
      <c r="L198" t="s">
        <v>22</v>
      </c>
      <c r="M198" t="s">
        <v>23</v>
      </c>
      <c r="N198">
        <v>0</v>
      </c>
      <c r="O198">
        <v>1</v>
      </c>
      <c r="P198" t="s">
        <v>32</v>
      </c>
    </row>
    <row r="199" spans="1:16" x14ac:dyDescent="0.3">
      <c r="A199">
        <v>565445</v>
      </c>
      <c r="B199">
        <v>23350</v>
      </c>
      <c r="C199" t="s">
        <v>268</v>
      </c>
      <c r="D199">
        <v>4</v>
      </c>
      <c r="E199" s="2">
        <v>40790.618055555547</v>
      </c>
      <c r="F199" s="3">
        <v>1.25</v>
      </c>
      <c r="G199">
        <v>13548</v>
      </c>
      <c r="H199" t="s">
        <v>17</v>
      </c>
      <c r="I199" s="3">
        <v>5</v>
      </c>
      <c r="J199">
        <v>2011</v>
      </c>
      <c r="K199">
        <v>9</v>
      </c>
      <c r="L199" t="s">
        <v>90</v>
      </c>
      <c r="M199" t="s">
        <v>91</v>
      </c>
      <c r="N199">
        <v>0</v>
      </c>
      <c r="O199">
        <v>1</v>
      </c>
      <c r="P199" t="s">
        <v>32</v>
      </c>
    </row>
    <row r="200" spans="1:16" x14ac:dyDescent="0.3">
      <c r="A200">
        <v>560504</v>
      </c>
      <c r="B200">
        <v>21725</v>
      </c>
      <c r="C200" t="s">
        <v>269</v>
      </c>
      <c r="D200">
        <v>12</v>
      </c>
      <c r="E200" s="2">
        <v>40743.490972222222</v>
      </c>
      <c r="F200" s="3">
        <v>0.85</v>
      </c>
      <c r="G200">
        <v>13081</v>
      </c>
      <c r="H200" t="s">
        <v>17</v>
      </c>
      <c r="I200" s="3">
        <v>10.199999999999999</v>
      </c>
      <c r="J200">
        <v>2011</v>
      </c>
      <c r="K200">
        <v>7</v>
      </c>
      <c r="L200" t="s">
        <v>59</v>
      </c>
      <c r="M200" t="s">
        <v>60</v>
      </c>
      <c r="N200">
        <v>0</v>
      </c>
      <c r="O200">
        <v>1</v>
      </c>
      <c r="P200" t="s">
        <v>32</v>
      </c>
    </row>
    <row r="201" spans="1:16" x14ac:dyDescent="0.3">
      <c r="A201">
        <v>558614</v>
      </c>
      <c r="B201">
        <v>21930</v>
      </c>
      <c r="C201" t="s">
        <v>245</v>
      </c>
      <c r="D201">
        <v>1</v>
      </c>
      <c r="E201" s="2">
        <v>40724.663888888892</v>
      </c>
      <c r="F201" s="3">
        <v>4.13</v>
      </c>
      <c r="H201" t="s">
        <v>17</v>
      </c>
      <c r="I201" s="3">
        <v>4.13</v>
      </c>
      <c r="J201">
        <v>2011</v>
      </c>
      <c r="K201">
        <v>6</v>
      </c>
      <c r="L201" t="s">
        <v>34</v>
      </c>
      <c r="M201" t="s">
        <v>35</v>
      </c>
      <c r="N201">
        <v>0</v>
      </c>
      <c r="O201">
        <v>1</v>
      </c>
      <c r="P201" t="s">
        <v>20</v>
      </c>
    </row>
    <row r="202" spans="1:16" x14ac:dyDescent="0.3">
      <c r="A202">
        <v>564841</v>
      </c>
      <c r="B202">
        <v>21155</v>
      </c>
      <c r="C202" t="s">
        <v>270</v>
      </c>
      <c r="D202">
        <v>7</v>
      </c>
      <c r="E202" s="2">
        <v>40785.570833333331</v>
      </c>
      <c r="F202" s="3">
        <v>4.96</v>
      </c>
      <c r="H202" t="s">
        <v>17</v>
      </c>
      <c r="I202" s="3">
        <v>34.72</v>
      </c>
      <c r="J202">
        <v>2011</v>
      </c>
      <c r="K202">
        <v>8</v>
      </c>
      <c r="L202" t="s">
        <v>87</v>
      </c>
      <c r="M202" t="s">
        <v>88</v>
      </c>
      <c r="N202">
        <v>0</v>
      </c>
      <c r="O202">
        <v>1</v>
      </c>
      <c r="P202" t="s">
        <v>20</v>
      </c>
    </row>
    <row r="203" spans="1:16" x14ac:dyDescent="0.3">
      <c r="A203">
        <v>565919</v>
      </c>
      <c r="B203">
        <v>20719</v>
      </c>
      <c r="C203" t="s">
        <v>271</v>
      </c>
      <c r="D203">
        <v>2</v>
      </c>
      <c r="E203" s="2">
        <v>40793.699999999997</v>
      </c>
      <c r="F203" s="3">
        <v>1.63</v>
      </c>
      <c r="H203" t="s">
        <v>17</v>
      </c>
      <c r="I203" s="3">
        <v>3.26</v>
      </c>
      <c r="J203">
        <v>2011</v>
      </c>
      <c r="K203">
        <v>9</v>
      </c>
      <c r="L203" t="s">
        <v>90</v>
      </c>
      <c r="M203" t="s">
        <v>91</v>
      </c>
      <c r="N203">
        <v>0</v>
      </c>
      <c r="O203">
        <v>1</v>
      </c>
      <c r="P203" t="s">
        <v>20</v>
      </c>
    </row>
    <row r="204" spans="1:16" x14ac:dyDescent="0.3">
      <c r="A204">
        <v>558475</v>
      </c>
      <c r="B204">
        <v>23242</v>
      </c>
      <c r="C204" t="s">
        <v>272</v>
      </c>
      <c r="D204">
        <v>1</v>
      </c>
      <c r="E204" s="2">
        <v>40723.665277777778</v>
      </c>
      <c r="F204" s="3">
        <v>4.13</v>
      </c>
      <c r="H204" t="s">
        <v>17</v>
      </c>
      <c r="I204" s="3">
        <v>4.13</v>
      </c>
      <c r="J204">
        <v>2011</v>
      </c>
      <c r="K204">
        <v>6</v>
      </c>
      <c r="L204" t="s">
        <v>34</v>
      </c>
      <c r="M204" t="s">
        <v>35</v>
      </c>
      <c r="N204">
        <v>0</v>
      </c>
      <c r="O204">
        <v>1</v>
      </c>
      <c r="P204" t="s">
        <v>20</v>
      </c>
    </row>
    <row r="205" spans="1:16" x14ac:dyDescent="0.3">
      <c r="A205">
        <v>575602</v>
      </c>
      <c r="B205">
        <v>20713</v>
      </c>
      <c r="C205" t="s">
        <v>273</v>
      </c>
      <c r="D205">
        <v>1</v>
      </c>
      <c r="E205" s="2">
        <v>40857.518750000003</v>
      </c>
      <c r="F205" s="3">
        <v>2.08</v>
      </c>
      <c r="G205">
        <v>17059</v>
      </c>
      <c r="H205" t="s">
        <v>17</v>
      </c>
      <c r="I205" s="3">
        <v>2.08</v>
      </c>
      <c r="J205">
        <v>2011</v>
      </c>
      <c r="K205">
        <v>11</v>
      </c>
      <c r="L205" t="s">
        <v>22</v>
      </c>
      <c r="M205" t="s">
        <v>23</v>
      </c>
      <c r="N205">
        <v>0</v>
      </c>
      <c r="O205">
        <v>1</v>
      </c>
      <c r="P205" t="s">
        <v>32</v>
      </c>
    </row>
    <row r="206" spans="1:16" x14ac:dyDescent="0.3">
      <c r="A206">
        <v>540026</v>
      </c>
      <c r="B206">
        <v>22161</v>
      </c>
      <c r="C206" t="s">
        <v>274</v>
      </c>
      <c r="D206">
        <v>17</v>
      </c>
      <c r="E206" s="2">
        <v>40547.559027777781</v>
      </c>
      <c r="F206" s="3">
        <v>0.81</v>
      </c>
      <c r="H206" t="s">
        <v>17</v>
      </c>
      <c r="I206" s="3">
        <v>13.77</v>
      </c>
      <c r="J206">
        <v>2011</v>
      </c>
      <c r="K206">
        <v>1</v>
      </c>
      <c r="L206" t="s">
        <v>48</v>
      </c>
      <c r="M206" t="s">
        <v>49</v>
      </c>
      <c r="N206">
        <v>0</v>
      </c>
      <c r="O206">
        <v>1</v>
      </c>
      <c r="P206" t="s">
        <v>20</v>
      </c>
    </row>
    <row r="207" spans="1:16" x14ac:dyDescent="0.3">
      <c r="A207">
        <v>569468</v>
      </c>
      <c r="B207">
        <v>23191</v>
      </c>
      <c r="C207" t="s">
        <v>275</v>
      </c>
      <c r="D207">
        <v>12</v>
      </c>
      <c r="E207" s="2">
        <v>40820.49722222222</v>
      </c>
      <c r="F207" s="3">
        <v>1.65</v>
      </c>
      <c r="G207">
        <v>16186</v>
      </c>
      <c r="H207" t="s">
        <v>17</v>
      </c>
      <c r="I207" s="3">
        <v>19.8</v>
      </c>
      <c r="J207">
        <v>2011</v>
      </c>
      <c r="K207">
        <v>10</v>
      </c>
      <c r="L207" t="s">
        <v>42</v>
      </c>
      <c r="M207" t="s">
        <v>43</v>
      </c>
      <c r="N207">
        <v>0</v>
      </c>
      <c r="O207">
        <v>1</v>
      </c>
      <c r="P207" t="s">
        <v>32</v>
      </c>
    </row>
    <row r="208" spans="1:16" x14ac:dyDescent="0.3">
      <c r="A208">
        <v>559809</v>
      </c>
      <c r="B208">
        <v>22789</v>
      </c>
      <c r="C208" t="s">
        <v>250</v>
      </c>
      <c r="D208">
        <v>4</v>
      </c>
      <c r="E208" s="2">
        <v>40736.622916666667</v>
      </c>
      <c r="F208" s="3">
        <v>1.95</v>
      </c>
      <c r="G208">
        <v>16409</v>
      </c>
      <c r="H208" t="s">
        <v>17</v>
      </c>
      <c r="I208" s="3">
        <v>7.8</v>
      </c>
      <c r="J208">
        <v>2011</v>
      </c>
      <c r="K208">
        <v>7</v>
      </c>
      <c r="L208" t="s">
        <v>59</v>
      </c>
      <c r="M208" t="s">
        <v>60</v>
      </c>
      <c r="N208">
        <v>0</v>
      </c>
      <c r="O208">
        <v>1</v>
      </c>
      <c r="P208" t="s">
        <v>32</v>
      </c>
    </row>
    <row r="209" spans="1:16" x14ac:dyDescent="0.3">
      <c r="A209">
        <v>569524</v>
      </c>
      <c r="B209">
        <v>23398</v>
      </c>
      <c r="C209" t="s">
        <v>276</v>
      </c>
      <c r="D209">
        <v>1</v>
      </c>
      <c r="E209" s="2">
        <v>40820.612500000003</v>
      </c>
      <c r="F209" s="3">
        <v>0.85</v>
      </c>
      <c r="G209">
        <v>14506</v>
      </c>
      <c r="H209" t="s">
        <v>17</v>
      </c>
      <c r="I209" s="3">
        <v>0.85</v>
      </c>
      <c r="J209">
        <v>2011</v>
      </c>
      <c r="K209">
        <v>10</v>
      </c>
      <c r="L209" t="s">
        <v>42</v>
      </c>
      <c r="M209" t="s">
        <v>43</v>
      </c>
      <c r="N209">
        <v>0</v>
      </c>
      <c r="O209">
        <v>1</v>
      </c>
      <c r="P209" t="s">
        <v>32</v>
      </c>
    </row>
    <row r="210" spans="1:16" x14ac:dyDescent="0.3">
      <c r="A210">
        <v>547386</v>
      </c>
      <c r="B210">
        <v>84568</v>
      </c>
      <c r="C210" t="s">
        <v>277</v>
      </c>
      <c r="D210">
        <v>6</v>
      </c>
      <c r="E210" s="2">
        <v>40624.661111111112</v>
      </c>
      <c r="F210" s="3">
        <v>0.42</v>
      </c>
      <c r="H210" t="s">
        <v>17</v>
      </c>
      <c r="I210" s="3">
        <v>2.52</v>
      </c>
      <c r="J210">
        <v>2011</v>
      </c>
      <c r="K210">
        <v>3</v>
      </c>
      <c r="L210" t="s">
        <v>30</v>
      </c>
      <c r="M210" t="s">
        <v>31</v>
      </c>
      <c r="N210">
        <v>0</v>
      </c>
      <c r="O210">
        <v>1</v>
      </c>
      <c r="P210" t="s">
        <v>20</v>
      </c>
    </row>
    <row r="211" spans="1:16" x14ac:dyDescent="0.3">
      <c r="A211">
        <v>570001</v>
      </c>
      <c r="B211">
        <v>84946</v>
      </c>
      <c r="C211" t="s">
        <v>36</v>
      </c>
      <c r="D211">
        <v>36</v>
      </c>
      <c r="E211" s="2">
        <v>40823.381944444453</v>
      </c>
      <c r="F211" s="3">
        <v>1.25</v>
      </c>
      <c r="G211">
        <v>14427</v>
      </c>
      <c r="H211" t="s">
        <v>17</v>
      </c>
      <c r="I211" s="3">
        <v>45</v>
      </c>
      <c r="J211">
        <v>2011</v>
      </c>
      <c r="K211">
        <v>10</v>
      </c>
      <c r="L211" t="s">
        <v>42</v>
      </c>
      <c r="M211" t="s">
        <v>43</v>
      </c>
      <c r="N211">
        <v>0</v>
      </c>
      <c r="O211">
        <v>1</v>
      </c>
      <c r="P211" t="s">
        <v>32</v>
      </c>
    </row>
    <row r="212" spans="1:16" x14ac:dyDescent="0.3">
      <c r="A212">
        <v>578293</v>
      </c>
      <c r="B212">
        <v>23307</v>
      </c>
      <c r="C212" t="s">
        <v>278</v>
      </c>
      <c r="D212">
        <v>24</v>
      </c>
      <c r="E212" s="2">
        <v>40870.60833333333</v>
      </c>
      <c r="F212" s="3">
        <v>0.55000000000000004</v>
      </c>
      <c r="G212">
        <v>15640</v>
      </c>
      <c r="H212" t="s">
        <v>17</v>
      </c>
      <c r="I212" s="3">
        <v>13.2</v>
      </c>
      <c r="J212">
        <v>2011</v>
      </c>
      <c r="K212">
        <v>11</v>
      </c>
      <c r="L212" t="s">
        <v>22</v>
      </c>
      <c r="M212" t="s">
        <v>23</v>
      </c>
      <c r="N212">
        <v>0</v>
      </c>
      <c r="O212">
        <v>1</v>
      </c>
      <c r="P212" t="s">
        <v>32</v>
      </c>
    </row>
    <row r="213" spans="1:16" x14ac:dyDescent="0.3">
      <c r="A213">
        <v>549576</v>
      </c>
      <c r="B213">
        <v>22485</v>
      </c>
      <c r="C213" t="s">
        <v>279</v>
      </c>
      <c r="D213">
        <v>2</v>
      </c>
      <c r="E213" s="2">
        <v>40644.343055555553</v>
      </c>
      <c r="F213" s="3">
        <v>12.75</v>
      </c>
      <c r="G213">
        <v>17069</v>
      </c>
      <c r="H213" t="s">
        <v>17</v>
      </c>
      <c r="I213" s="3">
        <v>25.5</v>
      </c>
      <c r="J213">
        <v>2011</v>
      </c>
      <c r="K213">
        <v>4</v>
      </c>
      <c r="L213" t="s">
        <v>66</v>
      </c>
      <c r="M213" t="s">
        <v>67</v>
      </c>
      <c r="N213">
        <v>0</v>
      </c>
      <c r="O213">
        <v>1</v>
      </c>
      <c r="P213" t="s">
        <v>32</v>
      </c>
    </row>
    <row r="214" spans="1:16" x14ac:dyDescent="0.3">
      <c r="A214">
        <v>541249</v>
      </c>
      <c r="B214">
        <v>21175</v>
      </c>
      <c r="C214" t="s">
        <v>280</v>
      </c>
      <c r="D214">
        <v>2</v>
      </c>
      <c r="E214" s="2">
        <v>40559.554166666669</v>
      </c>
      <c r="F214" s="3">
        <v>2.1</v>
      </c>
      <c r="G214">
        <v>13700</v>
      </c>
      <c r="H214" t="s">
        <v>17</v>
      </c>
      <c r="I214" s="3">
        <v>4.2</v>
      </c>
      <c r="J214">
        <v>2011</v>
      </c>
      <c r="K214">
        <v>1</v>
      </c>
      <c r="L214" t="s">
        <v>48</v>
      </c>
      <c r="M214" t="s">
        <v>49</v>
      </c>
      <c r="N214">
        <v>0</v>
      </c>
      <c r="O214">
        <v>1</v>
      </c>
      <c r="P214" t="s">
        <v>32</v>
      </c>
    </row>
    <row r="215" spans="1:16" x14ac:dyDescent="0.3">
      <c r="A215">
        <v>538078</v>
      </c>
      <c r="B215">
        <v>22851</v>
      </c>
      <c r="C215" t="s">
        <v>281</v>
      </c>
      <c r="D215">
        <v>2</v>
      </c>
      <c r="E215" s="2">
        <v>40521.600694444453</v>
      </c>
      <c r="F215" s="3">
        <v>0.85</v>
      </c>
      <c r="G215">
        <v>16255</v>
      </c>
      <c r="H215" t="s">
        <v>17</v>
      </c>
      <c r="I215" s="3">
        <v>1.7</v>
      </c>
      <c r="J215">
        <v>2010</v>
      </c>
      <c r="K215">
        <v>12</v>
      </c>
      <c r="L215" t="s">
        <v>26</v>
      </c>
      <c r="M215" t="s">
        <v>27</v>
      </c>
      <c r="N215">
        <v>0</v>
      </c>
      <c r="O215">
        <v>1</v>
      </c>
      <c r="P215" t="s">
        <v>32</v>
      </c>
    </row>
    <row r="216" spans="1:16" x14ac:dyDescent="0.3">
      <c r="A216">
        <v>577099</v>
      </c>
      <c r="B216">
        <v>84755</v>
      </c>
      <c r="C216" t="s">
        <v>211</v>
      </c>
      <c r="D216">
        <v>16</v>
      </c>
      <c r="E216" s="2">
        <v>40864.699999999997</v>
      </c>
      <c r="F216" s="3">
        <v>0.65</v>
      </c>
      <c r="G216">
        <v>13313</v>
      </c>
      <c r="H216" t="s">
        <v>17</v>
      </c>
      <c r="I216" s="3">
        <v>10.4</v>
      </c>
      <c r="J216">
        <v>2011</v>
      </c>
      <c r="K216">
        <v>11</v>
      </c>
      <c r="L216" t="s">
        <v>22</v>
      </c>
      <c r="M216" t="s">
        <v>23</v>
      </c>
      <c r="N216">
        <v>0</v>
      </c>
      <c r="O216">
        <v>1</v>
      </c>
      <c r="P216" t="s">
        <v>32</v>
      </c>
    </row>
    <row r="217" spans="1:16" x14ac:dyDescent="0.3">
      <c r="A217">
        <v>545681</v>
      </c>
      <c r="B217">
        <v>20724</v>
      </c>
      <c r="C217" t="s">
        <v>282</v>
      </c>
      <c r="D217">
        <v>4</v>
      </c>
      <c r="E217" s="2">
        <v>40608.477777777778</v>
      </c>
      <c r="F217" s="3">
        <v>0.85</v>
      </c>
      <c r="G217">
        <v>16923</v>
      </c>
      <c r="H217" t="s">
        <v>17</v>
      </c>
      <c r="I217" s="3">
        <v>3.4</v>
      </c>
      <c r="J217">
        <v>2011</v>
      </c>
      <c r="K217">
        <v>3</v>
      </c>
      <c r="L217" t="s">
        <v>30</v>
      </c>
      <c r="M217" t="s">
        <v>31</v>
      </c>
      <c r="N217">
        <v>0</v>
      </c>
      <c r="O217">
        <v>1</v>
      </c>
      <c r="P217" t="s">
        <v>32</v>
      </c>
    </row>
    <row r="218" spans="1:16" x14ac:dyDescent="0.3">
      <c r="A218">
        <v>568134</v>
      </c>
      <c r="B218">
        <v>23301</v>
      </c>
      <c r="C218" t="s">
        <v>283</v>
      </c>
      <c r="D218">
        <v>1</v>
      </c>
      <c r="E218" s="2">
        <v>40809.709722222222</v>
      </c>
      <c r="F218" s="3">
        <v>3.29</v>
      </c>
      <c r="H218" t="s">
        <v>17</v>
      </c>
      <c r="I218" s="3">
        <v>3.29</v>
      </c>
      <c r="J218">
        <v>2011</v>
      </c>
      <c r="K218">
        <v>9</v>
      </c>
      <c r="L218" t="s">
        <v>90</v>
      </c>
      <c r="M218" t="s">
        <v>91</v>
      </c>
      <c r="N218">
        <v>0</v>
      </c>
      <c r="O218">
        <v>1</v>
      </c>
      <c r="P218" t="s">
        <v>20</v>
      </c>
    </row>
    <row r="219" spans="1:16" x14ac:dyDescent="0.3">
      <c r="A219">
        <v>561367</v>
      </c>
      <c r="B219">
        <v>22041</v>
      </c>
      <c r="C219" t="s">
        <v>284</v>
      </c>
      <c r="D219">
        <v>2</v>
      </c>
      <c r="E219" s="2">
        <v>40750.656944444447</v>
      </c>
      <c r="F219" s="3">
        <v>4.96</v>
      </c>
      <c r="H219" t="s">
        <v>17</v>
      </c>
      <c r="I219" s="3">
        <v>9.92</v>
      </c>
      <c r="J219">
        <v>2011</v>
      </c>
      <c r="K219">
        <v>7</v>
      </c>
      <c r="L219" t="s">
        <v>59</v>
      </c>
      <c r="M219" t="s">
        <v>60</v>
      </c>
      <c r="N219">
        <v>0</v>
      </c>
      <c r="O219">
        <v>1</v>
      </c>
      <c r="P219" t="s">
        <v>20</v>
      </c>
    </row>
    <row r="220" spans="1:16" x14ac:dyDescent="0.3">
      <c r="A220">
        <v>577751</v>
      </c>
      <c r="B220">
        <v>21340</v>
      </c>
      <c r="C220" t="s">
        <v>285</v>
      </c>
      <c r="D220">
        <v>4</v>
      </c>
      <c r="E220" s="2">
        <v>40868.606944444437</v>
      </c>
      <c r="F220" s="3">
        <v>12.75</v>
      </c>
      <c r="G220">
        <v>12904</v>
      </c>
      <c r="H220" t="s">
        <v>17</v>
      </c>
      <c r="I220" s="3">
        <v>51</v>
      </c>
      <c r="J220">
        <v>2011</v>
      </c>
      <c r="K220">
        <v>11</v>
      </c>
      <c r="L220" t="s">
        <v>22</v>
      </c>
      <c r="M220" t="s">
        <v>23</v>
      </c>
      <c r="N220">
        <v>0</v>
      </c>
      <c r="O220">
        <v>1</v>
      </c>
      <c r="P220" t="s">
        <v>32</v>
      </c>
    </row>
    <row r="221" spans="1:16" x14ac:dyDescent="0.3">
      <c r="A221">
        <v>563350</v>
      </c>
      <c r="B221">
        <v>23077</v>
      </c>
      <c r="C221" t="s">
        <v>286</v>
      </c>
      <c r="D221">
        <v>3</v>
      </c>
      <c r="E221" s="2">
        <v>40770.590277777781</v>
      </c>
      <c r="F221" s="3">
        <v>1.25</v>
      </c>
      <c r="G221">
        <v>14498</v>
      </c>
      <c r="H221" t="s">
        <v>17</v>
      </c>
      <c r="I221" s="3">
        <v>3.75</v>
      </c>
      <c r="J221">
        <v>2011</v>
      </c>
      <c r="K221">
        <v>8</v>
      </c>
      <c r="L221" t="s">
        <v>87</v>
      </c>
      <c r="M221" t="s">
        <v>88</v>
      </c>
      <c r="N221">
        <v>0</v>
      </c>
      <c r="O221">
        <v>1</v>
      </c>
      <c r="P221" t="s">
        <v>32</v>
      </c>
    </row>
    <row r="222" spans="1:16" x14ac:dyDescent="0.3">
      <c r="A222">
        <v>575507</v>
      </c>
      <c r="B222">
        <v>21891</v>
      </c>
      <c r="C222" t="s">
        <v>287</v>
      </c>
      <c r="D222">
        <v>12</v>
      </c>
      <c r="E222" s="2">
        <v>40857.438888888893</v>
      </c>
      <c r="F222" s="3">
        <v>1.45</v>
      </c>
      <c r="G222">
        <v>17197</v>
      </c>
      <c r="H222" t="s">
        <v>17</v>
      </c>
      <c r="I222" s="3">
        <v>17.399999999999999</v>
      </c>
      <c r="J222">
        <v>2011</v>
      </c>
      <c r="K222">
        <v>11</v>
      </c>
      <c r="L222" t="s">
        <v>22</v>
      </c>
      <c r="M222" t="s">
        <v>23</v>
      </c>
      <c r="N222">
        <v>0</v>
      </c>
      <c r="O222">
        <v>1</v>
      </c>
      <c r="P222" t="s">
        <v>32</v>
      </c>
    </row>
    <row r="223" spans="1:16" x14ac:dyDescent="0.3">
      <c r="A223">
        <v>547396</v>
      </c>
      <c r="B223">
        <v>21976</v>
      </c>
      <c r="C223" t="s">
        <v>288</v>
      </c>
      <c r="D223">
        <v>3</v>
      </c>
      <c r="E223" s="2">
        <v>40624.70416666667</v>
      </c>
      <c r="F223" s="3">
        <v>2.08</v>
      </c>
      <c r="H223" t="s">
        <v>17</v>
      </c>
      <c r="I223" s="3">
        <v>6.24</v>
      </c>
      <c r="J223">
        <v>2011</v>
      </c>
      <c r="K223">
        <v>3</v>
      </c>
      <c r="L223" t="s">
        <v>30</v>
      </c>
      <c r="M223" t="s">
        <v>31</v>
      </c>
      <c r="N223">
        <v>0</v>
      </c>
      <c r="O223">
        <v>1</v>
      </c>
      <c r="P223" t="s">
        <v>20</v>
      </c>
    </row>
    <row r="224" spans="1:16" x14ac:dyDescent="0.3">
      <c r="A224">
        <v>564825</v>
      </c>
      <c r="B224">
        <v>23321</v>
      </c>
      <c r="C224" t="s">
        <v>289</v>
      </c>
      <c r="D224">
        <v>1</v>
      </c>
      <c r="E224" s="2">
        <v>40785.518055555563</v>
      </c>
      <c r="F224" s="3">
        <v>3.29</v>
      </c>
      <c r="H224" t="s">
        <v>17</v>
      </c>
      <c r="I224" s="3">
        <v>3.29</v>
      </c>
      <c r="J224">
        <v>2011</v>
      </c>
      <c r="K224">
        <v>8</v>
      </c>
      <c r="L224" t="s">
        <v>87</v>
      </c>
      <c r="M224" t="s">
        <v>88</v>
      </c>
      <c r="N224">
        <v>0</v>
      </c>
      <c r="O224">
        <v>1</v>
      </c>
      <c r="P224" t="s">
        <v>20</v>
      </c>
    </row>
    <row r="225" spans="1:16" x14ac:dyDescent="0.3">
      <c r="A225">
        <v>553384</v>
      </c>
      <c r="B225">
        <v>84725</v>
      </c>
      <c r="C225" t="s">
        <v>290</v>
      </c>
      <c r="D225">
        <v>1</v>
      </c>
      <c r="E225" s="2">
        <v>40679.661805555559</v>
      </c>
      <c r="F225" s="3">
        <v>1.65</v>
      </c>
      <c r="G225">
        <v>16899</v>
      </c>
      <c r="H225" t="s">
        <v>17</v>
      </c>
      <c r="I225" s="3">
        <v>1.65</v>
      </c>
      <c r="J225">
        <v>2011</v>
      </c>
      <c r="K225">
        <v>5</v>
      </c>
      <c r="L225" t="s">
        <v>18</v>
      </c>
      <c r="M225" t="s">
        <v>19</v>
      </c>
      <c r="N225">
        <v>0</v>
      </c>
      <c r="O225">
        <v>1</v>
      </c>
      <c r="P225" t="s">
        <v>32</v>
      </c>
    </row>
    <row r="226" spans="1:16" x14ac:dyDescent="0.3">
      <c r="A226">
        <v>578842</v>
      </c>
      <c r="B226">
        <v>84199</v>
      </c>
      <c r="C226" t="s">
        <v>291</v>
      </c>
      <c r="D226">
        <v>1</v>
      </c>
      <c r="E226" s="2">
        <v>40872.673611111109</v>
      </c>
      <c r="F226" s="3">
        <v>0.21</v>
      </c>
      <c r="H226" t="s">
        <v>17</v>
      </c>
      <c r="I226" s="3">
        <v>0.21</v>
      </c>
      <c r="J226">
        <v>2011</v>
      </c>
      <c r="K226">
        <v>11</v>
      </c>
      <c r="L226" t="s">
        <v>22</v>
      </c>
      <c r="M226" t="s">
        <v>23</v>
      </c>
      <c r="N226">
        <v>0</v>
      </c>
      <c r="O226">
        <v>1</v>
      </c>
      <c r="P226" t="s">
        <v>20</v>
      </c>
    </row>
    <row r="227" spans="1:16" x14ac:dyDescent="0.3">
      <c r="A227">
        <v>567912</v>
      </c>
      <c r="B227">
        <v>22382</v>
      </c>
      <c r="C227" t="s">
        <v>292</v>
      </c>
      <c r="D227">
        <v>2</v>
      </c>
      <c r="E227" s="2">
        <v>40808.713194444441</v>
      </c>
      <c r="F227" s="3">
        <v>1.65</v>
      </c>
      <c r="G227">
        <v>15555</v>
      </c>
      <c r="H227" t="s">
        <v>17</v>
      </c>
      <c r="I227" s="3">
        <v>3.3</v>
      </c>
      <c r="J227">
        <v>2011</v>
      </c>
      <c r="K227">
        <v>9</v>
      </c>
      <c r="L227" t="s">
        <v>90</v>
      </c>
      <c r="M227" t="s">
        <v>91</v>
      </c>
      <c r="N227">
        <v>0</v>
      </c>
      <c r="O227">
        <v>1</v>
      </c>
      <c r="P227" t="s">
        <v>32</v>
      </c>
    </row>
    <row r="228" spans="1:16" x14ac:dyDescent="0.3">
      <c r="A228">
        <v>572926</v>
      </c>
      <c r="B228">
        <v>22596</v>
      </c>
      <c r="C228" t="s">
        <v>293</v>
      </c>
      <c r="D228">
        <v>12</v>
      </c>
      <c r="E228" s="2">
        <v>40843.390972222223</v>
      </c>
      <c r="F228" s="3">
        <v>1.25</v>
      </c>
      <c r="G228">
        <v>15659</v>
      </c>
      <c r="H228" t="s">
        <v>17</v>
      </c>
      <c r="I228" s="3">
        <v>15</v>
      </c>
      <c r="J228">
        <v>2011</v>
      </c>
      <c r="K228">
        <v>10</v>
      </c>
      <c r="L228" t="s">
        <v>42</v>
      </c>
      <c r="M228" t="s">
        <v>43</v>
      </c>
      <c r="N228">
        <v>0</v>
      </c>
      <c r="O228">
        <v>1</v>
      </c>
      <c r="P228" t="s">
        <v>32</v>
      </c>
    </row>
    <row r="229" spans="1:16" x14ac:dyDescent="0.3">
      <c r="A229">
        <v>540550</v>
      </c>
      <c r="B229">
        <v>35241</v>
      </c>
      <c r="C229" t="s">
        <v>294</v>
      </c>
      <c r="D229">
        <v>3</v>
      </c>
      <c r="E229" s="2">
        <v>40553.382638888892</v>
      </c>
      <c r="F229" s="3">
        <v>4.95</v>
      </c>
      <c r="G229">
        <v>12539</v>
      </c>
      <c r="H229" t="s">
        <v>295</v>
      </c>
      <c r="I229" s="3">
        <v>14.85</v>
      </c>
      <c r="J229">
        <v>2011</v>
      </c>
      <c r="K229">
        <v>1</v>
      </c>
      <c r="L229" t="s">
        <v>48</v>
      </c>
      <c r="M229" t="s">
        <v>49</v>
      </c>
      <c r="N229">
        <v>0</v>
      </c>
      <c r="O229">
        <v>1</v>
      </c>
      <c r="P229" t="s">
        <v>32</v>
      </c>
    </row>
    <row r="230" spans="1:16" x14ac:dyDescent="0.3">
      <c r="A230">
        <v>547656</v>
      </c>
      <c r="B230">
        <v>22110</v>
      </c>
      <c r="C230" t="s">
        <v>296</v>
      </c>
      <c r="D230">
        <v>1</v>
      </c>
      <c r="E230" s="2">
        <v>40626.536805555559</v>
      </c>
      <c r="F230" s="3">
        <v>2.5499999999999998</v>
      </c>
      <c r="G230">
        <v>13263</v>
      </c>
      <c r="H230" t="s">
        <v>17</v>
      </c>
      <c r="I230" s="3">
        <v>2.5499999999999998</v>
      </c>
      <c r="J230">
        <v>2011</v>
      </c>
      <c r="K230">
        <v>3</v>
      </c>
      <c r="L230" t="s">
        <v>30</v>
      </c>
      <c r="M230" t="s">
        <v>31</v>
      </c>
      <c r="N230">
        <v>0</v>
      </c>
      <c r="O230">
        <v>1</v>
      </c>
      <c r="P230" t="s">
        <v>32</v>
      </c>
    </row>
    <row r="231" spans="1:16" x14ac:dyDescent="0.3">
      <c r="A231">
        <v>575875</v>
      </c>
      <c r="B231">
        <v>22554</v>
      </c>
      <c r="C231" t="s">
        <v>297</v>
      </c>
      <c r="D231">
        <v>1</v>
      </c>
      <c r="E231" s="2">
        <v>40858.54583333333</v>
      </c>
      <c r="F231" s="3">
        <v>3.29</v>
      </c>
      <c r="H231" t="s">
        <v>17</v>
      </c>
      <c r="I231" s="3">
        <v>3.29</v>
      </c>
      <c r="J231">
        <v>2011</v>
      </c>
      <c r="K231">
        <v>11</v>
      </c>
      <c r="L231" t="s">
        <v>22</v>
      </c>
      <c r="M231" t="s">
        <v>23</v>
      </c>
      <c r="N231">
        <v>0</v>
      </c>
      <c r="O231">
        <v>1</v>
      </c>
      <c r="P231" t="s">
        <v>20</v>
      </c>
    </row>
    <row r="232" spans="1:16" x14ac:dyDescent="0.3">
      <c r="A232">
        <v>562539</v>
      </c>
      <c r="B232">
        <v>21711</v>
      </c>
      <c r="C232" t="s">
        <v>298</v>
      </c>
      <c r="D232">
        <v>1</v>
      </c>
      <c r="E232" s="2">
        <v>40760.645833333343</v>
      </c>
      <c r="F232" s="3">
        <v>4.95</v>
      </c>
      <c r="G232">
        <v>17220</v>
      </c>
      <c r="H232" t="s">
        <v>17</v>
      </c>
      <c r="I232" s="3">
        <v>4.95</v>
      </c>
      <c r="J232">
        <v>2011</v>
      </c>
      <c r="K232">
        <v>8</v>
      </c>
      <c r="L232" t="s">
        <v>87</v>
      </c>
      <c r="M232" t="s">
        <v>88</v>
      </c>
      <c r="N232">
        <v>0</v>
      </c>
      <c r="O232">
        <v>1</v>
      </c>
      <c r="P232" t="s">
        <v>32</v>
      </c>
    </row>
    <row r="233" spans="1:16" x14ac:dyDescent="0.3">
      <c r="A233">
        <v>569544</v>
      </c>
      <c r="B233">
        <v>21992</v>
      </c>
      <c r="C233" t="s">
        <v>299</v>
      </c>
      <c r="D233">
        <v>2</v>
      </c>
      <c r="E233" s="2">
        <v>40820.689583333333</v>
      </c>
      <c r="F233" s="3">
        <v>2.46</v>
      </c>
      <c r="H233" t="s">
        <v>17</v>
      </c>
      <c r="I233" s="3">
        <v>4.92</v>
      </c>
      <c r="J233">
        <v>2011</v>
      </c>
      <c r="K233">
        <v>10</v>
      </c>
      <c r="L233" t="s">
        <v>42</v>
      </c>
      <c r="M233" t="s">
        <v>43</v>
      </c>
      <c r="N233">
        <v>0</v>
      </c>
      <c r="O233">
        <v>1</v>
      </c>
      <c r="P233" t="s">
        <v>20</v>
      </c>
    </row>
    <row r="234" spans="1:16" x14ac:dyDescent="0.3">
      <c r="A234">
        <v>576212</v>
      </c>
      <c r="B234">
        <v>22909</v>
      </c>
      <c r="C234" t="s">
        <v>300</v>
      </c>
      <c r="D234">
        <v>1</v>
      </c>
      <c r="E234" s="2">
        <v>40861.53125</v>
      </c>
      <c r="F234" s="3">
        <v>0.85</v>
      </c>
      <c r="G234">
        <v>18082</v>
      </c>
      <c r="H234" t="s">
        <v>17</v>
      </c>
      <c r="I234" s="3">
        <v>0.85</v>
      </c>
      <c r="J234">
        <v>2011</v>
      </c>
      <c r="K234">
        <v>11</v>
      </c>
      <c r="L234" t="s">
        <v>22</v>
      </c>
      <c r="M234" t="s">
        <v>23</v>
      </c>
      <c r="N234">
        <v>0</v>
      </c>
      <c r="O234">
        <v>1</v>
      </c>
      <c r="P234" t="s">
        <v>32</v>
      </c>
    </row>
    <row r="235" spans="1:16" x14ac:dyDescent="0.3">
      <c r="A235">
        <v>538638</v>
      </c>
      <c r="B235">
        <v>22736</v>
      </c>
      <c r="C235" t="s">
        <v>301</v>
      </c>
      <c r="D235">
        <v>1</v>
      </c>
      <c r="E235" s="2">
        <v>40525.594444444447</v>
      </c>
      <c r="F235" s="3">
        <v>1.65</v>
      </c>
      <c r="G235">
        <v>17231</v>
      </c>
      <c r="H235" t="s">
        <v>17</v>
      </c>
      <c r="I235" s="3">
        <v>1.65</v>
      </c>
      <c r="J235">
        <v>2010</v>
      </c>
      <c r="K235">
        <v>12</v>
      </c>
      <c r="L235" t="s">
        <v>26</v>
      </c>
      <c r="M235" t="s">
        <v>27</v>
      </c>
      <c r="N235">
        <v>0</v>
      </c>
      <c r="O235">
        <v>1</v>
      </c>
      <c r="P235" t="s">
        <v>32</v>
      </c>
    </row>
    <row r="236" spans="1:16" x14ac:dyDescent="0.3">
      <c r="A236">
        <v>570871</v>
      </c>
      <c r="B236">
        <v>22379</v>
      </c>
      <c r="C236" t="s">
        <v>302</v>
      </c>
      <c r="D236">
        <v>3</v>
      </c>
      <c r="E236" s="2">
        <v>40828.691666666673</v>
      </c>
      <c r="F236" s="3">
        <v>4.13</v>
      </c>
      <c r="H236" t="s">
        <v>17</v>
      </c>
      <c r="I236" s="3">
        <v>12.39</v>
      </c>
      <c r="J236">
        <v>2011</v>
      </c>
      <c r="K236">
        <v>10</v>
      </c>
      <c r="L236" t="s">
        <v>42</v>
      </c>
      <c r="M236" t="s">
        <v>43</v>
      </c>
      <c r="N236">
        <v>0</v>
      </c>
      <c r="O236">
        <v>1</v>
      </c>
      <c r="P236" t="s">
        <v>20</v>
      </c>
    </row>
    <row r="237" spans="1:16" x14ac:dyDescent="0.3">
      <c r="A237">
        <v>577252</v>
      </c>
      <c r="B237">
        <v>23266</v>
      </c>
      <c r="C237" t="s">
        <v>303</v>
      </c>
      <c r="D237">
        <v>2</v>
      </c>
      <c r="E237" s="2">
        <v>40865.515277777777</v>
      </c>
      <c r="F237" s="3">
        <v>1.25</v>
      </c>
      <c r="G237">
        <v>18034</v>
      </c>
      <c r="H237" t="s">
        <v>17</v>
      </c>
      <c r="I237" s="3">
        <v>2.5</v>
      </c>
      <c r="J237">
        <v>2011</v>
      </c>
      <c r="K237">
        <v>11</v>
      </c>
      <c r="L237" t="s">
        <v>22</v>
      </c>
      <c r="M237" t="s">
        <v>23</v>
      </c>
      <c r="N237">
        <v>0</v>
      </c>
      <c r="O237">
        <v>1</v>
      </c>
      <c r="P237" t="s">
        <v>32</v>
      </c>
    </row>
    <row r="238" spans="1:16" x14ac:dyDescent="0.3">
      <c r="A238">
        <v>559162</v>
      </c>
      <c r="B238">
        <v>21090</v>
      </c>
      <c r="C238" t="s">
        <v>304</v>
      </c>
      <c r="D238">
        <v>10</v>
      </c>
      <c r="E238" s="2">
        <v>40730.686805555553</v>
      </c>
      <c r="F238" s="3">
        <v>0.83</v>
      </c>
      <c r="H238" t="s">
        <v>17</v>
      </c>
      <c r="I238" s="3">
        <v>8.2999999999999989</v>
      </c>
      <c r="J238">
        <v>2011</v>
      </c>
      <c r="K238">
        <v>7</v>
      </c>
      <c r="L238" t="s">
        <v>59</v>
      </c>
      <c r="M238" t="s">
        <v>60</v>
      </c>
      <c r="N238">
        <v>0</v>
      </c>
      <c r="O238">
        <v>1</v>
      </c>
      <c r="P238" t="s">
        <v>20</v>
      </c>
    </row>
    <row r="239" spans="1:16" x14ac:dyDescent="0.3">
      <c r="A239">
        <v>571036</v>
      </c>
      <c r="B239">
        <v>23211</v>
      </c>
      <c r="C239" t="s">
        <v>305</v>
      </c>
      <c r="D239">
        <v>24</v>
      </c>
      <c r="E239" s="2">
        <v>40829.536111111112</v>
      </c>
      <c r="F239" s="3">
        <v>1.25</v>
      </c>
      <c r="G239">
        <v>17567</v>
      </c>
      <c r="H239" t="s">
        <v>17</v>
      </c>
      <c r="I239" s="3">
        <v>30</v>
      </c>
      <c r="J239">
        <v>2011</v>
      </c>
      <c r="K239">
        <v>10</v>
      </c>
      <c r="L239" t="s">
        <v>42</v>
      </c>
      <c r="M239" t="s">
        <v>43</v>
      </c>
      <c r="N239">
        <v>0</v>
      </c>
      <c r="O239">
        <v>1</v>
      </c>
      <c r="P239" t="s">
        <v>32</v>
      </c>
    </row>
    <row r="240" spans="1:16" x14ac:dyDescent="0.3">
      <c r="A240">
        <v>573311</v>
      </c>
      <c r="B240">
        <v>21558</v>
      </c>
      <c r="C240" t="s">
        <v>306</v>
      </c>
      <c r="D240">
        <v>1</v>
      </c>
      <c r="E240" s="2">
        <v>40844.697916666657</v>
      </c>
      <c r="F240" s="3">
        <v>2.5499999999999998</v>
      </c>
      <c r="G240">
        <v>14071</v>
      </c>
      <c r="H240" t="s">
        <v>17</v>
      </c>
      <c r="I240" s="3">
        <v>2.5499999999999998</v>
      </c>
      <c r="J240">
        <v>2011</v>
      </c>
      <c r="K240">
        <v>10</v>
      </c>
      <c r="L240" t="s">
        <v>42</v>
      </c>
      <c r="M240" t="s">
        <v>43</v>
      </c>
      <c r="N240">
        <v>0</v>
      </c>
      <c r="O240">
        <v>1</v>
      </c>
      <c r="P240" t="s">
        <v>32</v>
      </c>
    </row>
    <row r="241" spans="1:16" x14ac:dyDescent="0.3">
      <c r="A241">
        <v>562031</v>
      </c>
      <c r="B241">
        <v>21906</v>
      </c>
      <c r="C241" t="s">
        <v>307</v>
      </c>
      <c r="D241">
        <v>1</v>
      </c>
      <c r="E241" s="2">
        <v>40756.734027777777</v>
      </c>
      <c r="F241" s="3">
        <v>6.75</v>
      </c>
      <c r="G241">
        <v>16984</v>
      </c>
      <c r="H241" t="s">
        <v>17</v>
      </c>
      <c r="I241" s="3">
        <v>6.75</v>
      </c>
      <c r="J241">
        <v>2011</v>
      </c>
      <c r="K241">
        <v>8</v>
      </c>
      <c r="L241" t="s">
        <v>87</v>
      </c>
      <c r="M241" t="s">
        <v>88</v>
      </c>
      <c r="N241">
        <v>0</v>
      </c>
      <c r="O241">
        <v>1</v>
      </c>
      <c r="P241" t="s">
        <v>32</v>
      </c>
    </row>
    <row r="242" spans="1:16" x14ac:dyDescent="0.3">
      <c r="A242">
        <v>579943</v>
      </c>
      <c r="B242">
        <v>35970</v>
      </c>
      <c r="C242" t="s">
        <v>229</v>
      </c>
      <c r="D242">
        <v>12</v>
      </c>
      <c r="E242" s="2">
        <v>40878.443055555559</v>
      </c>
      <c r="F242" s="3">
        <v>1.69</v>
      </c>
      <c r="G242">
        <v>13040</v>
      </c>
      <c r="H242" t="s">
        <v>17</v>
      </c>
      <c r="I242" s="3">
        <v>20.28</v>
      </c>
      <c r="J242">
        <v>2011</v>
      </c>
      <c r="K242">
        <v>12</v>
      </c>
      <c r="L242" t="s">
        <v>26</v>
      </c>
      <c r="M242" t="s">
        <v>39</v>
      </c>
      <c r="N242">
        <v>0</v>
      </c>
      <c r="O242">
        <v>1</v>
      </c>
      <c r="P242" t="s">
        <v>32</v>
      </c>
    </row>
    <row r="243" spans="1:16" x14ac:dyDescent="0.3">
      <c r="A243">
        <v>560222</v>
      </c>
      <c r="B243">
        <v>23207</v>
      </c>
      <c r="C243" t="s">
        <v>308</v>
      </c>
      <c r="D243">
        <v>10</v>
      </c>
      <c r="E243" s="2">
        <v>40739.644444444442</v>
      </c>
      <c r="F243" s="3">
        <v>1.65</v>
      </c>
      <c r="G243">
        <v>14293</v>
      </c>
      <c r="H243" t="s">
        <v>17</v>
      </c>
      <c r="I243" s="3">
        <v>16.5</v>
      </c>
      <c r="J243">
        <v>2011</v>
      </c>
      <c r="K243">
        <v>7</v>
      </c>
      <c r="L243" t="s">
        <v>59</v>
      </c>
      <c r="M243" t="s">
        <v>60</v>
      </c>
      <c r="N243">
        <v>0</v>
      </c>
      <c r="O243">
        <v>1</v>
      </c>
      <c r="P243" t="s">
        <v>32</v>
      </c>
    </row>
    <row r="244" spans="1:16" x14ac:dyDescent="0.3">
      <c r="A244">
        <v>574096</v>
      </c>
      <c r="B244">
        <v>21620</v>
      </c>
      <c r="C244" t="s">
        <v>309</v>
      </c>
      <c r="D244">
        <v>12</v>
      </c>
      <c r="E244" s="2">
        <v>40850.413194444453</v>
      </c>
      <c r="F244" s="3">
        <v>1.25</v>
      </c>
      <c r="G244">
        <v>13599</v>
      </c>
      <c r="H244" t="s">
        <v>17</v>
      </c>
      <c r="I244" s="3">
        <v>15</v>
      </c>
      <c r="J244">
        <v>2011</v>
      </c>
      <c r="K244">
        <v>11</v>
      </c>
      <c r="L244" t="s">
        <v>22</v>
      </c>
      <c r="M244" t="s">
        <v>23</v>
      </c>
      <c r="N244">
        <v>0</v>
      </c>
      <c r="O244">
        <v>1</v>
      </c>
      <c r="P244" t="s">
        <v>32</v>
      </c>
    </row>
    <row r="245" spans="1:16" x14ac:dyDescent="0.3">
      <c r="A245">
        <v>578921</v>
      </c>
      <c r="B245">
        <v>23580</v>
      </c>
      <c r="C245" t="s">
        <v>310</v>
      </c>
      <c r="D245">
        <v>2</v>
      </c>
      <c r="E245" s="2">
        <v>40874.497916666667</v>
      </c>
      <c r="F245" s="3">
        <v>1.95</v>
      </c>
      <c r="G245">
        <v>13596</v>
      </c>
      <c r="H245" t="s">
        <v>17</v>
      </c>
      <c r="I245" s="3">
        <v>3.9</v>
      </c>
      <c r="J245">
        <v>2011</v>
      </c>
      <c r="K245">
        <v>11</v>
      </c>
      <c r="L245" t="s">
        <v>22</v>
      </c>
      <c r="M245" t="s">
        <v>23</v>
      </c>
      <c r="N245">
        <v>0</v>
      </c>
      <c r="O245">
        <v>1</v>
      </c>
      <c r="P245" t="s">
        <v>32</v>
      </c>
    </row>
    <row r="246" spans="1:16" x14ac:dyDescent="0.3">
      <c r="A246">
        <v>552051</v>
      </c>
      <c r="B246">
        <v>22631</v>
      </c>
      <c r="C246" t="s">
        <v>311</v>
      </c>
      <c r="D246">
        <v>1</v>
      </c>
      <c r="E246" s="2">
        <v>40669.423611111109</v>
      </c>
      <c r="F246" s="3">
        <v>1.95</v>
      </c>
      <c r="G246">
        <v>14796</v>
      </c>
      <c r="H246" t="s">
        <v>17</v>
      </c>
      <c r="I246" s="3">
        <v>1.95</v>
      </c>
      <c r="J246">
        <v>2011</v>
      </c>
      <c r="K246">
        <v>5</v>
      </c>
      <c r="L246" t="s">
        <v>18</v>
      </c>
      <c r="M246" t="s">
        <v>19</v>
      </c>
      <c r="N246">
        <v>0</v>
      </c>
      <c r="O246">
        <v>1</v>
      </c>
      <c r="P246" t="s">
        <v>32</v>
      </c>
    </row>
    <row r="247" spans="1:16" x14ac:dyDescent="0.3">
      <c r="A247">
        <v>581425</v>
      </c>
      <c r="B247">
        <v>37448</v>
      </c>
      <c r="C247" t="s">
        <v>312</v>
      </c>
      <c r="D247">
        <v>6</v>
      </c>
      <c r="E247" s="2">
        <v>40885.646527777782</v>
      </c>
      <c r="F247" s="3">
        <v>1.49</v>
      </c>
      <c r="G247">
        <v>14796</v>
      </c>
      <c r="H247" t="s">
        <v>17</v>
      </c>
      <c r="I247" s="3">
        <v>8.94</v>
      </c>
      <c r="J247">
        <v>2011</v>
      </c>
      <c r="K247">
        <v>12</v>
      </c>
      <c r="L247" t="s">
        <v>26</v>
      </c>
      <c r="M247" t="s">
        <v>39</v>
      </c>
      <c r="N247">
        <v>0</v>
      </c>
      <c r="O247">
        <v>1</v>
      </c>
      <c r="P247" t="s">
        <v>32</v>
      </c>
    </row>
    <row r="248" spans="1:16" x14ac:dyDescent="0.3">
      <c r="A248">
        <v>548648</v>
      </c>
      <c r="B248">
        <v>21876</v>
      </c>
      <c r="C248" t="s">
        <v>313</v>
      </c>
      <c r="D248">
        <v>12</v>
      </c>
      <c r="E248" s="2">
        <v>40634.555555555547</v>
      </c>
      <c r="F248" s="3">
        <v>1.25</v>
      </c>
      <c r="G248">
        <v>12949</v>
      </c>
      <c r="H248" t="s">
        <v>17</v>
      </c>
      <c r="I248" s="3">
        <v>15</v>
      </c>
      <c r="J248">
        <v>2011</v>
      </c>
      <c r="K248">
        <v>4</v>
      </c>
      <c r="L248" t="s">
        <v>66</v>
      </c>
      <c r="M248" t="s">
        <v>67</v>
      </c>
      <c r="N248">
        <v>0</v>
      </c>
      <c r="O248">
        <v>1</v>
      </c>
      <c r="P248" t="s">
        <v>32</v>
      </c>
    </row>
    <row r="249" spans="1:16" x14ac:dyDescent="0.3">
      <c r="A249">
        <v>567186</v>
      </c>
      <c r="B249" t="s">
        <v>314</v>
      </c>
      <c r="C249" t="s">
        <v>315</v>
      </c>
      <c r="D249">
        <v>12</v>
      </c>
      <c r="E249" s="2">
        <v>40804.669444444437</v>
      </c>
      <c r="F249" s="3">
        <v>0.85</v>
      </c>
      <c r="G249">
        <v>17073</v>
      </c>
      <c r="H249" t="s">
        <v>17</v>
      </c>
      <c r="I249" s="3">
        <v>10.199999999999999</v>
      </c>
      <c r="J249">
        <v>2011</v>
      </c>
      <c r="K249">
        <v>9</v>
      </c>
      <c r="L249" t="s">
        <v>90</v>
      </c>
      <c r="M249" t="s">
        <v>91</v>
      </c>
      <c r="N249">
        <v>0</v>
      </c>
      <c r="O249">
        <v>1</v>
      </c>
      <c r="P249" t="s">
        <v>32</v>
      </c>
    </row>
    <row r="250" spans="1:16" x14ac:dyDescent="0.3">
      <c r="A250">
        <v>555728</v>
      </c>
      <c r="B250">
        <v>21172</v>
      </c>
      <c r="C250" t="s">
        <v>316</v>
      </c>
      <c r="D250">
        <v>1</v>
      </c>
      <c r="E250" s="2">
        <v>40700.695138888892</v>
      </c>
      <c r="F250" s="3">
        <v>1.45</v>
      </c>
      <c r="G250">
        <v>17252</v>
      </c>
      <c r="H250" t="s">
        <v>17</v>
      </c>
      <c r="I250" s="3">
        <v>1.45</v>
      </c>
      <c r="J250">
        <v>2011</v>
      </c>
      <c r="K250">
        <v>6</v>
      </c>
      <c r="L250" t="s">
        <v>34</v>
      </c>
      <c r="M250" t="s">
        <v>35</v>
      </c>
      <c r="N250">
        <v>0</v>
      </c>
      <c r="O250">
        <v>1</v>
      </c>
      <c r="P250" t="s">
        <v>32</v>
      </c>
    </row>
    <row r="251" spans="1:16" x14ac:dyDescent="0.3">
      <c r="A251">
        <v>564647</v>
      </c>
      <c r="B251">
        <v>22453</v>
      </c>
      <c r="C251" t="s">
        <v>317</v>
      </c>
      <c r="D251">
        <v>1</v>
      </c>
      <c r="E251" s="2">
        <v>40781.580555555563</v>
      </c>
      <c r="F251" s="3">
        <v>2.95</v>
      </c>
      <c r="G251">
        <v>17920</v>
      </c>
      <c r="H251" t="s">
        <v>17</v>
      </c>
      <c r="I251" s="3">
        <v>2.95</v>
      </c>
      <c r="J251">
        <v>2011</v>
      </c>
      <c r="K251">
        <v>8</v>
      </c>
      <c r="L251" t="s">
        <v>87</v>
      </c>
      <c r="M251" t="s">
        <v>88</v>
      </c>
      <c r="N251">
        <v>0</v>
      </c>
      <c r="O251">
        <v>1</v>
      </c>
      <c r="P251" t="s">
        <v>32</v>
      </c>
    </row>
    <row r="252" spans="1:16" x14ac:dyDescent="0.3">
      <c r="A252">
        <v>580397</v>
      </c>
      <c r="B252">
        <v>23330</v>
      </c>
      <c r="C252" t="s">
        <v>318</v>
      </c>
      <c r="D252">
        <v>3</v>
      </c>
      <c r="E252" s="2">
        <v>40881.474999999999</v>
      </c>
      <c r="F252" s="3">
        <v>1.25</v>
      </c>
      <c r="G252">
        <v>13558</v>
      </c>
      <c r="H252" t="s">
        <v>17</v>
      </c>
      <c r="I252" s="3">
        <v>3.75</v>
      </c>
      <c r="J252">
        <v>2011</v>
      </c>
      <c r="K252">
        <v>12</v>
      </c>
      <c r="L252" t="s">
        <v>26</v>
      </c>
      <c r="M252" t="s">
        <v>39</v>
      </c>
      <c r="N252">
        <v>0</v>
      </c>
      <c r="O252">
        <v>1</v>
      </c>
      <c r="P252" t="s">
        <v>32</v>
      </c>
    </row>
    <row r="253" spans="1:16" x14ac:dyDescent="0.3">
      <c r="A253">
        <v>556726</v>
      </c>
      <c r="B253">
        <v>82483</v>
      </c>
      <c r="C253" t="s">
        <v>319</v>
      </c>
      <c r="D253">
        <v>120</v>
      </c>
      <c r="E253" s="2">
        <v>40708.479861111111</v>
      </c>
      <c r="F253" s="3">
        <v>5.95</v>
      </c>
      <c r="G253">
        <v>18102</v>
      </c>
      <c r="H253" t="s">
        <v>17</v>
      </c>
      <c r="I253" s="3">
        <v>714</v>
      </c>
      <c r="J253">
        <v>2011</v>
      </c>
      <c r="K253">
        <v>6</v>
      </c>
      <c r="L253" t="s">
        <v>34</v>
      </c>
      <c r="M253" t="s">
        <v>35</v>
      </c>
      <c r="N253">
        <v>0</v>
      </c>
      <c r="O253">
        <v>1</v>
      </c>
      <c r="P253" t="s">
        <v>32</v>
      </c>
    </row>
    <row r="254" spans="1:16" x14ac:dyDescent="0.3">
      <c r="A254">
        <v>579512</v>
      </c>
      <c r="B254">
        <v>22865</v>
      </c>
      <c r="C254" t="s">
        <v>320</v>
      </c>
      <c r="D254">
        <v>2</v>
      </c>
      <c r="E254" s="2">
        <v>40876.699305555558</v>
      </c>
      <c r="F254" s="3">
        <v>4.13</v>
      </c>
      <c r="H254" t="s">
        <v>17</v>
      </c>
      <c r="I254" s="3">
        <v>8.26</v>
      </c>
      <c r="J254">
        <v>2011</v>
      </c>
      <c r="K254">
        <v>11</v>
      </c>
      <c r="L254" t="s">
        <v>22</v>
      </c>
      <c r="M254" t="s">
        <v>23</v>
      </c>
      <c r="N254">
        <v>0</v>
      </c>
      <c r="O254">
        <v>1</v>
      </c>
      <c r="P254" t="s">
        <v>20</v>
      </c>
    </row>
    <row r="255" spans="1:16" x14ac:dyDescent="0.3">
      <c r="A255">
        <v>570252</v>
      </c>
      <c r="B255">
        <v>23426</v>
      </c>
      <c r="C255" t="s">
        <v>321</v>
      </c>
      <c r="D255">
        <v>6</v>
      </c>
      <c r="E255" s="2">
        <v>40826.384722222218</v>
      </c>
      <c r="F255" s="3">
        <v>2.89</v>
      </c>
      <c r="G255">
        <v>14665</v>
      </c>
      <c r="H255" t="s">
        <v>17</v>
      </c>
      <c r="I255" s="3">
        <v>17.34</v>
      </c>
      <c r="J255">
        <v>2011</v>
      </c>
      <c r="K255">
        <v>10</v>
      </c>
      <c r="L255" t="s">
        <v>42</v>
      </c>
      <c r="M255" t="s">
        <v>43</v>
      </c>
      <c r="N255">
        <v>0</v>
      </c>
      <c r="O255">
        <v>1</v>
      </c>
      <c r="P255" t="s">
        <v>32</v>
      </c>
    </row>
    <row r="256" spans="1:16" x14ac:dyDescent="0.3">
      <c r="A256">
        <v>545044</v>
      </c>
      <c r="B256" t="s">
        <v>322</v>
      </c>
      <c r="C256" t="s">
        <v>323</v>
      </c>
      <c r="D256">
        <v>9</v>
      </c>
      <c r="E256" s="2">
        <v>40601.479861111111</v>
      </c>
      <c r="F256" s="3">
        <v>5.45</v>
      </c>
      <c r="G256">
        <v>15738</v>
      </c>
      <c r="H256" t="s">
        <v>17</v>
      </c>
      <c r="I256" s="3">
        <v>49.05</v>
      </c>
      <c r="J256">
        <v>2011</v>
      </c>
      <c r="K256">
        <v>2</v>
      </c>
      <c r="L256" t="s">
        <v>63</v>
      </c>
      <c r="M256" t="s">
        <v>64</v>
      </c>
      <c r="N256">
        <v>0</v>
      </c>
      <c r="O256">
        <v>1</v>
      </c>
      <c r="P256" t="s">
        <v>32</v>
      </c>
    </row>
    <row r="257" spans="1:16" x14ac:dyDescent="0.3">
      <c r="A257">
        <v>564366</v>
      </c>
      <c r="B257">
        <v>84879</v>
      </c>
      <c r="C257" t="s">
        <v>324</v>
      </c>
      <c r="D257">
        <v>24</v>
      </c>
      <c r="E257" s="2">
        <v>40780.373611111107</v>
      </c>
      <c r="F257" s="3">
        <v>1.69</v>
      </c>
      <c r="G257">
        <v>13236</v>
      </c>
      <c r="H257" t="s">
        <v>17</v>
      </c>
      <c r="I257" s="3">
        <v>40.56</v>
      </c>
      <c r="J257">
        <v>2011</v>
      </c>
      <c r="K257">
        <v>8</v>
      </c>
      <c r="L257" t="s">
        <v>87</v>
      </c>
      <c r="M257" t="s">
        <v>88</v>
      </c>
      <c r="N257">
        <v>0</v>
      </c>
      <c r="O257">
        <v>1</v>
      </c>
      <c r="P257" t="s">
        <v>32</v>
      </c>
    </row>
    <row r="258" spans="1:16" x14ac:dyDescent="0.3">
      <c r="A258">
        <v>567628</v>
      </c>
      <c r="B258">
        <v>23393</v>
      </c>
      <c r="C258" t="s">
        <v>325</v>
      </c>
      <c r="D258">
        <v>4</v>
      </c>
      <c r="E258" s="2">
        <v>40807.542361111111</v>
      </c>
      <c r="F258" s="3">
        <v>3.75</v>
      </c>
      <c r="G258">
        <v>14060</v>
      </c>
      <c r="H258" t="s">
        <v>17</v>
      </c>
      <c r="I258" s="3">
        <v>15</v>
      </c>
      <c r="J258">
        <v>2011</v>
      </c>
      <c r="K258">
        <v>9</v>
      </c>
      <c r="L258" t="s">
        <v>90</v>
      </c>
      <c r="M258" t="s">
        <v>91</v>
      </c>
      <c r="N258">
        <v>0</v>
      </c>
      <c r="O258">
        <v>1</v>
      </c>
      <c r="P258" t="s">
        <v>32</v>
      </c>
    </row>
    <row r="259" spans="1:16" x14ac:dyDescent="0.3">
      <c r="A259">
        <v>540267</v>
      </c>
      <c r="B259">
        <v>22857</v>
      </c>
      <c r="C259" t="s">
        <v>326</v>
      </c>
      <c r="D259">
        <v>144</v>
      </c>
      <c r="E259" s="2">
        <v>40549.466666666667</v>
      </c>
      <c r="F259" s="3">
        <v>0.72</v>
      </c>
      <c r="G259">
        <v>12415</v>
      </c>
      <c r="H259" t="s">
        <v>327</v>
      </c>
      <c r="I259" s="3">
        <v>103.68</v>
      </c>
      <c r="J259">
        <v>2011</v>
      </c>
      <c r="K259">
        <v>1</v>
      </c>
      <c r="L259" t="s">
        <v>48</v>
      </c>
      <c r="M259" t="s">
        <v>49</v>
      </c>
      <c r="N259">
        <v>0</v>
      </c>
      <c r="O259">
        <v>1</v>
      </c>
      <c r="P259" t="s">
        <v>32</v>
      </c>
    </row>
    <row r="260" spans="1:16" x14ac:dyDescent="0.3">
      <c r="A260">
        <v>549281</v>
      </c>
      <c r="B260">
        <v>21123</v>
      </c>
      <c r="C260" t="s">
        <v>328</v>
      </c>
      <c r="D260">
        <v>24</v>
      </c>
      <c r="E260" s="2">
        <v>40640.554861111108</v>
      </c>
      <c r="F260" s="3">
        <v>1.25</v>
      </c>
      <c r="G260">
        <v>17735</v>
      </c>
      <c r="H260" t="s">
        <v>17</v>
      </c>
      <c r="I260" s="3">
        <v>30</v>
      </c>
      <c r="J260">
        <v>2011</v>
      </c>
      <c r="K260">
        <v>4</v>
      </c>
      <c r="L260" t="s">
        <v>66</v>
      </c>
      <c r="M260" t="s">
        <v>67</v>
      </c>
      <c r="N260">
        <v>0</v>
      </c>
      <c r="O260">
        <v>1</v>
      </c>
      <c r="P260" t="s">
        <v>32</v>
      </c>
    </row>
    <row r="261" spans="1:16" x14ac:dyDescent="0.3">
      <c r="A261">
        <v>572726</v>
      </c>
      <c r="B261" t="s">
        <v>329</v>
      </c>
      <c r="C261" t="s">
        <v>330</v>
      </c>
      <c r="D261">
        <v>1</v>
      </c>
      <c r="E261" s="2">
        <v>40841.638194444437</v>
      </c>
      <c r="F261" s="3">
        <v>1.25</v>
      </c>
      <c r="G261">
        <v>16056</v>
      </c>
      <c r="H261" t="s">
        <v>17</v>
      </c>
      <c r="I261" s="3">
        <v>1.25</v>
      </c>
      <c r="J261">
        <v>2011</v>
      </c>
      <c r="K261">
        <v>10</v>
      </c>
      <c r="L261" t="s">
        <v>42</v>
      </c>
      <c r="M261" t="s">
        <v>43</v>
      </c>
      <c r="N261">
        <v>0</v>
      </c>
      <c r="O261">
        <v>1</v>
      </c>
      <c r="P261" t="s">
        <v>32</v>
      </c>
    </row>
    <row r="262" spans="1:16" x14ac:dyDescent="0.3">
      <c r="A262">
        <v>551516</v>
      </c>
      <c r="B262">
        <v>21179</v>
      </c>
      <c r="C262" t="s">
        <v>331</v>
      </c>
      <c r="D262">
        <v>1</v>
      </c>
      <c r="E262" s="2">
        <v>40664.465277777781</v>
      </c>
      <c r="F262" s="3">
        <v>1.25</v>
      </c>
      <c r="G262">
        <v>14800</v>
      </c>
      <c r="H262" t="s">
        <v>17</v>
      </c>
      <c r="I262" s="3">
        <v>1.25</v>
      </c>
      <c r="J262">
        <v>2011</v>
      </c>
      <c r="K262">
        <v>5</v>
      </c>
      <c r="L262" t="s">
        <v>18</v>
      </c>
      <c r="M262" t="s">
        <v>19</v>
      </c>
      <c r="N262">
        <v>0</v>
      </c>
      <c r="O262">
        <v>1</v>
      </c>
      <c r="P262" t="s">
        <v>32</v>
      </c>
    </row>
    <row r="263" spans="1:16" x14ac:dyDescent="0.3">
      <c r="A263">
        <v>548358</v>
      </c>
      <c r="B263">
        <v>85020</v>
      </c>
      <c r="C263" t="s">
        <v>332</v>
      </c>
      <c r="D263">
        <v>6</v>
      </c>
      <c r="E263" s="2">
        <v>40632.645138888889</v>
      </c>
      <c r="F263" s="3">
        <v>2.1</v>
      </c>
      <c r="G263">
        <v>15832</v>
      </c>
      <c r="H263" t="s">
        <v>17</v>
      </c>
      <c r="I263" s="3">
        <v>12.6</v>
      </c>
      <c r="J263">
        <v>2011</v>
      </c>
      <c r="K263">
        <v>3</v>
      </c>
      <c r="L263" t="s">
        <v>30</v>
      </c>
      <c r="M263" t="s">
        <v>31</v>
      </c>
      <c r="N263">
        <v>0</v>
      </c>
      <c r="O263">
        <v>1</v>
      </c>
      <c r="P263" t="s">
        <v>32</v>
      </c>
    </row>
    <row r="264" spans="1:16" x14ac:dyDescent="0.3">
      <c r="A264">
        <v>548166</v>
      </c>
      <c r="B264">
        <v>22412</v>
      </c>
      <c r="C264" t="s">
        <v>333</v>
      </c>
      <c r="D264">
        <v>1</v>
      </c>
      <c r="E264" s="2">
        <v>40631.572916666657</v>
      </c>
      <c r="F264" s="3">
        <v>4.13</v>
      </c>
      <c r="H264" t="s">
        <v>17</v>
      </c>
      <c r="I264" s="3">
        <v>4.13</v>
      </c>
      <c r="J264">
        <v>2011</v>
      </c>
      <c r="K264">
        <v>3</v>
      </c>
      <c r="L264" t="s">
        <v>30</v>
      </c>
      <c r="M264" t="s">
        <v>31</v>
      </c>
      <c r="N264">
        <v>0</v>
      </c>
      <c r="O264">
        <v>1</v>
      </c>
      <c r="P264" t="s">
        <v>20</v>
      </c>
    </row>
    <row r="265" spans="1:16" x14ac:dyDescent="0.3">
      <c r="A265">
        <v>578347</v>
      </c>
      <c r="B265">
        <v>23228</v>
      </c>
      <c r="C265" t="s">
        <v>334</v>
      </c>
      <c r="D265">
        <v>1</v>
      </c>
      <c r="E265" s="2">
        <v>40871.393055555563</v>
      </c>
      <c r="F265" s="3">
        <v>2.46</v>
      </c>
      <c r="H265" t="s">
        <v>17</v>
      </c>
      <c r="I265" s="3">
        <v>2.46</v>
      </c>
      <c r="J265">
        <v>2011</v>
      </c>
      <c r="K265">
        <v>11</v>
      </c>
      <c r="L265" t="s">
        <v>22</v>
      </c>
      <c r="M265" t="s">
        <v>23</v>
      </c>
      <c r="N265">
        <v>0</v>
      </c>
      <c r="O265">
        <v>1</v>
      </c>
      <c r="P265" t="s">
        <v>20</v>
      </c>
    </row>
    <row r="266" spans="1:16" x14ac:dyDescent="0.3">
      <c r="A266">
        <v>580721</v>
      </c>
      <c r="B266">
        <v>23318</v>
      </c>
      <c r="C266" t="s">
        <v>161</v>
      </c>
      <c r="D266">
        <v>6</v>
      </c>
      <c r="E266" s="2">
        <v>40882.706250000003</v>
      </c>
      <c r="F266" s="3">
        <v>2.4900000000000002</v>
      </c>
      <c r="G266">
        <v>15274</v>
      </c>
      <c r="H266" t="s">
        <v>17</v>
      </c>
      <c r="I266" s="3">
        <v>14.94</v>
      </c>
      <c r="J266">
        <v>2011</v>
      </c>
      <c r="K266">
        <v>12</v>
      </c>
      <c r="L266" t="s">
        <v>26</v>
      </c>
      <c r="M266" t="s">
        <v>39</v>
      </c>
      <c r="N266">
        <v>0</v>
      </c>
      <c r="O266">
        <v>1</v>
      </c>
      <c r="P266" t="s">
        <v>32</v>
      </c>
    </row>
    <row r="267" spans="1:16" x14ac:dyDescent="0.3">
      <c r="A267">
        <v>576080</v>
      </c>
      <c r="B267">
        <v>22178</v>
      </c>
      <c r="C267" t="s">
        <v>335</v>
      </c>
      <c r="D267">
        <v>6</v>
      </c>
      <c r="E267" s="2">
        <v>40861.340277777781</v>
      </c>
      <c r="F267" s="3">
        <v>1.95</v>
      </c>
      <c r="G267">
        <v>18211</v>
      </c>
      <c r="H267" t="s">
        <v>17</v>
      </c>
      <c r="I267" s="3">
        <v>11.7</v>
      </c>
      <c r="J267">
        <v>2011</v>
      </c>
      <c r="K267">
        <v>11</v>
      </c>
      <c r="L267" t="s">
        <v>22</v>
      </c>
      <c r="M267" t="s">
        <v>23</v>
      </c>
      <c r="N267">
        <v>0</v>
      </c>
      <c r="O267">
        <v>1</v>
      </c>
      <c r="P267" t="s">
        <v>32</v>
      </c>
    </row>
    <row r="268" spans="1:16" x14ac:dyDescent="0.3">
      <c r="A268">
        <v>558777</v>
      </c>
      <c r="B268" t="s">
        <v>336</v>
      </c>
      <c r="C268" t="s">
        <v>337</v>
      </c>
      <c r="D268">
        <v>1</v>
      </c>
      <c r="E268" s="2">
        <v>40728.432638888888</v>
      </c>
      <c r="F268" s="3">
        <v>1.63</v>
      </c>
      <c r="H268" t="s">
        <v>17</v>
      </c>
      <c r="I268" s="3">
        <v>1.63</v>
      </c>
      <c r="J268">
        <v>2011</v>
      </c>
      <c r="K268">
        <v>7</v>
      </c>
      <c r="L268" t="s">
        <v>59</v>
      </c>
      <c r="M268" t="s">
        <v>60</v>
      </c>
      <c r="N268">
        <v>0</v>
      </c>
      <c r="O268">
        <v>1</v>
      </c>
      <c r="P268" t="s">
        <v>20</v>
      </c>
    </row>
    <row r="269" spans="1:16" x14ac:dyDescent="0.3">
      <c r="A269">
        <v>552869</v>
      </c>
      <c r="B269">
        <v>22892</v>
      </c>
      <c r="C269" t="s">
        <v>338</v>
      </c>
      <c r="D269">
        <v>12</v>
      </c>
      <c r="E269" s="2">
        <v>40675.361805555563</v>
      </c>
      <c r="F269" s="3">
        <v>1.25</v>
      </c>
      <c r="G269">
        <v>15106</v>
      </c>
      <c r="H269" t="s">
        <v>17</v>
      </c>
      <c r="I269" s="3">
        <v>15</v>
      </c>
      <c r="J269">
        <v>2011</v>
      </c>
      <c r="K269">
        <v>5</v>
      </c>
      <c r="L269" t="s">
        <v>18</v>
      </c>
      <c r="M269" t="s">
        <v>19</v>
      </c>
      <c r="N269">
        <v>0</v>
      </c>
      <c r="O269">
        <v>1</v>
      </c>
      <c r="P269" t="s">
        <v>32</v>
      </c>
    </row>
    <row r="270" spans="1:16" x14ac:dyDescent="0.3">
      <c r="A270">
        <v>571318</v>
      </c>
      <c r="B270">
        <v>23507</v>
      </c>
      <c r="C270" t="s">
        <v>339</v>
      </c>
      <c r="D270">
        <v>250</v>
      </c>
      <c r="E270" s="2">
        <v>40833.451388888891</v>
      </c>
      <c r="F270" s="3">
        <v>0.42</v>
      </c>
      <c r="G270">
        <v>17404</v>
      </c>
      <c r="H270" t="s">
        <v>340</v>
      </c>
      <c r="I270" s="3">
        <v>105</v>
      </c>
      <c r="J270">
        <v>2011</v>
      </c>
      <c r="K270">
        <v>10</v>
      </c>
      <c r="L270" t="s">
        <v>42</v>
      </c>
      <c r="M270" t="s">
        <v>43</v>
      </c>
      <c r="N270">
        <v>0</v>
      </c>
      <c r="O270">
        <v>1</v>
      </c>
      <c r="P270" t="s">
        <v>32</v>
      </c>
    </row>
    <row r="271" spans="1:16" x14ac:dyDescent="0.3">
      <c r="A271">
        <v>557322</v>
      </c>
      <c r="B271">
        <v>22992</v>
      </c>
      <c r="C271" t="s">
        <v>341</v>
      </c>
      <c r="D271">
        <v>12</v>
      </c>
      <c r="E271" s="2">
        <v>40714.37777777778</v>
      </c>
      <c r="F271" s="3">
        <v>1.95</v>
      </c>
      <c r="G271">
        <v>17444</v>
      </c>
      <c r="H271" t="s">
        <v>165</v>
      </c>
      <c r="I271" s="3">
        <v>23.4</v>
      </c>
      <c r="J271">
        <v>2011</v>
      </c>
      <c r="K271">
        <v>6</v>
      </c>
      <c r="L271" t="s">
        <v>34</v>
      </c>
      <c r="M271" t="s">
        <v>35</v>
      </c>
      <c r="N271">
        <v>0</v>
      </c>
      <c r="O271">
        <v>1</v>
      </c>
      <c r="P271" t="s">
        <v>32</v>
      </c>
    </row>
    <row r="272" spans="1:16" x14ac:dyDescent="0.3">
      <c r="A272">
        <v>567878</v>
      </c>
      <c r="B272">
        <v>23400</v>
      </c>
      <c r="C272" t="s">
        <v>342</v>
      </c>
      <c r="D272">
        <v>1</v>
      </c>
      <c r="E272" s="2">
        <v>40808.612500000003</v>
      </c>
      <c r="F272" s="3">
        <v>6.25</v>
      </c>
      <c r="G272">
        <v>16910</v>
      </c>
      <c r="H272" t="s">
        <v>17</v>
      </c>
      <c r="I272" s="3">
        <v>6.25</v>
      </c>
      <c r="J272">
        <v>2011</v>
      </c>
      <c r="K272">
        <v>9</v>
      </c>
      <c r="L272" t="s">
        <v>90</v>
      </c>
      <c r="M272" t="s">
        <v>91</v>
      </c>
      <c r="N272">
        <v>0</v>
      </c>
      <c r="O272">
        <v>1</v>
      </c>
      <c r="P272" t="s">
        <v>32</v>
      </c>
    </row>
    <row r="273" spans="1:16" x14ac:dyDescent="0.3">
      <c r="A273">
        <v>543306</v>
      </c>
      <c r="B273">
        <v>21452</v>
      </c>
      <c r="C273" t="s">
        <v>343</v>
      </c>
      <c r="D273">
        <v>1</v>
      </c>
      <c r="E273" s="2">
        <v>40581.49722222222</v>
      </c>
      <c r="F273" s="3">
        <v>2.95</v>
      </c>
      <c r="G273">
        <v>16686</v>
      </c>
      <c r="H273" t="s">
        <v>17</v>
      </c>
      <c r="I273" s="3">
        <v>2.95</v>
      </c>
      <c r="J273">
        <v>2011</v>
      </c>
      <c r="K273">
        <v>2</v>
      </c>
      <c r="L273" t="s">
        <v>63</v>
      </c>
      <c r="M273" t="s">
        <v>64</v>
      </c>
      <c r="N273">
        <v>0</v>
      </c>
      <c r="O273">
        <v>1</v>
      </c>
      <c r="P273" t="s">
        <v>32</v>
      </c>
    </row>
    <row r="274" spans="1:16" x14ac:dyDescent="0.3">
      <c r="A274">
        <v>539740</v>
      </c>
      <c r="B274">
        <v>22301</v>
      </c>
      <c r="C274" t="s">
        <v>344</v>
      </c>
      <c r="D274">
        <v>1</v>
      </c>
      <c r="E274" s="2">
        <v>40533.638888888891</v>
      </c>
      <c r="F274" s="3">
        <v>5.0599999999999996</v>
      </c>
      <c r="H274" t="s">
        <v>17</v>
      </c>
      <c r="I274" s="3">
        <v>5.0599999999999996</v>
      </c>
      <c r="J274">
        <v>2010</v>
      </c>
      <c r="K274">
        <v>12</v>
      </c>
      <c r="L274" t="s">
        <v>26</v>
      </c>
      <c r="M274" t="s">
        <v>27</v>
      </c>
      <c r="N274">
        <v>0</v>
      </c>
      <c r="O274">
        <v>1</v>
      </c>
      <c r="P274" t="s">
        <v>20</v>
      </c>
    </row>
    <row r="275" spans="1:16" x14ac:dyDescent="0.3">
      <c r="A275">
        <v>540568</v>
      </c>
      <c r="B275" t="s">
        <v>345</v>
      </c>
      <c r="C275" t="s">
        <v>346</v>
      </c>
      <c r="D275">
        <v>2</v>
      </c>
      <c r="E275" s="2">
        <v>40553.473611111112</v>
      </c>
      <c r="F275" s="3">
        <v>4.25</v>
      </c>
      <c r="G275">
        <v>15039</v>
      </c>
      <c r="H275" t="s">
        <v>17</v>
      </c>
      <c r="I275" s="3">
        <v>8.5</v>
      </c>
      <c r="J275">
        <v>2011</v>
      </c>
      <c r="K275">
        <v>1</v>
      </c>
      <c r="L275" t="s">
        <v>48</v>
      </c>
      <c r="M275" t="s">
        <v>49</v>
      </c>
      <c r="N275">
        <v>0</v>
      </c>
      <c r="O275">
        <v>1</v>
      </c>
      <c r="P275" t="s">
        <v>32</v>
      </c>
    </row>
    <row r="276" spans="1:16" x14ac:dyDescent="0.3">
      <c r="A276">
        <v>547967</v>
      </c>
      <c r="B276">
        <v>22250</v>
      </c>
      <c r="C276" t="s">
        <v>130</v>
      </c>
      <c r="D276">
        <v>1</v>
      </c>
      <c r="E276" s="2">
        <v>40630.65902777778</v>
      </c>
      <c r="F276" s="3">
        <v>1.63</v>
      </c>
      <c r="H276" t="s">
        <v>17</v>
      </c>
      <c r="I276" s="3">
        <v>1.63</v>
      </c>
      <c r="J276">
        <v>2011</v>
      </c>
      <c r="K276">
        <v>3</v>
      </c>
      <c r="L276" t="s">
        <v>30</v>
      </c>
      <c r="M276" t="s">
        <v>31</v>
      </c>
      <c r="N276">
        <v>0</v>
      </c>
      <c r="O276">
        <v>1</v>
      </c>
      <c r="P276" t="s">
        <v>20</v>
      </c>
    </row>
    <row r="277" spans="1:16" x14ac:dyDescent="0.3">
      <c r="A277">
        <v>577316</v>
      </c>
      <c r="B277">
        <v>22492</v>
      </c>
      <c r="C277" t="s">
        <v>347</v>
      </c>
      <c r="D277">
        <v>36</v>
      </c>
      <c r="E277" s="2">
        <v>40865.5625</v>
      </c>
      <c r="F277" s="3">
        <v>0.65</v>
      </c>
      <c r="G277">
        <v>12578</v>
      </c>
      <c r="H277" t="s">
        <v>139</v>
      </c>
      <c r="I277" s="3">
        <v>23.4</v>
      </c>
      <c r="J277">
        <v>2011</v>
      </c>
      <c r="K277">
        <v>11</v>
      </c>
      <c r="L277" t="s">
        <v>22</v>
      </c>
      <c r="M277" t="s">
        <v>23</v>
      </c>
      <c r="N277">
        <v>0</v>
      </c>
      <c r="O277">
        <v>1</v>
      </c>
      <c r="P277" t="s">
        <v>32</v>
      </c>
    </row>
    <row r="278" spans="1:16" x14ac:dyDescent="0.3">
      <c r="A278">
        <v>563216</v>
      </c>
      <c r="B278">
        <v>85054</v>
      </c>
      <c r="C278" t="s">
        <v>348</v>
      </c>
      <c r="D278">
        <v>1</v>
      </c>
      <c r="E278" s="2">
        <v>40769.551388888889</v>
      </c>
      <c r="F278" s="3">
        <v>2.95</v>
      </c>
      <c r="G278">
        <v>17841</v>
      </c>
      <c r="H278" t="s">
        <v>17</v>
      </c>
      <c r="I278" s="3">
        <v>2.95</v>
      </c>
      <c r="J278">
        <v>2011</v>
      </c>
      <c r="K278">
        <v>8</v>
      </c>
      <c r="L278" t="s">
        <v>87</v>
      </c>
      <c r="M278" t="s">
        <v>88</v>
      </c>
      <c r="N278">
        <v>0</v>
      </c>
      <c r="O278">
        <v>1</v>
      </c>
      <c r="P278" t="s">
        <v>32</v>
      </c>
    </row>
    <row r="279" spans="1:16" x14ac:dyDescent="0.3">
      <c r="A279">
        <v>546670</v>
      </c>
      <c r="B279">
        <v>22855</v>
      </c>
      <c r="C279" t="s">
        <v>349</v>
      </c>
      <c r="D279">
        <v>6</v>
      </c>
      <c r="E279" s="2">
        <v>40617.650694444441</v>
      </c>
      <c r="F279" s="3">
        <v>1.25</v>
      </c>
      <c r="G279">
        <v>13451</v>
      </c>
      <c r="H279" t="s">
        <v>17</v>
      </c>
      <c r="I279" s="3">
        <v>7.5</v>
      </c>
      <c r="J279">
        <v>2011</v>
      </c>
      <c r="K279">
        <v>3</v>
      </c>
      <c r="L279" t="s">
        <v>30</v>
      </c>
      <c r="M279" t="s">
        <v>31</v>
      </c>
      <c r="N279">
        <v>0</v>
      </c>
      <c r="O279">
        <v>1</v>
      </c>
      <c r="P279" t="s">
        <v>32</v>
      </c>
    </row>
    <row r="280" spans="1:16" x14ac:dyDescent="0.3">
      <c r="A280">
        <v>563754</v>
      </c>
      <c r="B280">
        <v>22207</v>
      </c>
      <c r="C280" t="s">
        <v>350</v>
      </c>
      <c r="D280">
        <v>12</v>
      </c>
      <c r="E280" s="2">
        <v>40774.455555555563</v>
      </c>
      <c r="F280" s="3">
        <v>4.25</v>
      </c>
      <c r="G280">
        <v>15396</v>
      </c>
      <c r="H280" t="s">
        <v>17</v>
      </c>
      <c r="I280" s="3">
        <v>51</v>
      </c>
      <c r="J280">
        <v>2011</v>
      </c>
      <c r="K280">
        <v>8</v>
      </c>
      <c r="L280" t="s">
        <v>87</v>
      </c>
      <c r="M280" t="s">
        <v>88</v>
      </c>
      <c r="N280">
        <v>0</v>
      </c>
      <c r="O280">
        <v>1</v>
      </c>
      <c r="P280" t="s">
        <v>32</v>
      </c>
    </row>
    <row r="281" spans="1:16" x14ac:dyDescent="0.3">
      <c r="A281">
        <v>580137</v>
      </c>
      <c r="B281">
        <v>21731</v>
      </c>
      <c r="C281" t="s">
        <v>112</v>
      </c>
      <c r="D281">
        <v>4</v>
      </c>
      <c r="E281" s="2">
        <v>40878.82916666667</v>
      </c>
      <c r="F281" s="3">
        <v>1.65</v>
      </c>
      <c r="G281">
        <v>17566</v>
      </c>
      <c r="H281" t="s">
        <v>17</v>
      </c>
      <c r="I281" s="3">
        <v>6.6</v>
      </c>
      <c r="J281">
        <v>2011</v>
      </c>
      <c r="K281">
        <v>12</v>
      </c>
      <c r="L281" t="s">
        <v>26</v>
      </c>
      <c r="M281" t="s">
        <v>39</v>
      </c>
      <c r="N281">
        <v>0</v>
      </c>
      <c r="O281">
        <v>1</v>
      </c>
      <c r="P281" t="s">
        <v>32</v>
      </c>
    </row>
    <row r="282" spans="1:16" x14ac:dyDescent="0.3">
      <c r="A282">
        <v>561214</v>
      </c>
      <c r="B282">
        <v>23203</v>
      </c>
      <c r="C282" t="s">
        <v>351</v>
      </c>
      <c r="D282">
        <v>2</v>
      </c>
      <c r="E282" s="2">
        <v>40749.708333333343</v>
      </c>
      <c r="F282" s="3">
        <v>4.13</v>
      </c>
      <c r="H282" t="s">
        <v>17</v>
      </c>
      <c r="I282" s="3">
        <v>8.26</v>
      </c>
      <c r="J282">
        <v>2011</v>
      </c>
      <c r="K282">
        <v>7</v>
      </c>
      <c r="L282" t="s">
        <v>59</v>
      </c>
      <c r="M282" t="s">
        <v>60</v>
      </c>
      <c r="N282">
        <v>0</v>
      </c>
      <c r="O282">
        <v>1</v>
      </c>
      <c r="P282" t="s">
        <v>20</v>
      </c>
    </row>
    <row r="283" spans="1:16" x14ac:dyDescent="0.3">
      <c r="A283">
        <v>547485</v>
      </c>
      <c r="B283">
        <v>22904</v>
      </c>
      <c r="C283" t="s">
        <v>352</v>
      </c>
      <c r="D283">
        <v>1</v>
      </c>
      <c r="E283" s="2">
        <v>40625.469444444447</v>
      </c>
      <c r="F283" s="3">
        <v>2.95</v>
      </c>
      <c r="G283">
        <v>17019</v>
      </c>
      <c r="H283" t="s">
        <v>17</v>
      </c>
      <c r="I283" s="3">
        <v>2.95</v>
      </c>
      <c r="J283">
        <v>2011</v>
      </c>
      <c r="K283">
        <v>3</v>
      </c>
      <c r="L283" t="s">
        <v>30</v>
      </c>
      <c r="M283" t="s">
        <v>31</v>
      </c>
      <c r="N283">
        <v>0</v>
      </c>
      <c r="O283">
        <v>1</v>
      </c>
      <c r="P283" t="s">
        <v>32</v>
      </c>
    </row>
    <row r="284" spans="1:16" x14ac:dyDescent="0.3">
      <c r="A284">
        <v>576071</v>
      </c>
      <c r="B284">
        <v>22766</v>
      </c>
      <c r="C284" t="s">
        <v>353</v>
      </c>
      <c r="D284">
        <v>1</v>
      </c>
      <c r="E284" s="2">
        <v>40860.668749999997</v>
      </c>
      <c r="F284" s="3">
        <v>2.95</v>
      </c>
      <c r="G284">
        <v>18069</v>
      </c>
      <c r="H284" t="s">
        <v>17</v>
      </c>
      <c r="I284" s="3">
        <v>2.95</v>
      </c>
      <c r="J284">
        <v>2011</v>
      </c>
      <c r="K284">
        <v>11</v>
      </c>
      <c r="L284" t="s">
        <v>22</v>
      </c>
      <c r="M284" t="s">
        <v>23</v>
      </c>
      <c r="N284">
        <v>0</v>
      </c>
      <c r="O284">
        <v>1</v>
      </c>
      <c r="P284" t="s">
        <v>32</v>
      </c>
    </row>
    <row r="285" spans="1:16" x14ac:dyDescent="0.3">
      <c r="A285">
        <v>553545</v>
      </c>
      <c r="B285">
        <v>82482</v>
      </c>
      <c r="C285" t="s">
        <v>55</v>
      </c>
      <c r="D285">
        <v>2</v>
      </c>
      <c r="E285" s="2">
        <v>40680.650694444441</v>
      </c>
      <c r="F285" s="3">
        <v>4.96</v>
      </c>
      <c r="H285" t="s">
        <v>17</v>
      </c>
      <c r="I285" s="3">
        <v>9.92</v>
      </c>
      <c r="J285">
        <v>2011</v>
      </c>
      <c r="K285">
        <v>5</v>
      </c>
      <c r="L285" t="s">
        <v>18</v>
      </c>
      <c r="M285" t="s">
        <v>19</v>
      </c>
      <c r="N285">
        <v>0</v>
      </c>
      <c r="O285">
        <v>1</v>
      </c>
      <c r="P285" t="s">
        <v>20</v>
      </c>
    </row>
    <row r="286" spans="1:16" x14ac:dyDescent="0.3">
      <c r="A286">
        <v>541789</v>
      </c>
      <c r="B286">
        <v>22974</v>
      </c>
      <c r="C286" t="s">
        <v>354</v>
      </c>
      <c r="D286">
        <v>36</v>
      </c>
      <c r="E286" s="2">
        <v>40564.546527777777</v>
      </c>
      <c r="F286" s="3">
        <v>1.45</v>
      </c>
      <c r="G286">
        <v>14088</v>
      </c>
      <c r="H286" t="s">
        <v>17</v>
      </c>
      <c r="I286" s="3">
        <v>52.2</v>
      </c>
      <c r="J286">
        <v>2011</v>
      </c>
      <c r="K286">
        <v>1</v>
      </c>
      <c r="L286" t="s">
        <v>48</v>
      </c>
      <c r="M286" t="s">
        <v>49</v>
      </c>
      <c r="N286">
        <v>0</v>
      </c>
      <c r="O286">
        <v>1</v>
      </c>
      <c r="P286" t="s">
        <v>32</v>
      </c>
    </row>
    <row r="287" spans="1:16" x14ac:dyDescent="0.3">
      <c r="A287">
        <v>552446</v>
      </c>
      <c r="B287">
        <v>35648</v>
      </c>
      <c r="C287" t="s">
        <v>355</v>
      </c>
      <c r="D287">
        <v>4</v>
      </c>
      <c r="E287" s="2">
        <v>40672.561111111107</v>
      </c>
      <c r="F287" s="3">
        <v>0.83</v>
      </c>
      <c r="G287">
        <v>16729</v>
      </c>
      <c r="H287" t="s">
        <v>17</v>
      </c>
      <c r="I287" s="3">
        <v>3.32</v>
      </c>
      <c r="J287">
        <v>2011</v>
      </c>
      <c r="K287">
        <v>5</v>
      </c>
      <c r="L287" t="s">
        <v>18</v>
      </c>
      <c r="M287" t="s">
        <v>19</v>
      </c>
      <c r="N287">
        <v>0</v>
      </c>
      <c r="O287">
        <v>1</v>
      </c>
      <c r="P287" t="s">
        <v>32</v>
      </c>
    </row>
    <row r="288" spans="1:16" x14ac:dyDescent="0.3">
      <c r="A288">
        <v>552655</v>
      </c>
      <c r="B288" t="s">
        <v>356</v>
      </c>
      <c r="C288" t="s">
        <v>357</v>
      </c>
      <c r="D288">
        <v>2</v>
      </c>
      <c r="E288" s="2">
        <v>40673.598611111112</v>
      </c>
      <c r="F288" s="3">
        <v>1.65</v>
      </c>
      <c r="G288">
        <v>14587</v>
      </c>
      <c r="H288" t="s">
        <v>17</v>
      </c>
      <c r="I288" s="3">
        <v>3.3</v>
      </c>
      <c r="J288">
        <v>2011</v>
      </c>
      <c r="K288">
        <v>5</v>
      </c>
      <c r="L288" t="s">
        <v>18</v>
      </c>
      <c r="M288" t="s">
        <v>19</v>
      </c>
      <c r="N288">
        <v>0</v>
      </c>
      <c r="O288">
        <v>1</v>
      </c>
      <c r="P288" t="s">
        <v>32</v>
      </c>
    </row>
    <row r="289" spans="1:16" x14ac:dyDescent="0.3">
      <c r="A289">
        <v>576593</v>
      </c>
      <c r="B289">
        <v>23085</v>
      </c>
      <c r="C289" t="s">
        <v>358</v>
      </c>
      <c r="D289">
        <v>6</v>
      </c>
      <c r="E289" s="2">
        <v>40862.616666666669</v>
      </c>
      <c r="F289" s="3">
        <v>10.4</v>
      </c>
      <c r="G289">
        <v>15720</v>
      </c>
      <c r="H289" t="s">
        <v>17</v>
      </c>
      <c r="I289" s="3">
        <v>62.400000000000013</v>
      </c>
      <c r="J289">
        <v>2011</v>
      </c>
      <c r="K289">
        <v>11</v>
      </c>
      <c r="L289" t="s">
        <v>22</v>
      </c>
      <c r="M289" t="s">
        <v>23</v>
      </c>
      <c r="N289">
        <v>0</v>
      </c>
      <c r="O289">
        <v>1</v>
      </c>
      <c r="P289" t="s">
        <v>32</v>
      </c>
    </row>
    <row r="290" spans="1:16" x14ac:dyDescent="0.3">
      <c r="A290">
        <v>558367</v>
      </c>
      <c r="B290">
        <v>22629</v>
      </c>
      <c r="C290" t="s">
        <v>359</v>
      </c>
      <c r="D290">
        <v>3</v>
      </c>
      <c r="E290" s="2">
        <v>40722.646527777782</v>
      </c>
      <c r="F290" s="3">
        <v>1.95</v>
      </c>
      <c r="G290">
        <v>16550</v>
      </c>
      <c r="H290" t="s">
        <v>17</v>
      </c>
      <c r="I290" s="3">
        <v>5.85</v>
      </c>
      <c r="J290">
        <v>2011</v>
      </c>
      <c r="K290">
        <v>6</v>
      </c>
      <c r="L290" t="s">
        <v>34</v>
      </c>
      <c r="M290" t="s">
        <v>35</v>
      </c>
      <c r="N290">
        <v>0</v>
      </c>
      <c r="O290">
        <v>1</v>
      </c>
      <c r="P290" t="s">
        <v>32</v>
      </c>
    </row>
    <row r="291" spans="1:16" x14ac:dyDescent="0.3">
      <c r="A291">
        <v>568135</v>
      </c>
      <c r="B291">
        <v>84946</v>
      </c>
      <c r="C291" t="s">
        <v>36</v>
      </c>
      <c r="D291">
        <v>18</v>
      </c>
      <c r="E291" s="2">
        <v>40809.711111111108</v>
      </c>
      <c r="F291" s="3">
        <v>2.46</v>
      </c>
      <c r="H291" t="s">
        <v>17</v>
      </c>
      <c r="I291" s="3">
        <v>44.28</v>
      </c>
      <c r="J291">
        <v>2011</v>
      </c>
      <c r="K291">
        <v>9</v>
      </c>
      <c r="L291" t="s">
        <v>90</v>
      </c>
      <c r="M291" t="s">
        <v>91</v>
      </c>
      <c r="N291">
        <v>0</v>
      </c>
      <c r="O291">
        <v>1</v>
      </c>
      <c r="P291" t="s">
        <v>20</v>
      </c>
    </row>
    <row r="292" spans="1:16" x14ac:dyDescent="0.3">
      <c r="A292">
        <v>547793</v>
      </c>
      <c r="B292">
        <v>22427</v>
      </c>
      <c r="C292" t="s">
        <v>360</v>
      </c>
      <c r="D292">
        <v>3</v>
      </c>
      <c r="E292" s="2">
        <v>40627.506944444453</v>
      </c>
      <c r="F292" s="3">
        <v>5.95</v>
      </c>
      <c r="G292">
        <v>14758</v>
      </c>
      <c r="H292" t="s">
        <v>17</v>
      </c>
      <c r="I292" s="3">
        <v>17.850000000000001</v>
      </c>
      <c r="J292">
        <v>2011</v>
      </c>
      <c r="K292">
        <v>3</v>
      </c>
      <c r="L292" t="s">
        <v>30</v>
      </c>
      <c r="M292" t="s">
        <v>31</v>
      </c>
      <c r="N292">
        <v>0</v>
      </c>
      <c r="O292">
        <v>1</v>
      </c>
      <c r="P292" t="s">
        <v>32</v>
      </c>
    </row>
    <row r="293" spans="1:16" x14ac:dyDescent="0.3">
      <c r="A293">
        <v>574532</v>
      </c>
      <c r="B293">
        <v>22741</v>
      </c>
      <c r="C293" t="s">
        <v>361</v>
      </c>
      <c r="D293">
        <v>48</v>
      </c>
      <c r="E293" s="2">
        <v>40851.59652777778</v>
      </c>
      <c r="F293" s="3">
        <v>0.85</v>
      </c>
      <c r="G293">
        <v>15676</v>
      </c>
      <c r="H293" t="s">
        <v>17</v>
      </c>
      <c r="I293" s="3">
        <v>40.799999999999997</v>
      </c>
      <c r="J293">
        <v>2011</v>
      </c>
      <c r="K293">
        <v>11</v>
      </c>
      <c r="L293" t="s">
        <v>22</v>
      </c>
      <c r="M293" t="s">
        <v>23</v>
      </c>
      <c r="N293">
        <v>0</v>
      </c>
      <c r="O293">
        <v>1</v>
      </c>
      <c r="P293" t="s">
        <v>32</v>
      </c>
    </row>
    <row r="294" spans="1:16" x14ac:dyDescent="0.3">
      <c r="A294">
        <v>564835</v>
      </c>
      <c r="B294">
        <v>22659</v>
      </c>
      <c r="C294" t="s">
        <v>362</v>
      </c>
      <c r="D294">
        <v>1</v>
      </c>
      <c r="E294" s="2">
        <v>40785.521527777782</v>
      </c>
      <c r="F294" s="3">
        <v>4.13</v>
      </c>
      <c r="H294" t="s">
        <v>17</v>
      </c>
      <c r="I294" s="3">
        <v>4.13</v>
      </c>
      <c r="J294">
        <v>2011</v>
      </c>
      <c r="K294">
        <v>8</v>
      </c>
      <c r="L294" t="s">
        <v>87</v>
      </c>
      <c r="M294" t="s">
        <v>88</v>
      </c>
      <c r="N294">
        <v>0</v>
      </c>
      <c r="O294">
        <v>1</v>
      </c>
      <c r="P294" t="s">
        <v>20</v>
      </c>
    </row>
    <row r="295" spans="1:16" x14ac:dyDescent="0.3">
      <c r="A295">
        <v>562841</v>
      </c>
      <c r="B295">
        <v>23307</v>
      </c>
      <c r="C295" t="s">
        <v>278</v>
      </c>
      <c r="D295">
        <v>24</v>
      </c>
      <c r="E295" s="2">
        <v>40764.695833333331</v>
      </c>
      <c r="F295" s="3">
        <v>0.55000000000000004</v>
      </c>
      <c r="G295">
        <v>17675</v>
      </c>
      <c r="H295" t="s">
        <v>17</v>
      </c>
      <c r="I295" s="3">
        <v>13.2</v>
      </c>
      <c r="J295">
        <v>2011</v>
      </c>
      <c r="K295">
        <v>8</v>
      </c>
      <c r="L295" t="s">
        <v>87</v>
      </c>
      <c r="M295" t="s">
        <v>88</v>
      </c>
      <c r="N295">
        <v>0</v>
      </c>
      <c r="O295">
        <v>1</v>
      </c>
      <c r="P295" t="s">
        <v>32</v>
      </c>
    </row>
    <row r="296" spans="1:16" x14ac:dyDescent="0.3">
      <c r="A296">
        <v>564377</v>
      </c>
      <c r="B296">
        <v>21790</v>
      </c>
      <c r="C296" t="s">
        <v>363</v>
      </c>
      <c r="D296">
        <v>12</v>
      </c>
      <c r="E296" s="2">
        <v>40780.43472222222</v>
      </c>
      <c r="F296" s="3">
        <v>0.85</v>
      </c>
      <c r="G296">
        <v>15263</v>
      </c>
      <c r="H296" t="s">
        <v>17</v>
      </c>
      <c r="I296" s="3">
        <v>10.199999999999999</v>
      </c>
      <c r="J296">
        <v>2011</v>
      </c>
      <c r="K296">
        <v>8</v>
      </c>
      <c r="L296" t="s">
        <v>87</v>
      </c>
      <c r="M296" t="s">
        <v>88</v>
      </c>
      <c r="N296">
        <v>0</v>
      </c>
      <c r="O296">
        <v>1</v>
      </c>
      <c r="P296" t="s">
        <v>32</v>
      </c>
    </row>
    <row r="297" spans="1:16" x14ac:dyDescent="0.3">
      <c r="A297">
        <v>578736</v>
      </c>
      <c r="B297">
        <v>21137</v>
      </c>
      <c r="C297" t="s">
        <v>364</v>
      </c>
      <c r="D297">
        <v>24</v>
      </c>
      <c r="E297" s="2">
        <v>40872.481249999997</v>
      </c>
      <c r="F297" s="3">
        <v>3.39</v>
      </c>
      <c r="G297">
        <v>12681</v>
      </c>
      <c r="H297" t="s">
        <v>213</v>
      </c>
      <c r="I297" s="3">
        <v>81.36</v>
      </c>
      <c r="J297">
        <v>2011</v>
      </c>
      <c r="K297">
        <v>11</v>
      </c>
      <c r="L297" t="s">
        <v>22</v>
      </c>
      <c r="M297" t="s">
        <v>23</v>
      </c>
      <c r="N297">
        <v>0</v>
      </c>
      <c r="O297">
        <v>1</v>
      </c>
      <c r="P297" t="s">
        <v>32</v>
      </c>
    </row>
    <row r="298" spans="1:16" x14ac:dyDescent="0.3">
      <c r="A298">
        <v>551035</v>
      </c>
      <c r="B298">
        <v>22655</v>
      </c>
      <c r="C298" t="s">
        <v>365</v>
      </c>
      <c r="D298">
        <v>2</v>
      </c>
      <c r="E298" s="2">
        <v>40659.481944444437</v>
      </c>
      <c r="F298" s="3">
        <v>125</v>
      </c>
      <c r="G298">
        <v>15065</v>
      </c>
      <c r="H298" t="s">
        <v>17</v>
      </c>
      <c r="I298" s="3">
        <v>250</v>
      </c>
      <c r="J298">
        <v>2011</v>
      </c>
      <c r="K298">
        <v>4</v>
      </c>
      <c r="L298" t="s">
        <v>66</v>
      </c>
      <c r="M298" t="s">
        <v>67</v>
      </c>
      <c r="N298">
        <v>0</v>
      </c>
      <c r="O298">
        <v>1</v>
      </c>
      <c r="P298" t="s">
        <v>32</v>
      </c>
    </row>
    <row r="299" spans="1:16" x14ac:dyDescent="0.3">
      <c r="A299">
        <v>566561</v>
      </c>
      <c r="B299">
        <v>22630</v>
      </c>
      <c r="C299" t="s">
        <v>257</v>
      </c>
      <c r="D299">
        <v>12</v>
      </c>
      <c r="E299" s="2">
        <v>40799.509027777778</v>
      </c>
      <c r="F299" s="3">
        <v>1.95</v>
      </c>
      <c r="G299">
        <v>18145</v>
      </c>
      <c r="H299" t="s">
        <v>17</v>
      </c>
      <c r="I299" s="3">
        <v>23.4</v>
      </c>
      <c r="J299">
        <v>2011</v>
      </c>
      <c r="K299">
        <v>9</v>
      </c>
      <c r="L299" t="s">
        <v>90</v>
      </c>
      <c r="M299" t="s">
        <v>91</v>
      </c>
      <c r="N299">
        <v>0</v>
      </c>
      <c r="O299">
        <v>1</v>
      </c>
      <c r="P299" t="s">
        <v>32</v>
      </c>
    </row>
    <row r="300" spans="1:16" x14ac:dyDescent="0.3">
      <c r="A300">
        <v>572295</v>
      </c>
      <c r="B300">
        <v>22560</v>
      </c>
      <c r="C300" t="s">
        <v>366</v>
      </c>
      <c r="D300">
        <v>4</v>
      </c>
      <c r="E300" s="2">
        <v>40839.575694444437</v>
      </c>
      <c r="F300" s="3">
        <v>1.25</v>
      </c>
      <c r="G300">
        <v>16686</v>
      </c>
      <c r="H300" t="s">
        <v>17</v>
      </c>
      <c r="I300" s="3">
        <v>5</v>
      </c>
      <c r="J300">
        <v>2011</v>
      </c>
      <c r="K300">
        <v>10</v>
      </c>
      <c r="L300" t="s">
        <v>42</v>
      </c>
      <c r="M300" t="s">
        <v>43</v>
      </c>
      <c r="N300">
        <v>0</v>
      </c>
      <c r="O300">
        <v>1</v>
      </c>
      <c r="P300" t="s">
        <v>32</v>
      </c>
    </row>
    <row r="301" spans="1:16" x14ac:dyDescent="0.3">
      <c r="A301">
        <v>565917</v>
      </c>
      <c r="B301">
        <v>22207</v>
      </c>
      <c r="C301" t="s">
        <v>350</v>
      </c>
      <c r="D301">
        <v>1</v>
      </c>
      <c r="E301" s="2">
        <v>40793.677083333343</v>
      </c>
      <c r="F301" s="3">
        <v>8.2899999999999991</v>
      </c>
      <c r="H301" t="s">
        <v>17</v>
      </c>
      <c r="I301" s="3">
        <v>8.2899999999999991</v>
      </c>
      <c r="J301">
        <v>2011</v>
      </c>
      <c r="K301">
        <v>9</v>
      </c>
      <c r="L301" t="s">
        <v>90</v>
      </c>
      <c r="M301" t="s">
        <v>91</v>
      </c>
      <c r="N301">
        <v>0</v>
      </c>
      <c r="O301">
        <v>1</v>
      </c>
      <c r="P301" t="s">
        <v>20</v>
      </c>
    </row>
    <row r="302" spans="1:16" x14ac:dyDescent="0.3">
      <c r="A302">
        <v>545150</v>
      </c>
      <c r="B302" t="s">
        <v>239</v>
      </c>
      <c r="C302" t="s">
        <v>240</v>
      </c>
      <c r="D302">
        <v>10</v>
      </c>
      <c r="E302" s="2">
        <v>40602.518750000003</v>
      </c>
      <c r="F302" s="3">
        <v>1.95</v>
      </c>
      <c r="G302">
        <v>14227</v>
      </c>
      <c r="H302" t="s">
        <v>17</v>
      </c>
      <c r="I302" s="3">
        <v>19.5</v>
      </c>
      <c r="J302">
        <v>2011</v>
      </c>
      <c r="K302">
        <v>2</v>
      </c>
      <c r="L302" t="s">
        <v>63</v>
      </c>
      <c r="M302" t="s">
        <v>64</v>
      </c>
      <c r="N302">
        <v>0</v>
      </c>
      <c r="O302">
        <v>1</v>
      </c>
      <c r="P302" t="s">
        <v>32</v>
      </c>
    </row>
    <row r="303" spans="1:16" x14ac:dyDescent="0.3">
      <c r="A303">
        <v>569215</v>
      </c>
      <c r="B303">
        <v>21181</v>
      </c>
      <c r="C303" t="s">
        <v>203</v>
      </c>
      <c r="D303">
        <v>2</v>
      </c>
      <c r="E303" s="2">
        <v>40818.520833333343</v>
      </c>
      <c r="F303" s="3">
        <v>2.1</v>
      </c>
      <c r="G303">
        <v>13571</v>
      </c>
      <c r="H303" t="s">
        <v>17</v>
      </c>
      <c r="I303" s="3">
        <v>4.2</v>
      </c>
      <c r="J303">
        <v>2011</v>
      </c>
      <c r="K303">
        <v>10</v>
      </c>
      <c r="L303" t="s">
        <v>42</v>
      </c>
      <c r="M303" t="s">
        <v>43</v>
      </c>
      <c r="N303">
        <v>0</v>
      </c>
      <c r="O303">
        <v>1</v>
      </c>
      <c r="P303" t="s">
        <v>32</v>
      </c>
    </row>
    <row r="304" spans="1:16" x14ac:dyDescent="0.3">
      <c r="A304">
        <v>545908</v>
      </c>
      <c r="B304">
        <v>21930</v>
      </c>
      <c r="C304" t="s">
        <v>245</v>
      </c>
      <c r="D304">
        <v>10</v>
      </c>
      <c r="E304" s="2">
        <v>40610.393055555563</v>
      </c>
      <c r="F304" s="3">
        <v>1.95</v>
      </c>
      <c r="G304">
        <v>14709</v>
      </c>
      <c r="H304" t="s">
        <v>17</v>
      </c>
      <c r="I304" s="3">
        <v>19.5</v>
      </c>
      <c r="J304">
        <v>2011</v>
      </c>
      <c r="K304">
        <v>3</v>
      </c>
      <c r="L304" t="s">
        <v>30</v>
      </c>
      <c r="M304" t="s">
        <v>31</v>
      </c>
      <c r="N304">
        <v>0</v>
      </c>
      <c r="O304">
        <v>1</v>
      </c>
      <c r="P304" t="s">
        <v>32</v>
      </c>
    </row>
    <row r="305" spans="1:16" x14ac:dyDescent="0.3">
      <c r="A305">
        <v>559894</v>
      </c>
      <c r="B305">
        <v>22899</v>
      </c>
      <c r="C305" t="s">
        <v>367</v>
      </c>
      <c r="D305">
        <v>1</v>
      </c>
      <c r="E305" s="2">
        <v>40737.504166666673</v>
      </c>
      <c r="F305" s="3">
        <v>2.1</v>
      </c>
      <c r="G305">
        <v>14159</v>
      </c>
      <c r="H305" t="s">
        <v>17</v>
      </c>
      <c r="I305" s="3">
        <v>2.1</v>
      </c>
      <c r="J305">
        <v>2011</v>
      </c>
      <c r="K305">
        <v>7</v>
      </c>
      <c r="L305" t="s">
        <v>59</v>
      </c>
      <c r="M305" t="s">
        <v>60</v>
      </c>
      <c r="N305">
        <v>0</v>
      </c>
      <c r="O305">
        <v>1</v>
      </c>
      <c r="P305" t="s">
        <v>32</v>
      </c>
    </row>
    <row r="306" spans="1:16" x14ac:dyDescent="0.3">
      <c r="A306">
        <v>548894</v>
      </c>
      <c r="B306">
        <v>21993</v>
      </c>
      <c r="C306" t="s">
        <v>368</v>
      </c>
      <c r="D306">
        <v>2</v>
      </c>
      <c r="E306" s="2">
        <v>40637.667361111111</v>
      </c>
      <c r="F306" s="3">
        <v>2.46</v>
      </c>
      <c r="H306" t="s">
        <v>17</v>
      </c>
      <c r="I306" s="3">
        <v>4.92</v>
      </c>
      <c r="J306">
        <v>2011</v>
      </c>
      <c r="K306">
        <v>4</v>
      </c>
      <c r="L306" t="s">
        <v>66</v>
      </c>
      <c r="M306" t="s">
        <v>67</v>
      </c>
      <c r="N306">
        <v>0</v>
      </c>
      <c r="O306">
        <v>1</v>
      </c>
      <c r="P306" t="s">
        <v>20</v>
      </c>
    </row>
    <row r="307" spans="1:16" x14ac:dyDescent="0.3">
      <c r="A307">
        <v>553229</v>
      </c>
      <c r="B307">
        <v>23091</v>
      </c>
      <c r="C307" t="s">
        <v>369</v>
      </c>
      <c r="D307">
        <v>1</v>
      </c>
      <c r="E307" s="2">
        <v>40679.451388888891</v>
      </c>
      <c r="F307" s="3">
        <v>6.25</v>
      </c>
      <c r="G307">
        <v>15039</v>
      </c>
      <c r="H307" t="s">
        <v>17</v>
      </c>
      <c r="I307" s="3">
        <v>6.25</v>
      </c>
      <c r="J307">
        <v>2011</v>
      </c>
      <c r="K307">
        <v>5</v>
      </c>
      <c r="L307" t="s">
        <v>18</v>
      </c>
      <c r="M307" t="s">
        <v>19</v>
      </c>
      <c r="N307">
        <v>0</v>
      </c>
      <c r="O307">
        <v>1</v>
      </c>
      <c r="P307" t="s">
        <v>32</v>
      </c>
    </row>
    <row r="308" spans="1:16" x14ac:dyDescent="0.3">
      <c r="A308">
        <v>580054</v>
      </c>
      <c r="B308">
        <v>22138</v>
      </c>
      <c r="C308" t="s">
        <v>158</v>
      </c>
      <c r="D308">
        <v>2</v>
      </c>
      <c r="E308" s="2">
        <v>40878.547222222223</v>
      </c>
      <c r="F308" s="3">
        <v>4.95</v>
      </c>
      <c r="G308">
        <v>18122</v>
      </c>
      <c r="H308" t="s">
        <v>17</v>
      </c>
      <c r="I308" s="3">
        <v>9.9</v>
      </c>
      <c r="J308">
        <v>2011</v>
      </c>
      <c r="K308">
        <v>12</v>
      </c>
      <c r="L308" t="s">
        <v>26</v>
      </c>
      <c r="M308" t="s">
        <v>39</v>
      </c>
      <c r="N308">
        <v>0</v>
      </c>
      <c r="O308">
        <v>1</v>
      </c>
      <c r="P308" t="s">
        <v>32</v>
      </c>
    </row>
    <row r="309" spans="1:16" x14ac:dyDescent="0.3">
      <c r="A309">
        <v>569832</v>
      </c>
      <c r="B309">
        <v>23264</v>
      </c>
      <c r="C309" t="s">
        <v>370</v>
      </c>
      <c r="D309">
        <v>12</v>
      </c>
      <c r="E309" s="2">
        <v>40822.535416666673</v>
      </c>
      <c r="F309" s="3">
        <v>1.25</v>
      </c>
      <c r="G309">
        <v>15315</v>
      </c>
      <c r="H309" t="s">
        <v>17</v>
      </c>
      <c r="I309" s="3">
        <v>15</v>
      </c>
      <c r="J309">
        <v>2011</v>
      </c>
      <c r="K309">
        <v>10</v>
      </c>
      <c r="L309" t="s">
        <v>42</v>
      </c>
      <c r="M309" t="s">
        <v>43</v>
      </c>
      <c r="N309">
        <v>0</v>
      </c>
      <c r="O309">
        <v>1</v>
      </c>
      <c r="P309" t="s">
        <v>32</v>
      </c>
    </row>
    <row r="310" spans="1:16" x14ac:dyDescent="0.3">
      <c r="A310">
        <v>551854</v>
      </c>
      <c r="B310">
        <v>21623</v>
      </c>
      <c r="C310" t="s">
        <v>371</v>
      </c>
      <c r="D310">
        <v>2</v>
      </c>
      <c r="E310" s="2">
        <v>40667.621527777781</v>
      </c>
      <c r="F310" s="3">
        <v>9.9499999999999993</v>
      </c>
      <c r="G310">
        <v>13576</v>
      </c>
      <c r="H310" t="s">
        <v>17</v>
      </c>
      <c r="I310" s="3">
        <v>19.899999999999999</v>
      </c>
      <c r="J310">
        <v>2011</v>
      </c>
      <c r="K310">
        <v>5</v>
      </c>
      <c r="L310" t="s">
        <v>18</v>
      </c>
      <c r="M310" t="s">
        <v>19</v>
      </c>
      <c r="N310">
        <v>0</v>
      </c>
      <c r="O310">
        <v>1</v>
      </c>
      <c r="P310" t="s">
        <v>32</v>
      </c>
    </row>
    <row r="311" spans="1:16" x14ac:dyDescent="0.3">
      <c r="A311">
        <v>581579</v>
      </c>
      <c r="B311">
        <v>23376</v>
      </c>
      <c r="C311" t="s">
        <v>372</v>
      </c>
      <c r="D311">
        <v>24</v>
      </c>
      <c r="E311" s="2">
        <v>40886.513194444437</v>
      </c>
      <c r="F311" s="3">
        <v>0.39</v>
      </c>
      <c r="G311">
        <v>17581</v>
      </c>
      <c r="H311" t="s">
        <v>17</v>
      </c>
      <c r="I311" s="3">
        <v>9.36</v>
      </c>
      <c r="J311">
        <v>2011</v>
      </c>
      <c r="K311">
        <v>12</v>
      </c>
      <c r="L311" t="s">
        <v>26</v>
      </c>
      <c r="M311" t="s">
        <v>39</v>
      </c>
      <c r="N311">
        <v>0</v>
      </c>
      <c r="O311">
        <v>1</v>
      </c>
      <c r="P311" t="s">
        <v>32</v>
      </c>
    </row>
    <row r="312" spans="1:16" x14ac:dyDescent="0.3">
      <c r="A312">
        <v>553067</v>
      </c>
      <c r="B312" t="s">
        <v>373</v>
      </c>
      <c r="C312" t="s">
        <v>374</v>
      </c>
      <c r="D312">
        <v>12</v>
      </c>
      <c r="E312" s="2">
        <v>40676.488888888889</v>
      </c>
      <c r="F312" s="3">
        <v>4.25</v>
      </c>
      <c r="G312">
        <v>16871</v>
      </c>
      <c r="H312" t="s">
        <v>17</v>
      </c>
      <c r="I312" s="3">
        <v>51</v>
      </c>
      <c r="J312">
        <v>2011</v>
      </c>
      <c r="K312">
        <v>5</v>
      </c>
      <c r="L312" t="s">
        <v>18</v>
      </c>
      <c r="M312" t="s">
        <v>19</v>
      </c>
      <c r="N312">
        <v>0</v>
      </c>
      <c r="O312">
        <v>1</v>
      </c>
      <c r="P312" t="s">
        <v>32</v>
      </c>
    </row>
    <row r="313" spans="1:16" x14ac:dyDescent="0.3">
      <c r="A313">
        <v>570091</v>
      </c>
      <c r="B313">
        <v>16008</v>
      </c>
      <c r="C313" t="s">
        <v>375</v>
      </c>
      <c r="D313">
        <v>24</v>
      </c>
      <c r="E313" s="2">
        <v>40823.490972222222</v>
      </c>
      <c r="F313" s="3">
        <v>0.12</v>
      </c>
      <c r="G313">
        <v>15632</v>
      </c>
      <c r="H313" t="s">
        <v>17</v>
      </c>
      <c r="I313" s="3">
        <v>2.88</v>
      </c>
      <c r="J313">
        <v>2011</v>
      </c>
      <c r="K313">
        <v>10</v>
      </c>
      <c r="L313" t="s">
        <v>42</v>
      </c>
      <c r="M313" t="s">
        <v>43</v>
      </c>
      <c r="N313">
        <v>0</v>
      </c>
      <c r="O313">
        <v>1</v>
      </c>
      <c r="P313" t="s">
        <v>32</v>
      </c>
    </row>
    <row r="314" spans="1:16" x14ac:dyDescent="0.3">
      <c r="A314">
        <v>547385</v>
      </c>
      <c r="B314">
        <v>22822</v>
      </c>
      <c r="C314" t="s">
        <v>376</v>
      </c>
      <c r="D314">
        <v>2</v>
      </c>
      <c r="E314" s="2">
        <v>40624.658333333333</v>
      </c>
      <c r="F314" s="3">
        <v>5.95</v>
      </c>
      <c r="H314" t="s">
        <v>17</v>
      </c>
      <c r="I314" s="3">
        <v>11.9</v>
      </c>
      <c r="J314">
        <v>2011</v>
      </c>
      <c r="K314">
        <v>3</v>
      </c>
      <c r="L314" t="s">
        <v>30</v>
      </c>
      <c r="M314" t="s">
        <v>31</v>
      </c>
      <c r="N314">
        <v>0</v>
      </c>
      <c r="O314">
        <v>1</v>
      </c>
      <c r="P314" t="s">
        <v>20</v>
      </c>
    </row>
    <row r="315" spans="1:16" x14ac:dyDescent="0.3">
      <c r="A315">
        <v>568135</v>
      </c>
      <c r="B315">
        <v>21175</v>
      </c>
      <c r="C315" t="s">
        <v>280</v>
      </c>
      <c r="D315">
        <v>1</v>
      </c>
      <c r="E315" s="2">
        <v>40809.711111111108</v>
      </c>
      <c r="F315" s="3">
        <v>4.96</v>
      </c>
      <c r="H315" t="s">
        <v>17</v>
      </c>
      <c r="I315" s="3">
        <v>4.96</v>
      </c>
      <c r="J315">
        <v>2011</v>
      </c>
      <c r="K315">
        <v>9</v>
      </c>
      <c r="L315" t="s">
        <v>90</v>
      </c>
      <c r="M315" t="s">
        <v>91</v>
      </c>
      <c r="N315">
        <v>0</v>
      </c>
      <c r="O315">
        <v>1</v>
      </c>
      <c r="P315" t="s">
        <v>20</v>
      </c>
    </row>
    <row r="316" spans="1:16" x14ac:dyDescent="0.3">
      <c r="A316">
        <v>569527</v>
      </c>
      <c r="B316">
        <v>22201</v>
      </c>
      <c r="C316" t="s">
        <v>377</v>
      </c>
      <c r="D316">
        <v>1</v>
      </c>
      <c r="E316" s="2">
        <v>40820.620138888888</v>
      </c>
      <c r="F316" s="3">
        <v>4.25</v>
      </c>
      <c r="G316">
        <v>12512</v>
      </c>
      <c r="H316" t="s">
        <v>378</v>
      </c>
      <c r="I316" s="3">
        <v>4.25</v>
      </c>
      <c r="J316">
        <v>2011</v>
      </c>
      <c r="K316">
        <v>10</v>
      </c>
      <c r="L316" t="s">
        <v>42</v>
      </c>
      <c r="M316" t="s">
        <v>43</v>
      </c>
      <c r="N316">
        <v>0</v>
      </c>
      <c r="O316">
        <v>1</v>
      </c>
      <c r="P316" t="s">
        <v>32</v>
      </c>
    </row>
    <row r="317" spans="1:16" x14ac:dyDescent="0.3">
      <c r="A317">
        <v>573036</v>
      </c>
      <c r="B317">
        <v>22390</v>
      </c>
      <c r="C317" t="s">
        <v>379</v>
      </c>
      <c r="D317">
        <v>6</v>
      </c>
      <c r="E317" s="2">
        <v>40843.572222222218</v>
      </c>
      <c r="F317" s="3">
        <v>2.5499999999999998</v>
      </c>
      <c r="G317">
        <v>12437</v>
      </c>
      <c r="H317" t="s">
        <v>213</v>
      </c>
      <c r="I317" s="3">
        <v>15.3</v>
      </c>
      <c r="J317">
        <v>2011</v>
      </c>
      <c r="K317">
        <v>10</v>
      </c>
      <c r="L317" t="s">
        <v>42</v>
      </c>
      <c r="M317" t="s">
        <v>43</v>
      </c>
      <c r="N317">
        <v>0</v>
      </c>
      <c r="O317">
        <v>1</v>
      </c>
      <c r="P317" t="s">
        <v>32</v>
      </c>
    </row>
    <row r="318" spans="1:16" x14ac:dyDescent="0.3">
      <c r="A318">
        <v>550496</v>
      </c>
      <c r="B318">
        <v>22356</v>
      </c>
      <c r="C318" t="s">
        <v>104</v>
      </c>
      <c r="D318">
        <v>1</v>
      </c>
      <c r="E318" s="2">
        <v>40651.628472222219</v>
      </c>
      <c r="F318" s="3">
        <v>1.63</v>
      </c>
      <c r="H318" t="s">
        <v>17</v>
      </c>
      <c r="I318" s="3">
        <v>1.63</v>
      </c>
      <c r="J318">
        <v>2011</v>
      </c>
      <c r="K318">
        <v>4</v>
      </c>
      <c r="L318" t="s">
        <v>66</v>
      </c>
      <c r="M318" t="s">
        <v>67</v>
      </c>
      <c r="N318">
        <v>0</v>
      </c>
      <c r="O318">
        <v>1</v>
      </c>
      <c r="P318" t="s">
        <v>20</v>
      </c>
    </row>
    <row r="319" spans="1:16" x14ac:dyDescent="0.3">
      <c r="A319">
        <v>546920</v>
      </c>
      <c r="B319">
        <v>22720</v>
      </c>
      <c r="C319" t="s">
        <v>380</v>
      </c>
      <c r="D319">
        <v>12</v>
      </c>
      <c r="E319" s="2">
        <v>40620.413194444453</v>
      </c>
      <c r="F319" s="3">
        <v>4.95</v>
      </c>
      <c r="G319">
        <v>12471</v>
      </c>
      <c r="H319" t="s">
        <v>74</v>
      </c>
      <c r="I319" s="3">
        <v>59.400000000000013</v>
      </c>
      <c r="J319">
        <v>2011</v>
      </c>
      <c r="K319">
        <v>3</v>
      </c>
      <c r="L319" t="s">
        <v>30</v>
      </c>
      <c r="M319" t="s">
        <v>31</v>
      </c>
      <c r="N319">
        <v>0</v>
      </c>
      <c r="O319">
        <v>1</v>
      </c>
      <c r="P319" t="s">
        <v>32</v>
      </c>
    </row>
    <row r="320" spans="1:16" x14ac:dyDescent="0.3">
      <c r="A320">
        <v>581439</v>
      </c>
      <c r="B320">
        <v>22566</v>
      </c>
      <c r="C320" t="s">
        <v>381</v>
      </c>
      <c r="D320">
        <v>1</v>
      </c>
      <c r="E320" s="2">
        <v>40885.6875</v>
      </c>
      <c r="F320" s="3">
        <v>1.63</v>
      </c>
      <c r="H320" t="s">
        <v>17</v>
      </c>
      <c r="I320" s="3">
        <v>1.63</v>
      </c>
      <c r="J320">
        <v>2011</v>
      </c>
      <c r="K320">
        <v>12</v>
      </c>
      <c r="L320" t="s">
        <v>26</v>
      </c>
      <c r="M320" t="s">
        <v>39</v>
      </c>
      <c r="N320">
        <v>0</v>
      </c>
      <c r="O320">
        <v>1</v>
      </c>
      <c r="P320" t="s">
        <v>20</v>
      </c>
    </row>
    <row r="321" spans="1:16" x14ac:dyDescent="0.3">
      <c r="A321">
        <v>580833</v>
      </c>
      <c r="B321">
        <v>22469</v>
      </c>
      <c r="C321" t="s">
        <v>382</v>
      </c>
      <c r="D321">
        <v>3</v>
      </c>
      <c r="E321" s="2">
        <v>40883.486805555563</v>
      </c>
      <c r="F321" s="3">
        <v>1.65</v>
      </c>
      <c r="G321">
        <v>16764</v>
      </c>
      <c r="H321" t="s">
        <v>17</v>
      </c>
      <c r="I321" s="3">
        <v>4.9499999999999993</v>
      </c>
      <c r="J321">
        <v>2011</v>
      </c>
      <c r="K321">
        <v>12</v>
      </c>
      <c r="L321" t="s">
        <v>26</v>
      </c>
      <c r="M321" t="s">
        <v>39</v>
      </c>
      <c r="N321">
        <v>0</v>
      </c>
      <c r="O321">
        <v>1</v>
      </c>
      <c r="P321" t="s">
        <v>32</v>
      </c>
    </row>
    <row r="322" spans="1:16" x14ac:dyDescent="0.3">
      <c r="A322">
        <v>537781</v>
      </c>
      <c r="B322">
        <v>22383</v>
      </c>
      <c r="C322" t="s">
        <v>383</v>
      </c>
      <c r="D322">
        <v>1</v>
      </c>
      <c r="E322" s="2">
        <v>40520.531944444447</v>
      </c>
      <c r="F322" s="3">
        <v>1.65</v>
      </c>
      <c r="G322">
        <v>17341</v>
      </c>
      <c r="H322" t="s">
        <v>17</v>
      </c>
      <c r="I322" s="3">
        <v>1.65</v>
      </c>
      <c r="J322">
        <v>2010</v>
      </c>
      <c r="K322">
        <v>12</v>
      </c>
      <c r="L322" t="s">
        <v>26</v>
      </c>
      <c r="M322" t="s">
        <v>27</v>
      </c>
      <c r="N322">
        <v>0</v>
      </c>
      <c r="O322">
        <v>1</v>
      </c>
      <c r="P322" t="s">
        <v>32</v>
      </c>
    </row>
    <row r="323" spans="1:16" x14ac:dyDescent="0.3">
      <c r="A323">
        <v>571544</v>
      </c>
      <c r="B323">
        <v>22581</v>
      </c>
      <c r="C323" t="s">
        <v>384</v>
      </c>
      <c r="D323">
        <v>4</v>
      </c>
      <c r="E323" s="2">
        <v>40833.703472222223</v>
      </c>
      <c r="F323" s="3">
        <v>0.85</v>
      </c>
      <c r="G323">
        <v>17757</v>
      </c>
      <c r="H323" t="s">
        <v>17</v>
      </c>
      <c r="I323" s="3">
        <v>3.4</v>
      </c>
      <c r="J323">
        <v>2011</v>
      </c>
      <c r="K323">
        <v>10</v>
      </c>
      <c r="L323" t="s">
        <v>42</v>
      </c>
      <c r="M323" t="s">
        <v>43</v>
      </c>
      <c r="N323">
        <v>0</v>
      </c>
      <c r="O323">
        <v>1</v>
      </c>
      <c r="P323" t="s">
        <v>32</v>
      </c>
    </row>
    <row r="324" spans="1:16" x14ac:dyDescent="0.3">
      <c r="A324">
        <v>539718</v>
      </c>
      <c r="B324">
        <v>22457</v>
      </c>
      <c r="C324" t="s">
        <v>51</v>
      </c>
      <c r="D324">
        <v>2</v>
      </c>
      <c r="E324" s="2">
        <v>40533.54583333333</v>
      </c>
      <c r="F324" s="3">
        <v>5.91</v>
      </c>
      <c r="H324" t="s">
        <v>17</v>
      </c>
      <c r="I324" s="3">
        <v>11.82</v>
      </c>
      <c r="J324">
        <v>2010</v>
      </c>
      <c r="K324">
        <v>12</v>
      </c>
      <c r="L324" t="s">
        <v>26</v>
      </c>
      <c r="M324" t="s">
        <v>27</v>
      </c>
      <c r="N324">
        <v>0</v>
      </c>
      <c r="O324">
        <v>1</v>
      </c>
      <c r="P324" t="s">
        <v>20</v>
      </c>
    </row>
    <row r="325" spans="1:16" x14ac:dyDescent="0.3">
      <c r="A325">
        <v>539451</v>
      </c>
      <c r="B325">
        <v>82567</v>
      </c>
      <c r="C325" t="s">
        <v>385</v>
      </c>
      <c r="D325">
        <v>2</v>
      </c>
      <c r="E325" s="2">
        <v>40529.707638888889</v>
      </c>
      <c r="F325" s="3">
        <v>4.21</v>
      </c>
      <c r="H325" t="s">
        <v>17</v>
      </c>
      <c r="I325" s="3">
        <v>8.42</v>
      </c>
      <c r="J325">
        <v>2010</v>
      </c>
      <c r="K325">
        <v>12</v>
      </c>
      <c r="L325" t="s">
        <v>26</v>
      </c>
      <c r="M325" t="s">
        <v>27</v>
      </c>
      <c r="N325">
        <v>0</v>
      </c>
      <c r="O325">
        <v>1</v>
      </c>
      <c r="P325" t="s">
        <v>20</v>
      </c>
    </row>
    <row r="326" spans="1:16" x14ac:dyDescent="0.3">
      <c r="A326">
        <v>546780</v>
      </c>
      <c r="B326">
        <v>22624</v>
      </c>
      <c r="C326" t="s">
        <v>386</v>
      </c>
      <c r="D326">
        <v>43</v>
      </c>
      <c r="E326" s="2">
        <v>40619.319444444453</v>
      </c>
      <c r="F326" s="3">
        <v>7.65</v>
      </c>
      <c r="G326">
        <v>12435</v>
      </c>
      <c r="H326" t="s">
        <v>387</v>
      </c>
      <c r="I326" s="3">
        <v>328.95</v>
      </c>
      <c r="J326">
        <v>2011</v>
      </c>
      <c r="K326">
        <v>3</v>
      </c>
      <c r="L326" t="s">
        <v>30</v>
      </c>
      <c r="M326" t="s">
        <v>31</v>
      </c>
      <c r="N326">
        <v>0</v>
      </c>
      <c r="O326">
        <v>1</v>
      </c>
      <c r="P326" t="s">
        <v>32</v>
      </c>
    </row>
    <row r="327" spans="1:16" x14ac:dyDescent="0.3">
      <c r="A327">
        <v>545447</v>
      </c>
      <c r="B327">
        <v>22563</v>
      </c>
      <c r="C327" t="s">
        <v>83</v>
      </c>
      <c r="D327">
        <v>12</v>
      </c>
      <c r="E327" s="2">
        <v>40604.69027777778</v>
      </c>
      <c r="F327" s="3">
        <v>1.25</v>
      </c>
      <c r="G327">
        <v>17426</v>
      </c>
      <c r="H327" t="s">
        <v>17</v>
      </c>
      <c r="I327" s="3">
        <v>15</v>
      </c>
      <c r="J327">
        <v>2011</v>
      </c>
      <c r="K327">
        <v>3</v>
      </c>
      <c r="L327" t="s">
        <v>30</v>
      </c>
      <c r="M327" t="s">
        <v>31</v>
      </c>
      <c r="N327">
        <v>0</v>
      </c>
      <c r="O327">
        <v>1</v>
      </c>
      <c r="P327" t="s">
        <v>32</v>
      </c>
    </row>
    <row r="328" spans="1:16" x14ac:dyDescent="0.3">
      <c r="A328">
        <v>574545</v>
      </c>
      <c r="B328">
        <v>22495</v>
      </c>
      <c r="C328" t="s">
        <v>388</v>
      </c>
      <c r="D328">
        <v>4</v>
      </c>
      <c r="E328" s="2">
        <v>40851.620833333327</v>
      </c>
      <c r="F328" s="3">
        <v>2.95</v>
      </c>
      <c r="G328">
        <v>17084</v>
      </c>
      <c r="H328" t="s">
        <v>17</v>
      </c>
      <c r="I328" s="3">
        <v>11.8</v>
      </c>
      <c r="J328">
        <v>2011</v>
      </c>
      <c r="K328">
        <v>11</v>
      </c>
      <c r="L328" t="s">
        <v>22</v>
      </c>
      <c r="M328" t="s">
        <v>23</v>
      </c>
      <c r="N328">
        <v>0</v>
      </c>
      <c r="O328">
        <v>1</v>
      </c>
      <c r="P328" t="s">
        <v>32</v>
      </c>
    </row>
    <row r="329" spans="1:16" x14ac:dyDescent="0.3">
      <c r="A329">
        <v>542662</v>
      </c>
      <c r="B329">
        <v>22384</v>
      </c>
      <c r="C329" t="s">
        <v>389</v>
      </c>
      <c r="D329">
        <v>10</v>
      </c>
      <c r="E329" s="2">
        <v>40574.506944444453</v>
      </c>
      <c r="F329" s="3">
        <v>1.65</v>
      </c>
      <c r="G329">
        <v>18145</v>
      </c>
      <c r="H329" t="s">
        <v>17</v>
      </c>
      <c r="I329" s="3">
        <v>16.5</v>
      </c>
      <c r="J329">
        <v>2011</v>
      </c>
      <c r="K329">
        <v>1</v>
      </c>
      <c r="L329" t="s">
        <v>48</v>
      </c>
      <c r="M329" t="s">
        <v>49</v>
      </c>
      <c r="N329">
        <v>0</v>
      </c>
      <c r="O329">
        <v>1</v>
      </c>
      <c r="P329" t="s">
        <v>32</v>
      </c>
    </row>
    <row r="330" spans="1:16" x14ac:dyDescent="0.3">
      <c r="A330">
        <v>573585</v>
      </c>
      <c r="B330">
        <v>22819</v>
      </c>
      <c r="C330" t="s">
        <v>390</v>
      </c>
      <c r="D330">
        <v>9</v>
      </c>
      <c r="E330" s="2">
        <v>40847.611805555563</v>
      </c>
      <c r="F330" s="3">
        <v>0.42</v>
      </c>
      <c r="H330" t="s">
        <v>17</v>
      </c>
      <c r="I330" s="3">
        <v>3.78</v>
      </c>
      <c r="J330">
        <v>2011</v>
      </c>
      <c r="K330">
        <v>10</v>
      </c>
      <c r="L330" t="s">
        <v>42</v>
      </c>
      <c r="M330" t="s">
        <v>43</v>
      </c>
      <c r="N330">
        <v>0</v>
      </c>
      <c r="O330">
        <v>1</v>
      </c>
      <c r="P330" t="s">
        <v>20</v>
      </c>
    </row>
    <row r="331" spans="1:16" x14ac:dyDescent="0.3">
      <c r="A331">
        <v>572675</v>
      </c>
      <c r="B331">
        <v>22847</v>
      </c>
      <c r="C331" t="s">
        <v>391</v>
      </c>
      <c r="D331">
        <v>1</v>
      </c>
      <c r="E331" s="2">
        <v>40841.555555555547</v>
      </c>
      <c r="F331" s="3">
        <v>16.95</v>
      </c>
      <c r="G331">
        <v>17917</v>
      </c>
      <c r="H331" t="s">
        <v>17</v>
      </c>
      <c r="I331" s="3">
        <v>16.95</v>
      </c>
      <c r="J331">
        <v>2011</v>
      </c>
      <c r="K331">
        <v>10</v>
      </c>
      <c r="L331" t="s">
        <v>42</v>
      </c>
      <c r="M331" t="s">
        <v>43</v>
      </c>
      <c r="N331">
        <v>0</v>
      </c>
      <c r="O331">
        <v>1</v>
      </c>
      <c r="P331" t="s">
        <v>32</v>
      </c>
    </row>
    <row r="332" spans="1:16" x14ac:dyDescent="0.3">
      <c r="A332">
        <v>558904</v>
      </c>
      <c r="B332">
        <v>21071</v>
      </c>
      <c r="C332" t="s">
        <v>392</v>
      </c>
      <c r="D332">
        <v>2</v>
      </c>
      <c r="E332" s="2">
        <v>40728.679166666669</v>
      </c>
      <c r="F332" s="3">
        <v>2.46</v>
      </c>
      <c r="H332" t="s">
        <v>17</v>
      </c>
      <c r="I332" s="3">
        <v>4.92</v>
      </c>
      <c r="J332">
        <v>2011</v>
      </c>
      <c r="K332">
        <v>7</v>
      </c>
      <c r="L332" t="s">
        <v>59</v>
      </c>
      <c r="M332" t="s">
        <v>60</v>
      </c>
      <c r="N332">
        <v>0</v>
      </c>
      <c r="O332">
        <v>1</v>
      </c>
      <c r="P332" t="s">
        <v>20</v>
      </c>
    </row>
    <row r="333" spans="1:16" x14ac:dyDescent="0.3">
      <c r="A333">
        <v>559506</v>
      </c>
      <c r="B333">
        <v>82551</v>
      </c>
      <c r="C333" t="s">
        <v>393</v>
      </c>
      <c r="D333">
        <v>1</v>
      </c>
      <c r="E333" s="2">
        <v>40732.636805555558</v>
      </c>
      <c r="F333" s="3">
        <v>2.46</v>
      </c>
      <c r="H333" t="s">
        <v>17</v>
      </c>
      <c r="I333" s="3">
        <v>2.46</v>
      </c>
      <c r="J333">
        <v>2011</v>
      </c>
      <c r="K333">
        <v>7</v>
      </c>
      <c r="L333" t="s">
        <v>59</v>
      </c>
      <c r="M333" t="s">
        <v>60</v>
      </c>
      <c r="N333">
        <v>0</v>
      </c>
      <c r="O333">
        <v>1</v>
      </c>
      <c r="P333" t="s">
        <v>20</v>
      </c>
    </row>
    <row r="334" spans="1:16" x14ac:dyDescent="0.3">
      <c r="A334">
        <v>578696</v>
      </c>
      <c r="B334">
        <v>21559</v>
      </c>
      <c r="C334" t="s">
        <v>394</v>
      </c>
      <c r="D334">
        <v>12</v>
      </c>
      <c r="E334" s="2">
        <v>40872.418055555558</v>
      </c>
      <c r="F334" s="3">
        <v>2.5499999999999998</v>
      </c>
      <c r="G334">
        <v>13985</v>
      </c>
      <c r="H334" t="s">
        <v>17</v>
      </c>
      <c r="I334" s="3">
        <v>30.6</v>
      </c>
      <c r="J334">
        <v>2011</v>
      </c>
      <c r="K334">
        <v>11</v>
      </c>
      <c r="L334" t="s">
        <v>22</v>
      </c>
      <c r="M334" t="s">
        <v>23</v>
      </c>
      <c r="N334">
        <v>0</v>
      </c>
      <c r="O334">
        <v>1</v>
      </c>
      <c r="P334" t="s">
        <v>32</v>
      </c>
    </row>
    <row r="335" spans="1:16" x14ac:dyDescent="0.3">
      <c r="A335">
        <v>578697</v>
      </c>
      <c r="B335">
        <v>22751</v>
      </c>
      <c r="C335" t="s">
        <v>395</v>
      </c>
      <c r="D335">
        <v>4</v>
      </c>
      <c r="E335" s="2">
        <v>40872.418749999997</v>
      </c>
      <c r="F335" s="3">
        <v>3.75</v>
      </c>
      <c r="G335">
        <v>14132</v>
      </c>
      <c r="H335" t="s">
        <v>17</v>
      </c>
      <c r="I335" s="3">
        <v>15</v>
      </c>
      <c r="J335">
        <v>2011</v>
      </c>
      <c r="K335">
        <v>11</v>
      </c>
      <c r="L335" t="s">
        <v>22</v>
      </c>
      <c r="M335" t="s">
        <v>23</v>
      </c>
      <c r="N335">
        <v>0</v>
      </c>
      <c r="O335">
        <v>1</v>
      </c>
      <c r="P335" t="s">
        <v>32</v>
      </c>
    </row>
    <row r="336" spans="1:16" x14ac:dyDescent="0.3">
      <c r="A336">
        <v>550906</v>
      </c>
      <c r="B336" t="s">
        <v>396</v>
      </c>
      <c r="C336" t="s">
        <v>397</v>
      </c>
      <c r="D336">
        <v>48</v>
      </c>
      <c r="E336" s="2">
        <v>40654.523611111108</v>
      </c>
      <c r="F336" s="3">
        <v>0.75</v>
      </c>
      <c r="G336">
        <v>14298</v>
      </c>
      <c r="H336" t="s">
        <v>17</v>
      </c>
      <c r="I336" s="3">
        <v>36</v>
      </c>
      <c r="J336">
        <v>2011</v>
      </c>
      <c r="K336">
        <v>4</v>
      </c>
      <c r="L336" t="s">
        <v>66</v>
      </c>
      <c r="M336" t="s">
        <v>67</v>
      </c>
      <c r="N336">
        <v>0</v>
      </c>
      <c r="O336">
        <v>1</v>
      </c>
      <c r="P336" t="s">
        <v>32</v>
      </c>
    </row>
    <row r="337" spans="1:16" x14ac:dyDescent="0.3">
      <c r="A337" t="s">
        <v>398</v>
      </c>
      <c r="B337" t="s">
        <v>399</v>
      </c>
      <c r="C337" t="s">
        <v>400</v>
      </c>
      <c r="D337">
        <v>-1</v>
      </c>
      <c r="E337" s="2">
        <v>40633.522222222222</v>
      </c>
      <c r="F337" s="3">
        <v>12.75</v>
      </c>
      <c r="G337">
        <v>14543</v>
      </c>
      <c r="H337" t="s">
        <v>17</v>
      </c>
      <c r="I337" s="3">
        <v>-12.75</v>
      </c>
      <c r="J337">
        <v>2011</v>
      </c>
      <c r="K337">
        <v>3</v>
      </c>
      <c r="L337" t="s">
        <v>30</v>
      </c>
      <c r="M337" t="s">
        <v>31</v>
      </c>
      <c r="N337">
        <v>1</v>
      </c>
      <c r="O337">
        <v>0</v>
      </c>
      <c r="P337" t="s">
        <v>32</v>
      </c>
    </row>
    <row r="338" spans="1:16" x14ac:dyDescent="0.3">
      <c r="A338">
        <v>550106</v>
      </c>
      <c r="B338">
        <v>23206</v>
      </c>
      <c r="C338" t="s">
        <v>401</v>
      </c>
      <c r="D338">
        <v>1</v>
      </c>
      <c r="E338" s="2">
        <v>40647.521527777782</v>
      </c>
      <c r="F338" s="3">
        <v>1.65</v>
      </c>
      <c r="G338">
        <v>13772</v>
      </c>
      <c r="H338" t="s">
        <v>17</v>
      </c>
      <c r="I338" s="3">
        <v>1.65</v>
      </c>
      <c r="J338">
        <v>2011</v>
      </c>
      <c r="K338">
        <v>4</v>
      </c>
      <c r="L338" t="s">
        <v>66</v>
      </c>
      <c r="M338" t="s">
        <v>67</v>
      </c>
      <c r="N338">
        <v>0</v>
      </c>
      <c r="O338">
        <v>1</v>
      </c>
      <c r="P338" t="s">
        <v>32</v>
      </c>
    </row>
    <row r="339" spans="1:16" x14ac:dyDescent="0.3">
      <c r="A339">
        <v>544214</v>
      </c>
      <c r="B339">
        <v>22417</v>
      </c>
      <c r="C339" t="s">
        <v>402</v>
      </c>
      <c r="D339">
        <v>2</v>
      </c>
      <c r="E339" s="2">
        <v>40591.47152777778</v>
      </c>
      <c r="F339" s="3">
        <v>2.08</v>
      </c>
      <c r="H339" t="s">
        <v>17</v>
      </c>
      <c r="I339" s="3">
        <v>4.16</v>
      </c>
      <c r="J339">
        <v>2011</v>
      </c>
      <c r="K339">
        <v>2</v>
      </c>
      <c r="L339" t="s">
        <v>63</v>
      </c>
      <c r="M339" t="s">
        <v>64</v>
      </c>
      <c r="N339">
        <v>0</v>
      </c>
      <c r="O339">
        <v>1</v>
      </c>
      <c r="P339" t="s">
        <v>20</v>
      </c>
    </row>
    <row r="340" spans="1:16" x14ac:dyDescent="0.3">
      <c r="A340">
        <v>541509</v>
      </c>
      <c r="B340" t="s">
        <v>403</v>
      </c>
      <c r="C340" t="s">
        <v>404</v>
      </c>
      <c r="D340">
        <v>3</v>
      </c>
      <c r="E340" s="2">
        <v>40561.688194444447</v>
      </c>
      <c r="F340" s="3">
        <v>0.28999999999999998</v>
      </c>
      <c r="G340">
        <v>13263</v>
      </c>
      <c r="H340" t="s">
        <v>17</v>
      </c>
      <c r="I340" s="3">
        <v>0.86999999999999988</v>
      </c>
      <c r="J340">
        <v>2011</v>
      </c>
      <c r="K340">
        <v>1</v>
      </c>
      <c r="L340" t="s">
        <v>48</v>
      </c>
      <c r="M340" t="s">
        <v>49</v>
      </c>
      <c r="N340">
        <v>0</v>
      </c>
      <c r="O340">
        <v>1</v>
      </c>
      <c r="P340" t="s">
        <v>32</v>
      </c>
    </row>
    <row r="341" spans="1:16" x14ac:dyDescent="0.3">
      <c r="A341">
        <v>553832</v>
      </c>
      <c r="B341">
        <v>21829</v>
      </c>
      <c r="C341" t="s">
        <v>405</v>
      </c>
      <c r="D341">
        <v>36</v>
      </c>
      <c r="E341" s="2">
        <v>40682.484722222223</v>
      </c>
      <c r="F341" s="3">
        <v>0.21</v>
      </c>
      <c r="G341">
        <v>12957</v>
      </c>
      <c r="H341" t="s">
        <v>17</v>
      </c>
      <c r="I341" s="3">
        <v>7.56</v>
      </c>
      <c r="J341">
        <v>2011</v>
      </c>
      <c r="K341">
        <v>5</v>
      </c>
      <c r="L341" t="s">
        <v>18</v>
      </c>
      <c r="M341" t="s">
        <v>19</v>
      </c>
      <c r="N341">
        <v>0</v>
      </c>
      <c r="O341">
        <v>1</v>
      </c>
      <c r="P341" t="s">
        <v>32</v>
      </c>
    </row>
    <row r="342" spans="1:16" x14ac:dyDescent="0.3">
      <c r="A342">
        <v>567614</v>
      </c>
      <c r="B342" t="s">
        <v>406</v>
      </c>
      <c r="C342" t="s">
        <v>407</v>
      </c>
      <c r="D342">
        <v>18</v>
      </c>
      <c r="E342" s="2">
        <v>40807.496527777781</v>
      </c>
      <c r="F342" s="3">
        <v>1</v>
      </c>
      <c r="G342">
        <v>16103</v>
      </c>
      <c r="H342" t="s">
        <v>17</v>
      </c>
      <c r="I342" s="3">
        <v>18</v>
      </c>
      <c r="J342">
        <v>2011</v>
      </c>
      <c r="K342">
        <v>9</v>
      </c>
      <c r="L342" t="s">
        <v>90</v>
      </c>
      <c r="M342" t="s">
        <v>91</v>
      </c>
      <c r="N342">
        <v>0</v>
      </c>
      <c r="O342">
        <v>1</v>
      </c>
      <c r="P342" t="s">
        <v>32</v>
      </c>
    </row>
    <row r="343" spans="1:16" x14ac:dyDescent="0.3">
      <c r="A343">
        <v>553390</v>
      </c>
      <c r="B343">
        <v>35648</v>
      </c>
      <c r="C343" t="s">
        <v>355</v>
      </c>
      <c r="D343">
        <v>2</v>
      </c>
      <c r="E343" s="2">
        <v>40679.695138888892</v>
      </c>
      <c r="F343" s="3">
        <v>0.83</v>
      </c>
      <c r="G343">
        <v>17841</v>
      </c>
      <c r="H343" t="s">
        <v>17</v>
      </c>
      <c r="I343" s="3">
        <v>1.66</v>
      </c>
      <c r="J343">
        <v>2011</v>
      </c>
      <c r="K343">
        <v>5</v>
      </c>
      <c r="L343" t="s">
        <v>18</v>
      </c>
      <c r="M343" t="s">
        <v>19</v>
      </c>
      <c r="N343">
        <v>0</v>
      </c>
      <c r="O343">
        <v>1</v>
      </c>
      <c r="P343" t="s">
        <v>32</v>
      </c>
    </row>
    <row r="344" spans="1:16" x14ac:dyDescent="0.3">
      <c r="A344">
        <v>567460</v>
      </c>
      <c r="B344">
        <v>21136</v>
      </c>
      <c r="C344" t="s">
        <v>408</v>
      </c>
      <c r="D344">
        <v>8</v>
      </c>
      <c r="E344" s="2">
        <v>40806.520833333343</v>
      </c>
      <c r="F344" s="3">
        <v>1.69</v>
      </c>
      <c r="G344">
        <v>15888</v>
      </c>
      <c r="H344" t="s">
        <v>17</v>
      </c>
      <c r="I344" s="3">
        <v>13.52</v>
      </c>
      <c r="J344">
        <v>2011</v>
      </c>
      <c r="K344">
        <v>9</v>
      </c>
      <c r="L344" t="s">
        <v>90</v>
      </c>
      <c r="M344" t="s">
        <v>91</v>
      </c>
      <c r="N344">
        <v>0</v>
      </c>
      <c r="O344">
        <v>1</v>
      </c>
      <c r="P344" t="s">
        <v>32</v>
      </c>
    </row>
    <row r="345" spans="1:16" x14ac:dyDescent="0.3">
      <c r="A345">
        <v>560938</v>
      </c>
      <c r="B345">
        <v>22549</v>
      </c>
      <c r="C345" t="s">
        <v>409</v>
      </c>
      <c r="D345">
        <v>3</v>
      </c>
      <c r="E345" s="2">
        <v>40746.469444444447</v>
      </c>
      <c r="F345" s="3">
        <v>2.46</v>
      </c>
      <c r="H345" t="s">
        <v>17</v>
      </c>
      <c r="I345" s="3">
        <v>7.38</v>
      </c>
      <c r="J345">
        <v>2011</v>
      </c>
      <c r="K345">
        <v>7</v>
      </c>
      <c r="L345" t="s">
        <v>59</v>
      </c>
      <c r="M345" t="s">
        <v>60</v>
      </c>
      <c r="N345">
        <v>0</v>
      </c>
      <c r="O345">
        <v>1</v>
      </c>
      <c r="P345" t="s">
        <v>20</v>
      </c>
    </row>
    <row r="346" spans="1:16" x14ac:dyDescent="0.3">
      <c r="A346">
        <v>543124</v>
      </c>
      <c r="B346" t="s">
        <v>410</v>
      </c>
      <c r="C346" t="s">
        <v>411</v>
      </c>
      <c r="D346">
        <v>1</v>
      </c>
      <c r="E346" s="2">
        <v>40577.59375</v>
      </c>
      <c r="F346" s="3">
        <v>5.95</v>
      </c>
      <c r="G346">
        <v>15311</v>
      </c>
      <c r="H346" t="s">
        <v>17</v>
      </c>
      <c r="I346" s="3">
        <v>5.95</v>
      </c>
      <c r="J346">
        <v>2011</v>
      </c>
      <c r="K346">
        <v>2</v>
      </c>
      <c r="L346" t="s">
        <v>63</v>
      </c>
      <c r="M346" t="s">
        <v>64</v>
      </c>
      <c r="N346">
        <v>0</v>
      </c>
      <c r="O346">
        <v>1</v>
      </c>
      <c r="P346" t="s">
        <v>32</v>
      </c>
    </row>
    <row r="347" spans="1:16" x14ac:dyDescent="0.3">
      <c r="A347">
        <v>566023</v>
      </c>
      <c r="B347">
        <v>22295</v>
      </c>
      <c r="C347" t="s">
        <v>412</v>
      </c>
      <c r="D347">
        <v>24</v>
      </c>
      <c r="E347" s="2">
        <v>40794.533333333333</v>
      </c>
      <c r="F347" s="3">
        <v>1.65</v>
      </c>
      <c r="G347">
        <v>12955</v>
      </c>
      <c r="H347" t="s">
        <v>17</v>
      </c>
      <c r="I347" s="3">
        <v>39.599999999999987</v>
      </c>
      <c r="J347">
        <v>2011</v>
      </c>
      <c r="K347">
        <v>9</v>
      </c>
      <c r="L347" t="s">
        <v>90</v>
      </c>
      <c r="M347" t="s">
        <v>91</v>
      </c>
      <c r="N347">
        <v>0</v>
      </c>
      <c r="O347">
        <v>1</v>
      </c>
      <c r="P347" t="s">
        <v>32</v>
      </c>
    </row>
    <row r="348" spans="1:16" x14ac:dyDescent="0.3">
      <c r="A348">
        <v>551652</v>
      </c>
      <c r="B348">
        <v>21212</v>
      </c>
      <c r="C348" t="s">
        <v>413</v>
      </c>
      <c r="D348">
        <v>24</v>
      </c>
      <c r="E348" s="2">
        <v>40666.502083333333</v>
      </c>
      <c r="F348" s="3">
        <v>0.42</v>
      </c>
      <c r="G348">
        <v>12643</v>
      </c>
      <c r="H348" t="s">
        <v>213</v>
      </c>
      <c r="I348" s="3">
        <v>10.08</v>
      </c>
      <c r="J348">
        <v>2011</v>
      </c>
      <c r="K348">
        <v>5</v>
      </c>
      <c r="L348" t="s">
        <v>18</v>
      </c>
      <c r="M348" t="s">
        <v>19</v>
      </c>
      <c r="N348">
        <v>0</v>
      </c>
      <c r="O348">
        <v>1</v>
      </c>
      <c r="P348" t="s">
        <v>32</v>
      </c>
    </row>
    <row r="349" spans="1:16" x14ac:dyDescent="0.3">
      <c r="A349">
        <v>550512</v>
      </c>
      <c r="B349">
        <v>22156</v>
      </c>
      <c r="C349" t="s">
        <v>414</v>
      </c>
      <c r="D349">
        <v>2</v>
      </c>
      <c r="E349" s="2">
        <v>40651.688194444447</v>
      </c>
      <c r="F349" s="3">
        <v>0.85</v>
      </c>
      <c r="G349">
        <v>18069</v>
      </c>
      <c r="H349" t="s">
        <v>17</v>
      </c>
      <c r="I349" s="3">
        <v>1.7</v>
      </c>
      <c r="J349">
        <v>2011</v>
      </c>
      <c r="K349">
        <v>4</v>
      </c>
      <c r="L349" t="s">
        <v>66</v>
      </c>
      <c r="M349" t="s">
        <v>67</v>
      </c>
      <c r="N349">
        <v>0</v>
      </c>
      <c r="O349">
        <v>1</v>
      </c>
      <c r="P349" t="s">
        <v>32</v>
      </c>
    </row>
    <row r="350" spans="1:16" x14ac:dyDescent="0.3">
      <c r="A350">
        <v>554098</v>
      </c>
      <c r="B350">
        <v>23067</v>
      </c>
      <c r="C350" t="s">
        <v>415</v>
      </c>
      <c r="D350">
        <v>4</v>
      </c>
      <c r="E350" s="2">
        <v>40685.542361111111</v>
      </c>
      <c r="F350" s="3">
        <v>4.1500000000000004</v>
      </c>
      <c r="G350">
        <v>14769</v>
      </c>
      <c r="H350" t="s">
        <v>17</v>
      </c>
      <c r="I350" s="3">
        <v>16.600000000000001</v>
      </c>
      <c r="J350">
        <v>2011</v>
      </c>
      <c r="K350">
        <v>5</v>
      </c>
      <c r="L350" t="s">
        <v>18</v>
      </c>
      <c r="M350" t="s">
        <v>19</v>
      </c>
      <c r="N350">
        <v>0</v>
      </c>
      <c r="O350">
        <v>1</v>
      </c>
      <c r="P350" t="s">
        <v>32</v>
      </c>
    </row>
    <row r="351" spans="1:16" x14ac:dyDescent="0.3">
      <c r="A351">
        <v>567180</v>
      </c>
      <c r="B351">
        <v>48194</v>
      </c>
      <c r="C351" t="s">
        <v>151</v>
      </c>
      <c r="D351">
        <v>10</v>
      </c>
      <c r="E351" s="2">
        <v>40804.62222222222</v>
      </c>
      <c r="F351" s="3">
        <v>7.08</v>
      </c>
      <c r="G351">
        <v>17802</v>
      </c>
      <c r="H351" t="s">
        <v>17</v>
      </c>
      <c r="I351" s="3">
        <v>70.8</v>
      </c>
      <c r="J351">
        <v>2011</v>
      </c>
      <c r="K351">
        <v>9</v>
      </c>
      <c r="L351" t="s">
        <v>90</v>
      </c>
      <c r="M351" t="s">
        <v>91</v>
      </c>
      <c r="N351">
        <v>0</v>
      </c>
      <c r="O351">
        <v>1</v>
      </c>
      <c r="P351" t="s">
        <v>32</v>
      </c>
    </row>
    <row r="352" spans="1:16" x14ac:dyDescent="0.3">
      <c r="A352">
        <v>575214</v>
      </c>
      <c r="B352">
        <v>20724</v>
      </c>
      <c r="C352" t="s">
        <v>282</v>
      </c>
      <c r="D352">
        <v>100</v>
      </c>
      <c r="E352" s="2">
        <v>40856.449999999997</v>
      </c>
      <c r="F352" s="3">
        <v>0.72</v>
      </c>
      <c r="G352">
        <v>16751</v>
      </c>
      <c r="H352" t="s">
        <v>17</v>
      </c>
      <c r="I352" s="3">
        <v>72</v>
      </c>
      <c r="J352">
        <v>2011</v>
      </c>
      <c r="K352">
        <v>11</v>
      </c>
      <c r="L352" t="s">
        <v>22</v>
      </c>
      <c r="M352" t="s">
        <v>23</v>
      </c>
      <c r="N352">
        <v>0</v>
      </c>
      <c r="O352">
        <v>1</v>
      </c>
      <c r="P352" t="s">
        <v>32</v>
      </c>
    </row>
    <row r="353" spans="1:16" x14ac:dyDescent="0.3">
      <c r="A353">
        <v>578313</v>
      </c>
      <c r="B353">
        <v>22784</v>
      </c>
      <c r="C353" t="s">
        <v>244</v>
      </c>
      <c r="D353">
        <v>1</v>
      </c>
      <c r="E353" s="2">
        <v>40870.683333333327</v>
      </c>
      <c r="F353" s="3">
        <v>4.95</v>
      </c>
      <c r="G353">
        <v>17757</v>
      </c>
      <c r="H353" t="s">
        <v>17</v>
      </c>
      <c r="I353" s="3">
        <v>4.95</v>
      </c>
      <c r="J353">
        <v>2011</v>
      </c>
      <c r="K353">
        <v>11</v>
      </c>
      <c r="L353" t="s">
        <v>22</v>
      </c>
      <c r="M353" t="s">
        <v>23</v>
      </c>
      <c r="N353">
        <v>0</v>
      </c>
      <c r="O353">
        <v>1</v>
      </c>
      <c r="P353" t="s">
        <v>32</v>
      </c>
    </row>
    <row r="354" spans="1:16" x14ac:dyDescent="0.3">
      <c r="A354">
        <v>575671</v>
      </c>
      <c r="B354">
        <v>22556</v>
      </c>
      <c r="C354" t="s">
        <v>416</v>
      </c>
      <c r="D354">
        <v>12</v>
      </c>
      <c r="E354" s="2">
        <v>40857.627083333333</v>
      </c>
      <c r="F354" s="3">
        <v>1.65</v>
      </c>
      <c r="G354">
        <v>12670</v>
      </c>
      <c r="H354" t="s">
        <v>213</v>
      </c>
      <c r="I354" s="3">
        <v>19.8</v>
      </c>
      <c r="J354">
        <v>2011</v>
      </c>
      <c r="K354">
        <v>11</v>
      </c>
      <c r="L354" t="s">
        <v>22</v>
      </c>
      <c r="M354" t="s">
        <v>23</v>
      </c>
      <c r="N354">
        <v>0</v>
      </c>
      <c r="O354">
        <v>1</v>
      </c>
      <c r="P354" t="s">
        <v>32</v>
      </c>
    </row>
    <row r="355" spans="1:16" x14ac:dyDescent="0.3">
      <c r="A355">
        <v>564816</v>
      </c>
      <c r="B355">
        <v>23355</v>
      </c>
      <c r="C355" t="s">
        <v>417</v>
      </c>
      <c r="D355">
        <v>12</v>
      </c>
      <c r="E355" s="2">
        <v>40785.5</v>
      </c>
      <c r="F355" s="3">
        <v>4.95</v>
      </c>
      <c r="G355">
        <v>14901</v>
      </c>
      <c r="H355" t="s">
        <v>17</v>
      </c>
      <c r="I355" s="3">
        <v>59.400000000000013</v>
      </c>
      <c r="J355">
        <v>2011</v>
      </c>
      <c r="K355">
        <v>8</v>
      </c>
      <c r="L355" t="s">
        <v>87</v>
      </c>
      <c r="M355" t="s">
        <v>88</v>
      </c>
      <c r="N355">
        <v>0</v>
      </c>
      <c r="O355">
        <v>1</v>
      </c>
      <c r="P355" t="s">
        <v>32</v>
      </c>
    </row>
    <row r="356" spans="1:16" x14ac:dyDescent="0.3">
      <c r="A356">
        <v>549047</v>
      </c>
      <c r="B356">
        <v>22966</v>
      </c>
      <c r="C356" t="s">
        <v>418</v>
      </c>
      <c r="D356">
        <v>1</v>
      </c>
      <c r="E356" s="2">
        <v>40639.421527777777</v>
      </c>
      <c r="F356" s="3">
        <v>1.25</v>
      </c>
      <c r="G356">
        <v>17783</v>
      </c>
      <c r="H356" t="s">
        <v>17</v>
      </c>
      <c r="I356" s="3">
        <v>1.25</v>
      </c>
      <c r="J356">
        <v>2011</v>
      </c>
      <c r="K356">
        <v>4</v>
      </c>
      <c r="L356" t="s">
        <v>66</v>
      </c>
      <c r="M356" t="s">
        <v>67</v>
      </c>
      <c r="N356">
        <v>0</v>
      </c>
      <c r="O356">
        <v>1</v>
      </c>
      <c r="P356" t="s">
        <v>32</v>
      </c>
    </row>
    <row r="357" spans="1:16" x14ac:dyDescent="0.3">
      <c r="A357">
        <v>550474</v>
      </c>
      <c r="B357">
        <v>48138</v>
      </c>
      <c r="C357" t="s">
        <v>419</v>
      </c>
      <c r="D357">
        <v>1</v>
      </c>
      <c r="E357" s="2">
        <v>40651.581944444442</v>
      </c>
      <c r="F357" s="3">
        <v>15.79</v>
      </c>
      <c r="H357" t="s">
        <v>17</v>
      </c>
      <c r="I357" s="3">
        <v>15.79</v>
      </c>
      <c r="J357">
        <v>2011</v>
      </c>
      <c r="K357">
        <v>4</v>
      </c>
      <c r="L357" t="s">
        <v>66</v>
      </c>
      <c r="M357" t="s">
        <v>67</v>
      </c>
      <c r="N357">
        <v>0</v>
      </c>
      <c r="O357">
        <v>1</v>
      </c>
      <c r="P357" t="s">
        <v>20</v>
      </c>
    </row>
    <row r="358" spans="1:16" x14ac:dyDescent="0.3">
      <c r="A358">
        <v>545025</v>
      </c>
      <c r="B358">
        <v>22378</v>
      </c>
      <c r="C358" t="s">
        <v>420</v>
      </c>
      <c r="D358">
        <v>1</v>
      </c>
      <c r="E358" s="2">
        <v>40599.611111111109</v>
      </c>
      <c r="F358" s="3">
        <v>4.96</v>
      </c>
      <c r="H358" t="s">
        <v>17</v>
      </c>
      <c r="I358" s="3">
        <v>4.96</v>
      </c>
      <c r="J358">
        <v>2011</v>
      </c>
      <c r="K358">
        <v>2</v>
      </c>
      <c r="L358" t="s">
        <v>63</v>
      </c>
      <c r="M358" t="s">
        <v>64</v>
      </c>
      <c r="N358">
        <v>0</v>
      </c>
      <c r="O358">
        <v>1</v>
      </c>
      <c r="P358" t="s">
        <v>20</v>
      </c>
    </row>
    <row r="359" spans="1:16" x14ac:dyDescent="0.3">
      <c r="A359">
        <v>536840</v>
      </c>
      <c r="B359">
        <v>22963</v>
      </c>
      <c r="C359" t="s">
        <v>421</v>
      </c>
      <c r="D359">
        <v>12</v>
      </c>
      <c r="E359" s="2">
        <v>40514.768750000003</v>
      </c>
      <c r="F359" s="3">
        <v>0.85</v>
      </c>
      <c r="G359">
        <v>12738</v>
      </c>
      <c r="H359" t="s">
        <v>74</v>
      </c>
      <c r="I359" s="3">
        <v>10.199999999999999</v>
      </c>
      <c r="J359">
        <v>2010</v>
      </c>
      <c r="K359">
        <v>12</v>
      </c>
      <c r="L359" t="s">
        <v>26</v>
      </c>
      <c r="M359" t="s">
        <v>27</v>
      </c>
      <c r="N359">
        <v>0</v>
      </c>
      <c r="O359">
        <v>1</v>
      </c>
      <c r="P359" t="s">
        <v>32</v>
      </c>
    </row>
    <row r="360" spans="1:16" x14ac:dyDescent="0.3">
      <c r="A360">
        <v>572553</v>
      </c>
      <c r="B360">
        <v>22530</v>
      </c>
      <c r="C360" t="s">
        <v>422</v>
      </c>
      <c r="D360">
        <v>2</v>
      </c>
      <c r="E360" s="2">
        <v>40840.714583333327</v>
      </c>
      <c r="F360" s="3">
        <v>0.83</v>
      </c>
      <c r="H360" t="s">
        <v>17</v>
      </c>
      <c r="I360" s="3">
        <v>1.66</v>
      </c>
      <c r="J360">
        <v>2011</v>
      </c>
      <c r="K360">
        <v>10</v>
      </c>
      <c r="L360" t="s">
        <v>42</v>
      </c>
      <c r="M360" t="s">
        <v>43</v>
      </c>
      <c r="N360">
        <v>0</v>
      </c>
      <c r="O360">
        <v>1</v>
      </c>
      <c r="P360" t="s">
        <v>20</v>
      </c>
    </row>
    <row r="361" spans="1:16" x14ac:dyDescent="0.3">
      <c r="A361">
        <v>553729</v>
      </c>
      <c r="B361">
        <v>82599</v>
      </c>
      <c r="D361">
        <v>2</v>
      </c>
      <c r="E361" s="2">
        <v>40681.720138888893</v>
      </c>
      <c r="F361" s="3">
        <v>0</v>
      </c>
      <c r="H361" t="s">
        <v>17</v>
      </c>
      <c r="I361" s="3">
        <v>0</v>
      </c>
      <c r="J361">
        <v>2011</v>
      </c>
      <c r="K361">
        <v>5</v>
      </c>
      <c r="L361" t="s">
        <v>18</v>
      </c>
      <c r="M361" t="s">
        <v>19</v>
      </c>
      <c r="N361">
        <v>0</v>
      </c>
      <c r="O361">
        <v>0</v>
      </c>
      <c r="P361" t="s">
        <v>20</v>
      </c>
    </row>
    <row r="362" spans="1:16" x14ac:dyDescent="0.3">
      <c r="A362">
        <v>542794</v>
      </c>
      <c r="B362">
        <v>22070</v>
      </c>
      <c r="C362" t="s">
        <v>423</v>
      </c>
      <c r="D362">
        <v>1</v>
      </c>
      <c r="E362" s="2">
        <v>40575.455555555563</v>
      </c>
      <c r="F362" s="3">
        <v>7.46</v>
      </c>
      <c r="H362" t="s">
        <v>17</v>
      </c>
      <c r="I362" s="3">
        <v>7.46</v>
      </c>
      <c r="J362">
        <v>2011</v>
      </c>
      <c r="K362">
        <v>2</v>
      </c>
      <c r="L362" t="s">
        <v>63</v>
      </c>
      <c r="M362" t="s">
        <v>64</v>
      </c>
      <c r="N362">
        <v>0</v>
      </c>
      <c r="O362">
        <v>1</v>
      </c>
      <c r="P362" t="s">
        <v>20</v>
      </c>
    </row>
    <row r="363" spans="1:16" x14ac:dyDescent="0.3">
      <c r="A363">
        <v>539663</v>
      </c>
      <c r="B363">
        <v>22152</v>
      </c>
      <c r="C363" t="s">
        <v>424</v>
      </c>
      <c r="D363">
        <v>5</v>
      </c>
      <c r="E363" s="2">
        <v>40533.43472222222</v>
      </c>
      <c r="F363" s="3">
        <v>0.42</v>
      </c>
      <c r="G363">
        <v>17961</v>
      </c>
      <c r="H363" t="s">
        <v>17</v>
      </c>
      <c r="I363" s="3">
        <v>2.1</v>
      </c>
      <c r="J363">
        <v>2010</v>
      </c>
      <c r="K363">
        <v>12</v>
      </c>
      <c r="L363" t="s">
        <v>26</v>
      </c>
      <c r="M363" t="s">
        <v>27</v>
      </c>
      <c r="N363">
        <v>0</v>
      </c>
      <c r="O363">
        <v>1</v>
      </c>
      <c r="P363" t="s">
        <v>32</v>
      </c>
    </row>
    <row r="364" spans="1:16" x14ac:dyDescent="0.3">
      <c r="A364">
        <v>570200</v>
      </c>
      <c r="B364" t="s">
        <v>425</v>
      </c>
      <c r="C364" t="s">
        <v>426</v>
      </c>
      <c r="D364">
        <v>1</v>
      </c>
      <c r="E364" s="2">
        <v>40823.668749999997</v>
      </c>
      <c r="F364" s="3">
        <v>2.95</v>
      </c>
      <c r="G364">
        <v>16918</v>
      </c>
      <c r="H364" t="s">
        <v>17</v>
      </c>
      <c r="I364" s="3">
        <v>2.95</v>
      </c>
      <c r="J364">
        <v>2011</v>
      </c>
      <c r="K364">
        <v>10</v>
      </c>
      <c r="L364" t="s">
        <v>42</v>
      </c>
      <c r="M364" t="s">
        <v>43</v>
      </c>
      <c r="N364">
        <v>0</v>
      </c>
      <c r="O364">
        <v>1</v>
      </c>
      <c r="P364" t="s">
        <v>32</v>
      </c>
    </row>
    <row r="365" spans="1:16" x14ac:dyDescent="0.3">
      <c r="A365">
        <v>548792</v>
      </c>
      <c r="B365">
        <v>22989</v>
      </c>
      <c r="C365" t="s">
        <v>210</v>
      </c>
      <c r="D365">
        <v>1</v>
      </c>
      <c r="E365" s="2">
        <v>40637.529166666667</v>
      </c>
      <c r="F365" s="3">
        <v>3.25</v>
      </c>
      <c r="G365">
        <v>14711</v>
      </c>
      <c r="H365" t="s">
        <v>17</v>
      </c>
      <c r="I365" s="3">
        <v>3.25</v>
      </c>
      <c r="J365">
        <v>2011</v>
      </c>
      <c r="K365">
        <v>4</v>
      </c>
      <c r="L365" t="s">
        <v>66</v>
      </c>
      <c r="M365" t="s">
        <v>67</v>
      </c>
      <c r="N365">
        <v>0</v>
      </c>
      <c r="O365">
        <v>1</v>
      </c>
      <c r="P365" t="s">
        <v>32</v>
      </c>
    </row>
    <row r="366" spans="1:16" x14ac:dyDescent="0.3">
      <c r="A366">
        <v>575908</v>
      </c>
      <c r="B366">
        <v>23571</v>
      </c>
      <c r="C366" t="s">
        <v>427</v>
      </c>
      <c r="D366">
        <v>12</v>
      </c>
      <c r="E366" s="2">
        <v>40858.662499999999</v>
      </c>
      <c r="F366" s="3">
        <v>1.65</v>
      </c>
      <c r="G366">
        <v>13091</v>
      </c>
      <c r="H366" t="s">
        <v>17</v>
      </c>
      <c r="I366" s="3">
        <v>19.8</v>
      </c>
      <c r="J366">
        <v>2011</v>
      </c>
      <c r="K366">
        <v>11</v>
      </c>
      <c r="L366" t="s">
        <v>22</v>
      </c>
      <c r="M366" t="s">
        <v>23</v>
      </c>
      <c r="N366">
        <v>0</v>
      </c>
      <c r="O366">
        <v>1</v>
      </c>
      <c r="P366" t="s">
        <v>32</v>
      </c>
    </row>
    <row r="367" spans="1:16" x14ac:dyDescent="0.3">
      <c r="A367">
        <v>545691</v>
      </c>
      <c r="B367">
        <v>21907</v>
      </c>
      <c r="C367" t="s">
        <v>428</v>
      </c>
      <c r="D367">
        <v>4</v>
      </c>
      <c r="E367" s="2">
        <v>40608.536111111112</v>
      </c>
      <c r="F367" s="3">
        <v>2.1</v>
      </c>
      <c r="G367">
        <v>14161</v>
      </c>
      <c r="H367" t="s">
        <v>17</v>
      </c>
      <c r="I367" s="3">
        <v>8.4</v>
      </c>
      <c r="J367">
        <v>2011</v>
      </c>
      <c r="K367">
        <v>3</v>
      </c>
      <c r="L367" t="s">
        <v>30</v>
      </c>
      <c r="M367" t="s">
        <v>31</v>
      </c>
      <c r="N367">
        <v>0</v>
      </c>
      <c r="O367">
        <v>1</v>
      </c>
      <c r="P367" t="s">
        <v>32</v>
      </c>
    </row>
    <row r="368" spans="1:16" x14ac:dyDescent="0.3">
      <c r="A368">
        <v>552674</v>
      </c>
      <c r="B368">
        <v>22090</v>
      </c>
      <c r="C368" t="s">
        <v>429</v>
      </c>
      <c r="D368">
        <v>1</v>
      </c>
      <c r="E368" s="2">
        <v>40673.629861111112</v>
      </c>
      <c r="F368" s="3">
        <v>6.63</v>
      </c>
      <c r="H368" t="s">
        <v>17</v>
      </c>
      <c r="I368" s="3">
        <v>6.63</v>
      </c>
      <c r="J368">
        <v>2011</v>
      </c>
      <c r="K368">
        <v>5</v>
      </c>
      <c r="L368" t="s">
        <v>18</v>
      </c>
      <c r="M368" t="s">
        <v>19</v>
      </c>
      <c r="N368">
        <v>0</v>
      </c>
      <c r="O368">
        <v>1</v>
      </c>
      <c r="P368" t="s">
        <v>20</v>
      </c>
    </row>
    <row r="369" spans="1:16" x14ac:dyDescent="0.3">
      <c r="A369">
        <v>564139</v>
      </c>
      <c r="B369">
        <v>22372</v>
      </c>
      <c r="C369" t="s">
        <v>430</v>
      </c>
      <c r="D369">
        <v>1</v>
      </c>
      <c r="E369" s="2">
        <v>40778.486805555563</v>
      </c>
      <c r="F369" s="3">
        <v>4.25</v>
      </c>
      <c r="G369">
        <v>16904</v>
      </c>
      <c r="H369" t="s">
        <v>17</v>
      </c>
      <c r="I369" s="3">
        <v>4.25</v>
      </c>
      <c r="J369">
        <v>2011</v>
      </c>
      <c r="K369">
        <v>8</v>
      </c>
      <c r="L369" t="s">
        <v>87</v>
      </c>
      <c r="M369" t="s">
        <v>88</v>
      </c>
      <c r="N369">
        <v>0</v>
      </c>
      <c r="O369">
        <v>1</v>
      </c>
      <c r="P369" t="s">
        <v>32</v>
      </c>
    </row>
    <row r="370" spans="1:16" x14ac:dyDescent="0.3">
      <c r="A370">
        <v>580884</v>
      </c>
      <c r="B370">
        <v>23571</v>
      </c>
      <c r="C370" t="s">
        <v>427</v>
      </c>
      <c r="D370">
        <v>2</v>
      </c>
      <c r="E370" s="2">
        <v>40883.51458333333</v>
      </c>
      <c r="F370" s="3">
        <v>1.65</v>
      </c>
      <c r="G370">
        <v>15907</v>
      </c>
      <c r="H370" t="s">
        <v>17</v>
      </c>
      <c r="I370" s="3">
        <v>3.3</v>
      </c>
      <c r="J370">
        <v>2011</v>
      </c>
      <c r="K370">
        <v>12</v>
      </c>
      <c r="L370" t="s">
        <v>26</v>
      </c>
      <c r="M370" t="s">
        <v>39</v>
      </c>
      <c r="N370">
        <v>0</v>
      </c>
      <c r="O370">
        <v>1</v>
      </c>
      <c r="P370" t="s">
        <v>32</v>
      </c>
    </row>
    <row r="371" spans="1:16" x14ac:dyDescent="0.3">
      <c r="A371">
        <v>581246</v>
      </c>
      <c r="B371">
        <v>23301</v>
      </c>
      <c r="C371" t="s">
        <v>283</v>
      </c>
      <c r="D371">
        <v>6</v>
      </c>
      <c r="E371" s="2">
        <v>40885.457638888889</v>
      </c>
      <c r="F371" s="3">
        <v>1.65</v>
      </c>
      <c r="G371">
        <v>15453</v>
      </c>
      <c r="H371" t="s">
        <v>17</v>
      </c>
      <c r="I371" s="3">
        <v>9.8999999999999986</v>
      </c>
      <c r="J371">
        <v>2011</v>
      </c>
      <c r="K371">
        <v>12</v>
      </c>
      <c r="L371" t="s">
        <v>26</v>
      </c>
      <c r="M371" t="s">
        <v>39</v>
      </c>
      <c r="N371">
        <v>0</v>
      </c>
      <c r="O371">
        <v>1</v>
      </c>
      <c r="P371" t="s">
        <v>32</v>
      </c>
    </row>
    <row r="372" spans="1:16" x14ac:dyDescent="0.3">
      <c r="A372">
        <v>555603</v>
      </c>
      <c r="B372">
        <v>85212</v>
      </c>
      <c r="C372" t="s">
        <v>431</v>
      </c>
      <c r="D372">
        <v>24</v>
      </c>
      <c r="E372" s="2">
        <v>40700.48333333333</v>
      </c>
      <c r="F372" s="3">
        <v>0.28999999999999998</v>
      </c>
      <c r="G372">
        <v>16209</v>
      </c>
      <c r="H372" t="s">
        <v>17</v>
      </c>
      <c r="I372" s="3">
        <v>6.9599999999999991</v>
      </c>
      <c r="J372">
        <v>2011</v>
      </c>
      <c r="K372">
        <v>6</v>
      </c>
      <c r="L372" t="s">
        <v>34</v>
      </c>
      <c r="M372" t="s">
        <v>35</v>
      </c>
      <c r="N372">
        <v>0</v>
      </c>
      <c r="O372">
        <v>1</v>
      </c>
      <c r="P372" t="s">
        <v>32</v>
      </c>
    </row>
    <row r="373" spans="1:16" x14ac:dyDescent="0.3">
      <c r="A373">
        <v>578347</v>
      </c>
      <c r="B373">
        <v>23532</v>
      </c>
      <c r="C373" t="s">
        <v>432</v>
      </c>
      <c r="D373">
        <v>1</v>
      </c>
      <c r="E373" s="2">
        <v>40871.393055555563</v>
      </c>
      <c r="F373" s="3">
        <v>10.79</v>
      </c>
      <c r="H373" t="s">
        <v>17</v>
      </c>
      <c r="I373" s="3">
        <v>10.79</v>
      </c>
      <c r="J373">
        <v>2011</v>
      </c>
      <c r="K373">
        <v>11</v>
      </c>
      <c r="L373" t="s">
        <v>22</v>
      </c>
      <c r="M373" t="s">
        <v>23</v>
      </c>
      <c r="N373">
        <v>0</v>
      </c>
      <c r="O373">
        <v>1</v>
      </c>
      <c r="P373" t="s">
        <v>20</v>
      </c>
    </row>
    <row r="374" spans="1:16" x14ac:dyDescent="0.3">
      <c r="A374">
        <v>575739</v>
      </c>
      <c r="B374">
        <v>23566</v>
      </c>
      <c r="C374" t="s">
        <v>433</v>
      </c>
      <c r="D374">
        <v>2</v>
      </c>
      <c r="E374" s="2">
        <v>40858.378472222219</v>
      </c>
      <c r="F374" s="3">
        <v>2.46</v>
      </c>
      <c r="H374" t="s">
        <v>17</v>
      </c>
      <c r="I374" s="3">
        <v>4.92</v>
      </c>
      <c r="J374">
        <v>2011</v>
      </c>
      <c r="K374">
        <v>11</v>
      </c>
      <c r="L374" t="s">
        <v>22</v>
      </c>
      <c r="M374" t="s">
        <v>23</v>
      </c>
      <c r="N374">
        <v>0</v>
      </c>
      <c r="O374">
        <v>1</v>
      </c>
      <c r="P374" t="s">
        <v>20</v>
      </c>
    </row>
    <row r="375" spans="1:16" x14ac:dyDescent="0.3">
      <c r="A375">
        <v>576840</v>
      </c>
      <c r="B375">
        <v>23293</v>
      </c>
      <c r="C375" t="s">
        <v>434</v>
      </c>
      <c r="D375">
        <v>5</v>
      </c>
      <c r="E375" s="2">
        <v>40863.640972222223</v>
      </c>
      <c r="F375" s="3">
        <v>2.46</v>
      </c>
      <c r="H375" t="s">
        <v>17</v>
      </c>
      <c r="I375" s="3">
        <v>12.3</v>
      </c>
      <c r="J375">
        <v>2011</v>
      </c>
      <c r="K375">
        <v>11</v>
      </c>
      <c r="L375" t="s">
        <v>22</v>
      </c>
      <c r="M375" t="s">
        <v>23</v>
      </c>
      <c r="N375">
        <v>0</v>
      </c>
      <c r="O375">
        <v>1</v>
      </c>
      <c r="P375" t="s">
        <v>20</v>
      </c>
    </row>
    <row r="376" spans="1:16" x14ac:dyDescent="0.3">
      <c r="A376">
        <v>573585</v>
      </c>
      <c r="B376">
        <v>21703</v>
      </c>
      <c r="C376" t="s">
        <v>435</v>
      </c>
      <c r="D376">
        <v>4</v>
      </c>
      <c r="E376" s="2">
        <v>40847.611805555563</v>
      </c>
      <c r="F376" s="3">
        <v>0.83</v>
      </c>
      <c r="H376" t="s">
        <v>17</v>
      </c>
      <c r="I376" s="3">
        <v>3.32</v>
      </c>
      <c r="J376">
        <v>2011</v>
      </c>
      <c r="K376">
        <v>10</v>
      </c>
      <c r="L376" t="s">
        <v>42</v>
      </c>
      <c r="M376" t="s">
        <v>43</v>
      </c>
      <c r="N376">
        <v>0</v>
      </c>
      <c r="O376">
        <v>1</v>
      </c>
      <c r="P376" t="s">
        <v>20</v>
      </c>
    </row>
    <row r="377" spans="1:16" x14ac:dyDescent="0.3">
      <c r="A377">
        <v>564372</v>
      </c>
      <c r="B377">
        <v>21218</v>
      </c>
      <c r="C377" t="s">
        <v>436</v>
      </c>
      <c r="D377">
        <v>6</v>
      </c>
      <c r="E377" s="2">
        <v>40780.413194444453</v>
      </c>
      <c r="F377" s="3">
        <v>3.75</v>
      </c>
      <c r="G377">
        <v>12714</v>
      </c>
      <c r="H377" t="s">
        <v>213</v>
      </c>
      <c r="I377" s="3">
        <v>22.5</v>
      </c>
      <c r="J377">
        <v>2011</v>
      </c>
      <c r="K377">
        <v>8</v>
      </c>
      <c r="L377" t="s">
        <v>87</v>
      </c>
      <c r="M377" t="s">
        <v>88</v>
      </c>
      <c r="N377">
        <v>0</v>
      </c>
      <c r="O377">
        <v>1</v>
      </c>
      <c r="P377" t="s">
        <v>32</v>
      </c>
    </row>
    <row r="378" spans="1:16" x14ac:dyDescent="0.3">
      <c r="A378">
        <v>539856</v>
      </c>
      <c r="B378">
        <v>22843</v>
      </c>
      <c r="C378" t="s">
        <v>437</v>
      </c>
      <c r="D378">
        <v>1</v>
      </c>
      <c r="E378" s="2">
        <v>40534.611805555563</v>
      </c>
      <c r="F378" s="3">
        <v>0</v>
      </c>
      <c r="H378" t="s">
        <v>17</v>
      </c>
      <c r="I378" s="3">
        <v>0</v>
      </c>
      <c r="J378">
        <v>2010</v>
      </c>
      <c r="K378">
        <v>12</v>
      </c>
      <c r="L378" t="s">
        <v>26</v>
      </c>
      <c r="M378" t="s">
        <v>27</v>
      </c>
      <c r="N378">
        <v>0</v>
      </c>
      <c r="O378">
        <v>0</v>
      </c>
      <c r="P378" t="s">
        <v>20</v>
      </c>
    </row>
    <row r="379" spans="1:16" x14ac:dyDescent="0.3">
      <c r="A379">
        <v>540835</v>
      </c>
      <c r="B379">
        <v>22661</v>
      </c>
      <c r="C379" t="s">
        <v>438</v>
      </c>
      <c r="D379">
        <v>10</v>
      </c>
      <c r="E379" s="2">
        <v>40554.625</v>
      </c>
      <c r="F379" s="3">
        <v>0.85</v>
      </c>
      <c r="G379">
        <v>12724</v>
      </c>
      <c r="H379" t="s">
        <v>213</v>
      </c>
      <c r="I379" s="3">
        <v>8.5</v>
      </c>
      <c r="J379">
        <v>2011</v>
      </c>
      <c r="K379">
        <v>1</v>
      </c>
      <c r="L379" t="s">
        <v>48</v>
      </c>
      <c r="M379" t="s">
        <v>49</v>
      </c>
      <c r="N379">
        <v>0</v>
      </c>
      <c r="O379">
        <v>1</v>
      </c>
      <c r="P379" t="s">
        <v>32</v>
      </c>
    </row>
    <row r="380" spans="1:16" x14ac:dyDescent="0.3">
      <c r="A380">
        <v>565151</v>
      </c>
      <c r="B380">
        <v>21259</v>
      </c>
      <c r="C380" t="s">
        <v>143</v>
      </c>
      <c r="D380">
        <v>1</v>
      </c>
      <c r="E380" s="2">
        <v>40787.603472222218</v>
      </c>
      <c r="F380" s="3">
        <v>5.95</v>
      </c>
      <c r="G380">
        <v>16923</v>
      </c>
      <c r="H380" t="s">
        <v>17</v>
      </c>
      <c r="I380" s="3">
        <v>5.95</v>
      </c>
      <c r="J380">
        <v>2011</v>
      </c>
      <c r="K380">
        <v>9</v>
      </c>
      <c r="L380" t="s">
        <v>90</v>
      </c>
      <c r="M380" t="s">
        <v>91</v>
      </c>
      <c r="N380">
        <v>0</v>
      </c>
      <c r="O380">
        <v>1</v>
      </c>
      <c r="P380" t="s">
        <v>32</v>
      </c>
    </row>
    <row r="381" spans="1:16" x14ac:dyDescent="0.3">
      <c r="A381">
        <v>564657</v>
      </c>
      <c r="B381">
        <v>23546</v>
      </c>
      <c r="C381" t="s">
        <v>439</v>
      </c>
      <c r="D381">
        <v>25</v>
      </c>
      <c r="E381" s="2">
        <v>40781.613888888889</v>
      </c>
      <c r="F381" s="3">
        <v>0.42</v>
      </c>
      <c r="G381">
        <v>14135</v>
      </c>
      <c r="H381" t="s">
        <v>17</v>
      </c>
      <c r="I381" s="3">
        <v>10.5</v>
      </c>
      <c r="J381">
        <v>2011</v>
      </c>
      <c r="K381">
        <v>8</v>
      </c>
      <c r="L381" t="s">
        <v>87</v>
      </c>
      <c r="M381" t="s">
        <v>88</v>
      </c>
      <c r="N381">
        <v>0</v>
      </c>
      <c r="O381">
        <v>1</v>
      </c>
      <c r="P381" t="s">
        <v>32</v>
      </c>
    </row>
    <row r="382" spans="1:16" x14ac:dyDescent="0.3">
      <c r="A382">
        <v>544672</v>
      </c>
      <c r="B382">
        <v>21212</v>
      </c>
      <c r="C382" t="s">
        <v>413</v>
      </c>
      <c r="D382">
        <v>120</v>
      </c>
      <c r="E382" s="2">
        <v>40596.65625</v>
      </c>
      <c r="F382" s="3">
        <v>0.42</v>
      </c>
      <c r="G382">
        <v>14646</v>
      </c>
      <c r="H382" t="s">
        <v>440</v>
      </c>
      <c r="I382" s="3">
        <v>50.4</v>
      </c>
      <c r="J382">
        <v>2011</v>
      </c>
      <c r="K382">
        <v>2</v>
      </c>
      <c r="L382" t="s">
        <v>63</v>
      </c>
      <c r="M382" t="s">
        <v>64</v>
      </c>
      <c r="N382">
        <v>0</v>
      </c>
      <c r="O382">
        <v>1</v>
      </c>
      <c r="P382" t="s">
        <v>32</v>
      </c>
    </row>
    <row r="383" spans="1:16" x14ac:dyDescent="0.3">
      <c r="A383">
        <v>562784</v>
      </c>
      <c r="B383">
        <v>23307</v>
      </c>
      <c r="C383" t="s">
        <v>278</v>
      </c>
      <c r="D383">
        <v>3</v>
      </c>
      <c r="E383" s="2">
        <v>40764.556944444441</v>
      </c>
      <c r="F383" s="3">
        <v>0.55000000000000004</v>
      </c>
      <c r="G383">
        <v>16791</v>
      </c>
      <c r="H383" t="s">
        <v>17</v>
      </c>
      <c r="I383" s="3">
        <v>1.65</v>
      </c>
      <c r="J383">
        <v>2011</v>
      </c>
      <c r="K383">
        <v>8</v>
      </c>
      <c r="L383" t="s">
        <v>87</v>
      </c>
      <c r="M383" t="s">
        <v>88</v>
      </c>
      <c r="N383">
        <v>0</v>
      </c>
      <c r="O383">
        <v>1</v>
      </c>
      <c r="P383" t="s">
        <v>32</v>
      </c>
    </row>
    <row r="384" spans="1:16" x14ac:dyDescent="0.3">
      <c r="A384">
        <v>575660</v>
      </c>
      <c r="B384">
        <v>22361</v>
      </c>
      <c r="C384" t="s">
        <v>441</v>
      </c>
      <c r="D384">
        <v>6</v>
      </c>
      <c r="E384" s="2">
        <v>40857.609722222223</v>
      </c>
      <c r="F384" s="3">
        <v>2.95</v>
      </c>
      <c r="G384">
        <v>15297</v>
      </c>
      <c r="H384" t="s">
        <v>17</v>
      </c>
      <c r="I384" s="3">
        <v>17.7</v>
      </c>
      <c r="J384">
        <v>2011</v>
      </c>
      <c r="K384">
        <v>11</v>
      </c>
      <c r="L384" t="s">
        <v>22</v>
      </c>
      <c r="M384" t="s">
        <v>23</v>
      </c>
      <c r="N384">
        <v>0</v>
      </c>
      <c r="O384">
        <v>1</v>
      </c>
      <c r="P384" t="s">
        <v>32</v>
      </c>
    </row>
    <row r="385" spans="1:16" x14ac:dyDescent="0.3">
      <c r="A385">
        <v>573808</v>
      </c>
      <c r="B385">
        <v>23243</v>
      </c>
      <c r="C385" t="s">
        <v>442</v>
      </c>
      <c r="D385">
        <v>1</v>
      </c>
      <c r="E385" s="2">
        <v>40848.478472222218</v>
      </c>
      <c r="F385" s="3">
        <v>4.95</v>
      </c>
      <c r="G385">
        <v>14419</v>
      </c>
      <c r="H385" t="s">
        <v>17</v>
      </c>
      <c r="I385" s="3">
        <v>4.95</v>
      </c>
      <c r="J385">
        <v>2011</v>
      </c>
      <c r="K385">
        <v>11</v>
      </c>
      <c r="L385" t="s">
        <v>22</v>
      </c>
      <c r="M385" t="s">
        <v>23</v>
      </c>
      <c r="N385">
        <v>0</v>
      </c>
      <c r="O385">
        <v>1</v>
      </c>
      <c r="P385" t="s">
        <v>32</v>
      </c>
    </row>
    <row r="386" spans="1:16" x14ac:dyDescent="0.3">
      <c r="A386">
        <v>538849</v>
      </c>
      <c r="B386">
        <v>22111</v>
      </c>
      <c r="C386" t="s">
        <v>443</v>
      </c>
      <c r="D386">
        <v>4</v>
      </c>
      <c r="E386" s="2">
        <v>40526.563194444447</v>
      </c>
      <c r="F386" s="3">
        <v>4.95</v>
      </c>
      <c r="G386">
        <v>14415</v>
      </c>
      <c r="H386" t="s">
        <v>17</v>
      </c>
      <c r="I386" s="3">
        <v>19.8</v>
      </c>
      <c r="J386">
        <v>2010</v>
      </c>
      <c r="K386">
        <v>12</v>
      </c>
      <c r="L386" t="s">
        <v>26</v>
      </c>
      <c r="M386" t="s">
        <v>27</v>
      </c>
      <c r="N386">
        <v>0</v>
      </c>
      <c r="O386">
        <v>1</v>
      </c>
      <c r="P386" t="s">
        <v>32</v>
      </c>
    </row>
    <row r="387" spans="1:16" x14ac:dyDescent="0.3">
      <c r="A387">
        <v>568800</v>
      </c>
      <c r="B387">
        <v>22144</v>
      </c>
      <c r="C387" t="s">
        <v>444</v>
      </c>
      <c r="D387">
        <v>12</v>
      </c>
      <c r="E387" s="2">
        <v>40815.447916666657</v>
      </c>
      <c r="F387" s="3">
        <v>2.1</v>
      </c>
      <c r="G387">
        <v>14868</v>
      </c>
      <c r="H387" t="s">
        <v>17</v>
      </c>
      <c r="I387" s="3">
        <v>25.2</v>
      </c>
      <c r="J387">
        <v>2011</v>
      </c>
      <c r="K387">
        <v>9</v>
      </c>
      <c r="L387" t="s">
        <v>90</v>
      </c>
      <c r="M387" t="s">
        <v>91</v>
      </c>
      <c r="N387">
        <v>0</v>
      </c>
      <c r="O387">
        <v>1</v>
      </c>
      <c r="P387" t="s">
        <v>32</v>
      </c>
    </row>
    <row r="388" spans="1:16" x14ac:dyDescent="0.3">
      <c r="A388">
        <v>545031</v>
      </c>
      <c r="B388">
        <v>22423</v>
      </c>
      <c r="C388" t="s">
        <v>445</v>
      </c>
      <c r="D388">
        <v>1</v>
      </c>
      <c r="E388" s="2">
        <v>40599.649305555547</v>
      </c>
      <c r="F388" s="3">
        <v>12.75</v>
      </c>
      <c r="G388">
        <v>15990</v>
      </c>
      <c r="H388" t="s">
        <v>17</v>
      </c>
      <c r="I388" s="3">
        <v>12.75</v>
      </c>
      <c r="J388">
        <v>2011</v>
      </c>
      <c r="K388">
        <v>2</v>
      </c>
      <c r="L388" t="s">
        <v>63</v>
      </c>
      <c r="M388" t="s">
        <v>64</v>
      </c>
      <c r="N388">
        <v>0</v>
      </c>
      <c r="O388">
        <v>1</v>
      </c>
      <c r="P388" t="s">
        <v>32</v>
      </c>
    </row>
    <row r="389" spans="1:16" x14ac:dyDescent="0.3">
      <c r="A389">
        <v>566440</v>
      </c>
      <c r="B389">
        <v>23380</v>
      </c>
      <c r="C389" t="s">
        <v>446</v>
      </c>
      <c r="D389">
        <v>24</v>
      </c>
      <c r="E389" s="2">
        <v>40798.638194444437</v>
      </c>
      <c r="F389" s="3">
        <v>0.39</v>
      </c>
      <c r="G389">
        <v>15755</v>
      </c>
      <c r="H389" t="s">
        <v>17</v>
      </c>
      <c r="I389" s="3">
        <v>9.36</v>
      </c>
      <c r="J389">
        <v>2011</v>
      </c>
      <c r="K389">
        <v>9</v>
      </c>
      <c r="L389" t="s">
        <v>90</v>
      </c>
      <c r="M389" t="s">
        <v>91</v>
      </c>
      <c r="N389">
        <v>0</v>
      </c>
      <c r="O389">
        <v>1</v>
      </c>
      <c r="P389" t="s">
        <v>32</v>
      </c>
    </row>
    <row r="390" spans="1:16" x14ac:dyDescent="0.3">
      <c r="A390">
        <v>547374</v>
      </c>
      <c r="B390">
        <v>22621</v>
      </c>
      <c r="C390" t="s">
        <v>447</v>
      </c>
      <c r="D390">
        <v>2</v>
      </c>
      <c r="E390" s="2">
        <v>40624.57916666667</v>
      </c>
      <c r="F390" s="3">
        <v>1.45</v>
      </c>
      <c r="G390">
        <v>16110</v>
      </c>
      <c r="H390" t="s">
        <v>17</v>
      </c>
      <c r="I390" s="3">
        <v>2.9</v>
      </c>
      <c r="J390">
        <v>2011</v>
      </c>
      <c r="K390">
        <v>3</v>
      </c>
      <c r="L390" t="s">
        <v>30</v>
      </c>
      <c r="M390" t="s">
        <v>31</v>
      </c>
      <c r="N390">
        <v>0</v>
      </c>
      <c r="O390">
        <v>1</v>
      </c>
      <c r="P390" t="s">
        <v>32</v>
      </c>
    </row>
    <row r="391" spans="1:16" x14ac:dyDescent="0.3">
      <c r="A391">
        <v>558700</v>
      </c>
      <c r="B391">
        <v>20677</v>
      </c>
      <c r="C391" t="s">
        <v>448</v>
      </c>
      <c r="D391">
        <v>2</v>
      </c>
      <c r="E391" s="2">
        <v>40725.522916666669</v>
      </c>
      <c r="F391" s="3">
        <v>1.25</v>
      </c>
      <c r="G391">
        <v>17920</v>
      </c>
      <c r="H391" t="s">
        <v>17</v>
      </c>
      <c r="I391" s="3">
        <v>2.5</v>
      </c>
      <c r="J391">
        <v>2011</v>
      </c>
      <c r="K391">
        <v>7</v>
      </c>
      <c r="L391" t="s">
        <v>59</v>
      </c>
      <c r="M391" t="s">
        <v>60</v>
      </c>
      <c r="N391">
        <v>0</v>
      </c>
      <c r="O391">
        <v>1</v>
      </c>
      <c r="P391" t="s">
        <v>32</v>
      </c>
    </row>
    <row r="392" spans="1:16" x14ac:dyDescent="0.3">
      <c r="A392">
        <v>556243</v>
      </c>
      <c r="B392">
        <v>23144</v>
      </c>
      <c r="C392" t="s">
        <v>449</v>
      </c>
      <c r="D392">
        <v>3</v>
      </c>
      <c r="E392" s="2">
        <v>40703.671527777777</v>
      </c>
      <c r="F392" s="3">
        <v>1.63</v>
      </c>
      <c r="H392" t="s">
        <v>17</v>
      </c>
      <c r="I392" s="3">
        <v>4.8899999999999997</v>
      </c>
      <c r="J392">
        <v>2011</v>
      </c>
      <c r="K392">
        <v>6</v>
      </c>
      <c r="L392" t="s">
        <v>34</v>
      </c>
      <c r="M392" t="s">
        <v>35</v>
      </c>
      <c r="N392">
        <v>0</v>
      </c>
      <c r="O392">
        <v>1</v>
      </c>
      <c r="P392" t="s">
        <v>20</v>
      </c>
    </row>
    <row r="393" spans="1:16" x14ac:dyDescent="0.3">
      <c r="A393">
        <v>572703</v>
      </c>
      <c r="B393">
        <v>23516</v>
      </c>
      <c r="C393" t="s">
        <v>450</v>
      </c>
      <c r="D393">
        <v>2</v>
      </c>
      <c r="E393" s="2">
        <v>40841.607638888891</v>
      </c>
      <c r="F393" s="3">
        <v>3.75</v>
      </c>
      <c r="G393">
        <v>16110</v>
      </c>
      <c r="H393" t="s">
        <v>17</v>
      </c>
      <c r="I393" s="3">
        <v>7.5</v>
      </c>
      <c r="J393">
        <v>2011</v>
      </c>
      <c r="K393">
        <v>10</v>
      </c>
      <c r="L393" t="s">
        <v>42</v>
      </c>
      <c r="M393" t="s">
        <v>43</v>
      </c>
      <c r="N393">
        <v>0</v>
      </c>
      <c r="O393">
        <v>1</v>
      </c>
      <c r="P393" t="s">
        <v>32</v>
      </c>
    </row>
    <row r="394" spans="1:16" x14ac:dyDescent="0.3">
      <c r="A394">
        <v>575756</v>
      </c>
      <c r="B394" t="s">
        <v>451</v>
      </c>
      <c r="C394" t="s">
        <v>452</v>
      </c>
      <c r="D394">
        <v>5</v>
      </c>
      <c r="E394" s="2">
        <v>40858.449999999997</v>
      </c>
      <c r="F394" s="3">
        <v>1.25</v>
      </c>
      <c r="G394">
        <v>18118</v>
      </c>
      <c r="H394" t="s">
        <v>17</v>
      </c>
      <c r="I394" s="3">
        <v>6.25</v>
      </c>
      <c r="J394">
        <v>2011</v>
      </c>
      <c r="K394">
        <v>11</v>
      </c>
      <c r="L394" t="s">
        <v>22</v>
      </c>
      <c r="M394" t="s">
        <v>23</v>
      </c>
      <c r="N394">
        <v>0</v>
      </c>
      <c r="O394">
        <v>1</v>
      </c>
      <c r="P394" t="s">
        <v>32</v>
      </c>
    </row>
    <row r="395" spans="1:16" x14ac:dyDescent="0.3">
      <c r="A395">
        <v>553185</v>
      </c>
      <c r="B395" t="s">
        <v>453</v>
      </c>
      <c r="C395" t="s">
        <v>454</v>
      </c>
      <c r="D395">
        <v>24</v>
      </c>
      <c r="E395" s="2">
        <v>40678.524305555547</v>
      </c>
      <c r="F395" s="3">
        <v>0.85</v>
      </c>
      <c r="G395">
        <v>17504</v>
      </c>
      <c r="H395" t="s">
        <v>17</v>
      </c>
      <c r="I395" s="3">
        <v>20.399999999999999</v>
      </c>
      <c r="J395">
        <v>2011</v>
      </c>
      <c r="K395">
        <v>5</v>
      </c>
      <c r="L395" t="s">
        <v>18</v>
      </c>
      <c r="M395" t="s">
        <v>19</v>
      </c>
      <c r="N395">
        <v>0</v>
      </c>
      <c r="O395">
        <v>1</v>
      </c>
      <c r="P395" t="s">
        <v>32</v>
      </c>
    </row>
    <row r="396" spans="1:16" x14ac:dyDescent="0.3">
      <c r="A396">
        <v>580128</v>
      </c>
      <c r="B396">
        <v>23552</v>
      </c>
      <c r="C396" t="s">
        <v>455</v>
      </c>
      <c r="D396">
        <v>2</v>
      </c>
      <c r="E396" s="2">
        <v>40878.74722222222</v>
      </c>
      <c r="F396" s="3">
        <v>2.08</v>
      </c>
      <c r="G396">
        <v>17576</v>
      </c>
      <c r="H396" t="s">
        <v>17</v>
      </c>
      <c r="I396" s="3">
        <v>4.16</v>
      </c>
      <c r="J396">
        <v>2011</v>
      </c>
      <c r="K396">
        <v>12</v>
      </c>
      <c r="L396" t="s">
        <v>26</v>
      </c>
      <c r="M396" t="s">
        <v>39</v>
      </c>
      <c r="N396">
        <v>0</v>
      </c>
      <c r="O396">
        <v>1</v>
      </c>
      <c r="P396" t="s">
        <v>32</v>
      </c>
    </row>
    <row r="397" spans="1:16" x14ac:dyDescent="0.3">
      <c r="A397">
        <v>564758</v>
      </c>
      <c r="B397">
        <v>23226</v>
      </c>
      <c r="C397" t="s">
        <v>456</v>
      </c>
      <c r="D397">
        <v>1</v>
      </c>
      <c r="E397" s="2">
        <v>40785.443749999999</v>
      </c>
      <c r="F397" s="3">
        <v>2.46</v>
      </c>
      <c r="H397" t="s">
        <v>17</v>
      </c>
      <c r="I397" s="3">
        <v>2.46</v>
      </c>
      <c r="J397">
        <v>2011</v>
      </c>
      <c r="K397">
        <v>8</v>
      </c>
      <c r="L397" t="s">
        <v>87</v>
      </c>
      <c r="M397" t="s">
        <v>88</v>
      </c>
      <c r="N397">
        <v>0</v>
      </c>
      <c r="O397">
        <v>1</v>
      </c>
      <c r="P397" t="s">
        <v>20</v>
      </c>
    </row>
    <row r="398" spans="1:16" x14ac:dyDescent="0.3">
      <c r="A398">
        <v>554415</v>
      </c>
      <c r="B398">
        <v>23163</v>
      </c>
      <c r="C398" t="s">
        <v>457</v>
      </c>
      <c r="D398">
        <v>8</v>
      </c>
      <c r="E398" s="2">
        <v>40687.506944444453</v>
      </c>
      <c r="F398" s="3">
        <v>2.4900000000000002</v>
      </c>
      <c r="G398">
        <v>18202</v>
      </c>
      <c r="H398" t="s">
        <v>17</v>
      </c>
      <c r="I398" s="3">
        <v>19.920000000000002</v>
      </c>
      <c r="J398">
        <v>2011</v>
      </c>
      <c r="K398">
        <v>5</v>
      </c>
      <c r="L398" t="s">
        <v>18</v>
      </c>
      <c r="M398" t="s">
        <v>19</v>
      </c>
      <c r="N398">
        <v>0</v>
      </c>
      <c r="O398">
        <v>1</v>
      </c>
      <c r="P398" t="s">
        <v>32</v>
      </c>
    </row>
    <row r="399" spans="1:16" x14ac:dyDescent="0.3">
      <c r="A399">
        <v>580125</v>
      </c>
      <c r="B399">
        <v>22029</v>
      </c>
      <c r="C399" t="s">
        <v>458</v>
      </c>
      <c r="D399">
        <v>12</v>
      </c>
      <c r="E399" s="2">
        <v>40878.719444444447</v>
      </c>
      <c r="F399" s="3">
        <v>0.42</v>
      </c>
      <c r="G399">
        <v>13089</v>
      </c>
      <c r="H399" t="s">
        <v>17</v>
      </c>
      <c r="I399" s="3">
        <v>5.04</v>
      </c>
      <c r="J399">
        <v>2011</v>
      </c>
      <c r="K399">
        <v>12</v>
      </c>
      <c r="L399" t="s">
        <v>26</v>
      </c>
      <c r="M399" t="s">
        <v>39</v>
      </c>
      <c r="N399">
        <v>0</v>
      </c>
      <c r="O399">
        <v>1</v>
      </c>
      <c r="P399" t="s">
        <v>32</v>
      </c>
    </row>
    <row r="400" spans="1:16" x14ac:dyDescent="0.3">
      <c r="A400">
        <v>536592</v>
      </c>
      <c r="B400">
        <v>85212</v>
      </c>
      <c r="C400" t="s">
        <v>431</v>
      </c>
      <c r="D400">
        <v>4</v>
      </c>
      <c r="E400" s="2">
        <v>40513.712500000001</v>
      </c>
      <c r="F400" s="3">
        <v>1.66</v>
      </c>
      <c r="H400" t="s">
        <v>17</v>
      </c>
      <c r="I400" s="3">
        <v>6.64</v>
      </c>
      <c r="J400">
        <v>2010</v>
      </c>
      <c r="K400">
        <v>12</v>
      </c>
      <c r="L400" t="s">
        <v>26</v>
      </c>
      <c r="M400" t="s">
        <v>27</v>
      </c>
      <c r="N400">
        <v>0</v>
      </c>
      <c r="O400">
        <v>1</v>
      </c>
      <c r="P400" t="s">
        <v>20</v>
      </c>
    </row>
    <row r="401" spans="1:16" x14ac:dyDescent="0.3">
      <c r="A401">
        <v>538349</v>
      </c>
      <c r="B401">
        <v>21162</v>
      </c>
      <c r="C401" t="s">
        <v>459</v>
      </c>
      <c r="D401">
        <v>2</v>
      </c>
      <c r="E401" s="2">
        <v>40522.624305555553</v>
      </c>
      <c r="F401" s="3">
        <v>3.36</v>
      </c>
      <c r="H401" t="s">
        <v>17</v>
      </c>
      <c r="I401" s="3">
        <v>6.72</v>
      </c>
      <c r="J401">
        <v>2010</v>
      </c>
      <c r="K401">
        <v>12</v>
      </c>
      <c r="L401" t="s">
        <v>26</v>
      </c>
      <c r="M401" t="s">
        <v>27</v>
      </c>
      <c r="N401">
        <v>0</v>
      </c>
      <c r="O401">
        <v>1</v>
      </c>
      <c r="P401" t="s">
        <v>20</v>
      </c>
    </row>
    <row r="402" spans="1:16" x14ac:dyDescent="0.3">
      <c r="A402">
        <v>574062</v>
      </c>
      <c r="B402">
        <v>47566</v>
      </c>
      <c r="C402" t="s">
        <v>266</v>
      </c>
      <c r="D402">
        <v>8</v>
      </c>
      <c r="E402" s="2">
        <v>40849.604166666657</v>
      </c>
      <c r="F402" s="3">
        <v>4.95</v>
      </c>
      <c r="G402">
        <v>17675</v>
      </c>
      <c r="H402" t="s">
        <v>17</v>
      </c>
      <c r="I402" s="3">
        <v>39.6</v>
      </c>
      <c r="J402">
        <v>2011</v>
      </c>
      <c r="K402">
        <v>11</v>
      </c>
      <c r="L402" t="s">
        <v>22</v>
      </c>
      <c r="M402" t="s">
        <v>23</v>
      </c>
      <c r="N402">
        <v>0</v>
      </c>
      <c r="O402">
        <v>1</v>
      </c>
      <c r="P402" t="s">
        <v>32</v>
      </c>
    </row>
    <row r="403" spans="1:16" x14ac:dyDescent="0.3">
      <c r="A403">
        <v>564061</v>
      </c>
      <c r="B403">
        <v>48194</v>
      </c>
      <c r="C403" t="s">
        <v>151</v>
      </c>
      <c r="D403">
        <v>3</v>
      </c>
      <c r="E403" s="2">
        <v>40777.609722222223</v>
      </c>
      <c r="F403" s="3">
        <v>7.95</v>
      </c>
      <c r="G403">
        <v>14505</v>
      </c>
      <c r="H403" t="s">
        <v>17</v>
      </c>
      <c r="I403" s="3">
        <v>23.85</v>
      </c>
      <c r="J403">
        <v>2011</v>
      </c>
      <c r="K403">
        <v>8</v>
      </c>
      <c r="L403" t="s">
        <v>87</v>
      </c>
      <c r="M403" t="s">
        <v>88</v>
      </c>
      <c r="N403">
        <v>0</v>
      </c>
      <c r="O403">
        <v>1</v>
      </c>
      <c r="P403" t="s">
        <v>32</v>
      </c>
    </row>
    <row r="404" spans="1:16" x14ac:dyDescent="0.3">
      <c r="A404">
        <v>541286</v>
      </c>
      <c r="B404">
        <v>22961</v>
      </c>
      <c r="C404" t="s">
        <v>56</v>
      </c>
      <c r="D404">
        <v>24</v>
      </c>
      <c r="E404" s="2">
        <v>40560.547222222223</v>
      </c>
      <c r="F404" s="3">
        <v>1.45</v>
      </c>
      <c r="G404">
        <v>13982</v>
      </c>
      <c r="H404" t="s">
        <v>17</v>
      </c>
      <c r="I404" s="3">
        <v>34.799999999999997</v>
      </c>
      <c r="J404">
        <v>2011</v>
      </c>
      <c r="K404">
        <v>1</v>
      </c>
      <c r="L404" t="s">
        <v>48</v>
      </c>
      <c r="M404" t="s">
        <v>49</v>
      </c>
      <c r="N404">
        <v>0</v>
      </c>
      <c r="O404">
        <v>1</v>
      </c>
      <c r="P404" t="s">
        <v>32</v>
      </c>
    </row>
    <row r="405" spans="1:16" x14ac:dyDescent="0.3">
      <c r="A405">
        <v>557957</v>
      </c>
      <c r="B405">
        <v>23201</v>
      </c>
      <c r="C405" t="s">
        <v>228</v>
      </c>
      <c r="D405">
        <v>8</v>
      </c>
      <c r="E405" s="2">
        <v>40717.805555555547</v>
      </c>
      <c r="F405" s="3">
        <v>2.08</v>
      </c>
      <c r="G405">
        <v>13969</v>
      </c>
      <c r="H405" t="s">
        <v>17</v>
      </c>
      <c r="I405" s="3">
        <v>16.64</v>
      </c>
      <c r="J405">
        <v>2011</v>
      </c>
      <c r="K405">
        <v>6</v>
      </c>
      <c r="L405" t="s">
        <v>34</v>
      </c>
      <c r="M405" t="s">
        <v>35</v>
      </c>
      <c r="N405">
        <v>0</v>
      </c>
      <c r="O405">
        <v>1</v>
      </c>
      <c r="P405" t="s">
        <v>32</v>
      </c>
    </row>
    <row r="406" spans="1:16" x14ac:dyDescent="0.3">
      <c r="A406">
        <v>569635</v>
      </c>
      <c r="B406">
        <v>23306</v>
      </c>
      <c r="C406" t="s">
        <v>460</v>
      </c>
      <c r="D406">
        <v>1</v>
      </c>
      <c r="E406" s="2">
        <v>40821.509027777778</v>
      </c>
      <c r="F406" s="3">
        <v>1.45</v>
      </c>
      <c r="G406">
        <v>12748</v>
      </c>
      <c r="H406" t="s">
        <v>17</v>
      </c>
      <c r="I406" s="3">
        <v>1.45</v>
      </c>
      <c r="J406">
        <v>2011</v>
      </c>
      <c r="K406">
        <v>10</v>
      </c>
      <c r="L406" t="s">
        <v>42</v>
      </c>
      <c r="M406" t="s">
        <v>43</v>
      </c>
      <c r="N406">
        <v>0</v>
      </c>
      <c r="O406">
        <v>1</v>
      </c>
      <c r="P406" t="s">
        <v>32</v>
      </c>
    </row>
    <row r="407" spans="1:16" x14ac:dyDescent="0.3">
      <c r="A407">
        <v>574714</v>
      </c>
      <c r="B407">
        <v>22096</v>
      </c>
      <c r="C407" t="s">
        <v>461</v>
      </c>
      <c r="D407">
        <v>6</v>
      </c>
      <c r="E407" s="2">
        <v>40853.603472222218</v>
      </c>
      <c r="F407" s="3">
        <v>0.39</v>
      </c>
      <c r="G407">
        <v>15427</v>
      </c>
      <c r="H407" t="s">
        <v>17</v>
      </c>
      <c r="I407" s="3">
        <v>2.34</v>
      </c>
      <c r="J407">
        <v>2011</v>
      </c>
      <c r="K407">
        <v>11</v>
      </c>
      <c r="L407" t="s">
        <v>22</v>
      </c>
      <c r="M407" t="s">
        <v>23</v>
      </c>
      <c r="N407">
        <v>0</v>
      </c>
      <c r="O407">
        <v>1</v>
      </c>
      <c r="P407" t="s">
        <v>32</v>
      </c>
    </row>
    <row r="408" spans="1:16" x14ac:dyDescent="0.3">
      <c r="A408">
        <v>541711</v>
      </c>
      <c r="B408">
        <v>22024</v>
      </c>
      <c r="C408" t="s">
        <v>462</v>
      </c>
      <c r="D408">
        <v>72</v>
      </c>
      <c r="E408" s="2">
        <v>40564.470833333333</v>
      </c>
      <c r="F408" s="3">
        <v>0.36</v>
      </c>
      <c r="G408">
        <v>14646</v>
      </c>
      <c r="H408" t="s">
        <v>440</v>
      </c>
      <c r="I408" s="3">
        <v>25.92</v>
      </c>
      <c r="J408">
        <v>2011</v>
      </c>
      <c r="K408">
        <v>1</v>
      </c>
      <c r="L408" t="s">
        <v>48</v>
      </c>
      <c r="M408" t="s">
        <v>49</v>
      </c>
      <c r="N408">
        <v>0</v>
      </c>
      <c r="O408">
        <v>1</v>
      </c>
      <c r="P408" t="s">
        <v>32</v>
      </c>
    </row>
    <row r="409" spans="1:16" x14ac:dyDescent="0.3">
      <c r="A409">
        <v>559338</v>
      </c>
      <c r="B409">
        <v>82567</v>
      </c>
      <c r="C409" t="s">
        <v>385</v>
      </c>
      <c r="D409">
        <v>2</v>
      </c>
      <c r="E409" s="2">
        <v>40731.6875</v>
      </c>
      <c r="F409" s="3">
        <v>1.63</v>
      </c>
      <c r="H409" t="s">
        <v>17</v>
      </c>
      <c r="I409" s="3">
        <v>3.26</v>
      </c>
      <c r="J409">
        <v>2011</v>
      </c>
      <c r="K409">
        <v>7</v>
      </c>
      <c r="L409" t="s">
        <v>59</v>
      </c>
      <c r="M409" t="s">
        <v>60</v>
      </c>
      <c r="N409">
        <v>0</v>
      </c>
      <c r="O409">
        <v>1</v>
      </c>
      <c r="P409" t="s">
        <v>20</v>
      </c>
    </row>
    <row r="410" spans="1:16" x14ac:dyDescent="0.3">
      <c r="A410" t="s">
        <v>463</v>
      </c>
      <c r="B410" t="s">
        <v>464</v>
      </c>
      <c r="C410" t="s">
        <v>465</v>
      </c>
      <c r="D410">
        <v>-3</v>
      </c>
      <c r="E410" s="2">
        <v>40730.447222222218</v>
      </c>
      <c r="F410" s="3">
        <v>0.85</v>
      </c>
      <c r="G410">
        <v>17841</v>
      </c>
      <c r="H410" t="s">
        <v>17</v>
      </c>
      <c r="I410" s="3">
        <v>-2.5499999999999998</v>
      </c>
      <c r="J410">
        <v>2011</v>
      </c>
      <c r="K410">
        <v>7</v>
      </c>
      <c r="L410" t="s">
        <v>59</v>
      </c>
      <c r="M410" t="s">
        <v>60</v>
      </c>
      <c r="N410">
        <v>1</v>
      </c>
      <c r="O410">
        <v>0</v>
      </c>
      <c r="P410" t="s">
        <v>32</v>
      </c>
    </row>
    <row r="411" spans="1:16" x14ac:dyDescent="0.3">
      <c r="A411">
        <v>555494</v>
      </c>
      <c r="B411">
        <v>20749</v>
      </c>
      <c r="C411" t="s">
        <v>466</v>
      </c>
      <c r="D411">
        <v>2</v>
      </c>
      <c r="E411" s="2">
        <v>40697.606249999997</v>
      </c>
      <c r="F411" s="3">
        <v>7.95</v>
      </c>
      <c r="G411">
        <v>15737</v>
      </c>
      <c r="H411" t="s">
        <v>17</v>
      </c>
      <c r="I411" s="3">
        <v>15.9</v>
      </c>
      <c r="J411">
        <v>2011</v>
      </c>
      <c r="K411">
        <v>6</v>
      </c>
      <c r="L411" t="s">
        <v>34</v>
      </c>
      <c r="M411" t="s">
        <v>35</v>
      </c>
      <c r="N411">
        <v>0</v>
      </c>
      <c r="O411">
        <v>1</v>
      </c>
      <c r="P411" t="s">
        <v>32</v>
      </c>
    </row>
    <row r="412" spans="1:16" x14ac:dyDescent="0.3">
      <c r="A412">
        <v>571477</v>
      </c>
      <c r="B412" t="s">
        <v>467</v>
      </c>
      <c r="C412" t="s">
        <v>468</v>
      </c>
      <c r="D412">
        <v>18</v>
      </c>
      <c r="E412" s="2">
        <v>40833.620833333327</v>
      </c>
      <c r="F412" s="3">
        <v>2.1</v>
      </c>
      <c r="G412">
        <v>12794</v>
      </c>
      <c r="H412" t="s">
        <v>469</v>
      </c>
      <c r="I412" s="3">
        <v>37.799999999999997</v>
      </c>
      <c r="J412">
        <v>2011</v>
      </c>
      <c r="K412">
        <v>10</v>
      </c>
      <c r="L412" t="s">
        <v>42</v>
      </c>
      <c r="M412" t="s">
        <v>43</v>
      </c>
      <c r="N412">
        <v>0</v>
      </c>
      <c r="O412">
        <v>1</v>
      </c>
      <c r="P412" t="s">
        <v>32</v>
      </c>
    </row>
    <row r="413" spans="1:16" x14ac:dyDescent="0.3">
      <c r="A413">
        <v>544186</v>
      </c>
      <c r="B413">
        <v>84228</v>
      </c>
      <c r="C413" t="s">
        <v>470</v>
      </c>
      <c r="D413">
        <v>1</v>
      </c>
      <c r="E413" s="2">
        <v>40590.663888888892</v>
      </c>
      <c r="F413" s="3">
        <v>0.83</v>
      </c>
      <c r="H413" t="s">
        <v>17</v>
      </c>
      <c r="I413" s="3">
        <v>0.83</v>
      </c>
      <c r="J413">
        <v>2011</v>
      </c>
      <c r="K413">
        <v>2</v>
      </c>
      <c r="L413" t="s">
        <v>63</v>
      </c>
      <c r="M413" t="s">
        <v>64</v>
      </c>
      <c r="N413">
        <v>0</v>
      </c>
      <c r="O413">
        <v>1</v>
      </c>
      <c r="P413" t="s">
        <v>20</v>
      </c>
    </row>
    <row r="414" spans="1:16" x14ac:dyDescent="0.3">
      <c r="A414">
        <v>568719</v>
      </c>
      <c r="B414">
        <v>23380</v>
      </c>
      <c r="C414" t="s">
        <v>446</v>
      </c>
      <c r="D414">
        <v>1</v>
      </c>
      <c r="E414" s="2">
        <v>40814.679861111108</v>
      </c>
      <c r="F414" s="3">
        <v>0.83</v>
      </c>
      <c r="H414" t="s">
        <v>17</v>
      </c>
      <c r="I414" s="3">
        <v>0.83</v>
      </c>
      <c r="J414">
        <v>2011</v>
      </c>
      <c r="K414">
        <v>9</v>
      </c>
      <c r="L414" t="s">
        <v>90</v>
      </c>
      <c r="M414" t="s">
        <v>91</v>
      </c>
      <c r="N414">
        <v>0</v>
      </c>
      <c r="O414">
        <v>1</v>
      </c>
      <c r="P414" t="s">
        <v>20</v>
      </c>
    </row>
    <row r="415" spans="1:16" x14ac:dyDescent="0.3">
      <c r="A415">
        <v>577076</v>
      </c>
      <c r="B415">
        <v>21172</v>
      </c>
      <c r="C415" t="s">
        <v>316</v>
      </c>
      <c r="D415">
        <v>1</v>
      </c>
      <c r="E415" s="2">
        <v>40864.630555555559</v>
      </c>
      <c r="F415" s="3">
        <v>1.45</v>
      </c>
      <c r="G415">
        <v>14362</v>
      </c>
      <c r="H415" t="s">
        <v>17</v>
      </c>
      <c r="I415" s="3">
        <v>1.45</v>
      </c>
      <c r="J415">
        <v>2011</v>
      </c>
      <c r="K415">
        <v>11</v>
      </c>
      <c r="L415" t="s">
        <v>22</v>
      </c>
      <c r="M415" t="s">
        <v>23</v>
      </c>
      <c r="N415">
        <v>0</v>
      </c>
      <c r="O415">
        <v>1</v>
      </c>
      <c r="P415" t="s">
        <v>32</v>
      </c>
    </row>
    <row r="416" spans="1:16" x14ac:dyDescent="0.3">
      <c r="A416">
        <v>574074</v>
      </c>
      <c r="B416">
        <v>23013</v>
      </c>
      <c r="C416" t="s">
        <v>471</v>
      </c>
      <c r="D416">
        <v>2</v>
      </c>
      <c r="E416" s="2">
        <v>40849.647916666669</v>
      </c>
      <c r="F416" s="3">
        <v>8.2899999999999991</v>
      </c>
      <c r="H416" t="s">
        <v>17</v>
      </c>
      <c r="I416" s="3">
        <v>16.579999999999998</v>
      </c>
      <c r="J416">
        <v>2011</v>
      </c>
      <c r="K416">
        <v>11</v>
      </c>
      <c r="L416" t="s">
        <v>22</v>
      </c>
      <c r="M416" t="s">
        <v>23</v>
      </c>
      <c r="N416">
        <v>0</v>
      </c>
      <c r="O416">
        <v>1</v>
      </c>
      <c r="P416" t="s">
        <v>20</v>
      </c>
    </row>
    <row r="417" spans="1:16" x14ac:dyDescent="0.3">
      <c r="A417">
        <v>539434</v>
      </c>
      <c r="B417">
        <v>22573</v>
      </c>
      <c r="C417" t="s">
        <v>472</v>
      </c>
      <c r="D417">
        <v>14</v>
      </c>
      <c r="E417" s="2">
        <v>40529.611805555563</v>
      </c>
      <c r="F417" s="3">
        <v>1.66</v>
      </c>
      <c r="H417" t="s">
        <v>17</v>
      </c>
      <c r="I417" s="3">
        <v>23.24</v>
      </c>
      <c r="J417">
        <v>2010</v>
      </c>
      <c r="K417">
        <v>12</v>
      </c>
      <c r="L417" t="s">
        <v>26</v>
      </c>
      <c r="M417" t="s">
        <v>27</v>
      </c>
      <c r="N417">
        <v>0</v>
      </c>
      <c r="O417">
        <v>1</v>
      </c>
      <c r="P417" t="s">
        <v>20</v>
      </c>
    </row>
    <row r="418" spans="1:16" x14ac:dyDescent="0.3">
      <c r="A418">
        <v>559662</v>
      </c>
      <c r="B418">
        <v>22355</v>
      </c>
      <c r="C418" t="s">
        <v>473</v>
      </c>
      <c r="D418">
        <v>10</v>
      </c>
      <c r="E418" s="2">
        <v>40735.563888888893</v>
      </c>
      <c r="F418" s="3">
        <v>0.85</v>
      </c>
      <c r="G418">
        <v>16572</v>
      </c>
      <c r="H418" t="s">
        <v>17</v>
      </c>
      <c r="I418" s="3">
        <v>8.5</v>
      </c>
      <c r="J418">
        <v>2011</v>
      </c>
      <c r="K418">
        <v>7</v>
      </c>
      <c r="L418" t="s">
        <v>59</v>
      </c>
      <c r="M418" t="s">
        <v>60</v>
      </c>
      <c r="N418">
        <v>0</v>
      </c>
      <c r="O418">
        <v>1</v>
      </c>
      <c r="P418" t="s">
        <v>32</v>
      </c>
    </row>
    <row r="419" spans="1:16" x14ac:dyDescent="0.3">
      <c r="A419">
        <v>537003</v>
      </c>
      <c r="B419">
        <v>85126</v>
      </c>
      <c r="D419">
        <v>-2</v>
      </c>
      <c r="E419" s="2">
        <v>40515.647916666669</v>
      </c>
      <c r="F419" s="3">
        <v>0</v>
      </c>
      <c r="H419" t="s">
        <v>17</v>
      </c>
      <c r="I419" s="3">
        <v>0</v>
      </c>
      <c r="J419">
        <v>2010</v>
      </c>
      <c r="K419">
        <v>12</v>
      </c>
      <c r="L419" t="s">
        <v>26</v>
      </c>
      <c r="M419" t="s">
        <v>27</v>
      </c>
      <c r="N419">
        <v>0</v>
      </c>
      <c r="O419">
        <v>0</v>
      </c>
      <c r="P419" t="s">
        <v>20</v>
      </c>
    </row>
    <row r="420" spans="1:16" x14ac:dyDescent="0.3">
      <c r="A420" t="s">
        <v>474</v>
      </c>
      <c r="B420">
        <v>22798</v>
      </c>
      <c r="C420" t="s">
        <v>475</v>
      </c>
      <c r="D420">
        <v>-4</v>
      </c>
      <c r="E420" s="2">
        <v>40801.686111111107</v>
      </c>
      <c r="F420" s="3">
        <v>2.95</v>
      </c>
      <c r="G420">
        <v>13871</v>
      </c>
      <c r="H420" t="s">
        <v>17</v>
      </c>
      <c r="I420" s="3">
        <v>-11.8</v>
      </c>
      <c r="J420">
        <v>2011</v>
      </c>
      <c r="K420">
        <v>9</v>
      </c>
      <c r="L420" t="s">
        <v>90</v>
      </c>
      <c r="M420" t="s">
        <v>91</v>
      </c>
      <c r="N420">
        <v>1</v>
      </c>
      <c r="O420">
        <v>0</v>
      </c>
      <c r="P420" t="s">
        <v>32</v>
      </c>
    </row>
    <row r="421" spans="1:16" x14ac:dyDescent="0.3">
      <c r="A421">
        <v>547504</v>
      </c>
      <c r="B421" t="s">
        <v>230</v>
      </c>
      <c r="C421" t="s">
        <v>231</v>
      </c>
      <c r="D421">
        <v>6</v>
      </c>
      <c r="E421" s="2">
        <v>40625.564583333333</v>
      </c>
      <c r="F421" s="3">
        <v>4.1500000000000004</v>
      </c>
      <c r="G421">
        <v>12683</v>
      </c>
      <c r="H421" t="s">
        <v>213</v>
      </c>
      <c r="I421" s="3">
        <v>24.9</v>
      </c>
      <c r="J421">
        <v>2011</v>
      </c>
      <c r="K421">
        <v>3</v>
      </c>
      <c r="L421" t="s">
        <v>30</v>
      </c>
      <c r="M421" t="s">
        <v>31</v>
      </c>
      <c r="N421">
        <v>0</v>
      </c>
      <c r="O421">
        <v>1</v>
      </c>
      <c r="P421" t="s">
        <v>32</v>
      </c>
    </row>
    <row r="422" spans="1:16" x14ac:dyDescent="0.3">
      <c r="A422">
        <v>546165</v>
      </c>
      <c r="B422">
        <v>21624</v>
      </c>
      <c r="C422" t="s">
        <v>476</v>
      </c>
      <c r="D422">
        <v>3</v>
      </c>
      <c r="E422" s="2">
        <v>40612.422222222223</v>
      </c>
      <c r="F422" s="3">
        <v>5.95</v>
      </c>
      <c r="G422">
        <v>18183</v>
      </c>
      <c r="H422" t="s">
        <v>17</v>
      </c>
      <c r="I422" s="3">
        <v>17.850000000000001</v>
      </c>
      <c r="J422">
        <v>2011</v>
      </c>
      <c r="K422">
        <v>3</v>
      </c>
      <c r="L422" t="s">
        <v>30</v>
      </c>
      <c r="M422" t="s">
        <v>31</v>
      </c>
      <c r="N422">
        <v>0</v>
      </c>
      <c r="O422">
        <v>1</v>
      </c>
      <c r="P422" t="s">
        <v>32</v>
      </c>
    </row>
    <row r="423" spans="1:16" x14ac:dyDescent="0.3">
      <c r="A423">
        <v>549964</v>
      </c>
      <c r="B423" t="s">
        <v>477</v>
      </c>
      <c r="C423" t="s">
        <v>478</v>
      </c>
      <c r="D423">
        <v>6</v>
      </c>
      <c r="E423" s="2">
        <v>40646.591666666667</v>
      </c>
      <c r="F423" s="3">
        <v>2.95</v>
      </c>
      <c r="G423">
        <v>13122</v>
      </c>
      <c r="H423" t="s">
        <v>17</v>
      </c>
      <c r="I423" s="3">
        <v>17.7</v>
      </c>
      <c r="J423">
        <v>2011</v>
      </c>
      <c r="K423">
        <v>4</v>
      </c>
      <c r="L423" t="s">
        <v>66</v>
      </c>
      <c r="M423" t="s">
        <v>67</v>
      </c>
      <c r="N423">
        <v>0</v>
      </c>
      <c r="O423">
        <v>1</v>
      </c>
      <c r="P423" t="s">
        <v>32</v>
      </c>
    </row>
    <row r="424" spans="1:16" x14ac:dyDescent="0.3">
      <c r="A424">
        <v>546414</v>
      </c>
      <c r="B424">
        <v>22844</v>
      </c>
      <c r="C424" t="s">
        <v>479</v>
      </c>
      <c r="D424">
        <v>2</v>
      </c>
      <c r="E424" s="2">
        <v>40615.434027777781</v>
      </c>
      <c r="F424" s="3">
        <v>8.5</v>
      </c>
      <c r="G424">
        <v>16768</v>
      </c>
      <c r="H424" t="s">
        <v>17</v>
      </c>
      <c r="I424" s="3">
        <v>17</v>
      </c>
      <c r="J424">
        <v>2011</v>
      </c>
      <c r="K424">
        <v>3</v>
      </c>
      <c r="L424" t="s">
        <v>30</v>
      </c>
      <c r="M424" t="s">
        <v>31</v>
      </c>
      <c r="N424">
        <v>0</v>
      </c>
      <c r="O424">
        <v>1</v>
      </c>
      <c r="P424" t="s">
        <v>32</v>
      </c>
    </row>
    <row r="425" spans="1:16" x14ac:dyDescent="0.3">
      <c r="A425">
        <v>539740</v>
      </c>
      <c r="B425">
        <v>82581</v>
      </c>
      <c r="C425" t="s">
        <v>480</v>
      </c>
      <c r="D425">
        <v>1</v>
      </c>
      <c r="E425" s="2">
        <v>40533.638888888891</v>
      </c>
      <c r="F425" s="3">
        <v>1.28</v>
      </c>
      <c r="H425" t="s">
        <v>17</v>
      </c>
      <c r="I425" s="3">
        <v>1.28</v>
      </c>
      <c r="J425">
        <v>2010</v>
      </c>
      <c r="K425">
        <v>12</v>
      </c>
      <c r="L425" t="s">
        <v>26</v>
      </c>
      <c r="M425" t="s">
        <v>27</v>
      </c>
      <c r="N425">
        <v>0</v>
      </c>
      <c r="O425">
        <v>1</v>
      </c>
      <c r="P425" t="s">
        <v>20</v>
      </c>
    </row>
    <row r="426" spans="1:16" x14ac:dyDescent="0.3">
      <c r="A426">
        <v>557628</v>
      </c>
      <c r="B426">
        <v>22411</v>
      </c>
      <c r="C426" t="s">
        <v>481</v>
      </c>
      <c r="D426">
        <v>100</v>
      </c>
      <c r="E426" s="2">
        <v>40715.604861111111</v>
      </c>
      <c r="F426" s="3">
        <v>1.79</v>
      </c>
      <c r="G426">
        <v>15311</v>
      </c>
      <c r="H426" t="s">
        <v>17</v>
      </c>
      <c r="I426" s="3">
        <v>179</v>
      </c>
      <c r="J426">
        <v>2011</v>
      </c>
      <c r="K426">
        <v>6</v>
      </c>
      <c r="L426" t="s">
        <v>34</v>
      </c>
      <c r="M426" t="s">
        <v>35</v>
      </c>
      <c r="N426">
        <v>0</v>
      </c>
      <c r="O426">
        <v>1</v>
      </c>
      <c r="P426" t="s">
        <v>32</v>
      </c>
    </row>
    <row r="427" spans="1:16" x14ac:dyDescent="0.3">
      <c r="A427">
        <v>537200</v>
      </c>
      <c r="B427" t="s">
        <v>482</v>
      </c>
      <c r="C427" t="s">
        <v>483</v>
      </c>
      <c r="D427">
        <v>1</v>
      </c>
      <c r="E427" s="2">
        <v>40517.595138888893</v>
      </c>
      <c r="F427" s="3">
        <v>3.75</v>
      </c>
      <c r="G427">
        <v>15867</v>
      </c>
      <c r="H427" t="s">
        <v>17</v>
      </c>
      <c r="I427" s="3">
        <v>3.75</v>
      </c>
      <c r="J427">
        <v>2010</v>
      </c>
      <c r="K427">
        <v>12</v>
      </c>
      <c r="L427" t="s">
        <v>26</v>
      </c>
      <c r="M427" t="s">
        <v>27</v>
      </c>
      <c r="N427">
        <v>0</v>
      </c>
      <c r="O427">
        <v>1</v>
      </c>
      <c r="P427" t="s">
        <v>32</v>
      </c>
    </row>
    <row r="428" spans="1:16" x14ac:dyDescent="0.3">
      <c r="A428">
        <v>556231</v>
      </c>
      <c r="B428" t="s">
        <v>484</v>
      </c>
      <c r="C428" t="s">
        <v>485</v>
      </c>
      <c r="D428">
        <v>4000</v>
      </c>
      <c r="E428" s="2">
        <v>40703.62777777778</v>
      </c>
      <c r="F428" s="3">
        <v>0</v>
      </c>
      <c r="H428" t="s">
        <v>17</v>
      </c>
      <c r="I428" s="3">
        <v>0</v>
      </c>
      <c r="J428">
        <v>2011</v>
      </c>
      <c r="K428">
        <v>6</v>
      </c>
      <c r="L428" t="s">
        <v>34</v>
      </c>
      <c r="M428" t="s">
        <v>35</v>
      </c>
      <c r="N428">
        <v>0</v>
      </c>
      <c r="O428">
        <v>0</v>
      </c>
      <c r="P428" t="s">
        <v>20</v>
      </c>
    </row>
    <row r="429" spans="1:16" x14ac:dyDescent="0.3">
      <c r="A429">
        <v>536559</v>
      </c>
      <c r="B429" t="s">
        <v>486</v>
      </c>
      <c r="C429" t="s">
        <v>487</v>
      </c>
      <c r="D429">
        <v>12</v>
      </c>
      <c r="E429" s="2">
        <v>40513.620833333327</v>
      </c>
      <c r="F429" s="3">
        <v>0.85</v>
      </c>
      <c r="G429">
        <v>17873</v>
      </c>
      <c r="H429" t="s">
        <v>17</v>
      </c>
      <c r="I429" s="3">
        <v>10.199999999999999</v>
      </c>
      <c r="J429">
        <v>2010</v>
      </c>
      <c r="K429">
        <v>12</v>
      </c>
      <c r="L429" t="s">
        <v>26</v>
      </c>
      <c r="M429" t="s">
        <v>27</v>
      </c>
      <c r="N429">
        <v>0</v>
      </c>
      <c r="O429">
        <v>1</v>
      </c>
      <c r="P429" t="s">
        <v>32</v>
      </c>
    </row>
    <row r="430" spans="1:16" x14ac:dyDescent="0.3">
      <c r="A430">
        <v>543852</v>
      </c>
      <c r="B430" t="s">
        <v>484</v>
      </c>
      <c r="C430" t="s">
        <v>488</v>
      </c>
      <c r="D430">
        <v>64</v>
      </c>
      <c r="E430" s="2">
        <v>40588.497916666667</v>
      </c>
      <c r="F430" s="3">
        <v>2.5499999999999998</v>
      </c>
      <c r="G430">
        <v>14258</v>
      </c>
      <c r="H430" t="s">
        <v>17</v>
      </c>
      <c r="I430" s="3">
        <v>163.19999999999999</v>
      </c>
      <c r="J430">
        <v>2011</v>
      </c>
      <c r="K430">
        <v>2</v>
      </c>
      <c r="L430" t="s">
        <v>63</v>
      </c>
      <c r="M430" t="s">
        <v>64</v>
      </c>
      <c r="N430">
        <v>0</v>
      </c>
      <c r="O430">
        <v>1</v>
      </c>
      <c r="P430" t="s">
        <v>32</v>
      </c>
    </row>
    <row r="431" spans="1:16" x14ac:dyDescent="0.3">
      <c r="A431">
        <v>546275</v>
      </c>
      <c r="B431">
        <v>22248</v>
      </c>
      <c r="C431" t="s">
        <v>489</v>
      </c>
      <c r="D431">
        <v>16</v>
      </c>
      <c r="E431" s="2">
        <v>40612.629166666673</v>
      </c>
      <c r="F431" s="3">
        <v>0.85</v>
      </c>
      <c r="G431">
        <v>13126</v>
      </c>
      <c r="H431" t="s">
        <v>17</v>
      </c>
      <c r="I431" s="3">
        <v>13.6</v>
      </c>
      <c r="J431">
        <v>2011</v>
      </c>
      <c r="K431">
        <v>3</v>
      </c>
      <c r="L431" t="s">
        <v>30</v>
      </c>
      <c r="M431" t="s">
        <v>31</v>
      </c>
      <c r="N431">
        <v>0</v>
      </c>
      <c r="O431">
        <v>1</v>
      </c>
      <c r="P431" t="s">
        <v>32</v>
      </c>
    </row>
    <row r="432" spans="1:16" x14ac:dyDescent="0.3">
      <c r="A432">
        <v>573340</v>
      </c>
      <c r="B432">
        <v>23307</v>
      </c>
      <c r="C432" t="s">
        <v>278</v>
      </c>
      <c r="D432">
        <v>2</v>
      </c>
      <c r="E432" s="2">
        <v>40846.496527777781</v>
      </c>
      <c r="F432" s="3">
        <v>0.55000000000000004</v>
      </c>
      <c r="G432">
        <v>14159</v>
      </c>
      <c r="H432" t="s">
        <v>17</v>
      </c>
      <c r="I432" s="3">
        <v>1.1000000000000001</v>
      </c>
      <c r="J432">
        <v>2011</v>
      </c>
      <c r="K432">
        <v>10</v>
      </c>
      <c r="L432" t="s">
        <v>42</v>
      </c>
      <c r="M432" t="s">
        <v>43</v>
      </c>
      <c r="N432">
        <v>0</v>
      </c>
      <c r="O432">
        <v>1</v>
      </c>
      <c r="P432" t="s">
        <v>32</v>
      </c>
    </row>
    <row r="433" spans="1:16" x14ac:dyDescent="0.3">
      <c r="A433">
        <v>560105</v>
      </c>
      <c r="B433">
        <v>23301</v>
      </c>
      <c r="C433" t="s">
        <v>283</v>
      </c>
      <c r="D433">
        <v>1</v>
      </c>
      <c r="E433" s="2">
        <v>40738.807638888888</v>
      </c>
      <c r="F433" s="3">
        <v>1.65</v>
      </c>
      <c r="G433">
        <v>16794</v>
      </c>
      <c r="H433" t="s">
        <v>17</v>
      </c>
      <c r="I433" s="3">
        <v>1.65</v>
      </c>
      <c r="J433">
        <v>2011</v>
      </c>
      <c r="K433">
        <v>7</v>
      </c>
      <c r="L433" t="s">
        <v>59</v>
      </c>
      <c r="M433" t="s">
        <v>60</v>
      </c>
      <c r="N433">
        <v>0</v>
      </c>
      <c r="O433">
        <v>1</v>
      </c>
      <c r="P433" t="s">
        <v>32</v>
      </c>
    </row>
    <row r="434" spans="1:16" x14ac:dyDescent="0.3">
      <c r="A434">
        <v>578469</v>
      </c>
      <c r="B434">
        <v>84006</v>
      </c>
      <c r="C434" t="s">
        <v>490</v>
      </c>
      <c r="D434">
        <v>60</v>
      </c>
      <c r="E434" s="2">
        <v>40871.525000000001</v>
      </c>
      <c r="F434" s="3">
        <v>0.85</v>
      </c>
      <c r="G434">
        <v>12471</v>
      </c>
      <c r="H434" t="s">
        <v>74</v>
      </c>
      <c r="I434" s="3">
        <v>51</v>
      </c>
      <c r="J434">
        <v>2011</v>
      </c>
      <c r="K434">
        <v>11</v>
      </c>
      <c r="L434" t="s">
        <v>22</v>
      </c>
      <c r="M434" t="s">
        <v>23</v>
      </c>
      <c r="N434">
        <v>0</v>
      </c>
      <c r="O434">
        <v>1</v>
      </c>
      <c r="P434" t="s">
        <v>32</v>
      </c>
    </row>
    <row r="435" spans="1:16" x14ac:dyDescent="0.3">
      <c r="A435">
        <v>567183</v>
      </c>
      <c r="B435">
        <v>82483</v>
      </c>
      <c r="C435" t="s">
        <v>319</v>
      </c>
      <c r="D435">
        <v>6</v>
      </c>
      <c r="E435" s="2">
        <v>40804.647222222222</v>
      </c>
      <c r="F435" s="3">
        <v>6.95</v>
      </c>
      <c r="G435">
        <v>14769</v>
      </c>
      <c r="H435" t="s">
        <v>17</v>
      </c>
      <c r="I435" s="3">
        <v>41.7</v>
      </c>
      <c r="J435">
        <v>2011</v>
      </c>
      <c r="K435">
        <v>9</v>
      </c>
      <c r="L435" t="s">
        <v>90</v>
      </c>
      <c r="M435" t="s">
        <v>91</v>
      </c>
      <c r="N435">
        <v>0</v>
      </c>
      <c r="O435">
        <v>1</v>
      </c>
      <c r="P435" t="s">
        <v>32</v>
      </c>
    </row>
    <row r="436" spans="1:16" x14ac:dyDescent="0.3">
      <c r="A436">
        <v>555832</v>
      </c>
      <c r="B436">
        <v>21754</v>
      </c>
      <c r="C436" t="s">
        <v>491</v>
      </c>
      <c r="D436">
        <v>6</v>
      </c>
      <c r="E436" s="2">
        <v>40701.513194444437</v>
      </c>
      <c r="F436" s="3">
        <v>5.95</v>
      </c>
      <c r="G436">
        <v>15969</v>
      </c>
      <c r="H436" t="s">
        <v>17</v>
      </c>
      <c r="I436" s="3">
        <v>35.700000000000003</v>
      </c>
      <c r="J436">
        <v>2011</v>
      </c>
      <c r="K436">
        <v>6</v>
      </c>
      <c r="L436" t="s">
        <v>34</v>
      </c>
      <c r="M436" t="s">
        <v>35</v>
      </c>
      <c r="N436">
        <v>0</v>
      </c>
      <c r="O436">
        <v>1</v>
      </c>
      <c r="P436" t="s">
        <v>32</v>
      </c>
    </row>
    <row r="437" spans="1:16" x14ac:dyDescent="0.3">
      <c r="A437">
        <v>563111</v>
      </c>
      <c r="B437">
        <v>21877</v>
      </c>
      <c r="C437" t="s">
        <v>492</v>
      </c>
      <c r="D437">
        <v>12</v>
      </c>
      <c r="E437" s="2">
        <v>40767.463888888888</v>
      </c>
      <c r="F437" s="3">
        <v>1.25</v>
      </c>
      <c r="G437">
        <v>15249</v>
      </c>
      <c r="H437" t="s">
        <v>17</v>
      </c>
      <c r="I437" s="3">
        <v>15</v>
      </c>
      <c r="J437">
        <v>2011</v>
      </c>
      <c r="K437">
        <v>8</v>
      </c>
      <c r="L437" t="s">
        <v>87</v>
      </c>
      <c r="M437" t="s">
        <v>88</v>
      </c>
      <c r="N437">
        <v>0</v>
      </c>
      <c r="O437">
        <v>1</v>
      </c>
      <c r="P437" t="s">
        <v>32</v>
      </c>
    </row>
    <row r="438" spans="1:16" x14ac:dyDescent="0.3">
      <c r="A438">
        <v>568517</v>
      </c>
      <c r="B438">
        <v>22277</v>
      </c>
      <c r="C438" t="s">
        <v>493</v>
      </c>
      <c r="D438">
        <v>1</v>
      </c>
      <c r="E438" s="2">
        <v>40813.536111111112</v>
      </c>
      <c r="F438" s="3">
        <v>2.1</v>
      </c>
      <c r="G438">
        <v>14456</v>
      </c>
      <c r="H438" t="s">
        <v>17</v>
      </c>
      <c r="I438" s="3">
        <v>2.1</v>
      </c>
      <c r="J438">
        <v>2011</v>
      </c>
      <c r="K438">
        <v>9</v>
      </c>
      <c r="L438" t="s">
        <v>90</v>
      </c>
      <c r="M438" t="s">
        <v>91</v>
      </c>
      <c r="N438">
        <v>0</v>
      </c>
      <c r="O438">
        <v>1</v>
      </c>
      <c r="P438" t="s">
        <v>32</v>
      </c>
    </row>
    <row r="439" spans="1:16" x14ac:dyDescent="0.3">
      <c r="A439">
        <v>575840</v>
      </c>
      <c r="B439">
        <v>21993</v>
      </c>
      <c r="C439" t="s">
        <v>368</v>
      </c>
      <c r="D439">
        <v>8</v>
      </c>
      <c r="E439" s="2">
        <v>40858.49722222222</v>
      </c>
      <c r="F439" s="3">
        <v>1.25</v>
      </c>
      <c r="G439">
        <v>13137</v>
      </c>
      <c r="H439" t="s">
        <v>17</v>
      </c>
      <c r="I439" s="3">
        <v>10</v>
      </c>
      <c r="J439">
        <v>2011</v>
      </c>
      <c r="K439">
        <v>11</v>
      </c>
      <c r="L439" t="s">
        <v>22</v>
      </c>
      <c r="M439" t="s">
        <v>23</v>
      </c>
      <c r="N439">
        <v>0</v>
      </c>
      <c r="O439">
        <v>1</v>
      </c>
      <c r="P439" t="s">
        <v>32</v>
      </c>
    </row>
    <row r="440" spans="1:16" x14ac:dyDescent="0.3">
      <c r="A440">
        <v>542527</v>
      </c>
      <c r="B440">
        <v>22697</v>
      </c>
      <c r="C440" t="s">
        <v>494</v>
      </c>
      <c r="D440">
        <v>24</v>
      </c>
      <c r="E440" s="2">
        <v>40571.533333333333</v>
      </c>
      <c r="F440" s="3">
        <v>2.5499999999999998</v>
      </c>
      <c r="G440">
        <v>17188</v>
      </c>
      <c r="H440" t="s">
        <v>17</v>
      </c>
      <c r="I440" s="3">
        <v>61.2</v>
      </c>
      <c r="J440">
        <v>2011</v>
      </c>
      <c r="K440">
        <v>1</v>
      </c>
      <c r="L440" t="s">
        <v>48</v>
      </c>
      <c r="M440" t="s">
        <v>49</v>
      </c>
      <c r="N440">
        <v>0</v>
      </c>
      <c r="O440">
        <v>1</v>
      </c>
      <c r="P440" t="s">
        <v>32</v>
      </c>
    </row>
    <row r="441" spans="1:16" x14ac:dyDescent="0.3">
      <c r="A441">
        <v>566495</v>
      </c>
      <c r="B441">
        <v>22959</v>
      </c>
      <c r="C441" t="s">
        <v>495</v>
      </c>
      <c r="D441">
        <v>25</v>
      </c>
      <c r="E441" s="2">
        <v>40799.468055555553</v>
      </c>
      <c r="F441" s="3">
        <v>0.42</v>
      </c>
      <c r="G441">
        <v>15529</v>
      </c>
      <c r="H441" t="s">
        <v>17</v>
      </c>
      <c r="I441" s="3">
        <v>10.5</v>
      </c>
      <c r="J441">
        <v>2011</v>
      </c>
      <c r="K441">
        <v>9</v>
      </c>
      <c r="L441" t="s">
        <v>90</v>
      </c>
      <c r="M441" t="s">
        <v>91</v>
      </c>
      <c r="N441">
        <v>0</v>
      </c>
      <c r="O441">
        <v>1</v>
      </c>
      <c r="P441" t="s">
        <v>32</v>
      </c>
    </row>
    <row r="442" spans="1:16" x14ac:dyDescent="0.3">
      <c r="A442">
        <v>564328</v>
      </c>
      <c r="B442">
        <v>20713</v>
      </c>
      <c r="C442" t="s">
        <v>273</v>
      </c>
      <c r="D442">
        <v>10</v>
      </c>
      <c r="E442" s="2">
        <v>40779.570833333331</v>
      </c>
      <c r="F442" s="3">
        <v>2.08</v>
      </c>
      <c r="G442">
        <v>12662</v>
      </c>
      <c r="H442" t="s">
        <v>74</v>
      </c>
      <c r="I442" s="3">
        <v>20.8</v>
      </c>
      <c r="J442">
        <v>2011</v>
      </c>
      <c r="K442">
        <v>8</v>
      </c>
      <c r="L442" t="s">
        <v>87</v>
      </c>
      <c r="M442" t="s">
        <v>88</v>
      </c>
      <c r="N442">
        <v>0</v>
      </c>
      <c r="O442">
        <v>1</v>
      </c>
      <c r="P442" t="s">
        <v>32</v>
      </c>
    </row>
    <row r="443" spans="1:16" x14ac:dyDescent="0.3">
      <c r="A443">
        <v>575930</v>
      </c>
      <c r="B443">
        <v>35648</v>
      </c>
      <c r="C443" t="s">
        <v>355</v>
      </c>
      <c r="D443">
        <v>4</v>
      </c>
      <c r="E443" s="2">
        <v>40858.748611111107</v>
      </c>
      <c r="F443" s="3">
        <v>1.63</v>
      </c>
      <c r="H443" t="s">
        <v>17</v>
      </c>
      <c r="I443" s="3">
        <v>6.52</v>
      </c>
      <c r="J443">
        <v>2011</v>
      </c>
      <c r="K443">
        <v>11</v>
      </c>
      <c r="L443" t="s">
        <v>22</v>
      </c>
      <c r="M443" t="s">
        <v>23</v>
      </c>
      <c r="N443">
        <v>0</v>
      </c>
      <c r="O443">
        <v>1</v>
      </c>
      <c r="P443" t="s">
        <v>20</v>
      </c>
    </row>
    <row r="444" spans="1:16" x14ac:dyDescent="0.3">
      <c r="A444" t="s">
        <v>496</v>
      </c>
      <c r="B444">
        <v>23132</v>
      </c>
      <c r="C444" t="s">
        <v>497</v>
      </c>
      <c r="D444">
        <v>-1</v>
      </c>
      <c r="E444" s="2">
        <v>40668.757638888892</v>
      </c>
      <c r="F444" s="3">
        <v>5.75</v>
      </c>
      <c r="G444">
        <v>15622</v>
      </c>
      <c r="H444" t="s">
        <v>17</v>
      </c>
      <c r="I444" s="3">
        <v>-5.75</v>
      </c>
      <c r="J444">
        <v>2011</v>
      </c>
      <c r="K444">
        <v>5</v>
      </c>
      <c r="L444" t="s">
        <v>18</v>
      </c>
      <c r="M444" t="s">
        <v>19</v>
      </c>
      <c r="N444">
        <v>1</v>
      </c>
      <c r="O444">
        <v>0</v>
      </c>
      <c r="P444" t="s">
        <v>32</v>
      </c>
    </row>
    <row r="445" spans="1:16" x14ac:dyDescent="0.3">
      <c r="A445">
        <v>572037</v>
      </c>
      <c r="B445">
        <v>22319</v>
      </c>
      <c r="C445" t="s">
        <v>498</v>
      </c>
      <c r="D445">
        <v>24</v>
      </c>
      <c r="E445" s="2">
        <v>40836.504861111112</v>
      </c>
      <c r="F445" s="3">
        <v>0.65</v>
      </c>
      <c r="G445">
        <v>17365</v>
      </c>
      <c r="H445" t="s">
        <v>17</v>
      </c>
      <c r="I445" s="3">
        <v>15.6</v>
      </c>
      <c r="J445">
        <v>2011</v>
      </c>
      <c r="K445">
        <v>10</v>
      </c>
      <c r="L445" t="s">
        <v>42</v>
      </c>
      <c r="M445" t="s">
        <v>43</v>
      </c>
      <c r="N445">
        <v>0</v>
      </c>
      <c r="O445">
        <v>1</v>
      </c>
      <c r="P445" t="s">
        <v>32</v>
      </c>
    </row>
    <row r="446" spans="1:16" x14ac:dyDescent="0.3">
      <c r="A446">
        <v>548516</v>
      </c>
      <c r="B446">
        <v>22260</v>
      </c>
      <c r="C446" t="s">
        <v>499</v>
      </c>
      <c r="D446">
        <v>5</v>
      </c>
      <c r="E446" s="2">
        <v>40633.686111111107</v>
      </c>
      <c r="F446" s="3">
        <v>1.63</v>
      </c>
      <c r="H446" t="s">
        <v>17</v>
      </c>
      <c r="I446" s="3">
        <v>8.1499999999999986</v>
      </c>
      <c r="J446">
        <v>2011</v>
      </c>
      <c r="K446">
        <v>3</v>
      </c>
      <c r="L446" t="s">
        <v>30</v>
      </c>
      <c r="M446" t="s">
        <v>31</v>
      </c>
      <c r="N446">
        <v>0</v>
      </c>
      <c r="O446">
        <v>1</v>
      </c>
      <c r="P446" t="s">
        <v>20</v>
      </c>
    </row>
    <row r="447" spans="1:16" x14ac:dyDescent="0.3">
      <c r="A447">
        <v>542107</v>
      </c>
      <c r="B447">
        <v>21355</v>
      </c>
      <c r="C447" t="s">
        <v>500</v>
      </c>
      <c r="D447">
        <v>1</v>
      </c>
      <c r="E447" s="2">
        <v>40568.568055555559</v>
      </c>
      <c r="F447" s="3">
        <v>1.25</v>
      </c>
      <c r="G447">
        <v>16222</v>
      </c>
      <c r="H447" t="s">
        <v>17</v>
      </c>
      <c r="I447" s="3">
        <v>1.25</v>
      </c>
      <c r="J447">
        <v>2011</v>
      </c>
      <c r="K447">
        <v>1</v>
      </c>
      <c r="L447" t="s">
        <v>48</v>
      </c>
      <c r="M447" t="s">
        <v>49</v>
      </c>
      <c r="N447">
        <v>0</v>
      </c>
      <c r="O447">
        <v>1</v>
      </c>
      <c r="P447" t="s">
        <v>32</v>
      </c>
    </row>
    <row r="448" spans="1:16" x14ac:dyDescent="0.3">
      <c r="A448">
        <v>561885</v>
      </c>
      <c r="B448" t="s">
        <v>501</v>
      </c>
      <c r="C448" t="s">
        <v>502</v>
      </c>
      <c r="D448">
        <v>1</v>
      </c>
      <c r="E448" s="2">
        <v>40755.550694444442</v>
      </c>
      <c r="F448" s="3">
        <v>2.5499999999999998</v>
      </c>
      <c r="G448">
        <v>15532</v>
      </c>
      <c r="H448" t="s">
        <v>17</v>
      </c>
      <c r="I448" s="3">
        <v>2.5499999999999998</v>
      </c>
      <c r="J448">
        <v>2011</v>
      </c>
      <c r="K448">
        <v>7</v>
      </c>
      <c r="L448" t="s">
        <v>59</v>
      </c>
      <c r="M448" t="s">
        <v>60</v>
      </c>
      <c r="N448">
        <v>0</v>
      </c>
      <c r="O448">
        <v>1</v>
      </c>
      <c r="P448" t="s">
        <v>32</v>
      </c>
    </row>
    <row r="449" spans="1:16" x14ac:dyDescent="0.3">
      <c r="A449">
        <v>569545</v>
      </c>
      <c r="B449">
        <v>22091</v>
      </c>
      <c r="C449" t="s">
        <v>503</v>
      </c>
      <c r="D449">
        <v>1</v>
      </c>
      <c r="E449" s="2">
        <v>40820.692361111112</v>
      </c>
      <c r="F449" s="3">
        <v>2.46</v>
      </c>
      <c r="H449" t="s">
        <v>17</v>
      </c>
      <c r="I449" s="3">
        <v>2.46</v>
      </c>
      <c r="J449">
        <v>2011</v>
      </c>
      <c r="K449">
        <v>10</v>
      </c>
      <c r="L449" t="s">
        <v>42</v>
      </c>
      <c r="M449" t="s">
        <v>43</v>
      </c>
      <c r="N449">
        <v>0</v>
      </c>
      <c r="O449">
        <v>1</v>
      </c>
      <c r="P449" t="s">
        <v>20</v>
      </c>
    </row>
    <row r="450" spans="1:16" x14ac:dyDescent="0.3">
      <c r="A450">
        <v>572103</v>
      </c>
      <c r="B450">
        <v>22074</v>
      </c>
      <c r="C450" t="s">
        <v>504</v>
      </c>
      <c r="D450">
        <v>1</v>
      </c>
      <c r="E450" s="2">
        <v>40836.664583333331</v>
      </c>
      <c r="F450" s="3">
        <v>1.65</v>
      </c>
      <c r="G450">
        <v>17571</v>
      </c>
      <c r="H450" t="s">
        <v>17</v>
      </c>
      <c r="I450" s="3">
        <v>1.65</v>
      </c>
      <c r="J450">
        <v>2011</v>
      </c>
      <c r="K450">
        <v>10</v>
      </c>
      <c r="L450" t="s">
        <v>42</v>
      </c>
      <c r="M450" t="s">
        <v>43</v>
      </c>
      <c r="N450">
        <v>0</v>
      </c>
      <c r="O450">
        <v>1</v>
      </c>
      <c r="P450" t="s">
        <v>32</v>
      </c>
    </row>
    <row r="451" spans="1:16" x14ac:dyDescent="0.3">
      <c r="A451" t="s">
        <v>505</v>
      </c>
      <c r="B451">
        <v>22443</v>
      </c>
      <c r="C451" t="s">
        <v>506</v>
      </c>
      <c r="D451">
        <v>-1</v>
      </c>
      <c r="E451" s="2">
        <v>40643.425000000003</v>
      </c>
      <c r="F451" s="3">
        <v>7.95</v>
      </c>
      <c r="G451">
        <v>17114</v>
      </c>
      <c r="H451" t="s">
        <v>17</v>
      </c>
      <c r="I451" s="3">
        <v>-7.95</v>
      </c>
      <c r="J451">
        <v>2011</v>
      </c>
      <c r="K451">
        <v>4</v>
      </c>
      <c r="L451" t="s">
        <v>66</v>
      </c>
      <c r="M451" t="s">
        <v>67</v>
      </c>
      <c r="N451">
        <v>1</v>
      </c>
      <c r="O451">
        <v>0</v>
      </c>
      <c r="P451" t="s">
        <v>32</v>
      </c>
    </row>
    <row r="452" spans="1:16" x14ac:dyDescent="0.3">
      <c r="A452">
        <v>568787</v>
      </c>
      <c r="B452">
        <v>90147</v>
      </c>
      <c r="C452" t="s">
        <v>507</v>
      </c>
      <c r="D452">
        <v>2</v>
      </c>
      <c r="E452" s="2">
        <v>40815.388194444437</v>
      </c>
      <c r="F452" s="3">
        <v>9.9499999999999993</v>
      </c>
      <c r="G452">
        <v>13741</v>
      </c>
      <c r="H452" t="s">
        <v>17</v>
      </c>
      <c r="I452" s="3">
        <v>19.899999999999999</v>
      </c>
      <c r="J452">
        <v>2011</v>
      </c>
      <c r="K452">
        <v>9</v>
      </c>
      <c r="L452" t="s">
        <v>90</v>
      </c>
      <c r="M452" t="s">
        <v>91</v>
      </c>
      <c r="N452">
        <v>0</v>
      </c>
      <c r="O452">
        <v>1</v>
      </c>
      <c r="P452" t="s">
        <v>32</v>
      </c>
    </row>
    <row r="453" spans="1:16" x14ac:dyDescent="0.3">
      <c r="A453">
        <v>564356</v>
      </c>
      <c r="B453">
        <v>20728</v>
      </c>
      <c r="C453" t="s">
        <v>508</v>
      </c>
      <c r="D453">
        <v>1</v>
      </c>
      <c r="E453" s="2">
        <v>40779.657638888893</v>
      </c>
      <c r="F453" s="3">
        <v>1.65</v>
      </c>
      <c r="G453">
        <v>13969</v>
      </c>
      <c r="H453" t="s">
        <v>17</v>
      </c>
      <c r="I453" s="3">
        <v>1.65</v>
      </c>
      <c r="J453">
        <v>2011</v>
      </c>
      <c r="K453">
        <v>8</v>
      </c>
      <c r="L453" t="s">
        <v>87</v>
      </c>
      <c r="M453" t="s">
        <v>88</v>
      </c>
      <c r="N453">
        <v>0</v>
      </c>
      <c r="O453">
        <v>1</v>
      </c>
      <c r="P453" t="s">
        <v>32</v>
      </c>
    </row>
    <row r="454" spans="1:16" x14ac:dyDescent="0.3">
      <c r="A454">
        <v>568202</v>
      </c>
      <c r="B454">
        <v>21495</v>
      </c>
      <c r="C454" t="s">
        <v>509</v>
      </c>
      <c r="D454">
        <v>50</v>
      </c>
      <c r="E454" s="2">
        <v>40811.625694444447</v>
      </c>
      <c r="F454" s="3">
        <v>0.42</v>
      </c>
      <c r="G454">
        <v>15366</v>
      </c>
      <c r="H454" t="s">
        <v>17</v>
      </c>
      <c r="I454" s="3">
        <v>21</v>
      </c>
      <c r="J454">
        <v>2011</v>
      </c>
      <c r="K454">
        <v>9</v>
      </c>
      <c r="L454" t="s">
        <v>90</v>
      </c>
      <c r="M454" t="s">
        <v>91</v>
      </c>
      <c r="N454">
        <v>0</v>
      </c>
      <c r="O454">
        <v>1</v>
      </c>
      <c r="P454" t="s">
        <v>32</v>
      </c>
    </row>
    <row r="455" spans="1:16" x14ac:dyDescent="0.3">
      <c r="A455">
        <v>576617</v>
      </c>
      <c r="B455">
        <v>22579</v>
      </c>
      <c r="C455" t="s">
        <v>510</v>
      </c>
      <c r="D455">
        <v>6</v>
      </c>
      <c r="E455" s="2">
        <v>40862.706250000003</v>
      </c>
      <c r="F455" s="3">
        <v>0.83</v>
      </c>
      <c r="H455" t="s">
        <v>17</v>
      </c>
      <c r="I455" s="3">
        <v>4.9800000000000004</v>
      </c>
      <c r="J455">
        <v>2011</v>
      </c>
      <c r="K455">
        <v>11</v>
      </c>
      <c r="L455" t="s">
        <v>22</v>
      </c>
      <c r="M455" t="s">
        <v>23</v>
      </c>
      <c r="N455">
        <v>0</v>
      </c>
      <c r="O455">
        <v>1</v>
      </c>
      <c r="P455" t="s">
        <v>20</v>
      </c>
    </row>
    <row r="456" spans="1:16" x14ac:dyDescent="0.3">
      <c r="A456">
        <v>579187</v>
      </c>
      <c r="B456">
        <v>22445</v>
      </c>
      <c r="C456" t="s">
        <v>511</v>
      </c>
      <c r="D456">
        <v>2</v>
      </c>
      <c r="E456" s="2">
        <v>40875.646527777782</v>
      </c>
      <c r="F456" s="3">
        <v>5.79</v>
      </c>
      <c r="H456" t="s">
        <v>17</v>
      </c>
      <c r="I456" s="3">
        <v>11.58</v>
      </c>
      <c r="J456">
        <v>2011</v>
      </c>
      <c r="K456">
        <v>11</v>
      </c>
      <c r="L456" t="s">
        <v>22</v>
      </c>
      <c r="M456" t="s">
        <v>23</v>
      </c>
      <c r="N456">
        <v>0</v>
      </c>
      <c r="O456">
        <v>1</v>
      </c>
      <c r="P456" t="s">
        <v>20</v>
      </c>
    </row>
    <row r="457" spans="1:16" x14ac:dyDescent="0.3">
      <c r="A457">
        <v>555924</v>
      </c>
      <c r="B457">
        <v>20727</v>
      </c>
      <c r="C457" t="s">
        <v>512</v>
      </c>
      <c r="D457">
        <v>2</v>
      </c>
      <c r="E457" s="2">
        <v>40701.716666666667</v>
      </c>
      <c r="F457" s="3">
        <v>4.13</v>
      </c>
      <c r="H457" t="s">
        <v>17</v>
      </c>
      <c r="I457" s="3">
        <v>8.26</v>
      </c>
      <c r="J457">
        <v>2011</v>
      </c>
      <c r="K457">
        <v>6</v>
      </c>
      <c r="L457" t="s">
        <v>34</v>
      </c>
      <c r="M457" t="s">
        <v>35</v>
      </c>
      <c r="N457">
        <v>0</v>
      </c>
      <c r="O457">
        <v>1</v>
      </c>
      <c r="P457" t="s">
        <v>20</v>
      </c>
    </row>
    <row r="458" spans="1:16" x14ac:dyDescent="0.3">
      <c r="A458">
        <v>554630</v>
      </c>
      <c r="B458">
        <v>22892</v>
      </c>
      <c r="C458" t="s">
        <v>338</v>
      </c>
      <c r="D458">
        <v>12</v>
      </c>
      <c r="E458" s="2">
        <v>40688.481944444437</v>
      </c>
      <c r="F458" s="3">
        <v>1.25</v>
      </c>
      <c r="G458">
        <v>13268</v>
      </c>
      <c r="H458" t="s">
        <v>17</v>
      </c>
      <c r="I458" s="3">
        <v>15</v>
      </c>
      <c r="J458">
        <v>2011</v>
      </c>
      <c r="K458">
        <v>5</v>
      </c>
      <c r="L458" t="s">
        <v>18</v>
      </c>
      <c r="M458" t="s">
        <v>19</v>
      </c>
      <c r="N458">
        <v>0</v>
      </c>
      <c r="O458">
        <v>1</v>
      </c>
      <c r="P458" t="s">
        <v>32</v>
      </c>
    </row>
    <row r="459" spans="1:16" x14ac:dyDescent="0.3">
      <c r="A459">
        <v>561595</v>
      </c>
      <c r="B459">
        <v>22741</v>
      </c>
      <c r="C459" t="s">
        <v>361</v>
      </c>
      <c r="D459">
        <v>96</v>
      </c>
      <c r="E459" s="2">
        <v>40752.473611111112</v>
      </c>
      <c r="F459" s="3">
        <v>0.85</v>
      </c>
      <c r="G459">
        <v>12853</v>
      </c>
      <c r="H459" t="s">
        <v>17</v>
      </c>
      <c r="I459" s="3">
        <v>81.599999999999994</v>
      </c>
      <c r="J459">
        <v>2011</v>
      </c>
      <c r="K459">
        <v>7</v>
      </c>
      <c r="L459" t="s">
        <v>59</v>
      </c>
      <c r="M459" t="s">
        <v>60</v>
      </c>
      <c r="N459">
        <v>0</v>
      </c>
      <c r="O459">
        <v>1</v>
      </c>
      <c r="P459" t="s">
        <v>32</v>
      </c>
    </row>
    <row r="460" spans="1:16" x14ac:dyDescent="0.3">
      <c r="A460">
        <v>556910</v>
      </c>
      <c r="B460">
        <v>23168</v>
      </c>
      <c r="C460" t="s">
        <v>513</v>
      </c>
      <c r="D460">
        <v>2</v>
      </c>
      <c r="E460" s="2">
        <v>40709.559027777781</v>
      </c>
      <c r="F460" s="3">
        <v>1.25</v>
      </c>
      <c r="G460">
        <v>12748</v>
      </c>
      <c r="H460" t="s">
        <v>17</v>
      </c>
      <c r="I460" s="3">
        <v>2.5</v>
      </c>
      <c r="J460">
        <v>2011</v>
      </c>
      <c r="K460">
        <v>6</v>
      </c>
      <c r="L460" t="s">
        <v>34</v>
      </c>
      <c r="M460" t="s">
        <v>35</v>
      </c>
      <c r="N460">
        <v>0</v>
      </c>
      <c r="O460">
        <v>1</v>
      </c>
      <c r="P460" t="s">
        <v>32</v>
      </c>
    </row>
    <row r="461" spans="1:16" x14ac:dyDescent="0.3">
      <c r="A461">
        <v>578678</v>
      </c>
      <c r="B461">
        <v>21930</v>
      </c>
      <c r="C461" t="s">
        <v>245</v>
      </c>
      <c r="D461">
        <v>2</v>
      </c>
      <c r="E461" s="2">
        <v>40871.832638888889</v>
      </c>
      <c r="F461" s="3">
        <v>2.08</v>
      </c>
      <c r="G461">
        <v>17841</v>
      </c>
      <c r="H461" t="s">
        <v>17</v>
      </c>
      <c r="I461" s="3">
        <v>4.16</v>
      </c>
      <c r="J461">
        <v>2011</v>
      </c>
      <c r="K461">
        <v>11</v>
      </c>
      <c r="L461" t="s">
        <v>22</v>
      </c>
      <c r="M461" t="s">
        <v>23</v>
      </c>
      <c r="N461">
        <v>0</v>
      </c>
      <c r="O461">
        <v>1</v>
      </c>
      <c r="P461" t="s">
        <v>32</v>
      </c>
    </row>
    <row r="462" spans="1:16" x14ac:dyDescent="0.3">
      <c r="A462">
        <v>558368</v>
      </c>
      <c r="B462">
        <v>84077</v>
      </c>
      <c r="C462" t="s">
        <v>514</v>
      </c>
      <c r="D462">
        <v>96</v>
      </c>
      <c r="E462" s="2">
        <v>40722.65</v>
      </c>
      <c r="F462" s="3">
        <v>0.28999999999999998</v>
      </c>
      <c r="G462">
        <v>14329</v>
      </c>
      <c r="H462" t="s">
        <v>17</v>
      </c>
      <c r="I462" s="3">
        <v>27.84</v>
      </c>
      <c r="J462">
        <v>2011</v>
      </c>
      <c r="K462">
        <v>6</v>
      </c>
      <c r="L462" t="s">
        <v>34</v>
      </c>
      <c r="M462" t="s">
        <v>35</v>
      </c>
      <c r="N462">
        <v>0</v>
      </c>
      <c r="O462">
        <v>1</v>
      </c>
      <c r="P462" t="s">
        <v>32</v>
      </c>
    </row>
    <row r="463" spans="1:16" x14ac:dyDescent="0.3">
      <c r="A463">
        <v>561025</v>
      </c>
      <c r="B463">
        <v>21096</v>
      </c>
      <c r="C463" t="s">
        <v>515</v>
      </c>
      <c r="D463">
        <v>2</v>
      </c>
      <c r="E463" s="2">
        <v>40748.442361111112</v>
      </c>
      <c r="F463" s="3">
        <v>0.39</v>
      </c>
      <c r="G463">
        <v>16241</v>
      </c>
      <c r="H463" t="s">
        <v>17</v>
      </c>
      <c r="I463" s="3">
        <v>0.78</v>
      </c>
      <c r="J463">
        <v>2011</v>
      </c>
      <c r="K463">
        <v>7</v>
      </c>
      <c r="L463" t="s">
        <v>59</v>
      </c>
      <c r="M463" t="s">
        <v>60</v>
      </c>
      <c r="N463">
        <v>0</v>
      </c>
      <c r="O463">
        <v>1</v>
      </c>
      <c r="P463" t="s">
        <v>32</v>
      </c>
    </row>
    <row r="464" spans="1:16" x14ac:dyDescent="0.3">
      <c r="A464">
        <v>557937</v>
      </c>
      <c r="B464">
        <v>22557</v>
      </c>
      <c r="C464" t="s">
        <v>516</v>
      </c>
      <c r="D464">
        <v>1</v>
      </c>
      <c r="E464" s="2">
        <v>40717.645833333343</v>
      </c>
      <c r="F464" s="3">
        <v>3.29</v>
      </c>
      <c r="H464" t="s">
        <v>17</v>
      </c>
      <c r="I464" s="3">
        <v>3.29</v>
      </c>
      <c r="J464">
        <v>2011</v>
      </c>
      <c r="K464">
        <v>6</v>
      </c>
      <c r="L464" t="s">
        <v>34</v>
      </c>
      <c r="M464" t="s">
        <v>35</v>
      </c>
      <c r="N464">
        <v>0</v>
      </c>
      <c r="O464">
        <v>1</v>
      </c>
      <c r="P464" t="s">
        <v>20</v>
      </c>
    </row>
    <row r="465" spans="1:16" x14ac:dyDescent="0.3">
      <c r="A465">
        <v>541844</v>
      </c>
      <c r="B465">
        <v>22865</v>
      </c>
      <c r="C465" t="s">
        <v>320</v>
      </c>
      <c r="D465">
        <v>3</v>
      </c>
      <c r="E465" s="2">
        <v>40566.513194444437</v>
      </c>
      <c r="F465" s="3">
        <v>2.1</v>
      </c>
      <c r="G465">
        <v>16931</v>
      </c>
      <c r="H465" t="s">
        <v>17</v>
      </c>
      <c r="I465" s="3">
        <v>6.3000000000000007</v>
      </c>
      <c r="J465">
        <v>2011</v>
      </c>
      <c r="K465">
        <v>1</v>
      </c>
      <c r="L465" t="s">
        <v>48</v>
      </c>
      <c r="M465" t="s">
        <v>49</v>
      </c>
      <c r="N465">
        <v>0</v>
      </c>
      <c r="O465">
        <v>1</v>
      </c>
      <c r="P465" t="s">
        <v>32</v>
      </c>
    </row>
    <row r="466" spans="1:16" x14ac:dyDescent="0.3">
      <c r="A466">
        <v>550659</v>
      </c>
      <c r="B466">
        <v>90108</v>
      </c>
      <c r="C466" t="s">
        <v>517</v>
      </c>
      <c r="D466">
        <v>24</v>
      </c>
      <c r="E466" s="2">
        <v>40653.376388888893</v>
      </c>
      <c r="F466" s="3">
        <v>1.05</v>
      </c>
      <c r="G466">
        <v>17730</v>
      </c>
      <c r="H466" t="s">
        <v>17</v>
      </c>
      <c r="I466" s="3">
        <v>25.2</v>
      </c>
      <c r="J466">
        <v>2011</v>
      </c>
      <c r="K466">
        <v>4</v>
      </c>
      <c r="L466" t="s">
        <v>66</v>
      </c>
      <c r="M466" t="s">
        <v>67</v>
      </c>
      <c r="N466">
        <v>0</v>
      </c>
      <c r="O466">
        <v>1</v>
      </c>
      <c r="P466" t="s">
        <v>32</v>
      </c>
    </row>
    <row r="467" spans="1:16" x14ac:dyDescent="0.3">
      <c r="A467">
        <v>544945</v>
      </c>
      <c r="B467">
        <v>84987</v>
      </c>
      <c r="C467" t="s">
        <v>518</v>
      </c>
      <c r="D467">
        <v>12</v>
      </c>
      <c r="E467" s="2">
        <v>40599.453472222223</v>
      </c>
      <c r="F467" s="3">
        <v>1.45</v>
      </c>
      <c r="G467">
        <v>17735</v>
      </c>
      <c r="H467" t="s">
        <v>17</v>
      </c>
      <c r="I467" s="3">
        <v>17.399999999999999</v>
      </c>
      <c r="J467">
        <v>2011</v>
      </c>
      <c r="K467">
        <v>2</v>
      </c>
      <c r="L467" t="s">
        <v>63</v>
      </c>
      <c r="M467" t="s">
        <v>64</v>
      </c>
      <c r="N467">
        <v>0</v>
      </c>
      <c r="O467">
        <v>1</v>
      </c>
      <c r="P467" t="s">
        <v>32</v>
      </c>
    </row>
    <row r="468" spans="1:16" x14ac:dyDescent="0.3">
      <c r="A468">
        <v>569415</v>
      </c>
      <c r="B468">
        <v>20726</v>
      </c>
      <c r="C468" t="s">
        <v>519</v>
      </c>
      <c r="D468">
        <v>4</v>
      </c>
      <c r="E468" s="2">
        <v>40820.426388888889</v>
      </c>
      <c r="F468" s="3">
        <v>4.96</v>
      </c>
      <c r="H468" t="s">
        <v>17</v>
      </c>
      <c r="I468" s="3">
        <v>19.84</v>
      </c>
      <c r="J468">
        <v>2011</v>
      </c>
      <c r="K468">
        <v>10</v>
      </c>
      <c r="L468" t="s">
        <v>42</v>
      </c>
      <c r="M468" t="s">
        <v>43</v>
      </c>
      <c r="N468">
        <v>0</v>
      </c>
      <c r="O468">
        <v>1</v>
      </c>
      <c r="P468" t="s">
        <v>20</v>
      </c>
    </row>
    <row r="469" spans="1:16" x14ac:dyDescent="0.3">
      <c r="A469">
        <v>549129</v>
      </c>
      <c r="B469">
        <v>22521</v>
      </c>
      <c r="C469" t="s">
        <v>520</v>
      </c>
      <c r="D469">
        <v>1</v>
      </c>
      <c r="E469" s="2">
        <v>40639.620138888888</v>
      </c>
      <c r="F469" s="3">
        <v>0.85</v>
      </c>
      <c r="G469">
        <v>17042</v>
      </c>
      <c r="H469" t="s">
        <v>17</v>
      </c>
      <c r="I469" s="3">
        <v>0.85</v>
      </c>
      <c r="J469">
        <v>2011</v>
      </c>
      <c r="K469">
        <v>4</v>
      </c>
      <c r="L469" t="s">
        <v>66</v>
      </c>
      <c r="M469" t="s">
        <v>67</v>
      </c>
      <c r="N469">
        <v>0</v>
      </c>
      <c r="O469">
        <v>1</v>
      </c>
      <c r="P469" t="s">
        <v>32</v>
      </c>
    </row>
    <row r="470" spans="1:16" x14ac:dyDescent="0.3">
      <c r="A470">
        <v>560714</v>
      </c>
      <c r="B470">
        <v>22908</v>
      </c>
      <c r="C470" t="s">
        <v>521</v>
      </c>
      <c r="D470">
        <v>1</v>
      </c>
      <c r="E470" s="2">
        <v>40744.548611111109</v>
      </c>
      <c r="F470" s="3">
        <v>0.85</v>
      </c>
      <c r="G470">
        <v>14456</v>
      </c>
      <c r="H470" t="s">
        <v>17</v>
      </c>
      <c r="I470" s="3">
        <v>0.85</v>
      </c>
      <c r="J470">
        <v>2011</v>
      </c>
      <c r="K470">
        <v>7</v>
      </c>
      <c r="L470" t="s">
        <v>59</v>
      </c>
      <c r="M470" t="s">
        <v>60</v>
      </c>
      <c r="N470">
        <v>0</v>
      </c>
      <c r="O470">
        <v>1</v>
      </c>
      <c r="P470" t="s">
        <v>32</v>
      </c>
    </row>
    <row r="471" spans="1:16" x14ac:dyDescent="0.3">
      <c r="A471">
        <v>543292</v>
      </c>
      <c r="B471" t="s">
        <v>522</v>
      </c>
      <c r="C471" t="s">
        <v>523</v>
      </c>
      <c r="D471">
        <v>1</v>
      </c>
      <c r="E471" s="2">
        <v>40581.46875</v>
      </c>
      <c r="F471" s="3">
        <v>10.65</v>
      </c>
      <c r="G471">
        <v>14534</v>
      </c>
      <c r="H471" t="s">
        <v>17</v>
      </c>
      <c r="I471" s="3">
        <v>10.65</v>
      </c>
      <c r="J471">
        <v>2011</v>
      </c>
      <c r="K471">
        <v>2</v>
      </c>
      <c r="L471" t="s">
        <v>63</v>
      </c>
      <c r="M471" t="s">
        <v>64</v>
      </c>
      <c r="N471">
        <v>0</v>
      </c>
      <c r="O471">
        <v>1</v>
      </c>
      <c r="P471" t="s">
        <v>32</v>
      </c>
    </row>
    <row r="472" spans="1:16" x14ac:dyDescent="0.3">
      <c r="A472">
        <v>579162</v>
      </c>
      <c r="B472">
        <v>22367</v>
      </c>
      <c r="C472" t="s">
        <v>265</v>
      </c>
      <c r="D472">
        <v>10</v>
      </c>
      <c r="E472" s="2">
        <v>40875.581944444442</v>
      </c>
      <c r="F472" s="3">
        <v>1.95</v>
      </c>
      <c r="G472">
        <v>16393</v>
      </c>
      <c r="H472" t="s">
        <v>17</v>
      </c>
      <c r="I472" s="3">
        <v>19.5</v>
      </c>
      <c r="J472">
        <v>2011</v>
      </c>
      <c r="K472">
        <v>11</v>
      </c>
      <c r="L472" t="s">
        <v>22</v>
      </c>
      <c r="M472" t="s">
        <v>23</v>
      </c>
      <c r="N472">
        <v>0</v>
      </c>
      <c r="O472">
        <v>1</v>
      </c>
      <c r="P472" t="s">
        <v>32</v>
      </c>
    </row>
    <row r="473" spans="1:16" x14ac:dyDescent="0.3">
      <c r="A473">
        <v>570498</v>
      </c>
      <c r="B473">
        <v>23323</v>
      </c>
      <c r="C473" t="s">
        <v>524</v>
      </c>
      <c r="D473">
        <v>6</v>
      </c>
      <c r="E473" s="2">
        <v>40827.381944444453</v>
      </c>
      <c r="F473" s="3">
        <v>2.1</v>
      </c>
      <c r="G473">
        <v>16136</v>
      </c>
      <c r="H473" t="s">
        <v>17</v>
      </c>
      <c r="I473" s="3">
        <v>12.6</v>
      </c>
      <c r="J473">
        <v>2011</v>
      </c>
      <c r="K473">
        <v>10</v>
      </c>
      <c r="L473" t="s">
        <v>42</v>
      </c>
      <c r="M473" t="s">
        <v>43</v>
      </c>
      <c r="N473">
        <v>0</v>
      </c>
      <c r="O473">
        <v>1</v>
      </c>
      <c r="P473" t="s">
        <v>32</v>
      </c>
    </row>
    <row r="474" spans="1:16" x14ac:dyDescent="0.3">
      <c r="A474">
        <v>575701</v>
      </c>
      <c r="B474">
        <v>48187</v>
      </c>
      <c r="C474" t="s">
        <v>525</v>
      </c>
      <c r="D474">
        <v>4</v>
      </c>
      <c r="E474" s="2">
        <v>40857.707638888889</v>
      </c>
      <c r="F474" s="3">
        <v>8.25</v>
      </c>
      <c r="G474">
        <v>13396</v>
      </c>
      <c r="H474" t="s">
        <v>17</v>
      </c>
      <c r="I474" s="3">
        <v>33</v>
      </c>
      <c r="J474">
        <v>2011</v>
      </c>
      <c r="K474">
        <v>11</v>
      </c>
      <c r="L474" t="s">
        <v>22</v>
      </c>
      <c r="M474" t="s">
        <v>23</v>
      </c>
      <c r="N474">
        <v>0</v>
      </c>
      <c r="O474">
        <v>1</v>
      </c>
      <c r="P474" t="s">
        <v>32</v>
      </c>
    </row>
    <row r="475" spans="1:16" x14ac:dyDescent="0.3">
      <c r="A475">
        <v>553542</v>
      </c>
      <c r="B475">
        <v>22900</v>
      </c>
      <c r="C475" t="s">
        <v>526</v>
      </c>
      <c r="D475">
        <v>1</v>
      </c>
      <c r="E475" s="2">
        <v>40680.648611111108</v>
      </c>
      <c r="F475" s="3">
        <v>4.13</v>
      </c>
      <c r="H475" t="s">
        <v>17</v>
      </c>
      <c r="I475" s="3">
        <v>4.13</v>
      </c>
      <c r="J475">
        <v>2011</v>
      </c>
      <c r="K475">
        <v>5</v>
      </c>
      <c r="L475" t="s">
        <v>18</v>
      </c>
      <c r="M475" t="s">
        <v>19</v>
      </c>
      <c r="N475">
        <v>0</v>
      </c>
      <c r="O475">
        <v>1</v>
      </c>
      <c r="P475" t="s">
        <v>20</v>
      </c>
    </row>
    <row r="476" spans="1:16" x14ac:dyDescent="0.3">
      <c r="A476">
        <v>569873</v>
      </c>
      <c r="B476" t="s">
        <v>527</v>
      </c>
      <c r="C476" t="s">
        <v>528</v>
      </c>
      <c r="D476">
        <v>4</v>
      </c>
      <c r="E476" s="2">
        <v>40822.628472222219</v>
      </c>
      <c r="F476" s="3">
        <v>8.25</v>
      </c>
      <c r="G476">
        <v>13089</v>
      </c>
      <c r="H476" t="s">
        <v>17</v>
      </c>
      <c r="I476" s="3">
        <v>33</v>
      </c>
      <c r="J476">
        <v>2011</v>
      </c>
      <c r="K476">
        <v>10</v>
      </c>
      <c r="L476" t="s">
        <v>42</v>
      </c>
      <c r="M476" t="s">
        <v>43</v>
      </c>
      <c r="N476">
        <v>0</v>
      </c>
      <c r="O476">
        <v>1</v>
      </c>
      <c r="P476" t="s">
        <v>32</v>
      </c>
    </row>
    <row r="477" spans="1:16" x14ac:dyDescent="0.3">
      <c r="A477">
        <v>538917</v>
      </c>
      <c r="B477">
        <v>22173</v>
      </c>
      <c r="C477" t="s">
        <v>529</v>
      </c>
      <c r="D477">
        <v>5</v>
      </c>
      <c r="E477" s="2">
        <v>40527.456250000003</v>
      </c>
      <c r="F477" s="3">
        <v>2.95</v>
      </c>
      <c r="G477">
        <v>17449</v>
      </c>
      <c r="H477" t="s">
        <v>17</v>
      </c>
      <c r="I477" s="3">
        <v>14.75</v>
      </c>
      <c r="J477">
        <v>2010</v>
      </c>
      <c r="K477">
        <v>12</v>
      </c>
      <c r="L477" t="s">
        <v>26</v>
      </c>
      <c r="M477" t="s">
        <v>27</v>
      </c>
      <c r="N477">
        <v>0</v>
      </c>
      <c r="O477">
        <v>1</v>
      </c>
      <c r="P477" t="s">
        <v>32</v>
      </c>
    </row>
    <row r="478" spans="1:16" x14ac:dyDescent="0.3">
      <c r="A478">
        <v>537374</v>
      </c>
      <c r="B478">
        <v>22867</v>
      </c>
      <c r="C478" t="s">
        <v>530</v>
      </c>
      <c r="D478">
        <v>1</v>
      </c>
      <c r="E478" s="2">
        <v>40518.538194444453</v>
      </c>
      <c r="F478" s="3">
        <v>2.1</v>
      </c>
      <c r="G478">
        <v>17259</v>
      </c>
      <c r="H478" t="s">
        <v>17</v>
      </c>
      <c r="I478" s="3">
        <v>2.1</v>
      </c>
      <c r="J478">
        <v>2010</v>
      </c>
      <c r="K478">
        <v>12</v>
      </c>
      <c r="L478" t="s">
        <v>26</v>
      </c>
      <c r="M478" t="s">
        <v>27</v>
      </c>
      <c r="N478">
        <v>0</v>
      </c>
      <c r="O478">
        <v>1</v>
      </c>
      <c r="P478" t="s">
        <v>32</v>
      </c>
    </row>
    <row r="479" spans="1:16" x14ac:dyDescent="0.3">
      <c r="A479">
        <v>549448</v>
      </c>
      <c r="B479">
        <v>21832</v>
      </c>
      <c r="C479" t="s">
        <v>531</v>
      </c>
      <c r="D479">
        <v>12</v>
      </c>
      <c r="E479" s="2">
        <v>40641.588194444441</v>
      </c>
      <c r="F479" s="3">
        <v>1.65</v>
      </c>
      <c r="G479">
        <v>13078</v>
      </c>
      <c r="H479" t="s">
        <v>17</v>
      </c>
      <c r="I479" s="3">
        <v>19.8</v>
      </c>
      <c r="J479">
        <v>2011</v>
      </c>
      <c r="K479">
        <v>4</v>
      </c>
      <c r="L479" t="s">
        <v>66</v>
      </c>
      <c r="M479" t="s">
        <v>67</v>
      </c>
      <c r="N479">
        <v>0</v>
      </c>
      <c r="O479">
        <v>1</v>
      </c>
      <c r="P479" t="s">
        <v>32</v>
      </c>
    </row>
    <row r="480" spans="1:16" x14ac:dyDescent="0.3">
      <c r="A480">
        <v>548714</v>
      </c>
      <c r="B480">
        <v>22425</v>
      </c>
      <c r="C480" t="s">
        <v>532</v>
      </c>
      <c r="D480">
        <v>1</v>
      </c>
      <c r="E480" s="2">
        <v>40636.629861111112</v>
      </c>
      <c r="F480" s="3">
        <v>4.95</v>
      </c>
      <c r="G480">
        <v>17337</v>
      </c>
      <c r="H480" t="s">
        <v>17</v>
      </c>
      <c r="I480" s="3">
        <v>4.95</v>
      </c>
      <c r="J480">
        <v>2011</v>
      </c>
      <c r="K480">
        <v>4</v>
      </c>
      <c r="L480" t="s">
        <v>66</v>
      </c>
      <c r="M480" t="s">
        <v>67</v>
      </c>
      <c r="N480">
        <v>0</v>
      </c>
      <c r="O480">
        <v>1</v>
      </c>
      <c r="P480" t="s">
        <v>32</v>
      </c>
    </row>
    <row r="481" spans="1:16" x14ac:dyDescent="0.3">
      <c r="A481">
        <v>561217</v>
      </c>
      <c r="B481">
        <v>23091</v>
      </c>
      <c r="C481" t="s">
        <v>369</v>
      </c>
      <c r="D481">
        <v>1</v>
      </c>
      <c r="E481" s="2">
        <v>40749.714583333327</v>
      </c>
      <c r="F481" s="3">
        <v>12.46</v>
      </c>
      <c r="H481" t="s">
        <v>17</v>
      </c>
      <c r="I481" s="3">
        <v>12.46</v>
      </c>
      <c r="J481">
        <v>2011</v>
      </c>
      <c r="K481">
        <v>7</v>
      </c>
      <c r="L481" t="s">
        <v>59</v>
      </c>
      <c r="M481" t="s">
        <v>60</v>
      </c>
      <c r="N481">
        <v>0</v>
      </c>
      <c r="O481">
        <v>1</v>
      </c>
      <c r="P481" t="s">
        <v>20</v>
      </c>
    </row>
    <row r="482" spans="1:16" x14ac:dyDescent="0.3">
      <c r="A482">
        <v>545078</v>
      </c>
      <c r="B482">
        <v>22630</v>
      </c>
      <c r="C482" t="s">
        <v>257</v>
      </c>
      <c r="D482">
        <v>2</v>
      </c>
      <c r="E482" s="2">
        <v>40602.427083333343</v>
      </c>
      <c r="F482" s="3">
        <v>4.13</v>
      </c>
      <c r="H482" t="s">
        <v>17</v>
      </c>
      <c r="I482" s="3">
        <v>8.26</v>
      </c>
      <c r="J482">
        <v>2011</v>
      </c>
      <c r="K482">
        <v>2</v>
      </c>
      <c r="L482" t="s">
        <v>63</v>
      </c>
      <c r="M482" t="s">
        <v>64</v>
      </c>
      <c r="N482">
        <v>0</v>
      </c>
      <c r="O482">
        <v>1</v>
      </c>
      <c r="P482" t="s">
        <v>20</v>
      </c>
    </row>
    <row r="483" spans="1:16" x14ac:dyDescent="0.3">
      <c r="A483">
        <v>539451</v>
      </c>
      <c r="B483">
        <v>22654</v>
      </c>
      <c r="C483" t="s">
        <v>533</v>
      </c>
      <c r="D483">
        <v>1</v>
      </c>
      <c r="E483" s="2">
        <v>40529.707638888889</v>
      </c>
      <c r="F483" s="3">
        <v>11.87</v>
      </c>
      <c r="H483" t="s">
        <v>17</v>
      </c>
      <c r="I483" s="3">
        <v>11.87</v>
      </c>
      <c r="J483">
        <v>2010</v>
      </c>
      <c r="K483">
        <v>12</v>
      </c>
      <c r="L483" t="s">
        <v>26</v>
      </c>
      <c r="M483" t="s">
        <v>27</v>
      </c>
      <c r="N483">
        <v>0</v>
      </c>
      <c r="O483">
        <v>1</v>
      </c>
      <c r="P483" t="s">
        <v>20</v>
      </c>
    </row>
    <row r="484" spans="1:16" x14ac:dyDescent="0.3">
      <c r="A484">
        <v>550035</v>
      </c>
      <c r="B484">
        <v>21975</v>
      </c>
      <c r="C484" t="s">
        <v>140</v>
      </c>
      <c r="D484">
        <v>2</v>
      </c>
      <c r="E484" s="2">
        <v>40647.491666666669</v>
      </c>
      <c r="F484" s="3">
        <v>0.55000000000000004</v>
      </c>
      <c r="G484">
        <v>15039</v>
      </c>
      <c r="H484" t="s">
        <v>17</v>
      </c>
      <c r="I484" s="3">
        <v>1.1000000000000001</v>
      </c>
      <c r="J484">
        <v>2011</v>
      </c>
      <c r="K484">
        <v>4</v>
      </c>
      <c r="L484" t="s">
        <v>66</v>
      </c>
      <c r="M484" t="s">
        <v>67</v>
      </c>
      <c r="N484">
        <v>0</v>
      </c>
      <c r="O484">
        <v>1</v>
      </c>
      <c r="P484" t="s">
        <v>32</v>
      </c>
    </row>
    <row r="485" spans="1:16" x14ac:dyDescent="0.3">
      <c r="A485">
        <v>537434</v>
      </c>
      <c r="B485">
        <v>20665</v>
      </c>
      <c r="C485" t="s">
        <v>189</v>
      </c>
      <c r="D485">
        <v>1</v>
      </c>
      <c r="E485" s="2">
        <v>40518.706250000003</v>
      </c>
      <c r="F485" s="3">
        <v>5.91</v>
      </c>
      <c r="H485" t="s">
        <v>17</v>
      </c>
      <c r="I485" s="3">
        <v>5.91</v>
      </c>
      <c r="J485">
        <v>2010</v>
      </c>
      <c r="K485">
        <v>12</v>
      </c>
      <c r="L485" t="s">
        <v>26</v>
      </c>
      <c r="M485" t="s">
        <v>27</v>
      </c>
      <c r="N485">
        <v>0</v>
      </c>
      <c r="O485">
        <v>1</v>
      </c>
      <c r="P485" t="s">
        <v>20</v>
      </c>
    </row>
    <row r="486" spans="1:16" x14ac:dyDescent="0.3">
      <c r="A486">
        <v>579430</v>
      </c>
      <c r="B486">
        <v>23355</v>
      </c>
      <c r="C486" t="s">
        <v>417</v>
      </c>
      <c r="D486">
        <v>1</v>
      </c>
      <c r="E486" s="2">
        <v>40876.54583333333</v>
      </c>
      <c r="F486" s="3">
        <v>4.95</v>
      </c>
      <c r="G486">
        <v>12748</v>
      </c>
      <c r="H486" t="s">
        <v>17</v>
      </c>
      <c r="I486" s="3">
        <v>4.95</v>
      </c>
      <c r="J486">
        <v>2011</v>
      </c>
      <c r="K486">
        <v>11</v>
      </c>
      <c r="L486" t="s">
        <v>22</v>
      </c>
      <c r="M486" t="s">
        <v>23</v>
      </c>
      <c r="N486">
        <v>0</v>
      </c>
      <c r="O486">
        <v>1</v>
      </c>
      <c r="P486" t="s">
        <v>32</v>
      </c>
    </row>
    <row r="487" spans="1:16" x14ac:dyDescent="0.3">
      <c r="A487">
        <v>567142</v>
      </c>
      <c r="B487">
        <v>22144</v>
      </c>
      <c r="C487" t="s">
        <v>444</v>
      </c>
      <c r="D487">
        <v>6</v>
      </c>
      <c r="E487" s="2">
        <v>40802.621527777781</v>
      </c>
      <c r="F487" s="3">
        <v>2.1</v>
      </c>
      <c r="G487">
        <v>14262</v>
      </c>
      <c r="H487" t="s">
        <v>17</v>
      </c>
      <c r="I487" s="3">
        <v>12.6</v>
      </c>
      <c r="J487">
        <v>2011</v>
      </c>
      <c r="K487">
        <v>9</v>
      </c>
      <c r="L487" t="s">
        <v>90</v>
      </c>
      <c r="M487" t="s">
        <v>91</v>
      </c>
      <c r="N487">
        <v>0</v>
      </c>
      <c r="O487">
        <v>1</v>
      </c>
      <c r="P487" t="s">
        <v>32</v>
      </c>
    </row>
    <row r="488" spans="1:16" x14ac:dyDescent="0.3">
      <c r="A488">
        <v>576617</v>
      </c>
      <c r="B488" t="s">
        <v>534</v>
      </c>
      <c r="C488" t="s">
        <v>535</v>
      </c>
      <c r="D488">
        <v>3</v>
      </c>
      <c r="E488" s="2">
        <v>40862.706250000003</v>
      </c>
      <c r="F488" s="3">
        <v>3.29</v>
      </c>
      <c r="H488" t="s">
        <v>17</v>
      </c>
      <c r="I488" s="3">
        <v>9.870000000000001</v>
      </c>
      <c r="J488">
        <v>2011</v>
      </c>
      <c r="K488">
        <v>11</v>
      </c>
      <c r="L488" t="s">
        <v>22</v>
      </c>
      <c r="M488" t="s">
        <v>23</v>
      </c>
      <c r="N488">
        <v>0</v>
      </c>
      <c r="O488">
        <v>1</v>
      </c>
      <c r="P488" t="s">
        <v>20</v>
      </c>
    </row>
    <row r="489" spans="1:16" x14ac:dyDescent="0.3">
      <c r="A489">
        <v>567670</v>
      </c>
      <c r="B489">
        <v>23285</v>
      </c>
      <c r="C489" t="s">
        <v>536</v>
      </c>
      <c r="D489">
        <v>1</v>
      </c>
      <c r="E489" s="2">
        <v>40807.647222222222</v>
      </c>
      <c r="F489" s="3">
        <v>1.63</v>
      </c>
      <c r="H489" t="s">
        <v>17</v>
      </c>
      <c r="I489" s="3">
        <v>1.63</v>
      </c>
      <c r="J489">
        <v>2011</v>
      </c>
      <c r="K489">
        <v>9</v>
      </c>
      <c r="L489" t="s">
        <v>90</v>
      </c>
      <c r="M489" t="s">
        <v>91</v>
      </c>
      <c r="N489">
        <v>0</v>
      </c>
      <c r="O489">
        <v>1</v>
      </c>
      <c r="P489" t="s">
        <v>20</v>
      </c>
    </row>
    <row r="490" spans="1:16" x14ac:dyDescent="0.3">
      <c r="A490">
        <v>565234</v>
      </c>
      <c r="B490">
        <v>21928</v>
      </c>
      <c r="C490" t="s">
        <v>537</v>
      </c>
      <c r="D490">
        <v>2</v>
      </c>
      <c r="E490" s="2">
        <v>40788.401388888888</v>
      </c>
      <c r="F490" s="3">
        <v>4.13</v>
      </c>
      <c r="H490" t="s">
        <v>17</v>
      </c>
      <c r="I490" s="3">
        <v>8.26</v>
      </c>
      <c r="J490">
        <v>2011</v>
      </c>
      <c r="K490">
        <v>9</v>
      </c>
      <c r="L490" t="s">
        <v>90</v>
      </c>
      <c r="M490" t="s">
        <v>91</v>
      </c>
      <c r="N490">
        <v>0</v>
      </c>
      <c r="O490">
        <v>1</v>
      </c>
      <c r="P490" t="s">
        <v>20</v>
      </c>
    </row>
    <row r="491" spans="1:16" x14ac:dyDescent="0.3">
      <c r="A491">
        <v>567823</v>
      </c>
      <c r="B491">
        <v>22616</v>
      </c>
      <c r="C491" t="s">
        <v>538</v>
      </c>
      <c r="D491">
        <v>24</v>
      </c>
      <c r="E491" s="2">
        <v>40808.538194444453</v>
      </c>
      <c r="F491" s="3">
        <v>0.39</v>
      </c>
      <c r="G491">
        <v>12910</v>
      </c>
      <c r="H491" t="s">
        <v>17</v>
      </c>
      <c r="I491" s="3">
        <v>9.36</v>
      </c>
      <c r="J491">
        <v>2011</v>
      </c>
      <c r="K491">
        <v>9</v>
      </c>
      <c r="L491" t="s">
        <v>90</v>
      </c>
      <c r="M491" t="s">
        <v>91</v>
      </c>
      <c r="N491">
        <v>0</v>
      </c>
      <c r="O491">
        <v>1</v>
      </c>
      <c r="P491" t="s">
        <v>32</v>
      </c>
    </row>
    <row r="492" spans="1:16" x14ac:dyDescent="0.3">
      <c r="A492">
        <v>544323</v>
      </c>
      <c r="B492">
        <v>22064</v>
      </c>
      <c r="C492" t="s">
        <v>539</v>
      </c>
      <c r="D492">
        <v>1</v>
      </c>
      <c r="E492" s="2">
        <v>40591.660416666673</v>
      </c>
      <c r="F492" s="3">
        <v>3.29</v>
      </c>
      <c r="H492" t="s">
        <v>17</v>
      </c>
      <c r="I492" s="3">
        <v>3.29</v>
      </c>
      <c r="J492">
        <v>2011</v>
      </c>
      <c r="K492">
        <v>2</v>
      </c>
      <c r="L492" t="s">
        <v>63</v>
      </c>
      <c r="M492" t="s">
        <v>64</v>
      </c>
      <c r="N492">
        <v>0</v>
      </c>
      <c r="O492">
        <v>1</v>
      </c>
      <c r="P492" t="s">
        <v>20</v>
      </c>
    </row>
    <row r="493" spans="1:16" x14ac:dyDescent="0.3">
      <c r="A493">
        <v>569469</v>
      </c>
      <c r="B493">
        <v>23550</v>
      </c>
      <c r="C493" t="s">
        <v>540</v>
      </c>
      <c r="D493">
        <v>25</v>
      </c>
      <c r="E493" s="2">
        <v>40820.515277777777</v>
      </c>
      <c r="F493" s="3">
        <v>0.42</v>
      </c>
      <c r="G493">
        <v>16360</v>
      </c>
      <c r="H493" t="s">
        <v>17</v>
      </c>
      <c r="I493" s="3">
        <v>10.5</v>
      </c>
      <c r="J493">
        <v>2011</v>
      </c>
      <c r="K493">
        <v>10</v>
      </c>
      <c r="L493" t="s">
        <v>42</v>
      </c>
      <c r="M493" t="s">
        <v>43</v>
      </c>
      <c r="N493">
        <v>0</v>
      </c>
      <c r="O493">
        <v>1</v>
      </c>
      <c r="P493" t="s">
        <v>32</v>
      </c>
    </row>
    <row r="494" spans="1:16" x14ac:dyDescent="0.3">
      <c r="A494">
        <v>574950</v>
      </c>
      <c r="B494">
        <v>23226</v>
      </c>
      <c r="C494" t="s">
        <v>456</v>
      </c>
      <c r="D494">
        <v>1</v>
      </c>
      <c r="E494" s="2">
        <v>40855.395138888889</v>
      </c>
      <c r="F494" s="3">
        <v>2.46</v>
      </c>
      <c r="H494" t="s">
        <v>17</v>
      </c>
      <c r="I494" s="3">
        <v>2.46</v>
      </c>
      <c r="J494">
        <v>2011</v>
      </c>
      <c r="K494">
        <v>11</v>
      </c>
      <c r="L494" t="s">
        <v>22</v>
      </c>
      <c r="M494" t="s">
        <v>23</v>
      </c>
      <c r="N494">
        <v>0</v>
      </c>
      <c r="O494">
        <v>1</v>
      </c>
      <c r="P494" t="s">
        <v>20</v>
      </c>
    </row>
    <row r="495" spans="1:16" x14ac:dyDescent="0.3">
      <c r="A495">
        <v>575516</v>
      </c>
      <c r="B495">
        <v>23155</v>
      </c>
      <c r="C495" t="s">
        <v>541</v>
      </c>
      <c r="D495">
        <v>12</v>
      </c>
      <c r="E495" s="2">
        <v>40857.447916666657</v>
      </c>
      <c r="F495" s="3">
        <v>0.83</v>
      </c>
      <c r="G495">
        <v>17340</v>
      </c>
      <c r="H495" t="s">
        <v>17</v>
      </c>
      <c r="I495" s="3">
        <v>9.9599999999999991</v>
      </c>
      <c r="J495">
        <v>2011</v>
      </c>
      <c r="K495">
        <v>11</v>
      </c>
      <c r="L495" t="s">
        <v>22</v>
      </c>
      <c r="M495" t="s">
        <v>23</v>
      </c>
      <c r="N495">
        <v>0</v>
      </c>
      <c r="O495">
        <v>1</v>
      </c>
      <c r="P495" t="s">
        <v>32</v>
      </c>
    </row>
    <row r="496" spans="1:16" x14ac:dyDescent="0.3">
      <c r="A496">
        <v>573656</v>
      </c>
      <c r="B496">
        <v>21673</v>
      </c>
      <c r="C496" t="s">
        <v>542</v>
      </c>
      <c r="D496">
        <v>12</v>
      </c>
      <c r="E496" s="2">
        <v>40847.668055555558</v>
      </c>
      <c r="F496" s="3">
        <v>1.45</v>
      </c>
      <c r="G496">
        <v>12417</v>
      </c>
      <c r="H496" t="s">
        <v>155</v>
      </c>
      <c r="I496" s="3">
        <v>17.399999999999999</v>
      </c>
      <c r="J496">
        <v>2011</v>
      </c>
      <c r="K496">
        <v>10</v>
      </c>
      <c r="L496" t="s">
        <v>42</v>
      </c>
      <c r="M496" t="s">
        <v>43</v>
      </c>
      <c r="N496">
        <v>0</v>
      </c>
      <c r="O496">
        <v>1</v>
      </c>
      <c r="P496" t="s">
        <v>32</v>
      </c>
    </row>
    <row r="497" spans="1:16" x14ac:dyDescent="0.3">
      <c r="A497">
        <v>550344</v>
      </c>
      <c r="B497">
        <v>22543</v>
      </c>
      <c r="C497" t="s">
        <v>543</v>
      </c>
      <c r="D497">
        <v>480</v>
      </c>
      <c r="E497" s="2">
        <v>40651.375</v>
      </c>
      <c r="F497" s="3">
        <v>0.36</v>
      </c>
      <c r="G497">
        <v>12754</v>
      </c>
      <c r="H497" t="s">
        <v>544</v>
      </c>
      <c r="I497" s="3">
        <v>172.8</v>
      </c>
      <c r="J497">
        <v>2011</v>
      </c>
      <c r="K497">
        <v>4</v>
      </c>
      <c r="L497" t="s">
        <v>66</v>
      </c>
      <c r="M497" t="s">
        <v>67</v>
      </c>
      <c r="N497">
        <v>0</v>
      </c>
      <c r="O497">
        <v>1</v>
      </c>
      <c r="P497" t="s">
        <v>32</v>
      </c>
    </row>
    <row r="498" spans="1:16" x14ac:dyDescent="0.3">
      <c r="A498">
        <v>559693</v>
      </c>
      <c r="B498">
        <v>22327</v>
      </c>
      <c r="C498" t="s">
        <v>223</v>
      </c>
      <c r="D498">
        <v>2</v>
      </c>
      <c r="E498" s="2">
        <v>40735.681250000001</v>
      </c>
      <c r="F498" s="3">
        <v>2.95</v>
      </c>
      <c r="H498" t="s">
        <v>17</v>
      </c>
      <c r="I498" s="3">
        <v>5.9</v>
      </c>
      <c r="J498">
        <v>2011</v>
      </c>
      <c r="K498">
        <v>7</v>
      </c>
      <c r="L498" t="s">
        <v>59</v>
      </c>
      <c r="M498" t="s">
        <v>60</v>
      </c>
      <c r="N498">
        <v>0</v>
      </c>
      <c r="O498">
        <v>1</v>
      </c>
      <c r="P498" t="s">
        <v>20</v>
      </c>
    </row>
    <row r="499" spans="1:16" x14ac:dyDescent="0.3">
      <c r="A499">
        <v>574741</v>
      </c>
      <c r="B499">
        <v>23439</v>
      </c>
      <c r="C499" t="s">
        <v>545</v>
      </c>
      <c r="D499">
        <v>2</v>
      </c>
      <c r="E499" s="2">
        <v>40853.675694444442</v>
      </c>
      <c r="F499" s="3">
        <v>2.1</v>
      </c>
      <c r="G499">
        <v>15993</v>
      </c>
      <c r="H499" t="s">
        <v>17</v>
      </c>
      <c r="I499" s="3">
        <v>4.2</v>
      </c>
      <c r="J499">
        <v>2011</v>
      </c>
      <c r="K499">
        <v>11</v>
      </c>
      <c r="L499" t="s">
        <v>22</v>
      </c>
      <c r="M499" t="s">
        <v>23</v>
      </c>
      <c r="N499">
        <v>0</v>
      </c>
      <c r="O499">
        <v>1</v>
      </c>
      <c r="P499" t="s">
        <v>32</v>
      </c>
    </row>
    <row r="500" spans="1:16" x14ac:dyDescent="0.3">
      <c r="A500">
        <v>550526</v>
      </c>
      <c r="B500">
        <v>22423</v>
      </c>
      <c r="C500" t="s">
        <v>445</v>
      </c>
      <c r="D500">
        <v>5</v>
      </c>
      <c r="E500" s="2">
        <v>40652.444444444453</v>
      </c>
      <c r="F500" s="3">
        <v>12.75</v>
      </c>
      <c r="G500">
        <v>14309</v>
      </c>
      <c r="H500" t="s">
        <v>17</v>
      </c>
      <c r="I500" s="3">
        <v>63.75</v>
      </c>
      <c r="J500">
        <v>2011</v>
      </c>
      <c r="K500">
        <v>4</v>
      </c>
      <c r="L500" t="s">
        <v>66</v>
      </c>
      <c r="M500" t="s">
        <v>67</v>
      </c>
      <c r="N500">
        <v>0</v>
      </c>
      <c r="O500">
        <v>1</v>
      </c>
      <c r="P500" t="s">
        <v>32</v>
      </c>
    </row>
    <row r="501" spans="1:16" x14ac:dyDescent="0.3">
      <c r="A501">
        <v>573891</v>
      </c>
      <c r="B501">
        <v>20679</v>
      </c>
      <c r="C501" t="s">
        <v>546</v>
      </c>
      <c r="D501">
        <v>6</v>
      </c>
      <c r="E501" s="2">
        <v>40848.580555555563</v>
      </c>
      <c r="F501" s="3">
        <v>5.95</v>
      </c>
      <c r="G501">
        <v>12682</v>
      </c>
      <c r="H501" t="s">
        <v>213</v>
      </c>
      <c r="I501" s="3">
        <v>35.700000000000003</v>
      </c>
      <c r="J501">
        <v>2011</v>
      </c>
      <c r="K501">
        <v>11</v>
      </c>
      <c r="L501" t="s">
        <v>22</v>
      </c>
      <c r="M501" t="s">
        <v>23</v>
      </c>
      <c r="N501">
        <v>0</v>
      </c>
      <c r="O501">
        <v>1</v>
      </c>
      <c r="P501" t="s">
        <v>32</v>
      </c>
    </row>
    <row r="502" spans="1:16" x14ac:dyDescent="0.3">
      <c r="A502">
        <v>576696</v>
      </c>
      <c r="B502">
        <v>23570</v>
      </c>
      <c r="C502" t="s">
        <v>206</v>
      </c>
      <c r="D502">
        <v>10</v>
      </c>
      <c r="E502" s="2">
        <v>40863.518055555563</v>
      </c>
      <c r="F502" s="3">
        <v>1.25</v>
      </c>
      <c r="G502">
        <v>16669</v>
      </c>
      <c r="H502" t="s">
        <v>17</v>
      </c>
      <c r="I502" s="3">
        <v>12.5</v>
      </c>
      <c r="J502">
        <v>2011</v>
      </c>
      <c r="K502">
        <v>11</v>
      </c>
      <c r="L502" t="s">
        <v>22</v>
      </c>
      <c r="M502" t="s">
        <v>23</v>
      </c>
      <c r="N502">
        <v>0</v>
      </c>
      <c r="O502">
        <v>1</v>
      </c>
      <c r="P502" t="s">
        <v>32</v>
      </c>
    </row>
    <row r="503" spans="1:16" x14ac:dyDescent="0.3">
      <c r="A503">
        <v>556537</v>
      </c>
      <c r="B503">
        <v>23075</v>
      </c>
      <c r="C503" t="s">
        <v>547</v>
      </c>
      <c r="D503">
        <v>4</v>
      </c>
      <c r="E503" s="2">
        <v>40707.526388888888</v>
      </c>
      <c r="F503" s="3">
        <v>4.1500000000000004</v>
      </c>
      <c r="G503">
        <v>17725</v>
      </c>
      <c r="H503" t="s">
        <v>17</v>
      </c>
      <c r="I503" s="3">
        <v>16.600000000000001</v>
      </c>
      <c r="J503">
        <v>2011</v>
      </c>
      <c r="K503">
        <v>6</v>
      </c>
      <c r="L503" t="s">
        <v>34</v>
      </c>
      <c r="M503" t="s">
        <v>35</v>
      </c>
      <c r="N503">
        <v>0</v>
      </c>
      <c r="O503">
        <v>1</v>
      </c>
      <c r="P503" t="s">
        <v>32</v>
      </c>
    </row>
    <row r="504" spans="1:16" x14ac:dyDescent="0.3">
      <c r="A504">
        <v>547568</v>
      </c>
      <c r="B504">
        <v>21035</v>
      </c>
      <c r="C504" t="s">
        <v>548</v>
      </c>
      <c r="D504">
        <v>6</v>
      </c>
      <c r="E504" s="2">
        <v>40626.409722222219</v>
      </c>
      <c r="F504" s="3">
        <v>3.25</v>
      </c>
      <c r="G504">
        <v>13341</v>
      </c>
      <c r="H504" t="s">
        <v>17</v>
      </c>
      <c r="I504" s="3">
        <v>19.5</v>
      </c>
      <c r="J504">
        <v>2011</v>
      </c>
      <c r="K504">
        <v>3</v>
      </c>
      <c r="L504" t="s">
        <v>30</v>
      </c>
      <c r="M504" t="s">
        <v>31</v>
      </c>
      <c r="N504">
        <v>0</v>
      </c>
      <c r="O504">
        <v>1</v>
      </c>
      <c r="P504" t="s">
        <v>32</v>
      </c>
    </row>
    <row r="505" spans="1:16" x14ac:dyDescent="0.3">
      <c r="A505">
        <v>571456</v>
      </c>
      <c r="B505">
        <v>84378</v>
      </c>
      <c r="C505" t="s">
        <v>549</v>
      </c>
      <c r="D505">
        <v>1</v>
      </c>
      <c r="E505" s="2">
        <v>40833.581250000003</v>
      </c>
      <c r="F505" s="3">
        <v>1.45</v>
      </c>
      <c r="G505">
        <v>16729</v>
      </c>
      <c r="H505" t="s">
        <v>17</v>
      </c>
      <c r="I505" s="3">
        <v>1.45</v>
      </c>
      <c r="J505">
        <v>2011</v>
      </c>
      <c r="K505">
        <v>10</v>
      </c>
      <c r="L505" t="s">
        <v>42</v>
      </c>
      <c r="M505" t="s">
        <v>43</v>
      </c>
      <c r="N505">
        <v>0</v>
      </c>
      <c r="O505">
        <v>1</v>
      </c>
      <c r="P505" t="s">
        <v>32</v>
      </c>
    </row>
    <row r="506" spans="1:16" x14ac:dyDescent="0.3">
      <c r="A506">
        <v>573585</v>
      </c>
      <c r="B506">
        <v>23313</v>
      </c>
      <c r="C506" t="s">
        <v>550</v>
      </c>
      <c r="D506">
        <v>3</v>
      </c>
      <c r="E506" s="2">
        <v>40847.611805555563</v>
      </c>
      <c r="F506" s="3">
        <v>10.79</v>
      </c>
      <c r="H506" t="s">
        <v>17</v>
      </c>
      <c r="I506" s="3">
        <v>32.369999999999997</v>
      </c>
      <c r="J506">
        <v>2011</v>
      </c>
      <c r="K506">
        <v>10</v>
      </c>
      <c r="L506" t="s">
        <v>42</v>
      </c>
      <c r="M506" t="s">
        <v>43</v>
      </c>
      <c r="N506">
        <v>0</v>
      </c>
      <c r="O506">
        <v>1</v>
      </c>
      <c r="P506" t="s">
        <v>20</v>
      </c>
    </row>
    <row r="507" spans="1:16" x14ac:dyDescent="0.3">
      <c r="A507">
        <v>547903</v>
      </c>
      <c r="B507" t="s">
        <v>551</v>
      </c>
      <c r="C507" t="s">
        <v>552</v>
      </c>
      <c r="D507">
        <v>6</v>
      </c>
      <c r="E507" s="2">
        <v>40630.499305555553</v>
      </c>
      <c r="F507" s="3">
        <v>1.25</v>
      </c>
      <c r="G507">
        <v>15039</v>
      </c>
      <c r="H507" t="s">
        <v>17</v>
      </c>
      <c r="I507" s="3">
        <v>7.5</v>
      </c>
      <c r="J507">
        <v>2011</v>
      </c>
      <c r="K507">
        <v>3</v>
      </c>
      <c r="L507" t="s">
        <v>30</v>
      </c>
      <c r="M507" t="s">
        <v>31</v>
      </c>
      <c r="N507">
        <v>0</v>
      </c>
      <c r="O507">
        <v>1</v>
      </c>
      <c r="P507" t="s">
        <v>32</v>
      </c>
    </row>
    <row r="508" spans="1:16" x14ac:dyDescent="0.3">
      <c r="A508">
        <v>574104</v>
      </c>
      <c r="B508">
        <v>23222</v>
      </c>
      <c r="C508" t="s">
        <v>553</v>
      </c>
      <c r="D508">
        <v>12</v>
      </c>
      <c r="E508" s="2">
        <v>40850.447916666657</v>
      </c>
      <c r="F508" s="3">
        <v>0.83</v>
      </c>
      <c r="G508">
        <v>12615</v>
      </c>
      <c r="H508" t="s">
        <v>213</v>
      </c>
      <c r="I508" s="3">
        <v>9.9599999999999991</v>
      </c>
      <c r="J508">
        <v>2011</v>
      </c>
      <c r="K508">
        <v>11</v>
      </c>
      <c r="L508" t="s">
        <v>22</v>
      </c>
      <c r="M508" t="s">
        <v>23</v>
      </c>
      <c r="N508">
        <v>0</v>
      </c>
      <c r="O508">
        <v>1</v>
      </c>
      <c r="P508" t="s">
        <v>32</v>
      </c>
    </row>
    <row r="509" spans="1:16" x14ac:dyDescent="0.3">
      <c r="A509">
        <v>570964</v>
      </c>
      <c r="B509">
        <v>22623</v>
      </c>
      <c r="C509" t="s">
        <v>554</v>
      </c>
      <c r="D509">
        <v>9</v>
      </c>
      <c r="E509" s="2">
        <v>40829.493055555547</v>
      </c>
      <c r="F509" s="3">
        <v>5.95</v>
      </c>
      <c r="G509">
        <v>12766</v>
      </c>
      <c r="H509" t="s">
        <v>469</v>
      </c>
      <c r="I509" s="3">
        <v>53.55</v>
      </c>
      <c r="J509">
        <v>2011</v>
      </c>
      <c r="K509">
        <v>10</v>
      </c>
      <c r="L509" t="s">
        <v>42</v>
      </c>
      <c r="M509" t="s">
        <v>43</v>
      </c>
      <c r="N509">
        <v>0</v>
      </c>
      <c r="O509">
        <v>1</v>
      </c>
      <c r="P509" t="s">
        <v>32</v>
      </c>
    </row>
    <row r="510" spans="1:16" x14ac:dyDescent="0.3">
      <c r="A510">
        <v>565431</v>
      </c>
      <c r="B510" t="s">
        <v>555</v>
      </c>
      <c r="C510" t="s">
        <v>556</v>
      </c>
      <c r="D510">
        <v>2</v>
      </c>
      <c r="E510" s="2">
        <v>40790.552083333343</v>
      </c>
      <c r="F510" s="3">
        <v>4.25</v>
      </c>
      <c r="G510">
        <v>14965</v>
      </c>
      <c r="H510" t="s">
        <v>17</v>
      </c>
      <c r="I510" s="3">
        <v>8.5</v>
      </c>
      <c r="J510">
        <v>2011</v>
      </c>
      <c r="K510">
        <v>9</v>
      </c>
      <c r="L510" t="s">
        <v>90</v>
      </c>
      <c r="M510" t="s">
        <v>91</v>
      </c>
      <c r="N510">
        <v>0</v>
      </c>
      <c r="O510">
        <v>1</v>
      </c>
      <c r="P510" t="s">
        <v>32</v>
      </c>
    </row>
    <row r="511" spans="1:16" x14ac:dyDescent="0.3">
      <c r="A511">
        <v>565670</v>
      </c>
      <c r="B511">
        <v>22671</v>
      </c>
      <c r="C511" t="s">
        <v>557</v>
      </c>
      <c r="D511">
        <v>12</v>
      </c>
      <c r="E511" s="2">
        <v>40792.390972222223</v>
      </c>
      <c r="F511" s="3">
        <v>1.65</v>
      </c>
      <c r="G511">
        <v>14944</v>
      </c>
      <c r="H511" t="s">
        <v>17</v>
      </c>
      <c r="I511" s="3">
        <v>19.8</v>
      </c>
      <c r="J511">
        <v>2011</v>
      </c>
      <c r="K511">
        <v>9</v>
      </c>
      <c r="L511" t="s">
        <v>90</v>
      </c>
      <c r="M511" t="s">
        <v>91</v>
      </c>
      <c r="N511">
        <v>0</v>
      </c>
      <c r="O511">
        <v>1</v>
      </c>
      <c r="P511" t="s">
        <v>32</v>
      </c>
    </row>
    <row r="512" spans="1:16" x14ac:dyDescent="0.3">
      <c r="A512" t="s">
        <v>558</v>
      </c>
      <c r="B512">
        <v>22212</v>
      </c>
      <c r="C512" t="s">
        <v>559</v>
      </c>
      <c r="D512">
        <v>-1</v>
      </c>
      <c r="E512" s="2">
        <v>40618.574305555558</v>
      </c>
      <c r="F512" s="3">
        <v>2.1</v>
      </c>
      <c r="H512" t="s">
        <v>17</v>
      </c>
      <c r="I512" s="3">
        <v>-2.1</v>
      </c>
      <c r="J512">
        <v>2011</v>
      </c>
      <c r="K512">
        <v>3</v>
      </c>
      <c r="L512" t="s">
        <v>30</v>
      </c>
      <c r="M512" t="s">
        <v>31</v>
      </c>
      <c r="N512">
        <v>1</v>
      </c>
      <c r="O512">
        <v>0</v>
      </c>
      <c r="P512" t="s">
        <v>20</v>
      </c>
    </row>
    <row r="513" spans="1:16" x14ac:dyDescent="0.3">
      <c r="A513">
        <v>545320</v>
      </c>
      <c r="B513">
        <v>22363</v>
      </c>
      <c r="C513" t="s">
        <v>560</v>
      </c>
      <c r="D513">
        <v>120</v>
      </c>
      <c r="E513" s="2">
        <v>40603.615972222222</v>
      </c>
      <c r="F513" s="3">
        <v>2.5499999999999998</v>
      </c>
      <c r="G513">
        <v>14156</v>
      </c>
      <c r="H513" t="s">
        <v>191</v>
      </c>
      <c r="I513" s="3">
        <v>306</v>
      </c>
      <c r="J513">
        <v>2011</v>
      </c>
      <c r="K513">
        <v>3</v>
      </c>
      <c r="L513" t="s">
        <v>30</v>
      </c>
      <c r="M513" t="s">
        <v>31</v>
      </c>
      <c r="N513">
        <v>0</v>
      </c>
      <c r="O513">
        <v>1</v>
      </c>
      <c r="P513" t="s">
        <v>32</v>
      </c>
    </row>
    <row r="514" spans="1:16" x14ac:dyDescent="0.3">
      <c r="A514">
        <v>556803</v>
      </c>
      <c r="B514">
        <v>22644</v>
      </c>
      <c r="C514" t="s">
        <v>561</v>
      </c>
      <c r="D514">
        <v>1</v>
      </c>
      <c r="E514" s="2">
        <v>40708.622916666667</v>
      </c>
      <c r="F514" s="3">
        <v>4.13</v>
      </c>
      <c r="H514" t="s">
        <v>17</v>
      </c>
      <c r="I514" s="3">
        <v>4.13</v>
      </c>
      <c r="J514">
        <v>2011</v>
      </c>
      <c r="K514">
        <v>6</v>
      </c>
      <c r="L514" t="s">
        <v>34</v>
      </c>
      <c r="M514" t="s">
        <v>35</v>
      </c>
      <c r="N514">
        <v>0</v>
      </c>
      <c r="O514">
        <v>1</v>
      </c>
      <c r="P514" t="s">
        <v>20</v>
      </c>
    </row>
    <row r="515" spans="1:16" x14ac:dyDescent="0.3">
      <c r="A515">
        <v>568134</v>
      </c>
      <c r="B515">
        <v>20733</v>
      </c>
      <c r="C515" t="s">
        <v>152</v>
      </c>
      <c r="D515">
        <v>1</v>
      </c>
      <c r="E515" s="2">
        <v>40809.709722222222</v>
      </c>
      <c r="F515" s="3">
        <v>0.83</v>
      </c>
      <c r="H515" t="s">
        <v>17</v>
      </c>
      <c r="I515" s="3">
        <v>0.83</v>
      </c>
      <c r="J515">
        <v>2011</v>
      </c>
      <c r="K515">
        <v>9</v>
      </c>
      <c r="L515" t="s">
        <v>90</v>
      </c>
      <c r="M515" t="s">
        <v>91</v>
      </c>
      <c r="N515">
        <v>0</v>
      </c>
      <c r="O515">
        <v>1</v>
      </c>
      <c r="P515" t="s">
        <v>20</v>
      </c>
    </row>
    <row r="516" spans="1:16" x14ac:dyDescent="0.3">
      <c r="A516">
        <v>550957</v>
      </c>
      <c r="B516">
        <v>21212</v>
      </c>
      <c r="C516" t="s">
        <v>413</v>
      </c>
      <c r="D516">
        <v>1</v>
      </c>
      <c r="E516" s="2">
        <v>40654.692361111112</v>
      </c>
      <c r="F516" s="3">
        <v>0.55000000000000004</v>
      </c>
      <c r="G516">
        <v>18283</v>
      </c>
      <c r="H516" t="s">
        <v>17</v>
      </c>
      <c r="I516" s="3">
        <v>0.55000000000000004</v>
      </c>
      <c r="J516">
        <v>2011</v>
      </c>
      <c r="K516">
        <v>4</v>
      </c>
      <c r="L516" t="s">
        <v>66</v>
      </c>
      <c r="M516" t="s">
        <v>67</v>
      </c>
      <c r="N516">
        <v>0</v>
      </c>
      <c r="O516">
        <v>1</v>
      </c>
      <c r="P516" t="s">
        <v>32</v>
      </c>
    </row>
    <row r="517" spans="1:16" x14ac:dyDescent="0.3">
      <c r="A517">
        <v>560861</v>
      </c>
      <c r="B517">
        <v>21813</v>
      </c>
      <c r="C517" t="s">
        <v>562</v>
      </c>
      <c r="D517">
        <v>1</v>
      </c>
      <c r="E517" s="2">
        <v>40745.567361111112</v>
      </c>
      <c r="F517" s="3">
        <v>4.95</v>
      </c>
      <c r="G517">
        <v>17660</v>
      </c>
      <c r="H517" t="s">
        <v>17</v>
      </c>
      <c r="I517" s="3">
        <v>4.95</v>
      </c>
      <c r="J517">
        <v>2011</v>
      </c>
      <c r="K517">
        <v>7</v>
      </c>
      <c r="L517" t="s">
        <v>59</v>
      </c>
      <c r="M517" t="s">
        <v>60</v>
      </c>
      <c r="N517">
        <v>0</v>
      </c>
      <c r="O517">
        <v>1</v>
      </c>
      <c r="P517" t="s">
        <v>32</v>
      </c>
    </row>
    <row r="518" spans="1:16" x14ac:dyDescent="0.3">
      <c r="A518">
        <v>581492</v>
      </c>
      <c r="B518">
        <v>22028</v>
      </c>
      <c r="C518" t="s">
        <v>81</v>
      </c>
      <c r="D518">
        <v>1</v>
      </c>
      <c r="E518" s="2">
        <v>40886.418749999997</v>
      </c>
      <c r="F518" s="3">
        <v>0.83</v>
      </c>
      <c r="H518" t="s">
        <v>17</v>
      </c>
      <c r="I518" s="3">
        <v>0.83</v>
      </c>
      <c r="J518">
        <v>2011</v>
      </c>
      <c r="K518">
        <v>12</v>
      </c>
      <c r="L518" t="s">
        <v>26</v>
      </c>
      <c r="M518" t="s">
        <v>39</v>
      </c>
      <c r="N518">
        <v>0</v>
      </c>
      <c r="O518">
        <v>1</v>
      </c>
      <c r="P518" t="s">
        <v>20</v>
      </c>
    </row>
    <row r="519" spans="1:16" x14ac:dyDescent="0.3">
      <c r="A519">
        <v>572896</v>
      </c>
      <c r="B519">
        <v>21683</v>
      </c>
      <c r="C519" t="s">
        <v>563</v>
      </c>
      <c r="D519">
        <v>6</v>
      </c>
      <c r="E519" s="2">
        <v>40842.611805555563</v>
      </c>
      <c r="F519" s="3">
        <v>2.95</v>
      </c>
      <c r="G519">
        <v>12456</v>
      </c>
      <c r="H519" t="s">
        <v>564</v>
      </c>
      <c r="I519" s="3">
        <v>17.7</v>
      </c>
      <c r="J519">
        <v>2011</v>
      </c>
      <c r="K519">
        <v>10</v>
      </c>
      <c r="L519" t="s">
        <v>42</v>
      </c>
      <c r="M519" t="s">
        <v>43</v>
      </c>
      <c r="N519">
        <v>0</v>
      </c>
      <c r="O519">
        <v>1</v>
      </c>
      <c r="P519" t="s">
        <v>32</v>
      </c>
    </row>
    <row r="520" spans="1:16" x14ac:dyDescent="0.3">
      <c r="A520">
        <v>570872</v>
      </c>
      <c r="B520">
        <v>23101</v>
      </c>
      <c r="C520" t="s">
        <v>565</v>
      </c>
      <c r="D520">
        <v>1</v>
      </c>
      <c r="E520" s="2">
        <v>40828.694444444453</v>
      </c>
      <c r="F520" s="3">
        <v>2.46</v>
      </c>
      <c r="H520" t="s">
        <v>17</v>
      </c>
      <c r="I520" s="3">
        <v>2.46</v>
      </c>
      <c r="J520">
        <v>2011</v>
      </c>
      <c r="K520">
        <v>10</v>
      </c>
      <c r="L520" t="s">
        <v>42</v>
      </c>
      <c r="M520" t="s">
        <v>43</v>
      </c>
      <c r="N520">
        <v>0</v>
      </c>
      <c r="O520">
        <v>1</v>
      </c>
      <c r="P520" t="s">
        <v>20</v>
      </c>
    </row>
    <row r="521" spans="1:16" x14ac:dyDescent="0.3">
      <c r="A521">
        <v>559338</v>
      </c>
      <c r="B521">
        <v>22613</v>
      </c>
      <c r="C521" t="s">
        <v>566</v>
      </c>
      <c r="D521">
        <v>2</v>
      </c>
      <c r="E521" s="2">
        <v>40731.6875</v>
      </c>
      <c r="F521" s="3">
        <v>1.63</v>
      </c>
      <c r="H521" t="s">
        <v>17</v>
      </c>
      <c r="I521" s="3">
        <v>3.26</v>
      </c>
      <c r="J521">
        <v>2011</v>
      </c>
      <c r="K521">
        <v>7</v>
      </c>
      <c r="L521" t="s">
        <v>59</v>
      </c>
      <c r="M521" t="s">
        <v>60</v>
      </c>
      <c r="N521">
        <v>0</v>
      </c>
      <c r="O521">
        <v>1</v>
      </c>
      <c r="P521" t="s">
        <v>20</v>
      </c>
    </row>
    <row r="522" spans="1:16" x14ac:dyDescent="0.3">
      <c r="A522">
        <v>546479</v>
      </c>
      <c r="B522">
        <v>20750</v>
      </c>
      <c r="C522" t="s">
        <v>567</v>
      </c>
      <c r="D522">
        <v>2</v>
      </c>
      <c r="E522" s="2">
        <v>40616.484722222223</v>
      </c>
      <c r="F522" s="3">
        <v>7.95</v>
      </c>
      <c r="G522">
        <v>12682</v>
      </c>
      <c r="H522" t="s">
        <v>213</v>
      </c>
      <c r="I522" s="3">
        <v>15.9</v>
      </c>
      <c r="J522">
        <v>2011</v>
      </c>
      <c r="K522">
        <v>3</v>
      </c>
      <c r="L522" t="s">
        <v>30</v>
      </c>
      <c r="M522" t="s">
        <v>31</v>
      </c>
      <c r="N522">
        <v>0</v>
      </c>
      <c r="O522">
        <v>1</v>
      </c>
      <c r="P522" t="s">
        <v>32</v>
      </c>
    </row>
    <row r="523" spans="1:16" x14ac:dyDescent="0.3">
      <c r="A523">
        <v>549578</v>
      </c>
      <c r="B523">
        <v>22672</v>
      </c>
      <c r="C523" t="s">
        <v>568</v>
      </c>
      <c r="D523">
        <v>12</v>
      </c>
      <c r="E523" s="2">
        <v>40644.367361111108</v>
      </c>
      <c r="F523" s="3">
        <v>1.65</v>
      </c>
      <c r="G523">
        <v>17340</v>
      </c>
      <c r="H523" t="s">
        <v>17</v>
      </c>
      <c r="I523" s="3">
        <v>19.8</v>
      </c>
      <c r="J523">
        <v>2011</v>
      </c>
      <c r="K523">
        <v>4</v>
      </c>
      <c r="L523" t="s">
        <v>66</v>
      </c>
      <c r="M523" t="s">
        <v>67</v>
      </c>
      <c r="N523">
        <v>0</v>
      </c>
      <c r="O523">
        <v>1</v>
      </c>
      <c r="P523" t="s">
        <v>32</v>
      </c>
    </row>
    <row r="524" spans="1:16" x14ac:dyDescent="0.3">
      <c r="A524">
        <v>549851</v>
      </c>
      <c r="B524">
        <v>22028</v>
      </c>
      <c r="C524" t="s">
        <v>81</v>
      </c>
      <c r="D524">
        <v>12</v>
      </c>
      <c r="E524" s="2">
        <v>40645.630555555559</v>
      </c>
      <c r="F524" s="3">
        <v>0.42</v>
      </c>
      <c r="G524">
        <v>16062</v>
      </c>
      <c r="H524" t="s">
        <v>17</v>
      </c>
      <c r="I524" s="3">
        <v>5.04</v>
      </c>
      <c r="J524">
        <v>2011</v>
      </c>
      <c r="K524">
        <v>4</v>
      </c>
      <c r="L524" t="s">
        <v>66</v>
      </c>
      <c r="M524" t="s">
        <v>67</v>
      </c>
      <c r="N524">
        <v>0</v>
      </c>
      <c r="O524">
        <v>1</v>
      </c>
      <c r="P524" t="s">
        <v>32</v>
      </c>
    </row>
    <row r="525" spans="1:16" x14ac:dyDescent="0.3">
      <c r="A525">
        <v>573070</v>
      </c>
      <c r="B525">
        <v>82582</v>
      </c>
      <c r="C525" t="s">
        <v>569</v>
      </c>
      <c r="D525">
        <v>1</v>
      </c>
      <c r="E525" s="2">
        <v>40843.582638888889</v>
      </c>
      <c r="F525" s="3">
        <v>2.1</v>
      </c>
      <c r="G525">
        <v>13263</v>
      </c>
      <c r="H525" t="s">
        <v>17</v>
      </c>
      <c r="I525" s="3">
        <v>2.1</v>
      </c>
      <c r="J525">
        <v>2011</v>
      </c>
      <c r="K525">
        <v>10</v>
      </c>
      <c r="L525" t="s">
        <v>42</v>
      </c>
      <c r="M525" t="s">
        <v>43</v>
      </c>
      <c r="N525">
        <v>0</v>
      </c>
      <c r="O525">
        <v>1</v>
      </c>
      <c r="P525" t="s">
        <v>32</v>
      </c>
    </row>
    <row r="526" spans="1:16" x14ac:dyDescent="0.3">
      <c r="A526">
        <v>548612</v>
      </c>
      <c r="B526">
        <v>84879</v>
      </c>
      <c r="C526" t="s">
        <v>324</v>
      </c>
      <c r="D526">
        <v>1</v>
      </c>
      <c r="E526" s="2">
        <v>40634.481944444437</v>
      </c>
      <c r="F526" s="3">
        <v>1.69</v>
      </c>
      <c r="G526">
        <v>13137</v>
      </c>
      <c r="H526" t="s">
        <v>17</v>
      </c>
      <c r="I526" s="3">
        <v>1.69</v>
      </c>
      <c r="J526">
        <v>2011</v>
      </c>
      <c r="K526">
        <v>4</v>
      </c>
      <c r="L526" t="s">
        <v>66</v>
      </c>
      <c r="M526" t="s">
        <v>67</v>
      </c>
      <c r="N526">
        <v>0</v>
      </c>
      <c r="O526">
        <v>1</v>
      </c>
      <c r="P526" t="s">
        <v>32</v>
      </c>
    </row>
    <row r="527" spans="1:16" x14ac:dyDescent="0.3">
      <c r="A527">
        <v>580730</v>
      </c>
      <c r="B527">
        <v>23346</v>
      </c>
      <c r="C527" t="s">
        <v>570</v>
      </c>
      <c r="D527">
        <v>1</v>
      </c>
      <c r="E527" s="2">
        <v>40882.727777777778</v>
      </c>
      <c r="F527" s="3">
        <v>2.46</v>
      </c>
      <c r="H527" t="s">
        <v>17</v>
      </c>
      <c r="I527" s="3">
        <v>2.46</v>
      </c>
      <c r="J527">
        <v>2011</v>
      </c>
      <c r="K527">
        <v>12</v>
      </c>
      <c r="L527" t="s">
        <v>26</v>
      </c>
      <c r="M527" t="s">
        <v>39</v>
      </c>
      <c r="N527">
        <v>0</v>
      </c>
      <c r="O527">
        <v>1</v>
      </c>
      <c r="P527" t="s">
        <v>20</v>
      </c>
    </row>
    <row r="528" spans="1:16" x14ac:dyDescent="0.3">
      <c r="A528">
        <v>547809</v>
      </c>
      <c r="B528">
        <v>22523</v>
      </c>
      <c r="C528" t="s">
        <v>571</v>
      </c>
      <c r="D528">
        <v>2</v>
      </c>
      <c r="E528" s="2">
        <v>40627.57916666667</v>
      </c>
      <c r="F528" s="3">
        <v>0.85</v>
      </c>
      <c r="G528">
        <v>12748</v>
      </c>
      <c r="H528" t="s">
        <v>17</v>
      </c>
      <c r="I528" s="3">
        <v>1.7</v>
      </c>
      <c r="J528">
        <v>2011</v>
      </c>
      <c r="K528">
        <v>3</v>
      </c>
      <c r="L528" t="s">
        <v>30</v>
      </c>
      <c r="M528" t="s">
        <v>31</v>
      </c>
      <c r="N528">
        <v>0</v>
      </c>
      <c r="O528">
        <v>1</v>
      </c>
      <c r="P528" t="s">
        <v>32</v>
      </c>
    </row>
    <row r="529" spans="1:16" x14ac:dyDescent="0.3">
      <c r="A529">
        <v>561128</v>
      </c>
      <c r="B529">
        <v>22460</v>
      </c>
      <c r="C529" t="s">
        <v>572</v>
      </c>
      <c r="D529">
        <v>12</v>
      </c>
      <c r="E529" s="2">
        <v>40749.540972222218</v>
      </c>
      <c r="F529" s="3">
        <v>1.25</v>
      </c>
      <c r="G529">
        <v>16249</v>
      </c>
      <c r="H529" t="s">
        <v>17</v>
      </c>
      <c r="I529" s="3">
        <v>15</v>
      </c>
      <c r="J529">
        <v>2011</v>
      </c>
      <c r="K529">
        <v>7</v>
      </c>
      <c r="L529" t="s">
        <v>59</v>
      </c>
      <c r="M529" t="s">
        <v>60</v>
      </c>
      <c r="N529">
        <v>0</v>
      </c>
      <c r="O529">
        <v>1</v>
      </c>
      <c r="P529" t="s">
        <v>32</v>
      </c>
    </row>
    <row r="530" spans="1:16" x14ac:dyDescent="0.3">
      <c r="A530">
        <v>539317</v>
      </c>
      <c r="B530">
        <v>22500</v>
      </c>
      <c r="C530" t="s">
        <v>573</v>
      </c>
      <c r="D530">
        <v>1</v>
      </c>
      <c r="E530" s="2">
        <v>40528.794444444437</v>
      </c>
      <c r="F530" s="3">
        <v>4.95</v>
      </c>
      <c r="G530">
        <v>17392</v>
      </c>
      <c r="H530" t="s">
        <v>17</v>
      </c>
      <c r="I530" s="3">
        <v>4.95</v>
      </c>
      <c r="J530">
        <v>2010</v>
      </c>
      <c r="K530">
        <v>12</v>
      </c>
      <c r="L530" t="s">
        <v>26</v>
      </c>
      <c r="M530" t="s">
        <v>27</v>
      </c>
      <c r="N530">
        <v>0</v>
      </c>
      <c r="O530">
        <v>1</v>
      </c>
      <c r="P530" t="s">
        <v>32</v>
      </c>
    </row>
    <row r="531" spans="1:16" x14ac:dyDescent="0.3">
      <c r="A531">
        <v>574896</v>
      </c>
      <c r="B531">
        <v>23041</v>
      </c>
      <c r="C531" t="s">
        <v>574</v>
      </c>
      <c r="D531">
        <v>1</v>
      </c>
      <c r="E531" s="2">
        <v>40854.618750000001</v>
      </c>
      <c r="F531" s="3">
        <v>4.1500000000000004</v>
      </c>
      <c r="G531">
        <v>17014</v>
      </c>
      <c r="H531" t="s">
        <v>17</v>
      </c>
      <c r="I531" s="3">
        <v>4.1500000000000004</v>
      </c>
      <c r="J531">
        <v>2011</v>
      </c>
      <c r="K531">
        <v>11</v>
      </c>
      <c r="L531" t="s">
        <v>22</v>
      </c>
      <c r="M531" t="s">
        <v>23</v>
      </c>
      <c r="N531">
        <v>0</v>
      </c>
      <c r="O531">
        <v>1</v>
      </c>
      <c r="P531" t="s">
        <v>32</v>
      </c>
    </row>
    <row r="532" spans="1:16" x14ac:dyDescent="0.3">
      <c r="A532">
        <v>546891</v>
      </c>
      <c r="B532">
        <v>90114</v>
      </c>
      <c r="C532" t="s">
        <v>575</v>
      </c>
      <c r="D532">
        <v>1</v>
      </c>
      <c r="E532" s="2">
        <v>40619.762499999997</v>
      </c>
      <c r="F532" s="3">
        <v>2.46</v>
      </c>
      <c r="H532" t="s">
        <v>17</v>
      </c>
      <c r="I532" s="3">
        <v>2.46</v>
      </c>
      <c r="J532">
        <v>2011</v>
      </c>
      <c r="K532">
        <v>3</v>
      </c>
      <c r="L532" t="s">
        <v>30</v>
      </c>
      <c r="M532" t="s">
        <v>31</v>
      </c>
      <c r="N532">
        <v>0</v>
      </c>
      <c r="O532">
        <v>1</v>
      </c>
      <c r="P532" t="s">
        <v>20</v>
      </c>
    </row>
    <row r="533" spans="1:16" x14ac:dyDescent="0.3">
      <c r="A533">
        <v>578707</v>
      </c>
      <c r="B533">
        <v>21034</v>
      </c>
      <c r="C533" t="s">
        <v>576</v>
      </c>
      <c r="D533">
        <v>1</v>
      </c>
      <c r="E533" s="2">
        <v>40872.472222222219</v>
      </c>
      <c r="F533" s="3">
        <v>0.95</v>
      </c>
      <c r="G533">
        <v>17870</v>
      </c>
      <c r="H533" t="s">
        <v>17</v>
      </c>
      <c r="I533" s="3">
        <v>0.95</v>
      </c>
      <c r="J533">
        <v>2011</v>
      </c>
      <c r="K533">
        <v>11</v>
      </c>
      <c r="L533" t="s">
        <v>22</v>
      </c>
      <c r="M533" t="s">
        <v>23</v>
      </c>
      <c r="N533">
        <v>0</v>
      </c>
      <c r="O533">
        <v>1</v>
      </c>
      <c r="P533" t="s">
        <v>32</v>
      </c>
    </row>
    <row r="534" spans="1:16" x14ac:dyDescent="0.3">
      <c r="A534">
        <v>538625</v>
      </c>
      <c r="B534">
        <v>21430</v>
      </c>
      <c r="C534" t="s">
        <v>577</v>
      </c>
      <c r="D534">
        <v>3</v>
      </c>
      <c r="E534" s="2">
        <v>40525.534722222219</v>
      </c>
      <c r="F534" s="3">
        <v>3.75</v>
      </c>
      <c r="G534">
        <v>14544</v>
      </c>
      <c r="H534" t="s">
        <v>17</v>
      </c>
      <c r="I534" s="3">
        <v>11.25</v>
      </c>
      <c r="J534">
        <v>2010</v>
      </c>
      <c r="K534">
        <v>12</v>
      </c>
      <c r="L534" t="s">
        <v>26</v>
      </c>
      <c r="M534" t="s">
        <v>27</v>
      </c>
      <c r="N534">
        <v>0</v>
      </c>
      <c r="O534">
        <v>1</v>
      </c>
      <c r="P534" t="s">
        <v>32</v>
      </c>
    </row>
    <row r="535" spans="1:16" x14ac:dyDescent="0.3">
      <c r="A535">
        <v>572499</v>
      </c>
      <c r="B535">
        <v>23313</v>
      </c>
      <c r="C535" t="s">
        <v>550</v>
      </c>
      <c r="D535">
        <v>5</v>
      </c>
      <c r="E535" s="2">
        <v>40840.590277777781</v>
      </c>
      <c r="F535" s="3">
        <v>4.95</v>
      </c>
      <c r="G535">
        <v>15786</v>
      </c>
      <c r="H535" t="s">
        <v>17</v>
      </c>
      <c r="I535" s="3">
        <v>24.75</v>
      </c>
      <c r="J535">
        <v>2011</v>
      </c>
      <c r="K535">
        <v>10</v>
      </c>
      <c r="L535" t="s">
        <v>42</v>
      </c>
      <c r="M535" t="s">
        <v>43</v>
      </c>
      <c r="N535">
        <v>0</v>
      </c>
      <c r="O535">
        <v>1</v>
      </c>
      <c r="P535" t="s">
        <v>32</v>
      </c>
    </row>
    <row r="536" spans="1:16" x14ac:dyDescent="0.3">
      <c r="A536">
        <v>537823</v>
      </c>
      <c r="B536">
        <v>22690</v>
      </c>
      <c r="C536" t="s">
        <v>578</v>
      </c>
      <c r="D536">
        <v>1</v>
      </c>
      <c r="E536" s="2">
        <v>40520.600694444453</v>
      </c>
      <c r="F536" s="3">
        <v>14.43</v>
      </c>
      <c r="H536" t="s">
        <v>17</v>
      </c>
      <c r="I536" s="3">
        <v>14.43</v>
      </c>
      <c r="J536">
        <v>2010</v>
      </c>
      <c r="K536">
        <v>12</v>
      </c>
      <c r="L536" t="s">
        <v>26</v>
      </c>
      <c r="M536" t="s">
        <v>27</v>
      </c>
      <c r="N536">
        <v>0</v>
      </c>
      <c r="O536">
        <v>1</v>
      </c>
      <c r="P536" t="s">
        <v>20</v>
      </c>
    </row>
    <row r="537" spans="1:16" x14ac:dyDescent="0.3">
      <c r="A537">
        <v>574830</v>
      </c>
      <c r="B537">
        <v>23543</v>
      </c>
      <c r="C537" t="s">
        <v>579</v>
      </c>
      <c r="D537">
        <v>3</v>
      </c>
      <c r="E537" s="2">
        <v>40854.472916666673</v>
      </c>
      <c r="F537" s="3">
        <v>8.25</v>
      </c>
      <c r="G537">
        <v>16053</v>
      </c>
      <c r="H537" t="s">
        <v>17</v>
      </c>
      <c r="I537" s="3">
        <v>24.75</v>
      </c>
      <c r="J537">
        <v>2011</v>
      </c>
      <c r="K537">
        <v>11</v>
      </c>
      <c r="L537" t="s">
        <v>22</v>
      </c>
      <c r="M537" t="s">
        <v>23</v>
      </c>
      <c r="N537">
        <v>0</v>
      </c>
      <c r="O537">
        <v>1</v>
      </c>
      <c r="P537" t="s">
        <v>32</v>
      </c>
    </row>
    <row r="538" spans="1:16" x14ac:dyDescent="0.3">
      <c r="A538">
        <v>542908</v>
      </c>
      <c r="B538">
        <v>22804</v>
      </c>
      <c r="C538" t="s">
        <v>138</v>
      </c>
      <c r="D538">
        <v>12</v>
      </c>
      <c r="E538" s="2">
        <v>40575.64166666667</v>
      </c>
      <c r="F538" s="3">
        <v>2.95</v>
      </c>
      <c r="G538">
        <v>13110</v>
      </c>
      <c r="H538" t="s">
        <v>17</v>
      </c>
      <c r="I538" s="3">
        <v>35.400000000000013</v>
      </c>
      <c r="J538">
        <v>2011</v>
      </c>
      <c r="K538">
        <v>2</v>
      </c>
      <c r="L538" t="s">
        <v>63</v>
      </c>
      <c r="M538" t="s">
        <v>64</v>
      </c>
      <c r="N538">
        <v>0</v>
      </c>
      <c r="O538">
        <v>1</v>
      </c>
      <c r="P538" t="s">
        <v>32</v>
      </c>
    </row>
    <row r="539" spans="1:16" x14ac:dyDescent="0.3">
      <c r="A539">
        <v>561396</v>
      </c>
      <c r="B539">
        <v>23322</v>
      </c>
      <c r="C539" t="s">
        <v>580</v>
      </c>
      <c r="D539">
        <v>12</v>
      </c>
      <c r="E539" s="2">
        <v>40751.444444444453</v>
      </c>
      <c r="F539" s="3">
        <v>2.95</v>
      </c>
      <c r="G539">
        <v>13458</v>
      </c>
      <c r="H539" t="s">
        <v>17</v>
      </c>
      <c r="I539" s="3">
        <v>35.400000000000013</v>
      </c>
      <c r="J539">
        <v>2011</v>
      </c>
      <c r="K539">
        <v>7</v>
      </c>
      <c r="L539" t="s">
        <v>59</v>
      </c>
      <c r="M539" t="s">
        <v>60</v>
      </c>
      <c r="N539">
        <v>0</v>
      </c>
      <c r="O539">
        <v>1</v>
      </c>
      <c r="P539" t="s">
        <v>32</v>
      </c>
    </row>
    <row r="540" spans="1:16" x14ac:dyDescent="0.3">
      <c r="A540">
        <v>551992</v>
      </c>
      <c r="B540">
        <v>22120</v>
      </c>
      <c r="C540" t="s">
        <v>581</v>
      </c>
      <c r="D540">
        <v>3</v>
      </c>
      <c r="E540" s="2">
        <v>40668.646527777782</v>
      </c>
      <c r="F540" s="3">
        <v>9.9499999999999993</v>
      </c>
      <c r="G540">
        <v>12747</v>
      </c>
      <c r="H540" t="s">
        <v>17</v>
      </c>
      <c r="I540" s="3">
        <v>29.85</v>
      </c>
      <c r="J540">
        <v>2011</v>
      </c>
      <c r="K540">
        <v>5</v>
      </c>
      <c r="L540" t="s">
        <v>18</v>
      </c>
      <c r="M540" t="s">
        <v>19</v>
      </c>
      <c r="N540">
        <v>0</v>
      </c>
      <c r="O540">
        <v>1</v>
      </c>
      <c r="P540" t="s">
        <v>32</v>
      </c>
    </row>
    <row r="541" spans="1:16" x14ac:dyDescent="0.3">
      <c r="A541">
        <v>564722</v>
      </c>
      <c r="B541">
        <v>82486</v>
      </c>
      <c r="C541" t="s">
        <v>582</v>
      </c>
      <c r="D541">
        <v>2</v>
      </c>
      <c r="E541" s="2">
        <v>40783.504166666673</v>
      </c>
      <c r="F541" s="3">
        <v>8.9499999999999993</v>
      </c>
      <c r="G541">
        <v>16456</v>
      </c>
      <c r="H541" t="s">
        <v>17</v>
      </c>
      <c r="I541" s="3">
        <v>17.899999999999999</v>
      </c>
      <c r="J541">
        <v>2011</v>
      </c>
      <c r="K541">
        <v>8</v>
      </c>
      <c r="L541" t="s">
        <v>87</v>
      </c>
      <c r="M541" t="s">
        <v>88</v>
      </c>
      <c r="N541">
        <v>0</v>
      </c>
      <c r="O541">
        <v>1</v>
      </c>
      <c r="P541" t="s">
        <v>32</v>
      </c>
    </row>
    <row r="542" spans="1:16" x14ac:dyDescent="0.3">
      <c r="A542">
        <v>578463</v>
      </c>
      <c r="B542">
        <v>22662</v>
      </c>
      <c r="C542" t="s">
        <v>583</v>
      </c>
      <c r="D542">
        <v>10</v>
      </c>
      <c r="E542" s="2">
        <v>40871.520833333343</v>
      </c>
      <c r="F542" s="3">
        <v>1.65</v>
      </c>
      <c r="G542">
        <v>12757</v>
      </c>
      <c r="H542" t="s">
        <v>469</v>
      </c>
      <c r="I542" s="3">
        <v>16.5</v>
      </c>
      <c r="J542">
        <v>2011</v>
      </c>
      <c r="K542">
        <v>11</v>
      </c>
      <c r="L542" t="s">
        <v>22</v>
      </c>
      <c r="M542" t="s">
        <v>23</v>
      </c>
      <c r="N542">
        <v>0</v>
      </c>
      <c r="O542">
        <v>1</v>
      </c>
      <c r="P542" t="s">
        <v>32</v>
      </c>
    </row>
    <row r="543" spans="1:16" x14ac:dyDescent="0.3">
      <c r="A543">
        <v>571712</v>
      </c>
      <c r="B543">
        <v>22904</v>
      </c>
      <c r="C543" t="s">
        <v>352</v>
      </c>
      <c r="D543">
        <v>5</v>
      </c>
      <c r="E543" s="2">
        <v>40834.698611111111</v>
      </c>
      <c r="F543" s="3">
        <v>2.95</v>
      </c>
      <c r="G543">
        <v>14056</v>
      </c>
      <c r="H543" t="s">
        <v>17</v>
      </c>
      <c r="I543" s="3">
        <v>14.75</v>
      </c>
      <c r="J543">
        <v>2011</v>
      </c>
      <c r="K543">
        <v>10</v>
      </c>
      <c r="L543" t="s">
        <v>42</v>
      </c>
      <c r="M543" t="s">
        <v>43</v>
      </c>
      <c r="N543">
        <v>0</v>
      </c>
      <c r="O543">
        <v>1</v>
      </c>
      <c r="P543" t="s">
        <v>32</v>
      </c>
    </row>
    <row r="544" spans="1:16" x14ac:dyDescent="0.3">
      <c r="A544">
        <v>537196</v>
      </c>
      <c r="B544">
        <v>35924</v>
      </c>
      <c r="C544" t="s">
        <v>584</v>
      </c>
      <c r="D544">
        <v>2</v>
      </c>
      <c r="E544" s="2">
        <v>40517.579861111109</v>
      </c>
      <c r="F544" s="3">
        <v>2.1</v>
      </c>
      <c r="G544">
        <v>15426</v>
      </c>
      <c r="H544" t="s">
        <v>17</v>
      </c>
      <c r="I544" s="3">
        <v>4.2</v>
      </c>
      <c r="J544">
        <v>2010</v>
      </c>
      <c r="K544">
        <v>12</v>
      </c>
      <c r="L544" t="s">
        <v>26</v>
      </c>
      <c r="M544" t="s">
        <v>27</v>
      </c>
      <c r="N544">
        <v>0</v>
      </c>
      <c r="O544">
        <v>1</v>
      </c>
      <c r="P544" t="s">
        <v>32</v>
      </c>
    </row>
    <row r="545" spans="1:16" x14ac:dyDescent="0.3">
      <c r="A545">
        <v>567374</v>
      </c>
      <c r="B545">
        <v>22086</v>
      </c>
      <c r="C545" t="s">
        <v>585</v>
      </c>
      <c r="D545">
        <v>40</v>
      </c>
      <c r="E545" s="2">
        <v>40806.402777777781</v>
      </c>
      <c r="F545" s="3">
        <v>2.5499999999999998</v>
      </c>
      <c r="G545">
        <v>15341</v>
      </c>
      <c r="H545" t="s">
        <v>17</v>
      </c>
      <c r="I545" s="3">
        <v>102</v>
      </c>
      <c r="J545">
        <v>2011</v>
      </c>
      <c r="K545">
        <v>9</v>
      </c>
      <c r="L545" t="s">
        <v>90</v>
      </c>
      <c r="M545" t="s">
        <v>91</v>
      </c>
      <c r="N545">
        <v>0</v>
      </c>
      <c r="O545">
        <v>1</v>
      </c>
      <c r="P545" t="s">
        <v>32</v>
      </c>
    </row>
    <row r="546" spans="1:16" x14ac:dyDescent="0.3">
      <c r="A546">
        <v>565618</v>
      </c>
      <c r="B546">
        <v>21179</v>
      </c>
      <c r="C546" t="s">
        <v>331</v>
      </c>
      <c r="D546">
        <v>24</v>
      </c>
      <c r="E546" s="2">
        <v>40791.652777777781</v>
      </c>
      <c r="F546" s="3">
        <v>0.39</v>
      </c>
      <c r="G546">
        <v>15974</v>
      </c>
      <c r="H546" t="s">
        <v>17</v>
      </c>
      <c r="I546" s="3">
        <v>9.36</v>
      </c>
      <c r="J546">
        <v>2011</v>
      </c>
      <c r="K546">
        <v>9</v>
      </c>
      <c r="L546" t="s">
        <v>90</v>
      </c>
      <c r="M546" t="s">
        <v>91</v>
      </c>
      <c r="N546">
        <v>0</v>
      </c>
      <c r="O546">
        <v>1</v>
      </c>
      <c r="P546" t="s">
        <v>32</v>
      </c>
    </row>
    <row r="547" spans="1:16" x14ac:dyDescent="0.3">
      <c r="A547">
        <v>560239</v>
      </c>
      <c r="B547">
        <v>22747</v>
      </c>
      <c r="C547" t="s">
        <v>586</v>
      </c>
      <c r="D547">
        <v>6</v>
      </c>
      <c r="E547" s="2">
        <v>40741.493055555547</v>
      </c>
      <c r="F547" s="3">
        <v>2.1</v>
      </c>
      <c r="G547">
        <v>13507</v>
      </c>
      <c r="H547" t="s">
        <v>17</v>
      </c>
      <c r="I547" s="3">
        <v>12.6</v>
      </c>
      <c r="J547">
        <v>2011</v>
      </c>
      <c r="K547">
        <v>7</v>
      </c>
      <c r="L547" t="s">
        <v>59</v>
      </c>
      <c r="M547" t="s">
        <v>60</v>
      </c>
      <c r="N547">
        <v>0</v>
      </c>
      <c r="O547">
        <v>1</v>
      </c>
      <c r="P547" t="s">
        <v>32</v>
      </c>
    </row>
    <row r="548" spans="1:16" x14ac:dyDescent="0.3">
      <c r="A548">
        <v>571676</v>
      </c>
      <c r="B548">
        <v>21750</v>
      </c>
      <c r="C548" t="s">
        <v>587</v>
      </c>
      <c r="D548">
        <v>1</v>
      </c>
      <c r="E548" s="2">
        <v>40834.561805555553</v>
      </c>
      <c r="F548" s="3">
        <v>2.1</v>
      </c>
      <c r="G548">
        <v>16910</v>
      </c>
      <c r="H548" t="s">
        <v>17</v>
      </c>
      <c r="I548" s="3">
        <v>2.1</v>
      </c>
      <c r="J548">
        <v>2011</v>
      </c>
      <c r="K548">
        <v>10</v>
      </c>
      <c r="L548" t="s">
        <v>42</v>
      </c>
      <c r="M548" t="s">
        <v>43</v>
      </c>
      <c r="N548">
        <v>0</v>
      </c>
      <c r="O548">
        <v>1</v>
      </c>
      <c r="P548" t="s">
        <v>32</v>
      </c>
    </row>
    <row r="549" spans="1:16" x14ac:dyDescent="0.3">
      <c r="A549">
        <v>549733</v>
      </c>
      <c r="B549">
        <v>20829</v>
      </c>
      <c r="C549" t="s">
        <v>588</v>
      </c>
      <c r="D549">
        <v>3</v>
      </c>
      <c r="E549" s="2">
        <v>40644.705555555563</v>
      </c>
      <c r="F549" s="3">
        <v>2.1</v>
      </c>
      <c r="G549">
        <v>17827</v>
      </c>
      <c r="H549" t="s">
        <v>17</v>
      </c>
      <c r="I549" s="3">
        <v>6.3000000000000007</v>
      </c>
      <c r="J549">
        <v>2011</v>
      </c>
      <c r="K549">
        <v>4</v>
      </c>
      <c r="L549" t="s">
        <v>66</v>
      </c>
      <c r="M549" t="s">
        <v>67</v>
      </c>
      <c r="N549">
        <v>0</v>
      </c>
      <c r="O549">
        <v>1</v>
      </c>
      <c r="P549" t="s">
        <v>32</v>
      </c>
    </row>
    <row r="550" spans="1:16" x14ac:dyDescent="0.3">
      <c r="A550">
        <v>580611</v>
      </c>
      <c r="B550">
        <v>20727</v>
      </c>
      <c r="C550" t="s">
        <v>512</v>
      </c>
      <c r="D550">
        <v>1</v>
      </c>
      <c r="E550" s="2">
        <v>40882.492361111108</v>
      </c>
      <c r="F550" s="3">
        <v>1.65</v>
      </c>
      <c r="G550">
        <v>12748</v>
      </c>
      <c r="H550" t="s">
        <v>17</v>
      </c>
      <c r="I550" s="3">
        <v>1.65</v>
      </c>
      <c r="J550">
        <v>2011</v>
      </c>
      <c r="K550">
        <v>12</v>
      </c>
      <c r="L550" t="s">
        <v>26</v>
      </c>
      <c r="M550" t="s">
        <v>39</v>
      </c>
      <c r="N550">
        <v>0</v>
      </c>
      <c r="O550">
        <v>1</v>
      </c>
      <c r="P550" t="s">
        <v>32</v>
      </c>
    </row>
    <row r="551" spans="1:16" x14ac:dyDescent="0.3">
      <c r="A551">
        <v>540352</v>
      </c>
      <c r="B551">
        <v>22810</v>
      </c>
      <c r="C551" t="s">
        <v>589</v>
      </c>
      <c r="D551">
        <v>1</v>
      </c>
      <c r="E551" s="2">
        <v>40549.602083333331</v>
      </c>
      <c r="F551" s="3">
        <v>5.91</v>
      </c>
      <c r="H551" t="s">
        <v>17</v>
      </c>
      <c r="I551" s="3">
        <v>5.91</v>
      </c>
      <c r="J551">
        <v>2011</v>
      </c>
      <c r="K551">
        <v>1</v>
      </c>
      <c r="L551" t="s">
        <v>48</v>
      </c>
      <c r="M551" t="s">
        <v>49</v>
      </c>
      <c r="N551">
        <v>0</v>
      </c>
      <c r="O551">
        <v>1</v>
      </c>
      <c r="P551" t="s">
        <v>20</v>
      </c>
    </row>
    <row r="552" spans="1:16" x14ac:dyDescent="0.3">
      <c r="A552">
        <v>577768</v>
      </c>
      <c r="B552">
        <v>21983</v>
      </c>
      <c r="C552" t="s">
        <v>590</v>
      </c>
      <c r="D552">
        <v>1</v>
      </c>
      <c r="E552" s="2">
        <v>40868.637499999997</v>
      </c>
      <c r="F552" s="3">
        <v>0.83</v>
      </c>
      <c r="H552" t="s">
        <v>17</v>
      </c>
      <c r="I552" s="3">
        <v>0.83</v>
      </c>
      <c r="J552">
        <v>2011</v>
      </c>
      <c r="K552">
        <v>11</v>
      </c>
      <c r="L552" t="s">
        <v>22</v>
      </c>
      <c r="M552" t="s">
        <v>23</v>
      </c>
      <c r="N552">
        <v>0</v>
      </c>
      <c r="O552">
        <v>1</v>
      </c>
      <c r="P552" t="s">
        <v>20</v>
      </c>
    </row>
    <row r="553" spans="1:16" x14ac:dyDescent="0.3">
      <c r="A553" t="s">
        <v>591</v>
      </c>
      <c r="B553">
        <v>22603</v>
      </c>
      <c r="C553" t="s">
        <v>592</v>
      </c>
      <c r="D553">
        <v>-2</v>
      </c>
      <c r="E553" s="2">
        <v>40843.453472222223</v>
      </c>
      <c r="F553" s="3">
        <v>0.85</v>
      </c>
      <c r="G553">
        <v>15786</v>
      </c>
      <c r="H553" t="s">
        <v>17</v>
      </c>
      <c r="I553" s="3">
        <v>-1.7</v>
      </c>
      <c r="J553">
        <v>2011</v>
      </c>
      <c r="K553">
        <v>10</v>
      </c>
      <c r="L553" t="s">
        <v>42</v>
      </c>
      <c r="M553" t="s">
        <v>43</v>
      </c>
      <c r="N553">
        <v>1</v>
      </c>
      <c r="O553">
        <v>0</v>
      </c>
      <c r="P553" t="s">
        <v>32</v>
      </c>
    </row>
    <row r="554" spans="1:16" x14ac:dyDescent="0.3">
      <c r="A554">
        <v>555865</v>
      </c>
      <c r="B554">
        <v>21688</v>
      </c>
      <c r="C554" t="s">
        <v>593</v>
      </c>
      <c r="D554">
        <v>6</v>
      </c>
      <c r="E554" s="2">
        <v>40701.604166666657</v>
      </c>
      <c r="F554" s="3">
        <v>2.95</v>
      </c>
      <c r="G554">
        <v>14530</v>
      </c>
      <c r="H554" t="s">
        <v>17</v>
      </c>
      <c r="I554" s="3">
        <v>17.7</v>
      </c>
      <c r="J554">
        <v>2011</v>
      </c>
      <c r="K554">
        <v>6</v>
      </c>
      <c r="L554" t="s">
        <v>34</v>
      </c>
      <c r="M554" t="s">
        <v>35</v>
      </c>
      <c r="N554">
        <v>0</v>
      </c>
      <c r="O554">
        <v>1</v>
      </c>
      <c r="P554" t="s">
        <v>32</v>
      </c>
    </row>
    <row r="555" spans="1:16" x14ac:dyDescent="0.3">
      <c r="A555">
        <v>581217</v>
      </c>
      <c r="B555" t="s">
        <v>594</v>
      </c>
      <c r="C555" t="s">
        <v>595</v>
      </c>
      <c r="D555">
        <v>1</v>
      </c>
      <c r="E555" s="2">
        <v>40885.388888888891</v>
      </c>
      <c r="F555" s="3">
        <v>4.1500000000000004</v>
      </c>
      <c r="H555" t="s">
        <v>17</v>
      </c>
      <c r="I555" s="3">
        <v>4.1500000000000004</v>
      </c>
      <c r="J555">
        <v>2011</v>
      </c>
      <c r="K555">
        <v>12</v>
      </c>
      <c r="L555" t="s">
        <v>26</v>
      </c>
      <c r="M555" t="s">
        <v>39</v>
      </c>
      <c r="N555">
        <v>0</v>
      </c>
      <c r="O555">
        <v>1</v>
      </c>
      <c r="P555" t="s">
        <v>20</v>
      </c>
    </row>
    <row r="556" spans="1:16" x14ac:dyDescent="0.3">
      <c r="A556">
        <v>578149</v>
      </c>
      <c r="B556">
        <v>22960</v>
      </c>
      <c r="C556" t="s">
        <v>596</v>
      </c>
      <c r="D556">
        <v>4</v>
      </c>
      <c r="E556" s="2">
        <v>40870.46597222222</v>
      </c>
      <c r="F556" s="3">
        <v>8.2899999999999991</v>
      </c>
      <c r="H556" t="s">
        <v>17</v>
      </c>
      <c r="I556" s="3">
        <v>33.159999999999997</v>
      </c>
      <c r="J556">
        <v>2011</v>
      </c>
      <c r="K556">
        <v>11</v>
      </c>
      <c r="L556" t="s">
        <v>22</v>
      </c>
      <c r="M556" t="s">
        <v>23</v>
      </c>
      <c r="N556">
        <v>0</v>
      </c>
      <c r="O556">
        <v>1</v>
      </c>
      <c r="P556" t="s">
        <v>20</v>
      </c>
    </row>
    <row r="557" spans="1:16" x14ac:dyDescent="0.3">
      <c r="A557">
        <v>580876</v>
      </c>
      <c r="B557">
        <v>22382</v>
      </c>
      <c r="C557" t="s">
        <v>292</v>
      </c>
      <c r="D557">
        <v>2</v>
      </c>
      <c r="E557" s="2">
        <v>40883.508333333331</v>
      </c>
      <c r="F557" s="3">
        <v>1.65</v>
      </c>
      <c r="G557">
        <v>14071</v>
      </c>
      <c r="H557" t="s">
        <v>17</v>
      </c>
      <c r="I557" s="3">
        <v>3.3</v>
      </c>
      <c r="J557">
        <v>2011</v>
      </c>
      <c r="K557">
        <v>12</v>
      </c>
      <c r="L557" t="s">
        <v>26</v>
      </c>
      <c r="M557" t="s">
        <v>39</v>
      </c>
      <c r="N557">
        <v>0</v>
      </c>
      <c r="O557">
        <v>1</v>
      </c>
      <c r="P557" t="s">
        <v>32</v>
      </c>
    </row>
    <row r="558" spans="1:16" x14ac:dyDescent="0.3">
      <c r="A558">
        <v>563933</v>
      </c>
      <c r="B558">
        <v>82484</v>
      </c>
      <c r="C558" t="s">
        <v>119</v>
      </c>
      <c r="D558">
        <v>1</v>
      </c>
      <c r="E558" s="2">
        <v>40776.662499999999</v>
      </c>
      <c r="F558" s="3">
        <v>7.95</v>
      </c>
      <c r="G558">
        <v>16536</v>
      </c>
      <c r="H558" t="s">
        <v>17</v>
      </c>
      <c r="I558" s="3">
        <v>7.95</v>
      </c>
      <c r="J558">
        <v>2011</v>
      </c>
      <c r="K558">
        <v>8</v>
      </c>
      <c r="L558" t="s">
        <v>87</v>
      </c>
      <c r="M558" t="s">
        <v>88</v>
      </c>
      <c r="N558">
        <v>0</v>
      </c>
      <c r="O558">
        <v>1</v>
      </c>
      <c r="P558" t="s">
        <v>32</v>
      </c>
    </row>
    <row r="559" spans="1:16" x14ac:dyDescent="0.3">
      <c r="A559">
        <v>567700</v>
      </c>
      <c r="B559">
        <v>22144</v>
      </c>
      <c r="C559" t="s">
        <v>444</v>
      </c>
      <c r="D559">
        <v>6</v>
      </c>
      <c r="E559" s="2">
        <v>40808.397916666669</v>
      </c>
      <c r="F559" s="3">
        <v>2.1</v>
      </c>
      <c r="G559">
        <v>16379</v>
      </c>
      <c r="H559" t="s">
        <v>17</v>
      </c>
      <c r="I559" s="3">
        <v>12.6</v>
      </c>
      <c r="J559">
        <v>2011</v>
      </c>
      <c r="K559">
        <v>9</v>
      </c>
      <c r="L559" t="s">
        <v>90</v>
      </c>
      <c r="M559" t="s">
        <v>91</v>
      </c>
      <c r="N559">
        <v>0</v>
      </c>
      <c r="O559">
        <v>1</v>
      </c>
      <c r="P559" t="s">
        <v>32</v>
      </c>
    </row>
    <row r="560" spans="1:16" x14ac:dyDescent="0.3">
      <c r="A560">
        <v>541486</v>
      </c>
      <c r="B560">
        <v>21361</v>
      </c>
      <c r="C560" t="s">
        <v>145</v>
      </c>
      <c r="D560">
        <v>1</v>
      </c>
      <c r="E560" s="2">
        <v>40561.552083333343</v>
      </c>
      <c r="F560" s="3">
        <v>12.75</v>
      </c>
      <c r="G560">
        <v>18109</v>
      </c>
      <c r="H560" t="s">
        <v>17</v>
      </c>
      <c r="I560" s="3">
        <v>12.75</v>
      </c>
      <c r="J560">
        <v>2011</v>
      </c>
      <c r="K560">
        <v>1</v>
      </c>
      <c r="L560" t="s">
        <v>48</v>
      </c>
      <c r="M560" t="s">
        <v>49</v>
      </c>
      <c r="N560">
        <v>0</v>
      </c>
      <c r="O560">
        <v>1</v>
      </c>
      <c r="P560" t="s">
        <v>32</v>
      </c>
    </row>
    <row r="561" spans="1:16" x14ac:dyDescent="0.3">
      <c r="A561">
        <v>578995</v>
      </c>
      <c r="B561">
        <v>22294</v>
      </c>
      <c r="C561" t="s">
        <v>198</v>
      </c>
      <c r="D561">
        <v>4</v>
      </c>
      <c r="E561" s="2">
        <v>40874.665972222218</v>
      </c>
      <c r="F561" s="3">
        <v>1.25</v>
      </c>
      <c r="G561">
        <v>15861</v>
      </c>
      <c r="H561" t="s">
        <v>17</v>
      </c>
      <c r="I561" s="3">
        <v>5</v>
      </c>
      <c r="J561">
        <v>2011</v>
      </c>
      <c r="K561">
        <v>11</v>
      </c>
      <c r="L561" t="s">
        <v>22</v>
      </c>
      <c r="M561" t="s">
        <v>23</v>
      </c>
      <c r="N561">
        <v>0</v>
      </c>
      <c r="O561">
        <v>1</v>
      </c>
      <c r="P561" t="s">
        <v>32</v>
      </c>
    </row>
    <row r="562" spans="1:16" x14ac:dyDescent="0.3">
      <c r="A562">
        <v>572300</v>
      </c>
      <c r="B562">
        <v>23203</v>
      </c>
      <c r="C562" t="s">
        <v>597</v>
      </c>
      <c r="D562">
        <v>1</v>
      </c>
      <c r="E562" s="2">
        <v>40839.611111111109</v>
      </c>
      <c r="F562" s="3">
        <v>2.08</v>
      </c>
      <c r="G562">
        <v>18005</v>
      </c>
      <c r="H562" t="s">
        <v>17</v>
      </c>
      <c r="I562" s="3">
        <v>2.08</v>
      </c>
      <c r="J562">
        <v>2011</v>
      </c>
      <c r="K562">
        <v>10</v>
      </c>
      <c r="L562" t="s">
        <v>42</v>
      </c>
      <c r="M562" t="s">
        <v>43</v>
      </c>
      <c r="N562">
        <v>0</v>
      </c>
      <c r="O562">
        <v>1</v>
      </c>
      <c r="P562" t="s">
        <v>32</v>
      </c>
    </row>
    <row r="563" spans="1:16" x14ac:dyDescent="0.3">
      <c r="A563">
        <v>545165</v>
      </c>
      <c r="B563">
        <v>22273</v>
      </c>
      <c r="C563" t="s">
        <v>598</v>
      </c>
      <c r="D563">
        <v>1</v>
      </c>
      <c r="E563" s="2">
        <v>40602.570138888892</v>
      </c>
      <c r="F563" s="3">
        <v>2.95</v>
      </c>
      <c r="G563">
        <v>16339</v>
      </c>
      <c r="H563" t="s">
        <v>17</v>
      </c>
      <c r="I563" s="3">
        <v>2.95</v>
      </c>
      <c r="J563">
        <v>2011</v>
      </c>
      <c r="K563">
        <v>2</v>
      </c>
      <c r="L563" t="s">
        <v>63</v>
      </c>
      <c r="M563" t="s">
        <v>64</v>
      </c>
      <c r="N563">
        <v>0</v>
      </c>
      <c r="O563">
        <v>1</v>
      </c>
      <c r="P563" t="s">
        <v>32</v>
      </c>
    </row>
    <row r="564" spans="1:16" x14ac:dyDescent="0.3">
      <c r="A564">
        <v>581467</v>
      </c>
      <c r="B564">
        <v>21791</v>
      </c>
      <c r="C564" t="s">
        <v>599</v>
      </c>
      <c r="D564">
        <v>3</v>
      </c>
      <c r="E564" s="2">
        <v>40885.808333333327</v>
      </c>
      <c r="F564" s="3">
        <v>1.25</v>
      </c>
      <c r="G564">
        <v>13077</v>
      </c>
      <c r="H564" t="s">
        <v>17</v>
      </c>
      <c r="I564" s="3">
        <v>3.75</v>
      </c>
      <c r="J564">
        <v>2011</v>
      </c>
      <c r="K564">
        <v>12</v>
      </c>
      <c r="L564" t="s">
        <v>26</v>
      </c>
      <c r="M564" t="s">
        <v>39</v>
      </c>
      <c r="N564">
        <v>0</v>
      </c>
      <c r="O564">
        <v>1</v>
      </c>
      <c r="P564" t="s">
        <v>32</v>
      </c>
    </row>
    <row r="565" spans="1:16" x14ac:dyDescent="0.3">
      <c r="A565">
        <v>558475</v>
      </c>
      <c r="B565">
        <v>23119</v>
      </c>
      <c r="C565" t="s">
        <v>600</v>
      </c>
      <c r="D565">
        <v>2</v>
      </c>
      <c r="E565" s="2">
        <v>40723.665277777778</v>
      </c>
      <c r="F565" s="3">
        <v>1.25</v>
      </c>
      <c r="H565" t="s">
        <v>17</v>
      </c>
      <c r="I565" s="3">
        <v>2.5</v>
      </c>
      <c r="J565">
        <v>2011</v>
      </c>
      <c r="K565">
        <v>6</v>
      </c>
      <c r="L565" t="s">
        <v>34</v>
      </c>
      <c r="M565" t="s">
        <v>35</v>
      </c>
      <c r="N565">
        <v>0</v>
      </c>
      <c r="O565">
        <v>1</v>
      </c>
      <c r="P565" t="s">
        <v>20</v>
      </c>
    </row>
    <row r="566" spans="1:16" x14ac:dyDescent="0.3">
      <c r="A566">
        <v>572194</v>
      </c>
      <c r="B566" t="s">
        <v>601</v>
      </c>
      <c r="C566" t="s">
        <v>602</v>
      </c>
      <c r="D566">
        <v>1</v>
      </c>
      <c r="E566" s="2">
        <v>40837.488194444442</v>
      </c>
      <c r="F566" s="3">
        <v>0.42</v>
      </c>
      <c r="G566">
        <v>17832</v>
      </c>
      <c r="H566" t="s">
        <v>17</v>
      </c>
      <c r="I566" s="3">
        <v>0.42</v>
      </c>
      <c r="J566">
        <v>2011</v>
      </c>
      <c r="K566">
        <v>10</v>
      </c>
      <c r="L566" t="s">
        <v>42</v>
      </c>
      <c r="M566" t="s">
        <v>43</v>
      </c>
      <c r="N566">
        <v>0</v>
      </c>
      <c r="O566">
        <v>1</v>
      </c>
      <c r="P566" t="s">
        <v>32</v>
      </c>
    </row>
    <row r="567" spans="1:16" x14ac:dyDescent="0.3">
      <c r="A567">
        <v>575621</v>
      </c>
      <c r="B567">
        <v>82582</v>
      </c>
      <c r="C567" t="s">
        <v>569</v>
      </c>
      <c r="D567">
        <v>1</v>
      </c>
      <c r="E567" s="2">
        <v>40857.543749999997</v>
      </c>
      <c r="F567" s="3">
        <v>2.1</v>
      </c>
      <c r="G567">
        <v>16892</v>
      </c>
      <c r="H567" t="s">
        <v>17</v>
      </c>
      <c r="I567" s="3">
        <v>2.1</v>
      </c>
      <c r="J567">
        <v>2011</v>
      </c>
      <c r="K567">
        <v>11</v>
      </c>
      <c r="L567" t="s">
        <v>22</v>
      </c>
      <c r="M567" t="s">
        <v>23</v>
      </c>
      <c r="N567">
        <v>0</v>
      </c>
      <c r="O567">
        <v>1</v>
      </c>
      <c r="P567" t="s">
        <v>32</v>
      </c>
    </row>
    <row r="568" spans="1:16" x14ac:dyDescent="0.3">
      <c r="A568">
        <v>538902</v>
      </c>
      <c r="B568">
        <v>10135</v>
      </c>
      <c r="C568" t="s">
        <v>603</v>
      </c>
      <c r="D568">
        <v>20</v>
      </c>
      <c r="E568" s="2">
        <v>40527.419444444437</v>
      </c>
      <c r="F568" s="3">
        <v>0.42</v>
      </c>
      <c r="G568">
        <v>14150</v>
      </c>
      <c r="H568" t="s">
        <v>17</v>
      </c>
      <c r="I568" s="3">
        <v>8.4</v>
      </c>
      <c r="J568">
        <v>2010</v>
      </c>
      <c r="K568">
        <v>12</v>
      </c>
      <c r="L568" t="s">
        <v>26</v>
      </c>
      <c r="M568" t="s">
        <v>27</v>
      </c>
      <c r="N568">
        <v>0</v>
      </c>
      <c r="O568">
        <v>1</v>
      </c>
      <c r="P568" t="s">
        <v>32</v>
      </c>
    </row>
    <row r="569" spans="1:16" x14ac:dyDescent="0.3">
      <c r="A569">
        <v>538799</v>
      </c>
      <c r="B569">
        <v>22158</v>
      </c>
      <c r="C569" t="s">
        <v>604</v>
      </c>
      <c r="D569">
        <v>16</v>
      </c>
      <c r="E569" s="2">
        <v>40526.491666666669</v>
      </c>
      <c r="F569" s="3">
        <v>2.95</v>
      </c>
      <c r="G569">
        <v>15039</v>
      </c>
      <c r="H569" t="s">
        <v>17</v>
      </c>
      <c r="I569" s="3">
        <v>47.2</v>
      </c>
      <c r="J569">
        <v>2010</v>
      </c>
      <c r="K569">
        <v>12</v>
      </c>
      <c r="L569" t="s">
        <v>26</v>
      </c>
      <c r="M569" t="s">
        <v>27</v>
      </c>
      <c r="N569">
        <v>0</v>
      </c>
      <c r="O569">
        <v>1</v>
      </c>
      <c r="P569" t="s">
        <v>32</v>
      </c>
    </row>
    <row r="570" spans="1:16" x14ac:dyDescent="0.3">
      <c r="A570">
        <v>564838</v>
      </c>
      <c r="B570">
        <v>21291</v>
      </c>
      <c r="C570" t="s">
        <v>605</v>
      </c>
      <c r="D570">
        <v>1</v>
      </c>
      <c r="E570" s="2">
        <v>40785.529861111107</v>
      </c>
      <c r="F570" s="3">
        <v>1.63</v>
      </c>
      <c r="H570" t="s">
        <v>17</v>
      </c>
      <c r="I570" s="3">
        <v>1.63</v>
      </c>
      <c r="J570">
        <v>2011</v>
      </c>
      <c r="K570">
        <v>8</v>
      </c>
      <c r="L570" t="s">
        <v>87</v>
      </c>
      <c r="M570" t="s">
        <v>88</v>
      </c>
      <c r="N570">
        <v>0</v>
      </c>
      <c r="O570">
        <v>1</v>
      </c>
      <c r="P570" t="s">
        <v>20</v>
      </c>
    </row>
    <row r="571" spans="1:16" x14ac:dyDescent="0.3">
      <c r="A571">
        <v>566297</v>
      </c>
      <c r="B571">
        <v>23209</v>
      </c>
      <c r="C571" t="s">
        <v>159</v>
      </c>
      <c r="D571">
        <v>3</v>
      </c>
      <c r="E571" s="2">
        <v>40797.659722222219</v>
      </c>
      <c r="F571" s="3">
        <v>1.65</v>
      </c>
      <c r="G571">
        <v>16794</v>
      </c>
      <c r="H571" t="s">
        <v>17</v>
      </c>
      <c r="I571" s="3">
        <v>4.9499999999999993</v>
      </c>
      <c r="J571">
        <v>2011</v>
      </c>
      <c r="K571">
        <v>9</v>
      </c>
      <c r="L571" t="s">
        <v>90</v>
      </c>
      <c r="M571" t="s">
        <v>91</v>
      </c>
      <c r="N571">
        <v>0</v>
      </c>
      <c r="O571">
        <v>1</v>
      </c>
      <c r="P571" t="s">
        <v>32</v>
      </c>
    </row>
    <row r="572" spans="1:16" x14ac:dyDescent="0.3">
      <c r="A572">
        <v>570871</v>
      </c>
      <c r="B572" t="s">
        <v>606</v>
      </c>
      <c r="C572" t="s">
        <v>607</v>
      </c>
      <c r="D572">
        <v>1</v>
      </c>
      <c r="E572" s="2">
        <v>40828.691666666673</v>
      </c>
      <c r="F572" s="3">
        <v>6.23</v>
      </c>
      <c r="H572" t="s">
        <v>17</v>
      </c>
      <c r="I572" s="3">
        <v>6.23</v>
      </c>
      <c r="J572">
        <v>2011</v>
      </c>
      <c r="K572">
        <v>10</v>
      </c>
      <c r="L572" t="s">
        <v>42</v>
      </c>
      <c r="M572" t="s">
        <v>43</v>
      </c>
      <c r="N572">
        <v>0</v>
      </c>
      <c r="O572">
        <v>1</v>
      </c>
      <c r="P572" t="s">
        <v>20</v>
      </c>
    </row>
    <row r="573" spans="1:16" x14ac:dyDescent="0.3">
      <c r="A573">
        <v>551658</v>
      </c>
      <c r="B573">
        <v>37333</v>
      </c>
      <c r="C573" t="s">
        <v>608</v>
      </c>
      <c r="D573">
        <v>1</v>
      </c>
      <c r="E573" s="2">
        <v>40666.509027777778</v>
      </c>
      <c r="F573" s="3">
        <v>1.95</v>
      </c>
      <c r="G573">
        <v>16746</v>
      </c>
      <c r="H573" t="s">
        <v>17</v>
      </c>
      <c r="I573" s="3">
        <v>1.95</v>
      </c>
      <c r="J573">
        <v>2011</v>
      </c>
      <c r="K573">
        <v>5</v>
      </c>
      <c r="L573" t="s">
        <v>18</v>
      </c>
      <c r="M573" t="s">
        <v>19</v>
      </c>
      <c r="N573">
        <v>0</v>
      </c>
      <c r="O573">
        <v>1</v>
      </c>
      <c r="P573" t="s">
        <v>32</v>
      </c>
    </row>
    <row r="574" spans="1:16" x14ac:dyDescent="0.3">
      <c r="A574">
        <v>574852</v>
      </c>
      <c r="B574">
        <v>22059</v>
      </c>
      <c r="C574" t="s">
        <v>150</v>
      </c>
      <c r="D574">
        <v>1</v>
      </c>
      <c r="E574" s="2">
        <v>40854.50277777778</v>
      </c>
      <c r="F574" s="3">
        <v>1.49</v>
      </c>
      <c r="G574">
        <v>15493</v>
      </c>
      <c r="H574" t="s">
        <v>17</v>
      </c>
      <c r="I574" s="3">
        <v>1.49</v>
      </c>
      <c r="J574">
        <v>2011</v>
      </c>
      <c r="K574">
        <v>11</v>
      </c>
      <c r="L574" t="s">
        <v>22</v>
      </c>
      <c r="M574" t="s">
        <v>23</v>
      </c>
      <c r="N574">
        <v>0</v>
      </c>
      <c r="O574">
        <v>1</v>
      </c>
      <c r="P574" t="s">
        <v>32</v>
      </c>
    </row>
    <row r="575" spans="1:16" x14ac:dyDescent="0.3">
      <c r="A575">
        <v>574478</v>
      </c>
      <c r="B575">
        <v>84006</v>
      </c>
      <c r="C575" t="s">
        <v>490</v>
      </c>
      <c r="D575">
        <v>3</v>
      </c>
      <c r="E575" s="2">
        <v>40851.518750000003</v>
      </c>
      <c r="F575" s="3">
        <v>0.85</v>
      </c>
      <c r="G575">
        <v>17203</v>
      </c>
      <c r="H575" t="s">
        <v>17</v>
      </c>
      <c r="I575" s="3">
        <v>2.5499999999999998</v>
      </c>
      <c r="J575">
        <v>2011</v>
      </c>
      <c r="K575">
        <v>11</v>
      </c>
      <c r="L575" t="s">
        <v>22</v>
      </c>
      <c r="M575" t="s">
        <v>23</v>
      </c>
      <c r="N575">
        <v>0</v>
      </c>
      <c r="O575">
        <v>1</v>
      </c>
      <c r="P575" t="s">
        <v>32</v>
      </c>
    </row>
    <row r="576" spans="1:16" x14ac:dyDescent="0.3">
      <c r="A576">
        <v>559311</v>
      </c>
      <c r="B576">
        <v>22951</v>
      </c>
      <c r="C576" t="s">
        <v>609</v>
      </c>
      <c r="D576">
        <v>24</v>
      </c>
      <c r="E576" s="2">
        <v>40731.565972222219</v>
      </c>
      <c r="F576" s="3">
        <v>0.55000000000000004</v>
      </c>
      <c r="G576">
        <v>14459</v>
      </c>
      <c r="H576" t="s">
        <v>17</v>
      </c>
      <c r="I576" s="3">
        <v>13.2</v>
      </c>
      <c r="J576">
        <v>2011</v>
      </c>
      <c r="K576">
        <v>7</v>
      </c>
      <c r="L576" t="s">
        <v>59</v>
      </c>
      <c r="M576" t="s">
        <v>60</v>
      </c>
      <c r="N576">
        <v>0</v>
      </c>
      <c r="O576">
        <v>1</v>
      </c>
      <c r="P576" t="s">
        <v>32</v>
      </c>
    </row>
    <row r="577" spans="1:16" x14ac:dyDescent="0.3">
      <c r="A577">
        <v>536784</v>
      </c>
      <c r="B577">
        <v>22629</v>
      </c>
      <c r="C577" t="s">
        <v>359</v>
      </c>
      <c r="D577">
        <v>36</v>
      </c>
      <c r="E577" s="2">
        <v>40514.638888888891</v>
      </c>
      <c r="F577" s="3">
        <v>1.65</v>
      </c>
      <c r="G577">
        <v>15061</v>
      </c>
      <c r="H577" t="s">
        <v>17</v>
      </c>
      <c r="I577" s="3">
        <v>59.4</v>
      </c>
      <c r="J577">
        <v>2010</v>
      </c>
      <c r="K577">
        <v>12</v>
      </c>
      <c r="L577" t="s">
        <v>26</v>
      </c>
      <c r="M577" t="s">
        <v>27</v>
      </c>
      <c r="N577">
        <v>0</v>
      </c>
      <c r="O577">
        <v>1</v>
      </c>
      <c r="P577" t="s">
        <v>32</v>
      </c>
    </row>
    <row r="578" spans="1:16" x14ac:dyDescent="0.3">
      <c r="A578">
        <v>573576</v>
      </c>
      <c r="B578" t="s">
        <v>610</v>
      </c>
      <c r="C578" t="s">
        <v>611</v>
      </c>
      <c r="D578">
        <v>6</v>
      </c>
      <c r="E578" s="2">
        <v>40847.589583333327</v>
      </c>
      <c r="F578" s="3">
        <v>4.13</v>
      </c>
      <c r="G578">
        <v>14096</v>
      </c>
      <c r="H578" t="s">
        <v>17</v>
      </c>
      <c r="I578" s="3">
        <v>24.78</v>
      </c>
      <c r="J578">
        <v>2011</v>
      </c>
      <c r="K578">
        <v>10</v>
      </c>
      <c r="L578" t="s">
        <v>42</v>
      </c>
      <c r="M578" t="s">
        <v>43</v>
      </c>
      <c r="N578">
        <v>0</v>
      </c>
      <c r="O578">
        <v>1</v>
      </c>
      <c r="P578" t="s">
        <v>32</v>
      </c>
    </row>
    <row r="579" spans="1:16" x14ac:dyDescent="0.3">
      <c r="A579" t="s">
        <v>612</v>
      </c>
      <c r="B579">
        <v>22666</v>
      </c>
      <c r="C579" t="s">
        <v>613</v>
      </c>
      <c r="D579">
        <v>-1</v>
      </c>
      <c r="E579" s="2">
        <v>40549.747916666667</v>
      </c>
      <c r="F579" s="3">
        <v>2.95</v>
      </c>
      <c r="G579">
        <v>12417</v>
      </c>
      <c r="H579" t="s">
        <v>155</v>
      </c>
      <c r="I579" s="3">
        <v>-2.95</v>
      </c>
      <c r="J579">
        <v>2011</v>
      </c>
      <c r="K579">
        <v>1</v>
      </c>
      <c r="L579" t="s">
        <v>48</v>
      </c>
      <c r="M579" t="s">
        <v>49</v>
      </c>
      <c r="N579">
        <v>1</v>
      </c>
      <c r="O579">
        <v>0</v>
      </c>
      <c r="P579" t="s">
        <v>32</v>
      </c>
    </row>
    <row r="580" spans="1:16" x14ac:dyDescent="0.3">
      <c r="A580">
        <v>580162</v>
      </c>
      <c r="B580">
        <v>23263</v>
      </c>
      <c r="C580" t="s">
        <v>220</v>
      </c>
      <c r="D580">
        <v>2</v>
      </c>
      <c r="E580" s="2">
        <v>40879.452777777777</v>
      </c>
      <c r="F580" s="3">
        <v>1.25</v>
      </c>
      <c r="G580">
        <v>12856</v>
      </c>
      <c r="H580" t="s">
        <v>17</v>
      </c>
      <c r="I580" s="3">
        <v>2.5</v>
      </c>
      <c r="J580">
        <v>2011</v>
      </c>
      <c r="K580">
        <v>12</v>
      </c>
      <c r="L580" t="s">
        <v>26</v>
      </c>
      <c r="M580" t="s">
        <v>39</v>
      </c>
      <c r="N580">
        <v>0</v>
      </c>
      <c r="O580">
        <v>1</v>
      </c>
      <c r="P580" t="s">
        <v>32</v>
      </c>
    </row>
    <row r="581" spans="1:16" x14ac:dyDescent="0.3">
      <c r="A581">
        <v>545190</v>
      </c>
      <c r="B581">
        <v>22457</v>
      </c>
      <c r="C581" t="s">
        <v>51</v>
      </c>
      <c r="D581">
        <v>6</v>
      </c>
      <c r="E581" s="2">
        <v>40602.647222222222</v>
      </c>
      <c r="F581" s="3">
        <v>2.95</v>
      </c>
      <c r="G581">
        <v>15656</v>
      </c>
      <c r="H581" t="s">
        <v>17</v>
      </c>
      <c r="I581" s="3">
        <v>17.7</v>
      </c>
      <c r="J581">
        <v>2011</v>
      </c>
      <c r="K581">
        <v>2</v>
      </c>
      <c r="L581" t="s">
        <v>63</v>
      </c>
      <c r="M581" t="s">
        <v>64</v>
      </c>
      <c r="N581">
        <v>0</v>
      </c>
      <c r="O581">
        <v>1</v>
      </c>
      <c r="P581" t="s">
        <v>32</v>
      </c>
    </row>
    <row r="582" spans="1:16" x14ac:dyDescent="0.3">
      <c r="A582">
        <v>580893</v>
      </c>
      <c r="B582">
        <v>84817</v>
      </c>
      <c r="C582" t="s">
        <v>614</v>
      </c>
      <c r="D582">
        <v>6</v>
      </c>
      <c r="E582" s="2">
        <v>40883.526388888888</v>
      </c>
      <c r="F582" s="3">
        <v>0.39</v>
      </c>
      <c r="G582">
        <v>17290</v>
      </c>
      <c r="H582" t="s">
        <v>17</v>
      </c>
      <c r="I582" s="3">
        <v>2.34</v>
      </c>
      <c r="J582">
        <v>2011</v>
      </c>
      <c r="K582">
        <v>12</v>
      </c>
      <c r="L582" t="s">
        <v>26</v>
      </c>
      <c r="M582" t="s">
        <v>39</v>
      </c>
      <c r="N582">
        <v>0</v>
      </c>
      <c r="O582">
        <v>1</v>
      </c>
      <c r="P582" t="s">
        <v>32</v>
      </c>
    </row>
    <row r="583" spans="1:16" x14ac:dyDescent="0.3">
      <c r="A583">
        <v>570696</v>
      </c>
      <c r="B583">
        <v>47566</v>
      </c>
      <c r="C583" t="s">
        <v>266</v>
      </c>
      <c r="D583">
        <v>4</v>
      </c>
      <c r="E583" s="2">
        <v>40828.380555555559</v>
      </c>
      <c r="F583" s="3">
        <v>4.95</v>
      </c>
      <c r="G583">
        <v>15840</v>
      </c>
      <c r="H583" t="s">
        <v>17</v>
      </c>
      <c r="I583" s="3">
        <v>19.8</v>
      </c>
      <c r="J583">
        <v>2011</v>
      </c>
      <c r="K583">
        <v>10</v>
      </c>
      <c r="L583" t="s">
        <v>42</v>
      </c>
      <c r="M583" t="s">
        <v>43</v>
      </c>
      <c r="N583">
        <v>0</v>
      </c>
      <c r="O583">
        <v>1</v>
      </c>
      <c r="P583" t="s">
        <v>32</v>
      </c>
    </row>
    <row r="584" spans="1:16" x14ac:dyDescent="0.3">
      <c r="A584">
        <v>575583</v>
      </c>
      <c r="B584">
        <v>21865</v>
      </c>
      <c r="C584" t="s">
        <v>615</v>
      </c>
      <c r="D584">
        <v>1</v>
      </c>
      <c r="E584" s="2">
        <v>40857.496527777781</v>
      </c>
      <c r="F584" s="3">
        <v>2.1</v>
      </c>
      <c r="G584">
        <v>14456</v>
      </c>
      <c r="H584" t="s">
        <v>17</v>
      </c>
      <c r="I584" s="3">
        <v>2.1</v>
      </c>
      <c r="J584">
        <v>2011</v>
      </c>
      <c r="K584">
        <v>11</v>
      </c>
      <c r="L584" t="s">
        <v>22</v>
      </c>
      <c r="M584" t="s">
        <v>23</v>
      </c>
      <c r="N584">
        <v>0</v>
      </c>
      <c r="O584">
        <v>1</v>
      </c>
      <c r="P584" t="s">
        <v>32</v>
      </c>
    </row>
    <row r="585" spans="1:16" x14ac:dyDescent="0.3">
      <c r="A585">
        <v>578347</v>
      </c>
      <c r="B585">
        <v>22598</v>
      </c>
      <c r="C585" t="s">
        <v>616</v>
      </c>
      <c r="D585">
        <v>4</v>
      </c>
      <c r="E585" s="2">
        <v>40871.393055555563</v>
      </c>
      <c r="F585" s="3">
        <v>0.83</v>
      </c>
      <c r="H585" t="s">
        <v>17</v>
      </c>
      <c r="I585" s="3">
        <v>3.32</v>
      </c>
      <c r="J585">
        <v>2011</v>
      </c>
      <c r="K585">
        <v>11</v>
      </c>
      <c r="L585" t="s">
        <v>22</v>
      </c>
      <c r="M585" t="s">
        <v>23</v>
      </c>
      <c r="N585">
        <v>0</v>
      </c>
      <c r="O585">
        <v>1</v>
      </c>
      <c r="P585" t="s">
        <v>20</v>
      </c>
    </row>
    <row r="586" spans="1:16" x14ac:dyDescent="0.3">
      <c r="A586">
        <v>543464</v>
      </c>
      <c r="B586">
        <v>21988</v>
      </c>
      <c r="C586" t="s">
        <v>617</v>
      </c>
      <c r="D586">
        <v>12</v>
      </c>
      <c r="E586" s="2">
        <v>40582.59375</v>
      </c>
      <c r="F586" s="3">
        <v>0.85</v>
      </c>
      <c r="G586">
        <v>16779</v>
      </c>
      <c r="H586" t="s">
        <v>17</v>
      </c>
      <c r="I586" s="3">
        <v>10.199999999999999</v>
      </c>
      <c r="J586">
        <v>2011</v>
      </c>
      <c r="K586">
        <v>2</v>
      </c>
      <c r="L586" t="s">
        <v>63</v>
      </c>
      <c r="M586" t="s">
        <v>64</v>
      </c>
      <c r="N586">
        <v>0</v>
      </c>
      <c r="O586">
        <v>1</v>
      </c>
      <c r="P586" t="s">
        <v>32</v>
      </c>
    </row>
    <row r="587" spans="1:16" x14ac:dyDescent="0.3">
      <c r="A587">
        <v>572553</v>
      </c>
      <c r="B587">
        <v>21441</v>
      </c>
      <c r="C587" t="s">
        <v>618</v>
      </c>
      <c r="D587">
        <v>1</v>
      </c>
      <c r="E587" s="2">
        <v>40840.714583333327</v>
      </c>
      <c r="F587" s="3">
        <v>1.63</v>
      </c>
      <c r="H587" t="s">
        <v>17</v>
      </c>
      <c r="I587" s="3">
        <v>1.63</v>
      </c>
      <c r="J587">
        <v>2011</v>
      </c>
      <c r="K587">
        <v>10</v>
      </c>
      <c r="L587" t="s">
        <v>42</v>
      </c>
      <c r="M587" t="s">
        <v>43</v>
      </c>
      <c r="N587">
        <v>0</v>
      </c>
      <c r="O587">
        <v>1</v>
      </c>
      <c r="P587" t="s">
        <v>20</v>
      </c>
    </row>
    <row r="588" spans="1:16" x14ac:dyDescent="0.3">
      <c r="A588">
        <v>538351</v>
      </c>
      <c r="B588">
        <v>21078</v>
      </c>
      <c r="C588" t="s">
        <v>619</v>
      </c>
      <c r="D588">
        <v>1</v>
      </c>
      <c r="E588" s="2">
        <v>40522.636805555558</v>
      </c>
      <c r="F588" s="3">
        <v>2.5099999999999998</v>
      </c>
      <c r="H588" t="s">
        <v>17</v>
      </c>
      <c r="I588" s="3">
        <v>2.5099999999999998</v>
      </c>
      <c r="J588">
        <v>2010</v>
      </c>
      <c r="K588">
        <v>12</v>
      </c>
      <c r="L588" t="s">
        <v>26</v>
      </c>
      <c r="M588" t="s">
        <v>27</v>
      </c>
      <c r="N588">
        <v>0</v>
      </c>
      <c r="O588">
        <v>1</v>
      </c>
      <c r="P588" t="s">
        <v>20</v>
      </c>
    </row>
    <row r="589" spans="1:16" x14ac:dyDescent="0.3">
      <c r="A589">
        <v>579512</v>
      </c>
      <c r="B589">
        <v>22406</v>
      </c>
      <c r="C589" t="s">
        <v>620</v>
      </c>
      <c r="D589">
        <v>1</v>
      </c>
      <c r="E589" s="2">
        <v>40876.699305555558</v>
      </c>
      <c r="F589" s="3">
        <v>2.46</v>
      </c>
      <c r="H589" t="s">
        <v>17</v>
      </c>
      <c r="I589" s="3">
        <v>2.46</v>
      </c>
      <c r="J589">
        <v>2011</v>
      </c>
      <c r="K589">
        <v>11</v>
      </c>
      <c r="L589" t="s">
        <v>22</v>
      </c>
      <c r="M589" t="s">
        <v>23</v>
      </c>
      <c r="N589">
        <v>0</v>
      </c>
      <c r="O589">
        <v>1</v>
      </c>
      <c r="P589" t="s">
        <v>20</v>
      </c>
    </row>
    <row r="590" spans="1:16" x14ac:dyDescent="0.3">
      <c r="A590">
        <v>574909</v>
      </c>
      <c r="B590">
        <v>23348</v>
      </c>
      <c r="C590" t="s">
        <v>621</v>
      </c>
      <c r="D590">
        <v>2</v>
      </c>
      <c r="E590" s="2">
        <v>40854.652777777781</v>
      </c>
      <c r="F590" s="3">
        <v>2.08</v>
      </c>
      <c r="G590">
        <v>13673</v>
      </c>
      <c r="H590" t="s">
        <v>17</v>
      </c>
      <c r="I590" s="3">
        <v>4.16</v>
      </c>
      <c r="J590">
        <v>2011</v>
      </c>
      <c r="K590">
        <v>11</v>
      </c>
      <c r="L590" t="s">
        <v>22</v>
      </c>
      <c r="M590" t="s">
        <v>23</v>
      </c>
      <c r="N590">
        <v>0</v>
      </c>
      <c r="O590">
        <v>1</v>
      </c>
      <c r="P590" t="s">
        <v>32</v>
      </c>
    </row>
    <row r="591" spans="1:16" x14ac:dyDescent="0.3">
      <c r="A591">
        <v>578856</v>
      </c>
      <c r="B591">
        <v>22659</v>
      </c>
      <c r="C591" t="s">
        <v>362</v>
      </c>
      <c r="D591">
        <v>4</v>
      </c>
      <c r="E591" s="2">
        <v>40874.470833333333</v>
      </c>
      <c r="F591" s="3">
        <v>1.95</v>
      </c>
      <c r="G591">
        <v>17769</v>
      </c>
      <c r="H591" t="s">
        <v>17</v>
      </c>
      <c r="I591" s="3">
        <v>7.8</v>
      </c>
      <c r="J591">
        <v>2011</v>
      </c>
      <c r="K591">
        <v>11</v>
      </c>
      <c r="L591" t="s">
        <v>22</v>
      </c>
      <c r="M591" t="s">
        <v>23</v>
      </c>
      <c r="N591">
        <v>0</v>
      </c>
      <c r="O591">
        <v>1</v>
      </c>
      <c r="P591" t="s">
        <v>32</v>
      </c>
    </row>
    <row r="592" spans="1:16" x14ac:dyDescent="0.3">
      <c r="A592">
        <v>577061</v>
      </c>
      <c r="B592">
        <v>35970</v>
      </c>
      <c r="C592" t="s">
        <v>229</v>
      </c>
      <c r="D592">
        <v>12</v>
      </c>
      <c r="E592" s="2">
        <v>40864.611111111109</v>
      </c>
      <c r="F592" s="3">
        <v>1.69</v>
      </c>
      <c r="G592">
        <v>14911</v>
      </c>
      <c r="H592" t="s">
        <v>191</v>
      </c>
      <c r="I592" s="3">
        <v>20.28</v>
      </c>
      <c r="J592">
        <v>2011</v>
      </c>
      <c r="K592">
        <v>11</v>
      </c>
      <c r="L592" t="s">
        <v>22</v>
      </c>
      <c r="M592" t="s">
        <v>23</v>
      </c>
      <c r="N592">
        <v>0</v>
      </c>
      <c r="O592">
        <v>1</v>
      </c>
      <c r="P592" t="s">
        <v>32</v>
      </c>
    </row>
    <row r="593" spans="1:16" x14ac:dyDescent="0.3">
      <c r="A593">
        <v>548868</v>
      </c>
      <c r="B593">
        <v>22467</v>
      </c>
      <c r="C593" t="s">
        <v>80</v>
      </c>
      <c r="D593">
        <v>6</v>
      </c>
      <c r="E593" s="2">
        <v>40637.602777777778</v>
      </c>
      <c r="F593" s="3">
        <v>2.5499999999999998</v>
      </c>
      <c r="G593">
        <v>13015</v>
      </c>
      <c r="H593" t="s">
        <v>17</v>
      </c>
      <c r="I593" s="3">
        <v>15.3</v>
      </c>
      <c r="J593">
        <v>2011</v>
      </c>
      <c r="K593">
        <v>4</v>
      </c>
      <c r="L593" t="s">
        <v>66</v>
      </c>
      <c r="M593" t="s">
        <v>67</v>
      </c>
      <c r="N593">
        <v>0</v>
      </c>
      <c r="O593">
        <v>1</v>
      </c>
      <c r="P593" t="s">
        <v>32</v>
      </c>
    </row>
    <row r="594" spans="1:16" x14ac:dyDescent="0.3">
      <c r="A594">
        <v>548870</v>
      </c>
      <c r="B594">
        <v>21494</v>
      </c>
      <c r="C594" t="s">
        <v>622</v>
      </c>
      <c r="D594">
        <v>1</v>
      </c>
      <c r="E594" s="2">
        <v>40637.611805555563</v>
      </c>
      <c r="F594" s="3">
        <v>1.25</v>
      </c>
      <c r="G594">
        <v>14606</v>
      </c>
      <c r="H594" t="s">
        <v>17</v>
      </c>
      <c r="I594" s="3">
        <v>1.25</v>
      </c>
      <c r="J594">
        <v>2011</v>
      </c>
      <c r="K594">
        <v>4</v>
      </c>
      <c r="L594" t="s">
        <v>66</v>
      </c>
      <c r="M594" t="s">
        <v>67</v>
      </c>
      <c r="N594">
        <v>0</v>
      </c>
      <c r="O594">
        <v>1</v>
      </c>
      <c r="P594" t="s">
        <v>32</v>
      </c>
    </row>
    <row r="595" spans="1:16" x14ac:dyDescent="0.3">
      <c r="A595">
        <v>577768</v>
      </c>
      <c r="B595">
        <v>22543</v>
      </c>
      <c r="C595" t="s">
        <v>543</v>
      </c>
      <c r="D595">
        <v>1</v>
      </c>
      <c r="E595" s="2">
        <v>40868.637499999997</v>
      </c>
      <c r="F595" s="3">
        <v>0.83</v>
      </c>
      <c r="H595" t="s">
        <v>17</v>
      </c>
      <c r="I595" s="3">
        <v>0.83</v>
      </c>
      <c r="J595">
        <v>2011</v>
      </c>
      <c r="K595">
        <v>11</v>
      </c>
      <c r="L595" t="s">
        <v>22</v>
      </c>
      <c r="M595" t="s">
        <v>23</v>
      </c>
      <c r="N595">
        <v>0</v>
      </c>
      <c r="O595">
        <v>1</v>
      </c>
      <c r="P595" t="s">
        <v>20</v>
      </c>
    </row>
    <row r="596" spans="1:16" x14ac:dyDescent="0.3">
      <c r="A596">
        <v>571189</v>
      </c>
      <c r="B596">
        <v>23349</v>
      </c>
      <c r="C596" t="s">
        <v>623</v>
      </c>
      <c r="D596">
        <v>12</v>
      </c>
      <c r="E596" s="2">
        <v>40830.487500000003</v>
      </c>
      <c r="F596" s="3">
        <v>1.25</v>
      </c>
      <c r="G596">
        <v>13213</v>
      </c>
      <c r="H596" t="s">
        <v>17</v>
      </c>
      <c r="I596" s="3">
        <v>15</v>
      </c>
      <c r="J596">
        <v>2011</v>
      </c>
      <c r="K596">
        <v>10</v>
      </c>
      <c r="L596" t="s">
        <v>42</v>
      </c>
      <c r="M596" t="s">
        <v>43</v>
      </c>
      <c r="N596">
        <v>0</v>
      </c>
      <c r="O596">
        <v>1</v>
      </c>
      <c r="P596" t="s">
        <v>32</v>
      </c>
    </row>
    <row r="597" spans="1:16" x14ac:dyDescent="0.3">
      <c r="A597">
        <v>575975</v>
      </c>
      <c r="B597">
        <v>23301</v>
      </c>
      <c r="C597" t="s">
        <v>283</v>
      </c>
      <c r="D597">
        <v>12</v>
      </c>
      <c r="E597" s="2">
        <v>40860.554166666669</v>
      </c>
      <c r="F597" s="3">
        <v>1.65</v>
      </c>
      <c r="G597">
        <v>13536</v>
      </c>
      <c r="H597" t="s">
        <v>17</v>
      </c>
      <c r="I597" s="3">
        <v>19.8</v>
      </c>
      <c r="J597">
        <v>2011</v>
      </c>
      <c r="K597">
        <v>11</v>
      </c>
      <c r="L597" t="s">
        <v>22</v>
      </c>
      <c r="M597" t="s">
        <v>23</v>
      </c>
      <c r="N597">
        <v>0</v>
      </c>
      <c r="O597">
        <v>1</v>
      </c>
      <c r="P597" t="s">
        <v>32</v>
      </c>
    </row>
    <row r="598" spans="1:16" x14ac:dyDescent="0.3">
      <c r="A598">
        <v>540387</v>
      </c>
      <c r="B598">
        <v>22587</v>
      </c>
      <c r="C598" t="s">
        <v>624</v>
      </c>
      <c r="D598">
        <v>12</v>
      </c>
      <c r="E598" s="2">
        <v>40549.748611111107</v>
      </c>
      <c r="F598" s="3">
        <v>0.85</v>
      </c>
      <c r="G598">
        <v>16306</v>
      </c>
      <c r="H598" t="s">
        <v>17</v>
      </c>
      <c r="I598" s="3">
        <v>10.199999999999999</v>
      </c>
      <c r="J598">
        <v>2011</v>
      </c>
      <c r="K598">
        <v>1</v>
      </c>
      <c r="L598" t="s">
        <v>48</v>
      </c>
      <c r="M598" t="s">
        <v>49</v>
      </c>
      <c r="N598">
        <v>0</v>
      </c>
      <c r="O598">
        <v>1</v>
      </c>
      <c r="P598" t="s">
        <v>32</v>
      </c>
    </row>
    <row r="599" spans="1:16" x14ac:dyDescent="0.3">
      <c r="A599">
        <v>577500</v>
      </c>
      <c r="B599">
        <v>23366</v>
      </c>
      <c r="C599" t="s">
        <v>625</v>
      </c>
      <c r="D599">
        <v>1</v>
      </c>
      <c r="E599" s="2">
        <v>40867.520833333343</v>
      </c>
      <c r="F599" s="3">
        <v>0.65</v>
      </c>
      <c r="G599">
        <v>14052</v>
      </c>
      <c r="H599" t="s">
        <v>17</v>
      </c>
      <c r="I599" s="3">
        <v>0.65</v>
      </c>
      <c r="J599">
        <v>2011</v>
      </c>
      <c r="K599">
        <v>11</v>
      </c>
      <c r="L599" t="s">
        <v>22</v>
      </c>
      <c r="M599" t="s">
        <v>23</v>
      </c>
      <c r="N599">
        <v>0</v>
      </c>
      <c r="O599">
        <v>1</v>
      </c>
      <c r="P599" t="s">
        <v>32</v>
      </c>
    </row>
    <row r="600" spans="1:16" x14ac:dyDescent="0.3">
      <c r="A600">
        <v>558696</v>
      </c>
      <c r="B600">
        <v>20679</v>
      </c>
      <c r="C600" t="s">
        <v>546</v>
      </c>
      <c r="D600">
        <v>1</v>
      </c>
      <c r="E600" s="2">
        <v>40725.506249999999</v>
      </c>
      <c r="F600" s="3">
        <v>5.95</v>
      </c>
      <c r="G600">
        <v>16746</v>
      </c>
      <c r="H600" t="s">
        <v>17</v>
      </c>
      <c r="I600" s="3">
        <v>5.95</v>
      </c>
      <c r="J600">
        <v>2011</v>
      </c>
      <c r="K600">
        <v>7</v>
      </c>
      <c r="L600" t="s">
        <v>59</v>
      </c>
      <c r="M600" t="s">
        <v>60</v>
      </c>
      <c r="N600">
        <v>0</v>
      </c>
      <c r="O600">
        <v>1</v>
      </c>
      <c r="P600" t="s">
        <v>32</v>
      </c>
    </row>
    <row r="601" spans="1:16" x14ac:dyDescent="0.3">
      <c r="A601">
        <v>572028</v>
      </c>
      <c r="B601">
        <v>20726</v>
      </c>
      <c r="C601" t="s">
        <v>519</v>
      </c>
      <c r="D601">
        <v>10</v>
      </c>
      <c r="E601" s="2">
        <v>40836.490972222222</v>
      </c>
      <c r="F601" s="3">
        <v>1.65</v>
      </c>
      <c r="G601">
        <v>15296</v>
      </c>
      <c r="H601" t="s">
        <v>17</v>
      </c>
      <c r="I601" s="3">
        <v>16.5</v>
      </c>
      <c r="J601">
        <v>2011</v>
      </c>
      <c r="K601">
        <v>10</v>
      </c>
      <c r="L601" t="s">
        <v>42</v>
      </c>
      <c r="M601" t="s">
        <v>43</v>
      </c>
      <c r="N601">
        <v>0</v>
      </c>
      <c r="O601">
        <v>1</v>
      </c>
      <c r="P601" t="s">
        <v>32</v>
      </c>
    </row>
    <row r="602" spans="1:16" x14ac:dyDescent="0.3">
      <c r="A602">
        <v>549543</v>
      </c>
      <c r="B602">
        <v>21385</v>
      </c>
      <c r="C602" t="s">
        <v>626</v>
      </c>
      <c r="D602">
        <v>2</v>
      </c>
      <c r="E602" s="2">
        <v>40643.468055555553</v>
      </c>
      <c r="F602" s="3">
        <v>0.85</v>
      </c>
      <c r="G602">
        <v>18118</v>
      </c>
      <c r="H602" t="s">
        <v>17</v>
      </c>
      <c r="I602" s="3">
        <v>1.7</v>
      </c>
      <c r="J602">
        <v>2011</v>
      </c>
      <c r="K602">
        <v>4</v>
      </c>
      <c r="L602" t="s">
        <v>66</v>
      </c>
      <c r="M602" t="s">
        <v>67</v>
      </c>
      <c r="N602">
        <v>0</v>
      </c>
      <c r="O602">
        <v>1</v>
      </c>
      <c r="P602" t="s">
        <v>32</v>
      </c>
    </row>
    <row r="603" spans="1:16" x14ac:dyDescent="0.3">
      <c r="A603">
        <v>581219</v>
      </c>
      <c r="B603">
        <v>21561</v>
      </c>
      <c r="C603" t="s">
        <v>627</v>
      </c>
      <c r="D603">
        <v>1</v>
      </c>
      <c r="E603" s="2">
        <v>40885.394444444442</v>
      </c>
      <c r="F603" s="3">
        <v>4.96</v>
      </c>
      <c r="H603" t="s">
        <v>17</v>
      </c>
      <c r="I603" s="3">
        <v>4.96</v>
      </c>
      <c r="J603">
        <v>2011</v>
      </c>
      <c r="K603">
        <v>12</v>
      </c>
      <c r="L603" t="s">
        <v>26</v>
      </c>
      <c r="M603" t="s">
        <v>39</v>
      </c>
      <c r="N603">
        <v>0</v>
      </c>
      <c r="O603">
        <v>1</v>
      </c>
      <c r="P603" t="s">
        <v>20</v>
      </c>
    </row>
    <row r="604" spans="1:16" x14ac:dyDescent="0.3">
      <c r="A604">
        <v>537421</v>
      </c>
      <c r="B604">
        <v>22534</v>
      </c>
      <c r="C604" t="s">
        <v>628</v>
      </c>
      <c r="D604">
        <v>2</v>
      </c>
      <c r="E604" s="2">
        <v>40518.642361111109</v>
      </c>
      <c r="F604" s="3">
        <v>0.42</v>
      </c>
      <c r="G604">
        <v>17218</v>
      </c>
      <c r="H604" t="s">
        <v>17</v>
      </c>
      <c r="I604" s="3">
        <v>0.84</v>
      </c>
      <c r="J604">
        <v>2010</v>
      </c>
      <c r="K604">
        <v>12</v>
      </c>
      <c r="L604" t="s">
        <v>26</v>
      </c>
      <c r="M604" t="s">
        <v>27</v>
      </c>
      <c r="N604">
        <v>0</v>
      </c>
      <c r="O604">
        <v>1</v>
      </c>
      <c r="P604" t="s">
        <v>32</v>
      </c>
    </row>
    <row r="605" spans="1:16" x14ac:dyDescent="0.3">
      <c r="A605">
        <v>558731</v>
      </c>
      <c r="B605">
        <v>22382</v>
      </c>
      <c r="C605" t="s">
        <v>292</v>
      </c>
      <c r="D605">
        <v>10</v>
      </c>
      <c r="E605" s="2">
        <v>40725.620138888888</v>
      </c>
      <c r="F605" s="3">
        <v>1.65</v>
      </c>
      <c r="G605">
        <v>13285</v>
      </c>
      <c r="H605" t="s">
        <v>17</v>
      </c>
      <c r="I605" s="3">
        <v>16.5</v>
      </c>
      <c r="J605">
        <v>2011</v>
      </c>
      <c r="K605">
        <v>7</v>
      </c>
      <c r="L605" t="s">
        <v>59</v>
      </c>
      <c r="M605" t="s">
        <v>60</v>
      </c>
      <c r="N605">
        <v>0</v>
      </c>
      <c r="O605">
        <v>1</v>
      </c>
      <c r="P605" t="s">
        <v>32</v>
      </c>
    </row>
    <row r="606" spans="1:16" x14ac:dyDescent="0.3">
      <c r="A606">
        <v>550123</v>
      </c>
      <c r="B606">
        <v>22053</v>
      </c>
      <c r="C606" t="s">
        <v>629</v>
      </c>
      <c r="D606">
        <v>4</v>
      </c>
      <c r="E606" s="2">
        <v>40647.527083333327</v>
      </c>
      <c r="F606" s="3">
        <v>1.25</v>
      </c>
      <c r="H606" t="s">
        <v>17</v>
      </c>
      <c r="I606" s="3">
        <v>5</v>
      </c>
      <c r="J606">
        <v>2011</v>
      </c>
      <c r="K606">
        <v>4</v>
      </c>
      <c r="L606" t="s">
        <v>66</v>
      </c>
      <c r="M606" t="s">
        <v>67</v>
      </c>
      <c r="N606">
        <v>0</v>
      </c>
      <c r="O606">
        <v>1</v>
      </c>
      <c r="P606" t="s">
        <v>20</v>
      </c>
    </row>
    <row r="607" spans="1:16" x14ac:dyDescent="0.3">
      <c r="A607">
        <v>544195</v>
      </c>
      <c r="B607">
        <v>22741</v>
      </c>
      <c r="C607" t="s">
        <v>361</v>
      </c>
      <c r="D607">
        <v>48</v>
      </c>
      <c r="E607" s="2">
        <v>40591.373611111107</v>
      </c>
      <c r="F607" s="3">
        <v>0.85</v>
      </c>
      <c r="G607">
        <v>13305</v>
      </c>
      <c r="H607" t="s">
        <v>17</v>
      </c>
      <c r="I607" s="3">
        <v>40.799999999999997</v>
      </c>
      <c r="J607">
        <v>2011</v>
      </c>
      <c r="K607">
        <v>2</v>
      </c>
      <c r="L607" t="s">
        <v>63</v>
      </c>
      <c r="M607" t="s">
        <v>64</v>
      </c>
      <c r="N607">
        <v>0</v>
      </c>
      <c r="O607">
        <v>1</v>
      </c>
      <c r="P607" t="s">
        <v>32</v>
      </c>
    </row>
    <row r="608" spans="1:16" x14ac:dyDescent="0.3">
      <c r="A608">
        <v>545719</v>
      </c>
      <c r="B608">
        <v>21868</v>
      </c>
      <c r="C608" t="s">
        <v>630</v>
      </c>
      <c r="D608">
        <v>12</v>
      </c>
      <c r="E608" s="2">
        <v>40609.436111111107</v>
      </c>
      <c r="F608" s="3">
        <v>1.25</v>
      </c>
      <c r="G608">
        <v>13344</v>
      </c>
      <c r="H608" t="s">
        <v>17</v>
      </c>
      <c r="I608" s="3">
        <v>15</v>
      </c>
      <c r="J608">
        <v>2011</v>
      </c>
      <c r="K608">
        <v>3</v>
      </c>
      <c r="L608" t="s">
        <v>30</v>
      </c>
      <c r="M608" t="s">
        <v>31</v>
      </c>
      <c r="N608">
        <v>0</v>
      </c>
      <c r="O608">
        <v>1</v>
      </c>
      <c r="P608" t="s">
        <v>32</v>
      </c>
    </row>
    <row r="609" spans="1:16" x14ac:dyDescent="0.3">
      <c r="A609">
        <v>571745</v>
      </c>
      <c r="B609">
        <v>21169</v>
      </c>
      <c r="C609" t="s">
        <v>631</v>
      </c>
      <c r="D609">
        <v>12</v>
      </c>
      <c r="E609" s="2">
        <v>40835.449999999997</v>
      </c>
      <c r="F609" s="3">
        <v>1.69</v>
      </c>
      <c r="G609">
        <v>14911</v>
      </c>
      <c r="H609" t="s">
        <v>191</v>
      </c>
      <c r="I609" s="3">
        <v>20.28</v>
      </c>
      <c r="J609">
        <v>2011</v>
      </c>
      <c r="K609">
        <v>10</v>
      </c>
      <c r="L609" t="s">
        <v>42</v>
      </c>
      <c r="M609" t="s">
        <v>43</v>
      </c>
      <c r="N609">
        <v>0</v>
      </c>
      <c r="O609">
        <v>1</v>
      </c>
      <c r="P609" t="s">
        <v>32</v>
      </c>
    </row>
    <row r="610" spans="1:16" x14ac:dyDescent="0.3">
      <c r="A610">
        <v>559923</v>
      </c>
      <c r="B610">
        <v>37340</v>
      </c>
      <c r="C610" t="s">
        <v>632</v>
      </c>
      <c r="D610">
        <v>6</v>
      </c>
      <c r="E610" s="2">
        <v>40737.671527777777</v>
      </c>
      <c r="F610" s="3">
        <v>0.69</v>
      </c>
      <c r="H610" t="s">
        <v>17</v>
      </c>
      <c r="I610" s="3">
        <v>4.1399999999999997</v>
      </c>
      <c r="J610">
        <v>2011</v>
      </c>
      <c r="K610">
        <v>7</v>
      </c>
      <c r="L610" t="s">
        <v>59</v>
      </c>
      <c r="M610" t="s">
        <v>60</v>
      </c>
      <c r="N610">
        <v>0</v>
      </c>
      <c r="O610">
        <v>1</v>
      </c>
      <c r="P610" t="s">
        <v>20</v>
      </c>
    </row>
    <row r="611" spans="1:16" x14ac:dyDescent="0.3">
      <c r="A611">
        <v>566489</v>
      </c>
      <c r="B611">
        <v>21524</v>
      </c>
      <c r="C611" t="s">
        <v>633</v>
      </c>
      <c r="D611">
        <v>10</v>
      </c>
      <c r="E611" s="2">
        <v>40799.428472222222</v>
      </c>
      <c r="F611" s="3">
        <v>7.08</v>
      </c>
      <c r="G611">
        <v>16814</v>
      </c>
      <c r="H611" t="s">
        <v>17</v>
      </c>
      <c r="I611" s="3">
        <v>70.8</v>
      </c>
      <c r="J611">
        <v>2011</v>
      </c>
      <c r="K611">
        <v>9</v>
      </c>
      <c r="L611" t="s">
        <v>90</v>
      </c>
      <c r="M611" t="s">
        <v>91</v>
      </c>
      <c r="N611">
        <v>0</v>
      </c>
      <c r="O611">
        <v>1</v>
      </c>
      <c r="P611" t="s">
        <v>32</v>
      </c>
    </row>
    <row r="612" spans="1:16" x14ac:dyDescent="0.3">
      <c r="A612">
        <v>577158</v>
      </c>
      <c r="B612">
        <v>23486</v>
      </c>
      <c r="C612" t="s">
        <v>634</v>
      </c>
      <c r="D612">
        <v>1</v>
      </c>
      <c r="E612" s="2">
        <v>40865.415277777778</v>
      </c>
      <c r="F612" s="3">
        <v>16.649999999999999</v>
      </c>
      <c r="G612">
        <v>16293</v>
      </c>
      <c r="H612" t="s">
        <v>17</v>
      </c>
      <c r="I612" s="3">
        <v>16.649999999999999</v>
      </c>
      <c r="J612">
        <v>2011</v>
      </c>
      <c r="K612">
        <v>11</v>
      </c>
      <c r="L612" t="s">
        <v>22</v>
      </c>
      <c r="M612" t="s">
        <v>23</v>
      </c>
      <c r="N612">
        <v>0</v>
      </c>
      <c r="O612">
        <v>1</v>
      </c>
      <c r="P612" t="s">
        <v>32</v>
      </c>
    </row>
    <row r="613" spans="1:16" x14ac:dyDescent="0.3">
      <c r="A613">
        <v>578028</v>
      </c>
      <c r="B613">
        <v>22273</v>
      </c>
      <c r="C613" t="s">
        <v>598</v>
      </c>
      <c r="D613">
        <v>1</v>
      </c>
      <c r="E613" s="2">
        <v>40869.5625</v>
      </c>
      <c r="F613" s="3">
        <v>2.95</v>
      </c>
      <c r="G613">
        <v>17371</v>
      </c>
      <c r="H613" t="s">
        <v>17</v>
      </c>
      <c r="I613" s="3">
        <v>2.95</v>
      </c>
      <c r="J613">
        <v>2011</v>
      </c>
      <c r="K613">
        <v>11</v>
      </c>
      <c r="L613" t="s">
        <v>22</v>
      </c>
      <c r="M613" t="s">
        <v>23</v>
      </c>
      <c r="N613">
        <v>0</v>
      </c>
      <c r="O613">
        <v>1</v>
      </c>
      <c r="P613" t="s">
        <v>32</v>
      </c>
    </row>
    <row r="614" spans="1:16" x14ac:dyDescent="0.3">
      <c r="A614">
        <v>554812</v>
      </c>
      <c r="B614">
        <v>47566</v>
      </c>
      <c r="C614" t="s">
        <v>266</v>
      </c>
      <c r="D614">
        <v>3</v>
      </c>
      <c r="E614" s="2">
        <v>40689.556250000001</v>
      </c>
      <c r="F614" s="3">
        <v>4.95</v>
      </c>
      <c r="G614">
        <v>15005</v>
      </c>
      <c r="H614" t="s">
        <v>17</v>
      </c>
      <c r="I614" s="3">
        <v>14.85</v>
      </c>
      <c r="J614">
        <v>2011</v>
      </c>
      <c r="K614">
        <v>5</v>
      </c>
      <c r="L614" t="s">
        <v>18</v>
      </c>
      <c r="M614" t="s">
        <v>19</v>
      </c>
      <c r="N614">
        <v>0</v>
      </c>
      <c r="O614">
        <v>1</v>
      </c>
      <c r="P614" t="s">
        <v>32</v>
      </c>
    </row>
    <row r="615" spans="1:16" x14ac:dyDescent="0.3">
      <c r="A615">
        <v>546760</v>
      </c>
      <c r="B615">
        <v>22723</v>
      </c>
      <c r="C615" t="s">
        <v>635</v>
      </c>
      <c r="D615">
        <v>4</v>
      </c>
      <c r="E615" s="2">
        <v>40618.583333333343</v>
      </c>
      <c r="F615" s="3">
        <v>3.95</v>
      </c>
      <c r="G615">
        <v>12597</v>
      </c>
      <c r="H615" t="s">
        <v>295</v>
      </c>
      <c r="I615" s="3">
        <v>15.8</v>
      </c>
      <c r="J615">
        <v>2011</v>
      </c>
      <c r="K615">
        <v>3</v>
      </c>
      <c r="L615" t="s">
        <v>30</v>
      </c>
      <c r="M615" t="s">
        <v>31</v>
      </c>
      <c r="N615">
        <v>0</v>
      </c>
      <c r="O615">
        <v>1</v>
      </c>
      <c r="P615" t="s">
        <v>32</v>
      </c>
    </row>
    <row r="616" spans="1:16" x14ac:dyDescent="0.3">
      <c r="A616">
        <v>555280</v>
      </c>
      <c r="B616">
        <v>23066</v>
      </c>
      <c r="C616" t="s">
        <v>636</v>
      </c>
      <c r="D616">
        <v>2</v>
      </c>
      <c r="E616" s="2">
        <v>40696.376388888893</v>
      </c>
      <c r="F616" s="3">
        <v>8.25</v>
      </c>
      <c r="G616">
        <v>17162</v>
      </c>
      <c r="H616" t="s">
        <v>17</v>
      </c>
      <c r="I616" s="3">
        <v>16.5</v>
      </c>
      <c r="J616">
        <v>2011</v>
      </c>
      <c r="K616">
        <v>6</v>
      </c>
      <c r="L616" t="s">
        <v>34</v>
      </c>
      <c r="M616" t="s">
        <v>35</v>
      </c>
      <c r="N616">
        <v>0</v>
      </c>
      <c r="O616">
        <v>1</v>
      </c>
      <c r="P616" t="s">
        <v>32</v>
      </c>
    </row>
    <row r="617" spans="1:16" x14ac:dyDescent="0.3">
      <c r="A617">
        <v>537638</v>
      </c>
      <c r="B617" t="s">
        <v>637</v>
      </c>
      <c r="C617" t="s">
        <v>638</v>
      </c>
      <c r="D617">
        <v>1</v>
      </c>
      <c r="E617" s="2">
        <v>40519.644444444442</v>
      </c>
      <c r="F617" s="3">
        <v>5.91</v>
      </c>
      <c r="H617" t="s">
        <v>17</v>
      </c>
      <c r="I617" s="3">
        <v>5.91</v>
      </c>
      <c r="J617">
        <v>2010</v>
      </c>
      <c r="K617">
        <v>12</v>
      </c>
      <c r="L617" t="s">
        <v>26</v>
      </c>
      <c r="M617" t="s">
        <v>27</v>
      </c>
      <c r="N617">
        <v>0</v>
      </c>
      <c r="O617">
        <v>1</v>
      </c>
      <c r="P617" t="s">
        <v>20</v>
      </c>
    </row>
    <row r="618" spans="1:16" x14ac:dyDescent="0.3">
      <c r="A618">
        <v>542607</v>
      </c>
      <c r="B618">
        <v>22882</v>
      </c>
      <c r="C618" t="s">
        <v>639</v>
      </c>
      <c r="D618">
        <v>1</v>
      </c>
      <c r="E618" s="2">
        <v>40573.574999999997</v>
      </c>
      <c r="F618" s="3">
        <v>1.95</v>
      </c>
      <c r="G618">
        <v>13148</v>
      </c>
      <c r="H618" t="s">
        <v>17</v>
      </c>
      <c r="I618" s="3">
        <v>1.95</v>
      </c>
      <c r="J618">
        <v>2011</v>
      </c>
      <c r="K618">
        <v>1</v>
      </c>
      <c r="L618" t="s">
        <v>48</v>
      </c>
      <c r="M618" t="s">
        <v>49</v>
      </c>
      <c r="N618">
        <v>0</v>
      </c>
      <c r="O618">
        <v>1</v>
      </c>
      <c r="P618" t="s">
        <v>32</v>
      </c>
    </row>
    <row r="619" spans="1:16" x14ac:dyDescent="0.3">
      <c r="A619">
        <v>538197</v>
      </c>
      <c r="B619">
        <v>22745</v>
      </c>
      <c r="C619" t="s">
        <v>640</v>
      </c>
      <c r="D619">
        <v>2</v>
      </c>
      <c r="E619" s="2">
        <v>40522.455555555563</v>
      </c>
      <c r="F619" s="3">
        <v>2.1</v>
      </c>
      <c r="G619">
        <v>14419</v>
      </c>
      <c r="H619" t="s">
        <v>17</v>
      </c>
      <c r="I619" s="3">
        <v>4.2</v>
      </c>
      <c r="J619">
        <v>2010</v>
      </c>
      <c r="K619">
        <v>12</v>
      </c>
      <c r="L619" t="s">
        <v>26</v>
      </c>
      <c r="M619" t="s">
        <v>27</v>
      </c>
      <c r="N619">
        <v>0</v>
      </c>
      <c r="O619">
        <v>1</v>
      </c>
      <c r="P619" t="s">
        <v>32</v>
      </c>
    </row>
    <row r="620" spans="1:16" x14ac:dyDescent="0.3">
      <c r="A620">
        <v>579668</v>
      </c>
      <c r="B620">
        <v>22909</v>
      </c>
      <c r="C620" t="s">
        <v>300</v>
      </c>
      <c r="D620">
        <v>12</v>
      </c>
      <c r="E620" s="2">
        <v>40877.522222222222</v>
      </c>
      <c r="F620" s="3">
        <v>0.85</v>
      </c>
      <c r="G620">
        <v>15152</v>
      </c>
      <c r="H620" t="s">
        <v>17</v>
      </c>
      <c r="I620" s="3">
        <v>10.199999999999999</v>
      </c>
      <c r="J620">
        <v>2011</v>
      </c>
      <c r="K620">
        <v>11</v>
      </c>
      <c r="L620" t="s">
        <v>22</v>
      </c>
      <c r="M620" t="s">
        <v>23</v>
      </c>
      <c r="N620">
        <v>0</v>
      </c>
      <c r="O620">
        <v>1</v>
      </c>
      <c r="P620" t="s">
        <v>32</v>
      </c>
    </row>
    <row r="621" spans="1:16" x14ac:dyDescent="0.3">
      <c r="A621">
        <v>546649</v>
      </c>
      <c r="B621">
        <v>48194</v>
      </c>
      <c r="C621" t="s">
        <v>151</v>
      </c>
      <c r="D621">
        <v>1</v>
      </c>
      <c r="E621" s="2">
        <v>40617.595138888893</v>
      </c>
      <c r="F621" s="3">
        <v>14.13</v>
      </c>
      <c r="H621" t="s">
        <v>17</v>
      </c>
      <c r="I621" s="3">
        <v>14.13</v>
      </c>
      <c r="J621">
        <v>2011</v>
      </c>
      <c r="K621">
        <v>3</v>
      </c>
      <c r="L621" t="s">
        <v>30</v>
      </c>
      <c r="M621" t="s">
        <v>31</v>
      </c>
      <c r="N621">
        <v>0</v>
      </c>
      <c r="O621">
        <v>1</v>
      </c>
      <c r="P621" t="s">
        <v>20</v>
      </c>
    </row>
    <row r="622" spans="1:16" x14ac:dyDescent="0.3">
      <c r="A622">
        <v>540953</v>
      </c>
      <c r="B622" t="s">
        <v>641</v>
      </c>
      <c r="C622" t="s">
        <v>642</v>
      </c>
      <c r="D622">
        <v>1</v>
      </c>
      <c r="E622" s="2">
        <v>40555.552777777782</v>
      </c>
      <c r="F622" s="3">
        <v>3.75</v>
      </c>
      <c r="G622">
        <v>14587</v>
      </c>
      <c r="H622" t="s">
        <v>17</v>
      </c>
      <c r="I622" s="3">
        <v>3.75</v>
      </c>
      <c r="J622">
        <v>2011</v>
      </c>
      <c r="K622">
        <v>1</v>
      </c>
      <c r="L622" t="s">
        <v>48</v>
      </c>
      <c r="M622" t="s">
        <v>49</v>
      </c>
      <c r="N622">
        <v>0</v>
      </c>
      <c r="O622">
        <v>1</v>
      </c>
      <c r="P622" t="s">
        <v>32</v>
      </c>
    </row>
    <row r="623" spans="1:16" x14ac:dyDescent="0.3">
      <c r="A623">
        <v>555199</v>
      </c>
      <c r="B623">
        <v>22329</v>
      </c>
      <c r="C623" t="s">
        <v>643</v>
      </c>
      <c r="D623">
        <v>1</v>
      </c>
      <c r="E623" s="2">
        <v>40695.503472222219</v>
      </c>
      <c r="F623" s="3">
        <v>1.65</v>
      </c>
      <c r="G623">
        <v>14606</v>
      </c>
      <c r="H623" t="s">
        <v>17</v>
      </c>
      <c r="I623" s="3">
        <v>1.65</v>
      </c>
      <c r="J623">
        <v>2011</v>
      </c>
      <c r="K623">
        <v>6</v>
      </c>
      <c r="L623" t="s">
        <v>34</v>
      </c>
      <c r="M623" t="s">
        <v>35</v>
      </c>
      <c r="N623">
        <v>0</v>
      </c>
      <c r="O623">
        <v>1</v>
      </c>
      <c r="P623" t="s">
        <v>32</v>
      </c>
    </row>
    <row r="624" spans="1:16" x14ac:dyDescent="0.3">
      <c r="A624">
        <v>577544</v>
      </c>
      <c r="B624">
        <v>21479</v>
      </c>
      <c r="C624" t="s">
        <v>169</v>
      </c>
      <c r="D624">
        <v>4</v>
      </c>
      <c r="E624" s="2">
        <v>40867.613194444442</v>
      </c>
      <c r="F624" s="3">
        <v>4.25</v>
      </c>
      <c r="G624">
        <v>17758</v>
      </c>
      <c r="H624" t="s">
        <v>17</v>
      </c>
      <c r="I624" s="3">
        <v>17</v>
      </c>
      <c r="J624">
        <v>2011</v>
      </c>
      <c r="K624">
        <v>11</v>
      </c>
      <c r="L624" t="s">
        <v>22</v>
      </c>
      <c r="M624" t="s">
        <v>23</v>
      </c>
      <c r="N624">
        <v>0</v>
      </c>
      <c r="O624">
        <v>1</v>
      </c>
      <c r="P624" t="s">
        <v>32</v>
      </c>
    </row>
    <row r="625" spans="1:16" x14ac:dyDescent="0.3">
      <c r="A625">
        <v>550781</v>
      </c>
      <c r="B625">
        <v>21868</v>
      </c>
      <c r="C625" t="s">
        <v>630</v>
      </c>
      <c r="D625">
        <v>12</v>
      </c>
      <c r="E625" s="2">
        <v>40653.571527777778</v>
      </c>
      <c r="F625" s="3">
        <v>1.25</v>
      </c>
      <c r="G625">
        <v>13097</v>
      </c>
      <c r="H625" t="s">
        <v>17</v>
      </c>
      <c r="I625" s="3">
        <v>15</v>
      </c>
      <c r="J625">
        <v>2011</v>
      </c>
      <c r="K625">
        <v>4</v>
      </c>
      <c r="L625" t="s">
        <v>66</v>
      </c>
      <c r="M625" t="s">
        <v>67</v>
      </c>
      <c r="N625">
        <v>0</v>
      </c>
      <c r="O625">
        <v>1</v>
      </c>
      <c r="P625" t="s">
        <v>32</v>
      </c>
    </row>
    <row r="626" spans="1:16" x14ac:dyDescent="0.3">
      <c r="A626">
        <v>552813</v>
      </c>
      <c r="B626">
        <v>23056</v>
      </c>
      <c r="C626" t="s">
        <v>644</v>
      </c>
      <c r="D626">
        <v>3</v>
      </c>
      <c r="E626" s="2">
        <v>40674.530555555553</v>
      </c>
      <c r="F626" s="3">
        <v>6.25</v>
      </c>
      <c r="G626">
        <v>15079</v>
      </c>
      <c r="H626" t="s">
        <v>17</v>
      </c>
      <c r="I626" s="3">
        <v>18.75</v>
      </c>
      <c r="J626">
        <v>2011</v>
      </c>
      <c r="K626">
        <v>5</v>
      </c>
      <c r="L626" t="s">
        <v>18</v>
      </c>
      <c r="M626" t="s">
        <v>19</v>
      </c>
      <c r="N626">
        <v>0</v>
      </c>
      <c r="O626">
        <v>1</v>
      </c>
      <c r="P626" t="s">
        <v>32</v>
      </c>
    </row>
    <row r="627" spans="1:16" x14ac:dyDescent="0.3">
      <c r="A627">
        <v>581478</v>
      </c>
      <c r="B627">
        <v>22170</v>
      </c>
      <c r="C627" t="s">
        <v>645</v>
      </c>
      <c r="D627">
        <v>8</v>
      </c>
      <c r="E627" s="2">
        <v>40886.374305555553</v>
      </c>
      <c r="F627" s="3">
        <v>6.75</v>
      </c>
      <c r="G627">
        <v>17364</v>
      </c>
      <c r="H627" t="s">
        <v>17</v>
      </c>
      <c r="I627" s="3">
        <v>54</v>
      </c>
      <c r="J627">
        <v>2011</v>
      </c>
      <c r="K627">
        <v>12</v>
      </c>
      <c r="L627" t="s">
        <v>26</v>
      </c>
      <c r="M627" t="s">
        <v>39</v>
      </c>
      <c r="N627">
        <v>0</v>
      </c>
      <c r="O627">
        <v>1</v>
      </c>
      <c r="P627" t="s">
        <v>32</v>
      </c>
    </row>
    <row r="628" spans="1:16" x14ac:dyDescent="0.3">
      <c r="A628">
        <v>560926</v>
      </c>
      <c r="B628">
        <v>16218</v>
      </c>
      <c r="C628" t="s">
        <v>646</v>
      </c>
      <c r="D628">
        <v>5</v>
      </c>
      <c r="E628" s="2">
        <v>40746.388888888891</v>
      </c>
      <c r="F628" s="3">
        <v>0.42</v>
      </c>
      <c r="H628" t="s">
        <v>17</v>
      </c>
      <c r="I628" s="3">
        <v>2.1</v>
      </c>
      <c r="J628">
        <v>2011</v>
      </c>
      <c r="K628">
        <v>7</v>
      </c>
      <c r="L628" t="s">
        <v>59</v>
      </c>
      <c r="M628" t="s">
        <v>60</v>
      </c>
      <c r="N628">
        <v>0</v>
      </c>
      <c r="O628">
        <v>1</v>
      </c>
      <c r="P628" t="s">
        <v>20</v>
      </c>
    </row>
    <row r="629" spans="1:16" x14ac:dyDescent="0.3">
      <c r="A629">
        <v>560977</v>
      </c>
      <c r="B629">
        <v>48187</v>
      </c>
      <c r="C629" t="s">
        <v>525</v>
      </c>
      <c r="D629">
        <v>2</v>
      </c>
      <c r="E629" s="2">
        <v>40746.506249999999</v>
      </c>
      <c r="F629" s="3">
        <v>7.95</v>
      </c>
      <c r="G629">
        <v>16839</v>
      </c>
      <c r="H629" t="s">
        <v>17</v>
      </c>
      <c r="I629" s="3">
        <v>15.9</v>
      </c>
      <c r="J629">
        <v>2011</v>
      </c>
      <c r="K629">
        <v>7</v>
      </c>
      <c r="L629" t="s">
        <v>59</v>
      </c>
      <c r="M629" t="s">
        <v>60</v>
      </c>
      <c r="N629">
        <v>0</v>
      </c>
      <c r="O629">
        <v>1</v>
      </c>
      <c r="P629" t="s">
        <v>32</v>
      </c>
    </row>
    <row r="630" spans="1:16" x14ac:dyDescent="0.3">
      <c r="A630">
        <v>548712</v>
      </c>
      <c r="B630" t="s">
        <v>467</v>
      </c>
      <c r="C630" t="s">
        <v>468</v>
      </c>
      <c r="D630">
        <v>10</v>
      </c>
      <c r="E630" s="2">
        <v>40636.612500000003</v>
      </c>
      <c r="F630" s="3">
        <v>2.1</v>
      </c>
      <c r="G630">
        <v>17050</v>
      </c>
      <c r="H630" t="s">
        <v>17</v>
      </c>
      <c r="I630" s="3">
        <v>21</v>
      </c>
      <c r="J630">
        <v>2011</v>
      </c>
      <c r="K630">
        <v>4</v>
      </c>
      <c r="L630" t="s">
        <v>66</v>
      </c>
      <c r="M630" t="s">
        <v>67</v>
      </c>
      <c r="N630">
        <v>0</v>
      </c>
      <c r="O630">
        <v>1</v>
      </c>
      <c r="P630" t="s">
        <v>32</v>
      </c>
    </row>
    <row r="631" spans="1:16" x14ac:dyDescent="0.3">
      <c r="A631">
        <v>567293</v>
      </c>
      <c r="B631">
        <v>23164</v>
      </c>
      <c r="C631" t="s">
        <v>647</v>
      </c>
      <c r="D631">
        <v>4</v>
      </c>
      <c r="E631" s="2">
        <v>40805.500694444447</v>
      </c>
      <c r="F631" s="3">
        <v>4.95</v>
      </c>
      <c r="G631">
        <v>12640</v>
      </c>
      <c r="H631" t="s">
        <v>213</v>
      </c>
      <c r="I631" s="3">
        <v>19.8</v>
      </c>
      <c r="J631">
        <v>2011</v>
      </c>
      <c r="K631">
        <v>9</v>
      </c>
      <c r="L631" t="s">
        <v>90</v>
      </c>
      <c r="M631" t="s">
        <v>91</v>
      </c>
      <c r="N631">
        <v>0</v>
      </c>
      <c r="O631">
        <v>1</v>
      </c>
      <c r="P631" t="s">
        <v>32</v>
      </c>
    </row>
    <row r="632" spans="1:16" x14ac:dyDescent="0.3">
      <c r="A632">
        <v>558761</v>
      </c>
      <c r="B632">
        <v>21448</v>
      </c>
      <c r="C632" t="s">
        <v>648</v>
      </c>
      <c r="D632">
        <v>3</v>
      </c>
      <c r="E632" s="2">
        <v>40727.536111111112</v>
      </c>
      <c r="F632" s="3">
        <v>1.65</v>
      </c>
      <c r="G632">
        <v>15033</v>
      </c>
      <c r="H632" t="s">
        <v>17</v>
      </c>
      <c r="I632" s="3">
        <v>4.9499999999999993</v>
      </c>
      <c r="J632">
        <v>2011</v>
      </c>
      <c r="K632">
        <v>7</v>
      </c>
      <c r="L632" t="s">
        <v>59</v>
      </c>
      <c r="M632" t="s">
        <v>60</v>
      </c>
      <c r="N632">
        <v>0</v>
      </c>
      <c r="O632">
        <v>1</v>
      </c>
      <c r="P632" t="s">
        <v>32</v>
      </c>
    </row>
    <row r="633" spans="1:16" x14ac:dyDescent="0.3">
      <c r="A633">
        <v>538508</v>
      </c>
      <c r="B633">
        <v>22451</v>
      </c>
      <c r="C633" t="s">
        <v>649</v>
      </c>
      <c r="D633">
        <v>1</v>
      </c>
      <c r="E633" s="2">
        <v>40524.563888888893</v>
      </c>
      <c r="F633" s="3">
        <v>3.35</v>
      </c>
      <c r="G633">
        <v>15998</v>
      </c>
      <c r="H633" t="s">
        <v>17</v>
      </c>
      <c r="I633" s="3">
        <v>3.35</v>
      </c>
      <c r="J633">
        <v>2010</v>
      </c>
      <c r="K633">
        <v>12</v>
      </c>
      <c r="L633" t="s">
        <v>26</v>
      </c>
      <c r="M633" t="s">
        <v>27</v>
      </c>
      <c r="N633">
        <v>0</v>
      </c>
      <c r="O633">
        <v>1</v>
      </c>
      <c r="P633" t="s">
        <v>32</v>
      </c>
    </row>
    <row r="634" spans="1:16" x14ac:dyDescent="0.3">
      <c r="A634">
        <v>577572</v>
      </c>
      <c r="B634">
        <v>20711</v>
      </c>
      <c r="C634" t="s">
        <v>650</v>
      </c>
      <c r="D634">
        <v>4</v>
      </c>
      <c r="E634" s="2">
        <v>40867.658333333333</v>
      </c>
      <c r="F634" s="3">
        <v>2.08</v>
      </c>
      <c r="G634">
        <v>17384</v>
      </c>
      <c r="H634" t="s">
        <v>17</v>
      </c>
      <c r="I634" s="3">
        <v>8.32</v>
      </c>
      <c r="J634">
        <v>2011</v>
      </c>
      <c r="K634">
        <v>11</v>
      </c>
      <c r="L634" t="s">
        <v>22</v>
      </c>
      <c r="M634" t="s">
        <v>23</v>
      </c>
      <c r="N634">
        <v>0</v>
      </c>
      <c r="O634">
        <v>1</v>
      </c>
      <c r="P634" t="s">
        <v>32</v>
      </c>
    </row>
    <row r="635" spans="1:16" x14ac:dyDescent="0.3">
      <c r="A635">
        <v>573401</v>
      </c>
      <c r="B635" t="s">
        <v>322</v>
      </c>
      <c r="C635" t="s">
        <v>323</v>
      </c>
      <c r="D635">
        <v>3</v>
      </c>
      <c r="E635" s="2">
        <v>40846.654861111107</v>
      </c>
      <c r="F635" s="3">
        <v>5.45</v>
      </c>
      <c r="G635">
        <v>12364</v>
      </c>
      <c r="H635" t="s">
        <v>155</v>
      </c>
      <c r="I635" s="3">
        <v>16.350000000000001</v>
      </c>
      <c r="J635">
        <v>2011</v>
      </c>
      <c r="K635">
        <v>10</v>
      </c>
      <c r="L635" t="s">
        <v>42</v>
      </c>
      <c r="M635" t="s">
        <v>43</v>
      </c>
      <c r="N635">
        <v>0</v>
      </c>
      <c r="O635">
        <v>1</v>
      </c>
      <c r="P635" t="s">
        <v>32</v>
      </c>
    </row>
    <row r="636" spans="1:16" x14ac:dyDescent="0.3">
      <c r="A636">
        <v>553879</v>
      </c>
      <c r="B636">
        <v>23108</v>
      </c>
      <c r="C636" t="s">
        <v>651</v>
      </c>
      <c r="D636">
        <v>2</v>
      </c>
      <c r="E636" s="2">
        <v>40682.635416666657</v>
      </c>
      <c r="F636" s="3">
        <v>6.25</v>
      </c>
      <c r="G636">
        <v>15791</v>
      </c>
      <c r="H636" t="s">
        <v>17</v>
      </c>
      <c r="I636" s="3">
        <v>12.5</v>
      </c>
      <c r="J636">
        <v>2011</v>
      </c>
      <c r="K636">
        <v>5</v>
      </c>
      <c r="L636" t="s">
        <v>18</v>
      </c>
      <c r="M636" t="s">
        <v>19</v>
      </c>
      <c r="N636">
        <v>0</v>
      </c>
      <c r="O636">
        <v>1</v>
      </c>
      <c r="P636" t="s">
        <v>32</v>
      </c>
    </row>
    <row r="637" spans="1:16" x14ac:dyDescent="0.3">
      <c r="A637">
        <v>543391</v>
      </c>
      <c r="B637">
        <v>22469</v>
      </c>
      <c r="C637" t="s">
        <v>382</v>
      </c>
      <c r="D637">
        <v>12</v>
      </c>
      <c r="E637" s="2">
        <v>40582.425000000003</v>
      </c>
      <c r="F637" s="3">
        <v>1.65</v>
      </c>
      <c r="G637">
        <v>14475</v>
      </c>
      <c r="H637" t="s">
        <v>17</v>
      </c>
      <c r="I637" s="3">
        <v>19.8</v>
      </c>
      <c r="J637">
        <v>2011</v>
      </c>
      <c r="K637">
        <v>2</v>
      </c>
      <c r="L637" t="s">
        <v>63</v>
      </c>
      <c r="M637" t="s">
        <v>64</v>
      </c>
      <c r="N637">
        <v>0</v>
      </c>
      <c r="O637">
        <v>1</v>
      </c>
      <c r="P637" t="s">
        <v>32</v>
      </c>
    </row>
    <row r="638" spans="1:16" x14ac:dyDescent="0.3">
      <c r="A638">
        <v>569741</v>
      </c>
      <c r="B638">
        <v>21983</v>
      </c>
      <c r="C638" t="s">
        <v>590</v>
      </c>
      <c r="D638">
        <v>24</v>
      </c>
      <c r="E638" s="2">
        <v>40822.452777777777</v>
      </c>
      <c r="F638" s="3">
        <v>0.39</v>
      </c>
      <c r="G638">
        <v>14626</v>
      </c>
      <c r="H638" t="s">
        <v>17</v>
      </c>
      <c r="I638" s="3">
        <v>9.36</v>
      </c>
      <c r="J638">
        <v>2011</v>
      </c>
      <c r="K638">
        <v>10</v>
      </c>
      <c r="L638" t="s">
        <v>42</v>
      </c>
      <c r="M638" t="s">
        <v>43</v>
      </c>
      <c r="N638">
        <v>0</v>
      </c>
      <c r="O638">
        <v>1</v>
      </c>
      <c r="P638" t="s">
        <v>32</v>
      </c>
    </row>
    <row r="639" spans="1:16" x14ac:dyDescent="0.3">
      <c r="A639">
        <v>560882</v>
      </c>
      <c r="B639">
        <v>21326</v>
      </c>
      <c r="C639" t="s">
        <v>652</v>
      </c>
      <c r="D639">
        <v>12</v>
      </c>
      <c r="E639" s="2">
        <v>40745.657638888893</v>
      </c>
      <c r="F639" s="3">
        <v>0.65</v>
      </c>
      <c r="G639">
        <v>17213</v>
      </c>
      <c r="H639" t="s">
        <v>17</v>
      </c>
      <c r="I639" s="3">
        <v>7.8000000000000007</v>
      </c>
      <c r="J639">
        <v>2011</v>
      </c>
      <c r="K639">
        <v>7</v>
      </c>
      <c r="L639" t="s">
        <v>59</v>
      </c>
      <c r="M639" t="s">
        <v>60</v>
      </c>
      <c r="N639">
        <v>0</v>
      </c>
      <c r="O639">
        <v>1</v>
      </c>
      <c r="P639" t="s">
        <v>32</v>
      </c>
    </row>
    <row r="640" spans="1:16" x14ac:dyDescent="0.3">
      <c r="A640">
        <v>567866</v>
      </c>
      <c r="B640" t="s">
        <v>653</v>
      </c>
      <c r="C640" t="s">
        <v>654</v>
      </c>
      <c r="D640">
        <v>2</v>
      </c>
      <c r="E640" s="2">
        <v>40808.592361111107</v>
      </c>
      <c r="F640" s="3">
        <v>4.1500000000000004</v>
      </c>
      <c r="G640">
        <v>16669</v>
      </c>
      <c r="H640" t="s">
        <v>17</v>
      </c>
      <c r="I640" s="3">
        <v>8.3000000000000007</v>
      </c>
      <c r="J640">
        <v>2011</v>
      </c>
      <c r="K640">
        <v>9</v>
      </c>
      <c r="L640" t="s">
        <v>90</v>
      </c>
      <c r="M640" t="s">
        <v>91</v>
      </c>
      <c r="N640">
        <v>0</v>
      </c>
      <c r="O640">
        <v>1</v>
      </c>
      <c r="P640" t="s">
        <v>32</v>
      </c>
    </row>
    <row r="641" spans="1:16" x14ac:dyDescent="0.3">
      <c r="A641">
        <v>540551</v>
      </c>
      <c r="B641" t="s">
        <v>329</v>
      </c>
      <c r="C641" t="s">
        <v>330</v>
      </c>
      <c r="D641">
        <v>4</v>
      </c>
      <c r="E641" s="2">
        <v>40553.404861111107</v>
      </c>
      <c r="F641" s="3">
        <v>3.36</v>
      </c>
      <c r="H641" t="s">
        <v>17</v>
      </c>
      <c r="I641" s="3">
        <v>13.44</v>
      </c>
      <c r="J641">
        <v>2011</v>
      </c>
      <c r="K641">
        <v>1</v>
      </c>
      <c r="L641" t="s">
        <v>48</v>
      </c>
      <c r="M641" t="s">
        <v>49</v>
      </c>
      <c r="N641">
        <v>0</v>
      </c>
      <c r="O641">
        <v>1</v>
      </c>
      <c r="P641" t="s">
        <v>20</v>
      </c>
    </row>
    <row r="642" spans="1:16" x14ac:dyDescent="0.3">
      <c r="A642">
        <v>577049</v>
      </c>
      <c r="B642">
        <v>20749</v>
      </c>
      <c r="C642" t="s">
        <v>466</v>
      </c>
      <c r="D642">
        <v>1</v>
      </c>
      <c r="E642" s="2">
        <v>40864.581944444442</v>
      </c>
      <c r="F642" s="3">
        <v>7.95</v>
      </c>
      <c r="G642">
        <v>17397</v>
      </c>
      <c r="H642" t="s">
        <v>17</v>
      </c>
      <c r="I642" s="3">
        <v>7.95</v>
      </c>
      <c r="J642">
        <v>2011</v>
      </c>
      <c r="K642">
        <v>11</v>
      </c>
      <c r="L642" t="s">
        <v>22</v>
      </c>
      <c r="M642" t="s">
        <v>23</v>
      </c>
      <c r="N642">
        <v>0</v>
      </c>
      <c r="O642">
        <v>1</v>
      </c>
      <c r="P642" t="s">
        <v>32</v>
      </c>
    </row>
    <row r="643" spans="1:16" x14ac:dyDescent="0.3">
      <c r="A643">
        <v>559809</v>
      </c>
      <c r="B643">
        <v>48187</v>
      </c>
      <c r="C643" t="s">
        <v>525</v>
      </c>
      <c r="D643">
        <v>1</v>
      </c>
      <c r="E643" s="2">
        <v>40736.622916666667</v>
      </c>
      <c r="F643" s="3">
        <v>7.95</v>
      </c>
      <c r="G643">
        <v>16409</v>
      </c>
      <c r="H643" t="s">
        <v>17</v>
      </c>
      <c r="I643" s="3">
        <v>7.95</v>
      </c>
      <c r="J643">
        <v>2011</v>
      </c>
      <c r="K643">
        <v>7</v>
      </c>
      <c r="L643" t="s">
        <v>59</v>
      </c>
      <c r="M643" t="s">
        <v>60</v>
      </c>
      <c r="N643">
        <v>0</v>
      </c>
      <c r="O643">
        <v>1</v>
      </c>
      <c r="P643" t="s">
        <v>32</v>
      </c>
    </row>
    <row r="644" spans="1:16" x14ac:dyDescent="0.3">
      <c r="A644">
        <v>554382</v>
      </c>
      <c r="B644">
        <v>22045</v>
      </c>
      <c r="C644" t="s">
        <v>655</v>
      </c>
      <c r="D644">
        <v>25</v>
      </c>
      <c r="E644" s="2">
        <v>40687.496527777781</v>
      </c>
      <c r="F644" s="3">
        <v>0.42</v>
      </c>
      <c r="G644">
        <v>17365</v>
      </c>
      <c r="H644" t="s">
        <v>17</v>
      </c>
      <c r="I644" s="3">
        <v>10.5</v>
      </c>
      <c r="J644">
        <v>2011</v>
      </c>
      <c r="K644">
        <v>5</v>
      </c>
      <c r="L644" t="s">
        <v>18</v>
      </c>
      <c r="M644" t="s">
        <v>19</v>
      </c>
      <c r="N644">
        <v>0</v>
      </c>
      <c r="O644">
        <v>1</v>
      </c>
      <c r="P644" t="s">
        <v>32</v>
      </c>
    </row>
    <row r="645" spans="1:16" x14ac:dyDescent="0.3">
      <c r="A645">
        <v>566091</v>
      </c>
      <c r="B645">
        <v>21466</v>
      </c>
      <c r="C645" t="s">
        <v>656</v>
      </c>
      <c r="D645">
        <v>1</v>
      </c>
      <c r="E645" s="2">
        <v>40795.442361111112</v>
      </c>
      <c r="F645" s="3">
        <v>3.75</v>
      </c>
      <c r="G645">
        <v>17870</v>
      </c>
      <c r="H645" t="s">
        <v>17</v>
      </c>
      <c r="I645" s="3">
        <v>3.75</v>
      </c>
      <c r="J645">
        <v>2011</v>
      </c>
      <c r="K645">
        <v>9</v>
      </c>
      <c r="L645" t="s">
        <v>90</v>
      </c>
      <c r="M645" t="s">
        <v>91</v>
      </c>
      <c r="N645">
        <v>0</v>
      </c>
      <c r="O645">
        <v>1</v>
      </c>
      <c r="P645" t="s">
        <v>32</v>
      </c>
    </row>
    <row r="646" spans="1:16" x14ac:dyDescent="0.3">
      <c r="A646">
        <v>580367</v>
      </c>
      <c r="B646">
        <v>21878</v>
      </c>
      <c r="C646" t="s">
        <v>657</v>
      </c>
      <c r="D646">
        <v>1</v>
      </c>
      <c r="E646" s="2">
        <v>40879.693749999999</v>
      </c>
      <c r="F646" s="3">
        <v>1.63</v>
      </c>
      <c r="H646" t="s">
        <v>17</v>
      </c>
      <c r="I646" s="3">
        <v>1.63</v>
      </c>
      <c r="J646">
        <v>2011</v>
      </c>
      <c r="K646">
        <v>12</v>
      </c>
      <c r="L646" t="s">
        <v>26</v>
      </c>
      <c r="M646" t="s">
        <v>39</v>
      </c>
      <c r="N646">
        <v>0</v>
      </c>
      <c r="O646">
        <v>1</v>
      </c>
      <c r="P646" t="s">
        <v>20</v>
      </c>
    </row>
    <row r="647" spans="1:16" x14ac:dyDescent="0.3">
      <c r="A647">
        <v>565919</v>
      </c>
      <c r="B647">
        <v>21914</v>
      </c>
      <c r="C647" t="s">
        <v>658</v>
      </c>
      <c r="D647">
        <v>1</v>
      </c>
      <c r="E647" s="2">
        <v>40793.699999999997</v>
      </c>
      <c r="F647" s="3">
        <v>2.46</v>
      </c>
      <c r="H647" t="s">
        <v>17</v>
      </c>
      <c r="I647" s="3">
        <v>2.46</v>
      </c>
      <c r="J647">
        <v>2011</v>
      </c>
      <c r="K647">
        <v>9</v>
      </c>
      <c r="L647" t="s">
        <v>90</v>
      </c>
      <c r="M647" t="s">
        <v>91</v>
      </c>
      <c r="N647">
        <v>0</v>
      </c>
      <c r="O647">
        <v>1</v>
      </c>
      <c r="P647" t="s">
        <v>20</v>
      </c>
    </row>
    <row r="648" spans="1:16" x14ac:dyDescent="0.3">
      <c r="A648">
        <v>569685</v>
      </c>
      <c r="B648">
        <v>23318</v>
      </c>
      <c r="C648" t="s">
        <v>161</v>
      </c>
      <c r="D648">
        <v>5</v>
      </c>
      <c r="E648" s="2">
        <v>40821.615972222222</v>
      </c>
      <c r="F648" s="3">
        <v>2.4900000000000002</v>
      </c>
      <c r="G648">
        <v>16758</v>
      </c>
      <c r="H648" t="s">
        <v>17</v>
      </c>
      <c r="I648" s="3">
        <v>12.45</v>
      </c>
      <c r="J648">
        <v>2011</v>
      </c>
      <c r="K648">
        <v>10</v>
      </c>
      <c r="L648" t="s">
        <v>42</v>
      </c>
      <c r="M648" t="s">
        <v>43</v>
      </c>
      <c r="N648">
        <v>0</v>
      </c>
      <c r="O648">
        <v>1</v>
      </c>
      <c r="P648" t="s">
        <v>32</v>
      </c>
    </row>
    <row r="649" spans="1:16" x14ac:dyDescent="0.3">
      <c r="A649">
        <v>546625</v>
      </c>
      <c r="B649">
        <v>22621</v>
      </c>
      <c r="C649" t="s">
        <v>447</v>
      </c>
      <c r="D649">
        <v>1</v>
      </c>
      <c r="E649" s="2">
        <v>40617.489583333343</v>
      </c>
      <c r="F649" s="3">
        <v>1.45</v>
      </c>
      <c r="G649">
        <v>17542</v>
      </c>
      <c r="H649" t="s">
        <v>17</v>
      </c>
      <c r="I649" s="3">
        <v>1.45</v>
      </c>
      <c r="J649">
        <v>2011</v>
      </c>
      <c r="K649">
        <v>3</v>
      </c>
      <c r="L649" t="s">
        <v>30</v>
      </c>
      <c r="M649" t="s">
        <v>31</v>
      </c>
      <c r="N649">
        <v>0</v>
      </c>
      <c r="O649">
        <v>1</v>
      </c>
      <c r="P649" t="s">
        <v>32</v>
      </c>
    </row>
    <row r="650" spans="1:16" x14ac:dyDescent="0.3">
      <c r="A650">
        <v>552149</v>
      </c>
      <c r="B650">
        <v>22796</v>
      </c>
      <c r="C650" t="s">
        <v>659</v>
      </c>
      <c r="D650">
        <v>2</v>
      </c>
      <c r="E650" s="2">
        <v>40669.5</v>
      </c>
      <c r="F650" s="3">
        <v>9.9499999999999993</v>
      </c>
      <c r="G650">
        <v>13365</v>
      </c>
      <c r="H650" t="s">
        <v>17</v>
      </c>
      <c r="I650" s="3">
        <v>19.899999999999999</v>
      </c>
      <c r="J650">
        <v>2011</v>
      </c>
      <c r="K650">
        <v>5</v>
      </c>
      <c r="L650" t="s">
        <v>18</v>
      </c>
      <c r="M650" t="s">
        <v>19</v>
      </c>
      <c r="N650">
        <v>0</v>
      </c>
      <c r="O650">
        <v>1</v>
      </c>
      <c r="P650" t="s">
        <v>32</v>
      </c>
    </row>
    <row r="651" spans="1:16" x14ac:dyDescent="0.3">
      <c r="A651">
        <v>581006</v>
      </c>
      <c r="B651">
        <v>23293</v>
      </c>
      <c r="C651" t="s">
        <v>434</v>
      </c>
      <c r="D651">
        <v>8</v>
      </c>
      <c r="E651" s="2">
        <v>40884.364583333343</v>
      </c>
      <c r="F651" s="3">
        <v>0.83</v>
      </c>
      <c r="G651">
        <v>14911</v>
      </c>
      <c r="H651" t="s">
        <v>191</v>
      </c>
      <c r="I651" s="3">
        <v>6.64</v>
      </c>
      <c r="J651">
        <v>2011</v>
      </c>
      <c r="K651">
        <v>12</v>
      </c>
      <c r="L651" t="s">
        <v>26</v>
      </c>
      <c r="M651" t="s">
        <v>39</v>
      </c>
      <c r="N651">
        <v>0</v>
      </c>
      <c r="O651">
        <v>1</v>
      </c>
      <c r="P651" t="s">
        <v>32</v>
      </c>
    </row>
    <row r="652" spans="1:16" x14ac:dyDescent="0.3">
      <c r="A652">
        <v>576014</v>
      </c>
      <c r="B652">
        <v>22449</v>
      </c>
      <c r="C652" t="s">
        <v>660</v>
      </c>
      <c r="D652">
        <v>3</v>
      </c>
      <c r="E652" s="2">
        <v>40860.603472222218</v>
      </c>
      <c r="F652" s="3">
        <v>3.35</v>
      </c>
      <c r="G652">
        <v>17218</v>
      </c>
      <c r="H652" t="s">
        <v>17</v>
      </c>
      <c r="I652" s="3">
        <v>10.050000000000001</v>
      </c>
      <c r="J652">
        <v>2011</v>
      </c>
      <c r="K652">
        <v>11</v>
      </c>
      <c r="L652" t="s">
        <v>22</v>
      </c>
      <c r="M652" t="s">
        <v>23</v>
      </c>
      <c r="N652">
        <v>0</v>
      </c>
      <c r="O652">
        <v>1</v>
      </c>
      <c r="P652" t="s">
        <v>32</v>
      </c>
    </row>
    <row r="653" spans="1:16" x14ac:dyDescent="0.3">
      <c r="A653">
        <v>545328</v>
      </c>
      <c r="B653">
        <v>21718</v>
      </c>
      <c r="C653" t="s">
        <v>661</v>
      </c>
      <c r="D653">
        <v>5</v>
      </c>
      <c r="E653" s="2">
        <v>40603.657638888893</v>
      </c>
      <c r="F653" s="3">
        <v>1.25</v>
      </c>
      <c r="G653">
        <v>16389</v>
      </c>
      <c r="H653" t="s">
        <v>17</v>
      </c>
      <c r="I653" s="3">
        <v>6.25</v>
      </c>
      <c r="J653">
        <v>2011</v>
      </c>
      <c r="K653">
        <v>3</v>
      </c>
      <c r="L653" t="s">
        <v>30</v>
      </c>
      <c r="M653" t="s">
        <v>31</v>
      </c>
      <c r="N653">
        <v>0</v>
      </c>
      <c r="O653">
        <v>1</v>
      </c>
      <c r="P653" t="s">
        <v>32</v>
      </c>
    </row>
    <row r="654" spans="1:16" x14ac:dyDescent="0.3">
      <c r="A654">
        <v>557213</v>
      </c>
      <c r="B654">
        <v>23211</v>
      </c>
      <c r="C654" t="s">
        <v>305</v>
      </c>
      <c r="D654">
        <v>2</v>
      </c>
      <c r="E654" s="2">
        <v>40711.511111111111</v>
      </c>
      <c r="F654" s="3">
        <v>1.25</v>
      </c>
      <c r="G654">
        <v>15021</v>
      </c>
      <c r="H654" t="s">
        <v>17</v>
      </c>
      <c r="I654" s="3">
        <v>2.5</v>
      </c>
      <c r="J654">
        <v>2011</v>
      </c>
      <c r="K654">
        <v>6</v>
      </c>
      <c r="L654" t="s">
        <v>34</v>
      </c>
      <c r="M654" t="s">
        <v>35</v>
      </c>
      <c r="N654">
        <v>0</v>
      </c>
      <c r="O654">
        <v>1</v>
      </c>
      <c r="P654" t="s">
        <v>32</v>
      </c>
    </row>
    <row r="655" spans="1:16" x14ac:dyDescent="0.3">
      <c r="A655">
        <v>540026</v>
      </c>
      <c r="B655">
        <v>16225</v>
      </c>
      <c r="C655" t="s">
        <v>662</v>
      </c>
      <c r="D655">
        <v>5</v>
      </c>
      <c r="E655" s="2">
        <v>40547.559027777781</v>
      </c>
      <c r="F655" s="3">
        <v>0.85</v>
      </c>
      <c r="H655" t="s">
        <v>17</v>
      </c>
      <c r="I655" s="3">
        <v>4.25</v>
      </c>
      <c r="J655">
        <v>2011</v>
      </c>
      <c r="K655">
        <v>1</v>
      </c>
      <c r="L655" t="s">
        <v>48</v>
      </c>
      <c r="M655" t="s">
        <v>49</v>
      </c>
      <c r="N655">
        <v>0</v>
      </c>
      <c r="O655">
        <v>1</v>
      </c>
      <c r="P655" t="s">
        <v>20</v>
      </c>
    </row>
    <row r="656" spans="1:16" x14ac:dyDescent="0.3">
      <c r="A656">
        <v>537698</v>
      </c>
      <c r="B656">
        <v>21464</v>
      </c>
      <c r="C656" t="s">
        <v>663</v>
      </c>
      <c r="D656">
        <v>16</v>
      </c>
      <c r="E656" s="2">
        <v>40520.45208333333</v>
      </c>
      <c r="F656" s="3">
        <v>4.25</v>
      </c>
      <c r="G656">
        <v>13199</v>
      </c>
      <c r="H656" t="s">
        <v>17</v>
      </c>
      <c r="I656" s="3">
        <v>68</v>
      </c>
      <c r="J656">
        <v>2010</v>
      </c>
      <c r="K656">
        <v>12</v>
      </c>
      <c r="L656" t="s">
        <v>26</v>
      </c>
      <c r="M656" t="s">
        <v>27</v>
      </c>
      <c r="N656">
        <v>0</v>
      </c>
      <c r="O656">
        <v>1</v>
      </c>
      <c r="P656" t="s">
        <v>32</v>
      </c>
    </row>
    <row r="657" spans="1:16" x14ac:dyDescent="0.3">
      <c r="A657">
        <v>580730</v>
      </c>
      <c r="B657">
        <v>22150</v>
      </c>
      <c r="C657" t="s">
        <v>664</v>
      </c>
      <c r="D657">
        <v>2</v>
      </c>
      <c r="E657" s="2">
        <v>40882.727777777778</v>
      </c>
      <c r="F657" s="3">
        <v>4.13</v>
      </c>
      <c r="H657" t="s">
        <v>17</v>
      </c>
      <c r="I657" s="3">
        <v>8.26</v>
      </c>
      <c r="J657">
        <v>2011</v>
      </c>
      <c r="K657">
        <v>12</v>
      </c>
      <c r="L657" t="s">
        <v>26</v>
      </c>
      <c r="M657" t="s">
        <v>39</v>
      </c>
      <c r="N657">
        <v>0</v>
      </c>
      <c r="O657">
        <v>1</v>
      </c>
      <c r="P657" t="s">
        <v>20</v>
      </c>
    </row>
    <row r="658" spans="1:16" x14ac:dyDescent="0.3">
      <c r="A658">
        <v>539436</v>
      </c>
      <c r="B658">
        <v>22183</v>
      </c>
      <c r="C658" t="s">
        <v>665</v>
      </c>
      <c r="D658">
        <v>2</v>
      </c>
      <c r="E658" s="2">
        <v>40529.617361111108</v>
      </c>
      <c r="F658" s="3">
        <v>5.91</v>
      </c>
      <c r="H658" t="s">
        <v>17</v>
      </c>
      <c r="I658" s="3">
        <v>11.82</v>
      </c>
      <c r="J658">
        <v>2010</v>
      </c>
      <c r="K658">
        <v>12</v>
      </c>
      <c r="L658" t="s">
        <v>26</v>
      </c>
      <c r="M658" t="s">
        <v>27</v>
      </c>
      <c r="N658">
        <v>0</v>
      </c>
      <c r="O658">
        <v>1</v>
      </c>
      <c r="P658" t="s">
        <v>20</v>
      </c>
    </row>
    <row r="659" spans="1:16" x14ac:dyDescent="0.3">
      <c r="A659">
        <v>573078</v>
      </c>
      <c r="B659">
        <v>20724</v>
      </c>
      <c r="C659" t="s">
        <v>282</v>
      </c>
      <c r="D659">
        <v>10</v>
      </c>
      <c r="E659" s="2">
        <v>40843.592361111107</v>
      </c>
      <c r="F659" s="3">
        <v>0.85</v>
      </c>
      <c r="G659">
        <v>12839</v>
      </c>
      <c r="H659" t="s">
        <v>17</v>
      </c>
      <c r="I659" s="3">
        <v>8.5</v>
      </c>
      <c r="J659">
        <v>2011</v>
      </c>
      <c r="K659">
        <v>10</v>
      </c>
      <c r="L659" t="s">
        <v>42</v>
      </c>
      <c r="M659" t="s">
        <v>43</v>
      </c>
      <c r="N659">
        <v>0</v>
      </c>
      <c r="O659">
        <v>1</v>
      </c>
      <c r="P659" t="s">
        <v>32</v>
      </c>
    </row>
    <row r="660" spans="1:16" x14ac:dyDescent="0.3">
      <c r="A660">
        <v>552678</v>
      </c>
      <c r="B660">
        <v>21033</v>
      </c>
      <c r="C660" t="s">
        <v>666</v>
      </c>
      <c r="D660">
        <v>1</v>
      </c>
      <c r="E660" s="2">
        <v>40673.630555555559</v>
      </c>
      <c r="F660" s="3">
        <v>4.13</v>
      </c>
      <c r="H660" t="s">
        <v>17</v>
      </c>
      <c r="I660" s="3">
        <v>4.13</v>
      </c>
      <c r="J660">
        <v>2011</v>
      </c>
      <c r="K660">
        <v>5</v>
      </c>
      <c r="L660" t="s">
        <v>18</v>
      </c>
      <c r="M660" t="s">
        <v>19</v>
      </c>
      <c r="N660">
        <v>0</v>
      </c>
      <c r="O660">
        <v>1</v>
      </c>
      <c r="P660" t="s">
        <v>20</v>
      </c>
    </row>
    <row r="661" spans="1:16" x14ac:dyDescent="0.3">
      <c r="A661">
        <v>576780</v>
      </c>
      <c r="B661">
        <v>22956</v>
      </c>
      <c r="C661" t="s">
        <v>667</v>
      </c>
      <c r="D661">
        <v>1</v>
      </c>
      <c r="E661" s="2">
        <v>40863.560416666667</v>
      </c>
      <c r="F661" s="3">
        <v>2.1</v>
      </c>
      <c r="G661">
        <v>13258</v>
      </c>
      <c r="H661" t="s">
        <v>17</v>
      </c>
      <c r="I661" s="3">
        <v>2.1</v>
      </c>
      <c r="J661">
        <v>2011</v>
      </c>
      <c r="K661">
        <v>11</v>
      </c>
      <c r="L661" t="s">
        <v>22</v>
      </c>
      <c r="M661" t="s">
        <v>23</v>
      </c>
      <c r="N661">
        <v>0</v>
      </c>
      <c r="O661">
        <v>1</v>
      </c>
      <c r="P661" t="s">
        <v>32</v>
      </c>
    </row>
    <row r="662" spans="1:16" x14ac:dyDescent="0.3">
      <c r="A662">
        <v>566968</v>
      </c>
      <c r="B662">
        <v>23329</v>
      </c>
      <c r="C662" t="s">
        <v>668</v>
      </c>
      <c r="D662">
        <v>12</v>
      </c>
      <c r="E662" s="2">
        <v>40801.78402777778</v>
      </c>
      <c r="F662" s="3">
        <v>1.65</v>
      </c>
      <c r="G662">
        <v>16350</v>
      </c>
      <c r="H662" t="s">
        <v>17</v>
      </c>
      <c r="I662" s="3">
        <v>19.8</v>
      </c>
      <c r="J662">
        <v>2011</v>
      </c>
      <c r="K662">
        <v>9</v>
      </c>
      <c r="L662" t="s">
        <v>90</v>
      </c>
      <c r="M662" t="s">
        <v>91</v>
      </c>
      <c r="N662">
        <v>0</v>
      </c>
      <c r="O662">
        <v>1</v>
      </c>
      <c r="P662" t="s">
        <v>32</v>
      </c>
    </row>
    <row r="663" spans="1:16" x14ac:dyDescent="0.3">
      <c r="A663">
        <v>565918</v>
      </c>
      <c r="B663">
        <v>22269</v>
      </c>
      <c r="C663" t="s">
        <v>669</v>
      </c>
      <c r="D663">
        <v>3</v>
      </c>
      <c r="E663" s="2">
        <v>40793.685416666667</v>
      </c>
      <c r="F663" s="3">
        <v>0.39</v>
      </c>
      <c r="G663">
        <v>13249</v>
      </c>
      <c r="H663" t="s">
        <v>17</v>
      </c>
      <c r="I663" s="3">
        <v>1.17</v>
      </c>
      <c r="J663">
        <v>2011</v>
      </c>
      <c r="K663">
        <v>9</v>
      </c>
      <c r="L663" t="s">
        <v>90</v>
      </c>
      <c r="M663" t="s">
        <v>91</v>
      </c>
      <c r="N663">
        <v>0</v>
      </c>
      <c r="O663">
        <v>1</v>
      </c>
      <c r="P663" t="s">
        <v>32</v>
      </c>
    </row>
    <row r="664" spans="1:16" x14ac:dyDescent="0.3">
      <c r="A664">
        <v>565413</v>
      </c>
      <c r="B664">
        <v>23245</v>
      </c>
      <c r="C664" t="s">
        <v>71</v>
      </c>
      <c r="D664">
        <v>4</v>
      </c>
      <c r="E664" s="2">
        <v>40790.492361111108</v>
      </c>
      <c r="F664" s="3">
        <v>4.95</v>
      </c>
      <c r="G664">
        <v>18223</v>
      </c>
      <c r="H664" t="s">
        <v>17</v>
      </c>
      <c r="I664" s="3">
        <v>19.8</v>
      </c>
      <c r="J664">
        <v>2011</v>
      </c>
      <c r="K664">
        <v>9</v>
      </c>
      <c r="L664" t="s">
        <v>90</v>
      </c>
      <c r="M664" t="s">
        <v>91</v>
      </c>
      <c r="N664">
        <v>0</v>
      </c>
      <c r="O664">
        <v>1</v>
      </c>
      <c r="P664" t="s">
        <v>32</v>
      </c>
    </row>
    <row r="665" spans="1:16" x14ac:dyDescent="0.3">
      <c r="A665">
        <v>542618</v>
      </c>
      <c r="B665">
        <v>21259</v>
      </c>
      <c r="C665" t="s">
        <v>143</v>
      </c>
      <c r="D665">
        <v>1</v>
      </c>
      <c r="E665" s="2">
        <v>40573.661111111112</v>
      </c>
      <c r="F665" s="3">
        <v>5.95</v>
      </c>
      <c r="G665">
        <v>14502</v>
      </c>
      <c r="H665" t="s">
        <v>17</v>
      </c>
      <c r="I665" s="3">
        <v>5.95</v>
      </c>
      <c r="J665">
        <v>2011</v>
      </c>
      <c r="K665">
        <v>1</v>
      </c>
      <c r="L665" t="s">
        <v>48</v>
      </c>
      <c r="M665" t="s">
        <v>49</v>
      </c>
      <c r="N665">
        <v>0</v>
      </c>
      <c r="O665">
        <v>1</v>
      </c>
      <c r="P665" t="s">
        <v>32</v>
      </c>
    </row>
    <row r="666" spans="1:16" x14ac:dyDescent="0.3">
      <c r="A666">
        <v>566562</v>
      </c>
      <c r="B666">
        <v>22534</v>
      </c>
      <c r="C666" t="s">
        <v>628</v>
      </c>
      <c r="D666">
        <v>8</v>
      </c>
      <c r="E666" s="2">
        <v>40799.512499999997</v>
      </c>
      <c r="F666" s="3">
        <v>0.42</v>
      </c>
      <c r="G666">
        <v>17365</v>
      </c>
      <c r="H666" t="s">
        <v>17</v>
      </c>
      <c r="I666" s="3">
        <v>3.36</v>
      </c>
      <c r="J666">
        <v>2011</v>
      </c>
      <c r="K666">
        <v>9</v>
      </c>
      <c r="L666" t="s">
        <v>90</v>
      </c>
      <c r="M666" t="s">
        <v>91</v>
      </c>
      <c r="N666">
        <v>0</v>
      </c>
      <c r="O666">
        <v>1</v>
      </c>
      <c r="P666" t="s">
        <v>32</v>
      </c>
    </row>
    <row r="667" spans="1:16" x14ac:dyDescent="0.3">
      <c r="A667">
        <v>540551</v>
      </c>
      <c r="B667">
        <v>21974</v>
      </c>
      <c r="C667" t="s">
        <v>670</v>
      </c>
      <c r="D667">
        <v>2</v>
      </c>
      <c r="E667" s="2">
        <v>40553.404861111107</v>
      </c>
      <c r="F667" s="3">
        <v>2.98</v>
      </c>
      <c r="H667" t="s">
        <v>17</v>
      </c>
      <c r="I667" s="3">
        <v>5.96</v>
      </c>
      <c r="J667">
        <v>2011</v>
      </c>
      <c r="K667">
        <v>1</v>
      </c>
      <c r="L667" t="s">
        <v>48</v>
      </c>
      <c r="M667" t="s">
        <v>49</v>
      </c>
      <c r="N667">
        <v>0</v>
      </c>
      <c r="O667">
        <v>1</v>
      </c>
      <c r="P667" t="s">
        <v>20</v>
      </c>
    </row>
    <row r="668" spans="1:16" x14ac:dyDescent="0.3">
      <c r="A668">
        <v>562276</v>
      </c>
      <c r="B668">
        <v>22897</v>
      </c>
      <c r="C668" t="s">
        <v>671</v>
      </c>
      <c r="D668">
        <v>10</v>
      </c>
      <c r="E668" s="2">
        <v>40759.432638888888</v>
      </c>
      <c r="F668" s="3">
        <v>1.45</v>
      </c>
      <c r="G668">
        <v>17735</v>
      </c>
      <c r="H668" t="s">
        <v>17</v>
      </c>
      <c r="I668" s="3">
        <v>14.5</v>
      </c>
      <c r="J668">
        <v>2011</v>
      </c>
      <c r="K668">
        <v>8</v>
      </c>
      <c r="L668" t="s">
        <v>87</v>
      </c>
      <c r="M668" t="s">
        <v>88</v>
      </c>
      <c r="N668">
        <v>0</v>
      </c>
      <c r="O668">
        <v>1</v>
      </c>
      <c r="P668" t="s">
        <v>32</v>
      </c>
    </row>
    <row r="669" spans="1:16" x14ac:dyDescent="0.3">
      <c r="A669">
        <v>545696</v>
      </c>
      <c r="B669" t="s">
        <v>672</v>
      </c>
      <c r="C669" t="s">
        <v>673</v>
      </c>
      <c r="D669">
        <v>4</v>
      </c>
      <c r="E669" s="2">
        <v>40608.597916666673</v>
      </c>
      <c r="F669" s="3">
        <v>2.95</v>
      </c>
      <c r="G669">
        <v>15696</v>
      </c>
      <c r="H669" t="s">
        <v>17</v>
      </c>
      <c r="I669" s="3">
        <v>11.8</v>
      </c>
      <c r="J669">
        <v>2011</v>
      </c>
      <c r="K669">
        <v>3</v>
      </c>
      <c r="L669" t="s">
        <v>30</v>
      </c>
      <c r="M669" t="s">
        <v>31</v>
      </c>
      <c r="N669">
        <v>0</v>
      </c>
      <c r="O669">
        <v>1</v>
      </c>
      <c r="P669" t="s">
        <v>32</v>
      </c>
    </row>
    <row r="670" spans="1:16" x14ac:dyDescent="0.3">
      <c r="A670">
        <v>578258</v>
      </c>
      <c r="B670">
        <v>23321</v>
      </c>
      <c r="C670" t="s">
        <v>289</v>
      </c>
      <c r="D670">
        <v>2</v>
      </c>
      <c r="E670" s="2">
        <v>40870.542361111111</v>
      </c>
      <c r="F670" s="3">
        <v>1.65</v>
      </c>
      <c r="G670">
        <v>13263</v>
      </c>
      <c r="H670" t="s">
        <v>17</v>
      </c>
      <c r="I670" s="3">
        <v>3.3</v>
      </c>
      <c r="J670">
        <v>2011</v>
      </c>
      <c r="K670">
        <v>11</v>
      </c>
      <c r="L670" t="s">
        <v>22</v>
      </c>
      <c r="M670" t="s">
        <v>23</v>
      </c>
      <c r="N670">
        <v>0</v>
      </c>
      <c r="O670">
        <v>1</v>
      </c>
      <c r="P670" t="s">
        <v>32</v>
      </c>
    </row>
    <row r="671" spans="1:16" x14ac:dyDescent="0.3">
      <c r="A671">
        <v>539374</v>
      </c>
      <c r="B671">
        <v>82484</v>
      </c>
      <c r="C671" t="s">
        <v>119</v>
      </c>
      <c r="D671">
        <v>3</v>
      </c>
      <c r="E671" s="2">
        <v>40529.486111111109</v>
      </c>
      <c r="F671" s="3">
        <v>6.45</v>
      </c>
      <c r="G671">
        <v>14769</v>
      </c>
      <c r="H671" t="s">
        <v>17</v>
      </c>
      <c r="I671" s="3">
        <v>19.350000000000001</v>
      </c>
      <c r="J671">
        <v>2010</v>
      </c>
      <c r="K671">
        <v>12</v>
      </c>
      <c r="L671" t="s">
        <v>26</v>
      </c>
      <c r="M671" t="s">
        <v>27</v>
      </c>
      <c r="N671">
        <v>0</v>
      </c>
      <c r="O671">
        <v>1</v>
      </c>
      <c r="P671" t="s">
        <v>32</v>
      </c>
    </row>
    <row r="672" spans="1:16" x14ac:dyDescent="0.3">
      <c r="A672">
        <v>581310</v>
      </c>
      <c r="B672">
        <v>22607</v>
      </c>
      <c r="C672" t="s">
        <v>674</v>
      </c>
      <c r="D672">
        <v>1</v>
      </c>
      <c r="E672" s="2">
        <v>40885.488194444442</v>
      </c>
      <c r="F672" s="3">
        <v>9.9499999999999993</v>
      </c>
      <c r="G672">
        <v>16442</v>
      </c>
      <c r="H672" t="s">
        <v>17</v>
      </c>
      <c r="I672" s="3">
        <v>9.9499999999999993</v>
      </c>
      <c r="J672">
        <v>2011</v>
      </c>
      <c r="K672">
        <v>12</v>
      </c>
      <c r="L672" t="s">
        <v>26</v>
      </c>
      <c r="M672" t="s">
        <v>39</v>
      </c>
      <c r="N672">
        <v>0</v>
      </c>
      <c r="O672">
        <v>1</v>
      </c>
      <c r="P672" t="s">
        <v>32</v>
      </c>
    </row>
    <row r="673" spans="1:16" x14ac:dyDescent="0.3">
      <c r="A673" t="s">
        <v>675</v>
      </c>
      <c r="B673">
        <v>22591</v>
      </c>
      <c r="C673" t="s">
        <v>676</v>
      </c>
      <c r="D673">
        <v>-50</v>
      </c>
      <c r="E673" s="2">
        <v>40515.407638888893</v>
      </c>
      <c r="F673" s="3">
        <v>2.5499999999999998</v>
      </c>
      <c r="G673">
        <v>14213</v>
      </c>
      <c r="H673" t="s">
        <v>17</v>
      </c>
      <c r="I673" s="3">
        <v>-127.5</v>
      </c>
      <c r="J673">
        <v>2010</v>
      </c>
      <c r="K673">
        <v>12</v>
      </c>
      <c r="L673" t="s">
        <v>26</v>
      </c>
      <c r="M673" t="s">
        <v>27</v>
      </c>
      <c r="N673">
        <v>1</v>
      </c>
      <c r="O673">
        <v>0</v>
      </c>
      <c r="P673" t="s">
        <v>32</v>
      </c>
    </row>
    <row r="674" spans="1:16" x14ac:dyDescent="0.3">
      <c r="A674">
        <v>540255</v>
      </c>
      <c r="B674" t="s">
        <v>677</v>
      </c>
      <c r="C674" t="s">
        <v>678</v>
      </c>
      <c r="D674">
        <v>1</v>
      </c>
      <c r="E674" s="2">
        <v>40548.701388888891</v>
      </c>
      <c r="F674" s="3">
        <v>1.66</v>
      </c>
      <c r="H674" t="s">
        <v>17</v>
      </c>
      <c r="I674" s="3">
        <v>1.66</v>
      </c>
      <c r="J674">
        <v>2011</v>
      </c>
      <c r="K674">
        <v>1</v>
      </c>
      <c r="L674" t="s">
        <v>48</v>
      </c>
      <c r="M674" t="s">
        <v>49</v>
      </c>
      <c r="N674">
        <v>0</v>
      </c>
      <c r="O674">
        <v>1</v>
      </c>
      <c r="P674" t="s">
        <v>20</v>
      </c>
    </row>
    <row r="675" spans="1:16" x14ac:dyDescent="0.3">
      <c r="A675">
        <v>558770</v>
      </c>
      <c r="B675" t="s">
        <v>679</v>
      </c>
      <c r="C675" t="s">
        <v>680</v>
      </c>
      <c r="D675">
        <v>1</v>
      </c>
      <c r="E675" s="2">
        <v>40727.638194444437</v>
      </c>
      <c r="F675" s="3">
        <v>1.25</v>
      </c>
      <c r="G675">
        <v>12748</v>
      </c>
      <c r="H675" t="s">
        <v>17</v>
      </c>
      <c r="I675" s="3">
        <v>1.25</v>
      </c>
      <c r="J675">
        <v>2011</v>
      </c>
      <c r="K675">
        <v>7</v>
      </c>
      <c r="L675" t="s">
        <v>59</v>
      </c>
      <c r="M675" t="s">
        <v>60</v>
      </c>
      <c r="N675">
        <v>0</v>
      </c>
      <c r="O675">
        <v>1</v>
      </c>
      <c r="P675" t="s">
        <v>32</v>
      </c>
    </row>
    <row r="676" spans="1:16" x14ac:dyDescent="0.3">
      <c r="A676">
        <v>563702</v>
      </c>
      <c r="B676">
        <v>85107</v>
      </c>
      <c r="D676">
        <v>65</v>
      </c>
      <c r="E676" s="2">
        <v>40773.579861111109</v>
      </c>
      <c r="F676" s="3">
        <v>0</v>
      </c>
      <c r="H676" t="s">
        <v>17</v>
      </c>
      <c r="I676" s="3">
        <v>0</v>
      </c>
      <c r="J676">
        <v>2011</v>
      </c>
      <c r="K676">
        <v>8</v>
      </c>
      <c r="L676" t="s">
        <v>87</v>
      </c>
      <c r="M676" t="s">
        <v>88</v>
      </c>
      <c r="N676">
        <v>0</v>
      </c>
      <c r="O676">
        <v>0</v>
      </c>
      <c r="P676" t="s">
        <v>20</v>
      </c>
    </row>
    <row r="677" spans="1:16" x14ac:dyDescent="0.3">
      <c r="A677">
        <v>575177</v>
      </c>
      <c r="B677" t="s">
        <v>681</v>
      </c>
      <c r="C677" t="s">
        <v>682</v>
      </c>
      <c r="D677">
        <v>1</v>
      </c>
      <c r="E677" s="2">
        <v>40855.77847222222</v>
      </c>
      <c r="F677" s="3">
        <v>4.13</v>
      </c>
      <c r="H677" t="s">
        <v>17</v>
      </c>
      <c r="I677" s="3">
        <v>4.13</v>
      </c>
      <c r="J677">
        <v>2011</v>
      </c>
      <c r="K677">
        <v>11</v>
      </c>
      <c r="L677" t="s">
        <v>22</v>
      </c>
      <c r="M677" t="s">
        <v>23</v>
      </c>
      <c r="N677">
        <v>0</v>
      </c>
      <c r="O677">
        <v>1</v>
      </c>
      <c r="P677" t="s">
        <v>20</v>
      </c>
    </row>
    <row r="678" spans="1:16" x14ac:dyDescent="0.3">
      <c r="A678">
        <v>567898</v>
      </c>
      <c r="B678">
        <v>20724</v>
      </c>
      <c r="C678" t="s">
        <v>282</v>
      </c>
      <c r="D678">
        <v>10</v>
      </c>
      <c r="E678" s="2">
        <v>40808.680555555547</v>
      </c>
      <c r="F678" s="3">
        <v>0.85</v>
      </c>
      <c r="G678">
        <v>13394</v>
      </c>
      <c r="H678" t="s">
        <v>17</v>
      </c>
      <c r="I678" s="3">
        <v>8.5</v>
      </c>
      <c r="J678">
        <v>2011</v>
      </c>
      <c r="K678">
        <v>9</v>
      </c>
      <c r="L678" t="s">
        <v>90</v>
      </c>
      <c r="M678" t="s">
        <v>91</v>
      </c>
      <c r="N678">
        <v>0</v>
      </c>
      <c r="O678">
        <v>1</v>
      </c>
      <c r="P678" t="s">
        <v>32</v>
      </c>
    </row>
    <row r="679" spans="1:16" x14ac:dyDescent="0.3">
      <c r="A679">
        <v>565648</v>
      </c>
      <c r="B679">
        <v>22044</v>
      </c>
      <c r="C679" t="s">
        <v>683</v>
      </c>
      <c r="D679">
        <v>12</v>
      </c>
      <c r="E679" s="2">
        <v>40791.681944444441</v>
      </c>
      <c r="F679" s="3">
        <v>0.42</v>
      </c>
      <c r="G679">
        <v>18196</v>
      </c>
      <c r="H679" t="s">
        <v>17</v>
      </c>
      <c r="I679" s="3">
        <v>5.04</v>
      </c>
      <c r="J679">
        <v>2011</v>
      </c>
      <c r="K679">
        <v>9</v>
      </c>
      <c r="L679" t="s">
        <v>90</v>
      </c>
      <c r="M679" t="s">
        <v>91</v>
      </c>
      <c r="N679">
        <v>0</v>
      </c>
      <c r="O679">
        <v>1</v>
      </c>
      <c r="P679" t="s">
        <v>32</v>
      </c>
    </row>
    <row r="680" spans="1:16" x14ac:dyDescent="0.3">
      <c r="A680">
        <v>571441</v>
      </c>
      <c r="B680">
        <v>21156</v>
      </c>
      <c r="C680" t="s">
        <v>684</v>
      </c>
      <c r="D680">
        <v>2</v>
      </c>
      <c r="E680" s="2">
        <v>40833.563194444447</v>
      </c>
      <c r="F680" s="3">
        <v>4.13</v>
      </c>
      <c r="G680">
        <v>14096</v>
      </c>
      <c r="H680" t="s">
        <v>17</v>
      </c>
      <c r="I680" s="3">
        <v>8.26</v>
      </c>
      <c r="J680">
        <v>2011</v>
      </c>
      <c r="K680">
        <v>10</v>
      </c>
      <c r="L680" t="s">
        <v>42</v>
      </c>
      <c r="M680" t="s">
        <v>43</v>
      </c>
      <c r="N680">
        <v>0</v>
      </c>
      <c r="O680">
        <v>1</v>
      </c>
      <c r="P680" t="s">
        <v>32</v>
      </c>
    </row>
    <row r="681" spans="1:16" x14ac:dyDescent="0.3">
      <c r="A681">
        <v>558371</v>
      </c>
      <c r="B681">
        <v>21239</v>
      </c>
      <c r="C681" t="s">
        <v>685</v>
      </c>
      <c r="D681">
        <v>6</v>
      </c>
      <c r="E681" s="2">
        <v>40722.655555555553</v>
      </c>
      <c r="F681" s="3">
        <v>1.63</v>
      </c>
      <c r="H681" t="s">
        <v>17</v>
      </c>
      <c r="I681" s="3">
        <v>9.7799999999999994</v>
      </c>
      <c r="J681">
        <v>2011</v>
      </c>
      <c r="K681">
        <v>6</v>
      </c>
      <c r="L681" t="s">
        <v>34</v>
      </c>
      <c r="M681" t="s">
        <v>35</v>
      </c>
      <c r="N681">
        <v>0</v>
      </c>
      <c r="O681">
        <v>1</v>
      </c>
      <c r="P681" t="s">
        <v>20</v>
      </c>
    </row>
    <row r="682" spans="1:16" x14ac:dyDescent="0.3">
      <c r="A682">
        <v>574721</v>
      </c>
      <c r="B682">
        <v>22082</v>
      </c>
      <c r="C682" t="s">
        <v>199</v>
      </c>
      <c r="D682">
        <v>5</v>
      </c>
      <c r="E682" s="2">
        <v>40853.613194444442</v>
      </c>
      <c r="F682" s="3">
        <v>1.65</v>
      </c>
      <c r="G682">
        <v>17920</v>
      </c>
      <c r="H682" t="s">
        <v>17</v>
      </c>
      <c r="I682" s="3">
        <v>8.25</v>
      </c>
      <c r="J682">
        <v>2011</v>
      </c>
      <c r="K682">
        <v>11</v>
      </c>
      <c r="L682" t="s">
        <v>22</v>
      </c>
      <c r="M682" t="s">
        <v>23</v>
      </c>
      <c r="N682">
        <v>0</v>
      </c>
      <c r="O682">
        <v>1</v>
      </c>
      <c r="P682" t="s">
        <v>32</v>
      </c>
    </row>
    <row r="683" spans="1:16" x14ac:dyDescent="0.3">
      <c r="A683">
        <v>574678</v>
      </c>
      <c r="B683">
        <v>22809</v>
      </c>
      <c r="C683" t="s">
        <v>686</v>
      </c>
      <c r="D683">
        <v>6</v>
      </c>
      <c r="E683" s="2">
        <v>40853.525000000001</v>
      </c>
      <c r="F683" s="3">
        <v>2.95</v>
      </c>
      <c r="G683">
        <v>13365</v>
      </c>
      <c r="H683" t="s">
        <v>17</v>
      </c>
      <c r="I683" s="3">
        <v>17.7</v>
      </c>
      <c r="J683">
        <v>2011</v>
      </c>
      <c r="K683">
        <v>11</v>
      </c>
      <c r="L683" t="s">
        <v>22</v>
      </c>
      <c r="M683" t="s">
        <v>23</v>
      </c>
      <c r="N683">
        <v>0</v>
      </c>
      <c r="O683">
        <v>1</v>
      </c>
      <c r="P683" t="s">
        <v>32</v>
      </c>
    </row>
    <row r="684" spans="1:16" x14ac:dyDescent="0.3">
      <c r="A684">
        <v>549316</v>
      </c>
      <c r="B684">
        <v>20726</v>
      </c>
      <c r="C684" t="s">
        <v>519</v>
      </c>
      <c r="D684">
        <v>10</v>
      </c>
      <c r="E684" s="2">
        <v>40641.412499999999</v>
      </c>
      <c r="F684" s="3">
        <v>1.65</v>
      </c>
      <c r="G684">
        <v>12705</v>
      </c>
      <c r="H684" t="s">
        <v>74</v>
      </c>
      <c r="I684" s="3">
        <v>16.5</v>
      </c>
      <c r="J684">
        <v>2011</v>
      </c>
      <c r="K684">
        <v>4</v>
      </c>
      <c r="L684" t="s">
        <v>66</v>
      </c>
      <c r="M684" t="s">
        <v>67</v>
      </c>
      <c r="N684">
        <v>0</v>
      </c>
      <c r="O684">
        <v>1</v>
      </c>
      <c r="P684" t="s">
        <v>32</v>
      </c>
    </row>
    <row r="685" spans="1:16" x14ac:dyDescent="0.3">
      <c r="A685">
        <v>571307</v>
      </c>
      <c r="B685">
        <v>21770</v>
      </c>
      <c r="C685" t="s">
        <v>687</v>
      </c>
      <c r="D685">
        <v>2</v>
      </c>
      <c r="E685" s="2">
        <v>40833.423611111109</v>
      </c>
      <c r="F685" s="3">
        <v>4.95</v>
      </c>
      <c r="G685">
        <v>14443</v>
      </c>
      <c r="H685" t="s">
        <v>17</v>
      </c>
      <c r="I685" s="3">
        <v>9.9</v>
      </c>
      <c r="J685">
        <v>2011</v>
      </c>
      <c r="K685">
        <v>10</v>
      </c>
      <c r="L685" t="s">
        <v>42</v>
      </c>
      <c r="M685" t="s">
        <v>43</v>
      </c>
      <c r="N685">
        <v>0</v>
      </c>
      <c r="O685">
        <v>1</v>
      </c>
      <c r="P685" t="s">
        <v>32</v>
      </c>
    </row>
    <row r="686" spans="1:16" x14ac:dyDescent="0.3">
      <c r="A686">
        <v>569374</v>
      </c>
      <c r="B686">
        <v>23376</v>
      </c>
      <c r="C686" t="s">
        <v>372</v>
      </c>
      <c r="D686">
        <v>3</v>
      </c>
      <c r="E686" s="2">
        <v>40819.676388888889</v>
      </c>
      <c r="F686" s="3">
        <v>0.83</v>
      </c>
      <c r="H686" t="s">
        <v>17</v>
      </c>
      <c r="I686" s="3">
        <v>2.4900000000000002</v>
      </c>
      <c r="J686">
        <v>2011</v>
      </c>
      <c r="K686">
        <v>10</v>
      </c>
      <c r="L686" t="s">
        <v>42</v>
      </c>
      <c r="M686" t="s">
        <v>43</v>
      </c>
      <c r="N686">
        <v>0</v>
      </c>
      <c r="O686">
        <v>1</v>
      </c>
      <c r="P686" t="s">
        <v>20</v>
      </c>
    </row>
    <row r="687" spans="1:16" x14ac:dyDescent="0.3">
      <c r="A687">
        <v>544444</v>
      </c>
      <c r="B687">
        <v>22892</v>
      </c>
      <c r="C687" t="s">
        <v>338</v>
      </c>
      <c r="D687">
        <v>6</v>
      </c>
      <c r="E687" s="2">
        <v>40594.45208333333</v>
      </c>
      <c r="F687" s="3">
        <v>1.25</v>
      </c>
      <c r="G687">
        <v>13246</v>
      </c>
      <c r="H687" t="s">
        <v>17</v>
      </c>
      <c r="I687" s="3">
        <v>7.5</v>
      </c>
      <c r="J687">
        <v>2011</v>
      </c>
      <c r="K687">
        <v>2</v>
      </c>
      <c r="L687" t="s">
        <v>63</v>
      </c>
      <c r="M687" t="s">
        <v>64</v>
      </c>
      <c r="N687">
        <v>0</v>
      </c>
      <c r="O687">
        <v>1</v>
      </c>
      <c r="P687" t="s">
        <v>32</v>
      </c>
    </row>
    <row r="688" spans="1:16" x14ac:dyDescent="0.3">
      <c r="A688">
        <v>550657</v>
      </c>
      <c r="B688">
        <v>22501</v>
      </c>
      <c r="C688" t="s">
        <v>688</v>
      </c>
      <c r="D688">
        <v>2</v>
      </c>
      <c r="E688" s="2">
        <v>40653.35</v>
      </c>
      <c r="F688" s="3">
        <v>9.9499999999999993</v>
      </c>
      <c r="G688">
        <v>18198</v>
      </c>
      <c r="H688" t="s">
        <v>17</v>
      </c>
      <c r="I688" s="3">
        <v>19.899999999999999</v>
      </c>
      <c r="J688">
        <v>2011</v>
      </c>
      <c r="K688">
        <v>4</v>
      </c>
      <c r="L688" t="s">
        <v>66</v>
      </c>
      <c r="M688" t="s">
        <v>67</v>
      </c>
      <c r="N688">
        <v>0</v>
      </c>
      <c r="O688">
        <v>1</v>
      </c>
      <c r="P688" t="s">
        <v>32</v>
      </c>
    </row>
    <row r="689" spans="1:16" x14ac:dyDescent="0.3">
      <c r="A689">
        <v>540348</v>
      </c>
      <c r="B689">
        <v>47566</v>
      </c>
      <c r="C689" t="s">
        <v>266</v>
      </c>
      <c r="D689">
        <v>3</v>
      </c>
      <c r="E689" s="2">
        <v>40549.580555555563</v>
      </c>
      <c r="F689" s="3">
        <v>4.6500000000000004</v>
      </c>
      <c r="G689">
        <v>12841</v>
      </c>
      <c r="H689" t="s">
        <v>17</v>
      </c>
      <c r="I689" s="3">
        <v>13.95</v>
      </c>
      <c r="J689">
        <v>2011</v>
      </c>
      <c r="K689">
        <v>1</v>
      </c>
      <c r="L689" t="s">
        <v>48</v>
      </c>
      <c r="M689" t="s">
        <v>49</v>
      </c>
      <c r="N689">
        <v>0</v>
      </c>
      <c r="O689">
        <v>1</v>
      </c>
      <c r="P689" t="s">
        <v>32</v>
      </c>
    </row>
    <row r="690" spans="1:16" x14ac:dyDescent="0.3">
      <c r="A690">
        <v>576329</v>
      </c>
      <c r="B690">
        <v>21403</v>
      </c>
      <c r="C690" t="s">
        <v>689</v>
      </c>
      <c r="D690">
        <v>1</v>
      </c>
      <c r="E690" s="2">
        <v>40861.640277777777</v>
      </c>
      <c r="F690" s="3">
        <v>0.42</v>
      </c>
      <c r="H690" t="s">
        <v>17</v>
      </c>
      <c r="I690" s="3">
        <v>0.42</v>
      </c>
      <c r="J690">
        <v>2011</v>
      </c>
      <c r="K690">
        <v>11</v>
      </c>
      <c r="L690" t="s">
        <v>22</v>
      </c>
      <c r="M690" t="s">
        <v>23</v>
      </c>
      <c r="N690">
        <v>0</v>
      </c>
      <c r="O690">
        <v>1</v>
      </c>
      <c r="P690" t="s">
        <v>20</v>
      </c>
    </row>
    <row r="691" spans="1:16" x14ac:dyDescent="0.3">
      <c r="A691">
        <v>557619</v>
      </c>
      <c r="B691">
        <v>22677</v>
      </c>
      <c r="C691" t="s">
        <v>690</v>
      </c>
      <c r="D691">
        <v>1</v>
      </c>
      <c r="E691" s="2">
        <v>40715.581944444442</v>
      </c>
      <c r="F691" s="3">
        <v>1.25</v>
      </c>
      <c r="G691">
        <v>17757</v>
      </c>
      <c r="H691" t="s">
        <v>17</v>
      </c>
      <c r="I691" s="3">
        <v>1.25</v>
      </c>
      <c r="J691">
        <v>2011</v>
      </c>
      <c r="K691">
        <v>6</v>
      </c>
      <c r="L691" t="s">
        <v>34</v>
      </c>
      <c r="M691" t="s">
        <v>35</v>
      </c>
      <c r="N691">
        <v>0</v>
      </c>
      <c r="O691">
        <v>1</v>
      </c>
      <c r="P691" t="s">
        <v>32</v>
      </c>
    </row>
    <row r="692" spans="1:16" x14ac:dyDescent="0.3">
      <c r="A692">
        <v>544067</v>
      </c>
      <c r="B692">
        <v>22772</v>
      </c>
      <c r="C692" t="s">
        <v>691</v>
      </c>
      <c r="D692">
        <v>12</v>
      </c>
      <c r="E692" s="2">
        <v>40589.584722222222</v>
      </c>
      <c r="F692" s="3">
        <v>1.25</v>
      </c>
      <c r="G692">
        <v>16431</v>
      </c>
      <c r="H692" t="s">
        <v>17</v>
      </c>
      <c r="I692" s="3">
        <v>15</v>
      </c>
      <c r="J692">
        <v>2011</v>
      </c>
      <c r="K692">
        <v>2</v>
      </c>
      <c r="L692" t="s">
        <v>63</v>
      </c>
      <c r="M692" t="s">
        <v>64</v>
      </c>
      <c r="N692">
        <v>0</v>
      </c>
      <c r="O692">
        <v>1</v>
      </c>
      <c r="P692" t="s">
        <v>32</v>
      </c>
    </row>
    <row r="693" spans="1:16" x14ac:dyDescent="0.3">
      <c r="A693">
        <v>568518</v>
      </c>
      <c r="B693">
        <v>22629</v>
      </c>
      <c r="C693" t="s">
        <v>359</v>
      </c>
      <c r="D693">
        <v>12</v>
      </c>
      <c r="E693" s="2">
        <v>40813.536805555559</v>
      </c>
      <c r="F693" s="3">
        <v>1.95</v>
      </c>
      <c r="G693">
        <v>12680</v>
      </c>
      <c r="H693" t="s">
        <v>213</v>
      </c>
      <c r="I693" s="3">
        <v>23.4</v>
      </c>
      <c r="J693">
        <v>2011</v>
      </c>
      <c r="K693">
        <v>9</v>
      </c>
      <c r="L693" t="s">
        <v>90</v>
      </c>
      <c r="M693" t="s">
        <v>91</v>
      </c>
      <c r="N693">
        <v>0</v>
      </c>
      <c r="O693">
        <v>1</v>
      </c>
      <c r="P693" t="s">
        <v>32</v>
      </c>
    </row>
    <row r="694" spans="1:16" x14ac:dyDescent="0.3">
      <c r="A694">
        <v>560433</v>
      </c>
      <c r="B694" t="s">
        <v>692</v>
      </c>
      <c r="C694" t="s">
        <v>693</v>
      </c>
      <c r="D694">
        <v>1</v>
      </c>
      <c r="E694" s="2">
        <v>40742.65902777778</v>
      </c>
      <c r="F694" s="3">
        <v>1.63</v>
      </c>
      <c r="H694" t="s">
        <v>17</v>
      </c>
      <c r="I694" s="3">
        <v>1.63</v>
      </c>
      <c r="J694">
        <v>2011</v>
      </c>
      <c r="K694">
        <v>7</v>
      </c>
      <c r="L694" t="s">
        <v>59</v>
      </c>
      <c r="M694" t="s">
        <v>60</v>
      </c>
      <c r="N694">
        <v>0</v>
      </c>
      <c r="O694">
        <v>1</v>
      </c>
      <c r="P694" t="s">
        <v>20</v>
      </c>
    </row>
    <row r="695" spans="1:16" x14ac:dyDescent="0.3">
      <c r="A695">
        <v>565928</v>
      </c>
      <c r="B695">
        <v>22666</v>
      </c>
      <c r="C695" t="s">
        <v>613</v>
      </c>
      <c r="D695">
        <v>6</v>
      </c>
      <c r="E695" s="2">
        <v>40794.42291666667</v>
      </c>
      <c r="F695" s="3">
        <v>2.95</v>
      </c>
      <c r="H695" t="s">
        <v>191</v>
      </c>
      <c r="I695" s="3">
        <v>17.7</v>
      </c>
      <c r="J695">
        <v>2011</v>
      </c>
      <c r="K695">
        <v>9</v>
      </c>
      <c r="L695" t="s">
        <v>90</v>
      </c>
      <c r="M695" t="s">
        <v>91</v>
      </c>
      <c r="N695">
        <v>0</v>
      </c>
      <c r="O695">
        <v>1</v>
      </c>
      <c r="P695" t="s">
        <v>20</v>
      </c>
    </row>
    <row r="696" spans="1:16" x14ac:dyDescent="0.3">
      <c r="A696">
        <v>547019</v>
      </c>
      <c r="B696">
        <v>20725</v>
      </c>
      <c r="C696" t="s">
        <v>86</v>
      </c>
      <c r="D696">
        <v>1</v>
      </c>
      <c r="E696" s="2">
        <v>40620.620833333327</v>
      </c>
      <c r="F696" s="3">
        <v>1.65</v>
      </c>
      <c r="G696">
        <v>17841</v>
      </c>
      <c r="H696" t="s">
        <v>17</v>
      </c>
      <c r="I696" s="3">
        <v>1.65</v>
      </c>
      <c r="J696">
        <v>2011</v>
      </c>
      <c r="K696">
        <v>3</v>
      </c>
      <c r="L696" t="s">
        <v>30</v>
      </c>
      <c r="M696" t="s">
        <v>31</v>
      </c>
      <c r="N696">
        <v>0</v>
      </c>
      <c r="O696">
        <v>1</v>
      </c>
      <c r="P696" t="s">
        <v>32</v>
      </c>
    </row>
    <row r="697" spans="1:16" x14ac:dyDescent="0.3">
      <c r="A697">
        <v>569232</v>
      </c>
      <c r="B697">
        <v>22111</v>
      </c>
      <c r="C697" t="s">
        <v>443</v>
      </c>
      <c r="D697">
        <v>2</v>
      </c>
      <c r="E697" s="2">
        <v>40818.643055555563</v>
      </c>
      <c r="F697" s="3">
        <v>4.95</v>
      </c>
      <c r="G697">
        <v>16667</v>
      </c>
      <c r="H697" t="s">
        <v>17</v>
      </c>
      <c r="I697" s="3">
        <v>9.9</v>
      </c>
      <c r="J697">
        <v>2011</v>
      </c>
      <c r="K697">
        <v>10</v>
      </c>
      <c r="L697" t="s">
        <v>42</v>
      </c>
      <c r="M697" t="s">
        <v>43</v>
      </c>
      <c r="N697">
        <v>0</v>
      </c>
      <c r="O697">
        <v>1</v>
      </c>
      <c r="P697" t="s">
        <v>32</v>
      </c>
    </row>
    <row r="698" spans="1:16" x14ac:dyDescent="0.3">
      <c r="A698">
        <v>572312</v>
      </c>
      <c r="B698">
        <v>22470</v>
      </c>
      <c r="C698" t="s">
        <v>694</v>
      </c>
      <c r="D698">
        <v>1</v>
      </c>
      <c r="E698" s="2">
        <v>40839.657638888893</v>
      </c>
      <c r="F698" s="3">
        <v>2.95</v>
      </c>
      <c r="G698">
        <v>15022</v>
      </c>
      <c r="H698" t="s">
        <v>17</v>
      </c>
      <c r="I698" s="3">
        <v>2.95</v>
      </c>
      <c r="J698">
        <v>2011</v>
      </c>
      <c r="K698">
        <v>10</v>
      </c>
      <c r="L698" t="s">
        <v>42</v>
      </c>
      <c r="M698" t="s">
        <v>43</v>
      </c>
      <c r="N698">
        <v>0</v>
      </c>
      <c r="O698">
        <v>1</v>
      </c>
      <c r="P698" t="s">
        <v>32</v>
      </c>
    </row>
    <row r="699" spans="1:16" x14ac:dyDescent="0.3">
      <c r="A699">
        <v>552472</v>
      </c>
      <c r="B699">
        <v>22617</v>
      </c>
      <c r="C699" t="s">
        <v>695</v>
      </c>
      <c r="D699">
        <v>3</v>
      </c>
      <c r="E699" s="2">
        <v>40672.658333333333</v>
      </c>
      <c r="F699" s="3">
        <v>4.95</v>
      </c>
      <c r="G699">
        <v>16503</v>
      </c>
      <c r="H699" t="s">
        <v>17</v>
      </c>
      <c r="I699" s="3">
        <v>14.85</v>
      </c>
      <c r="J699">
        <v>2011</v>
      </c>
      <c r="K699">
        <v>5</v>
      </c>
      <c r="L699" t="s">
        <v>18</v>
      </c>
      <c r="M699" t="s">
        <v>19</v>
      </c>
      <c r="N699">
        <v>0</v>
      </c>
      <c r="O699">
        <v>1</v>
      </c>
      <c r="P699" t="s">
        <v>32</v>
      </c>
    </row>
    <row r="700" spans="1:16" x14ac:dyDescent="0.3">
      <c r="A700">
        <v>543660</v>
      </c>
      <c r="B700">
        <v>22907</v>
      </c>
      <c r="C700" t="s">
        <v>696</v>
      </c>
      <c r="D700">
        <v>1</v>
      </c>
      <c r="E700" s="2">
        <v>40585.444444444453</v>
      </c>
      <c r="F700" s="3">
        <v>1.63</v>
      </c>
      <c r="H700" t="s">
        <v>17</v>
      </c>
      <c r="I700" s="3">
        <v>1.63</v>
      </c>
      <c r="J700">
        <v>2011</v>
      </c>
      <c r="K700">
        <v>2</v>
      </c>
      <c r="L700" t="s">
        <v>63</v>
      </c>
      <c r="M700" t="s">
        <v>64</v>
      </c>
      <c r="N700">
        <v>0</v>
      </c>
      <c r="O700">
        <v>1</v>
      </c>
      <c r="P700" t="s">
        <v>20</v>
      </c>
    </row>
    <row r="701" spans="1:16" x14ac:dyDescent="0.3">
      <c r="A701">
        <v>571713</v>
      </c>
      <c r="B701">
        <v>22534</v>
      </c>
      <c r="C701" t="s">
        <v>628</v>
      </c>
      <c r="D701">
        <v>3</v>
      </c>
      <c r="E701" s="2">
        <v>40834.706944444442</v>
      </c>
      <c r="F701" s="3">
        <v>0.83</v>
      </c>
      <c r="H701" t="s">
        <v>17</v>
      </c>
      <c r="I701" s="3">
        <v>2.4900000000000002</v>
      </c>
      <c r="J701">
        <v>2011</v>
      </c>
      <c r="K701">
        <v>10</v>
      </c>
      <c r="L701" t="s">
        <v>42</v>
      </c>
      <c r="M701" t="s">
        <v>43</v>
      </c>
      <c r="N701">
        <v>0</v>
      </c>
      <c r="O701">
        <v>1</v>
      </c>
      <c r="P701" t="s">
        <v>20</v>
      </c>
    </row>
    <row r="702" spans="1:16" x14ac:dyDescent="0.3">
      <c r="A702">
        <v>544767</v>
      </c>
      <c r="B702">
        <v>22697</v>
      </c>
      <c r="C702" t="s">
        <v>494</v>
      </c>
      <c r="D702">
        <v>1</v>
      </c>
      <c r="E702" s="2">
        <v>40597.465277777781</v>
      </c>
      <c r="F702" s="3">
        <v>5.79</v>
      </c>
      <c r="H702" t="s">
        <v>17</v>
      </c>
      <c r="I702" s="3">
        <v>5.79</v>
      </c>
      <c r="J702">
        <v>2011</v>
      </c>
      <c r="K702">
        <v>2</v>
      </c>
      <c r="L702" t="s">
        <v>63</v>
      </c>
      <c r="M702" t="s">
        <v>64</v>
      </c>
      <c r="N702">
        <v>0</v>
      </c>
      <c r="O702">
        <v>1</v>
      </c>
      <c r="P702" t="s">
        <v>20</v>
      </c>
    </row>
    <row r="703" spans="1:16" x14ac:dyDescent="0.3">
      <c r="A703">
        <v>563613</v>
      </c>
      <c r="B703">
        <v>22485</v>
      </c>
      <c r="C703" t="s">
        <v>279</v>
      </c>
      <c r="D703">
        <v>4</v>
      </c>
      <c r="E703" s="2">
        <v>40773.367361111108</v>
      </c>
      <c r="F703" s="3">
        <v>12.75</v>
      </c>
      <c r="G703">
        <v>12688</v>
      </c>
      <c r="H703" t="s">
        <v>378</v>
      </c>
      <c r="I703" s="3">
        <v>51</v>
      </c>
      <c r="J703">
        <v>2011</v>
      </c>
      <c r="K703">
        <v>8</v>
      </c>
      <c r="L703" t="s">
        <v>87</v>
      </c>
      <c r="M703" t="s">
        <v>88</v>
      </c>
      <c r="N703">
        <v>0</v>
      </c>
      <c r="O703">
        <v>1</v>
      </c>
      <c r="P703" t="s">
        <v>32</v>
      </c>
    </row>
    <row r="704" spans="1:16" x14ac:dyDescent="0.3">
      <c r="A704">
        <v>550666</v>
      </c>
      <c r="B704">
        <v>22626</v>
      </c>
      <c r="C704" t="s">
        <v>697</v>
      </c>
      <c r="D704">
        <v>2</v>
      </c>
      <c r="E704" s="2">
        <v>40653.399305555547</v>
      </c>
      <c r="F704" s="3">
        <v>8.5</v>
      </c>
      <c r="G704">
        <v>17719</v>
      </c>
      <c r="H704" t="s">
        <v>17</v>
      </c>
      <c r="I704" s="3">
        <v>17</v>
      </c>
      <c r="J704">
        <v>2011</v>
      </c>
      <c r="K704">
        <v>4</v>
      </c>
      <c r="L704" t="s">
        <v>66</v>
      </c>
      <c r="M704" t="s">
        <v>67</v>
      </c>
      <c r="N704">
        <v>0</v>
      </c>
      <c r="O704">
        <v>1</v>
      </c>
      <c r="P704" t="s">
        <v>32</v>
      </c>
    </row>
    <row r="705" spans="1:16" x14ac:dyDescent="0.3">
      <c r="A705">
        <v>576626</v>
      </c>
      <c r="B705">
        <v>23251</v>
      </c>
      <c r="C705" t="s">
        <v>698</v>
      </c>
      <c r="D705">
        <v>1</v>
      </c>
      <c r="E705" s="2">
        <v>40862.726388888892</v>
      </c>
      <c r="F705" s="3">
        <v>1.25</v>
      </c>
      <c r="G705">
        <v>12890</v>
      </c>
      <c r="H705" t="s">
        <v>17</v>
      </c>
      <c r="I705" s="3">
        <v>1.25</v>
      </c>
      <c r="J705">
        <v>2011</v>
      </c>
      <c r="K705">
        <v>11</v>
      </c>
      <c r="L705" t="s">
        <v>22</v>
      </c>
      <c r="M705" t="s">
        <v>23</v>
      </c>
      <c r="N705">
        <v>0</v>
      </c>
      <c r="O705">
        <v>1</v>
      </c>
      <c r="P705" t="s">
        <v>32</v>
      </c>
    </row>
    <row r="706" spans="1:16" x14ac:dyDescent="0.3">
      <c r="A706">
        <v>556576</v>
      </c>
      <c r="B706" t="s">
        <v>699</v>
      </c>
      <c r="C706" t="s">
        <v>700</v>
      </c>
      <c r="D706">
        <v>3</v>
      </c>
      <c r="E706" s="2">
        <v>40707.579861111109</v>
      </c>
      <c r="F706" s="3">
        <v>1.25</v>
      </c>
      <c r="G706">
        <v>14606</v>
      </c>
      <c r="H706" t="s">
        <v>17</v>
      </c>
      <c r="I706" s="3">
        <v>3.75</v>
      </c>
      <c r="J706">
        <v>2011</v>
      </c>
      <c r="K706">
        <v>6</v>
      </c>
      <c r="L706" t="s">
        <v>34</v>
      </c>
      <c r="M706" t="s">
        <v>35</v>
      </c>
      <c r="N706">
        <v>0</v>
      </c>
      <c r="O706">
        <v>1</v>
      </c>
      <c r="P706" t="s">
        <v>32</v>
      </c>
    </row>
    <row r="707" spans="1:16" x14ac:dyDescent="0.3">
      <c r="A707">
        <v>538349</v>
      </c>
      <c r="B707">
        <v>84920</v>
      </c>
      <c r="C707" t="s">
        <v>222</v>
      </c>
      <c r="D707">
        <v>2</v>
      </c>
      <c r="E707" s="2">
        <v>40522.624305555553</v>
      </c>
      <c r="F707" s="3">
        <v>7.62</v>
      </c>
      <c r="H707" t="s">
        <v>17</v>
      </c>
      <c r="I707" s="3">
        <v>15.24</v>
      </c>
      <c r="J707">
        <v>2010</v>
      </c>
      <c r="K707">
        <v>12</v>
      </c>
      <c r="L707" t="s">
        <v>26</v>
      </c>
      <c r="M707" t="s">
        <v>27</v>
      </c>
      <c r="N707">
        <v>0</v>
      </c>
      <c r="O707">
        <v>1</v>
      </c>
      <c r="P707" t="s">
        <v>20</v>
      </c>
    </row>
    <row r="708" spans="1:16" x14ac:dyDescent="0.3">
      <c r="A708">
        <v>570091</v>
      </c>
      <c r="B708">
        <v>20974</v>
      </c>
      <c r="C708" t="s">
        <v>701</v>
      </c>
      <c r="D708">
        <v>48</v>
      </c>
      <c r="E708" s="2">
        <v>40823.490972222222</v>
      </c>
      <c r="F708" s="3">
        <v>0.65</v>
      </c>
      <c r="G708">
        <v>15632</v>
      </c>
      <c r="H708" t="s">
        <v>17</v>
      </c>
      <c r="I708" s="3">
        <v>31.2</v>
      </c>
      <c r="J708">
        <v>2011</v>
      </c>
      <c r="K708">
        <v>10</v>
      </c>
      <c r="L708" t="s">
        <v>42</v>
      </c>
      <c r="M708" t="s">
        <v>43</v>
      </c>
      <c r="N708">
        <v>0</v>
      </c>
      <c r="O708">
        <v>1</v>
      </c>
      <c r="P708" t="s">
        <v>32</v>
      </c>
    </row>
    <row r="709" spans="1:16" x14ac:dyDescent="0.3">
      <c r="A709">
        <v>552677</v>
      </c>
      <c r="B709">
        <v>20711</v>
      </c>
      <c r="C709" t="s">
        <v>650</v>
      </c>
      <c r="D709">
        <v>8</v>
      </c>
      <c r="E709" s="2">
        <v>40673.629861111112</v>
      </c>
      <c r="F709" s="3">
        <v>4.13</v>
      </c>
      <c r="H709" t="s">
        <v>17</v>
      </c>
      <c r="I709" s="3">
        <v>33.04</v>
      </c>
      <c r="J709">
        <v>2011</v>
      </c>
      <c r="K709">
        <v>5</v>
      </c>
      <c r="L709" t="s">
        <v>18</v>
      </c>
      <c r="M709" t="s">
        <v>19</v>
      </c>
      <c r="N709">
        <v>0</v>
      </c>
      <c r="O709">
        <v>1</v>
      </c>
      <c r="P709" t="s">
        <v>20</v>
      </c>
    </row>
    <row r="710" spans="1:16" x14ac:dyDescent="0.3">
      <c r="A710">
        <v>539453</v>
      </c>
      <c r="B710">
        <v>22579</v>
      </c>
      <c r="C710" t="s">
        <v>510</v>
      </c>
      <c r="D710">
        <v>2</v>
      </c>
      <c r="E710" s="2">
        <v>40529.713888888888</v>
      </c>
      <c r="F710" s="3">
        <v>1.66</v>
      </c>
      <c r="H710" t="s">
        <v>17</v>
      </c>
      <c r="I710" s="3">
        <v>3.32</v>
      </c>
      <c r="J710">
        <v>2010</v>
      </c>
      <c r="K710">
        <v>12</v>
      </c>
      <c r="L710" t="s">
        <v>26</v>
      </c>
      <c r="M710" t="s">
        <v>27</v>
      </c>
      <c r="N710">
        <v>0</v>
      </c>
      <c r="O710">
        <v>1</v>
      </c>
      <c r="P710" t="s">
        <v>20</v>
      </c>
    </row>
    <row r="711" spans="1:16" x14ac:dyDescent="0.3">
      <c r="A711" t="s">
        <v>702</v>
      </c>
      <c r="B711">
        <v>23318</v>
      </c>
      <c r="C711" t="s">
        <v>161</v>
      </c>
      <c r="D711">
        <v>-6</v>
      </c>
      <c r="E711" s="2">
        <v>40805.670138888891</v>
      </c>
      <c r="F711" s="3">
        <v>2.08</v>
      </c>
      <c r="G711">
        <v>15251</v>
      </c>
      <c r="H711" t="s">
        <v>17</v>
      </c>
      <c r="I711" s="3">
        <v>-12.48</v>
      </c>
      <c r="J711">
        <v>2011</v>
      </c>
      <c r="K711">
        <v>9</v>
      </c>
      <c r="L711" t="s">
        <v>90</v>
      </c>
      <c r="M711" t="s">
        <v>91</v>
      </c>
      <c r="N711">
        <v>1</v>
      </c>
      <c r="O711">
        <v>0</v>
      </c>
      <c r="P711" t="s">
        <v>32</v>
      </c>
    </row>
    <row r="712" spans="1:16" x14ac:dyDescent="0.3">
      <c r="A712">
        <v>537823</v>
      </c>
      <c r="B712" t="s">
        <v>703</v>
      </c>
      <c r="C712" t="s">
        <v>704</v>
      </c>
      <c r="D712">
        <v>1</v>
      </c>
      <c r="E712" s="2">
        <v>40520.600694444453</v>
      </c>
      <c r="F712" s="3">
        <v>3.81</v>
      </c>
      <c r="H712" t="s">
        <v>17</v>
      </c>
      <c r="I712" s="3">
        <v>3.81</v>
      </c>
      <c r="J712">
        <v>2010</v>
      </c>
      <c r="K712">
        <v>12</v>
      </c>
      <c r="L712" t="s">
        <v>26</v>
      </c>
      <c r="M712" t="s">
        <v>27</v>
      </c>
      <c r="N712">
        <v>0</v>
      </c>
      <c r="O712">
        <v>1</v>
      </c>
      <c r="P712" t="s">
        <v>20</v>
      </c>
    </row>
    <row r="713" spans="1:16" x14ac:dyDescent="0.3">
      <c r="A713">
        <v>571730</v>
      </c>
      <c r="B713">
        <v>84978</v>
      </c>
      <c r="C713" t="s">
        <v>705</v>
      </c>
      <c r="D713">
        <v>12</v>
      </c>
      <c r="E713" s="2">
        <v>40835.408333333333</v>
      </c>
      <c r="F713" s="3">
        <v>1.25</v>
      </c>
      <c r="G713">
        <v>16851</v>
      </c>
      <c r="H713" t="s">
        <v>17</v>
      </c>
      <c r="I713" s="3">
        <v>15</v>
      </c>
      <c r="J713">
        <v>2011</v>
      </c>
      <c r="K713">
        <v>10</v>
      </c>
      <c r="L713" t="s">
        <v>42</v>
      </c>
      <c r="M713" t="s">
        <v>43</v>
      </c>
      <c r="N713">
        <v>0</v>
      </c>
      <c r="O713">
        <v>1</v>
      </c>
      <c r="P713" t="s">
        <v>32</v>
      </c>
    </row>
    <row r="714" spans="1:16" x14ac:dyDescent="0.3">
      <c r="A714">
        <v>572295</v>
      </c>
      <c r="B714">
        <v>22598</v>
      </c>
      <c r="C714" t="s">
        <v>616</v>
      </c>
      <c r="D714">
        <v>6</v>
      </c>
      <c r="E714" s="2">
        <v>40839.575694444437</v>
      </c>
      <c r="F714" s="3">
        <v>0.28999999999999998</v>
      </c>
      <c r="G714">
        <v>16686</v>
      </c>
      <c r="H714" t="s">
        <v>17</v>
      </c>
      <c r="I714" s="3">
        <v>1.74</v>
      </c>
      <c r="J714">
        <v>2011</v>
      </c>
      <c r="K714">
        <v>10</v>
      </c>
      <c r="L714" t="s">
        <v>42</v>
      </c>
      <c r="M714" t="s">
        <v>43</v>
      </c>
      <c r="N714">
        <v>0</v>
      </c>
      <c r="O714">
        <v>1</v>
      </c>
      <c r="P714" t="s">
        <v>32</v>
      </c>
    </row>
    <row r="715" spans="1:16" x14ac:dyDescent="0.3">
      <c r="A715">
        <v>541371</v>
      </c>
      <c r="B715">
        <v>22906</v>
      </c>
      <c r="C715" t="s">
        <v>706</v>
      </c>
      <c r="D715">
        <v>10</v>
      </c>
      <c r="E715" s="2">
        <v>40560.618750000001</v>
      </c>
      <c r="F715" s="3">
        <v>1.65</v>
      </c>
      <c r="G715">
        <v>13983</v>
      </c>
      <c r="H715" t="s">
        <v>17</v>
      </c>
      <c r="I715" s="3">
        <v>16.5</v>
      </c>
      <c r="J715">
        <v>2011</v>
      </c>
      <c r="K715">
        <v>1</v>
      </c>
      <c r="L715" t="s">
        <v>48</v>
      </c>
      <c r="M715" t="s">
        <v>49</v>
      </c>
      <c r="N715">
        <v>0</v>
      </c>
      <c r="O715">
        <v>1</v>
      </c>
      <c r="P715" t="s">
        <v>32</v>
      </c>
    </row>
    <row r="716" spans="1:16" x14ac:dyDescent="0.3">
      <c r="A716">
        <v>578248</v>
      </c>
      <c r="B716">
        <v>23469</v>
      </c>
      <c r="C716" t="s">
        <v>707</v>
      </c>
      <c r="D716">
        <v>6</v>
      </c>
      <c r="E716" s="2">
        <v>40870.527777777781</v>
      </c>
      <c r="F716" s="3">
        <v>4.1500000000000004</v>
      </c>
      <c r="G716">
        <v>16255</v>
      </c>
      <c r="H716" t="s">
        <v>17</v>
      </c>
      <c r="I716" s="3">
        <v>24.9</v>
      </c>
      <c r="J716">
        <v>2011</v>
      </c>
      <c r="K716">
        <v>11</v>
      </c>
      <c r="L716" t="s">
        <v>22</v>
      </c>
      <c r="M716" t="s">
        <v>23</v>
      </c>
      <c r="N716">
        <v>0</v>
      </c>
      <c r="O716">
        <v>1</v>
      </c>
      <c r="P716" t="s">
        <v>32</v>
      </c>
    </row>
    <row r="717" spans="1:16" x14ac:dyDescent="0.3">
      <c r="A717">
        <v>554514</v>
      </c>
      <c r="B717">
        <v>22712</v>
      </c>
      <c r="C717" t="s">
        <v>708</v>
      </c>
      <c r="D717">
        <v>2</v>
      </c>
      <c r="E717" s="2">
        <v>40687.665277777778</v>
      </c>
      <c r="F717" s="3">
        <v>0.83</v>
      </c>
      <c r="H717" t="s">
        <v>17</v>
      </c>
      <c r="I717" s="3">
        <v>1.66</v>
      </c>
      <c r="J717">
        <v>2011</v>
      </c>
      <c r="K717">
        <v>5</v>
      </c>
      <c r="L717" t="s">
        <v>18</v>
      </c>
      <c r="M717" t="s">
        <v>19</v>
      </c>
      <c r="N717">
        <v>0</v>
      </c>
      <c r="O717">
        <v>1</v>
      </c>
      <c r="P717" t="s">
        <v>20</v>
      </c>
    </row>
    <row r="718" spans="1:16" x14ac:dyDescent="0.3">
      <c r="A718">
        <v>541133</v>
      </c>
      <c r="B718">
        <v>21558</v>
      </c>
      <c r="C718" t="s">
        <v>306</v>
      </c>
      <c r="D718">
        <v>1</v>
      </c>
      <c r="E718" s="2">
        <v>40557.428472222222</v>
      </c>
      <c r="F718" s="3">
        <v>4.96</v>
      </c>
      <c r="H718" t="s">
        <v>17</v>
      </c>
      <c r="I718" s="3">
        <v>4.96</v>
      </c>
      <c r="J718">
        <v>2011</v>
      </c>
      <c r="K718">
        <v>1</v>
      </c>
      <c r="L718" t="s">
        <v>48</v>
      </c>
      <c r="M718" t="s">
        <v>49</v>
      </c>
      <c r="N718">
        <v>0</v>
      </c>
      <c r="O718">
        <v>1</v>
      </c>
      <c r="P718" t="s">
        <v>20</v>
      </c>
    </row>
    <row r="719" spans="1:16" x14ac:dyDescent="0.3">
      <c r="A719">
        <v>574733</v>
      </c>
      <c r="B719">
        <v>23198</v>
      </c>
      <c r="C719" t="s">
        <v>709</v>
      </c>
      <c r="D719">
        <v>12</v>
      </c>
      <c r="E719" s="2">
        <v>40853.636805555558</v>
      </c>
      <c r="F719" s="3">
        <v>1.45</v>
      </c>
      <c r="G719">
        <v>17082</v>
      </c>
      <c r="H719" t="s">
        <v>17</v>
      </c>
      <c r="I719" s="3">
        <v>17.399999999999999</v>
      </c>
      <c r="J719">
        <v>2011</v>
      </c>
      <c r="K719">
        <v>11</v>
      </c>
      <c r="L719" t="s">
        <v>22</v>
      </c>
      <c r="M719" t="s">
        <v>23</v>
      </c>
      <c r="N719">
        <v>0</v>
      </c>
      <c r="O719">
        <v>1</v>
      </c>
      <c r="P719" t="s">
        <v>32</v>
      </c>
    </row>
    <row r="720" spans="1:16" x14ac:dyDescent="0.3">
      <c r="A720">
        <v>552763</v>
      </c>
      <c r="B720">
        <v>21137</v>
      </c>
      <c r="D720">
        <v>-25</v>
      </c>
      <c r="E720" s="2">
        <v>40674.481249999997</v>
      </c>
      <c r="F720" s="3">
        <v>0</v>
      </c>
      <c r="H720" t="s">
        <v>17</v>
      </c>
      <c r="I720" s="3">
        <v>0</v>
      </c>
      <c r="J720">
        <v>2011</v>
      </c>
      <c r="K720">
        <v>5</v>
      </c>
      <c r="L720" t="s">
        <v>18</v>
      </c>
      <c r="M720" t="s">
        <v>19</v>
      </c>
      <c r="N720">
        <v>0</v>
      </c>
      <c r="O720">
        <v>0</v>
      </c>
      <c r="P720" t="s">
        <v>20</v>
      </c>
    </row>
    <row r="721" spans="1:16" x14ac:dyDescent="0.3">
      <c r="A721">
        <v>580115</v>
      </c>
      <c r="B721">
        <v>20725</v>
      </c>
      <c r="C721" t="s">
        <v>86</v>
      </c>
      <c r="D721">
        <v>1</v>
      </c>
      <c r="E721" s="2">
        <v>40878.681944444441</v>
      </c>
      <c r="F721" s="3">
        <v>4.13</v>
      </c>
      <c r="H721" t="s">
        <v>17</v>
      </c>
      <c r="I721" s="3">
        <v>4.13</v>
      </c>
      <c r="J721">
        <v>2011</v>
      </c>
      <c r="K721">
        <v>12</v>
      </c>
      <c r="L721" t="s">
        <v>26</v>
      </c>
      <c r="M721" t="s">
        <v>39</v>
      </c>
      <c r="N721">
        <v>0</v>
      </c>
      <c r="O721">
        <v>1</v>
      </c>
      <c r="P721" t="s">
        <v>20</v>
      </c>
    </row>
    <row r="722" spans="1:16" x14ac:dyDescent="0.3">
      <c r="A722">
        <v>539451</v>
      </c>
      <c r="B722">
        <v>21641</v>
      </c>
      <c r="C722" t="s">
        <v>710</v>
      </c>
      <c r="D722">
        <v>1</v>
      </c>
      <c r="E722" s="2">
        <v>40529.707638888889</v>
      </c>
      <c r="F722" s="3">
        <v>1.66</v>
      </c>
      <c r="H722" t="s">
        <v>17</v>
      </c>
      <c r="I722" s="3">
        <v>1.66</v>
      </c>
      <c r="J722">
        <v>2010</v>
      </c>
      <c r="K722">
        <v>12</v>
      </c>
      <c r="L722" t="s">
        <v>26</v>
      </c>
      <c r="M722" t="s">
        <v>27</v>
      </c>
      <c r="N722">
        <v>0</v>
      </c>
      <c r="O722">
        <v>1</v>
      </c>
      <c r="P722" t="s">
        <v>20</v>
      </c>
    </row>
    <row r="723" spans="1:16" x14ac:dyDescent="0.3">
      <c r="A723">
        <v>550479</v>
      </c>
      <c r="B723">
        <v>22993</v>
      </c>
      <c r="C723" t="s">
        <v>153</v>
      </c>
      <c r="D723">
        <v>12</v>
      </c>
      <c r="E723" s="2">
        <v>40651.584027777782</v>
      </c>
      <c r="F723" s="3">
        <v>1.25</v>
      </c>
      <c r="G723">
        <v>15625</v>
      </c>
      <c r="H723" t="s">
        <v>17</v>
      </c>
      <c r="I723" s="3">
        <v>15</v>
      </c>
      <c r="J723">
        <v>2011</v>
      </c>
      <c r="K723">
        <v>4</v>
      </c>
      <c r="L723" t="s">
        <v>66</v>
      </c>
      <c r="M723" t="s">
        <v>67</v>
      </c>
      <c r="N723">
        <v>0</v>
      </c>
      <c r="O723">
        <v>1</v>
      </c>
      <c r="P723" t="s">
        <v>32</v>
      </c>
    </row>
    <row r="724" spans="1:16" x14ac:dyDescent="0.3">
      <c r="A724">
        <v>580073</v>
      </c>
      <c r="B724">
        <v>37413</v>
      </c>
      <c r="C724" t="s">
        <v>711</v>
      </c>
      <c r="D724">
        <v>3</v>
      </c>
      <c r="E724" s="2">
        <v>40878.585416666669</v>
      </c>
      <c r="F724" s="3">
        <v>0.39</v>
      </c>
      <c r="G724">
        <v>16813</v>
      </c>
      <c r="H724" t="s">
        <v>17</v>
      </c>
      <c r="I724" s="3">
        <v>1.17</v>
      </c>
      <c r="J724">
        <v>2011</v>
      </c>
      <c r="K724">
        <v>12</v>
      </c>
      <c r="L724" t="s">
        <v>26</v>
      </c>
      <c r="M724" t="s">
        <v>39</v>
      </c>
      <c r="N724">
        <v>0</v>
      </c>
      <c r="O724">
        <v>1</v>
      </c>
      <c r="P724" t="s">
        <v>32</v>
      </c>
    </row>
    <row r="725" spans="1:16" x14ac:dyDescent="0.3">
      <c r="A725">
        <v>573364</v>
      </c>
      <c r="B725">
        <v>85227</v>
      </c>
      <c r="C725" t="s">
        <v>712</v>
      </c>
      <c r="D725">
        <v>2</v>
      </c>
      <c r="E725" s="2">
        <v>40846.54791666667</v>
      </c>
      <c r="F725" s="3">
        <v>0.85</v>
      </c>
      <c r="G725">
        <v>14710</v>
      </c>
      <c r="H725" t="s">
        <v>17</v>
      </c>
      <c r="I725" s="3">
        <v>1.7</v>
      </c>
      <c r="J725">
        <v>2011</v>
      </c>
      <c r="K725">
        <v>10</v>
      </c>
      <c r="L725" t="s">
        <v>42</v>
      </c>
      <c r="M725" t="s">
        <v>43</v>
      </c>
      <c r="N725">
        <v>0</v>
      </c>
      <c r="O725">
        <v>1</v>
      </c>
      <c r="P725" t="s">
        <v>32</v>
      </c>
    </row>
    <row r="726" spans="1:16" x14ac:dyDescent="0.3">
      <c r="A726">
        <v>543530</v>
      </c>
      <c r="B726">
        <v>72812</v>
      </c>
      <c r="C726" t="s">
        <v>713</v>
      </c>
      <c r="D726">
        <v>2</v>
      </c>
      <c r="E726" s="2">
        <v>40583.531944444447</v>
      </c>
      <c r="F726" s="3">
        <v>4.13</v>
      </c>
      <c r="H726" t="s">
        <v>17</v>
      </c>
      <c r="I726" s="3">
        <v>8.26</v>
      </c>
      <c r="J726">
        <v>2011</v>
      </c>
      <c r="K726">
        <v>2</v>
      </c>
      <c r="L726" t="s">
        <v>63</v>
      </c>
      <c r="M726" t="s">
        <v>64</v>
      </c>
      <c r="N726">
        <v>0</v>
      </c>
      <c r="O726">
        <v>1</v>
      </c>
      <c r="P726" t="s">
        <v>20</v>
      </c>
    </row>
    <row r="727" spans="1:16" x14ac:dyDescent="0.3">
      <c r="A727">
        <v>578068</v>
      </c>
      <c r="B727">
        <v>22722</v>
      </c>
      <c r="C727" t="s">
        <v>714</v>
      </c>
      <c r="D727">
        <v>2</v>
      </c>
      <c r="E727" s="2">
        <v>40869.65625</v>
      </c>
      <c r="F727" s="3">
        <v>3.95</v>
      </c>
      <c r="G727">
        <v>14505</v>
      </c>
      <c r="H727" t="s">
        <v>17</v>
      </c>
      <c r="I727" s="3">
        <v>7.9</v>
      </c>
      <c r="J727">
        <v>2011</v>
      </c>
      <c r="K727">
        <v>11</v>
      </c>
      <c r="L727" t="s">
        <v>22</v>
      </c>
      <c r="M727" t="s">
        <v>23</v>
      </c>
      <c r="N727">
        <v>0</v>
      </c>
      <c r="O727">
        <v>1</v>
      </c>
      <c r="P727" t="s">
        <v>32</v>
      </c>
    </row>
    <row r="728" spans="1:16" x14ac:dyDescent="0.3">
      <c r="A728">
        <v>579510</v>
      </c>
      <c r="B728">
        <v>23168</v>
      </c>
      <c r="C728" t="s">
        <v>513</v>
      </c>
      <c r="D728">
        <v>12</v>
      </c>
      <c r="E728" s="2">
        <v>40876.697222222218</v>
      </c>
      <c r="F728" s="3">
        <v>1.25</v>
      </c>
      <c r="G728">
        <v>14554</v>
      </c>
      <c r="H728" t="s">
        <v>17</v>
      </c>
      <c r="I728" s="3">
        <v>15</v>
      </c>
      <c r="J728">
        <v>2011</v>
      </c>
      <c r="K728">
        <v>11</v>
      </c>
      <c r="L728" t="s">
        <v>22</v>
      </c>
      <c r="M728" t="s">
        <v>23</v>
      </c>
      <c r="N728">
        <v>0</v>
      </c>
      <c r="O728">
        <v>1</v>
      </c>
      <c r="P728" t="s">
        <v>32</v>
      </c>
    </row>
    <row r="729" spans="1:16" x14ac:dyDescent="0.3">
      <c r="A729">
        <v>563368</v>
      </c>
      <c r="B729">
        <v>22383</v>
      </c>
      <c r="C729" t="s">
        <v>255</v>
      </c>
      <c r="D729">
        <v>10</v>
      </c>
      <c r="E729" s="2">
        <v>40771.375</v>
      </c>
      <c r="F729" s="3">
        <v>1.65</v>
      </c>
      <c r="G729">
        <v>13995</v>
      </c>
      <c r="H729" t="s">
        <v>17</v>
      </c>
      <c r="I729" s="3">
        <v>16.5</v>
      </c>
      <c r="J729">
        <v>2011</v>
      </c>
      <c r="K729">
        <v>8</v>
      </c>
      <c r="L729" t="s">
        <v>87</v>
      </c>
      <c r="M729" t="s">
        <v>88</v>
      </c>
      <c r="N729">
        <v>0</v>
      </c>
      <c r="O729">
        <v>1</v>
      </c>
      <c r="P729" t="s">
        <v>32</v>
      </c>
    </row>
    <row r="730" spans="1:16" x14ac:dyDescent="0.3">
      <c r="A730">
        <v>579187</v>
      </c>
      <c r="B730">
        <v>22112</v>
      </c>
      <c r="C730" t="s">
        <v>715</v>
      </c>
      <c r="D730">
        <v>5</v>
      </c>
      <c r="E730" s="2">
        <v>40875.646527777782</v>
      </c>
      <c r="F730" s="3">
        <v>4.95</v>
      </c>
      <c r="H730" t="s">
        <v>17</v>
      </c>
      <c r="I730" s="3">
        <v>24.75</v>
      </c>
      <c r="J730">
        <v>2011</v>
      </c>
      <c r="K730">
        <v>11</v>
      </c>
      <c r="L730" t="s">
        <v>22</v>
      </c>
      <c r="M730" t="s">
        <v>23</v>
      </c>
      <c r="N730">
        <v>0</v>
      </c>
      <c r="O730">
        <v>1</v>
      </c>
      <c r="P730" t="s">
        <v>20</v>
      </c>
    </row>
    <row r="731" spans="1:16" x14ac:dyDescent="0.3">
      <c r="A731">
        <v>564840</v>
      </c>
      <c r="B731">
        <v>21530</v>
      </c>
      <c r="C731" t="s">
        <v>716</v>
      </c>
      <c r="D731">
        <v>1</v>
      </c>
      <c r="E731" s="2">
        <v>40785.53402777778</v>
      </c>
      <c r="F731" s="3">
        <v>3.29</v>
      </c>
      <c r="H731" t="s">
        <v>17</v>
      </c>
      <c r="I731" s="3">
        <v>3.29</v>
      </c>
      <c r="J731">
        <v>2011</v>
      </c>
      <c r="K731">
        <v>8</v>
      </c>
      <c r="L731" t="s">
        <v>87</v>
      </c>
      <c r="M731" t="s">
        <v>88</v>
      </c>
      <c r="N731">
        <v>0</v>
      </c>
      <c r="O731">
        <v>1</v>
      </c>
      <c r="P731" t="s">
        <v>20</v>
      </c>
    </row>
    <row r="732" spans="1:16" x14ac:dyDescent="0.3">
      <c r="A732">
        <v>575194</v>
      </c>
      <c r="B732">
        <v>21381</v>
      </c>
      <c r="C732" t="s">
        <v>717</v>
      </c>
      <c r="D732">
        <v>36</v>
      </c>
      <c r="E732" s="2">
        <v>40856.401388888888</v>
      </c>
      <c r="F732" s="3">
        <v>1.69</v>
      </c>
      <c r="G732">
        <v>16767</v>
      </c>
      <c r="H732" t="s">
        <v>17</v>
      </c>
      <c r="I732" s="3">
        <v>60.84</v>
      </c>
      <c r="J732">
        <v>2011</v>
      </c>
      <c r="K732">
        <v>11</v>
      </c>
      <c r="L732" t="s">
        <v>22</v>
      </c>
      <c r="M732" t="s">
        <v>23</v>
      </c>
      <c r="N732">
        <v>0</v>
      </c>
      <c r="O732">
        <v>1</v>
      </c>
      <c r="P732" t="s">
        <v>32</v>
      </c>
    </row>
    <row r="733" spans="1:16" x14ac:dyDescent="0.3">
      <c r="A733">
        <v>572344</v>
      </c>
      <c r="B733" t="s">
        <v>399</v>
      </c>
      <c r="C733" t="s">
        <v>400</v>
      </c>
      <c r="D733">
        <v>48</v>
      </c>
      <c r="E733" s="2">
        <v>40840.446527777778</v>
      </c>
      <c r="F733" s="3">
        <v>1.5</v>
      </c>
      <c r="G733">
        <v>14607</v>
      </c>
      <c r="H733" t="s">
        <v>17</v>
      </c>
      <c r="I733" s="3">
        <v>72</v>
      </c>
      <c r="J733">
        <v>2011</v>
      </c>
      <c r="K733">
        <v>10</v>
      </c>
      <c r="L733" t="s">
        <v>42</v>
      </c>
      <c r="M733" t="s">
        <v>43</v>
      </c>
      <c r="N733">
        <v>0</v>
      </c>
      <c r="O733">
        <v>1</v>
      </c>
      <c r="P733" t="s">
        <v>32</v>
      </c>
    </row>
    <row r="734" spans="1:16" x14ac:dyDescent="0.3">
      <c r="A734">
        <v>562894</v>
      </c>
      <c r="B734">
        <v>21122</v>
      </c>
      <c r="C734" t="s">
        <v>718</v>
      </c>
      <c r="D734">
        <v>24</v>
      </c>
      <c r="E734" s="2">
        <v>40765.524305555547</v>
      </c>
      <c r="F734" s="3">
        <v>1.25</v>
      </c>
      <c r="G734">
        <v>12571</v>
      </c>
      <c r="H734" t="s">
        <v>213</v>
      </c>
      <c r="I734" s="3">
        <v>30</v>
      </c>
      <c r="J734">
        <v>2011</v>
      </c>
      <c r="K734">
        <v>8</v>
      </c>
      <c r="L734" t="s">
        <v>87</v>
      </c>
      <c r="M734" t="s">
        <v>88</v>
      </c>
      <c r="N734">
        <v>0</v>
      </c>
      <c r="O734">
        <v>1</v>
      </c>
      <c r="P734" t="s">
        <v>32</v>
      </c>
    </row>
    <row r="735" spans="1:16" x14ac:dyDescent="0.3">
      <c r="A735">
        <v>560937</v>
      </c>
      <c r="B735">
        <v>22077</v>
      </c>
      <c r="C735" t="s">
        <v>719</v>
      </c>
      <c r="D735">
        <v>3</v>
      </c>
      <c r="E735" s="2">
        <v>40746.452777777777</v>
      </c>
      <c r="F735" s="3">
        <v>1.65</v>
      </c>
      <c r="G735">
        <v>17920</v>
      </c>
      <c r="H735" t="s">
        <v>17</v>
      </c>
      <c r="I735" s="3">
        <v>4.9499999999999993</v>
      </c>
      <c r="J735">
        <v>2011</v>
      </c>
      <c r="K735">
        <v>7</v>
      </c>
      <c r="L735" t="s">
        <v>59</v>
      </c>
      <c r="M735" t="s">
        <v>60</v>
      </c>
      <c r="N735">
        <v>0</v>
      </c>
      <c r="O735">
        <v>1</v>
      </c>
      <c r="P735" t="s">
        <v>32</v>
      </c>
    </row>
    <row r="736" spans="1:16" x14ac:dyDescent="0.3">
      <c r="A736">
        <v>574506</v>
      </c>
      <c r="B736" t="s">
        <v>527</v>
      </c>
      <c r="C736" t="s">
        <v>528</v>
      </c>
      <c r="D736">
        <v>1</v>
      </c>
      <c r="E736" s="2">
        <v>40851.558333333327</v>
      </c>
      <c r="F736" s="3">
        <v>8.25</v>
      </c>
      <c r="G736">
        <v>12577</v>
      </c>
      <c r="H736" t="s">
        <v>213</v>
      </c>
      <c r="I736" s="3">
        <v>8.25</v>
      </c>
      <c r="J736">
        <v>2011</v>
      </c>
      <c r="K736">
        <v>11</v>
      </c>
      <c r="L736" t="s">
        <v>22</v>
      </c>
      <c r="M736" t="s">
        <v>23</v>
      </c>
      <c r="N736">
        <v>0</v>
      </c>
      <c r="O736">
        <v>1</v>
      </c>
      <c r="P736" t="s">
        <v>32</v>
      </c>
    </row>
    <row r="737" spans="1:16" x14ac:dyDescent="0.3">
      <c r="A737">
        <v>541830</v>
      </c>
      <c r="B737">
        <v>21775</v>
      </c>
      <c r="C737" t="s">
        <v>720</v>
      </c>
      <c r="D737">
        <v>2</v>
      </c>
      <c r="E737" s="2">
        <v>40564.714583333327</v>
      </c>
      <c r="F737" s="3">
        <v>1.25</v>
      </c>
      <c r="H737" t="s">
        <v>17</v>
      </c>
      <c r="I737" s="3">
        <v>2.5</v>
      </c>
      <c r="J737">
        <v>2011</v>
      </c>
      <c r="K737">
        <v>1</v>
      </c>
      <c r="L737" t="s">
        <v>48</v>
      </c>
      <c r="M737" t="s">
        <v>49</v>
      </c>
      <c r="N737">
        <v>0</v>
      </c>
      <c r="O737">
        <v>1</v>
      </c>
      <c r="P737" t="s">
        <v>20</v>
      </c>
    </row>
    <row r="738" spans="1:16" x14ac:dyDescent="0.3">
      <c r="A738">
        <v>540551</v>
      </c>
      <c r="B738">
        <v>22245</v>
      </c>
      <c r="C738" t="s">
        <v>721</v>
      </c>
      <c r="D738">
        <v>2</v>
      </c>
      <c r="E738" s="2">
        <v>40553.404861111107</v>
      </c>
      <c r="F738" s="3">
        <v>1.66</v>
      </c>
      <c r="H738" t="s">
        <v>17</v>
      </c>
      <c r="I738" s="3">
        <v>3.32</v>
      </c>
      <c r="J738">
        <v>2011</v>
      </c>
      <c r="K738">
        <v>1</v>
      </c>
      <c r="L738" t="s">
        <v>48</v>
      </c>
      <c r="M738" t="s">
        <v>49</v>
      </c>
      <c r="N738">
        <v>0</v>
      </c>
      <c r="O738">
        <v>1</v>
      </c>
      <c r="P738" t="s">
        <v>20</v>
      </c>
    </row>
    <row r="739" spans="1:16" x14ac:dyDescent="0.3">
      <c r="A739">
        <v>562840</v>
      </c>
      <c r="B739">
        <v>22367</v>
      </c>
      <c r="C739" t="s">
        <v>265</v>
      </c>
      <c r="D739">
        <v>2</v>
      </c>
      <c r="E739" s="2">
        <v>40764.685416666667</v>
      </c>
      <c r="F739" s="3">
        <v>1.95</v>
      </c>
      <c r="G739">
        <v>14527</v>
      </c>
      <c r="H739" t="s">
        <v>17</v>
      </c>
      <c r="I739" s="3">
        <v>3.9</v>
      </c>
      <c r="J739">
        <v>2011</v>
      </c>
      <c r="K739">
        <v>8</v>
      </c>
      <c r="L739" t="s">
        <v>87</v>
      </c>
      <c r="M739" t="s">
        <v>88</v>
      </c>
      <c r="N739">
        <v>0</v>
      </c>
      <c r="O739">
        <v>1</v>
      </c>
      <c r="P739" t="s">
        <v>32</v>
      </c>
    </row>
    <row r="740" spans="1:16" x14ac:dyDescent="0.3">
      <c r="A740">
        <v>559878</v>
      </c>
      <c r="B740">
        <v>48111</v>
      </c>
      <c r="C740" t="s">
        <v>170</v>
      </c>
      <c r="D740">
        <v>1</v>
      </c>
      <c r="E740" s="2">
        <v>40737.47152777778</v>
      </c>
      <c r="F740" s="3">
        <v>7.95</v>
      </c>
      <c r="G740">
        <v>15493</v>
      </c>
      <c r="H740" t="s">
        <v>17</v>
      </c>
      <c r="I740" s="3">
        <v>7.95</v>
      </c>
      <c r="J740">
        <v>2011</v>
      </c>
      <c r="K740">
        <v>7</v>
      </c>
      <c r="L740" t="s">
        <v>59</v>
      </c>
      <c r="M740" t="s">
        <v>60</v>
      </c>
      <c r="N740">
        <v>0</v>
      </c>
      <c r="O740">
        <v>1</v>
      </c>
      <c r="P740" t="s">
        <v>32</v>
      </c>
    </row>
    <row r="741" spans="1:16" x14ac:dyDescent="0.3">
      <c r="A741">
        <v>579430</v>
      </c>
      <c r="B741" t="s">
        <v>239</v>
      </c>
      <c r="C741" t="s">
        <v>240</v>
      </c>
      <c r="D741">
        <v>1</v>
      </c>
      <c r="E741" s="2">
        <v>40876.54583333333</v>
      </c>
      <c r="F741" s="3">
        <v>2.08</v>
      </c>
      <c r="G741">
        <v>12748</v>
      </c>
      <c r="H741" t="s">
        <v>17</v>
      </c>
      <c r="I741" s="3">
        <v>2.08</v>
      </c>
      <c r="J741">
        <v>2011</v>
      </c>
      <c r="K741">
        <v>11</v>
      </c>
      <c r="L741" t="s">
        <v>22</v>
      </c>
      <c r="M741" t="s">
        <v>23</v>
      </c>
      <c r="N741">
        <v>0</v>
      </c>
      <c r="O741">
        <v>1</v>
      </c>
      <c r="P741" t="s">
        <v>32</v>
      </c>
    </row>
    <row r="742" spans="1:16" x14ac:dyDescent="0.3">
      <c r="A742">
        <v>567183</v>
      </c>
      <c r="B742">
        <v>22629</v>
      </c>
      <c r="C742" t="s">
        <v>359</v>
      </c>
      <c r="D742">
        <v>1</v>
      </c>
      <c r="E742" s="2">
        <v>40804.647916666669</v>
      </c>
      <c r="F742" s="3">
        <v>1.95</v>
      </c>
      <c r="G742">
        <v>14769</v>
      </c>
      <c r="H742" t="s">
        <v>17</v>
      </c>
      <c r="I742" s="3">
        <v>1.95</v>
      </c>
      <c r="J742">
        <v>2011</v>
      </c>
      <c r="K742">
        <v>9</v>
      </c>
      <c r="L742" t="s">
        <v>90</v>
      </c>
      <c r="M742" t="s">
        <v>91</v>
      </c>
      <c r="N742">
        <v>0</v>
      </c>
      <c r="O742">
        <v>1</v>
      </c>
      <c r="P742" t="s">
        <v>32</v>
      </c>
    </row>
    <row r="743" spans="1:16" x14ac:dyDescent="0.3">
      <c r="A743">
        <v>576837</v>
      </c>
      <c r="B743">
        <v>23354</v>
      </c>
      <c r="C743" t="s">
        <v>722</v>
      </c>
      <c r="D743">
        <v>3</v>
      </c>
      <c r="E743" s="2">
        <v>40863.636111111111</v>
      </c>
      <c r="F743" s="3">
        <v>1.63</v>
      </c>
      <c r="H743" t="s">
        <v>17</v>
      </c>
      <c r="I743" s="3">
        <v>4.8899999999999997</v>
      </c>
      <c r="J743">
        <v>2011</v>
      </c>
      <c r="K743">
        <v>11</v>
      </c>
      <c r="L743" t="s">
        <v>22</v>
      </c>
      <c r="M743" t="s">
        <v>23</v>
      </c>
      <c r="N743">
        <v>0</v>
      </c>
      <c r="O743">
        <v>1</v>
      </c>
      <c r="P743" t="s">
        <v>20</v>
      </c>
    </row>
    <row r="744" spans="1:16" x14ac:dyDescent="0.3">
      <c r="A744">
        <v>536544</v>
      </c>
      <c r="B744">
        <v>22748</v>
      </c>
      <c r="C744" t="s">
        <v>62</v>
      </c>
      <c r="D744">
        <v>1</v>
      </c>
      <c r="E744" s="2">
        <v>40513.605555555558</v>
      </c>
      <c r="F744" s="3">
        <v>4.21</v>
      </c>
      <c r="H744" t="s">
        <v>17</v>
      </c>
      <c r="I744" s="3">
        <v>4.21</v>
      </c>
      <c r="J744">
        <v>2010</v>
      </c>
      <c r="K744">
        <v>12</v>
      </c>
      <c r="L744" t="s">
        <v>26</v>
      </c>
      <c r="M744" t="s">
        <v>27</v>
      </c>
      <c r="N744">
        <v>0</v>
      </c>
      <c r="O744">
        <v>1</v>
      </c>
      <c r="P744" t="s">
        <v>20</v>
      </c>
    </row>
    <row r="745" spans="1:16" x14ac:dyDescent="0.3">
      <c r="A745">
        <v>554142</v>
      </c>
      <c r="B745">
        <v>22728</v>
      </c>
      <c r="C745" t="s">
        <v>723</v>
      </c>
      <c r="D745">
        <v>12</v>
      </c>
      <c r="E745" s="2">
        <v>40686.443055555559</v>
      </c>
      <c r="F745" s="3">
        <v>3.75</v>
      </c>
      <c r="G745">
        <v>15288</v>
      </c>
      <c r="H745" t="s">
        <v>17</v>
      </c>
      <c r="I745" s="3">
        <v>45</v>
      </c>
      <c r="J745">
        <v>2011</v>
      </c>
      <c r="K745">
        <v>5</v>
      </c>
      <c r="L745" t="s">
        <v>18</v>
      </c>
      <c r="M745" t="s">
        <v>19</v>
      </c>
      <c r="N745">
        <v>0</v>
      </c>
      <c r="O745">
        <v>1</v>
      </c>
      <c r="P745" t="s">
        <v>32</v>
      </c>
    </row>
    <row r="746" spans="1:16" x14ac:dyDescent="0.3">
      <c r="A746">
        <v>569653</v>
      </c>
      <c r="B746">
        <v>22431</v>
      </c>
      <c r="C746" t="s">
        <v>724</v>
      </c>
      <c r="D746">
        <v>12</v>
      </c>
      <c r="E746" s="2">
        <v>40821.536111111112</v>
      </c>
      <c r="F746" s="3">
        <v>1.95</v>
      </c>
      <c r="G746">
        <v>12451</v>
      </c>
      <c r="H746" t="s">
        <v>564</v>
      </c>
      <c r="I746" s="3">
        <v>23.4</v>
      </c>
      <c r="J746">
        <v>2011</v>
      </c>
      <c r="K746">
        <v>10</v>
      </c>
      <c r="L746" t="s">
        <v>42</v>
      </c>
      <c r="M746" t="s">
        <v>43</v>
      </c>
      <c r="N746">
        <v>0</v>
      </c>
      <c r="O746">
        <v>1</v>
      </c>
      <c r="P746" t="s">
        <v>32</v>
      </c>
    </row>
    <row r="747" spans="1:16" x14ac:dyDescent="0.3">
      <c r="A747">
        <v>544657</v>
      </c>
      <c r="B747">
        <v>22986</v>
      </c>
      <c r="C747" t="s">
        <v>725</v>
      </c>
      <c r="D747">
        <v>25</v>
      </c>
      <c r="E747" s="2">
        <v>40596.547222222223</v>
      </c>
      <c r="F747" s="3">
        <v>0.42</v>
      </c>
      <c r="G747">
        <v>14895</v>
      </c>
      <c r="H747" t="s">
        <v>17</v>
      </c>
      <c r="I747" s="3">
        <v>10.5</v>
      </c>
      <c r="J747">
        <v>2011</v>
      </c>
      <c r="K747">
        <v>2</v>
      </c>
      <c r="L747" t="s">
        <v>63</v>
      </c>
      <c r="M747" t="s">
        <v>64</v>
      </c>
      <c r="N747">
        <v>0</v>
      </c>
      <c r="O747">
        <v>1</v>
      </c>
      <c r="P747" t="s">
        <v>32</v>
      </c>
    </row>
    <row r="748" spans="1:16" x14ac:dyDescent="0.3">
      <c r="A748">
        <v>579949</v>
      </c>
      <c r="B748">
        <v>23376</v>
      </c>
      <c r="C748" t="s">
        <v>372</v>
      </c>
      <c r="D748">
        <v>24</v>
      </c>
      <c r="E748" s="2">
        <v>40878.458333333343</v>
      </c>
      <c r="F748" s="3">
        <v>0.39</v>
      </c>
      <c r="G748">
        <v>16700</v>
      </c>
      <c r="H748" t="s">
        <v>17</v>
      </c>
      <c r="I748" s="3">
        <v>9.36</v>
      </c>
      <c r="J748">
        <v>2011</v>
      </c>
      <c r="K748">
        <v>12</v>
      </c>
      <c r="L748" t="s">
        <v>26</v>
      </c>
      <c r="M748" t="s">
        <v>39</v>
      </c>
      <c r="N748">
        <v>0</v>
      </c>
      <c r="O748">
        <v>1</v>
      </c>
      <c r="P748" t="s">
        <v>32</v>
      </c>
    </row>
    <row r="749" spans="1:16" x14ac:dyDescent="0.3">
      <c r="A749">
        <v>566219</v>
      </c>
      <c r="B749">
        <v>23319</v>
      </c>
      <c r="C749" t="s">
        <v>726</v>
      </c>
      <c r="D749">
        <v>6</v>
      </c>
      <c r="E749" s="2">
        <v>40795.660416666673</v>
      </c>
      <c r="F749" s="3">
        <v>2.4900000000000002</v>
      </c>
      <c r="G749">
        <v>17426</v>
      </c>
      <c r="H749" t="s">
        <v>17</v>
      </c>
      <c r="I749" s="3">
        <v>14.94</v>
      </c>
      <c r="J749">
        <v>2011</v>
      </c>
      <c r="K749">
        <v>9</v>
      </c>
      <c r="L749" t="s">
        <v>90</v>
      </c>
      <c r="M749" t="s">
        <v>91</v>
      </c>
      <c r="N749">
        <v>0</v>
      </c>
      <c r="O749">
        <v>1</v>
      </c>
      <c r="P749" t="s">
        <v>32</v>
      </c>
    </row>
    <row r="750" spans="1:16" x14ac:dyDescent="0.3">
      <c r="A750">
        <v>562014</v>
      </c>
      <c r="B750">
        <v>21395</v>
      </c>
      <c r="C750" t="s">
        <v>727</v>
      </c>
      <c r="D750">
        <v>48</v>
      </c>
      <c r="E750" s="2">
        <v>40756.586805555547</v>
      </c>
      <c r="F750" s="3">
        <v>0.39</v>
      </c>
      <c r="G750">
        <v>14341</v>
      </c>
      <c r="H750" t="s">
        <v>17</v>
      </c>
      <c r="I750" s="3">
        <v>18.72</v>
      </c>
      <c r="J750">
        <v>2011</v>
      </c>
      <c r="K750">
        <v>8</v>
      </c>
      <c r="L750" t="s">
        <v>87</v>
      </c>
      <c r="M750" t="s">
        <v>88</v>
      </c>
      <c r="N750">
        <v>0</v>
      </c>
      <c r="O750">
        <v>1</v>
      </c>
      <c r="P750" t="s">
        <v>32</v>
      </c>
    </row>
    <row r="751" spans="1:16" x14ac:dyDescent="0.3">
      <c r="A751">
        <v>545683</v>
      </c>
      <c r="B751">
        <v>22776</v>
      </c>
      <c r="C751" t="s">
        <v>728</v>
      </c>
      <c r="D751">
        <v>2</v>
      </c>
      <c r="E751" s="2">
        <v>40608.493055555547</v>
      </c>
      <c r="F751" s="3">
        <v>9.9499999999999993</v>
      </c>
      <c r="G751">
        <v>14903</v>
      </c>
      <c r="H751" t="s">
        <v>17</v>
      </c>
      <c r="I751" s="3">
        <v>19.899999999999999</v>
      </c>
      <c r="J751">
        <v>2011</v>
      </c>
      <c r="K751">
        <v>3</v>
      </c>
      <c r="L751" t="s">
        <v>30</v>
      </c>
      <c r="M751" t="s">
        <v>31</v>
      </c>
      <c r="N751">
        <v>0</v>
      </c>
      <c r="O751">
        <v>1</v>
      </c>
      <c r="P751" t="s">
        <v>32</v>
      </c>
    </row>
    <row r="752" spans="1:16" x14ac:dyDescent="0.3">
      <c r="A752">
        <v>575930</v>
      </c>
      <c r="B752">
        <v>22174</v>
      </c>
      <c r="C752" t="s">
        <v>185</v>
      </c>
      <c r="D752">
        <v>3</v>
      </c>
      <c r="E752" s="2">
        <v>40858.748611111107</v>
      </c>
      <c r="F752" s="3">
        <v>3.29</v>
      </c>
      <c r="H752" t="s">
        <v>17</v>
      </c>
      <c r="I752" s="3">
        <v>9.870000000000001</v>
      </c>
      <c r="J752">
        <v>2011</v>
      </c>
      <c r="K752">
        <v>11</v>
      </c>
      <c r="L752" t="s">
        <v>22</v>
      </c>
      <c r="M752" t="s">
        <v>23</v>
      </c>
      <c r="N752">
        <v>0</v>
      </c>
      <c r="O752">
        <v>1</v>
      </c>
      <c r="P752" t="s">
        <v>20</v>
      </c>
    </row>
    <row r="753" spans="1:16" x14ac:dyDescent="0.3">
      <c r="A753">
        <v>576595</v>
      </c>
      <c r="B753">
        <v>23265</v>
      </c>
      <c r="C753" t="s">
        <v>729</v>
      </c>
      <c r="D753">
        <v>12</v>
      </c>
      <c r="E753" s="2">
        <v>40862.62222222222</v>
      </c>
      <c r="F753" s="3">
        <v>1.25</v>
      </c>
      <c r="G753">
        <v>14911</v>
      </c>
      <c r="H753" t="s">
        <v>191</v>
      </c>
      <c r="I753" s="3">
        <v>15</v>
      </c>
      <c r="J753">
        <v>2011</v>
      </c>
      <c r="K753">
        <v>11</v>
      </c>
      <c r="L753" t="s">
        <v>22</v>
      </c>
      <c r="M753" t="s">
        <v>23</v>
      </c>
      <c r="N753">
        <v>0</v>
      </c>
      <c r="O753">
        <v>1</v>
      </c>
      <c r="P753" t="s">
        <v>32</v>
      </c>
    </row>
    <row r="754" spans="1:16" x14ac:dyDescent="0.3">
      <c r="A754">
        <v>543924</v>
      </c>
      <c r="B754">
        <v>20785</v>
      </c>
      <c r="C754" t="s">
        <v>730</v>
      </c>
      <c r="D754">
        <v>1</v>
      </c>
      <c r="E754" s="2">
        <v>40588.593055555553</v>
      </c>
      <c r="F754" s="3">
        <v>39.950000000000003</v>
      </c>
      <c r="G754">
        <v>16904</v>
      </c>
      <c r="H754" t="s">
        <v>17</v>
      </c>
      <c r="I754" s="3">
        <v>39.950000000000003</v>
      </c>
      <c r="J754">
        <v>2011</v>
      </c>
      <c r="K754">
        <v>2</v>
      </c>
      <c r="L754" t="s">
        <v>63</v>
      </c>
      <c r="M754" t="s">
        <v>64</v>
      </c>
      <c r="N754">
        <v>0</v>
      </c>
      <c r="O754">
        <v>1</v>
      </c>
      <c r="P754" t="s">
        <v>32</v>
      </c>
    </row>
    <row r="755" spans="1:16" x14ac:dyDescent="0.3">
      <c r="A755">
        <v>557960</v>
      </c>
      <c r="B755">
        <v>22171</v>
      </c>
      <c r="C755" t="s">
        <v>731</v>
      </c>
      <c r="D755">
        <v>1</v>
      </c>
      <c r="E755" s="2">
        <v>40717.823611111111</v>
      </c>
      <c r="F755" s="3">
        <v>8.5</v>
      </c>
      <c r="G755">
        <v>15453</v>
      </c>
      <c r="H755" t="s">
        <v>17</v>
      </c>
      <c r="I755" s="3">
        <v>8.5</v>
      </c>
      <c r="J755">
        <v>2011</v>
      </c>
      <c r="K755">
        <v>6</v>
      </c>
      <c r="L755" t="s">
        <v>34</v>
      </c>
      <c r="M755" t="s">
        <v>35</v>
      </c>
      <c r="N755">
        <v>0</v>
      </c>
      <c r="O755">
        <v>1</v>
      </c>
      <c r="P755" t="s">
        <v>32</v>
      </c>
    </row>
    <row r="756" spans="1:16" x14ac:dyDescent="0.3">
      <c r="A756">
        <v>575216</v>
      </c>
      <c r="B756">
        <v>23507</v>
      </c>
      <c r="C756" t="s">
        <v>339</v>
      </c>
      <c r="D756">
        <v>20</v>
      </c>
      <c r="E756" s="2">
        <v>40856.461111111108</v>
      </c>
      <c r="F756" s="3">
        <v>0.42</v>
      </c>
      <c r="G756">
        <v>13384</v>
      </c>
      <c r="H756" t="s">
        <v>17</v>
      </c>
      <c r="I756" s="3">
        <v>8.4</v>
      </c>
      <c r="J756">
        <v>2011</v>
      </c>
      <c r="K756">
        <v>11</v>
      </c>
      <c r="L756" t="s">
        <v>22</v>
      </c>
      <c r="M756" t="s">
        <v>23</v>
      </c>
      <c r="N756">
        <v>0</v>
      </c>
      <c r="O756">
        <v>1</v>
      </c>
      <c r="P756" t="s">
        <v>32</v>
      </c>
    </row>
    <row r="757" spans="1:16" x14ac:dyDescent="0.3">
      <c r="A757">
        <v>571660</v>
      </c>
      <c r="B757">
        <v>22983</v>
      </c>
      <c r="C757" t="s">
        <v>732</v>
      </c>
      <c r="D757">
        <v>12</v>
      </c>
      <c r="E757" s="2">
        <v>40834.53402777778</v>
      </c>
      <c r="F757" s="3">
        <v>0.42</v>
      </c>
      <c r="G757">
        <v>16191</v>
      </c>
      <c r="H757" t="s">
        <v>17</v>
      </c>
      <c r="I757" s="3">
        <v>5.04</v>
      </c>
      <c r="J757">
        <v>2011</v>
      </c>
      <c r="K757">
        <v>10</v>
      </c>
      <c r="L757" t="s">
        <v>42</v>
      </c>
      <c r="M757" t="s">
        <v>43</v>
      </c>
      <c r="N757">
        <v>0</v>
      </c>
      <c r="O757">
        <v>1</v>
      </c>
      <c r="P757" t="s">
        <v>32</v>
      </c>
    </row>
    <row r="758" spans="1:16" x14ac:dyDescent="0.3">
      <c r="A758">
        <v>549251</v>
      </c>
      <c r="B758">
        <v>22327</v>
      </c>
      <c r="C758" t="s">
        <v>223</v>
      </c>
      <c r="D758">
        <v>1</v>
      </c>
      <c r="E758" s="2">
        <v>40640.511111111111</v>
      </c>
      <c r="F758" s="3">
        <v>2.95</v>
      </c>
      <c r="G758">
        <v>14449</v>
      </c>
      <c r="H758" t="s">
        <v>17</v>
      </c>
      <c r="I758" s="3">
        <v>2.95</v>
      </c>
      <c r="J758">
        <v>2011</v>
      </c>
      <c r="K758">
        <v>4</v>
      </c>
      <c r="L758" t="s">
        <v>66</v>
      </c>
      <c r="M758" t="s">
        <v>67</v>
      </c>
      <c r="N758">
        <v>0</v>
      </c>
      <c r="O758">
        <v>1</v>
      </c>
      <c r="P758" t="s">
        <v>32</v>
      </c>
    </row>
    <row r="759" spans="1:16" x14ac:dyDescent="0.3">
      <c r="A759">
        <v>557260</v>
      </c>
      <c r="B759">
        <v>21260</v>
      </c>
      <c r="C759" t="s">
        <v>733</v>
      </c>
      <c r="D759">
        <v>6</v>
      </c>
      <c r="E759" s="2">
        <v>40713.443749999999</v>
      </c>
      <c r="F759" s="3">
        <v>3.25</v>
      </c>
      <c r="G759">
        <v>17932</v>
      </c>
      <c r="H759" t="s">
        <v>17</v>
      </c>
      <c r="I759" s="3">
        <v>19.5</v>
      </c>
      <c r="J759">
        <v>2011</v>
      </c>
      <c r="K759">
        <v>6</v>
      </c>
      <c r="L759" t="s">
        <v>34</v>
      </c>
      <c r="M759" t="s">
        <v>35</v>
      </c>
      <c r="N759">
        <v>0</v>
      </c>
      <c r="O759">
        <v>1</v>
      </c>
      <c r="P759" t="s">
        <v>32</v>
      </c>
    </row>
    <row r="760" spans="1:16" x14ac:dyDescent="0.3">
      <c r="A760">
        <v>576329</v>
      </c>
      <c r="B760">
        <v>23315</v>
      </c>
      <c r="C760" t="s">
        <v>734</v>
      </c>
      <c r="D760">
        <v>1</v>
      </c>
      <c r="E760" s="2">
        <v>40861.640277777777</v>
      </c>
      <c r="F760" s="3">
        <v>19.96</v>
      </c>
      <c r="H760" t="s">
        <v>17</v>
      </c>
      <c r="I760" s="3">
        <v>19.96</v>
      </c>
      <c r="J760">
        <v>2011</v>
      </c>
      <c r="K760">
        <v>11</v>
      </c>
      <c r="L760" t="s">
        <v>22</v>
      </c>
      <c r="M760" t="s">
        <v>23</v>
      </c>
      <c r="N760">
        <v>0</v>
      </c>
      <c r="O760">
        <v>1</v>
      </c>
      <c r="P760" t="s">
        <v>20</v>
      </c>
    </row>
    <row r="761" spans="1:16" x14ac:dyDescent="0.3">
      <c r="A761">
        <v>544352</v>
      </c>
      <c r="B761">
        <v>22021</v>
      </c>
      <c r="C761" t="s">
        <v>735</v>
      </c>
      <c r="D761">
        <v>12</v>
      </c>
      <c r="E761" s="2">
        <v>40592.427777777782</v>
      </c>
      <c r="F761" s="3">
        <v>1.65</v>
      </c>
      <c r="G761">
        <v>15290</v>
      </c>
      <c r="H761" t="s">
        <v>17</v>
      </c>
      <c r="I761" s="3">
        <v>19.8</v>
      </c>
      <c r="J761">
        <v>2011</v>
      </c>
      <c r="K761">
        <v>2</v>
      </c>
      <c r="L761" t="s">
        <v>63</v>
      </c>
      <c r="M761" t="s">
        <v>64</v>
      </c>
      <c r="N761">
        <v>0</v>
      </c>
      <c r="O761">
        <v>1</v>
      </c>
      <c r="P761" t="s">
        <v>32</v>
      </c>
    </row>
    <row r="762" spans="1:16" x14ac:dyDescent="0.3">
      <c r="A762">
        <v>576051</v>
      </c>
      <c r="B762">
        <v>21535</v>
      </c>
      <c r="C762" t="s">
        <v>736</v>
      </c>
      <c r="D762">
        <v>6</v>
      </c>
      <c r="E762" s="2">
        <v>40860.614583333343</v>
      </c>
      <c r="F762" s="3">
        <v>2.5499999999999998</v>
      </c>
      <c r="G762">
        <v>14911</v>
      </c>
      <c r="H762" t="s">
        <v>191</v>
      </c>
      <c r="I762" s="3">
        <v>15.3</v>
      </c>
      <c r="J762">
        <v>2011</v>
      </c>
      <c r="K762">
        <v>11</v>
      </c>
      <c r="L762" t="s">
        <v>22</v>
      </c>
      <c r="M762" t="s">
        <v>23</v>
      </c>
      <c r="N762">
        <v>0</v>
      </c>
      <c r="O762">
        <v>1</v>
      </c>
      <c r="P762" t="s">
        <v>32</v>
      </c>
    </row>
    <row r="763" spans="1:16" x14ac:dyDescent="0.3">
      <c r="A763">
        <v>574063</v>
      </c>
      <c r="B763">
        <v>22400</v>
      </c>
      <c r="C763" t="s">
        <v>737</v>
      </c>
      <c r="D763">
        <v>1</v>
      </c>
      <c r="E763" s="2">
        <v>40849.604861111111</v>
      </c>
      <c r="F763" s="3">
        <v>0.39</v>
      </c>
      <c r="G763">
        <v>13271</v>
      </c>
      <c r="H763" t="s">
        <v>17</v>
      </c>
      <c r="I763" s="3">
        <v>0.39</v>
      </c>
      <c r="J763">
        <v>2011</v>
      </c>
      <c r="K763">
        <v>11</v>
      </c>
      <c r="L763" t="s">
        <v>22</v>
      </c>
      <c r="M763" t="s">
        <v>23</v>
      </c>
      <c r="N763">
        <v>0</v>
      </c>
      <c r="O763">
        <v>1</v>
      </c>
      <c r="P763" t="s">
        <v>32</v>
      </c>
    </row>
    <row r="764" spans="1:16" x14ac:dyDescent="0.3">
      <c r="A764">
        <v>572086</v>
      </c>
      <c r="B764">
        <v>23131</v>
      </c>
      <c r="C764" t="s">
        <v>738</v>
      </c>
      <c r="D764">
        <v>4</v>
      </c>
      <c r="E764" s="2">
        <v>40836.604166666657</v>
      </c>
      <c r="F764" s="3">
        <v>4.1500000000000004</v>
      </c>
      <c r="G764">
        <v>13897</v>
      </c>
      <c r="H764" t="s">
        <v>17</v>
      </c>
      <c r="I764" s="3">
        <v>16.600000000000001</v>
      </c>
      <c r="J764">
        <v>2011</v>
      </c>
      <c r="K764">
        <v>10</v>
      </c>
      <c r="L764" t="s">
        <v>42</v>
      </c>
      <c r="M764" t="s">
        <v>43</v>
      </c>
      <c r="N764">
        <v>0</v>
      </c>
      <c r="O764">
        <v>1</v>
      </c>
      <c r="P764" t="s">
        <v>32</v>
      </c>
    </row>
    <row r="765" spans="1:16" x14ac:dyDescent="0.3">
      <c r="A765">
        <v>550990</v>
      </c>
      <c r="B765">
        <v>22722</v>
      </c>
      <c r="C765" t="s">
        <v>714</v>
      </c>
      <c r="D765">
        <v>48</v>
      </c>
      <c r="E765" s="2">
        <v>40654.771527777782</v>
      </c>
      <c r="F765" s="3">
        <v>3.45</v>
      </c>
      <c r="G765">
        <v>16553</v>
      </c>
      <c r="H765" t="s">
        <v>17</v>
      </c>
      <c r="I765" s="3">
        <v>165.6</v>
      </c>
      <c r="J765">
        <v>2011</v>
      </c>
      <c r="K765">
        <v>4</v>
      </c>
      <c r="L765" t="s">
        <v>66</v>
      </c>
      <c r="M765" t="s">
        <v>67</v>
      </c>
      <c r="N765">
        <v>0</v>
      </c>
      <c r="O765">
        <v>1</v>
      </c>
      <c r="P765" t="s">
        <v>32</v>
      </c>
    </row>
    <row r="766" spans="1:16" x14ac:dyDescent="0.3">
      <c r="A766">
        <v>550196</v>
      </c>
      <c r="B766">
        <v>84228</v>
      </c>
      <c r="C766" t="s">
        <v>739</v>
      </c>
      <c r="D766">
        <v>1</v>
      </c>
      <c r="E766" s="2">
        <v>40648.42291666667</v>
      </c>
      <c r="F766" s="3">
        <v>0.42</v>
      </c>
      <c r="G766">
        <v>14796</v>
      </c>
      <c r="H766" t="s">
        <v>17</v>
      </c>
      <c r="I766" s="3">
        <v>0.42</v>
      </c>
      <c r="J766">
        <v>2011</v>
      </c>
      <c r="K766">
        <v>4</v>
      </c>
      <c r="L766" t="s">
        <v>66</v>
      </c>
      <c r="M766" t="s">
        <v>67</v>
      </c>
      <c r="N766">
        <v>0</v>
      </c>
      <c r="O766">
        <v>1</v>
      </c>
      <c r="P766" t="s">
        <v>32</v>
      </c>
    </row>
    <row r="767" spans="1:16" x14ac:dyDescent="0.3">
      <c r="A767">
        <v>537792</v>
      </c>
      <c r="B767" t="s">
        <v>740</v>
      </c>
      <c r="C767" t="s">
        <v>741</v>
      </c>
      <c r="D767">
        <v>1</v>
      </c>
      <c r="E767" s="2">
        <v>40520.538888888892</v>
      </c>
      <c r="F767" s="3">
        <v>0.42</v>
      </c>
      <c r="G767">
        <v>16385</v>
      </c>
      <c r="H767" t="s">
        <v>17</v>
      </c>
      <c r="I767" s="3">
        <v>0.42</v>
      </c>
      <c r="J767">
        <v>2010</v>
      </c>
      <c r="K767">
        <v>12</v>
      </c>
      <c r="L767" t="s">
        <v>26</v>
      </c>
      <c r="M767" t="s">
        <v>27</v>
      </c>
      <c r="N767">
        <v>0</v>
      </c>
      <c r="O767">
        <v>1</v>
      </c>
      <c r="P767" t="s">
        <v>32</v>
      </c>
    </row>
    <row r="768" spans="1:16" x14ac:dyDescent="0.3">
      <c r="A768">
        <v>548033</v>
      </c>
      <c r="B768">
        <v>21623</v>
      </c>
      <c r="C768" t="s">
        <v>371</v>
      </c>
      <c r="D768">
        <v>2</v>
      </c>
      <c r="E768" s="2">
        <v>40631.500694444447</v>
      </c>
      <c r="F768" s="3">
        <v>9.9499999999999993</v>
      </c>
      <c r="G768">
        <v>14441</v>
      </c>
      <c r="H768" t="s">
        <v>17</v>
      </c>
      <c r="I768" s="3">
        <v>19.899999999999999</v>
      </c>
      <c r="J768">
        <v>2011</v>
      </c>
      <c r="K768">
        <v>3</v>
      </c>
      <c r="L768" t="s">
        <v>30</v>
      </c>
      <c r="M768" t="s">
        <v>31</v>
      </c>
      <c r="N768">
        <v>0</v>
      </c>
      <c r="O768">
        <v>1</v>
      </c>
      <c r="P768" t="s">
        <v>32</v>
      </c>
    </row>
    <row r="769" spans="1:16" x14ac:dyDescent="0.3">
      <c r="A769">
        <v>575637</v>
      </c>
      <c r="B769">
        <v>22646</v>
      </c>
      <c r="C769" t="s">
        <v>742</v>
      </c>
      <c r="D769">
        <v>4</v>
      </c>
      <c r="E769" s="2">
        <v>40857.573611111111</v>
      </c>
      <c r="F769" s="3">
        <v>1.45</v>
      </c>
      <c r="G769">
        <v>16904</v>
      </c>
      <c r="H769" t="s">
        <v>17</v>
      </c>
      <c r="I769" s="3">
        <v>5.8</v>
      </c>
      <c r="J769">
        <v>2011</v>
      </c>
      <c r="K769">
        <v>11</v>
      </c>
      <c r="L769" t="s">
        <v>22</v>
      </c>
      <c r="M769" t="s">
        <v>23</v>
      </c>
      <c r="N769">
        <v>0</v>
      </c>
      <c r="O769">
        <v>1</v>
      </c>
      <c r="P769" t="s">
        <v>32</v>
      </c>
    </row>
    <row r="770" spans="1:16" x14ac:dyDescent="0.3">
      <c r="A770">
        <v>543006</v>
      </c>
      <c r="B770">
        <v>22666</v>
      </c>
      <c r="C770" t="s">
        <v>613</v>
      </c>
      <c r="D770">
        <v>1</v>
      </c>
      <c r="E770" s="2">
        <v>40576.536805555559</v>
      </c>
      <c r="F770" s="3">
        <v>2.95</v>
      </c>
      <c r="G770">
        <v>17975</v>
      </c>
      <c r="H770" t="s">
        <v>17</v>
      </c>
      <c r="I770" s="3">
        <v>2.95</v>
      </c>
      <c r="J770">
        <v>2011</v>
      </c>
      <c r="K770">
        <v>2</v>
      </c>
      <c r="L770" t="s">
        <v>63</v>
      </c>
      <c r="M770" t="s">
        <v>64</v>
      </c>
      <c r="N770">
        <v>0</v>
      </c>
      <c r="O770">
        <v>1</v>
      </c>
      <c r="P770" t="s">
        <v>32</v>
      </c>
    </row>
    <row r="771" spans="1:16" x14ac:dyDescent="0.3">
      <c r="A771">
        <v>548191</v>
      </c>
      <c r="B771" t="s">
        <v>743</v>
      </c>
      <c r="C771" t="s">
        <v>744</v>
      </c>
      <c r="D771">
        <v>1</v>
      </c>
      <c r="E771" s="2">
        <v>40631.638888888891</v>
      </c>
      <c r="F771" s="3">
        <v>9.98</v>
      </c>
      <c r="H771" t="s">
        <v>17</v>
      </c>
      <c r="I771" s="3">
        <v>9.98</v>
      </c>
      <c r="J771">
        <v>2011</v>
      </c>
      <c r="K771">
        <v>3</v>
      </c>
      <c r="L771" t="s">
        <v>30</v>
      </c>
      <c r="M771" t="s">
        <v>31</v>
      </c>
      <c r="N771">
        <v>0</v>
      </c>
      <c r="O771">
        <v>1</v>
      </c>
      <c r="P771" t="s">
        <v>20</v>
      </c>
    </row>
    <row r="772" spans="1:16" x14ac:dyDescent="0.3">
      <c r="A772">
        <v>557217</v>
      </c>
      <c r="B772">
        <v>23298</v>
      </c>
      <c r="C772" t="s">
        <v>745</v>
      </c>
      <c r="D772">
        <v>3</v>
      </c>
      <c r="E772" s="2">
        <v>40711.520833333343</v>
      </c>
      <c r="F772" s="3">
        <v>4.95</v>
      </c>
      <c r="G772">
        <v>17426</v>
      </c>
      <c r="H772" t="s">
        <v>17</v>
      </c>
      <c r="I772" s="3">
        <v>14.85</v>
      </c>
      <c r="J772">
        <v>2011</v>
      </c>
      <c r="K772">
        <v>6</v>
      </c>
      <c r="L772" t="s">
        <v>34</v>
      </c>
      <c r="M772" t="s">
        <v>35</v>
      </c>
      <c r="N772">
        <v>0</v>
      </c>
      <c r="O772">
        <v>1</v>
      </c>
      <c r="P772" t="s">
        <v>32</v>
      </c>
    </row>
    <row r="773" spans="1:16" x14ac:dyDescent="0.3">
      <c r="A773">
        <v>545217</v>
      </c>
      <c r="B773">
        <v>22993</v>
      </c>
      <c r="C773" t="s">
        <v>153</v>
      </c>
      <c r="D773">
        <v>2</v>
      </c>
      <c r="E773" s="2">
        <v>40602.707638888889</v>
      </c>
      <c r="F773" s="3">
        <v>2.5</v>
      </c>
      <c r="H773" t="s">
        <v>17</v>
      </c>
      <c r="I773" s="3">
        <v>5</v>
      </c>
      <c r="J773">
        <v>2011</v>
      </c>
      <c r="K773">
        <v>2</v>
      </c>
      <c r="L773" t="s">
        <v>63</v>
      </c>
      <c r="M773" t="s">
        <v>64</v>
      </c>
      <c r="N773">
        <v>0</v>
      </c>
      <c r="O773">
        <v>1</v>
      </c>
      <c r="P773" t="s">
        <v>20</v>
      </c>
    </row>
    <row r="774" spans="1:16" x14ac:dyDescent="0.3">
      <c r="A774">
        <v>557309</v>
      </c>
      <c r="B774">
        <v>84378</v>
      </c>
      <c r="C774" t="s">
        <v>549</v>
      </c>
      <c r="D774">
        <v>12</v>
      </c>
      <c r="E774" s="2">
        <v>40713.635416666657</v>
      </c>
      <c r="F774" s="3">
        <v>1.25</v>
      </c>
      <c r="G774">
        <v>16493</v>
      </c>
      <c r="H774" t="s">
        <v>17</v>
      </c>
      <c r="I774" s="3">
        <v>15</v>
      </c>
      <c r="J774">
        <v>2011</v>
      </c>
      <c r="K774">
        <v>6</v>
      </c>
      <c r="L774" t="s">
        <v>34</v>
      </c>
      <c r="M774" t="s">
        <v>35</v>
      </c>
      <c r="N774">
        <v>0</v>
      </c>
      <c r="O774">
        <v>1</v>
      </c>
      <c r="P774" t="s">
        <v>32</v>
      </c>
    </row>
    <row r="775" spans="1:16" x14ac:dyDescent="0.3">
      <c r="A775">
        <v>537638</v>
      </c>
      <c r="B775">
        <v>15039</v>
      </c>
      <c r="C775" t="s">
        <v>746</v>
      </c>
      <c r="D775">
        <v>1</v>
      </c>
      <c r="E775" s="2">
        <v>40519.644444444442</v>
      </c>
      <c r="F775" s="3">
        <v>1.66</v>
      </c>
      <c r="H775" t="s">
        <v>17</v>
      </c>
      <c r="I775" s="3">
        <v>1.66</v>
      </c>
      <c r="J775">
        <v>2010</v>
      </c>
      <c r="K775">
        <v>12</v>
      </c>
      <c r="L775" t="s">
        <v>26</v>
      </c>
      <c r="M775" t="s">
        <v>27</v>
      </c>
      <c r="N775">
        <v>0</v>
      </c>
      <c r="O775">
        <v>1</v>
      </c>
      <c r="P775" t="s">
        <v>20</v>
      </c>
    </row>
    <row r="776" spans="1:16" x14ac:dyDescent="0.3">
      <c r="A776">
        <v>576618</v>
      </c>
      <c r="B776">
        <v>20724</v>
      </c>
      <c r="C776" t="s">
        <v>282</v>
      </c>
      <c r="D776">
        <v>3</v>
      </c>
      <c r="E776" s="2">
        <v>40862.708333333343</v>
      </c>
      <c r="F776" s="3">
        <v>1.63</v>
      </c>
      <c r="H776" t="s">
        <v>17</v>
      </c>
      <c r="I776" s="3">
        <v>4.8899999999999997</v>
      </c>
      <c r="J776">
        <v>2011</v>
      </c>
      <c r="K776">
        <v>11</v>
      </c>
      <c r="L776" t="s">
        <v>22</v>
      </c>
      <c r="M776" t="s">
        <v>23</v>
      </c>
      <c r="N776">
        <v>0</v>
      </c>
      <c r="O776">
        <v>1</v>
      </c>
      <c r="P776" t="s">
        <v>20</v>
      </c>
    </row>
    <row r="777" spans="1:16" x14ac:dyDescent="0.3">
      <c r="A777">
        <v>541845</v>
      </c>
      <c r="B777">
        <v>22079</v>
      </c>
      <c r="C777" t="s">
        <v>747</v>
      </c>
      <c r="D777">
        <v>5</v>
      </c>
      <c r="E777" s="2">
        <v>40566.52847222222</v>
      </c>
      <c r="F777" s="3">
        <v>1.65</v>
      </c>
      <c r="G777">
        <v>15167</v>
      </c>
      <c r="H777" t="s">
        <v>17</v>
      </c>
      <c r="I777" s="3">
        <v>8.25</v>
      </c>
      <c r="J777">
        <v>2011</v>
      </c>
      <c r="K777">
        <v>1</v>
      </c>
      <c r="L777" t="s">
        <v>48</v>
      </c>
      <c r="M777" t="s">
        <v>49</v>
      </c>
      <c r="N777">
        <v>0</v>
      </c>
      <c r="O777">
        <v>1</v>
      </c>
      <c r="P777" t="s">
        <v>32</v>
      </c>
    </row>
    <row r="778" spans="1:16" x14ac:dyDescent="0.3">
      <c r="A778">
        <v>544634</v>
      </c>
      <c r="B778">
        <v>21042</v>
      </c>
      <c r="C778" t="s">
        <v>748</v>
      </c>
      <c r="D778">
        <v>2</v>
      </c>
      <c r="E778" s="2">
        <v>40596.459722222222</v>
      </c>
      <c r="F778" s="3">
        <v>5.95</v>
      </c>
      <c r="G778">
        <v>17994</v>
      </c>
      <c r="H778" t="s">
        <v>17</v>
      </c>
      <c r="I778" s="3">
        <v>11.9</v>
      </c>
      <c r="J778">
        <v>2011</v>
      </c>
      <c r="K778">
        <v>2</v>
      </c>
      <c r="L778" t="s">
        <v>63</v>
      </c>
      <c r="M778" t="s">
        <v>64</v>
      </c>
      <c r="N778">
        <v>0</v>
      </c>
      <c r="O778">
        <v>1</v>
      </c>
      <c r="P778" t="s">
        <v>32</v>
      </c>
    </row>
    <row r="779" spans="1:16" x14ac:dyDescent="0.3">
      <c r="A779" t="s">
        <v>749</v>
      </c>
      <c r="B779">
        <v>22138</v>
      </c>
      <c r="C779" t="s">
        <v>158</v>
      </c>
      <c r="D779">
        <v>-1</v>
      </c>
      <c r="E779" s="2">
        <v>40574.609027777777</v>
      </c>
      <c r="F779" s="3">
        <v>4.95</v>
      </c>
      <c r="G779">
        <v>14502</v>
      </c>
      <c r="H779" t="s">
        <v>17</v>
      </c>
      <c r="I779" s="3">
        <v>-4.95</v>
      </c>
      <c r="J779">
        <v>2011</v>
      </c>
      <c r="K779">
        <v>1</v>
      </c>
      <c r="L779" t="s">
        <v>48</v>
      </c>
      <c r="M779" t="s">
        <v>49</v>
      </c>
      <c r="N779">
        <v>1</v>
      </c>
      <c r="O779">
        <v>0</v>
      </c>
      <c r="P779" t="s">
        <v>32</v>
      </c>
    </row>
    <row r="780" spans="1:16" x14ac:dyDescent="0.3">
      <c r="A780">
        <v>564367</v>
      </c>
      <c r="B780" t="s">
        <v>750</v>
      </c>
      <c r="C780" t="s">
        <v>751</v>
      </c>
      <c r="D780">
        <v>3</v>
      </c>
      <c r="E780" s="2">
        <v>40780.387499999997</v>
      </c>
      <c r="F780" s="3">
        <v>5.95</v>
      </c>
      <c r="G780">
        <v>12712</v>
      </c>
      <c r="H780" t="s">
        <v>74</v>
      </c>
      <c r="I780" s="3">
        <v>17.850000000000001</v>
      </c>
      <c r="J780">
        <v>2011</v>
      </c>
      <c r="K780">
        <v>8</v>
      </c>
      <c r="L780" t="s">
        <v>87</v>
      </c>
      <c r="M780" t="s">
        <v>88</v>
      </c>
      <c r="N780">
        <v>0</v>
      </c>
      <c r="O780">
        <v>1</v>
      </c>
      <c r="P780" t="s">
        <v>32</v>
      </c>
    </row>
    <row r="781" spans="1:16" x14ac:dyDescent="0.3">
      <c r="A781">
        <v>577595</v>
      </c>
      <c r="B781" t="s">
        <v>752</v>
      </c>
      <c r="C781" t="s">
        <v>753</v>
      </c>
      <c r="D781">
        <v>2</v>
      </c>
      <c r="E781" s="2">
        <v>40867.675000000003</v>
      </c>
      <c r="F781" s="3">
        <v>0.39</v>
      </c>
      <c r="G781">
        <v>16399</v>
      </c>
      <c r="H781" t="s">
        <v>17</v>
      </c>
      <c r="I781" s="3">
        <v>0.78</v>
      </c>
      <c r="J781">
        <v>2011</v>
      </c>
      <c r="K781">
        <v>11</v>
      </c>
      <c r="L781" t="s">
        <v>22</v>
      </c>
      <c r="M781" t="s">
        <v>23</v>
      </c>
      <c r="N781">
        <v>0</v>
      </c>
      <c r="O781">
        <v>1</v>
      </c>
      <c r="P781" t="s">
        <v>32</v>
      </c>
    </row>
    <row r="782" spans="1:16" x14ac:dyDescent="0.3">
      <c r="A782">
        <v>562593</v>
      </c>
      <c r="B782">
        <v>20972</v>
      </c>
      <c r="C782" t="s">
        <v>754</v>
      </c>
      <c r="D782">
        <v>4</v>
      </c>
      <c r="E782" s="2">
        <v>40762.654861111107</v>
      </c>
      <c r="F782" s="3">
        <v>1.25</v>
      </c>
      <c r="G782">
        <v>16549</v>
      </c>
      <c r="H782" t="s">
        <v>17</v>
      </c>
      <c r="I782" s="3">
        <v>5</v>
      </c>
      <c r="J782">
        <v>2011</v>
      </c>
      <c r="K782">
        <v>8</v>
      </c>
      <c r="L782" t="s">
        <v>87</v>
      </c>
      <c r="M782" t="s">
        <v>88</v>
      </c>
      <c r="N782">
        <v>0</v>
      </c>
      <c r="O782">
        <v>1</v>
      </c>
      <c r="P782" t="s">
        <v>32</v>
      </c>
    </row>
    <row r="783" spans="1:16" x14ac:dyDescent="0.3">
      <c r="A783">
        <v>576249</v>
      </c>
      <c r="B783">
        <v>21213</v>
      </c>
      <c r="C783" t="s">
        <v>225</v>
      </c>
      <c r="D783">
        <v>1</v>
      </c>
      <c r="E783" s="2">
        <v>40861.574305555558</v>
      </c>
      <c r="F783" s="3">
        <v>0.55000000000000004</v>
      </c>
      <c r="G783">
        <v>17811</v>
      </c>
      <c r="H783" t="s">
        <v>17</v>
      </c>
      <c r="I783" s="3">
        <v>0.55000000000000004</v>
      </c>
      <c r="J783">
        <v>2011</v>
      </c>
      <c r="K783">
        <v>11</v>
      </c>
      <c r="L783" t="s">
        <v>22</v>
      </c>
      <c r="M783" t="s">
        <v>23</v>
      </c>
      <c r="N783">
        <v>0</v>
      </c>
      <c r="O783">
        <v>1</v>
      </c>
      <c r="P783" t="s">
        <v>32</v>
      </c>
    </row>
    <row r="784" spans="1:16" x14ac:dyDescent="0.3">
      <c r="A784">
        <v>572082</v>
      </c>
      <c r="B784">
        <v>22112</v>
      </c>
      <c r="C784" t="s">
        <v>715</v>
      </c>
      <c r="D784">
        <v>6</v>
      </c>
      <c r="E784" s="2">
        <v>40836.595833333333</v>
      </c>
      <c r="F784" s="3">
        <v>4.95</v>
      </c>
      <c r="G784">
        <v>17672</v>
      </c>
      <c r="H784" t="s">
        <v>17</v>
      </c>
      <c r="I784" s="3">
        <v>29.7</v>
      </c>
      <c r="J784">
        <v>2011</v>
      </c>
      <c r="K784">
        <v>10</v>
      </c>
      <c r="L784" t="s">
        <v>42</v>
      </c>
      <c r="M784" t="s">
        <v>43</v>
      </c>
      <c r="N784">
        <v>0</v>
      </c>
      <c r="O784">
        <v>1</v>
      </c>
      <c r="P784" t="s">
        <v>32</v>
      </c>
    </row>
    <row r="785" spans="1:16" x14ac:dyDescent="0.3">
      <c r="A785">
        <v>543115</v>
      </c>
      <c r="B785">
        <v>21910</v>
      </c>
      <c r="C785" t="s">
        <v>755</v>
      </c>
      <c r="D785">
        <v>6</v>
      </c>
      <c r="E785" s="2">
        <v>40577.560416666667</v>
      </c>
      <c r="F785" s="3">
        <v>1.65</v>
      </c>
      <c r="G785">
        <v>14606</v>
      </c>
      <c r="H785" t="s">
        <v>17</v>
      </c>
      <c r="I785" s="3">
        <v>9.8999999999999986</v>
      </c>
      <c r="J785">
        <v>2011</v>
      </c>
      <c r="K785">
        <v>2</v>
      </c>
      <c r="L785" t="s">
        <v>63</v>
      </c>
      <c r="M785" t="s">
        <v>64</v>
      </c>
      <c r="N785">
        <v>0</v>
      </c>
      <c r="O785">
        <v>1</v>
      </c>
      <c r="P785" t="s">
        <v>32</v>
      </c>
    </row>
    <row r="786" spans="1:16" x14ac:dyDescent="0.3">
      <c r="A786">
        <v>536876</v>
      </c>
      <c r="B786">
        <v>21249</v>
      </c>
      <c r="C786" t="s">
        <v>756</v>
      </c>
      <c r="D786">
        <v>1</v>
      </c>
      <c r="E786" s="2">
        <v>40515.48333333333</v>
      </c>
      <c r="F786" s="3">
        <v>5.91</v>
      </c>
      <c r="H786" t="s">
        <v>17</v>
      </c>
      <c r="I786" s="3">
        <v>5.91</v>
      </c>
      <c r="J786">
        <v>2010</v>
      </c>
      <c r="K786">
        <v>12</v>
      </c>
      <c r="L786" t="s">
        <v>26</v>
      </c>
      <c r="M786" t="s">
        <v>27</v>
      </c>
      <c r="N786">
        <v>0</v>
      </c>
      <c r="O786">
        <v>1</v>
      </c>
      <c r="P786" t="s">
        <v>20</v>
      </c>
    </row>
    <row r="787" spans="1:16" x14ac:dyDescent="0.3">
      <c r="A787">
        <v>575477</v>
      </c>
      <c r="B787">
        <v>21933</v>
      </c>
      <c r="C787" t="s">
        <v>757</v>
      </c>
      <c r="D787">
        <v>1</v>
      </c>
      <c r="E787" s="2">
        <v>40856.676388888889</v>
      </c>
      <c r="F787" s="3">
        <v>2.46</v>
      </c>
      <c r="H787" t="s">
        <v>17</v>
      </c>
      <c r="I787" s="3">
        <v>2.46</v>
      </c>
      <c r="J787">
        <v>2011</v>
      </c>
      <c r="K787">
        <v>11</v>
      </c>
      <c r="L787" t="s">
        <v>22</v>
      </c>
      <c r="M787" t="s">
        <v>23</v>
      </c>
      <c r="N787">
        <v>0</v>
      </c>
      <c r="O787">
        <v>1</v>
      </c>
      <c r="P787" t="s">
        <v>20</v>
      </c>
    </row>
    <row r="788" spans="1:16" x14ac:dyDescent="0.3">
      <c r="A788">
        <v>536600</v>
      </c>
      <c r="B788">
        <v>82486</v>
      </c>
      <c r="C788" t="s">
        <v>758</v>
      </c>
      <c r="D788">
        <v>2</v>
      </c>
      <c r="E788" s="2">
        <v>40514.355555555558</v>
      </c>
      <c r="F788" s="3">
        <v>6.95</v>
      </c>
      <c r="G788">
        <v>17850</v>
      </c>
      <c r="H788" t="s">
        <v>17</v>
      </c>
      <c r="I788" s="3">
        <v>13.9</v>
      </c>
      <c r="J788">
        <v>2010</v>
      </c>
      <c r="K788">
        <v>12</v>
      </c>
      <c r="L788" t="s">
        <v>26</v>
      </c>
      <c r="M788" t="s">
        <v>27</v>
      </c>
      <c r="N788">
        <v>0</v>
      </c>
      <c r="O788">
        <v>1</v>
      </c>
      <c r="P788" t="s">
        <v>32</v>
      </c>
    </row>
    <row r="789" spans="1:16" x14ac:dyDescent="0.3">
      <c r="A789">
        <v>580746</v>
      </c>
      <c r="B789">
        <v>22720</v>
      </c>
      <c r="C789" t="s">
        <v>380</v>
      </c>
      <c r="D789">
        <v>9</v>
      </c>
      <c r="E789" s="2">
        <v>40883.399305555547</v>
      </c>
      <c r="F789" s="3">
        <v>4.95</v>
      </c>
      <c r="G789">
        <v>12584</v>
      </c>
      <c r="H789" t="s">
        <v>139</v>
      </c>
      <c r="I789" s="3">
        <v>44.55</v>
      </c>
      <c r="J789">
        <v>2011</v>
      </c>
      <c r="K789">
        <v>12</v>
      </c>
      <c r="L789" t="s">
        <v>26</v>
      </c>
      <c r="M789" t="s">
        <v>39</v>
      </c>
      <c r="N789">
        <v>0</v>
      </c>
      <c r="O789">
        <v>1</v>
      </c>
      <c r="P789" t="s">
        <v>32</v>
      </c>
    </row>
    <row r="790" spans="1:16" x14ac:dyDescent="0.3">
      <c r="A790">
        <v>541649</v>
      </c>
      <c r="B790">
        <v>22344</v>
      </c>
      <c r="C790" t="s">
        <v>759</v>
      </c>
      <c r="D790">
        <v>24</v>
      </c>
      <c r="E790" s="2">
        <v>40563.48541666667</v>
      </c>
      <c r="F790" s="3">
        <v>0.21</v>
      </c>
      <c r="G790">
        <v>17418</v>
      </c>
      <c r="H790" t="s">
        <v>17</v>
      </c>
      <c r="I790" s="3">
        <v>5.04</v>
      </c>
      <c r="J790">
        <v>2011</v>
      </c>
      <c r="K790">
        <v>1</v>
      </c>
      <c r="L790" t="s">
        <v>48</v>
      </c>
      <c r="M790" t="s">
        <v>49</v>
      </c>
      <c r="N790">
        <v>0</v>
      </c>
      <c r="O790">
        <v>1</v>
      </c>
      <c r="P790" t="s">
        <v>32</v>
      </c>
    </row>
    <row r="791" spans="1:16" x14ac:dyDescent="0.3">
      <c r="A791">
        <v>559791</v>
      </c>
      <c r="B791">
        <v>23198</v>
      </c>
      <c r="C791" t="s">
        <v>709</v>
      </c>
      <c r="D791">
        <v>12</v>
      </c>
      <c r="E791" s="2">
        <v>40736.51666666667</v>
      </c>
      <c r="F791" s="3">
        <v>1.45</v>
      </c>
      <c r="G791">
        <v>17675</v>
      </c>
      <c r="H791" t="s">
        <v>17</v>
      </c>
      <c r="I791" s="3">
        <v>17.399999999999999</v>
      </c>
      <c r="J791">
        <v>2011</v>
      </c>
      <c r="K791">
        <v>7</v>
      </c>
      <c r="L791" t="s">
        <v>59</v>
      </c>
      <c r="M791" t="s">
        <v>60</v>
      </c>
      <c r="N791">
        <v>0</v>
      </c>
      <c r="O791">
        <v>1</v>
      </c>
      <c r="P791" t="s">
        <v>32</v>
      </c>
    </row>
    <row r="792" spans="1:16" x14ac:dyDescent="0.3">
      <c r="A792">
        <v>578620</v>
      </c>
      <c r="B792">
        <v>22942</v>
      </c>
      <c r="C792" t="s">
        <v>760</v>
      </c>
      <c r="D792">
        <v>1</v>
      </c>
      <c r="E792" s="2">
        <v>40871.63958333333</v>
      </c>
      <c r="F792" s="3">
        <v>8.5</v>
      </c>
      <c r="G792">
        <v>17247</v>
      </c>
      <c r="H792" t="s">
        <v>17</v>
      </c>
      <c r="I792" s="3">
        <v>8.5</v>
      </c>
      <c r="J792">
        <v>2011</v>
      </c>
      <c r="K792">
        <v>11</v>
      </c>
      <c r="L792" t="s">
        <v>22</v>
      </c>
      <c r="M792" t="s">
        <v>23</v>
      </c>
      <c r="N792">
        <v>0</v>
      </c>
      <c r="O792">
        <v>1</v>
      </c>
      <c r="P792" t="s">
        <v>32</v>
      </c>
    </row>
    <row r="793" spans="1:16" x14ac:dyDescent="0.3">
      <c r="A793">
        <v>569910</v>
      </c>
      <c r="B793">
        <v>21930</v>
      </c>
      <c r="C793" t="s">
        <v>245</v>
      </c>
      <c r="D793">
        <v>10</v>
      </c>
      <c r="E793" s="2">
        <v>40822.699305555558</v>
      </c>
      <c r="F793" s="3">
        <v>2.08</v>
      </c>
      <c r="G793">
        <v>17139</v>
      </c>
      <c r="H793" t="s">
        <v>17</v>
      </c>
      <c r="I793" s="3">
        <v>20.8</v>
      </c>
      <c r="J793">
        <v>2011</v>
      </c>
      <c r="K793">
        <v>10</v>
      </c>
      <c r="L793" t="s">
        <v>42</v>
      </c>
      <c r="M793" t="s">
        <v>43</v>
      </c>
      <c r="N793">
        <v>0</v>
      </c>
      <c r="O793">
        <v>1</v>
      </c>
      <c r="P793" t="s">
        <v>32</v>
      </c>
    </row>
    <row r="794" spans="1:16" x14ac:dyDescent="0.3">
      <c r="A794">
        <v>552520</v>
      </c>
      <c r="B794">
        <v>22530</v>
      </c>
      <c r="C794" t="s">
        <v>422</v>
      </c>
      <c r="D794">
        <v>4</v>
      </c>
      <c r="E794" s="2">
        <v>40672.69027777778</v>
      </c>
      <c r="F794" s="3">
        <v>0.83</v>
      </c>
      <c r="H794" t="s">
        <v>17</v>
      </c>
      <c r="I794" s="3">
        <v>3.32</v>
      </c>
      <c r="J794">
        <v>2011</v>
      </c>
      <c r="K794">
        <v>5</v>
      </c>
      <c r="L794" t="s">
        <v>18</v>
      </c>
      <c r="M794" t="s">
        <v>19</v>
      </c>
      <c r="N794">
        <v>0</v>
      </c>
      <c r="O794">
        <v>1</v>
      </c>
      <c r="P794" t="s">
        <v>20</v>
      </c>
    </row>
    <row r="795" spans="1:16" x14ac:dyDescent="0.3">
      <c r="A795">
        <v>571418</v>
      </c>
      <c r="B795">
        <v>23322</v>
      </c>
      <c r="C795" t="s">
        <v>580</v>
      </c>
      <c r="D795">
        <v>2</v>
      </c>
      <c r="E795" s="2">
        <v>40833.524305555547</v>
      </c>
      <c r="F795" s="3">
        <v>2.95</v>
      </c>
      <c r="G795">
        <v>16412</v>
      </c>
      <c r="H795" t="s">
        <v>17</v>
      </c>
      <c r="I795" s="3">
        <v>5.9</v>
      </c>
      <c r="J795">
        <v>2011</v>
      </c>
      <c r="K795">
        <v>10</v>
      </c>
      <c r="L795" t="s">
        <v>42</v>
      </c>
      <c r="M795" t="s">
        <v>43</v>
      </c>
      <c r="N795">
        <v>0</v>
      </c>
      <c r="O795">
        <v>1</v>
      </c>
      <c r="P795" t="s">
        <v>32</v>
      </c>
    </row>
    <row r="796" spans="1:16" x14ac:dyDescent="0.3">
      <c r="A796">
        <v>580635</v>
      </c>
      <c r="B796">
        <v>23203</v>
      </c>
      <c r="C796" t="s">
        <v>597</v>
      </c>
      <c r="D796">
        <v>1</v>
      </c>
      <c r="E796" s="2">
        <v>40882.520833333343</v>
      </c>
      <c r="F796" s="3">
        <v>2.08</v>
      </c>
      <c r="G796">
        <v>14649</v>
      </c>
      <c r="H796" t="s">
        <v>17</v>
      </c>
      <c r="I796" s="3">
        <v>2.08</v>
      </c>
      <c r="J796">
        <v>2011</v>
      </c>
      <c r="K796">
        <v>12</v>
      </c>
      <c r="L796" t="s">
        <v>26</v>
      </c>
      <c r="M796" t="s">
        <v>39</v>
      </c>
      <c r="N796">
        <v>0</v>
      </c>
      <c r="O796">
        <v>1</v>
      </c>
      <c r="P796" t="s">
        <v>32</v>
      </c>
    </row>
    <row r="797" spans="1:16" x14ac:dyDescent="0.3">
      <c r="A797">
        <v>564537</v>
      </c>
      <c r="B797">
        <v>23203</v>
      </c>
      <c r="C797" t="s">
        <v>597</v>
      </c>
      <c r="D797">
        <v>1</v>
      </c>
      <c r="E797" s="2">
        <v>40780.637499999997</v>
      </c>
      <c r="F797" s="3">
        <v>2.08</v>
      </c>
      <c r="G797">
        <v>15550</v>
      </c>
      <c r="H797" t="s">
        <v>17</v>
      </c>
      <c r="I797" s="3">
        <v>2.08</v>
      </c>
      <c r="J797">
        <v>2011</v>
      </c>
      <c r="K797">
        <v>8</v>
      </c>
      <c r="L797" t="s">
        <v>87</v>
      </c>
      <c r="M797" t="s">
        <v>88</v>
      </c>
      <c r="N797">
        <v>0</v>
      </c>
      <c r="O797">
        <v>1</v>
      </c>
      <c r="P797" t="s">
        <v>32</v>
      </c>
    </row>
    <row r="798" spans="1:16" x14ac:dyDescent="0.3">
      <c r="A798">
        <v>565726</v>
      </c>
      <c r="B798">
        <v>22651</v>
      </c>
      <c r="C798" t="s">
        <v>761</v>
      </c>
      <c r="D798">
        <v>12</v>
      </c>
      <c r="E798" s="2">
        <v>40792.498611111107</v>
      </c>
      <c r="F798" s="3">
        <v>0.85</v>
      </c>
      <c r="G798">
        <v>14360</v>
      </c>
      <c r="H798" t="s">
        <v>17</v>
      </c>
      <c r="I798" s="3">
        <v>10.199999999999999</v>
      </c>
      <c r="J798">
        <v>2011</v>
      </c>
      <c r="K798">
        <v>9</v>
      </c>
      <c r="L798" t="s">
        <v>90</v>
      </c>
      <c r="M798" t="s">
        <v>91</v>
      </c>
      <c r="N798">
        <v>0</v>
      </c>
      <c r="O798">
        <v>1</v>
      </c>
      <c r="P798" t="s">
        <v>32</v>
      </c>
    </row>
    <row r="799" spans="1:16" x14ac:dyDescent="0.3">
      <c r="A799">
        <v>575612</v>
      </c>
      <c r="B799">
        <v>22775</v>
      </c>
      <c r="C799" t="s">
        <v>762</v>
      </c>
      <c r="D799">
        <v>12</v>
      </c>
      <c r="E799" s="2">
        <v>40857.532638888893</v>
      </c>
      <c r="F799" s="3">
        <v>1.25</v>
      </c>
      <c r="G799">
        <v>17416</v>
      </c>
      <c r="H799" t="s">
        <v>17</v>
      </c>
      <c r="I799" s="3">
        <v>15</v>
      </c>
      <c r="J799">
        <v>2011</v>
      </c>
      <c r="K799">
        <v>11</v>
      </c>
      <c r="L799" t="s">
        <v>22</v>
      </c>
      <c r="M799" t="s">
        <v>23</v>
      </c>
      <c r="N799">
        <v>0</v>
      </c>
      <c r="O799">
        <v>1</v>
      </c>
      <c r="P799" t="s">
        <v>32</v>
      </c>
    </row>
    <row r="800" spans="1:16" x14ac:dyDescent="0.3">
      <c r="A800">
        <v>536865</v>
      </c>
      <c r="B800">
        <v>22772</v>
      </c>
      <c r="C800" t="s">
        <v>691</v>
      </c>
      <c r="D800">
        <v>2</v>
      </c>
      <c r="E800" s="2">
        <v>40515.477777777778</v>
      </c>
      <c r="F800" s="3">
        <v>2.5099999999999998</v>
      </c>
      <c r="H800" t="s">
        <v>17</v>
      </c>
      <c r="I800" s="3">
        <v>5.0199999999999996</v>
      </c>
      <c r="J800">
        <v>2010</v>
      </c>
      <c r="K800">
        <v>12</v>
      </c>
      <c r="L800" t="s">
        <v>26</v>
      </c>
      <c r="M800" t="s">
        <v>27</v>
      </c>
      <c r="N800">
        <v>0</v>
      </c>
      <c r="O800">
        <v>1</v>
      </c>
      <c r="P800" t="s">
        <v>20</v>
      </c>
    </row>
    <row r="801" spans="1:16" x14ac:dyDescent="0.3">
      <c r="A801">
        <v>564060</v>
      </c>
      <c r="B801">
        <v>23342</v>
      </c>
      <c r="C801" t="s">
        <v>763</v>
      </c>
      <c r="D801">
        <v>1</v>
      </c>
      <c r="E801" s="2">
        <v>40777.609027777777</v>
      </c>
      <c r="F801" s="3">
        <v>8.5</v>
      </c>
      <c r="G801">
        <v>17073</v>
      </c>
      <c r="H801" t="s">
        <v>17</v>
      </c>
      <c r="I801" s="3">
        <v>8.5</v>
      </c>
      <c r="J801">
        <v>2011</v>
      </c>
      <c r="K801">
        <v>8</v>
      </c>
      <c r="L801" t="s">
        <v>87</v>
      </c>
      <c r="M801" t="s">
        <v>88</v>
      </c>
      <c r="N801">
        <v>0</v>
      </c>
      <c r="O801">
        <v>1</v>
      </c>
      <c r="P801" t="s">
        <v>32</v>
      </c>
    </row>
    <row r="802" spans="1:16" x14ac:dyDescent="0.3">
      <c r="A802">
        <v>547872</v>
      </c>
      <c r="B802">
        <v>23154</v>
      </c>
      <c r="C802" t="s">
        <v>106</v>
      </c>
      <c r="D802">
        <v>1</v>
      </c>
      <c r="E802" s="2">
        <v>40629.606944444437</v>
      </c>
      <c r="F802" s="3">
        <v>2.08</v>
      </c>
      <c r="G802">
        <v>16777</v>
      </c>
      <c r="H802" t="s">
        <v>17</v>
      </c>
      <c r="I802" s="3">
        <v>2.08</v>
      </c>
      <c r="J802">
        <v>2011</v>
      </c>
      <c r="K802">
        <v>3</v>
      </c>
      <c r="L802" t="s">
        <v>30</v>
      </c>
      <c r="M802" t="s">
        <v>31</v>
      </c>
      <c r="N802">
        <v>0</v>
      </c>
      <c r="O802">
        <v>1</v>
      </c>
      <c r="P802" t="s">
        <v>32</v>
      </c>
    </row>
    <row r="803" spans="1:16" x14ac:dyDescent="0.3">
      <c r="A803">
        <v>536743</v>
      </c>
      <c r="B803" t="s">
        <v>764</v>
      </c>
      <c r="C803" t="s">
        <v>765</v>
      </c>
      <c r="D803">
        <v>1</v>
      </c>
      <c r="E803" s="2">
        <v>40514.563888888893</v>
      </c>
      <c r="F803" s="3">
        <v>8.9499999999999993</v>
      </c>
      <c r="G803">
        <v>17964</v>
      </c>
      <c r="H803" t="s">
        <v>17</v>
      </c>
      <c r="I803" s="3">
        <v>8.9499999999999993</v>
      </c>
      <c r="J803">
        <v>2010</v>
      </c>
      <c r="K803">
        <v>12</v>
      </c>
      <c r="L803" t="s">
        <v>26</v>
      </c>
      <c r="M803" t="s">
        <v>27</v>
      </c>
      <c r="N803">
        <v>0</v>
      </c>
      <c r="O803">
        <v>1</v>
      </c>
      <c r="P803" t="s">
        <v>32</v>
      </c>
    </row>
    <row r="804" spans="1:16" x14ac:dyDescent="0.3">
      <c r="A804">
        <v>567323</v>
      </c>
      <c r="B804">
        <v>23355</v>
      </c>
      <c r="C804" t="s">
        <v>417</v>
      </c>
      <c r="D804">
        <v>4</v>
      </c>
      <c r="E804" s="2">
        <v>40805.599305555559</v>
      </c>
      <c r="F804" s="3">
        <v>4.95</v>
      </c>
      <c r="G804">
        <v>17557</v>
      </c>
      <c r="H804" t="s">
        <v>17</v>
      </c>
      <c r="I804" s="3">
        <v>19.8</v>
      </c>
      <c r="J804">
        <v>2011</v>
      </c>
      <c r="K804">
        <v>9</v>
      </c>
      <c r="L804" t="s">
        <v>90</v>
      </c>
      <c r="M804" t="s">
        <v>91</v>
      </c>
      <c r="N804">
        <v>0</v>
      </c>
      <c r="O804">
        <v>1</v>
      </c>
      <c r="P804" t="s">
        <v>32</v>
      </c>
    </row>
    <row r="805" spans="1:16" x14ac:dyDescent="0.3">
      <c r="A805">
        <v>547830</v>
      </c>
      <c r="B805">
        <v>22558</v>
      </c>
      <c r="C805" t="s">
        <v>766</v>
      </c>
      <c r="D805">
        <v>1</v>
      </c>
      <c r="E805" s="2">
        <v>40627.659722222219</v>
      </c>
      <c r="F805" s="3">
        <v>3.29</v>
      </c>
      <c r="H805" t="s">
        <v>17</v>
      </c>
      <c r="I805" s="3">
        <v>3.29</v>
      </c>
      <c r="J805">
        <v>2011</v>
      </c>
      <c r="K805">
        <v>3</v>
      </c>
      <c r="L805" t="s">
        <v>30</v>
      </c>
      <c r="M805" t="s">
        <v>31</v>
      </c>
      <c r="N805">
        <v>0</v>
      </c>
      <c r="O805">
        <v>1</v>
      </c>
      <c r="P805" t="s">
        <v>20</v>
      </c>
    </row>
    <row r="806" spans="1:16" x14ac:dyDescent="0.3">
      <c r="A806">
        <v>550331</v>
      </c>
      <c r="B806">
        <v>21877</v>
      </c>
      <c r="C806" t="s">
        <v>492</v>
      </c>
      <c r="D806">
        <v>2</v>
      </c>
      <c r="E806" s="2">
        <v>40650.571527777778</v>
      </c>
      <c r="F806" s="3">
        <v>1.25</v>
      </c>
      <c r="G806">
        <v>15555</v>
      </c>
      <c r="H806" t="s">
        <v>17</v>
      </c>
      <c r="I806" s="3">
        <v>2.5</v>
      </c>
      <c r="J806">
        <v>2011</v>
      </c>
      <c r="K806">
        <v>4</v>
      </c>
      <c r="L806" t="s">
        <v>66</v>
      </c>
      <c r="M806" t="s">
        <v>67</v>
      </c>
      <c r="N806">
        <v>0</v>
      </c>
      <c r="O806">
        <v>1</v>
      </c>
      <c r="P806" t="s">
        <v>32</v>
      </c>
    </row>
    <row r="807" spans="1:16" x14ac:dyDescent="0.3">
      <c r="A807">
        <v>572030</v>
      </c>
      <c r="B807">
        <v>23424</v>
      </c>
      <c r="C807" t="s">
        <v>162</v>
      </c>
      <c r="D807">
        <v>4</v>
      </c>
      <c r="E807" s="2">
        <v>40836.493750000001</v>
      </c>
      <c r="F807" s="3">
        <v>4.95</v>
      </c>
      <c r="G807">
        <v>14923</v>
      </c>
      <c r="H807" t="s">
        <v>17</v>
      </c>
      <c r="I807" s="3">
        <v>19.8</v>
      </c>
      <c r="J807">
        <v>2011</v>
      </c>
      <c r="K807">
        <v>10</v>
      </c>
      <c r="L807" t="s">
        <v>42</v>
      </c>
      <c r="M807" t="s">
        <v>43</v>
      </c>
      <c r="N807">
        <v>0</v>
      </c>
      <c r="O807">
        <v>1</v>
      </c>
      <c r="P807" t="s">
        <v>32</v>
      </c>
    </row>
    <row r="808" spans="1:16" x14ac:dyDescent="0.3">
      <c r="A808">
        <v>554836</v>
      </c>
      <c r="B808">
        <v>21535</v>
      </c>
      <c r="C808" t="s">
        <v>736</v>
      </c>
      <c r="D808">
        <v>6</v>
      </c>
      <c r="E808" s="2">
        <v>40689.684027777781</v>
      </c>
      <c r="F808" s="3">
        <v>2.5499999999999998</v>
      </c>
      <c r="G808">
        <v>13015</v>
      </c>
      <c r="H808" t="s">
        <v>17</v>
      </c>
      <c r="I808" s="3">
        <v>15.3</v>
      </c>
      <c r="J808">
        <v>2011</v>
      </c>
      <c r="K808">
        <v>5</v>
      </c>
      <c r="L808" t="s">
        <v>18</v>
      </c>
      <c r="M808" t="s">
        <v>19</v>
      </c>
      <c r="N808">
        <v>0</v>
      </c>
      <c r="O808">
        <v>1</v>
      </c>
      <c r="P808" t="s">
        <v>32</v>
      </c>
    </row>
    <row r="809" spans="1:16" x14ac:dyDescent="0.3">
      <c r="A809">
        <v>553129</v>
      </c>
      <c r="B809">
        <v>23082</v>
      </c>
      <c r="C809" t="s">
        <v>767</v>
      </c>
      <c r="D809">
        <v>3</v>
      </c>
      <c r="E809" s="2">
        <v>40676.523611111108</v>
      </c>
      <c r="F809" s="3">
        <v>3.75</v>
      </c>
      <c r="G809">
        <v>17765</v>
      </c>
      <c r="H809" t="s">
        <v>17</v>
      </c>
      <c r="I809" s="3">
        <v>11.25</v>
      </c>
      <c r="J809">
        <v>2011</v>
      </c>
      <c r="K809">
        <v>5</v>
      </c>
      <c r="L809" t="s">
        <v>18</v>
      </c>
      <c r="M809" t="s">
        <v>19</v>
      </c>
      <c r="N809">
        <v>0</v>
      </c>
      <c r="O809">
        <v>1</v>
      </c>
      <c r="P809" t="s">
        <v>32</v>
      </c>
    </row>
    <row r="810" spans="1:16" x14ac:dyDescent="0.3">
      <c r="A810">
        <v>552234</v>
      </c>
      <c r="B810">
        <v>22645</v>
      </c>
      <c r="C810" t="s">
        <v>21</v>
      </c>
      <c r="D810">
        <v>1</v>
      </c>
      <c r="E810" s="2">
        <v>40669.667361111111</v>
      </c>
      <c r="F810" s="3">
        <v>3.29</v>
      </c>
      <c r="H810" t="s">
        <v>17</v>
      </c>
      <c r="I810" s="3">
        <v>3.29</v>
      </c>
      <c r="J810">
        <v>2011</v>
      </c>
      <c r="K810">
        <v>5</v>
      </c>
      <c r="L810" t="s">
        <v>18</v>
      </c>
      <c r="M810" t="s">
        <v>19</v>
      </c>
      <c r="N810">
        <v>0</v>
      </c>
      <c r="O810">
        <v>1</v>
      </c>
      <c r="P810" t="s">
        <v>20</v>
      </c>
    </row>
    <row r="811" spans="1:16" x14ac:dyDescent="0.3">
      <c r="A811">
        <v>567699</v>
      </c>
      <c r="B811" t="s">
        <v>768</v>
      </c>
      <c r="C811" t="s">
        <v>769</v>
      </c>
      <c r="D811">
        <v>3</v>
      </c>
      <c r="E811" s="2">
        <v>40808.386111111111</v>
      </c>
      <c r="F811" s="3">
        <v>12.75</v>
      </c>
      <c r="G811">
        <v>17466</v>
      </c>
      <c r="H811" t="s">
        <v>17</v>
      </c>
      <c r="I811" s="3">
        <v>38.25</v>
      </c>
      <c r="J811">
        <v>2011</v>
      </c>
      <c r="K811">
        <v>9</v>
      </c>
      <c r="L811" t="s">
        <v>90</v>
      </c>
      <c r="M811" t="s">
        <v>91</v>
      </c>
      <c r="N811">
        <v>0</v>
      </c>
      <c r="O811">
        <v>1</v>
      </c>
      <c r="P811" t="s">
        <v>32</v>
      </c>
    </row>
    <row r="812" spans="1:16" x14ac:dyDescent="0.3">
      <c r="A812">
        <v>572652</v>
      </c>
      <c r="B812">
        <v>22780</v>
      </c>
      <c r="C812" t="s">
        <v>770</v>
      </c>
      <c r="D812">
        <v>4</v>
      </c>
      <c r="E812" s="2">
        <v>40841.507638888892</v>
      </c>
      <c r="F812" s="3">
        <v>4.25</v>
      </c>
      <c r="G812">
        <v>15805</v>
      </c>
      <c r="H812" t="s">
        <v>17</v>
      </c>
      <c r="I812" s="3">
        <v>17</v>
      </c>
      <c r="J812">
        <v>2011</v>
      </c>
      <c r="K812">
        <v>10</v>
      </c>
      <c r="L812" t="s">
        <v>42</v>
      </c>
      <c r="M812" t="s">
        <v>43</v>
      </c>
      <c r="N812">
        <v>0</v>
      </c>
      <c r="O812">
        <v>1</v>
      </c>
      <c r="P812" t="s">
        <v>32</v>
      </c>
    </row>
    <row r="813" spans="1:16" x14ac:dyDescent="0.3">
      <c r="A813">
        <v>547794</v>
      </c>
      <c r="B813">
        <v>22436</v>
      </c>
      <c r="C813" t="s">
        <v>771</v>
      </c>
      <c r="D813">
        <v>20</v>
      </c>
      <c r="E813" s="2">
        <v>40627.509027777778</v>
      </c>
      <c r="F813" s="3">
        <v>0.65</v>
      </c>
      <c r="G813">
        <v>14085</v>
      </c>
      <c r="H813" t="s">
        <v>17</v>
      </c>
      <c r="I813" s="3">
        <v>13</v>
      </c>
      <c r="J813">
        <v>2011</v>
      </c>
      <c r="K813">
        <v>3</v>
      </c>
      <c r="L813" t="s">
        <v>30</v>
      </c>
      <c r="M813" t="s">
        <v>31</v>
      </c>
      <c r="N813">
        <v>0</v>
      </c>
      <c r="O813">
        <v>1</v>
      </c>
      <c r="P813" t="s">
        <v>32</v>
      </c>
    </row>
    <row r="814" spans="1:16" x14ac:dyDescent="0.3">
      <c r="A814">
        <v>573362</v>
      </c>
      <c r="B814">
        <v>23455</v>
      </c>
      <c r="C814" t="s">
        <v>772</v>
      </c>
      <c r="D814">
        <v>6</v>
      </c>
      <c r="E814" s="2">
        <v>40846.54583333333</v>
      </c>
      <c r="F814" s="3">
        <v>2.89</v>
      </c>
      <c r="G814">
        <v>12597</v>
      </c>
      <c r="H814" t="s">
        <v>295</v>
      </c>
      <c r="I814" s="3">
        <v>17.34</v>
      </c>
      <c r="J814">
        <v>2011</v>
      </c>
      <c r="K814">
        <v>10</v>
      </c>
      <c r="L814" t="s">
        <v>42</v>
      </c>
      <c r="M814" t="s">
        <v>43</v>
      </c>
      <c r="N814">
        <v>0</v>
      </c>
      <c r="O814">
        <v>1</v>
      </c>
      <c r="P814" t="s">
        <v>32</v>
      </c>
    </row>
    <row r="815" spans="1:16" x14ac:dyDescent="0.3">
      <c r="A815">
        <v>566667</v>
      </c>
      <c r="B815">
        <v>21530</v>
      </c>
      <c r="C815" t="s">
        <v>716</v>
      </c>
      <c r="D815">
        <v>6</v>
      </c>
      <c r="E815" s="2">
        <v>40800.481944444437</v>
      </c>
      <c r="F815" s="3">
        <v>0.79</v>
      </c>
      <c r="G815">
        <v>14660</v>
      </c>
      <c r="H815" t="s">
        <v>17</v>
      </c>
      <c r="I815" s="3">
        <v>4.74</v>
      </c>
      <c r="J815">
        <v>2011</v>
      </c>
      <c r="K815">
        <v>9</v>
      </c>
      <c r="L815" t="s">
        <v>90</v>
      </c>
      <c r="M815" t="s">
        <v>91</v>
      </c>
      <c r="N815">
        <v>0</v>
      </c>
      <c r="O815">
        <v>1</v>
      </c>
      <c r="P815" t="s">
        <v>32</v>
      </c>
    </row>
    <row r="816" spans="1:16" x14ac:dyDescent="0.3">
      <c r="A816">
        <v>555589</v>
      </c>
      <c r="B816">
        <v>21213</v>
      </c>
      <c r="C816" t="s">
        <v>225</v>
      </c>
      <c r="D816">
        <v>24</v>
      </c>
      <c r="E816" s="2">
        <v>40700.400000000001</v>
      </c>
      <c r="F816" s="3">
        <v>0.55000000000000004</v>
      </c>
      <c r="G816">
        <v>12802</v>
      </c>
      <c r="H816" t="s">
        <v>440</v>
      </c>
      <c r="I816" s="3">
        <v>13.2</v>
      </c>
      <c r="J816">
        <v>2011</v>
      </c>
      <c r="K816">
        <v>6</v>
      </c>
      <c r="L816" t="s">
        <v>34</v>
      </c>
      <c r="M816" t="s">
        <v>35</v>
      </c>
      <c r="N816">
        <v>0</v>
      </c>
      <c r="O816">
        <v>1</v>
      </c>
      <c r="P816" t="s">
        <v>32</v>
      </c>
    </row>
    <row r="817" spans="1:16" x14ac:dyDescent="0.3">
      <c r="A817">
        <v>564473</v>
      </c>
      <c r="B817">
        <v>23209</v>
      </c>
      <c r="C817" t="s">
        <v>159</v>
      </c>
      <c r="D817">
        <v>20</v>
      </c>
      <c r="E817" s="2">
        <v>40780.522916666669</v>
      </c>
      <c r="F817" s="3">
        <v>1.65</v>
      </c>
      <c r="G817">
        <v>16722</v>
      </c>
      <c r="H817" t="s">
        <v>17</v>
      </c>
      <c r="I817" s="3">
        <v>33</v>
      </c>
      <c r="J817">
        <v>2011</v>
      </c>
      <c r="K817">
        <v>8</v>
      </c>
      <c r="L817" t="s">
        <v>87</v>
      </c>
      <c r="M817" t="s">
        <v>88</v>
      </c>
      <c r="N817">
        <v>0</v>
      </c>
      <c r="O817">
        <v>1</v>
      </c>
      <c r="P817" t="s">
        <v>32</v>
      </c>
    </row>
    <row r="818" spans="1:16" x14ac:dyDescent="0.3">
      <c r="A818">
        <v>559298</v>
      </c>
      <c r="B818">
        <v>21700</v>
      </c>
      <c r="C818" t="s">
        <v>773</v>
      </c>
      <c r="D818">
        <v>12</v>
      </c>
      <c r="E818" s="2">
        <v>40731.526388888888</v>
      </c>
      <c r="F818" s="3">
        <v>0.85</v>
      </c>
      <c r="G818">
        <v>12471</v>
      </c>
      <c r="H818" t="s">
        <v>74</v>
      </c>
      <c r="I818" s="3">
        <v>10.199999999999999</v>
      </c>
      <c r="J818">
        <v>2011</v>
      </c>
      <c r="K818">
        <v>7</v>
      </c>
      <c r="L818" t="s">
        <v>59</v>
      </c>
      <c r="M818" t="s">
        <v>60</v>
      </c>
      <c r="N818">
        <v>0</v>
      </c>
      <c r="O818">
        <v>1</v>
      </c>
      <c r="P818" t="s">
        <v>32</v>
      </c>
    </row>
    <row r="819" spans="1:16" x14ac:dyDescent="0.3">
      <c r="A819">
        <v>563931</v>
      </c>
      <c r="B819">
        <v>84380</v>
      </c>
      <c r="C819" t="s">
        <v>774</v>
      </c>
      <c r="D819">
        <v>12</v>
      </c>
      <c r="E819" s="2">
        <v>40776.65902777778</v>
      </c>
      <c r="F819" s="3">
        <v>1.25</v>
      </c>
      <c r="G819">
        <v>14895</v>
      </c>
      <c r="H819" t="s">
        <v>17</v>
      </c>
      <c r="I819" s="3">
        <v>15</v>
      </c>
      <c r="J819">
        <v>2011</v>
      </c>
      <c r="K819">
        <v>8</v>
      </c>
      <c r="L819" t="s">
        <v>87</v>
      </c>
      <c r="M819" t="s">
        <v>88</v>
      </c>
      <c r="N819">
        <v>0</v>
      </c>
      <c r="O819">
        <v>1</v>
      </c>
      <c r="P819" t="s">
        <v>32</v>
      </c>
    </row>
    <row r="820" spans="1:16" x14ac:dyDescent="0.3">
      <c r="A820">
        <v>537666</v>
      </c>
      <c r="B820">
        <v>22849</v>
      </c>
      <c r="C820" t="s">
        <v>775</v>
      </c>
      <c r="D820">
        <v>1</v>
      </c>
      <c r="E820" s="2">
        <v>40519.775000000001</v>
      </c>
      <c r="F820" s="3">
        <v>34</v>
      </c>
      <c r="H820" t="s">
        <v>17</v>
      </c>
      <c r="I820" s="3">
        <v>34</v>
      </c>
      <c r="J820">
        <v>2010</v>
      </c>
      <c r="K820">
        <v>12</v>
      </c>
      <c r="L820" t="s">
        <v>26</v>
      </c>
      <c r="M820" t="s">
        <v>27</v>
      </c>
      <c r="N820">
        <v>0</v>
      </c>
      <c r="O820">
        <v>1</v>
      </c>
      <c r="P820" t="s">
        <v>20</v>
      </c>
    </row>
    <row r="821" spans="1:16" x14ac:dyDescent="0.3">
      <c r="A821">
        <v>536987</v>
      </c>
      <c r="B821">
        <v>48194</v>
      </c>
      <c r="C821" t="s">
        <v>151</v>
      </c>
      <c r="D821">
        <v>1</v>
      </c>
      <c r="E821" s="2">
        <v>40515.620833333327</v>
      </c>
      <c r="F821" s="3">
        <v>7.95</v>
      </c>
      <c r="G821">
        <v>17198</v>
      </c>
      <c r="H821" t="s">
        <v>17</v>
      </c>
      <c r="I821" s="3">
        <v>7.95</v>
      </c>
      <c r="J821">
        <v>2010</v>
      </c>
      <c r="K821">
        <v>12</v>
      </c>
      <c r="L821" t="s">
        <v>26</v>
      </c>
      <c r="M821" t="s">
        <v>27</v>
      </c>
      <c r="N821">
        <v>0</v>
      </c>
      <c r="O821">
        <v>1</v>
      </c>
      <c r="P821" t="s">
        <v>32</v>
      </c>
    </row>
    <row r="822" spans="1:16" x14ac:dyDescent="0.3">
      <c r="A822">
        <v>545995</v>
      </c>
      <c r="B822">
        <v>48194</v>
      </c>
      <c r="C822" t="s">
        <v>151</v>
      </c>
      <c r="D822">
        <v>2</v>
      </c>
      <c r="E822" s="2">
        <v>40610.57916666667</v>
      </c>
      <c r="F822" s="3">
        <v>7.95</v>
      </c>
      <c r="G822">
        <v>15023</v>
      </c>
      <c r="H822" t="s">
        <v>17</v>
      </c>
      <c r="I822" s="3">
        <v>15.9</v>
      </c>
      <c r="J822">
        <v>2011</v>
      </c>
      <c r="K822">
        <v>3</v>
      </c>
      <c r="L822" t="s">
        <v>30</v>
      </c>
      <c r="M822" t="s">
        <v>31</v>
      </c>
      <c r="N822">
        <v>0</v>
      </c>
      <c r="O822">
        <v>1</v>
      </c>
      <c r="P822" t="s">
        <v>32</v>
      </c>
    </row>
    <row r="823" spans="1:16" x14ac:dyDescent="0.3">
      <c r="A823">
        <v>575930</v>
      </c>
      <c r="B823">
        <v>21616</v>
      </c>
      <c r="C823" t="s">
        <v>776</v>
      </c>
      <c r="D823">
        <v>2</v>
      </c>
      <c r="E823" s="2">
        <v>40858.748611111107</v>
      </c>
      <c r="F823" s="3">
        <v>3.29</v>
      </c>
      <c r="H823" t="s">
        <v>17</v>
      </c>
      <c r="I823" s="3">
        <v>6.58</v>
      </c>
      <c r="J823">
        <v>2011</v>
      </c>
      <c r="K823">
        <v>11</v>
      </c>
      <c r="L823" t="s">
        <v>22</v>
      </c>
      <c r="M823" t="s">
        <v>23</v>
      </c>
      <c r="N823">
        <v>0</v>
      </c>
      <c r="O823">
        <v>1</v>
      </c>
      <c r="P823" t="s">
        <v>20</v>
      </c>
    </row>
    <row r="824" spans="1:16" x14ac:dyDescent="0.3">
      <c r="A824">
        <v>553387</v>
      </c>
      <c r="B824">
        <v>22960</v>
      </c>
      <c r="C824" t="s">
        <v>596</v>
      </c>
      <c r="D824">
        <v>2</v>
      </c>
      <c r="E824" s="2">
        <v>40679.689583333333</v>
      </c>
      <c r="F824" s="3">
        <v>8.2899999999999991</v>
      </c>
      <c r="H824" t="s">
        <v>17</v>
      </c>
      <c r="I824" s="3">
        <v>16.579999999999998</v>
      </c>
      <c r="J824">
        <v>2011</v>
      </c>
      <c r="K824">
        <v>5</v>
      </c>
      <c r="L824" t="s">
        <v>18</v>
      </c>
      <c r="M824" t="s">
        <v>19</v>
      </c>
      <c r="N824">
        <v>0</v>
      </c>
      <c r="O824">
        <v>1</v>
      </c>
      <c r="P824" t="s">
        <v>20</v>
      </c>
    </row>
    <row r="825" spans="1:16" x14ac:dyDescent="0.3">
      <c r="A825">
        <v>546255</v>
      </c>
      <c r="B825" t="s">
        <v>484</v>
      </c>
      <c r="C825" t="s">
        <v>488</v>
      </c>
      <c r="D825">
        <v>6</v>
      </c>
      <c r="E825" s="2">
        <v>40612.62222222222</v>
      </c>
      <c r="F825" s="3">
        <v>2.95</v>
      </c>
      <c r="G825">
        <v>13468</v>
      </c>
      <c r="H825" t="s">
        <v>17</v>
      </c>
      <c r="I825" s="3">
        <v>17.7</v>
      </c>
      <c r="J825">
        <v>2011</v>
      </c>
      <c r="K825">
        <v>3</v>
      </c>
      <c r="L825" t="s">
        <v>30</v>
      </c>
      <c r="M825" t="s">
        <v>31</v>
      </c>
      <c r="N825">
        <v>0</v>
      </c>
      <c r="O825">
        <v>1</v>
      </c>
      <c r="P825" t="s">
        <v>32</v>
      </c>
    </row>
    <row r="826" spans="1:16" x14ac:dyDescent="0.3">
      <c r="A826">
        <v>575936</v>
      </c>
      <c r="B826">
        <v>23265</v>
      </c>
      <c r="C826" t="s">
        <v>729</v>
      </c>
      <c r="D826">
        <v>12</v>
      </c>
      <c r="E826" s="2">
        <v>40860.472916666673</v>
      </c>
      <c r="F826" s="3">
        <v>1.25</v>
      </c>
      <c r="G826">
        <v>17041</v>
      </c>
      <c r="H826" t="s">
        <v>17</v>
      </c>
      <c r="I826" s="3">
        <v>15</v>
      </c>
      <c r="J826">
        <v>2011</v>
      </c>
      <c r="K826">
        <v>11</v>
      </c>
      <c r="L826" t="s">
        <v>22</v>
      </c>
      <c r="M826" t="s">
        <v>23</v>
      </c>
      <c r="N826">
        <v>0</v>
      </c>
      <c r="O826">
        <v>1</v>
      </c>
      <c r="P826" t="s">
        <v>32</v>
      </c>
    </row>
    <row r="827" spans="1:16" x14ac:dyDescent="0.3">
      <c r="A827">
        <v>577502</v>
      </c>
      <c r="B827">
        <v>21704</v>
      </c>
      <c r="C827" t="s">
        <v>777</v>
      </c>
      <c r="D827">
        <v>12</v>
      </c>
      <c r="E827" s="2">
        <v>40867.523611111108</v>
      </c>
      <c r="F827" s="3">
        <v>0.85</v>
      </c>
      <c r="G827">
        <v>12598</v>
      </c>
      <c r="H827" t="s">
        <v>213</v>
      </c>
      <c r="I827" s="3">
        <v>10.199999999999999</v>
      </c>
      <c r="J827">
        <v>2011</v>
      </c>
      <c r="K827">
        <v>11</v>
      </c>
      <c r="L827" t="s">
        <v>22</v>
      </c>
      <c r="M827" t="s">
        <v>23</v>
      </c>
      <c r="N827">
        <v>0</v>
      </c>
      <c r="O827">
        <v>1</v>
      </c>
      <c r="P827" t="s">
        <v>32</v>
      </c>
    </row>
    <row r="828" spans="1:16" x14ac:dyDescent="0.3">
      <c r="A828">
        <v>552562</v>
      </c>
      <c r="B828">
        <v>23284</v>
      </c>
      <c r="C828" t="s">
        <v>778</v>
      </c>
      <c r="D828">
        <v>10</v>
      </c>
      <c r="E828" s="2">
        <v>40673.493055555547</v>
      </c>
      <c r="F828" s="3">
        <v>6.75</v>
      </c>
      <c r="G828">
        <v>17581</v>
      </c>
      <c r="H828" t="s">
        <v>17</v>
      </c>
      <c r="I828" s="3">
        <v>67.5</v>
      </c>
      <c r="J828">
        <v>2011</v>
      </c>
      <c r="K828">
        <v>5</v>
      </c>
      <c r="L828" t="s">
        <v>18</v>
      </c>
      <c r="M828" t="s">
        <v>19</v>
      </c>
      <c r="N828">
        <v>0</v>
      </c>
      <c r="O828">
        <v>1</v>
      </c>
      <c r="P828" t="s">
        <v>32</v>
      </c>
    </row>
    <row r="829" spans="1:16" x14ac:dyDescent="0.3">
      <c r="A829">
        <v>558837</v>
      </c>
      <c r="B829">
        <v>22668</v>
      </c>
      <c r="C829" t="s">
        <v>779</v>
      </c>
      <c r="D829">
        <v>1</v>
      </c>
      <c r="E829" s="2">
        <v>40728.498611111107</v>
      </c>
      <c r="F829" s="3">
        <v>5.79</v>
      </c>
      <c r="H829" t="s">
        <v>17</v>
      </c>
      <c r="I829" s="3">
        <v>5.79</v>
      </c>
      <c r="J829">
        <v>2011</v>
      </c>
      <c r="K829">
        <v>7</v>
      </c>
      <c r="L829" t="s">
        <v>59</v>
      </c>
      <c r="M829" t="s">
        <v>60</v>
      </c>
      <c r="N829">
        <v>0</v>
      </c>
      <c r="O829">
        <v>1</v>
      </c>
      <c r="P829" t="s">
        <v>20</v>
      </c>
    </row>
    <row r="830" spans="1:16" x14ac:dyDescent="0.3">
      <c r="A830">
        <v>536592</v>
      </c>
      <c r="B830" t="s">
        <v>780</v>
      </c>
      <c r="C830" t="s">
        <v>781</v>
      </c>
      <c r="D830">
        <v>1</v>
      </c>
      <c r="E830" s="2">
        <v>40513.712500000001</v>
      </c>
      <c r="F830" s="3">
        <v>4.21</v>
      </c>
      <c r="H830" t="s">
        <v>17</v>
      </c>
      <c r="I830" s="3">
        <v>4.21</v>
      </c>
      <c r="J830">
        <v>2010</v>
      </c>
      <c r="K830">
        <v>12</v>
      </c>
      <c r="L830" t="s">
        <v>26</v>
      </c>
      <c r="M830" t="s">
        <v>27</v>
      </c>
      <c r="N830">
        <v>0</v>
      </c>
      <c r="O830">
        <v>1</v>
      </c>
      <c r="P830" t="s">
        <v>20</v>
      </c>
    </row>
    <row r="831" spans="1:16" x14ac:dyDescent="0.3">
      <c r="A831">
        <v>560926</v>
      </c>
      <c r="B831">
        <v>22231</v>
      </c>
      <c r="C831" t="s">
        <v>782</v>
      </c>
      <c r="D831">
        <v>7</v>
      </c>
      <c r="E831" s="2">
        <v>40746.388888888891</v>
      </c>
      <c r="F831" s="3">
        <v>1.25</v>
      </c>
      <c r="H831" t="s">
        <v>17</v>
      </c>
      <c r="I831" s="3">
        <v>8.75</v>
      </c>
      <c r="J831">
        <v>2011</v>
      </c>
      <c r="K831">
        <v>7</v>
      </c>
      <c r="L831" t="s">
        <v>59</v>
      </c>
      <c r="M831" t="s">
        <v>60</v>
      </c>
      <c r="N831">
        <v>0</v>
      </c>
      <c r="O831">
        <v>1</v>
      </c>
      <c r="P831" t="s">
        <v>20</v>
      </c>
    </row>
    <row r="832" spans="1:16" x14ac:dyDescent="0.3">
      <c r="A832">
        <v>558887</v>
      </c>
      <c r="B832">
        <v>21539</v>
      </c>
      <c r="C832" t="s">
        <v>783</v>
      </c>
      <c r="D832">
        <v>3</v>
      </c>
      <c r="E832" s="2">
        <v>40728.643055555563</v>
      </c>
      <c r="F832" s="3">
        <v>4.95</v>
      </c>
      <c r="G832">
        <v>18265</v>
      </c>
      <c r="H832" t="s">
        <v>17</v>
      </c>
      <c r="I832" s="3">
        <v>14.85</v>
      </c>
      <c r="J832">
        <v>2011</v>
      </c>
      <c r="K832">
        <v>7</v>
      </c>
      <c r="L832" t="s">
        <v>59</v>
      </c>
      <c r="M832" t="s">
        <v>60</v>
      </c>
      <c r="N832">
        <v>0</v>
      </c>
      <c r="O832">
        <v>1</v>
      </c>
      <c r="P832" t="s">
        <v>32</v>
      </c>
    </row>
    <row r="833" spans="1:16" x14ac:dyDescent="0.3">
      <c r="A833">
        <v>543973</v>
      </c>
      <c r="B833">
        <v>22776</v>
      </c>
      <c r="C833" t="s">
        <v>728</v>
      </c>
      <c r="D833">
        <v>1</v>
      </c>
      <c r="E833" s="2">
        <v>40588.635416666657</v>
      </c>
      <c r="F833" s="3">
        <v>9.9499999999999993</v>
      </c>
      <c r="G833">
        <v>17571</v>
      </c>
      <c r="H833" t="s">
        <v>17</v>
      </c>
      <c r="I833" s="3">
        <v>9.9499999999999993</v>
      </c>
      <c r="J833">
        <v>2011</v>
      </c>
      <c r="K833">
        <v>2</v>
      </c>
      <c r="L833" t="s">
        <v>63</v>
      </c>
      <c r="M833" t="s">
        <v>64</v>
      </c>
      <c r="N833">
        <v>0</v>
      </c>
      <c r="O833">
        <v>1</v>
      </c>
      <c r="P833" t="s">
        <v>32</v>
      </c>
    </row>
    <row r="834" spans="1:16" x14ac:dyDescent="0.3">
      <c r="A834" t="s">
        <v>784</v>
      </c>
      <c r="B834">
        <v>23190</v>
      </c>
      <c r="C834" t="s">
        <v>232</v>
      </c>
      <c r="D834">
        <v>-1</v>
      </c>
      <c r="E834" s="2">
        <v>40675.811111111107</v>
      </c>
      <c r="F834" s="3">
        <v>1.65</v>
      </c>
      <c r="G834">
        <v>13136</v>
      </c>
      <c r="H834" t="s">
        <v>17</v>
      </c>
      <c r="I834" s="3">
        <v>-1.65</v>
      </c>
      <c r="J834">
        <v>2011</v>
      </c>
      <c r="K834">
        <v>5</v>
      </c>
      <c r="L834" t="s">
        <v>18</v>
      </c>
      <c r="M834" t="s">
        <v>19</v>
      </c>
      <c r="N834">
        <v>1</v>
      </c>
      <c r="O834">
        <v>0</v>
      </c>
      <c r="P834" t="s">
        <v>32</v>
      </c>
    </row>
    <row r="835" spans="1:16" x14ac:dyDescent="0.3">
      <c r="A835">
        <v>576070</v>
      </c>
      <c r="B835">
        <v>23322</v>
      </c>
      <c r="C835" t="s">
        <v>580</v>
      </c>
      <c r="D835">
        <v>3</v>
      </c>
      <c r="E835" s="2">
        <v>40860.665277777778</v>
      </c>
      <c r="F835" s="3">
        <v>2.95</v>
      </c>
      <c r="G835">
        <v>13451</v>
      </c>
      <c r="H835" t="s">
        <v>17</v>
      </c>
      <c r="I835" s="3">
        <v>8.8500000000000014</v>
      </c>
      <c r="J835">
        <v>2011</v>
      </c>
      <c r="K835">
        <v>11</v>
      </c>
      <c r="L835" t="s">
        <v>22</v>
      </c>
      <c r="M835" t="s">
        <v>23</v>
      </c>
      <c r="N835">
        <v>0</v>
      </c>
      <c r="O835">
        <v>1</v>
      </c>
      <c r="P835" t="s">
        <v>32</v>
      </c>
    </row>
    <row r="836" spans="1:16" x14ac:dyDescent="0.3">
      <c r="A836">
        <v>541596</v>
      </c>
      <c r="B836">
        <v>22271</v>
      </c>
      <c r="C836" t="s">
        <v>785</v>
      </c>
      <c r="D836">
        <v>2</v>
      </c>
      <c r="E836" s="2">
        <v>40562.679166666669</v>
      </c>
      <c r="F836" s="3">
        <v>2.95</v>
      </c>
      <c r="G836">
        <v>17602</v>
      </c>
      <c r="H836" t="s">
        <v>17</v>
      </c>
      <c r="I836" s="3">
        <v>5.9</v>
      </c>
      <c r="J836">
        <v>2011</v>
      </c>
      <c r="K836">
        <v>1</v>
      </c>
      <c r="L836" t="s">
        <v>48</v>
      </c>
      <c r="M836" t="s">
        <v>49</v>
      </c>
      <c r="N836">
        <v>0</v>
      </c>
      <c r="O836">
        <v>1</v>
      </c>
      <c r="P836" t="s">
        <v>32</v>
      </c>
    </row>
    <row r="837" spans="1:16" x14ac:dyDescent="0.3">
      <c r="A837">
        <v>571656</v>
      </c>
      <c r="B837">
        <v>23365</v>
      </c>
      <c r="C837" t="s">
        <v>786</v>
      </c>
      <c r="D837">
        <v>4</v>
      </c>
      <c r="E837" s="2">
        <v>40834.529861111107</v>
      </c>
      <c r="F837" s="3">
        <v>0.65</v>
      </c>
      <c r="G837">
        <v>16393</v>
      </c>
      <c r="H837" t="s">
        <v>17</v>
      </c>
      <c r="I837" s="3">
        <v>2.6</v>
      </c>
      <c r="J837">
        <v>2011</v>
      </c>
      <c r="K837">
        <v>10</v>
      </c>
      <c r="L837" t="s">
        <v>42</v>
      </c>
      <c r="M837" t="s">
        <v>43</v>
      </c>
      <c r="N837">
        <v>0</v>
      </c>
      <c r="O837">
        <v>1</v>
      </c>
      <c r="P837" t="s">
        <v>32</v>
      </c>
    </row>
    <row r="838" spans="1:16" x14ac:dyDescent="0.3">
      <c r="A838">
        <v>551776</v>
      </c>
      <c r="B838">
        <v>21774</v>
      </c>
      <c r="C838" t="s">
        <v>787</v>
      </c>
      <c r="D838">
        <v>3</v>
      </c>
      <c r="E838" s="2">
        <v>40667.474305555559</v>
      </c>
      <c r="F838" s="3">
        <v>1.25</v>
      </c>
      <c r="G838">
        <v>13268</v>
      </c>
      <c r="H838" t="s">
        <v>17</v>
      </c>
      <c r="I838" s="3">
        <v>3.75</v>
      </c>
      <c r="J838">
        <v>2011</v>
      </c>
      <c r="K838">
        <v>5</v>
      </c>
      <c r="L838" t="s">
        <v>18</v>
      </c>
      <c r="M838" t="s">
        <v>19</v>
      </c>
      <c r="N838">
        <v>0</v>
      </c>
      <c r="O838">
        <v>1</v>
      </c>
      <c r="P838" t="s">
        <v>32</v>
      </c>
    </row>
    <row r="839" spans="1:16" x14ac:dyDescent="0.3">
      <c r="A839">
        <v>553152</v>
      </c>
      <c r="B839">
        <v>23118</v>
      </c>
      <c r="C839" t="s">
        <v>788</v>
      </c>
      <c r="D839">
        <v>4</v>
      </c>
      <c r="E839" s="2">
        <v>40676.621527777781</v>
      </c>
      <c r="F839" s="3">
        <v>7.5</v>
      </c>
      <c r="G839">
        <v>13089</v>
      </c>
      <c r="H839" t="s">
        <v>17</v>
      </c>
      <c r="I839" s="3">
        <v>30</v>
      </c>
      <c r="J839">
        <v>2011</v>
      </c>
      <c r="K839">
        <v>5</v>
      </c>
      <c r="L839" t="s">
        <v>18</v>
      </c>
      <c r="M839" t="s">
        <v>19</v>
      </c>
      <c r="N839">
        <v>0</v>
      </c>
      <c r="O839">
        <v>1</v>
      </c>
      <c r="P839" t="s">
        <v>32</v>
      </c>
    </row>
    <row r="840" spans="1:16" x14ac:dyDescent="0.3">
      <c r="A840">
        <v>553013</v>
      </c>
      <c r="B840">
        <v>21912</v>
      </c>
      <c r="C840" t="s">
        <v>789</v>
      </c>
      <c r="D840">
        <v>1</v>
      </c>
      <c r="E840" s="2">
        <v>40675.763194444437</v>
      </c>
      <c r="F840" s="3">
        <v>7.46</v>
      </c>
      <c r="H840" t="s">
        <v>17</v>
      </c>
      <c r="I840" s="3">
        <v>7.46</v>
      </c>
      <c r="J840">
        <v>2011</v>
      </c>
      <c r="K840">
        <v>5</v>
      </c>
      <c r="L840" t="s">
        <v>18</v>
      </c>
      <c r="M840" t="s">
        <v>19</v>
      </c>
      <c r="N840">
        <v>0</v>
      </c>
      <c r="O840">
        <v>1</v>
      </c>
      <c r="P840" t="s">
        <v>20</v>
      </c>
    </row>
    <row r="841" spans="1:16" x14ac:dyDescent="0.3">
      <c r="A841" t="s">
        <v>790</v>
      </c>
      <c r="B841">
        <v>11001</v>
      </c>
      <c r="C841" t="s">
        <v>791</v>
      </c>
      <c r="D841">
        <v>-2</v>
      </c>
      <c r="E841" s="2">
        <v>40821.606249999997</v>
      </c>
      <c r="F841" s="3">
        <v>1.69</v>
      </c>
      <c r="G841">
        <v>15351</v>
      </c>
      <c r="H841" t="s">
        <v>17</v>
      </c>
      <c r="I841" s="3">
        <v>-3.38</v>
      </c>
      <c r="J841">
        <v>2011</v>
      </c>
      <c r="K841">
        <v>10</v>
      </c>
      <c r="L841" t="s">
        <v>42</v>
      </c>
      <c r="M841" t="s">
        <v>43</v>
      </c>
      <c r="N841">
        <v>1</v>
      </c>
      <c r="O841">
        <v>0</v>
      </c>
      <c r="P841" t="s">
        <v>32</v>
      </c>
    </row>
    <row r="842" spans="1:16" x14ac:dyDescent="0.3">
      <c r="A842">
        <v>569496</v>
      </c>
      <c r="B842">
        <v>23345</v>
      </c>
      <c r="C842" t="s">
        <v>792</v>
      </c>
      <c r="D842">
        <v>12</v>
      </c>
      <c r="E842" s="2">
        <v>40820.572916666657</v>
      </c>
      <c r="F842" s="3">
        <v>1.25</v>
      </c>
      <c r="G842">
        <v>12395</v>
      </c>
      <c r="H842" t="s">
        <v>155</v>
      </c>
      <c r="I842" s="3">
        <v>15</v>
      </c>
      <c r="J842">
        <v>2011</v>
      </c>
      <c r="K842">
        <v>10</v>
      </c>
      <c r="L842" t="s">
        <v>42</v>
      </c>
      <c r="M842" t="s">
        <v>43</v>
      </c>
      <c r="N842">
        <v>0</v>
      </c>
      <c r="O842">
        <v>1</v>
      </c>
      <c r="P842" t="s">
        <v>32</v>
      </c>
    </row>
    <row r="843" spans="1:16" x14ac:dyDescent="0.3">
      <c r="A843">
        <v>581003</v>
      </c>
      <c r="B843" t="s">
        <v>793</v>
      </c>
      <c r="C843" t="s">
        <v>794</v>
      </c>
      <c r="D843">
        <v>16</v>
      </c>
      <c r="E843" s="2">
        <v>40884.359722222223</v>
      </c>
      <c r="F843" s="3">
        <v>0.42</v>
      </c>
      <c r="G843">
        <v>14911</v>
      </c>
      <c r="H843" t="s">
        <v>191</v>
      </c>
      <c r="I843" s="3">
        <v>6.72</v>
      </c>
      <c r="J843">
        <v>2011</v>
      </c>
      <c r="K843">
        <v>12</v>
      </c>
      <c r="L843" t="s">
        <v>26</v>
      </c>
      <c r="M843" t="s">
        <v>39</v>
      </c>
      <c r="N843">
        <v>0</v>
      </c>
      <c r="O843">
        <v>1</v>
      </c>
      <c r="P843" t="s">
        <v>32</v>
      </c>
    </row>
    <row r="844" spans="1:16" x14ac:dyDescent="0.3">
      <c r="A844">
        <v>541423</v>
      </c>
      <c r="B844" t="s">
        <v>601</v>
      </c>
      <c r="C844" t="s">
        <v>602</v>
      </c>
      <c r="D844">
        <v>5</v>
      </c>
      <c r="E844" s="2">
        <v>40560.745833333327</v>
      </c>
      <c r="F844" s="3">
        <v>0.83</v>
      </c>
      <c r="H844" t="s">
        <v>17</v>
      </c>
      <c r="I844" s="3">
        <v>4.1499999999999986</v>
      </c>
      <c r="J844">
        <v>2011</v>
      </c>
      <c r="K844">
        <v>1</v>
      </c>
      <c r="L844" t="s">
        <v>48</v>
      </c>
      <c r="M844" t="s">
        <v>49</v>
      </c>
      <c r="N844">
        <v>0</v>
      </c>
      <c r="O844">
        <v>1</v>
      </c>
      <c r="P844" t="s">
        <v>20</v>
      </c>
    </row>
    <row r="845" spans="1:16" x14ac:dyDescent="0.3">
      <c r="A845">
        <v>575886</v>
      </c>
      <c r="B845">
        <v>21212</v>
      </c>
      <c r="C845" t="s">
        <v>413</v>
      </c>
      <c r="D845">
        <v>12</v>
      </c>
      <c r="E845" s="2">
        <v>40858.581250000003</v>
      </c>
      <c r="F845" s="3">
        <v>0.55000000000000004</v>
      </c>
      <c r="G845">
        <v>12517</v>
      </c>
      <c r="H845" t="s">
        <v>74</v>
      </c>
      <c r="I845" s="3">
        <v>6.6000000000000014</v>
      </c>
      <c r="J845">
        <v>2011</v>
      </c>
      <c r="K845">
        <v>11</v>
      </c>
      <c r="L845" t="s">
        <v>22</v>
      </c>
      <c r="M845" t="s">
        <v>23</v>
      </c>
      <c r="N845">
        <v>0</v>
      </c>
      <c r="O845">
        <v>1</v>
      </c>
      <c r="P845" t="s">
        <v>32</v>
      </c>
    </row>
    <row r="846" spans="1:16" x14ac:dyDescent="0.3">
      <c r="A846">
        <v>569469</v>
      </c>
      <c r="B846">
        <v>22555</v>
      </c>
      <c r="C846" t="s">
        <v>795</v>
      </c>
      <c r="D846">
        <v>2</v>
      </c>
      <c r="E846" s="2">
        <v>40820.515277777777</v>
      </c>
      <c r="F846" s="3">
        <v>1.65</v>
      </c>
      <c r="G846">
        <v>16360</v>
      </c>
      <c r="H846" t="s">
        <v>17</v>
      </c>
      <c r="I846" s="3">
        <v>3.3</v>
      </c>
      <c r="J846">
        <v>2011</v>
      </c>
      <c r="K846">
        <v>10</v>
      </c>
      <c r="L846" t="s">
        <v>42</v>
      </c>
      <c r="M846" t="s">
        <v>43</v>
      </c>
      <c r="N846">
        <v>0</v>
      </c>
      <c r="O846">
        <v>1</v>
      </c>
      <c r="P846" t="s">
        <v>32</v>
      </c>
    </row>
    <row r="847" spans="1:16" x14ac:dyDescent="0.3">
      <c r="A847">
        <v>549943</v>
      </c>
      <c r="B847">
        <v>21034</v>
      </c>
      <c r="C847" t="s">
        <v>576</v>
      </c>
      <c r="D847">
        <v>1</v>
      </c>
      <c r="E847" s="2">
        <v>40646.506249999999</v>
      </c>
      <c r="F847" s="3">
        <v>0.95</v>
      </c>
      <c r="G847">
        <v>13544</v>
      </c>
      <c r="H847" t="s">
        <v>17</v>
      </c>
      <c r="I847" s="3">
        <v>0.95</v>
      </c>
      <c r="J847">
        <v>2011</v>
      </c>
      <c r="K847">
        <v>4</v>
      </c>
      <c r="L847" t="s">
        <v>66</v>
      </c>
      <c r="M847" t="s">
        <v>67</v>
      </c>
      <c r="N847">
        <v>0</v>
      </c>
      <c r="O847">
        <v>1</v>
      </c>
      <c r="P847" t="s">
        <v>32</v>
      </c>
    </row>
    <row r="848" spans="1:16" x14ac:dyDescent="0.3">
      <c r="A848">
        <v>578515</v>
      </c>
      <c r="B848">
        <v>22095</v>
      </c>
      <c r="C848" t="s">
        <v>796</v>
      </c>
      <c r="D848">
        <v>1</v>
      </c>
      <c r="E848" s="2">
        <v>40871.569444444453</v>
      </c>
      <c r="F848" s="3">
        <v>0.39</v>
      </c>
      <c r="G848">
        <v>16885</v>
      </c>
      <c r="H848" t="s">
        <v>17</v>
      </c>
      <c r="I848" s="3">
        <v>0.39</v>
      </c>
      <c r="J848">
        <v>2011</v>
      </c>
      <c r="K848">
        <v>11</v>
      </c>
      <c r="L848" t="s">
        <v>22</v>
      </c>
      <c r="M848" t="s">
        <v>23</v>
      </c>
      <c r="N848">
        <v>0</v>
      </c>
      <c r="O848">
        <v>1</v>
      </c>
      <c r="P848" t="s">
        <v>32</v>
      </c>
    </row>
    <row r="849" spans="1:16" x14ac:dyDescent="0.3">
      <c r="A849">
        <v>576837</v>
      </c>
      <c r="B849">
        <v>23291</v>
      </c>
      <c r="C849" t="s">
        <v>797</v>
      </c>
      <c r="D849">
        <v>3</v>
      </c>
      <c r="E849" s="2">
        <v>40863.636111111111</v>
      </c>
      <c r="F849" s="3">
        <v>2.46</v>
      </c>
      <c r="H849" t="s">
        <v>17</v>
      </c>
      <c r="I849" s="3">
        <v>7.38</v>
      </c>
      <c r="J849">
        <v>2011</v>
      </c>
      <c r="K849">
        <v>11</v>
      </c>
      <c r="L849" t="s">
        <v>22</v>
      </c>
      <c r="M849" t="s">
        <v>23</v>
      </c>
      <c r="N849">
        <v>0</v>
      </c>
      <c r="O849">
        <v>1</v>
      </c>
      <c r="P849" t="s">
        <v>20</v>
      </c>
    </row>
    <row r="850" spans="1:16" x14ac:dyDescent="0.3">
      <c r="A850">
        <v>544206</v>
      </c>
      <c r="B850">
        <v>22149</v>
      </c>
      <c r="C850" t="s">
        <v>798</v>
      </c>
      <c r="D850">
        <v>1</v>
      </c>
      <c r="E850" s="2">
        <v>40591.439583333333</v>
      </c>
      <c r="F850" s="3">
        <v>4.96</v>
      </c>
      <c r="H850" t="s">
        <v>17</v>
      </c>
      <c r="I850" s="3">
        <v>4.96</v>
      </c>
      <c r="J850">
        <v>2011</v>
      </c>
      <c r="K850">
        <v>2</v>
      </c>
      <c r="L850" t="s">
        <v>63</v>
      </c>
      <c r="M850" t="s">
        <v>64</v>
      </c>
      <c r="N850">
        <v>0</v>
      </c>
      <c r="O850">
        <v>1</v>
      </c>
      <c r="P850" t="s">
        <v>20</v>
      </c>
    </row>
    <row r="851" spans="1:16" x14ac:dyDescent="0.3">
      <c r="A851">
        <v>570448</v>
      </c>
      <c r="B851">
        <v>22694</v>
      </c>
      <c r="C851" t="s">
        <v>799</v>
      </c>
      <c r="D851">
        <v>6</v>
      </c>
      <c r="E851" s="2">
        <v>40826.621527777781</v>
      </c>
      <c r="F851" s="3">
        <v>2.1</v>
      </c>
      <c r="G851">
        <v>13224</v>
      </c>
      <c r="H851" t="s">
        <v>17</v>
      </c>
      <c r="I851" s="3">
        <v>12.6</v>
      </c>
      <c r="J851">
        <v>2011</v>
      </c>
      <c r="K851">
        <v>10</v>
      </c>
      <c r="L851" t="s">
        <v>42</v>
      </c>
      <c r="M851" t="s">
        <v>43</v>
      </c>
      <c r="N851">
        <v>0</v>
      </c>
      <c r="O851">
        <v>1</v>
      </c>
      <c r="P851" t="s">
        <v>32</v>
      </c>
    </row>
    <row r="852" spans="1:16" x14ac:dyDescent="0.3">
      <c r="A852">
        <v>551183</v>
      </c>
      <c r="B852">
        <v>21874</v>
      </c>
      <c r="C852" t="s">
        <v>800</v>
      </c>
      <c r="D852">
        <v>12</v>
      </c>
      <c r="E852" s="2">
        <v>40660.374305555553</v>
      </c>
      <c r="F852" s="3">
        <v>1.25</v>
      </c>
      <c r="G852">
        <v>17692</v>
      </c>
      <c r="H852" t="s">
        <v>17</v>
      </c>
      <c r="I852" s="3">
        <v>15</v>
      </c>
      <c r="J852">
        <v>2011</v>
      </c>
      <c r="K852">
        <v>4</v>
      </c>
      <c r="L852" t="s">
        <v>66</v>
      </c>
      <c r="M852" t="s">
        <v>67</v>
      </c>
      <c r="N852">
        <v>0</v>
      </c>
      <c r="O852">
        <v>1</v>
      </c>
      <c r="P852" t="s">
        <v>32</v>
      </c>
    </row>
    <row r="853" spans="1:16" x14ac:dyDescent="0.3">
      <c r="A853">
        <v>552320</v>
      </c>
      <c r="B853">
        <v>21558</v>
      </c>
      <c r="C853" t="s">
        <v>306</v>
      </c>
      <c r="D853">
        <v>6</v>
      </c>
      <c r="E853" s="2">
        <v>40672.351388888892</v>
      </c>
      <c r="F853" s="3">
        <v>2.5499999999999998</v>
      </c>
      <c r="G853">
        <v>13985</v>
      </c>
      <c r="H853" t="s">
        <v>17</v>
      </c>
      <c r="I853" s="3">
        <v>15.3</v>
      </c>
      <c r="J853">
        <v>2011</v>
      </c>
      <c r="K853">
        <v>5</v>
      </c>
      <c r="L853" t="s">
        <v>18</v>
      </c>
      <c r="M853" t="s">
        <v>19</v>
      </c>
      <c r="N853">
        <v>0</v>
      </c>
      <c r="O853">
        <v>1</v>
      </c>
      <c r="P853" t="s">
        <v>32</v>
      </c>
    </row>
    <row r="854" spans="1:16" x14ac:dyDescent="0.3">
      <c r="A854">
        <v>540277</v>
      </c>
      <c r="B854">
        <v>21231</v>
      </c>
      <c r="C854" t="s">
        <v>801</v>
      </c>
      <c r="D854">
        <v>72</v>
      </c>
      <c r="E854" s="2">
        <v>40549.512499999997</v>
      </c>
      <c r="F854" s="3">
        <v>1.06</v>
      </c>
      <c r="G854">
        <v>14258</v>
      </c>
      <c r="H854" t="s">
        <v>17</v>
      </c>
      <c r="I854" s="3">
        <v>76.320000000000007</v>
      </c>
      <c r="J854">
        <v>2011</v>
      </c>
      <c r="K854">
        <v>1</v>
      </c>
      <c r="L854" t="s">
        <v>48</v>
      </c>
      <c r="M854" t="s">
        <v>49</v>
      </c>
      <c r="N854">
        <v>0</v>
      </c>
      <c r="O854">
        <v>1</v>
      </c>
      <c r="P854" t="s">
        <v>32</v>
      </c>
    </row>
    <row r="855" spans="1:16" x14ac:dyDescent="0.3">
      <c r="A855">
        <v>540352</v>
      </c>
      <c r="B855">
        <v>21557</v>
      </c>
      <c r="C855" t="s">
        <v>802</v>
      </c>
      <c r="D855">
        <v>3</v>
      </c>
      <c r="E855" s="2">
        <v>40549.602083333331</v>
      </c>
      <c r="F855" s="3">
        <v>2.5099999999999998</v>
      </c>
      <c r="H855" t="s">
        <v>17</v>
      </c>
      <c r="I855" s="3">
        <v>7.5299999999999994</v>
      </c>
      <c r="J855">
        <v>2011</v>
      </c>
      <c r="K855">
        <v>1</v>
      </c>
      <c r="L855" t="s">
        <v>48</v>
      </c>
      <c r="M855" t="s">
        <v>49</v>
      </c>
      <c r="N855">
        <v>0</v>
      </c>
      <c r="O855">
        <v>1</v>
      </c>
      <c r="P855" t="s">
        <v>20</v>
      </c>
    </row>
    <row r="856" spans="1:16" x14ac:dyDescent="0.3">
      <c r="A856">
        <v>538155</v>
      </c>
      <c r="B856">
        <v>82582</v>
      </c>
      <c r="C856" t="s">
        <v>569</v>
      </c>
      <c r="D856">
        <v>1</v>
      </c>
      <c r="E856" s="2">
        <v>40521.702777777777</v>
      </c>
      <c r="F856" s="3">
        <v>2.1</v>
      </c>
      <c r="G856">
        <v>16907</v>
      </c>
      <c r="H856" t="s">
        <v>17</v>
      </c>
      <c r="I856" s="3">
        <v>2.1</v>
      </c>
      <c r="J856">
        <v>2010</v>
      </c>
      <c r="K856">
        <v>12</v>
      </c>
      <c r="L856" t="s">
        <v>26</v>
      </c>
      <c r="M856" t="s">
        <v>27</v>
      </c>
      <c r="N856">
        <v>0</v>
      </c>
      <c r="O856">
        <v>1</v>
      </c>
      <c r="P856" t="s">
        <v>32</v>
      </c>
    </row>
    <row r="857" spans="1:16" x14ac:dyDescent="0.3">
      <c r="A857">
        <v>540645</v>
      </c>
      <c r="B857" t="s">
        <v>803</v>
      </c>
      <c r="C857" t="s">
        <v>804</v>
      </c>
      <c r="D857">
        <v>48</v>
      </c>
      <c r="E857" s="2">
        <v>40553.597222222219</v>
      </c>
      <c r="F857" s="3">
        <v>0.42</v>
      </c>
      <c r="G857">
        <v>14060</v>
      </c>
      <c r="H857" t="s">
        <v>17</v>
      </c>
      <c r="I857" s="3">
        <v>20.16</v>
      </c>
      <c r="J857">
        <v>2011</v>
      </c>
      <c r="K857">
        <v>1</v>
      </c>
      <c r="L857" t="s">
        <v>48</v>
      </c>
      <c r="M857" t="s">
        <v>49</v>
      </c>
      <c r="N857">
        <v>0</v>
      </c>
      <c r="O857">
        <v>1</v>
      </c>
      <c r="P857" t="s">
        <v>32</v>
      </c>
    </row>
    <row r="858" spans="1:16" x14ac:dyDescent="0.3">
      <c r="A858">
        <v>569524</v>
      </c>
      <c r="B858">
        <v>22770</v>
      </c>
      <c r="C858" t="s">
        <v>805</v>
      </c>
      <c r="D858">
        <v>1</v>
      </c>
      <c r="E858" s="2">
        <v>40820.612500000003</v>
      </c>
      <c r="F858" s="3">
        <v>14.95</v>
      </c>
      <c r="G858">
        <v>14506</v>
      </c>
      <c r="H858" t="s">
        <v>17</v>
      </c>
      <c r="I858" s="3">
        <v>14.95</v>
      </c>
      <c r="J858">
        <v>2011</v>
      </c>
      <c r="K858">
        <v>10</v>
      </c>
      <c r="L858" t="s">
        <v>42</v>
      </c>
      <c r="M858" t="s">
        <v>43</v>
      </c>
      <c r="N858">
        <v>0</v>
      </c>
      <c r="O858">
        <v>1</v>
      </c>
      <c r="P858" t="s">
        <v>32</v>
      </c>
    </row>
    <row r="859" spans="1:16" x14ac:dyDescent="0.3">
      <c r="A859">
        <v>548510</v>
      </c>
      <c r="B859">
        <v>20727</v>
      </c>
      <c r="C859" t="s">
        <v>512</v>
      </c>
      <c r="D859">
        <v>2</v>
      </c>
      <c r="E859" s="2">
        <v>40633.626388888893</v>
      </c>
      <c r="F859" s="3">
        <v>1.65</v>
      </c>
      <c r="G859">
        <v>17861</v>
      </c>
      <c r="H859" t="s">
        <v>17</v>
      </c>
      <c r="I859" s="3">
        <v>3.3</v>
      </c>
      <c r="J859">
        <v>2011</v>
      </c>
      <c r="K859">
        <v>3</v>
      </c>
      <c r="L859" t="s">
        <v>30</v>
      </c>
      <c r="M859" t="s">
        <v>31</v>
      </c>
      <c r="N859">
        <v>0</v>
      </c>
      <c r="O859">
        <v>1</v>
      </c>
      <c r="P859" t="s">
        <v>32</v>
      </c>
    </row>
    <row r="860" spans="1:16" x14ac:dyDescent="0.3">
      <c r="A860">
        <v>569823</v>
      </c>
      <c r="B860">
        <v>22505</v>
      </c>
      <c r="C860" t="s">
        <v>806</v>
      </c>
      <c r="D860">
        <v>1</v>
      </c>
      <c r="E860" s="2">
        <v>40822.510416666657</v>
      </c>
      <c r="F860" s="3">
        <v>4.95</v>
      </c>
      <c r="G860">
        <v>16895</v>
      </c>
      <c r="H860" t="s">
        <v>17</v>
      </c>
      <c r="I860" s="3">
        <v>4.95</v>
      </c>
      <c r="J860">
        <v>2011</v>
      </c>
      <c r="K860">
        <v>10</v>
      </c>
      <c r="L860" t="s">
        <v>42</v>
      </c>
      <c r="M860" t="s">
        <v>43</v>
      </c>
      <c r="N860">
        <v>0</v>
      </c>
      <c r="O860">
        <v>1</v>
      </c>
      <c r="P860" t="s">
        <v>32</v>
      </c>
    </row>
    <row r="861" spans="1:16" x14ac:dyDescent="0.3">
      <c r="A861">
        <v>545933</v>
      </c>
      <c r="B861">
        <v>21980</v>
      </c>
      <c r="C861" t="s">
        <v>807</v>
      </c>
      <c r="D861">
        <v>24</v>
      </c>
      <c r="E861" s="2">
        <v>40610.50277777778</v>
      </c>
      <c r="F861" s="3">
        <v>0.28999999999999998</v>
      </c>
      <c r="G861">
        <v>13908</v>
      </c>
      <c r="H861" t="s">
        <v>17</v>
      </c>
      <c r="I861" s="3">
        <v>6.9599999999999991</v>
      </c>
      <c r="J861">
        <v>2011</v>
      </c>
      <c r="K861">
        <v>3</v>
      </c>
      <c r="L861" t="s">
        <v>30</v>
      </c>
      <c r="M861" t="s">
        <v>31</v>
      </c>
      <c r="N861">
        <v>0</v>
      </c>
      <c r="O861">
        <v>1</v>
      </c>
      <c r="P861" t="s">
        <v>32</v>
      </c>
    </row>
    <row r="862" spans="1:16" x14ac:dyDescent="0.3">
      <c r="A862">
        <v>547867</v>
      </c>
      <c r="B862">
        <v>22666</v>
      </c>
      <c r="C862" t="s">
        <v>613</v>
      </c>
      <c r="D862">
        <v>2</v>
      </c>
      <c r="E862" s="2">
        <v>40629.580555555563</v>
      </c>
      <c r="F862" s="3">
        <v>2.95</v>
      </c>
      <c r="G862">
        <v>13357</v>
      </c>
      <c r="H862" t="s">
        <v>17</v>
      </c>
      <c r="I862" s="3">
        <v>5.9</v>
      </c>
      <c r="J862">
        <v>2011</v>
      </c>
      <c r="K862">
        <v>3</v>
      </c>
      <c r="L862" t="s">
        <v>30</v>
      </c>
      <c r="M862" t="s">
        <v>31</v>
      </c>
      <c r="N862">
        <v>0</v>
      </c>
      <c r="O862">
        <v>1</v>
      </c>
      <c r="P862" t="s">
        <v>32</v>
      </c>
    </row>
    <row r="863" spans="1:16" x14ac:dyDescent="0.3">
      <c r="A863">
        <v>569229</v>
      </c>
      <c r="B863">
        <v>23399</v>
      </c>
      <c r="C863" t="s">
        <v>808</v>
      </c>
      <c r="D863">
        <v>2</v>
      </c>
      <c r="E863" s="2">
        <v>40818.62222222222</v>
      </c>
      <c r="F863" s="3">
        <v>0.85</v>
      </c>
      <c r="G863">
        <v>14502</v>
      </c>
      <c r="H863" t="s">
        <v>17</v>
      </c>
      <c r="I863" s="3">
        <v>1.7</v>
      </c>
      <c r="J863">
        <v>2011</v>
      </c>
      <c r="K863">
        <v>10</v>
      </c>
      <c r="L863" t="s">
        <v>42</v>
      </c>
      <c r="M863" t="s">
        <v>43</v>
      </c>
      <c r="N863">
        <v>0</v>
      </c>
      <c r="O863">
        <v>1</v>
      </c>
      <c r="P863" t="s">
        <v>32</v>
      </c>
    </row>
    <row r="864" spans="1:16" x14ac:dyDescent="0.3">
      <c r="A864">
        <v>577609</v>
      </c>
      <c r="B864">
        <v>23439</v>
      </c>
      <c r="C864" t="s">
        <v>545</v>
      </c>
      <c r="D864">
        <v>12</v>
      </c>
      <c r="E864" s="2">
        <v>40868.410416666673</v>
      </c>
      <c r="F864" s="3">
        <v>2.1</v>
      </c>
      <c r="G864">
        <v>12349</v>
      </c>
      <c r="H864" t="s">
        <v>139</v>
      </c>
      <c r="I864" s="3">
        <v>25.2</v>
      </c>
      <c r="J864">
        <v>2011</v>
      </c>
      <c r="K864">
        <v>11</v>
      </c>
      <c r="L864" t="s">
        <v>22</v>
      </c>
      <c r="M864" t="s">
        <v>23</v>
      </c>
      <c r="N864">
        <v>0</v>
      </c>
      <c r="O864">
        <v>1</v>
      </c>
      <c r="P864" t="s">
        <v>32</v>
      </c>
    </row>
    <row r="865" spans="1:16" x14ac:dyDescent="0.3">
      <c r="A865">
        <v>576553</v>
      </c>
      <c r="B865" t="s">
        <v>399</v>
      </c>
      <c r="C865" t="s">
        <v>400</v>
      </c>
      <c r="D865">
        <v>6</v>
      </c>
      <c r="E865" s="2">
        <v>40862.539583333331</v>
      </c>
      <c r="F865" s="3">
        <v>2.5499999999999998</v>
      </c>
      <c r="G865">
        <v>14666</v>
      </c>
      <c r="H865" t="s">
        <v>17</v>
      </c>
      <c r="I865" s="3">
        <v>15.3</v>
      </c>
      <c r="J865">
        <v>2011</v>
      </c>
      <c r="K865">
        <v>11</v>
      </c>
      <c r="L865" t="s">
        <v>22</v>
      </c>
      <c r="M865" t="s">
        <v>23</v>
      </c>
      <c r="N865">
        <v>0</v>
      </c>
      <c r="O865">
        <v>1</v>
      </c>
      <c r="P865" t="s">
        <v>32</v>
      </c>
    </row>
    <row r="866" spans="1:16" x14ac:dyDescent="0.3">
      <c r="A866">
        <v>563439</v>
      </c>
      <c r="B866">
        <v>21672</v>
      </c>
      <c r="C866" t="s">
        <v>809</v>
      </c>
      <c r="D866">
        <v>8</v>
      </c>
      <c r="E866" s="2">
        <v>40771.545138888891</v>
      </c>
      <c r="F866" s="3">
        <v>2.46</v>
      </c>
      <c r="H866" t="s">
        <v>17</v>
      </c>
      <c r="I866" s="3">
        <v>19.68</v>
      </c>
      <c r="J866">
        <v>2011</v>
      </c>
      <c r="K866">
        <v>8</v>
      </c>
      <c r="L866" t="s">
        <v>87</v>
      </c>
      <c r="M866" t="s">
        <v>88</v>
      </c>
      <c r="N866">
        <v>0</v>
      </c>
      <c r="O866">
        <v>1</v>
      </c>
      <c r="P866" t="s">
        <v>20</v>
      </c>
    </row>
    <row r="867" spans="1:16" x14ac:dyDescent="0.3">
      <c r="A867">
        <v>555635</v>
      </c>
      <c r="B867">
        <v>23170</v>
      </c>
      <c r="C867" t="s">
        <v>810</v>
      </c>
      <c r="D867">
        <v>12</v>
      </c>
      <c r="E867" s="2">
        <v>40700.520138888889</v>
      </c>
      <c r="F867" s="3">
        <v>1.65</v>
      </c>
      <c r="G867">
        <v>13319</v>
      </c>
      <c r="H867" t="s">
        <v>17</v>
      </c>
      <c r="I867" s="3">
        <v>19.8</v>
      </c>
      <c r="J867">
        <v>2011</v>
      </c>
      <c r="K867">
        <v>6</v>
      </c>
      <c r="L867" t="s">
        <v>34</v>
      </c>
      <c r="M867" t="s">
        <v>35</v>
      </c>
      <c r="N867">
        <v>0</v>
      </c>
      <c r="O867">
        <v>1</v>
      </c>
      <c r="P867" t="s">
        <v>32</v>
      </c>
    </row>
    <row r="868" spans="1:16" x14ac:dyDescent="0.3">
      <c r="A868">
        <v>571197</v>
      </c>
      <c r="B868">
        <v>22139</v>
      </c>
      <c r="C868" t="s">
        <v>61</v>
      </c>
      <c r="D868">
        <v>2</v>
      </c>
      <c r="E868" s="2">
        <v>40830.505555555559</v>
      </c>
      <c r="F868" s="3">
        <v>4.95</v>
      </c>
      <c r="G868">
        <v>16413</v>
      </c>
      <c r="H868" t="s">
        <v>17</v>
      </c>
      <c r="I868" s="3">
        <v>9.9</v>
      </c>
      <c r="J868">
        <v>2011</v>
      </c>
      <c r="K868">
        <v>10</v>
      </c>
      <c r="L868" t="s">
        <v>42</v>
      </c>
      <c r="M868" t="s">
        <v>43</v>
      </c>
      <c r="N868">
        <v>0</v>
      </c>
      <c r="O868">
        <v>1</v>
      </c>
      <c r="P868" t="s">
        <v>32</v>
      </c>
    </row>
    <row r="869" spans="1:16" x14ac:dyDescent="0.3">
      <c r="A869">
        <v>563722</v>
      </c>
      <c r="B869">
        <v>22478</v>
      </c>
      <c r="C869" t="s">
        <v>811</v>
      </c>
      <c r="D869">
        <v>10</v>
      </c>
      <c r="E869" s="2">
        <v>40773.688888888893</v>
      </c>
      <c r="F869" s="3">
        <v>1.25</v>
      </c>
      <c r="G869">
        <v>17720</v>
      </c>
      <c r="H869" t="s">
        <v>17</v>
      </c>
      <c r="I869" s="3">
        <v>12.5</v>
      </c>
      <c r="J869">
        <v>2011</v>
      </c>
      <c r="K869">
        <v>8</v>
      </c>
      <c r="L869" t="s">
        <v>87</v>
      </c>
      <c r="M869" t="s">
        <v>88</v>
      </c>
      <c r="N869">
        <v>0</v>
      </c>
      <c r="O869">
        <v>1</v>
      </c>
      <c r="P869" t="s">
        <v>32</v>
      </c>
    </row>
    <row r="870" spans="1:16" x14ac:dyDescent="0.3">
      <c r="A870">
        <v>537825</v>
      </c>
      <c r="B870">
        <v>82484</v>
      </c>
      <c r="C870" t="s">
        <v>119</v>
      </c>
      <c r="D870">
        <v>2</v>
      </c>
      <c r="E870" s="2">
        <v>40520.60833333333</v>
      </c>
      <c r="F870" s="3">
        <v>6.45</v>
      </c>
      <c r="G870">
        <v>15005</v>
      </c>
      <c r="H870" t="s">
        <v>17</v>
      </c>
      <c r="I870" s="3">
        <v>12.9</v>
      </c>
      <c r="J870">
        <v>2010</v>
      </c>
      <c r="K870">
        <v>12</v>
      </c>
      <c r="L870" t="s">
        <v>26</v>
      </c>
      <c r="M870" t="s">
        <v>27</v>
      </c>
      <c r="N870">
        <v>0</v>
      </c>
      <c r="O870">
        <v>1</v>
      </c>
      <c r="P870" t="s">
        <v>32</v>
      </c>
    </row>
    <row r="871" spans="1:16" x14ac:dyDescent="0.3">
      <c r="A871">
        <v>541408</v>
      </c>
      <c r="B871" t="s">
        <v>230</v>
      </c>
      <c r="C871" t="s">
        <v>812</v>
      </c>
      <c r="D871">
        <v>6</v>
      </c>
      <c r="E871" s="2">
        <v>40560.654166666667</v>
      </c>
      <c r="F871" s="3">
        <v>3.75</v>
      </c>
      <c r="G871">
        <v>15738</v>
      </c>
      <c r="H871" t="s">
        <v>17</v>
      </c>
      <c r="I871" s="3">
        <v>22.5</v>
      </c>
      <c r="J871">
        <v>2011</v>
      </c>
      <c r="K871">
        <v>1</v>
      </c>
      <c r="L871" t="s">
        <v>48</v>
      </c>
      <c r="M871" t="s">
        <v>49</v>
      </c>
      <c r="N871">
        <v>0</v>
      </c>
      <c r="O871">
        <v>1</v>
      </c>
      <c r="P871" t="s">
        <v>32</v>
      </c>
    </row>
    <row r="872" spans="1:16" x14ac:dyDescent="0.3">
      <c r="A872">
        <v>541711</v>
      </c>
      <c r="B872">
        <v>22416</v>
      </c>
      <c r="C872" t="s">
        <v>813</v>
      </c>
      <c r="D872">
        <v>36</v>
      </c>
      <c r="E872" s="2">
        <v>40564.470833333333</v>
      </c>
      <c r="F872" s="3">
        <v>1.45</v>
      </c>
      <c r="G872">
        <v>14646</v>
      </c>
      <c r="H872" t="s">
        <v>440</v>
      </c>
      <c r="I872" s="3">
        <v>52.2</v>
      </c>
      <c r="J872">
        <v>2011</v>
      </c>
      <c r="K872">
        <v>1</v>
      </c>
      <c r="L872" t="s">
        <v>48</v>
      </c>
      <c r="M872" t="s">
        <v>49</v>
      </c>
      <c r="N872">
        <v>0</v>
      </c>
      <c r="O872">
        <v>1</v>
      </c>
      <c r="P872" t="s">
        <v>32</v>
      </c>
    </row>
    <row r="873" spans="1:16" x14ac:dyDescent="0.3">
      <c r="A873" t="s">
        <v>814</v>
      </c>
      <c r="B873">
        <v>22634</v>
      </c>
      <c r="C873" t="s">
        <v>815</v>
      </c>
      <c r="D873">
        <v>-1</v>
      </c>
      <c r="E873" s="2">
        <v>40809.534722222219</v>
      </c>
      <c r="F873" s="3">
        <v>8.5</v>
      </c>
      <c r="G873">
        <v>17929</v>
      </c>
      <c r="H873" t="s">
        <v>17</v>
      </c>
      <c r="I873" s="3">
        <v>-8.5</v>
      </c>
      <c r="J873">
        <v>2011</v>
      </c>
      <c r="K873">
        <v>9</v>
      </c>
      <c r="L873" t="s">
        <v>90</v>
      </c>
      <c r="M873" t="s">
        <v>91</v>
      </c>
      <c r="N873">
        <v>1</v>
      </c>
      <c r="O873">
        <v>0</v>
      </c>
      <c r="P873" t="s">
        <v>32</v>
      </c>
    </row>
    <row r="874" spans="1:16" x14ac:dyDescent="0.3">
      <c r="A874" t="s">
        <v>816</v>
      </c>
      <c r="B874" t="s">
        <v>817</v>
      </c>
      <c r="C874" t="s">
        <v>818</v>
      </c>
      <c r="D874">
        <v>-3</v>
      </c>
      <c r="E874" s="2">
        <v>40514.729166666657</v>
      </c>
      <c r="F874" s="3">
        <v>4.6500000000000004</v>
      </c>
      <c r="G874">
        <v>17924</v>
      </c>
      <c r="H874" t="s">
        <v>17</v>
      </c>
      <c r="I874" s="3">
        <v>-13.95</v>
      </c>
      <c r="J874">
        <v>2010</v>
      </c>
      <c r="K874">
        <v>12</v>
      </c>
      <c r="L874" t="s">
        <v>26</v>
      </c>
      <c r="M874" t="s">
        <v>27</v>
      </c>
      <c r="N874">
        <v>1</v>
      </c>
      <c r="O874">
        <v>0</v>
      </c>
      <c r="P874" t="s">
        <v>32</v>
      </c>
    </row>
    <row r="875" spans="1:16" x14ac:dyDescent="0.3">
      <c r="A875">
        <v>542528</v>
      </c>
      <c r="B875">
        <v>20981</v>
      </c>
      <c r="C875" t="s">
        <v>819</v>
      </c>
      <c r="D875">
        <v>12</v>
      </c>
      <c r="E875" s="2">
        <v>40571.544444444437</v>
      </c>
      <c r="F875" s="3">
        <v>0.85</v>
      </c>
      <c r="G875">
        <v>13141</v>
      </c>
      <c r="H875" t="s">
        <v>17</v>
      </c>
      <c r="I875" s="3">
        <v>10.199999999999999</v>
      </c>
      <c r="J875">
        <v>2011</v>
      </c>
      <c r="K875">
        <v>1</v>
      </c>
      <c r="L875" t="s">
        <v>48</v>
      </c>
      <c r="M875" t="s">
        <v>49</v>
      </c>
      <c r="N875">
        <v>0</v>
      </c>
      <c r="O875">
        <v>1</v>
      </c>
      <c r="P875" t="s">
        <v>32</v>
      </c>
    </row>
    <row r="876" spans="1:16" x14ac:dyDescent="0.3">
      <c r="A876">
        <v>567890</v>
      </c>
      <c r="B876">
        <v>23208</v>
      </c>
      <c r="C876" t="s">
        <v>820</v>
      </c>
      <c r="D876">
        <v>10</v>
      </c>
      <c r="E876" s="2">
        <v>40808.652777777781</v>
      </c>
      <c r="F876" s="3">
        <v>1.65</v>
      </c>
      <c r="G876">
        <v>14125</v>
      </c>
      <c r="H876" t="s">
        <v>17</v>
      </c>
      <c r="I876" s="3">
        <v>16.5</v>
      </c>
      <c r="J876">
        <v>2011</v>
      </c>
      <c r="K876">
        <v>9</v>
      </c>
      <c r="L876" t="s">
        <v>90</v>
      </c>
      <c r="M876" t="s">
        <v>91</v>
      </c>
      <c r="N876">
        <v>0</v>
      </c>
      <c r="O876">
        <v>1</v>
      </c>
      <c r="P876" t="s">
        <v>32</v>
      </c>
    </row>
    <row r="877" spans="1:16" x14ac:dyDescent="0.3">
      <c r="A877">
        <v>569482</v>
      </c>
      <c r="B877">
        <v>23032</v>
      </c>
      <c r="C877" t="s">
        <v>821</v>
      </c>
      <c r="D877">
        <v>6</v>
      </c>
      <c r="E877" s="2">
        <v>40820.529861111107</v>
      </c>
      <c r="F877" s="3">
        <v>1.65</v>
      </c>
      <c r="G877">
        <v>14184</v>
      </c>
      <c r="H877" t="s">
        <v>17</v>
      </c>
      <c r="I877" s="3">
        <v>9.8999999999999986</v>
      </c>
      <c r="J877">
        <v>2011</v>
      </c>
      <c r="K877">
        <v>10</v>
      </c>
      <c r="L877" t="s">
        <v>42</v>
      </c>
      <c r="M877" t="s">
        <v>43</v>
      </c>
      <c r="N877">
        <v>0</v>
      </c>
      <c r="O877">
        <v>1</v>
      </c>
      <c r="P877" t="s">
        <v>32</v>
      </c>
    </row>
    <row r="878" spans="1:16" x14ac:dyDescent="0.3">
      <c r="A878">
        <v>546912</v>
      </c>
      <c r="B878">
        <v>22379</v>
      </c>
      <c r="C878" t="s">
        <v>302</v>
      </c>
      <c r="D878">
        <v>2</v>
      </c>
      <c r="E878" s="2">
        <v>40619.841666666667</v>
      </c>
      <c r="F878" s="3">
        <v>2.1</v>
      </c>
      <c r="G878">
        <v>15861</v>
      </c>
      <c r="H878" t="s">
        <v>17</v>
      </c>
      <c r="I878" s="3">
        <v>4.2</v>
      </c>
      <c r="J878">
        <v>2011</v>
      </c>
      <c r="K878">
        <v>3</v>
      </c>
      <c r="L878" t="s">
        <v>30</v>
      </c>
      <c r="M878" t="s">
        <v>31</v>
      </c>
      <c r="N878">
        <v>0</v>
      </c>
      <c r="O878">
        <v>1</v>
      </c>
      <c r="P878" t="s">
        <v>32</v>
      </c>
    </row>
    <row r="879" spans="1:16" x14ac:dyDescent="0.3">
      <c r="A879">
        <v>549345</v>
      </c>
      <c r="B879">
        <v>20748</v>
      </c>
      <c r="D879">
        <v>12</v>
      </c>
      <c r="E879" s="2">
        <v>40641.465277777781</v>
      </c>
      <c r="F879" s="3">
        <v>0</v>
      </c>
      <c r="H879" t="s">
        <v>17</v>
      </c>
      <c r="I879" s="3">
        <v>0</v>
      </c>
      <c r="J879">
        <v>2011</v>
      </c>
      <c r="K879">
        <v>4</v>
      </c>
      <c r="L879" t="s">
        <v>66</v>
      </c>
      <c r="M879" t="s">
        <v>67</v>
      </c>
      <c r="N879">
        <v>0</v>
      </c>
      <c r="O879">
        <v>0</v>
      </c>
      <c r="P879" t="s">
        <v>20</v>
      </c>
    </row>
    <row r="880" spans="1:16" x14ac:dyDescent="0.3">
      <c r="A880">
        <v>580308</v>
      </c>
      <c r="B880">
        <v>23503</v>
      </c>
      <c r="C880" t="s">
        <v>822</v>
      </c>
      <c r="D880">
        <v>12</v>
      </c>
      <c r="E880" s="2">
        <v>40879.604166666657</v>
      </c>
      <c r="F880" s="3">
        <v>1.25</v>
      </c>
      <c r="G880">
        <v>14250</v>
      </c>
      <c r="H880" t="s">
        <v>17</v>
      </c>
      <c r="I880" s="3">
        <v>15</v>
      </c>
      <c r="J880">
        <v>2011</v>
      </c>
      <c r="K880">
        <v>12</v>
      </c>
      <c r="L880" t="s">
        <v>26</v>
      </c>
      <c r="M880" t="s">
        <v>39</v>
      </c>
      <c r="N880">
        <v>0</v>
      </c>
      <c r="O880">
        <v>1</v>
      </c>
      <c r="P880" t="s">
        <v>32</v>
      </c>
    </row>
    <row r="881" spans="1:16" x14ac:dyDescent="0.3">
      <c r="A881">
        <v>548686</v>
      </c>
      <c r="B881">
        <v>20754</v>
      </c>
      <c r="C881" t="s">
        <v>823</v>
      </c>
      <c r="D881">
        <v>12</v>
      </c>
      <c r="E881" s="2">
        <v>40634.700694444437</v>
      </c>
      <c r="F881" s="3">
        <v>2.1</v>
      </c>
      <c r="G881">
        <v>15856</v>
      </c>
      <c r="H881" t="s">
        <v>17</v>
      </c>
      <c r="I881" s="3">
        <v>25.2</v>
      </c>
      <c r="J881">
        <v>2011</v>
      </c>
      <c r="K881">
        <v>4</v>
      </c>
      <c r="L881" t="s">
        <v>66</v>
      </c>
      <c r="M881" t="s">
        <v>67</v>
      </c>
      <c r="N881">
        <v>0</v>
      </c>
      <c r="O881">
        <v>1</v>
      </c>
      <c r="P881" t="s">
        <v>32</v>
      </c>
    </row>
    <row r="882" spans="1:16" x14ac:dyDescent="0.3">
      <c r="A882">
        <v>574676</v>
      </c>
      <c r="B882">
        <v>85094</v>
      </c>
      <c r="C882" t="s">
        <v>824</v>
      </c>
      <c r="D882">
        <v>6</v>
      </c>
      <c r="E882" s="2">
        <v>40853.522222222222</v>
      </c>
      <c r="F882" s="3">
        <v>0.19</v>
      </c>
      <c r="G882">
        <v>16243</v>
      </c>
      <c r="H882" t="s">
        <v>17</v>
      </c>
      <c r="I882" s="3">
        <v>1.1399999999999999</v>
      </c>
      <c r="J882">
        <v>2011</v>
      </c>
      <c r="K882">
        <v>11</v>
      </c>
      <c r="L882" t="s">
        <v>22</v>
      </c>
      <c r="M882" t="s">
        <v>23</v>
      </c>
      <c r="N882">
        <v>0</v>
      </c>
      <c r="O882">
        <v>1</v>
      </c>
      <c r="P882" t="s">
        <v>32</v>
      </c>
    </row>
    <row r="883" spans="1:16" x14ac:dyDescent="0.3">
      <c r="A883">
        <v>580526</v>
      </c>
      <c r="B883">
        <v>22969</v>
      </c>
      <c r="C883" t="s">
        <v>825</v>
      </c>
      <c r="D883">
        <v>24</v>
      </c>
      <c r="E883" s="2">
        <v>40881.637499999997</v>
      </c>
      <c r="F883" s="3">
        <v>1.45</v>
      </c>
      <c r="G883">
        <v>16535</v>
      </c>
      <c r="H883" t="s">
        <v>17</v>
      </c>
      <c r="I883" s="3">
        <v>34.799999999999997</v>
      </c>
      <c r="J883">
        <v>2011</v>
      </c>
      <c r="K883">
        <v>12</v>
      </c>
      <c r="L883" t="s">
        <v>26</v>
      </c>
      <c r="M883" t="s">
        <v>39</v>
      </c>
      <c r="N883">
        <v>0</v>
      </c>
      <c r="O883">
        <v>1</v>
      </c>
      <c r="P883" t="s">
        <v>32</v>
      </c>
    </row>
    <row r="884" spans="1:16" x14ac:dyDescent="0.3">
      <c r="A884">
        <v>581266</v>
      </c>
      <c r="B884">
        <v>22739</v>
      </c>
      <c r="C884" t="s">
        <v>826</v>
      </c>
      <c r="D884">
        <v>10</v>
      </c>
      <c r="E884" s="2">
        <v>40885.475694444453</v>
      </c>
      <c r="F884" s="3">
        <v>1.65</v>
      </c>
      <c r="G884">
        <v>12621</v>
      </c>
      <c r="H884" t="s">
        <v>74</v>
      </c>
      <c r="I884" s="3">
        <v>16.5</v>
      </c>
      <c r="J884">
        <v>2011</v>
      </c>
      <c r="K884">
        <v>12</v>
      </c>
      <c r="L884" t="s">
        <v>26</v>
      </c>
      <c r="M884" t="s">
        <v>39</v>
      </c>
      <c r="N884">
        <v>0</v>
      </c>
      <c r="O884">
        <v>1</v>
      </c>
      <c r="P884" t="s">
        <v>32</v>
      </c>
    </row>
    <row r="885" spans="1:16" x14ac:dyDescent="0.3">
      <c r="A885">
        <v>547051</v>
      </c>
      <c r="B885">
        <v>22191</v>
      </c>
      <c r="C885" t="s">
        <v>827</v>
      </c>
      <c r="D885">
        <v>2</v>
      </c>
      <c r="E885" s="2">
        <v>40622.504166666673</v>
      </c>
      <c r="F885" s="3">
        <v>8.5</v>
      </c>
      <c r="G885">
        <v>12902</v>
      </c>
      <c r="H885" t="s">
        <v>17</v>
      </c>
      <c r="I885" s="3">
        <v>17</v>
      </c>
      <c r="J885">
        <v>2011</v>
      </c>
      <c r="K885">
        <v>3</v>
      </c>
      <c r="L885" t="s">
        <v>30</v>
      </c>
      <c r="M885" t="s">
        <v>31</v>
      </c>
      <c r="N885">
        <v>0</v>
      </c>
      <c r="O885">
        <v>1</v>
      </c>
      <c r="P885" t="s">
        <v>32</v>
      </c>
    </row>
    <row r="886" spans="1:16" x14ac:dyDescent="0.3">
      <c r="A886">
        <v>569897</v>
      </c>
      <c r="B886" t="s">
        <v>828</v>
      </c>
      <c r="C886" t="s">
        <v>829</v>
      </c>
      <c r="D886">
        <v>1</v>
      </c>
      <c r="E886" s="2">
        <v>40822.667361111111</v>
      </c>
      <c r="F886" s="3">
        <v>1.25</v>
      </c>
      <c r="G886">
        <v>17813</v>
      </c>
      <c r="H886" t="s">
        <v>17</v>
      </c>
      <c r="I886" s="3">
        <v>1.25</v>
      </c>
      <c r="J886">
        <v>2011</v>
      </c>
      <c r="K886">
        <v>10</v>
      </c>
      <c r="L886" t="s">
        <v>42</v>
      </c>
      <c r="M886" t="s">
        <v>43</v>
      </c>
      <c r="N886">
        <v>0</v>
      </c>
      <c r="O886">
        <v>1</v>
      </c>
      <c r="P886" t="s">
        <v>32</v>
      </c>
    </row>
    <row r="887" spans="1:16" x14ac:dyDescent="0.3">
      <c r="A887">
        <v>555325</v>
      </c>
      <c r="B887">
        <v>22502</v>
      </c>
      <c r="C887" t="s">
        <v>830</v>
      </c>
      <c r="D887">
        <v>2</v>
      </c>
      <c r="E887" s="2">
        <v>40696.459722222222</v>
      </c>
      <c r="F887" s="3">
        <v>10.79</v>
      </c>
      <c r="H887" t="s">
        <v>17</v>
      </c>
      <c r="I887" s="3">
        <v>21.58</v>
      </c>
      <c r="J887">
        <v>2011</v>
      </c>
      <c r="K887">
        <v>6</v>
      </c>
      <c r="L887" t="s">
        <v>34</v>
      </c>
      <c r="M887" t="s">
        <v>35</v>
      </c>
      <c r="N887">
        <v>0</v>
      </c>
      <c r="O887">
        <v>1</v>
      </c>
      <c r="P887" t="s">
        <v>20</v>
      </c>
    </row>
    <row r="888" spans="1:16" x14ac:dyDescent="0.3">
      <c r="A888">
        <v>572882</v>
      </c>
      <c r="B888">
        <v>22549</v>
      </c>
      <c r="C888" t="s">
        <v>409</v>
      </c>
      <c r="D888">
        <v>12</v>
      </c>
      <c r="E888" s="2">
        <v>40842.566666666673</v>
      </c>
      <c r="F888" s="3">
        <v>1.45</v>
      </c>
      <c r="G888">
        <v>18226</v>
      </c>
      <c r="H888" t="s">
        <v>17</v>
      </c>
      <c r="I888" s="3">
        <v>17.399999999999999</v>
      </c>
      <c r="J888">
        <v>2011</v>
      </c>
      <c r="K888">
        <v>10</v>
      </c>
      <c r="L888" t="s">
        <v>42</v>
      </c>
      <c r="M888" t="s">
        <v>43</v>
      </c>
      <c r="N888">
        <v>0</v>
      </c>
      <c r="O888">
        <v>1</v>
      </c>
      <c r="P888" t="s">
        <v>32</v>
      </c>
    </row>
    <row r="889" spans="1:16" x14ac:dyDescent="0.3">
      <c r="A889">
        <v>565420</v>
      </c>
      <c r="B889">
        <v>22867</v>
      </c>
      <c r="C889" t="s">
        <v>530</v>
      </c>
      <c r="D889">
        <v>1</v>
      </c>
      <c r="E889" s="2">
        <v>40790.506249999999</v>
      </c>
      <c r="F889" s="3">
        <v>2.1</v>
      </c>
      <c r="G889">
        <v>16326</v>
      </c>
      <c r="H889" t="s">
        <v>17</v>
      </c>
      <c r="I889" s="3">
        <v>2.1</v>
      </c>
      <c r="J889">
        <v>2011</v>
      </c>
      <c r="K889">
        <v>9</v>
      </c>
      <c r="L889" t="s">
        <v>90</v>
      </c>
      <c r="M889" t="s">
        <v>91</v>
      </c>
      <c r="N889">
        <v>0</v>
      </c>
      <c r="O889">
        <v>1</v>
      </c>
      <c r="P889" t="s">
        <v>32</v>
      </c>
    </row>
    <row r="890" spans="1:16" x14ac:dyDescent="0.3">
      <c r="A890">
        <v>564060</v>
      </c>
      <c r="B890">
        <v>21705</v>
      </c>
      <c r="C890" t="s">
        <v>831</v>
      </c>
      <c r="D890">
        <v>1</v>
      </c>
      <c r="E890" s="2">
        <v>40777.609027777777</v>
      </c>
      <c r="F890" s="3">
        <v>1.65</v>
      </c>
      <c r="G890">
        <v>17073</v>
      </c>
      <c r="H890" t="s">
        <v>17</v>
      </c>
      <c r="I890" s="3">
        <v>1.65</v>
      </c>
      <c r="J890">
        <v>2011</v>
      </c>
      <c r="K890">
        <v>8</v>
      </c>
      <c r="L890" t="s">
        <v>87</v>
      </c>
      <c r="M890" t="s">
        <v>88</v>
      </c>
      <c r="N890">
        <v>0</v>
      </c>
      <c r="O890">
        <v>1</v>
      </c>
      <c r="P890" t="s">
        <v>32</v>
      </c>
    </row>
    <row r="891" spans="1:16" x14ac:dyDescent="0.3">
      <c r="A891">
        <v>566023</v>
      </c>
      <c r="B891">
        <v>21136</v>
      </c>
      <c r="C891" t="s">
        <v>408</v>
      </c>
      <c r="D891">
        <v>24</v>
      </c>
      <c r="E891" s="2">
        <v>40794.533333333333</v>
      </c>
      <c r="F891" s="3">
        <v>1.69</v>
      </c>
      <c r="G891">
        <v>12955</v>
      </c>
      <c r="H891" t="s">
        <v>17</v>
      </c>
      <c r="I891" s="3">
        <v>40.56</v>
      </c>
      <c r="J891">
        <v>2011</v>
      </c>
      <c r="K891">
        <v>9</v>
      </c>
      <c r="L891" t="s">
        <v>90</v>
      </c>
      <c r="M891" t="s">
        <v>91</v>
      </c>
      <c r="N891">
        <v>0</v>
      </c>
      <c r="O891">
        <v>1</v>
      </c>
      <c r="P891" t="s">
        <v>32</v>
      </c>
    </row>
    <row r="892" spans="1:16" x14ac:dyDescent="0.3">
      <c r="A892">
        <v>561795</v>
      </c>
      <c r="B892">
        <v>22895</v>
      </c>
      <c r="C892" t="s">
        <v>832</v>
      </c>
      <c r="D892">
        <v>6</v>
      </c>
      <c r="E892" s="2">
        <v>40753.561111111107</v>
      </c>
      <c r="F892" s="3">
        <v>3.25</v>
      </c>
      <c r="G892">
        <v>12716</v>
      </c>
      <c r="H892" t="s">
        <v>213</v>
      </c>
      <c r="I892" s="3">
        <v>19.5</v>
      </c>
      <c r="J892">
        <v>2011</v>
      </c>
      <c r="K892">
        <v>7</v>
      </c>
      <c r="L892" t="s">
        <v>59</v>
      </c>
      <c r="M892" t="s">
        <v>60</v>
      </c>
      <c r="N892">
        <v>0</v>
      </c>
      <c r="O892">
        <v>1</v>
      </c>
      <c r="P892" t="s">
        <v>32</v>
      </c>
    </row>
    <row r="893" spans="1:16" x14ac:dyDescent="0.3">
      <c r="A893">
        <v>567670</v>
      </c>
      <c r="B893">
        <v>20700</v>
      </c>
      <c r="C893" t="s">
        <v>833</v>
      </c>
      <c r="D893">
        <v>2</v>
      </c>
      <c r="E893" s="2">
        <v>40807.647222222222</v>
      </c>
      <c r="F893" s="3">
        <v>4.13</v>
      </c>
      <c r="H893" t="s">
        <v>17</v>
      </c>
      <c r="I893" s="3">
        <v>8.26</v>
      </c>
      <c r="J893">
        <v>2011</v>
      </c>
      <c r="K893">
        <v>9</v>
      </c>
      <c r="L893" t="s">
        <v>90</v>
      </c>
      <c r="M893" t="s">
        <v>91</v>
      </c>
      <c r="N893">
        <v>0</v>
      </c>
      <c r="O893">
        <v>1</v>
      </c>
      <c r="P893" t="s">
        <v>20</v>
      </c>
    </row>
    <row r="894" spans="1:16" x14ac:dyDescent="0.3">
      <c r="A894">
        <v>561804</v>
      </c>
      <c r="B894">
        <v>37340</v>
      </c>
      <c r="C894" t="s">
        <v>632</v>
      </c>
      <c r="D894">
        <v>48</v>
      </c>
      <c r="E894" s="2">
        <v>40753.611111111109</v>
      </c>
      <c r="F894" s="3">
        <v>0.39</v>
      </c>
      <c r="G894">
        <v>14191</v>
      </c>
      <c r="H894" t="s">
        <v>17</v>
      </c>
      <c r="I894" s="3">
        <v>18.72</v>
      </c>
      <c r="J894">
        <v>2011</v>
      </c>
      <c r="K894">
        <v>7</v>
      </c>
      <c r="L894" t="s">
        <v>59</v>
      </c>
      <c r="M894" t="s">
        <v>60</v>
      </c>
      <c r="N894">
        <v>0</v>
      </c>
      <c r="O894">
        <v>1</v>
      </c>
      <c r="P894" t="s">
        <v>32</v>
      </c>
    </row>
    <row r="895" spans="1:16" x14ac:dyDescent="0.3">
      <c r="A895">
        <v>568996</v>
      </c>
      <c r="B895">
        <v>22045</v>
      </c>
      <c r="C895" t="s">
        <v>655</v>
      </c>
      <c r="D895">
        <v>25</v>
      </c>
      <c r="E895" s="2">
        <v>40815.719444444447</v>
      </c>
      <c r="F895" s="3">
        <v>0.42</v>
      </c>
      <c r="G895">
        <v>13131</v>
      </c>
      <c r="H895" t="s">
        <v>17</v>
      </c>
      <c r="I895" s="3">
        <v>10.5</v>
      </c>
      <c r="J895">
        <v>2011</v>
      </c>
      <c r="K895">
        <v>9</v>
      </c>
      <c r="L895" t="s">
        <v>90</v>
      </c>
      <c r="M895" t="s">
        <v>91</v>
      </c>
      <c r="N895">
        <v>0</v>
      </c>
      <c r="O895">
        <v>1</v>
      </c>
      <c r="P895" t="s">
        <v>32</v>
      </c>
    </row>
    <row r="896" spans="1:16" x14ac:dyDescent="0.3">
      <c r="A896">
        <v>574509</v>
      </c>
      <c r="B896">
        <v>22632</v>
      </c>
      <c r="C896" t="s">
        <v>834</v>
      </c>
      <c r="D896">
        <v>2</v>
      </c>
      <c r="E896" s="2">
        <v>40851.559027777781</v>
      </c>
      <c r="F896" s="3">
        <v>2.1</v>
      </c>
      <c r="G896">
        <v>16012</v>
      </c>
      <c r="H896" t="s">
        <v>17</v>
      </c>
      <c r="I896" s="3">
        <v>4.2</v>
      </c>
      <c r="J896">
        <v>2011</v>
      </c>
      <c r="K896">
        <v>11</v>
      </c>
      <c r="L896" t="s">
        <v>22</v>
      </c>
      <c r="M896" t="s">
        <v>23</v>
      </c>
      <c r="N896">
        <v>0</v>
      </c>
      <c r="O896">
        <v>1</v>
      </c>
      <c r="P896" t="s">
        <v>32</v>
      </c>
    </row>
    <row r="897" spans="1:16" x14ac:dyDescent="0.3">
      <c r="A897">
        <v>548214</v>
      </c>
      <c r="B897">
        <v>22284</v>
      </c>
      <c r="C897" t="s">
        <v>835</v>
      </c>
      <c r="D897">
        <v>12</v>
      </c>
      <c r="E897" s="2">
        <v>40632.386805555558</v>
      </c>
      <c r="F897" s="3">
        <v>1.65</v>
      </c>
      <c r="G897">
        <v>13720</v>
      </c>
      <c r="H897" t="s">
        <v>17</v>
      </c>
      <c r="I897" s="3">
        <v>19.8</v>
      </c>
      <c r="J897">
        <v>2011</v>
      </c>
      <c r="K897">
        <v>3</v>
      </c>
      <c r="L897" t="s">
        <v>30</v>
      </c>
      <c r="M897" t="s">
        <v>31</v>
      </c>
      <c r="N897">
        <v>0</v>
      </c>
      <c r="O897">
        <v>1</v>
      </c>
      <c r="P897" t="s">
        <v>32</v>
      </c>
    </row>
    <row r="898" spans="1:16" x14ac:dyDescent="0.3">
      <c r="A898">
        <v>560090</v>
      </c>
      <c r="B898">
        <v>22815</v>
      </c>
      <c r="C898" t="s">
        <v>836</v>
      </c>
      <c r="D898">
        <v>2</v>
      </c>
      <c r="E898" s="2">
        <v>40738.698611111111</v>
      </c>
      <c r="F898" s="3">
        <v>0.42</v>
      </c>
      <c r="H898" t="s">
        <v>17</v>
      </c>
      <c r="I898" s="3">
        <v>0.84</v>
      </c>
      <c r="J898">
        <v>2011</v>
      </c>
      <c r="K898">
        <v>7</v>
      </c>
      <c r="L898" t="s">
        <v>59</v>
      </c>
      <c r="M898" t="s">
        <v>60</v>
      </c>
      <c r="N898">
        <v>0</v>
      </c>
      <c r="O898">
        <v>1</v>
      </c>
      <c r="P898" t="s">
        <v>20</v>
      </c>
    </row>
    <row r="899" spans="1:16" x14ac:dyDescent="0.3">
      <c r="A899">
        <v>537645</v>
      </c>
      <c r="B899">
        <v>20615</v>
      </c>
      <c r="C899" t="s">
        <v>837</v>
      </c>
      <c r="D899">
        <v>1</v>
      </c>
      <c r="E899" s="2">
        <v>40519.648611111108</v>
      </c>
      <c r="F899" s="3">
        <v>4.21</v>
      </c>
      <c r="H899" t="s">
        <v>17</v>
      </c>
      <c r="I899" s="3">
        <v>4.21</v>
      </c>
      <c r="J899">
        <v>2010</v>
      </c>
      <c r="K899">
        <v>12</v>
      </c>
      <c r="L899" t="s">
        <v>26</v>
      </c>
      <c r="M899" t="s">
        <v>27</v>
      </c>
      <c r="N899">
        <v>0</v>
      </c>
      <c r="O899">
        <v>1</v>
      </c>
      <c r="P899" t="s">
        <v>20</v>
      </c>
    </row>
    <row r="900" spans="1:16" x14ac:dyDescent="0.3">
      <c r="A900">
        <v>542629</v>
      </c>
      <c r="B900">
        <v>48184</v>
      </c>
      <c r="C900" t="s">
        <v>248</v>
      </c>
      <c r="D900">
        <v>10</v>
      </c>
      <c r="E900" s="2">
        <v>40574.414583333331</v>
      </c>
      <c r="F900" s="3">
        <v>6.75</v>
      </c>
      <c r="G900">
        <v>12731</v>
      </c>
      <c r="H900" t="s">
        <v>213</v>
      </c>
      <c r="I900" s="3">
        <v>67.5</v>
      </c>
      <c r="J900">
        <v>2011</v>
      </c>
      <c r="K900">
        <v>1</v>
      </c>
      <c r="L900" t="s">
        <v>48</v>
      </c>
      <c r="M900" t="s">
        <v>49</v>
      </c>
      <c r="N900">
        <v>0</v>
      </c>
      <c r="O900">
        <v>1</v>
      </c>
      <c r="P900" t="s">
        <v>32</v>
      </c>
    </row>
    <row r="901" spans="1:16" x14ac:dyDescent="0.3">
      <c r="A901">
        <v>562035</v>
      </c>
      <c r="B901">
        <v>22139</v>
      </c>
      <c r="C901" t="s">
        <v>61</v>
      </c>
      <c r="D901">
        <v>3</v>
      </c>
      <c r="E901" s="2">
        <v>40757.395138888889</v>
      </c>
      <c r="F901" s="3">
        <v>4.95</v>
      </c>
      <c r="G901">
        <v>12627</v>
      </c>
      <c r="H901" t="s">
        <v>74</v>
      </c>
      <c r="I901" s="3">
        <v>14.85</v>
      </c>
      <c r="J901">
        <v>2011</v>
      </c>
      <c r="K901">
        <v>8</v>
      </c>
      <c r="L901" t="s">
        <v>87</v>
      </c>
      <c r="M901" t="s">
        <v>88</v>
      </c>
      <c r="N901">
        <v>0</v>
      </c>
      <c r="O901">
        <v>1</v>
      </c>
      <c r="P901" t="s">
        <v>32</v>
      </c>
    </row>
    <row r="902" spans="1:16" x14ac:dyDescent="0.3">
      <c r="A902">
        <v>552276</v>
      </c>
      <c r="B902">
        <v>22492</v>
      </c>
      <c r="C902" t="s">
        <v>347</v>
      </c>
      <c r="D902">
        <v>72</v>
      </c>
      <c r="E902" s="2">
        <v>40671.521527777782</v>
      </c>
      <c r="F902" s="3">
        <v>0.65</v>
      </c>
      <c r="G902">
        <v>18142</v>
      </c>
      <c r="H902" t="s">
        <v>17</v>
      </c>
      <c r="I902" s="3">
        <v>46.8</v>
      </c>
      <c r="J902">
        <v>2011</v>
      </c>
      <c r="K902">
        <v>5</v>
      </c>
      <c r="L902" t="s">
        <v>18</v>
      </c>
      <c r="M902" t="s">
        <v>19</v>
      </c>
      <c r="N902">
        <v>0</v>
      </c>
      <c r="O902">
        <v>1</v>
      </c>
      <c r="P902" t="s">
        <v>32</v>
      </c>
    </row>
    <row r="903" spans="1:16" x14ac:dyDescent="0.3">
      <c r="A903">
        <v>537141</v>
      </c>
      <c r="B903">
        <v>21808</v>
      </c>
      <c r="C903" t="s">
        <v>838</v>
      </c>
      <c r="D903">
        <v>12</v>
      </c>
      <c r="E903" s="2">
        <v>40517.539583333331</v>
      </c>
      <c r="F903" s="3">
        <v>3.75</v>
      </c>
      <c r="G903">
        <v>15570</v>
      </c>
      <c r="H903" t="s">
        <v>17</v>
      </c>
      <c r="I903" s="3">
        <v>45</v>
      </c>
      <c r="J903">
        <v>2010</v>
      </c>
      <c r="K903">
        <v>12</v>
      </c>
      <c r="L903" t="s">
        <v>26</v>
      </c>
      <c r="M903" t="s">
        <v>27</v>
      </c>
      <c r="N903">
        <v>0</v>
      </c>
      <c r="O903">
        <v>1</v>
      </c>
      <c r="P903" t="s">
        <v>32</v>
      </c>
    </row>
    <row r="904" spans="1:16" x14ac:dyDescent="0.3">
      <c r="A904">
        <v>551739</v>
      </c>
      <c r="B904">
        <v>21713</v>
      </c>
      <c r="C904" t="s">
        <v>839</v>
      </c>
      <c r="D904">
        <v>1</v>
      </c>
      <c r="E904" s="2">
        <v>40667.456944444442</v>
      </c>
      <c r="F904" s="3">
        <v>2.1</v>
      </c>
      <c r="G904">
        <v>18118</v>
      </c>
      <c r="H904" t="s">
        <v>17</v>
      </c>
      <c r="I904" s="3">
        <v>2.1</v>
      </c>
      <c r="J904">
        <v>2011</v>
      </c>
      <c r="K904">
        <v>5</v>
      </c>
      <c r="L904" t="s">
        <v>18</v>
      </c>
      <c r="M904" t="s">
        <v>19</v>
      </c>
      <c r="N904">
        <v>0</v>
      </c>
      <c r="O904">
        <v>1</v>
      </c>
      <c r="P904" t="s">
        <v>32</v>
      </c>
    </row>
    <row r="905" spans="1:16" x14ac:dyDescent="0.3">
      <c r="A905">
        <v>566190</v>
      </c>
      <c r="B905">
        <v>22614</v>
      </c>
      <c r="C905" t="s">
        <v>840</v>
      </c>
      <c r="D905">
        <v>12</v>
      </c>
      <c r="E905" s="2">
        <v>40795.555555555547</v>
      </c>
      <c r="F905" s="3">
        <v>0.39</v>
      </c>
      <c r="G905">
        <v>12748</v>
      </c>
      <c r="H905" t="s">
        <v>17</v>
      </c>
      <c r="I905" s="3">
        <v>4.68</v>
      </c>
      <c r="J905">
        <v>2011</v>
      </c>
      <c r="K905">
        <v>9</v>
      </c>
      <c r="L905" t="s">
        <v>90</v>
      </c>
      <c r="M905" t="s">
        <v>91</v>
      </c>
      <c r="N905">
        <v>0</v>
      </c>
      <c r="O905">
        <v>1</v>
      </c>
      <c r="P905" t="s">
        <v>32</v>
      </c>
    </row>
    <row r="906" spans="1:16" x14ac:dyDescent="0.3">
      <c r="A906">
        <v>558475</v>
      </c>
      <c r="B906">
        <v>90083</v>
      </c>
      <c r="C906" t="s">
        <v>841</v>
      </c>
      <c r="D906">
        <v>2</v>
      </c>
      <c r="E906" s="2">
        <v>40723.665277777778</v>
      </c>
      <c r="F906" s="3">
        <v>1.63</v>
      </c>
      <c r="H906" t="s">
        <v>17</v>
      </c>
      <c r="I906" s="3">
        <v>3.26</v>
      </c>
      <c r="J906">
        <v>2011</v>
      </c>
      <c r="K906">
        <v>6</v>
      </c>
      <c r="L906" t="s">
        <v>34</v>
      </c>
      <c r="M906" t="s">
        <v>35</v>
      </c>
      <c r="N906">
        <v>0</v>
      </c>
      <c r="O906">
        <v>1</v>
      </c>
      <c r="P906" t="s">
        <v>20</v>
      </c>
    </row>
    <row r="907" spans="1:16" x14ac:dyDescent="0.3">
      <c r="A907">
        <v>580610</v>
      </c>
      <c r="B907">
        <v>21340</v>
      </c>
      <c r="C907" t="s">
        <v>285</v>
      </c>
      <c r="D907">
        <v>1</v>
      </c>
      <c r="E907" s="2">
        <v>40882.491666666669</v>
      </c>
      <c r="F907" s="3">
        <v>24.96</v>
      </c>
      <c r="H907" t="s">
        <v>17</v>
      </c>
      <c r="I907" s="3">
        <v>24.96</v>
      </c>
      <c r="J907">
        <v>2011</v>
      </c>
      <c r="K907">
        <v>12</v>
      </c>
      <c r="L907" t="s">
        <v>26</v>
      </c>
      <c r="M907" t="s">
        <v>39</v>
      </c>
      <c r="N907">
        <v>0</v>
      </c>
      <c r="O907">
        <v>1</v>
      </c>
      <c r="P907" t="s">
        <v>20</v>
      </c>
    </row>
    <row r="908" spans="1:16" x14ac:dyDescent="0.3">
      <c r="A908">
        <v>581182</v>
      </c>
      <c r="B908">
        <v>23284</v>
      </c>
      <c r="C908" t="s">
        <v>778</v>
      </c>
      <c r="D908">
        <v>4</v>
      </c>
      <c r="E908" s="2">
        <v>40884.663888888892</v>
      </c>
      <c r="F908" s="3">
        <v>8.25</v>
      </c>
      <c r="G908">
        <v>12783</v>
      </c>
      <c r="H908" t="s">
        <v>469</v>
      </c>
      <c r="I908" s="3">
        <v>33</v>
      </c>
      <c r="J908">
        <v>2011</v>
      </c>
      <c r="K908">
        <v>12</v>
      </c>
      <c r="L908" t="s">
        <v>26</v>
      </c>
      <c r="M908" t="s">
        <v>39</v>
      </c>
      <c r="N908">
        <v>0</v>
      </c>
      <c r="O908">
        <v>1</v>
      </c>
      <c r="P908" t="s">
        <v>32</v>
      </c>
    </row>
    <row r="909" spans="1:16" x14ac:dyDescent="0.3">
      <c r="A909">
        <v>575487</v>
      </c>
      <c r="B909">
        <v>21014</v>
      </c>
      <c r="C909" t="s">
        <v>842</v>
      </c>
      <c r="D909">
        <v>24</v>
      </c>
      <c r="E909" s="2">
        <v>40856.71597222222</v>
      </c>
      <c r="F909" s="3">
        <v>0.28999999999999998</v>
      </c>
      <c r="G909">
        <v>15450</v>
      </c>
      <c r="H909" t="s">
        <v>17</v>
      </c>
      <c r="I909" s="3">
        <v>6.9599999999999991</v>
      </c>
      <c r="J909">
        <v>2011</v>
      </c>
      <c r="K909">
        <v>11</v>
      </c>
      <c r="L909" t="s">
        <v>22</v>
      </c>
      <c r="M909" t="s">
        <v>23</v>
      </c>
      <c r="N909">
        <v>0</v>
      </c>
      <c r="O909">
        <v>1</v>
      </c>
      <c r="P909" t="s">
        <v>32</v>
      </c>
    </row>
    <row r="910" spans="1:16" x14ac:dyDescent="0.3">
      <c r="A910">
        <v>572063</v>
      </c>
      <c r="B910">
        <v>22563</v>
      </c>
      <c r="C910" t="s">
        <v>83</v>
      </c>
      <c r="D910">
        <v>1</v>
      </c>
      <c r="E910" s="2">
        <v>40836.539583333331</v>
      </c>
      <c r="F910" s="3">
        <v>1.25</v>
      </c>
      <c r="G910">
        <v>14606</v>
      </c>
      <c r="H910" t="s">
        <v>17</v>
      </c>
      <c r="I910" s="3">
        <v>1.25</v>
      </c>
      <c r="J910">
        <v>2011</v>
      </c>
      <c r="K910">
        <v>10</v>
      </c>
      <c r="L910" t="s">
        <v>42</v>
      </c>
      <c r="M910" t="s">
        <v>43</v>
      </c>
      <c r="N910">
        <v>0</v>
      </c>
      <c r="O910">
        <v>1</v>
      </c>
      <c r="P910" t="s">
        <v>32</v>
      </c>
    </row>
    <row r="911" spans="1:16" x14ac:dyDescent="0.3">
      <c r="A911">
        <v>554129</v>
      </c>
      <c r="B911">
        <v>21175</v>
      </c>
      <c r="C911" t="s">
        <v>280</v>
      </c>
      <c r="D911">
        <v>12</v>
      </c>
      <c r="E911" s="2">
        <v>40686.402083333327</v>
      </c>
      <c r="F911" s="3">
        <v>2.5499999999999998</v>
      </c>
      <c r="G911">
        <v>14189</v>
      </c>
      <c r="H911" t="s">
        <v>17</v>
      </c>
      <c r="I911" s="3">
        <v>30.6</v>
      </c>
      <c r="J911">
        <v>2011</v>
      </c>
      <c r="K911">
        <v>5</v>
      </c>
      <c r="L911" t="s">
        <v>18</v>
      </c>
      <c r="M911" t="s">
        <v>19</v>
      </c>
      <c r="N911">
        <v>0</v>
      </c>
      <c r="O911">
        <v>1</v>
      </c>
      <c r="P911" t="s">
        <v>32</v>
      </c>
    </row>
    <row r="912" spans="1:16" x14ac:dyDescent="0.3">
      <c r="A912">
        <v>554058</v>
      </c>
      <c r="B912">
        <v>22090</v>
      </c>
      <c r="C912" t="s">
        <v>429</v>
      </c>
      <c r="D912">
        <v>3</v>
      </c>
      <c r="E912" s="2">
        <v>40683.669444444437</v>
      </c>
      <c r="F912" s="3">
        <v>2.95</v>
      </c>
      <c r="G912">
        <v>17757</v>
      </c>
      <c r="H912" t="s">
        <v>17</v>
      </c>
      <c r="I912" s="3">
        <v>8.8500000000000014</v>
      </c>
      <c r="J912">
        <v>2011</v>
      </c>
      <c r="K912">
        <v>5</v>
      </c>
      <c r="L912" t="s">
        <v>18</v>
      </c>
      <c r="M912" t="s">
        <v>19</v>
      </c>
      <c r="N912">
        <v>0</v>
      </c>
      <c r="O912">
        <v>1</v>
      </c>
      <c r="P912" t="s">
        <v>32</v>
      </c>
    </row>
    <row r="913" spans="1:16" x14ac:dyDescent="0.3">
      <c r="A913">
        <v>580369</v>
      </c>
      <c r="B913">
        <v>23479</v>
      </c>
      <c r="C913" t="s">
        <v>843</v>
      </c>
      <c r="D913">
        <v>1</v>
      </c>
      <c r="E913" s="2">
        <v>40879.697222222218</v>
      </c>
      <c r="F913" s="3">
        <v>7.85</v>
      </c>
      <c r="H913" t="s">
        <v>17</v>
      </c>
      <c r="I913" s="3">
        <v>7.85</v>
      </c>
      <c r="J913">
        <v>2011</v>
      </c>
      <c r="K913">
        <v>12</v>
      </c>
      <c r="L913" t="s">
        <v>26</v>
      </c>
      <c r="M913" t="s">
        <v>39</v>
      </c>
      <c r="N913">
        <v>0</v>
      </c>
      <c r="O913">
        <v>1</v>
      </c>
      <c r="P913" t="s">
        <v>20</v>
      </c>
    </row>
    <row r="914" spans="1:16" x14ac:dyDescent="0.3">
      <c r="A914">
        <v>572673</v>
      </c>
      <c r="B914">
        <v>22179</v>
      </c>
      <c r="C914" t="s">
        <v>844</v>
      </c>
      <c r="D914">
        <v>4</v>
      </c>
      <c r="E914" s="2">
        <v>40841.552777777782</v>
      </c>
      <c r="F914" s="3">
        <v>6.75</v>
      </c>
      <c r="G914">
        <v>13309</v>
      </c>
      <c r="H914" t="s">
        <v>17</v>
      </c>
      <c r="I914" s="3">
        <v>27</v>
      </c>
      <c r="J914">
        <v>2011</v>
      </c>
      <c r="K914">
        <v>10</v>
      </c>
      <c r="L914" t="s">
        <v>42</v>
      </c>
      <c r="M914" t="s">
        <v>43</v>
      </c>
      <c r="N914">
        <v>0</v>
      </c>
      <c r="O914">
        <v>1</v>
      </c>
      <c r="P914" t="s">
        <v>32</v>
      </c>
    </row>
    <row r="915" spans="1:16" x14ac:dyDescent="0.3">
      <c r="A915">
        <v>540975</v>
      </c>
      <c r="B915">
        <v>22720</v>
      </c>
      <c r="C915" t="s">
        <v>380</v>
      </c>
      <c r="D915">
        <v>2</v>
      </c>
      <c r="E915" s="2">
        <v>40555.622916666667</v>
      </c>
      <c r="F915" s="3">
        <v>4.95</v>
      </c>
      <c r="G915">
        <v>14040</v>
      </c>
      <c r="H915" t="s">
        <v>17</v>
      </c>
      <c r="I915" s="3">
        <v>9.9</v>
      </c>
      <c r="J915">
        <v>2011</v>
      </c>
      <c r="K915">
        <v>1</v>
      </c>
      <c r="L915" t="s">
        <v>48</v>
      </c>
      <c r="M915" t="s">
        <v>49</v>
      </c>
      <c r="N915">
        <v>0</v>
      </c>
      <c r="O915">
        <v>1</v>
      </c>
      <c r="P915" t="s">
        <v>32</v>
      </c>
    </row>
    <row r="916" spans="1:16" x14ac:dyDescent="0.3">
      <c r="A916">
        <v>566563</v>
      </c>
      <c r="B916">
        <v>23298</v>
      </c>
      <c r="C916" t="s">
        <v>745</v>
      </c>
      <c r="D916">
        <v>6</v>
      </c>
      <c r="E916" s="2">
        <v>40799.515277777777</v>
      </c>
      <c r="F916" s="3">
        <v>4.95</v>
      </c>
      <c r="G916">
        <v>12909</v>
      </c>
      <c r="H916" t="s">
        <v>17</v>
      </c>
      <c r="I916" s="3">
        <v>29.7</v>
      </c>
      <c r="J916">
        <v>2011</v>
      </c>
      <c r="K916">
        <v>9</v>
      </c>
      <c r="L916" t="s">
        <v>90</v>
      </c>
      <c r="M916" t="s">
        <v>91</v>
      </c>
      <c r="N916">
        <v>0</v>
      </c>
      <c r="O916">
        <v>1</v>
      </c>
      <c r="P916" t="s">
        <v>32</v>
      </c>
    </row>
    <row r="917" spans="1:16" x14ac:dyDescent="0.3">
      <c r="A917">
        <v>545148</v>
      </c>
      <c r="B917" t="s">
        <v>234</v>
      </c>
      <c r="C917" t="s">
        <v>235</v>
      </c>
      <c r="D917">
        <v>8</v>
      </c>
      <c r="E917" s="2">
        <v>40602.509722222218</v>
      </c>
      <c r="F917" s="3">
        <v>1.95</v>
      </c>
      <c r="G917">
        <v>13675</v>
      </c>
      <c r="H917" t="s">
        <v>17</v>
      </c>
      <c r="I917" s="3">
        <v>15.6</v>
      </c>
      <c r="J917">
        <v>2011</v>
      </c>
      <c r="K917">
        <v>2</v>
      </c>
      <c r="L917" t="s">
        <v>63</v>
      </c>
      <c r="M917" t="s">
        <v>64</v>
      </c>
      <c r="N917">
        <v>0</v>
      </c>
      <c r="O917">
        <v>1</v>
      </c>
      <c r="P917" t="s">
        <v>32</v>
      </c>
    </row>
    <row r="918" spans="1:16" x14ac:dyDescent="0.3">
      <c r="A918">
        <v>555925</v>
      </c>
      <c r="B918">
        <v>22219</v>
      </c>
      <c r="C918" t="s">
        <v>845</v>
      </c>
      <c r="D918">
        <v>1</v>
      </c>
      <c r="E918" s="2">
        <v>40701.717361111107</v>
      </c>
      <c r="F918" s="3">
        <v>1.63</v>
      </c>
      <c r="H918" t="s">
        <v>17</v>
      </c>
      <c r="I918" s="3">
        <v>1.63</v>
      </c>
      <c r="J918">
        <v>2011</v>
      </c>
      <c r="K918">
        <v>6</v>
      </c>
      <c r="L918" t="s">
        <v>34</v>
      </c>
      <c r="M918" t="s">
        <v>35</v>
      </c>
      <c r="N918">
        <v>0</v>
      </c>
      <c r="O918">
        <v>1</v>
      </c>
      <c r="P918" t="s">
        <v>20</v>
      </c>
    </row>
    <row r="919" spans="1:16" x14ac:dyDescent="0.3">
      <c r="A919">
        <v>554917</v>
      </c>
      <c r="B919">
        <v>22708</v>
      </c>
      <c r="C919" t="s">
        <v>33</v>
      </c>
      <c r="D919">
        <v>25</v>
      </c>
      <c r="E919" s="2">
        <v>40690.520138888889</v>
      </c>
      <c r="F919" s="3">
        <v>0.42</v>
      </c>
      <c r="G919">
        <v>15104</v>
      </c>
      <c r="H919" t="s">
        <v>17</v>
      </c>
      <c r="I919" s="3">
        <v>10.5</v>
      </c>
      <c r="J919">
        <v>2011</v>
      </c>
      <c r="K919">
        <v>5</v>
      </c>
      <c r="L919" t="s">
        <v>18</v>
      </c>
      <c r="M919" t="s">
        <v>19</v>
      </c>
      <c r="N919">
        <v>0</v>
      </c>
      <c r="O919">
        <v>1</v>
      </c>
      <c r="P919" t="s">
        <v>32</v>
      </c>
    </row>
    <row r="920" spans="1:16" x14ac:dyDescent="0.3">
      <c r="A920">
        <v>539443</v>
      </c>
      <c r="B920">
        <v>22423</v>
      </c>
      <c r="C920" t="s">
        <v>445</v>
      </c>
      <c r="D920">
        <v>16</v>
      </c>
      <c r="E920" s="2">
        <v>40529.661111111112</v>
      </c>
      <c r="F920" s="3">
        <v>10.95</v>
      </c>
      <c r="G920">
        <v>14031</v>
      </c>
      <c r="H920" t="s">
        <v>17</v>
      </c>
      <c r="I920" s="3">
        <v>175.2</v>
      </c>
      <c r="J920">
        <v>2010</v>
      </c>
      <c r="K920">
        <v>12</v>
      </c>
      <c r="L920" t="s">
        <v>26</v>
      </c>
      <c r="M920" t="s">
        <v>27</v>
      </c>
      <c r="N920">
        <v>0</v>
      </c>
      <c r="O920">
        <v>1</v>
      </c>
      <c r="P920" t="s">
        <v>32</v>
      </c>
    </row>
    <row r="921" spans="1:16" x14ac:dyDescent="0.3">
      <c r="A921">
        <v>559323</v>
      </c>
      <c r="B921">
        <v>84991</v>
      </c>
      <c r="C921" t="s">
        <v>846</v>
      </c>
      <c r="D921">
        <v>24</v>
      </c>
      <c r="E921" s="2">
        <v>40731.621527777781</v>
      </c>
      <c r="F921" s="3">
        <v>0.55000000000000004</v>
      </c>
      <c r="G921">
        <v>12971</v>
      </c>
      <c r="H921" t="s">
        <v>17</v>
      </c>
      <c r="I921" s="3">
        <v>13.2</v>
      </c>
      <c r="J921">
        <v>2011</v>
      </c>
      <c r="K921">
        <v>7</v>
      </c>
      <c r="L921" t="s">
        <v>59</v>
      </c>
      <c r="M921" t="s">
        <v>60</v>
      </c>
      <c r="N921">
        <v>0</v>
      </c>
      <c r="O921">
        <v>1</v>
      </c>
      <c r="P921" t="s">
        <v>32</v>
      </c>
    </row>
    <row r="922" spans="1:16" x14ac:dyDescent="0.3">
      <c r="A922">
        <v>561893</v>
      </c>
      <c r="B922">
        <v>22501</v>
      </c>
      <c r="C922" t="s">
        <v>688</v>
      </c>
      <c r="D922">
        <v>1</v>
      </c>
      <c r="E922" s="2">
        <v>40755.61041666667</v>
      </c>
      <c r="F922" s="3">
        <v>9.9499999999999993</v>
      </c>
      <c r="G922">
        <v>12942</v>
      </c>
      <c r="H922" t="s">
        <v>17</v>
      </c>
      <c r="I922" s="3">
        <v>9.9499999999999993</v>
      </c>
      <c r="J922">
        <v>2011</v>
      </c>
      <c r="K922">
        <v>7</v>
      </c>
      <c r="L922" t="s">
        <v>59</v>
      </c>
      <c r="M922" t="s">
        <v>60</v>
      </c>
      <c r="N922">
        <v>0</v>
      </c>
      <c r="O922">
        <v>1</v>
      </c>
      <c r="P922" t="s">
        <v>32</v>
      </c>
    </row>
    <row r="923" spans="1:16" x14ac:dyDescent="0.3">
      <c r="A923">
        <v>559804</v>
      </c>
      <c r="B923">
        <v>22815</v>
      </c>
      <c r="C923" t="s">
        <v>836</v>
      </c>
      <c r="D923">
        <v>12</v>
      </c>
      <c r="E923" s="2">
        <v>40736.595138888893</v>
      </c>
      <c r="F923" s="3">
        <v>0.42</v>
      </c>
      <c r="G923">
        <v>17405</v>
      </c>
      <c r="H923" t="s">
        <v>17</v>
      </c>
      <c r="I923" s="3">
        <v>5.04</v>
      </c>
      <c r="J923">
        <v>2011</v>
      </c>
      <c r="K923">
        <v>7</v>
      </c>
      <c r="L923" t="s">
        <v>59</v>
      </c>
      <c r="M923" t="s">
        <v>60</v>
      </c>
      <c r="N923">
        <v>0</v>
      </c>
      <c r="O923">
        <v>1</v>
      </c>
      <c r="P923" t="s">
        <v>32</v>
      </c>
    </row>
    <row r="924" spans="1:16" x14ac:dyDescent="0.3">
      <c r="A924">
        <v>540168</v>
      </c>
      <c r="B924">
        <v>21928</v>
      </c>
      <c r="C924" t="s">
        <v>847</v>
      </c>
      <c r="D924">
        <v>6</v>
      </c>
      <c r="E924" s="2">
        <v>40548.510416666657</v>
      </c>
      <c r="F924" s="3">
        <v>1.95</v>
      </c>
      <c r="G924">
        <v>13715</v>
      </c>
      <c r="H924" t="s">
        <v>17</v>
      </c>
      <c r="I924" s="3">
        <v>11.7</v>
      </c>
      <c r="J924">
        <v>2011</v>
      </c>
      <c r="K924">
        <v>1</v>
      </c>
      <c r="L924" t="s">
        <v>48</v>
      </c>
      <c r="M924" t="s">
        <v>49</v>
      </c>
      <c r="N924">
        <v>0</v>
      </c>
      <c r="O924">
        <v>1</v>
      </c>
      <c r="P924" t="s">
        <v>32</v>
      </c>
    </row>
    <row r="925" spans="1:16" x14ac:dyDescent="0.3">
      <c r="A925">
        <v>552520</v>
      </c>
      <c r="B925">
        <v>22090</v>
      </c>
      <c r="C925" t="s">
        <v>429</v>
      </c>
      <c r="D925">
        <v>3</v>
      </c>
      <c r="E925" s="2">
        <v>40672.69027777778</v>
      </c>
      <c r="F925" s="3">
        <v>5.79</v>
      </c>
      <c r="H925" t="s">
        <v>17</v>
      </c>
      <c r="I925" s="3">
        <v>17.37</v>
      </c>
      <c r="J925">
        <v>2011</v>
      </c>
      <c r="K925">
        <v>5</v>
      </c>
      <c r="L925" t="s">
        <v>18</v>
      </c>
      <c r="M925" t="s">
        <v>19</v>
      </c>
      <c r="N925">
        <v>0</v>
      </c>
      <c r="O925">
        <v>1</v>
      </c>
      <c r="P925" t="s">
        <v>20</v>
      </c>
    </row>
    <row r="926" spans="1:16" x14ac:dyDescent="0.3">
      <c r="A926">
        <v>547730</v>
      </c>
      <c r="B926">
        <v>22644</v>
      </c>
      <c r="C926" t="s">
        <v>561</v>
      </c>
      <c r="D926">
        <v>4</v>
      </c>
      <c r="E926" s="2">
        <v>40627.459027777782</v>
      </c>
      <c r="F926" s="3">
        <v>1.45</v>
      </c>
      <c r="G926">
        <v>14796</v>
      </c>
      <c r="H926" t="s">
        <v>17</v>
      </c>
      <c r="I926" s="3">
        <v>5.8</v>
      </c>
      <c r="J926">
        <v>2011</v>
      </c>
      <c r="K926">
        <v>3</v>
      </c>
      <c r="L926" t="s">
        <v>30</v>
      </c>
      <c r="M926" t="s">
        <v>31</v>
      </c>
      <c r="N926">
        <v>0</v>
      </c>
      <c r="O926">
        <v>1</v>
      </c>
      <c r="P926" t="s">
        <v>32</v>
      </c>
    </row>
    <row r="927" spans="1:16" x14ac:dyDescent="0.3">
      <c r="A927">
        <v>580667</v>
      </c>
      <c r="B927">
        <v>22551</v>
      </c>
      <c r="C927" t="s">
        <v>848</v>
      </c>
      <c r="D927">
        <v>2</v>
      </c>
      <c r="E927" s="2">
        <v>40882.59652777778</v>
      </c>
      <c r="F927" s="3">
        <v>1.65</v>
      </c>
      <c r="G927">
        <v>15031</v>
      </c>
      <c r="H927" t="s">
        <v>17</v>
      </c>
      <c r="I927" s="3">
        <v>3.3</v>
      </c>
      <c r="J927">
        <v>2011</v>
      </c>
      <c r="K927">
        <v>12</v>
      </c>
      <c r="L927" t="s">
        <v>26</v>
      </c>
      <c r="M927" t="s">
        <v>39</v>
      </c>
      <c r="N927">
        <v>0</v>
      </c>
      <c r="O927">
        <v>1</v>
      </c>
      <c r="P927" t="s">
        <v>32</v>
      </c>
    </row>
    <row r="928" spans="1:16" x14ac:dyDescent="0.3">
      <c r="A928">
        <v>560861</v>
      </c>
      <c r="B928">
        <v>22156</v>
      </c>
      <c r="C928" t="s">
        <v>414</v>
      </c>
      <c r="D928">
        <v>3</v>
      </c>
      <c r="E928" s="2">
        <v>40745.567361111112</v>
      </c>
      <c r="F928" s="3">
        <v>0.85</v>
      </c>
      <c r="G928">
        <v>17660</v>
      </c>
      <c r="H928" t="s">
        <v>17</v>
      </c>
      <c r="I928" s="3">
        <v>2.5499999999999998</v>
      </c>
      <c r="J928">
        <v>2011</v>
      </c>
      <c r="K928">
        <v>7</v>
      </c>
      <c r="L928" t="s">
        <v>59</v>
      </c>
      <c r="M928" t="s">
        <v>60</v>
      </c>
      <c r="N928">
        <v>0</v>
      </c>
      <c r="O928">
        <v>1</v>
      </c>
      <c r="P928" t="s">
        <v>32</v>
      </c>
    </row>
    <row r="929" spans="1:16" x14ac:dyDescent="0.3">
      <c r="A929">
        <v>567462</v>
      </c>
      <c r="B929">
        <v>10120</v>
      </c>
      <c r="C929" t="s">
        <v>849</v>
      </c>
      <c r="D929">
        <v>1</v>
      </c>
      <c r="E929" s="2">
        <v>40806.524305555547</v>
      </c>
      <c r="F929" s="3">
        <v>0.21</v>
      </c>
      <c r="G929">
        <v>14446</v>
      </c>
      <c r="H929" t="s">
        <v>17</v>
      </c>
      <c r="I929" s="3">
        <v>0.21</v>
      </c>
      <c r="J929">
        <v>2011</v>
      </c>
      <c r="K929">
        <v>9</v>
      </c>
      <c r="L929" t="s">
        <v>90</v>
      </c>
      <c r="M929" t="s">
        <v>91</v>
      </c>
      <c r="N929">
        <v>0</v>
      </c>
      <c r="O929">
        <v>1</v>
      </c>
      <c r="P929" t="s">
        <v>32</v>
      </c>
    </row>
    <row r="930" spans="1:16" x14ac:dyDescent="0.3">
      <c r="A930">
        <v>562346</v>
      </c>
      <c r="B930">
        <v>21314</v>
      </c>
      <c r="C930" t="s">
        <v>146</v>
      </c>
      <c r="D930">
        <v>8</v>
      </c>
      <c r="E930" s="2">
        <v>40759.509722222218</v>
      </c>
      <c r="F930" s="3">
        <v>2.1</v>
      </c>
      <c r="G930">
        <v>16187</v>
      </c>
      <c r="H930" t="s">
        <v>17</v>
      </c>
      <c r="I930" s="3">
        <v>16.8</v>
      </c>
      <c r="J930">
        <v>2011</v>
      </c>
      <c r="K930">
        <v>8</v>
      </c>
      <c r="L930" t="s">
        <v>87</v>
      </c>
      <c r="M930" t="s">
        <v>88</v>
      </c>
      <c r="N930">
        <v>0</v>
      </c>
      <c r="O930">
        <v>1</v>
      </c>
      <c r="P930" t="s">
        <v>32</v>
      </c>
    </row>
    <row r="931" spans="1:16" x14ac:dyDescent="0.3">
      <c r="A931">
        <v>557644</v>
      </c>
      <c r="B931" t="s">
        <v>850</v>
      </c>
      <c r="C931" t="s">
        <v>851</v>
      </c>
      <c r="D931">
        <v>1</v>
      </c>
      <c r="E931" s="2">
        <v>40715.712500000001</v>
      </c>
      <c r="F931" s="3">
        <v>4.13</v>
      </c>
      <c r="H931" t="s">
        <v>17</v>
      </c>
      <c r="I931" s="3">
        <v>4.13</v>
      </c>
      <c r="J931">
        <v>2011</v>
      </c>
      <c r="K931">
        <v>6</v>
      </c>
      <c r="L931" t="s">
        <v>34</v>
      </c>
      <c r="M931" t="s">
        <v>35</v>
      </c>
      <c r="N931">
        <v>0</v>
      </c>
      <c r="O931">
        <v>1</v>
      </c>
      <c r="P931" t="s">
        <v>20</v>
      </c>
    </row>
    <row r="932" spans="1:16" x14ac:dyDescent="0.3">
      <c r="A932">
        <v>561708</v>
      </c>
      <c r="B932">
        <v>21933</v>
      </c>
      <c r="C932" t="s">
        <v>757</v>
      </c>
      <c r="D932">
        <v>10</v>
      </c>
      <c r="E932" s="2">
        <v>40753.477777777778</v>
      </c>
      <c r="F932" s="3">
        <v>1.65</v>
      </c>
      <c r="G932">
        <v>13575</v>
      </c>
      <c r="H932" t="s">
        <v>17</v>
      </c>
      <c r="I932" s="3">
        <v>16.5</v>
      </c>
      <c r="J932">
        <v>2011</v>
      </c>
      <c r="K932">
        <v>7</v>
      </c>
      <c r="L932" t="s">
        <v>59</v>
      </c>
      <c r="M932" t="s">
        <v>60</v>
      </c>
      <c r="N932">
        <v>0</v>
      </c>
      <c r="O932">
        <v>1</v>
      </c>
      <c r="P932" t="s">
        <v>32</v>
      </c>
    </row>
    <row r="933" spans="1:16" x14ac:dyDescent="0.3">
      <c r="A933">
        <v>566446</v>
      </c>
      <c r="B933">
        <v>90086</v>
      </c>
      <c r="C933" t="s">
        <v>852</v>
      </c>
      <c r="D933">
        <v>1</v>
      </c>
      <c r="E933" s="2">
        <v>40798.652777777781</v>
      </c>
      <c r="F933" s="3">
        <v>1.63</v>
      </c>
      <c r="H933" t="s">
        <v>17</v>
      </c>
      <c r="I933" s="3">
        <v>1.63</v>
      </c>
      <c r="J933">
        <v>2011</v>
      </c>
      <c r="K933">
        <v>9</v>
      </c>
      <c r="L933" t="s">
        <v>90</v>
      </c>
      <c r="M933" t="s">
        <v>91</v>
      </c>
      <c r="N933">
        <v>0</v>
      </c>
      <c r="O933">
        <v>1</v>
      </c>
      <c r="P933" t="s">
        <v>20</v>
      </c>
    </row>
    <row r="934" spans="1:16" x14ac:dyDescent="0.3">
      <c r="A934">
        <v>568316</v>
      </c>
      <c r="B934">
        <v>23396</v>
      </c>
      <c r="C934" t="s">
        <v>124</v>
      </c>
      <c r="D934">
        <v>9</v>
      </c>
      <c r="E934" s="2">
        <v>40812.556250000001</v>
      </c>
      <c r="F934" s="3">
        <v>3.75</v>
      </c>
      <c r="G934">
        <v>16407</v>
      </c>
      <c r="H934" t="s">
        <v>17</v>
      </c>
      <c r="I934" s="3">
        <v>33.75</v>
      </c>
      <c r="J934">
        <v>2011</v>
      </c>
      <c r="K934">
        <v>9</v>
      </c>
      <c r="L934" t="s">
        <v>90</v>
      </c>
      <c r="M934" t="s">
        <v>91</v>
      </c>
      <c r="N934">
        <v>0</v>
      </c>
      <c r="O934">
        <v>1</v>
      </c>
      <c r="P934" t="s">
        <v>32</v>
      </c>
    </row>
    <row r="935" spans="1:16" x14ac:dyDescent="0.3">
      <c r="A935">
        <v>570288</v>
      </c>
      <c r="B935">
        <v>23119</v>
      </c>
      <c r="C935" t="s">
        <v>600</v>
      </c>
      <c r="D935">
        <v>2</v>
      </c>
      <c r="E935" s="2">
        <v>40826.490972222222</v>
      </c>
      <c r="F935" s="3">
        <v>0.62</v>
      </c>
      <c r="G935">
        <v>16960</v>
      </c>
      <c r="H935" t="s">
        <v>17</v>
      </c>
      <c r="I935" s="3">
        <v>1.24</v>
      </c>
      <c r="J935">
        <v>2011</v>
      </c>
      <c r="K935">
        <v>10</v>
      </c>
      <c r="L935" t="s">
        <v>42</v>
      </c>
      <c r="M935" t="s">
        <v>43</v>
      </c>
      <c r="N935">
        <v>0</v>
      </c>
      <c r="O935">
        <v>1</v>
      </c>
      <c r="P935" t="s">
        <v>32</v>
      </c>
    </row>
    <row r="936" spans="1:16" x14ac:dyDescent="0.3">
      <c r="A936">
        <v>569700</v>
      </c>
      <c r="B936">
        <v>23033</v>
      </c>
      <c r="C936" t="s">
        <v>853</v>
      </c>
      <c r="D936">
        <v>1</v>
      </c>
      <c r="E936" s="2">
        <v>40821.663888888892</v>
      </c>
      <c r="F936" s="3">
        <v>3.29</v>
      </c>
      <c r="H936" t="s">
        <v>17</v>
      </c>
      <c r="I936" s="3">
        <v>3.29</v>
      </c>
      <c r="J936">
        <v>2011</v>
      </c>
      <c r="K936">
        <v>10</v>
      </c>
      <c r="L936" t="s">
        <v>42</v>
      </c>
      <c r="M936" t="s">
        <v>43</v>
      </c>
      <c r="N936">
        <v>0</v>
      </c>
      <c r="O936">
        <v>1</v>
      </c>
      <c r="P936" t="s">
        <v>20</v>
      </c>
    </row>
    <row r="937" spans="1:16" x14ac:dyDescent="0.3">
      <c r="A937">
        <v>560300</v>
      </c>
      <c r="B937">
        <v>22709</v>
      </c>
      <c r="C937" t="s">
        <v>854</v>
      </c>
      <c r="D937">
        <v>25</v>
      </c>
      <c r="E937" s="2">
        <v>40742.436805555553</v>
      </c>
      <c r="F937" s="3">
        <v>0.42</v>
      </c>
      <c r="G937">
        <v>14911</v>
      </c>
      <c r="H937" t="s">
        <v>191</v>
      </c>
      <c r="I937" s="3">
        <v>10.5</v>
      </c>
      <c r="J937">
        <v>2011</v>
      </c>
      <c r="K937">
        <v>7</v>
      </c>
      <c r="L937" t="s">
        <v>59</v>
      </c>
      <c r="M937" t="s">
        <v>60</v>
      </c>
      <c r="N937">
        <v>0</v>
      </c>
      <c r="O937">
        <v>1</v>
      </c>
      <c r="P937" t="s">
        <v>32</v>
      </c>
    </row>
    <row r="938" spans="1:16" x14ac:dyDescent="0.3">
      <c r="A938">
        <v>548312</v>
      </c>
      <c r="B938">
        <v>22776</v>
      </c>
      <c r="C938" t="s">
        <v>728</v>
      </c>
      <c r="D938">
        <v>1</v>
      </c>
      <c r="E938" s="2">
        <v>40632.508333333331</v>
      </c>
      <c r="F938" s="3">
        <v>9.9499999999999993</v>
      </c>
      <c r="G938">
        <v>16059</v>
      </c>
      <c r="H938" t="s">
        <v>17</v>
      </c>
      <c r="I938" s="3">
        <v>9.9499999999999993</v>
      </c>
      <c r="J938">
        <v>2011</v>
      </c>
      <c r="K938">
        <v>3</v>
      </c>
      <c r="L938" t="s">
        <v>30</v>
      </c>
      <c r="M938" t="s">
        <v>31</v>
      </c>
      <c r="N938">
        <v>0</v>
      </c>
      <c r="O938">
        <v>1</v>
      </c>
      <c r="P938" t="s">
        <v>32</v>
      </c>
    </row>
    <row r="939" spans="1:16" x14ac:dyDescent="0.3">
      <c r="A939">
        <v>537823</v>
      </c>
      <c r="B939">
        <v>22804</v>
      </c>
      <c r="C939" t="s">
        <v>138</v>
      </c>
      <c r="D939">
        <v>1</v>
      </c>
      <c r="E939" s="2">
        <v>40520.600694444453</v>
      </c>
      <c r="F939" s="3">
        <v>5.91</v>
      </c>
      <c r="H939" t="s">
        <v>17</v>
      </c>
      <c r="I939" s="3">
        <v>5.91</v>
      </c>
      <c r="J939">
        <v>2010</v>
      </c>
      <c r="K939">
        <v>12</v>
      </c>
      <c r="L939" t="s">
        <v>26</v>
      </c>
      <c r="M939" t="s">
        <v>27</v>
      </c>
      <c r="N939">
        <v>0</v>
      </c>
      <c r="O939">
        <v>1</v>
      </c>
      <c r="P939" t="s">
        <v>20</v>
      </c>
    </row>
    <row r="940" spans="1:16" x14ac:dyDescent="0.3">
      <c r="A940">
        <v>557644</v>
      </c>
      <c r="B940" t="s">
        <v>855</v>
      </c>
      <c r="C940" t="s">
        <v>856</v>
      </c>
      <c r="D940">
        <v>1</v>
      </c>
      <c r="E940" s="2">
        <v>40715.712500000001</v>
      </c>
      <c r="F940" s="3">
        <v>1.63</v>
      </c>
      <c r="H940" t="s">
        <v>17</v>
      </c>
      <c r="I940" s="3">
        <v>1.63</v>
      </c>
      <c r="J940">
        <v>2011</v>
      </c>
      <c r="K940">
        <v>6</v>
      </c>
      <c r="L940" t="s">
        <v>34</v>
      </c>
      <c r="M940" t="s">
        <v>35</v>
      </c>
      <c r="N940">
        <v>0</v>
      </c>
      <c r="O940">
        <v>1</v>
      </c>
      <c r="P940" t="s">
        <v>20</v>
      </c>
    </row>
    <row r="941" spans="1:16" x14ac:dyDescent="0.3">
      <c r="A941">
        <v>567180</v>
      </c>
      <c r="B941" t="s">
        <v>857</v>
      </c>
      <c r="C941" t="s">
        <v>858</v>
      </c>
      <c r="D941">
        <v>6</v>
      </c>
      <c r="E941" s="2">
        <v>40804.62222222222</v>
      </c>
      <c r="F941" s="3">
        <v>0.85</v>
      </c>
      <c r="G941">
        <v>17802</v>
      </c>
      <c r="H941" t="s">
        <v>17</v>
      </c>
      <c r="I941" s="3">
        <v>5.0999999999999996</v>
      </c>
      <c r="J941">
        <v>2011</v>
      </c>
      <c r="K941">
        <v>9</v>
      </c>
      <c r="L941" t="s">
        <v>90</v>
      </c>
      <c r="M941" t="s">
        <v>91</v>
      </c>
      <c r="N941">
        <v>0</v>
      </c>
      <c r="O941">
        <v>1</v>
      </c>
      <c r="P941" t="s">
        <v>32</v>
      </c>
    </row>
    <row r="942" spans="1:16" x14ac:dyDescent="0.3">
      <c r="A942">
        <v>580612</v>
      </c>
      <c r="B942">
        <v>22629</v>
      </c>
      <c r="C942" t="s">
        <v>359</v>
      </c>
      <c r="D942">
        <v>2</v>
      </c>
      <c r="E942" s="2">
        <v>40882.498611111107</v>
      </c>
      <c r="F942" s="3">
        <v>2.46</v>
      </c>
      <c r="H942" t="s">
        <v>17</v>
      </c>
      <c r="I942" s="3">
        <v>4.92</v>
      </c>
      <c r="J942">
        <v>2011</v>
      </c>
      <c r="K942">
        <v>12</v>
      </c>
      <c r="L942" t="s">
        <v>26</v>
      </c>
      <c r="M942" t="s">
        <v>39</v>
      </c>
      <c r="N942">
        <v>0</v>
      </c>
      <c r="O942">
        <v>1</v>
      </c>
      <c r="P942" t="s">
        <v>20</v>
      </c>
    </row>
    <row r="943" spans="1:16" x14ac:dyDescent="0.3">
      <c r="A943">
        <v>573277</v>
      </c>
      <c r="B943">
        <v>22364</v>
      </c>
      <c r="C943" t="s">
        <v>859</v>
      </c>
      <c r="D943">
        <v>1</v>
      </c>
      <c r="E943" s="2">
        <v>40844.554166666669</v>
      </c>
      <c r="F943" s="3">
        <v>2.95</v>
      </c>
      <c r="G943">
        <v>14606</v>
      </c>
      <c r="H943" t="s">
        <v>17</v>
      </c>
      <c r="I943" s="3">
        <v>2.95</v>
      </c>
      <c r="J943">
        <v>2011</v>
      </c>
      <c r="K943">
        <v>10</v>
      </c>
      <c r="L943" t="s">
        <v>42</v>
      </c>
      <c r="M943" t="s">
        <v>43</v>
      </c>
      <c r="N943">
        <v>0</v>
      </c>
      <c r="O943">
        <v>1</v>
      </c>
      <c r="P943" t="s">
        <v>32</v>
      </c>
    </row>
    <row r="944" spans="1:16" x14ac:dyDescent="0.3">
      <c r="A944">
        <v>569870</v>
      </c>
      <c r="B944">
        <v>22277</v>
      </c>
      <c r="C944" t="s">
        <v>493</v>
      </c>
      <c r="D944">
        <v>2</v>
      </c>
      <c r="E944" s="2">
        <v>40822.624305555553</v>
      </c>
      <c r="F944" s="3">
        <v>2.1</v>
      </c>
      <c r="G944">
        <v>12757</v>
      </c>
      <c r="H944" t="s">
        <v>469</v>
      </c>
      <c r="I944" s="3">
        <v>4.2</v>
      </c>
      <c r="J944">
        <v>2011</v>
      </c>
      <c r="K944">
        <v>10</v>
      </c>
      <c r="L944" t="s">
        <v>42</v>
      </c>
      <c r="M944" t="s">
        <v>43</v>
      </c>
      <c r="N944">
        <v>0</v>
      </c>
      <c r="O944">
        <v>1</v>
      </c>
      <c r="P944" t="s">
        <v>32</v>
      </c>
    </row>
    <row r="945" spans="1:16" x14ac:dyDescent="0.3">
      <c r="A945">
        <v>555356</v>
      </c>
      <c r="B945">
        <v>22725</v>
      </c>
      <c r="C945" t="s">
        <v>860</v>
      </c>
      <c r="D945">
        <v>12</v>
      </c>
      <c r="E945" s="2">
        <v>40696.561805555553</v>
      </c>
      <c r="F945" s="3">
        <v>3.75</v>
      </c>
      <c r="G945">
        <v>16672</v>
      </c>
      <c r="H945" t="s">
        <v>17</v>
      </c>
      <c r="I945" s="3">
        <v>45</v>
      </c>
      <c r="J945">
        <v>2011</v>
      </c>
      <c r="K945">
        <v>6</v>
      </c>
      <c r="L945" t="s">
        <v>34</v>
      </c>
      <c r="M945" t="s">
        <v>35</v>
      </c>
      <c r="N945">
        <v>0</v>
      </c>
      <c r="O945">
        <v>1</v>
      </c>
      <c r="P945" t="s">
        <v>32</v>
      </c>
    </row>
    <row r="946" spans="1:16" x14ac:dyDescent="0.3">
      <c r="A946">
        <v>575895</v>
      </c>
      <c r="B946">
        <v>84347</v>
      </c>
      <c r="C946" t="s">
        <v>861</v>
      </c>
      <c r="D946">
        <v>2</v>
      </c>
      <c r="E946" s="2">
        <v>40858.618055555547</v>
      </c>
      <c r="F946" s="3">
        <v>2.5499999999999998</v>
      </c>
      <c r="G946">
        <v>17052</v>
      </c>
      <c r="H946" t="s">
        <v>17</v>
      </c>
      <c r="I946" s="3">
        <v>5.0999999999999996</v>
      </c>
      <c r="J946">
        <v>2011</v>
      </c>
      <c r="K946">
        <v>11</v>
      </c>
      <c r="L946" t="s">
        <v>22</v>
      </c>
      <c r="M946" t="s">
        <v>23</v>
      </c>
      <c r="N946">
        <v>0</v>
      </c>
      <c r="O946">
        <v>1</v>
      </c>
      <c r="P946" t="s">
        <v>32</v>
      </c>
    </row>
    <row r="947" spans="1:16" x14ac:dyDescent="0.3">
      <c r="A947">
        <v>565734</v>
      </c>
      <c r="B947">
        <v>23151</v>
      </c>
      <c r="C947" t="s">
        <v>862</v>
      </c>
      <c r="D947">
        <v>2</v>
      </c>
      <c r="E947" s="2">
        <v>40792.510416666657</v>
      </c>
      <c r="F947" s="3">
        <v>2.4900000000000002</v>
      </c>
      <c r="G947">
        <v>17191</v>
      </c>
      <c r="H947" t="s">
        <v>17</v>
      </c>
      <c r="I947" s="3">
        <v>4.9800000000000004</v>
      </c>
      <c r="J947">
        <v>2011</v>
      </c>
      <c r="K947">
        <v>9</v>
      </c>
      <c r="L947" t="s">
        <v>90</v>
      </c>
      <c r="M947" t="s">
        <v>91</v>
      </c>
      <c r="N947">
        <v>0</v>
      </c>
      <c r="O947">
        <v>1</v>
      </c>
      <c r="P947" t="s">
        <v>32</v>
      </c>
    </row>
    <row r="948" spans="1:16" x14ac:dyDescent="0.3">
      <c r="A948">
        <v>570190</v>
      </c>
      <c r="B948">
        <v>22025</v>
      </c>
      <c r="C948" t="s">
        <v>863</v>
      </c>
      <c r="D948">
        <v>12</v>
      </c>
      <c r="E948" s="2">
        <v>40823.637499999997</v>
      </c>
      <c r="F948" s="3">
        <v>0.42</v>
      </c>
      <c r="G948">
        <v>13456</v>
      </c>
      <c r="H948" t="s">
        <v>17</v>
      </c>
      <c r="I948" s="3">
        <v>5.04</v>
      </c>
      <c r="J948">
        <v>2011</v>
      </c>
      <c r="K948">
        <v>10</v>
      </c>
      <c r="L948" t="s">
        <v>42</v>
      </c>
      <c r="M948" t="s">
        <v>43</v>
      </c>
      <c r="N948">
        <v>0</v>
      </c>
      <c r="O948">
        <v>1</v>
      </c>
      <c r="P948" t="s">
        <v>32</v>
      </c>
    </row>
    <row r="949" spans="1:16" x14ac:dyDescent="0.3">
      <c r="A949">
        <v>545216</v>
      </c>
      <c r="B949">
        <v>21179</v>
      </c>
      <c r="C949" t="s">
        <v>331</v>
      </c>
      <c r="D949">
        <v>1</v>
      </c>
      <c r="E949" s="2">
        <v>40602.701388888891</v>
      </c>
      <c r="F949" s="3">
        <v>1.63</v>
      </c>
      <c r="H949" t="s">
        <v>17</v>
      </c>
      <c r="I949" s="3">
        <v>1.63</v>
      </c>
      <c r="J949">
        <v>2011</v>
      </c>
      <c r="K949">
        <v>2</v>
      </c>
      <c r="L949" t="s">
        <v>63</v>
      </c>
      <c r="M949" t="s">
        <v>64</v>
      </c>
      <c r="N949">
        <v>0</v>
      </c>
      <c r="O949">
        <v>1</v>
      </c>
      <c r="P949" t="s">
        <v>20</v>
      </c>
    </row>
    <row r="950" spans="1:16" x14ac:dyDescent="0.3">
      <c r="A950">
        <v>552690</v>
      </c>
      <c r="B950">
        <v>21509</v>
      </c>
      <c r="C950" t="s">
        <v>864</v>
      </c>
      <c r="D950">
        <v>12</v>
      </c>
      <c r="E950" s="2">
        <v>40673.631944444453</v>
      </c>
      <c r="F950" s="3">
        <v>0.42</v>
      </c>
      <c r="G950">
        <v>16676</v>
      </c>
      <c r="H950" t="s">
        <v>17</v>
      </c>
      <c r="I950" s="3">
        <v>5.04</v>
      </c>
      <c r="J950">
        <v>2011</v>
      </c>
      <c r="K950">
        <v>5</v>
      </c>
      <c r="L950" t="s">
        <v>18</v>
      </c>
      <c r="M950" t="s">
        <v>19</v>
      </c>
      <c r="N950">
        <v>0</v>
      </c>
      <c r="O950">
        <v>1</v>
      </c>
      <c r="P950" t="s">
        <v>32</v>
      </c>
    </row>
    <row r="951" spans="1:16" x14ac:dyDescent="0.3">
      <c r="A951">
        <v>550279</v>
      </c>
      <c r="B951">
        <v>22805</v>
      </c>
      <c r="C951" t="s">
        <v>865</v>
      </c>
      <c r="D951">
        <v>12</v>
      </c>
      <c r="E951" s="2">
        <v>40648.552777777782</v>
      </c>
      <c r="F951" s="3">
        <v>1.25</v>
      </c>
      <c r="G951">
        <v>14700</v>
      </c>
      <c r="H951" t="s">
        <v>17</v>
      </c>
      <c r="I951" s="3">
        <v>15</v>
      </c>
      <c r="J951">
        <v>2011</v>
      </c>
      <c r="K951">
        <v>4</v>
      </c>
      <c r="L951" t="s">
        <v>66</v>
      </c>
      <c r="M951" t="s">
        <v>67</v>
      </c>
      <c r="N951">
        <v>0</v>
      </c>
      <c r="O951">
        <v>1</v>
      </c>
      <c r="P951" t="s">
        <v>32</v>
      </c>
    </row>
    <row r="952" spans="1:16" x14ac:dyDescent="0.3">
      <c r="A952">
        <v>549331</v>
      </c>
      <c r="B952" t="s">
        <v>866</v>
      </c>
      <c r="D952">
        <v>-22</v>
      </c>
      <c r="E952" s="2">
        <v>40641.45416666667</v>
      </c>
      <c r="F952" s="3">
        <v>0</v>
      </c>
      <c r="H952" t="s">
        <v>17</v>
      </c>
      <c r="I952" s="3">
        <v>0</v>
      </c>
      <c r="J952">
        <v>2011</v>
      </c>
      <c r="K952">
        <v>4</v>
      </c>
      <c r="L952" t="s">
        <v>66</v>
      </c>
      <c r="M952" t="s">
        <v>67</v>
      </c>
      <c r="N952">
        <v>0</v>
      </c>
      <c r="O952">
        <v>0</v>
      </c>
      <c r="P952" t="s">
        <v>20</v>
      </c>
    </row>
    <row r="953" spans="1:16" x14ac:dyDescent="0.3">
      <c r="A953">
        <v>565129</v>
      </c>
      <c r="B953">
        <v>23092</v>
      </c>
      <c r="C953" t="s">
        <v>867</v>
      </c>
      <c r="D953">
        <v>1</v>
      </c>
      <c r="E953" s="2">
        <v>40787.52847222222</v>
      </c>
      <c r="F953" s="3">
        <v>7.9</v>
      </c>
      <c r="G953">
        <v>15719</v>
      </c>
      <c r="H953" t="s">
        <v>17</v>
      </c>
      <c r="I953" s="3">
        <v>7.9</v>
      </c>
      <c r="J953">
        <v>2011</v>
      </c>
      <c r="K953">
        <v>9</v>
      </c>
      <c r="L953" t="s">
        <v>90</v>
      </c>
      <c r="M953" t="s">
        <v>91</v>
      </c>
      <c r="N953">
        <v>0</v>
      </c>
      <c r="O953">
        <v>1</v>
      </c>
      <c r="P953" t="s">
        <v>32</v>
      </c>
    </row>
    <row r="954" spans="1:16" x14ac:dyDescent="0.3">
      <c r="A954">
        <v>539436</v>
      </c>
      <c r="B954">
        <v>22943</v>
      </c>
      <c r="C954" t="s">
        <v>868</v>
      </c>
      <c r="D954">
        <v>4</v>
      </c>
      <c r="E954" s="2">
        <v>40529.617361111108</v>
      </c>
      <c r="F954" s="3">
        <v>11.02</v>
      </c>
      <c r="H954" t="s">
        <v>17</v>
      </c>
      <c r="I954" s="3">
        <v>44.08</v>
      </c>
      <c r="J954">
        <v>2010</v>
      </c>
      <c r="K954">
        <v>12</v>
      </c>
      <c r="L954" t="s">
        <v>26</v>
      </c>
      <c r="M954" t="s">
        <v>27</v>
      </c>
      <c r="N954">
        <v>0</v>
      </c>
      <c r="O954">
        <v>1</v>
      </c>
      <c r="P954" t="s">
        <v>20</v>
      </c>
    </row>
    <row r="955" spans="1:16" x14ac:dyDescent="0.3">
      <c r="A955">
        <v>577506</v>
      </c>
      <c r="B955" t="s">
        <v>486</v>
      </c>
      <c r="C955" t="s">
        <v>487</v>
      </c>
      <c r="D955">
        <v>12</v>
      </c>
      <c r="E955" s="2">
        <v>40867.527777777781</v>
      </c>
      <c r="F955" s="3">
        <v>0.39</v>
      </c>
      <c r="G955">
        <v>13212</v>
      </c>
      <c r="H955" t="s">
        <v>17</v>
      </c>
      <c r="I955" s="3">
        <v>4.68</v>
      </c>
      <c r="J955">
        <v>2011</v>
      </c>
      <c r="K955">
        <v>11</v>
      </c>
      <c r="L955" t="s">
        <v>22</v>
      </c>
      <c r="M955" t="s">
        <v>23</v>
      </c>
      <c r="N955">
        <v>0</v>
      </c>
      <c r="O955">
        <v>1</v>
      </c>
      <c r="P955" t="s">
        <v>32</v>
      </c>
    </row>
    <row r="956" spans="1:16" x14ac:dyDescent="0.3">
      <c r="A956">
        <v>565851</v>
      </c>
      <c r="B956">
        <v>21535</v>
      </c>
      <c r="C956" t="s">
        <v>736</v>
      </c>
      <c r="D956">
        <v>6</v>
      </c>
      <c r="E956" s="2">
        <v>40793.54583333333</v>
      </c>
      <c r="F956" s="3">
        <v>2.5499999999999998</v>
      </c>
      <c r="G956">
        <v>14911</v>
      </c>
      <c r="H956" t="s">
        <v>191</v>
      </c>
      <c r="I956" s="3">
        <v>15.3</v>
      </c>
      <c r="J956">
        <v>2011</v>
      </c>
      <c r="K956">
        <v>9</v>
      </c>
      <c r="L956" t="s">
        <v>90</v>
      </c>
      <c r="M956" t="s">
        <v>91</v>
      </c>
      <c r="N956">
        <v>0</v>
      </c>
      <c r="O956">
        <v>1</v>
      </c>
      <c r="P956" t="s">
        <v>32</v>
      </c>
    </row>
    <row r="957" spans="1:16" x14ac:dyDescent="0.3">
      <c r="A957">
        <v>561820</v>
      </c>
      <c r="B957" t="s">
        <v>869</v>
      </c>
      <c r="C957" t="s">
        <v>870</v>
      </c>
      <c r="D957">
        <v>1</v>
      </c>
      <c r="E957" s="2">
        <v>40753.666666666657</v>
      </c>
      <c r="F957" s="3">
        <v>2.46</v>
      </c>
      <c r="H957" t="s">
        <v>17</v>
      </c>
      <c r="I957" s="3">
        <v>2.46</v>
      </c>
      <c r="J957">
        <v>2011</v>
      </c>
      <c r="K957">
        <v>7</v>
      </c>
      <c r="L957" t="s">
        <v>59</v>
      </c>
      <c r="M957" t="s">
        <v>60</v>
      </c>
      <c r="N957">
        <v>0</v>
      </c>
      <c r="O957">
        <v>1</v>
      </c>
      <c r="P957" t="s">
        <v>20</v>
      </c>
    </row>
    <row r="958" spans="1:16" x14ac:dyDescent="0.3">
      <c r="A958">
        <v>556440</v>
      </c>
      <c r="B958">
        <v>21635</v>
      </c>
      <c r="C958" t="s">
        <v>871</v>
      </c>
      <c r="D958">
        <v>24</v>
      </c>
      <c r="E958" s="2">
        <v>40704.618750000001</v>
      </c>
      <c r="F958" s="3">
        <v>1.25</v>
      </c>
      <c r="G958">
        <v>14401</v>
      </c>
      <c r="H958" t="s">
        <v>17</v>
      </c>
      <c r="I958" s="3">
        <v>30</v>
      </c>
      <c r="J958">
        <v>2011</v>
      </c>
      <c r="K958">
        <v>6</v>
      </c>
      <c r="L958" t="s">
        <v>34</v>
      </c>
      <c r="M958" t="s">
        <v>35</v>
      </c>
      <c r="N958">
        <v>0</v>
      </c>
      <c r="O958">
        <v>1</v>
      </c>
      <c r="P958" t="s">
        <v>32</v>
      </c>
    </row>
    <row r="959" spans="1:16" x14ac:dyDescent="0.3">
      <c r="A959">
        <v>580647</v>
      </c>
      <c r="B959">
        <v>23566</v>
      </c>
      <c r="C959" t="s">
        <v>433</v>
      </c>
      <c r="D959">
        <v>6</v>
      </c>
      <c r="E959" s="2">
        <v>40882.551388888889</v>
      </c>
      <c r="F959" s="3">
        <v>1.25</v>
      </c>
      <c r="G959">
        <v>14083</v>
      </c>
      <c r="H959" t="s">
        <v>17</v>
      </c>
      <c r="I959" s="3">
        <v>7.5</v>
      </c>
      <c r="J959">
        <v>2011</v>
      </c>
      <c r="K959">
        <v>12</v>
      </c>
      <c r="L959" t="s">
        <v>26</v>
      </c>
      <c r="M959" t="s">
        <v>39</v>
      </c>
      <c r="N959">
        <v>0</v>
      </c>
      <c r="O959">
        <v>1</v>
      </c>
      <c r="P959" t="s">
        <v>32</v>
      </c>
    </row>
    <row r="960" spans="1:16" x14ac:dyDescent="0.3">
      <c r="A960">
        <v>559984</v>
      </c>
      <c r="B960">
        <v>21212</v>
      </c>
      <c r="C960" t="s">
        <v>413</v>
      </c>
      <c r="D960">
        <v>1</v>
      </c>
      <c r="E960" s="2">
        <v>40738.489583333343</v>
      </c>
      <c r="F960" s="3">
        <v>0.55000000000000004</v>
      </c>
      <c r="G960">
        <v>16657</v>
      </c>
      <c r="H960" t="s">
        <v>17</v>
      </c>
      <c r="I960" s="3">
        <v>0.55000000000000004</v>
      </c>
      <c r="J960">
        <v>2011</v>
      </c>
      <c r="K960">
        <v>7</v>
      </c>
      <c r="L960" t="s">
        <v>59</v>
      </c>
      <c r="M960" t="s">
        <v>60</v>
      </c>
      <c r="N960">
        <v>0</v>
      </c>
      <c r="O960">
        <v>1</v>
      </c>
      <c r="P960" t="s">
        <v>32</v>
      </c>
    </row>
    <row r="961" spans="1:16" x14ac:dyDescent="0.3">
      <c r="A961">
        <v>569137</v>
      </c>
      <c r="B961">
        <v>22663</v>
      </c>
      <c r="C961" t="s">
        <v>872</v>
      </c>
      <c r="D961">
        <v>3</v>
      </c>
      <c r="E961" s="2">
        <v>40816.614583333343</v>
      </c>
      <c r="F961" s="3">
        <v>4.13</v>
      </c>
      <c r="H961" t="s">
        <v>17</v>
      </c>
      <c r="I961" s="3">
        <v>12.39</v>
      </c>
      <c r="J961">
        <v>2011</v>
      </c>
      <c r="K961">
        <v>9</v>
      </c>
      <c r="L961" t="s">
        <v>90</v>
      </c>
      <c r="M961" t="s">
        <v>91</v>
      </c>
      <c r="N961">
        <v>0</v>
      </c>
      <c r="O961">
        <v>1</v>
      </c>
      <c r="P961" t="s">
        <v>20</v>
      </c>
    </row>
    <row r="962" spans="1:16" x14ac:dyDescent="0.3">
      <c r="A962">
        <v>581164</v>
      </c>
      <c r="B962">
        <v>21900</v>
      </c>
      <c r="C962" t="s">
        <v>873</v>
      </c>
      <c r="D962">
        <v>2</v>
      </c>
      <c r="E962" s="2">
        <v>40884.606944444437</v>
      </c>
      <c r="F962" s="3">
        <v>0.65</v>
      </c>
      <c r="G962">
        <v>14395</v>
      </c>
      <c r="H962" t="s">
        <v>17</v>
      </c>
      <c r="I962" s="3">
        <v>1.3</v>
      </c>
      <c r="J962">
        <v>2011</v>
      </c>
      <c r="K962">
        <v>12</v>
      </c>
      <c r="L962" t="s">
        <v>26</v>
      </c>
      <c r="M962" t="s">
        <v>39</v>
      </c>
      <c r="N962">
        <v>0</v>
      </c>
      <c r="O962">
        <v>1</v>
      </c>
      <c r="P962" t="s">
        <v>32</v>
      </c>
    </row>
    <row r="963" spans="1:16" x14ac:dyDescent="0.3">
      <c r="A963">
        <v>563613</v>
      </c>
      <c r="B963">
        <v>21154</v>
      </c>
      <c r="C963" t="s">
        <v>874</v>
      </c>
      <c r="D963">
        <v>10</v>
      </c>
      <c r="E963" s="2">
        <v>40773.367361111108</v>
      </c>
      <c r="F963" s="3">
        <v>1.25</v>
      </c>
      <c r="G963">
        <v>12688</v>
      </c>
      <c r="H963" t="s">
        <v>378</v>
      </c>
      <c r="I963" s="3">
        <v>12.5</v>
      </c>
      <c r="J963">
        <v>2011</v>
      </c>
      <c r="K963">
        <v>8</v>
      </c>
      <c r="L963" t="s">
        <v>87</v>
      </c>
      <c r="M963" t="s">
        <v>88</v>
      </c>
      <c r="N963">
        <v>0</v>
      </c>
      <c r="O963">
        <v>1</v>
      </c>
      <c r="P963" t="s">
        <v>32</v>
      </c>
    </row>
    <row r="964" spans="1:16" x14ac:dyDescent="0.3">
      <c r="A964">
        <v>563193</v>
      </c>
      <c r="B964" t="s">
        <v>875</v>
      </c>
      <c r="C964" t="s">
        <v>876</v>
      </c>
      <c r="D964">
        <v>4</v>
      </c>
      <c r="E964" s="2">
        <v>40767.6875</v>
      </c>
      <c r="F964" s="3">
        <v>0.63</v>
      </c>
      <c r="H964" t="s">
        <v>17</v>
      </c>
      <c r="I964" s="3">
        <v>2.52</v>
      </c>
      <c r="J964">
        <v>2011</v>
      </c>
      <c r="K964">
        <v>8</v>
      </c>
      <c r="L964" t="s">
        <v>87</v>
      </c>
      <c r="M964" t="s">
        <v>88</v>
      </c>
      <c r="N964">
        <v>0</v>
      </c>
      <c r="O964">
        <v>1</v>
      </c>
      <c r="P964" t="s">
        <v>20</v>
      </c>
    </row>
    <row r="965" spans="1:16" x14ac:dyDescent="0.3">
      <c r="A965">
        <v>558809</v>
      </c>
      <c r="B965">
        <v>22361</v>
      </c>
      <c r="C965" t="s">
        <v>441</v>
      </c>
      <c r="D965">
        <v>1</v>
      </c>
      <c r="E965" s="2">
        <v>40728.465277777781</v>
      </c>
      <c r="F965" s="3">
        <v>5.79</v>
      </c>
      <c r="H965" t="s">
        <v>17</v>
      </c>
      <c r="I965" s="3">
        <v>5.79</v>
      </c>
      <c r="J965">
        <v>2011</v>
      </c>
      <c r="K965">
        <v>7</v>
      </c>
      <c r="L965" t="s">
        <v>59</v>
      </c>
      <c r="M965" t="s">
        <v>60</v>
      </c>
      <c r="N965">
        <v>0</v>
      </c>
      <c r="O965">
        <v>1</v>
      </c>
      <c r="P965" t="s">
        <v>20</v>
      </c>
    </row>
    <row r="966" spans="1:16" x14ac:dyDescent="0.3">
      <c r="A966">
        <v>546306</v>
      </c>
      <c r="B966">
        <v>21656</v>
      </c>
      <c r="C966" t="s">
        <v>877</v>
      </c>
      <c r="D966">
        <v>1</v>
      </c>
      <c r="E966" s="2">
        <v>40612.677777777782</v>
      </c>
      <c r="F966" s="3">
        <v>3.29</v>
      </c>
      <c r="H966" t="s">
        <v>17</v>
      </c>
      <c r="I966" s="3">
        <v>3.29</v>
      </c>
      <c r="J966">
        <v>2011</v>
      </c>
      <c r="K966">
        <v>3</v>
      </c>
      <c r="L966" t="s">
        <v>30</v>
      </c>
      <c r="M966" t="s">
        <v>31</v>
      </c>
      <c r="N966">
        <v>0</v>
      </c>
      <c r="O966">
        <v>1</v>
      </c>
      <c r="P966" t="s">
        <v>20</v>
      </c>
    </row>
    <row r="967" spans="1:16" x14ac:dyDescent="0.3">
      <c r="A967">
        <v>555012</v>
      </c>
      <c r="B967">
        <v>23298</v>
      </c>
      <c r="C967" t="s">
        <v>745</v>
      </c>
      <c r="D967">
        <v>5</v>
      </c>
      <c r="E967" s="2">
        <v>40694.446527777778</v>
      </c>
      <c r="F967" s="3">
        <v>4.95</v>
      </c>
      <c r="G967">
        <v>16814</v>
      </c>
      <c r="H967" t="s">
        <v>17</v>
      </c>
      <c r="I967" s="3">
        <v>24.75</v>
      </c>
      <c r="J967">
        <v>2011</v>
      </c>
      <c r="K967">
        <v>5</v>
      </c>
      <c r="L967" t="s">
        <v>18</v>
      </c>
      <c r="M967" t="s">
        <v>19</v>
      </c>
      <c r="N967">
        <v>0</v>
      </c>
      <c r="O967">
        <v>1</v>
      </c>
      <c r="P967" t="s">
        <v>32</v>
      </c>
    </row>
    <row r="968" spans="1:16" x14ac:dyDescent="0.3">
      <c r="A968">
        <v>555203</v>
      </c>
      <c r="B968">
        <v>23162</v>
      </c>
      <c r="C968" t="s">
        <v>878</v>
      </c>
      <c r="D968">
        <v>1</v>
      </c>
      <c r="E968" s="2">
        <v>40695.509027777778</v>
      </c>
      <c r="F968" s="3">
        <v>3.75</v>
      </c>
      <c r="G968">
        <v>17191</v>
      </c>
      <c r="H968" t="s">
        <v>17</v>
      </c>
      <c r="I968" s="3">
        <v>3.75</v>
      </c>
      <c r="J968">
        <v>2011</v>
      </c>
      <c r="K968">
        <v>6</v>
      </c>
      <c r="L968" t="s">
        <v>34</v>
      </c>
      <c r="M968" t="s">
        <v>35</v>
      </c>
      <c r="N968">
        <v>0</v>
      </c>
      <c r="O968">
        <v>1</v>
      </c>
      <c r="P968" t="s">
        <v>32</v>
      </c>
    </row>
    <row r="969" spans="1:16" x14ac:dyDescent="0.3">
      <c r="A969">
        <v>546982</v>
      </c>
      <c r="B969">
        <v>22421</v>
      </c>
      <c r="C969" t="s">
        <v>879</v>
      </c>
      <c r="D969">
        <v>2</v>
      </c>
      <c r="E969" s="2">
        <v>40620.518055555563</v>
      </c>
      <c r="F969" s="3">
        <v>0.42</v>
      </c>
      <c r="G969">
        <v>15483</v>
      </c>
      <c r="H969" t="s">
        <v>17</v>
      </c>
      <c r="I969" s="3">
        <v>0.84</v>
      </c>
      <c r="J969">
        <v>2011</v>
      </c>
      <c r="K969">
        <v>3</v>
      </c>
      <c r="L969" t="s">
        <v>30</v>
      </c>
      <c r="M969" t="s">
        <v>31</v>
      </c>
      <c r="N969">
        <v>0</v>
      </c>
      <c r="O969">
        <v>1</v>
      </c>
      <c r="P969" t="s">
        <v>32</v>
      </c>
    </row>
    <row r="970" spans="1:16" x14ac:dyDescent="0.3">
      <c r="A970">
        <v>567459</v>
      </c>
      <c r="B970">
        <v>23432</v>
      </c>
      <c r="C970" t="s">
        <v>880</v>
      </c>
      <c r="D970">
        <v>12</v>
      </c>
      <c r="E970" s="2">
        <v>40806.51458333333</v>
      </c>
      <c r="F970" s="3">
        <v>0.83</v>
      </c>
      <c r="G970">
        <v>14221</v>
      </c>
      <c r="H970" t="s">
        <v>17</v>
      </c>
      <c r="I970" s="3">
        <v>9.9599999999999991</v>
      </c>
      <c r="J970">
        <v>2011</v>
      </c>
      <c r="K970">
        <v>9</v>
      </c>
      <c r="L970" t="s">
        <v>90</v>
      </c>
      <c r="M970" t="s">
        <v>91</v>
      </c>
      <c r="N970">
        <v>0</v>
      </c>
      <c r="O970">
        <v>1</v>
      </c>
      <c r="P970" t="s">
        <v>32</v>
      </c>
    </row>
    <row r="971" spans="1:16" x14ac:dyDescent="0.3">
      <c r="A971">
        <v>537419</v>
      </c>
      <c r="B971" t="s">
        <v>484</v>
      </c>
      <c r="C971" t="s">
        <v>488</v>
      </c>
      <c r="D971">
        <v>32</v>
      </c>
      <c r="E971" s="2">
        <v>40518.634722222218</v>
      </c>
      <c r="F971" s="3">
        <v>2.5499999999999998</v>
      </c>
      <c r="G971">
        <v>13495</v>
      </c>
      <c r="H971" t="s">
        <v>17</v>
      </c>
      <c r="I971" s="3">
        <v>81.599999999999994</v>
      </c>
      <c r="J971">
        <v>2010</v>
      </c>
      <c r="K971">
        <v>12</v>
      </c>
      <c r="L971" t="s">
        <v>26</v>
      </c>
      <c r="M971" t="s">
        <v>27</v>
      </c>
      <c r="N971">
        <v>0</v>
      </c>
      <c r="O971">
        <v>1</v>
      </c>
      <c r="P971" t="s">
        <v>32</v>
      </c>
    </row>
    <row r="972" spans="1:16" x14ac:dyDescent="0.3">
      <c r="A972">
        <v>547715</v>
      </c>
      <c r="B972">
        <v>22030</v>
      </c>
      <c r="C972" t="s">
        <v>881</v>
      </c>
      <c r="D972">
        <v>12</v>
      </c>
      <c r="E972" s="2">
        <v>40627.368055555547</v>
      </c>
      <c r="F972" s="3">
        <v>0.42</v>
      </c>
      <c r="G972">
        <v>12520</v>
      </c>
      <c r="H972" t="s">
        <v>74</v>
      </c>
      <c r="I972" s="3">
        <v>5.04</v>
      </c>
      <c r="J972">
        <v>2011</v>
      </c>
      <c r="K972">
        <v>3</v>
      </c>
      <c r="L972" t="s">
        <v>30</v>
      </c>
      <c r="M972" t="s">
        <v>31</v>
      </c>
      <c r="N972">
        <v>0</v>
      </c>
      <c r="O972">
        <v>1</v>
      </c>
      <c r="P972" t="s">
        <v>32</v>
      </c>
    </row>
    <row r="973" spans="1:16" x14ac:dyDescent="0.3">
      <c r="A973">
        <v>578270</v>
      </c>
      <c r="B973">
        <v>21329</v>
      </c>
      <c r="C973" t="s">
        <v>882</v>
      </c>
      <c r="D973">
        <v>1</v>
      </c>
      <c r="E973" s="2">
        <v>40870.568749999999</v>
      </c>
      <c r="F973" s="3">
        <v>3.29</v>
      </c>
      <c r="G973">
        <v>14096</v>
      </c>
      <c r="H973" t="s">
        <v>17</v>
      </c>
      <c r="I973" s="3">
        <v>3.29</v>
      </c>
      <c r="J973">
        <v>2011</v>
      </c>
      <c r="K973">
        <v>11</v>
      </c>
      <c r="L973" t="s">
        <v>22</v>
      </c>
      <c r="M973" t="s">
        <v>23</v>
      </c>
      <c r="N973">
        <v>0</v>
      </c>
      <c r="O973">
        <v>1</v>
      </c>
      <c r="P973" t="s">
        <v>32</v>
      </c>
    </row>
    <row r="974" spans="1:16" x14ac:dyDescent="0.3">
      <c r="A974">
        <v>580076</v>
      </c>
      <c r="B974">
        <v>21810</v>
      </c>
      <c r="C974" t="s">
        <v>194</v>
      </c>
      <c r="D974">
        <v>48</v>
      </c>
      <c r="E974" s="2">
        <v>40878.593055555553</v>
      </c>
      <c r="F974" s="3">
        <v>0.39</v>
      </c>
      <c r="G974">
        <v>15602</v>
      </c>
      <c r="H974" t="s">
        <v>17</v>
      </c>
      <c r="I974" s="3">
        <v>18.72</v>
      </c>
      <c r="J974">
        <v>2011</v>
      </c>
      <c r="K974">
        <v>12</v>
      </c>
      <c r="L974" t="s">
        <v>26</v>
      </c>
      <c r="M974" t="s">
        <v>39</v>
      </c>
      <c r="N974">
        <v>0</v>
      </c>
      <c r="O974">
        <v>1</v>
      </c>
      <c r="P974" t="s">
        <v>32</v>
      </c>
    </row>
    <row r="975" spans="1:16" x14ac:dyDescent="0.3">
      <c r="A975">
        <v>536762</v>
      </c>
      <c r="B975">
        <v>22969</v>
      </c>
      <c r="C975" t="s">
        <v>825</v>
      </c>
      <c r="D975">
        <v>12</v>
      </c>
      <c r="E975" s="2">
        <v>40514.611111111109</v>
      </c>
      <c r="F975" s="3">
        <v>1.45</v>
      </c>
      <c r="G975">
        <v>16186</v>
      </c>
      <c r="H975" t="s">
        <v>17</v>
      </c>
      <c r="I975" s="3">
        <v>17.399999999999999</v>
      </c>
      <c r="J975">
        <v>2010</v>
      </c>
      <c r="K975">
        <v>12</v>
      </c>
      <c r="L975" t="s">
        <v>26</v>
      </c>
      <c r="M975" t="s">
        <v>27</v>
      </c>
      <c r="N975">
        <v>0</v>
      </c>
      <c r="O975">
        <v>1</v>
      </c>
      <c r="P975" t="s">
        <v>32</v>
      </c>
    </row>
    <row r="976" spans="1:16" x14ac:dyDescent="0.3">
      <c r="A976">
        <v>576837</v>
      </c>
      <c r="B976">
        <v>23367</v>
      </c>
      <c r="C976" t="s">
        <v>883</v>
      </c>
      <c r="D976">
        <v>7</v>
      </c>
      <c r="E976" s="2">
        <v>40863.636111111111</v>
      </c>
      <c r="F976" s="3">
        <v>1.25</v>
      </c>
      <c r="H976" t="s">
        <v>17</v>
      </c>
      <c r="I976" s="3">
        <v>8.75</v>
      </c>
      <c r="J976">
        <v>2011</v>
      </c>
      <c r="K976">
        <v>11</v>
      </c>
      <c r="L976" t="s">
        <v>22</v>
      </c>
      <c r="M976" t="s">
        <v>23</v>
      </c>
      <c r="N976">
        <v>0</v>
      </c>
      <c r="O976">
        <v>1</v>
      </c>
      <c r="P976" t="s">
        <v>20</v>
      </c>
    </row>
    <row r="977" spans="1:16" x14ac:dyDescent="0.3">
      <c r="A977">
        <v>549250</v>
      </c>
      <c r="B977">
        <v>21559</v>
      </c>
      <c r="C977" t="s">
        <v>394</v>
      </c>
      <c r="D977">
        <v>1</v>
      </c>
      <c r="E977" s="2">
        <v>40640.506944444453</v>
      </c>
      <c r="F977" s="3">
        <v>2.5499999999999998</v>
      </c>
      <c r="G977">
        <v>14446</v>
      </c>
      <c r="H977" t="s">
        <v>17</v>
      </c>
      <c r="I977" s="3">
        <v>2.5499999999999998</v>
      </c>
      <c r="J977">
        <v>2011</v>
      </c>
      <c r="K977">
        <v>4</v>
      </c>
      <c r="L977" t="s">
        <v>66</v>
      </c>
      <c r="M977" t="s">
        <v>67</v>
      </c>
      <c r="N977">
        <v>0</v>
      </c>
      <c r="O977">
        <v>1</v>
      </c>
      <c r="P977" t="s">
        <v>32</v>
      </c>
    </row>
    <row r="978" spans="1:16" x14ac:dyDescent="0.3">
      <c r="A978" t="s">
        <v>884</v>
      </c>
      <c r="B978">
        <v>22232</v>
      </c>
      <c r="C978" t="s">
        <v>885</v>
      </c>
      <c r="D978">
        <v>-16</v>
      </c>
      <c r="E978" s="2">
        <v>40731.434027777781</v>
      </c>
      <c r="F978" s="3">
        <v>0.59</v>
      </c>
      <c r="G978">
        <v>12626</v>
      </c>
      <c r="H978" t="s">
        <v>74</v>
      </c>
      <c r="I978" s="3">
        <v>-9.44</v>
      </c>
      <c r="J978">
        <v>2011</v>
      </c>
      <c r="K978">
        <v>7</v>
      </c>
      <c r="L978" t="s">
        <v>59</v>
      </c>
      <c r="M978" t="s">
        <v>60</v>
      </c>
      <c r="N978">
        <v>1</v>
      </c>
      <c r="O978">
        <v>0</v>
      </c>
      <c r="P978" t="s">
        <v>32</v>
      </c>
    </row>
    <row r="979" spans="1:16" x14ac:dyDescent="0.3">
      <c r="A979">
        <v>563746</v>
      </c>
      <c r="B979">
        <v>20725</v>
      </c>
      <c r="C979" t="s">
        <v>86</v>
      </c>
      <c r="D979">
        <v>10</v>
      </c>
      <c r="E979" s="2">
        <v>40774.420138888891</v>
      </c>
      <c r="F979" s="3">
        <v>1.65</v>
      </c>
      <c r="G979">
        <v>14745</v>
      </c>
      <c r="H979" t="s">
        <v>17</v>
      </c>
      <c r="I979" s="3">
        <v>16.5</v>
      </c>
      <c r="J979">
        <v>2011</v>
      </c>
      <c r="K979">
        <v>8</v>
      </c>
      <c r="L979" t="s">
        <v>87</v>
      </c>
      <c r="M979" t="s">
        <v>88</v>
      </c>
      <c r="N979">
        <v>0</v>
      </c>
      <c r="O979">
        <v>1</v>
      </c>
      <c r="P979" t="s">
        <v>32</v>
      </c>
    </row>
    <row r="980" spans="1:16" x14ac:dyDescent="0.3">
      <c r="A980">
        <v>552055</v>
      </c>
      <c r="B980">
        <v>22998</v>
      </c>
      <c r="C980" t="s">
        <v>123</v>
      </c>
      <c r="D980">
        <v>48</v>
      </c>
      <c r="E980" s="2">
        <v>40669.438888888893</v>
      </c>
      <c r="F980" s="3">
        <v>0.42</v>
      </c>
      <c r="G980">
        <v>16353</v>
      </c>
      <c r="H980" t="s">
        <v>17</v>
      </c>
      <c r="I980" s="3">
        <v>20.16</v>
      </c>
      <c r="J980">
        <v>2011</v>
      </c>
      <c r="K980">
        <v>5</v>
      </c>
      <c r="L980" t="s">
        <v>18</v>
      </c>
      <c r="M980" t="s">
        <v>19</v>
      </c>
      <c r="N980">
        <v>0</v>
      </c>
      <c r="O980">
        <v>1</v>
      </c>
      <c r="P980" t="s">
        <v>32</v>
      </c>
    </row>
    <row r="981" spans="1:16" x14ac:dyDescent="0.3">
      <c r="A981">
        <v>574701</v>
      </c>
      <c r="B981">
        <v>21618</v>
      </c>
      <c r="C981" t="s">
        <v>886</v>
      </c>
      <c r="D981">
        <v>1</v>
      </c>
      <c r="E981" s="2">
        <v>40853.57916666667</v>
      </c>
      <c r="F981" s="3">
        <v>1.25</v>
      </c>
      <c r="G981">
        <v>15426</v>
      </c>
      <c r="H981" t="s">
        <v>17</v>
      </c>
      <c r="I981" s="3">
        <v>1.25</v>
      </c>
      <c r="J981">
        <v>2011</v>
      </c>
      <c r="K981">
        <v>11</v>
      </c>
      <c r="L981" t="s">
        <v>22</v>
      </c>
      <c r="M981" t="s">
        <v>23</v>
      </c>
      <c r="N981">
        <v>0</v>
      </c>
      <c r="O981">
        <v>1</v>
      </c>
      <c r="P981" t="s">
        <v>32</v>
      </c>
    </row>
    <row r="982" spans="1:16" x14ac:dyDescent="0.3">
      <c r="A982">
        <v>559009</v>
      </c>
      <c r="B982">
        <v>23091</v>
      </c>
      <c r="C982" t="s">
        <v>369</v>
      </c>
      <c r="D982">
        <v>2</v>
      </c>
      <c r="E982" s="2">
        <v>40729.532638888893</v>
      </c>
      <c r="F982" s="3">
        <v>6.25</v>
      </c>
      <c r="G982">
        <v>15549</v>
      </c>
      <c r="H982" t="s">
        <v>17</v>
      </c>
      <c r="I982" s="3">
        <v>12.5</v>
      </c>
      <c r="J982">
        <v>2011</v>
      </c>
      <c r="K982">
        <v>7</v>
      </c>
      <c r="L982" t="s">
        <v>59</v>
      </c>
      <c r="M982" t="s">
        <v>60</v>
      </c>
      <c r="N982">
        <v>0</v>
      </c>
      <c r="O982">
        <v>1</v>
      </c>
      <c r="P982" t="s">
        <v>32</v>
      </c>
    </row>
    <row r="983" spans="1:16" x14ac:dyDescent="0.3">
      <c r="A983">
        <v>547491</v>
      </c>
      <c r="B983">
        <v>22077</v>
      </c>
      <c r="C983" t="s">
        <v>719</v>
      </c>
      <c r="D983">
        <v>12</v>
      </c>
      <c r="E983" s="2">
        <v>40625.503472222219</v>
      </c>
      <c r="F983" s="3">
        <v>1.65</v>
      </c>
      <c r="G983">
        <v>17096</v>
      </c>
      <c r="H983" t="s">
        <v>17</v>
      </c>
      <c r="I983" s="3">
        <v>19.8</v>
      </c>
      <c r="J983">
        <v>2011</v>
      </c>
      <c r="K983">
        <v>3</v>
      </c>
      <c r="L983" t="s">
        <v>30</v>
      </c>
      <c r="M983" t="s">
        <v>31</v>
      </c>
      <c r="N983">
        <v>0</v>
      </c>
      <c r="O983">
        <v>1</v>
      </c>
      <c r="P983" t="s">
        <v>32</v>
      </c>
    </row>
    <row r="984" spans="1:16" x14ac:dyDescent="0.3">
      <c r="A984">
        <v>560125</v>
      </c>
      <c r="B984">
        <v>23320</v>
      </c>
      <c r="C984" t="s">
        <v>887</v>
      </c>
      <c r="D984">
        <v>1</v>
      </c>
      <c r="E984" s="2">
        <v>40739.447222222218</v>
      </c>
      <c r="F984" s="3">
        <v>2.89</v>
      </c>
      <c r="G984">
        <v>18118</v>
      </c>
      <c r="H984" t="s">
        <v>17</v>
      </c>
      <c r="I984" s="3">
        <v>2.89</v>
      </c>
      <c r="J984">
        <v>2011</v>
      </c>
      <c r="K984">
        <v>7</v>
      </c>
      <c r="L984" t="s">
        <v>59</v>
      </c>
      <c r="M984" t="s">
        <v>60</v>
      </c>
      <c r="N984">
        <v>0</v>
      </c>
      <c r="O984">
        <v>1</v>
      </c>
      <c r="P984" t="s">
        <v>32</v>
      </c>
    </row>
    <row r="985" spans="1:16" x14ac:dyDescent="0.3">
      <c r="A985">
        <v>578053</v>
      </c>
      <c r="B985">
        <v>23103</v>
      </c>
      <c r="C985" t="s">
        <v>888</v>
      </c>
      <c r="D985">
        <v>24</v>
      </c>
      <c r="E985" s="2">
        <v>40869.624305555553</v>
      </c>
      <c r="F985" s="3">
        <v>1.65</v>
      </c>
      <c r="G985">
        <v>14422</v>
      </c>
      <c r="H985" t="s">
        <v>17</v>
      </c>
      <c r="I985" s="3">
        <v>39.599999999999987</v>
      </c>
      <c r="J985">
        <v>2011</v>
      </c>
      <c r="K985">
        <v>11</v>
      </c>
      <c r="L985" t="s">
        <v>22</v>
      </c>
      <c r="M985" t="s">
        <v>23</v>
      </c>
      <c r="N985">
        <v>0</v>
      </c>
      <c r="O985">
        <v>1</v>
      </c>
      <c r="P985" t="s">
        <v>32</v>
      </c>
    </row>
    <row r="986" spans="1:16" x14ac:dyDescent="0.3">
      <c r="A986">
        <v>565156</v>
      </c>
      <c r="B986">
        <v>84946</v>
      </c>
      <c r="C986" t="s">
        <v>36</v>
      </c>
      <c r="D986">
        <v>12</v>
      </c>
      <c r="E986" s="2">
        <v>40787.62777777778</v>
      </c>
      <c r="F986" s="3">
        <v>1.25</v>
      </c>
      <c r="G986">
        <v>13045</v>
      </c>
      <c r="H986" t="s">
        <v>17</v>
      </c>
      <c r="I986" s="3">
        <v>15</v>
      </c>
      <c r="J986">
        <v>2011</v>
      </c>
      <c r="K986">
        <v>9</v>
      </c>
      <c r="L986" t="s">
        <v>90</v>
      </c>
      <c r="M986" t="s">
        <v>91</v>
      </c>
      <c r="N986">
        <v>0</v>
      </c>
      <c r="O986">
        <v>1</v>
      </c>
      <c r="P986" t="s">
        <v>32</v>
      </c>
    </row>
    <row r="987" spans="1:16" x14ac:dyDescent="0.3">
      <c r="A987">
        <v>544610</v>
      </c>
      <c r="B987">
        <v>22904</v>
      </c>
      <c r="C987" t="s">
        <v>352</v>
      </c>
      <c r="D987">
        <v>6</v>
      </c>
      <c r="E987" s="2">
        <v>40596.42291666667</v>
      </c>
      <c r="F987" s="3">
        <v>2.95</v>
      </c>
      <c r="G987">
        <v>16912</v>
      </c>
      <c r="H987" t="s">
        <v>17</v>
      </c>
      <c r="I987" s="3">
        <v>17.7</v>
      </c>
      <c r="J987">
        <v>2011</v>
      </c>
      <c r="K987">
        <v>2</v>
      </c>
      <c r="L987" t="s">
        <v>63</v>
      </c>
      <c r="M987" t="s">
        <v>64</v>
      </c>
      <c r="N987">
        <v>0</v>
      </c>
      <c r="O987">
        <v>1</v>
      </c>
      <c r="P987" t="s">
        <v>32</v>
      </c>
    </row>
    <row r="988" spans="1:16" x14ac:dyDescent="0.3">
      <c r="A988">
        <v>573909</v>
      </c>
      <c r="B988">
        <v>23404</v>
      </c>
      <c r="C988" t="s">
        <v>889</v>
      </c>
      <c r="D988">
        <v>3</v>
      </c>
      <c r="E988" s="2">
        <v>40848.643055555563</v>
      </c>
      <c r="F988" s="3">
        <v>4.95</v>
      </c>
      <c r="G988">
        <v>17813</v>
      </c>
      <c r="H988" t="s">
        <v>17</v>
      </c>
      <c r="I988" s="3">
        <v>14.85</v>
      </c>
      <c r="J988">
        <v>2011</v>
      </c>
      <c r="K988">
        <v>11</v>
      </c>
      <c r="L988" t="s">
        <v>22</v>
      </c>
      <c r="M988" t="s">
        <v>23</v>
      </c>
      <c r="N988">
        <v>0</v>
      </c>
      <c r="O988">
        <v>1</v>
      </c>
      <c r="P988" t="s">
        <v>32</v>
      </c>
    </row>
    <row r="989" spans="1:16" x14ac:dyDescent="0.3">
      <c r="A989">
        <v>566564</v>
      </c>
      <c r="B989" t="s">
        <v>484</v>
      </c>
      <c r="C989" t="s">
        <v>488</v>
      </c>
      <c r="D989">
        <v>4</v>
      </c>
      <c r="E989" s="2">
        <v>40799.518055555563</v>
      </c>
      <c r="F989" s="3">
        <v>2.95</v>
      </c>
      <c r="G989">
        <v>15522</v>
      </c>
      <c r="H989" t="s">
        <v>17</v>
      </c>
      <c r="I989" s="3">
        <v>11.8</v>
      </c>
      <c r="J989">
        <v>2011</v>
      </c>
      <c r="K989">
        <v>9</v>
      </c>
      <c r="L989" t="s">
        <v>90</v>
      </c>
      <c r="M989" t="s">
        <v>91</v>
      </c>
      <c r="N989">
        <v>0</v>
      </c>
      <c r="O989">
        <v>1</v>
      </c>
      <c r="P989" t="s">
        <v>32</v>
      </c>
    </row>
    <row r="990" spans="1:16" x14ac:dyDescent="0.3">
      <c r="A990">
        <v>578332</v>
      </c>
      <c r="B990">
        <v>21804</v>
      </c>
      <c r="C990" t="s">
        <v>890</v>
      </c>
      <c r="D990">
        <v>1</v>
      </c>
      <c r="E990" s="2">
        <v>40871.368055555547</v>
      </c>
      <c r="F990" s="3">
        <v>3.75</v>
      </c>
      <c r="H990" t="s">
        <v>17</v>
      </c>
      <c r="I990" s="3">
        <v>3.75</v>
      </c>
      <c r="J990">
        <v>2011</v>
      </c>
      <c r="K990">
        <v>11</v>
      </c>
      <c r="L990" t="s">
        <v>22</v>
      </c>
      <c r="M990" t="s">
        <v>23</v>
      </c>
      <c r="N990">
        <v>0</v>
      </c>
      <c r="O990">
        <v>1</v>
      </c>
      <c r="P990" t="s">
        <v>20</v>
      </c>
    </row>
    <row r="991" spans="1:16" x14ac:dyDescent="0.3">
      <c r="A991">
        <v>546096</v>
      </c>
      <c r="B991">
        <v>22219</v>
      </c>
      <c r="C991" t="s">
        <v>845</v>
      </c>
      <c r="D991">
        <v>24</v>
      </c>
      <c r="E991" s="2">
        <v>40611.499305555553</v>
      </c>
      <c r="F991" s="3">
        <v>0.85</v>
      </c>
      <c r="G991">
        <v>15502</v>
      </c>
      <c r="H991" t="s">
        <v>17</v>
      </c>
      <c r="I991" s="3">
        <v>20.399999999999999</v>
      </c>
      <c r="J991">
        <v>2011</v>
      </c>
      <c r="K991">
        <v>3</v>
      </c>
      <c r="L991" t="s">
        <v>30</v>
      </c>
      <c r="M991" t="s">
        <v>31</v>
      </c>
      <c r="N991">
        <v>0</v>
      </c>
      <c r="O991">
        <v>1</v>
      </c>
      <c r="P991" t="s">
        <v>32</v>
      </c>
    </row>
    <row r="992" spans="1:16" x14ac:dyDescent="0.3">
      <c r="A992">
        <v>564199</v>
      </c>
      <c r="B992">
        <v>20914</v>
      </c>
      <c r="C992" t="s">
        <v>891</v>
      </c>
      <c r="D992">
        <v>2</v>
      </c>
      <c r="E992" s="2">
        <v>40778.729861111111</v>
      </c>
      <c r="F992" s="3">
        <v>2.95</v>
      </c>
      <c r="G992">
        <v>13263</v>
      </c>
      <c r="H992" t="s">
        <v>17</v>
      </c>
      <c r="I992" s="3">
        <v>5.9</v>
      </c>
      <c r="J992">
        <v>2011</v>
      </c>
      <c r="K992">
        <v>8</v>
      </c>
      <c r="L992" t="s">
        <v>87</v>
      </c>
      <c r="M992" t="s">
        <v>88</v>
      </c>
      <c r="N992">
        <v>0</v>
      </c>
      <c r="O992">
        <v>1</v>
      </c>
      <c r="P992" t="s">
        <v>32</v>
      </c>
    </row>
    <row r="993" spans="1:16" x14ac:dyDescent="0.3">
      <c r="A993">
        <v>563076</v>
      </c>
      <c r="B993">
        <v>21207</v>
      </c>
      <c r="C993" t="s">
        <v>892</v>
      </c>
      <c r="D993">
        <v>48</v>
      </c>
      <c r="E993" s="2">
        <v>40766.675000000003</v>
      </c>
      <c r="F993" s="3">
        <v>1.45</v>
      </c>
      <c r="G993">
        <v>14646</v>
      </c>
      <c r="H993" t="s">
        <v>440</v>
      </c>
      <c r="I993" s="3">
        <v>69.599999999999994</v>
      </c>
      <c r="J993">
        <v>2011</v>
      </c>
      <c r="K993">
        <v>8</v>
      </c>
      <c r="L993" t="s">
        <v>87</v>
      </c>
      <c r="M993" t="s">
        <v>88</v>
      </c>
      <c r="N993">
        <v>0</v>
      </c>
      <c r="O993">
        <v>1</v>
      </c>
      <c r="P993" t="s">
        <v>32</v>
      </c>
    </row>
    <row r="994" spans="1:16" x14ac:dyDescent="0.3">
      <c r="A994">
        <v>560104</v>
      </c>
      <c r="B994">
        <v>20725</v>
      </c>
      <c r="C994" t="s">
        <v>86</v>
      </c>
      <c r="D994">
        <v>2</v>
      </c>
      <c r="E994" s="2">
        <v>40738.788888888892</v>
      </c>
      <c r="F994" s="3">
        <v>1.65</v>
      </c>
      <c r="G994">
        <v>17921</v>
      </c>
      <c r="H994" t="s">
        <v>17</v>
      </c>
      <c r="I994" s="3">
        <v>3.3</v>
      </c>
      <c r="J994">
        <v>2011</v>
      </c>
      <c r="K994">
        <v>7</v>
      </c>
      <c r="L994" t="s">
        <v>59</v>
      </c>
      <c r="M994" t="s">
        <v>60</v>
      </c>
      <c r="N994">
        <v>0</v>
      </c>
      <c r="O994">
        <v>1</v>
      </c>
      <c r="P994" t="s">
        <v>32</v>
      </c>
    </row>
    <row r="995" spans="1:16" x14ac:dyDescent="0.3">
      <c r="A995">
        <v>559923</v>
      </c>
      <c r="B995">
        <v>21086</v>
      </c>
      <c r="C995" t="s">
        <v>893</v>
      </c>
      <c r="D995">
        <v>5</v>
      </c>
      <c r="E995" s="2">
        <v>40737.671527777777</v>
      </c>
      <c r="F995" s="3">
        <v>1.63</v>
      </c>
      <c r="H995" t="s">
        <v>17</v>
      </c>
      <c r="I995" s="3">
        <v>8.1499999999999986</v>
      </c>
      <c r="J995">
        <v>2011</v>
      </c>
      <c r="K995">
        <v>7</v>
      </c>
      <c r="L995" t="s">
        <v>59</v>
      </c>
      <c r="M995" t="s">
        <v>60</v>
      </c>
      <c r="N995">
        <v>0</v>
      </c>
      <c r="O995">
        <v>1</v>
      </c>
      <c r="P995" t="s">
        <v>20</v>
      </c>
    </row>
    <row r="996" spans="1:16" x14ac:dyDescent="0.3">
      <c r="A996">
        <v>537025</v>
      </c>
      <c r="B996">
        <v>22662</v>
      </c>
      <c r="C996" t="s">
        <v>583</v>
      </c>
      <c r="D996">
        <v>1</v>
      </c>
      <c r="E996" s="2">
        <v>40515.681250000001</v>
      </c>
      <c r="F996" s="3">
        <v>1.65</v>
      </c>
      <c r="H996" t="s">
        <v>17</v>
      </c>
      <c r="I996" s="3">
        <v>1.65</v>
      </c>
      <c r="J996">
        <v>2010</v>
      </c>
      <c r="K996">
        <v>12</v>
      </c>
      <c r="L996" t="s">
        <v>26</v>
      </c>
      <c r="M996" t="s">
        <v>27</v>
      </c>
      <c r="N996">
        <v>0</v>
      </c>
      <c r="O996">
        <v>1</v>
      </c>
      <c r="P996" t="s">
        <v>20</v>
      </c>
    </row>
    <row r="997" spans="1:16" x14ac:dyDescent="0.3">
      <c r="A997">
        <v>537666</v>
      </c>
      <c r="B997">
        <v>22774</v>
      </c>
      <c r="C997" t="s">
        <v>894</v>
      </c>
      <c r="D997">
        <v>4</v>
      </c>
      <c r="E997" s="2">
        <v>40519.775000000001</v>
      </c>
      <c r="F997" s="3">
        <v>2.5099999999999998</v>
      </c>
      <c r="H997" t="s">
        <v>17</v>
      </c>
      <c r="I997" s="3">
        <v>10.039999999999999</v>
      </c>
      <c r="J997">
        <v>2010</v>
      </c>
      <c r="K997">
        <v>12</v>
      </c>
      <c r="L997" t="s">
        <v>26</v>
      </c>
      <c r="M997" t="s">
        <v>27</v>
      </c>
      <c r="N997">
        <v>0</v>
      </c>
      <c r="O997">
        <v>1</v>
      </c>
      <c r="P997" t="s">
        <v>20</v>
      </c>
    </row>
    <row r="998" spans="1:16" x14ac:dyDescent="0.3">
      <c r="A998">
        <v>549844</v>
      </c>
      <c r="B998">
        <v>22285</v>
      </c>
      <c r="C998" t="s">
        <v>895</v>
      </c>
      <c r="D998">
        <v>1</v>
      </c>
      <c r="E998" s="2">
        <v>40645.595138888893</v>
      </c>
      <c r="F998" s="3">
        <v>1.65</v>
      </c>
      <c r="G998">
        <v>12854</v>
      </c>
      <c r="H998" t="s">
        <v>17</v>
      </c>
      <c r="I998" s="3">
        <v>1.65</v>
      </c>
      <c r="J998">
        <v>2011</v>
      </c>
      <c r="K998">
        <v>4</v>
      </c>
      <c r="L998" t="s">
        <v>66</v>
      </c>
      <c r="M998" t="s">
        <v>67</v>
      </c>
      <c r="N998">
        <v>0</v>
      </c>
      <c r="O998">
        <v>1</v>
      </c>
      <c r="P998" t="s">
        <v>32</v>
      </c>
    </row>
    <row r="999" spans="1:16" x14ac:dyDescent="0.3">
      <c r="A999" t="s">
        <v>896</v>
      </c>
      <c r="B999">
        <v>21735</v>
      </c>
      <c r="C999" t="s">
        <v>897</v>
      </c>
      <c r="D999">
        <v>-1</v>
      </c>
      <c r="E999" s="2">
        <v>40673.415972222218</v>
      </c>
      <c r="F999" s="3">
        <v>12.75</v>
      </c>
      <c r="G999">
        <v>13269</v>
      </c>
      <c r="H999" t="s">
        <v>17</v>
      </c>
      <c r="I999" s="3">
        <v>-12.75</v>
      </c>
      <c r="J999">
        <v>2011</v>
      </c>
      <c r="K999">
        <v>5</v>
      </c>
      <c r="L999" t="s">
        <v>18</v>
      </c>
      <c r="M999" t="s">
        <v>19</v>
      </c>
      <c r="N999">
        <v>1</v>
      </c>
      <c r="O999">
        <v>0</v>
      </c>
      <c r="P999" t="s">
        <v>32</v>
      </c>
    </row>
    <row r="1000" spans="1:16" x14ac:dyDescent="0.3">
      <c r="A1000">
        <v>557494</v>
      </c>
      <c r="B1000" t="s">
        <v>898</v>
      </c>
      <c r="C1000" t="s">
        <v>899</v>
      </c>
      <c r="D1000">
        <v>1</v>
      </c>
      <c r="E1000" s="2">
        <v>40714.638194444437</v>
      </c>
      <c r="F1000" s="3">
        <v>8.2899999999999991</v>
      </c>
      <c r="H1000" t="s">
        <v>17</v>
      </c>
      <c r="I1000" s="3">
        <v>8.2899999999999991</v>
      </c>
      <c r="J1000">
        <v>2011</v>
      </c>
      <c r="K1000">
        <v>6</v>
      </c>
      <c r="L1000" t="s">
        <v>34</v>
      </c>
      <c r="M1000" t="s">
        <v>35</v>
      </c>
      <c r="N1000">
        <v>0</v>
      </c>
      <c r="O1000">
        <v>1</v>
      </c>
      <c r="P1000" t="s">
        <v>20</v>
      </c>
    </row>
    <row r="1001" spans="1:16" x14ac:dyDescent="0.3">
      <c r="A1001">
        <v>576329</v>
      </c>
      <c r="B1001">
        <v>22895</v>
      </c>
      <c r="C1001" t="s">
        <v>832</v>
      </c>
      <c r="D1001">
        <v>1</v>
      </c>
      <c r="E1001" s="2">
        <v>40861.640277777777</v>
      </c>
      <c r="F1001" s="3">
        <v>6.63</v>
      </c>
      <c r="H1001" t="s">
        <v>17</v>
      </c>
      <c r="I1001" s="3">
        <v>6.63</v>
      </c>
      <c r="J1001">
        <v>2011</v>
      </c>
      <c r="K1001">
        <v>11</v>
      </c>
      <c r="L1001" t="s">
        <v>22</v>
      </c>
      <c r="M1001" t="s">
        <v>23</v>
      </c>
      <c r="N1001">
        <v>0</v>
      </c>
      <c r="O1001">
        <v>1</v>
      </c>
      <c r="P1001" t="s">
        <v>20</v>
      </c>
    </row>
    <row r="1002" spans="1:16" x14ac:dyDescent="0.3">
      <c r="A1002">
        <v>552726</v>
      </c>
      <c r="B1002">
        <v>21257</v>
      </c>
      <c r="C1002" t="s">
        <v>900</v>
      </c>
      <c r="D1002">
        <v>2</v>
      </c>
      <c r="E1002" s="2">
        <v>40674.438194444447</v>
      </c>
      <c r="F1002" s="3">
        <v>7.95</v>
      </c>
      <c r="G1002">
        <v>14920</v>
      </c>
      <c r="H1002" t="s">
        <v>17</v>
      </c>
      <c r="I1002" s="3">
        <v>15.9</v>
      </c>
      <c r="J1002">
        <v>2011</v>
      </c>
      <c r="K1002">
        <v>5</v>
      </c>
      <c r="L1002" t="s">
        <v>18</v>
      </c>
      <c r="M1002" t="s">
        <v>19</v>
      </c>
      <c r="N1002">
        <v>0</v>
      </c>
      <c r="O1002">
        <v>1</v>
      </c>
      <c r="P1002" t="s">
        <v>32</v>
      </c>
    </row>
    <row r="1003" spans="1:16" x14ac:dyDescent="0.3">
      <c r="A1003">
        <v>560224</v>
      </c>
      <c r="B1003">
        <v>23159</v>
      </c>
      <c r="C1003" t="s">
        <v>901</v>
      </c>
      <c r="D1003">
        <v>12</v>
      </c>
      <c r="E1003" s="2">
        <v>40739.67083333333</v>
      </c>
      <c r="F1003" s="3">
        <v>2.08</v>
      </c>
      <c r="G1003">
        <v>14572</v>
      </c>
      <c r="H1003" t="s">
        <v>17</v>
      </c>
      <c r="I1003" s="3">
        <v>24.96</v>
      </c>
      <c r="J1003">
        <v>2011</v>
      </c>
      <c r="K1003">
        <v>7</v>
      </c>
      <c r="L1003" t="s">
        <v>59</v>
      </c>
      <c r="M1003" t="s">
        <v>60</v>
      </c>
      <c r="N1003">
        <v>0</v>
      </c>
      <c r="O1003">
        <v>1</v>
      </c>
      <c r="P1003" t="s">
        <v>32</v>
      </c>
    </row>
    <row r="1004" spans="1:16" x14ac:dyDescent="0.3">
      <c r="A1004">
        <v>540167</v>
      </c>
      <c r="B1004">
        <v>10135</v>
      </c>
      <c r="C1004" t="s">
        <v>603</v>
      </c>
      <c r="D1004">
        <v>20</v>
      </c>
      <c r="E1004" s="2">
        <v>40548.509027777778</v>
      </c>
      <c r="F1004" s="3">
        <v>0.42</v>
      </c>
      <c r="G1004">
        <v>16600</v>
      </c>
      <c r="H1004" t="s">
        <v>17</v>
      </c>
      <c r="I1004" s="3">
        <v>8.4</v>
      </c>
      <c r="J1004">
        <v>2011</v>
      </c>
      <c r="K1004">
        <v>1</v>
      </c>
      <c r="L1004" t="s">
        <v>48</v>
      </c>
      <c r="M1004" t="s">
        <v>49</v>
      </c>
      <c r="N1004">
        <v>0</v>
      </c>
      <c r="O1004">
        <v>1</v>
      </c>
      <c r="P1004" t="s">
        <v>32</v>
      </c>
    </row>
    <row r="1005" spans="1:16" x14ac:dyDescent="0.3">
      <c r="A1005">
        <v>545685</v>
      </c>
      <c r="B1005" t="s">
        <v>314</v>
      </c>
      <c r="C1005" t="s">
        <v>315</v>
      </c>
      <c r="D1005">
        <v>2</v>
      </c>
      <c r="E1005" s="2">
        <v>40608.496527777781</v>
      </c>
      <c r="F1005" s="3">
        <v>0.85</v>
      </c>
      <c r="G1005">
        <v>14499</v>
      </c>
      <c r="H1005" t="s">
        <v>17</v>
      </c>
      <c r="I1005" s="3">
        <v>1.7</v>
      </c>
      <c r="J1005">
        <v>2011</v>
      </c>
      <c r="K1005">
        <v>3</v>
      </c>
      <c r="L1005" t="s">
        <v>30</v>
      </c>
      <c r="M1005" t="s">
        <v>31</v>
      </c>
      <c r="N1005">
        <v>0</v>
      </c>
      <c r="O1005">
        <v>1</v>
      </c>
      <c r="P1005" t="s">
        <v>32</v>
      </c>
    </row>
    <row r="1006" spans="1:16" x14ac:dyDescent="0.3">
      <c r="A1006">
        <v>554942</v>
      </c>
      <c r="B1006">
        <v>79321</v>
      </c>
      <c r="C1006" t="s">
        <v>902</v>
      </c>
      <c r="D1006">
        <v>1</v>
      </c>
      <c r="E1006" s="2">
        <v>40690.584027777782</v>
      </c>
      <c r="F1006" s="3">
        <v>5.75</v>
      </c>
      <c r="G1006">
        <v>17841</v>
      </c>
      <c r="H1006" t="s">
        <v>17</v>
      </c>
      <c r="I1006" s="3">
        <v>5.75</v>
      </c>
      <c r="J1006">
        <v>2011</v>
      </c>
      <c r="K1006">
        <v>5</v>
      </c>
      <c r="L1006" t="s">
        <v>18</v>
      </c>
      <c r="M1006" t="s">
        <v>19</v>
      </c>
      <c r="N1006">
        <v>0</v>
      </c>
      <c r="O1006">
        <v>1</v>
      </c>
      <c r="P1006" t="s">
        <v>32</v>
      </c>
    </row>
    <row r="1007" spans="1:16" x14ac:dyDescent="0.3">
      <c r="A1007">
        <v>544681</v>
      </c>
      <c r="B1007">
        <v>82600</v>
      </c>
      <c r="C1007" t="s">
        <v>68</v>
      </c>
      <c r="D1007">
        <v>1</v>
      </c>
      <c r="E1007" s="2">
        <v>40596.686111111107</v>
      </c>
      <c r="F1007" s="3">
        <v>4.13</v>
      </c>
      <c r="H1007" t="s">
        <v>17</v>
      </c>
      <c r="I1007" s="3">
        <v>4.13</v>
      </c>
      <c r="J1007">
        <v>2011</v>
      </c>
      <c r="K1007">
        <v>2</v>
      </c>
      <c r="L1007" t="s">
        <v>63</v>
      </c>
      <c r="M1007" t="s">
        <v>64</v>
      </c>
      <c r="N1007">
        <v>0</v>
      </c>
      <c r="O1007">
        <v>1</v>
      </c>
      <c r="P1007" t="s">
        <v>20</v>
      </c>
    </row>
    <row r="1008" spans="1:16" x14ac:dyDescent="0.3">
      <c r="A1008">
        <v>538171</v>
      </c>
      <c r="B1008">
        <v>22555</v>
      </c>
      <c r="C1008" t="s">
        <v>795</v>
      </c>
      <c r="D1008">
        <v>2</v>
      </c>
      <c r="E1008" s="2">
        <v>40521.834027777782</v>
      </c>
      <c r="F1008" s="3">
        <v>1.65</v>
      </c>
      <c r="G1008">
        <v>17530</v>
      </c>
      <c r="H1008" t="s">
        <v>17</v>
      </c>
      <c r="I1008" s="3">
        <v>3.3</v>
      </c>
      <c r="J1008">
        <v>2010</v>
      </c>
      <c r="K1008">
        <v>12</v>
      </c>
      <c r="L1008" t="s">
        <v>26</v>
      </c>
      <c r="M1008" t="s">
        <v>27</v>
      </c>
      <c r="N1008">
        <v>0</v>
      </c>
      <c r="O1008">
        <v>1</v>
      </c>
      <c r="P1008" t="s">
        <v>32</v>
      </c>
    </row>
    <row r="1009" spans="1:16" x14ac:dyDescent="0.3">
      <c r="A1009">
        <v>575607</v>
      </c>
      <c r="B1009">
        <v>22419</v>
      </c>
      <c r="C1009" t="s">
        <v>903</v>
      </c>
      <c r="D1009">
        <v>28</v>
      </c>
      <c r="E1009" s="2">
        <v>40857.525694444441</v>
      </c>
      <c r="F1009" s="3">
        <v>0.83</v>
      </c>
      <c r="G1009">
        <v>14096</v>
      </c>
      <c r="H1009" t="s">
        <v>17</v>
      </c>
      <c r="I1009" s="3">
        <v>23.24</v>
      </c>
      <c r="J1009">
        <v>2011</v>
      </c>
      <c r="K1009">
        <v>11</v>
      </c>
      <c r="L1009" t="s">
        <v>22</v>
      </c>
      <c r="M1009" t="s">
        <v>23</v>
      </c>
      <c r="N1009">
        <v>0</v>
      </c>
      <c r="O1009">
        <v>1</v>
      </c>
      <c r="P1009" t="s">
        <v>32</v>
      </c>
    </row>
    <row r="1010" spans="1:16" x14ac:dyDescent="0.3">
      <c r="A1010">
        <v>560225</v>
      </c>
      <c r="B1010">
        <v>22327</v>
      </c>
      <c r="C1010" t="s">
        <v>223</v>
      </c>
      <c r="D1010">
        <v>1</v>
      </c>
      <c r="E1010" s="2">
        <v>40739.685416666667</v>
      </c>
      <c r="F1010" s="3">
        <v>5.79</v>
      </c>
      <c r="H1010" t="s">
        <v>17</v>
      </c>
      <c r="I1010" s="3">
        <v>5.79</v>
      </c>
      <c r="J1010">
        <v>2011</v>
      </c>
      <c r="K1010">
        <v>7</v>
      </c>
      <c r="L1010" t="s">
        <v>59</v>
      </c>
      <c r="M1010" t="s">
        <v>60</v>
      </c>
      <c r="N1010">
        <v>0</v>
      </c>
      <c r="O1010">
        <v>1</v>
      </c>
      <c r="P1010" t="s">
        <v>20</v>
      </c>
    </row>
    <row r="1011" spans="1:16" x14ac:dyDescent="0.3">
      <c r="A1011">
        <v>550210</v>
      </c>
      <c r="B1011">
        <v>22502</v>
      </c>
      <c r="C1011" t="s">
        <v>830</v>
      </c>
      <c r="D1011">
        <v>2</v>
      </c>
      <c r="E1011" s="2">
        <v>40648.444444444453</v>
      </c>
      <c r="F1011" s="3">
        <v>8.2899999999999991</v>
      </c>
      <c r="H1011" t="s">
        <v>17</v>
      </c>
      <c r="I1011" s="3">
        <v>16.579999999999998</v>
      </c>
      <c r="J1011">
        <v>2011</v>
      </c>
      <c r="K1011">
        <v>4</v>
      </c>
      <c r="L1011" t="s">
        <v>66</v>
      </c>
      <c r="M1011" t="s">
        <v>67</v>
      </c>
      <c r="N1011">
        <v>0</v>
      </c>
      <c r="O1011">
        <v>1</v>
      </c>
      <c r="P1011" t="s">
        <v>20</v>
      </c>
    </row>
    <row r="1012" spans="1:16" x14ac:dyDescent="0.3">
      <c r="A1012">
        <v>547653</v>
      </c>
      <c r="B1012">
        <v>21035</v>
      </c>
      <c r="C1012" t="s">
        <v>548</v>
      </c>
      <c r="D1012">
        <v>3</v>
      </c>
      <c r="E1012" s="2">
        <v>40626.51458333333</v>
      </c>
      <c r="F1012" s="3">
        <v>3.25</v>
      </c>
      <c r="G1012">
        <v>16745</v>
      </c>
      <c r="H1012" t="s">
        <v>17</v>
      </c>
      <c r="I1012" s="3">
        <v>9.75</v>
      </c>
      <c r="J1012">
        <v>2011</v>
      </c>
      <c r="K1012">
        <v>3</v>
      </c>
      <c r="L1012" t="s">
        <v>30</v>
      </c>
      <c r="M1012" t="s">
        <v>31</v>
      </c>
      <c r="N1012">
        <v>0</v>
      </c>
      <c r="O1012">
        <v>1</v>
      </c>
      <c r="P1012" t="s">
        <v>32</v>
      </c>
    </row>
    <row r="1013" spans="1:16" x14ac:dyDescent="0.3">
      <c r="A1013">
        <v>549555</v>
      </c>
      <c r="B1013">
        <v>21356</v>
      </c>
      <c r="C1013" t="s">
        <v>904</v>
      </c>
      <c r="D1013">
        <v>1</v>
      </c>
      <c r="E1013" s="2">
        <v>40643.536111111112</v>
      </c>
      <c r="F1013" s="3">
        <v>1.25</v>
      </c>
      <c r="G1013">
        <v>13606</v>
      </c>
      <c r="H1013" t="s">
        <v>17</v>
      </c>
      <c r="I1013" s="3">
        <v>1.25</v>
      </c>
      <c r="J1013">
        <v>2011</v>
      </c>
      <c r="K1013">
        <v>4</v>
      </c>
      <c r="L1013" t="s">
        <v>66</v>
      </c>
      <c r="M1013" t="s">
        <v>67</v>
      </c>
      <c r="N1013">
        <v>0</v>
      </c>
      <c r="O1013">
        <v>1</v>
      </c>
      <c r="P1013" t="s">
        <v>32</v>
      </c>
    </row>
    <row r="1014" spans="1:16" x14ac:dyDescent="0.3">
      <c r="A1014">
        <v>552039</v>
      </c>
      <c r="B1014">
        <v>22029</v>
      </c>
      <c r="C1014" t="s">
        <v>458</v>
      </c>
      <c r="D1014">
        <v>24</v>
      </c>
      <c r="E1014" s="2">
        <v>40669.340277777781</v>
      </c>
      <c r="F1014" s="3">
        <v>0.42</v>
      </c>
      <c r="G1014">
        <v>13081</v>
      </c>
      <c r="H1014" t="s">
        <v>17</v>
      </c>
      <c r="I1014" s="3">
        <v>10.08</v>
      </c>
      <c r="J1014">
        <v>2011</v>
      </c>
      <c r="K1014">
        <v>5</v>
      </c>
      <c r="L1014" t="s">
        <v>18</v>
      </c>
      <c r="M1014" t="s">
        <v>19</v>
      </c>
      <c r="N1014">
        <v>0</v>
      </c>
      <c r="O1014">
        <v>1</v>
      </c>
      <c r="P1014" t="s">
        <v>32</v>
      </c>
    </row>
    <row r="1015" spans="1:16" x14ac:dyDescent="0.3">
      <c r="A1015">
        <v>550953</v>
      </c>
      <c r="B1015">
        <v>22720</v>
      </c>
      <c r="C1015" t="s">
        <v>380</v>
      </c>
      <c r="D1015">
        <v>1</v>
      </c>
      <c r="E1015" s="2">
        <v>40654.678472222222</v>
      </c>
      <c r="F1015" s="3">
        <v>10.79</v>
      </c>
      <c r="H1015" t="s">
        <v>17</v>
      </c>
      <c r="I1015" s="3">
        <v>10.79</v>
      </c>
      <c r="J1015">
        <v>2011</v>
      </c>
      <c r="K1015">
        <v>4</v>
      </c>
      <c r="L1015" t="s">
        <v>66</v>
      </c>
      <c r="M1015" t="s">
        <v>67</v>
      </c>
      <c r="N1015">
        <v>0</v>
      </c>
      <c r="O1015">
        <v>1</v>
      </c>
      <c r="P1015" t="s">
        <v>20</v>
      </c>
    </row>
    <row r="1016" spans="1:16" x14ac:dyDescent="0.3">
      <c r="A1016">
        <v>573909</v>
      </c>
      <c r="B1016">
        <v>22211</v>
      </c>
      <c r="C1016" t="s">
        <v>905</v>
      </c>
      <c r="D1016">
        <v>3</v>
      </c>
      <c r="E1016" s="2">
        <v>40848.643055555563</v>
      </c>
      <c r="F1016" s="3">
        <v>0.83</v>
      </c>
      <c r="G1016">
        <v>17813</v>
      </c>
      <c r="H1016" t="s">
        <v>17</v>
      </c>
      <c r="I1016" s="3">
        <v>2.4900000000000002</v>
      </c>
      <c r="J1016">
        <v>2011</v>
      </c>
      <c r="K1016">
        <v>11</v>
      </c>
      <c r="L1016" t="s">
        <v>22</v>
      </c>
      <c r="M1016" t="s">
        <v>23</v>
      </c>
      <c r="N1016">
        <v>0</v>
      </c>
      <c r="O1016">
        <v>1</v>
      </c>
      <c r="P1016" t="s">
        <v>32</v>
      </c>
    </row>
    <row r="1017" spans="1:16" x14ac:dyDescent="0.3">
      <c r="A1017">
        <v>540512</v>
      </c>
      <c r="B1017" t="s">
        <v>906</v>
      </c>
      <c r="C1017" t="s">
        <v>907</v>
      </c>
      <c r="D1017">
        <v>1</v>
      </c>
      <c r="E1017" s="2">
        <v>40552.48541666667</v>
      </c>
      <c r="F1017" s="3">
        <v>1.69</v>
      </c>
      <c r="G1017">
        <v>17114</v>
      </c>
      <c r="H1017" t="s">
        <v>17</v>
      </c>
      <c r="I1017" s="3">
        <v>1.69</v>
      </c>
      <c r="J1017">
        <v>2011</v>
      </c>
      <c r="K1017">
        <v>1</v>
      </c>
      <c r="L1017" t="s">
        <v>48</v>
      </c>
      <c r="M1017" t="s">
        <v>49</v>
      </c>
      <c r="N1017">
        <v>0</v>
      </c>
      <c r="O1017">
        <v>1</v>
      </c>
      <c r="P1017" t="s">
        <v>32</v>
      </c>
    </row>
    <row r="1018" spans="1:16" x14ac:dyDescent="0.3">
      <c r="A1018">
        <v>543486</v>
      </c>
      <c r="B1018">
        <v>84879</v>
      </c>
      <c r="C1018" t="s">
        <v>324</v>
      </c>
      <c r="D1018">
        <v>8</v>
      </c>
      <c r="E1018" s="2">
        <v>40583.433333333327</v>
      </c>
      <c r="F1018" s="3">
        <v>1.69</v>
      </c>
      <c r="G1018">
        <v>13319</v>
      </c>
      <c r="H1018" t="s">
        <v>17</v>
      </c>
      <c r="I1018" s="3">
        <v>13.52</v>
      </c>
      <c r="J1018">
        <v>2011</v>
      </c>
      <c r="K1018">
        <v>2</v>
      </c>
      <c r="L1018" t="s">
        <v>63</v>
      </c>
      <c r="M1018" t="s">
        <v>64</v>
      </c>
      <c r="N1018">
        <v>0</v>
      </c>
      <c r="O1018">
        <v>1</v>
      </c>
      <c r="P1018" t="s">
        <v>32</v>
      </c>
    </row>
    <row r="1019" spans="1:16" x14ac:dyDescent="0.3">
      <c r="A1019">
        <v>578347</v>
      </c>
      <c r="B1019">
        <v>23292</v>
      </c>
      <c r="C1019" t="s">
        <v>908</v>
      </c>
      <c r="D1019">
        <v>1</v>
      </c>
      <c r="E1019" s="2">
        <v>40871.393055555563</v>
      </c>
      <c r="F1019" s="3">
        <v>2.46</v>
      </c>
      <c r="H1019" t="s">
        <v>17</v>
      </c>
      <c r="I1019" s="3">
        <v>2.46</v>
      </c>
      <c r="J1019">
        <v>2011</v>
      </c>
      <c r="K1019">
        <v>11</v>
      </c>
      <c r="L1019" t="s">
        <v>22</v>
      </c>
      <c r="M1019" t="s">
        <v>23</v>
      </c>
      <c r="N1019">
        <v>0</v>
      </c>
      <c r="O1019">
        <v>1</v>
      </c>
      <c r="P1019" t="s">
        <v>20</v>
      </c>
    </row>
    <row r="1020" spans="1:16" x14ac:dyDescent="0.3">
      <c r="A1020">
        <v>573343</v>
      </c>
      <c r="B1020">
        <v>20713</v>
      </c>
      <c r="C1020" t="s">
        <v>273</v>
      </c>
      <c r="D1020">
        <v>2</v>
      </c>
      <c r="E1020" s="2">
        <v>40846.499305555553</v>
      </c>
      <c r="F1020" s="3">
        <v>2.08</v>
      </c>
      <c r="G1020">
        <v>13566</v>
      </c>
      <c r="H1020" t="s">
        <v>17</v>
      </c>
      <c r="I1020" s="3">
        <v>4.16</v>
      </c>
      <c r="J1020">
        <v>2011</v>
      </c>
      <c r="K1020">
        <v>10</v>
      </c>
      <c r="L1020" t="s">
        <v>42</v>
      </c>
      <c r="M1020" t="s">
        <v>43</v>
      </c>
      <c r="N1020">
        <v>0</v>
      </c>
      <c r="O1020">
        <v>1</v>
      </c>
      <c r="P1020" t="s">
        <v>32</v>
      </c>
    </row>
    <row r="1021" spans="1:16" x14ac:dyDescent="0.3">
      <c r="A1021">
        <v>580513</v>
      </c>
      <c r="B1021">
        <v>22197</v>
      </c>
      <c r="C1021" t="s">
        <v>909</v>
      </c>
      <c r="D1021">
        <v>4</v>
      </c>
      <c r="E1021" s="2">
        <v>40881.582638888889</v>
      </c>
      <c r="F1021" s="3">
        <v>0.85</v>
      </c>
      <c r="G1021">
        <v>14456</v>
      </c>
      <c r="H1021" t="s">
        <v>17</v>
      </c>
      <c r="I1021" s="3">
        <v>3.4</v>
      </c>
      <c r="J1021">
        <v>2011</v>
      </c>
      <c r="K1021">
        <v>12</v>
      </c>
      <c r="L1021" t="s">
        <v>26</v>
      </c>
      <c r="M1021" t="s">
        <v>39</v>
      </c>
      <c r="N1021">
        <v>0</v>
      </c>
      <c r="O1021">
        <v>1</v>
      </c>
      <c r="P1021" t="s">
        <v>32</v>
      </c>
    </row>
    <row r="1022" spans="1:16" x14ac:dyDescent="0.3">
      <c r="A1022">
        <v>558183</v>
      </c>
      <c r="B1022">
        <v>20836</v>
      </c>
      <c r="C1022" t="s">
        <v>910</v>
      </c>
      <c r="D1022">
        <v>6</v>
      </c>
      <c r="E1022" s="2">
        <v>40721.509027777778</v>
      </c>
      <c r="F1022" s="3">
        <v>0.83</v>
      </c>
      <c r="G1022">
        <v>15996</v>
      </c>
      <c r="H1022" t="s">
        <v>17</v>
      </c>
      <c r="I1022" s="3">
        <v>4.9800000000000004</v>
      </c>
      <c r="J1022">
        <v>2011</v>
      </c>
      <c r="K1022">
        <v>6</v>
      </c>
      <c r="L1022" t="s">
        <v>34</v>
      </c>
      <c r="M1022" t="s">
        <v>35</v>
      </c>
      <c r="N1022">
        <v>0</v>
      </c>
      <c r="O1022">
        <v>1</v>
      </c>
      <c r="P1022" t="s">
        <v>32</v>
      </c>
    </row>
    <row r="1023" spans="1:16" x14ac:dyDescent="0.3">
      <c r="A1023">
        <v>545654</v>
      </c>
      <c r="B1023">
        <v>23194</v>
      </c>
      <c r="C1023" t="s">
        <v>911</v>
      </c>
      <c r="D1023">
        <v>8</v>
      </c>
      <c r="E1023" s="2">
        <v>40606.573611111111</v>
      </c>
      <c r="F1023" s="3">
        <v>2.08</v>
      </c>
      <c r="G1023">
        <v>15681</v>
      </c>
      <c r="H1023" t="s">
        <v>17</v>
      </c>
      <c r="I1023" s="3">
        <v>16.64</v>
      </c>
      <c r="J1023">
        <v>2011</v>
      </c>
      <c r="K1023">
        <v>3</v>
      </c>
      <c r="L1023" t="s">
        <v>30</v>
      </c>
      <c r="M1023" t="s">
        <v>31</v>
      </c>
      <c r="N1023">
        <v>0</v>
      </c>
      <c r="O1023">
        <v>1</v>
      </c>
      <c r="P1023" t="s">
        <v>32</v>
      </c>
    </row>
    <row r="1024" spans="1:16" x14ac:dyDescent="0.3">
      <c r="A1024">
        <v>559096</v>
      </c>
      <c r="B1024">
        <v>21912</v>
      </c>
      <c r="C1024" t="s">
        <v>789</v>
      </c>
      <c r="D1024">
        <v>72</v>
      </c>
      <c r="E1024" s="2">
        <v>40730.452777777777</v>
      </c>
      <c r="F1024" s="3">
        <v>2.62</v>
      </c>
      <c r="G1024">
        <v>12830</v>
      </c>
      <c r="H1024" t="s">
        <v>17</v>
      </c>
      <c r="I1024" s="3">
        <v>188.64</v>
      </c>
      <c r="J1024">
        <v>2011</v>
      </c>
      <c r="K1024">
        <v>7</v>
      </c>
      <c r="L1024" t="s">
        <v>59</v>
      </c>
      <c r="M1024" t="s">
        <v>60</v>
      </c>
      <c r="N1024">
        <v>0</v>
      </c>
      <c r="O1024">
        <v>1</v>
      </c>
      <c r="P1024" t="s">
        <v>32</v>
      </c>
    </row>
    <row r="1025" spans="1:16" x14ac:dyDescent="0.3">
      <c r="A1025">
        <v>553158</v>
      </c>
      <c r="B1025">
        <v>22411</v>
      </c>
      <c r="C1025" t="s">
        <v>481</v>
      </c>
      <c r="D1025">
        <v>10</v>
      </c>
      <c r="E1025" s="2">
        <v>40676.64166666667</v>
      </c>
      <c r="F1025" s="3">
        <v>2.08</v>
      </c>
      <c r="G1025">
        <v>14194</v>
      </c>
      <c r="H1025" t="s">
        <v>17</v>
      </c>
      <c r="I1025" s="3">
        <v>20.8</v>
      </c>
      <c r="J1025">
        <v>2011</v>
      </c>
      <c r="K1025">
        <v>5</v>
      </c>
      <c r="L1025" t="s">
        <v>18</v>
      </c>
      <c r="M1025" t="s">
        <v>19</v>
      </c>
      <c r="N1025">
        <v>0</v>
      </c>
      <c r="O1025">
        <v>1</v>
      </c>
      <c r="P1025" t="s">
        <v>32</v>
      </c>
    </row>
    <row r="1026" spans="1:16" x14ac:dyDescent="0.3">
      <c r="A1026">
        <v>561732</v>
      </c>
      <c r="B1026">
        <v>22776</v>
      </c>
      <c r="C1026" t="s">
        <v>728</v>
      </c>
      <c r="D1026">
        <v>4</v>
      </c>
      <c r="E1026" s="2">
        <v>40753.509027777778</v>
      </c>
      <c r="F1026" s="3">
        <v>9.9499999999999993</v>
      </c>
      <c r="G1026">
        <v>14511</v>
      </c>
      <c r="H1026" t="s">
        <v>17</v>
      </c>
      <c r="I1026" s="3">
        <v>39.799999999999997</v>
      </c>
      <c r="J1026">
        <v>2011</v>
      </c>
      <c r="K1026">
        <v>7</v>
      </c>
      <c r="L1026" t="s">
        <v>59</v>
      </c>
      <c r="M1026" t="s">
        <v>60</v>
      </c>
      <c r="N1026">
        <v>0</v>
      </c>
      <c r="O1026">
        <v>1</v>
      </c>
      <c r="P1026" t="s">
        <v>32</v>
      </c>
    </row>
    <row r="1027" spans="1:16" x14ac:dyDescent="0.3">
      <c r="A1027">
        <v>563193</v>
      </c>
      <c r="B1027">
        <v>21088</v>
      </c>
      <c r="C1027" t="s">
        <v>912</v>
      </c>
      <c r="D1027">
        <v>12</v>
      </c>
      <c r="E1027" s="2">
        <v>40767.6875</v>
      </c>
      <c r="F1027" s="3">
        <v>0.83</v>
      </c>
      <c r="H1027" t="s">
        <v>17</v>
      </c>
      <c r="I1027" s="3">
        <v>9.9599999999999991</v>
      </c>
      <c r="J1027">
        <v>2011</v>
      </c>
      <c r="K1027">
        <v>8</v>
      </c>
      <c r="L1027" t="s">
        <v>87</v>
      </c>
      <c r="M1027" t="s">
        <v>88</v>
      </c>
      <c r="N1027">
        <v>0</v>
      </c>
      <c r="O1027">
        <v>1</v>
      </c>
      <c r="P1027" t="s">
        <v>20</v>
      </c>
    </row>
    <row r="1028" spans="1:16" x14ac:dyDescent="0.3">
      <c r="A1028">
        <v>546305</v>
      </c>
      <c r="B1028">
        <v>21071</v>
      </c>
      <c r="C1028" t="s">
        <v>392</v>
      </c>
      <c r="D1028">
        <v>6</v>
      </c>
      <c r="E1028" s="2">
        <v>40612.677777777782</v>
      </c>
      <c r="F1028" s="3">
        <v>1.25</v>
      </c>
      <c r="G1028">
        <v>14056</v>
      </c>
      <c r="H1028" t="s">
        <v>17</v>
      </c>
      <c r="I1028" s="3">
        <v>7.5</v>
      </c>
      <c r="J1028">
        <v>2011</v>
      </c>
      <c r="K1028">
        <v>3</v>
      </c>
      <c r="L1028" t="s">
        <v>30</v>
      </c>
      <c r="M1028" t="s">
        <v>31</v>
      </c>
      <c r="N1028">
        <v>0</v>
      </c>
      <c r="O1028">
        <v>1</v>
      </c>
      <c r="P1028" t="s">
        <v>32</v>
      </c>
    </row>
    <row r="1029" spans="1:16" x14ac:dyDescent="0.3">
      <c r="A1029">
        <v>541485</v>
      </c>
      <c r="B1029">
        <v>22514</v>
      </c>
      <c r="C1029" t="s">
        <v>913</v>
      </c>
      <c r="D1029">
        <v>1</v>
      </c>
      <c r="E1029" s="2">
        <v>40561.545138888891</v>
      </c>
      <c r="F1029" s="3">
        <v>2.1</v>
      </c>
      <c r="G1029">
        <v>18118</v>
      </c>
      <c r="H1029" t="s">
        <v>17</v>
      </c>
      <c r="I1029" s="3">
        <v>2.1</v>
      </c>
      <c r="J1029">
        <v>2011</v>
      </c>
      <c r="K1029">
        <v>1</v>
      </c>
      <c r="L1029" t="s">
        <v>48</v>
      </c>
      <c r="M1029" t="s">
        <v>49</v>
      </c>
      <c r="N1029">
        <v>0</v>
      </c>
      <c r="O1029">
        <v>1</v>
      </c>
      <c r="P1029" t="s">
        <v>32</v>
      </c>
    </row>
    <row r="1030" spans="1:16" x14ac:dyDescent="0.3">
      <c r="A1030">
        <v>580997</v>
      </c>
      <c r="B1030">
        <v>23580</v>
      </c>
      <c r="C1030" t="s">
        <v>310</v>
      </c>
      <c r="D1030">
        <v>3</v>
      </c>
      <c r="E1030" s="2">
        <v>40883.724305555559</v>
      </c>
      <c r="F1030" s="3">
        <v>1.95</v>
      </c>
      <c r="G1030">
        <v>15023</v>
      </c>
      <c r="H1030" t="s">
        <v>17</v>
      </c>
      <c r="I1030" s="3">
        <v>5.85</v>
      </c>
      <c r="J1030">
        <v>2011</v>
      </c>
      <c r="K1030">
        <v>12</v>
      </c>
      <c r="L1030" t="s">
        <v>26</v>
      </c>
      <c r="M1030" t="s">
        <v>39</v>
      </c>
      <c r="N1030">
        <v>0</v>
      </c>
      <c r="O1030">
        <v>1</v>
      </c>
      <c r="P1030" t="s">
        <v>32</v>
      </c>
    </row>
    <row r="1031" spans="1:16" x14ac:dyDescent="0.3">
      <c r="A1031">
        <v>558068</v>
      </c>
      <c r="B1031">
        <v>22326</v>
      </c>
      <c r="C1031" t="s">
        <v>914</v>
      </c>
      <c r="D1031">
        <v>1</v>
      </c>
      <c r="E1031" s="2">
        <v>40718.660416666673</v>
      </c>
      <c r="F1031" s="3">
        <v>5.79</v>
      </c>
      <c r="H1031" t="s">
        <v>17</v>
      </c>
      <c r="I1031" s="3">
        <v>5.79</v>
      </c>
      <c r="J1031">
        <v>2011</v>
      </c>
      <c r="K1031">
        <v>6</v>
      </c>
      <c r="L1031" t="s">
        <v>34</v>
      </c>
      <c r="M1031" t="s">
        <v>35</v>
      </c>
      <c r="N1031">
        <v>0</v>
      </c>
      <c r="O1031">
        <v>1</v>
      </c>
      <c r="P1031" t="s">
        <v>20</v>
      </c>
    </row>
    <row r="1032" spans="1:16" x14ac:dyDescent="0.3">
      <c r="A1032">
        <v>536488</v>
      </c>
      <c r="B1032">
        <v>21592</v>
      </c>
      <c r="C1032" t="s">
        <v>915</v>
      </c>
      <c r="D1032">
        <v>1</v>
      </c>
      <c r="E1032" s="2">
        <v>40513.521527777782</v>
      </c>
      <c r="F1032" s="3">
        <v>1.25</v>
      </c>
      <c r="G1032">
        <v>17897</v>
      </c>
      <c r="H1032" t="s">
        <v>17</v>
      </c>
      <c r="I1032" s="3">
        <v>1.25</v>
      </c>
      <c r="J1032">
        <v>2010</v>
      </c>
      <c r="K1032">
        <v>12</v>
      </c>
      <c r="L1032" t="s">
        <v>26</v>
      </c>
      <c r="M1032" t="s">
        <v>27</v>
      </c>
      <c r="N1032">
        <v>0</v>
      </c>
      <c r="O1032">
        <v>1</v>
      </c>
      <c r="P1032" t="s">
        <v>32</v>
      </c>
    </row>
    <row r="1033" spans="1:16" x14ac:dyDescent="0.3">
      <c r="A1033">
        <v>536522</v>
      </c>
      <c r="B1033" t="s">
        <v>916</v>
      </c>
      <c r="C1033" t="s">
        <v>917</v>
      </c>
      <c r="D1033">
        <v>1</v>
      </c>
      <c r="E1033" s="2">
        <v>40513.53402777778</v>
      </c>
      <c r="F1033" s="3">
        <v>5.95</v>
      </c>
      <c r="G1033">
        <v>15012</v>
      </c>
      <c r="H1033" t="s">
        <v>17</v>
      </c>
      <c r="I1033" s="3">
        <v>5.95</v>
      </c>
      <c r="J1033">
        <v>2010</v>
      </c>
      <c r="K1033">
        <v>12</v>
      </c>
      <c r="L1033" t="s">
        <v>26</v>
      </c>
      <c r="M1033" t="s">
        <v>27</v>
      </c>
      <c r="N1033">
        <v>0</v>
      </c>
      <c r="O1033">
        <v>1</v>
      </c>
      <c r="P1033" t="s">
        <v>32</v>
      </c>
    </row>
    <row r="1034" spans="1:16" x14ac:dyDescent="0.3">
      <c r="A1034">
        <v>566310</v>
      </c>
      <c r="B1034">
        <v>21485</v>
      </c>
      <c r="C1034" t="s">
        <v>918</v>
      </c>
      <c r="D1034">
        <v>24</v>
      </c>
      <c r="E1034" s="2">
        <v>40798.402083333327</v>
      </c>
      <c r="F1034" s="3">
        <v>4.25</v>
      </c>
      <c r="G1034">
        <v>15980</v>
      </c>
      <c r="H1034" t="s">
        <v>17</v>
      </c>
      <c r="I1034" s="3">
        <v>102</v>
      </c>
      <c r="J1034">
        <v>2011</v>
      </c>
      <c r="K1034">
        <v>9</v>
      </c>
      <c r="L1034" t="s">
        <v>90</v>
      </c>
      <c r="M1034" t="s">
        <v>91</v>
      </c>
      <c r="N1034">
        <v>0</v>
      </c>
      <c r="O1034">
        <v>1</v>
      </c>
      <c r="P1034" t="s">
        <v>32</v>
      </c>
    </row>
    <row r="1035" spans="1:16" x14ac:dyDescent="0.3">
      <c r="A1035">
        <v>581439</v>
      </c>
      <c r="B1035">
        <v>22964</v>
      </c>
      <c r="C1035" t="s">
        <v>919</v>
      </c>
      <c r="D1035">
        <v>1</v>
      </c>
      <c r="E1035" s="2">
        <v>40885.6875</v>
      </c>
      <c r="F1035" s="3">
        <v>4.13</v>
      </c>
      <c r="H1035" t="s">
        <v>17</v>
      </c>
      <c r="I1035" s="3">
        <v>4.13</v>
      </c>
      <c r="J1035">
        <v>2011</v>
      </c>
      <c r="K1035">
        <v>12</v>
      </c>
      <c r="L1035" t="s">
        <v>26</v>
      </c>
      <c r="M1035" t="s">
        <v>39</v>
      </c>
      <c r="N1035">
        <v>0</v>
      </c>
      <c r="O1035">
        <v>1</v>
      </c>
      <c r="P1035" t="s">
        <v>20</v>
      </c>
    </row>
    <row r="1036" spans="1:16" x14ac:dyDescent="0.3">
      <c r="A1036">
        <v>564516</v>
      </c>
      <c r="B1036">
        <v>22131</v>
      </c>
      <c r="C1036" t="s">
        <v>920</v>
      </c>
      <c r="D1036">
        <v>1</v>
      </c>
      <c r="E1036" s="2">
        <v>40780.614583333343</v>
      </c>
      <c r="F1036" s="3">
        <v>4.13</v>
      </c>
      <c r="H1036" t="s">
        <v>17</v>
      </c>
      <c r="I1036" s="3">
        <v>4.13</v>
      </c>
      <c r="J1036">
        <v>2011</v>
      </c>
      <c r="K1036">
        <v>8</v>
      </c>
      <c r="L1036" t="s">
        <v>87</v>
      </c>
      <c r="M1036" t="s">
        <v>88</v>
      </c>
      <c r="N1036">
        <v>0</v>
      </c>
      <c r="O1036">
        <v>1</v>
      </c>
      <c r="P1036" t="s">
        <v>20</v>
      </c>
    </row>
    <row r="1037" spans="1:16" x14ac:dyDescent="0.3">
      <c r="A1037">
        <v>571461</v>
      </c>
      <c r="B1037" t="s">
        <v>373</v>
      </c>
      <c r="C1037" t="s">
        <v>374</v>
      </c>
      <c r="D1037">
        <v>1</v>
      </c>
      <c r="E1037" s="2">
        <v>40833.591666666667</v>
      </c>
      <c r="F1037" s="3">
        <v>4.25</v>
      </c>
      <c r="G1037">
        <v>16932</v>
      </c>
      <c r="H1037" t="s">
        <v>17</v>
      </c>
      <c r="I1037" s="3">
        <v>4.25</v>
      </c>
      <c r="J1037">
        <v>2011</v>
      </c>
      <c r="K1037">
        <v>10</v>
      </c>
      <c r="L1037" t="s">
        <v>42</v>
      </c>
      <c r="M1037" t="s">
        <v>43</v>
      </c>
      <c r="N1037">
        <v>0</v>
      </c>
      <c r="O1037">
        <v>1</v>
      </c>
      <c r="P1037" t="s">
        <v>32</v>
      </c>
    </row>
    <row r="1038" spans="1:16" x14ac:dyDescent="0.3">
      <c r="A1038">
        <v>560080</v>
      </c>
      <c r="B1038">
        <v>21181</v>
      </c>
      <c r="C1038" t="s">
        <v>203</v>
      </c>
      <c r="D1038">
        <v>192</v>
      </c>
      <c r="E1038" s="2">
        <v>40738.682638888888</v>
      </c>
      <c r="F1038" s="3">
        <v>2.39</v>
      </c>
      <c r="G1038">
        <v>17450</v>
      </c>
      <c r="H1038" t="s">
        <v>17</v>
      </c>
      <c r="I1038" s="3">
        <v>458.88</v>
      </c>
      <c r="J1038">
        <v>2011</v>
      </c>
      <c r="K1038">
        <v>7</v>
      </c>
      <c r="L1038" t="s">
        <v>59</v>
      </c>
      <c r="M1038" t="s">
        <v>60</v>
      </c>
      <c r="N1038">
        <v>0</v>
      </c>
      <c r="O1038">
        <v>1</v>
      </c>
      <c r="P1038" t="s">
        <v>32</v>
      </c>
    </row>
    <row r="1039" spans="1:16" x14ac:dyDescent="0.3">
      <c r="A1039">
        <v>537441</v>
      </c>
      <c r="B1039">
        <v>22188</v>
      </c>
      <c r="C1039" t="s">
        <v>921</v>
      </c>
      <c r="D1039">
        <v>4</v>
      </c>
      <c r="E1039" s="2">
        <v>40518.726388888892</v>
      </c>
      <c r="F1039" s="3">
        <v>3.95</v>
      </c>
      <c r="G1039">
        <v>13564</v>
      </c>
      <c r="H1039" t="s">
        <v>17</v>
      </c>
      <c r="I1039" s="3">
        <v>15.8</v>
      </c>
      <c r="J1039">
        <v>2010</v>
      </c>
      <c r="K1039">
        <v>12</v>
      </c>
      <c r="L1039" t="s">
        <v>26</v>
      </c>
      <c r="M1039" t="s">
        <v>27</v>
      </c>
      <c r="N1039">
        <v>0</v>
      </c>
      <c r="O1039">
        <v>1</v>
      </c>
      <c r="P1039" t="s">
        <v>32</v>
      </c>
    </row>
    <row r="1040" spans="1:16" x14ac:dyDescent="0.3">
      <c r="A1040">
        <v>572490</v>
      </c>
      <c r="B1040">
        <v>23333</v>
      </c>
      <c r="C1040" t="s">
        <v>922</v>
      </c>
      <c r="D1040">
        <v>6</v>
      </c>
      <c r="E1040" s="2">
        <v>40840.582638888889</v>
      </c>
      <c r="F1040" s="3">
        <v>1.25</v>
      </c>
      <c r="G1040">
        <v>14467</v>
      </c>
      <c r="H1040" t="s">
        <v>17</v>
      </c>
      <c r="I1040" s="3">
        <v>7.5</v>
      </c>
      <c r="J1040">
        <v>2011</v>
      </c>
      <c r="K1040">
        <v>10</v>
      </c>
      <c r="L1040" t="s">
        <v>42</v>
      </c>
      <c r="M1040" t="s">
        <v>43</v>
      </c>
      <c r="N1040">
        <v>0</v>
      </c>
      <c r="O1040">
        <v>1</v>
      </c>
      <c r="P1040" t="s">
        <v>32</v>
      </c>
    </row>
    <row r="1041" spans="1:16" x14ac:dyDescent="0.3">
      <c r="A1041">
        <v>554093</v>
      </c>
      <c r="B1041">
        <v>22945</v>
      </c>
      <c r="C1041" t="s">
        <v>923</v>
      </c>
      <c r="D1041">
        <v>12</v>
      </c>
      <c r="E1041" s="2">
        <v>40685.53402777778</v>
      </c>
      <c r="F1041" s="3">
        <v>0.85</v>
      </c>
      <c r="G1041">
        <v>14837</v>
      </c>
      <c r="H1041" t="s">
        <v>17</v>
      </c>
      <c r="I1041" s="3">
        <v>10.199999999999999</v>
      </c>
      <c r="J1041">
        <v>2011</v>
      </c>
      <c r="K1041">
        <v>5</v>
      </c>
      <c r="L1041" t="s">
        <v>18</v>
      </c>
      <c r="M1041" t="s">
        <v>19</v>
      </c>
      <c r="N1041">
        <v>0</v>
      </c>
      <c r="O1041">
        <v>1</v>
      </c>
      <c r="P1041" t="s">
        <v>32</v>
      </c>
    </row>
    <row r="1042" spans="1:16" x14ac:dyDescent="0.3">
      <c r="A1042">
        <v>562276</v>
      </c>
      <c r="B1042">
        <v>23076</v>
      </c>
      <c r="C1042" t="s">
        <v>924</v>
      </c>
      <c r="D1042">
        <v>24</v>
      </c>
      <c r="E1042" s="2">
        <v>40759.432638888888</v>
      </c>
      <c r="F1042" s="3">
        <v>1.25</v>
      </c>
      <c r="G1042">
        <v>17735</v>
      </c>
      <c r="H1042" t="s">
        <v>17</v>
      </c>
      <c r="I1042" s="3">
        <v>30</v>
      </c>
      <c r="J1042">
        <v>2011</v>
      </c>
      <c r="K1042">
        <v>8</v>
      </c>
      <c r="L1042" t="s">
        <v>87</v>
      </c>
      <c r="M1042" t="s">
        <v>88</v>
      </c>
      <c r="N1042">
        <v>0</v>
      </c>
      <c r="O1042">
        <v>1</v>
      </c>
      <c r="P1042" t="s">
        <v>32</v>
      </c>
    </row>
    <row r="1043" spans="1:16" x14ac:dyDescent="0.3">
      <c r="A1043">
        <v>569699</v>
      </c>
      <c r="B1043">
        <v>22037</v>
      </c>
      <c r="C1043" t="s">
        <v>925</v>
      </c>
      <c r="D1043">
        <v>12</v>
      </c>
      <c r="E1043" s="2">
        <v>40821.661111111112</v>
      </c>
      <c r="F1043" s="3">
        <v>0.42</v>
      </c>
      <c r="G1043">
        <v>12723</v>
      </c>
      <c r="H1043" t="s">
        <v>213</v>
      </c>
      <c r="I1043" s="3">
        <v>5.04</v>
      </c>
      <c r="J1043">
        <v>2011</v>
      </c>
      <c r="K1043">
        <v>10</v>
      </c>
      <c r="L1043" t="s">
        <v>42</v>
      </c>
      <c r="M1043" t="s">
        <v>43</v>
      </c>
      <c r="N1043">
        <v>0</v>
      </c>
      <c r="O1043">
        <v>1</v>
      </c>
      <c r="P1043" t="s">
        <v>32</v>
      </c>
    </row>
    <row r="1044" spans="1:16" x14ac:dyDescent="0.3">
      <c r="A1044">
        <v>551618</v>
      </c>
      <c r="B1044" t="s">
        <v>410</v>
      </c>
      <c r="C1044" t="s">
        <v>411</v>
      </c>
      <c r="D1044">
        <v>60</v>
      </c>
      <c r="E1044" s="2">
        <v>40666.487500000003</v>
      </c>
      <c r="F1044" s="3">
        <v>4.95</v>
      </c>
      <c r="G1044">
        <v>16013</v>
      </c>
      <c r="H1044" t="s">
        <v>17</v>
      </c>
      <c r="I1044" s="3">
        <v>297</v>
      </c>
      <c r="J1044">
        <v>2011</v>
      </c>
      <c r="K1044">
        <v>5</v>
      </c>
      <c r="L1044" t="s">
        <v>18</v>
      </c>
      <c r="M1044" t="s">
        <v>19</v>
      </c>
      <c r="N1044">
        <v>0</v>
      </c>
      <c r="O1044">
        <v>1</v>
      </c>
      <c r="P1044" t="s">
        <v>32</v>
      </c>
    </row>
    <row r="1045" spans="1:16" x14ac:dyDescent="0.3">
      <c r="A1045">
        <v>555322</v>
      </c>
      <c r="B1045">
        <v>20712</v>
      </c>
      <c r="C1045" t="s">
        <v>926</v>
      </c>
      <c r="D1045">
        <v>1</v>
      </c>
      <c r="E1045" s="2">
        <v>40696.459027777782</v>
      </c>
      <c r="F1045" s="3">
        <v>4.13</v>
      </c>
      <c r="H1045" t="s">
        <v>17</v>
      </c>
      <c r="I1045" s="3">
        <v>4.13</v>
      </c>
      <c r="J1045">
        <v>2011</v>
      </c>
      <c r="K1045">
        <v>6</v>
      </c>
      <c r="L1045" t="s">
        <v>34</v>
      </c>
      <c r="M1045" t="s">
        <v>35</v>
      </c>
      <c r="N1045">
        <v>0</v>
      </c>
      <c r="O1045">
        <v>1</v>
      </c>
      <c r="P1045" t="s">
        <v>20</v>
      </c>
    </row>
    <row r="1046" spans="1:16" x14ac:dyDescent="0.3">
      <c r="A1046">
        <v>581439</v>
      </c>
      <c r="B1046">
        <v>23391</v>
      </c>
      <c r="C1046" t="s">
        <v>927</v>
      </c>
      <c r="D1046">
        <v>1</v>
      </c>
      <c r="E1046" s="2">
        <v>40885.6875</v>
      </c>
      <c r="F1046" s="3">
        <v>8.2899999999999991</v>
      </c>
      <c r="H1046" t="s">
        <v>17</v>
      </c>
      <c r="I1046" s="3">
        <v>8.2899999999999991</v>
      </c>
      <c r="J1046">
        <v>2011</v>
      </c>
      <c r="K1046">
        <v>12</v>
      </c>
      <c r="L1046" t="s">
        <v>26</v>
      </c>
      <c r="M1046" t="s">
        <v>39</v>
      </c>
      <c r="N1046">
        <v>0</v>
      </c>
      <c r="O1046">
        <v>1</v>
      </c>
      <c r="P1046" t="s">
        <v>20</v>
      </c>
    </row>
    <row r="1047" spans="1:16" x14ac:dyDescent="0.3">
      <c r="A1047">
        <v>569535</v>
      </c>
      <c r="B1047">
        <v>82483</v>
      </c>
      <c r="C1047" t="s">
        <v>319</v>
      </c>
      <c r="D1047">
        <v>2</v>
      </c>
      <c r="E1047" s="2">
        <v>40820.65347222222</v>
      </c>
      <c r="F1047" s="3">
        <v>6.95</v>
      </c>
      <c r="G1047">
        <v>15044</v>
      </c>
      <c r="H1047" t="s">
        <v>17</v>
      </c>
      <c r="I1047" s="3">
        <v>13.9</v>
      </c>
      <c r="J1047">
        <v>2011</v>
      </c>
      <c r="K1047">
        <v>10</v>
      </c>
      <c r="L1047" t="s">
        <v>42</v>
      </c>
      <c r="M1047" t="s">
        <v>43</v>
      </c>
      <c r="N1047">
        <v>0</v>
      </c>
      <c r="O1047">
        <v>1</v>
      </c>
      <c r="P1047" t="s">
        <v>32</v>
      </c>
    </row>
    <row r="1048" spans="1:16" x14ac:dyDescent="0.3">
      <c r="A1048">
        <v>562104</v>
      </c>
      <c r="B1048">
        <v>22328</v>
      </c>
      <c r="C1048" t="s">
        <v>928</v>
      </c>
      <c r="D1048">
        <v>3</v>
      </c>
      <c r="E1048" s="2">
        <v>40757.604861111111</v>
      </c>
      <c r="F1048" s="3">
        <v>4.13</v>
      </c>
      <c r="H1048" t="s">
        <v>17</v>
      </c>
      <c r="I1048" s="3">
        <v>12.39</v>
      </c>
      <c r="J1048">
        <v>2011</v>
      </c>
      <c r="K1048">
        <v>8</v>
      </c>
      <c r="L1048" t="s">
        <v>87</v>
      </c>
      <c r="M1048" t="s">
        <v>88</v>
      </c>
      <c r="N1048">
        <v>0</v>
      </c>
      <c r="O1048">
        <v>1</v>
      </c>
      <c r="P1048" t="s">
        <v>20</v>
      </c>
    </row>
    <row r="1049" spans="1:16" x14ac:dyDescent="0.3">
      <c r="A1049">
        <v>561046</v>
      </c>
      <c r="B1049">
        <v>22469</v>
      </c>
      <c r="C1049" t="s">
        <v>382</v>
      </c>
      <c r="D1049">
        <v>80</v>
      </c>
      <c r="E1049" s="2">
        <v>40748.522916666669</v>
      </c>
      <c r="F1049" s="3">
        <v>1.45</v>
      </c>
      <c r="G1049">
        <v>16218</v>
      </c>
      <c r="H1049" t="s">
        <v>17</v>
      </c>
      <c r="I1049" s="3">
        <v>116</v>
      </c>
      <c r="J1049">
        <v>2011</v>
      </c>
      <c r="K1049">
        <v>7</v>
      </c>
      <c r="L1049" t="s">
        <v>59</v>
      </c>
      <c r="M1049" t="s">
        <v>60</v>
      </c>
      <c r="N1049">
        <v>0</v>
      </c>
      <c r="O1049">
        <v>1</v>
      </c>
      <c r="P1049" t="s">
        <v>32</v>
      </c>
    </row>
    <row r="1050" spans="1:16" x14ac:dyDescent="0.3">
      <c r="A1050">
        <v>568047</v>
      </c>
      <c r="B1050">
        <v>22734</v>
      </c>
      <c r="C1050" t="s">
        <v>929</v>
      </c>
      <c r="D1050">
        <v>12</v>
      </c>
      <c r="E1050" s="2">
        <v>40809.518750000003</v>
      </c>
      <c r="F1050" s="3">
        <v>2.89</v>
      </c>
      <c r="G1050">
        <v>15075</v>
      </c>
      <c r="H1050" t="s">
        <v>17</v>
      </c>
      <c r="I1050" s="3">
        <v>34.68</v>
      </c>
      <c r="J1050">
        <v>2011</v>
      </c>
      <c r="K1050">
        <v>9</v>
      </c>
      <c r="L1050" t="s">
        <v>90</v>
      </c>
      <c r="M1050" t="s">
        <v>91</v>
      </c>
      <c r="N1050">
        <v>0</v>
      </c>
      <c r="O1050">
        <v>1</v>
      </c>
      <c r="P1050" t="s">
        <v>32</v>
      </c>
    </row>
    <row r="1051" spans="1:16" x14ac:dyDescent="0.3">
      <c r="A1051">
        <v>575477</v>
      </c>
      <c r="B1051">
        <v>22951</v>
      </c>
      <c r="C1051" t="s">
        <v>609</v>
      </c>
      <c r="D1051">
        <v>1</v>
      </c>
      <c r="E1051" s="2">
        <v>40856.676388888889</v>
      </c>
      <c r="F1051" s="3">
        <v>1.25</v>
      </c>
      <c r="H1051" t="s">
        <v>17</v>
      </c>
      <c r="I1051" s="3">
        <v>1.25</v>
      </c>
      <c r="J1051">
        <v>2011</v>
      </c>
      <c r="K1051">
        <v>11</v>
      </c>
      <c r="L1051" t="s">
        <v>22</v>
      </c>
      <c r="M1051" t="s">
        <v>23</v>
      </c>
      <c r="N1051">
        <v>0</v>
      </c>
      <c r="O1051">
        <v>1</v>
      </c>
      <c r="P1051" t="s">
        <v>20</v>
      </c>
    </row>
    <row r="1052" spans="1:16" x14ac:dyDescent="0.3">
      <c r="A1052">
        <v>556032</v>
      </c>
      <c r="B1052" t="s">
        <v>930</v>
      </c>
      <c r="C1052" t="s">
        <v>931</v>
      </c>
      <c r="D1052">
        <v>24</v>
      </c>
      <c r="E1052" s="2">
        <v>40702.524305555547</v>
      </c>
      <c r="F1052" s="3">
        <v>1.95</v>
      </c>
      <c r="G1052">
        <v>15159</v>
      </c>
      <c r="H1052" t="s">
        <v>17</v>
      </c>
      <c r="I1052" s="3">
        <v>46.8</v>
      </c>
      <c r="J1052">
        <v>2011</v>
      </c>
      <c r="K1052">
        <v>6</v>
      </c>
      <c r="L1052" t="s">
        <v>34</v>
      </c>
      <c r="M1052" t="s">
        <v>35</v>
      </c>
      <c r="N1052">
        <v>0</v>
      </c>
      <c r="O1052">
        <v>1</v>
      </c>
      <c r="P1052" t="s">
        <v>32</v>
      </c>
    </row>
    <row r="1053" spans="1:16" x14ac:dyDescent="0.3">
      <c r="A1053">
        <v>564754</v>
      </c>
      <c r="B1053">
        <v>22686</v>
      </c>
      <c r="C1053" t="s">
        <v>932</v>
      </c>
      <c r="D1053">
        <v>1</v>
      </c>
      <c r="E1053" s="2">
        <v>40785.436805555553</v>
      </c>
      <c r="F1053" s="3">
        <v>2.46</v>
      </c>
      <c r="H1053" t="s">
        <v>17</v>
      </c>
      <c r="I1053" s="3">
        <v>2.46</v>
      </c>
      <c r="J1053">
        <v>2011</v>
      </c>
      <c r="K1053">
        <v>8</v>
      </c>
      <c r="L1053" t="s">
        <v>87</v>
      </c>
      <c r="M1053" t="s">
        <v>88</v>
      </c>
      <c r="N1053">
        <v>0</v>
      </c>
      <c r="O1053">
        <v>1</v>
      </c>
      <c r="P1053" t="s">
        <v>20</v>
      </c>
    </row>
    <row r="1054" spans="1:16" x14ac:dyDescent="0.3">
      <c r="A1054">
        <v>544691</v>
      </c>
      <c r="B1054">
        <v>22561</v>
      </c>
      <c r="C1054" t="s">
        <v>933</v>
      </c>
      <c r="D1054">
        <v>12</v>
      </c>
      <c r="E1054" s="2">
        <v>40597.381249999999</v>
      </c>
      <c r="F1054" s="3">
        <v>1.65</v>
      </c>
      <c r="G1054">
        <v>13804</v>
      </c>
      <c r="H1054" t="s">
        <v>17</v>
      </c>
      <c r="I1054" s="3">
        <v>19.8</v>
      </c>
      <c r="J1054">
        <v>2011</v>
      </c>
      <c r="K1054">
        <v>2</v>
      </c>
      <c r="L1054" t="s">
        <v>63</v>
      </c>
      <c r="M1054" t="s">
        <v>64</v>
      </c>
      <c r="N1054">
        <v>0</v>
      </c>
      <c r="O1054">
        <v>1</v>
      </c>
      <c r="P1054" t="s">
        <v>32</v>
      </c>
    </row>
    <row r="1055" spans="1:16" x14ac:dyDescent="0.3">
      <c r="A1055">
        <v>580730</v>
      </c>
      <c r="B1055">
        <v>22698</v>
      </c>
      <c r="C1055" t="s">
        <v>934</v>
      </c>
      <c r="D1055">
        <v>2</v>
      </c>
      <c r="E1055" s="2">
        <v>40882.727777777778</v>
      </c>
      <c r="F1055" s="3">
        <v>5.79</v>
      </c>
      <c r="H1055" t="s">
        <v>17</v>
      </c>
      <c r="I1055" s="3">
        <v>11.58</v>
      </c>
      <c r="J1055">
        <v>2011</v>
      </c>
      <c r="K1055">
        <v>12</v>
      </c>
      <c r="L1055" t="s">
        <v>26</v>
      </c>
      <c r="M1055" t="s">
        <v>39</v>
      </c>
      <c r="N1055">
        <v>0</v>
      </c>
      <c r="O1055">
        <v>1</v>
      </c>
      <c r="P1055" t="s">
        <v>20</v>
      </c>
    </row>
    <row r="1056" spans="1:16" x14ac:dyDescent="0.3">
      <c r="A1056">
        <v>539118</v>
      </c>
      <c r="B1056">
        <v>21830</v>
      </c>
      <c r="C1056" t="s">
        <v>935</v>
      </c>
      <c r="D1056">
        <v>24</v>
      </c>
      <c r="E1056" s="2">
        <v>40528.477083333331</v>
      </c>
      <c r="F1056" s="3">
        <v>0.42</v>
      </c>
      <c r="G1056">
        <v>15563</v>
      </c>
      <c r="H1056" t="s">
        <v>17</v>
      </c>
      <c r="I1056" s="3">
        <v>10.08</v>
      </c>
      <c r="J1056">
        <v>2010</v>
      </c>
      <c r="K1056">
        <v>12</v>
      </c>
      <c r="L1056" t="s">
        <v>26</v>
      </c>
      <c r="M1056" t="s">
        <v>27</v>
      </c>
      <c r="N1056">
        <v>0</v>
      </c>
      <c r="O1056">
        <v>1</v>
      </c>
      <c r="P1056" t="s">
        <v>32</v>
      </c>
    </row>
    <row r="1057" spans="1:16" x14ac:dyDescent="0.3">
      <c r="A1057">
        <v>546561</v>
      </c>
      <c r="B1057">
        <v>22072</v>
      </c>
      <c r="C1057" t="s">
        <v>936</v>
      </c>
      <c r="D1057">
        <v>4</v>
      </c>
      <c r="E1057" s="2">
        <v>40617.44027777778</v>
      </c>
      <c r="F1057" s="3">
        <v>3.75</v>
      </c>
      <c r="G1057">
        <v>18260</v>
      </c>
      <c r="H1057" t="s">
        <v>17</v>
      </c>
      <c r="I1057" s="3">
        <v>15</v>
      </c>
      <c r="J1057">
        <v>2011</v>
      </c>
      <c r="K1057">
        <v>3</v>
      </c>
      <c r="L1057" t="s">
        <v>30</v>
      </c>
      <c r="M1057" t="s">
        <v>31</v>
      </c>
      <c r="N1057">
        <v>0</v>
      </c>
      <c r="O1057">
        <v>1</v>
      </c>
      <c r="P1057" t="s">
        <v>32</v>
      </c>
    </row>
    <row r="1058" spans="1:16" x14ac:dyDescent="0.3">
      <c r="A1058">
        <v>575477</v>
      </c>
      <c r="B1058">
        <v>21429</v>
      </c>
      <c r="C1058" t="s">
        <v>937</v>
      </c>
      <c r="D1058">
        <v>2</v>
      </c>
      <c r="E1058" s="2">
        <v>40856.676388888889</v>
      </c>
      <c r="F1058" s="3">
        <v>4.13</v>
      </c>
      <c r="H1058" t="s">
        <v>17</v>
      </c>
      <c r="I1058" s="3">
        <v>8.26</v>
      </c>
      <c r="J1058">
        <v>2011</v>
      </c>
      <c r="K1058">
        <v>11</v>
      </c>
      <c r="L1058" t="s">
        <v>22</v>
      </c>
      <c r="M1058" t="s">
        <v>23</v>
      </c>
      <c r="N1058">
        <v>0</v>
      </c>
      <c r="O1058">
        <v>1</v>
      </c>
      <c r="P1058" t="s">
        <v>20</v>
      </c>
    </row>
    <row r="1059" spans="1:16" x14ac:dyDescent="0.3">
      <c r="A1059">
        <v>550208</v>
      </c>
      <c r="B1059">
        <v>22696</v>
      </c>
      <c r="C1059" t="s">
        <v>938</v>
      </c>
      <c r="D1059">
        <v>1</v>
      </c>
      <c r="E1059" s="2">
        <v>40648.443749999999</v>
      </c>
      <c r="F1059" s="3">
        <v>4.13</v>
      </c>
      <c r="H1059" t="s">
        <v>17</v>
      </c>
      <c r="I1059" s="3">
        <v>4.13</v>
      </c>
      <c r="J1059">
        <v>2011</v>
      </c>
      <c r="K1059">
        <v>4</v>
      </c>
      <c r="L1059" t="s">
        <v>66</v>
      </c>
      <c r="M1059" t="s">
        <v>67</v>
      </c>
      <c r="N1059">
        <v>0</v>
      </c>
      <c r="O1059">
        <v>1</v>
      </c>
      <c r="P1059" t="s">
        <v>20</v>
      </c>
    </row>
    <row r="1060" spans="1:16" x14ac:dyDescent="0.3">
      <c r="A1060">
        <v>573501</v>
      </c>
      <c r="B1060" t="s">
        <v>939</v>
      </c>
      <c r="C1060" t="s">
        <v>940</v>
      </c>
      <c r="D1060">
        <v>4</v>
      </c>
      <c r="E1060" s="2">
        <v>40847.501388888893</v>
      </c>
      <c r="F1060" s="3">
        <v>0.85</v>
      </c>
      <c r="G1060">
        <v>18055</v>
      </c>
      <c r="H1060" t="s">
        <v>17</v>
      </c>
      <c r="I1060" s="3">
        <v>3.4</v>
      </c>
      <c r="J1060">
        <v>2011</v>
      </c>
      <c r="K1060">
        <v>10</v>
      </c>
      <c r="L1060" t="s">
        <v>42</v>
      </c>
      <c r="M1060" t="s">
        <v>43</v>
      </c>
      <c r="N1060">
        <v>0</v>
      </c>
      <c r="O1060">
        <v>1</v>
      </c>
      <c r="P1060" t="s">
        <v>32</v>
      </c>
    </row>
    <row r="1061" spans="1:16" x14ac:dyDescent="0.3">
      <c r="A1061">
        <v>566281</v>
      </c>
      <c r="B1061">
        <v>84836</v>
      </c>
      <c r="C1061" t="s">
        <v>941</v>
      </c>
      <c r="D1061">
        <v>12</v>
      </c>
      <c r="E1061" s="2">
        <v>40797.59375</v>
      </c>
      <c r="F1061" s="3">
        <v>1.25</v>
      </c>
      <c r="G1061">
        <v>12748</v>
      </c>
      <c r="H1061" t="s">
        <v>17</v>
      </c>
      <c r="I1061" s="3">
        <v>15</v>
      </c>
      <c r="J1061">
        <v>2011</v>
      </c>
      <c r="K1061">
        <v>9</v>
      </c>
      <c r="L1061" t="s">
        <v>90</v>
      </c>
      <c r="M1061" t="s">
        <v>91</v>
      </c>
      <c r="N1061">
        <v>0</v>
      </c>
      <c r="O1061">
        <v>1</v>
      </c>
      <c r="P1061" t="s">
        <v>32</v>
      </c>
    </row>
    <row r="1062" spans="1:16" x14ac:dyDescent="0.3">
      <c r="A1062">
        <v>563350</v>
      </c>
      <c r="B1062">
        <v>22079</v>
      </c>
      <c r="C1062" t="s">
        <v>747</v>
      </c>
      <c r="D1062">
        <v>5</v>
      </c>
      <c r="E1062" s="2">
        <v>40770.590277777781</v>
      </c>
      <c r="F1062" s="3">
        <v>1.65</v>
      </c>
      <c r="G1062">
        <v>14498</v>
      </c>
      <c r="H1062" t="s">
        <v>17</v>
      </c>
      <c r="I1062" s="3">
        <v>8.25</v>
      </c>
      <c r="J1062">
        <v>2011</v>
      </c>
      <c r="K1062">
        <v>8</v>
      </c>
      <c r="L1062" t="s">
        <v>87</v>
      </c>
      <c r="M1062" t="s">
        <v>88</v>
      </c>
      <c r="N1062">
        <v>0</v>
      </c>
      <c r="O1062">
        <v>1</v>
      </c>
      <c r="P1062" t="s">
        <v>32</v>
      </c>
    </row>
    <row r="1063" spans="1:16" x14ac:dyDescent="0.3">
      <c r="A1063">
        <v>552654</v>
      </c>
      <c r="B1063">
        <v>82567</v>
      </c>
      <c r="C1063" t="s">
        <v>385</v>
      </c>
      <c r="D1063">
        <v>1</v>
      </c>
      <c r="E1063" s="2">
        <v>40673.597222222219</v>
      </c>
      <c r="F1063" s="3">
        <v>2.1</v>
      </c>
      <c r="G1063">
        <v>15756</v>
      </c>
      <c r="H1063" t="s">
        <v>17</v>
      </c>
      <c r="I1063" s="3">
        <v>2.1</v>
      </c>
      <c r="J1063">
        <v>2011</v>
      </c>
      <c r="K1063">
        <v>5</v>
      </c>
      <c r="L1063" t="s">
        <v>18</v>
      </c>
      <c r="M1063" t="s">
        <v>19</v>
      </c>
      <c r="N1063">
        <v>0</v>
      </c>
      <c r="O1063">
        <v>1</v>
      </c>
      <c r="P1063" t="s">
        <v>32</v>
      </c>
    </row>
    <row r="1064" spans="1:16" x14ac:dyDescent="0.3">
      <c r="A1064" t="s">
        <v>942</v>
      </c>
      <c r="B1064">
        <v>23159</v>
      </c>
      <c r="C1064" t="s">
        <v>901</v>
      </c>
      <c r="D1064">
        <v>-1</v>
      </c>
      <c r="E1064" s="2">
        <v>40743.518055555563</v>
      </c>
      <c r="F1064" s="3">
        <v>2.08</v>
      </c>
      <c r="G1064">
        <v>12415</v>
      </c>
      <c r="H1064" t="s">
        <v>327</v>
      </c>
      <c r="I1064" s="3">
        <v>-2.08</v>
      </c>
      <c r="J1064">
        <v>2011</v>
      </c>
      <c r="K1064">
        <v>7</v>
      </c>
      <c r="L1064" t="s">
        <v>59</v>
      </c>
      <c r="M1064" t="s">
        <v>60</v>
      </c>
      <c r="N1064">
        <v>1</v>
      </c>
      <c r="O1064">
        <v>0</v>
      </c>
      <c r="P1064" t="s">
        <v>32</v>
      </c>
    </row>
    <row r="1065" spans="1:16" x14ac:dyDescent="0.3">
      <c r="A1065">
        <v>552851</v>
      </c>
      <c r="B1065">
        <v>20727</v>
      </c>
      <c r="C1065" t="s">
        <v>512</v>
      </c>
      <c r="D1065">
        <v>20</v>
      </c>
      <c r="E1065" s="2">
        <v>40674.629861111112</v>
      </c>
      <c r="F1065" s="3">
        <v>1.65</v>
      </c>
      <c r="G1065">
        <v>12731</v>
      </c>
      <c r="H1065" t="s">
        <v>213</v>
      </c>
      <c r="I1065" s="3">
        <v>33</v>
      </c>
      <c r="J1065">
        <v>2011</v>
      </c>
      <c r="K1065">
        <v>5</v>
      </c>
      <c r="L1065" t="s">
        <v>18</v>
      </c>
      <c r="M1065" t="s">
        <v>19</v>
      </c>
      <c r="N1065">
        <v>0</v>
      </c>
      <c r="O1065">
        <v>1</v>
      </c>
      <c r="P1065" t="s">
        <v>32</v>
      </c>
    </row>
    <row r="1066" spans="1:16" x14ac:dyDescent="0.3">
      <c r="A1066">
        <v>580612</v>
      </c>
      <c r="B1066">
        <v>22973</v>
      </c>
      <c r="C1066" t="s">
        <v>943</v>
      </c>
      <c r="D1066">
        <v>3</v>
      </c>
      <c r="E1066" s="2">
        <v>40882.498611111107</v>
      </c>
      <c r="F1066" s="3">
        <v>3.29</v>
      </c>
      <c r="H1066" t="s">
        <v>17</v>
      </c>
      <c r="I1066" s="3">
        <v>9.870000000000001</v>
      </c>
      <c r="J1066">
        <v>2011</v>
      </c>
      <c r="K1066">
        <v>12</v>
      </c>
      <c r="L1066" t="s">
        <v>26</v>
      </c>
      <c r="M1066" t="s">
        <v>39</v>
      </c>
      <c r="N1066">
        <v>0</v>
      </c>
      <c r="O1066">
        <v>1</v>
      </c>
      <c r="P1066" t="s">
        <v>20</v>
      </c>
    </row>
    <row r="1067" spans="1:16" x14ac:dyDescent="0.3">
      <c r="A1067">
        <v>576617</v>
      </c>
      <c r="B1067">
        <v>16237</v>
      </c>
      <c r="C1067" t="s">
        <v>944</v>
      </c>
      <c r="D1067">
        <v>18</v>
      </c>
      <c r="E1067" s="2">
        <v>40862.706250000003</v>
      </c>
      <c r="F1067" s="3">
        <v>0.42</v>
      </c>
      <c r="H1067" t="s">
        <v>17</v>
      </c>
      <c r="I1067" s="3">
        <v>7.56</v>
      </c>
      <c r="J1067">
        <v>2011</v>
      </c>
      <c r="K1067">
        <v>11</v>
      </c>
      <c r="L1067" t="s">
        <v>22</v>
      </c>
      <c r="M1067" t="s">
        <v>23</v>
      </c>
      <c r="N1067">
        <v>0</v>
      </c>
      <c r="O1067">
        <v>1</v>
      </c>
      <c r="P1067" t="s">
        <v>20</v>
      </c>
    </row>
    <row r="1068" spans="1:16" x14ac:dyDescent="0.3">
      <c r="A1068">
        <v>569997</v>
      </c>
      <c r="B1068" t="s">
        <v>945</v>
      </c>
      <c r="C1068" t="s">
        <v>946</v>
      </c>
      <c r="D1068">
        <v>9</v>
      </c>
      <c r="E1068" s="2">
        <v>40823.338888888888</v>
      </c>
      <c r="F1068" s="3">
        <v>18</v>
      </c>
      <c r="G1068">
        <v>12394</v>
      </c>
      <c r="H1068" t="s">
        <v>387</v>
      </c>
      <c r="I1068" s="3">
        <v>162</v>
      </c>
      <c r="J1068">
        <v>2011</v>
      </c>
      <c r="K1068">
        <v>10</v>
      </c>
      <c r="L1068" t="s">
        <v>42</v>
      </c>
      <c r="M1068" t="s">
        <v>43</v>
      </c>
      <c r="N1068">
        <v>0</v>
      </c>
      <c r="O1068">
        <v>1</v>
      </c>
      <c r="P1068" t="s">
        <v>32</v>
      </c>
    </row>
    <row r="1069" spans="1:16" x14ac:dyDescent="0.3">
      <c r="A1069">
        <v>550522</v>
      </c>
      <c r="B1069">
        <v>22084</v>
      </c>
      <c r="C1069" t="s">
        <v>29</v>
      </c>
      <c r="D1069">
        <v>6</v>
      </c>
      <c r="E1069" s="2">
        <v>40652.419444444437</v>
      </c>
      <c r="F1069" s="3">
        <v>2.95</v>
      </c>
      <c r="G1069">
        <v>12947</v>
      </c>
      <c r="H1069" t="s">
        <v>17</v>
      </c>
      <c r="I1069" s="3">
        <v>17.7</v>
      </c>
      <c r="J1069">
        <v>2011</v>
      </c>
      <c r="K1069">
        <v>4</v>
      </c>
      <c r="L1069" t="s">
        <v>66</v>
      </c>
      <c r="M1069" t="s">
        <v>67</v>
      </c>
      <c r="N1069">
        <v>0</v>
      </c>
      <c r="O1069">
        <v>1</v>
      </c>
      <c r="P1069" t="s">
        <v>32</v>
      </c>
    </row>
    <row r="1070" spans="1:16" x14ac:dyDescent="0.3">
      <c r="A1070">
        <v>571845</v>
      </c>
      <c r="B1070">
        <v>22572</v>
      </c>
      <c r="C1070" t="s">
        <v>947</v>
      </c>
      <c r="D1070">
        <v>3</v>
      </c>
      <c r="E1070" s="2">
        <v>40835.523611111108</v>
      </c>
      <c r="F1070" s="3">
        <v>0.85</v>
      </c>
      <c r="G1070">
        <v>16869</v>
      </c>
      <c r="H1070" t="s">
        <v>17</v>
      </c>
      <c r="I1070" s="3">
        <v>2.5499999999999998</v>
      </c>
      <c r="J1070">
        <v>2011</v>
      </c>
      <c r="K1070">
        <v>10</v>
      </c>
      <c r="L1070" t="s">
        <v>42</v>
      </c>
      <c r="M1070" t="s">
        <v>43</v>
      </c>
      <c r="N1070">
        <v>0</v>
      </c>
      <c r="O1070">
        <v>1</v>
      </c>
      <c r="P1070" t="s">
        <v>32</v>
      </c>
    </row>
    <row r="1071" spans="1:16" x14ac:dyDescent="0.3">
      <c r="A1071">
        <v>573576</v>
      </c>
      <c r="B1071">
        <v>84992</v>
      </c>
      <c r="C1071" t="s">
        <v>948</v>
      </c>
      <c r="D1071">
        <v>4</v>
      </c>
      <c r="E1071" s="2">
        <v>40847.589583333327</v>
      </c>
      <c r="F1071" s="3">
        <v>1.25</v>
      </c>
      <c r="G1071">
        <v>14096</v>
      </c>
      <c r="H1071" t="s">
        <v>17</v>
      </c>
      <c r="I1071" s="3">
        <v>5</v>
      </c>
      <c r="J1071">
        <v>2011</v>
      </c>
      <c r="K1071">
        <v>10</v>
      </c>
      <c r="L1071" t="s">
        <v>42</v>
      </c>
      <c r="M1071" t="s">
        <v>43</v>
      </c>
      <c r="N1071">
        <v>0</v>
      </c>
      <c r="O1071">
        <v>1</v>
      </c>
      <c r="P1071" t="s">
        <v>32</v>
      </c>
    </row>
    <row r="1072" spans="1:16" x14ac:dyDescent="0.3">
      <c r="A1072">
        <v>557493</v>
      </c>
      <c r="B1072">
        <v>21790</v>
      </c>
      <c r="C1072" t="s">
        <v>363</v>
      </c>
      <c r="D1072">
        <v>20</v>
      </c>
      <c r="E1072" s="2">
        <v>40714.637499999997</v>
      </c>
      <c r="F1072" s="3">
        <v>1.63</v>
      </c>
      <c r="H1072" t="s">
        <v>17</v>
      </c>
      <c r="I1072" s="3">
        <v>32.599999999999987</v>
      </c>
      <c r="J1072">
        <v>2011</v>
      </c>
      <c r="K1072">
        <v>6</v>
      </c>
      <c r="L1072" t="s">
        <v>34</v>
      </c>
      <c r="M1072" t="s">
        <v>35</v>
      </c>
      <c r="N1072">
        <v>0</v>
      </c>
      <c r="O1072">
        <v>1</v>
      </c>
      <c r="P1072" t="s">
        <v>20</v>
      </c>
    </row>
    <row r="1073" spans="1:16" x14ac:dyDescent="0.3">
      <c r="A1073">
        <v>568210</v>
      </c>
      <c r="B1073">
        <v>23395</v>
      </c>
      <c r="C1073" t="s">
        <v>949</v>
      </c>
      <c r="D1073">
        <v>4</v>
      </c>
      <c r="E1073" s="2">
        <v>40811.663888888892</v>
      </c>
      <c r="F1073" s="3">
        <v>3.75</v>
      </c>
      <c r="G1073">
        <v>17159</v>
      </c>
      <c r="H1073" t="s">
        <v>17</v>
      </c>
      <c r="I1073" s="3">
        <v>15</v>
      </c>
      <c r="J1073">
        <v>2011</v>
      </c>
      <c r="K1073">
        <v>9</v>
      </c>
      <c r="L1073" t="s">
        <v>90</v>
      </c>
      <c r="M1073" t="s">
        <v>91</v>
      </c>
      <c r="N1073">
        <v>0</v>
      </c>
      <c r="O1073">
        <v>1</v>
      </c>
      <c r="P1073" t="s">
        <v>32</v>
      </c>
    </row>
    <row r="1074" spans="1:16" x14ac:dyDescent="0.3">
      <c r="A1074">
        <v>574956</v>
      </c>
      <c r="B1074">
        <v>23376</v>
      </c>
      <c r="C1074" t="s">
        <v>372</v>
      </c>
      <c r="D1074">
        <v>24</v>
      </c>
      <c r="E1074" s="2">
        <v>40855.412499999999</v>
      </c>
      <c r="F1074" s="3">
        <v>0.39</v>
      </c>
      <c r="G1074">
        <v>16732</v>
      </c>
      <c r="H1074" t="s">
        <v>17</v>
      </c>
      <c r="I1074" s="3">
        <v>9.36</v>
      </c>
      <c r="J1074">
        <v>2011</v>
      </c>
      <c r="K1074">
        <v>11</v>
      </c>
      <c r="L1074" t="s">
        <v>22</v>
      </c>
      <c r="M1074" t="s">
        <v>23</v>
      </c>
      <c r="N1074">
        <v>0</v>
      </c>
      <c r="O1074">
        <v>1</v>
      </c>
      <c r="P1074" t="s">
        <v>32</v>
      </c>
    </row>
    <row r="1075" spans="1:16" x14ac:dyDescent="0.3">
      <c r="A1075">
        <v>574660</v>
      </c>
      <c r="B1075">
        <v>84347</v>
      </c>
      <c r="C1075" t="s">
        <v>861</v>
      </c>
      <c r="D1075">
        <v>2</v>
      </c>
      <c r="E1075" s="2">
        <v>40853.496527777781</v>
      </c>
      <c r="F1075" s="3">
        <v>2.5499999999999998</v>
      </c>
      <c r="G1075">
        <v>15407</v>
      </c>
      <c r="H1075" t="s">
        <v>17</v>
      </c>
      <c r="I1075" s="3">
        <v>5.0999999999999996</v>
      </c>
      <c r="J1075">
        <v>2011</v>
      </c>
      <c r="K1075">
        <v>11</v>
      </c>
      <c r="L1075" t="s">
        <v>22</v>
      </c>
      <c r="M1075" t="s">
        <v>23</v>
      </c>
      <c r="N1075">
        <v>0</v>
      </c>
      <c r="O1075">
        <v>1</v>
      </c>
      <c r="P1075" t="s">
        <v>32</v>
      </c>
    </row>
    <row r="1076" spans="1:16" x14ac:dyDescent="0.3">
      <c r="A1076">
        <v>564643</v>
      </c>
      <c r="B1076">
        <v>23298</v>
      </c>
      <c r="C1076" t="s">
        <v>745</v>
      </c>
      <c r="D1076">
        <v>2</v>
      </c>
      <c r="E1076" s="2">
        <v>40781.559027777781</v>
      </c>
      <c r="F1076" s="3">
        <v>4.95</v>
      </c>
      <c r="G1076">
        <v>15356</v>
      </c>
      <c r="H1076" t="s">
        <v>17</v>
      </c>
      <c r="I1076" s="3">
        <v>9.9</v>
      </c>
      <c r="J1076">
        <v>2011</v>
      </c>
      <c r="K1076">
        <v>8</v>
      </c>
      <c r="L1076" t="s">
        <v>87</v>
      </c>
      <c r="M1076" t="s">
        <v>88</v>
      </c>
      <c r="N1076">
        <v>0</v>
      </c>
      <c r="O1076">
        <v>1</v>
      </c>
      <c r="P1076" t="s">
        <v>32</v>
      </c>
    </row>
    <row r="1077" spans="1:16" x14ac:dyDescent="0.3">
      <c r="A1077" t="s">
        <v>950</v>
      </c>
      <c r="B1077">
        <v>20717</v>
      </c>
      <c r="C1077" t="s">
        <v>951</v>
      </c>
      <c r="D1077">
        <v>-10</v>
      </c>
      <c r="E1077" s="2">
        <v>40742.6</v>
      </c>
      <c r="F1077" s="3">
        <v>1.25</v>
      </c>
      <c r="G1077">
        <v>16717</v>
      </c>
      <c r="H1077" t="s">
        <v>17</v>
      </c>
      <c r="I1077" s="3">
        <v>-12.5</v>
      </c>
      <c r="J1077">
        <v>2011</v>
      </c>
      <c r="K1077">
        <v>7</v>
      </c>
      <c r="L1077" t="s">
        <v>59</v>
      </c>
      <c r="M1077" t="s">
        <v>60</v>
      </c>
      <c r="N1077">
        <v>1</v>
      </c>
      <c r="O1077">
        <v>0</v>
      </c>
      <c r="P1077" t="s">
        <v>32</v>
      </c>
    </row>
    <row r="1078" spans="1:16" x14ac:dyDescent="0.3">
      <c r="A1078">
        <v>549958</v>
      </c>
      <c r="B1078" t="s">
        <v>952</v>
      </c>
      <c r="C1078" t="s">
        <v>953</v>
      </c>
      <c r="D1078">
        <v>25</v>
      </c>
      <c r="E1078" s="2">
        <v>40646.574305555558</v>
      </c>
      <c r="F1078" s="3">
        <v>0.42</v>
      </c>
      <c r="G1078">
        <v>17589</v>
      </c>
      <c r="H1078" t="s">
        <v>17</v>
      </c>
      <c r="I1078" s="3">
        <v>10.5</v>
      </c>
      <c r="J1078">
        <v>2011</v>
      </c>
      <c r="K1078">
        <v>4</v>
      </c>
      <c r="L1078" t="s">
        <v>66</v>
      </c>
      <c r="M1078" t="s">
        <v>67</v>
      </c>
      <c r="N1078">
        <v>0</v>
      </c>
      <c r="O1078">
        <v>1</v>
      </c>
      <c r="P1078" t="s">
        <v>32</v>
      </c>
    </row>
    <row r="1079" spans="1:16" x14ac:dyDescent="0.3">
      <c r="A1079">
        <v>559163</v>
      </c>
      <c r="B1079">
        <v>23301</v>
      </c>
      <c r="C1079" t="s">
        <v>283</v>
      </c>
      <c r="D1079">
        <v>2</v>
      </c>
      <c r="E1079" s="2">
        <v>40730.689583333333</v>
      </c>
      <c r="F1079" s="3">
        <v>3.29</v>
      </c>
      <c r="H1079" t="s">
        <v>17</v>
      </c>
      <c r="I1079" s="3">
        <v>6.58</v>
      </c>
      <c r="J1079">
        <v>2011</v>
      </c>
      <c r="K1079">
        <v>7</v>
      </c>
      <c r="L1079" t="s">
        <v>59</v>
      </c>
      <c r="M1079" t="s">
        <v>60</v>
      </c>
      <c r="N1079">
        <v>0</v>
      </c>
      <c r="O1079">
        <v>1</v>
      </c>
      <c r="P1079" t="s">
        <v>20</v>
      </c>
    </row>
    <row r="1080" spans="1:16" x14ac:dyDescent="0.3">
      <c r="A1080">
        <v>565836</v>
      </c>
      <c r="B1080">
        <v>21914</v>
      </c>
      <c r="C1080" t="s">
        <v>658</v>
      </c>
      <c r="D1080">
        <v>24</v>
      </c>
      <c r="E1080" s="2">
        <v>40793.486805555563</v>
      </c>
      <c r="F1080" s="3">
        <v>1.25</v>
      </c>
      <c r="G1080">
        <v>17511</v>
      </c>
      <c r="H1080" t="s">
        <v>17</v>
      </c>
      <c r="I1080" s="3">
        <v>30</v>
      </c>
      <c r="J1080">
        <v>2011</v>
      </c>
      <c r="K1080">
        <v>9</v>
      </c>
      <c r="L1080" t="s">
        <v>90</v>
      </c>
      <c r="M1080" t="s">
        <v>91</v>
      </c>
      <c r="N1080">
        <v>0</v>
      </c>
      <c r="O1080">
        <v>1</v>
      </c>
      <c r="P1080" t="s">
        <v>32</v>
      </c>
    </row>
    <row r="1081" spans="1:16" x14ac:dyDescent="0.3">
      <c r="A1081">
        <v>572552</v>
      </c>
      <c r="B1081">
        <v>22421</v>
      </c>
      <c r="C1081" t="s">
        <v>879</v>
      </c>
      <c r="D1081">
        <v>11</v>
      </c>
      <c r="E1081" s="2">
        <v>40840.713194444441</v>
      </c>
      <c r="F1081" s="3">
        <v>0.83</v>
      </c>
      <c r="G1081">
        <v>14096</v>
      </c>
      <c r="H1081" t="s">
        <v>17</v>
      </c>
      <c r="I1081" s="3">
        <v>9.129999999999999</v>
      </c>
      <c r="J1081">
        <v>2011</v>
      </c>
      <c r="K1081">
        <v>10</v>
      </c>
      <c r="L1081" t="s">
        <v>42</v>
      </c>
      <c r="M1081" t="s">
        <v>43</v>
      </c>
      <c r="N1081">
        <v>0</v>
      </c>
      <c r="O1081">
        <v>1</v>
      </c>
      <c r="P1081" t="s">
        <v>32</v>
      </c>
    </row>
    <row r="1082" spans="1:16" x14ac:dyDescent="0.3">
      <c r="A1082">
        <v>542229</v>
      </c>
      <c r="B1082">
        <v>22212</v>
      </c>
      <c r="C1082" t="s">
        <v>559</v>
      </c>
      <c r="D1082">
        <v>6</v>
      </c>
      <c r="E1082" s="2">
        <v>40569.568055555559</v>
      </c>
      <c r="F1082" s="3">
        <v>2.1</v>
      </c>
      <c r="G1082">
        <v>12474</v>
      </c>
      <c r="H1082" t="s">
        <v>74</v>
      </c>
      <c r="I1082" s="3">
        <v>12.6</v>
      </c>
      <c r="J1082">
        <v>2011</v>
      </c>
      <c r="K1082">
        <v>1</v>
      </c>
      <c r="L1082" t="s">
        <v>48</v>
      </c>
      <c r="M1082" t="s">
        <v>49</v>
      </c>
      <c r="N1082">
        <v>0</v>
      </c>
      <c r="O1082">
        <v>1</v>
      </c>
      <c r="P1082" t="s">
        <v>32</v>
      </c>
    </row>
    <row r="1083" spans="1:16" x14ac:dyDescent="0.3">
      <c r="A1083">
        <v>542906</v>
      </c>
      <c r="B1083">
        <v>22169</v>
      </c>
      <c r="C1083" t="s">
        <v>954</v>
      </c>
      <c r="D1083">
        <v>1</v>
      </c>
      <c r="E1083" s="2">
        <v>40575.633333333331</v>
      </c>
      <c r="F1083" s="3">
        <v>16.63</v>
      </c>
      <c r="H1083" t="s">
        <v>17</v>
      </c>
      <c r="I1083" s="3">
        <v>16.63</v>
      </c>
      <c r="J1083">
        <v>2011</v>
      </c>
      <c r="K1083">
        <v>2</v>
      </c>
      <c r="L1083" t="s">
        <v>63</v>
      </c>
      <c r="M1083" t="s">
        <v>64</v>
      </c>
      <c r="N1083">
        <v>0</v>
      </c>
      <c r="O1083">
        <v>1</v>
      </c>
      <c r="P1083" t="s">
        <v>20</v>
      </c>
    </row>
    <row r="1084" spans="1:16" x14ac:dyDescent="0.3">
      <c r="A1084">
        <v>558370</v>
      </c>
      <c r="B1084" t="s">
        <v>955</v>
      </c>
      <c r="C1084" t="s">
        <v>956</v>
      </c>
      <c r="D1084">
        <v>9</v>
      </c>
      <c r="E1084" s="2">
        <v>40722.655555555553</v>
      </c>
      <c r="F1084" s="3">
        <v>1.95</v>
      </c>
      <c r="G1084">
        <v>17750</v>
      </c>
      <c r="H1084" t="s">
        <v>17</v>
      </c>
      <c r="I1084" s="3">
        <v>17.55</v>
      </c>
      <c r="J1084">
        <v>2011</v>
      </c>
      <c r="K1084">
        <v>6</v>
      </c>
      <c r="L1084" t="s">
        <v>34</v>
      </c>
      <c r="M1084" t="s">
        <v>35</v>
      </c>
      <c r="N1084">
        <v>0</v>
      </c>
      <c r="O1084">
        <v>1</v>
      </c>
      <c r="P1084" t="s">
        <v>32</v>
      </c>
    </row>
    <row r="1085" spans="1:16" x14ac:dyDescent="0.3">
      <c r="A1085">
        <v>551995</v>
      </c>
      <c r="B1085">
        <v>22817</v>
      </c>
      <c r="C1085" t="s">
        <v>957</v>
      </c>
      <c r="D1085">
        <v>1</v>
      </c>
      <c r="E1085" s="2">
        <v>40668.654166666667</v>
      </c>
      <c r="F1085" s="3">
        <v>0.83</v>
      </c>
      <c r="H1085" t="s">
        <v>17</v>
      </c>
      <c r="I1085" s="3">
        <v>0.83</v>
      </c>
      <c r="J1085">
        <v>2011</v>
      </c>
      <c r="K1085">
        <v>5</v>
      </c>
      <c r="L1085" t="s">
        <v>18</v>
      </c>
      <c r="M1085" t="s">
        <v>19</v>
      </c>
      <c r="N1085">
        <v>0</v>
      </c>
      <c r="O1085">
        <v>1</v>
      </c>
      <c r="P1085" t="s">
        <v>20</v>
      </c>
    </row>
    <row r="1086" spans="1:16" x14ac:dyDescent="0.3">
      <c r="A1086">
        <v>541485</v>
      </c>
      <c r="B1086">
        <v>20845</v>
      </c>
      <c r="C1086" t="s">
        <v>958</v>
      </c>
      <c r="D1086">
        <v>1</v>
      </c>
      <c r="E1086" s="2">
        <v>40561.545138888891</v>
      </c>
      <c r="F1086" s="3">
        <v>6.35</v>
      </c>
      <c r="G1086">
        <v>18118</v>
      </c>
      <c r="H1086" t="s">
        <v>17</v>
      </c>
      <c r="I1086" s="3">
        <v>6.35</v>
      </c>
      <c r="J1086">
        <v>2011</v>
      </c>
      <c r="K1086">
        <v>1</v>
      </c>
      <c r="L1086" t="s">
        <v>48</v>
      </c>
      <c r="M1086" t="s">
        <v>49</v>
      </c>
      <c r="N1086">
        <v>0</v>
      </c>
      <c r="O1086">
        <v>1</v>
      </c>
      <c r="P1086" t="s">
        <v>32</v>
      </c>
    </row>
    <row r="1087" spans="1:16" x14ac:dyDescent="0.3">
      <c r="A1087">
        <v>574726</v>
      </c>
      <c r="B1087">
        <v>22457</v>
      </c>
      <c r="C1087" t="s">
        <v>51</v>
      </c>
      <c r="D1087">
        <v>4</v>
      </c>
      <c r="E1087" s="2">
        <v>40853.62222222222</v>
      </c>
      <c r="F1087" s="3">
        <v>2.95</v>
      </c>
      <c r="G1087">
        <v>14664</v>
      </c>
      <c r="H1087" t="s">
        <v>17</v>
      </c>
      <c r="I1087" s="3">
        <v>11.8</v>
      </c>
      <c r="J1087">
        <v>2011</v>
      </c>
      <c r="K1087">
        <v>11</v>
      </c>
      <c r="L1087" t="s">
        <v>22</v>
      </c>
      <c r="M1087" t="s">
        <v>23</v>
      </c>
      <c r="N1087">
        <v>0</v>
      </c>
      <c r="O1087">
        <v>1</v>
      </c>
      <c r="P1087" t="s">
        <v>32</v>
      </c>
    </row>
    <row r="1088" spans="1:16" x14ac:dyDescent="0.3">
      <c r="A1088">
        <v>579016</v>
      </c>
      <c r="B1088">
        <v>23497</v>
      </c>
      <c r="C1088" t="s">
        <v>233</v>
      </c>
      <c r="D1088">
        <v>48</v>
      </c>
      <c r="E1088" s="2">
        <v>40875.413194444453</v>
      </c>
      <c r="F1088" s="3">
        <v>1.25</v>
      </c>
      <c r="G1088">
        <v>12906</v>
      </c>
      <c r="H1088" t="s">
        <v>17</v>
      </c>
      <c r="I1088" s="3">
        <v>60</v>
      </c>
      <c r="J1088">
        <v>2011</v>
      </c>
      <c r="K1088">
        <v>11</v>
      </c>
      <c r="L1088" t="s">
        <v>22</v>
      </c>
      <c r="M1088" t="s">
        <v>23</v>
      </c>
      <c r="N1088">
        <v>0</v>
      </c>
      <c r="O1088">
        <v>1</v>
      </c>
      <c r="P1088" t="s">
        <v>32</v>
      </c>
    </row>
    <row r="1089" spans="1:16" x14ac:dyDescent="0.3">
      <c r="A1089">
        <v>537823</v>
      </c>
      <c r="B1089">
        <v>21163</v>
      </c>
      <c r="C1089" t="s">
        <v>959</v>
      </c>
      <c r="D1089">
        <v>1</v>
      </c>
      <c r="E1089" s="2">
        <v>40520.600694444453</v>
      </c>
      <c r="F1089" s="3">
        <v>3.36</v>
      </c>
      <c r="H1089" t="s">
        <v>17</v>
      </c>
      <c r="I1089" s="3">
        <v>3.36</v>
      </c>
      <c r="J1089">
        <v>2010</v>
      </c>
      <c r="K1089">
        <v>12</v>
      </c>
      <c r="L1089" t="s">
        <v>26</v>
      </c>
      <c r="M1089" t="s">
        <v>27</v>
      </c>
      <c r="N1089">
        <v>0</v>
      </c>
      <c r="O1089">
        <v>1</v>
      </c>
      <c r="P1089" t="s">
        <v>20</v>
      </c>
    </row>
    <row r="1090" spans="1:16" x14ac:dyDescent="0.3">
      <c r="A1090">
        <v>579629</v>
      </c>
      <c r="B1090">
        <v>23575</v>
      </c>
      <c r="C1090" t="s">
        <v>960</v>
      </c>
      <c r="D1090">
        <v>2</v>
      </c>
      <c r="E1090" s="2">
        <v>40877.511111111111</v>
      </c>
      <c r="F1090" s="3">
        <v>1.95</v>
      </c>
      <c r="G1090">
        <v>14963</v>
      </c>
      <c r="H1090" t="s">
        <v>17</v>
      </c>
      <c r="I1090" s="3">
        <v>3.9</v>
      </c>
      <c r="J1090">
        <v>2011</v>
      </c>
      <c r="K1090">
        <v>11</v>
      </c>
      <c r="L1090" t="s">
        <v>22</v>
      </c>
      <c r="M1090" t="s">
        <v>23</v>
      </c>
      <c r="N1090">
        <v>0</v>
      </c>
      <c r="O1090">
        <v>1</v>
      </c>
      <c r="P1090" t="s">
        <v>32</v>
      </c>
    </row>
    <row r="1091" spans="1:16" x14ac:dyDescent="0.3">
      <c r="A1091">
        <v>543565</v>
      </c>
      <c r="B1091">
        <v>21181</v>
      </c>
      <c r="C1091" t="s">
        <v>203</v>
      </c>
      <c r="D1091">
        <v>12</v>
      </c>
      <c r="E1091" s="2">
        <v>40584.444444444453</v>
      </c>
      <c r="F1091" s="3">
        <v>2.1</v>
      </c>
      <c r="G1091">
        <v>14431</v>
      </c>
      <c r="H1091" t="s">
        <v>17</v>
      </c>
      <c r="I1091" s="3">
        <v>25.2</v>
      </c>
      <c r="J1091">
        <v>2011</v>
      </c>
      <c r="K1091">
        <v>2</v>
      </c>
      <c r="L1091" t="s">
        <v>63</v>
      </c>
      <c r="M1091" t="s">
        <v>64</v>
      </c>
      <c r="N1091">
        <v>0</v>
      </c>
      <c r="O1091">
        <v>1</v>
      </c>
      <c r="P1091" t="s">
        <v>32</v>
      </c>
    </row>
    <row r="1092" spans="1:16" x14ac:dyDescent="0.3">
      <c r="A1092">
        <v>577768</v>
      </c>
      <c r="B1092">
        <v>22951</v>
      </c>
      <c r="C1092" t="s">
        <v>609</v>
      </c>
      <c r="D1092">
        <v>1</v>
      </c>
      <c r="E1092" s="2">
        <v>40868.637499999997</v>
      </c>
      <c r="F1092" s="3">
        <v>1.25</v>
      </c>
      <c r="H1092" t="s">
        <v>17</v>
      </c>
      <c r="I1092" s="3">
        <v>1.25</v>
      </c>
      <c r="J1092">
        <v>2011</v>
      </c>
      <c r="K1092">
        <v>11</v>
      </c>
      <c r="L1092" t="s">
        <v>22</v>
      </c>
      <c r="M1092" t="s">
        <v>23</v>
      </c>
      <c r="N1092">
        <v>0</v>
      </c>
      <c r="O1092">
        <v>1</v>
      </c>
      <c r="P1092" t="s">
        <v>20</v>
      </c>
    </row>
    <row r="1093" spans="1:16" x14ac:dyDescent="0.3">
      <c r="A1093">
        <v>549690</v>
      </c>
      <c r="B1093">
        <v>22921</v>
      </c>
      <c r="C1093" t="s">
        <v>961</v>
      </c>
      <c r="D1093">
        <v>1</v>
      </c>
      <c r="E1093" s="2">
        <v>40644.570138888892</v>
      </c>
      <c r="F1093" s="3">
        <v>0.65</v>
      </c>
      <c r="G1093">
        <v>17841</v>
      </c>
      <c r="H1093" t="s">
        <v>17</v>
      </c>
      <c r="I1093" s="3">
        <v>0.65</v>
      </c>
      <c r="J1093">
        <v>2011</v>
      </c>
      <c r="K1093">
        <v>4</v>
      </c>
      <c r="L1093" t="s">
        <v>66</v>
      </c>
      <c r="M1093" t="s">
        <v>67</v>
      </c>
      <c r="N1093">
        <v>0</v>
      </c>
      <c r="O1093">
        <v>1</v>
      </c>
      <c r="P1093" t="s">
        <v>32</v>
      </c>
    </row>
    <row r="1094" spans="1:16" x14ac:dyDescent="0.3">
      <c r="A1094" t="s">
        <v>962</v>
      </c>
      <c r="B1094">
        <v>20728</v>
      </c>
      <c r="C1094" t="s">
        <v>508</v>
      </c>
      <c r="D1094">
        <v>-9</v>
      </c>
      <c r="E1094" s="2">
        <v>40798.75277777778</v>
      </c>
      <c r="F1094" s="3">
        <v>1.65</v>
      </c>
      <c r="G1094">
        <v>14688</v>
      </c>
      <c r="H1094" t="s">
        <v>17</v>
      </c>
      <c r="I1094" s="3">
        <v>-14.85</v>
      </c>
      <c r="J1094">
        <v>2011</v>
      </c>
      <c r="K1094">
        <v>9</v>
      </c>
      <c r="L1094" t="s">
        <v>90</v>
      </c>
      <c r="M1094" t="s">
        <v>91</v>
      </c>
      <c r="N1094">
        <v>1</v>
      </c>
      <c r="O1094">
        <v>0</v>
      </c>
      <c r="P1094" t="s">
        <v>32</v>
      </c>
    </row>
    <row r="1095" spans="1:16" x14ac:dyDescent="0.3">
      <c r="A1095">
        <v>547381</v>
      </c>
      <c r="B1095">
        <v>22616</v>
      </c>
      <c r="C1095" t="s">
        <v>538</v>
      </c>
      <c r="D1095">
        <v>7</v>
      </c>
      <c r="E1095" s="2">
        <v>40624.642361111109</v>
      </c>
      <c r="F1095" s="3">
        <v>0.28999999999999998</v>
      </c>
      <c r="G1095">
        <v>18041</v>
      </c>
      <c r="H1095" t="s">
        <v>17</v>
      </c>
      <c r="I1095" s="3">
        <v>2.0299999999999998</v>
      </c>
      <c r="J1095">
        <v>2011</v>
      </c>
      <c r="K1095">
        <v>3</v>
      </c>
      <c r="L1095" t="s">
        <v>30</v>
      </c>
      <c r="M1095" t="s">
        <v>31</v>
      </c>
      <c r="N1095">
        <v>0</v>
      </c>
      <c r="O1095">
        <v>1</v>
      </c>
      <c r="P1095" t="s">
        <v>32</v>
      </c>
    </row>
    <row r="1096" spans="1:16" x14ac:dyDescent="0.3">
      <c r="A1096">
        <v>575621</v>
      </c>
      <c r="B1096">
        <v>23321</v>
      </c>
      <c r="C1096" t="s">
        <v>289</v>
      </c>
      <c r="D1096">
        <v>3</v>
      </c>
      <c r="E1096" s="2">
        <v>40857.543749999997</v>
      </c>
      <c r="F1096" s="3">
        <v>1.65</v>
      </c>
      <c r="G1096">
        <v>16892</v>
      </c>
      <c r="H1096" t="s">
        <v>17</v>
      </c>
      <c r="I1096" s="3">
        <v>4.9499999999999993</v>
      </c>
      <c r="J1096">
        <v>2011</v>
      </c>
      <c r="K1096">
        <v>11</v>
      </c>
      <c r="L1096" t="s">
        <v>22</v>
      </c>
      <c r="M1096" t="s">
        <v>23</v>
      </c>
      <c r="N1096">
        <v>0</v>
      </c>
      <c r="O1096">
        <v>1</v>
      </c>
      <c r="P1096" t="s">
        <v>32</v>
      </c>
    </row>
    <row r="1097" spans="1:16" x14ac:dyDescent="0.3">
      <c r="A1097">
        <v>543235</v>
      </c>
      <c r="B1097">
        <v>22829</v>
      </c>
      <c r="C1097" t="s">
        <v>963</v>
      </c>
      <c r="D1097">
        <v>1</v>
      </c>
      <c r="E1097" s="2">
        <v>40578.5625</v>
      </c>
      <c r="F1097" s="3">
        <v>9.9499999999999993</v>
      </c>
      <c r="G1097">
        <v>14462</v>
      </c>
      <c r="H1097" t="s">
        <v>17</v>
      </c>
      <c r="I1097" s="3">
        <v>9.9499999999999993</v>
      </c>
      <c r="J1097">
        <v>2011</v>
      </c>
      <c r="K1097">
        <v>2</v>
      </c>
      <c r="L1097" t="s">
        <v>63</v>
      </c>
      <c r="M1097" t="s">
        <v>64</v>
      </c>
      <c r="N1097">
        <v>0</v>
      </c>
      <c r="O1097">
        <v>1</v>
      </c>
      <c r="P1097" t="s">
        <v>32</v>
      </c>
    </row>
    <row r="1098" spans="1:16" x14ac:dyDescent="0.3">
      <c r="A1098">
        <v>563216</v>
      </c>
      <c r="B1098">
        <v>21975</v>
      </c>
      <c r="C1098" t="s">
        <v>140</v>
      </c>
      <c r="D1098">
        <v>2</v>
      </c>
      <c r="E1098" s="2">
        <v>40769.551388888889</v>
      </c>
      <c r="F1098" s="3">
        <v>0.55000000000000004</v>
      </c>
      <c r="G1098">
        <v>17841</v>
      </c>
      <c r="H1098" t="s">
        <v>17</v>
      </c>
      <c r="I1098" s="3">
        <v>1.1000000000000001</v>
      </c>
      <c r="J1098">
        <v>2011</v>
      </c>
      <c r="K1098">
        <v>8</v>
      </c>
      <c r="L1098" t="s">
        <v>87</v>
      </c>
      <c r="M1098" t="s">
        <v>88</v>
      </c>
      <c r="N1098">
        <v>0</v>
      </c>
      <c r="O1098">
        <v>1</v>
      </c>
      <c r="P1098" t="s">
        <v>32</v>
      </c>
    </row>
    <row r="1099" spans="1:16" x14ac:dyDescent="0.3">
      <c r="A1099">
        <v>572240</v>
      </c>
      <c r="B1099">
        <v>23165</v>
      </c>
      <c r="C1099" t="s">
        <v>964</v>
      </c>
      <c r="D1099">
        <v>12</v>
      </c>
      <c r="E1099" s="2">
        <v>40837.637499999997</v>
      </c>
      <c r="F1099" s="3">
        <v>1.65</v>
      </c>
      <c r="G1099">
        <v>13709</v>
      </c>
      <c r="H1099" t="s">
        <v>17</v>
      </c>
      <c r="I1099" s="3">
        <v>19.8</v>
      </c>
      <c r="J1099">
        <v>2011</v>
      </c>
      <c r="K1099">
        <v>10</v>
      </c>
      <c r="L1099" t="s">
        <v>42</v>
      </c>
      <c r="M1099" t="s">
        <v>43</v>
      </c>
      <c r="N1099">
        <v>0</v>
      </c>
      <c r="O1099">
        <v>1</v>
      </c>
      <c r="P1099" t="s">
        <v>32</v>
      </c>
    </row>
    <row r="1100" spans="1:16" x14ac:dyDescent="0.3">
      <c r="A1100">
        <v>556724</v>
      </c>
      <c r="B1100">
        <v>23243</v>
      </c>
      <c r="C1100" t="s">
        <v>442</v>
      </c>
      <c r="D1100">
        <v>20</v>
      </c>
      <c r="E1100" s="2">
        <v>40708.476388888892</v>
      </c>
      <c r="F1100" s="3">
        <v>4.1500000000000004</v>
      </c>
      <c r="G1100">
        <v>16745</v>
      </c>
      <c r="H1100" t="s">
        <v>17</v>
      </c>
      <c r="I1100" s="3">
        <v>83</v>
      </c>
      <c r="J1100">
        <v>2011</v>
      </c>
      <c r="K1100">
        <v>6</v>
      </c>
      <c r="L1100" t="s">
        <v>34</v>
      </c>
      <c r="M1100" t="s">
        <v>35</v>
      </c>
      <c r="N1100">
        <v>0</v>
      </c>
      <c r="O1100">
        <v>1</v>
      </c>
      <c r="P1100" t="s">
        <v>32</v>
      </c>
    </row>
    <row r="1101" spans="1:16" x14ac:dyDescent="0.3">
      <c r="A1101">
        <v>551440</v>
      </c>
      <c r="B1101">
        <v>21564</v>
      </c>
      <c r="C1101" t="s">
        <v>965</v>
      </c>
      <c r="D1101">
        <v>2</v>
      </c>
      <c r="E1101" s="2">
        <v>40661.645138888889</v>
      </c>
      <c r="F1101" s="3">
        <v>2.95</v>
      </c>
      <c r="G1101">
        <v>15311</v>
      </c>
      <c r="H1101" t="s">
        <v>17</v>
      </c>
      <c r="I1101" s="3">
        <v>5.9</v>
      </c>
      <c r="J1101">
        <v>2011</v>
      </c>
      <c r="K1101">
        <v>4</v>
      </c>
      <c r="L1101" t="s">
        <v>66</v>
      </c>
      <c r="M1101" t="s">
        <v>67</v>
      </c>
      <c r="N1101">
        <v>0</v>
      </c>
      <c r="O1101">
        <v>1</v>
      </c>
      <c r="P1101" t="s">
        <v>32</v>
      </c>
    </row>
    <row r="1102" spans="1:16" x14ac:dyDescent="0.3">
      <c r="A1102">
        <v>571508</v>
      </c>
      <c r="B1102">
        <v>23171</v>
      </c>
      <c r="C1102" t="s">
        <v>966</v>
      </c>
      <c r="D1102">
        <v>1</v>
      </c>
      <c r="E1102" s="2">
        <v>40833.643750000003</v>
      </c>
      <c r="F1102" s="3">
        <v>3.29</v>
      </c>
      <c r="H1102" t="s">
        <v>17</v>
      </c>
      <c r="I1102" s="3">
        <v>3.29</v>
      </c>
      <c r="J1102">
        <v>2011</v>
      </c>
      <c r="K1102">
        <v>10</v>
      </c>
      <c r="L1102" t="s">
        <v>42</v>
      </c>
      <c r="M1102" t="s">
        <v>43</v>
      </c>
      <c r="N1102">
        <v>0</v>
      </c>
      <c r="O1102">
        <v>1</v>
      </c>
      <c r="P1102" t="s">
        <v>20</v>
      </c>
    </row>
    <row r="1103" spans="1:16" x14ac:dyDescent="0.3">
      <c r="A1103">
        <v>570964</v>
      </c>
      <c r="B1103">
        <v>23132</v>
      </c>
      <c r="C1103" t="s">
        <v>497</v>
      </c>
      <c r="D1103">
        <v>3</v>
      </c>
      <c r="E1103" s="2">
        <v>40829.493055555547</v>
      </c>
      <c r="F1103" s="3">
        <v>5.75</v>
      </c>
      <c r="G1103">
        <v>12766</v>
      </c>
      <c r="H1103" t="s">
        <v>469</v>
      </c>
      <c r="I1103" s="3">
        <v>17.25</v>
      </c>
      <c r="J1103">
        <v>2011</v>
      </c>
      <c r="K1103">
        <v>10</v>
      </c>
      <c r="L1103" t="s">
        <v>42</v>
      </c>
      <c r="M1103" t="s">
        <v>43</v>
      </c>
      <c r="N1103">
        <v>0</v>
      </c>
      <c r="O1103">
        <v>1</v>
      </c>
      <c r="P1103" t="s">
        <v>32</v>
      </c>
    </row>
    <row r="1104" spans="1:16" x14ac:dyDescent="0.3">
      <c r="A1104">
        <v>558630</v>
      </c>
      <c r="B1104">
        <v>23298</v>
      </c>
      <c r="C1104" t="s">
        <v>745</v>
      </c>
      <c r="D1104">
        <v>6</v>
      </c>
      <c r="E1104" s="2">
        <v>40724.754861111112</v>
      </c>
      <c r="F1104" s="3">
        <v>4.95</v>
      </c>
      <c r="G1104">
        <v>15615</v>
      </c>
      <c r="H1104" t="s">
        <v>17</v>
      </c>
      <c r="I1104" s="3">
        <v>29.7</v>
      </c>
      <c r="J1104">
        <v>2011</v>
      </c>
      <c r="K1104">
        <v>6</v>
      </c>
      <c r="L1104" t="s">
        <v>34</v>
      </c>
      <c r="M1104" t="s">
        <v>35</v>
      </c>
      <c r="N1104">
        <v>0</v>
      </c>
      <c r="O1104">
        <v>1</v>
      </c>
      <c r="P1104" t="s">
        <v>32</v>
      </c>
    </row>
    <row r="1105" spans="1:16" x14ac:dyDescent="0.3">
      <c r="A1105">
        <v>540953</v>
      </c>
      <c r="B1105">
        <v>21122</v>
      </c>
      <c r="C1105" t="s">
        <v>718</v>
      </c>
      <c r="D1105">
        <v>1</v>
      </c>
      <c r="E1105" s="2">
        <v>40555.552777777782</v>
      </c>
      <c r="F1105" s="3">
        <v>1.25</v>
      </c>
      <c r="G1105">
        <v>14587</v>
      </c>
      <c r="H1105" t="s">
        <v>17</v>
      </c>
      <c r="I1105" s="3">
        <v>1.25</v>
      </c>
      <c r="J1105">
        <v>2011</v>
      </c>
      <c r="K1105">
        <v>1</v>
      </c>
      <c r="L1105" t="s">
        <v>48</v>
      </c>
      <c r="M1105" t="s">
        <v>49</v>
      </c>
      <c r="N1105">
        <v>0</v>
      </c>
      <c r="O1105">
        <v>1</v>
      </c>
      <c r="P1105" t="s">
        <v>32</v>
      </c>
    </row>
    <row r="1106" spans="1:16" x14ac:dyDescent="0.3">
      <c r="A1106">
        <v>537691</v>
      </c>
      <c r="B1106">
        <v>22791</v>
      </c>
      <c r="C1106" t="s">
        <v>967</v>
      </c>
      <c r="D1106">
        <v>12</v>
      </c>
      <c r="E1106" s="2">
        <v>40520.443749999999</v>
      </c>
      <c r="F1106" s="3">
        <v>1.25</v>
      </c>
      <c r="G1106">
        <v>13842</v>
      </c>
      <c r="H1106" t="s">
        <v>17</v>
      </c>
      <c r="I1106" s="3">
        <v>15</v>
      </c>
      <c r="J1106">
        <v>2010</v>
      </c>
      <c r="K1106">
        <v>12</v>
      </c>
      <c r="L1106" t="s">
        <v>26</v>
      </c>
      <c r="M1106" t="s">
        <v>27</v>
      </c>
      <c r="N1106">
        <v>0</v>
      </c>
      <c r="O1106">
        <v>1</v>
      </c>
      <c r="P1106" t="s">
        <v>32</v>
      </c>
    </row>
    <row r="1107" spans="1:16" x14ac:dyDescent="0.3">
      <c r="A1107">
        <v>557065</v>
      </c>
      <c r="B1107">
        <v>23239</v>
      </c>
      <c r="C1107" t="s">
        <v>968</v>
      </c>
      <c r="D1107">
        <v>6</v>
      </c>
      <c r="E1107" s="2">
        <v>40710.630555555559</v>
      </c>
      <c r="F1107" s="3">
        <v>4.1500000000000004</v>
      </c>
      <c r="G1107">
        <v>17157</v>
      </c>
      <c r="H1107" t="s">
        <v>17</v>
      </c>
      <c r="I1107" s="3">
        <v>24.9</v>
      </c>
      <c r="J1107">
        <v>2011</v>
      </c>
      <c r="K1107">
        <v>6</v>
      </c>
      <c r="L1107" t="s">
        <v>34</v>
      </c>
      <c r="M1107" t="s">
        <v>35</v>
      </c>
      <c r="N1107">
        <v>0</v>
      </c>
      <c r="O1107">
        <v>1</v>
      </c>
      <c r="P1107" t="s">
        <v>32</v>
      </c>
    </row>
    <row r="1108" spans="1:16" x14ac:dyDescent="0.3">
      <c r="A1108">
        <v>569894</v>
      </c>
      <c r="B1108">
        <v>22551</v>
      </c>
      <c r="C1108" t="s">
        <v>848</v>
      </c>
      <c r="D1108">
        <v>2</v>
      </c>
      <c r="E1108" s="2">
        <v>40822.661805555559</v>
      </c>
      <c r="F1108" s="3">
        <v>1.65</v>
      </c>
      <c r="G1108">
        <v>15707</v>
      </c>
      <c r="H1108" t="s">
        <v>17</v>
      </c>
      <c r="I1108" s="3">
        <v>3.3</v>
      </c>
      <c r="J1108">
        <v>2011</v>
      </c>
      <c r="K1108">
        <v>10</v>
      </c>
      <c r="L1108" t="s">
        <v>42</v>
      </c>
      <c r="M1108" t="s">
        <v>43</v>
      </c>
      <c r="N1108">
        <v>0</v>
      </c>
      <c r="O1108">
        <v>1</v>
      </c>
      <c r="P1108" t="s">
        <v>32</v>
      </c>
    </row>
    <row r="1109" spans="1:16" x14ac:dyDescent="0.3">
      <c r="A1109">
        <v>552514</v>
      </c>
      <c r="B1109">
        <v>22360</v>
      </c>
      <c r="C1109" t="s">
        <v>969</v>
      </c>
      <c r="D1109">
        <v>1</v>
      </c>
      <c r="E1109" s="2">
        <v>40672.6875</v>
      </c>
      <c r="F1109" s="3">
        <v>5.79</v>
      </c>
      <c r="H1109" t="s">
        <v>17</v>
      </c>
      <c r="I1109" s="3">
        <v>5.79</v>
      </c>
      <c r="J1109">
        <v>2011</v>
      </c>
      <c r="K1109">
        <v>5</v>
      </c>
      <c r="L1109" t="s">
        <v>18</v>
      </c>
      <c r="M1109" t="s">
        <v>19</v>
      </c>
      <c r="N1109">
        <v>0</v>
      </c>
      <c r="O1109">
        <v>1</v>
      </c>
      <c r="P1109" t="s">
        <v>20</v>
      </c>
    </row>
    <row r="1110" spans="1:16" x14ac:dyDescent="0.3">
      <c r="A1110">
        <v>558532</v>
      </c>
      <c r="B1110">
        <v>22383</v>
      </c>
      <c r="C1110" t="s">
        <v>255</v>
      </c>
      <c r="D1110">
        <v>2</v>
      </c>
      <c r="E1110" s="2">
        <v>40724.480555555558</v>
      </c>
      <c r="F1110" s="3">
        <v>1.65</v>
      </c>
      <c r="G1110">
        <v>15039</v>
      </c>
      <c r="H1110" t="s">
        <v>17</v>
      </c>
      <c r="I1110" s="3">
        <v>3.3</v>
      </c>
      <c r="J1110">
        <v>2011</v>
      </c>
      <c r="K1110">
        <v>6</v>
      </c>
      <c r="L1110" t="s">
        <v>34</v>
      </c>
      <c r="M1110" t="s">
        <v>35</v>
      </c>
      <c r="N1110">
        <v>0</v>
      </c>
      <c r="O1110">
        <v>1</v>
      </c>
      <c r="P1110" t="s">
        <v>32</v>
      </c>
    </row>
    <row r="1111" spans="1:16" x14ac:dyDescent="0.3">
      <c r="A1111">
        <v>557489</v>
      </c>
      <c r="B1111">
        <v>20750</v>
      </c>
      <c r="C1111" t="s">
        <v>567</v>
      </c>
      <c r="D1111">
        <v>2</v>
      </c>
      <c r="E1111" s="2">
        <v>40714.623611111107</v>
      </c>
      <c r="F1111" s="3">
        <v>7.95</v>
      </c>
      <c r="G1111">
        <v>12490</v>
      </c>
      <c r="H1111" t="s">
        <v>213</v>
      </c>
      <c r="I1111" s="3">
        <v>15.9</v>
      </c>
      <c r="J1111">
        <v>2011</v>
      </c>
      <c r="K1111">
        <v>6</v>
      </c>
      <c r="L1111" t="s">
        <v>34</v>
      </c>
      <c r="M1111" t="s">
        <v>35</v>
      </c>
      <c r="N1111">
        <v>0</v>
      </c>
      <c r="O1111">
        <v>1</v>
      </c>
      <c r="P1111" t="s">
        <v>32</v>
      </c>
    </row>
    <row r="1112" spans="1:16" x14ac:dyDescent="0.3">
      <c r="A1112">
        <v>571923</v>
      </c>
      <c r="B1112">
        <v>23285</v>
      </c>
      <c r="C1112" t="s">
        <v>536</v>
      </c>
      <c r="D1112">
        <v>8</v>
      </c>
      <c r="E1112" s="2">
        <v>40835.683333333327</v>
      </c>
      <c r="F1112" s="3">
        <v>0.85</v>
      </c>
      <c r="G1112">
        <v>12685</v>
      </c>
      <c r="H1112" t="s">
        <v>213</v>
      </c>
      <c r="I1112" s="3">
        <v>6.8</v>
      </c>
      <c r="J1112">
        <v>2011</v>
      </c>
      <c r="K1112">
        <v>10</v>
      </c>
      <c r="L1112" t="s">
        <v>42</v>
      </c>
      <c r="M1112" t="s">
        <v>43</v>
      </c>
      <c r="N1112">
        <v>0</v>
      </c>
      <c r="O1112">
        <v>1</v>
      </c>
      <c r="P1112" t="s">
        <v>32</v>
      </c>
    </row>
    <row r="1113" spans="1:16" x14ac:dyDescent="0.3">
      <c r="A1113">
        <v>569533</v>
      </c>
      <c r="B1113">
        <v>23407</v>
      </c>
      <c r="C1113" t="s">
        <v>970</v>
      </c>
      <c r="D1113">
        <v>2</v>
      </c>
      <c r="E1113" s="2">
        <v>40820.63958333333</v>
      </c>
      <c r="F1113" s="3">
        <v>9.9499999999999993</v>
      </c>
      <c r="G1113">
        <v>16374</v>
      </c>
      <c r="H1113" t="s">
        <v>17</v>
      </c>
      <c r="I1113" s="3">
        <v>19.899999999999999</v>
      </c>
      <c r="J1113">
        <v>2011</v>
      </c>
      <c r="K1113">
        <v>10</v>
      </c>
      <c r="L1113" t="s">
        <v>42</v>
      </c>
      <c r="M1113" t="s">
        <v>43</v>
      </c>
      <c r="N1113">
        <v>0</v>
      </c>
      <c r="O1113">
        <v>1</v>
      </c>
      <c r="P1113" t="s">
        <v>32</v>
      </c>
    </row>
    <row r="1114" spans="1:16" x14ac:dyDescent="0.3">
      <c r="A1114">
        <v>556731</v>
      </c>
      <c r="B1114">
        <v>21175</v>
      </c>
      <c r="C1114" t="s">
        <v>280</v>
      </c>
      <c r="D1114">
        <v>3</v>
      </c>
      <c r="E1114" s="2">
        <v>40708.486805555563</v>
      </c>
      <c r="F1114" s="3">
        <v>2.5499999999999998</v>
      </c>
      <c r="G1114">
        <v>18283</v>
      </c>
      <c r="H1114" t="s">
        <v>17</v>
      </c>
      <c r="I1114" s="3">
        <v>7.6499999999999986</v>
      </c>
      <c r="J1114">
        <v>2011</v>
      </c>
      <c r="K1114">
        <v>6</v>
      </c>
      <c r="L1114" t="s">
        <v>34</v>
      </c>
      <c r="M1114" t="s">
        <v>35</v>
      </c>
      <c r="N1114">
        <v>0</v>
      </c>
      <c r="O1114">
        <v>1</v>
      </c>
      <c r="P1114" t="s">
        <v>32</v>
      </c>
    </row>
    <row r="1115" spans="1:16" x14ac:dyDescent="0.3">
      <c r="A1115">
        <v>577536</v>
      </c>
      <c r="B1115">
        <v>22573</v>
      </c>
      <c r="C1115" t="s">
        <v>472</v>
      </c>
      <c r="D1115">
        <v>1</v>
      </c>
      <c r="E1115" s="2">
        <v>40867.593055555553</v>
      </c>
      <c r="F1115" s="3">
        <v>0.85</v>
      </c>
      <c r="G1115">
        <v>15850</v>
      </c>
      <c r="H1115" t="s">
        <v>17</v>
      </c>
      <c r="I1115" s="3">
        <v>0.85</v>
      </c>
      <c r="J1115">
        <v>2011</v>
      </c>
      <c r="K1115">
        <v>11</v>
      </c>
      <c r="L1115" t="s">
        <v>22</v>
      </c>
      <c r="M1115" t="s">
        <v>23</v>
      </c>
      <c r="N1115">
        <v>0</v>
      </c>
      <c r="O1115">
        <v>1</v>
      </c>
      <c r="P1115" t="s">
        <v>32</v>
      </c>
    </row>
    <row r="1116" spans="1:16" x14ac:dyDescent="0.3">
      <c r="A1116">
        <v>549261</v>
      </c>
      <c r="B1116">
        <v>22296</v>
      </c>
      <c r="C1116" t="s">
        <v>971</v>
      </c>
      <c r="D1116">
        <v>12</v>
      </c>
      <c r="E1116" s="2">
        <v>40640.524305555547</v>
      </c>
      <c r="F1116" s="3">
        <v>1.65</v>
      </c>
      <c r="G1116">
        <v>14903</v>
      </c>
      <c r="H1116" t="s">
        <v>17</v>
      </c>
      <c r="I1116" s="3">
        <v>19.8</v>
      </c>
      <c r="J1116">
        <v>2011</v>
      </c>
      <c r="K1116">
        <v>4</v>
      </c>
      <c r="L1116" t="s">
        <v>66</v>
      </c>
      <c r="M1116" t="s">
        <v>67</v>
      </c>
      <c r="N1116">
        <v>0</v>
      </c>
      <c r="O1116">
        <v>1</v>
      </c>
      <c r="P1116" t="s">
        <v>32</v>
      </c>
    </row>
    <row r="1117" spans="1:16" x14ac:dyDescent="0.3">
      <c r="A1117">
        <v>580367</v>
      </c>
      <c r="B1117">
        <v>23118</v>
      </c>
      <c r="C1117" t="s">
        <v>788</v>
      </c>
      <c r="D1117">
        <v>1</v>
      </c>
      <c r="E1117" s="2">
        <v>40879.693749999999</v>
      </c>
      <c r="F1117" s="3">
        <v>14.96</v>
      </c>
      <c r="H1117" t="s">
        <v>17</v>
      </c>
      <c r="I1117" s="3">
        <v>14.96</v>
      </c>
      <c r="J1117">
        <v>2011</v>
      </c>
      <c r="K1117">
        <v>12</v>
      </c>
      <c r="L1117" t="s">
        <v>26</v>
      </c>
      <c r="M1117" t="s">
        <v>39</v>
      </c>
      <c r="N1117">
        <v>0</v>
      </c>
      <c r="O1117">
        <v>1</v>
      </c>
      <c r="P1117" t="s">
        <v>20</v>
      </c>
    </row>
    <row r="1118" spans="1:16" x14ac:dyDescent="0.3">
      <c r="A1118">
        <v>566393</v>
      </c>
      <c r="B1118">
        <v>23327</v>
      </c>
      <c r="C1118" t="s">
        <v>972</v>
      </c>
      <c r="D1118">
        <v>48</v>
      </c>
      <c r="E1118" s="2">
        <v>40798.53125</v>
      </c>
      <c r="F1118" s="3">
        <v>0.63</v>
      </c>
      <c r="G1118">
        <v>13269</v>
      </c>
      <c r="H1118" t="s">
        <v>17</v>
      </c>
      <c r="I1118" s="3">
        <v>30.24</v>
      </c>
      <c r="J1118">
        <v>2011</v>
      </c>
      <c r="K1118">
        <v>9</v>
      </c>
      <c r="L1118" t="s">
        <v>90</v>
      </c>
      <c r="M1118" t="s">
        <v>91</v>
      </c>
      <c r="N1118">
        <v>0</v>
      </c>
      <c r="O1118">
        <v>1</v>
      </c>
      <c r="P1118" t="s">
        <v>32</v>
      </c>
    </row>
    <row r="1119" spans="1:16" x14ac:dyDescent="0.3">
      <c r="A1119">
        <v>576025</v>
      </c>
      <c r="B1119">
        <v>20655</v>
      </c>
      <c r="C1119" t="s">
        <v>973</v>
      </c>
      <c r="D1119">
        <v>2</v>
      </c>
      <c r="E1119" s="2">
        <v>40860.606944444437</v>
      </c>
      <c r="F1119" s="3">
        <v>1.25</v>
      </c>
      <c r="G1119">
        <v>13232</v>
      </c>
      <c r="H1119" t="s">
        <v>17</v>
      </c>
      <c r="I1119" s="3">
        <v>2.5</v>
      </c>
      <c r="J1119">
        <v>2011</v>
      </c>
      <c r="K1119">
        <v>11</v>
      </c>
      <c r="L1119" t="s">
        <v>22</v>
      </c>
      <c r="M1119" t="s">
        <v>23</v>
      </c>
      <c r="N1119">
        <v>0</v>
      </c>
      <c r="O1119">
        <v>1</v>
      </c>
      <c r="P1119" t="s">
        <v>32</v>
      </c>
    </row>
    <row r="1120" spans="1:16" x14ac:dyDescent="0.3">
      <c r="A1120" t="s">
        <v>974</v>
      </c>
      <c r="B1120">
        <v>22630</v>
      </c>
      <c r="C1120" t="s">
        <v>257</v>
      </c>
      <c r="D1120">
        <v>-2</v>
      </c>
      <c r="E1120" s="2">
        <v>40696.493750000001</v>
      </c>
      <c r="F1120" s="3">
        <v>1.95</v>
      </c>
      <c r="G1120">
        <v>13267</v>
      </c>
      <c r="H1120" t="s">
        <v>17</v>
      </c>
      <c r="I1120" s="3">
        <v>-3.9</v>
      </c>
      <c r="J1120">
        <v>2011</v>
      </c>
      <c r="K1120">
        <v>6</v>
      </c>
      <c r="L1120" t="s">
        <v>34</v>
      </c>
      <c r="M1120" t="s">
        <v>35</v>
      </c>
      <c r="N1120">
        <v>1</v>
      </c>
      <c r="O1120">
        <v>0</v>
      </c>
      <c r="P1120" t="s">
        <v>32</v>
      </c>
    </row>
    <row r="1121" spans="1:16" x14ac:dyDescent="0.3">
      <c r="A1121">
        <v>559506</v>
      </c>
      <c r="B1121">
        <v>84949</v>
      </c>
      <c r="C1121" t="s">
        <v>975</v>
      </c>
      <c r="D1121">
        <v>2</v>
      </c>
      <c r="E1121" s="2">
        <v>40732.636805555558</v>
      </c>
      <c r="F1121" s="3">
        <v>3.29</v>
      </c>
      <c r="H1121" t="s">
        <v>17</v>
      </c>
      <c r="I1121" s="3">
        <v>6.58</v>
      </c>
      <c r="J1121">
        <v>2011</v>
      </c>
      <c r="K1121">
        <v>7</v>
      </c>
      <c r="L1121" t="s">
        <v>59</v>
      </c>
      <c r="M1121" t="s">
        <v>60</v>
      </c>
      <c r="N1121">
        <v>0</v>
      </c>
      <c r="O1121">
        <v>1</v>
      </c>
      <c r="P1121" t="s">
        <v>20</v>
      </c>
    </row>
    <row r="1122" spans="1:16" x14ac:dyDescent="0.3">
      <c r="A1122">
        <v>580272</v>
      </c>
      <c r="B1122" t="s">
        <v>976</v>
      </c>
      <c r="C1122" t="s">
        <v>977</v>
      </c>
      <c r="D1122">
        <v>3</v>
      </c>
      <c r="E1122" s="2">
        <v>40879.536111111112</v>
      </c>
      <c r="F1122" s="3">
        <v>0.42</v>
      </c>
      <c r="G1122">
        <v>15547</v>
      </c>
      <c r="H1122" t="s">
        <v>17</v>
      </c>
      <c r="I1122" s="3">
        <v>1.26</v>
      </c>
      <c r="J1122">
        <v>2011</v>
      </c>
      <c r="K1122">
        <v>12</v>
      </c>
      <c r="L1122" t="s">
        <v>26</v>
      </c>
      <c r="M1122" t="s">
        <v>39</v>
      </c>
      <c r="N1122">
        <v>0</v>
      </c>
      <c r="O1122">
        <v>1</v>
      </c>
      <c r="P1122" t="s">
        <v>32</v>
      </c>
    </row>
    <row r="1123" spans="1:16" x14ac:dyDescent="0.3">
      <c r="A1123">
        <v>576690</v>
      </c>
      <c r="B1123">
        <v>21984</v>
      </c>
      <c r="C1123" t="s">
        <v>214</v>
      </c>
      <c r="D1123">
        <v>2</v>
      </c>
      <c r="E1123" s="2">
        <v>40863.513194444437</v>
      </c>
      <c r="F1123" s="3">
        <v>0.39</v>
      </c>
      <c r="G1123">
        <v>15900</v>
      </c>
      <c r="H1123" t="s">
        <v>17</v>
      </c>
      <c r="I1123" s="3">
        <v>0.78</v>
      </c>
      <c r="J1123">
        <v>2011</v>
      </c>
      <c r="K1123">
        <v>11</v>
      </c>
      <c r="L1123" t="s">
        <v>22</v>
      </c>
      <c r="M1123" t="s">
        <v>23</v>
      </c>
      <c r="N1123">
        <v>0</v>
      </c>
      <c r="O1123">
        <v>1</v>
      </c>
      <c r="P1123" t="s">
        <v>32</v>
      </c>
    </row>
    <row r="1124" spans="1:16" x14ac:dyDescent="0.3">
      <c r="A1124">
        <v>559948</v>
      </c>
      <c r="B1124">
        <v>23210</v>
      </c>
      <c r="C1124" t="s">
        <v>978</v>
      </c>
      <c r="D1124">
        <v>24</v>
      </c>
      <c r="E1124" s="2">
        <v>40738.445138888892</v>
      </c>
      <c r="F1124" s="3">
        <v>1.25</v>
      </c>
      <c r="G1124">
        <v>12653</v>
      </c>
      <c r="H1124" t="s">
        <v>378</v>
      </c>
      <c r="I1124" s="3">
        <v>30</v>
      </c>
      <c r="J1124">
        <v>2011</v>
      </c>
      <c r="K1124">
        <v>7</v>
      </c>
      <c r="L1124" t="s">
        <v>59</v>
      </c>
      <c r="M1124" t="s">
        <v>60</v>
      </c>
      <c r="N1124">
        <v>0</v>
      </c>
      <c r="O1124">
        <v>1</v>
      </c>
      <c r="P1124" t="s">
        <v>32</v>
      </c>
    </row>
    <row r="1125" spans="1:16" x14ac:dyDescent="0.3">
      <c r="A1125">
        <v>566821</v>
      </c>
      <c r="B1125" t="s">
        <v>102</v>
      </c>
      <c r="C1125" t="s">
        <v>103</v>
      </c>
      <c r="D1125">
        <v>20</v>
      </c>
      <c r="E1125" s="2">
        <v>40801.481249999997</v>
      </c>
      <c r="F1125" s="3">
        <v>2.08</v>
      </c>
      <c r="G1125">
        <v>14227</v>
      </c>
      <c r="H1125" t="s">
        <v>17</v>
      </c>
      <c r="I1125" s="3">
        <v>41.6</v>
      </c>
      <c r="J1125">
        <v>2011</v>
      </c>
      <c r="K1125">
        <v>9</v>
      </c>
      <c r="L1125" t="s">
        <v>90</v>
      </c>
      <c r="M1125" t="s">
        <v>91</v>
      </c>
      <c r="N1125">
        <v>0</v>
      </c>
      <c r="O1125">
        <v>1</v>
      </c>
      <c r="P1125" t="s">
        <v>32</v>
      </c>
    </row>
    <row r="1126" spans="1:16" x14ac:dyDescent="0.3">
      <c r="A1126">
        <v>574298</v>
      </c>
      <c r="B1126">
        <v>23228</v>
      </c>
      <c r="C1126" t="s">
        <v>334</v>
      </c>
      <c r="D1126">
        <v>3</v>
      </c>
      <c r="E1126" s="2">
        <v>40850.663888888892</v>
      </c>
      <c r="F1126" s="3">
        <v>2.46</v>
      </c>
      <c r="H1126" t="s">
        <v>17</v>
      </c>
      <c r="I1126" s="3">
        <v>7.38</v>
      </c>
      <c r="J1126">
        <v>2011</v>
      </c>
      <c r="K1126">
        <v>11</v>
      </c>
      <c r="L1126" t="s">
        <v>22</v>
      </c>
      <c r="M1126" t="s">
        <v>23</v>
      </c>
      <c r="N1126">
        <v>0</v>
      </c>
      <c r="O1126">
        <v>1</v>
      </c>
      <c r="P1126" t="s">
        <v>20</v>
      </c>
    </row>
    <row r="1127" spans="1:16" x14ac:dyDescent="0.3">
      <c r="A1127">
        <v>575318</v>
      </c>
      <c r="B1127">
        <v>22141</v>
      </c>
      <c r="C1127" t="s">
        <v>979</v>
      </c>
      <c r="D1127">
        <v>6</v>
      </c>
      <c r="E1127" s="2">
        <v>40856.553472222222</v>
      </c>
      <c r="F1127" s="3">
        <v>2.1</v>
      </c>
      <c r="G1127">
        <v>14921</v>
      </c>
      <c r="H1127" t="s">
        <v>17</v>
      </c>
      <c r="I1127" s="3">
        <v>12.6</v>
      </c>
      <c r="J1127">
        <v>2011</v>
      </c>
      <c r="K1127">
        <v>11</v>
      </c>
      <c r="L1127" t="s">
        <v>22</v>
      </c>
      <c r="M1127" t="s">
        <v>23</v>
      </c>
      <c r="N1127">
        <v>0</v>
      </c>
      <c r="O1127">
        <v>1</v>
      </c>
      <c r="P1127" t="s">
        <v>32</v>
      </c>
    </row>
    <row r="1128" spans="1:16" x14ac:dyDescent="0.3">
      <c r="A1128" t="s">
        <v>980</v>
      </c>
      <c r="B1128">
        <v>21175</v>
      </c>
      <c r="C1128" t="s">
        <v>280</v>
      </c>
      <c r="D1128">
        <v>-3</v>
      </c>
      <c r="E1128" s="2">
        <v>40690.456250000003</v>
      </c>
      <c r="F1128" s="3">
        <v>2.5499999999999998</v>
      </c>
      <c r="G1128">
        <v>15078</v>
      </c>
      <c r="H1128" t="s">
        <v>17</v>
      </c>
      <c r="I1128" s="3">
        <v>-7.6499999999999986</v>
      </c>
      <c r="J1128">
        <v>2011</v>
      </c>
      <c r="K1128">
        <v>5</v>
      </c>
      <c r="L1128" t="s">
        <v>18</v>
      </c>
      <c r="M1128" t="s">
        <v>19</v>
      </c>
      <c r="N1128">
        <v>1</v>
      </c>
      <c r="O1128">
        <v>0</v>
      </c>
      <c r="P1128" t="s">
        <v>32</v>
      </c>
    </row>
    <row r="1129" spans="1:16" x14ac:dyDescent="0.3">
      <c r="A1129">
        <v>562273</v>
      </c>
      <c r="B1129" t="s">
        <v>945</v>
      </c>
      <c r="C1129" t="s">
        <v>946</v>
      </c>
      <c r="D1129">
        <v>6</v>
      </c>
      <c r="E1129" s="2">
        <v>40759.413194444453</v>
      </c>
      <c r="F1129" s="3">
        <v>28</v>
      </c>
      <c r="G1129">
        <v>12502</v>
      </c>
      <c r="H1129" t="s">
        <v>295</v>
      </c>
      <c r="I1129" s="3">
        <v>168</v>
      </c>
      <c r="J1129">
        <v>2011</v>
      </c>
      <c r="K1129">
        <v>8</v>
      </c>
      <c r="L1129" t="s">
        <v>87</v>
      </c>
      <c r="M1129" t="s">
        <v>88</v>
      </c>
      <c r="N1129">
        <v>0</v>
      </c>
      <c r="O1129">
        <v>1</v>
      </c>
      <c r="P1129" t="s">
        <v>32</v>
      </c>
    </row>
    <row r="1130" spans="1:16" x14ac:dyDescent="0.3">
      <c r="A1130">
        <v>558641</v>
      </c>
      <c r="B1130">
        <v>82600</v>
      </c>
      <c r="C1130" t="s">
        <v>68</v>
      </c>
      <c r="D1130">
        <v>12</v>
      </c>
      <c r="E1130" s="2">
        <v>40725.388194444437</v>
      </c>
      <c r="F1130" s="3">
        <v>2.1</v>
      </c>
      <c r="G1130">
        <v>17865</v>
      </c>
      <c r="H1130" t="s">
        <v>17</v>
      </c>
      <c r="I1130" s="3">
        <v>25.2</v>
      </c>
      <c r="J1130">
        <v>2011</v>
      </c>
      <c r="K1130">
        <v>7</v>
      </c>
      <c r="L1130" t="s">
        <v>59</v>
      </c>
      <c r="M1130" t="s">
        <v>60</v>
      </c>
      <c r="N1130">
        <v>0</v>
      </c>
      <c r="O1130">
        <v>1</v>
      </c>
      <c r="P1130" t="s">
        <v>32</v>
      </c>
    </row>
    <row r="1131" spans="1:16" x14ac:dyDescent="0.3">
      <c r="A1131">
        <v>557219</v>
      </c>
      <c r="B1131">
        <v>22432</v>
      </c>
      <c r="C1131" t="s">
        <v>981</v>
      </c>
      <c r="D1131">
        <v>6</v>
      </c>
      <c r="E1131" s="2">
        <v>40711.527083333327</v>
      </c>
      <c r="F1131" s="3">
        <v>1.95</v>
      </c>
      <c r="G1131">
        <v>14776</v>
      </c>
      <c r="H1131" t="s">
        <v>17</v>
      </c>
      <c r="I1131" s="3">
        <v>11.7</v>
      </c>
      <c r="J1131">
        <v>2011</v>
      </c>
      <c r="K1131">
        <v>6</v>
      </c>
      <c r="L1131" t="s">
        <v>34</v>
      </c>
      <c r="M1131" t="s">
        <v>35</v>
      </c>
      <c r="N1131">
        <v>0</v>
      </c>
      <c r="O1131">
        <v>1</v>
      </c>
      <c r="P1131" t="s">
        <v>32</v>
      </c>
    </row>
    <row r="1132" spans="1:16" x14ac:dyDescent="0.3">
      <c r="A1132">
        <v>560233</v>
      </c>
      <c r="B1132">
        <v>22610</v>
      </c>
      <c r="C1132" t="s">
        <v>982</v>
      </c>
      <c r="D1132">
        <v>36</v>
      </c>
      <c r="E1132" s="2">
        <v>40741.465277777781</v>
      </c>
      <c r="F1132" s="3">
        <v>0.19</v>
      </c>
      <c r="G1132">
        <v>16813</v>
      </c>
      <c r="H1132" t="s">
        <v>17</v>
      </c>
      <c r="I1132" s="3">
        <v>6.84</v>
      </c>
      <c r="J1132">
        <v>2011</v>
      </c>
      <c r="K1132">
        <v>7</v>
      </c>
      <c r="L1132" t="s">
        <v>59</v>
      </c>
      <c r="M1132" t="s">
        <v>60</v>
      </c>
      <c r="N1132">
        <v>0</v>
      </c>
      <c r="O1132">
        <v>1</v>
      </c>
      <c r="P1132" t="s">
        <v>32</v>
      </c>
    </row>
    <row r="1133" spans="1:16" x14ac:dyDescent="0.3">
      <c r="A1133">
        <v>563745</v>
      </c>
      <c r="B1133">
        <v>22661</v>
      </c>
      <c r="C1133" t="s">
        <v>438</v>
      </c>
      <c r="D1133">
        <v>20</v>
      </c>
      <c r="E1133" s="2">
        <v>40774.401388888888</v>
      </c>
      <c r="F1133" s="3">
        <v>0.85</v>
      </c>
      <c r="G1133">
        <v>15159</v>
      </c>
      <c r="H1133" t="s">
        <v>17</v>
      </c>
      <c r="I1133" s="3">
        <v>17</v>
      </c>
      <c r="J1133">
        <v>2011</v>
      </c>
      <c r="K1133">
        <v>8</v>
      </c>
      <c r="L1133" t="s">
        <v>87</v>
      </c>
      <c r="M1133" t="s">
        <v>88</v>
      </c>
      <c r="N1133">
        <v>0</v>
      </c>
      <c r="O1133">
        <v>1</v>
      </c>
      <c r="P1133" t="s">
        <v>32</v>
      </c>
    </row>
    <row r="1134" spans="1:16" x14ac:dyDescent="0.3">
      <c r="A1134">
        <v>541005</v>
      </c>
      <c r="B1134" t="s">
        <v>983</v>
      </c>
      <c r="C1134" t="s">
        <v>984</v>
      </c>
      <c r="D1134">
        <v>3</v>
      </c>
      <c r="E1134" s="2">
        <v>40556.443749999999</v>
      </c>
      <c r="F1134" s="3">
        <v>1.65</v>
      </c>
      <c r="G1134">
        <v>16161</v>
      </c>
      <c r="H1134" t="s">
        <v>17</v>
      </c>
      <c r="I1134" s="3">
        <v>4.9499999999999993</v>
      </c>
      <c r="J1134">
        <v>2011</v>
      </c>
      <c r="K1134">
        <v>1</v>
      </c>
      <c r="L1134" t="s">
        <v>48</v>
      </c>
      <c r="M1134" t="s">
        <v>49</v>
      </c>
      <c r="N1134">
        <v>0</v>
      </c>
      <c r="O1134">
        <v>1</v>
      </c>
      <c r="P1134" t="s">
        <v>32</v>
      </c>
    </row>
    <row r="1135" spans="1:16" x14ac:dyDescent="0.3">
      <c r="A1135">
        <v>552263</v>
      </c>
      <c r="B1135">
        <v>23008</v>
      </c>
      <c r="C1135" t="s">
        <v>985</v>
      </c>
      <c r="D1135">
        <v>6</v>
      </c>
      <c r="E1135" s="2">
        <v>40671.484722222223</v>
      </c>
      <c r="F1135" s="3">
        <v>14.95</v>
      </c>
      <c r="G1135">
        <v>15561</v>
      </c>
      <c r="H1135" t="s">
        <v>17</v>
      </c>
      <c r="I1135" s="3">
        <v>89.699999999999989</v>
      </c>
      <c r="J1135">
        <v>2011</v>
      </c>
      <c r="K1135">
        <v>5</v>
      </c>
      <c r="L1135" t="s">
        <v>18</v>
      </c>
      <c r="M1135" t="s">
        <v>19</v>
      </c>
      <c r="N1135">
        <v>0</v>
      </c>
      <c r="O1135">
        <v>1</v>
      </c>
      <c r="P1135" t="s">
        <v>32</v>
      </c>
    </row>
    <row r="1136" spans="1:16" x14ac:dyDescent="0.3">
      <c r="A1136">
        <v>540681</v>
      </c>
      <c r="B1136">
        <v>82486</v>
      </c>
      <c r="C1136" t="s">
        <v>758</v>
      </c>
      <c r="D1136">
        <v>1</v>
      </c>
      <c r="E1136" s="2">
        <v>40553.684027777781</v>
      </c>
      <c r="F1136" s="3">
        <v>16.13</v>
      </c>
      <c r="H1136" t="s">
        <v>17</v>
      </c>
      <c r="I1136" s="3">
        <v>16.13</v>
      </c>
      <c r="J1136">
        <v>2011</v>
      </c>
      <c r="K1136">
        <v>1</v>
      </c>
      <c r="L1136" t="s">
        <v>48</v>
      </c>
      <c r="M1136" t="s">
        <v>49</v>
      </c>
      <c r="N1136">
        <v>0</v>
      </c>
      <c r="O1136">
        <v>1</v>
      </c>
      <c r="P1136" t="s">
        <v>20</v>
      </c>
    </row>
    <row r="1137" spans="1:16" x14ac:dyDescent="0.3">
      <c r="A1137">
        <v>549943</v>
      </c>
      <c r="B1137">
        <v>23000</v>
      </c>
      <c r="C1137" t="s">
        <v>986</v>
      </c>
      <c r="D1137">
        <v>1</v>
      </c>
      <c r="E1137" s="2">
        <v>40646.506249999999</v>
      </c>
      <c r="F1137" s="3">
        <v>0.42</v>
      </c>
      <c r="G1137">
        <v>13544</v>
      </c>
      <c r="H1137" t="s">
        <v>17</v>
      </c>
      <c r="I1137" s="3">
        <v>0.42</v>
      </c>
      <c r="J1137">
        <v>2011</v>
      </c>
      <c r="K1137">
        <v>4</v>
      </c>
      <c r="L1137" t="s">
        <v>66</v>
      </c>
      <c r="M1137" t="s">
        <v>67</v>
      </c>
      <c r="N1137">
        <v>0</v>
      </c>
      <c r="O1137">
        <v>1</v>
      </c>
      <c r="P1137" t="s">
        <v>32</v>
      </c>
    </row>
    <row r="1138" spans="1:16" x14ac:dyDescent="0.3">
      <c r="A1138">
        <v>577785</v>
      </c>
      <c r="B1138">
        <v>21678</v>
      </c>
      <c r="C1138" t="s">
        <v>987</v>
      </c>
      <c r="D1138">
        <v>6</v>
      </c>
      <c r="E1138" s="2">
        <v>40868.684027777781</v>
      </c>
      <c r="F1138" s="3">
        <v>0.85</v>
      </c>
      <c r="G1138">
        <v>16369</v>
      </c>
      <c r="H1138" t="s">
        <v>17</v>
      </c>
      <c r="I1138" s="3">
        <v>5.0999999999999996</v>
      </c>
      <c r="J1138">
        <v>2011</v>
      </c>
      <c r="K1138">
        <v>11</v>
      </c>
      <c r="L1138" t="s">
        <v>22</v>
      </c>
      <c r="M1138" t="s">
        <v>23</v>
      </c>
      <c r="N1138">
        <v>0</v>
      </c>
      <c r="O1138">
        <v>1</v>
      </c>
      <c r="P1138" t="s">
        <v>32</v>
      </c>
    </row>
    <row r="1139" spans="1:16" x14ac:dyDescent="0.3">
      <c r="A1139">
        <v>542344</v>
      </c>
      <c r="B1139">
        <v>22219</v>
      </c>
      <c r="C1139" t="s">
        <v>845</v>
      </c>
      <c r="D1139">
        <v>1</v>
      </c>
      <c r="E1139" s="2">
        <v>40570.479166666657</v>
      </c>
      <c r="F1139" s="3">
        <v>1.63</v>
      </c>
      <c r="H1139" t="s">
        <v>17</v>
      </c>
      <c r="I1139" s="3">
        <v>1.63</v>
      </c>
      <c r="J1139">
        <v>2011</v>
      </c>
      <c r="K1139">
        <v>1</v>
      </c>
      <c r="L1139" t="s">
        <v>48</v>
      </c>
      <c r="M1139" t="s">
        <v>49</v>
      </c>
      <c r="N1139">
        <v>0</v>
      </c>
      <c r="O1139">
        <v>1</v>
      </c>
      <c r="P1139" t="s">
        <v>20</v>
      </c>
    </row>
    <row r="1140" spans="1:16" x14ac:dyDescent="0.3">
      <c r="A1140">
        <v>579471</v>
      </c>
      <c r="B1140">
        <v>23089</v>
      </c>
      <c r="C1140" t="s">
        <v>988</v>
      </c>
      <c r="D1140">
        <v>2</v>
      </c>
      <c r="E1140" s="2">
        <v>40876.630555555559</v>
      </c>
      <c r="F1140" s="3">
        <v>3.29</v>
      </c>
      <c r="H1140" t="s">
        <v>17</v>
      </c>
      <c r="I1140" s="3">
        <v>6.58</v>
      </c>
      <c r="J1140">
        <v>2011</v>
      </c>
      <c r="K1140">
        <v>11</v>
      </c>
      <c r="L1140" t="s">
        <v>22</v>
      </c>
      <c r="M1140" t="s">
        <v>23</v>
      </c>
      <c r="N1140">
        <v>0</v>
      </c>
      <c r="O1140">
        <v>1</v>
      </c>
      <c r="P1140" t="s">
        <v>20</v>
      </c>
    </row>
    <row r="1141" spans="1:16" x14ac:dyDescent="0.3">
      <c r="A1141">
        <v>537219</v>
      </c>
      <c r="B1141">
        <v>22865</v>
      </c>
      <c r="C1141" t="s">
        <v>320</v>
      </c>
      <c r="D1141">
        <v>3</v>
      </c>
      <c r="E1141" s="2">
        <v>40517.657638888893</v>
      </c>
      <c r="F1141" s="3">
        <v>2.1</v>
      </c>
      <c r="G1141">
        <v>14081</v>
      </c>
      <c r="H1141" t="s">
        <v>17</v>
      </c>
      <c r="I1141" s="3">
        <v>6.3000000000000007</v>
      </c>
      <c r="J1141">
        <v>2010</v>
      </c>
      <c r="K1141">
        <v>12</v>
      </c>
      <c r="L1141" t="s">
        <v>26</v>
      </c>
      <c r="M1141" t="s">
        <v>27</v>
      </c>
      <c r="N1141">
        <v>0</v>
      </c>
      <c r="O1141">
        <v>1</v>
      </c>
      <c r="P1141" t="s">
        <v>32</v>
      </c>
    </row>
    <row r="1142" spans="1:16" x14ac:dyDescent="0.3">
      <c r="A1142">
        <v>568917</v>
      </c>
      <c r="B1142">
        <v>23434</v>
      </c>
      <c r="C1142" t="s">
        <v>989</v>
      </c>
      <c r="D1142">
        <v>10</v>
      </c>
      <c r="E1142" s="2">
        <v>40815.59097222222</v>
      </c>
      <c r="F1142" s="3">
        <v>0.79</v>
      </c>
      <c r="G1142">
        <v>15955</v>
      </c>
      <c r="H1142" t="s">
        <v>17</v>
      </c>
      <c r="I1142" s="3">
        <v>7.9</v>
      </c>
      <c r="J1142">
        <v>2011</v>
      </c>
      <c r="K1142">
        <v>9</v>
      </c>
      <c r="L1142" t="s">
        <v>90</v>
      </c>
      <c r="M1142" t="s">
        <v>91</v>
      </c>
      <c r="N1142">
        <v>0</v>
      </c>
      <c r="O1142">
        <v>1</v>
      </c>
      <c r="P1142" t="s">
        <v>32</v>
      </c>
    </row>
    <row r="1143" spans="1:16" x14ac:dyDescent="0.3">
      <c r="A1143">
        <v>579067</v>
      </c>
      <c r="B1143">
        <v>22114</v>
      </c>
      <c r="C1143" t="s">
        <v>990</v>
      </c>
      <c r="D1143">
        <v>4</v>
      </c>
      <c r="E1143" s="2">
        <v>40875.438194444447</v>
      </c>
      <c r="F1143" s="3">
        <v>3.95</v>
      </c>
      <c r="G1143">
        <v>14470</v>
      </c>
      <c r="H1143" t="s">
        <v>17</v>
      </c>
      <c r="I1143" s="3">
        <v>15.8</v>
      </c>
      <c r="J1143">
        <v>2011</v>
      </c>
      <c r="K1143">
        <v>11</v>
      </c>
      <c r="L1143" t="s">
        <v>22</v>
      </c>
      <c r="M1143" t="s">
        <v>23</v>
      </c>
      <c r="N1143">
        <v>0</v>
      </c>
      <c r="O1143">
        <v>1</v>
      </c>
      <c r="P1143" t="s">
        <v>32</v>
      </c>
    </row>
    <row r="1144" spans="1:16" x14ac:dyDescent="0.3">
      <c r="A1144">
        <v>560078</v>
      </c>
      <c r="B1144">
        <v>20727</v>
      </c>
      <c r="C1144" t="s">
        <v>512</v>
      </c>
      <c r="D1144">
        <v>10</v>
      </c>
      <c r="E1144" s="2">
        <v>40738.675000000003</v>
      </c>
      <c r="F1144" s="3">
        <v>1.65</v>
      </c>
      <c r="G1144">
        <v>16040</v>
      </c>
      <c r="H1144" t="s">
        <v>17</v>
      </c>
      <c r="I1144" s="3">
        <v>16.5</v>
      </c>
      <c r="J1144">
        <v>2011</v>
      </c>
      <c r="K1144">
        <v>7</v>
      </c>
      <c r="L1144" t="s">
        <v>59</v>
      </c>
      <c r="M1144" t="s">
        <v>60</v>
      </c>
      <c r="N1144">
        <v>0</v>
      </c>
      <c r="O1144">
        <v>1</v>
      </c>
      <c r="P1144" t="s">
        <v>32</v>
      </c>
    </row>
    <row r="1145" spans="1:16" x14ac:dyDescent="0.3">
      <c r="A1145">
        <v>567095</v>
      </c>
      <c r="B1145">
        <v>23209</v>
      </c>
      <c r="C1145" t="s">
        <v>159</v>
      </c>
      <c r="D1145">
        <v>10</v>
      </c>
      <c r="E1145" s="2">
        <v>40802.543749999997</v>
      </c>
      <c r="F1145" s="3">
        <v>1.65</v>
      </c>
      <c r="G1145">
        <v>17049</v>
      </c>
      <c r="H1145" t="s">
        <v>17</v>
      </c>
      <c r="I1145" s="3">
        <v>16.5</v>
      </c>
      <c r="J1145">
        <v>2011</v>
      </c>
      <c r="K1145">
        <v>9</v>
      </c>
      <c r="L1145" t="s">
        <v>90</v>
      </c>
      <c r="M1145" t="s">
        <v>91</v>
      </c>
      <c r="N1145">
        <v>0</v>
      </c>
      <c r="O1145">
        <v>1</v>
      </c>
      <c r="P1145" t="s">
        <v>32</v>
      </c>
    </row>
    <row r="1146" spans="1:16" x14ac:dyDescent="0.3">
      <c r="A1146">
        <v>567878</v>
      </c>
      <c r="B1146">
        <v>22456</v>
      </c>
      <c r="C1146" t="s">
        <v>991</v>
      </c>
      <c r="D1146">
        <v>2</v>
      </c>
      <c r="E1146" s="2">
        <v>40808.612500000003</v>
      </c>
      <c r="F1146" s="3">
        <v>4.95</v>
      </c>
      <c r="G1146">
        <v>16910</v>
      </c>
      <c r="H1146" t="s">
        <v>17</v>
      </c>
      <c r="I1146" s="3">
        <v>9.9</v>
      </c>
      <c r="J1146">
        <v>2011</v>
      </c>
      <c r="K1146">
        <v>9</v>
      </c>
      <c r="L1146" t="s">
        <v>90</v>
      </c>
      <c r="M1146" t="s">
        <v>91</v>
      </c>
      <c r="N1146">
        <v>0</v>
      </c>
      <c r="O1146">
        <v>1</v>
      </c>
      <c r="P1146" t="s">
        <v>32</v>
      </c>
    </row>
    <row r="1147" spans="1:16" x14ac:dyDescent="0.3">
      <c r="A1147">
        <v>581439</v>
      </c>
      <c r="B1147">
        <v>21156</v>
      </c>
      <c r="C1147" t="s">
        <v>684</v>
      </c>
      <c r="D1147">
        <v>1</v>
      </c>
      <c r="E1147" s="2">
        <v>40885.6875</v>
      </c>
      <c r="F1147" s="3">
        <v>4.13</v>
      </c>
      <c r="H1147" t="s">
        <v>17</v>
      </c>
      <c r="I1147" s="3">
        <v>4.13</v>
      </c>
      <c r="J1147">
        <v>2011</v>
      </c>
      <c r="K1147">
        <v>12</v>
      </c>
      <c r="L1147" t="s">
        <v>26</v>
      </c>
      <c r="M1147" t="s">
        <v>39</v>
      </c>
      <c r="N1147">
        <v>0</v>
      </c>
      <c r="O1147">
        <v>1</v>
      </c>
      <c r="P1147" t="s">
        <v>20</v>
      </c>
    </row>
    <row r="1148" spans="1:16" x14ac:dyDescent="0.3">
      <c r="A1148">
        <v>563558</v>
      </c>
      <c r="B1148">
        <v>22720</v>
      </c>
      <c r="C1148" t="s">
        <v>380</v>
      </c>
      <c r="D1148">
        <v>3</v>
      </c>
      <c r="E1148" s="2">
        <v>40772.569444444453</v>
      </c>
      <c r="F1148" s="3">
        <v>4.95</v>
      </c>
      <c r="G1148">
        <v>14156</v>
      </c>
      <c r="H1148" t="s">
        <v>191</v>
      </c>
      <c r="I1148" s="3">
        <v>14.85</v>
      </c>
      <c r="J1148">
        <v>2011</v>
      </c>
      <c r="K1148">
        <v>8</v>
      </c>
      <c r="L1148" t="s">
        <v>87</v>
      </c>
      <c r="M1148" t="s">
        <v>88</v>
      </c>
      <c r="N1148">
        <v>0</v>
      </c>
      <c r="O1148">
        <v>1</v>
      </c>
      <c r="P1148" t="s">
        <v>32</v>
      </c>
    </row>
    <row r="1149" spans="1:16" x14ac:dyDescent="0.3">
      <c r="A1149">
        <v>563844</v>
      </c>
      <c r="B1149">
        <v>84347</v>
      </c>
      <c r="C1149" t="s">
        <v>861</v>
      </c>
      <c r="D1149">
        <v>6</v>
      </c>
      <c r="E1149" s="2">
        <v>40774.586111111108</v>
      </c>
      <c r="F1149" s="3">
        <v>2.5499999999999998</v>
      </c>
      <c r="G1149">
        <v>17725</v>
      </c>
      <c r="H1149" t="s">
        <v>17</v>
      </c>
      <c r="I1149" s="3">
        <v>15.3</v>
      </c>
      <c r="J1149">
        <v>2011</v>
      </c>
      <c r="K1149">
        <v>8</v>
      </c>
      <c r="L1149" t="s">
        <v>87</v>
      </c>
      <c r="M1149" t="s">
        <v>88</v>
      </c>
      <c r="N1149">
        <v>0</v>
      </c>
      <c r="O1149">
        <v>1</v>
      </c>
      <c r="P1149" t="s">
        <v>32</v>
      </c>
    </row>
    <row r="1150" spans="1:16" x14ac:dyDescent="0.3">
      <c r="A1150">
        <v>552819</v>
      </c>
      <c r="B1150">
        <v>21175</v>
      </c>
      <c r="C1150" t="s">
        <v>280</v>
      </c>
      <c r="D1150">
        <v>48</v>
      </c>
      <c r="E1150" s="2">
        <v>40674.534722222219</v>
      </c>
      <c r="F1150" s="3">
        <v>2.08</v>
      </c>
      <c r="G1150">
        <v>16652</v>
      </c>
      <c r="H1150" t="s">
        <v>17</v>
      </c>
      <c r="I1150" s="3">
        <v>99.84</v>
      </c>
      <c r="J1150">
        <v>2011</v>
      </c>
      <c r="K1150">
        <v>5</v>
      </c>
      <c r="L1150" t="s">
        <v>18</v>
      </c>
      <c r="M1150" t="s">
        <v>19</v>
      </c>
      <c r="N1150">
        <v>0</v>
      </c>
      <c r="O1150">
        <v>1</v>
      </c>
      <c r="P1150" t="s">
        <v>32</v>
      </c>
    </row>
    <row r="1151" spans="1:16" x14ac:dyDescent="0.3">
      <c r="A1151">
        <v>550769</v>
      </c>
      <c r="B1151">
        <v>22357</v>
      </c>
      <c r="C1151" t="s">
        <v>992</v>
      </c>
      <c r="D1151">
        <v>2</v>
      </c>
      <c r="E1151" s="2">
        <v>40653.538888888892</v>
      </c>
      <c r="F1151" s="3">
        <v>4.25</v>
      </c>
      <c r="G1151">
        <v>15984</v>
      </c>
      <c r="H1151" t="s">
        <v>17</v>
      </c>
      <c r="I1151" s="3">
        <v>8.5</v>
      </c>
      <c r="J1151">
        <v>2011</v>
      </c>
      <c r="K1151">
        <v>4</v>
      </c>
      <c r="L1151" t="s">
        <v>66</v>
      </c>
      <c r="M1151" t="s">
        <v>67</v>
      </c>
      <c r="N1151">
        <v>0</v>
      </c>
      <c r="O1151">
        <v>1</v>
      </c>
      <c r="P1151" t="s">
        <v>32</v>
      </c>
    </row>
    <row r="1152" spans="1:16" x14ac:dyDescent="0.3">
      <c r="A1152">
        <v>537484</v>
      </c>
      <c r="B1152">
        <v>71477</v>
      </c>
      <c r="C1152" t="s">
        <v>993</v>
      </c>
      <c r="D1152">
        <v>48</v>
      </c>
      <c r="E1152" s="2">
        <v>40519.479166666657</v>
      </c>
      <c r="F1152" s="3">
        <v>2.75</v>
      </c>
      <c r="G1152">
        <v>14733</v>
      </c>
      <c r="H1152" t="s">
        <v>17</v>
      </c>
      <c r="I1152" s="3">
        <v>132</v>
      </c>
      <c r="J1152">
        <v>2010</v>
      </c>
      <c r="K1152">
        <v>12</v>
      </c>
      <c r="L1152" t="s">
        <v>26</v>
      </c>
      <c r="M1152" t="s">
        <v>27</v>
      </c>
      <c r="N1152">
        <v>0</v>
      </c>
      <c r="O1152">
        <v>1</v>
      </c>
      <c r="P1152" t="s">
        <v>32</v>
      </c>
    </row>
    <row r="1153" spans="1:16" x14ac:dyDescent="0.3">
      <c r="A1153">
        <v>541497</v>
      </c>
      <c r="B1153">
        <v>48187</v>
      </c>
      <c r="C1153" t="s">
        <v>525</v>
      </c>
      <c r="D1153">
        <v>1</v>
      </c>
      <c r="E1153" s="2">
        <v>40561.638194444437</v>
      </c>
      <c r="F1153" s="3">
        <v>14.13</v>
      </c>
      <c r="H1153" t="s">
        <v>17</v>
      </c>
      <c r="I1153" s="3">
        <v>14.13</v>
      </c>
      <c r="J1153">
        <v>2011</v>
      </c>
      <c r="K1153">
        <v>1</v>
      </c>
      <c r="L1153" t="s">
        <v>48</v>
      </c>
      <c r="M1153" t="s">
        <v>49</v>
      </c>
      <c r="N1153">
        <v>0</v>
      </c>
      <c r="O1153">
        <v>1</v>
      </c>
      <c r="P1153" t="s">
        <v>20</v>
      </c>
    </row>
    <row r="1154" spans="1:16" x14ac:dyDescent="0.3">
      <c r="A1154">
        <v>558371</v>
      </c>
      <c r="B1154">
        <v>21232</v>
      </c>
      <c r="C1154" t="s">
        <v>178</v>
      </c>
      <c r="D1154">
        <v>29</v>
      </c>
      <c r="E1154" s="2">
        <v>40722.655555555553</v>
      </c>
      <c r="F1154" s="3">
        <v>3.29</v>
      </c>
      <c r="H1154" t="s">
        <v>17</v>
      </c>
      <c r="I1154" s="3">
        <v>95.41</v>
      </c>
      <c r="J1154">
        <v>2011</v>
      </c>
      <c r="K1154">
        <v>6</v>
      </c>
      <c r="L1154" t="s">
        <v>34</v>
      </c>
      <c r="M1154" t="s">
        <v>35</v>
      </c>
      <c r="N1154">
        <v>0</v>
      </c>
      <c r="O1154">
        <v>1</v>
      </c>
      <c r="P1154" t="s">
        <v>20</v>
      </c>
    </row>
    <row r="1155" spans="1:16" x14ac:dyDescent="0.3">
      <c r="A1155">
        <v>561217</v>
      </c>
      <c r="B1155">
        <v>90116</v>
      </c>
      <c r="C1155" t="s">
        <v>994</v>
      </c>
      <c r="D1155">
        <v>1</v>
      </c>
      <c r="E1155" s="2">
        <v>40749.714583333327</v>
      </c>
      <c r="F1155" s="3">
        <v>2.46</v>
      </c>
      <c r="H1155" t="s">
        <v>17</v>
      </c>
      <c r="I1155" s="3">
        <v>2.46</v>
      </c>
      <c r="J1155">
        <v>2011</v>
      </c>
      <c r="K1155">
        <v>7</v>
      </c>
      <c r="L1155" t="s">
        <v>59</v>
      </c>
      <c r="M1155" t="s">
        <v>60</v>
      </c>
      <c r="N1155">
        <v>0</v>
      </c>
      <c r="O1155">
        <v>1</v>
      </c>
      <c r="P1155" t="s">
        <v>20</v>
      </c>
    </row>
    <row r="1156" spans="1:16" x14ac:dyDescent="0.3">
      <c r="A1156">
        <v>566438</v>
      </c>
      <c r="B1156">
        <v>23118</v>
      </c>
      <c r="C1156" t="s">
        <v>788</v>
      </c>
      <c r="D1156">
        <v>2</v>
      </c>
      <c r="E1156" s="2">
        <v>40798.634722222218</v>
      </c>
      <c r="F1156" s="3">
        <v>7.5</v>
      </c>
      <c r="G1156">
        <v>15996</v>
      </c>
      <c r="H1156" t="s">
        <v>17</v>
      </c>
      <c r="I1156" s="3">
        <v>15</v>
      </c>
      <c r="J1156">
        <v>2011</v>
      </c>
      <c r="K1156">
        <v>9</v>
      </c>
      <c r="L1156" t="s">
        <v>90</v>
      </c>
      <c r="M1156" t="s">
        <v>91</v>
      </c>
      <c r="N1156">
        <v>0</v>
      </c>
      <c r="O1156">
        <v>1</v>
      </c>
      <c r="P1156" t="s">
        <v>32</v>
      </c>
    </row>
    <row r="1157" spans="1:16" x14ac:dyDescent="0.3">
      <c r="A1157">
        <v>569358</v>
      </c>
      <c r="B1157">
        <v>23426</v>
      </c>
      <c r="C1157" t="s">
        <v>321</v>
      </c>
      <c r="D1157">
        <v>6</v>
      </c>
      <c r="E1157" s="2">
        <v>40819.620138888888</v>
      </c>
      <c r="F1157" s="3">
        <v>2.89</v>
      </c>
      <c r="G1157">
        <v>18257</v>
      </c>
      <c r="H1157" t="s">
        <v>17</v>
      </c>
      <c r="I1157" s="3">
        <v>17.34</v>
      </c>
      <c r="J1157">
        <v>2011</v>
      </c>
      <c r="K1157">
        <v>10</v>
      </c>
      <c r="L1157" t="s">
        <v>42</v>
      </c>
      <c r="M1157" t="s">
        <v>43</v>
      </c>
      <c r="N1157">
        <v>0</v>
      </c>
      <c r="O1157">
        <v>1</v>
      </c>
      <c r="P1157" t="s">
        <v>32</v>
      </c>
    </row>
    <row r="1158" spans="1:16" x14ac:dyDescent="0.3">
      <c r="A1158">
        <v>573585</v>
      </c>
      <c r="B1158">
        <v>20675</v>
      </c>
      <c r="C1158" t="s">
        <v>995</v>
      </c>
      <c r="D1158">
        <v>1</v>
      </c>
      <c r="E1158" s="2">
        <v>40847.611805555563</v>
      </c>
      <c r="F1158" s="3">
        <v>2.46</v>
      </c>
      <c r="H1158" t="s">
        <v>17</v>
      </c>
      <c r="I1158" s="3">
        <v>2.46</v>
      </c>
      <c r="J1158">
        <v>2011</v>
      </c>
      <c r="K1158">
        <v>10</v>
      </c>
      <c r="L1158" t="s">
        <v>42</v>
      </c>
      <c r="M1158" t="s">
        <v>43</v>
      </c>
      <c r="N1158">
        <v>0</v>
      </c>
      <c r="O1158">
        <v>1</v>
      </c>
      <c r="P1158" t="s">
        <v>20</v>
      </c>
    </row>
    <row r="1159" spans="1:16" x14ac:dyDescent="0.3">
      <c r="A1159">
        <v>575678</v>
      </c>
      <c r="B1159">
        <v>22897</v>
      </c>
      <c r="C1159" t="s">
        <v>671</v>
      </c>
      <c r="D1159">
        <v>10</v>
      </c>
      <c r="E1159" s="2">
        <v>40857.640972222223</v>
      </c>
      <c r="F1159" s="3">
        <v>1.45</v>
      </c>
      <c r="G1159">
        <v>16169</v>
      </c>
      <c r="H1159" t="s">
        <v>17</v>
      </c>
      <c r="I1159" s="3">
        <v>14.5</v>
      </c>
      <c r="J1159">
        <v>2011</v>
      </c>
      <c r="K1159">
        <v>11</v>
      </c>
      <c r="L1159" t="s">
        <v>22</v>
      </c>
      <c r="M1159" t="s">
        <v>23</v>
      </c>
      <c r="N1159">
        <v>0</v>
      </c>
      <c r="O1159">
        <v>1</v>
      </c>
      <c r="P1159" t="s">
        <v>32</v>
      </c>
    </row>
    <row r="1160" spans="1:16" x14ac:dyDescent="0.3">
      <c r="A1160">
        <v>581185</v>
      </c>
      <c r="B1160">
        <v>22726</v>
      </c>
      <c r="C1160" t="s">
        <v>263</v>
      </c>
      <c r="D1160">
        <v>42</v>
      </c>
      <c r="E1160" s="2">
        <v>40884.686805555553</v>
      </c>
      <c r="F1160" s="3">
        <v>3.75</v>
      </c>
      <c r="G1160">
        <v>16672</v>
      </c>
      <c r="H1160" t="s">
        <v>17</v>
      </c>
      <c r="I1160" s="3">
        <v>157.5</v>
      </c>
      <c r="J1160">
        <v>2011</v>
      </c>
      <c r="K1160">
        <v>12</v>
      </c>
      <c r="L1160" t="s">
        <v>26</v>
      </c>
      <c r="M1160" t="s">
        <v>39</v>
      </c>
      <c r="N1160">
        <v>0</v>
      </c>
      <c r="O1160">
        <v>1</v>
      </c>
      <c r="P1160" t="s">
        <v>32</v>
      </c>
    </row>
    <row r="1161" spans="1:16" x14ac:dyDescent="0.3">
      <c r="A1161">
        <v>541264</v>
      </c>
      <c r="B1161">
        <v>22386</v>
      </c>
      <c r="C1161" t="s">
        <v>996</v>
      </c>
      <c r="D1161">
        <v>3</v>
      </c>
      <c r="E1161" s="2">
        <v>40559.673611111109</v>
      </c>
      <c r="F1161" s="3">
        <v>1.95</v>
      </c>
      <c r="G1161">
        <v>17064</v>
      </c>
      <c r="H1161" t="s">
        <v>17</v>
      </c>
      <c r="I1161" s="3">
        <v>5.85</v>
      </c>
      <c r="J1161">
        <v>2011</v>
      </c>
      <c r="K1161">
        <v>1</v>
      </c>
      <c r="L1161" t="s">
        <v>48</v>
      </c>
      <c r="M1161" t="s">
        <v>49</v>
      </c>
      <c r="N1161">
        <v>0</v>
      </c>
      <c r="O1161">
        <v>1</v>
      </c>
      <c r="P1161" t="s">
        <v>32</v>
      </c>
    </row>
    <row r="1162" spans="1:16" x14ac:dyDescent="0.3">
      <c r="A1162">
        <v>563439</v>
      </c>
      <c r="B1162">
        <v>22775</v>
      </c>
      <c r="C1162" t="s">
        <v>762</v>
      </c>
      <c r="D1162">
        <v>12</v>
      </c>
      <c r="E1162" s="2">
        <v>40771.545138888891</v>
      </c>
      <c r="F1162" s="3">
        <v>2.46</v>
      </c>
      <c r="H1162" t="s">
        <v>17</v>
      </c>
      <c r="I1162" s="3">
        <v>29.52</v>
      </c>
      <c r="J1162">
        <v>2011</v>
      </c>
      <c r="K1162">
        <v>8</v>
      </c>
      <c r="L1162" t="s">
        <v>87</v>
      </c>
      <c r="M1162" t="s">
        <v>88</v>
      </c>
      <c r="N1162">
        <v>0</v>
      </c>
      <c r="O1162">
        <v>1</v>
      </c>
      <c r="P1162" t="s">
        <v>20</v>
      </c>
    </row>
    <row r="1163" spans="1:16" x14ac:dyDescent="0.3">
      <c r="A1163">
        <v>557960</v>
      </c>
      <c r="B1163">
        <v>22916</v>
      </c>
      <c r="C1163" t="s">
        <v>997</v>
      </c>
      <c r="D1163">
        <v>5</v>
      </c>
      <c r="E1163" s="2">
        <v>40717.823611111111</v>
      </c>
      <c r="F1163" s="3">
        <v>0.65</v>
      </c>
      <c r="G1163">
        <v>15453</v>
      </c>
      <c r="H1163" t="s">
        <v>17</v>
      </c>
      <c r="I1163" s="3">
        <v>3.25</v>
      </c>
      <c r="J1163">
        <v>2011</v>
      </c>
      <c r="K1163">
        <v>6</v>
      </c>
      <c r="L1163" t="s">
        <v>34</v>
      </c>
      <c r="M1163" t="s">
        <v>35</v>
      </c>
      <c r="N1163">
        <v>0</v>
      </c>
      <c r="O1163">
        <v>1</v>
      </c>
      <c r="P1163" t="s">
        <v>32</v>
      </c>
    </row>
    <row r="1164" spans="1:16" x14ac:dyDescent="0.3">
      <c r="A1164" t="s">
        <v>998</v>
      </c>
      <c r="B1164">
        <v>22727</v>
      </c>
      <c r="C1164" t="s">
        <v>999</v>
      </c>
      <c r="D1164">
        <v>-2</v>
      </c>
      <c r="E1164" s="2">
        <v>40569.629166666673</v>
      </c>
      <c r="F1164" s="3">
        <v>3.75</v>
      </c>
      <c r="G1164">
        <v>13098</v>
      </c>
      <c r="H1164" t="s">
        <v>17</v>
      </c>
      <c r="I1164" s="3">
        <v>-7.5</v>
      </c>
      <c r="J1164">
        <v>2011</v>
      </c>
      <c r="K1164">
        <v>1</v>
      </c>
      <c r="L1164" t="s">
        <v>48</v>
      </c>
      <c r="M1164" t="s">
        <v>49</v>
      </c>
      <c r="N1164">
        <v>1</v>
      </c>
      <c r="O1164">
        <v>0</v>
      </c>
      <c r="P1164" t="s">
        <v>32</v>
      </c>
    </row>
    <row r="1165" spans="1:16" x14ac:dyDescent="0.3">
      <c r="A1165">
        <v>569570</v>
      </c>
      <c r="B1165">
        <v>22652</v>
      </c>
      <c r="C1165" t="s">
        <v>1000</v>
      </c>
      <c r="D1165">
        <v>400</v>
      </c>
      <c r="E1165" s="2">
        <v>40821.42083333333</v>
      </c>
      <c r="F1165" s="3">
        <v>1.45</v>
      </c>
      <c r="G1165">
        <v>16684</v>
      </c>
      <c r="H1165" t="s">
        <v>17</v>
      </c>
      <c r="I1165" s="3">
        <v>580</v>
      </c>
      <c r="J1165">
        <v>2011</v>
      </c>
      <c r="K1165">
        <v>10</v>
      </c>
      <c r="L1165" t="s">
        <v>42</v>
      </c>
      <c r="M1165" t="s">
        <v>43</v>
      </c>
      <c r="N1165">
        <v>0</v>
      </c>
      <c r="O1165">
        <v>1</v>
      </c>
      <c r="P1165" t="s">
        <v>32</v>
      </c>
    </row>
    <row r="1166" spans="1:16" x14ac:dyDescent="0.3">
      <c r="A1166">
        <v>572190</v>
      </c>
      <c r="B1166">
        <v>23209</v>
      </c>
      <c r="C1166" t="s">
        <v>159</v>
      </c>
      <c r="D1166">
        <v>1</v>
      </c>
      <c r="E1166" s="2">
        <v>40837.469444444447</v>
      </c>
      <c r="F1166" s="3">
        <v>1.65</v>
      </c>
      <c r="H1166" t="s">
        <v>17</v>
      </c>
      <c r="I1166" s="3">
        <v>1.65</v>
      </c>
      <c r="J1166">
        <v>2011</v>
      </c>
      <c r="K1166">
        <v>10</v>
      </c>
      <c r="L1166" t="s">
        <v>42</v>
      </c>
      <c r="M1166" t="s">
        <v>43</v>
      </c>
      <c r="N1166">
        <v>0</v>
      </c>
      <c r="O1166">
        <v>1</v>
      </c>
      <c r="P1166" t="s">
        <v>20</v>
      </c>
    </row>
    <row r="1167" spans="1:16" x14ac:dyDescent="0.3">
      <c r="A1167">
        <v>565788</v>
      </c>
      <c r="B1167">
        <v>84946</v>
      </c>
      <c r="C1167" t="s">
        <v>36</v>
      </c>
      <c r="D1167">
        <v>12</v>
      </c>
      <c r="E1167" s="2">
        <v>40793.345833333333</v>
      </c>
      <c r="F1167" s="3">
        <v>1.25</v>
      </c>
      <c r="G1167">
        <v>13210</v>
      </c>
      <c r="H1167" t="s">
        <v>17</v>
      </c>
      <c r="I1167" s="3">
        <v>15</v>
      </c>
      <c r="J1167">
        <v>2011</v>
      </c>
      <c r="K1167">
        <v>9</v>
      </c>
      <c r="L1167" t="s">
        <v>90</v>
      </c>
      <c r="M1167" t="s">
        <v>91</v>
      </c>
      <c r="N1167">
        <v>0</v>
      </c>
      <c r="O1167">
        <v>1</v>
      </c>
      <c r="P1167" t="s">
        <v>32</v>
      </c>
    </row>
    <row r="1168" spans="1:16" x14ac:dyDescent="0.3">
      <c r="A1168">
        <v>578246</v>
      </c>
      <c r="B1168">
        <v>21810</v>
      </c>
      <c r="C1168" t="s">
        <v>194</v>
      </c>
      <c r="D1168">
        <v>48</v>
      </c>
      <c r="E1168" s="2">
        <v>40870.526388888888</v>
      </c>
      <c r="F1168" s="3">
        <v>0.39</v>
      </c>
      <c r="G1168">
        <v>13991</v>
      </c>
      <c r="H1168" t="s">
        <v>17</v>
      </c>
      <c r="I1168" s="3">
        <v>18.72</v>
      </c>
      <c r="J1168">
        <v>2011</v>
      </c>
      <c r="K1168">
        <v>11</v>
      </c>
      <c r="L1168" t="s">
        <v>22</v>
      </c>
      <c r="M1168" t="s">
        <v>23</v>
      </c>
      <c r="N1168">
        <v>0</v>
      </c>
      <c r="O1168">
        <v>1</v>
      </c>
      <c r="P1168" t="s">
        <v>32</v>
      </c>
    </row>
    <row r="1169" spans="1:16" x14ac:dyDescent="0.3">
      <c r="A1169">
        <v>569016</v>
      </c>
      <c r="B1169" t="s">
        <v>102</v>
      </c>
      <c r="C1169" t="s">
        <v>103</v>
      </c>
      <c r="D1169">
        <v>10</v>
      </c>
      <c r="E1169" s="2">
        <v>40816.388888888891</v>
      </c>
      <c r="F1169" s="3">
        <v>2.08</v>
      </c>
      <c r="G1169">
        <v>14916</v>
      </c>
      <c r="H1169" t="s">
        <v>17</v>
      </c>
      <c r="I1169" s="3">
        <v>20.8</v>
      </c>
      <c r="J1169">
        <v>2011</v>
      </c>
      <c r="K1169">
        <v>9</v>
      </c>
      <c r="L1169" t="s">
        <v>90</v>
      </c>
      <c r="M1169" t="s">
        <v>91</v>
      </c>
      <c r="N1169">
        <v>0</v>
      </c>
      <c r="O1169">
        <v>1</v>
      </c>
      <c r="P1169" t="s">
        <v>32</v>
      </c>
    </row>
    <row r="1170" spans="1:16" x14ac:dyDescent="0.3">
      <c r="A1170">
        <v>540257</v>
      </c>
      <c r="B1170" t="s">
        <v>173</v>
      </c>
      <c r="C1170" t="s">
        <v>174</v>
      </c>
      <c r="D1170">
        <v>2</v>
      </c>
      <c r="E1170" s="2">
        <v>40548.731249999997</v>
      </c>
      <c r="F1170" s="3">
        <v>4.6500000000000004</v>
      </c>
      <c r="G1170">
        <v>12748</v>
      </c>
      <c r="H1170" t="s">
        <v>17</v>
      </c>
      <c r="I1170" s="3">
        <v>9.3000000000000007</v>
      </c>
      <c r="J1170">
        <v>2011</v>
      </c>
      <c r="K1170">
        <v>1</v>
      </c>
      <c r="L1170" t="s">
        <v>48</v>
      </c>
      <c r="M1170" t="s">
        <v>49</v>
      </c>
      <c r="N1170">
        <v>0</v>
      </c>
      <c r="O1170">
        <v>1</v>
      </c>
      <c r="P1170" t="s">
        <v>32</v>
      </c>
    </row>
    <row r="1171" spans="1:16" x14ac:dyDescent="0.3">
      <c r="A1171">
        <v>568228</v>
      </c>
      <c r="B1171">
        <v>22196</v>
      </c>
      <c r="C1171" t="s">
        <v>1001</v>
      </c>
      <c r="D1171">
        <v>12</v>
      </c>
      <c r="E1171" s="2">
        <v>40812.459722222222</v>
      </c>
      <c r="F1171" s="3">
        <v>0.85</v>
      </c>
      <c r="G1171">
        <v>15358</v>
      </c>
      <c r="H1171" t="s">
        <v>17</v>
      </c>
      <c r="I1171" s="3">
        <v>10.199999999999999</v>
      </c>
      <c r="J1171">
        <v>2011</v>
      </c>
      <c r="K1171">
        <v>9</v>
      </c>
      <c r="L1171" t="s">
        <v>90</v>
      </c>
      <c r="M1171" t="s">
        <v>91</v>
      </c>
      <c r="N1171">
        <v>0</v>
      </c>
      <c r="O1171">
        <v>1</v>
      </c>
      <c r="P1171" t="s">
        <v>32</v>
      </c>
    </row>
    <row r="1172" spans="1:16" x14ac:dyDescent="0.3">
      <c r="A1172">
        <v>564303</v>
      </c>
      <c r="B1172">
        <v>22630</v>
      </c>
      <c r="C1172" t="s">
        <v>257</v>
      </c>
      <c r="D1172">
        <v>12</v>
      </c>
      <c r="E1172" s="2">
        <v>40779.50277777778</v>
      </c>
      <c r="F1172" s="3">
        <v>1.95</v>
      </c>
      <c r="G1172">
        <v>16042</v>
      </c>
      <c r="H1172" t="s">
        <v>17</v>
      </c>
      <c r="I1172" s="3">
        <v>23.4</v>
      </c>
      <c r="J1172">
        <v>2011</v>
      </c>
      <c r="K1172">
        <v>8</v>
      </c>
      <c r="L1172" t="s">
        <v>87</v>
      </c>
      <c r="M1172" t="s">
        <v>88</v>
      </c>
      <c r="N1172">
        <v>0</v>
      </c>
      <c r="O1172">
        <v>1</v>
      </c>
      <c r="P1172" t="s">
        <v>32</v>
      </c>
    </row>
    <row r="1173" spans="1:16" x14ac:dyDescent="0.3">
      <c r="A1173">
        <v>565431</v>
      </c>
      <c r="B1173">
        <v>21158</v>
      </c>
      <c r="C1173" t="s">
        <v>1002</v>
      </c>
      <c r="D1173">
        <v>2</v>
      </c>
      <c r="E1173" s="2">
        <v>40790.552083333343</v>
      </c>
      <c r="F1173" s="3">
        <v>0.39</v>
      </c>
      <c r="G1173">
        <v>14965</v>
      </c>
      <c r="H1173" t="s">
        <v>17</v>
      </c>
      <c r="I1173" s="3">
        <v>0.78</v>
      </c>
      <c r="J1173">
        <v>2011</v>
      </c>
      <c r="K1173">
        <v>9</v>
      </c>
      <c r="L1173" t="s">
        <v>90</v>
      </c>
      <c r="M1173" t="s">
        <v>91</v>
      </c>
      <c r="N1173">
        <v>0</v>
      </c>
      <c r="O1173">
        <v>1</v>
      </c>
      <c r="P1173" t="s">
        <v>32</v>
      </c>
    </row>
    <row r="1174" spans="1:16" x14ac:dyDescent="0.3">
      <c r="A1174">
        <v>537395</v>
      </c>
      <c r="B1174">
        <v>20978</v>
      </c>
      <c r="C1174" t="s">
        <v>1003</v>
      </c>
      <c r="D1174">
        <v>2</v>
      </c>
      <c r="E1174" s="2">
        <v>40518.586805555547</v>
      </c>
      <c r="F1174" s="3">
        <v>1.25</v>
      </c>
      <c r="G1174">
        <v>15356</v>
      </c>
      <c r="H1174" t="s">
        <v>17</v>
      </c>
      <c r="I1174" s="3">
        <v>2.5</v>
      </c>
      <c r="J1174">
        <v>2010</v>
      </c>
      <c r="K1174">
        <v>12</v>
      </c>
      <c r="L1174" t="s">
        <v>26</v>
      </c>
      <c r="M1174" t="s">
        <v>27</v>
      </c>
      <c r="N1174">
        <v>0</v>
      </c>
      <c r="O1174">
        <v>1</v>
      </c>
      <c r="P1174" t="s">
        <v>32</v>
      </c>
    </row>
    <row r="1175" spans="1:16" x14ac:dyDescent="0.3">
      <c r="A1175">
        <v>537823</v>
      </c>
      <c r="B1175">
        <v>21231</v>
      </c>
      <c r="C1175" t="s">
        <v>801</v>
      </c>
      <c r="D1175">
        <v>2</v>
      </c>
      <c r="E1175" s="2">
        <v>40520.600694444453</v>
      </c>
      <c r="F1175" s="3">
        <v>2.5099999999999998</v>
      </c>
      <c r="H1175" t="s">
        <v>17</v>
      </c>
      <c r="I1175" s="3">
        <v>5.0199999999999996</v>
      </c>
      <c r="J1175">
        <v>2010</v>
      </c>
      <c r="K1175">
        <v>12</v>
      </c>
      <c r="L1175" t="s">
        <v>26</v>
      </c>
      <c r="M1175" t="s">
        <v>27</v>
      </c>
      <c r="N1175">
        <v>0</v>
      </c>
      <c r="O1175">
        <v>1</v>
      </c>
      <c r="P1175" t="s">
        <v>20</v>
      </c>
    </row>
    <row r="1176" spans="1:16" x14ac:dyDescent="0.3">
      <c r="A1176">
        <v>571850</v>
      </c>
      <c r="B1176">
        <v>22113</v>
      </c>
      <c r="C1176" t="s">
        <v>100</v>
      </c>
      <c r="D1176">
        <v>2</v>
      </c>
      <c r="E1176" s="2">
        <v>40835.537499999999</v>
      </c>
      <c r="F1176" s="3">
        <v>4.25</v>
      </c>
      <c r="G1176">
        <v>14698</v>
      </c>
      <c r="H1176" t="s">
        <v>17</v>
      </c>
      <c r="I1176" s="3">
        <v>8.5</v>
      </c>
      <c r="J1176">
        <v>2011</v>
      </c>
      <c r="K1176">
        <v>10</v>
      </c>
      <c r="L1176" t="s">
        <v>42</v>
      </c>
      <c r="M1176" t="s">
        <v>43</v>
      </c>
      <c r="N1176">
        <v>0</v>
      </c>
      <c r="O1176">
        <v>1</v>
      </c>
      <c r="P1176" t="s">
        <v>32</v>
      </c>
    </row>
    <row r="1177" spans="1:16" x14ac:dyDescent="0.3">
      <c r="A1177">
        <v>543800</v>
      </c>
      <c r="B1177">
        <v>22796</v>
      </c>
      <c r="C1177" t="s">
        <v>659</v>
      </c>
      <c r="D1177">
        <v>2</v>
      </c>
      <c r="E1177" s="2">
        <v>40587.48333333333</v>
      </c>
      <c r="F1177" s="3">
        <v>9.9499999999999993</v>
      </c>
      <c r="G1177">
        <v>17282</v>
      </c>
      <c r="H1177" t="s">
        <v>17</v>
      </c>
      <c r="I1177" s="3">
        <v>19.899999999999999</v>
      </c>
      <c r="J1177">
        <v>2011</v>
      </c>
      <c r="K1177">
        <v>2</v>
      </c>
      <c r="L1177" t="s">
        <v>63</v>
      </c>
      <c r="M1177" t="s">
        <v>64</v>
      </c>
      <c r="N1177">
        <v>0</v>
      </c>
      <c r="O1177">
        <v>1</v>
      </c>
      <c r="P1177" t="s">
        <v>32</v>
      </c>
    </row>
    <row r="1178" spans="1:16" x14ac:dyDescent="0.3">
      <c r="A1178">
        <v>547510</v>
      </c>
      <c r="B1178">
        <v>21749</v>
      </c>
      <c r="C1178" t="s">
        <v>1004</v>
      </c>
      <c r="D1178">
        <v>6</v>
      </c>
      <c r="E1178" s="2">
        <v>40625.570833333331</v>
      </c>
      <c r="F1178" s="3">
        <v>2.1</v>
      </c>
      <c r="G1178">
        <v>15245</v>
      </c>
      <c r="H1178" t="s">
        <v>17</v>
      </c>
      <c r="I1178" s="3">
        <v>12.6</v>
      </c>
      <c r="J1178">
        <v>2011</v>
      </c>
      <c r="K1178">
        <v>3</v>
      </c>
      <c r="L1178" t="s">
        <v>30</v>
      </c>
      <c r="M1178" t="s">
        <v>31</v>
      </c>
      <c r="N1178">
        <v>0</v>
      </c>
      <c r="O1178">
        <v>1</v>
      </c>
      <c r="P1178" t="s">
        <v>32</v>
      </c>
    </row>
    <row r="1179" spans="1:16" x14ac:dyDescent="0.3">
      <c r="A1179">
        <v>574683</v>
      </c>
      <c r="B1179" t="s">
        <v>793</v>
      </c>
      <c r="C1179" t="s">
        <v>794</v>
      </c>
      <c r="D1179">
        <v>4</v>
      </c>
      <c r="E1179" s="2">
        <v>40853.534722222219</v>
      </c>
      <c r="F1179" s="3">
        <v>0.42</v>
      </c>
      <c r="G1179">
        <v>16372</v>
      </c>
      <c r="H1179" t="s">
        <v>17</v>
      </c>
      <c r="I1179" s="3">
        <v>1.68</v>
      </c>
      <c r="J1179">
        <v>2011</v>
      </c>
      <c r="K1179">
        <v>11</v>
      </c>
      <c r="L1179" t="s">
        <v>22</v>
      </c>
      <c r="M1179" t="s">
        <v>23</v>
      </c>
      <c r="N1179">
        <v>0</v>
      </c>
      <c r="O1179">
        <v>1</v>
      </c>
      <c r="P1179" t="s">
        <v>32</v>
      </c>
    </row>
    <row r="1180" spans="1:16" x14ac:dyDescent="0.3">
      <c r="A1180">
        <v>545655</v>
      </c>
      <c r="B1180">
        <v>85214</v>
      </c>
      <c r="C1180" t="s">
        <v>1005</v>
      </c>
      <c r="D1180">
        <v>1</v>
      </c>
      <c r="E1180" s="2">
        <v>40606.581944444442</v>
      </c>
      <c r="F1180" s="3">
        <v>1.65</v>
      </c>
      <c r="G1180">
        <v>14670</v>
      </c>
      <c r="H1180" t="s">
        <v>17</v>
      </c>
      <c r="I1180" s="3">
        <v>1.65</v>
      </c>
      <c r="J1180">
        <v>2011</v>
      </c>
      <c r="K1180">
        <v>3</v>
      </c>
      <c r="L1180" t="s">
        <v>30</v>
      </c>
      <c r="M1180" t="s">
        <v>31</v>
      </c>
      <c r="N1180">
        <v>0</v>
      </c>
      <c r="O1180">
        <v>1</v>
      </c>
      <c r="P1180" t="s">
        <v>32</v>
      </c>
    </row>
    <row r="1181" spans="1:16" x14ac:dyDescent="0.3">
      <c r="A1181">
        <v>545667</v>
      </c>
      <c r="B1181">
        <v>22464</v>
      </c>
      <c r="C1181" t="s">
        <v>1006</v>
      </c>
      <c r="D1181">
        <v>1</v>
      </c>
      <c r="E1181" s="2">
        <v>40606.671527777777</v>
      </c>
      <c r="F1181" s="3">
        <v>3.29</v>
      </c>
      <c r="H1181" t="s">
        <v>17</v>
      </c>
      <c r="I1181" s="3">
        <v>3.29</v>
      </c>
      <c r="J1181">
        <v>2011</v>
      </c>
      <c r="K1181">
        <v>3</v>
      </c>
      <c r="L1181" t="s">
        <v>30</v>
      </c>
      <c r="M1181" t="s">
        <v>31</v>
      </c>
      <c r="N1181">
        <v>0</v>
      </c>
      <c r="O1181">
        <v>1</v>
      </c>
      <c r="P1181" t="s">
        <v>20</v>
      </c>
    </row>
    <row r="1182" spans="1:16" x14ac:dyDescent="0.3">
      <c r="A1182">
        <v>565618</v>
      </c>
      <c r="B1182">
        <v>21744</v>
      </c>
      <c r="C1182" t="s">
        <v>1007</v>
      </c>
      <c r="D1182">
        <v>6</v>
      </c>
      <c r="E1182" s="2">
        <v>40791.652777777781</v>
      </c>
      <c r="F1182" s="3">
        <v>2.95</v>
      </c>
      <c r="G1182">
        <v>15974</v>
      </c>
      <c r="H1182" t="s">
        <v>17</v>
      </c>
      <c r="I1182" s="3">
        <v>17.7</v>
      </c>
      <c r="J1182">
        <v>2011</v>
      </c>
      <c r="K1182">
        <v>9</v>
      </c>
      <c r="L1182" t="s">
        <v>90</v>
      </c>
      <c r="M1182" t="s">
        <v>91</v>
      </c>
      <c r="N1182">
        <v>0</v>
      </c>
      <c r="O1182">
        <v>1</v>
      </c>
      <c r="P1182" t="s">
        <v>32</v>
      </c>
    </row>
    <row r="1183" spans="1:16" x14ac:dyDescent="0.3">
      <c r="A1183">
        <v>554787</v>
      </c>
      <c r="B1183">
        <v>82567</v>
      </c>
      <c r="C1183" t="s">
        <v>385</v>
      </c>
      <c r="D1183">
        <v>2</v>
      </c>
      <c r="E1183" s="2">
        <v>40689.493750000001</v>
      </c>
      <c r="F1183" s="3">
        <v>2.1</v>
      </c>
      <c r="G1183">
        <v>16356</v>
      </c>
      <c r="H1183" t="s">
        <v>17</v>
      </c>
      <c r="I1183" s="3">
        <v>4.2</v>
      </c>
      <c r="J1183">
        <v>2011</v>
      </c>
      <c r="K1183">
        <v>5</v>
      </c>
      <c r="L1183" t="s">
        <v>18</v>
      </c>
      <c r="M1183" t="s">
        <v>19</v>
      </c>
      <c r="N1183">
        <v>0</v>
      </c>
      <c r="O1183">
        <v>1</v>
      </c>
      <c r="P1183" t="s">
        <v>32</v>
      </c>
    </row>
    <row r="1184" spans="1:16" x14ac:dyDescent="0.3">
      <c r="A1184">
        <v>565725</v>
      </c>
      <c r="B1184">
        <v>84879</v>
      </c>
      <c r="C1184" t="s">
        <v>324</v>
      </c>
      <c r="D1184">
        <v>8</v>
      </c>
      <c r="E1184" s="2">
        <v>40792.496527777781</v>
      </c>
      <c r="F1184" s="3">
        <v>1.69</v>
      </c>
      <c r="G1184">
        <v>13949</v>
      </c>
      <c r="H1184" t="s">
        <v>17</v>
      </c>
      <c r="I1184" s="3">
        <v>13.52</v>
      </c>
      <c r="J1184">
        <v>2011</v>
      </c>
      <c r="K1184">
        <v>9</v>
      </c>
      <c r="L1184" t="s">
        <v>90</v>
      </c>
      <c r="M1184" t="s">
        <v>91</v>
      </c>
      <c r="N1184">
        <v>0</v>
      </c>
      <c r="O1184">
        <v>1</v>
      </c>
      <c r="P1184" t="s">
        <v>32</v>
      </c>
    </row>
    <row r="1185" spans="1:16" x14ac:dyDescent="0.3">
      <c r="A1185">
        <v>569487</v>
      </c>
      <c r="B1185" t="s">
        <v>1008</v>
      </c>
      <c r="C1185" t="s">
        <v>1009</v>
      </c>
      <c r="D1185">
        <v>1</v>
      </c>
      <c r="E1185" s="2">
        <v>40820.538194444453</v>
      </c>
      <c r="F1185" s="3">
        <v>50</v>
      </c>
      <c r="G1185">
        <v>13351</v>
      </c>
      <c r="H1185" t="s">
        <v>17</v>
      </c>
      <c r="I1185" s="3">
        <v>50</v>
      </c>
      <c r="J1185">
        <v>2011</v>
      </c>
      <c r="K1185">
        <v>10</v>
      </c>
      <c r="L1185" t="s">
        <v>42</v>
      </c>
      <c r="M1185" t="s">
        <v>43</v>
      </c>
      <c r="N1185">
        <v>0</v>
      </c>
      <c r="O1185">
        <v>1</v>
      </c>
      <c r="P1185" t="s">
        <v>32</v>
      </c>
    </row>
    <row r="1186" spans="1:16" x14ac:dyDescent="0.3">
      <c r="A1186">
        <v>575649</v>
      </c>
      <c r="B1186">
        <v>21913</v>
      </c>
      <c r="C1186" t="s">
        <v>1010</v>
      </c>
      <c r="D1186">
        <v>2</v>
      </c>
      <c r="E1186" s="2">
        <v>40857.599305555559</v>
      </c>
      <c r="F1186" s="3">
        <v>3.75</v>
      </c>
      <c r="H1186" t="s">
        <v>17</v>
      </c>
      <c r="I1186" s="3">
        <v>7.5</v>
      </c>
      <c r="J1186">
        <v>2011</v>
      </c>
      <c r="K1186">
        <v>11</v>
      </c>
      <c r="L1186" t="s">
        <v>22</v>
      </c>
      <c r="M1186" t="s">
        <v>23</v>
      </c>
      <c r="N1186">
        <v>0</v>
      </c>
      <c r="O1186">
        <v>1</v>
      </c>
      <c r="P1186" t="s">
        <v>20</v>
      </c>
    </row>
    <row r="1187" spans="1:16" x14ac:dyDescent="0.3">
      <c r="A1187">
        <v>539631</v>
      </c>
      <c r="B1187">
        <v>21481</v>
      </c>
      <c r="C1187" t="s">
        <v>187</v>
      </c>
      <c r="D1187">
        <v>1</v>
      </c>
      <c r="E1187" s="2">
        <v>40532.627083333333</v>
      </c>
      <c r="F1187" s="3">
        <v>5.91</v>
      </c>
      <c r="H1187" t="s">
        <v>17</v>
      </c>
      <c r="I1187" s="3">
        <v>5.91</v>
      </c>
      <c r="J1187">
        <v>2010</v>
      </c>
      <c r="K1187">
        <v>12</v>
      </c>
      <c r="L1187" t="s">
        <v>26</v>
      </c>
      <c r="M1187" t="s">
        <v>27</v>
      </c>
      <c r="N1187">
        <v>0</v>
      </c>
      <c r="O1187">
        <v>1</v>
      </c>
      <c r="P1187" t="s">
        <v>20</v>
      </c>
    </row>
    <row r="1188" spans="1:16" x14ac:dyDescent="0.3">
      <c r="A1188">
        <v>541971</v>
      </c>
      <c r="B1188">
        <v>21108</v>
      </c>
      <c r="C1188" t="s">
        <v>99</v>
      </c>
      <c r="D1188">
        <v>1</v>
      </c>
      <c r="E1188" s="2">
        <v>40567.574999999997</v>
      </c>
      <c r="F1188" s="3">
        <v>4.96</v>
      </c>
      <c r="H1188" t="s">
        <v>17</v>
      </c>
      <c r="I1188" s="3">
        <v>4.96</v>
      </c>
      <c r="J1188">
        <v>2011</v>
      </c>
      <c r="K1188">
        <v>1</v>
      </c>
      <c r="L1188" t="s">
        <v>48</v>
      </c>
      <c r="M1188" t="s">
        <v>49</v>
      </c>
      <c r="N1188">
        <v>0</v>
      </c>
      <c r="O1188">
        <v>1</v>
      </c>
      <c r="P1188" t="s">
        <v>20</v>
      </c>
    </row>
    <row r="1189" spans="1:16" x14ac:dyDescent="0.3">
      <c r="A1189">
        <v>566446</v>
      </c>
      <c r="B1189">
        <v>22383</v>
      </c>
      <c r="C1189" t="s">
        <v>255</v>
      </c>
      <c r="D1189">
        <v>2</v>
      </c>
      <c r="E1189" s="2">
        <v>40798.652777777781</v>
      </c>
      <c r="F1189" s="3">
        <v>1.65</v>
      </c>
      <c r="H1189" t="s">
        <v>17</v>
      </c>
      <c r="I1189" s="3">
        <v>3.3</v>
      </c>
      <c r="J1189">
        <v>2011</v>
      </c>
      <c r="K1189">
        <v>9</v>
      </c>
      <c r="L1189" t="s">
        <v>90</v>
      </c>
      <c r="M1189" t="s">
        <v>91</v>
      </c>
      <c r="N1189">
        <v>0</v>
      </c>
      <c r="O1189">
        <v>1</v>
      </c>
      <c r="P1189" t="s">
        <v>20</v>
      </c>
    </row>
    <row r="1190" spans="1:16" x14ac:dyDescent="0.3">
      <c r="A1190">
        <v>539300</v>
      </c>
      <c r="B1190">
        <v>22966</v>
      </c>
      <c r="C1190" t="s">
        <v>418</v>
      </c>
      <c r="D1190">
        <v>1</v>
      </c>
      <c r="E1190" s="2">
        <v>40528.729861111111</v>
      </c>
      <c r="F1190" s="3">
        <v>1.25</v>
      </c>
      <c r="H1190" t="s">
        <v>17</v>
      </c>
      <c r="I1190" s="3">
        <v>1.25</v>
      </c>
      <c r="J1190">
        <v>2010</v>
      </c>
      <c r="K1190">
        <v>12</v>
      </c>
      <c r="L1190" t="s">
        <v>26</v>
      </c>
      <c r="M1190" t="s">
        <v>27</v>
      </c>
      <c r="N1190">
        <v>0</v>
      </c>
      <c r="O1190">
        <v>1</v>
      </c>
      <c r="P1190" t="s">
        <v>20</v>
      </c>
    </row>
    <row r="1191" spans="1:16" x14ac:dyDescent="0.3">
      <c r="A1191">
        <v>569232</v>
      </c>
      <c r="B1191">
        <v>21479</v>
      </c>
      <c r="C1191" t="s">
        <v>169</v>
      </c>
      <c r="D1191">
        <v>2</v>
      </c>
      <c r="E1191" s="2">
        <v>40818.643055555563</v>
      </c>
      <c r="F1191" s="3">
        <v>4.25</v>
      </c>
      <c r="G1191">
        <v>16667</v>
      </c>
      <c r="H1191" t="s">
        <v>17</v>
      </c>
      <c r="I1191" s="3">
        <v>8.5</v>
      </c>
      <c r="J1191">
        <v>2011</v>
      </c>
      <c r="K1191">
        <v>10</v>
      </c>
      <c r="L1191" t="s">
        <v>42</v>
      </c>
      <c r="M1191" t="s">
        <v>43</v>
      </c>
      <c r="N1191">
        <v>0</v>
      </c>
      <c r="O1191">
        <v>1</v>
      </c>
      <c r="P1191" t="s">
        <v>32</v>
      </c>
    </row>
    <row r="1192" spans="1:16" x14ac:dyDescent="0.3">
      <c r="A1192">
        <v>537240</v>
      </c>
      <c r="B1192">
        <v>22765</v>
      </c>
      <c r="C1192" t="s">
        <v>1011</v>
      </c>
      <c r="D1192">
        <v>1</v>
      </c>
      <c r="E1192" s="2">
        <v>40518.422222222223</v>
      </c>
      <c r="F1192" s="3">
        <v>29.79</v>
      </c>
      <c r="H1192" t="s">
        <v>17</v>
      </c>
      <c r="I1192" s="3">
        <v>29.79</v>
      </c>
      <c r="J1192">
        <v>2010</v>
      </c>
      <c r="K1192">
        <v>12</v>
      </c>
      <c r="L1192" t="s">
        <v>26</v>
      </c>
      <c r="M1192" t="s">
        <v>27</v>
      </c>
      <c r="N1192">
        <v>0</v>
      </c>
      <c r="O1192">
        <v>1</v>
      </c>
      <c r="P1192" t="s">
        <v>20</v>
      </c>
    </row>
    <row r="1193" spans="1:16" x14ac:dyDescent="0.3">
      <c r="A1193">
        <v>561209</v>
      </c>
      <c r="B1193">
        <v>22385</v>
      </c>
      <c r="C1193" t="s">
        <v>1012</v>
      </c>
      <c r="D1193">
        <v>2</v>
      </c>
      <c r="E1193" s="2">
        <v>40749.706250000003</v>
      </c>
      <c r="F1193" s="3">
        <v>4.13</v>
      </c>
      <c r="H1193" t="s">
        <v>17</v>
      </c>
      <c r="I1193" s="3">
        <v>8.26</v>
      </c>
      <c r="J1193">
        <v>2011</v>
      </c>
      <c r="K1193">
        <v>7</v>
      </c>
      <c r="L1193" t="s">
        <v>59</v>
      </c>
      <c r="M1193" t="s">
        <v>60</v>
      </c>
      <c r="N1193">
        <v>0</v>
      </c>
      <c r="O1193">
        <v>1</v>
      </c>
      <c r="P1193" t="s">
        <v>20</v>
      </c>
    </row>
    <row r="1194" spans="1:16" x14ac:dyDescent="0.3">
      <c r="A1194">
        <v>538207</v>
      </c>
      <c r="B1194">
        <v>22119</v>
      </c>
      <c r="C1194" t="s">
        <v>1013</v>
      </c>
      <c r="D1194">
        <v>1</v>
      </c>
      <c r="E1194" s="2">
        <v>40522.481249999997</v>
      </c>
      <c r="F1194" s="3">
        <v>6.95</v>
      </c>
      <c r="G1194">
        <v>12748</v>
      </c>
      <c r="H1194" t="s">
        <v>17</v>
      </c>
      <c r="I1194" s="3">
        <v>6.95</v>
      </c>
      <c r="J1194">
        <v>2010</v>
      </c>
      <c r="K1194">
        <v>12</v>
      </c>
      <c r="L1194" t="s">
        <v>26</v>
      </c>
      <c r="M1194" t="s">
        <v>27</v>
      </c>
      <c r="N1194">
        <v>0</v>
      </c>
      <c r="O1194">
        <v>1</v>
      </c>
      <c r="P1194" t="s">
        <v>32</v>
      </c>
    </row>
    <row r="1195" spans="1:16" x14ac:dyDescent="0.3">
      <c r="A1195">
        <v>580872</v>
      </c>
      <c r="B1195">
        <v>22386</v>
      </c>
      <c r="C1195" t="s">
        <v>996</v>
      </c>
      <c r="D1195">
        <v>3</v>
      </c>
      <c r="E1195" s="2">
        <v>40883.501388888893</v>
      </c>
      <c r="F1195" s="3">
        <v>2.08</v>
      </c>
      <c r="G1195">
        <v>18283</v>
      </c>
      <c r="H1195" t="s">
        <v>17</v>
      </c>
      <c r="I1195" s="3">
        <v>6.24</v>
      </c>
      <c r="J1195">
        <v>2011</v>
      </c>
      <c r="K1195">
        <v>12</v>
      </c>
      <c r="L1195" t="s">
        <v>26</v>
      </c>
      <c r="M1195" t="s">
        <v>39</v>
      </c>
      <c r="N1195">
        <v>0</v>
      </c>
      <c r="O1195">
        <v>1</v>
      </c>
      <c r="P1195" t="s">
        <v>32</v>
      </c>
    </row>
    <row r="1196" spans="1:16" x14ac:dyDescent="0.3">
      <c r="A1196">
        <v>549946</v>
      </c>
      <c r="B1196">
        <v>47566</v>
      </c>
      <c r="C1196" t="s">
        <v>266</v>
      </c>
      <c r="D1196">
        <v>2</v>
      </c>
      <c r="E1196" s="2">
        <v>40646.530555555553</v>
      </c>
      <c r="F1196" s="3">
        <v>4.95</v>
      </c>
      <c r="G1196">
        <v>17819</v>
      </c>
      <c r="H1196" t="s">
        <v>17</v>
      </c>
      <c r="I1196" s="3">
        <v>9.9</v>
      </c>
      <c r="J1196">
        <v>2011</v>
      </c>
      <c r="K1196">
        <v>4</v>
      </c>
      <c r="L1196" t="s">
        <v>66</v>
      </c>
      <c r="M1196" t="s">
        <v>67</v>
      </c>
      <c r="N1196">
        <v>0</v>
      </c>
      <c r="O1196">
        <v>1</v>
      </c>
      <c r="P1196" t="s">
        <v>32</v>
      </c>
    </row>
    <row r="1197" spans="1:16" x14ac:dyDescent="0.3">
      <c r="A1197">
        <v>556219</v>
      </c>
      <c r="B1197">
        <v>22768</v>
      </c>
      <c r="C1197" t="s">
        <v>1014</v>
      </c>
      <c r="D1197">
        <v>2</v>
      </c>
      <c r="E1197" s="2">
        <v>40703.59652777778</v>
      </c>
      <c r="F1197" s="3">
        <v>9.9499999999999993</v>
      </c>
      <c r="G1197">
        <v>17731</v>
      </c>
      <c r="H1197" t="s">
        <v>17</v>
      </c>
      <c r="I1197" s="3">
        <v>19.899999999999999</v>
      </c>
      <c r="J1197">
        <v>2011</v>
      </c>
      <c r="K1197">
        <v>6</v>
      </c>
      <c r="L1197" t="s">
        <v>34</v>
      </c>
      <c r="M1197" t="s">
        <v>35</v>
      </c>
      <c r="N1197">
        <v>0</v>
      </c>
      <c r="O1197">
        <v>1</v>
      </c>
      <c r="P1197" t="s">
        <v>32</v>
      </c>
    </row>
    <row r="1198" spans="1:16" x14ac:dyDescent="0.3">
      <c r="A1198">
        <v>570091</v>
      </c>
      <c r="B1198">
        <v>22147</v>
      </c>
      <c r="C1198" t="s">
        <v>1015</v>
      </c>
      <c r="D1198">
        <v>12</v>
      </c>
      <c r="E1198" s="2">
        <v>40823.490972222222</v>
      </c>
      <c r="F1198" s="3">
        <v>1.45</v>
      </c>
      <c r="G1198">
        <v>15632</v>
      </c>
      <c r="H1198" t="s">
        <v>17</v>
      </c>
      <c r="I1198" s="3">
        <v>17.399999999999999</v>
      </c>
      <c r="J1198">
        <v>2011</v>
      </c>
      <c r="K1198">
        <v>10</v>
      </c>
      <c r="L1198" t="s">
        <v>42</v>
      </c>
      <c r="M1198" t="s">
        <v>43</v>
      </c>
      <c r="N1198">
        <v>0</v>
      </c>
      <c r="O1198">
        <v>1</v>
      </c>
      <c r="P1198" t="s">
        <v>32</v>
      </c>
    </row>
    <row r="1199" spans="1:16" x14ac:dyDescent="0.3">
      <c r="A1199">
        <v>538903</v>
      </c>
      <c r="B1199" t="s">
        <v>1016</v>
      </c>
      <c r="C1199" t="s">
        <v>1017</v>
      </c>
      <c r="D1199">
        <v>12</v>
      </c>
      <c r="E1199" s="2">
        <v>40527.428472222222</v>
      </c>
      <c r="F1199" s="3">
        <v>0.95</v>
      </c>
      <c r="G1199">
        <v>13496</v>
      </c>
      <c r="H1199" t="s">
        <v>17</v>
      </c>
      <c r="I1199" s="3">
        <v>11.4</v>
      </c>
      <c r="J1199">
        <v>2010</v>
      </c>
      <c r="K1199">
        <v>12</v>
      </c>
      <c r="L1199" t="s">
        <v>26</v>
      </c>
      <c r="M1199" t="s">
        <v>27</v>
      </c>
      <c r="N1199">
        <v>0</v>
      </c>
      <c r="O1199">
        <v>1</v>
      </c>
      <c r="P1199" t="s">
        <v>32</v>
      </c>
    </row>
    <row r="1200" spans="1:16" x14ac:dyDescent="0.3">
      <c r="A1200">
        <v>562955</v>
      </c>
      <c r="B1200">
        <v>23163</v>
      </c>
      <c r="C1200" t="s">
        <v>457</v>
      </c>
      <c r="D1200">
        <v>1</v>
      </c>
      <c r="E1200" s="2">
        <v>40766.426388888889</v>
      </c>
      <c r="F1200" s="3">
        <v>4.96</v>
      </c>
      <c r="H1200" t="s">
        <v>17</v>
      </c>
      <c r="I1200" s="3">
        <v>4.96</v>
      </c>
      <c r="J1200">
        <v>2011</v>
      </c>
      <c r="K1200">
        <v>8</v>
      </c>
      <c r="L1200" t="s">
        <v>87</v>
      </c>
      <c r="M1200" t="s">
        <v>88</v>
      </c>
      <c r="N1200">
        <v>0</v>
      </c>
      <c r="O1200">
        <v>1</v>
      </c>
      <c r="P1200" t="s">
        <v>20</v>
      </c>
    </row>
    <row r="1201" spans="1:16" x14ac:dyDescent="0.3">
      <c r="A1201">
        <v>574076</v>
      </c>
      <c r="B1201">
        <v>21821</v>
      </c>
      <c r="C1201" t="s">
        <v>1018</v>
      </c>
      <c r="D1201">
        <v>1</v>
      </c>
      <c r="E1201" s="2">
        <v>40849.651388888888</v>
      </c>
      <c r="F1201" s="3">
        <v>7.46</v>
      </c>
      <c r="H1201" t="s">
        <v>17</v>
      </c>
      <c r="I1201" s="3">
        <v>7.46</v>
      </c>
      <c r="J1201">
        <v>2011</v>
      </c>
      <c r="K1201">
        <v>11</v>
      </c>
      <c r="L1201" t="s">
        <v>22</v>
      </c>
      <c r="M1201" t="s">
        <v>23</v>
      </c>
      <c r="N1201">
        <v>0</v>
      </c>
      <c r="O1201">
        <v>1</v>
      </c>
      <c r="P1201" t="s">
        <v>20</v>
      </c>
    </row>
    <row r="1202" spans="1:16" x14ac:dyDescent="0.3">
      <c r="A1202">
        <v>562161</v>
      </c>
      <c r="B1202">
        <v>22219</v>
      </c>
      <c r="C1202" t="s">
        <v>845</v>
      </c>
      <c r="D1202">
        <v>2</v>
      </c>
      <c r="E1202" s="2">
        <v>40758.498611111107</v>
      </c>
      <c r="F1202" s="3">
        <v>0.85</v>
      </c>
      <c r="G1202">
        <v>17841</v>
      </c>
      <c r="H1202" t="s">
        <v>17</v>
      </c>
      <c r="I1202" s="3">
        <v>1.7</v>
      </c>
      <c r="J1202">
        <v>2011</v>
      </c>
      <c r="K1202">
        <v>8</v>
      </c>
      <c r="L1202" t="s">
        <v>87</v>
      </c>
      <c r="M1202" t="s">
        <v>88</v>
      </c>
      <c r="N1202">
        <v>0</v>
      </c>
      <c r="O1202">
        <v>1</v>
      </c>
      <c r="P1202" t="s">
        <v>32</v>
      </c>
    </row>
    <row r="1203" spans="1:16" x14ac:dyDescent="0.3">
      <c r="A1203">
        <v>577298</v>
      </c>
      <c r="B1203" t="s">
        <v>1019</v>
      </c>
      <c r="C1203" t="s">
        <v>1020</v>
      </c>
      <c r="D1203">
        <v>12</v>
      </c>
      <c r="E1203" s="2">
        <v>40865.53402777778</v>
      </c>
      <c r="F1203" s="3">
        <v>2.1</v>
      </c>
      <c r="G1203">
        <v>14299</v>
      </c>
      <c r="H1203" t="s">
        <v>17</v>
      </c>
      <c r="I1203" s="3">
        <v>25.2</v>
      </c>
      <c r="J1203">
        <v>2011</v>
      </c>
      <c r="K1203">
        <v>11</v>
      </c>
      <c r="L1203" t="s">
        <v>22</v>
      </c>
      <c r="M1203" t="s">
        <v>23</v>
      </c>
      <c r="N1203">
        <v>0</v>
      </c>
      <c r="O1203">
        <v>1</v>
      </c>
      <c r="P1203" t="s">
        <v>32</v>
      </c>
    </row>
    <row r="1204" spans="1:16" x14ac:dyDescent="0.3">
      <c r="A1204">
        <v>542255</v>
      </c>
      <c r="B1204" t="s">
        <v>1021</v>
      </c>
      <c r="C1204" t="s">
        <v>1022</v>
      </c>
      <c r="D1204">
        <v>1</v>
      </c>
      <c r="E1204" s="2">
        <v>40569.696527777778</v>
      </c>
      <c r="F1204" s="3">
        <v>0.83</v>
      </c>
      <c r="H1204" t="s">
        <v>17</v>
      </c>
      <c r="I1204" s="3">
        <v>0.83</v>
      </c>
      <c r="J1204">
        <v>2011</v>
      </c>
      <c r="K1204">
        <v>1</v>
      </c>
      <c r="L1204" t="s">
        <v>48</v>
      </c>
      <c r="M1204" t="s">
        <v>49</v>
      </c>
      <c r="N1204">
        <v>0</v>
      </c>
      <c r="O1204">
        <v>1</v>
      </c>
      <c r="P1204" t="s">
        <v>20</v>
      </c>
    </row>
    <row r="1205" spans="1:16" x14ac:dyDescent="0.3">
      <c r="A1205">
        <v>562843</v>
      </c>
      <c r="B1205">
        <v>21731</v>
      </c>
      <c r="C1205" t="s">
        <v>112</v>
      </c>
      <c r="D1205">
        <v>1</v>
      </c>
      <c r="E1205" s="2">
        <v>40764.734027777777</v>
      </c>
      <c r="F1205" s="3">
        <v>3.29</v>
      </c>
      <c r="H1205" t="s">
        <v>17</v>
      </c>
      <c r="I1205" s="3">
        <v>3.29</v>
      </c>
      <c r="J1205">
        <v>2011</v>
      </c>
      <c r="K1205">
        <v>8</v>
      </c>
      <c r="L1205" t="s">
        <v>87</v>
      </c>
      <c r="M1205" t="s">
        <v>88</v>
      </c>
      <c r="N1205">
        <v>0</v>
      </c>
      <c r="O1205">
        <v>1</v>
      </c>
      <c r="P1205" t="s">
        <v>20</v>
      </c>
    </row>
    <row r="1206" spans="1:16" x14ac:dyDescent="0.3">
      <c r="A1206" t="s">
        <v>1023</v>
      </c>
      <c r="B1206">
        <v>84665</v>
      </c>
      <c r="C1206" t="s">
        <v>1024</v>
      </c>
      <c r="D1206">
        <v>-3</v>
      </c>
      <c r="E1206" s="2">
        <v>40868.676388888889</v>
      </c>
      <c r="F1206" s="3">
        <v>5.95</v>
      </c>
      <c r="G1206">
        <v>15406</v>
      </c>
      <c r="H1206" t="s">
        <v>17</v>
      </c>
      <c r="I1206" s="3">
        <v>-17.850000000000001</v>
      </c>
      <c r="J1206">
        <v>2011</v>
      </c>
      <c r="K1206">
        <v>11</v>
      </c>
      <c r="L1206" t="s">
        <v>22</v>
      </c>
      <c r="M1206" t="s">
        <v>23</v>
      </c>
      <c r="N1206">
        <v>1</v>
      </c>
      <c r="O1206">
        <v>0</v>
      </c>
      <c r="P1206" t="s">
        <v>32</v>
      </c>
    </row>
    <row r="1207" spans="1:16" x14ac:dyDescent="0.3">
      <c r="A1207">
        <v>540999</v>
      </c>
      <c r="B1207">
        <v>22700</v>
      </c>
      <c r="C1207" t="s">
        <v>1025</v>
      </c>
      <c r="D1207">
        <v>96</v>
      </c>
      <c r="E1207" s="2">
        <v>40556.422222222223</v>
      </c>
      <c r="F1207" s="3">
        <v>0.85</v>
      </c>
      <c r="G1207">
        <v>13694</v>
      </c>
      <c r="H1207" t="s">
        <v>17</v>
      </c>
      <c r="I1207" s="3">
        <v>81.599999999999994</v>
      </c>
      <c r="J1207">
        <v>2011</v>
      </c>
      <c r="K1207">
        <v>1</v>
      </c>
      <c r="L1207" t="s">
        <v>48</v>
      </c>
      <c r="M1207" t="s">
        <v>49</v>
      </c>
      <c r="N1207">
        <v>0</v>
      </c>
      <c r="O1207">
        <v>1</v>
      </c>
      <c r="P1207" t="s">
        <v>32</v>
      </c>
    </row>
    <row r="1208" spans="1:16" x14ac:dyDescent="0.3">
      <c r="A1208">
        <v>556179</v>
      </c>
      <c r="B1208">
        <v>22729</v>
      </c>
      <c r="C1208" t="s">
        <v>1026</v>
      </c>
      <c r="D1208">
        <v>8</v>
      </c>
      <c r="E1208" s="2">
        <v>40703.477083333331</v>
      </c>
      <c r="F1208" s="3">
        <v>3.75</v>
      </c>
      <c r="G1208">
        <v>13756</v>
      </c>
      <c r="H1208" t="s">
        <v>17</v>
      </c>
      <c r="I1208" s="3">
        <v>30</v>
      </c>
      <c r="J1208">
        <v>2011</v>
      </c>
      <c r="K1208">
        <v>6</v>
      </c>
      <c r="L1208" t="s">
        <v>34</v>
      </c>
      <c r="M1208" t="s">
        <v>35</v>
      </c>
      <c r="N1208">
        <v>0</v>
      </c>
      <c r="O1208">
        <v>1</v>
      </c>
      <c r="P1208" t="s">
        <v>32</v>
      </c>
    </row>
    <row r="1209" spans="1:16" x14ac:dyDescent="0.3">
      <c r="A1209">
        <v>554504</v>
      </c>
      <c r="B1209">
        <v>22196</v>
      </c>
      <c r="C1209" t="s">
        <v>1001</v>
      </c>
      <c r="D1209">
        <v>12</v>
      </c>
      <c r="E1209" s="2">
        <v>40687.634027777778</v>
      </c>
      <c r="F1209" s="3">
        <v>0.85</v>
      </c>
      <c r="G1209">
        <v>17719</v>
      </c>
      <c r="H1209" t="s">
        <v>17</v>
      </c>
      <c r="I1209" s="3">
        <v>10.199999999999999</v>
      </c>
      <c r="J1209">
        <v>2011</v>
      </c>
      <c r="K1209">
        <v>5</v>
      </c>
      <c r="L1209" t="s">
        <v>18</v>
      </c>
      <c r="M1209" t="s">
        <v>19</v>
      </c>
      <c r="N1209">
        <v>0</v>
      </c>
      <c r="O1209">
        <v>1</v>
      </c>
      <c r="P1209" t="s">
        <v>32</v>
      </c>
    </row>
    <row r="1210" spans="1:16" x14ac:dyDescent="0.3">
      <c r="A1210">
        <v>547065</v>
      </c>
      <c r="B1210">
        <v>20728</v>
      </c>
      <c r="C1210" t="s">
        <v>508</v>
      </c>
      <c r="D1210">
        <v>10</v>
      </c>
      <c r="E1210" s="2">
        <v>40622.568055555559</v>
      </c>
      <c r="F1210" s="3">
        <v>1.65</v>
      </c>
      <c r="G1210">
        <v>17068</v>
      </c>
      <c r="H1210" t="s">
        <v>17</v>
      </c>
      <c r="I1210" s="3">
        <v>16.5</v>
      </c>
      <c r="J1210">
        <v>2011</v>
      </c>
      <c r="K1210">
        <v>3</v>
      </c>
      <c r="L1210" t="s">
        <v>30</v>
      </c>
      <c r="M1210" t="s">
        <v>31</v>
      </c>
      <c r="N1210">
        <v>0</v>
      </c>
      <c r="O1210">
        <v>1</v>
      </c>
      <c r="P1210" t="s">
        <v>32</v>
      </c>
    </row>
    <row r="1211" spans="1:16" x14ac:dyDescent="0.3">
      <c r="A1211">
        <v>564430</v>
      </c>
      <c r="B1211">
        <v>22663</v>
      </c>
      <c r="C1211" t="s">
        <v>872</v>
      </c>
      <c r="D1211">
        <v>10</v>
      </c>
      <c r="E1211" s="2">
        <v>40780.48333333333</v>
      </c>
      <c r="F1211" s="3">
        <v>2.08</v>
      </c>
      <c r="G1211">
        <v>15955</v>
      </c>
      <c r="H1211" t="s">
        <v>17</v>
      </c>
      <c r="I1211" s="3">
        <v>20.8</v>
      </c>
      <c r="J1211">
        <v>2011</v>
      </c>
      <c r="K1211">
        <v>8</v>
      </c>
      <c r="L1211" t="s">
        <v>87</v>
      </c>
      <c r="M1211" t="s">
        <v>88</v>
      </c>
      <c r="N1211">
        <v>0</v>
      </c>
      <c r="O1211">
        <v>1</v>
      </c>
      <c r="P1211" t="s">
        <v>32</v>
      </c>
    </row>
    <row r="1212" spans="1:16" x14ac:dyDescent="0.3">
      <c r="A1212">
        <v>539453</v>
      </c>
      <c r="B1212" t="s">
        <v>1027</v>
      </c>
      <c r="C1212" t="s">
        <v>1028</v>
      </c>
      <c r="D1212">
        <v>2</v>
      </c>
      <c r="E1212" s="2">
        <v>40529.713888888888</v>
      </c>
      <c r="F1212" s="3">
        <v>4.21</v>
      </c>
      <c r="H1212" t="s">
        <v>17</v>
      </c>
      <c r="I1212" s="3">
        <v>8.42</v>
      </c>
      <c r="J1212">
        <v>2010</v>
      </c>
      <c r="K1212">
        <v>12</v>
      </c>
      <c r="L1212" t="s">
        <v>26</v>
      </c>
      <c r="M1212" t="s">
        <v>27</v>
      </c>
      <c r="N1212">
        <v>0</v>
      </c>
      <c r="O1212">
        <v>1</v>
      </c>
      <c r="P1212" t="s">
        <v>20</v>
      </c>
    </row>
    <row r="1213" spans="1:16" x14ac:dyDescent="0.3">
      <c r="A1213">
        <v>536747</v>
      </c>
      <c r="B1213">
        <v>22633</v>
      </c>
      <c r="C1213" t="s">
        <v>184</v>
      </c>
      <c r="D1213">
        <v>6</v>
      </c>
      <c r="E1213" s="2">
        <v>40514.572222222218</v>
      </c>
      <c r="F1213" s="3">
        <v>2.1</v>
      </c>
      <c r="G1213">
        <v>17802</v>
      </c>
      <c r="H1213" t="s">
        <v>17</v>
      </c>
      <c r="I1213" s="3">
        <v>12.6</v>
      </c>
      <c r="J1213">
        <v>2010</v>
      </c>
      <c r="K1213">
        <v>12</v>
      </c>
      <c r="L1213" t="s">
        <v>26</v>
      </c>
      <c r="M1213" t="s">
        <v>27</v>
      </c>
      <c r="N1213">
        <v>0</v>
      </c>
      <c r="O1213">
        <v>1</v>
      </c>
      <c r="P1213" t="s">
        <v>32</v>
      </c>
    </row>
    <row r="1214" spans="1:16" x14ac:dyDescent="0.3">
      <c r="A1214">
        <v>576617</v>
      </c>
      <c r="B1214">
        <v>23264</v>
      </c>
      <c r="C1214" t="s">
        <v>370</v>
      </c>
      <c r="D1214">
        <v>1</v>
      </c>
      <c r="E1214" s="2">
        <v>40862.706250000003</v>
      </c>
      <c r="F1214" s="3">
        <v>2.46</v>
      </c>
      <c r="H1214" t="s">
        <v>17</v>
      </c>
      <c r="I1214" s="3">
        <v>2.46</v>
      </c>
      <c r="J1214">
        <v>2011</v>
      </c>
      <c r="K1214">
        <v>11</v>
      </c>
      <c r="L1214" t="s">
        <v>22</v>
      </c>
      <c r="M1214" t="s">
        <v>23</v>
      </c>
      <c r="N1214">
        <v>0</v>
      </c>
      <c r="O1214">
        <v>1</v>
      </c>
      <c r="P1214" t="s">
        <v>20</v>
      </c>
    </row>
    <row r="1215" spans="1:16" x14ac:dyDescent="0.3">
      <c r="A1215">
        <v>567968</v>
      </c>
      <c r="B1215">
        <v>22571</v>
      </c>
      <c r="C1215" t="s">
        <v>1029</v>
      </c>
      <c r="D1215">
        <v>12</v>
      </c>
      <c r="E1215" s="2">
        <v>40809.405555555553</v>
      </c>
      <c r="F1215" s="3">
        <v>0.85</v>
      </c>
      <c r="G1215">
        <v>12546</v>
      </c>
      <c r="H1215" t="s">
        <v>295</v>
      </c>
      <c r="I1215" s="3">
        <v>10.199999999999999</v>
      </c>
      <c r="J1215">
        <v>2011</v>
      </c>
      <c r="K1215">
        <v>9</v>
      </c>
      <c r="L1215" t="s">
        <v>90</v>
      </c>
      <c r="M1215" t="s">
        <v>91</v>
      </c>
      <c r="N1215">
        <v>0</v>
      </c>
      <c r="O1215">
        <v>1</v>
      </c>
      <c r="P1215" t="s">
        <v>32</v>
      </c>
    </row>
    <row r="1216" spans="1:16" x14ac:dyDescent="0.3">
      <c r="A1216">
        <v>549552</v>
      </c>
      <c r="B1216">
        <v>20685</v>
      </c>
      <c r="C1216" t="s">
        <v>1030</v>
      </c>
      <c r="D1216">
        <v>2</v>
      </c>
      <c r="E1216" s="2">
        <v>40643.498611111107</v>
      </c>
      <c r="F1216" s="3">
        <v>7.95</v>
      </c>
      <c r="G1216">
        <v>13508</v>
      </c>
      <c r="H1216" t="s">
        <v>17</v>
      </c>
      <c r="I1216" s="3">
        <v>15.9</v>
      </c>
      <c r="J1216">
        <v>2011</v>
      </c>
      <c r="K1216">
        <v>4</v>
      </c>
      <c r="L1216" t="s">
        <v>66</v>
      </c>
      <c r="M1216" t="s">
        <v>67</v>
      </c>
      <c r="N1216">
        <v>0</v>
      </c>
      <c r="O1216">
        <v>1</v>
      </c>
      <c r="P1216" t="s">
        <v>32</v>
      </c>
    </row>
    <row r="1217" spans="1:16" x14ac:dyDescent="0.3">
      <c r="A1217">
        <v>555321</v>
      </c>
      <c r="B1217">
        <v>20718</v>
      </c>
      <c r="C1217" t="s">
        <v>1031</v>
      </c>
      <c r="D1217">
        <v>1</v>
      </c>
      <c r="E1217" s="2">
        <v>40696.459027777782</v>
      </c>
      <c r="F1217" s="3">
        <v>3.29</v>
      </c>
      <c r="H1217" t="s">
        <v>17</v>
      </c>
      <c r="I1217" s="3">
        <v>3.29</v>
      </c>
      <c r="J1217">
        <v>2011</v>
      </c>
      <c r="K1217">
        <v>6</v>
      </c>
      <c r="L1217" t="s">
        <v>34</v>
      </c>
      <c r="M1217" t="s">
        <v>35</v>
      </c>
      <c r="N1217">
        <v>0</v>
      </c>
      <c r="O1217">
        <v>1</v>
      </c>
      <c r="P1217" t="s">
        <v>20</v>
      </c>
    </row>
    <row r="1218" spans="1:16" x14ac:dyDescent="0.3">
      <c r="A1218">
        <v>543386</v>
      </c>
      <c r="B1218" t="s">
        <v>1032</v>
      </c>
      <c r="D1218">
        <v>4</v>
      </c>
      <c r="E1218" s="2">
        <v>40582.390277777777</v>
      </c>
      <c r="F1218" s="3">
        <v>0</v>
      </c>
      <c r="H1218" t="s">
        <v>17</v>
      </c>
      <c r="I1218" s="3">
        <v>0</v>
      </c>
      <c r="J1218">
        <v>2011</v>
      </c>
      <c r="K1218">
        <v>2</v>
      </c>
      <c r="L1218" t="s">
        <v>63</v>
      </c>
      <c r="M1218" t="s">
        <v>64</v>
      </c>
      <c r="N1218">
        <v>0</v>
      </c>
      <c r="O1218">
        <v>0</v>
      </c>
      <c r="P1218" t="s">
        <v>20</v>
      </c>
    </row>
    <row r="1219" spans="1:16" x14ac:dyDescent="0.3">
      <c r="A1219">
        <v>557758</v>
      </c>
      <c r="B1219">
        <v>82552</v>
      </c>
      <c r="C1219" t="s">
        <v>1033</v>
      </c>
      <c r="D1219">
        <v>1</v>
      </c>
      <c r="E1219" s="2">
        <v>40716.561111111107</v>
      </c>
      <c r="F1219" s="3">
        <v>1.45</v>
      </c>
      <c r="G1219">
        <v>17585</v>
      </c>
      <c r="H1219" t="s">
        <v>17</v>
      </c>
      <c r="I1219" s="3">
        <v>1.45</v>
      </c>
      <c r="J1219">
        <v>2011</v>
      </c>
      <c r="K1219">
        <v>6</v>
      </c>
      <c r="L1219" t="s">
        <v>34</v>
      </c>
      <c r="M1219" t="s">
        <v>35</v>
      </c>
      <c r="N1219">
        <v>0</v>
      </c>
      <c r="O1219">
        <v>1</v>
      </c>
      <c r="P1219" t="s">
        <v>32</v>
      </c>
    </row>
    <row r="1220" spans="1:16" x14ac:dyDescent="0.3">
      <c r="A1220">
        <v>572552</v>
      </c>
      <c r="B1220">
        <v>22661</v>
      </c>
      <c r="C1220" t="s">
        <v>438</v>
      </c>
      <c r="D1220">
        <v>2</v>
      </c>
      <c r="E1220" s="2">
        <v>40840.713194444441</v>
      </c>
      <c r="F1220" s="3">
        <v>1.63</v>
      </c>
      <c r="G1220">
        <v>14096</v>
      </c>
      <c r="H1220" t="s">
        <v>17</v>
      </c>
      <c r="I1220" s="3">
        <v>3.26</v>
      </c>
      <c r="J1220">
        <v>2011</v>
      </c>
      <c r="K1220">
        <v>10</v>
      </c>
      <c r="L1220" t="s">
        <v>42</v>
      </c>
      <c r="M1220" t="s">
        <v>43</v>
      </c>
      <c r="N1220">
        <v>0</v>
      </c>
      <c r="O1220">
        <v>1</v>
      </c>
      <c r="P1220" t="s">
        <v>32</v>
      </c>
    </row>
    <row r="1221" spans="1:16" x14ac:dyDescent="0.3">
      <c r="A1221">
        <v>581492</v>
      </c>
      <c r="B1221">
        <v>23552</v>
      </c>
      <c r="C1221" t="s">
        <v>455</v>
      </c>
      <c r="D1221">
        <v>12</v>
      </c>
      <c r="E1221" s="2">
        <v>40886.418749999997</v>
      </c>
      <c r="F1221" s="3">
        <v>4.13</v>
      </c>
      <c r="H1221" t="s">
        <v>17</v>
      </c>
      <c r="I1221" s="3">
        <v>49.56</v>
      </c>
      <c r="J1221">
        <v>2011</v>
      </c>
      <c r="K1221">
        <v>12</v>
      </c>
      <c r="L1221" t="s">
        <v>26</v>
      </c>
      <c r="M1221" t="s">
        <v>39</v>
      </c>
      <c r="N1221">
        <v>0</v>
      </c>
      <c r="O1221">
        <v>1</v>
      </c>
      <c r="P1221" t="s">
        <v>20</v>
      </c>
    </row>
    <row r="1222" spans="1:16" x14ac:dyDescent="0.3">
      <c r="A1222">
        <v>571267</v>
      </c>
      <c r="B1222">
        <v>21534</v>
      </c>
      <c r="C1222" t="s">
        <v>1034</v>
      </c>
      <c r="D1222">
        <v>12</v>
      </c>
      <c r="E1222" s="2">
        <v>40832.498611111107</v>
      </c>
      <c r="F1222" s="3">
        <v>4.25</v>
      </c>
      <c r="G1222">
        <v>17811</v>
      </c>
      <c r="H1222" t="s">
        <v>17</v>
      </c>
      <c r="I1222" s="3">
        <v>51</v>
      </c>
      <c r="J1222">
        <v>2011</v>
      </c>
      <c r="K1222">
        <v>10</v>
      </c>
      <c r="L1222" t="s">
        <v>42</v>
      </c>
      <c r="M1222" t="s">
        <v>43</v>
      </c>
      <c r="N1222">
        <v>0</v>
      </c>
      <c r="O1222">
        <v>1</v>
      </c>
      <c r="P1222" t="s">
        <v>32</v>
      </c>
    </row>
    <row r="1223" spans="1:16" x14ac:dyDescent="0.3">
      <c r="A1223" t="s">
        <v>1035</v>
      </c>
      <c r="B1223">
        <v>22729</v>
      </c>
      <c r="C1223" t="s">
        <v>1026</v>
      </c>
      <c r="D1223">
        <v>-1</v>
      </c>
      <c r="E1223" s="2">
        <v>40816.56527777778</v>
      </c>
      <c r="F1223" s="3">
        <v>3.75</v>
      </c>
      <c r="G1223">
        <v>15034</v>
      </c>
      <c r="H1223" t="s">
        <v>17</v>
      </c>
      <c r="I1223" s="3">
        <v>-3.75</v>
      </c>
      <c r="J1223">
        <v>2011</v>
      </c>
      <c r="K1223">
        <v>9</v>
      </c>
      <c r="L1223" t="s">
        <v>90</v>
      </c>
      <c r="M1223" t="s">
        <v>91</v>
      </c>
      <c r="N1223">
        <v>1</v>
      </c>
      <c r="O1223">
        <v>0</v>
      </c>
      <c r="P1223" t="s">
        <v>32</v>
      </c>
    </row>
    <row r="1224" spans="1:16" x14ac:dyDescent="0.3">
      <c r="A1224">
        <v>546892</v>
      </c>
      <c r="B1224">
        <v>22668</v>
      </c>
      <c r="C1224" t="s">
        <v>779</v>
      </c>
      <c r="D1224">
        <v>1</v>
      </c>
      <c r="E1224" s="2">
        <v>40619.763888888891</v>
      </c>
      <c r="F1224" s="3">
        <v>5.79</v>
      </c>
      <c r="H1224" t="s">
        <v>17</v>
      </c>
      <c r="I1224" s="3">
        <v>5.79</v>
      </c>
      <c r="J1224">
        <v>2011</v>
      </c>
      <c r="K1224">
        <v>3</v>
      </c>
      <c r="L1224" t="s">
        <v>30</v>
      </c>
      <c r="M1224" t="s">
        <v>31</v>
      </c>
      <c r="N1224">
        <v>0</v>
      </c>
      <c r="O1224">
        <v>1</v>
      </c>
      <c r="P1224" t="s">
        <v>20</v>
      </c>
    </row>
    <row r="1225" spans="1:16" x14ac:dyDescent="0.3">
      <c r="A1225">
        <v>574657</v>
      </c>
      <c r="B1225">
        <v>23570</v>
      </c>
      <c r="C1225" t="s">
        <v>206</v>
      </c>
      <c r="D1225">
        <v>4</v>
      </c>
      <c r="E1225" s="2">
        <v>40853.488194444442</v>
      </c>
      <c r="F1225" s="3">
        <v>1.25</v>
      </c>
      <c r="G1225">
        <v>13772</v>
      </c>
      <c r="H1225" t="s">
        <v>17</v>
      </c>
      <c r="I1225" s="3">
        <v>5</v>
      </c>
      <c r="J1225">
        <v>2011</v>
      </c>
      <c r="K1225">
        <v>11</v>
      </c>
      <c r="L1225" t="s">
        <v>22</v>
      </c>
      <c r="M1225" t="s">
        <v>23</v>
      </c>
      <c r="N1225">
        <v>0</v>
      </c>
      <c r="O1225">
        <v>1</v>
      </c>
      <c r="P1225" t="s">
        <v>32</v>
      </c>
    </row>
    <row r="1226" spans="1:16" x14ac:dyDescent="0.3">
      <c r="A1226">
        <v>547063</v>
      </c>
      <c r="B1226">
        <v>22549</v>
      </c>
      <c r="C1226" t="s">
        <v>409</v>
      </c>
      <c r="D1226">
        <v>2</v>
      </c>
      <c r="E1226" s="2">
        <v>40622.564583333333</v>
      </c>
      <c r="F1226" s="3">
        <v>1.45</v>
      </c>
      <c r="G1226">
        <v>14769</v>
      </c>
      <c r="H1226" t="s">
        <v>17</v>
      </c>
      <c r="I1226" s="3">
        <v>2.9</v>
      </c>
      <c r="J1226">
        <v>2011</v>
      </c>
      <c r="K1226">
        <v>3</v>
      </c>
      <c r="L1226" t="s">
        <v>30</v>
      </c>
      <c r="M1226" t="s">
        <v>31</v>
      </c>
      <c r="N1226">
        <v>0</v>
      </c>
      <c r="O1226">
        <v>1</v>
      </c>
      <c r="P1226" t="s">
        <v>32</v>
      </c>
    </row>
    <row r="1227" spans="1:16" x14ac:dyDescent="0.3">
      <c r="A1227" t="s">
        <v>1036</v>
      </c>
      <c r="B1227">
        <v>23118</v>
      </c>
      <c r="C1227" t="s">
        <v>788</v>
      </c>
      <c r="D1227">
        <v>-1</v>
      </c>
      <c r="E1227" s="2">
        <v>40686.741666666669</v>
      </c>
      <c r="F1227" s="3">
        <v>7.5</v>
      </c>
      <c r="G1227">
        <v>18260</v>
      </c>
      <c r="H1227" t="s">
        <v>17</v>
      </c>
      <c r="I1227" s="3">
        <v>-7.5</v>
      </c>
      <c r="J1227">
        <v>2011</v>
      </c>
      <c r="K1227">
        <v>5</v>
      </c>
      <c r="L1227" t="s">
        <v>18</v>
      </c>
      <c r="M1227" t="s">
        <v>19</v>
      </c>
      <c r="N1227">
        <v>1</v>
      </c>
      <c r="O1227">
        <v>0</v>
      </c>
      <c r="P1227" t="s">
        <v>32</v>
      </c>
    </row>
    <row r="1228" spans="1:16" x14ac:dyDescent="0.3">
      <c r="A1228">
        <v>577497</v>
      </c>
      <c r="B1228">
        <v>21329</v>
      </c>
      <c r="C1228" t="s">
        <v>882</v>
      </c>
      <c r="D1228">
        <v>1</v>
      </c>
      <c r="E1228" s="2">
        <v>40867.515277777777</v>
      </c>
      <c r="F1228" s="3">
        <v>1.65</v>
      </c>
      <c r="G1228">
        <v>17555</v>
      </c>
      <c r="H1228" t="s">
        <v>17</v>
      </c>
      <c r="I1228" s="3">
        <v>1.65</v>
      </c>
      <c r="J1228">
        <v>2011</v>
      </c>
      <c r="K1228">
        <v>11</v>
      </c>
      <c r="L1228" t="s">
        <v>22</v>
      </c>
      <c r="M1228" t="s">
        <v>23</v>
      </c>
      <c r="N1228">
        <v>0</v>
      </c>
      <c r="O1228">
        <v>1</v>
      </c>
      <c r="P1228" t="s">
        <v>32</v>
      </c>
    </row>
    <row r="1229" spans="1:16" x14ac:dyDescent="0.3">
      <c r="A1229">
        <v>559639</v>
      </c>
      <c r="B1229">
        <v>23284</v>
      </c>
      <c r="C1229" t="s">
        <v>778</v>
      </c>
      <c r="D1229">
        <v>6</v>
      </c>
      <c r="E1229" s="2">
        <v>40735.515972222223</v>
      </c>
      <c r="F1229" s="3">
        <v>7.95</v>
      </c>
      <c r="G1229">
        <v>13767</v>
      </c>
      <c r="H1229" t="s">
        <v>17</v>
      </c>
      <c r="I1229" s="3">
        <v>47.7</v>
      </c>
      <c r="J1229">
        <v>2011</v>
      </c>
      <c r="K1229">
        <v>7</v>
      </c>
      <c r="L1229" t="s">
        <v>59</v>
      </c>
      <c r="M1229" t="s">
        <v>60</v>
      </c>
      <c r="N1229">
        <v>0</v>
      </c>
      <c r="O1229">
        <v>1</v>
      </c>
      <c r="P1229" t="s">
        <v>32</v>
      </c>
    </row>
    <row r="1230" spans="1:16" x14ac:dyDescent="0.3">
      <c r="A1230">
        <v>545545</v>
      </c>
      <c r="B1230">
        <v>22653</v>
      </c>
      <c r="C1230" t="s">
        <v>1037</v>
      </c>
      <c r="D1230">
        <v>1</v>
      </c>
      <c r="E1230" s="2">
        <v>40605.626388888893</v>
      </c>
      <c r="F1230" s="3">
        <v>1.95</v>
      </c>
      <c r="G1230">
        <v>17841</v>
      </c>
      <c r="H1230" t="s">
        <v>17</v>
      </c>
      <c r="I1230" s="3">
        <v>1.95</v>
      </c>
      <c r="J1230">
        <v>2011</v>
      </c>
      <c r="K1230">
        <v>3</v>
      </c>
      <c r="L1230" t="s">
        <v>30</v>
      </c>
      <c r="M1230" t="s">
        <v>31</v>
      </c>
      <c r="N1230">
        <v>0</v>
      </c>
      <c r="O1230">
        <v>1</v>
      </c>
      <c r="P1230" t="s">
        <v>32</v>
      </c>
    </row>
    <row r="1231" spans="1:16" x14ac:dyDescent="0.3">
      <c r="A1231">
        <v>578852</v>
      </c>
      <c r="B1231">
        <v>23136</v>
      </c>
      <c r="C1231" t="s">
        <v>1038</v>
      </c>
      <c r="D1231">
        <v>1</v>
      </c>
      <c r="E1231" s="2">
        <v>40874.466666666667</v>
      </c>
      <c r="F1231" s="3">
        <v>3.75</v>
      </c>
      <c r="G1231">
        <v>17841</v>
      </c>
      <c r="H1231" t="s">
        <v>17</v>
      </c>
      <c r="I1231" s="3">
        <v>3.75</v>
      </c>
      <c r="J1231">
        <v>2011</v>
      </c>
      <c r="K1231">
        <v>11</v>
      </c>
      <c r="L1231" t="s">
        <v>22</v>
      </c>
      <c r="M1231" t="s">
        <v>23</v>
      </c>
      <c r="N1231">
        <v>0</v>
      </c>
      <c r="O1231">
        <v>1</v>
      </c>
      <c r="P1231" t="s">
        <v>32</v>
      </c>
    </row>
    <row r="1232" spans="1:16" x14ac:dyDescent="0.3">
      <c r="A1232">
        <v>563028</v>
      </c>
      <c r="B1232">
        <v>47566</v>
      </c>
      <c r="C1232" t="s">
        <v>266</v>
      </c>
      <c r="D1232">
        <v>4</v>
      </c>
      <c r="E1232" s="2">
        <v>40766.594444444447</v>
      </c>
      <c r="F1232" s="3">
        <v>4.95</v>
      </c>
      <c r="G1232">
        <v>17629</v>
      </c>
      <c r="H1232" t="s">
        <v>17</v>
      </c>
      <c r="I1232" s="3">
        <v>19.8</v>
      </c>
      <c r="J1232">
        <v>2011</v>
      </c>
      <c r="K1232">
        <v>8</v>
      </c>
      <c r="L1232" t="s">
        <v>87</v>
      </c>
      <c r="M1232" t="s">
        <v>88</v>
      </c>
      <c r="N1232">
        <v>0</v>
      </c>
      <c r="O1232">
        <v>1</v>
      </c>
      <c r="P1232" t="s">
        <v>32</v>
      </c>
    </row>
    <row r="1233" spans="1:16" x14ac:dyDescent="0.3">
      <c r="A1233">
        <v>547103</v>
      </c>
      <c r="B1233">
        <v>84755</v>
      </c>
      <c r="C1233" t="s">
        <v>211</v>
      </c>
      <c r="D1233">
        <v>8</v>
      </c>
      <c r="E1233" s="2">
        <v>40623.45416666667</v>
      </c>
      <c r="F1233" s="3">
        <v>0.65</v>
      </c>
      <c r="G1233">
        <v>15218</v>
      </c>
      <c r="H1233" t="s">
        <v>17</v>
      </c>
      <c r="I1233" s="3">
        <v>5.2</v>
      </c>
      <c r="J1233">
        <v>2011</v>
      </c>
      <c r="K1233">
        <v>3</v>
      </c>
      <c r="L1233" t="s">
        <v>30</v>
      </c>
      <c r="M1233" t="s">
        <v>31</v>
      </c>
      <c r="N1233">
        <v>0</v>
      </c>
      <c r="O1233">
        <v>1</v>
      </c>
      <c r="P1233" t="s">
        <v>32</v>
      </c>
    </row>
    <row r="1234" spans="1:16" x14ac:dyDescent="0.3">
      <c r="A1234">
        <v>537888</v>
      </c>
      <c r="B1234">
        <v>22621</v>
      </c>
      <c r="C1234" t="s">
        <v>447</v>
      </c>
      <c r="D1234">
        <v>12</v>
      </c>
      <c r="E1234" s="2">
        <v>40521.419444444437</v>
      </c>
      <c r="F1234" s="3">
        <v>1.45</v>
      </c>
      <c r="G1234">
        <v>15358</v>
      </c>
      <c r="H1234" t="s">
        <v>17</v>
      </c>
      <c r="I1234" s="3">
        <v>17.399999999999999</v>
      </c>
      <c r="J1234">
        <v>2010</v>
      </c>
      <c r="K1234">
        <v>12</v>
      </c>
      <c r="L1234" t="s">
        <v>26</v>
      </c>
      <c r="M1234" t="s">
        <v>27</v>
      </c>
      <c r="N1234">
        <v>0</v>
      </c>
      <c r="O1234">
        <v>1</v>
      </c>
      <c r="P1234" t="s">
        <v>32</v>
      </c>
    </row>
    <row r="1235" spans="1:16" x14ac:dyDescent="0.3">
      <c r="A1235">
        <v>549680</v>
      </c>
      <c r="B1235">
        <v>20751</v>
      </c>
      <c r="C1235" t="s">
        <v>1039</v>
      </c>
      <c r="D1235">
        <v>12</v>
      </c>
      <c r="E1235" s="2">
        <v>40644.543055555558</v>
      </c>
      <c r="F1235" s="3">
        <v>2.1</v>
      </c>
      <c r="G1235">
        <v>12701</v>
      </c>
      <c r="H1235" t="s">
        <v>74</v>
      </c>
      <c r="I1235" s="3">
        <v>25.2</v>
      </c>
      <c r="J1235">
        <v>2011</v>
      </c>
      <c r="K1235">
        <v>4</v>
      </c>
      <c r="L1235" t="s">
        <v>66</v>
      </c>
      <c r="M1235" t="s">
        <v>67</v>
      </c>
      <c r="N1235">
        <v>0</v>
      </c>
      <c r="O1235">
        <v>1</v>
      </c>
      <c r="P1235" t="s">
        <v>32</v>
      </c>
    </row>
    <row r="1236" spans="1:16" x14ac:dyDescent="0.3">
      <c r="A1236">
        <v>575755</v>
      </c>
      <c r="B1236">
        <v>22573</v>
      </c>
      <c r="C1236" t="s">
        <v>472</v>
      </c>
      <c r="D1236">
        <v>12</v>
      </c>
      <c r="E1236" s="2">
        <v>40858.447916666657</v>
      </c>
      <c r="F1236" s="3">
        <v>0.85</v>
      </c>
      <c r="G1236">
        <v>17015</v>
      </c>
      <c r="H1236" t="s">
        <v>17</v>
      </c>
      <c r="I1236" s="3">
        <v>10.199999999999999</v>
      </c>
      <c r="J1236">
        <v>2011</v>
      </c>
      <c r="K1236">
        <v>11</v>
      </c>
      <c r="L1236" t="s">
        <v>22</v>
      </c>
      <c r="M1236" t="s">
        <v>23</v>
      </c>
      <c r="N1236">
        <v>0</v>
      </c>
      <c r="O1236">
        <v>1</v>
      </c>
      <c r="P1236" t="s">
        <v>32</v>
      </c>
    </row>
    <row r="1237" spans="1:16" x14ac:dyDescent="0.3">
      <c r="A1237">
        <v>542114</v>
      </c>
      <c r="B1237">
        <v>22457</v>
      </c>
      <c r="C1237" t="s">
        <v>51</v>
      </c>
      <c r="D1237">
        <v>12</v>
      </c>
      <c r="E1237" s="2">
        <v>40568.583333333343</v>
      </c>
      <c r="F1237" s="3">
        <v>2.95</v>
      </c>
      <c r="G1237">
        <v>16943</v>
      </c>
      <c r="H1237" t="s">
        <v>17</v>
      </c>
      <c r="I1237" s="3">
        <v>35.400000000000013</v>
      </c>
      <c r="J1237">
        <v>2011</v>
      </c>
      <c r="K1237">
        <v>1</v>
      </c>
      <c r="L1237" t="s">
        <v>48</v>
      </c>
      <c r="M1237" t="s">
        <v>49</v>
      </c>
      <c r="N1237">
        <v>0</v>
      </c>
      <c r="O1237">
        <v>1</v>
      </c>
      <c r="P1237" t="s">
        <v>32</v>
      </c>
    </row>
    <row r="1238" spans="1:16" x14ac:dyDescent="0.3">
      <c r="A1238">
        <v>552852</v>
      </c>
      <c r="B1238">
        <v>21716</v>
      </c>
      <c r="C1238" t="s">
        <v>1040</v>
      </c>
      <c r="D1238">
        <v>2</v>
      </c>
      <c r="E1238" s="2">
        <v>40674.630555555559</v>
      </c>
      <c r="F1238" s="3">
        <v>2.5499999999999998</v>
      </c>
      <c r="G1238">
        <v>16712</v>
      </c>
      <c r="H1238" t="s">
        <v>17</v>
      </c>
      <c r="I1238" s="3">
        <v>5.0999999999999996</v>
      </c>
      <c r="J1238">
        <v>2011</v>
      </c>
      <c r="K1238">
        <v>5</v>
      </c>
      <c r="L1238" t="s">
        <v>18</v>
      </c>
      <c r="M1238" t="s">
        <v>19</v>
      </c>
      <c r="N1238">
        <v>0</v>
      </c>
      <c r="O1238">
        <v>1</v>
      </c>
      <c r="P1238" t="s">
        <v>32</v>
      </c>
    </row>
    <row r="1239" spans="1:16" x14ac:dyDescent="0.3">
      <c r="A1239">
        <v>547042</v>
      </c>
      <c r="B1239">
        <v>22285</v>
      </c>
      <c r="C1239" t="s">
        <v>895</v>
      </c>
      <c r="D1239">
        <v>3</v>
      </c>
      <c r="E1239" s="2">
        <v>40622.458333333343</v>
      </c>
      <c r="F1239" s="3">
        <v>3.29</v>
      </c>
      <c r="H1239" t="s">
        <v>17</v>
      </c>
      <c r="I1239" s="3">
        <v>9.870000000000001</v>
      </c>
      <c r="J1239">
        <v>2011</v>
      </c>
      <c r="K1239">
        <v>3</v>
      </c>
      <c r="L1239" t="s">
        <v>30</v>
      </c>
      <c r="M1239" t="s">
        <v>31</v>
      </c>
      <c r="N1239">
        <v>0</v>
      </c>
      <c r="O1239">
        <v>1</v>
      </c>
      <c r="P1239" t="s">
        <v>20</v>
      </c>
    </row>
    <row r="1240" spans="1:16" x14ac:dyDescent="0.3">
      <c r="A1240">
        <v>574329</v>
      </c>
      <c r="B1240">
        <v>23358</v>
      </c>
      <c r="C1240" t="s">
        <v>1041</v>
      </c>
      <c r="D1240">
        <v>12</v>
      </c>
      <c r="E1240" s="2">
        <v>40851.379861111112</v>
      </c>
      <c r="F1240" s="3">
        <v>3.75</v>
      </c>
      <c r="G1240">
        <v>12362</v>
      </c>
      <c r="H1240" t="s">
        <v>155</v>
      </c>
      <c r="I1240" s="3">
        <v>45</v>
      </c>
      <c r="J1240">
        <v>2011</v>
      </c>
      <c r="K1240">
        <v>11</v>
      </c>
      <c r="L1240" t="s">
        <v>22</v>
      </c>
      <c r="M1240" t="s">
        <v>23</v>
      </c>
      <c r="N1240">
        <v>0</v>
      </c>
      <c r="O1240">
        <v>1</v>
      </c>
      <c r="P1240" t="s">
        <v>32</v>
      </c>
    </row>
    <row r="1241" spans="1:16" x14ac:dyDescent="0.3">
      <c r="A1241">
        <v>580298</v>
      </c>
      <c r="B1241">
        <v>23581</v>
      </c>
      <c r="C1241" t="s">
        <v>1042</v>
      </c>
      <c r="D1241">
        <v>10</v>
      </c>
      <c r="E1241" s="2">
        <v>40879.57916666667</v>
      </c>
      <c r="F1241" s="3">
        <v>2.08</v>
      </c>
      <c r="G1241">
        <v>17086</v>
      </c>
      <c r="H1241" t="s">
        <v>17</v>
      </c>
      <c r="I1241" s="3">
        <v>20.8</v>
      </c>
      <c r="J1241">
        <v>2011</v>
      </c>
      <c r="K1241">
        <v>12</v>
      </c>
      <c r="L1241" t="s">
        <v>26</v>
      </c>
      <c r="M1241" t="s">
        <v>39</v>
      </c>
      <c r="N1241">
        <v>0</v>
      </c>
      <c r="O1241">
        <v>1</v>
      </c>
      <c r="P1241" t="s">
        <v>32</v>
      </c>
    </row>
    <row r="1242" spans="1:16" x14ac:dyDescent="0.3">
      <c r="A1242">
        <v>580730</v>
      </c>
      <c r="B1242">
        <v>20973</v>
      </c>
      <c r="C1242" t="s">
        <v>1043</v>
      </c>
      <c r="D1242">
        <v>3</v>
      </c>
      <c r="E1242" s="2">
        <v>40882.727777777778</v>
      </c>
      <c r="F1242" s="3">
        <v>1.25</v>
      </c>
      <c r="H1242" t="s">
        <v>17</v>
      </c>
      <c r="I1242" s="3">
        <v>3.75</v>
      </c>
      <c r="J1242">
        <v>2011</v>
      </c>
      <c r="K1242">
        <v>12</v>
      </c>
      <c r="L1242" t="s">
        <v>26</v>
      </c>
      <c r="M1242" t="s">
        <v>39</v>
      </c>
      <c r="N1242">
        <v>0</v>
      </c>
      <c r="O1242">
        <v>1</v>
      </c>
      <c r="P1242" t="s">
        <v>20</v>
      </c>
    </row>
    <row r="1243" spans="1:16" x14ac:dyDescent="0.3">
      <c r="A1243">
        <v>570239</v>
      </c>
      <c r="B1243">
        <v>23546</v>
      </c>
      <c r="C1243" t="s">
        <v>439</v>
      </c>
      <c r="D1243">
        <v>25</v>
      </c>
      <c r="E1243" s="2">
        <v>40825.62777777778</v>
      </c>
      <c r="F1243" s="3">
        <v>0.42</v>
      </c>
      <c r="G1243">
        <v>16518</v>
      </c>
      <c r="H1243" t="s">
        <v>17</v>
      </c>
      <c r="I1243" s="3">
        <v>10.5</v>
      </c>
      <c r="J1243">
        <v>2011</v>
      </c>
      <c r="K1243">
        <v>10</v>
      </c>
      <c r="L1243" t="s">
        <v>42</v>
      </c>
      <c r="M1243" t="s">
        <v>43</v>
      </c>
      <c r="N1243">
        <v>0</v>
      </c>
      <c r="O1243">
        <v>1</v>
      </c>
      <c r="P1243" t="s">
        <v>32</v>
      </c>
    </row>
    <row r="1244" spans="1:16" x14ac:dyDescent="0.3">
      <c r="A1244">
        <v>540977</v>
      </c>
      <c r="B1244" t="s">
        <v>451</v>
      </c>
      <c r="C1244" t="s">
        <v>452</v>
      </c>
      <c r="D1244">
        <v>2</v>
      </c>
      <c r="E1244" s="2">
        <v>40555.625694444447</v>
      </c>
      <c r="F1244" s="3">
        <v>3.36</v>
      </c>
      <c r="H1244" t="s">
        <v>17</v>
      </c>
      <c r="I1244" s="3">
        <v>6.72</v>
      </c>
      <c r="J1244">
        <v>2011</v>
      </c>
      <c r="K1244">
        <v>1</v>
      </c>
      <c r="L1244" t="s">
        <v>48</v>
      </c>
      <c r="M1244" t="s">
        <v>49</v>
      </c>
      <c r="N1244">
        <v>0</v>
      </c>
      <c r="O1244">
        <v>1</v>
      </c>
      <c r="P1244" t="s">
        <v>20</v>
      </c>
    </row>
    <row r="1245" spans="1:16" x14ac:dyDescent="0.3">
      <c r="A1245">
        <v>570465</v>
      </c>
      <c r="B1245">
        <v>20983</v>
      </c>
      <c r="C1245" t="s">
        <v>1044</v>
      </c>
      <c r="D1245">
        <v>1</v>
      </c>
      <c r="E1245" s="2">
        <v>40826.668055555558</v>
      </c>
      <c r="F1245" s="3">
        <v>1.63</v>
      </c>
      <c r="H1245" t="s">
        <v>17</v>
      </c>
      <c r="I1245" s="3">
        <v>1.63</v>
      </c>
      <c r="J1245">
        <v>2011</v>
      </c>
      <c r="K1245">
        <v>10</v>
      </c>
      <c r="L1245" t="s">
        <v>42</v>
      </c>
      <c r="M1245" t="s">
        <v>43</v>
      </c>
      <c r="N1245">
        <v>0</v>
      </c>
      <c r="O1245">
        <v>1</v>
      </c>
      <c r="P1245" t="s">
        <v>20</v>
      </c>
    </row>
    <row r="1246" spans="1:16" x14ac:dyDescent="0.3">
      <c r="A1246">
        <v>572550</v>
      </c>
      <c r="B1246">
        <v>21739</v>
      </c>
      <c r="C1246" t="s">
        <v>1045</v>
      </c>
      <c r="D1246">
        <v>2</v>
      </c>
      <c r="E1246" s="2">
        <v>40840.712500000001</v>
      </c>
      <c r="F1246" s="3">
        <v>2.46</v>
      </c>
      <c r="H1246" t="s">
        <v>17</v>
      </c>
      <c r="I1246" s="3">
        <v>4.92</v>
      </c>
      <c r="J1246">
        <v>2011</v>
      </c>
      <c r="K1246">
        <v>10</v>
      </c>
      <c r="L1246" t="s">
        <v>42</v>
      </c>
      <c r="M1246" t="s">
        <v>43</v>
      </c>
      <c r="N1246">
        <v>0</v>
      </c>
      <c r="O1246">
        <v>1</v>
      </c>
      <c r="P1246" t="s">
        <v>20</v>
      </c>
    </row>
    <row r="1247" spans="1:16" x14ac:dyDescent="0.3">
      <c r="A1247">
        <v>550148</v>
      </c>
      <c r="B1247">
        <v>21523</v>
      </c>
      <c r="C1247" t="s">
        <v>1046</v>
      </c>
      <c r="D1247">
        <v>1</v>
      </c>
      <c r="E1247" s="2">
        <v>40647.60833333333</v>
      </c>
      <c r="F1247" s="3">
        <v>7.95</v>
      </c>
      <c r="G1247">
        <v>16882</v>
      </c>
      <c r="H1247" t="s">
        <v>17</v>
      </c>
      <c r="I1247" s="3">
        <v>7.95</v>
      </c>
      <c r="J1247">
        <v>2011</v>
      </c>
      <c r="K1247">
        <v>4</v>
      </c>
      <c r="L1247" t="s">
        <v>66</v>
      </c>
      <c r="M1247" t="s">
        <v>67</v>
      </c>
      <c r="N1247">
        <v>0</v>
      </c>
      <c r="O1247">
        <v>1</v>
      </c>
      <c r="P1247" t="s">
        <v>32</v>
      </c>
    </row>
    <row r="1248" spans="1:16" x14ac:dyDescent="0.3">
      <c r="A1248">
        <v>540648</v>
      </c>
      <c r="B1248">
        <v>48184</v>
      </c>
      <c r="C1248" t="s">
        <v>248</v>
      </c>
      <c r="D1248">
        <v>10</v>
      </c>
      <c r="E1248" s="2">
        <v>40553.623611111107</v>
      </c>
      <c r="F1248" s="3">
        <v>6.75</v>
      </c>
      <c r="G1248">
        <v>15061</v>
      </c>
      <c r="H1248" t="s">
        <v>17</v>
      </c>
      <c r="I1248" s="3">
        <v>67.5</v>
      </c>
      <c r="J1248">
        <v>2011</v>
      </c>
      <c r="K1248">
        <v>1</v>
      </c>
      <c r="L1248" t="s">
        <v>48</v>
      </c>
      <c r="M1248" t="s">
        <v>49</v>
      </c>
      <c r="N1248">
        <v>0</v>
      </c>
      <c r="O1248">
        <v>1</v>
      </c>
      <c r="P1248" t="s">
        <v>32</v>
      </c>
    </row>
    <row r="1249" spans="1:16" x14ac:dyDescent="0.3">
      <c r="A1249">
        <v>559120</v>
      </c>
      <c r="B1249">
        <v>22629</v>
      </c>
      <c r="C1249" t="s">
        <v>359</v>
      </c>
      <c r="D1249">
        <v>3</v>
      </c>
      <c r="E1249" s="2">
        <v>40730.512499999997</v>
      </c>
      <c r="F1249" s="3">
        <v>1.95</v>
      </c>
      <c r="G1249">
        <v>16393</v>
      </c>
      <c r="H1249" t="s">
        <v>17</v>
      </c>
      <c r="I1249" s="3">
        <v>5.85</v>
      </c>
      <c r="J1249">
        <v>2011</v>
      </c>
      <c r="K1249">
        <v>7</v>
      </c>
      <c r="L1249" t="s">
        <v>59</v>
      </c>
      <c r="M1249" t="s">
        <v>60</v>
      </c>
      <c r="N1249">
        <v>0</v>
      </c>
      <c r="O1249">
        <v>1</v>
      </c>
      <c r="P1249" t="s">
        <v>32</v>
      </c>
    </row>
    <row r="1250" spans="1:16" x14ac:dyDescent="0.3">
      <c r="A1250">
        <v>562717</v>
      </c>
      <c r="B1250">
        <v>21990</v>
      </c>
      <c r="C1250" t="s">
        <v>1047</v>
      </c>
      <c r="D1250">
        <v>1</v>
      </c>
      <c r="E1250" s="2">
        <v>40763.654166666667</v>
      </c>
      <c r="F1250" s="3">
        <v>2.46</v>
      </c>
      <c r="H1250" t="s">
        <v>17</v>
      </c>
      <c r="I1250" s="3">
        <v>2.46</v>
      </c>
      <c r="J1250">
        <v>2011</v>
      </c>
      <c r="K1250">
        <v>8</v>
      </c>
      <c r="L1250" t="s">
        <v>87</v>
      </c>
      <c r="M1250" t="s">
        <v>88</v>
      </c>
      <c r="N1250">
        <v>0</v>
      </c>
      <c r="O1250">
        <v>1</v>
      </c>
      <c r="P1250" t="s">
        <v>20</v>
      </c>
    </row>
    <row r="1251" spans="1:16" x14ac:dyDescent="0.3">
      <c r="A1251">
        <v>549953</v>
      </c>
      <c r="B1251">
        <v>22662</v>
      </c>
      <c r="C1251" t="s">
        <v>583</v>
      </c>
      <c r="D1251">
        <v>20</v>
      </c>
      <c r="E1251" s="2">
        <v>40646.552083333343</v>
      </c>
      <c r="F1251" s="3">
        <v>1.65</v>
      </c>
      <c r="G1251">
        <v>12766</v>
      </c>
      <c r="H1251" t="s">
        <v>469</v>
      </c>
      <c r="I1251" s="3">
        <v>33</v>
      </c>
      <c r="J1251">
        <v>2011</v>
      </c>
      <c r="K1251">
        <v>4</v>
      </c>
      <c r="L1251" t="s">
        <v>66</v>
      </c>
      <c r="M1251" t="s">
        <v>67</v>
      </c>
      <c r="N1251">
        <v>0</v>
      </c>
      <c r="O1251">
        <v>1</v>
      </c>
      <c r="P1251" t="s">
        <v>32</v>
      </c>
    </row>
    <row r="1252" spans="1:16" x14ac:dyDescent="0.3">
      <c r="A1252">
        <v>560434</v>
      </c>
      <c r="B1252" t="s">
        <v>1048</v>
      </c>
      <c r="C1252" t="s">
        <v>1049</v>
      </c>
      <c r="D1252">
        <v>1</v>
      </c>
      <c r="E1252" s="2">
        <v>40742.663888888892</v>
      </c>
      <c r="F1252" s="3">
        <v>4.1500000000000004</v>
      </c>
      <c r="H1252" t="s">
        <v>17</v>
      </c>
      <c r="I1252" s="3">
        <v>4.1500000000000004</v>
      </c>
      <c r="J1252">
        <v>2011</v>
      </c>
      <c r="K1252">
        <v>7</v>
      </c>
      <c r="L1252" t="s">
        <v>59</v>
      </c>
      <c r="M1252" t="s">
        <v>60</v>
      </c>
      <c r="N1252">
        <v>0</v>
      </c>
      <c r="O1252">
        <v>1</v>
      </c>
      <c r="P1252" t="s">
        <v>20</v>
      </c>
    </row>
    <row r="1253" spans="1:16" x14ac:dyDescent="0.3">
      <c r="A1253">
        <v>553540</v>
      </c>
      <c r="B1253">
        <v>22819</v>
      </c>
      <c r="C1253" t="s">
        <v>390</v>
      </c>
      <c r="D1253">
        <v>72</v>
      </c>
      <c r="E1253" s="2">
        <v>40680.647222222222</v>
      </c>
      <c r="F1253" s="3">
        <v>0.36</v>
      </c>
      <c r="G1253">
        <v>17511</v>
      </c>
      <c r="H1253" t="s">
        <v>17</v>
      </c>
      <c r="I1253" s="3">
        <v>25.92</v>
      </c>
      <c r="J1253">
        <v>2011</v>
      </c>
      <c r="K1253">
        <v>5</v>
      </c>
      <c r="L1253" t="s">
        <v>18</v>
      </c>
      <c r="M1253" t="s">
        <v>19</v>
      </c>
      <c r="N1253">
        <v>0</v>
      </c>
      <c r="O1253">
        <v>1</v>
      </c>
      <c r="P1253" t="s">
        <v>32</v>
      </c>
    </row>
    <row r="1254" spans="1:16" x14ac:dyDescent="0.3">
      <c r="A1254">
        <v>542622</v>
      </c>
      <c r="B1254" t="s">
        <v>1050</v>
      </c>
      <c r="C1254" t="s">
        <v>1051</v>
      </c>
      <c r="D1254">
        <v>5</v>
      </c>
      <c r="E1254" s="2">
        <v>40574.381249999999</v>
      </c>
      <c r="F1254" s="3">
        <v>0.83</v>
      </c>
      <c r="H1254" t="s">
        <v>17</v>
      </c>
      <c r="I1254" s="3">
        <v>4.1499999999999986</v>
      </c>
      <c r="J1254">
        <v>2011</v>
      </c>
      <c r="K1254">
        <v>1</v>
      </c>
      <c r="L1254" t="s">
        <v>48</v>
      </c>
      <c r="M1254" t="s">
        <v>49</v>
      </c>
      <c r="N1254">
        <v>0</v>
      </c>
      <c r="O1254">
        <v>1</v>
      </c>
      <c r="P1254" t="s">
        <v>20</v>
      </c>
    </row>
    <row r="1255" spans="1:16" x14ac:dyDescent="0.3">
      <c r="A1255">
        <v>565396</v>
      </c>
      <c r="B1255">
        <v>22561</v>
      </c>
      <c r="C1255" t="s">
        <v>933</v>
      </c>
      <c r="D1255">
        <v>1</v>
      </c>
      <c r="E1255" s="2">
        <v>40788.693749999999</v>
      </c>
      <c r="F1255" s="3">
        <v>3.29</v>
      </c>
      <c r="H1255" t="s">
        <v>17</v>
      </c>
      <c r="I1255" s="3">
        <v>3.29</v>
      </c>
      <c r="J1255">
        <v>2011</v>
      </c>
      <c r="K1255">
        <v>9</v>
      </c>
      <c r="L1255" t="s">
        <v>90</v>
      </c>
      <c r="M1255" t="s">
        <v>91</v>
      </c>
      <c r="N1255">
        <v>0</v>
      </c>
      <c r="O1255">
        <v>1</v>
      </c>
      <c r="P1255" t="s">
        <v>20</v>
      </c>
    </row>
    <row r="1256" spans="1:16" x14ac:dyDescent="0.3">
      <c r="A1256">
        <v>567700</v>
      </c>
      <c r="B1256">
        <v>20728</v>
      </c>
      <c r="C1256" t="s">
        <v>508</v>
      </c>
      <c r="D1256">
        <v>10</v>
      </c>
      <c r="E1256" s="2">
        <v>40808.397916666669</v>
      </c>
      <c r="F1256" s="3">
        <v>1.65</v>
      </c>
      <c r="G1256">
        <v>16379</v>
      </c>
      <c r="H1256" t="s">
        <v>17</v>
      </c>
      <c r="I1256" s="3">
        <v>16.5</v>
      </c>
      <c r="J1256">
        <v>2011</v>
      </c>
      <c r="K1256">
        <v>9</v>
      </c>
      <c r="L1256" t="s">
        <v>90</v>
      </c>
      <c r="M1256" t="s">
        <v>91</v>
      </c>
      <c r="N1256">
        <v>0</v>
      </c>
      <c r="O1256">
        <v>1</v>
      </c>
      <c r="P1256" t="s">
        <v>32</v>
      </c>
    </row>
    <row r="1257" spans="1:16" x14ac:dyDescent="0.3">
      <c r="A1257">
        <v>538197</v>
      </c>
      <c r="B1257">
        <v>22746</v>
      </c>
      <c r="C1257" t="s">
        <v>1052</v>
      </c>
      <c r="D1257">
        <v>3</v>
      </c>
      <c r="E1257" s="2">
        <v>40522.455555555563</v>
      </c>
      <c r="F1257" s="3">
        <v>2.1</v>
      </c>
      <c r="G1257">
        <v>14419</v>
      </c>
      <c r="H1257" t="s">
        <v>17</v>
      </c>
      <c r="I1257" s="3">
        <v>6.3000000000000007</v>
      </c>
      <c r="J1257">
        <v>2010</v>
      </c>
      <c r="K1257">
        <v>12</v>
      </c>
      <c r="L1257" t="s">
        <v>26</v>
      </c>
      <c r="M1257" t="s">
        <v>27</v>
      </c>
      <c r="N1257">
        <v>0</v>
      </c>
      <c r="O1257">
        <v>1</v>
      </c>
      <c r="P1257" t="s">
        <v>32</v>
      </c>
    </row>
    <row r="1258" spans="1:16" x14ac:dyDescent="0.3">
      <c r="A1258">
        <v>556080</v>
      </c>
      <c r="B1258" t="s">
        <v>1053</v>
      </c>
      <c r="C1258" t="s">
        <v>231</v>
      </c>
      <c r="D1258">
        <v>1</v>
      </c>
      <c r="E1258" s="2">
        <v>40702.63958333333</v>
      </c>
      <c r="F1258" s="3">
        <v>8.2899999999999991</v>
      </c>
      <c r="H1258" t="s">
        <v>17</v>
      </c>
      <c r="I1258" s="3">
        <v>8.2899999999999991</v>
      </c>
      <c r="J1258">
        <v>2011</v>
      </c>
      <c r="K1258">
        <v>6</v>
      </c>
      <c r="L1258" t="s">
        <v>34</v>
      </c>
      <c r="M1258" t="s">
        <v>35</v>
      </c>
      <c r="N1258">
        <v>0</v>
      </c>
      <c r="O1258">
        <v>1</v>
      </c>
      <c r="P1258" t="s">
        <v>20</v>
      </c>
    </row>
    <row r="1259" spans="1:16" x14ac:dyDescent="0.3">
      <c r="A1259">
        <v>579787</v>
      </c>
      <c r="B1259" t="s">
        <v>102</v>
      </c>
      <c r="C1259" t="s">
        <v>103</v>
      </c>
      <c r="D1259">
        <v>9</v>
      </c>
      <c r="E1259" s="2">
        <v>40877.647916666669</v>
      </c>
      <c r="F1259" s="3">
        <v>4.13</v>
      </c>
      <c r="H1259" t="s">
        <v>17</v>
      </c>
      <c r="I1259" s="3">
        <v>37.17</v>
      </c>
      <c r="J1259">
        <v>2011</v>
      </c>
      <c r="K1259">
        <v>11</v>
      </c>
      <c r="L1259" t="s">
        <v>22</v>
      </c>
      <c r="M1259" t="s">
        <v>23</v>
      </c>
      <c r="N1259">
        <v>0</v>
      </c>
      <c r="O1259">
        <v>1</v>
      </c>
      <c r="P1259" t="s">
        <v>20</v>
      </c>
    </row>
    <row r="1260" spans="1:16" x14ac:dyDescent="0.3">
      <c r="A1260">
        <v>538866</v>
      </c>
      <c r="B1260">
        <v>20668</v>
      </c>
      <c r="C1260" t="s">
        <v>1054</v>
      </c>
      <c r="D1260">
        <v>48</v>
      </c>
      <c r="E1260" s="2">
        <v>40526.611111111109</v>
      </c>
      <c r="F1260" s="3">
        <v>0.12</v>
      </c>
      <c r="G1260">
        <v>17841</v>
      </c>
      <c r="H1260" t="s">
        <v>17</v>
      </c>
      <c r="I1260" s="3">
        <v>5.76</v>
      </c>
      <c r="J1260">
        <v>2010</v>
      </c>
      <c r="K1260">
        <v>12</v>
      </c>
      <c r="L1260" t="s">
        <v>26</v>
      </c>
      <c r="M1260" t="s">
        <v>27</v>
      </c>
      <c r="N1260">
        <v>0</v>
      </c>
      <c r="O1260">
        <v>1</v>
      </c>
      <c r="P1260" t="s">
        <v>32</v>
      </c>
    </row>
    <row r="1261" spans="1:16" x14ac:dyDescent="0.3">
      <c r="A1261">
        <v>546466</v>
      </c>
      <c r="B1261">
        <v>22271</v>
      </c>
      <c r="C1261" t="s">
        <v>785</v>
      </c>
      <c r="D1261">
        <v>2</v>
      </c>
      <c r="E1261" s="2">
        <v>40616.461111111108</v>
      </c>
      <c r="F1261" s="3">
        <v>2.95</v>
      </c>
      <c r="G1261">
        <v>18118</v>
      </c>
      <c r="H1261" t="s">
        <v>17</v>
      </c>
      <c r="I1261" s="3">
        <v>5.9</v>
      </c>
      <c r="J1261">
        <v>2011</v>
      </c>
      <c r="K1261">
        <v>3</v>
      </c>
      <c r="L1261" t="s">
        <v>30</v>
      </c>
      <c r="M1261" t="s">
        <v>31</v>
      </c>
      <c r="N1261">
        <v>0</v>
      </c>
      <c r="O1261">
        <v>1</v>
      </c>
      <c r="P1261" t="s">
        <v>32</v>
      </c>
    </row>
    <row r="1262" spans="1:16" x14ac:dyDescent="0.3">
      <c r="A1262">
        <v>574914</v>
      </c>
      <c r="B1262">
        <v>22778</v>
      </c>
      <c r="C1262" t="s">
        <v>1055</v>
      </c>
      <c r="D1262">
        <v>1</v>
      </c>
      <c r="E1262" s="2">
        <v>40854.677777777782</v>
      </c>
      <c r="F1262" s="3">
        <v>3.95</v>
      </c>
      <c r="G1262">
        <v>17109</v>
      </c>
      <c r="H1262" t="s">
        <v>17</v>
      </c>
      <c r="I1262" s="3">
        <v>3.95</v>
      </c>
      <c r="J1262">
        <v>2011</v>
      </c>
      <c r="K1262">
        <v>11</v>
      </c>
      <c r="L1262" t="s">
        <v>22</v>
      </c>
      <c r="M1262" t="s">
        <v>23</v>
      </c>
      <c r="N1262">
        <v>0</v>
      </c>
      <c r="O1262">
        <v>1</v>
      </c>
      <c r="P1262" t="s">
        <v>32</v>
      </c>
    </row>
    <row r="1263" spans="1:16" x14ac:dyDescent="0.3">
      <c r="A1263">
        <v>540350</v>
      </c>
      <c r="B1263">
        <v>22385</v>
      </c>
      <c r="C1263" t="s">
        <v>1012</v>
      </c>
      <c r="D1263">
        <v>1</v>
      </c>
      <c r="E1263" s="2">
        <v>40549.593055555553</v>
      </c>
      <c r="F1263" s="3">
        <v>1.95</v>
      </c>
      <c r="G1263">
        <v>18283</v>
      </c>
      <c r="H1263" t="s">
        <v>17</v>
      </c>
      <c r="I1263" s="3">
        <v>1.95</v>
      </c>
      <c r="J1263">
        <v>2011</v>
      </c>
      <c r="K1263">
        <v>1</v>
      </c>
      <c r="L1263" t="s">
        <v>48</v>
      </c>
      <c r="M1263" t="s">
        <v>49</v>
      </c>
      <c r="N1263">
        <v>0</v>
      </c>
      <c r="O1263">
        <v>1</v>
      </c>
      <c r="P1263" t="s">
        <v>32</v>
      </c>
    </row>
    <row r="1264" spans="1:16" x14ac:dyDescent="0.3">
      <c r="A1264">
        <v>561508</v>
      </c>
      <c r="B1264">
        <v>47566</v>
      </c>
      <c r="C1264" t="s">
        <v>266</v>
      </c>
      <c r="D1264">
        <v>20</v>
      </c>
      <c r="E1264" s="2">
        <v>40751.599305555559</v>
      </c>
      <c r="F1264" s="3">
        <v>4.95</v>
      </c>
      <c r="G1264">
        <v>16696</v>
      </c>
      <c r="H1264" t="s">
        <v>17</v>
      </c>
      <c r="I1264" s="3">
        <v>99</v>
      </c>
      <c r="J1264">
        <v>2011</v>
      </c>
      <c r="K1264">
        <v>7</v>
      </c>
      <c r="L1264" t="s">
        <v>59</v>
      </c>
      <c r="M1264" t="s">
        <v>60</v>
      </c>
      <c r="N1264">
        <v>0</v>
      </c>
      <c r="O1264">
        <v>1</v>
      </c>
      <c r="P1264" t="s">
        <v>32</v>
      </c>
    </row>
    <row r="1265" spans="1:16" x14ac:dyDescent="0.3">
      <c r="A1265">
        <v>551997</v>
      </c>
      <c r="B1265">
        <v>20711</v>
      </c>
      <c r="C1265" t="s">
        <v>650</v>
      </c>
      <c r="D1265">
        <v>1</v>
      </c>
      <c r="E1265" s="2">
        <v>40668.657638888893</v>
      </c>
      <c r="F1265" s="3">
        <v>4.13</v>
      </c>
      <c r="H1265" t="s">
        <v>17</v>
      </c>
      <c r="I1265" s="3">
        <v>4.13</v>
      </c>
      <c r="J1265">
        <v>2011</v>
      </c>
      <c r="K1265">
        <v>5</v>
      </c>
      <c r="L1265" t="s">
        <v>18</v>
      </c>
      <c r="M1265" t="s">
        <v>19</v>
      </c>
      <c r="N1265">
        <v>0</v>
      </c>
      <c r="O1265">
        <v>1</v>
      </c>
      <c r="P1265" t="s">
        <v>20</v>
      </c>
    </row>
    <row r="1266" spans="1:16" x14ac:dyDescent="0.3">
      <c r="A1266">
        <v>547380</v>
      </c>
      <c r="B1266">
        <v>20767</v>
      </c>
      <c r="C1266" t="s">
        <v>1056</v>
      </c>
      <c r="D1266">
        <v>2</v>
      </c>
      <c r="E1266" s="2">
        <v>40624.638888888891</v>
      </c>
      <c r="F1266" s="3">
        <v>2.5499999999999998</v>
      </c>
      <c r="G1266">
        <v>16809</v>
      </c>
      <c r="H1266" t="s">
        <v>17</v>
      </c>
      <c r="I1266" s="3">
        <v>5.0999999999999996</v>
      </c>
      <c r="J1266">
        <v>2011</v>
      </c>
      <c r="K1266">
        <v>3</v>
      </c>
      <c r="L1266" t="s">
        <v>30</v>
      </c>
      <c r="M1266" t="s">
        <v>31</v>
      </c>
      <c r="N1266">
        <v>0</v>
      </c>
      <c r="O1266">
        <v>1</v>
      </c>
      <c r="P1266" t="s">
        <v>32</v>
      </c>
    </row>
    <row r="1267" spans="1:16" x14ac:dyDescent="0.3">
      <c r="A1267">
        <v>562608</v>
      </c>
      <c r="B1267">
        <v>22729</v>
      </c>
      <c r="C1267" t="s">
        <v>1026</v>
      </c>
      <c r="D1267">
        <v>4</v>
      </c>
      <c r="E1267" s="2">
        <v>40763.489583333343</v>
      </c>
      <c r="F1267" s="3">
        <v>3.75</v>
      </c>
      <c r="G1267">
        <v>15502</v>
      </c>
      <c r="H1267" t="s">
        <v>17</v>
      </c>
      <c r="I1267" s="3">
        <v>15</v>
      </c>
      <c r="J1267">
        <v>2011</v>
      </c>
      <c r="K1267">
        <v>8</v>
      </c>
      <c r="L1267" t="s">
        <v>87</v>
      </c>
      <c r="M1267" t="s">
        <v>88</v>
      </c>
      <c r="N1267">
        <v>0</v>
      </c>
      <c r="O1267">
        <v>1</v>
      </c>
      <c r="P1267" t="s">
        <v>32</v>
      </c>
    </row>
    <row r="1268" spans="1:16" x14ac:dyDescent="0.3">
      <c r="A1268">
        <v>558086</v>
      </c>
      <c r="B1268">
        <v>21165</v>
      </c>
      <c r="C1268" t="s">
        <v>1057</v>
      </c>
      <c r="D1268">
        <v>2</v>
      </c>
      <c r="E1268" s="2">
        <v>40720.498611111107</v>
      </c>
      <c r="F1268" s="3">
        <v>1.69</v>
      </c>
      <c r="G1268">
        <v>16728</v>
      </c>
      <c r="H1268" t="s">
        <v>17</v>
      </c>
      <c r="I1268" s="3">
        <v>3.38</v>
      </c>
      <c r="J1268">
        <v>2011</v>
      </c>
      <c r="K1268">
        <v>6</v>
      </c>
      <c r="L1268" t="s">
        <v>34</v>
      </c>
      <c r="M1268" t="s">
        <v>35</v>
      </c>
      <c r="N1268">
        <v>0</v>
      </c>
      <c r="O1268">
        <v>1</v>
      </c>
      <c r="P1268" t="s">
        <v>32</v>
      </c>
    </row>
    <row r="1269" spans="1:16" x14ac:dyDescent="0.3">
      <c r="A1269">
        <v>561471</v>
      </c>
      <c r="B1269">
        <v>22457</v>
      </c>
      <c r="C1269" t="s">
        <v>51</v>
      </c>
      <c r="D1269">
        <v>12</v>
      </c>
      <c r="E1269" s="2">
        <v>40751.551388888889</v>
      </c>
      <c r="F1269" s="3">
        <v>2.95</v>
      </c>
      <c r="G1269">
        <v>14911</v>
      </c>
      <c r="H1269" t="s">
        <v>191</v>
      </c>
      <c r="I1269" s="3">
        <v>35.400000000000013</v>
      </c>
      <c r="J1269">
        <v>2011</v>
      </c>
      <c r="K1269">
        <v>7</v>
      </c>
      <c r="L1269" t="s">
        <v>59</v>
      </c>
      <c r="M1269" t="s">
        <v>60</v>
      </c>
      <c r="N1269">
        <v>0</v>
      </c>
      <c r="O1269">
        <v>1</v>
      </c>
      <c r="P1269" t="s">
        <v>32</v>
      </c>
    </row>
    <row r="1270" spans="1:16" x14ac:dyDescent="0.3">
      <c r="A1270">
        <v>570293</v>
      </c>
      <c r="B1270">
        <v>22572</v>
      </c>
      <c r="C1270" t="s">
        <v>947</v>
      </c>
      <c r="D1270">
        <v>12</v>
      </c>
      <c r="E1270" s="2">
        <v>40826.5</v>
      </c>
      <c r="F1270" s="3">
        <v>0.85</v>
      </c>
      <c r="G1270">
        <v>14128</v>
      </c>
      <c r="H1270" t="s">
        <v>17</v>
      </c>
      <c r="I1270" s="3">
        <v>10.199999999999999</v>
      </c>
      <c r="J1270">
        <v>2011</v>
      </c>
      <c r="K1270">
        <v>10</v>
      </c>
      <c r="L1270" t="s">
        <v>42</v>
      </c>
      <c r="M1270" t="s">
        <v>43</v>
      </c>
      <c r="N1270">
        <v>0</v>
      </c>
      <c r="O1270">
        <v>1</v>
      </c>
      <c r="P1270" t="s">
        <v>32</v>
      </c>
    </row>
    <row r="1271" spans="1:16" x14ac:dyDescent="0.3">
      <c r="A1271">
        <v>558774</v>
      </c>
      <c r="B1271">
        <v>23245</v>
      </c>
      <c r="C1271" t="s">
        <v>71</v>
      </c>
      <c r="D1271">
        <v>2</v>
      </c>
      <c r="E1271" s="2">
        <v>40728.428472222222</v>
      </c>
      <c r="F1271" s="3">
        <v>10.79</v>
      </c>
      <c r="H1271" t="s">
        <v>17</v>
      </c>
      <c r="I1271" s="3">
        <v>21.58</v>
      </c>
      <c r="J1271">
        <v>2011</v>
      </c>
      <c r="K1271">
        <v>7</v>
      </c>
      <c r="L1271" t="s">
        <v>59</v>
      </c>
      <c r="M1271" t="s">
        <v>60</v>
      </c>
      <c r="N1271">
        <v>0</v>
      </c>
      <c r="O1271">
        <v>1</v>
      </c>
      <c r="P1271" t="s">
        <v>20</v>
      </c>
    </row>
    <row r="1272" spans="1:16" x14ac:dyDescent="0.3">
      <c r="A1272">
        <v>564553</v>
      </c>
      <c r="B1272">
        <v>22427</v>
      </c>
      <c r="C1272" t="s">
        <v>360</v>
      </c>
      <c r="D1272">
        <v>1</v>
      </c>
      <c r="E1272" s="2">
        <v>40780.78125</v>
      </c>
      <c r="F1272" s="3">
        <v>5.95</v>
      </c>
      <c r="G1272">
        <v>18200</v>
      </c>
      <c r="H1272" t="s">
        <v>17</v>
      </c>
      <c r="I1272" s="3">
        <v>5.95</v>
      </c>
      <c r="J1272">
        <v>2011</v>
      </c>
      <c r="K1272">
        <v>8</v>
      </c>
      <c r="L1272" t="s">
        <v>87</v>
      </c>
      <c r="M1272" t="s">
        <v>88</v>
      </c>
      <c r="N1272">
        <v>0</v>
      </c>
      <c r="O1272">
        <v>1</v>
      </c>
      <c r="P1272" t="s">
        <v>32</v>
      </c>
    </row>
    <row r="1273" spans="1:16" x14ac:dyDescent="0.3">
      <c r="A1273">
        <v>557805</v>
      </c>
      <c r="B1273">
        <v>20754</v>
      </c>
      <c r="C1273" t="s">
        <v>823</v>
      </c>
      <c r="D1273">
        <v>6</v>
      </c>
      <c r="E1273" s="2">
        <v>40717.435416666667</v>
      </c>
      <c r="F1273" s="3">
        <v>2.1</v>
      </c>
      <c r="G1273">
        <v>17651</v>
      </c>
      <c r="H1273" t="s">
        <v>17</v>
      </c>
      <c r="I1273" s="3">
        <v>12.6</v>
      </c>
      <c r="J1273">
        <v>2011</v>
      </c>
      <c r="K1273">
        <v>6</v>
      </c>
      <c r="L1273" t="s">
        <v>34</v>
      </c>
      <c r="M1273" t="s">
        <v>35</v>
      </c>
      <c r="N1273">
        <v>0</v>
      </c>
      <c r="O1273">
        <v>1</v>
      </c>
      <c r="P1273" t="s">
        <v>32</v>
      </c>
    </row>
    <row r="1274" spans="1:16" x14ac:dyDescent="0.3">
      <c r="A1274" t="s">
        <v>1058</v>
      </c>
      <c r="B1274">
        <v>22083</v>
      </c>
      <c r="C1274" t="s">
        <v>1059</v>
      </c>
      <c r="D1274">
        <v>-6</v>
      </c>
      <c r="E1274" s="2">
        <v>40535.492361111108</v>
      </c>
      <c r="F1274" s="3">
        <v>2.95</v>
      </c>
      <c r="G1274">
        <v>17581</v>
      </c>
      <c r="H1274" t="s">
        <v>17</v>
      </c>
      <c r="I1274" s="3">
        <v>-17.7</v>
      </c>
      <c r="J1274">
        <v>2010</v>
      </c>
      <c r="K1274">
        <v>12</v>
      </c>
      <c r="L1274" t="s">
        <v>26</v>
      </c>
      <c r="M1274" t="s">
        <v>27</v>
      </c>
      <c r="N1274">
        <v>1</v>
      </c>
      <c r="O1274">
        <v>0</v>
      </c>
      <c r="P1274" t="s">
        <v>32</v>
      </c>
    </row>
    <row r="1275" spans="1:16" x14ac:dyDescent="0.3">
      <c r="A1275">
        <v>537823</v>
      </c>
      <c r="B1275">
        <v>21884</v>
      </c>
      <c r="C1275" t="s">
        <v>1060</v>
      </c>
      <c r="D1275">
        <v>1</v>
      </c>
      <c r="E1275" s="2">
        <v>40520.600694444453</v>
      </c>
      <c r="F1275" s="3">
        <v>1.66</v>
      </c>
      <c r="H1275" t="s">
        <v>17</v>
      </c>
      <c r="I1275" s="3">
        <v>1.66</v>
      </c>
      <c r="J1275">
        <v>2010</v>
      </c>
      <c r="K1275">
        <v>12</v>
      </c>
      <c r="L1275" t="s">
        <v>26</v>
      </c>
      <c r="M1275" t="s">
        <v>27</v>
      </c>
      <c r="N1275">
        <v>0</v>
      </c>
      <c r="O1275">
        <v>1</v>
      </c>
      <c r="P1275" t="s">
        <v>20</v>
      </c>
    </row>
    <row r="1276" spans="1:16" x14ac:dyDescent="0.3">
      <c r="A1276">
        <v>546922</v>
      </c>
      <c r="B1276" t="s">
        <v>102</v>
      </c>
      <c r="C1276" t="s">
        <v>103</v>
      </c>
      <c r="D1276">
        <v>10</v>
      </c>
      <c r="E1276" s="2">
        <v>40620.415972222218</v>
      </c>
      <c r="F1276" s="3">
        <v>1.95</v>
      </c>
      <c r="G1276">
        <v>14110</v>
      </c>
      <c r="H1276" t="s">
        <v>17</v>
      </c>
      <c r="I1276" s="3">
        <v>19.5</v>
      </c>
      <c r="J1276">
        <v>2011</v>
      </c>
      <c r="K1276">
        <v>3</v>
      </c>
      <c r="L1276" t="s">
        <v>30</v>
      </c>
      <c r="M1276" t="s">
        <v>31</v>
      </c>
      <c r="N1276">
        <v>0</v>
      </c>
      <c r="O1276">
        <v>1</v>
      </c>
      <c r="P1276" t="s">
        <v>32</v>
      </c>
    </row>
    <row r="1277" spans="1:16" x14ac:dyDescent="0.3">
      <c r="A1277">
        <v>543631</v>
      </c>
      <c r="B1277">
        <v>22720</v>
      </c>
      <c r="C1277" t="s">
        <v>380</v>
      </c>
      <c r="D1277">
        <v>1</v>
      </c>
      <c r="E1277" s="2">
        <v>40584.678472222222</v>
      </c>
      <c r="F1277" s="3">
        <v>4.95</v>
      </c>
      <c r="G1277">
        <v>14081</v>
      </c>
      <c r="H1277" t="s">
        <v>17</v>
      </c>
      <c r="I1277" s="3">
        <v>4.95</v>
      </c>
      <c r="J1277">
        <v>2011</v>
      </c>
      <c r="K1277">
        <v>2</v>
      </c>
      <c r="L1277" t="s">
        <v>63</v>
      </c>
      <c r="M1277" t="s">
        <v>64</v>
      </c>
      <c r="N1277">
        <v>0</v>
      </c>
      <c r="O1277">
        <v>1</v>
      </c>
      <c r="P1277" t="s">
        <v>32</v>
      </c>
    </row>
    <row r="1278" spans="1:16" x14ac:dyDescent="0.3">
      <c r="A1278">
        <v>543012</v>
      </c>
      <c r="B1278">
        <v>71403</v>
      </c>
      <c r="C1278" t="s">
        <v>1061</v>
      </c>
      <c r="D1278">
        <v>1</v>
      </c>
      <c r="E1278" s="2">
        <v>40576.561111111107</v>
      </c>
      <c r="F1278" s="3">
        <v>2.95</v>
      </c>
      <c r="G1278">
        <v>17961</v>
      </c>
      <c r="H1278" t="s">
        <v>17</v>
      </c>
      <c r="I1278" s="3">
        <v>2.95</v>
      </c>
      <c r="J1278">
        <v>2011</v>
      </c>
      <c r="K1278">
        <v>2</v>
      </c>
      <c r="L1278" t="s">
        <v>63</v>
      </c>
      <c r="M1278" t="s">
        <v>64</v>
      </c>
      <c r="N1278">
        <v>0</v>
      </c>
      <c r="O1278">
        <v>1</v>
      </c>
      <c r="P1278" t="s">
        <v>32</v>
      </c>
    </row>
    <row r="1279" spans="1:16" x14ac:dyDescent="0.3">
      <c r="A1279">
        <v>551433</v>
      </c>
      <c r="B1279">
        <v>21784</v>
      </c>
      <c r="D1279">
        <v>-2</v>
      </c>
      <c r="E1279" s="2">
        <v>40661.629861111112</v>
      </c>
      <c r="F1279" s="3">
        <v>0</v>
      </c>
      <c r="H1279" t="s">
        <v>17</v>
      </c>
      <c r="I1279" s="3">
        <v>0</v>
      </c>
      <c r="J1279">
        <v>2011</v>
      </c>
      <c r="K1279">
        <v>4</v>
      </c>
      <c r="L1279" t="s">
        <v>66</v>
      </c>
      <c r="M1279" t="s">
        <v>67</v>
      </c>
      <c r="N1279">
        <v>0</v>
      </c>
      <c r="O1279">
        <v>0</v>
      </c>
      <c r="P1279" t="s">
        <v>20</v>
      </c>
    </row>
    <row r="1280" spans="1:16" x14ac:dyDescent="0.3">
      <c r="A1280">
        <v>576384</v>
      </c>
      <c r="B1280">
        <v>23455</v>
      </c>
      <c r="C1280" t="s">
        <v>772</v>
      </c>
      <c r="D1280">
        <v>6</v>
      </c>
      <c r="E1280" s="2">
        <v>40862.397222222222</v>
      </c>
      <c r="F1280" s="3">
        <v>2.89</v>
      </c>
      <c r="G1280">
        <v>12883</v>
      </c>
      <c r="H1280" t="s">
        <v>17</v>
      </c>
      <c r="I1280" s="3">
        <v>17.34</v>
      </c>
      <c r="J1280">
        <v>2011</v>
      </c>
      <c r="K1280">
        <v>11</v>
      </c>
      <c r="L1280" t="s">
        <v>22</v>
      </c>
      <c r="M1280" t="s">
        <v>23</v>
      </c>
      <c r="N1280">
        <v>0</v>
      </c>
      <c r="O1280">
        <v>1</v>
      </c>
      <c r="P1280" t="s">
        <v>32</v>
      </c>
    </row>
    <row r="1281" spans="1:16" x14ac:dyDescent="0.3">
      <c r="A1281">
        <v>581219</v>
      </c>
      <c r="B1281">
        <v>23088</v>
      </c>
      <c r="C1281" t="s">
        <v>1062</v>
      </c>
      <c r="D1281">
        <v>1</v>
      </c>
      <c r="E1281" s="2">
        <v>40885.394444444442</v>
      </c>
      <c r="F1281" s="3">
        <v>2.46</v>
      </c>
      <c r="H1281" t="s">
        <v>17</v>
      </c>
      <c r="I1281" s="3">
        <v>2.46</v>
      </c>
      <c r="J1281">
        <v>2011</v>
      </c>
      <c r="K1281">
        <v>12</v>
      </c>
      <c r="L1281" t="s">
        <v>26</v>
      </c>
      <c r="M1281" t="s">
        <v>39</v>
      </c>
      <c r="N1281">
        <v>0</v>
      </c>
      <c r="O1281">
        <v>1</v>
      </c>
      <c r="P1281" t="s">
        <v>20</v>
      </c>
    </row>
    <row r="1282" spans="1:16" x14ac:dyDescent="0.3">
      <c r="A1282">
        <v>573286</v>
      </c>
      <c r="B1282">
        <v>22554</v>
      </c>
      <c r="C1282" t="s">
        <v>297</v>
      </c>
      <c r="D1282">
        <v>1</v>
      </c>
      <c r="E1282" s="2">
        <v>40844.609722222223</v>
      </c>
      <c r="F1282" s="3">
        <v>1.65</v>
      </c>
      <c r="H1282" t="s">
        <v>564</v>
      </c>
      <c r="I1282" s="3">
        <v>1.65</v>
      </c>
      <c r="J1282">
        <v>2011</v>
      </c>
      <c r="K1282">
        <v>10</v>
      </c>
      <c r="L1282" t="s">
        <v>42</v>
      </c>
      <c r="M1282" t="s">
        <v>43</v>
      </c>
      <c r="N1282">
        <v>0</v>
      </c>
      <c r="O1282">
        <v>1</v>
      </c>
      <c r="P1282" t="s">
        <v>20</v>
      </c>
    </row>
    <row r="1283" spans="1:16" x14ac:dyDescent="0.3">
      <c r="A1283">
        <v>576852</v>
      </c>
      <c r="B1283">
        <v>23582</v>
      </c>
      <c r="C1283" t="s">
        <v>1063</v>
      </c>
      <c r="D1283">
        <v>10</v>
      </c>
      <c r="E1283" s="2">
        <v>40863.65625</v>
      </c>
      <c r="F1283" s="3">
        <v>2.08</v>
      </c>
      <c r="G1283">
        <v>16809</v>
      </c>
      <c r="H1283" t="s">
        <v>17</v>
      </c>
      <c r="I1283" s="3">
        <v>20.8</v>
      </c>
      <c r="J1283">
        <v>2011</v>
      </c>
      <c r="K1283">
        <v>11</v>
      </c>
      <c r="L1283" t="s">
        <v>22</v>
      </c>
      <c r="M1283" t="s">
        <v>23</v>
      </c>
      <c r="N1283">
        <v>0</v>
      </c>
      <c r="O1283">
        <v>1</v>
      </c>
      <c r="P1283" t="s">
        <v>32</v>
      </c>
    </row>
    <row r="1284" spans="1:16" x14ac:dyDescent="0.3">
      <c r="A1284">
        <v>565856</v>
      </c>
      <c r="B1284">
        <v>23395</v>
      </c>
      <c r="C1284" t="s">
        <v>949</v>
      </c>
      <c r="D1284">
        <v>1</v>
      </c>
      <c r="E1284" s="2">
        <v>40793.589583333327</v>
      </c>
      <c r="F1284" s="3">
        <v>3.75</v>
      </c>
      <c r="G1284">
        <v>17345</v>
      </c>
      <c r="H1284" t="s">
        <v>17</v>
      </c>
      <c r="I1284" s="3">
        <v>3.75</v>
      </c>
      <c r="J1284">
        <v>2011</v>
      </c>
      <c r="K1284">
        <v>9</v>
      </c>
      <c r="L1284" t="s">
        <v>90</v>
      </c>
      <c r="M1284" t="s">
        <v>91</v>
      </c>
      <c r="N1284">
        <v>0</v>
      </c>
      <c r="O1284">
        <v>1</v>
      </c>
      <c r="P1284" t="s">
        <v>32</v>
      </c>
    </row>
    <row r="1285" spans="1:16" x14ac:dyDescent="0.3">
      <c r="A1285">
        <v>564839</v>
      </c>
      <c r="B1285">
        <v>22804</v>
      </c>
      <c r="C1285" t="s">
        <v>138</v>
      </c>
      <c r="D1285">
        <v>12</v>
      </c>
      <c r="E1285" s="2">
        <v>40785.53125</v>
      </c>
      <c r="F1285" s="3">
        <v>2.95</v>
      </c>
      <c r="G1285">
        <v>13524</v>
      </c>
      <c r="H1285" t="s">
        <v>17</v>
      </c>
      <c r="I1285" s="3">
        <v>35.400000000000013</v>
      </c>
      <c r="J1285">
        <v>2011</v>
      </c>
      <c r="K1285">
        <v>8</v>
      </c>
      <c r="L1285" t="s">
        <v>87</v>
      </c>
      <c r="M1285" t="s">
        <v>88</v>
      </c>
      <c r="N1285">
        <v>0</v>
      </c>
      <c r="O1285">
        <v>1</v>
      </c>
      <c r="P1285" t="s">
        <v>32</v>
      </c>
    </row>
    <row r="1286" spans="1:16" x14ac:dyDescent="0.3">
      <c r="A1286">
        <v>543975</v>
      </c>
      <c r="B1286">
        <v>22926</v>
      </c>
      <c r="C1286" t="s">
        <v>1064</v>
      </c>
      <c r="D1286">
        <v>2</v>
      </c>
      <c r="E1286" s="2">
        <v>40588.640972222223</v>
      </c>
      <c r="F1286" s="3">
        <v>5.95</v>
      </c>
      <c r="G1286">
        <v>17231</v>
      </c>
      <c r="H1286" t="s">
        <v>17</v>
      </c>
      <c r="I1286" s="3">
        <v>11.9</v>
      </c>
      <c r="J1286">
        <v>2011</v>
      </c>
      <c r="K1286">
        <v>2</v>
      </c>
      <c r="L1286" t="s">
        <v>63</v>
      </c>
      <c r="M1286" t="s">
        <v>64</v>
      </c>
      <c r="N1286">
        <v>0</v>
      </c>
      <c r="O1286">
        <v>1</v>
      </c>
      <c r="P1286" t="s">
        <v>32</v>
      </c>
    </row>
    <row r="1287" spans="1:16" x14ac:dyDescent="0.3">
      <c r="A1287">
        <v>564975</v>
      </c>
      <c r="B1287">
        <v>21216</v>
      </c>
      <c r="C1287" t="s">
        <v>1065</v>
      </c>
      <c r="D1287">
        <v>1</v>
      </c>
      <c r="E1287" s="2">
        <v>40786.649305555547</v>
      </c>
      <c r="F1287" s="3">
        <v>4.95</v>
      </c>
      <c r="G1287">
        <v>17097</v>
      </c>
      <c r="H1287" t="s">
        <v>295</v>
      </c>
      <c r="I1287" s="3">
        <v>4.95</v>
      </c>
      <c r="J1287">
        <v>2011</v>
      </c>
      <c r="K1287">
        <v>8</v>
      </c>
      <c r="L1287" t="s">
        <v>87</v>
      </c>
      <c r="M1287" t="s">
        <v>88</v>
      </c>
      <c r="N1287">
        <v>0</v>
      </c>
      <c r="O1287">
        <v>1</v>
      </c>
      <c r="P1287" t="s">
        <v>32</v>
      </c>
    </row>
    <row r="1288" spans="1:16" x14ac:dyDescent="0.3">
      <c r="A1288">
        <v>546635</v>
      </c>
      <c r="B1288">
        <v>20971</v>
      </c>
      <c r="C1288" t="s">
        <v>1066</v>
      </c>
      <c r="D1288">
        <v>4</v>
      </c>
      <c r="E1288" s="2">
        <v>40617.507638888892</v>
      </c>
      <c r="F1288" s="3">
        <v>1.25</v>
      </c>
      <c r="G1288">
        <v>16392</v>
      </c>
      <c r="H1288" t="s">
        <v>17</v>
      </c>
      <c r="I1288" s="3">
        <v>5</v>
      </c>
      <c r="J1288">
        <v>2011</v>
      </c>
      <c r="K1288">
        <v>3</v>
      </c>
      <c r="L1288" t="s">
        <v>30</v>
      </c>
      <c r="M1288" t="s">
        <v>31</v>
      </c>
      <c r="N1288">
        <v>0</v>
      </c>
      <c r="O1288">
        <v>1</v>
      </c>
      <c r="P1288" t="s">
        <v>32</v>
      </c>
    </row>
    <row r="1289" spans="1:16" x14ac:dyDescent="0.3">
      <c r="A1289">
        <v>555284</v>
      </c>
      <c r="B1289">
        <v>79000</v>
      </c>
      <c r="C1289" t="s">
        <v>1067</v>
      </c>
      <c r="D1289">
        <v>24</v>
      </c>
      <c r="E1289" s="2">
        <v>40696.400694444441</v>
      </c>
      <c r="F1289" s="3">
        <v>0.65</v>
      </c>
      <c r="G1289">
        <v>14298</v>
      </c>
      <c r="H1289" t="s">
        <v>17</v>
      </c>
      <c r="I1289" s="3">
        <v>15.6</v>
      </c>
      <c r="J1289">
        <v>2011</v>
      </c>
      <c r="K1289">
        <v>6</v>
      </c>
      <c r="L1289" t="s">
        <v>34</v>
      </c>
      <c r="M1289" t="s">
        <v>35</v>
      </c>
      <c r="N1289">
        <v>0</v>
      </c>
      <c r="O1289">
        <v>1</v>
      </c>
      <c r="P1289" t="s">
        <v>32</v>
      </c>
    </row>
    <row r="1290" spans="1:16" x14ac:dyDescent="0.3">
      <c r="A1290">
        <v>544355</v>
      </c>
      <c r="B1290" t="s">
        <v>1068</v>
      </c>
      <c r="C1290" t="s">
        <v>1069</v>
      </c>
      <c r="D1290">
        <v>12</v>
      </c>
      <c r="E1290" s="2">
        <v>40592.453472222223</v>
      </c>
      <c r="F1290" s="3">
        <v>0.85</v>
      </c>
      <c r="G1290">
        <v>12714</v>
      </c>
      <c r="H1290" t="s">
        <v>213</v>
      </c>
      <c r="I1290" s="3">
        <v>10.199999999999999</v>
      </c>
      <c r="J1290">
        <v>2011</v>
      </c>
      <c r="K1290">
        <v>2</v>
      </c>
      <c r="L1290" t="s">
        <v>63</v>
      </c>
      <c r="M1290" t="s">
        <v>64</v>
      </c>
      <c r="N1290">
        <v>0</v>
      </c>
      <c r="O1290">
        <v>1</v>
      </c>
      <c r="P1290" t="s">
        <v>32</v>
      </c>
    </row>
    <row r="1291" spans="1:16" x14ac:dyDescent="0.3">
      <c r="A1291">
        <v>580134</v>
      </c>
      <c r="B1291">
        <v>22952</v>
      </c>
      <c r="C1291" t="s">
        <v>1070</v>
      </c>
      <c r="D1291">
        <v>24</v>
      </c>
      <c r="E1291" s="2">
        <v>40878.808333333327</v>
      </c>
      <c r="F1291" s="3">
        <v>0.55000000000000004</v>
      </c>
      <c r="G1291">
        <v>13102</v>
      </c>
      <c r="H1291" t="s">
        <v>17</v>
      </c>
      <c r="I1291" s="3">
        <v>13.2</v>
      </c>
      <c r="J1291">
        <v>2011</v>
      </c>
      <c r="K1291">
        <v>12</v>
      </c>
      <c r="L1291" t="s">
        <v>26</v>
      </c>
      <c r="M1291" t="s">
        <v>39</v>
      </c>
      <c r="N1291">
        <v>0</v>
      </c>
      <c r="O1291">
        <v>1</v>
      </c>
      <c r="P1291" t="s">
        <v>32</v>
      </c>
    </row>
    <row r="1292" spans="1:16" x14ac:dyDescent="0.3">
      <c r="A1292">
        <v>574501</v>
      </c>
      <c r="B1292">
        <v>23501</v>
      </c>
      <c r="C1292" t="s">
        <v>1071</v>
      </c>
      <c r="D1292">
        <v>20</v>
      </c>
      <c r="E1292" s="2">
        <v>40851.552083333343</v>
      </c>
      <c r="F1292" s="3">
        <v>1.25</v>
      </c>
      <c r="G1292">
        <v>12577</v>
      </c>
      <c r="H1292" t="s">
        <v>213</v>
      </c>
      <c r="I1292" s="3">
        <v>25</v>
      </c>
      <c r="J1292">
        <v>2011</v>
      </c>
      <c r="K1292">
        <v>11</v>
      </c>
      <c r="L1292" t="s">
        <v>22</v>
      </c>
      <c r="M1292" t="s">
        <v>23</v>
      </c>
      <c r="N1292">
        <v>0</v>
      </c>
      <c r="O1292">
        <v>1</v>
      </c>
      <c r="P1292" t="s">
        <v>32</v>
      </c>
    </row>
    <row r="1293" spans="1:16" x14ac:dyDescent="0.3">
      <c r="A1293">
        <v>578044</v>
      </c>
      <c r="B1293">
        <v>22732</v>
      </c>
      <c r="C1293" t="s">
        <v>1072</v>
      </c>
      <c r="D1293">
        <v>20</v>
      </c>
      <c r="E1293" s="2">
        <v>40869.611805555563</v>
      </c>
      <c r="F1293" s="3">
        <v>1.25</v>
      </c>
      <c r="G1293">
        <v>13488</v>
      </c>
      <c r="H1293" t="s">
        <v>17</v>
      </c>
      <c r="I1293" s="3">
        <v>25</v>
      </c>
      <c r="J1293">
        <v>2011</v>
      </c>
      <c r="K1293">
        <v>11</v>
      </c>
      <c r="L1293" t="s">
        <v>22</v>
      </c>
      <c r="M1293" t="s">
        <v>23</v>
      </c>
      <c r="N1293">
        <v>0</v>
      </c>
      <c r="O1293">
        <v>1</v>
      </c>
      <c r="P1293" t="s">
        <v>32</v>
      </c>
    </row>
    <row r="1294" spans="1:16" x14ac:dyDescent="0.3">
      <c r="A1294">
        <v>542717</v>
      </c>
      <c r="B1294">
        <v>22297</v>
      </c>
      <c r="C1294" t="s">
        <v>1073</v>
      </c>
      <c r="D1294">
        <v>1</v>
      </c>
      <c r="E1294" s="2">
        <v>40574.588194444441</v>
      </c>
      <c r="F1294" s="3">
        <v>1.25</v>
      </c>
      <c r="G1294">
        <v>17580</v>
      </c>
      <c r="H1294" t="s">
        <v>17</v>
      </c>
      <c r="I1294" s="3">
        <v>1.25</v>
      </c>
      <c r="J1294">
        <v>2011</v>
      </c>
      <c r="K1294">
        <v>1</v>
      </c>
      <c r="L1294" t="s">
        <v>48</v>
      </c>
      <c r="M1294" t="s">
        <v>49</v>
      </c>
      <c r="N1294">
        <v>0</v>
      </c>
      <c r="O1294">
        <v>1</v>
      </c>
      <c r="P1294" t="s">
        <v>32</v>
      </c>
    </row>
    <row r="1295" spans="1:16" x14ac:dyDescent="0.3">
      <c r="A1295">
        <v>571408</v>
      </c>
      <c r="B1295">
        <v>22429</v>
      </c>
      <c r="C1295" t="s">
        <v>1074</v>
      </c>
      <c r="D1295">
        <v>1</v>
      </c>
      <c r="E1295" s="2">
        <v>40833.515277777777</v>
      </c>
      <c r="F1295" s="3">
        <v>4.25</v>
      </c>
      <c r="G1295">
        <v>15012</v>
      </c>
      <c r="H1295" t="s">
        <v>17</v>
      </c>
      <c r="I1295" s="3">
        <v>4.25</v>
      </c>
      <c r="J1295">
        <v>2011</v>
      </c>
      <c r="K1295">
        <v>10</v>
      </c>
      <c r="L1295" t="s">
        <v>42</v>
      </c>
      <c r="M1295" t="s">
        <v>43</v>
      </c>
      <c r="N1295">
        <v>0</v>
      </c>
      <c r="O1295">
        <v>1</v>
      </c>
      <c r="P1295" t="s">
        <v>32</v>
      </c>
    </row>
    <row r="1296" spans="1:16" x14ac:dyDescent="0.3">
      <c r="A1296">
        <v>577723</v>
      </c>
      <c r="B1296">
        <v>21916</v>
      </c>
      <c r="C1296" t="s">
        <v>1075</v>
      </c>
      <c r="D1296">
        <v>2</v>
      </c>
      <c r="E1296" s="2">
        <v>40868.525000000001</v>
      </c>
      <c r="F1296" s="3">
        <v>0.42</v>
      </c>
      <c r="G1296">
        <v>16713</v>
      </c>
      <c r="H1296" t="s">
        <v>17</v>
      </c>
      <c r="I1296" s="3">
        <v>0.84</v>
      </c>
      <c r="J1296">
        <v>2011</v>
      </c>
      <c r="K1296">
        <v>11</v>
      </c>
      <c r="L1296" t="s">
        <v>22</v>
      </c>
      <c r="M1296" t="s">
        <v>23</v>
      </c>
      <c r="N1296">
        <v>0</v>
      </c>
      <c r="O1296">
        <v>1</v>
      </c>
      <c r="P1296" t="s">
        <v>32</v>
      </c>
    </row>
    <row r="1297" spans="1:16" x14ac:dyDescent="0.3">
      <c r="A1297">
        <v>579512</v>
      </c>
      <c r="B1297">
        <v>23343</v>
      </c>
      <c r="C1297" t="s">
        <v>1076</v>
      </c>
      <c r="D1297">
        <v>37</v>
      </c>
      <c r="E1297" s="2">
        <v>40876.699305555558</v>
      </c>
      <c r="F1297" s="3">
        <v>2.46</v>
      </c>
      <c r="H1297" t="s">
        <v>17</v>
      </c>
      <c r="I1297" s="3">
        <v>91.02</v>
      </c>
      <c r="J1297">
        <v>2011</v>
      </c>
      <c r="K1297">
        <v>11</v>
      </c>
      <c r="L1297" t="s">
        <v>22</v>
      </c>
      <c r="M1297" t="s">
        <v>23</v>
      </c>
      <c r="N1297">
        <v>0</v>
      </c>
      <c r="O1297">
        <v>1</v>
      </c>
      <c r="P1297" t="s">
        <v>20</v>
      </c>
    </row>
    <row r="1298" spans="1:16" x14ac:dyDescent="0.3">
      <c r="A1298">
        <v>569530</v>
      </c>
      <c r="B1298">
        <v>17021</v>
      </c>
      <c r="C1298" t="s">
        <v>1077</v>
      </c>
      <c r="D1298">
        <v>6</v>
      </c>
      <c r="E1298" s="2">
        <v>40820.623611111107</v>
      </c>
      <c r="F1298" s="3">
        <v>0.3</v>
      </c>
      <c r="G1298">
        <v>17957</v>
      </c>
      <c r="H1298" t="s">
        <v>17</v>
      </c>
      <c r="I1298" s="3">
        <v>1.8</v>
      </c>
      <c r="J1298">
        <v>2011</v>
      </c>
      <c r="K1298">
        <v>10</v>
      </c>
      <c r="L1298" t="s">
        <v>42</v>
      </c>
      <c r="M1298" t="s">
        <v>43</v>
      </c>
      <c r="N1298">
        <v>0</v>
      </c>
      <c r="O1298">
        <v>1</v>
      </c>
      <c r="P1298" t="s">
        <v>32</v>
      </c>
    </row>
    <row r="1299" spans="1:16" x14ac:dyDescent="0.3">
      <c r="A1299">
        <v>573137</v>
      </c>
      <c r="B1299">
        <v>23615</v>
      </c>
      <c r="C1299" t="s">
        <v>1078</v>
      </c>
      <c r="D1299">
        <v>1</v>
      </c>
      <c r="E1299" s="2">
        <v>40843.71875</v>
      </c>
      <c r="F1299" s="3">
        <v>2.4900000000000002</v>
      </c>
      <c r="H1299" t="s">
        <v>17</v>
      </c>
      <c r="I1299" s="3">
        <v>2.4900000000000002</v>
      </c>
      <c r="J1299">
        <v>2011</v>
      </c>
      <c r="K1299">
        <v>10</v>
      </c>
      <c r="L1299" t="s">
        <v>42</v>
      </c>
      <c r="M1299" t="s">
        <v>43</v>
      </c>
      <c r="N1299">
        <v>0</v>
      </c>
      <c r="O1299">
        <v>1</v>
      </c>
      <c r="P1299" t="s">
        <v>20</v>
      </c>
    </row>
    <row r="1300" spans="1:16" x14ac:dyDescent="0.3">
      <c r="A1300">
        <v>554694</v>
      </c>
      <c r="B1300">
        <v>84978</v>
      </c>
      <c r="C1300" t="s">
        <v>705</v>
      </c>
      <c r="D1300">
        <v>20</v>
      </c>
      <c r="E1300" s="2">
        <v>40688.712500000001</v>
      </c>
      <c r="F1300" s="3">
        <v>2.46</v>
      </c>
      <c r="H1300" t="s">
        <v>17</v>
      </c>
      <c r="I1300" s="3">
        <v>49.2</v>
      </c>
      <c r="J1300">
        <v>2011</v>
      </c>
      <c r="K1300">
        <v>5</v>
      </c>
      <c r="L1300" t="s">
        <v>18</v>
      </c>
      <c r="M1300" t="s">
        <v>19</v>
      </c>
      <c r="N1300">
        <v>0</v>
      </c>
      <c r="O1300">
        <v>1</v>
      </c>
      <c r="P1300" t="s">
        <v>20</v>
      </c>
    </row>
    <row r="1301" spans="1:16" x14ac:dyDescent="0.3">
      <c r="A1301">
        <v>548451</v>
      </c>
      <c r="B1301">
        <v>22556</v>
      </c>
      <c r="C1301" t="s">
        <v>416</v>
      </c>
      <c r="D1301">
        <v>3</v>
      </c>
      <c r="E1301" s="2">
        <v>40633.475694444453</v>
      </c>
      <c r="F1301" s="3">
        <v>1.65</v>
      </c>
      <c r="G1301">
        <v>17365</v>
      </c>
      <c r="H1301" t="s">
        <v>17</v>
      </c>
      <c r="I1301" s="3">
        <v>4.9499999999999993</v>
      </c>
      <c r="J1301">
        <v>2011</v>
      </c>
      <c r="K1301">
        <v>3</v>
      </c>
      <c r="L1301" t="s">
        <v>30</v>
      </c>
      <c r="M1301" t="s">
        <v>31</v>
      </c>
      <c r="N1301">
        <v>0</v>
      </c>
      <c r="O1301">
        <v>1</v>
      </c>
      <c r="P1301" t="s">
        <v>32</v>
      </c>
    </row>
    <row r="1302" spans="1:16" x14ac:dyDescent="0.3">
      <c r="A1302">
        <v>551885</v>
      </c>
      <c r="B1302">
        <v>22986</v>
      </c>
      <c r="C1302" t="s">
        <v>725</v>
      </c>
      <c r="D1302">
        <v>25</v>
      </c>
      <c r="E1302" s="2">
        <v>40668.387499999997</v>
      </c>
      <c r="F1302" s="3">
        <v>0.42</v>
      </c>
      <c r="G1302">
        <v>16700</v>
      </c>
      <c r="H1302" t="s">
        <v>17</v>
      </c>
      <c r="I1302" s="3">
        <v>10.5</v>
      </c>
      <c r="J1302">
        <v>2011</v>
      </c>
      <c r="K1302">
        <v>5</v>
      </c>
      <c r="L1302" t="s">
        <v>18</v>
      </c>
      <c r="M1302" t="s">
        <v>19</v>
      </c>
      <c r="N1302">
        <v>0</v>
      </c>
      <c r="O1302">
        <v>1</v>
      </c>
      <c r="P1302" t="s">
        <v>32</v>
      </c>
    </row>
    <row r="1303" spans="1:16" x14ac:dyDescent="0.3">
      <c r="A1303">
        <v>574074</v>
      </c>
      <c r="B1303">
        <v>21014</v>
      </c>
      <c r="C1303" t="s">
        <v>842</v>
      </c>
      <c r="D1303">
        <v>2</v>
      </c>
      <c r="E1303" s="2">
        <v>40849.647916666669</v>
      </c>
      <c r="F1303" s="3">
        <v>0.83</v>
      </c>
      <c r="H1303" t="s">
        <v>17</v>
      </c>
      <c r="I1303" s="3">
        <v>1.66</v>
      </c>
      <c r="J1303">
        <v>2011</v>
      </c>
      <c r="K1303">
        <v>11</v>
      </c>
      <c r="L1303" t="s">
        <v>22</v>
      </c>
      <c r="M1303" t="s">
        <v>23</v>
      </c>
      <c r="N1303">
        <v>0</v>
      </c>
      <c r="O1303">
        <v>1</v>
      </c>
      <c r="P1303" t="s">
        <v>20</v>
      </c>
    </row>
    <row r="1304" spans="1:16" x14ac:dyDescent="0.3">
      <c r="A1304">
        <v>556905</v>
      </c>
      <c r="B1304">
        <v>21866</v>
      </c>
      <c r="C1304" t="s">
        <v>1079</v>
      </c>
      <c r="D1304">
        <v>1</v>
      </c>
      <c r="E1304" s="2">
        <v>40709.545138888891</v>
      </c>
      <c r="F1304" s="3">
        <v>1.25</v>
      </c>
      <c r="G1304">
        <v>16904</v>
      </c>
      <c r="H1304" t="s">
        <v>17</v>
      </c>
      <c r="I1304" s="3">
        <v>1.25</v>
      </c>
      <c r="J1304">
        <v>2011</v>
      </c>
      <c r="K1304">
        <v>6</v>
      </c>
      <c r="L1304" t="s">
        <v>34</v>
      </c>
      <c r="M1304" t="s">
        <v>35</v>
      </c>
      <c r="N1304">
        <v>0</v>
      </c>
      <c r="O1304">
        <v>1</v>
      </c>
      <c r="P1304" t="s">
        <v>32</v>
      </c>
    </row>
    <row r="1305" spans="1:16" x14ac:dyDescent="0.3">
      <c r="A1305">
        <v>536749</v>
      </c>
      <c r="B1305">
        <v>20679</v>
      </c>
      <c r="C1305" t="s">
        <v>546</v>
      </c>
      <c r="D1305">
        <v>2</v>
      </c>
      <c r="E1305" s="2">
        <v>40514.575694444437</v>
      </c>
      <c r="F1305" s="3">
        <v>5.95</v>
      </c>
      <c r="G1305">
        <v>17976</v>
      </c>
      <c r="H1305" t="s">
        <v>17</v>
      </c>
      <c r="I1305" s="3">
        <v>11.9</v>
      </c>
      <c r="J1305">
        <v>2010</v>
      </c>
      <c r="K1305">
        <v>12</v>
      </c>
      <c r="L1305" t="s">
        <v>26</v>
      </c>
      <c r="M1305" t="s">
        <v>27</v>
      </c>
      <c r="N1305">
        <v>0</v>
      </c>
      <c r="O1305">
        <v>1</v>
      </c>
      <c r="P1305" t="s">
        <v>32</v>
      </c>
    </row>
    <row r="1306" spans="1:16" x14ac:dyDescent="0.3">
      <c r="A1306">
        <v>538349</v>
      </c>
      <c r="B1306">
        <v>22791</v>
      </c>
      <c r="C1306" t="s">
        <v>967</v>
      </c>
      <c r="D1306">
        <v>8</v>
      </c>
      <c r="E1306" s="2">
        <v>40522.624305555553</v>
      </c>
      <c r="F1306" s="3">
        <v>2.5099999999999998</v>
      </c>
      <c r="H1306" t="s">
        <v>17</v>
      </c>
      <c r="I1306" s="3">
        <v>20.079999999999998</v>
      </c>
      <c r="J1306">
        <v>2010</v>
      </c>
      <c r="K1306">
        <v>12</v>
      </c>
      <c r="L1306" t="s">
        <v>26</v>
      </c>
      <c r="M1306" t="s">
        <v>27</v>
      </c>
      <c r="N1306">
        <v>0</v>
      </c>
      <c r="O1306">
        <v>1</v>
      </c>
      <c r="P1306" t="s">
        <v>20</v>
      </c>
    </row>
    <row r="1307" spans="1:16" x14ac:dyDescent="0.3">
      <c r="A1307">
        <v>551657</v>
      </c>
      <c r="B1307">
        <v>21430</v>
      </c>
      <c r="C1307" t="s">
        <v>577</v>
      </c>
      <c r="D1307">
        <v>4</v>
      </c>
      <c r="E1307" s="2">
        <v>40666.508333333331</v>
      </c>
      <c r="F1307" s="3">
        <v>3.75</v>
      </c>
      <c r="G1307">
        <v>14911</v>
      </c>
      <c r="H1307" t="s">
        <v>191</v>
      </c>
      <c r="I1307" s="3">
        <v>15</v>
      </c>
      <c r="J1307">
        <v>2011</v>
      </c>
      <c r="K1307">
        <v>5</v>
      </c>
      <c r="L1307" t="s">
        <v>18</v>
      </c>
      <c r="M1307" t="s">
        <v>19</v>
      </c>
      <c r="N1307">
        <v>0</v>
      </c>
      <c r="O1307">
        <v>1</v>
      </c>
      <c r="P1307" t="s">
        <v>32</v>
      </c>
    </row>
    <row r="1308" spans="1:16" x14ac:dyDescent="0.3">
      <c r="A1308">
        <v>565378</v>
      </c>
      <c r="B1308">
        <v>21155</v>
      </c>
      <c r="C1308" t="s">
        <v>270</v>
      </c>
      <c r="D1308">
        <v>7</v>
      </c>
      <c r="E1308" s="2">
        <v>40788.636111111111</v>
      </c>
      <c r="F1308" s="3">
        <v>4.96</v>
      </c>
      <c r="H1308" t="s">
        <v>17</v>
      </c>
      <c r="I1308" s="3">
        <v>34.72</v>
      </c>
      <c r="J1308">
        <v>2011</v>
      </c>
      <c r="K1308">
        <v>9</v>
      </c>
      <c r="L1308" t="s">
        <v>90</v>
      </c>
      <c r="M1308" t="s">
        <v>91</v>
      </c>
      <c r="N1308">
        <v>0</v>
      </c>
      <c r="O1308">
        <v>1</v>
      </c>
      <c r="P1308" t="s">
        <v>20</v>
      </c>
    </row>
    <row r="1309" spans="1:16" x14ac:dyDescent="0.3">
      <c r="A1309">
        <v>548864</v>
      </c>
      <c r="B1309">
        <v>22728</v>
      </c>
      <c r="C1309" t="s">
        <v>723</v>
      </c>
      <c r="D1309">
        <v>1</v>
      </c>
      <c r="E1309" s="2">
        <v>40637.583333333343</v>
      </c>
      <c r="F1309" s="3">
        <v>3.75</v>
      </c>
      <c r="G1309">
        <v>15756</v>
      </c>
      <c r="H1309" t="s">
        <v>17</v>
      </c>
      <c r="I1309" s="3">
        <v>3.75</v>
      </c>
      <c r="J1309">
        <v>2011</v>
      </c>
      <c r="K1309">
        <v>4</v>
      </c>
      <c r="L1309" t="s">
        <v>66</v>
      </c>
      <c r="M1309" t="s">
        <v>67</v>
      </c>
      <c r="N1309">
        <v>0</v>
      </c>
      <c r="O1309">
        <v>1</v>
      </c>
      <c r="P1309" t="s">
        <v>32</v>
      </c>
    </row>
    <row r="1310" spans="1:16" x14ac:dyDescent="0.3">
      <c r="A1310">
        <v>538071</v>
      </c>
      <c r="B1310">
        <v>20752</v>
      </c>
      <c r="C1310" t="s">
        <v>224</v>
      </c>
      <c r="D1310">
        <v>4</v>
      </c>
      <c r="E1310" s="2">
        <v>40521.589583333327</v>
      </c>
      <c r="F1310" s="3">
        <v>4.21</v>
      </c>
      <c r="H1310" t="s">
        <v>17</v>
      </c>
      <c r="I1310" s="3">
        <v>16.84</v>
      </c>
      <c r="J1310">
        <v>2010</v>
      </c>
      <c r="K1310">
        <v>12</v>
      </c>
      <c r="L1310" t="s">
        <v>26</v>
      </c>
      <c r="M1310" t="s">
        <v>27</v>
      </c>
      <c r="N1310">
        <v>0</v>
      </c>
      <c r="O1310">
        <v>1</v>
      </c>
      <c r="P1310" t="s">
        <v>20</v>
      </c>
    </row>
    <row r="1311" spans="1:16" x14ac:dyDescent="0.3">
      <c r="A1311">
        <v>581492</v>
      </c>
      <c r="B1311">
        <v>21716</v>
      </c>
      <c r="C1311" t="s">
        <v>1040</v>
      </c>
      <c r="D1311">
        <v>1</v>
      </c>
      <c r="E1311" s="2">
        <v>40886.418749999997</v>
      </c>
      <c r="F1311" s="3">
        <v>4.96</v>
      </c>
      <c r="H1311" t="s">
        <v>17</v>
      </c>
      <c r="I1311" s="3">
        <v>4.96</v>
      </c>
      <c r="J1311">
        <v>2011</v>
      </c>
      <c r="K1311">
        <v>12</v>
      </c>
      <c r="L1311" t="s">
        <v>26</v>
      </c>
      <c r="M1311" t="s">
        <v>39</v>
      </c>
      <c r="N1311">
        <v>0</v>
      </c>
      <c r="O1311">
        <v>1</v>
      </c>
      <c r="P1311" t="s">
        <v>20</v>
      </c>
    </row>
    <row r="1312" spans="1:16" x14ac:dyDescent="0.3">
      <c r="A1312">
        <v>555201</v>
      </c>
      <c r="B1312">
        <v>21080</v>
      </c>
      <c r="C1312" t="s">
        <v>1080</v>
      </c>
      <c r="D1312">
        <v>12</v>
      </c>
      <c r="E1312" s="2">
        <v>40695.506944444453</v>
      </c>
      <c r="F1312" s="3">
        <v>0.85</v>
      </c>
      <c r="G1312">
        <v>16969</v>
      </c>
      <c r="H1312" t="s">
        <v>17</v>
      </c>
      <c r="I1312" s="3">
        <v>10.199999999999999</v>
      </c>
      <c r="J1312">
        <v>2011</v>
      </c>
      <c r="K1312">
        <v>6</v>
      </c>
      <c r="L1312" t="s">
        <v>34</v>
      </c>
      <c r="M1312" t="s">
        <v>35</v>
      </c>
      <c r="N1312">
        <v>0</v>
      </c>
      <c r="O1312">
        <v>1</v>
      </c>
      <c r="P1312" t="s">
        <v>32</v>
      </c>
    </row>
    <row r="1313" spans="1:16" x14ac:dyDescent="0.3">
      <c r="A1313">
        <v>573585</v>
      </c>
      <c r="B1313">
        <v>23483</v>
      </c>
      <c r="C1313" t="s">
        <v>1081</v>
      </c>
      <c r="D1313">
        <v>1</v>
      </c>
      <c r="E1313" s="2">
        <v>40847.611805555563</v>
      </c>
      <c r="F1313" s="3">
        <v>15.79</v>
      </c>
      <c r="H1313" t="s">
        <v>17</v>
      </c>
      <c r="I1313" s="3">
        <v>15.79</v>
      </c>
      <c r="J1313">
        <v>2011</v>
      </c>
      <c r="K1313">
        <v>10</v>
      </c>
      <c r="L1313" t="s">
        <v>42</v>
      </c>
      <c r="M1313" t="s">
        <v>43</v>
      </c>
      <c r="N1313">
        <v>0</v>
      </c>
      <c r="O1313">
        <v>1</v>
      </c>
      <c r="P1313" t="s">
        <v>20</v>
      </c>
    </row>
    <row r="1314" spans="1:16" x14ac:dyDescent="0.3">
      <c r="A1314">
        <v>578278</v>
      </c>
      <c r="B1314">
        <v>22597</v>
      </c>
      <c r="C1314" t="s">
        <v>1082</v>
      </c>
      <c r="D1314">
        <v>10</v>
      </c>
      <c r="E1314" s="2">
        <v>40870.57708333333</v>
      </c>
      <c r="F1314" s="3">
        <v>0.28999999999999998</v>
      </c>
      <c r="G1314">
        <v>12748</v>
      </c>
      <c r="H1314" t="s">
        <v>17</v>
      </c>
      <c r="I1314" s="3">
        <v>2.9</v>
      </c>
      <c r="J1314">
        <v>2011</v>
      </c>
      <c r="K1314">
        <v>11</v>
      </c>
      <c r="L1314" t="s">
        <v>22</v>
      </c>
      <c r="M1314" t="s">
        <v>23</v>
      </c>
      <c r="N1314">
        <v>0</v>
      </c>
      <c r="O1314">
        <v>1</v>
      </c>
      <c r="P1314" t="s">
        <v>32</v>
      </c>
    </row>
    <row r="1315" spans="1:16" x14ac:dyDescent="0.3">
      <c r="A1315" t="s">
        <v>1083</v>
      </c>
      <c r="B1315">
        <v>21933</v>
      </c>
      <c r="C1315" t="s">
        <v>757</v>
      </c>
      <c r="D1315">
        <v>-10</v>
      </c>
      <c r="E1315" s="2">
        <v>40715.749305555553</v>
      </c>
      <c r="F1315" s="3">
        <v>2.95</v>
      </c>
      <c r="H1315" t="s">
        <v>191</v>
      </c>
      <c r="I1315" s="3">
        <v>-29.5</v>
      </c>
      <c r="J1315">
        <v>2011</v>
      </c>
      <c r="K1315">
        <v>6</v>
      </c>
      <c r="L1315" t="s">
        <v>34</v>
      </c>
      <c r="M1315" t="s">
        <v>35</v>
      </c>
      <c r="N1315">
        <v>1</v>
      </c>
      <c r="O1315">
        <v>0</v>
      </c>
      <c r="P1315" t="s">
        <v>20</v>
      </c>
    </row>
    <row r="1316" spans="1:16" x14ac:dyDescent="0.3">
      <c r="A1316">
        <v>542664</v>
      </c>
      <c r="B1316">
        <v>22664</v>
      </c>
      <c r="C1316" t="s">
        <v>1084</v>
      </c>
      <c r="D1316">
        <v>2</v>
      </c>
      <c r="E1316" s="2">
        <v>40574.509722222218</v>
      </c>
      <c r="F1316" s="3">
        <v>4.13</v>
      </c>
      <c r="H1316" t="s">
        <v>17</v>
      </c>
      <c r="I1316" s="3">
        <v>8.26</v>
      </c>
      <c r="J1316">
        <v>2011</v>
      </c>
      <c r="K1316">
        <v>1</v>
      </c>
      <c r="L1316" t="s">
        <v>48</v>
      </c>
      <c r="M1316" t="s">
        <v>49</v>
      </c>
      <c r="N1316">
        <v>0</v>
      </c>
      <c r="O1316">
        <v>1</v>
      </c>
      <c r="P1316" t="s">
        <v>20</v>
      </c>
    </row>
    <row r="1317" spans="1:16" x14ac:dyDescent="0.3">
      <c r="A1317">
        <v>566981</v>
      </c>
      <c r="B1317">
        <v>22383</v>
      </c>
      <c r="C1317" t="s">
        <v>255</v>
      </c>
      <c r="D1317">
        <v>10</v>
      </c>
      <c r="E1317" s="2">
        <v>40802.418055555558</v>
      </c>
      <c r="F1317" s="3">
        <v>1.65</v>
      </c>
      <c r="G1317">
        <v>15498</v>
      </c>
      <c r="H1317" t="s">
        <v>17</v>
      </c>
      <c r="I1317" s="3">
        <v>16.5</v>
      </c>
      <c r="J1317">
        <v>2011</v>
      </c>
      <c r="K1317">
        <v>9</v>
      </c>
      <c r="L1317" t="s">
        <v>90</v>
      </c>
      <c r="M1317" t="s">
        <v>91</v>
      </c>
      <c r="N1317">
        <v>0</v>
      </c>
      <c r="O1317">
        <v>1</v>
      </c>
      <c r="P1317" t="s">
        <v>32</v>
      </c>
    </row>
    <row r="1318" spans="1:16" x14ac:dyDescent="0.3">
      <c r="A1318">
        <v>540468</v>
      </c>
      <c r="B1318" t="s">
        <v>1085</v>
      </c>
      <c r="C1318" t="s">
        <v>1086</v>
      </c>
      <c r="D1318">
        <v>1</v>
      </c>
      <c r="E1318" s="2">
        <v>40550.579861111109</v>
      </c>
      <c r="F1318" s="3">
        <v>0.85</v>
      </c>
      <c r="H1318" t="s">
        <v>17</v>
      </c>
      <c r="I1318" s="3">
        <v>0.85</v>
      </c>
      <c r="J1318">
        <v>2011</v>
      </c>
      <c r="K1318">
        <v>1</v>
      </c>
      <c r="L1318" t="s">
        <v>48</v>
      </c>
      <c r="M1318" t="s">
        <v>49</v>
      </c>
      <c r="N1318">
        <v>0</v>
      </c>
      <c r="O1318">
        <v>1</v>
      </c>
      <c r="P1318" t="s">
        <v>20</v>
      </c>
    </row>
    <row r="1319" spans="1:16" x14ac:dyDescent="0.3">
      <c r="A1319" t="s">
        <v>1087</v>
      </c>
      <c r="B1319">
        <v>22728</v>
      </c>
      <c r="C1319" t="s">
        <v>723</v>
      </c>
      <c r="D1319">
        <v>-3</v>
      </c>
      <c r="E1319" s="2">
        <v>40522.585416666669</v>
      </c>
      <c r="F1319" s="3">
        <v>3.75</v>
      </c>
      <c r="G1319">
        <v>15514</v>
      </c>
      <c r="H1319" t="s">
        <v>17</v>
      </c>
      <c r="I1319" s="3">
        <v>-11.25</v>
      </c>
      <c r="J1319">
        <v>2010</v>
      </c>
      <c r="K1319">
        <v>12</v>
      </c>
      <c r="L1319" t="s">
        <v>26</v>
      </c>
      <c r="M1319" t="s">
        <v>27</v>
      </c>
      <c r="N1319">
        <v>1</v>
      </c>
      <c r="O1319">
        <v>0</v>
      </c>
      <c r="P1319" t="s">
        <v>32</v>
      </c>
    </row>
    <row r="1320" spans="1:16" x14ac:dyDescent="0.3">
      <c r="A1320">
        <v>581146</v>
      </c>
      <c r="B1320">
        <v>22942</v>
      </c>
      <c r="C1320" t="s">
        <v>760</v>
      </c>
      <c r="D1320">
        <v>7</v>
      </c>
      <c r="E1320" s="2">
        <v>40884.578472222223</v>
      </c>
      <c r="F1320" s="3">
        <v>2.95</v>
      </c>
      <c r="G1320">
        <v>17602</v>
      </c>
      <c r="H1320" t="s">
        <v>17</v>
      </c>
      <c r="I1320" s="3">
        <v>20.65</v>
      </c>
      <c r="J1320">
        <v>2011</v>
      </c>
      <c r="K1320">
        <v>12</v>
      </c>
      <c r="L1320" t="s">
        <v>26</v>
      </c>
      <c r="M1320" t="s">
        <v>39</v>
      </c>
      <c r="N1320">
        <v>0</v>
      </c>
      <c r="O1320">
        <v>1</v>
      </c>
      <c r="P1320" t="s">
        <v>32</v>
      </c>
    </row>
    <row r="1321" spans="1:16" x14ac:dyDescent="0.3">
      <c r="A1321">
        <v>575607</v>
      </c>
      <c r="B1321">
        <v>21914</v>
      </c>
      <c r="C1321" t="s">
        <v>658</v>
      </c>
      <c r="D1321">
        <v>5</v>
      </c>
      <c r="E1321" s="2">
        <v>40857.525694444441</v>
      </c>
      <c r="F1321" s="3">
        <v>2.46</v>
      </c>
      <c r="G1321">
        <v>14096</v>
      </c>
      <c r="H1321" t="s">
        <v>17</v>
      </c>
      <c r="I1321" s="3">
        <v>12.3</v>
      </c>
      <c r="J1321">
        <v>2011</v>
      </c>
      <c r="K1321">
        <v>11</v>
      </c>
      <c r="L1321" t="s">
        <v>22</v>
      </c>
      <c r="M1321" t="s">
        <v>23</v>
      </c>
      <c r="N1321">
        <v>0</v>
      </c>
      <c r="O1321">
        <v>1</v>
      </c>
      <c r="P1321" t="s">
        <v>32</v>
      </c>
    </row>
    <row r="1322" spans="1:16" x14ac:dyDescent="0.3">
      <c r="A1322">
        <v>566314</v>
      </c>
      <c r="B1322">
        <v>22047</v>
      </c>
      <c r="C1322" t="s">
        <v>1088</v>
      </c>
      <c r="D1322">
        <v>25</v>
      </c>
      <c r="E1322" s="2">
        <v>40798.414583333331</v>
      </c>
      <c r="F1322" s="3">
        <v>0.42</v>
      </c>
      <c r="G1322">
        <v>15358</v>
      </c>
      <c r="H1322" t="s">
        <v>17</v>
      </c>
      <c r="I1322" s="3">
        <v>10.5</v>
      </c>
      <c r="J1322">
        <v>2011</v>
      </c>
      <c r="K1322">
        <v>9</v>
      </c>
      <c r="L1322" t="s">
        <v>90</v>
      </c>
      <c r="M1322" t="s">
        <v>91</v>
      </c>
      <c r="N1322">
        <v>0</v>
      </c>
      <c r="O1322">
        <v>1</v>
      </c>
      <c r="P1322" t="s">
        <v>32</v>
      </c>
    </row>
    <row r="1323" spans="1:16" x14ac:dyDescent="0.3">
      <c r="A1323">
        <v>572905</v>
      </c>
      <c r="B1323">
        <v>21257</v>
      </c>
      <c r="C1323" t="s">
        <v>900</v>
      </c>
      <c r="D1323">
        <v>2</v>
      </c>
      <c r="E1323" s="2">
        <v>40842.652083333327</v>
      </c>
      <c r="F1323" s="3">
        <v>7.95</v>
      </c>
      <c r="G1323">
        <v>14690</v>
      </c>
      <c r="H1323" t="s">
        <v>17</v>
      </c>
      <c r="I1323" s="3">
        <v>15.9</v>
      </c>
      <c r="J1323">
        <v>2011</v>
      </c>
      <c r="K1323">
        <v>10</v>
      </c>
      <c r="L1323" t="s">
        <v>42</v>
      </c>
      <c r="M1323" t="s">
        <v>43</v>
      </c>
      <c r="N1323">
        <v>0</v>
      </c>
      <c r="O1323">
        <v>1</v>
      </c>
      <c r="P1323" t="s">
        <v>32</v>
      </c>
    </row>
    <row r="1324" spans="1:16" x14ac:dyDescent="0.3">
      <c r="A1324">
        <v>542727</v>
      </c>
      <c r="B1324">
        <v>71053</v>
      </c>
      <c r="C1324" t="s">
        <v>1089</v>
      </c>
      <c r="D1324">
        <v>1</v>
      </c>
      <c r="E1324" s="2">
        <v>40574.631249999999</v>
      </c>
      <c r="F1324" s="3">
        <v>3.75</v>
      </c>
      <c r="G1324">
        <v>17604</v>
      </c>
      <c r="H1324" t="s">
        <v>17</v>
      </c>
      <c r="I1324" s="3">
        <v>3.75</v>
      </c>
      <c r="J1324">
        <v>2011</v>
      </c>
      <c r="K1324">
        <v>1</v>
      </c>
      <c r="L1324" t="s">
        <v>48</v>
      </c>
      <c r="M1324" t="s">
        <v>49</v>
      </c>
      <c r="N1324">
        <v>0</v>
      </c>
      <c r="O1324">
        <v>1</v>
      </c>
      <c r="P1324" t="s">
        <v>32</v>
      </c>
    </row>
    <row r="1325" spans="1:16" x14ac:dyDescent="0.3">
      <c r="A1325">
        <v>543826</v>
      </c>
      <c r="B1325">
        <v>21871</v>
      </c>
      <c r="C1325" t="s">
        <v>1090</v>
      </c>
      <c r="D1325">
        <v>1</v>
      </c>
      <c r="E1325" s="2">
        <v>40588.40347222222</v>
      </c>
      <c r="F1325" s="3">
        <v>3.29</v>
      </c>
      <c r="H1325" t="s">
        <v>17</v>
      </c>
      <c r="I1325" s="3">
        <v>3.29</v>
      </c>
      <c r="J1325">
        <v>2011</v>
      </c>
      <c r="K1325">
        <v>2</v>
      </c>
      <c r="L1325" t="s">
        <v>63</v>
      </c>
      <c r="M1325" t="s">
        <v>64</v>
      </c>
      <c r="N1325">
        <v>0</v>
      </c>
      <c r="O1325">
        <v>1</v>
      </c>
      <c r="P1325" t="s">
        <v>20</v>
      </c>
    </row>
    <row r="1326" spans="1:16" x14ac:dyDescent="0.3">
      <c r="A1326">
        <v>545759</v>
      </c>
      <c r="B1326">
        <v>22960</v>
      </c>
      <c r="C1326" t="s">
        <v>596</v>
      </c>
      <c r="D1326">
        <v>6</v>
      </c>
      <c r="E1326" s="2">
        <v>40609.49722222222</v>
      </c>
      <c r="F1326" s="3">
        <v>4.25</v>
      </c>
      <c r="G1326">
        <v>16316</v>
      </c>
      <c r="H1326" t="s">
        <v>17</v>
      </c>
      <c r="I1326" s="3">
        <v>25.5</v>
      </c>
      <c r="J1326">
        <v>2011</v>
      </c>
      <c r="K1326">
        <v>3</v>
      </c>
      <c r="L1326" t="s">
        <v>30</v>
      </c>
      <c r="M1326" t="s">
        <v>31</v>
      </c>
      <c r="N1326">
        <v>0</v>
      </c>
      <c r="O1326">
        <v>1</v>
      </c>
      <c r="P1326" t="s">
        <v>32</v>
      </c>
    </row>
    <row r="1327" spans="1:16" x14ac:dyDescent="0.3">
      <c r="A1327">
        <v>546007</v>
      </c>
      <c r="B1327">
        <v>22740</v>
      </c>
      <c r="C1327" t="s">
        <v>1091</v>
      </c>
      <c r="D1327">
        <v>2</v>
      </c>
      <c r="E1327" s="2">
        <v>40610.648611111108</v>
      </c>
      <c r="F1327" s="3">
        <v>1.63</v>
      </c>
      <c r="H1327" t="s">
        <v>17</v>
      </c>
      <c r="I1327" s="3">
        <v>3.26</v>
      </c>
      <c r="J1327">
        <v>2011</v>
      </c>
      <c r="K1327">
        <v>3</v>
      </c>
      <c r="L1327" t="s">
        <v>30</v>
      </c>
      <c r="M1327" t="s">
        <v>31</v>
      </c>
      <c r="N1327">
        <v>0</v>
      </c>
      <c r="O1327">
        <v>1</v>
      </c>
      <c r="P1327" t="s">
        <v>20</v>
      </c>
    </row>
    <row r="1328" spans="1:16" x14ac:dyDescent="0.3">
      <c r="A1328">
        <v>546160</v>
      </c>
      <c r="B1328">
        <v>21242</v>
      </c>
      <c r="C1328" t="s">
        <v>1092</v>
      </c>
      <c r="D1328">
        <v>48</v>
      </c>
      <c r="E1328" s="2">
        <v>40612.40902777778</v>
      </c>
      <c r="F1328" s="3">
        <v>1.45</v>
      </c>
      <c r="G1328">
        <v>15838</v>
      </c>
      <c r="H1328" t="s">
        <v>17</v>
      </c>
      <c r="I1328" s="3">
        <v>69.599999999999994</v>
      </c>
      <c r="J1328">
        <v>2011</v>
      </c>
      <c r="K1328">
        <v>3</v>
      </c>
      <c r="L1328" t="s">
        <v>30</v>
      </c>
      <c r="M1328" t="s">
        <v>31</v>
      </c>
      <c r="N1328">
        <v>0</v>
      </c>
      <c r="O1328">
        <v>1</v>
      </c>
      <c r="P1328" t="s">
        <v>32</v>
      </c>
    </row>
    <row r="1329" spans="1:16" x14ac:dyDescent="0.3">
      <c r="A1329">
        <v>569330</v>
      </c>
      <c r="B1329">
        <v>20713</v>
      </c>
      <c r="C1329" t="s">
        <v>273</v>
      </c>
      <c r="D1329">
        <v>100</v>
      </c>
      <c r="E1329" s="2">
        <v>40819.563194444447</v>
      </c>
      <c r="F1329" s="3">
        <v>1.79</v>
      </c>
      <c r="G1329">
        <v>15311</v>
      </c>
      <c r="H1329" t="s">
        <v>17</v>
      </c>
      <c r="I1329" s="3">
        <v>179</v>
      </c>
      <c r="J1329">
        <v>2011</v>
      </c>
      <c r="K1329">
        <v>10</v>
      </c>
      <c r="L1329" t="s">
        <v>42</v>
      </c>
      <c r="M1329" t="s">
        <v>43</v>
      </c>
      <c r="N1329">
        <v>0</v>
      </c>
      <c r="O1329">
        <v>1</v>
      </c>
      <c r="P1329" t="s">
        <v>32</v>
      </c>
    </row>
    <row r="1330" spans="1:16" x14ac:dyDescent="0.3">
      <c r="A1330">
        <v>569799</v>
      </c>
      <c r="B1330">
        <v>23366</v>
      </c>
      <c r="C1330" t="s">
        <v>625</v>
      </c>
      <c r="D1330">
        <v>16</v>
      </c>
      <c r="E1330" s="2">
        <v>40822.490972222222</v>
      </c>
      <c r="F1330" s="3">
        <v>0.65</v>
      </c>
      <c r="G1330">
        <v>13602</v>
      </c>
      <c r="H1330" t="s">
        <v>17</v>
      </c>
      <c r="I1330" s="3">
        <v>10.4</v>
      </c>
      <c r="J1330">
        <v>2011</v>
      </c>
      <c r="K1330">
        <v>10</v>
      </c>
      <c r="L1330" t="s">
        <v>42</v>
      </c>
      <c r="M1330" t="s">
        <v>43</v>
      </c>
      <c r="N1330">
        <v>0</v>
      </c>
      <c r="O1330">
        <v>1</v>
      </c>
      <c r="P1330" t="s">
        <v>32</v>
      </c>
    </row>
    <row r="1331" spans="1:16" x14ac:dyDescent="0.3">
      <c r="A1331">
        <v>554310</v>
      </c>
      <c r="B1331">
        <v>22139</v>
      </c>
      <c r="C1331" t="s">
        <v>61</v>
      </c>
      <c r="D1331">
        <v>2</v>
      </c>
      <c r="E1331" s="2">
        <v>40686.642361111109</v>
      </c>
      <c r="F1331" s="3">
        <v>10.79</v>
      </c>
      <c r="H1331" t="s">
        <v>17</v>
      </c>
      <c r="I1331" s="3">
        <v>21.58</v>
      </c>
      <c r="J1331">
        <v>2011</v>
      </c>
      <c r="K1331">
        <v>5</v>
      </c>
      <c r="L1331" t="s">
        <v>18</v>
      </c>
      <c r="M1331" t="s">
        <v>19</v>
      </c>
      <c r="N1331">
        <v>0</v>
      </c>
      <c r="O1331">
        <v>1</v>
      </c>
      <c r="P1331" t="s">
        <v>20</v>
      </c>
    </row>
    <row r="1332" spans="1:16" x14ac:dyDescent="0.3">
      <c r="A1332">
        <v>543286</v>
      </c>
      <c r="B1332">
        <v>22720</v>
      </c>
      <c r="C1332" t="s">
        <v>380</v>
      </c>
      <c r="D1332">
        <v>24</v>
      </c>
      <c r="E1332" s="2">
        <v>40581.409722222219</v>
      </c>
      <c r="F1332" s="3">
        <v>4.25</v>
      </c>
      <c r="G1332">
        <v>14952</v>
      </c>
      <c r="H1332" t="s">
        <v>17</v>
      </c>
      <c r="I1332" s="3">
        <v>102</v>
      </c>
      <c r="J1332">
        <v>2011</v>
      </c>
      <c r="K1332">
        <v>2</v>
      </c>
      <c r="L1332" t="s">
        <v>63</v>
      </c>
      <c r="M1332" t="s">
        <v>64</v>
      </c>
      <c r="N1332">
        <v>0</v>
      </c>
      <c r="O1332">
        <v>1</v>
      </c>
      <c r="P1332" t="s">
        <v>32</v>
      </c>
    </row>
    <row r="1333" spans="1:16" x14ac:dyDescent="0.3">
      <c r="A1333">
        <v>571286</v>
      </c>
      <c r="B1333">
        <v>23534</v>
      </c>
      <c r="C1333" t="s">
        <v>1093</v>
      </c>
      <c r="D1333">
        <v>1</v>
      </c>
      <c r="E1333" s="2">
        <v>40832.607638888891</v>
      </c>
      <c r="F1333" s="3">
        <v>5.95</v>
      </c>
      <c r="G1333">
        <v>14547</v>
      </c>
      <c r="H1333" t="s">
        <v>17</v>
      </c>
      <c r="I1333" s="3">
        <v>5.95</v>
      </c>
      <c r="J1333">
        <v>2011</v>
      </c>
      <c r="K1333">
        <v>10</v>
      </c>
      <c r="L1333" t="s">
        <v>42</v>
      </c>
      <c r="M1333" t="s">
        <v>43</v>
      </c>
      <c r="N1333">
        <v>0</v>
      </c>
      <c r="O1333">
        <v>1</v>
      </c>
      <c r="P1333" t="s">
        <v>32</v>
      </c>
    </row>
    <row r="1334" spans="1:16" x14ac:dyDescent="0.3">
      <c r="A1334">
        <v>543172</v>
      </c>
      <c r="B1334" t="s">
        <v>102</v>
      </c>
      <c r="C1334" t="s">
        <v>103</v>
      </c>
      <c r="D1334">
        <v>5</v>
      </c>
      <c r="E1334" s="2">
        <v>40578.382638888892</v>
      </c>
      <c r="F1334" s="3">
        <v>4.13</v>
      </c>
      <c r="H1334" t="s">
        <v>17</v>
      </c>
      <c r="I1334" s="3">
        <v>20.65</v>
      </c>
      <c r="J1334">
        <v>2011</v>
      </c>
      <c r="K1334">
        <v>2</v>
      </c>
      <c r="L1334" t="s">
        <v>63</v>
      </c>
      <c r="M1334" t="s">
        <v>64</v>
      </c>
      <c r="N1334">
        <v>0</v>
      </c>
      <c r="O1334">
        <v>1</v>
      </c>
      <c r="P1334" t="s">
        <v>20</v>
      </c>
    </row>
    <row r="1335" spans="1:16" x14ac:dyDescent="0.3">
      <c r="A1335">
        <v>557885</v>
      </c>
      <c r="B1335">
        <v>21561</v>
      </c>
      <c r="C1335" t="s">
        <v>627</v>
      </c>
      <c r="D1335">
        <v>6</v>
      </c>
      <c r="E1335" s="2">
        <v>40717.567361111112</v>
      </c>
      <c r="F1335" s="3">
        <v>2.5499999999999998</v>
      </c>
      <c r="G1335">
        <v>12465</v>
      </c>
      <c r="H1335" t="s">
        <v>155</v>
      </c>
      <c r="I1335" s="3">
        <v>15.3</v>
      </c>
      <c r="J1335">
        <v>2011</v>
      </c>
      <c r="K1335">
        <v>6</v>
      </c>
      <c r="L1335" t="s">
        <v>34</v>
      </c>
      <c r="M1335" t="s">
        <v>35</v>
      </c>
      <c r="N1335">
        <v>0</v>
      </c>
      <c r="O1335">
        <v>1</v>
      </c>
      <c r="P1335" t="s">
        <v>32</v>
      </c>
    </row>
    <row r="1336" spans="1:16" x14ac:dyDescent="0.3">
      <c r="A1336">
        <v>559674</v>
      </c>
      <c r="B1336">
        <v>21175</v>
      </c>
      <c r="C1336" t="s">
        <v>280</v>
      </c>
      <c r="D1336">
        <v>12</v>
      </c>
      <c r="E1336" s="2">
        <v>40735.594444444447</v>
      </c>
      <c r="F1336" s="3">
        <v>2.5499999999999998</v>
      </c>
      <c r="G1336">
        <v>15856</v>
      </c>
      <c r="H1336" t="s">
        <v>17</v>
      </c>
      <c r="I1336" s="3">
        <v>30.6</v>
      </c>
      <c r="J1336">
        <v>2011</v>
      </c>
      <c r="K1336">
        <v>7</v>
      </c>
      <c r="L1336" t="s">
        <v>59</v>
      </c>
      <c r="M1336" t="s">
        <v>60</v>
      </c>
      <c r="N1336">
        <v>0</v>
      </c>
      <c r="O1336">
        <v>1</v>
      </c>
      <c r="P1336" t="s">
        <v>32</v>
      </c>
    </row>
    <row r="1337" spans="1:16" x14ac:dyDescent="0.3">
      <c r="A1337">
        <v>561502</v>
      </c>
      <c r="B1337">
        <v>22772</v>
      </c>
      <c r="C1337" t="s">
        <v>691</v>
      </c>
      <c r="D1337">
        <v>12</v>
      </c>
      <c r="E1337" s="2">
        <v>40751.593055555553</v>
      </c>
      <c r="F1337" s="3">
        <v>1.25</v>
      </c>
      <c r="G1337">
        <v>14305</v>
      </c>
      <c r="H1337" t="s">
        <v>17</v>
      </c>
      <c r="I1337" s="3">
        <v>15</v>
      </c>
      <c r="J1337">
        <v>2011</v>
      </c>
      <c r="K1337">
        <v>7</v>
      </c>
      <c r="L1337" t="s">
        <v>59</v>
      </c>
      <c r="M1337" t="s">
        <v>60</v>
      </c>
      <c r="N1337">
        <v>0</v>
      </c>
      <c r="O1337">
        <v>1</v>
      </c>
      <c r="P1337" t="s">
        <v>32</v>
      </c>
    </row>
    <row r="1338" spans="1:16" x14ac:dyDescent="0.3">
      <c r="A1338">
        <v>539650</v>
      </c>
      <c r="B1338">
        <v>21481</v>
      </c>
      <c r="C1338" t="s">
        <v>187</v>
      </c>
      <c r="D1338">
        <v>1</v>
      </c>
      <c r="E1338" s="2">
        <v>40532.674305555563</v>
      </c>
      <c r="F1338" s="3">
        <v>2.95</v>
      </c>
      <c r="H1338" t="s">
        <v>17</v>
      </c>
      <c r="I1338" s="3">
        <v>2.95</v>
      </c>
      <c r="J1338">
        <v>2010</v>
      </c>
      <c r="K1338">
        <v>12</v>
      </c>
      <c r="L1338" t="s">
        <v>26</v>
      </c>
      <c r="M1338" t="s">
        <v>27</v>
      </c>
      <c r="N1338">
        <v>0</v>
      </c>
      <c r="O1338">
        <v>1</v>
      </c>
      <c r="P1338" t="s">
        <v>20</v>
      </c>
    </row>
    <row r="1339" spans="1:16" x14ac:dyDescent="0.3">
      <c r="A1339">
        <v>556813</v>
      </c>
      <c r="B1339">
        <v>22488</v>
      </c>
      <c r="C1339" t="s">
        <v>1094</v>
      </c>
      <c r="D1339">
        <v>1</v>
      </c>
      <c r="E1339" s="2">
        <v>40708.727777777778</v>
      </c>
      <c r="F1339" s="3">
        <v>3.29</v>
      </c>
      <c r="H1339" t="s">
        <v>17</v>
      </c>
      <c r="I1339" s="3">
        <v>3.29</v>
      </c>
      <c r="J1339">
        <v>2011</v>
      </c>
      <c r="K1339">
        <v>6</v>
      </c>
      <c r="L1339" t="s">
        <v>34</v>
      </c>
      <c r="M1339" t="s">
        <v>35</v>
      </c>
      <c r="N1339">
        <v>0</v>
      </c>
      <c r="O1339">
        <v>1</v>
      </c>
      <c r="P1339" t="s">
        <v>20</v>
      </c>
    </row>
    <row r="1340" spans="1:16" x14ac:dyDescent="0.3">
      <c r="A1340">
        <v>542112</v>
      </c>
      <c r="B1340">
        <v>84988</v>
      </c>
      <c r="C1340" t="s">
        <v>1095</v>
      </c>
      <c r="D1340">
        <v>2</v>
      </c>
      <c r="E1340" s="2">
        <v>40568.579861111109</v>
      </c>
      <c r="F1340" s="3">
        <v>1.45</v>
      </c>
      <c r="G1340">
        <v>13168</v>
      </c>
      <c r="H1340" t="s">
        <v>17</v>
      </c>
      <c r="I1340" s="3">
        <v>2.9</v>
      </c>
      <c r="J1340">
        <v>2011</v>
      </c>
      <c r="K1340">
        <v>1</v>
      </c>
      <c r="L1340" t="s">
        <v>48</v>
      </c>
      <c r="M1340" t="s">
        <v>49</v>
      </c>
      <c r="N1340">
        <v>0</v>
      </c>
      <c r="O1340">
        <v>1</v>
      </c>
      <c r="P1340" t="s">
        <v>32</v>
      </c>
    </row>
    <row r="1341" spans="1:16" x14ac:dyDescent="0.3">
      <c r="A1341">
        <v>565915</v>
      </c>
      <c r="B1341">
        <v>23205</v>
      </c>
      <c r="C1341" t="s">
        <v>1096</v>
      </c>
      <c r="D1341">
        <v>5</v>
      </c>
      <c r="E1341" s="2">
        <v>40793.661111111112</v>
      </c>
      <c r="F1341" s="3">
        <v>0.85</v>
      </c>
      <c r="G1341">
        <v>15752</v>
      </c>
      <c r="H1341" t="s">
        <v>17</v>
      </c>
      <c r="I1341" s="3">
        <v>4.25</v>
      </c>
      <c r="J1341">
        <v>2011</v>
      </c>
      <c r="K1341">
        <v>9</v>
      </c>
      <c r="L1341" t="s">
        <v>90</v>
      </c>
      <c r="M1341" t="s">
        <v>91</v>
      </c>
      <c r="N1341">
        <v>0</v>
      </c>
      <c r="O1341">
        <v>1</v>
      </c>
      <c r="P1341" t="s">
        <v>32</v>
      </c>
    </row>
    <row r="1342" spans="1:16" x14ac:dyDescent="0.3">
      <c r="A1342">
        <v>551383</v>
      </c>
      <c r="B1342">
        <v>37449</v>
      </c>
      <c r="C1342" t="s">
        <v>1097</v>
      </c>
      <c r="D1342">
        <v>2</v>
      </c>
      <c r="E1342" s="2">
        <v>40661.45416666667</v>
      </c>
      <c r="F1342" s="3">
        <v>9.9499999999999993</v>
      </c>
      <c r="G1342">
        <v>17460</v>
      </c>
      <c r="H1342" t="s">
        <v>17</v>
      </c>
      <c r="I1342" s="3">
        <v>19.899999999999999</v>
      </c>
      <c r="J1342">
        <v>2011</v>
      </c>
      <c r="K1342">
        <v>4</v>
      </c>
      <c r="L1342" t="s">
        <v>66</v>
      </c>
      <c r="M1342" t="s">
        <v>67</v>
      </c>
      <c r="N1342">
        <v>0</v>
      </c>
      <c r="O1342">
        <v>1</v>
      </c>
      <c r="P1342" t="s">
        <v>32</v>
      </c>
    </row>
    <row r="1343" spans="1:16" x14ac:dyDescent="0.3">
      <c r="A1343">
        <v>546438</v>
      </c>
      <c r="B1343">
        <v>22722</v>
      </c>
      <c r="C1343" t="s">
        <v>714</v>
      </c>
      <c r="D1343">
        <v>24</v>
      </c>
      <c r="E1343" s="2">
        <v>40616.415972222218</v>
      </c>
      <c r="F1343" s="3">
        <v>3.45</v>
      </c>
      <c r="G1343">
        <v>15125</v>
      </c>
      <c r="H1343" t="s">
        <v>17</v>
      </c>
      <c r="I1343" s="3">
        <v>82.800000000000011</v>
      </c>
      <c r="J1343">
        <v>2011</v>
      </c>
      <c r="K1343">
        <v>3</v>
      </c>
      <c r="L1343" t="s">
        <v>30</v>
      </c>
      <c r="M1343" t="s">
        <v>31</v>
      </c>
      <c r="N1343">
        <v>0</v>
      </c>
      <c r="O1343">
        <v>1</v>
      </c>
      <c r="P1343" t="s">
        <v>32</v>
      </c>
    </row>
    <row r="1344" spans="1:16" x14ac:dyDescent="0.3">
      <c r="A1344">
        <v>560094</v>
      </c>
      <c r="B1344">
        <v>22197</v>
      </c>
      <c r="C1344" t="s">
        <v>909</v>
      </c>
      <c r="D1344">
        <v>6</v>
      </c>
      <c r="E1344" s="2">
        <v>40738.717361111107</v>
      </c>
      <c r="F1344" s="3">
        <v>0.85</v>
      </c>
      <c r="G1344">
        <v>18109</v>
      </c>
      <c r="H1344" t="s">
        <v>17</v>
      </c>
      <c r="I1344" s="3">
        <v>5.0999999999999996</v>
      </c>
      <c r="J1344">
        <v>2011</v>
      </c>
      <c r="K1344">
        <v>7</v>
      </c>
      <c r="L1344" t="s">
        <v>59</v>
      </c>
      <c r="M1344" t="s">
        <v>60</v>
      </c>
      <c r="N1344">
        <v>0</v>
      </c>
      <c r="O1344">
        <v>1</v>
      </c>
      <c r="P1344" t="s">
        <v>32</v>
      </c>
    </row>
    <row r="1345" spans="1:16" x14ac:dyDescent="0.3">
      <c r="A1345">
        <v>556216</v>
      </c>
      <c r="B1345">
        <v>21155</v>
      </c>
      <c r="C1345" t="s">
        <v>270</v>
      </c>
      <c r="D1345">
        <v>12</v>
      </c>
      <c r="E1345" s="2">
        <v>40703.59375</v>
      </c>
      <c r="F1345" s="3">
        <v>2.5499999999999998</v>
      </c>
      <c r="G1345">
        <v>15252</v>
      </c>
      <c r="H1345" t="s">
        <v>17</v>
      </c>
      <c r="I1345" s="3">
        <v>30.6</v>
      </c>
      <c r="J1345">
        <v>2011</v>
      </c>
      <c r="K1345">
        <v>6</v>
      </c>
      <c r="L1345" t="s">
        <v>34</v>
      </c>
      <c r="M1345" t="s">
        <v>35</v>
      </c>
      <c r="N1345">
        <v>0</v>
      </c>
      <c r="O1345">
        <v>1</v>
      </c>
      <c r="P1345" t="s">
        <v>32</v>
      </c>
    </row>
    <row r="1346" spans="1:16" x14ac:dyDescent="0.3">
      <c r="A1346">
        <v>564818</v>
      </c>
      <c r="B1346">
        <v>22906</v>
      </c>
      <c r="C1346" t="s">
        <v>706</v>
      </c>
      <c r="D1346">
        <v>2</v>
      </c>
      <c r="E1346" s="2">
        <v>40785.506944444453</v>
      </c>
      <c r="F1346" s="3">
        <v>3.29</v>
      </c>
      <c r="H1346" t="s">
        <v>17</v>
      </c>
      <c r="I1346" s="3">
        <v>6.58</v>
      </c>
      <c r="J1346">
        <v>2011</v>
      </c>
      <c r="K1346">
        <v>8</v>
      </c>
      <c r="L1346" t="s">
        <v>87</v>
      </c>
      <c r="M1346" t="s">
        <v>88</v>
      </c>
      <c r="N1346">
        <v>0</v>
      </c>
      <c r="O1346">
        <v>1</v>
      </c>
      <c r="P1346" t="s">
        <v>20</v>
      </c>
    </row>
    <row r="1347" spans="1:16" x14ac:dyDescent="0.3">
      <c r="A1347">
        <v>555644</v>
      </c>
      <c r="B1347" t="s">
        <v>239</v>
      </c>
      <c r="C1347" t="s">
        <v>240</v>
      </c>
      <c r="D1347">
        <v>1</v>
      </c>
      <c r="E1347" s="2">
        <v>40700.558333333327</v>
      </c>
      <c r="F1347" s="3">
        <v>2.08</v>
      </c>
      <c r="G1347">
        <v>16520</v>
      </c>
      <c r="H1347" t="s">
        <v>17</v>
      </c>
      <c r="I1347" s="3">
        <v>2.08</v>
      </c>
      <c r="J1347">
        <v>2011</v>
      </c>
      <c r="K1347">
        <v>6</v>
      </c>
      <c r="L1347" t="s">
        <v>34</v>
      </c>
      <c r="M1347" t="s">
        <v>35</v>
      </c>
      <c r="N1347">
        <v>0</v>
      </c>
      <c r="O1347">
        <v>1</v>
      </c>
      <c r="P1347" t="s">
        <v>32</v>
      </c>
    </row>
    <row r="1348" spans="1:16" x14ac:dyDescent="0.3">
      <c r="A1348">
        <v>562465</v>
      </c>
      <c r="B1348">
        <v>23161</v>
      </c>
      <c r="C1348" t="s">
        <v>1098</v>
      </c>
      <c r="D1348">
        <v>120</v>
      </c>
      <c r="E1348" s="2">
        <v>40760.490277777782</v>
      </c>
      <c r="F1348" s="3">
        <v>1.04</v>
      </c>
      <c r="G1348">
        <v>13908</v>
      </c>
      <c r="H1348" t="s">
        <v>17</v>
      </c>
      <c r="I1348" s="3">
        <v>124.8</v>
      </c>
      <c r="J1348">
        <v>2011</v>
      </c>
      <c r="K1348">
        <v>8</v>
      </c>
      <c r="L1348" t="s">
        <v>87</v>
      </c>
      <c r="M1348" t="s">
        <v>88</v>
      </c>
      <c r="N1348">
        <v>0</v>
      </c>
      <c r="O1348">
        <v>1</v>
      </c>
      <c r="P1348" t="s">
        <v>32</v>
      </c>
    </row>
    <row r="1349" spans="1:16" x14ac:dyDescent="0.3">
      <c r="A1349">
        <v>565788</v>
      </c>
      <c r="B1349">
        <v>22577</v>
      </c>
      <c r="C1349" t="s">
        <v>260</v>
      </c>
      <c r="D1349">
        <v>12</v>
      </c>
      <c r="E1349" s="2">
        <v>40793.345833333333</v>
      </c>
      <c r="F1349" s="3">
        <v>0.85</v>
      </c>
      <c r="G1349">
        <v>13210</v>
      </c>
      <c r="H1349" t="s">
        <v>17</v>
      </c>
      <c r="I1349" s="3">
        <v>10.199999999999999</v>
      </c>
      <c r="J1349">
        <v>2011</v>
      </c>
      <c r="K1349">
        <v>9</v>
      </c>
      <c r="L1349" t="s">
        <v>90</v>
      </c>
      <c r="M1349" t="s">
        <v>91</v>
      </c>
      <c r="N1349">
        <v>0</v>
      </c>
      <c r="O1349">
        <v>1</v>
      </c>
      <c r="P1349" t="s">
        <v>32</v>
      </c>
    </row>
    <row r="1350" spans="1:16" x14ac:dyDescent="0.3">
      <c r="A1350">
        <v>559132</v>
      </c>
      <c r="B1350">
        <v>22565</v>
      </c>
      <c r="C1350" t="s">
        <v>1099</v>
      </c>
      <c r="D1350">
        <v>24</v>
      </c>
      <c r="E1350" s="2">
        <v>40730.54583333333</v>
      </c>
      <c r="F1350" s="3">
        <v>0.85</v>
      </c>
      <c r="G1350">
        <v>15053</v>
      </c>
      <c r="H1350" t="s">
        <v>17</v>
      </c>
      <c r="I1350" s="3">
        <v>20.399999999999999</v>
      </c>
      <c r="J1350">
        <v>2011</v>
      </c>
      <c r="K1350">
        <v>7</v>
      </c>
      <c r="L1350" t="s">
        <v>59</v>
      </c>
      <c r="M1350" t="s">
        <v>60</v>
      </c>
      <c r="N1350">
        <v>0</v>
      </c>
      <c r="O1350">
        <v>1</v>
      </c>
      <c r="P1350" t="s">
        <v>32</v>
      </c>
    </row>
    <row r="1351" spans="1:16" x14ac:dyDescent="0.3">
      <c r="A1351">
        <v>562560</v>
      </c>
      <c r="B1351">
        <v>22423</v>
      </c>
      <c r="C1351" t="s">
        <v>445</v>
      </c>
      <c r="D1351">
        <v>3</v>
      </c>
      <c r="E1351" s="2">
        <v>40760.716666666667</v>
      </c>
      <c r="F1351" s="3">
        <v>12.75</v>
      </c>
      <c r="G1351">
        <v>14156</v>
      </c>
      <c r="H1351" t="s">
        <v>191</v>
      </c>
      <c r="I1351" s="3">
        <v>38.25</v>
      </c>
      <c r="J1351">
        <v>2011</v>
      </c>
      <c r="K1351">
        <v>8</v>
      </c>
      <c r="L1351" t="s">
        <v>87</v>
      </c>
      <c r="M1351" t="s">
        <v>88</v>
      </c>
      <c r="N1351">
        <v>0</v>
      </c>
      <c r="O1351">
        <v>1</v>
      </c>
      <c r="P1351" t="s">
        <v>32</v>
      </c>
    </row>
    <row r="1352" spans="1:16" x14ac:dyDescent="0.3">
      <c r="A1352">
        <v>560105</v>
      </c>
      <c r="B1352">
        <v>23302</v>
      </c>
      <c r="C1352" t="s">
        <v>1100</v>
      </c>
      <c r="D1352">
        <v>1</v>
      </c>
      <c r="E1352" s="2">
        <v>40738.807638888888</v>
      </c>
      <c r="F1352" s="3">
        <v>1.65</v>
      </c>
      <c r="G1352">
        <v>16794</v>
      </c>
      <c r="H1352" t="s">
        <v>17</v>
      </c>
      <c r="I1352" s="3">
        <v>1.65</v>
      </c>
      <c r="J1352">
        <v>2011</v>
      </c>
      <c r="K1352">
        <v>7</v>
      </c>
      <c r="L1352" t="s">
        <v>59</v>
      </c>
      <c r="M1352" t="s">
        <v>60</v>
      </c>
      <c r="N1352">
        <v>0</v>
      </c>
      <c r="O1352">
        <v>1</v>
      </c>
      <c r="P1352" t="s">
        <v>32</v>
      </c>
    </row>
    <row r="1353" spans="1:16" x14ac:dyDescent="0.3">
      <c r="A1353">
        <v>568166</v>
      </c>
      <c r="B1353">
        <v>21209</v>
      </c>
      <c r="C1353" t="s">
        <v>1101</v>
      </c>
      <c r="D1353">
        <v>2</v>
      </c>
      <c r="E1353" s="2">
        <v>40811.53125</v>
      </c>
      <c r="F1353" s="3">
        <v>0.39</v>
      </c>
      <c r="G1353">
        <v>14800</v>
      </c>
      <c r="H1353" t="s">
        <v>17</v>
      </c>
      <c r="I1353" s="3">
        <v>0.78</v>
      </c>
      <c r="J1353">
        <v>2011</v>
      </c>
      <c r="K1353">
        <v>9</v>
      </c>
      <c r="L1353" t="s">
        <v>90</v>
      </c>
      <c r="M1353" t="s">
        <v>91</v>
      </c>
      <c r="N1353">
        <v>0</v>
      </c>
      <c r="O1353">
        <v>1</v>
      </c>
      <c r="P1353" t="s">
        <v>32</v>
      </c>
    </row>
    <row r="1354" spans="1:16" x14ac:dyDescent="0.3">
      <c r="A1354">
        <v>566923</v>
      </c>
      <c r="B1354">
        <v>22773</v>
      </c>
      <c r="C1354" t="s">
        <v>1102</v>
      </c>
      <c r="D1354">
        <v>6</v>
      </c>
      <c r="E1354" s="2">
        <v>40801.628472222219</v>
      </c>
      <c r="F1354" s="3">
        <v>1.25</v>
      </c>
      <c r="G1354">
        <v>15511</v>
      </c>
      <c r="H1354" t="s">
        <v>17</v>
      </c>
      <c r="I1354" s="3">
        <v>7.5</v>
      </c>
      <c r="J1354">
        <v>2011</v>
      </c>
      <c r="K1354">
        <v>9</v>
      </c>
      <c r="L1354" t="s">
        <v>90</v>
      </c>
      <c r="M1354" t="s">
        <v>91</v>
      </c>
      <c r="N1354">
        <v>0</v>
      </c>
      <c r="O1354">
        <v>1</v>
      </c>
      <c r="P1354" t="s">
        <v>32</v>
      </c>
    </row>
    <row r="1355" spans="1:16" x14ac:dyDescent="0.3">
      <c r="A1355">
        <v>550200</v>
      </c>
      <c r="B1355">
        <v>48138</v>
      </c>
      <c r="C1355" t="s">
        <v>419</v>
      </c>
      <c r="D1355">
        <v>6</v>
      </c>
      <c r="E1355" s="2">
        <v>40648.431250000001</v>
      </c>
      <c r="F1355" s="3">
        <v>7.95</v>
      </c>
      <c r="G1355">
        <v>16523</v>
      </c>
      <c r="H1355" t="s">
        <v>17</v>
      </c>
      <c r="I1355" s="3">
        <v>47.7</v>
      </c>
      <c r="J1355">
        <v>2011</v>
      </c>
      <c r="K1355">
        <v>4</v>
      </c>
      <c r="L1355" t="s">
        <v>66</v>
      </c>
      <c r="M1355" t="s">
        <v>67</v>
      </c>
      <c r="N1355">
        <v>0</v>
      </c>
      <c r="O1355">
        <v>1</v>
      </c>
      <c r="P1355" t="s">
        <v>32</v>
      </c>
    </row>
    <row r="1356" spans="1:16" x14ac:dyDescent="0.3">
      <c r="A1356">
        <v>562143</v>
      </c>
      <c r="B1356" t="s">
        <v>1103</v>
      </c>
      <c r="C1356" t="s">
        <v>1104</v>
      </c>
      <c r="D1356">
        <v>50</v>
      </c>
      <c r="E1356" s="2">
        <v>40758.445138888892</v>
      </c>
      <c r="F1356" s="3">
        <v>4.6500000000000004</v>
      </c>
      <c r="G1356">
        <v>16422</v>
      </c>
      <c r="H1356" t="s">
        <v>17</v>
      </c>
      <c r="I1356" s="3">
        <v>232.5</v>
      </c>
      <c r="J1356">
        <v>2011</v>
      </c>
      <c r="K1356">
        <v>8</v>
      </c>
      <c r="L1356" t="s">
        <v>87</v>
      </c>
      <c r="M1356" t="s">
        <v>88</v>
      </c>
      <c r="N1356">
        <v>0</v>
      </c>
      <c r="O1356">
        <v>1</v>
      </c>
      <c r="P1356" t="s">
        <v>32</v>
      </c>
    </row>
    <row r="1357" spans="1:16" x14ac:dyDescent="0.3">
      <c r="A1357">
        <v>543652</v>
      </c>
      <c r="B1357">
        <v>20726</v>
      </c>
      <c r="C1357" t="s">
        <v>519</v>
      </c>
      <c r="D1357">
        <v>10</v>
      </c>
      <c r="E1357" s="2">
        <v>40585.427083333343</v>
      </c>
      <c r="F1357" s="3">
        <v>1.65</v>
      </c>
      <c r="G1357">
        <v>15544</v>
      </c>
      <c r="H1357" t="s">
        <v>17</v>
      </c>
      <c r="I1357" s="3">
        <v>16.5</v>
      </c>
      <c r="J1357">
        <v>2011</v>
      </c>
      <c r="K1357">
        <v>2</v>
      </c>
      <c r="L1357" t="s">
        <v>63</v>
      </c>
      <c r="M1357" t="s">
        <v>64</v>
      </c>
      <c r="N1357">
        <v>0</v>
      </c>
      <c r="O1357">
        <v>1</v>
      </c>
      <c r="P1357" t="s">
        <v>32</v>
      </c>
    </row>
    <row r="1358" spans="1:16" x14ac:dyDescent="0.3">
      <c r="A1358">
        <v>540489</v>
      </c>
      <c r="B1358">
        <v>22173</v>
      </c>
      <c r="C1358" t="s">
        <v>529</v>
      </c>
      <c r="D1358">
        <v>8</v>
      </c>
      <c r="E1358" s="2">
        <v>40550.688888888893</v>
      </c>
      <c r="F1358" s="3">
        <v>2.95</v>
      </c>
      <c r="G1358">
        <v>13593</v>
      </c>
      <c r="H1358" t="s">
        <v>17</v>
      </c>
      <c r="I1358" s="3">
        <v>23.6</v>
      </c>
      <c r="J1358">
        <v>2011</v>
      </c>
      <c r="K1358">
        <v>1</v>
      </c>
      <c r="L1358" t="s">
        <v>48</v>
      </c>
      <c r="M1358" t="s">
        <v>49</v>
      </c>
      <c r="N1358">
        <v>0</v>
      </c>
      <c r="O1358">
        <v>1</v>
      </c>
      <c r="P1358" t="s">
        <v>32</v>
      </c>
    </row>
    <row r="1359" spans="1:16" x14ac:dyDescent="0.3">
      <c r="A1359">
        <v>538378</v>
      </c>
      <c r="B1359">
        <v>21137</v>
      </c>
      <c r="C1359" t="s">
        <v>364</v>
      </c>
      <c r="D1359">
        <v>3</v>
      </c>
      <c r="E1359" s="2">
        <v>40524.476388888892</v>
      </c>
      <c r="F1359" s="3">
        <v>3.75</v>
      </c>
      <c r="G1359">
        <v>14577</v>
      </c>
      <c r="H1359" t="s">
        <v>17</v>
      </c>
      <c r="I1359" s="3">
        <v>11.25</v>
      </c>
      <c r="J1359">
        <v>2010</v>
      </c>
      <c r="K1359">
        <v>12</v>
      </c>
      <c r="L1359" t="s">
        <v>26</v>
      </c>
      <c r="M1359" t="s">
        <v>27</v>
      </c>
      <c r="N1359">
        <v>0</v>
      </c>
      <c r="O1359">
        <v>1</v>
      </c>
      <c r="P1359" t="s">
        <v>32</v>
      </c>
    </row>
    <row r="1360" spans="1:16" x14ac:dyDescent="0.3">
      <c r="A1360">
        <v>575661</v>
      </c>
      <c r="B1360">
        <v>90099</v>
      </c>
      <c r="C1360" t="s">
        <v>1105</v>
      </c>
      <c r="D1360">
        <v>1</v>
      </c>
      <c r="E1360" s="2">
        <v>40857.61041666667</v>
      </c>
      <c r="F1360" s="3">
        <v>2.5499999999999998</v>
      </c>
      <c r="G1360">
        <v>12617</v>
      </c>
      <c r="H1360" t="s">
        <v>213</v>
      </c>
      <c r="I1360" s="3">
        <v>2.5499999999999998</v>
      </c>
      <c r="J1360">
        <v>2011</v>
      </c>
      <c r="K1360">
        <v>11</v>
      </c>
      <c r="L1360" t="s">
        <v>22</v>
      </c>
      <c r="M1360" t="s">
        <v>23</v>
      </c>
      <c r="N1360">
        <v>0</v>
      </c>
      <c r="O1360">
        <v>1</v>
      </c>
      <c r="P1360" t="s">
        <v>32</v>
      </c>
    </row>
    <row r="1361" spans="1:16" x14ac:dyDescent="0.3">
      <c r="A1361">
        <v>567148</v>
      </c>
      <c r="B1361">
        <v>23293</v>
      </c>
      <c r="C1361" t="s">
        <v>434</v>
      </c>
      <c r="D1361">
        <v>24</v>
      </c>
      <c r="E1361" s="2">
        <v>40802.640972222223</v>
      </c>
      <c r="F1361" s="3">
        <v>0.83</v>
      </c>
      <c r="G1361">
        <v>18225</v>
      </c>
      <c r="H1361" t="s">
        <v>17</v>
      </c>
      <c r="I1361" s="3">
        <v>19.920000000000002</v>
      </c>
      <c r="J1361">
        <v>2011</v>
      </c>
      <c r="K1361">
        <v>9</v>
      </c>
      <c r="L1361" t="s">
        <v>90</v>
      </c>
      <c r="M1361" t="s">
        <v>91</v>
      </c>
      <c r="N1361">
        <v>0</v>
      </c>
      <c r="O1361">
        <v>1</v>
      </c>
      <c r="P1361" t="s">
        <v>32</v>
      </c>
    </row>
    <row r="1362" spans="1:16" x14ac:dyDescent="0.3">
      <c r="A1362">
        <v>539436</v>
      </c>
      <c r="B1362">
        <v>22352</v>
      </c>
      <c r="C1362" t="s">
        <v>1106</v>
      </c>
      <c r="D1362">
        <v>1</v>
      </c>
      <c r="E1362" s="2">
        <v>40529.617361111108</v>
      </c>
      <c r="F1362" s="3">
        <v>5.0599999999999996</v>
      </c>
      <c r="H1362" t="s">
        <v>17</v>
      </c>
      <c r="I1362" s="3">
        <v>5.0599999999999996</v>
      </c>
      <c r="J1362">
        <v>2010</v>
      </c>
      <c r="K1362">
        <v>12</v>
      </c>
      <c r="L1362" t="s">
        <v>26</v>
      </c>
      <c r="M1362" t="s">
        <v>27</v>
      </c>
      <c r="N1362">
        <v>0</v>
      </c>
      <c r="O1362">
        <v>1</v>
      </c>
      <c r="P1362" t="s">
        <v>20</v>
      </c>
    </row>
    <row r="1363" spans="1:16" x14ac:dyDescent="0.3">
      <c r="A1363">
        <v>549443</v>
      </c>
      <c r="B1363">
        <v>22855</v>
      </c>
      <c r="C1363" t="s">
        <v>349</v>
      </c>
      <c r="D1363">
        <v>12</v>
      </c>
      <c r="E1363" s="2">
        <v>40641.538888888892</v>
      </c>
      <c r="F1363" s="3">
        <v>1.25</v>
      </c>
      <c r="G1363">
        <v>15775</v>
      </c>
      <c r="H1363" t="s">
        <v>17</v>
      </c>
      <c r="I1363" s="3">
        <v>15</v>
      </c>
      <c r="J1363">
        <v>2011</v>
      </c>
      <c r="K1363">
        <v>4</v>
      </c>
      <c r="L1363" t="s">
        <v>66</v>
      </c>
      <c r="M1363" t="s">
        <v>67</v>
      </c>
      <c r="N1363">
        <v>0</v>
      </c>
      <c r="O1363">
        <v>1</v>
      </c>
      <c r="P1363" t="s">
        <v>32</v>
      </c>
    </row>
    <row r="1364" spans="1:16" x14ac:dyDescent="0.3">
      <c r="A1364">
        <v>569544</v>
      </c>
      <c r="B1364">
        <v>23166</v>
      </c>
      <c r="C1364" t="s">
        <v>1107</v>
      </c>
      <c r="D1364">
        <v>1</v>
      </c>
      <c r="E1364" s="2">
        <v>40820.689583333333</v>
      </c>
      <c r="F1364" s="3">
        <v>2.46</v>
      </c>
      <c r="H1364" t="s">
        <v>17</v>
      </c>
      <c r="I1364" s="3">
        <v>2.46</v>
      </c>
      <c r="J1364">
        <v>2011</v>
      </c>
      <c r="K1364">
        <v>10</v>
      </c>
      <c r="L1364" t="s">
        <v>42</v>
      </c>
      <c r="M1364" t="s">
        <v>43</v>
      </c>
      <c r="N1364">
        <v>0</v>
      </c>
      <c r="O1364">
        <v>1</v>
      </c>
      <c r="P1364" t="s">
        <v>20</v>
      </c>
    </row>
    <row r="1365" spans="1:16" x14ac:dyDescent="0.3">
      <c r="A1365">
        <v>568833</v>
      </c>
      <c r="B1365">
        <v>21429</v>
      </c>
      <c r="C1365" t="s">
        <v>937</v>
      </c>
      <c r="D1365">
        <v>6</v>
      </c>
      <c r="E1365" s="2">
        <v>40815.48541666667</v>
      </c>
      <c r="F1365" s="3">
        <v>1.95</v>
      </c>
      <c r="G1365">
        <v>17348</v>
      </c>
      <c r="H1365" t="s">
        <v>17</v>
      </c>
      <c r="I1365" s="3">
        <v>11.7</v>
      </c>
      <c r="J1365">
        <v>2011</v>
      </c>
      <c r="K1365">
        <v>9</v>
      </c>
      <c r="L1365" t="s">
        <v>90</v>
      </c>
      <c r="M1365" t="s">
        <v>91</v>
      </c>
      <c r="N1365">
        <v>0</v>
      </c>
      <c r="O1365">
        <v>1</v>
      </c>
      <c r="P1365" t="s">
        <v>32</v>
      </c>
    </row>
    <row r="1366" spans="1:16" x14ac:dyDescent="0.3">
      <c r="A1366">
        <v>561502</v>
      </c>
      <c r="B1366">
        <v>20727</v>
      </c>
      <c r="C1366" t="s">
        <v>512</v>
      </c>
      <c r="D1366">
        <v>10</v>
      </c>
      <c r="E1366" s="2">
        <v>40751.593055555553</v>
      </c>
      <c r="F1366" s="3">
        <v>1.65</v>
      </c>
      <c r="G1366">
        <v>14305</v>
      </c>
      <c r="H1366" t="s">
        <v>17</v>
      </c>
      <c r="I1366" s="3">
        <v>16.5</v>
      </c>
      <c r="J1366">
        <v>2011</v>
      </c>
      <c r="K1366">
        <v>7</v>
      </c>
      <c r="L1366" t="s">
        <v>59</v>
      </c>
      <c r="M1366" t="s">
        <v>60</v>
      </c>
      <c r="N1366">
        <v>0</v>
      </c>
      <c r="O1366">
        <v>1</v>
      </c>
      <c r="P1366" t="s">
        <v>32</v>
      </c>
    </row>
    <row r="1367" spans="1:16" x14ac:dyDescent="0.3">
      <c r="A1367">
        <v>568313</v>
      </c>
      <c r="B1367">
        <v>21340</v>
      </c>
      <c r="C1367" t="s">
        <v>285</v>
      </c>
      <c r="D1367">
        <v>8</v>
      </c>
      <c r="E1367" s="2">
        <v>40812.538888888892</v>
      </c>
      <c r="F1367" s="3">
        <v>9.9499999999999993</v>
      </c>
      <c r="G1367">
        <v>14908</v>
      </c>
      <c r="H1367" t="s">
        <v>17</v>
      </c>
      <c r="I1367" s="3">
        <v>79.599999999999994</v>
      </c>
      <c r="J1367">
        <v>2011</v>
      </c>
      <c r="K1367">
        <v>9</v>
      </c>
      <c r="L1367" t="s">
        <v>90</v>
      </c>
      <c r="M1367" t="s">
        <v>91</v>
      </c>
      <c r="N1367">
        <v>0</v>
      </c>
      <c r="O1367">
        <v>1</v>
      </c>
      <c r="P1367" t="s">
        <v>32</v>
      </c>
    </row>
    <row r="1368" spans="1:16" x14ac:dyDescent="0.3">
      <c r="A1368">
        <v>561071</v>
      </c>
      <c r="B1368">
        <v>22663</v>
      </c>
      <c r="C1368" t="s">
        <v>872</v>
      </c>
      <c r="D1368">
        <v>10</v>
      </c>
      <c r="E1368" s="2">
        <v>40748.652083333327</v>
      </c>
      <c r="F1368" s="3">
        <v>2.08</v>
      </c>
      <c r="G1368">
        <v>14057</v>
      </c>
      <c r="H1368" t="s">
        <v>17</v>
      </c>
      <c r="I1368" s="3">
        <v>20.8</v>
      </c>
      <c r="J1368">
        <v>2011</v>
      </c>
      <c r="K1368">
        <v>7</v>
      </c>
      <c r="L1368" t="s">
        <v>59</v>
      </c>
      <c r="M1368" t="s">
        <v>60</v>
      </c>
      <c r="N1368">
        <v>0</v>
      </c>
      <c r="O1368">
        <v>1</v>
      </c>
      <c r="P1368" t="s">
        <v>32</v>
      </c>
    </row>
    <row r="1369" spans="1:16" x14ac:dyDescent="0.3">
      <c r="A1369">
        <v>568048</v>
      </c>
      <c r="B1369">
        <v>21873</v>
      </c>
      <c r="C1369" t="s">
        <v>1108</v>
      </c>
      <c r="D1369">
        <v>12</v>
      </c>
      <c r="E1369" s="2">
        <v>40809.525000000001</v>
      </c>
      <c r="F1369" s="3">
        <v>1.25</v>
      </c>
      <c r="G1369">
        <v>14911</v>
      </c>
      <c r="H1369" t="s">
        <v>191</v>
      </c>
      <c r="I1369" s="3">
        <v>15</v>
      </c>
      <c r="J1369">
        <v>2011</v>
      </c>
      <c r="K1369">
        <v>9</v>
      </c>
      <c r="L1369" t="s">
        <v>90</v>
      </c>
      <c r="M1369" t="s">
        <v>91</v>
      </c>
      <c r="N1369">
        <v>0</v>
      </c>
      <c r="O1369">
        <v>1</v>
      </c>
      <c r="P1369" t="s">
        <v>32</v>
      </c>
    </row>
    <row r="1370" spans="1:16" x14ac:dyDescent="0.3">
      <c r="A1370">
        <v>579668</v>
      </c>
      <c r="B1370">
        <v>84378</v>
      </c>
      <c r="C1370" t="s">
        <v>549</v>
      </c>
      <c r="D1370">
        <v>12</v>
      </c>
      <c r="E1370" s="2">
        <v>40877.522222222222</v>
      </c>
      <c r="F1370" s="3">
        <v>1.45</v>
      </c>
      <c r="G1370">
        <v>15152</v>
      </c>
      <c r="H1370" t="s">
        <v>17</v>
      </c>
      <c r="I1370" s="3">
        <v>17.399999999999999</v>
      </c>
      <c r="J1370">
        <v>2011</v>
      </c>
      <c r="K1370">
        <v>11</v>
      </c>
      <c r="L1370" t="s">
        <v>22</v>
      </c>
      <c r="M1370" t="s">
        <v>23</v>
      </c>
      <c r="N1370">
        <v>0</v>
      </c>
      <c r="O1370">
        <v>1</v>
      </c>
      <c r="P1370" t="s">
        <v>32</v>
      </c>
    </row>
    <row r="1371" spans="1:16" x14ac:dyDescent="0.3">
      <c r="A1371">
        <v>576329</v>
      </c>
      <c r="B1371">
        <v>23571</v>
      </c>
      <c r="C1371" t="s">
        <v>427</v>
      </c>
      <c r="D1371">
        <v>4</v>
      </c>
      <c r="E1371" s="2">
        <v>40861.640277777777</v>
      </c>
      <c r="F1371" s="3">
        <v>3.29</v>
      </c>
      <c r="H1371" t="s">
        <v>17</v>
      </c>
      <c r="I1371" s="3">
        <v>13.16</v>
      </c>
      <c r="J1371">
        <v>2011</v>
      </c>
      <c r="K1371">
        <v>11</v>
      </c>
      <c r="L1371" t="s">
        <v>22</v>
      </c>
      <c r="M1371" t="s">
        <v>23</v>
      </c>
      <c r="N1371">
        <v>0</v>
      </c>
      <c r="O1371">
        <v>1</v>
      </c>
      <c r="P1371" t="s">
        <v>20</v>
      </c>
    </row>
    <row r="1372" spans="1:16" x14ac:dyDescent="0.3">
      <c r="A1372">
        <v>551289</v>
      </c>
      <c r="B1372">
        <v>21984</v>
      </c>
      <c r="C1372" t="s">
        <v>214</v>
      </c>
      <c r="D1372">
        <v>24</v>
      </c>
      <c r="E1372" s="2">
        <v>40660.595833333333</v>
      </c>
      <c r="F1372" s="3">
        <v>0.28999999999999998</v>
      </c>
      <c r="G1372">
        <v>18226</v>
      </c>
      <c r="H1372" t="s">
        <v>17</v>
      </c>
      <c r="I1372" s="3">
        <v>6.9599999999999991</v>
      </c>
      <c r="J1372">
        <v>2011</v>
      </c>
      <c r="K1372">
        <v>4</v>
      </c>
      <c r="L1372" t="s">
        <v>66</v>
      </c>
      <c r="M1372" t="s">
        <v>67</v>
      </c>
      <c r="N1372">
        <v>0</v>
      </c>
      <c r="O1372">
        <v>1</v>
      </c>
      <c r="P1372" t="s">
        <v>32</v>
      </c>
    </row>
    <row r="1373" spans="1:16" x14ac:dyDescent="0.3">
      <c r="A1373">
        <v>560225</v>
      </c>
      <c r="B1373" t="s">
        <v>1109</v>
      </c>
      <c r="C1373" t="s">
        <v>1110</v>
      </c>
      <c r="D1373">
        <v>1</v>
      </c>
      <c r="E1373" s="2">
        <v>40739.685416666667</v>
      </c>
      <c r="F1373" s="3">
        <v>1.63</v>
      </c>
      <c r="H1373" t="s">
        <v>17</v>
      </c>
      <c r="I1373" s="3">
        <v>1.63</v>
      </c>
      <c r="J1373">
        <v>2011</v>
      </c>
      <c r="K1373">
        <v>7</v>
      </c>
      <c r="L1373" t="s">
        <v>59</v>
      </c>
      <c r="M1373" t="s">
        <v>60</v>
      </c>
      <c r="N1373">
        <v>0</v>
      </c>
      <c r="O1373">
        <v>1</v>
      </c>
      <c r="P1373" t="s">
        <v>20</v>
      </c>
    </row>
    <row r="1374" spans="1:16" x14ac:dyDescent="0.3">
      <c r="A1374">
        <v>546172</v>
      </c>
      <c r="B1374" t="s">
        <v>1008</v>
      </c>
      <c r="C1374" t="s">
        <v>1009</v>
      </c>
      <c r="D1374">
        <v>1</v>
      </c>
      <c r="E1374" s="2">
        <v>40612.438888888893</v>
      </c>
      <c r="F1374" s="3">
        <v>50</v>
      </c>
      <c r="G1374">
        <v>14156</v>
      </c>
      <c r="H1374" t="s">
        <v>191</v>
      </c>
      <c r="I1374" s="3">
        <v>50</v>
      </c>
      <c r="J1374">
        <v>2011</v>
      </c>
      <c r="K1374">
        <v>3</v>
      </c>
      <c r="L1374" t="s">
        <v>30</v>
      </c>
      <c r="M1374" t="s">
        <v>31</v>
      </c>
      <c r="N1374">
        <v>0</v>
      </c>
      <c r="O1374">
        <v>1</v>
      </c>
      <c r="P1374" t="s">
        <v>32</v>
      </c>
    </row>
    <row r="1375" spans="1:16" x14ac:dyDescent="0.3">
      <c r="A1375">
        <v>539551</v>
      </c>
      <c r="B1375">
        <v>22333</v>
      </c>
      <c r="C1375" t="s">
        <v>1111</v>
      </c>
      <c r="D1375">
        <v>8</v>
      </c>
      <c r="E1375" s="2">
        <v>40532.484722222223</v>
      </c>
      <c r="F1375" s="3">
        <v>1.65</v>
      </c>
      <c r="G1375">
        <v>12721</v>
      </c>
      <c r="H1375" t="s">
        <v>213</v>
      </c>
      <c r="I1375" s="3">
        <v>13.2</v>
      </c>
      <c r="J1375">
        <v>2010</v>
      </c>
      <c r="K1375">
        <v>12</v>
      </c>
      <c r="L1375" t="s">
        <v>26</v>
      </c>
      <c r="M1375" t="s">
        <v>27</v>
      </c>
      <c r="N1375">
        <v>0</v>
      </c>
      <c r="O1375">
        <v>1</v>
      </c>
      <c r="P1375" t="s">
        <v>32</v>
      </c>
    </row>
    <row r="1376" spans="1:16" x14ac:dyDescent="0.3">
      <c r="A1376">
        <v>538093</v>
      </c>
      <c r="B1376">
        <v>20679</v>
      </c>
      <c r="C1376" t="s">
        <v>546</v>
      </c>
      <c r="D1376">
        <v>12</v>
      </c>
      <c r="E1376" s="2">
        <v>40521.617361111108</v>
      </c>
      <c r="F1376" s="3">
        <v>5.95</v>
      </c>
      <c r="G1376">
        <v>12682</v>
      </c>
      <c r="H1376" t="s">
        <v>213</v>
      </c>
      <c r="I1376" s="3">
        <v>71.400000000000006</v>
      </c>
      <c r="J1376">
        <v>2010</v>
      </c>
      <c r="K1376">
        <v>12</v>
      </c>
      <c r="L1376" t="s">
        <v>26</v>
      </c>
      <c r="M1376" t="s">
        <v>27</v>
      </c>
      <c r="N1376">
        <v>0</v>
      </c>
      <c r="O1376">
        <v>1</v>
      </c>
      <c r="P1376" t="s">
        <v>32</v>
      </c>
    </row>
    <row r="1377" spans="1:16" x14ac:dyDescent="0.3">
      <c r="A1377">
        <v>545901</v>
      </c>
      <c r="B1377">
        <v>21703</v>
      </c>
      <c r="C1377" t="s">
        <v>435</v>
      </c>
      <c r="D1377">
        <v>4</v>
      </c>
      <c r="E1377" s="2">
        <v>40609.744444444441</v>
      </c>
      <c r="F1377" s="3">
        <v>0.42</v>
      </c>
      <c r="G1377">
        <v>15834</v>
      </c>
      <c r="H1377" t="s">
        <v>17</v>
      </c>
      <c r="I1377" s="3">
        <v>1.68</v>
      </c>
      <c r="J1377">
        <v>2011</v>
      </c>
      <c r="K1377">
        <v>3</v>
      </c>
      <c r="L1377" t="s">
        <v>30</v>
      </c>
      <c r="M1377" t="s">
        <v>31</v>
      </c>
      <c r="N1377">
        <v>0</v>
      </c>
      <c r="O1377">
        <v>1</v>
      </c>
      <c r="P1377" t="s">
        <v>32</v>
      </c>
    </row>
    <row r="1378" spans="1:16" x14ac:dyDescent="0.3">
      <c r="A1378">
        <v>564379</v>
      </c>
      <c r="B1378">
        <v>82482</v>
      </c>
      <c r="C1378" t="s">
        <v>55</v>
      </c>
      <c r="D1378">
        <v>6</v>
      </c>
      <c r="E1378" s="2">
        <v>40780.438888888893</v>
      </c>
      <c r="F1378" s="3">
        <v>2.5499999999999998</v>
      </c>
      <c r="G1378">
        <v>16779</v>
      </c>
      <c r="H1378" t="s">
        <v>17</v>
      </c>
      <c r="I1378" s="3">
        <v>15.3</v>
      </c>
      <c r="J1378">
        <v>2011</v>
      </c>
      <c r="K1378">
        <v>8</v>
      </c>
      <c r="L1378" t="s">
        <v>87</v>
      </c>
      <c r="M1378" t="s">
        <v>88</v>
      </c>
      <c r="N1378">
        <v>0</v>
      </c>
      <c r="O1378">
        <v>1</v>
      </c>
      <c r="P1378" t="s">
        <v>32</v>
      </c>
    </row>
    <row r="1379" spans="1:16" x14ac:dyDescent="0.3">
      <c r="A1379">
        <v>560539</v>
      </c>
      <c r="B1379">
        <v>23203</v>
      </c>
      <c r="C1379" t="s">
        <v>351</v>
      </c>
      <c r="D1379">
        <v>10</v>
      </c>
      <c r="E1379" s="2">
        <v>40743.513194444437</v>
      </c>
      <c r="F1379" s="3">
        <v>2.08</v>
      </c>
      <c r="G1379">
        <v>16745</v>
      </c>
      <c r="H1379" t="s">
        <v>17</v>
      </c>
      <c r="I1379" s="3">
        <v>20.8</v>
      </c>
      <c r="J1379">
        <v>2011</v>
      </c>
      <c r="K1379">
        <v>7</v>
      </c>
      <c r="L1379" t="s">
        <v>59</v>
      </c>
      <c r="M1379" t="s">
        <v>60</v>
      </c>
      <c r="N1379">
        <v>0</v>
      </c>
      <c r="O1379">
        <v>1</v>
      </c>
      <c r="P1379" t="s">
        <v>32</v>
      </c>
    </row>
    <row r="1380" spans="1:16" x14ac:dyDescent="0.3">
      <c r="A1380">
        <v>554354</v>
      </c>
      <c r="B1380">
        <v>23050</v>
      </c>
      <c r="C1380" t="s">
        <v>1112</v>
      </c>
      <c r="D1380">
        <v>2</v>
      </c>
      <c r="E1380" s="2">
        <v>40687.383333333331</v>
      </c>
      <c r="F1380" s="3">
        <v>8.25</v>
      </c>
      <c r="G1380">
        <v>15987</v>
      </c>
      <c r="H1380" t="s">
        <v>17</v>
      </c>
      <c r="I1380" s="3">
        <v>16.5</v>
      </c>
      <c r="J1380">
        <v>2011</v>
      </c>
      <c r="K1380">
        <v>5</v>
      </c>
      <c r="L1380" t="s">
        <v>18</v>
      </c>
      <c r="M1380" t="s">
        <v>19</v>
      </c>
      <c r="N1380">
        <v>0</v>
      </c>
      <c r="O1380">
        <v>1</v>
      </c>
      <c r="P1380" t="s">
        <v>32</v>
      </c>
    </row>
    <row r="1381" spans="1:16" x14ac:dyDescent="0.3">
      <c r="A1381">
        <v>562102</v>
      </c>
      <c r="B1381">
        <v>22718</v>
      </c>
      <c r="C1381" t="s">
        <v>1113</v>
      </c>
      <c r="D1381">
        <v>12</v>
      </c>
      <c r="E1381" s="2">
        <v>40757.597916666673</v>
      </c>
      <c r="F1381" s="3">
        <v>0.42</v>
      </c>
      <c r="G1381">
        <v>13089</v>
      </c>
      <c r="H1381" t="s">
        <v>17</v>
      </c>
      <c r="I1381" s="3">
        <v>5.04</v>
      </c>
      <c r="J1381">
        <v>2011</v>
      </c>
      <c r="K1381">
        <v>8</v>
      </c>
      <c r="L1381" t="s">
        <v>87</v>
      </c>
      <c r="M1381" t="s">
        <v>88</v>
      </c>
      <c r="N1381">
        <v>0</v>
      </c>
      <c r="O1381">
        <v>1</v>
      </c>
      <c r="P1381" t="s">
        <v>32</v>
      </c>
    </row>
    <row r="1382" spans="1:16" x14ac:dyDescent="0.3">
      <c r="A1382">
        <v>544093</v>
      </c>
      <c r="B1382">
        <v>22646</v>
      </c>
      <c r="C1382" t="s">
        <v>742</v>
      </c>
      <c r="D1382">
        <v>12</v>
      </c>
      <c r="E1382" s="2">
        <v>40590.380555555559</v>
      </c>
      <c r="F1382" s="3">
        <v>1.45</v>
      </c>
      <c r="G1382">
        <v>13750</v>
      </c>
      <c r="H1382" t="s">
        <v>17</v>
      </c>
      <c r="I1382" s="3">
        <v>17.399999999999999</v>
      </c>
      <c r="J1382">
        <v>2011</v>
      </c>
      <c r="K1382">
        <v>2</v>
      </c>
      <c r="L1382" t="s">
        <v>63</v>
      </c>
      <c r="M1382" t="s">
        <v>64</v>
      </c>
      <c r="N1382">
        <v>0</v>
      </c>
      <c r="O1382">
        <v>1</v>
      </c>
      <c r="P1382" t="s">
        <v>32</v>
      </c>
    </row>
    <row r="1383" spans="1:16" x14ac:dyDescent="0.3">
      <c r="A1383">
        <v>567880</v>
      </c>
      <c r="B1383">
        <v>23411</v>
      </c>
      <c r="C1383" t="s">
        <v>1114</v>
      </c>
      <c r="D1383">
        <v>6</v>
      </c>
      <c r="E1383" s="2">
        <v>40808.62222222222</v>
      </c>
      <c r="F1383" s="3">
        <v>4.95</v>
      </c>
      <c r="G1383">
        <v>15398</v>
      </c>
      <c r="H1383" t="s">
        <v>17</v>
      </c>
      <c r="I1383" s="3">
        <v>29.7</v>
      </c>
      <c r="J1383">
        <v>2011</v>
      </c>
      <c r="K1383">
        <v>9</v>
      </c>
      <c r="L1383" t="s">
        <v>90</v>
      </c>
      <c r="M1383" t="s">
        <v>91</v>
      </c>
      <c r="N1383">
        <v>0</v>
      </c>
      <c r="O1383">
        <v>1</v>
      </c>
      <c r="P1383" t="s">
        <v>32</v>
      </c>
    </row>
    <row r="1384" spans="1:16" x14ac:dyDescent="0.3">
      <c r="A1384">
        <v>543237</v>
      </c>
      <c r="B1384">
        <v>21670</v>
      </c>
      <c r="C1384" t="s">
        <v>1115</v>
      </c>
      <c r="D1384">
        <v>1</v>
      </c>
      <c r="E1384" s="2">
        <v>40578.568749999999</v>
      </c>
      <c r="F1384" s="3">
        <v>3.29</v>
      </c>
      <c r="H1384" t="s">
        <v>17</v>
      </c>
      <c r="I1384" s="3">
        <v>3.29</v>
      </c>
      <c r="J1384">
        <v>2011</v>
      </c>
      <c r="K1384">
        <v>2</v>
      </c>
      <c r="L1384" t="s">
        <v>63</v>
      </c>
      <c r="M1384" t="s">
        <v>64</v>
      </c>
      <c r="N1384">
        <v>0</v>
      </c>
      <c r="O1384">
        <v>1</v>
      </c>
      <c r="P1384" t="s">
        <v>20</v>
      </c>
    </row>
    <row r="1385" spans="1:16" x14ac:dyDescent="0.3">
      <c r="A1385">
        <v>574576</v>
      </c>
      <c r="B1385" t="s">
        <v>1116</v>
      </c>
      <c r="C1385" t="s">
        <v>1117</v>
      </c>
      <c r="D1385">
        <v>6</v>
      </c>
      <c r="E1385" s="2">
        <v>40851.713194444441</v>
      </c>
      <c r="F1385" s="3">
        <v>1.45</v>
      </c>
      <c r="G1385">
        <v>14971</v>
      </c>
      <c r="H1385" t="s">
        <v>17</v>
      </c>
      <c r="I1385" s="3">
        <v>8.6999999999999993</v>
      </c>
      <c r="J1385">
        <v>2011</v>
      </c>
      <c r="K1385">
        <v>11</v>
      </c>
      <c r="L1385" t="s">
        <v>22</v>
      </c>
      <c r="M1385" t="s">
        <v>23</v>
      </c>
      <c r="N1385">
        <v>0</v>
      </c>
      <c r="O1385">
        <v>1</v>
      </c>
      <c r="P1385" t="s">
        <v>32</v>
      </c>
    </row>
    <row r="1386" spans="1:16" x14ac:dyDescent="0.3">
      <c r="A1386">
        <v>545868</v>
      </c>
      <c r="B1386">
        <v>71053</v>
      </c>
      <c r="C1386" t="s">
        <v>1089</v>
      </c>
      <c r="D1386">
        <v>1</v>
      </c>
      <c r="E1386" s="2">
        <v>40609.606249999997</v>
      </c>
      <c r="F1386" s="3">
        <v>3.75</v>
      </c>
      <c r="G1386">
        <v>17841</v>
      </c>
      <c r="H1386" t="s">
        <v>17</v>
      </c>
      <c r="I1386" s="3">
        <v>3.75</v>
      </c>
      <c r="J1386">
        <v>2011</v>
      </c>
      <c r="K1386">
        <v>3</v>
      </c>
      <c r="L1386" t="s">
        <v>30</v>
      </c>
      <c r="M1386" t="s">
        <v>31</v>
      </c>
      <c r="N1386">
        <v>0</v>
      </c>
      <c r="O1386">
        <v>1</v>
      </c>
      <c r="P1386" t="s">
        <v>32</v>
      </c>
    </row>
    <row r="1387" spans="1:16" x14ac:dyDescent="0.3">
      <c r="A1387">
        <v>559506</v>
      </c>
      <c r="B1387">
        <v>21528</v>
      </c>
      <c r="C1387" t="s">
        <v>1118</v>
      </c>
      <c r="D1387">
        <v>1</v>
      </c>
      <c r="E1387" s="2">
        <v>40732.636805555558</v>
      </c>
      <c r="F1387" s="3">
        <v>5.79</v>
      </c>
      <c r="H1387" t="s">
        <v>17</v>
      </c>
      <c r="I1387" s="3">
        <v>5.79</v>
      </c>
      <c r="J1387">
        <v>2011</v>
      </c>
      <c r="K1387">
        <v>7</v>
      </c>
      <c r="L1387" t="s">
        <v>59</v>
      </c>
      <c r="M1387" t="s">
        <v>60</v>
      </c>
      <c r="N1387">
        <v>0</v>
      </c>
      <c r="O1387">
        <v>1</v>
      </c>
      <c r="P1387" t="s">
        <v>20</v>
      </c>
    </row>
    <row r="1388" spans="1:16" x14ac:dyDescent="0.3">
      <c r="A1388">
        <v>567159</v>
      </c>
      <c r="B1388">
        <v>82484</v>
      </c>
      <c r="C1388" t="s">
        <v>119</v>
      </c>
      <c r="D1388">
        <v>12</v>
      </c>
      <c r="E1388" s="2">
        <v>40804.429861111108</v>
      </c>
      <c r="F1388" s="3">
        <v>6.75</v>
      </c>
      <c r="G1388">
        <v>15465</v>
      </c>
      <c r="H1388" t="s">
        <v>17</v>
      </c>
      <c r="I1388" s="3">
        <v>81</v>
      </c>
      <c r="J1388">
        <v>2011</v>
      </c>
      <c r="K1388">
        <v>9</v>
      </c>
      <c r="L1388" t="s">
        <v>90</v>
      </c>
      <c r="M1388" t="s">
        <v>91</v>
      </c>
      <c r="N1388">
        <v>0</v>
      </c>
      <c r="O1388">
        <v>1</v>
      </c>
      <c r="P1388" t="s">
        <v>32</v>
      </c>
    </row>
    <row r="1389" spans="1:16" x14ac:dyDescent="0.3">
      <c r="A1389">
        <v>545011</v>
      </c>
      <c r="B1389">
        <v>22090</v>
      </c>
      <c r="C1389" t="s">
        <v>429</v>
      </c>
      <c r="D1389">
        <v>1</v>
      </c>
      <c r="E1389" s="2">
        <v>40599.545138888891</v>
      </c>
      <c r="F1389" s="3">
        <v>2.95</v>
      </c>
      <c r="G1389">
        <v>13666</v>
      </c>
      <c r="H1389" t="s">
        <v>17</v>
      </c>
      <c r="I1389" s="3">
        <v>2.95</v>
      </c>
      <c r="J1389">
        <v>2011</v>
      </c>
      <c r="K1389">
        <v>2</v>
      </c>
      <c r="L1389" t="s">
        <v>63</v>
      </c>
      <c r="M1389" t="s">
        <v>64</v>
      </c>
      <c r="N1389">
        <v>0</v>
      </c>
      <c r="O1389">
        <v>1</v>
      </c>
      <c r="P1389" t="s">
        <v>32</v>
      </c>
    </row>
    <row r="1390" spans="1:16" x14ac:dyDescent="0.3">
      <c r="A1390">
        <v>539653</v>
      </c>
      <c r="B1390">
        <v>22810</v>
      </c>
      <c r="C1390" t="s">
        <v>589</v>
      </c>
      <c r="D1390">
        <v>1</v>
      </c>
      <c r="E1390" s="2">
        <v>40532.701388888891</v>
      </c>
      <c r="F1390" s="3">
        <v>2.95</v>
      </c>
      <c r="G1390">
        <v>13564</v>
      </c>
      <c r="H1390" t="s">
        <v>17</v>
      </c>
      <c r="I1390" s="3">
        <v>2.95</v>
      </c>
      <c r="J1390">
        <v>2010</v>
      </c>
      <c r="K1390">
        <v>12</v>
      </c>
      <c r="L1390" t="s">
        <v>26</v>
      </c>
      <c r="M1390" t="s">
        <v>27</v>
      </c>
      <c r="N1390">
        <v>0</v>
      </c>
      <c r="O1390">
        <v>1</v>
      </c>
      <c r="P1390" t="s">
        <v>32</v>
      </c>
    </row>
    <row r="1391" spans="1:16" x14ac:dyDescent="0.3">
      <c r="A1391">
        <v>539436</v>
      </c>
      <c r="B1391">
        <v>22317</v>
      </c>
      <c r="C1391" t="s">
        <v>1119</v>
      </c>
      <c r="D1391">
        <v>1</v>
      </c>
      <c r="E1391" s="2">
        <v>40529.617361111108</v>
      </c>
      <c r="F1391" s="3">
        <v>5.91</v>
      </c>
      <c r="H1391" t="s">
        <v>17</v>
      </c>
      <c r="I1391" s="3">
        <v>5.91</v>
      </c>
      <c r="J1391">
        <v>2010</v>
      </c>
      <c r="K1391">
        <v>12</v>
      </c>
      <c r="L1391" t="s">
        <v>26</v>
      </c>
      <c r="M1391" t="s">
        <v>27</v>
      </c>
      <c r="N1391">
        <v>0</v>
      </c>
      <c r="O1391">
        <v>1</v>
      </c>
      <c r="P1391" t="s">
        <v>20</v>
      </c>
    </row>
    <row r="1392" spans="1:16" x14ac:dyDescent="0.3">
      <c r="A1392">
        <v>541999</v>
      </c>
      <c r="B1392" t="s">
        <v>1120</v>
      </c>
      <c r="C1392" t="s">
        <v>1121</v>
      </c>
      <c r="D1392">
        <v>1</v>
      </c>
      <c r="E1392" s="2">
        <v>40568.447916666657</v>
      </c>
      <c r="F1392" s="3">
        <v>216.11</v>
      </c>
      <c r="H1392" t="s">
        <v>17</v>
      </c>
      <c r="I1392" s="3">
        <v>216.11</v>
      </c>
      <c r="J1392">
        <v>2011</v>
      </c>
      <c r="K1392">
        <v>1</v>
      </c>
      <c r="L1392" t="s">
        <v>48</v>
      </c>
      <c r="M1392" t="s">
        <v>49</v>
      </c>
      <c r="N1392">
        <v>0</v>
      </c>
      <c r="O1392">
        <v>1</v>
      </c>
      <c r="P1392" t="s">
        <v>20</v>
      </c>
    </row>
    <row r="1393" spans="1:16" x14ac:dyDescent="0.3">
      <c r="A1393">
        <v>558259</v>
      </c>
      <c r="B1393">
        <v>22423</v>
      </c>
      <c r="C1393" t="s">
        <v>445</v>
      </c>
      <c r="D1393">
        <v>2</v>
      </c>
      <c r="E1393" s="2">
        <v>40722.34652777778</v>
      </c>
      <c r="F1393" s="3">
        <v>12.75</v>
      </c>
      <c r="G1393">
        <v>15304</v>
      </c>
      <c r="H1393" t="s">
        <v>17</v>
      </c>
      <c r="I1393" s="3">
        <v>25.5</v>
      </c>
      <c r="J1393">
        <v>2011</v>
      </c>
      <c r="K1393">
        <v>6</v>
      </c>
      <c r="L1393" t="s">
        <v>34</v>
      </c>
      <c r="M1393" t="s">
        <v>35</v>
      </c>
      <c r="N1393">
        <v>0</v>
      </c>
      <c r="O1393">
        <v>1</v>
      </c>
      <c r="P1393" t="s">
        <v>32</v>
      </c>
    </row>
    <row r="1394" spans="1:16" x14ac:dyDescent="0.3">
      <c r="A1394">
        <v>561209</v>
      </c>
      <c r="B1394">
        <v>22998</v>
      </c>
      <c r="C1394" t="s">
        <v>123</v>
      </c>
      <c r="D1394">
        <v>1</v>
      </c>
      <c r="E1394" s="2">
        <v>40749.706250000003</v>
      </c>
      <c r="F1394" s="3">
        <v>0.83</v>
      </c>
      <c r="H1394" t="s">
        <v>17</v>
      </c>
      <c r="I1394" s="3">
        <v>0.83</v>
      </c>
      <c r="J1394">
        <v>2011</v>
      </c>
      <c r="K1394">
        <v>7</v>
      </c>
      <c r="L1394" t="s">
        <v>59</v>
      </c>
      <c r="M1394" t="s">
        <v>60</v>
      </c>
      <c r="N1394">
        <v>0</v>
      </c>
      <c r="O1394">
        <v>1</v>
      </c>
      <c r="P1394" t="s">
        <v>20</v>
      </c>
    </row>
    <row r="1395" spans="1:16" x14ac:dyDescent="0.3">
      <c r="A1395">
        <v>572399</v>
      </c>
      <c r="B1395">
        <v>21231</v>
      </c>
      <c r="C1395" t="s">
        <v>801</v>
      </c>
      <c r="D1395">
        <v>12</v>
      </c>
      <c r="E1395" s="2">
        <v>40840.49722222222</v>
      </c>
      <c r="F1395" s="3">
        <v>1.25</v>
      </c>
      <c r="G1395">
        <v>15628</v>
      </c>
      <c r="H1395" t="s">
        <v>17</v>
      </c>
      <c r="I1395" s="3">
        <v>15</v>
      </c>
      <c r="J1395">
        <v>2011</v>
      </c>
      <c r="K1395">
        <v>10</v>
      </c>
      <c r="L1395" t="s">
        <v>42</v>
      </c>
      <c r="M1395" t="s">
        <v>43</v>
      </c>
      <c r="N1395">
        <v>0</v>
      </c>
      <c r="O1395">
        <v>1</v>
      </c>
      <c r="P1395" t="s">
        <v>32</v>
      </c>
    </row>
    <row r="1396" spans="1:16" x14ac:dyDescent="0.3">
      <c r="A1396">
        <v>553199</v>
      </c>
      <c r="B1396">
        <v>23207</v>
      </c>
      <c r="C1396" t="s">
        <v>308</v>
      </c>
      <c r="D1396">
        <v>4</v>
      </c>
      <c r="E1396" s="2">
        <v>40678.634722222218</v>
      </c>
      <c r="F1396" s="3">
        <v>1.65</v>
      </c>
      <c r="G1396">
        <v>17758</v>
      </c>
      <c r="H1396" t="s">
        <v>17</v>
      </c>
      <c r="I1396" s="3">
        <v>6.6</v>
      </c>
      <c r="J1396">
        <v>2011</v>
      </c>
      <c r="K1396">
        <v>5</v>
      </c>
      <c r="L1396" t="s">
        <v>18</v>
      </c>
      <c r="M1396" t="s">
        <v>19</v>
      </c>
      <c r="N1396">
        <v>0</v>
      </c>
      <c r="O1396">
        <v>1</v>
      </c>
      <c r="P1396" t="s">
        <v>32</v>
      </c>
    </row>
    <row r="1397" spans="1:16" x14ac:dyDescent="0.3">
      <c r="A1397">
        <v>567798</v>
      </c>
      <c r="B1397">
        <v>23060</v>
      </c>
      <c r="C1397" t="s">
        <v>1122</v>
      </c>
      <c r="D1397">
        <v>12</v>
      </c>
      <c r="E1397" s="2">
        <v>40808.5</v>
      </c>
      <c r="F1397" s="3">
        <v>2.08</v>
      </c>
      <c r="G1397">
        <v>13089</v>
      </c>
      <c r="H1397" t="s">
        <v>17</v>
      </c>
      <c r="I1397" s="3">
        <v>24.96</v>
      </c>
      <c r="J1397">
        <v>2011</v>
      </c>
      <c r="K1397">
        <v>9</v>
      </c>
      <c r="L1397" t="s">
        <v>90</v>
      </c>
      <c r="M1397" t="s">
        <v>91</v>
      </c>
      <c r="N1397">
        <v>0</v>
      </c>
      <c r="O1397">
        <v>1</v>
      </c>
      <c r="P1397" t="s">
        <v>32</v>
      </c>
    </row>
    <row r="1398" spans="1:16" x14ac:dyDescent="0.3">
      <c r="A1398">
        <v>567905</v>
      </c>
      <c r="B1398">
        <v>22627</v>
      </c>
      <c r="C1398" t="s">
        <v>1123</v>
      </c>
      <c r="D1398">
        <v>2</v>
      </c>
      <c r="E1398" s="2">
        <v>40808.692361111112</v>
      </c>
      <c r="F1398" s="3">
        <v>8.5</v>
      </c>
      <c r="G1398">
        <v>12952</v>
      </c>
      <c r="H1398" t="s">
        <v>17</v>
      </c>
      <c r="I1398" s="3">
        <v>17</v>
      </c>
      <c r="J1398">
        <v>2011</v>
      </c>
      <c r="K1398">
        <v>9</v>
      </c>
      <c r="L1398" t="s">
        <v>90</v>
      </c>
      <c r="M1398" t="s">
        <v>91</v>
      </c>
      <c r="N1398">
        <v>0</v>
      </c>
      <c r="O1398">
        <v>1</v>
      </c>
      <c r="P1398" t="s">
        <v>32</v>
      </c>
    </row>
    <row r="1399" spans="1:16" x14ac:dyDescent="0.3">
      <c r="A1399">
        <v>578066</v>
      </c>
      <c r="B1399">
        <v>22144</v>
      </c>
      <c r="C1399" t="s">
        <v>444</v>
      </c>
      <c r="D1399">
        <v>4</v>
      </c>
      <c r="E1399" s="2">
        <v>40869.654861111107</v>
      </c>
      <c r="F1399" s="3">
        <v>2.1</v>
      </c>
      <c r="H1399" t="s">
        <v>17</v>
      </c>
      <c r="I1399" s="3">
        <v>8.4</v>
      </c>
      <c r="J1399">
        <v>2011</v>
      </c>
      <c r="K1399">
        <v>11</v>
      </c>
      <c r="L1399" t="s">
        <v>22</v>
      </c>
      <c r="M1399" t="s">
        <v>23</v>
      </c>
      <c r="N1399">
        <v>0</v>
      </c>
      <c r="O1399">
        <v>1</v>
      </c>
      <c r="P1399" t="s">
        <v>20</v>
      </c>
    </row>
    <row r="1400" spans="1:16" x14ac:dyDescent="0.3">
      <c r="A1400">
        <v>539374</v>
      </c>
      <c r="B1400">
        <v>22178</v>
      </c>
      <c r="C1400" t="s">
        <v>335</v>
      </c>
      <c r="D1400">
        <v>12</v>
      </c>
      <c r="E1400" s="2">
        <v>40529.486111111109</v>
      </c>
      <c r="F1400" s="3">
        <v>1.25</v>
      </c>
      <c r="G1400">
        <v>14769</v>
      </c>
      <c r="H1400" t="s">
        <v>17</v>
      </c>
      <c r="I1400" s="3">
        <v>15</v>
      </c>
      <c r="J1400">
        <v>2010</v>
      </c>
      <c r="K1400">
        <v>12</v>
      </c>
      <c r="L1400" t="s">
        <v>26</v>
      </c>
      <c r="M1400" t="s">
        <v>27</v>
      </c>
      <c r="N1400">
        <v>0</v>
      </c>
      <c r="O1400">
        <v>1</v>
      </c>
      <c r="P1400" t="s">
        <v>32</v>
      </c>
    </row>
    <row r="1401" spans="1:16" x14ac:dyDescent="0.3">
      <c r="A1401">
        <v>541219</v>
      </c>
      <c r="B1401">
        <v>10135</v>
      </c>
      <c r="C1401" t="s">
        <v>603</v>
      </c>
      <c r="D1401">
        <v>4</v>
      </c>
      <c r="E1401" s="2">
        <v>40557.587500000001</v>
      </c>
      <c r="F1401" s="3">
        <v>1.25</v>
      </c>
      <c r="H1401" t="s">
        <v>17</v>
      </c>
      <c r="I1401" s="3">
        <v>5</v>
      </c>
      <c r="J1401">
        <v>2011</v>
      </c>
      <c r="K1401">
        <v>1</v>
      </c>
      <c r="L1401" t="s">
        <v>48</v>
      </c>
      <c r="M1401" t="s">
        <v>49</v>
      </c>
      <c r="N1401">
        <v>0</v>
      </c>
      <c r="O1401">
        <v>1</v>
      </c>
      <c r="P1401" t="s">
        <v>20</v>
      </c>
    </row>
    <row r="1402" spans="1:16" x14ac:dyDescent="0.3">
      <c r="A1402">
        <v>556487</v>
      </c>
      <c r="B1402">
        <v>23102</v>
      </c>
      <c r="C1402" t="s">
        <v>1124</v>
      </c>
      <c r="D1402">
        <v>12</v>
      </c>
      <c r="E1402" s="2">
        <v>40706.57708333333</v>
      </c>
      <c r="F1402" s="3">
        <v>0.83</v>
      </c>
      <c r="G1402">
        <v>17289</v>
      </c>
      <c r="H1402" t="s">
        <v>17</v>
      </c>
      <c r="I1402" s="3">
        <v>9.9599999999999991</v>
      </c>
      <c r="J1402">
        <v>2011</v>
      </c>
      <c r="K1402">
        <v>6</v>
      </c>
      <c r="L1402" t="s">
        <v>34</v>
      </c>
      <c r="M1402" t="s">
        <v>35</v>
      </c>
      <c r="N1402">
        <v>0</v>
      </c>
      <c r="O1402">
        <v>1</v>
      </c>
      <c r="P1402" t="s">
        <v>32</v>
      </c>
    </row>
    <row r="1403" spans="1:16" x14ac:dyDescent="0.3">
      <c r="A1403">
        <v>558118</v>
      </c>
      <c r="B1403">
        <v>22961</v>
      </c>
      <c r="C1403" t="s">
        <v>56</v>
      </c>
      <c r="D1403">
        <v>1</v>
      </c>
      <c r="E1403" s="2">
        <v>40721.382638888892</v>
      </c>
      <c r="F1403" s="3">
        <v>3.29</v>
      </c>
      <c r="H1403" t="s">
        <v>17</v>
      </c>
      <c r="I1403" s="3">
        <v>3.29</v>
      </c>
      <c r="J1403">
        <v>2011</v>
      </c>
      <c r="K1403">
        <v>6</v>
      </c>
      <c r="L1403" t="s">
        <v>34</v>
      </c>
      <c r="M1403" t="s">
        <v>35</v>
      </c>
      <c r="N1403">
        <v>0</v>
      </c>
      <c r="O1403">
        <v>1</v>
      </c>
      <c r="P1403" t="s">
        <v>20</v>
      </c>
    </row>
    <row r="1404" spans="1:16" x14ac:dyDescent="0.3">
      <c r="A1404">
        <v>547656</v>
      </c>
      <c r="B1404">
        <v>22487</v>
      </c>
      <c r="C1404" t="s">
        <v>1125</v>
      </c>
      <c r="D1404">
        <v>1</v>
      </c>
      <c r="E1404" s="2">
        <v>40626.536805555559</v>
      </c>
      <c r="F1404" s="3">
        <v>9.9499999999999993</v>
      </c>
      <c r="G1404">
        <v>13263</v>
      </c>
      <c r="H1404" t="s">
        <v>17</v>
      </c>
      <c r="I1404" s="3">
        <v>9.9499999999999993</v>
      </c>
      <c r="J1404">
        <v>2011</v>
      </c>
      <c r="K1404">
        <v>3</v>
      </c>
      <c r="L1404" t="s">
        <v>30</v>
      </c>
      <c r="M1404" t="s">
        <v>31</v>
      </c>
      <c r="N1404">
        <v>0</v>
      </c>
      <c r="O1404">
        <v>1</v>
      </c>
      <c r="P1404" t="s">
        <v>32</v>
      </c>
    </row>
    <row r="1405" spans="1:16" x14ac:dyDescent="0.3">
      <c r="A1405">
        <v>574709</v>
      </c>
      <c r="B1405">
        <v>22411</v>
      </c>
      <c r="C1405" t="s">
        <v>481</v>
      </c>
      <c r="D1405">
        <v>3</v>
      </c>
      <c r="E1405" s="2">
        <v>40853.593055555553</v>
      </c>
      <c r="F1405" s="3">
        <v>2.08</v>
      </c>
      <c r="G1405">
        <v>17768</v>
      </c>
      <c r="H1405" t="s">
        <v>17</v>
      </c>
      <c r="I1405" s="3">
        <v>6.24</v>
      </c>
      <c r="J1405">
        <v>2011</v>
      </c>
      <c r="K1405">
        <v>11</v>
      </c>
      <c r="L1405" t="s">
        <v>22</v>
      </c>
      <c r="M1405" t="s">
        <v>23</v>
      </c>
      <c r="N1405">
        <v>0</v>
      </c>
      <c r="O1405">
        <v>1</v>
      </c>
      <c r="P1405" t="s">
        <v>32</v>
      </c>
    </row>
    <row r="1406" spans="1:16" x14ac:dyDescent="0.3">
      <c r="A1406">
        <v>568833</v>
      </c>
      <c r="B1406">
        <v>23390</v>
      </c>
      <c r="C1406" t="s">
        <v>1126</v>
      </c>
      <c r="D1406">
        <v>1</v>
      </c>
      <c r="E1406" s="2">
        <v>40815.48541666667</v>
      </c>
      <c r="F1406" s="3">
        <v>4.1500000000000004</v>
      </c>
      <c r="G1406">
        <v>17348</v>
      </c>
      <c r="H1406" t="s">
        <v>17</v>
      </c>
      <c r="I1406" s="3">
        <v>4.1500000000000004</v>
      </c>
      <c r="J1406">
        <v>2011</v>
      </c>
      <c r="K1406">
        <v>9</v>
      </c>
      <c r="L1406" t="s">
        <v>90</v>
      </c>
      <c r="M1406" t="s">
        <v>91</v>
      </c>
      <c r="N1406">
        <v>0</v>
      </c>
      <c r="O1406">
        <v>1</v>
      </c>
      <c r="P1406" t="s">
        <v>32</v>
      </c>
    </row>
    <row r="1407" spans="1:16" x14ac:dyDescent="0.3">
      <c r="A1407">
        <v>555149</v>
      </c>
      <c r="B1407">
        <v>23084</v>
      </c>
      <c r="C1407" t="s">
        <v>1127</v>
      </c>
      <c r="D1407">
        <v>2</v>
      </c>
      <c r="E1407" s="2">
        <v>40694.65902777778</v>
      </c>
      <c r="F1407" s="3">
        <v>4.13</v>
      </c>
      <c r="H1407" t="s">
        <v>17</v>
      </c>
      <c r="I1407" s="3">
        <v>8.26</v>
      </c>
      <c r="J1407">
        <v>2011</v>
      </c>
      <c r="K1407">
        <v>5</v>
      </c>
      <c r="L1407" t="s">
        <v>18</v>
      </c>
      <c r="M1407" t="s">
        <v>19</v>
      </c>
      <c r="N1407">
        <v>0</v>
      </c>
      <c r="O1407">
        <v>1</v>
      </c>
      <c r="P1407" t="s">
        <v>20</v>
      </c>
    </row>
    <row r="1408" spans="1:16" x14ac:dyDescent="0.3">
      <c r="A1408">
        <v>577508</v>
      </c>
      <c r="B1408">
        <v>21730</v>
      </c>
      <c r="C1408" t="s">
        <v>1128</v>
      </c>
      <c r="D1408">
        <v>1</v>
      </c>
      <c r="E1408" s="2">
        <v>40867.53125</v>
      </c>
      <c r="F1408" s="3">
        <v>4.95</v>
      </c>
      <c r="G1408">
        <v>18127</v>
      </c>
      <c r="H1408" t="s">
        <v>17</v>
      </c>
      <c r="I1408" s="3">
        <v>4.95</v>
      </c>
      <c r="J1408">
        <v>2011</v>
      </c>
      <c r="K1408">
        <v>11</v>
      </c>
      <c r="L1408" t="s">
        <v>22</v>
      </c>
      <c r="M1408" t="s">
        <v>23</v>
      </c>
      <c r="N1408">
        <v>0</v>
      </c>
      <c r="O1408">
        <v>1</v>
      </c>
      <c r="P1408" t="s">
        <v>32</v>
      </c>
    </row>
    <row r="1409" spans="1:16" x14ac:dyDescent="0.3">
      <c r="A1409">
        <v>568327</v>
      </c>
      <c r="B1409">
        <v>23438</v>
      </c>
      <c r="C1409" t="s">
        <v>1129</v>
      </c>
      <c r="D1409">
        <v>12</v>
      </c>
      <c r="E1409" s="2">
        <v>40812.584722222222</v>
      </c>
      <c r="F1409" s="3">
        <v>1.25</v>
      </c>
      <c r="G1409">
        <v>15492</v>
      </c>
      <c r="H1409" t="s">
        <v>17</v>
      </c>
      <c r="I1409" s="3">
        <v>15</v>
      </c>
      <c r="J1409">
        <v>2011</v>
      </c>
      <c r="K1409">
        <v>9</v>
      </c>
      <c r="L1409" t="s">
        <v>90</v>
      </c>
      <c r="M1409" t="s">
        <v>91</v>
      </c>
      <c r="N1409">
        <v>0</v>
      </c>
      <c r="O1409">
        <v>1</v>
      </c>
      <c r="P1409" t="s">
        <v>32</v>
      </c>
    </row>
    <row r="1410" spans="1:16" x14ac:dyDescent="0.3">
      <c r="A1410">
        <v>559337</v>
      </c>
      <c r="B1410">
        <v>22244</v>
      </c>
      <c r="C1410" t="s">
        <v>1130</v>
      </c>
      <c r="D1410">
        <v>1</v>
      </c>
      <c r="E1410" s="2">
        <v>40731.685416666667</v>
      </c>
      <c r="F1410" s="3">
        <v>4.13</v>
      </c>
      <c r="H1410" t="s">
        <v>17</v>
      </c>
      <c r="I1410" s="3">
        <v>4.13</v>
      </c>
      <c r="J1410">
        <v>2011</v>
      </c>
      <c r="K1410">
        <v>7</v>
      </c>
      <c r="L1410" t="s">
        <v>59</v>
      </c>
      <c r="M1410" t="s">
        <v>60</v>
      </c>
      <c r="N1410">
        <v>0</v>
      </c>
      <c r="O1410">
        <v>1</v>
      </c>
      <c r="P1410" t="s">
        <v>20</v>
      </c>
    </row>
    <row r="1411" spans="1:16" x14ac:dyDescent="0.3">
      <c r="A1411">
        <v>541424</v>
      </c>
      <c r="B1411">
        <v>22156</v>
      </c>
      <c r="C1411" t="s">
        <v>414</v>
      </c>
      <c r="D1411">
        <v>2</v>
      </c>
      <c r="E1411" s="2">
        <v>40560.747916666667</v>
      </c>
      <c r="F1411" s="3">
        <v>1.63</v>
      </c>
      <c r="H1411" t="s">
        <v>17</v>
      </c>
      <c r="I1411" s="3">
        <v>3.26</v>
      </c>
      <c r="J1411">
        <v>2011</v>
      </c>
      <c r="K1411">
        <v>1</v>
      </c>
      <c r="L1411" t="s">
        <v>48</v>
      </c>
      <c r="M1411" t="s">
        <v>49</v>
      </c>
      <c r="N1411">
        <v>0</v>
      </c>
      <c r="O1411">
        <v>1</v>
      </c>
      <c r="P1411" t="s">
        <v>20</v>
      </c>
    </row>
    <row r="1412" spans="1:16" x14ac:dyDescent="0.3">
      <c r="A1412">
        <v>552826</v>
      </c>
      <c r="B1412">
        <v>22912</v>
      </c>
      <c r="C1412" t="s">
        <v>1131</v>
      </c>
      <c r="D1412">
        <v>6</v>
      </c>
      <c r="E1412" s="2">
        <v>40674.555555555547</v>
      </c>
      <c r="F1412" s="3">
        <v>4.95</v>
      </c>
      <c r="G1412">
        <v>14277</v>
      </c>
      <c r="H1412" t="s">
        <v>213</v>
      </c>
      <c r="I1412" s="3">
        <v>29.7</v>
      </c>
      <c r="J1412">
        <v>2011</v>
      </c>
      <c r="K1412">
        <v>5</v>
      </c>
      <c r="L1412" t="s">
        <v>18</v>
      </c>
      <c r="M1412" t="s">
        <v>19</v>
      </c>
      <c r="N1412">
        <v>0</v>
      </c>
      <c r="O1412">
        <v>1</v>
      </c>
      <c r="P1412" t="s">
        <v>32</v>
      </c>
    </row>
    <row r="1413" spans="1:16" x14ac:dyDescent="0.3">
      <c r="A1413">
        <v>562204</v>
      </c>
      <c r="B1413" t="s">
        <v>484</v>
      </c>
      <c r="C1413" t="s">
        <v>488</v>
      </c>
      <c r="D1413">
        <v>3</v>
      </c>
      <c r="E1413" s="2">
        <v>40758.537499999999</v>
      </c>
      <c r="F1413" s="3">
        <v>2.95</v>
      </c>
      <c r="G1413">
        <v>16324</v>
      </c>
      <c r="H1413" t="s">
        <v>17</v>
      </c>
      <c r="I1413" s="3">
        <v>8.8500000000000014</v>
      </c>
      <c r="J1413">
        <v>2011</v>
      </c>
      <c r="K1413">
        <v>8</v>
      </c>
      <c r="L1413" t="s">
        <v>87</v>
      </c>
      <c r="M1413" t="s">
        <v>88</v>
      </c>
      <c r="N1413">
        <v>0</v>
      </c>
      <c r="O1413">
        <v>1</v>
      </c>
      <c r="P1413" t="s">
        <v>32</v>
      </c>
    </row>
    <row r="1414" spans="1:16" x14ac:dyDescent="0.3">
      <c r="A1414">
        <v>578041</v>
      </c>
      <c r="B1414">
        <v>20668</v>
      </c>
      <c r="C1414" t="s">
        <v>1054</v>
      </c>
      <c r="D1414">
        <v>24</v>
      </c>
      <c r="E1414" s="2">
        <v>40869.599305555559</v>
      </c>
      <c r="F1414" s="3">
        <v>0.12</v>
      </c>
      <c r="G1414">
        <v>17338</v>
      </c>
      <c r="H1414" t="s">
        <v>17</v>
      </c>
      <c r="I1414" s="3">
        <v>2.88</v>
      </c>
      <c r="J1414">
        <v>2011</v>
      </c>
      <c r="K1414">
        <v>11</v>
      </c>
      <c r="L1414" t="s">
        <v>22</v>
      </c>
      <c r="M1414" t="s">
        <v>23</v>
      </c>
      <c r="N1414">
        <v>0</v>
      </c>
      <c r="O1414">
        <v>1</v>
      </c>
      <c r="P1414" t="s">
        <v>32</v>
      </c>
    </row>
    <row r="1415" spans="1:16" x14ac:dyDescent="0.3">
      <c r="A1415">
        <v>570672</v>
      </c>
      <c r="B1415">
        <v>22960</v>
      </c>
      <c r="C1415" t="s">
        <v>596</v>
      </c>
      <c r="D1415">
        <v>6</v>
      </c>
      <c r="E1415" s="2">
        <v>40827.619444444441</v>
      </c>
      <c r="F1415" s="3">
        <v>4.25</v>
      </c>
      <c r="G1415">
        <v>12536</v>
      </c>
      <c r="H1415" t="s">
        <v>213</v>
      </c>
      <c r="I1415" s="3">
        <v>25.5</v>
      </c>
      <c r="J1415">
        <v>2011</v>
      </c>
      <c r="K1415">
        <v>10</v>
      </c>
      <c r="L1415" t="s">
        <v>42</v>
      </c>
      <c r="M1415" t="s">
        <v>43</v>
      </c>
      <c r="N1415">
        <v>0</v>
      </c>
      <c r="O1415">
        <v>1</v>
      </c>
      <c r="P1415" t="s">
        <v>32</v>
      </c>
    </row>
    <row r="1416" spans="1:16" x14ac:dyDescent="0.3">
      <c r="A1416">
        <v>565401</v>
      </c>
      <c r="B1416">
        <v>23445</v>
      </c>
      <c r="C1416" t="s">
        <v>1132</v>
      </c>
      <c r="D1416">
        <v>20</v>
      </c>
      <c r="E1416" s="2">
        <v>40788.734722222223</v>
      </c>
      <c r="F1416" s="3">
        <v>0.83</v>
      </c>
      <c r="G1416">
        <v>16686</v>
      </c>
      <c r="H1416" t="s">
        <v>17</v>
      </c>
      <c r="I1416" s="3">
        <v>16.600000000000001</v>
      </c>
      <c r="J1416">
        <v>2011</v>
      </c>
      <c r="K1416">
        <v>9</v>
      </c>
      <c r="L1416" t="s">
        <v>90</v>
      </c>
      <c r="M1416" t="s">
        <v>91</v>
      </c>
      <c r="N1416">
        <v>0</v>
      </c>
      <c r="O1416">
        <v>1</v>
      </c>
      <c r="P1416" t="s">
        <v>32</v>
      </c>
    </row>
    <row r="1417" spans="1:16" x14ac:dyDescent="0.3">
      <c r="A1417">
        <v>566949</v>
      </c>
      <c r="B1417">
        <v>22819</v>
      </c>
      <c r="C1417" t="s">
        <v>390</v>
      </c>
      <c r="D1417">
        <v>3</v>
      </c>
      <c r="E1417" s="2">
        <v>40801.688888888893</v>
      </c>
      <c r="F1417" s="3">
        <v>0.42</v>
      </c>
      <c r="H1417" t="s">
        <v>17</v>
      </c>
      <c r="I1417" s="3">
        <v>1.26</v>
      </c>
      <c r="J1417">
        <v>2011</v>
      </c>
      <c r="K1417">
        <v>9</v>
      </c>
      <c r="L1417" t="s">
        <v>90</v>
      </c>
      <c r="M1417" t="s">
        <v>91</v>
      </c>
      <c r="N1417">
        <v>0</v>
      </c>
      <c r="O1417">
        <v>1</v>
      </c>
      <c r="P1417" t="s">
        <v>20</v>
      </c>
    </row>
    <row r="1418" spans="1:16" x14ac:dyDescent="0.3">
      <c r="A1418">
        <v>573070</v>
      </c>
      <c r="B1418">
        <v>21819</v>
      </c>
      <c r="C1418" t="s">
        <v>1133</v>
      </c>
      <c r="D1418">
        <v>10</v>
      </c>
      <c r="E1418" s="2">
        <v>40843.582638888889</v>
      </c>
      <c r="F1418" s="3">
        <v>0.39</v>
      </c>
      <c r="G1418">
        <v>13263</v>
      </c>
      <c r="H1418" t="s">
        <v>17</v>
      </c>
      <c r="I1418" s="3">
        <v>3.9</v>
      </c>
      <c r="J1418">
        <v>2011</v>
      </c>
      <c r="K1418">
        <v>10</v>
      </c>
      <c r="L1418" t="s">
        <v>42</v>
      </c>
      <c r="M1418" t="s">
        <v>43</v>
      </c>
      <c r="N1418">
        <v>0</v>
      </c>
      <c r="O1418">
        <v>1</v>
      </c>
      <c r="P1418" t="s">
        <v>32</v>
      </c>
    </row>
    <row r="1419" spans="1:16" x14ac:dyDescent="0.3">
      <c r="A1419" t="s">
        <v>1134</v>
      </c>
      <c r="B1419">
        <v>22678</v>
      </c>
      <c r="C1419" t="s">
        <v>1135</v>
      </c>
      <c r="D1419">
        <v>-10</v>
      </c>
      <c r="E1419" s="2">
        <v>40700.522916666669</v>
      </c>
      <c r="F1419" s="3">
        <v>1.25</v>
      </c>
      <c r="G1419">
        <v>15073</v>
      </c>
      <c r="H1419" t="s">
        <v>17</v>
      </c>
      <c r="I1419" s="3">
        <v>-12.5</v>
      </c>
      <c r="J1419">
        <v>2011</v>
      </c>
      <c r="K1419">
        <v>6</v>
      </c>
      <c r="L1419" t="s">
        <v>34</v>
      </c>
      <c r="M1419" t="s">
        <v>35</v>
      </c>
      <c r="N1419">
        <v>1</v>
      </c>
      <c r="O1419">
        <v>0</v>
      </c>
      <c r="P1419" t="s">
        <v>32</v>
      </c>
    </row>
    <row r="1420" spans="1:16" x14ac:dyDescent="0.3">
      <c r="A1420" t="s">
        <v>1136</v>
      </c>
      <c r="B1420">
        <v>22578</v>
      </c>
      <c r="C1420" t="s">
        <v>92</v>
      </c>
      <c r="D1420">
        <v>-36</v>
      </c>
      <c r="E1420" s="2">
        <v>40514.706944444442</v>
      </c>
      <c r="F1420" s="3">
        <v>0.85</v>
      </c>
      <c r="G1420">
        <v>16546</v>
      </c>
      <c r="H1420" t="s">
        <v>17</v>
      </c>
      <c r="I1420" s="3">
        <v>-30.6</v>
      </c>
      <c r="J1420">
        <v>2010</v>
      </c>
      <c r="K1420">
        <v>12</v>
      </c>
      <c r="L1420" t="s">
        <v>26</v>
      </c>
      <c r="M1420" t="s">
        <v>27</v>
      </c>
      <c r="N1420">
        <v>1</v>
      </c>
      <c r="O1420">
        <v>0</v>
      </c>
      <c r="P1420" t="s">
        <v>32</v>
      </c>
    </row>
    <row r="1421" spans="1:16" x14ac:dyDescent="0.3">
      <c r="A1421">
        <v>542224</v>
      </c>
      <c r="B1421">
        <v>22178</v>
      </c>
      <c r="C1421" t="s">
        <v>335</v>
      </c>
      <c r="D1421">
        <v>6</v>
      </c>
      <c r="E1421" s="2">
        <v>40569.53125</v>
      </c>
      <c r="F1421" s="3">
        <v>1.25</v>
      </c>
      <c r="G1421">
        <v>17888</v>
      </c>
      <c r="H1421" t="s">
        <v>17</v>
      </c>
      <c r="I1421" s="3">
        <v>7.5</v>
      </c>
      <c r="J1421">
        <v>2011</v>
      </c>
      <c r="K1421">
        <v>1</v>
      </c>
      <c r="L1421" t="s">
        <v>48</v>
      </c>
      <c r="M1421" t="s">
        <v>49</v>
      </c>
      <c r="N1421">
        <v>0</v>
      </c>
      <c r="O1421">
        <v>1</v>
      </c>
      <c r="P1421" t="s">
        <v>32</v>
      </c>
    </row>
    <row r="1422" spans="1:16" x14ac:dyDescent="0.3">
      <c r="A1422">
        <v>579089</v>
      </c>
      <c r="B1422">
        <v>23494</v>
      </c>
      <c r="C1422" t="s">
        <v>1137</v>
      </c>
      <c r="D1422">
        <v>1</v>
      </c>
      <c r="E1422" s="2">
        <v>40875.448611111111</v>
      </c>
      <c r="F1422" s="3">
        <v>5.95</v>
      </c>
      <c r="G1422">
        <v>17920</v>
      </c>
      <c r="H1422" t="s">
        <v>17</v>
      </c>
      <c r="I1422" s="3">
        <v>5.95</v>
      </c>
      <c r="J1422">
        <v>2011</v>
      </c>
      <c r="K1422">
        <v>11</v>
      </c>
      <c r="L1422" t="s">
        <v>22</v>
      </c>
      <c r="M1422" t="s">
        <v>23</v>
      </c>
      <c r="N1422">
        <v>0</v>
      </c>
      <c r="O1422">
        <v>1</v>
      </c>
      <c r="P1422" t="s">
        <v>32</v>
      </c>
    </row>
    <row r="1423" spans="1:16" x14ac:dyDescent="0.3">
      <c r="A1423">
        <v>545988</v>
      </c>
      <c r="B1423">
        <v>22243</v>
      </c>
      <c r="C1423" t="s">
        <v>1138</v>
      </c>
      <c r="D1423">
        <v>12</v>
      </c>
      <c r="E1423" s="2">
        <v>40610.536111111112</v>
      </c>
      <c r="F1423" s="3">
        <v>1.65</v>
      </c>
      <c r="G1423">
        <v>12662</v>
      </c>
      <c r="H1423" t="s">
        <v>74</v>
      </c>
      <c r="I1423" s="3">
        <v>19.8</v>
      </c>
      <c r="J1423">
        <v>2011</v>
      </c>
      <c r="K1423">
        <v>3</v>
      </c>
      <c r="L1423" t="s">
        <v>30</v>
      </c>
      <c r="M1423" t="s">
        <v>31</v>
      </c>
      <c r="N1423">
        <v>0</v>
      </c>
      <c r="O1423">
        <v>1</v>
      </c>
      <c r="P1423" t="s">
        <v>32</v>
      </c>
    </row>
    <row r="1424" spans="1:16" x14ac:dyDescent="0.3">
      <c r="A1424">
        <v>537201</v>
      </c>
      <c r="B1424">
        <v>22321</v>
      </c>
      <c r="C1424" t="s">
        <v>1139</v>
      </c>
      <c r="D1424">
        <v>12</v>
      </c>
      <c r="E1424" s="2">
        <v>40517.59652777778</v>
      </c>
      <c r="F1424" s="3">
        <v>0.85</v>
      </c>
      <c r="G1424">
        <v>12472</v>
      </c>
      <c r="H1424" t="s">
        <v>74</v>
      </c>
      <c r="I1424" s="3">
        <v>10.199999999999999</v>
      </c>
      <c r="J1424">
        <v>2010</v>
      </c>
      <c r="K1424">
        <v>12</v>
      </c>
      <c r="L1424" t="s">
        <v>26</v>
      </c>
      <c r="M1424" t="s">
        <v>27</v>
      </c>
      <c r="N1424">
        <v>0</v>
      </c>
      <c r="O1424">
        <v>1</v>
      </c>
      <c r="P1424" t="s">
        <v>32</v>
      </c>
    </row>
    <row r="1425" spans="1:16" x14ac:dyDescent="0.3">
      <c r="A1425">
        <v>563585</v>
      </c>
      <c r="B1425">
        <v>21591</v>
      </c>
      <c r="C1425" t="s">
        <v>1140</v>
      </c>
      <c r="D1425">
        <v>1</v>
      </c>
      <c r="E1425" s="2">
        <v>40772.709027777782</v>
      </c>
      <c r="F1425" s="3">
        <v>1.25</v>
      </c>
      <c r="G1425">
        <v>17070</v>
      </c>
      <c r="H1425" t="s">
        <v>17</v>
      </c>
      <c r="I1425" s="3">
        <v>1.25</v>
      </c>
      <c r="J1425">
        <v>2011</v>
      </c>
      <c r="K1425">
        <v>8</v>
      </c>
      <c r="L1425" t="s">
        <v>87</v>
      </c>
      <c r="M1425" t="s">
        <v>88</v>
      </c>
      <c r="N1425">
        <v>0</v>
      </c>
      <c r="O1425">
        <v>1</v>
      </c>
      <c r="P1425" t="s">
        <v>32</v>
      </c>
    </row>
    <row r="1426" spans="1:16" x14ac:dyDescent="0.3">
      <c r="A1426">
        <v>579286</v>
      </c>
      <c r="B1426">
        <v>22196</v>
      </c>
      <c r="C1426" t="s">
        <v>1001</v>
      </c>
      <c r="D1426">
        <v>1</v>
      </c>
      <c r="E1426" s="2">
        <v>40876.456250000003</v>
      </c>
      <c r="F1426" s="3">
        <v>0.85</v>
      </c>
      <c r="G1426">
        <v>17772</v>
      </c>
      <c r="H1426" t="s">
        <v>17</v>
      </c>
      <c r="I1426" s="3">
        <v>0.85</v>
      </c>
      <c r="J1426">
        <v>2011</v>
      </c>
      <c r="K1426">
        <v>11</v>
      </c>
      <c r="L1426" t="s">
        <v>22</v>
      </c>
      <c r="M1426" t="s">
        <v>23</v>
      </c>
      <c r="N1426">
        <v>0</v>
      </c>
      <c r="O1426">
        <v>1</v>
      </c>
      <c r="P1426" t="s">
        <v>32</v>
      </c>
    </row>
    <row r="1427" spans="1:16" x14ac:dyDescent="0.3">
      <c r="A1427">
        <v>558634</v>
      </c>
      <c r="B1427">
        <v>48129</v>
      </c>
      <c r="C1427" t="s">
        <v>1141</v>
      </c>
      <c r="D1427">
        <v>2</v>
      </c>
      <c r="E1427" s="2">
        <v>40724.810416666667</v>
      </c>
      <c r="F1427" s="3">
        <v>7.95</v>
      </c>
      <c r="G1427">
        <v>14506</v>
      </c>
      <c r="H1427" t="s">
        <v>17</v>
      </c>
      <c r="I1427" s="3">
        <v>15.9</v>
      </c>
      <c r="J1427">
        <v>2011</v>
      </c>
      <c r="K1427">
        <v>6</v>
      </c>
      <c r="L1427" t="s">
        <v>34</v>
      </c>
      <c r="M1427" t="s">
        <v>35</v>
      </c>
      <c r="N1427">
        <v>0</v>
      </c>
      <c r="O1427">
        <v>1</v>
      </c>
      <c r="P1427" t="s">
        <v>32</v>
      </c>
    </row>
    <row r="1428" spans="1:16" x14ac:dyDescent="0.3">
      <c r="A1428">
        <v>540489</v>
      </c>
      <c r="B1428">
        <v>48185</v>
      </c>
      <c r="C1428" t="s">
        <v>1142</v>
      </c>
      <c r="D1428">
        <v>1</v>
      </c>
      <c r="E1428" s="2">
        <v>40550.688888888893</v>
      </c>
      <c r="F1428" s="3">
        <v>7.95</v>
      </c>
      <c r="G1428">
        <v>13593</v>
      </c>
      <c r="H1428" t="s">
        <v>17</v>
      </c>
      <c r="I1428" s="3">
        <v>7.95</v>
      </c>
      <c r="J1428">
        <v>2011</v>
      </c>
      <c r="K1428">
        <v>1</v>
      </c>
      <c r="L1428" t="s">
        <v>48</v>
      </c>
      <c r="M1428" t="s">
        <v>49</v>
      </c>
      <c r="N1428">
        <v>0</v>
      </c>
      <c r="O1428">
        <v>1</v>
      </c>
      <c r="P1428" t="s">
        <v>32</v>
      </c>
    </row>
    <row r="1429" spans="1:16" x14ac:dyDescent="0.3">
      <c r="A1429">
        <v>580305</v>
      </c>
      <c r="B1429">
        <v>23343</v>
      </c>
      <c r="C1429" t="s">
        <v>1076</v>
      </c>
      <c r="D1429">
        <v>1</v>
      </c>
      <c r="E1429" s="2">
        <v>40879.601388888892</v>
      </c>
      <c r="F1429" s="3">
        <v>2.08</v>
      </c>
      <c r="G1429">
        <v>12970</v>
      </c>
      <c r="H1429" t="s">
        <v>17</v>
      </c>
      <c r="I1429" s="3">
        <v>2.08</v>
      </c>
      <c r="J1429">
        <v>2011</v>
      </c>
      <c r="K1429">
        <v>12</v>
      </c>
      <c r="L1429" t="s">
        <v>26</v>
      </c>
      <c r="M1429" t="s">
        <v>39</v>
      </c>
      <c r="N1429">
        <v>0</v>
      </c>
      <c r="O1429">
        <v>1</v>
      </c>
      <c r="P1429" t="s">
        <v>32</v>
      </c>
    </row>
    <row r="1430" spans="1:16" x14ac:dyDescent="0.3">
      <c r="A1430">
        <v>557315</v>
      </c>
      <c r="B1430" t="s">
        <v>850</v>
      </c>
      <c r="C1430" t="s">
        <v>851</v>
      </c>
      <c r="D1430">
        <v>2</v>
      </c>
      <c r="E1430" s="2">
        <v>40713.668055555558</v>
      </c>
      <c r="F1430" s="3">
        <v>2.1</v>
      </c>
      <c r="G1430">
        <v>15535</v>
      </c>
      <c r="H1430" t="s">
        <v>17</v>
      </c>
      <c r="I1430" s="3">
        <v>4.2</v>
      </c>
      <c r="J1430">
        <v>2011</v>
      </c>
      <c r="K1430">
        <v>6</v>
      </c>
      <c r="L1430" t="s">
        <v>34</v>
      </c>
      <c r="M1430" t="s">
        <v>35</v>
      </c>
      <c r="N1430">
        <v>0</v>
      </c>
      <c r="O1430">
        <v>1</v>
      </c>
      <c r="P1430" t="s">
        <v>32</v>
      </c>
    </row>
    <row r="1431" spans="1:16" x14ac:dyDescent="0.3">
      <c r="A1431">
        <v>579685</v>
      </c>
      <c r="B1431">
        <v>23541</v>
      </c>
      <c r="C1431" t="s">
        <v>1143</v>
      </c>
      <c r="D1431">
        <v>2</v>
      </c>
      <c r="E1431" s="2">
        <v>40877.573611111111</v>
      </c>
      <c r="F1431" s="3">
        <v>8.25</v>
      </c>
      <c r="G1431">
        <v>15680</v>
      </c>
      <c r="H1431" t="s">
        <v>17</v>
      </c>
      <c r="I1431" s="3">
        <v>16.5</v>
      </c>
      <c r="J1431">
        <v>2011</v>
      </c>
      <c r="K1431">
        <v>11</v>
      </c>
      <c r="L1431" t="s">
        <v>22</v>
      </c>
      <c r="M1431" t="s">
        <v>23</v>
      </c>
      <c r="N1431">
        <v>0</v>
      </c>
      <c r="O1431">
        <v>1</v>
      </c>
      <c r="P1431" t="s">
        <v>32</v>
      </c>
    </row>
    <row r="1432" spans="1:16" x14ac:dyDescent="0.3">
      <c r="A1432">
        <v>567252</v>
      </c>
      <c r="B1432">
        <v>23444</v>
      </c>
      <c r="C1432" t="s">
        <v>1144</v>
      </c>
      <c r="D1432">
        <v>1</v>
      </c>
      <c r="E1432" s="2">
        <v>40805.484027777777</v>
      </c>
      <c r="F1432" s="3">
        <v>15</v>
      </c>
      <c r="G1432">
        <v>13695</v>
      </c>
      <c r="H1432" t="s">
        <v>17</v>
      </c>
      <c r="I1432" s="3">
        <v>15</v>
      </c>
      <c r="J1432">
        <v>2011</v>
      </c>
      <c r="K1432">
        <v>9</v>
      </c>
      <c r="L1432" t="s">
        <v>90</v>
      </c>
      <c r="M1432" t="s">
        <v>91</v>
      </c>
      <c r="N1432">
        <v>0</v>
      </c>
      <c r="O1432">
        <v>1</v>
      </c>
      <c r="P1432" t="s">
        <v>32</v>
      </c>
    </row>
    <row r="1433" spans="1:16" x14ac:dyDescent="0.3">
      <c r="A1433">
        <v>536560</v>
      </c>
      <c r="B1433">
        <v>48111</v>
      </c>
      <c r="C1433" t="s">
        <v>170</v>
      </c>
      <c r="D1433">
        <v>10</v>
      </c>
      <c r="E1433" s="2">
        <v>40513.625</v>
      </c>
      <c r="F1433" s="3">
        <v>6.75</v>
      </c>
      <c r="G1433">
        <v>13093</v>
      </c>
      <c r="H1433" t="s">
        <v>17</v>
      </c>
      <c r="I1433" s="3">
        <v>67.5</v>
      </c>
      <c r="J1433">
        <v>2010</v>
      </c>
      <c r="K1433">
        <v>12</v>
      </c>
      <c r="L1433" t="s">
        <v>26</v>
      </c>
      <c r="M1433" t="s">
        <v>27</v>
      </c>
      <c r="N1433">
        <v>0</v>
      </c>
      <c r="O1433">
        <v>1</v>
      </c>
      <c r="P1433" t="s">
        <v>32</v>
      </c>
    </row>
    <row r="1434" spans="1:16" x14ac:dyDescent="0.3">
      <c r="A1434">
        <v>555924</v>
      </c>
      <c r="B1434">
        <v>21531</v>
      </c>
      <c r="C1434" t="s">
        <v>1145</v>
      </c>
      <c r="D1434">
        <v>1</v>
      </c>
      <c r="E1434" s="2">
        <v>40701.716666666667</v>
      </c>
      <c r="F1434" s="3">
        <v>4.96</v>
      </c>
      <c r="H1434" t="s">
        <v>17</v>
      </c>
      <c r="I1434" s="3">
        <v>4.96</v>
      </c>
      <c r="J1434">
        <v>2011</v>
      </c>
      <c r="K1434">
        <v>6</v>
      </c>
      <c r="L1434" t="s">
        <v>34</v>
      </c>
      <c r="M1434" t="s">
        <v>35</v>
      </c>
      <c r="N1434">
        <v>0</v>
      </c>
      <c r="O1434">
        <v>1</v>
      </c>
      <c r="P1434" t="s">
        <v>20</v>
      </c>
    </row>
    <row r="1435" spans="1:16" x14ac:dyDescent="0.3">
      <c r="A1435">
        <v>549155</v>
      </c>
      <c r="B1435">
        <v>82567</v>
      </c>
      <c r="C1435" t="s">
        <v>385</v>
      </c>
      <c r="D1435">
        <v>2</v>
      </c>
      <c r="E1435" s="2">
        <v>40639.713888888888</v>
      </c>
      <c r="F1435" s="3">
        <v>1.63</v>
      </c>
      <c r="H1435" t="s">
        <v>17</v>
      </c>
      <c r="I1435" s="3">
        <v>3.26</v>
      </c>
      <c r="J1435">
        <v>2011</v>
      </c>
      <c r="K1435">
        <v>4</v>
      </c>
      <c r="L1435" t="s">
        <v>66</v>
      </c>
      <c r="M1435" t="s">
        <v>67</v>
      </c>
      <c r="N1435">
        <v>0</v>
      </c>
      <c r="O1435">
        <v>1</v>
      </c>
      <c r="P1435" t="s">
        <v>20</v>
      </c>
    </row>
    <row r="1436" spans="1:16" x14ac:dyDescent="0.3">
      <c r="A1436">
        <v>561217</v>
      </c>
      <c r="B1436">
        <v>22601</v>
      </c>
      <c r="C1436" t="s">
        <v>1146</v>
      </c>
      <c r="D1436">
        <v>1</v>
      </c>
      <c r="E1436" s="2">
        <v>40749.714583333327</v>
      </c>
      <c r="F1436" s="3">
        <v>1.63</v>
      </c>
      <c r="H1436" t="s">
        <v>17</v>
      </c>
      <c r="I1436" s="3">
        <v>1.63</v>
      </c>
      <c r="J1436">
        <v>2011</v>
      </c>
      <c r="K1436">
        <v>7</v>
      </c>
      <c r="L1436" t="s">
        <v>59</v>
      </c>
      <c r="M1436" t="s">
        <v>60</v>
      </c>
      <c r="N1436">
        <v>0</v>
      </c>
      <c r="O1436">
        <v>1</v>
      </c>
      <c r="P1436" t="s">
        <v>20</v>
      </c>
    </row>
    <row r="1437" spans="1:16" x14ac:dyDescent="0.3">
      <c r="A1437">
        <v>580721</v>
      </c>
      <c r="B1437">
        <v>21918</v>
      </c>
      <c r="C1437" t="s">
        <v>1147</v>
      </c>
      <c r="D1437">
        <v>24</v>
      </c>
      <c r="E1437" s="2">
        <v>40882.706250000003</v>
      </c>
      <c r="F1437" s="3">
        <v>0.42</v>
      </c>
      <c r="G1437">
        <v>15274</v>
      </c>
      <c r="H1437" t="s">
        <v>17</v>
      </c>
      <c r="I1437" s="3">
        <v>10.08</v>
      </c>
      <c r="J1437">
        <v>2011</v>
      </c>
      <c r="K1437">
        <v>12</v>
      </c>
      <c r="L1437" t="s">
        <v>26</v>
      </c>
      <c r="M1437" t="s">
        <v>39</v>
      </c>
      <c r="N1437">
        <v>0</v>
      </c>
      <c r="O1437">
        <v>1</v>
      </c>
      <c r="P1437" t="s">
        <v>32</v>
      </c>
    </row>
    <row r="1438" spans="1:16" x14ac:dyDescent="0.3">
      <c r="A1438">
        <v>580383</v>
      </c>
      <c r="B1438">
        <v>20652</v>
      </c>
      <c r="C1438" t="s">
        <v>1148</v>
      </c>
      <c r="D1438">
        <v>-37</v>
      </c>
      <c r="E1438" s="2">
        <v>40879.749305555553</v>
      </c>
      <c r="F1438" s="3">
        <v>0</v>
      </c>
      <c r="H1438" t="s">
        <v>17</v>
      </c>
      <c r="I1438" s="3">
        <v>0</v>
      </c>
      <c r="J1438">
        <v>2011</v>
      </c>
      <c r="K1438">
        <v>12</v>
      </c>
      <c r="L1438" t="s">
        <v>26</v>
      </c>
      <c r="M1438" t="s">
        <v>39</v>
      </c>
      <c r="N1438">
        <v>0</v>
      </c>
      <c r="O1438">
        <v>0</v>
      </c>
      <c r="P1438" t="s">
        <v>20</v>
      </c>
    </row>
    <row r="1439" spans="1:16" x14ac:dyDescent="0.3">
      <c r="A1439">
        <v>570466</v>
      </c>
      <c r="B1439">
        <v>22465</v>
      </c>
      <c r="C1439" t="s">
        <v>1149</v>
      </c>
      <c r="D1439">
        <v>2</v>
      </c>
      <c r="E1439" s="2">
        <v>40826.668749999997</v>
      </c>
      <c r="F1439" s="3">
        <v>1.65</v>
      </c>
      <c r="G1439">
        <v>16791</v>
      </c>
      <c r="H1439" t="s">
        <v>17</v>
      </c>
      <c r="I1439" s="3">
        <v>3.3</v>
      </c>
      <c r="J1439">
        <v>2011</v>
      </c>
      <c r="K1439">
        <v>10</v>
      </c>
      <c r="L1439" t="s">
        <v>42</v>
      </c>
      <c r="M1439" t="s">
        <v>43</v>
      </c>
      <c r="N1439">
        <v>0</v>
      </c>
      <c r="O1439">
        <v>1</v>
      </c>
      <c r="P1439" t="s">
        <v>32</v>
      </c>
    </row>
    <row r="1440" spans="1:16" x14ac:dyDescent="0.3">
      <c r="A1440">
        <v>567408</v>
      </c>
      <c r="B1440">
        <v>22776</v>
      </c>
      <c r="C1440" t="s">
        <v>1150</v>
      </c>
      <c r="D1440">
        <v>2</v>
      </c>
      <c r="E1440" s="2">
        <v>40806.449305555558</v>
      </c>
      <c r="F1440" s="3">
        <v>9.9499999999999993</v>
      </c>
      <c r="G1440">
        <v>14201</v>
      </c>
      <c r="H1440" t="s">
        <v>17</v>
      </c>
      <c r="I1440" s="3">
        <v>19.899999999999999</v>
      </c>
      <c r="J1440">
        <v>2011</v>
      </c>
      <c r="K1440">
        <v>9</v>
      </c>
      <c r="L1440" t="s">
        <v>90</v>
      </c>
      <c r="M1440" t="s">
        <v>91</v>
      </c>
      <c r="N1440">
        <v>0</v>
      </c>
      <c r="O1440">
        <v>1</v>
      </c>
      <c r="P1440" t="s">
        <v>32</v>
      </c>
    </row>
    <row r="1441" spans="1:16" x14ac:dyDescent="0.3">
      <c r="A1441">
        <v>572896</v>
      </c>
      <c r="B1441">
        <v>22924</v>
      </c>
      <c r="C1441" t="s">
        <v>1151</v>
      </c>
      <c r="D1441">
        <v>12</v>
      </c>
      <c r="E1441" s="2">
        <v>40842.611805555563</v>
      </c>
      <c r="F1441" s="3">
        <v>0.85</v>
      </c>
      <c r="G1441">
        <v>12456</v>
      </c>
      <c r="H1441" t="s">
        <v>564</v>
      </c>
      <c r="I1441" s="3">
        <v>10.199999999999999</v>
      </c>
      <c r="J1441">
        <v>2011</v>
      </c>
      <c r="K1441">
        <v>10</v>
      </c>
      <c r="L1441" t="s">
        <v>42</v>
      </c>
      <c r="M1441" t="s">
        <v>43</v>
      </c>
      <c r="N1441">
        <v>0</v>
      </c>
      <c r="O1441">
        <v>1</v>
      </c>
      <c r="P1441" t="s">
        <v>32</v>
      </c>
    </row>
    <row r="1442" spans="1:16" x14ac:dyDescent="0.3">
      <c r="A1442">
        <v>547705</v>
      </c>
      <c r="B1442">
        <v>23194</v>
      </c>
      <c r="C1442" t="s">
        <v>1152</v>
      </c>
      <c r="D1442">
        <v>1</v>
      </c>
      <c r="E1442" s="2">
        <v>40626.763888888891</v>
      </c>
      <c r="F1442" s="3">
        <v>2.25</v>
      </c>
      <c r="G1442">
        <v>14056</v>
      </c>
      <c r="H1442" t="s">
        <v>17</v>
      </c>
      <c r="I1442" s="3">
        <v>2.25</v>
      </c>
      <c r="J1442">
        <v>2011</v>
      </c>
      <c r="K1442">
        <v>3</v>
      </c>
      <c r="L1442" t="s">
        <v>30</v>
      </c>
      <c r="M1442" t="s">
        <v>31</v>
      </c>
      <c r="N1442">
        <v>0</v>
      </c>
      <c r="O1442">
        <v>1</v>
      </c>
      <c r="P1442" t="s">
        <v>32</v>
      </c>
    </row>
    <row r="1443" spans="1:16" x14ac:dyDescent="0.3">
      <c r="A1443">
        <v>542057</v>
      </c>
      <c r="B1443">
        <v>22171</v>
      </c>
      <c r="C1443" t="s">
        <v>731</v>
      </c>
      <c r="D1443">
        <v>1</v>
      </c>
      <c r="E1443" s="2">
        <v>40568.497916666667</v>
      </c>
      <c r="F1443" s="3">
        <v>8.5</v>
      </c>
      <c r="G1443">
        <v>15967</v>
      </c>
      <c r="H1443" t="s">
        <v>17</v>
      </c>
      <c r="I1443" s="3">
        <v>8.5</v>
      </c>
      <c r="J1443">
        <v>2011</v>
      </c>
      <c r="K1443">
        <v>1</v>
      </c>
      <c r="L1443" t="s">
        <v>48</v>
      </c>
      <c r="M1443" t="s">
        <v>49</v>
      </c>
      <c r="N1443">
        <v>0</v>
      </c>
      <c r="O1443">
        <v>1</v>
      </c>
      <c r="P1443" t="s">
        <v>32</v>
      </c>
    </row>
    <row r="1444" spans="1:16" x14ac:dyDescent="0.3">
      <c r="A1444">
        <v>569331</v>
      </c>
      <c r="B1444">
        <v>23344</v>
      </c>
      <c r="C1444" t="s">
        <v>41</v>
      </c>
      <c r="D1444">
        <v>10</v>
      </c>
      <c r="E1444" s="2">
        <v>40819.568749999999</v>
      </c>
      <c r="F1444" s="3">
        <v>2.08</v>
      </c>
      <c r="G1444">
        <v>16875</v>
      </c>
      <c r="H1444" t="s">
        <v>17</v>
      </c>
      <c r="I1444" s="3">
        <v>20.8</v>
      </c>
      <c r="J1444">
        <v>2011</v>
      </c>
      <c r="K1444">
        <v>10</v>
      </c>
      <c r="L1444" t="s">
        <v>42</v>
      </c>
      <c r="M1444" t="s">
        <v>43</v>
      </c>
      <c r="N1444">
        <v>0</v>
      </c>
      <c r="O1444">
        <v>1</v>
      </c>
      <c r="P1444" t="s">
        <v>32</v>
      </c>
    </row>
    <row r="1445" spans="1:16" x14ac:dyDescent="0.3">
      <c r="A1445">
        <v>568706</v>
      </c>
      <c r="B1445">
        <v>23092</v>
      </c>
      <c r="C1445" t="s">
        <v>867</v>
      </c>
      <c r="D1445">
        <v>2</v>
      </c>
      <c r="E1445" s="2">
        <v>40814.647222222222</v>
      </c>
      <c r="F1445" s="3">
        <v>7.9</v>
      </c>
      <c r="G1445">
        <v>14911</v>
      </c>
      <c r="H1445" t="s">
        <v>191</v>
      </c>
      <c r="I1445" s="3">
        <v>15.8</v>
      </c>
      <c r="J1445">
        <v>2011</v>
      </c>
      <c r="K1445">
        <v>9</v>
      </c>
      <c r="L1445" t="s">
        <v>90</v>
      </c>
      <c r="M1445" t="s">
        <v>91</v>
      </c>
      <c r="N1445">
        <v>0</v>
      </c>
      <c r="O1445">
        <v>1</v>
      </c>
      <c r="P1445" t="s">
        <v>32</v>
      </c>
    </row>
    <row r="1446" spans="1:16" x14ac:dyDescent="0.3">
      <c r="A1446">
        <v>550478</v>
      </c>
      <c r="B1446">
        <v>22084</v>
      </c>
      <c r="C1446" t="s">
        <v>29</v>
      </c>
      <c r="D1446">
        <v>6</v>
      </c>
      <c r="E1446" s="2">
        <v>40651.584027777782</v>
      </c>
      <c r="F1446" s="3">
        <v>2.95</v>
      </c>
      <c r="G1446">
        <v>15755</v>
      </c>
      <c r="H1446" t="s">
        <v>17</v>
      </c>
      <c r="I1446" s="3">
        <v>17.7</v>
      </c>
      <c r="J1446">
        <v>2011</v>
      </c>
      <c r="K1446">
        <v>4</v>
      </c>
      <c r="L1446" t="s">
        <v>66</v>
      </c>
      <c r="M1446" t="s">
        <v>67</v>
      </c>
      <c r="N1446">
        <v>0</v>
      </c>
      <c r="O1446">
        <v>1</v>
      </c>
      <c r="P1446" t="s">
        <v>32</v>
      </c>
    </row>
    <row r="1447" spans="1:16" x14ac:dyDescent="0.3">
      <c r="A1447">
        <v>550522</v>
      </c>
      <c r="B1447">
        <v>22554</v>
      </c>
      <c r="C1447" t="s">
        <v>297</v>
      </c>
      <c r="D1447">
        <v>12</v>
      </c>
      <c r="E1447" s="2">
        <v>40652.419444444437</v>
      </c>
      <c r="F1447" s="3">
        <v>1.65</v>
      </c>
      <c r="G1447">
        <v>12947</v>
      </c>
      <c r="H1447" t="s">
        <v>17</v>
      </c>
      <c r="I1447" s="3">
        <v>19.8</v>
      </c>
      <c r="J1447">
        <v>2011</v>
      </c>
      <c r="K1447">
        <v>4</v>
      </c>
      <c r="L1447" t="s">
        <v>66</v>
      </c>
      <c r="M1447" t="s">
        <v>67</v>
      </c>
      <c r="N1447">
        <v>0</v>
      </c>
      <c r="O1447">
        <v>1</v>
      </c>
      <c r="P1447" t="s">
        <v>32</v>
      </c>
    </row>
    <row r="1448" spans="1:16" x14ac:dyDescent="0.3">
      <c r="A1448">
        <v>575091</v>
      </c>
      <c r="B1448">
        <v>22082</v>
      </c>
      <c r="C1448" t="s">
        <v>199</v>
      </c>
      <c r="D1448">
        <v>10</v>
      </c>
      <c r="E1448" s="2">
        <v>40855.586805555547</v>
      </c>
      <c r="F1448" s="3">
        <v>1.65</v>
      </c>
      <c r="G1448">
        <v>17160</v>
      </c>
      <c r="H1448" t="s">
        <v>17</v>
      </c>
      <c r="I1448" s="3">
        <v>16.5</v>
      </c>
      <c r="J1448">
        <v>2011</v>
      </c>
      <c r="K1448">
        <v>11</v>
      </c>
      <c r="L1448" t="s">
        <v>22</v>
      </c>
      <c r="M1448" t="s">
        <v>23</v>
      </c>
      <c r="N1448">
        <v>0</v>
      </c>
      <c r="O1448">
        <v>1</v>
      </c>
      <c r="P1448" t="s">
        <v>32</v>
      </c>
    </row>
    <row r="1449" spans="1:16" x14ac:dyDescent="0.3">
      <c r="A1449">
        <v>555399</v>
      </c>
      <c r="B1449">
        <v>22147</v>
      </c>
      <c r="C1449" t="s">
        <v>1015</v>
      </c>
      <c r="D1449">
        <v>3</v>
      </c>
      <c r="E1449" s="2">
        <v>40696.736805555563</v>
      </c>
      <c r="F1449" s="3">
        <v>1.45</v>
      </c>
      <c r="G1449">
        <v>15555</v>
      </c>
      <c r="H1449" t="s">
        <v>17</v>
      </c>
      <c r="I1449" s="3">
        <v>4.3499999999999996</v>
      </c>
      <c r="J1449">
        <v>2011</v>
      </c>
      <c r="K1449">
        <v>6</v>
      </c>
      <c r="L1449" t="s">
        <v>34</v>
      </c>
      <c r="M1449" t="s">
        <v>35</v>
      </c>
      <c r="N1449">
        <v>0</v>
      </c>
      <c r="O1449">
        <v>1</v>
      </c>
      <c r="P1449" t="s">
        <v>32</v>
      </c>
    </row>
    <row r="1450" spans="1:16" x14ac:dyDescent="0.3">
      <c r="A1450">
        <v>543759</v>
      </c>
      <c r="B1450">
        <v>21928</v>
      </c>
      <c r="C1450" t="s">
        <v>847</v>
      </c>
      <c r="D1450">
        <v>20</v>
      </c>
      <c r="E1450" s="2">
        <v>40585.633333333331</v>
      </c>
      <c r="F1450" s="3">
        <v>1.95</v>
      </c>
      <c r="G1450">
        <v>12921</v>
      </c>
      <c r="H1450" t="s">
        <v>17</v>
      </c>
      <c r="I1450" s="3">
        <v>39</v>
      </c>
      <c r="J1450">
        <v>2011</v>
      </c>
      <c r="K1450">
        <v>2</v>
      </c>
      <c r="L1450" t="s">
        <v>63</v>
      </c>
      <c r="M1450" t="s">
        <v>64</v>
      </c>
      <c r="N1450">
        <v>0</v>
      </c>
      <c r="O1450">
        <v>1</v>
      </c>
      <c r="P1450" t="s">
        <v>32</v>
      </c>
    </row>
    <row r="1451" spans="1:16" x14ac:dyDescent="0.3">
      <c r="A1451">
        <v>543201</v>
      </c>
      <c r="B1451">
        <v>22776</v>
      </c>
      <c r="C1451" t="s">
        <v>728</v>
      </c>
      <c r="D1451">
        <v>1</v>
      </c>
      <c r="E1451" s="2">
        <v>40578.543749999997</v>
      </c>
      <c r="F1451" s="3">
        <v>19.96</v>
      </c>
      <c r="H1451" t="s">
        <v>17</v>
      </c>
      <c r="I1451" s="3">
        <v>19.96</v>
      </c>
      <c r="J1451">
        <v>2011</v>
      </c>
      <c r="K1451">
        <v>2</v>
      </c>
      <c r="L1451" t="s">
        <v>63</v>
      </c>
      <c r="M1451" t="s">
        <v>64</v>
      </c>
      <c r="N1451">
        <v>0</v>
      </c>
      <c r="O1451">
        <v>1</v>
      </c>
      <c r="P1451" t="s">
        <v>20</v>
      </c>
    </row>
    <row r="1452" spans="1:16" x14ac:dyDescent="0.3">
      <c r="A1452">
        <v>569415</v>
      </c>
      <c r="B1452">
        <v>20619</v>
      </c>
      <c r="C1452" t="s">
        <v>1153</v>
      </c>
      <c r="D1452">
        <v>1</v>
      </c>
      <c r="E1452" s="2">
        <v>40820.426388888889</v>
      </c>
      <c r="F1452" s="3">
        <v>4.13</v>
      </c>
      <c r="H1452" t="s">
        <v>17</v>
      </c>
      <c r="I1452" s="3">
        <v>4.13</v>
      </c>
      <c r="J1452">
        <v>2011</v>
      </c>
      <c r="K1452">
        <v>10</v>
      </c>
      <c r="L1452" t="s">
        <v>42</v>
      </c>
      <c r="M1452" t="s">
        <v>43</v>
      </c>
      <c r="N1452">
        <v>0</v>
      </c>
      <c r="O1452">
        <v>1</v>
      </c>
      <c r="P1452" t="s">
        <v>20</v>
      </c>
    </row>
    <row r="1453" spans="1:16" x14ac:dyDescent="0.3">
      <c r="A1453">
        <v>562888</v>
      </c>
      <c r="B1453">
        <v>23199</v>
      </c>
      <c r="C1453" t="s">
        <v>1154</v>
      </c>
      <c r="D1453">
        <v>10</v>
      </c>
      <c r="E1453" s="2">
        <v>40765.498611111107</v>
      </c>
      <c r="F1453" s="3">
        <v>2.08</v>
      </c>
      <c r="G1453">
        <v>14388</v>
      </c>
      <c r="H1453" t="s">
        <v>17</v>
      </c>
      <c r="I1453" s="3">
        <v>20.8</v>
      </c>
      <c r="J1453">
        <v>2011</v>
      </c>
      <c r="K1453">
        <v>8</v>
      </c>
      <c r="L1453" t="s">
        <v>87</v>
      </c>
      <c r="M1453" t="s">
        <v>88</v>
      </c>
      <c r="N1453">
        <v>0</v>
      </c>
      <c r="O1453">
        <v>1</v>
      </c>
      <c r="P1453" t="s">
        <v>32</v>
      </c>
    </row>
    <row r="1454" spans="1:16" x14ac:dyDescent="0.3">
      <c r="A1454">
        <v>557115</v>
      </c>
      <c r="B1454">
        <v>20727</v>
      </c>
      <c r="C1454" t="s">
        <v>512</v>
      </c>
      <c r="D1454">
        <v>10</v>
      </c>
      <c r="E1454" s="2">
        <v>40710.699305555558</v>
      </c>
      <c r="F1454" s="3">
        <v>1.65</v>
      </c>
      <c r="G1454">
        <v>14107</v>
      </c>
      <c r="H1454" t="s">
        <v>17</v>
      </c>
      <c r="I1454" s="3">
        <v>16.5</v>
      </c>
      <c r="J1454">
        <v>2011</v>
      </c>
      <c r="K1454">
        <v>6</v>
      </c>
      <c r="L1454" t="s">
        <v>34</v>
      </c>
      <c r="M1454" t="s">
        <v>35</v>
      </c>
      <c r="N1454">
        <v>0</v>
      </c>
      <c r="O1454">
        <v>1</v>
      </c>
      <c r="P1454" t="s">
        <v>32</v>
      </c>
    </row>
    <row r="1455" spans="1:16" x14ac:dyDescent="0.3">
      <c r="A1455">
        <v>556905</v>
      </c>
      <c r="B1455">
        <v>22207</v>
      </c>
      <c r="C1455" t="s">
        <v>350</v>
      </c>
      <c r="D1455">
        <v>2</v>
      </c>
      <c r="E1455" s="2">
        <v>40709.545138888891</v>
      </c>
      <c r="F1455" s="3">
        <v>4.25</v>
      </c>
      <c r="G1455">
        <v>16904</v>
      </c>
      <c r="H1455" t="s">
        <v>17</v>
      </c>
      <c r="I1455" s="3">
        <v>8.5</v>
      </c>
      <c r="J1455">
        <v>2011</v>
      </c>
      <c r="K1455">
        <v>6</v>
      </c>
      <c r="L1455" t="s">
        <v>34</v>
      </c>
      <c r="M1455" t="s">
        <v>35</v>
      </c>
      <c r="N1455">
        <v>0</v>
      </c>
      <c r="O1455">
        <v>1</v>
      </c>
      <c r="P1455" t="s">
        <v>32</v>
      </c>
    </row>
    <row r="1456" spans="1:16" x14ac:dyDescent="0.3">
      <c r="A1456">
        <v>560690</v>
      </c>
      <c r="B1456">
        <v>23444</v>
      </c>
      <c r="C1456" t="s">
        <v>1144</v>
      </c>
      <c r="D1456">
        <v>1</v>
      </c>
      <c r="E1456" s="2">
        <v>40744.5</v>
      </c>
      <c r="F1456" s="3">
        <v>15</v>
      </c>
      <c r="G1456">
        <v>16807</v>
      </c>
      <c r="H1456" t="s">
        <v>17</v>
      </c>
      <c r="I1456" s="3">
        <v>15</v>
      </c>
      <c r="J1456">
        <v>2011</v>
      </c>
      <c r="K1456">
        <v>7</v>
      </c>
      <c r="L1456" t="s">
        <v>59</v>
      </c>
      <c r="M1456" t="s">
        <v>60</v>
      </c>
      <c r="N1456">
        <v>0</v>
      </c>
      <c r="O1456">
        <v>1</v>
      </c>
      <c r="P1456" t="s">
        <v>32</v>
      </c>
    </row>
    <row r="1457" spans="1:16" x14ac:dyDescent="0.3">
      <c r="A1457">
        <v>540832</v>
      </c>
      <c r="B1457">
        <v>20723</v>
      </c>
      <c r="C1457" t="s">
        <v>1155</v>
      </c>
      <c r="D1457">
        <v>25</v>
      </c>
      <c r="E1457" s="2">
        <v>40554.612500000003</v>
      </c>
      <c r="F1457" s="3">
        <v>2.46</v>
      </c>
      <c r="H1457" t="s">
        <v>17</v>
      </c>
      <c r="I1457" s="3">
        <v>61.5</v>
      </c>
      <c r="J1457">
        <v>2011</v>
      </c>
      <c r="K1457">
        <v>1</v>
      </c>
      <c r="L1457" t="s">
        <v>48</v>
      </c>
      <c r="M1457" t="s">
        <v>49</v>
      </c>
      <c r="N1457">
        <v>0</v>
      </c>
      <c r="O1457">
        <v>1</v>
      </c>
      <c r="P1457" t="s">
        <v>20</v>
      </c>
    </row>
    <row r="1458" spans="1:16" x14ac:dyDescent="0.3">
      <c r="A1458">
        <v>568712</v>
      </c>
      <c r="B1458">
        <v>21669</v>
      </c>
      <c r="C1458" t="s">
        <v>1156</v>
      </c>
      <c r="D1458">
        <v>6</v>
      </c>
      <c r="E1458" s="2">
        <v>40814.659722222219</v>
      </c>
      <c r="F1458" s="3">
        <v>1.45</v>
      </c>
      <c r="G1458">
        <v>17841</v>
      </c>
      <c r="H1458" t="s">
        <v>17</v>
      </c>
      <c r="I1458" s="3">
        <v>8.6999999999999993</v>
      </c>
      <c r="J1458">
        <v>2011</v>
      </c>
      <c r="K1458">
        <v>9</v>
      </c>
      <c r="L1458" t="s">
        <v>90</v>
      </c>
      <c r="M1458" t="s">
        <v>91</v>
      </c>
      <c r="N1458">
        <v>0</v>
      </c>
      <c r="O1458">
        <v>1</v>
      </c>
      <c r="P1458" t="s">
        <v>32</v>
      </c>
    </row>
    <row r="1459" spans="1:16" x14ac:dyDescent="0.3">
      <c r="A1459">
        <v>555936</v>
      </c>
      <c r="B1459">
        <v>22432</v>
      </c>
      <c r="C1459" t="s">
        <v>981</v>
      </c>
      <c r="D1459">
        <v>6</v>
      </c>
      <c r="E1459" s="2">
        <v>40702.386111111111</v>
      </c>
      <c r="F1459" s="3">
        <v>1.95</v>
      </c>
      <c r="G1459">
        <v>12567</v>
      </c>
      <c r="H1459" t="s">
        <v>213</v>
      </c>
      <c r="I1459" s="3">
        <v>11.7</v>
      </c>
      <c r="J1459">
        <v>2011</v>
      </c>
      <c r="K1459">
        <v>6</v>
      </c>
      <c r="L1459" t="s">
        <v>34</v>
      </c>
      <c r="M1459" t="s">
        <v>35</v>
      </c>
      <c r="N1459">
        <v>0</v>
      </c>
      <c r="O1459">
        <v>1</v>
      </c>
      <c r="P1459" t="s">
        <v>32</v>
      </c>
    </row>
    <row r="1460" spans="1:16" x14ac:dyDescent="0.3">
      <c r="A1460">
        <v>577051</v>
      </c>
      <c r="B1460">
        <v>21385</v>
      </c>
      <c r="C1460" t="s">
        <v>626</v>
      </c>
      <c r="D1460">
        <v>1</v>
      </c>
      <c r="E1460" s="2">
        <v>40864.584722222222</v>
      </c>
      <c r="F1460" s="3">
        <v>0.85</v>
      </c>
      <c r="G1460">
        <v>14034</v>
      </c>
      <c r="H1460" t="s">
        <v>17</v>
      </c>
      <c r="I1460" s="3">
        <v>0.85</v>
      </c>
      <c r="J1460">
        <v>2011</v>
      </c>
      <c r="K1460">
        <v>11</v>
      </c>
      <c r="L1460" t="s">
        <v>22</v>
      </c>
      <c r="M1460" t="s">
        <v>23</v>
      </c>
      <c r="N1460">
        <v>0</v>
      </c>
      <c r="O1460">
        <v>1</v>
      </c>
      <c r="P1460" t="s">
        <v>32</v>
      </c>
    </row>
    <row r="1461" spans="1:16" x14ac:dyDescent="0.3">
      <c r="A1461">
        <v>540501</v>
      </c>
      <c r="B1461">
        <v>22346</v>
      </c>
      <c r="C1461" t="s">
        <v>1157</v>
      </c>
      <c r="D1461">
        <v>24</v>
      </c>
      <c r="E1461" s="2">
        <v>40552.446527777778</v>
      </c>
      <c r="F1461" s="3">
        <v>0.21</v>
      </c>
      <c r="G1461">
        <v>13162</v>
      </c>
      <c r="H1461" t="s">
        <v>17</v>
      </c>
      <c r="I1461" s="3">
        <v>5.04</v>
      </c>
      <c r="J1461">
        <v>2011</v>
      </c>
      <c r="K1461">
        <v>1</v>
      </c>
      <c r="L1461" t="s">
        <v>48</v>
      </c>
      <c r="M1461" t="s">
        <v>49</v>
      </c>
      <c r="N1461">
        <v>0</v>
      </c>
      <c r="O1461">
        <v>1</v>
      </c>
      <c r="P1461" t="s">
        <v>32</v>
      </c>
    </row>
    <row r="1462" spans="1:16" x14ac:dyDescent="0.3">
      <c r="A1462">
        <v>559804</v>
      </c>
      <c r="B1462">
        <v>22715</v>
      </c>
      <c r="C1462" t="s">
        <v>1158</v>
      </c>
      <c r="D1462">
        <v>12</v>
      </c>
      <c r="E1462" s="2">
        <v>40736.595138888893</v>
      </c>
      <c r="F1462" s="3">
        <v>0.42</v>
      </c>
      <c r="G1462">
        <v>17405</v>
      </c>
      <c r="H1462" t="s">
        <v>17</v>
      </c>
      <c r="I1462" s="3">
        <v>5.04</v>
      </c>
      <c r="J1462">
        <v>2011</v>
      </c>
      <c r="K1462">
        <v>7</v>
      </c>
      <c r="L1462" t="s">
        <v>59</v>
      </c>
      <c r="M1462" t="s">
        <v>60</v>
      </c>
      <c r="N1462">
        <v>0</v>
      </c>
      <c r="O1462">
        <v>1</v>
      </c>
      <c r="P1462" t="s">
        <v>32</v>
      </c>
    </row>
    <row r="1463" spans="1:16" x14ac:dyDescent="0.3">
      <c r="A1463">
        <v>550496</v>
      </c>
      <c r="B1463">
        <v>22308</v>
      </c>
      <c r="C1463" t="s">
        <v>1159</v>
      </c>
      <c r="D1463">
        <v>1</v>
      </c>
      <c r="E1463" s="2">
        <v>40651.628472222219</v>
      </c>
      <c r="F1463" s="3">
        <v>4.96</v>
      </c>
      <c r="H1463" t="s">
        <v>17</v>
      </c>
      <c r="I1463" s="3">
        <v>4.96</v>
      </c>
      <c r="J1463">
        <v>2011</v>
      </c>
      <c r="K1463">
        <v>4</v>
      </c>
      <c r="L1463" t="s">
        <v>66</v>
      </c>
      <c r="M1463" t="s">
        <v>67</v>
      </c>
      <c r="N1463">
        <v>0</v>
      </c>
      <c r="O1463">
        <v>1</v>
      </c>
      <c r="P1463" t="s">
        <v>20</v>
      </c>
    </row>
    <row r="1464" spans="1:16" x14ac:dyDescent="0.3">
      <c r="A1464">
        <v>550799</v>
      </c>
      <c r="B1464">
        <v>21340</v>
      </c>
      <c r="C1464" t="s">
        <v>285</v>
      </c>
      <c r="D1464">
        <v>1</v>
      </c>
      <c r="E1464" s="2">
        <v>40653.615277777782</v>
      </c>
      <c r="F1464" s="3">
        <v>12.75</v>
      </c>
      <c r="G1464">
        <v>17115</v>
      </c>
      <c r="H1464" t="s">
        <v>17</v>
      </c>
      <c r="I1464" s="3">
        <v>12.75</v>
      </c>
      <c r="J1464">
        <v>2011</v>
      </c>
      <c r="K1464">
        <v>4</v>
      </c>
      <c r="L1464" t="s">
        <v>66</v>
      </c>
      <c r="M1464" t="s">
        <v>67</v>
      </c>
      <c r="N1464">
        <v>0</v>
      </c>
      <c r="O1464">
        <v>1</v>
      </c>
      <c r="P1464" t="s">
        <v>32</v>
      </c>
    </row>
    <row r="1465" spans="1:16" x14ac:dyDescent="0.3">
      <c r="A1465">
        <v>542528</v>
      </c>
      <c r="B1465">
        <v>21561</v>
      </c>
      <c r="C1465" t="s">
        <v>627</v>
      </c>
      <c r="D1465">
        <v>6</v>
      </c>
      <c r="E1465" s="2">
        <v>40571.544444444437</v>
      </c>
      <c r="F1465" s="3">
        <v>2.5499999999999998</v>
      </c>
      <c r="G1465">
        <v>13141</v>
      </c>
      <c r="H1465" t="s">
        <v>17</v>
      </c>
      <c r="I1465" s="3">
        <v>15.3</v>
      </c>
      <c r="J1465">
        <v>2011</v>
      </c>
      <c r="K1465">
        <v>1</v>
      </c>
      <c r="L1465" t="s">
        <v>48</v>
      </c>
      <c r="M1465" t="s">
        <v>49</v>
      </c>
      <c r="N1465">
        <v>0</v>
      </c>
      <c r="O1465">
        <v>1</v>
      </c>
      <c r="P1465" t="s">
        <v>32</v>
      </c>
    </row>
    <row r="1466" spans="1:16" x14ac:dyDescent="0.3">
      <c r="A1466">
        <v>555284</v>
      </c>
      <c r="B1466">
        <v>22533</v>
      </c>
      <c r="C1466" t="s">
        <v>1160</v>
      </c>
      <c r="D1466">
        <v>24</v>
      </c>
      <c r="E1466" s="2">
        <v>40696.400694444441</v>
      </c>
      <c r="F1466" s="3">
        <v>0.36</v>
      </c>
      <c r="G1466">
        <v>14298</v>
      </c>
      <c r="H1466" t="s">
        <v>17</v>
      </c>
      <c r="I1466" s="3">
        <v>8.64</v>
      </c>
      <c r="J1466">
        <v>2011</v>
      </c>
      <c r="K1466">
        <v>6</v>
      </c>
      <c r="L1466" t="s">
        <v>34</v>
      </c>
      <c r="M1466" t="s">
        <v>35</v>
      </c>
      <c r="N1466">
        <v>0</v>
      </c>
      <c r="O1466">
        <v>1</v>
      </c>
      <c r="P1466" t="s">
        <v>32</v>
      </c>
    </row>
    <row r="1467" spans="1:16" x14ac:dyDescent="0.3">
      <c r="A1467">
        <v>560853</v>
      </c>
      <c r="B1467">
        <v>21671</v>
      </c>
      <c r="C1467" t="s">
        <v>1161</v>
      </c>
      <c r="D1467">
        <v>2</v>
      </c>
      <c r="E1467" s="2">
        <v>40745.522916666669</v>
      </c>
      <c r="F1467" s="3">
        <v>1.25</v>
      </c>
      <c r="G1467">
        <v>15311</v>
      </c>
      <c r="H1467" t="s">
        <v>17</v>
      </c>
      <c r="I1467" s="3">
        <v>2.5</v>
      </c>
      <c r="J1467">
        <v>2011</v>
      </c>
      <c r="K1467">
        <v>7</v>
      </c>
      <c r="L1467" t="s">
        <v>59</v>
      </c>
      <c r="M1467" t="s">
        <v>60</v>
      </c>
      <c r="N1467">
        <v>0</v>
      </c>
      <c r="O1467">
        <v>1</v>
      </c>
      <c r="P1467" t="s">
        <v>32</v>
      </c>
    </row>
    <row r="1468" spans="1:16" x14ac:dyDescent="0.3">
      <c r="A1468">
        <v>548557</v>
      </c>
      <c r="B1468">
        <v>21245</v>
      </c>
      <c r="C1468" t="s">
        <v>1162</v>
      </c>
      <c r="D1468">
        <v>8</v>
      </c>
      <c r="E1468" s="2">
        <v>40634.413888888892</v>
      </c>
      <c r="F1468" s="3">
        <v>1.69</v>
      </c>
      <c r="G1468">
        <v>15018</v>
      </c>
      <c r="H1468" t="s">
        <v>17</v>
      </c>
      <c r="I1468" s="3">
        <v>13.52</v>
      </c>
      <c r="J1468">
        <v>2011</v>
      </c>
      <c r="K1468">
        <v>4</v>
      </c>
      <c r="L1468" t="s">
        <v>66</v>
      </c>
      <c r="M1468" t="s">
        <v>67</v>
      </c>
      <c r="N1468">
        <v>0</v>
      </c>
      <c r="O1468">
        <v>1</v>
      </c>
      <c r="P1468" t="s">
        <v>32</v>
      </c>
    </row>
    <row r="1469" spans="1:16" x14ac:dyDescent="0.3">
      <c r="A1469">
        <v>567066</v>
      </c>
      <c r="B1469">
        <v>22682</v>
      </c>
      <c r="C1469" t="s">
        <v>1163</v>
      </c>
      <c r="D1469">
        <v>10</v>
      </c>
      <c r="E1469" s="2">
        <v>40802.511805555558</v>
      </c>
      <c r="F1469" s="3">
        <v>1.25</v>
      </c>
      <c r="G1469">
        <v>13418</v>
      </c>
      <c r="H1469" t="s">
        <v>17</v>
      </c>
      <c r="I1469" s="3">
        <v>12.5</v>
      </c>
      <c r="J1469">
        <v>2011</v>
      </c>
      <c r="K1469">
        <v>9</v>
      </c>
      <c r="L1469" t="s">
        <v>90</v>
      </c>
      <c r="M1469" t="s">
        <v>91</v>
      </c>
      <c r="N1469">
        <v>0</v>
      </c>
      <c r="O1469">
        <v>1</v>
      </c>
      <c r="P1469" t="s">
        <v>32</v>
      </c>
    </row>
    <row r="1470" spans="1:16" x14ac:dyDescent="0.3">
      <c r="A1470">
        <v>571273</v>
      </c>
      <c r="B1470">
        <v>23350</v>
      </c>
      <c r="C1470" t="s">
        <v>268</v>
      </c>
      <c r="D1470">
        <v>12</v>
      </c>
      <c r="E1470" s="2">
        <v>40832.51458333333</v>
      </c>
      <c r="F1470" s="3">
        <v>1.25</v>
      </c>
      <c r="G1470">
        <v>13034</v>
      </c>
      <c r="H1470" t="s">
        <v>17</v>
      </c>
      <c r="I1470" s="3">
        <v>15</v>
      </c>
      <c r="J1470">
        <v>2011</v>
      </c>
      <c r="K1470">
        <v>10</v>
      </c>
      <c r="L1470" t="s">
        <v>42</v>
      </c>
      <c r="M1470" t="s">
        <v>43</v>
      </c>
      <c r="N1470">
        <v>0</v>
      </c>
      <c r="O1470">
        <v>1</v>
      </c>
      <c r="P1470" t="s">
        <v>32</v>
      </c>
    </row>
    <row r="1471" spans="1:16" x14ac:dyDescent="0.3">
      <c r="A1471">
        <v>563580</v>
      </c>
      <c r="B1471">
        <v>22558</v>
      </c>
      <c r="C1471" t="s">
        <v>766</v>
      </c>
      <c r="D1471">
        <v>2</v>
      </c>
      <c r="E1471" s="2">
        <v>40772.661805555559</v>
      </c>
      <c r="F1471" s="3">
        <v>1.65</v>
      </c>
      <c r="G1471">
        <v>16706</v>
      </c>
      <c r="H1471" t="s">
        <v>17</v>
      </c>
      <c r="I1471" s="3">
        <v>3.3</v>
      </c>
      <c r="J1471">
        <v>2011</v>
      </c>
      <c r="K1471">
        <v>8</v>
      </c>
      <c r="L1471" t="s">
        <v>87</v>
      </c>
      <c r="M1471" t="s">
        <v>88</v>
      </c>
      <c r="N1471">
        <v>0</v>
      </c>
      <c r="O1471">
        <v>1</v>
      </c>
      <c r="P1471" t="s">
        <v>32</v>
      </c>
    </row>
    <row r="1472" spans="1:16" x14ac:dyDescent="0.3">
      <c r="A1472">
        <v>569653</v>
      </c>
      <c r="B1472">
        <v>21892</v>
      </c>
      <c r="C1472" t="s">
        <v>1164</v>
      </c>
      <c r="D1472">
        <v>12</v>
      </c>
      <c r="E1472" s="2">
        <v>40821.536111111112</v>
      </c>
      <c r="F1472" s="3">
        <v>1.25</v>
      </c>
      <c r="G1472">
        <v>12451</v>
      </c>
      <c r="H1472" t="s">
        <v>564</v>
      </c>
      <c r="I1472" s="3">
        <v>15</v>
      </c>
      <c r="J1472">
        <v>2011</v>
      </c>
      <c r="K1472">
        <v>10</v>
      </c>
      <c r="L1472" t="s">
        <v>42</v>
      </c>
      <c r="M1472" t="s">
        <v>43</v>
      </c>
      <c r="N1472">
        <v>0</v>
      </c>
      <c r="O1472">
        <v>1</v>
      </c>
      <c r="P1472" t="s">
        <v>32</v>
      </c>
    </row>
    <row r="1473" spans="1:16" x14ac:dyDescent="0.3">
      <c r="A1473">
        <v>566599</v>
      </c>
      <c r="B1473">
        <v>23331</v>
      </c>
      <c r="C1473" t="s">
        <v>1165</v>
      </c>
      <c r="D1473">
        <v>2</v>
      </c>
      <c r="E1473" s="2">
        <v>40799.650694444441</v>
      </c>
      <c r="F1473" s="3">
        <v>0.63</v>
      </c>
      <c r="G1473">
        <v>15998</v>
      </c>
      <c r="H1473" t="s">
        <v>17</v>
      </c>
      <c r="I1473" s="3">
        <v>1.26</v>
      </c>
      <c r="J1473">
        <v>2011</v>
      </c>
      <c r="K1473">
        <v>9</v>
      </c>
      <c r="L1473" t="s">
        <v>90</v>
      </c>
      <c r="M1473" t="s">
        <v>91</v>
      </c>
      <c r="N1473">
        <v>0</v>
      </c>
      <c r="O1473">
        <v>1</v>
      </c>
      <c r="P1473" t="s">
        <v>32</v>
      </c>
    </row>
    <row r="1474" spans="1:16" x14ac:dyDescent="0.3">
      <c r="A1474">
        <v>538903</v>
      </c>
      <c r="B1474">
        <v>22169</v>
      </c>
      <c r="C1474" t="s">
        <v>954</v>
      </c>
      <c r="D1474">
        <v>2</v>
      </c>
      <c r="E1474" s="2">
        <v>40527.428472222222</v>
      </c>
      <c r="F1474" s="3">
        <v>8.5</v>
      </c>
      <c r="G1474">
        <v>13496</v>
      </c>
      <c r="H1474" t="s">
        <v>17</v>
      </c>
      <c r="I1474" s="3">
        <v>17</v>
      </c>
      <c r="J1474">
        <v>2010</v>
      </c>
      <c r="K1474">
        <v>12</v>
      </c>
      <c r="L1474" t="s">
        <v>26</v>
      </c>
      <c r="M1474" t="s">
        <v>27</v>
      </c>
      <c r="N1474">
        <v>0</v>
      </c>
      <c r="O1474">
        <v>1</v>
      </c>
      <c r="P1474" t="s">
        <v>32</v>
      </c>
    </row>
    <row r="1475" spans="1:16" x14ac:dyDescent="0.3">
      <c r="A1475">
        <v>572913</v>
      </c>
      <c r="B1475">
        <v>22950</v>
      </c>
      <c r="C1475" t="s">
        <v>1166</v>
      </c>
      <c r="D1475">
        <v>8</v>
      </c>
      <c r="E1475" s="2">
        <v>40842.681250000001</v>
      </c>
      <c r="F1475" s="3">
        <v>1.45</v>
      </c>
      <c r="G1475">
        <v>15993</v>
      </c>
      <c r="H1475" t="s">
        <v>17</v>
      </c>
      <c r="I1475" s="3">
        <v>11.6</v>
      </c>
      <c r="J1475">
        <v>2011</v>
      </c>
      <c r="K1475">
        <v>10</v>
      </c>
      <c r="L1475" t="s">
        <v>42</v>
      </c>
      <c r="M1475" t="s">
        <v>43</v>
      </c>
      <c r="N1475">
        <v>0</v>
      </c>
      <c r="O1475">
        <v>1</v>
      </c>
      <c r="P1475" t="s">
        <v>32</v>
      </c>
    </row>
    <row r="1476" spans="1:16" x14ac:dyDescent="0.3">
      <c r="A1476">
        <v>569253</v>
      </c>
      <c r="B1476">
        <v>21703</v>
      </c>
      <c r="C1476" t="s">
        <v>435</v>
      </c>
      <c r="D1476">
        <v>12</v>
      </c>
      <c r="E1476" s="2">
        <v>40819.454861111109</v>
      </c>
      <c r="F1476" s="3">
        <v>0.42</v>
      </c>
      <c r="G1476">
        <v>13635</v>
      </c>
      <c r="H1476" t="s">
        <v>17</v>
      </c>
      <c r="I1476" s="3">
        <v>5.04</v>
      </c>
      <c r="J1476">
        <v>2011</v>
      </c>
      <c r="K1476">
        <v>10</v>
      </c>
      <c r="L1476" t="s">
        <v>42</v>
      </c>
      <c r="M1476" t="s">
        <v>43</v>
      </c>
      <c r="N1476">
        <v>0</v>
      </c>
      <c r="O1476">
        <v>1</v>
      </c>
      <c r="P1476" t="s">
        <v>32</v>
      </c>
    </row>
    <row r="1477" spans="1:16" x14ac:dyDescent="0.3">
      <c r="A1477">
        <v>554039</v>
      </c>
      <c r="B1477">
        <v>22652</v>
      </c>
      <c r="C1477" t="s">
        <v>1000</v>
      </c>
      <c r="D1477">
        <v>10</v>
      </c>
      <c r="E1477" s="2">
        <v>40683.602083333331</v>
      </c>
      <c r="F1477" s="3">
        <v>1.65</v>
      </c>
      <c r="G1477">
        <v>15095</v>
      </c>
      <c r="H1477" t="s">
        <v>17</v>
      </c>
      <c r="I1477" s="3">
        <v>16.5</v>
      </c>
      <c r="J1477">
        <v>2011</v>
      </c>
      <c r="K1477">
        <v>5</v>
      </c>
      <c r="L1477" t="s">
        <v>18</v>
      </c>
      <c r="M1477" t="s">
        <v>19</v>
      </c>
      <c r="N1477">
        <v>0</v>
      </c>
      <c r="O1477">
        <v>1</v>
      </c>
      <c r="P1477" t="s">
        <v>32</v>
      </c>
    </row>
    <row r="1478" spans="1:16" x14ac:dyDescent="0.3">
      <c r="A1478">
        <v>544778</v>
      </c>
      <c r="B1478" t="s">
        <v>850</v>
      </c>
      <c r="C1478" t="s">
        <v>851</v>
      </c>
      <c r="D1478">
        <v>2</v>
      </c>
      <c r="E1478" s="2">
        <v>40597.502083333333</v>
      </c>
      <c r="F1478" s="3">
        <v>2.1</v>
      </c>
      <c r="G1478">
        <v>14978</v>
      </c>
      <c r="H1478" t="s">
        <v>17</v>
      </c>
      <c r="I1478" s="3">
        <v>4.2</v>
      </c>
      <c r="J1478">
        <v>2011</v>
      </c>
      <c r="K1478">
        <v>2</v>
      </c>
      <c r="L1478" t="s">
        <v>63</v>
      </c>
      <c r="M1478" t="s">
        <v>64</v>
      </c>
      <c r="N1478">
        <v>0</v>
      </c>
      <c r="O1478">
        <v>1</v>
      </c>
      <c r="P1478" t="s">
        <v>32</v>
      </c>
    </row>
    <row r="1479" spans="1:16" x14ac:dyDescent="0.3">
      <c r="A1479">
        <v>548743</v>
      </c>
      <c r="B1479">
        <v>22467</v>
      </c>
      <c r="C1479" t="s">
        <v>80</v>
      </c>
      <c r="D1479">
        <v>12</v>
      </c>
      <c r="E1479" s="2">
        <v>40637.503472222219</v>
      </c>
      <c r="F1479" s="3">
        <v>2.5499999999999998</v>
      </c>
      <c r="G1479">
        <v>14895</v>
      </c>
      <c r="H1479" t="s">
        <v>17</v>
      </c>
      <c r="I1479" s="3">
        <v>30.6</v>
      </c>
      <c r="J1479">
        <v>2011</v>
      </c>
      <c r="K1479">
        <v>4</v>
      </c>
      <c r="L1479" t="s">
        <v>66</v>
      </c>
      <c r="M1479" t="s">
        <v>67</v>
      </c>
      <c r="N1479">
        <v>0</v>
      </c>
      <c r="O1479">
        <v>1</v>
      </c>
      <c r="P1479" t="s">
        <v>32</v>
      </c>
    </row>
    <row r="1480" spans="1:16" x14ac:dyDescent="0.3">
      <c r="A1480">
        <v>580613</v>
      </c>
      <c r="B1480">
        <v>22602</v>
      </c>
      <c r="C1480" t="s">
        <v>1167</v>
      </c>
      <c r="D1480">
        <v>12</v>
      </c>
      <c r="E1480" s="2">
        <v>40882.502083333333</v>
      </c>
      <c r="F1480" s="3">
        <v>0.85</v>
      </c>
      <c r="G1480">
        <v>14759</v>
      </c>
      <c r="H1480" t="s">
        <v>17</v>
      </c>
      <c r="I1480" s="3">
        <v>10.199999999999999</v>
      </c>
      <c r="J1480">
        <v>2011</v>
      </c>
      <c r="K1480">
        <v>12</v>
      </c>
      <c r="L1480" t="s">
        <v>26</v>
      </c>
      <c r="M1480" t="s">
        <v>39</v>
      </c>
      <c r="N1480">
        <v>0</v>
      </c>
      <c r="O1480">
        <v>1</v>
      </c>
      <c r="P1480" t="s">
        <v>32</v>
      </c>
    </row>
    <row r="1481" spans="1:16" x14ac:dyDescent="0.3">
      <c r="A1481">
        <v>548792</v>
      </c>
      <c r="B1481">
        <v>47566</v>
      </c>
      <c r="C1481" t="s">
        <v>266</v>
      </c>
      <c r="D1481">
        <v>1</v>
      </c>
      <c r="E1481" s="2">
        <v>40637.529166666667</v>
      </c>
      <c r="F1481" s="3">
        <v>4.95</v>
      </c>
      <c r="G1481">
        <v>14711</v>
      </c>
      <c r="H1481" t="s">
        <v>17</v>
      </c>
      <c r="I1481" s="3">
        <v>4.95</v>
      </c>
      <c r="J1481">
        <v>2011</v>
      </c>
      <c r="K1481">
        <v>4</v>
      </c>
      <c r="L1481" t="s">
        <v>66</v>
      </c>
      <c r="M1481" t="s">
        <v>67</v>
      </c>
      <c r="N1481">
        <v>0</v>
      </c>
      <c r="O1481">
        <v>1</v>
      </c>
      <c r="P1481" t="s">
        <v>32</v>
      </c>
    </row>
    <row r="1482" spans="1:16" x14ac:dyDescent="0.3">
      <c r="A1482">
        <v>575138</v>
      </c>
      <c r="B1482">
        <v>22722</v>
      </c>
      <c r="C1482" t="s">
        <v>714</v>
      </c>
      <c r="D1482">
        <v>1</v>
      </c>
      <c r="E1482" s="2">
        <v>40855.64166666667</v>
      </c>
      <c r="F1482" s="3">
        <v>8.2899999999999991</v>
      </c>
      <c r="H1482" t="s">
        <v>17</v>
      </c>
      <c r="I1482" s="3">
        <v>8.2899999999999991</v>
      </c>
      <c r="J1482">
        <v>2011</v>
      </c>
      <c r="K1482">
        <v>11</v>
      </c>
      <c r="L1482" t="s">
        <v>22</v>
      </c>
      <c r="M1482" t="s">
        <v>23</v>
      </c>
      <c r="N1482">
        <v>0</v>
      </c>
      <c r="O1482">
        <v>1</v>
      </c>
      <c r="P1482" t="s">
        <v>20</v>
      </c>
    </row>
    <row r="1483" spans="1:16" x14ac:dyDescent="0.3">
      <c r="A1483">
        <v>575739</v>
      </c>
      <c r="B1483">
        <v>21429</v>
      </c>
      <c r="C1483" t="s">
        <v>937</v>
      </c>
      <c r="D1483">
        <v>1</v>
      </c>
      <c r="E1483" s="2">
        <v>40858.378472222219</v>
      </c>
      <c r="F1483" s="3">
        <v>4.13</v>
      </c>
      <c r="H1483" t="s">
        <v>17</v>
      </c>
      <c r="I1483" s="3">
        <v>4.13</v>
      </c>
      <c r="J1483">
        <v>2011</v>
      </c>
      <c r="K1483">
        <v>11</v>
      </c>
      <c r="L1483" t="s">
        <v>22</v>
      </c>
      <c r="M1483" t="s">
        <v>23</v>
      </c>
      <c r="N1483">
        <v>0</v>
      </c>
      <c r="O1483">
        <v>1</v>
      </c>
      <c r="P1483" t="s">
        <v>20</v>
      </c>
    </row>
    <row r="1484" spans="1:16" x14ac:dyDescent="0.3">
      <c r="A1484">
        <v>568912</v>
      </c>
      <c r="B1484">
        <v>22946</v>
      </c>
      <c r="C1484" t="s">
        <v>1168</v>
      </c>
      <c r="D1484">
        <v>2</v>
      </c>
      <c r="E1484" s="2">
        <v>40815.572916666657</v>
      </c>
      <c r="F1484" s="3">
        <v>16.95</v>
      </c>
      <c r="G1484">
        <v>17528</v>
      </c>
      <c r="H1484" t="s">
        <v>17</v>
      </c>
      <c r="I1484" s="3">
        <v>33.9</v>
      </c>
      <c r="J1484">
        <v>2011</v>
      </c>
      <c r="K1484">
        <v>9</v>
      </c>
      <c r="L1484" t="s">
        <v>90</v>
      </c>
      <c r="M1484" t="s">
        <v>91</v>
      </c>
      <c r="N1484">
        <v>0</v>
      </c>
      <c r="O1484">
        <v>1</v>
      </c>
      <c r="P1484" t="s">
        <v>32</v>
      </c>
    </row>
    <row r="1485" spans="1:16" x14ac:dyDescent="0.3">
      <c r="A1485">
        <v>555363</v>
      </c>
      <c r="B1485">
        <v>85053</v>
      </c>
      <c r="C1485" t="s">
        <v>1169</v>
      </c>
      <c r="D1485">
        <v>1</v>
      </c>
      <c r="E1485" s="2">
        <v>40696.59375</v>
      </c>
      <c r="F1485" s="3">
        <v>2.1</v>
      </c>
      <c r="G1485">
        <v>14453</v>
      </c>
      <c r="H1485" t="s">
        <v>17</v>
      </c>
      <c r="I1485" s="3">
        <v>2.1</v>
      </c>
      <c r="J1485">
        <v>2011</v>
      </c>
      <c r="K1485">
        <v>6</v>
      </c>
      <c r="L1485" t="s">
        <v>34</v>
      </c>
      <c r="M1485" t="s">
        <v>35</v>
      </c>
      <c r="N1485">
        <v>0</v>
      </c>
      <c r="O1485">
        <v>1</v>
      </c>
      <c r="P1485" t="s">
        <v>32</v>
      </c>
    </row>
    <row r="1486" spans="1:16" x14ac:dyDescent="0.3">
      <c r="A1486">
        <v>541999</v>
      </c>
      <c r="B1486" t="s">
        <v>1170</v>
      </c>
      <c r="C1486" t="s">
        <v>1171</v>
      </c>
      <c r="D1486">
        <v>1</v>
      </c>
      <c r="E1486" s="2">
        <v>40568.447916666657</v>
      </c>
      <c r="F1486" s="3">
        <v>0.83</v>
      </c>
      <c r="H1486" t="s">
        <v>17</v>
      </c>
      <c r="I1486" s="3">
        <v>0.83</v>
      </c>
      <c r="J1486">
        <v>2011</v>
      </c>
      <c r="K1486">
        <v>1</v>
      </c>
      <c r="L1486" t="s">
        <v>48</v>
      </c>
      <c r="M1486" t="s">
        <v>49</v>
      </c>
      <c r="N1486">
        <v>0</v>
      </c>
      <c r="O1486">
        <v>1</v>
      </c>
      <c r="P1486" t="s">
        <v>20</v>
      </c>
    </row>
    <row r="1487" spans="1:16" x14ac:dyDescent="0.3">
      <c r="A1487">
        <v>552229</v>
      </c>
      <c r="B1487">
        <v>23200</v>
      </c>
      <c r="C1487" t="s">
        <v>1172</v>
      </c>
      <c r="D1487">
        <v>10</v>
      </c>
      <c r="E1487" s="2">
        <v>40669.652777777781</v>
      </c>
      <c r="F1487" s="3">
        <v>2.08</v>
      </c>
      <c r="H1487" t="s">
        <v>17</v>
      </c>
      <c r="I1487" s="3">
        <v>20.8</v>
      </c>
      <c r="J1487">
        <v>2011</v>
      </c>
      <c r="K1487">
        <v>5</v>
      </c>
      <c r="L1487" t="s">
        <v>18</v>
      </c>
      <c r="M1487" t="s">
        <v>19</v>
      </c>
      <c r="N1487">
        <v>0</v>
      </c>
      <c r="O1487">
        <v>1</v>
      </c>
      <c r="P1487" t="s">
        <v>20</v>
      </c>
    </row>
    <row r="1488" spans="1:16" x14ac:dyDescent="0.3">
      <c r="A1488">
        <v>540146</v>
      </c>
      <c r="B1488">
        <v>22518</v>
      </c>
      <c r="C1488" t="s">
        <v>1173</v>
      </c>
      <c r="D1488">
        <v>2</v>
      </c>
      <c r="E1488" s="2">
        <v>40548.45208333333</v>
      </c>
      <c r="F1488" s="3">
        <v>2.1</v>
      </c>
      <c r="G1488">
        <v>15002</v>
      </c>
      <c r="H1488" t="s">
        <v>17</v>
      </c>
      <c r="I1488" s="3">
        <v>4.2</v>
      </c>
      <c r="J1488">
        <v>2011</v>
      </c>
      <c r="K1488">
        <v>1</v>
      </c>
      <c r="L1488" t="s">
        <v>48</v>
      </c>
      <c r="M1488" t="s">
        <v>49</v>
      </c>
      <c r="N1488">
        <v>0</v>
      </c>
      <c r="O1488">
        <v>1</v>
      </c>
      <c r="P1488" t="s">
        <v>32</v>
      </c>
    </row>
    <row r="1489" spans="1:16" x14ac:dyDescent="0.3">
      <c r="A1489">
        <v>581357</v>
      </c>
      <c r="B1489">
        <v>22509</v>
      </c>
      <c r="C1489" t="s">
        <v>1174</v>
      </c>
      <c r="D1489">
        <v>4</v>
      </c>
      <c r="E1489" s="2">
        <v>40885.520138888889</v>
      </c>
      <c r="F1489" s="3">
        <v>3.95</v>
      </c>
      <c r="G1489">
        <v>13314</v>
      </c>
      <c r="H1489" t="s">
        <v>17</v>
      </c>
      <c r="I1489" s="3">
        <v>15.8</v>
      </c>
      <c r="J1489">
        <v>2011</v>
      </c>
      <c r="K1489">
        <v>12</v>
      </c>
      <c r="L1489" t="s">
        <v>26</v>
      </c>
      <c r="M1489" t="s">
        <v>39</v>
      </c>
      <c r="N1489">
        <v>0</v>
      </c>
      <c r="O1489">
        <v>1</v>
      </c>
      <c r="P1489" t="s">
        <v>32</v>
      </c>
    </row>
    <row r="1490" spans="1:16" x14ac:dyDescent="0.3">
      <c r="A1490">
        <v>552672</v>
      </c>
      <c r="B1490">
        <v>22677</v>
      </c>
      <c r="C1490" t="s">
        <v>690</v>
      </c>
      <c r="D1490">
        <v>2</v>
      </c>
      <c r="E1490" s="2">
        <v>40673.629166666673</v>
      </c>
      <c r="F1490" s="3">
        <v>2.46</v>
      </c>
      <c r="H1490" t="s">
        <v>17</v>
      </c>
      <c r="I1490" s="3">
        <v>4.92</v>
      </c>
      <c r="J1490">
        <v>2011</v>
      </c>
      <c r="K1490">
        <v>5</v>
      </c>
      <c r="L1490" t="s">
        <v>18</v>
      </c>
      <c r="M1490" t="s">
        <v>19</v>
      </c>
      <c r="N1490">
        <v>0</v>
      </c>
      <c r="O1490">
        <v>1</v>
      </c>
      <c r="P1490" t="s">
        <v>20</v>
      </c>
    </row>
    <row r="1491" spans="1:16" x14ac:dyDescent="0.3">
      <c r="A1491">
        <v>553207</v>
      </c>
      <c r="B1491">
        <v>84755</v>
      </c>
      <c r="C1491" t="s">
        <v>211</v>
      </c>
      <c r="D1491">
        <v>16</v>
      </c>
      <c r="E1491" s="2">
        <v>40679.376388888893</v>
      </c>
      <c r="F1491" s="3">
        <v>0.65</v>
      </c>
      <c r="G1491">
        <v>17001</v>
      </c>
      <c r="H1491" t="s">
        <v>17</v>
      </c>
      <c r="I1491" s="3">
        <v>10.4</v>
      </c>
      <c r="J1491">
        <v>2011</v>
      </c>
      <c r="K1491">
        <v>5</v>
      </c>
      <c r="L1491" t="s">
        <v>18</v>
      </c>
      <c r="M1491" t="s">
        <v>19</v>
      </c>
      <c r="N1491">
        <v>0</v>
      </c>
      <c r="O1491">
        <v>1</v>
      </c>
      <c r="P1491" t="s">
        <v>32</v>
      </c>
    </row>
    <row r="1492" spans="1:16" x14ac:dyDescent="0.3">
      <c r="A1492">
        <v>573904</v>
      </c>
      <c r="B1492">
        <v>22670</v>
      </c>
      <c r="C1492" t="s">
        <v>1175</v>
      </c>
      <c r="D1492">
        <v>2</v>
      </c>
      <c r="E1492" s="2">
        <v>40848.620833333327</v>
      </c>
      <c r="F1492" s="3">
        <v>1.25</v>
      </c>
      <c r="G1492">
        <v>14505</v>
      </c>
      <c r="H1492" t="s">
        <v>17</v>
      </c>
      <c r="I1492" s="3">
        <v>2.5</v>
      </c>
      <c r="J1492">
        <v>2011</v>
      </c>
      <c r="K1492">
        <v>11</v>
      </c>
      <c r="L1492" t="s">
        <v>22</v>
      </c>
      <c r="M1492" t="s">
        <v>23</v>
      </c>
      <c r="N1492">
        <v>0</v>
      </c>
      <c r="O1492">
        <v>1</v>
      </c>
      <c r="P1492" t="s">
        <v>32</v>
      </c>
    </row>
    <row r="1493" spans="1:16" x14ac:dyDescent="0.3">
      <c r="A1493">
        <v>537057</v>
      </c>
      <c r="B1493">
        <v>22255</v>
      </c>
      <c r="C1493" t="s">
        <v>1176</v>
      </c>
      <c r="D1493">
        <v>5</v>
      </c>
      <c r="E1493" s="2">
        <v>40517.492361111108</v>
      </c>
      <c r="F1493" s="3">
        <v>0.85</v>
      </c>
      <c r="G1493">
        <v>15351</v>
      </c>
      <c r="H1493" t="s">
        <v>17</v>
      </c>
      <c r="I1493" s="3">
        <v>4.25</v>
      </c>
      <c r="J1493">
        <v>2010</v>
      </c>
      <c r="K1493">
        <v>12</v>
      </c>
      <c r="L1493" t="s">
        <v>26</v>
      </c>
      <c r="M1493" t="s">
        <v>27</v>
      </c>
      <c r="N1493">
        <v>0</v>
      </c>
      <c r="O1493">
        <v>1</v>
      </c>
      <c r="P1493" t="s">
        <v>32</v>
      </c>
    </row>
    <row r="1494" spans="1:16" x14ac:dyDescent="0.3">
      <c r="A1494">
        <v>552852</v>
      </c>
      <c r="B1494">
        <v>21470</v>
      </c>
      <c r="C1494" t="s">
        <v>1177</v>
      </c>
      <c r="D1494">
        <v>3</v>
      </c>
      <c r="E1494" s="2">
        <v>40674.630555555559</v>
      </c>
      <c r="F1494" s="3">
        <v>3.75</v>
      </c>
      <c r="G1494">
        <v>16712</v>
      </c>
      <c r="H1494" t="s">
        <v>17</v>
      </c>
      <c r="I1494" s="3">
        <v>11.25</v>
      </c>
      <c r="J1494">
        <v>2011</v>
      </c>
      <c r="K1494">
        <v>5</v>
      </c>
      <c r="L1494" t="s">
        <v>18</v>
      </c>
      <c r="M1494" t="s">
        <v>19</v>
      </c>
      <c r="N1494">
        <v>0</v>
      </c>
      <c r="O1494">
        <v>1</v>
      </c>
      <c r="P1494" t="s">
        <v>32</v>
      </c>
    </row>
    <row r="1495" spans="1:16" x14ac:dyDescent="0.3">
      <c r="A1495">
        <v>558107</v>
      </c>
      <c r="B1495">
        <v>21987</v>
      </c>
      <c r="C1495" t="s">
        <v>1178</v>
      </c>
      <c r="D1495">
        <v>2</v>
      </c>
      <c r="E1495" s="2">
        <v>40720.631249999999</v>
      </c>
      <c r="F1495" s="3">
        <v>0.65</v>
      </c>
      <c r="G1495">
        <v>17811</v>
      </c>
      <c r="H1495" t="s">
        <v>17</v>
      </c>
      <c r="I1495" s="3">
        <v>1.3</v>
      </c>
      <c r="J1495">
        <v>2011</v>
      </c>
      <c r="K1495">
        <v>6</v>
      </c>
      <c r="L1495" t="s">
        <v>34</v>
      </c>
      <c r="M1495" t="s">
        <v>35</v>
      </c>
      <c r="N1495">
        <v>0</v>
      </c>
      <c r="O1495">
        <v>1</v>
      </c>
      <c r="P1495" t="s">
        <v>32</v>
      </c>
    </row>
    <row r="1496" spans="1:16" x14ac:dyDescent="0.3">
      <c r="A1496">
        <v>557772</v>
      </c>
      <c r="B1496" t="s">
        <v>102</v>
      </c>
      <c r="C1496" t="s">
        <v>103</v>
      </c>
      <c r="D1496">
        <v>20</v>
      </c>
      <c r="E1496" s="2">
        <v>40716.615972222222</v>
      </c>
      <c r="F1496" s="3">
        <v>2.08</v>
      </c>
      <c r="G1496">
        <v>16458</v>
      </c>
      <c r="H1496" t="s">
        <v>17</v>
      </c>
      <c r="I1496" s="3">
        <v>41.6</v>
      </c>
      <c r="J1496">
        <v>2011</v>
      </c>
      <c r="K1496">
        <v>6</v>
      </c>
      <c r="L1496" t="s">
        <v>34</v>
      </c>
      <c r="M1496" t="s">
        <v>35</v>
      </c>
      <c r="N1496">
        <v>0</v>
      </c>
      <c r="O1496">
        <v>1</v>
      </c>
      <c r="P1496" t="s">
        <v>32</v>
      </c>
    </row>
    <row r="1497" spans="1:16" x14ac:dyDescent="0.3">
      <c r="A1497">
        <v>552660</v>
      </c>
      <c r="B1497">
        <v>22358</v>
      </c>
      <c r="C1497" t="s">
        <v>1179</v>
      </c>
      <c r="D1497">
        <v>1</v>
      </c>
      <c r="E1497" s="2">
        <v>40673.627083333333</v>
      </c>
      <c r="F1497" s="3">
        <v>5.79</v>
      </c>
      <c r="H1497" t="s">
        <v>17</v>
      </c>
      <c r="I1497" s="3">
        <v>5.79</v>
      </c>
      <c r="J1497">
        <v>2011</v>
      </c>
      <c r="K1497">
        <v>5</v>
      </c>
      <c r="L1497" t="s">
        <v>18</v>
      </c>
      <c r="M1497" t="s">
        <v>19</v>
      </c>
      <c r="N1497">
        <v>0</v>
      </c>
      <c r="O1497">
        <v>1</v>
      </c>
      <c r="P1497" t="s">
        <v>20</v>
      </c>
    </row>
    <row r="1498" spans="1:16" x14ac:dyDescent="0.3">
      <c r="A1498">
        <v>578362</v>
      </c>
      <c r="B1498">
        <v>22186</v>
      </c>
      <c r="C1498" t="s">
        <v>171</v>
      </c>
      <c r="D1498">
        <v>24</v>
      </c>
      <c r="E1498" s="2">
        <v>40871.443749999999</v>
      </c>
      <c r="F1498" s="3">
        <v>1.95</v>
      </c>
      <c r="G1498">
        <v>12913</v>
      </c>
      <c r="H1498" t="s">
        <v>17</v>
      </c>
      <c r="I1498" s="3">
        <v>46.8</v>
      </c>
      <c r="J1498">
        <v>2011</v>
      </c>
      <c r="K1498">
        <v>11</v>
      </c>
      <c r="L1498" t="s">
        <v>22</v>
      </c>
      <c r="M1498" t="s">
        <v>23</v>
      </c>
      <c r="N1498">
        <v>0</v>
      </c>
      <c r="O1498">
        <v>1</v>
      </c>
      <c r="P1498" t="s">
        <v>32</v>
      </c>
    </row>
    <row r="1499" spans="1:16" x14ac:dyDescent="0.3">
      <c r="A1499">
        <v>553542</v>
      </c>
      <c r="B1499" t="s">
        <v>1180</v>
      </c>
      <c r="C1499" t="s">
        <v>870</v>
      </c>
      <c r="D1499">
        <v>1</v>
      </c>
      <c r="E1499" s="2">
        <v>40680.648611111108</v>
      </c>
      <c r="F1499" s="3">
        <v>3.29</v>
      </c>
      <c r="H1499" t="s">
        <v>17</v>
      </c>
      <c r="I1499" s="3">
        <v>3.29</v>
      </c>
      <c r="J1499">
        <v>2011</v>
      </c>
      <c r="K1499">
        <v>5</v>
      </c>
      <c r="L1499" t="s">
        <v>18</v>
      </c>
      <c r="M1499" t="s">
        <v>19</v>
      </c>
      <c r="N1499">
        <v>0</v>
      </c>
      <c r="O1499">
        <v>1</v>
      </c>
      <c r="P1499" t="s">
        <v>20</v>
      </c>
    </row>
    <row r="1500" spans="1:16" x14ac:dyDescent="0.3">
      <c r="A1500">
        <v>566577</v>
      </c>
      <c r="B1500">
        <v>22144</v>
      </c>
      <c r="C1500" t="s">
        <v>444</v>
      </c>
      <c r="D1500">
        <v>1</v>
      </c>
      <c r="E1500" s="2">
        <v>40799.561805555553</v>
      </c>
      <c r="F1500" s="3">
        <v>4.13</v>
      </c>
      <c r="H1500" t="s">
        <v>17</v>
      </c>
      <c r="I1500" s="3">
        <v>4.13</v>
      </c>
      <c r="J1500">
        <v>2011</v>
      </c>
      <c r="K1500">
        <v>9</v>
      </c>
      <c r="L1500" t="s">
        <v>90</v>
      </c>
      <c r="M1500" t="s">
        <v>91</v>
      </c>
      <c r="N1500">
        <v>0</v>
      </c>
      <c r="O1500">
        <v>1</v>
      </c>
      <c r="P1500" t="s">
        <v>20</v>
      </c>
    </row>
    <row r="1501" spans="1:16" x14ac:dyDescent="0.3">
      <c r="A1501">
        <v>574481</v>
      </c>
      <c r="B1501">
        <v>16012</v>
      </c>
      <c r="C1501" t="s">
        <v>1181</v>
      </c>
      <c r="D1501">
        <v>24</v>
      </c>
      <c r="E1501" s="2">
        <v>40851.53125</v>
      </c>
      <c r="F1501" s="3">
        <v>0.21</v>
      </c>
      <c r="G1501">
        <v>18022</v>
      </c>
      <c r="H1501" t="s">
        <v>17</v>
      </c>
      <c r="I1501" s="3">
        <v>5.04</v>
      </c>
      <c r="J1501">
        <v>2011</v>
      </c>
      <c r="K1501">
        <v>11</v>
      </c>
      <c r="L1501" t="s">
        <v>22</v>
      </c>
      <c r="M1501" t="s">
        <v>23</v>
      </c>
      <c r="N1501">
        <v>0</v>
      </c>
      <c r="O1501">
        <v>1</v>
      </c>
      <c r="P1501" t="s">
        <v>32</v>
      </c>
    </row>
    <row r="1502" spans="1:16" x14ac:dyDescent="0.3">
      <c r="A1502">
        <v>569098</v>
      </c>
      <c r="B1502">
        <v>21098</v>
      </c>
      <c r="C1502" t="s">
        <v>1182</v>
      </c>
      <c r="D1502">
        <v>-231</v>
      </c>
      <c r="E1502" s="2">
        <v>40816.506249999999</v>
      </c>
      <c r="F1502" s="3">
        <v>0</v>
      </c>
      <c r="H1502" t="s">
        <v>17</v>
      </c>
      <c r="I1502" s="3">
        <v>0</v>
      </c>
      <c r="J1502">
        <v>2011</v>
      </c>
      <c r="K1502">
        <v>9</v>
      </c>
      <c r="L1502" t="s">
        <v>90</v>
      </c>
      <c r="M1502" t="s">
        <v>91</v>
      </c>
      <c r="N1502">
        <v>0</v>
      </c>
      <c r="O1502">
        <v>0</v>
      </c>
      <c r="P1502" t="s">
        <v>20</v>
      </c>
    </row>
    <row r="1503" spans="1:16" x14ac:dyDescent="0.3">
      <c r="A1503">
        <v>562553</v>
      </c>
      <c r="B1503">
        <v>21033</v>
      </c>
      <c r="C1503" t="s">
        <v>666</v>
      </c>
      <c r="D1503">
        <v>4</v>
      </c>
      <c r="E1503" s="2">
        <v>40760.69027777778</v>
      </c>
      <c r="F1503" s="3">
        <v>2.46</v>
      </c>
      <c r="H1503" t="s">
        <v>17</v>
      </c>
      <c r="I1503" s="3">
        <v>9.84</v>
      </c>
      <c r="J1503">
        <v>2011</v>
      </c>
      <c r="K1503">
        <v>8</v>
      </c>
      <c r="L1503" t="s">
        <v>87</v>
      </c>
      <c r="M1503" t="s">
        <v>88</v>
      </c>
      <c r="N1503">
        <v>0</v>
      </c>
      <c r="O1503">
        <v>1</v>
      </c>
      <c r="P1503" t="s">
        <v>20</v>
      </c>
    </row>
    <row r="1504" spans="1:16" x14ac:dyDescent="0.3">
      <c r="A1504">
        <v>549586</v>
      </c>
      <c r="B1504">
        <v>21213</v>
      </c>
      <c r="C1504" t="s">
        <v>225</v>
      </c>
      <c r="D1504">
        <v>4</v>
      </c>
      <c r="E1504" s="2">
        <v>40644.416666666657</v>
      </c>
      <c r="F1504" s="3">
        <v>2.08</v>
      </c>
      <c r="H1504" t="s">
        <v>17</v>
      </c>
      <c r="I1504" s="3">
        <v>8.32</v>
      </c>
      <c r="J1504">
        <v>2011</v>
      </c>
      <c r="K1504">
        <v>4</v>
      </c>
      <c r="L1504" t="s">
        <v>66</v>
      </c>
      <c r="M1504" t="s">
        <v>67</v>
      </c>
      <c r="N1504">
        <v>0</v>
      </c>
      <c r="O1504">
        <v>1</v>
      </c>
      <c r="P1504" t="s">
        <v>20</v>
      </c>
    </row>
    <row r="1505" spans="1:16" x14ac:dyDescent="0.3">
      <c r="A1505">
        <v>577010</v>
      </c>
      <c r="B1505">
        <v>22220</v>
      </c>
      <c r="C1505" t="s">
        <v>1183</v>
      </c>
      <c r="D1505">
        <v>1</v>
      </c>
      <c r="E1505" s="2">
        <v>40864.507638888892</v>
      </c>
      <c r="F1505" s="3">
        <v>9.9499999999999993</v>
      </c>
      <c r="G1505">
        <v>15506</v>
      </c>
      <c r="H1505" t="s">
        <v>17</v>
      </c>
      <c r="I1505" s="3">
        <v>9.9499999999999993</v>
      </c>
      <c r="J1505">
        <v>2011</v>
      </c>
      <c r="K1505">
        <v>11</v>
      </c>
      <c r="L1505" t="s">
        <v>22</v>
      </c>
      <c r="M1505" t="s">
        <v>23</v>
      </c>
      <c r="N1505">
        <v>0</v>
      </c>
      <c r="O1505">
        <v>1</v>
      </c>
      <c r="P1505" t="s">
        <v>32</v>
      </c>
    </row>
    <row r="1506" spans="1:16" x14ac:dyDescent="0.3">
      <c r="A1506">
        <v>540550</v>
      </c>
      <c r="B1506">
        <v>21622</v>
      </c>
      <c r="C1506" t="s">
        <v>1184</v>
      </c>
      <c r="D1506">
        <v>4</v>
      </c>
      <c r="E1506" s="2">
        <v>40553.382638888892</v>
      </c>
      <c r="F1506" s="3">
        <v>4.95</v>
      </c>
      <c r="G1506">
        <v>12539</v>
      </c>
      <c r="H1506" t="s">
        <v>295</v>
      </c>
      <c r="I1506" s="3">
        <v>19.8</v>
      </c>
      <c r="J1506">
        <v>2011</v>
      </c>
      <c r="K1506">
        <v>1</v>
      </c>
      <c r="L1506" t="s">
        <v>48</v>
      </c>
      <c r="M1506" t="s">
        <v>49</v>
      </c>
      <c r="N1506">
        <v>0</v>
      </c>
      <c r="O1506">
        <v>1</v>
      </c>
      <c r="P1506" t="s">
        <v>32</v>
      </c>
    </row>
    <row r="1507" spans="1:16" x14ac:dyDescent="0.3">
      <c r="A1507">
        <v>536425</v>
      </c>
      <c r="B1507">
        <v>22644</v>
      </c>
      <c r="C1507" t="s">
        <v>561</v>
      </c>
      <c r="D1507">
        <v>12</v>
      </c>
      <c r="E1507" s="2">
        <v>40513.505555555559</v>
      </c>
      <c r="F1507" s="3">
        <v>1.45</v>
      </c>
      <c r="G1507">
        <v>13758</v>
      </c>
      <c r="H1507" t="s">
        <v>17</v>
      </c>
      <c r="I1507" s="3">
        <v>17.399999999999999</v>
      </c>
      <c r="J1507">
        <v>2010</v>
      </c>
      <c r="K1507">
        <v>12</v>
      </c>
      <c r="L1507" t="s">
        <v>26</v>
      </c>
      <c r="M1507" t="s">
        <v>27</v>
      </c>
      <c r="N1507">
        <v>0</v>
      </c>
      <c r="O1507">
        <v>1</v>
      </c>
      <c r="P1507" t="s">
        <v>32</v>
      </c>
    </row>
    <row r="1508" spans="1:16" x14ac:dyDescent="0.3">
      <c r="A1508">
        <v>556484</v>
      </c>
      <c r="B1508">
        <v>21916</v>
      </c>
      <c r="C1508" t="s">
        <v>1075</v>
      </c>
      <c r="D1508">
        <v>6</v>
      </c>
      <c r="E1508" s="2">
        <v>40706.553472222222</v>
      </c>
      <c r="F1508" s="3">
        <v>0.42</v>
      </c>
      <c r="G1508">
        <v>16938</v>
      </c>
      <c r="H1508" t="s">
        <v>17</v>
      </c>
      <c r="I1508" s="3">
        <v>2.52</v>
      </c>
      <c r="J1508">
        <v>2011</v>
      </c>
      <c r="K1508">
        <v>6</v>
      </c>
      <c r="L1508" t="s">
        <v>34</v>
      </c>
      <c r="M1508" t="s">
        <v>35</v>
      </c>
      <c r="N1508">
        <v>0</v>
      </c>
      <c r="O1508">
        <v>1</v>
      </c>
      <c r="P1508" t="s">
        <v>32</v>
      </c>
    </row>
    <row r="1509" spans="1:16" x14ac:dyDescent="0.3">
      <c r="A1509">
        <v>570097</v>
      </c>
      <c r="B1509">
        <v>20971</v>
      </c>
      <c r="C1509" t="s">
        <v>1066</v>
      </c>
      <c r="D1509">
        <v>1296</v>
      </c>
      <c r="E1509" s="2">
        <v>40823.503472222219</v>
      </c>
      <c r="F1509" s="3">
        <v>1.06</v>
      </c>
      <c r="G1509">
        <v>16029</v>
      </c>
      <c r="H1509" t="s">
        <v>17</v>
      </c>
      <c r="I1509" s="3">
        <v>1373.76</v>
      </c>
      <c r="J1509">
        <v>2011</v>
      </c>
      <c r="K1509">
        <v>10</v>
      </c>
      <c r="L1509" t="s">
        <v>42</v>
      </c>
      <c r="M1509" t="s">
        <v>43</v>
      </c>
      <c r="N1509">
        <v>0</v>
      </c>
      <c r="O1509">
        <v>1</v>
      </c>
      <c r="P1509" t="s">
        <v>32</v>
      </c>
    </row>
    <row r="1510" spans="1:16" x14ac:dyDescent="0.3">
      <c r="A1510">
        <v>575930</v>
      </c>
      <c r="B1510">
        <v>22627</v>
      </c>
      <c r="C1510" t="s">
        <v>1123</v>
      </c>
      <c r="D1510">
        <v>1</v>
      </c>
      <c r="E1510" s="2">
        <v>40858.748611111107</v>
      </c>
      <c r="F1510" s="3">
        <v>16.63</v>
      </c>
      <c r="H1510" t="s">
        <v>17</v>
      </c>
      <c r="I1510" s="3">
        <v>16.63</v>
      </c>
      <c r="J1510">
        <v>2011</v>
      </c>
      <c r="K1510">
        <v>11</v>
      </c>
      <c r="L1510" t="s">
        <v>22</v>
      </c>
      <c r="M1510" t="s">
        <v>23</v>
      </c>
      <c r="N1510">
        <v>0</v>
      </c>
      <c r="O1510">
        <v>1</v>
      </c>
      <c r="P1510" t="s">
        <v>20</v>
      </c>
    </row>
    <row r="1511" spans="1:16" x14ac:dyDescent="0.3">
      <c r="A1511">
        <v>562153</v>
      </c>
      <c r="B1511">
        <v>22630</v>
      </c>
      <c r="C1511" t="s">
        <v>257</v>
      </c>
      <c r="D1511">
        <v>36</v>
      </c>
      <c r="E1511" s="2">
        <v>40758.472916666673</v>
      </c>
      <c r="F1511" s="3">
        <v>1.65</v>
      </c>
      <c r="G1511">
        <v>14088</v>
      </c>
      <c r="H1511" t="s">
        <v>17</v>
      </c>
      <c r="I1511" s="3">
        <v>59.4</v>
      </c>
      <c r="J1511">
        <v>2011</v>
      </c>
      <c r="K1511">
        <v>8</v>
      </c>
      <c r="L1511" t="s">
        <v>87</v>
      </c>
      <c r="M1511" t="s">
        <v>88</v>
      </c>
      <c r="N1511">
        <v>0</v>
      </c>
      <c r="O1511">
        <v>1</v>
      </c>
      <c r="P1511" t="s">
        <v>32</v>
      </c>
    </row>
    <row r="1512" spans="1:16" x14ac:dyDescent="0.3">
      <c r="A1512">
        <v>580137</v>
      </c>
      <c r="B1512">
        <v>22138</v>
      </c>
      <c r="C1512" t="s">
        <v>158</v>
      </c>
      <c r="D1512">
        <v>1</v>
      </c>
      <c r="E1512" s="2">
        <v>40878.82916666667</v>
      </c>
      <c r="F1512" s="3">
        <v>4.95</v>
      </c>
      <c r="G1512">
        <v>17566</v>
      </c>
      <c r="H1512" t="s">
        <v>17</v>
      </c>
      <c r="I1512" s="3">
        <v>4.95</v>
      </c>
      <c r="J1512">
        <v>2011</v>
      </c>
      <c r="K1512">
        <v>12</v>
      </c>
      <c r="L1512" t="s">
        <v>26</v>
      </c>
      <c r="M1512" t="s">
        <v>39</v>
      </c>
      <c r="N1512">
        <v>0</v>
      </c>
      <c r="O1512">
        <v>1</v>
      </c>
      <c r="P1512" t="s">
        <v>32</v>
      </c>
    </row>
    <row r="1513" spans="1:16" x14ac:dyDescent="0.3">
      <c r="A1513">
        <v>569105</v>
      </c>
      <c r="B1513">
        <v>47566</v>
      </c>
      <c r="C1513" t="s">
        <v>266</v>
      </c>
      <c r="D1513">
        <v>5</v>
      </c>
      <c r="E1513" s="2">
        <v>40816.524305555547</v>
      </c>
      <c r="F1513" s="3">
        <v>4.95</v>
      </c>
      <c r="G1513">
        <v>16729</v>
      </c>
      <c r="H1513" t="s">
        <v>17</v>
      </c>
      <c r="I1513" s="3">
        <v>24.75</v>
      </c>
      <c r="J1513">
        <v>2011</v>
      </c>
      <c r="K1513">
        <v>9</v>
      </c>
      <c r="L1513" t="s">
        <v>90</v>
      </c>
      <c r="M1513" t="s">
        <v>91</v>
      </c>
      <c r="N1513">
        <v>0</v>
      </c>
      <c r="O1513">
        <v>1</v>
      </c>
      <c r="P1513" t="s">
        <v>32</v>
      </c>
    </row>
    <row r="1514" spans="1:16" x14ac:dyDescent="0.3">
      <c r="A1514">
        <v>553766</v>
      </c>
      <c r="B1514" t="s">
        <v>1185</v>
      </c>
      <c r="C1514" t="s">
        <v>235</v>
      </c>
      <c r="D1514">
        <v>1</v>
      </c>
      <c r="E1514" s="2">
        <v>40682.447222222218</v>
      </c>
      <c r="F1514" s="3">
        <v>4.96</v>
      </c>
      <c r="H1514" t="s">
        <v>17</v>
      </c>
      <c r="I1514" s="3">
        <v>4.96</v>
      </c>
      <c r="J1514">
        <v>2011</v>
      </c>
      <c r="K1514">
        <v>5</v>
      </c>
      <c r="L1514" t="s">
        <v>18</v>
      </c>
      <c r="M1514" t="s">
        <v>19</v>
      </c>
      <c r="N1514">
        <v>0</v>
      </c>
      <c r="O1514">
        <v>1</v>
      </c>
      <c r="P1514" t="s">
        <v>20</v>
      </c>
    </row>
    <row r="1515" spans="1:16" x14ac:dyDescent="0.3">
      <c r="A1515">
        <v>579256</v>
      </c>
      <c r="B1515">
        <v>22585</v>
      </c>
      <c r="C1515" t="s">
        <v>1186</v>
      </c>
      <c r="D1515">
        <v>12</v>
      </c>
      <c r="E1515" s="2">
        <v>40876.338194444441</v>
      </c>
      <c r="F1515" s="3">
        <v>1.25</v>
      </c>
      <c r="G1515">
        <v>13349</v>
      </c>
      <c r="H1515" t="s">
        <v>17</v>
      </c>
      <c r="I1515" s="3">
        <v>15</v>
      </c>
      <c r="J1515">
        <v>2011</v>
      </c>
      <c r="K1515">
        <v>11</v>
      </c>
      <c r="L1515" t="s">
        <v>22</v>
      </c>
      <c r="M1515" t="s">
        <v>23</v>
      </c>
      <c r="N1515">
        <v>0</v>
      </c>
      <c r="O1515">
        <v>1</v>
      </c>
      <c r="P1515" t="s">
        <v>32</v>
      </c>
    </row>
    <row r="1516" spans="1:16" x14ac:dyDescent="0.3">
      <c r="A1516">
        <v>578934</v>
      </c>
      <c r="B1516">
        <v>22114</v>
      </c>
      <c r="C1516" t="s">
        <v>990</v>
      </c>
      <c r="D1516">
        <v>2</v>
      </c>
      <c r="E1516" s="2">
        <v>40874.532638888893</v>
      </c>
      <c r="F1516" s="3">
        <v>4.25</v>
      </c>
      <c r="G1516">
        <v>14577</v>
      </c>
      <c r="H1516" t="s">
        <v>17</v>
      </c>
      <c r="I1516" s="3">
        <v>8.5</v>
      </c>
      <c r="J1516">
        <v>2011</v>
      </c>
      <c r="K1516">
        <v>11</v>
      </c>
      <c r="L1516" t="s">
        <v>22</v>
      </c>
      <c r="M1516" t="s">
        <v>23</v>
      </c>
      <c r="N1516">
        <v>0</v>
      </c>
      <c r="O1516">
        <v>1</v>
      </c>
      <c r="P1516" t="s">
        <v>32</v>
      </c>
    </row>
    <row r="1517" spans="1:16" x14ac:dyDescent="0.3">
      <c r="A1517">
        <v>548504</v>
      </c>
      <c r="B1517">
        <v>21078</v>
      </c>
      <c r="C1517" t="s">
        <v>619</v>
      </c>
      <c r="D1517">
        <v>6</v>
      </c>
      <c r="E1517" s="2">
        <v>40633.606249999997</v>
      </c>
      <c r="F1517" s="3">
        <v>2.46</v>
      </c>
      <c r="H1517" t="s">
        <v>17</v>
      </c>
      <c r="I1517" s="3">
        <v>14.76</v>
      </c>
      <c r="J1517">
        <v>2011</v>
      </c>
      <c r="K1517">
        <v>3</v>
      </c>
      <c r="L1517" t="s">
        <v>30</v>
      </c>
      <c r="M1517" t="s">
        <v>31</v>
      </c>
      <c r="N1517">
        <v>0</v>
      </c>
      <c r="O1517">
        <v>1</v>
      </c>
      <c r="P1517" t="s">
        <v>20</v>
      </c>
    </row>
    <row r="1518" spans="1:16" x14ac:dyDescent="0.3">
      <c r="A1518">
        <v>545692</v>
      </c>
      <c r="B1518">
        <v>21539</v>
      </c>
      <c r="C1518" t="s">
        <v>783</v>
      </c>
      <c r="D1518">
        <v>3</v>
      </c>
      <c r="E1518" s="2">
        <v>40608.540277777778</v>
      </c>
      <c r="F1518" s="3">
        <v>4.95</v>
      </c>
      <c r="G1518">
        <v>17428</v>
      </c>
      <c r="H1518" t="s">
        <v>17</v>
      </c>
      <c r="I1518" s="3">
        <v>14.85</v>
      </c>
      <c r="J1518">
        <v>2011</v>
      </c>
      <c r="K1518">
        <v>3</v>
      </c>
      <c r="L1518" t="s">
        <v>30</v>
      </c>
      <c r="M1518" t="s">
        <v>31</v>
      </c>
      <c r="N1518">
        <v>0</v>
      </c>
      <c r="O1518">
        <v>1</v>
      </c>
      <c r="P1518" t="s">
        <v>32</v>
      </c>
    </row>
    <row r="1519" spans="1:16" x14ac:dyDescent="0.3">
      <c r="A1519">
        <v>555564</v>
      </c>
      <c r="B1519">
        <v>22197</v>
      </c>
      <c r="C1519" t="s">
        <v>1187</v>
      </c>
      <c r="D1519">
        <v>12</v>
      </c>
      <c r="E1519" s="2">
        <v>40699.625694444447</v>
      </c>
      <c r="F1519" s="3">
        <v>0.85</v>
      </c>
      <c r="G1519">
        <v>15005</v>
      </c>
      <c r="H1519" t="s">
        <v>17</v>
      </c>
      <c r="I1519" s="3">
        <v>10.199999999999999</v>
      </c>
      <c r="J1519">
        <v>2011</v>
      </c>
      <c r="K1519">
        <v>6</v>
      </c>
      <c r="L1519" t="s">
        <v>34</v>
      </c>
      <c r="M1519" t="s">
        <v>35</v>
      </c>
      <c r="N1519">
        <v>0</v>
      </c>
      <c r="O1519">
        <v>1</v>
      </c>
      <c r="P1519" t="s">
        <v>32</v>
      </c>
    </row>
    <row r="1520" spans="1:16" x14ac:dyDescent="0.3">
      <c r="A1520">
        <v>576593</v>
      </c>
      <c r="B1520">
        <v>21864</v>
      </c>
      <c r="C1520" t="s">
        <v>1188</v>
      </c>
      <c r="D1520">
        <v>1</v>
      </c>
      <c r="E1520" s="2">
        <v>40862.616666666669</v>
      </c>
      <c r="F1520" s="3">
        <v>2.1</v>
      </c>
      <c r="G1520">
        <v>15720</v>
      </c>
      <c r="H1520" t="s">
        <v>17</v>
      </c>
      <c r="I1520" s="3">
        <v>2.1</v>
      </c>
      <c r="J1520">
        <v>2011</v>
      </c>
      <c r="K1520">
        <v>11</v>
      </c>
      <c r="L1520" t="s">
        <v>22</v>
      </c>
      <c r="M1520" t="s">
        <v>23</v>
      </c>
      <c r="N1520">
        <v>0</v>
      </c>
      <c r="O1520">
        <v>1</v>
      </c>
      <c r="P1520" t="s">
        <v>32</v>
      </c>
    </row>
    <row r="1521" spans="1:16" x14ac:dyDescent="0.3">
      <c r="A1521">
        <v>573130</v>
      </c>
      <c r="B1521">
        <v>22086</v>
      </c>
      <c r="C1521" t="s">
        <v>585</v>
      </c>
      <c r="D1521">
        <v>10</v>
      </c>
      <c r="E1521" s="2">
        <v>40843.695138888892</v>
      </c>
      <c r="F1521" s="3">
        <v>2.95</v>
      </c>
      <c r="G1521">
        <v>13969</v>
      </c>
      <c r="H1521" t="s">
        <v>17</v>
      </c>
      <c r="I1521" s="3">
        <v>29.5</v>
      </c>
      <c r="J1521">
        <v>2011</v>
      </c>
      <c r="K1521">
        <v>10</v>
      </c>
      <c r="L1521" t="s">
        <v>42</v>
      </c>
      <c r="M1521" t="s">
        <v>43</v>
      </c>
      <c r="N1521">
        <v>0</v>
      </c>
      <c r="O1521">
        <v>1</v>
      </c>
      <c r="P1521" t="s">
        <v>32</v>
      </c>
    </row>
    <row r="1522" spans="1:16" x14ac:dyDescent="0.3">
      <c r="A1522">
        <v>558237</v>
      </c>
      <c r="B1522">
        <v>21877</v>
      </c>
      <c r="C1522" t="s">
        <v>492</v>
      </c>
      <c r="D1522">
        <v>6</v>
      </c>
      <c r="E1522" s="2">
        <v>40721.62777777778</v>
      </c>
      <c r="F1522" s="3">
        <v>1.25</v>
      </c>
      <c r="G1522">
        <v>12867</v>
      </c>
      <c r="H1522" t="s">
        <v>17</v>
      </c>
      <c r="I1522" s="3">
        <v>7.5</v>
      </c>
      <c r="J1522">
        <v>2011</v>
      </c>
      <c r="K1522">
        <v>6</v>
      </c>
      <c r="L1522" t="s">
        <v>34</v>
      </c>
      <c r="M1522" t="s">
        <v>35</v>
      </c>
      <c r="N1522">
        <v>0</v>
      </c>
      <c r="O1522">
        <v>1</v>
      </c>
      <c r="P1522" t="s">
        <v>32</v>
      </c>
    </row>
    <row r="1523" spans="1:16" x14ac:dyDescent="0.3">
      <c r="A1523">
        <v>545568</v>
      </c>
      <c r="B1523">
        <v>22933</v>
      </c>
      <c r="C1523" t="s">
        <v>1189</v>
      </c>
      <c r="D1523">
        <v>1</v>
      </c>
      <c r="E1523" s="2">
        <v>40605.681944444441</v>
      </c>
      <c r="F1523" s="3">
        <v>5.79</v>
      </c>
      <c r="H1523" t="s">
        <v>17</v>
      </c>
      <c r="I1523" s="3">
        <v>5.79</v>
      </c>
      <c r="J1523">
        <v>2011</v>
      </c>
      <c r="K1523">
        <v>3</v>
      </c>
      <c r="L1523" t="s">
        <v>30</v>
      </c>
      <c r="M1523" t="s">
        <v>31</v>
      </c>
      <c r="N1523">
        <v>0</v>
      </c>
      <c r="O1523">
        <v>1</v>
      </c>
      <c r="P1523" t="s">
        <v>20</v>
      </c>
    </row>
    <row r="1524" spans="1:16" x14ac:dyDescent="0.3">
      <c r="A1524">
        <v>554993</v>
      </c>
      <c r="B1524">
        <v>21232</v>
      </c>
      <c r="C1524" t="s">
        <v>178</v>
      </c>
      <c r="D1524">
        <v>4</v>
      </c>
      <c r="E1524" s="2">
        <v>40692.592361111107</v>
      </c>
      <c r="F1524" s="3">
        <v>1.25</v>
      </c>
      <c r="G1524">
        <v>17051</v>
      </c>
      <c r="H1524" t="s">
        <v>17</v>
      </c>
      <c r="I1524" s="3">
        <v>5</v>
      </c>
      <c r="J1524">
        <v>2011</v>
      </c>
      <c r="K1524">
        <v>5</v>
      </c>
      <c r="L1524" t="s">
        <v>18</v>
      </c>
      <c r="M1524" t="s">
        <v>19</v>
      </c>
      <c r="N1524">
        <v>0</v>
      </c>
      <c r="O1524">
        <v>1</v>
      </c>
      <c r="P1524" t="s">
        <v>32</v>
      </c>
    </row>
    <row r="1525" spans="1:16" x14ac:dyDescent="0.3">
      <c r="A1525">
        <v>576236</v>
      </c>
      <c r="B1525">
        <v>23126</v>
      </c>
      <c r="C1525" t="s">
        <v>1190</v>
      </c>
      <c r="D1525">
        <v>1</v>
      </c>
      <c r="E1525" s="2">
        <v>40861.563194444447</v>
      </c>
      <c r="F1525" s="3">
        <v>4.95</v>
      </c>
      <c r="G1525">
        <v>13755</v>
      </c>
      <c r="H1525" t="s">
        <v>17</v>
      </c>
      <c r="I1525" s="3">
        <v>4.95</v>
      </c>
      <c r="J1525">
        <v>2011</v>
      </c>
      <c r="K1525">
        <v>11</v>
      </c>
      <c r="L1525" t="s">
        <v>22</v>
      </c>
      <c r="M1525" t="s">
        <v>23</v>
      </c>
      <c r="N1525">
        <v>0</v>
      </c>
      <c r="O1525">
        <v>1</v>
      </c>
      <c r="P1525" t="s">
        <v>32</v>
      </c>
    </row>
    <row r="1526" spans="1:16" x14ac:dyDescent="0.3">
      <c r="A1526">
        <v>564746</v>
      </c>
      <c r="B1526">
        <v>22692</v>
      </c>
      <c r="C1526" t="s">
        <v>1191</v>
      </c>
      <c r="D1526">
        <v>2</v>
      </c>
      <c r="E1526" s="2">
        <v>40783.665277777778</v>
      </c>
      <c r="F1526" s="3">
        <v>7.95</v>
      </c>
      <c r="G1526">
        <v>17633</v>
      </c>
      <c r="H1526" t="s">
        <v>17</v>
      </c>
      <c r="I1526" s="3">
        <v>15.9</v>
      </c>
      <c r="J1526">
        <v>2011</v>
      </c>
      <c r="K1526">
        <v>8</v>
      </c>
      <c r="L1526" t="s">
        <v>87</v>
      </c>
      <c r="M1526" t="s">
        <v>88</v>
      </c>
      <c r="N1526">
        <v>0</v>
      </c>
      <c r="O1526">
        <v>1</v>
      </c>
      <c r="P1526" t="s">
        <v>32</v>
      </c>
    </row>
    <row r="1527" spans="1:16" x14ac:dyDescent="0.3">
      <c r="A1527">
        <v>575070</v>
      </c>
      <c r="B1527">
        <v>21925</v>
      </c>
      <c r="C1527" t="s">
        <v>1192</v>
      </c>
      <c r="D1527">
        <v>1</v>
      </c>
      <c r="E1527" s="2">
        <v>40855.540277777778</v>
      </c>
      <c r="F1527" s="3">
        <v>1.25</v>
      </c>
      <c r="G1527">
        <v>17841</v>
      </c>
      <c r="H1527" t="s">
        <v>17</v>
      </c>
      <c r="I1527" s="3">
        <v>1.25</v>
      </c>
      <c r="J1527">
        <v>2011</v>
      </c>
      <c r="K1527">
        <v>11</v>
      </c>
      <c r="L1527" t="s">
        <v>22</v>
      </c>
      <c r="M1527" t="s">
        <v>23</v>
      </c>
      <c r="N1527">
        <v>0</v>
      </c>
      <c r="O1527">
        <v>1</v>
      </c>
      <c r="P1527" t="s">
        <v>32</v>
      </c>
    </row>
    <row r="1528" spans="1:16" x14ac:dyDescent="0.3">
      <c r="A1528">
        <v>579099</v>
      </c>
      <c r="B1528">
        <v>23424</v>
      </c>
      <c r="C1528" t="s">
        <v>162</v>
      </c>
      <c r="D1528">
        <v>1</v>
      </c>
      <c r="E1528" s="2">
        <v>40875.476388888892</v>
      </c>
      <c r="F1528" s="3">
        <v>4.95</v>
      </c>
      <c r="G1528">
        <v>15714</v>
      </c>
      <c r="H1528" t="s">
        <v>17</v>
      </c>
      <c r="I1528" s="3">
        <v>4.95</v>
      </c>
      <c r="J1528">
        <v>2011</v>
      </c>
      <c r="K1528">
        <v>11</v>
      </c>
      <c r="L1528" t="s">
        <v>22</v>
      </c>
      <c r="M1528" t="s">
        <v>23</v>
      </c>
      <c r="N1528">
        <v>0</v>
      </c>
      <c r="O1528">
        <v>1</v>
      </c>
      <c r="P1528" t="s">
        <v>32</v>
      </c>
    </row>
    <row r="1529" spans="1:16" x14ac:dyDescent="0.3">
      <c r="A1529">
        <v>554092</v>
      </c>
      <c r="B1529">
        <v>84978</v>
      </c>
      <c r="C1529" t="s">
        <v>705</v>
      </c>
      <c r="D1529">
        <v>12</v>
      </c>
      <c r="E1529" s="2">
        <v>40685.52847222222</v>
      </c>
      <c r="F1529" s="3">
        <v>1.25</v>
      </c>
      <c r="G1529">
        <v>17176</v>
      </c>
      <c r="H1529" t="s">
        <v>17</v>
      </c>
      <c r="I1529" s="3">
        <v>15</v>
      </c>
      <c r="J1529">
        <v>2011</v>
      </c>
      <c r="K1529">
        <v>5</v>
      </c>
      <c r="L1529" t="s">
        <v>18</v>
      </c>
      <c r="M1529" t="s">
        <v>19</v>
      </c>
      <c r="N1529">
        <v>0</v>
      </c>
      <c r="O1529">
        <v>1</v>
      </c>
      <c r="P1529" t="s">
        <v>32</v>
      </c>
    </row>
    <row r="1530" spans="1:16" x14ac:dyDescent="0.3">
      <c r="A1530">
        <v>548449</v>
      </c>
      <c r="B1530">
        <v>21155</v>
      </c>
      <c r="C1530" t="s">
        <v>270</v>
      </c>
      <c r="D1530">
        <v>6</v>
      </c>
      <c r="E1530" s="2">
        <v>40633.463888888888</v>
      </c>
      <c r="F1530" s="3">
        <v>2.5499999999999998</v>
      </c>
      <c r="G1530">
        <v>14911</v>
      </c>
      <c r="H1530" t="s">
        <v>191</v>
      </c>
      <c r="I1530" s="3">
        <v>15.3</v>
      </c>
      <c r="J1530">
        <v>2011</v>
      </c>
      <c r="K1530">
        <v>3</v>
      </c>
      <c r="L1530" t="s">
        <v>30</v>
      </c>
      <c r="M1530" t="s">
        <v>31</v>
      </c>
      <c r="N1530">
        <v>0</v>
      </c>
      <c r="O1530">
        <v>1</v>
      </c>
      <c r="P1530" t="s">
        <v>32</v>
      </c>
    </row>
    <row r="1531" spans="1:16" x14ac:dyDescent="0.3">
      <c r="A1531">
        <v>578067</v>
      </c>
      <c r="B1531">
        <v>22756</v>
      </c>
      <c r="C1531" t="s">
        <v>1193</v>
      </c>
      <c r="D1531">
        <v>2</v>
      </c>
      <c r="E1531" s="2">
        <v>40869.654861111107</v>
      </c>
      <c r="F1531" s="3">
        <v>2.46</v>
      </c>
      <c r="H1531" t="s">
        <v>17</v>
      </c>
      <c r="I1531" s="3">
        <v>4.92</v>
      </c>
      <c r="J1531">
        <v>2011</v>
      </c>
      <c r="K1531">
        <v>11</v>
      </c>
      <c r="L1531" t="s">
        <v>22</v>
      </c>
      <c r="M1531" t="s">
        <v>23</v>
      </c>
      <c r="N1531">
        <v>0</v>
      </c>
      <c r="O1531">
        <v>1</v>
      </c>
      <c r="P1531" t="s">
        <v>20</v>
      </c>
    </row>
    <row r="1532" spans="1:16" x14ac:dyDescent="0.3">
      <c r="A1532">
        <v>578146</v>
      </c>
      <c r="B1532">
        <v>23229</v>
      </c>
      <c r="C1532" t="s">
        <v>1194</v>
      </c>
      <c r="D1532">
        <v>2</v>
      </c>
      <c r="E1532" s="2">
        <v>40870.463194444441</v>
      </c>
      <c r="F1532" s="3">
        <v>3.75</v>
      </c>
      <c r="G1532">
        <v>13742</v>
      </c>
      <c r="H1532" t="s">
        <v>17</v>
      </c>
      <c r="I1532" s="3">
        <v>7.5</v>
      </c>
      <c r="J1532">
        <v>2011</v>
      </c>
      <c r="K1532">
        <v>11</v>
      </c>
      <c r="L1532" t="s">
        <v>22</v>
      </c>
      <c r="M1532" t="s">
        <v>23</v>
      </c>
      <c r="N1532">
        <v>0</v>
      </c>
      <c r="O1532">
        <v>1</v>
      </c>
      <c r="P1532" t="s">
        <v>32</v>
      </c>
    </row>
    <row r="1533" spans="1:16" x14ac:dyDescent="0.3">
      <c r="A1533">
        <v>542806</v>
      </c>
      <c r="B1533">
        <v>85066</v>
      </c>
      <c r="C1533" t="s">
        <v>176</v>
      </c>
      <c r="D1533">
        <v>4</v>
      </c>
      <c r="E1533" s="2">
        <v>40575.472222222219</v>
      </c>
      <c r="F1533" s="3">
        <v>12.75</v>
      </c>
      <c r="G1533">
        <v>12836</v>
      </c>
      <c r="H1533" t="s">
        <v>17</v>
      </c>
      <c r="I1533" s="3">
        <v>51</v>
      </c>
      <c r="J1533">
        <v>2011</v>
      </c>
      <c r="K1533">
        <v>2</v>
      </c>
      <c r="L1533" t="s">
        <v>63</v>
      </c>
      <c r="M1533" t="s">
        <v>64</v>
      </c>
      <c r="N1533">
        <v>0</v>
      </c>
      <c r="O1533">
        <v>1</v>
      </c>
      <c r="P1533" t="s">
        <v>32</v>
      </c>
    </row>
    <row r="1534" spans="1:16" x14ac:dyDescent="0.3">
      <c r="A1534">
        <v>547399</v>
      </c>
      <c r="B1534">
        <v>22719</v>
      </c>
      <c r="C1534" t="s">
        <v>1195</v>
      </c>
      <c r="D1534">
        <v>1</v>
      </c>
      <c r="E1534" s="2">
        <v>40624.704861111109</v>
      </c>
      <c r="F1534" s="3">
        <v>2.46</v>
      </c>
      <c r="H1534" t="s">
        <v>17</v>
      </c>
      <c r="I1534" s="3">
        <v>2.46</v>
      </c>
      <c r="J1534">
        <v>2011</v>
      </c>
      <c r="K1534">
        <v>3</v>
      </c>
      <c r="L1534" t="s">
        <v>30</v>
      </c>
      <c r="M1534" t="s">
        <v>31</v>
      </c>
      <c r="N1534">
        <v>0</v>
      </c>
      <c r="O1534">
        <v>1</v>
      </c>
      <c r="P1534" t="s">
        <v>20</v>
      </c>
    </row>
    <row r="1535" spans="1:16" x14ac:dyDescent="0.3">
      <c r="A1535">
        <v>543821</v>
      </c>
      <c r="B1535">
        <v>47566</v>
      </c>
      <c r="C1535" t="s">
        <v>266</v>
      </c>
      <c r="D1535">
        <v>4</v>
      </c>
      <c r="E1535" s="2">
        <v>40588.39166666667</v>
      </c>
      <c r="F1535" s="3">
        <v>4.95</v>
      </c>
      <c r="G1535">
        <v>17667</v>
      </c>
      <c r="H1535" t="s">
        <v>17</v>
      </c>
      <c r="I1535" s="3">
        <v>19.8</v>
      </c>
      <c r="J1535">
        <v>2011</v>
      </c>
      <c r="K1535">
        <v>2</v>
      </c>
      <c r="L1535" t="s">
        <v>63</v>
      </c>
      <c r="M1535" t="s">
        <v>64</v>
      </c>
      <c r="N1535">
        <v>0</v>
      </c>
      <c r="O1535">
        <v>1</v>
      </c>
      <c r="P1535" t="s">
        <v>32</v>
      </c>
    </row>
    <row r="1536" spans="1:16" x14ac:dyDescent="0.3">
      <c r="A1536">
        <v>564817</v>
      </c>
      <c r="B1536">
        <v>23199</v>
      </c>
      <c r="C1536" t="s">
        <v>1154</v>
      </c>
      <c r="D1536">
        <v>1</v>
      </c>
      <c r="E1536" s="2">
        <v>40785.501388888893</v>
      </c>
      <c r="F1536" s="3">
        <v>4.13</v>
      </c>
      <c r="H1536" t="s">
        <v>17</v>
      </c>
      <c r="I1536" s="3">
        <v>4.13</v>
      </c>
      <c r="J1536">
        <v>2011</v>
      </c>
      <c r="K1536">
        <v>8</v>
      </c>
      <c r="L1536" t="s">
        <v>87</v>
      </c>
      <c r="M1536" t="s">
        <v>88</v>
      </c>
      <c r="N1536">
        <v>0</v>
      </c>
      <c r="O1536">
        <v>1</v>
      </c>
      <c r="P1536" t="s">
        <v>20</v>
      </c>
    </row>
    <row r="1537" spans="1:16" x14ac:dyDescent="0.3">
      <c r="A1537">
        <v>573814</v>
      </c>
      <c r="B1537">
        <v>23077</v>
      </c>
      <c r="C1537" t="s">
        <v>286</v>
      </c>
      <c r="D1537">
        <v>20</v>
      </c>
      <c r="E1537" s="2">
        <v>40848.479861111111</v>
      </c>
      <c r="F1537" s="3">
        <v>1.25</v>
      </c>
      <c r="G1537">
        <v>13268</v>
      </c>
      <c r="H1537" t="s">
        <v>17</v>
      </c>
      <c r="I1537" s="3">
        <v>25</v>
      </c>
      <c r="J1537">
        <v>2011</v>
      </c>
      <c r="K1537">
        <v>11</v>
      </c>
      <c r="L1537" t="s">
        <v>22</v>
      </c>
      <c r="M1537" t="s">
        <v>23</v>
      </c>
      <c r="N1537">
        <v>0</v>
      </c>
      <c r="O1537">
        <v>1</v>
      </c>
      <c r="P1537" t="s">
        <v>32</v>
      </c>
    </row>
    <row r="1538" spans="1:16" x14ac:dyDescent="0.3">
      <c r="A1538">
        <v>550712</v>
      </c>
      <c r="B1538">
        <v>22087</v>
      </c>
      <c r="C1538" t="s">
        <v>1196</v>
      </c>
      <c r="D1538">
        <v>12</v>
      </c>
      <c r="E1538" s="2">
        <v>40653.462500000001</v>
      </c>
      <c r="F1538" s="3">
        <v>2.95</v>
      </c>
      <c r="G1538">
        <v>15159</v>
      </c>
      <c r="H1538" t="s">
        <v>17</v>
      </c>
      <c r="I1538" s="3">
        <v>35.400000000000013</v>
      </c>
      <c r="J1538">
        <v>2011</v>
      </c>
      <c r="K1538">
        <v>4</v>
      </c>
      <c r="L1538" t="s">
        <v>66</v>
      </c>
      <c r="M1538" t="s">
        <v>67</v>
      </c>
      <c r="N1538">
        <v>0</v>
      </c>
      <c r="O1538">
        <v>1</v>
      </c>
      <c r="P1538" t="s">
        <v>32</v>
      </c>
    </row>
    <row r="1539" spans="1:16" x14ac:dyDescent="0.3">
      <c r="A1539">
        <v>560692</v>
      </c>
      <c r="B1539">
        <v>22097</v>
      </c>
      <c r="C1539" t="s">
        <v>1197</v>
      </c>
      <c r="D1539">
        <v>1</v>
      </c>
      <c r="E1539" s="2">
        <v>40744.500694444447</v>
      </c>
      <c r="F1539" s="3">
        <v>0.39</v>
      </c>
      <c r="G1539">
        <v>14704</v>
      </c>
      <c r="H1539" t="s">
        <v>17</v>
      </c>
      <c r="I1539" s="3">
        <v>0.39</v>
      </c>
      <c r="J1539">
        <v>2011</v>
      </c>
      <c r="K1539">
        <v>7</v>
      </c>
      <c r="L1539" t="s">
        <v>59</v>
      </c>
      <c r="M1539" t="s">
        <v>60</v>
      </c>
      <c r="N1539">
        <v>0</v>
      </c>
      <c r="O1539">
        <v>1</v>
      </c>
      <c r="P1539" t="s">
        <v>32</v>
      </c>
    </row>
    <row r="1540" spans="1:16" x14ac:dyDescent="0.3">
      <c r="A1540">
        <v>545530</v>
      </c>
      <c r="B1540" t="s">
        <v>1198</v>
      </c>
      <c r="C1540" t="s">
        <v>1199</v>
      </c>
      <c r="D1540">
        <v>25</v>
      </c>
      <c r="E1540" s="2">
        <v>40605.572916666657</v>
      </c>
      <c r="F1540" s="3">
        <v>0.42</v>
      </c>
      <c r="G1540">
        <v>17416</v>
      </c>
      <c r="H1540" t="s">
        <v>17</v>
      </c>
      <c r="I1540" s="3">
        <v>10.5</v>
      </c>
      <c r="J1540">
        <v>2011</v>
      </c>
      <c r="K1540">
        <v>3</v>
      </c>
      <c r="L1540" t="s">
        <v>30</v>
      </c>
      <c r="M1540" t="s">
        <v>31</v>
      </c>
      <c r="N1540">
        <v>0</v>
      </c>
      <c r="O1540">
        <v>1</v>
      </c>
      <c r="P1540" t="s">
        <v>32</v>
      </c>
    </row>
    <row r="1541" spans="1:16" x14ac:dyDescent="0.3">
      <c r="A1541">
        <v>579102</v>
      </c>
      <c r="B1541" t="s">
        <v>1200</v>
      </c>
      <c r="C1541" t="s">
        <v>1201</v>
      </c>
      <c r="D1541">
        <v>24</v>
      </c>
      <c r="E1541" s="2">
        <v>40875.481249999997</v>
      </c>
      <c r="F1541" s="3">
        <v>0.28999999999999998</v>
      </c>
      <c r="G1541">
        <v>14911</v>
      </c>
      <c r="H1541" t="s">
        <v>191</v>
      </c>
      <c r="I1541" s="3">
        <v>6.9599999999999991</v>
      </c>
      <c r="J1541">
        <v>2011</v>
      </c>
      <c r="K1541">
        <v>11</v>
      </c>
      <c r="L1541" t="s">
        <v>22</v>
      </c>
      <c r="M1541" t="s">
        <v>23</v>
      </c>
      <c r="N1541">
        <v>0</v>
      </c>
      <c r="O1541">
        <v>1</v>
      </c>
      <c r="P1541" t="s">
        <v>32</v>
      </c>
    </row>
    <row r="1542" spans="1:16" x14ac:dyDescent="0.3">
      <c r="A1542">
        <v>565917</v>
      </c>
      <c r="B1542">
        <v>22687</v>
      </c>
      <c r="C1542" t="s">
        <v>1202</v>
      </c>
      <c r="D1542">
        <v>1</v>
      </c>
      <c r="E1542" s="2">
        <v>40793.677083333343</v>
      </c>
      <c r="F1542" s="3">
        <v>16.63</v>
      </c>
      <c r="H1542" t="s">
        <v>17</v>
      </c>
      <c r="I1542" s="3">
        <v>16.63</v>
      </c>
      <c r="J1542">
        <v>2011</v>
      </c>
      <c r="K1542">
        <v>9</v>
      </c>
      <c r="L1542" t="s">
        <v>90</v>
      </c>
      <c r="M1542" t="s">
        <v>91</v>
      </c>
      <c r="N1542">
        <v>0</v>
      </c>
      <c r="O1542">
        <v>1</v>
      </c>
      <c r="P1542" t="s">
        <v>20</v>
      </c>
    </row>
    <row r="1543" spans="1:16" x14ac:dyDescent="0.3">
      <c r="A1543">
        <v>539324</v>
      </c>
      <c r="B1543">
        <v>22074</v>
      </c>
      <c r="C1543" t="s">
        <v>504</v>
      </c>
      <c r="D1543">
        <v>1</v>
      </c>
      <c r="E1543" s="2">
        <v>40528.82708333333</v>
      </c>
      <c r="F1543" s="3">
        <v>1.65</v>
      </c>
      <c r="G1543">
        <v>14985</v>
      </c>
      <c r="H1543" t="s">
        <v>17</v>
      </c>
      <c r="I1543" s="3">
        <v>1.65</v>
      </c>
      <c r="J1543">
        <v>2010</v>
      </c>
      <c r="K1543">
        <v>12</v>
      </c>
      <c r="L1543" t="s">
        <v>26</v>
      </c>
      <c r="M1543" t="s">
        <v>27</v>
      </c>
      <c r="N1543">
        <v>0</v>
      </c>
      <c r="O1543">
        <v>1</v>
      </c>
      <c r="P1543" t="s">
        <v>32</v>
      </c>
    </row>
    <row r="1544" spans="1:16" x14ac:dyDescent="0.3">
      <c r="A1544">
        <v>572549</v>
      </c>
      <c r="B1544">
        <v>23328</v>
      </c>
      <c r="C1544" t="s">
        <v>1203</v>
      </c>
      <c r="D1544">
        <v>4</v>
      </c>
      <c r="E1544" s="2">
        <v>40840.710416666669</v>
      </c>
      <c r="F1544" s="3">
        <v>7.46</v>
      </c>
      <c r="H1544" t="s">
        <v>17</v>
      </c>
      <c r="I1544" s="3">
        <v>29.84</v>
      </c>
      <c r="J1544">
        <v>2011</v>
      </c>
      <c r="K1544">
        <v>10</v>
      </c>
      <c r="L1544" t="s">
        <v>42</v>
      </c>
      <c r="M1544" t="s">
        <v>43</v>
      </c>
      <c r="N1544">
        <v>0</v>
      </c>
      <c r="O1544">
        <v>1</v>
      </c>
      <c r="P1544" t="s">
        <v>20</v>
      </c>
    </row>
    <row r="1545" spans="1:16" x14ac:dyDescent="0.3">
      <c r="A1545">
        <v>560895</v>
      </c>
      <c r="B1545">
        <v>23297</v>
      </c>
      <c r="C1545" t="s">
        <v>1204</v>
      </c>
      <c r="D1545">
        <v>24</v>
      </c>
      <c r="E1545" s="2">
        <v>40745.716666666667</v>
      </c>
      <c r="F1545" s="3">
        <v>1.65</v>
      </c>
      <c r="G1545">
        <v>13089</v>
      </c>
      <c r="H1545" t="s">
        <v>17</v>
      </c>
      <c r="I1545" s="3">
        <v>39.599999999999987</v>
      </c>
      <c r="J1545">
        <v>2011</v>
      </c>
      <c r="K1545">
        <v>7</v>
      </c>
      <c r="L1545" t="s">
        <v>59</v>
      </c>
      <c r="M1545" t="s">
        <v>60</v>
      </c>
      <c r="N1545">
        <v>0</v>
      </c>
      <c r="O1545">
        <v>1</v>
      </c>
      <c r="P1545" t="s">
        <v>32</v>
      </c>
    </row>
    <row r="1546" spans="1:16" x14ac:dyDescent="0.3">
      <c r="A1546">
        <v>572087</v>
      </c>
      <c r="B1546">
        <v>21947</v>
      </c>
      <c r="C1546" t="s">
        <v>1205</v>
      </c>
      <c r="D1546">
        <v>12</v>
      </c>
      <c r="E1546" s="2">
        <v>40836.604166666657</v>
      </c>
      <c r="F1546" s="3">
        <v>1.25</v>
      </c>
      <c r="G1546">
        <v>12683</v>
      </c>
      <c r="H1546" t="s">
        <v>213</v>
      </c>
      <c r="I1546" s="3">
        <v>15</v>
      </c>
      <c r="J1546">
        <v>2011</v>
      </c>
      <c r="K1546">
        <v>10</v>
      </c>
      <c r="L1546" t="s">
        <v>42</v>
      </c>
      <c r="M1546" t="s">
        <v>43</v>
      </c>
      <c r="N1546">
        <v>0</v>
      </c>
      <c r="O1546">
        <v>1</v>
      </c>
      <c r="P1546" t="s">
        <v>32</v>
      </c>
    </row>
    <row r="1547" spans="1:16" x14ac:dyDescent="0.3">
      <c r="A1547">
        <v>569968</v>
      </c>
      <c r="B1547">
        <v>22997</v>
      </c>
      <c r="C1547" t="s">
        <v>1206</v>
      </c>
      <c r="D1547">
        <v>6</v>
      </c>
      <c r="E1547" s="2">
        <v>40822.788888888892</v>
      </c>
      <c r="F1547" s="3">
        <v>0.42</v>
      </c>
      <c r="G1547">
        <v>17921</v>
      </c>
      <c r="H1547" t="s">
        <v>17</v>
      </c>
      <c r="I1547" s="3">
        <v>2.52</v>
      </c>
      <c r="J1547">
        <v>2011</v>
      </c>
      <c r="K1547">
        <v>10</v>
      </c>
      <c r="L1547" t="s">
        <v>42</v>
      </c>
      <c r="M1547" t="s">
        <v>43</v>
      </c>
      <c r="N1547">
        <v>0</v>
      </c>
      <c r="O1547">
        <v>1</v>
      </c>
      <c r="P1547" t="s">
        <v>32</v>
      </c>
    </row>
    <row r="1548" spans="1:16" x14ac:dyDescent="0.3">
      <c r="A1548">
        <v>580541</v>
      </c>
      <c r="B1548">
        <v>21257</v>
      </c>
      <c r="C1548" t="s">
        <v>900</v>
      </c>
      <c r="D1548">
        <v>2</v>
      </c>
      <c r="E1548" s="2">
        <v>40882.377083333333</v>
      </c>
      <c r="F1548" s="3">
        <v>7.95</v>
      </c>
      <c r="G1548">
        <v>15358</v>
      </c>
      <c r="H1548" t="s">
        <v>17</v>
      </c>
      <c r="I1548" s="3">
        <v>15.9</v>
      </c>
      <c r="J1548">
        <v>2011</v>
      </c>
      <c r="K1548">
        <v>12</v>
      </c>
      <c r="L1548" t="s">
        <v>26</v>
      </c>
      <c r="M1548" t="s">
        <v>39</v>
      </c>
      <c r="N1548">
        <v>0</v>
      </c>
      <c r="O1548">
        <v>1</v>
      </c>
      <c r="P1548" t="s">
        <v>32</v>
      </c>
    </row>
    <row r="1549" spans="1:16" x14ac:dyDescent="0.3">
      <c r="A1549">
        <v>551340</v>
      </c>
      <c r="B1549">
        <v>22223</v>
      </c>
      <c r="C1549" t="s">
        <v>1207</v>
      </c>
      <c r="D1549">
        <v>1</v>
      </c>
      <c r="E1549" s="2">
        <v>40660.724305555559</v>
      </c>
      <c r="F1549" s="3">
        <v>9.9600000000000009</v>
      </c>
      <c r="H1549" t="s">
        <v>17</v>
      </c>
      <c r="I1549" s="3">
        <v>9.9600000000000009</v>
      </c>
      <c r="J1549">
        <v>2011</v>
      </c>
      <c r="K1549">
        <v>4</v>
      </c>
      <c r="L1549" t="s">
        <v>66</v>
      </c>
      <c r="M1549" t="s">
        <v>67</v>
      </c>
      <c r="N1549">
        <v>0</v>
      </c>
      <c r="O1549">
        <v>1</v>
      </c>
      <c r="P1549" t="s">
        <v>20</v>
      </c>
    </row>
    <row r="1550" spans="1:16" x14ac:dyDescent="0.3">
      <c r="A1550">
        <v>581414</v>
      </c>
      <c r="B1550">
        <v>23571</v>
      </c>
      <c r="C1550" t="s">
        <v>427</v>
      </c>
      <c r="D1550">
        <v>1</v>
      </c>
      <c r="E1550" s="2">
        <v>40885.61041666667</v>
      </c>
      <c r="F1550" s="3">
        <v>1.65</v>
      </c>
      <c r="G1550">
        <v>14730</v>
      </c>
      <c r="H1550" t="s">
        <v>17</v>
      </c>
      <c r="I1550" s="3">
        <v>1.65</v>
      </c>
      <c r="J1550">
        <v>2011</v>
      </c>
      <c r="K1550">
        <v>12</v>
      </c>
      <c r="L1550" t="s">
        <v>26</v>
      </c>
      <c r="M1550" t="s">
        <v>39</v>
      </c>
      <c r="N1550">
        <v>0</v>
      </c>
      <c r="O1550">
        <v>1</v>
      </c>
      <c r="P1550" t="s">
        <v>32</v>
      </c>
    </row>
    <row r="1551" spans="1:16" x14ac:dyDescent="0.3">
      <c r="A1551" t="s">
        <v>1208</v>
      </c>
      <c r="B1551">
        <v>22507</v>
      </c>
      <c r="C1551" t="s">
        <v>1209</v>
      </c>
      <c r="D1551">
        <v>-1</v>
      </c>
      <c r="E1551" s="2">
        <v>40864.630555555559</v>
      </c>
      <c r="F1551" s="3">
        <v>4.95</v>
      </c>
      <c r="G1551">
        <v>14456</v>
      </c>
      <c r="H1551" t="s">
        <v>17</v>
      </c>
      <c r="I1551" s="3">
        <v>-4.95</v>
      </c>
      <c r="J1551">
        <v>2011</v>
      </c>
      <c r="K1551">
        <v>11</v>
      </c>
      <c r="L1551" t="s">
        <v>22</v>
      </c>
      <c r="M1551" t="s">
        <v>23</v>
      </c>
      <c r="N1551">
        <v>1</v>
      </c>
      <c r="O1551">
        <v>0</v>
      </c>
      <c r="P1551" t="s">
        <v>32</v>
      </c>
    </row>
    <row r="1552" spans="1:16" x14ac:dyDescent="0.3">
      <c r="A1552">
        <v>539920</v>
      </c>
      <c r="B1552">
        <v>22170</v>
      </c>
      <c r="C1552" t="s">
        <v>645</v>
      </c>
      <c r="D1552">
        <v>2</v>
      </c>
      <c r="E1552" s="2">
        <v>40535.462500000001</v>
      </c>
      <c r="F1552" s="3">
        <v>6.75</v>
      </c>
      <c r="G1552">
        <v>14085</v>
      </c>
      <c r="H1552" t="s">
        <v>17</v>
      </c>
      <c r="I1552" s="3">
        <v>13.5</v>
      </c>
      <c r="J1552">
        <v>2010</v>
      </c>
      <c r="K1552">
        <v>12</v>
      </c>
      <c r="L1552" t="s">
        <v>26</v>
      </c>
      <c r="M1552" t="s">
        <v>27</v>
      </c>
      <c r="N1552">
        <v>0</v>
      </c>
      <c r="O1552">
        <v>1</v>
      </c>
      <c r="P1552" t="s">
        <v>32</v>
      </c>
    </row>
    <row r="1553" spans="1:16" x14ac:dyDescent="0.3">
      <c r="A1553">
        <v>544293</v>
      </c>
      <c r="B1553">
        <v>21080</v>
      </c>
      <c r="C1553" t="s">
        <v>1080</v>
      </c>
      <c r="D1553">
        <v>6</v>
      </c>
      <c r="E1553" s="2">
        <v>40591.529166666667</v>
      </c>
      <c r="F1553" s="3">
        <v>0.85</v>
      </c>
      <c r="G1553">
        <v>17954</v>
      </c>
      <c r="H1553" t="s">
        <v>17</v>
      </c>
      <c r="I1553" s="3">
        <v>5.0999999999999996</v>
      </c>
      <c r="J1553">
        <v>2011</v>
      </c>
      <c r="K1553">
        <v>2</v>
      </c>
      <c r="L1553" t="s">
        <v>63</v>
      </c>
      <c r="M1553" t="s">
        <v>64</v>
      </c>
      <c r="N1553">
        <v>0</v>
      </c>
      <c r="O1553">
        <v>1</v>
      </c>
      <c r="P1553" t="s">
        <v>32</v>
      </c>
    </row>
    <row r="1554" spans="1:16" x14ac:dyDescent="0.3">
      <c r="A1554">
        <v>559816</v>
      </c>
      <c r="B1554">
        <v>22498</v>
      </c>
      <c r="C1554" t="s">
        <v>93</v>
      </c>
      <c r="D1554">
        <v>2</v>
      </c>
      <c r="E1554" s="2">
        <v>40736.674305555563</v>
      </c>
      <c r="F1554" s="3">
        <v>4.96</v>
      </c>
      <c r="H1554" t="s">
        <v>17</v>
      </c>
      <c r="I1554" s="3">
        <v>9.92</v>
      </c>
      <c r="J1554">
        <v>2011</v>
      </c>
      <c r="K1554">
        <v>7</v>
      </c>
      <c r="L1554" t="s">
        <v>59</v>
      </c>
      <c r="M1554" t="s">
        <v>60</v>
      </c>
      <c r="N1554">
        <v>0</v>
      </c>
      <c r="O1554">
        <v>1</v>
      </c>
      <c r="P1554" t="s">
        <v>20</v>
      </c>
    </row>
    <row r="1555" spans="1:16" x14ac:dyDescent="0.3">
      <c r="A1555">
        <v>565585</v>
      </c>
      <c r="B1555">
        <v>22553</v>
      </c>
      <c r="C1555" t="s">
        <v>1210</v>
      </c>
      <c r="D1555">
        <v>12</v>
      </c>
      <c r="E1555" s="2">
        <v>40791.556944444441</v>
      </c>
      <c r="F1555" s="3">
        <v>1.65</v>
      </c>
      <c r="G1555">
        <v>16172</v>
      </c>
      <c r="H1555" t="s">
        <v>17</v>
      </c>
      <c r="I1555" s="3">
        <v>19.8</v>
      </c>
      <c r="J1555">
        <v>2011</v>
      </c>
      <c r="K1555">
        <v>9</v>
      </c>
      <c r="L1555" t="s">
        <v>90</v>
      </c>
      <c r="M1555" t="s">
        <v>91</v>
      </c>
      <c r="N1555">
        <v>0</v>
      </c>
      <c r="O1555">
        <v>1</v>
      </c>
      <c r="P1555" t="s">
        <v>32</v>
      </c>
    </row>
    <row r="1556" spans="1:16" x14ac:dyDescent="0.3">
      <c r="A1556">
        <v>580055</v>
      </c>
      <c r="B1556">
        <v>21930</v>
      </c>
      <c r="C1556" t="s">
        <v>245</v>
      </c>
      <c r="D1556">
        <v>40</v>
      </c>
      <c r="E1556" s="2">
        <v>40878.550000000003</v>
      </c>
      <c r="F1556" s="3">
        <v>1.79</v>
      </c>
      <c r="G1556">
        <v>14298</v>
      </c>
      <c r="H1556" t="s">
        <v>17</v>
      </c>
      <c r="I1556" s="3">
        <v>71.599999999999994</v>
      </c>
      <c r="J1556">
        <v>2011</v>
      </c>
      <c r="K1556">
        <v>12</v>
      </c>
      <c r="L1556" t="s">
        <v>26</v>
      </c>
      <c r="M1556" t="s">
        <v>39</v>
      </c>
      <c r="N1556">
        <v>0</v>
      </c>
      <c r="O1556">
        <v>1</v>
      </c>
      <c r="P1556" t="s">
        <v>32</v>
      </c>
    </row>
    <row r="1557" spans="1:16" x14ac:dyDescent="0.3">
      <c r="A1557">
        <v>566612</v>
      </c>
      <c r="B1557">
        <v>23344</v>
      </c>
      <c r="C1557" t="s">
        <v>41</v>
      </c>
      <c r="D1557">
        <v>10</v>
      </c>
      <c r="E1557" s="2">
        <v>40799.719444444447</v>
      </c>
      <c r="F1557" s="3">
        <v>2.08</v>
      </c>
      <c r="G1557">
        <v>16229</v>
      </c>
      <c r="H1557" t="s">
        <v>17</v>
      </c>
      <c r="I1557" s="3">
        <v>20.8</v>
      </c>
      <c r="J1557">
        <v>2011</v>
      </c>
      <c r="K1557">
        <v>9</v>
      </c>
      <c r="L1557" t="s">
        <v>90</v>
      </c>
      <c r="M1557" t="s">
        <v>91</v>
      </c>
      <c r="N1557">
        <v>0</v>
      </c>
      <c r="O1557">
        <v>1</v>
      </c>
      <c r="P1557" t="s">
        <v>32</v>
      </c>
    </row>
    <row r="1558" spans="1:16" x14ac:dyDescent="0.3">
      <c r="A1558">
        <v>578273</v>
      </c>
      <c r="B1558">
        <v>22999</v>
      </c>
      <c r="C1558" t="s">
        <v>1211</v>
      </c>
      <c r="D1558">
        <v>1</v>
      </c>
      <c r="E1558" s="2">
        <v>40870.570138888892</v>
      </c>
      <c r="F1558" s="3">
        <v>0.42</v>
      </c>
      <c r="G1558">
        <v>14335</v>
      </c>
      <c r="H1558" t="s">
        <v>74</v>
      </c>
      <c r="I1558" s="3">
        <v>0.42</v>
      </c>
      <c r="J1558">
        <v>2011</v>
      </c>
      <c r="K1558">
        <v>11</v>
      </c>
      <c r="L1558" t="s">
        <v>22</v>
      </c>
      <c r="M1558" t="s">
        <v>23</v>
      </c>
      <c r="N1558">
        <v>0</v>
      </c>
      <c r="O1558">
        <v>1</v>
      </c>
      <c r="P1558" t="s">
        <v>32</v>
      </c>
    </row>
    <row r="1559" spans="1:16" x14ac:dyDescent="0.3">
      <c r="A1559">
        <v>563720</v>
      </c>
      <c r="B1559">
        <v>21558</v>
      </c>
      <c r="C1559" t="s">
        <v>306</v>
      </c>
      <c r="D1559">
        <v>1</v>
      </c>
      <c r="E1559" s="2">
        <v>40773.683333333327</v>
      </c>
      <c r="F1559" s="3">
        <v>2.5499999999999998</v>
      </c>
      <c r="G1559">
        <v>15867</v>
      </c>
      <c r="H1559" t="s">
        <v>17</v>
      </c>
      <c r="I1559" s="3">
        <v>2.5499999999999998</v>
      </c>
      <c r="J1559">
        <v>2011</v>
      </c>
      <c r="K1559">
        <v>8</v>
      </c>
      <c r="L1559" t="s">
        <v>87</v>
      </c>
      <c r="M1559" t="s">
        <v>88</v>
      </c>
      <c r="N1559">
        <v>0</v>
      </c>
      <c r="O1559">
        <v>1</v>
      </c>
      <c r="P1559" t="s">
        <v>32</v>
      </c>
    </row>
    <row r="1560" spans="1:16" x14ac:dyDescent="0.3">
      <c r="A1560">
        <v>577358</v>
      </c>
      <c r="B1560">
        <v>23493</v>
      </c>
      <c r="C1560" t="s">
        <v>1212</v>
      </c>
      <c r="D1560">
        <v>6</v>
      </c>
      <c r="E1560" s="2">
        <v>40865.665972222218</v>
      </c>
      <c r="F1560" s="3">
        <v>3.29</v>
      </c>
      <c r="H1560" t="s">
        <v>17</v>
      </c>
      <c r="I1560" s="3">
        <v>19.739999999999998</v>
      </c>
      <c r="J1560">
        <v>2011</v>
      </c>
      <c r="K1560">
        <v>11</v>
      </c>
      <c r="L1560" t="s">
        <v>22</v>
      </c>
      <c r="M1560" t="s">
        <v>23</v>
      </c>
      <c r="N1560">
        <v>0</v>
      </c>
      <c r="O1560">
        <v>1</v>
      </c>
      <c r="P1560" t="s">
        <v>20</v>
      </c>
    </row>
    <row r="1561" spans="1:16" x14ac:dyDescent="0.3">
      <c r="A1561">
        <v>576329</v>
      </c>
      <c r="B1561">
        <v>23697</v>
      </c>
      <c r="C1561" t="s">
        <v>1213</v>
      </c>
      <c r="D1561">
        <v>5</v>
      </c>
      <c r="E1561" s="2">
        <v>40861.640277777777</v>
      </c>
      <c r="F1561" s="3">
        <v>0.83</v>
      </c>
      <c r="H1561" t="s">
        <v>17</v>
      </c>
      <c r="I1561" s="3">
        <v>4.1499999999999986</v>
      </c>
      <c r="J1561">
        <v>2011</v>
      </c>
      <c r="K1561">
        <v>11</v>
      </c>
      <c r="L1561" t="s">
        <v>22</v>
      </c>
      <c r="M1561" t="s">
        <v>23</v>
      </c>
      <c r="N1561">
        <v>0</v>
      </c>
      <c r="O1561">
        <v>1</v>
      </c>
      <c r="P1561" t="s">
        <v>20</v>
      </c>
    </row>
    <row r="1562" spans="1:16" x14ac:dyDescent="0.3">
      <c r="A1562">
        <v>576179</v>
      </c>
      <c r="B1562">
        <v>23302</v>
      </c>
      <c r="C1562" t="s">
        <v>1100</v>
      </c>
      <c r="D1562">
        <v>96</v>
      </c>
      <c r="E1562" s="2">
        <v>40861.464583333327</v>
      </c>
      <c r="F1562" s="3">
        <v>1.45</v>
      </c>
      <c r="G1562">
        <v>13694</v>
      </c>
      <c r="H1562" t="s">
        <v>17</v>
      </c>
      <c r="I1562" s="3">
        <v>139.19999999999999</v>
      </c>
      <c r="J1562">
        <v>2011</v>
      </c>
      <c r="K1562">
        <v>11</v>
      </c>
      <c r="L1562" t="s">
        <v>22</v>
      </c>
      <c r="M1562" t="s">
        <v>23</v>
      </c>
      <c r="N1562">
        <v>0</v>
      </c>
      <c r="O1562">
        <v>1</v>
      </c>
      <c r="P1562" t="s">
        <v>32</v>
      </c>
    </row>
    <row r="1563" spans="1:16" x14ac:dyDescent="0.3">
      <c r="A1563">
        <v>564838</v>
      </c>
      <c r="B1563">
        <v>21731</v>
      </c>
      <c r="C1563" t="s">
        <v>112</v>
      </c>
      <c r="D1563">
        <v>1</v>
      </c>
      <c r="E1563" s="2">
        <v>40785.529861111107</v>
      </c>
      <c r="F1563" s="3">
        <v>3.29</v>
      </c>
      <c r="H1563" t="s">
        <v>17</v>
      </c>
      <c r="I1563" s="3">
        <v>3.29</v>
      </c>
      <c r="J1563">
        <v>2011</v>
      </c>
      <c r="K1563">
        <v>8</v>
      </c>
      <c r="L1563" t="s">
        <v>87</v>
      </c>
      <c r="M1563" t="s">
        <v>88</v>
      </c>
      <c r="N1563">
        <v>0</v>
      </c>
      <c r="O1563">
        <v>1</v>
      </c>
      <c r="P1563" t="s">
        <v>20</v>
      </c>
    </row>
    <row r="1564" spans="1:16" x14ac:dyDescent="0.3">
      <c r="A1564">
        <v>576704</v>
      </c>
      <c r="B1564">
        <v>23355</v>
      </c>
      <c r="C1564" t="s">
        <v>417</v>
      </c>
      <c r="D1564">
        <v>2</v>
      </c>
      <c r="E1564" s="2">
        <v>40863.520138888889</v>
      </c>
      <c r="F1564" s="3">
        <v>4.95</v>
      </c>
      <c r="G1564">
        <v>14527</v>
      </c>
      <c r="H1564" t="s">
        <v>17</v>
      </c>
      <c r="I1564" s="3">
        <v>9.9</v>
      </c>
      <c r="J1564">
        <v>2011</v>
      </c>
      <c r="K1564">
        <v>11</v>
      </c>
      <c r="L1564" t="s">
        <v>22</v>
      </c>
      <c r="M1564" t="s">
        <v>23</v>
      </c>
      <c r="N1564">
        <v>0</v>
      </c>
      <c r="O1564">
        <v>1</v>
      </c>
      <c r="P1564" t="s">
        <v>32</v>
      </c>
    </row>
    <row r="1565" spans="1:16" x14ac:dyDescent="0.3">
      <c r="A1565">
        <v>537192</v>
      </c>
      <c r="B1565">
        <v>22667</v>
      </c>
      <c r="C1565" t="s">
        <v>1214</v>
      </c>
      <c r="D1565">
        <v>1</v>
      </c>
      <c r="E1565" s="2">
        <v>40517.570833333331</v>
      </c>
      <c r="F1565" s="3">
        <v>2.95</v>
      </c>
      <c r="G1565">
        <v>16402</v>
      </c>
      <c r="H1565" t="s">
        <v>17</v>
      </c>
      <c r="I1565" s="3">
        <v>2.95</v>
      </c>
      <c r="J1565">
        <v>2010</v>
      </c>
      <c r="K1565">
        <v>12</v>
      </c>
      <c r="L1565" t="s">
        <v>26</v>
      </c>
      <c r="M1565" t="s">
        <v>27</v>
      </c>
      <c r="N1565">
        <v>0</v>
      </c>
      <c r="O1565">
        <v>1</v>
      </c>
      <c r="P1565" t="s">
        <v>32</v>
      </c>
    </row>
    <row r="1566" spans="1:16" x14ac:dyDescent="0.3">
      <c r="A1566">
        <v>556953</v>
      </c>
      <c r="B1566">
        <v>22692</v>
      </c>
      <c r="C1566" t="s">
        <v>1191</v>
      </c>
      <c r="D1566">
        <v>2</v>
      </c>
      <c r="E1566" s="2">
        <v>40710.344444444447</v>
      </c>
      <c r="F1566" s="3">
        <v>7.95</v>
      </c>
      <c r="G1566">
        <v>14911</v>
      </c>
      <c r="H1566" t="s">
        <v>191</v>
      </c>
      <c r="I1566" s="3">
        <v>15.9</v>
      </c>
      <c r="J1566">
        <v>2011</v>
      </c>
      <c r="K1566">
        <v>6</v>
      </c>
      <c r="L1566" t="s">
        <v>34</v>
      </c>
      <c r="M1566" t="s">
        <v>35</v>
      </c>
      <c r="N1566">
        <v>0</v>
      </c>
      <c r="O1566">
        <v>1</v>
      </c>
      <c r="P1566" t="s">
        <v>32</v>
      </c>
    </row>
    <row r="1567" spans="1:16" x14ac:dyDescent="0.3">
      <c r="A1567">
        <v>576927</v>
      </c>
      <c r="B1567">
        <v>23200</v>
      </c>
      <c r="C1567" t="s">
        <v>1172</v>
      </c>
      <c r="D1567">
        <v>20</v>
      </c>
      <c r="E1567" s="2">
        <v>40864.459722222222</v>
      </c>
      <c r="F1567" s="3">
        <v>2.08</v>
      </c>
      <c r="G1567">
        <v>12567</v>
      </c>
      <c r="H1567" t="s">
        <v>213</v>
      </c>
      <c r="I1567" s="3">
        <v>41.6</v>
      </c>
      <c r="J1567">
        <v>2011</v>
      </c>
      <c r="K1567">
        <v>11</v>
      </c>
      <c r="L1567" t="s">
        <v>22</v>
      </c>
      <c r="M1567" t="s">
        <v>23</v>
      </c>
      <c r="N1567">
        <v>0</v>
      </c>
      <c r="O1567">
        <v>1</v>
      </c>
      <c r="P1567" t="s">
        <v>32</v>
      </c>
    </row>
    <row r="1568" spans="1:16" x14ac:dyDescent="0.3">
      <c r="A1568">
        <v>571931</v>
      </c>
      <c r="B1568">
        <v>23113</v>
      </c>
      <c r="C1568" t="s">
        <v>1215</v>
      </c>
      <c r="D1568">
        <v>2</v>
      </c>
      <c r="E1568" s="2">
        <v>40835.707638888889</v>
      </c>
      <c r="F1568" s="3">
        <v>10.79</v>
      </c>
      <c r="H1568" t="s">
        <v>17</v>
      </c>
      <c r="I1568" s="3">
        <v>21.58</v>
      </c>
      <c r="J1568">
        <v>2011</v>
      </c>
      <c r="K1568">
        <v>10</v>
      </c>
      <c r="L1568" t="s">
        <v>42</v>
      </c>
      <c r="M1568" t="s">
        <v>43</v>
      </c>
      <c r="N1568">
        <v>0</v>
      </c>
      <c r="O1568">
        <v>1</v>
      </c>
      <c r="P1568" t="s">
        <v>20</v>
      </c>
    </row>
    <row r="1569" spans="1:16" x14ac:dyDescent="0.3">
      <c r="A1569">
        <v>547248</v>
      </c>
      <c r="B1569" t="s">
        <v>1216</v>
      </c>
      <c r="C1569" t="s">
        <v>1217</v>
      </c>
      <c r="D1569">
        <v>2</v>
      </c>
      <c r="E1569" s="2">
        <v>40624.390972222223</v>
      </c>
      <c r="F1569" s="3">
        <v>1.63</v>
      </c>
      <c r="H1569" t="s">
        <v>17</v>
      </c>
      <c r="I1569" s="3">
        <v>3.26</v>
      </c>
      <c r="J1569">
        <v>2011</v>
      </c>
      <c r="K1569">
        <v>3</v>
      </c>
      <c r="L1569" t="s">
        <v>30</v>
      </c>
      <c r="M1569" t="s">
        <v>31</v>
      </c>
      <c r="N1569">
        <v>0</v>
      </c>
      <c r="O1569">
        <v>1</v>
      </c>
      <c r="P1569" t="s">
        <v>20</v>
      </c>
    </row>
    <row r="1570" spans="1:16" x14ac:dyDescent="0.3">
      <c r="A1570">
        <v>569695</v>
      </c>
      <c r="B1570">
        <v>21530</v>
      </c>
      <c r="C1570" t="s">
        <v>716</v>
      </c>
      <c r="D1570">
        <v>18</v>
      </c>
      <c r="E1570" s="2">
        <v>40821.649305555547</v>
      </c>
      <c r="F1570" s="3">
        <v>0.79</v>
      </c>
      <c r="G1570">
        <v>16843</v>
      </c>
      <c r="H1570" t="s">
        <v>17</v>
      </c>
      <c r="I1570" s="3">
        <v>14.22</v>
      </c>
      <c r="J1570">
        <v>2011</v>
      </c>
      <c r="K1570">
        <v>10</v>
      </c>
      <c r="L1570" t="s">
        <v>42</v>
      </c>
      <c r="M1570" t="s">
        <v>43</v>
      </c>
      <c r="N1570">
        <v>0</v>
      </c>
      <c r="O1570">
        <v>1</v>
      </c>
      <c r="P1570" t="s">
        <v>32</v>
      </c>
    </row>
    <row r="1571" spans="1:16" x14ac:dyDescent="0.3">
      <c r="A1571">
        <v>560539</v>
      </c>
      <c r="B1571">
        <v>22961</v>
      </c>
      <c r="C1571" t="s">
        <v>56</v>
      </c>
      <c r="D1571">
        <v>10</v>
      </c>
      <c r="E1571" s="2">
        <v>40743.513194444437</v>
      </c>
      <c r="F1571" s="3">
        <v>1.45</v>
      </c>
      <c r="G1571">
        <v>16745</v>
      </c>
      <c r="H1571" t="s">
        <v>17</v>
      </c>
      <c r="I1571" s="3">
        <v>14.5</v>
      </c>
      <c r="J1571">
        <v>2011</v>
      </c>
      <c r="K1571">
        <v>7</v>
      </c>
      <c r="L1571" t="s">
        <v>59</v>
      </c>
      <c r="M1571" t="s">
        <v>60</v>
      </c>
      <c r="N1571">
        <v>0</v>
      </c>
      <c r="O1571">
        <v>1</v>
      </c>
      <c r="P1571" t="s">
        <v>32</v>
      </c>
    </row>
    <row r="1572" spans="1:16" x14ac:dyDescent="0.3">
      <c r="A1572">
        <v>578935</v>
      </c>
      <c r="B1572">
        <v>21731</v>
      </c>
      <c r="C1572" t="s">
        <v>112</v>
      </c>
      <c r="D1572">
        <v>4</v>
      </c>
      <c r="E1572" s="2">
        <v>40874.536111111112</v>
      </c>
      <c r="F1572" s="3">
        <v>1.65</v>
      </c>
      <c r="G1572">
        <v>15351</v>
      </c>
      <c r="H1572" t="s">
        <v>17</v>
      </c>
      <c r="I1572" s="3">
        <v>6.6</v>
      </c>
      <c r="J1572">
        <v>2011</v>
      </c>
      <c r="K1572">
        <v>11</v>
      </c>
      <c r="L1572" t="s">
        <v>22</v>
      </c>
      <c r="M1572" t="s">
        <v>23</v>
      </c>
      <c r="N1572">
        <v>0</v>
      </c>
      <c r="O1572">
        <v>1</v>
      </c>
      <c r="P1572" t="s">
        <v>32</v>
      </c>
    </row>
    <row r="1573" spans="1:16" x14ac:dyDescent="0.3">
      <c r="A1573">
        <v>571409</v>
      </c>
      <c r="B1573">
        <v>47566</v>
      </c>
      <c r="C1573" t="s">
        <v>266</v>
      </c>
      <c r="D1573">
        <v>4</v>
      </c>
      <c r="E1573" s="2">
        <v>40833.517361111109</v>
      </c>
      <c r="F1573" s="3">
        <v>4.95</v>
      </c>
      <c r="G1573">
        <v>14911</v>
      </c>
      <c r="H1573" t="s">
        <v>191</v>
      </c>
      <c r="I1573" s="3">
        <v>19.8</v>
      </c>
      <c r="J1573">
        <v>2011</v>
      </c>
      <c r="K1573">
        <v>10</v>
      </c>
      <c r="L1573" t="s">
        <v>42</v>
      </c>
      <c r="M1573" t="s">
        <v>43</v>
      </c>
      <c r="N1573">
        <v>0</v>
      </c>
      <c r="O1573">
        <v>1</v>
      </c>
      <c r="P1573" t="s">
        <v>32</v>
      </c>
    </row>
    <row r="1574" spans="1:16" x14ac:dyDescent="0.3">
      <c r="A1574">
        <v>537595</v>
      </c>
      <c r="B1574" t="s">
        <v>1218</v>
      </c>
      <c r="C1574" t="s">
        <v>1219</v>
      </c>
      <c r="D1574">
        <v>2</v>
      </c>
      <c r="E1574" s="2">
        <v>40519.520138888889</v>
      </c>
      <c r="F1574" s="3">
        <v>2.5499999999999998</v>
      </c>
      <c r="G1574">
        <v>13569</v>
      </c>
      <c r="H1574" t="s">
        <v>17</v>
      </c>
      <c r="I1574" s="3">
        <v>5.0999999999999996</v>
      </c>
      <c r="J1574">
        <v>2010</v>
      </c>
      <c r="K1574">
        <v>12</v>
      </c>
      <c r="L1574" t="s">
        <v>26</v>
      </c>
      <c r="M1574" t="s">
        <v>27</v>
      </c>
      <c r="N1574">
        <v>0</v>
      </c>
      <c r="O1574">
        <v>1</v>
      </c>
      <c r="P1574" t="s">
        <v>32</v>
      </c>
    </row>
    <row r="1575" spans="1:16" x14ac:dyDescent="0.3">
      <c r="A1575">
        <v>537640</v>
      </c>
      <c r="B1575">
        <v>22835</v>
      </c>
      <c r="C1575" t="s">
        <v>1220</v>
      </c>
      <c r="D1575">
        <v>11</v>
      </c>
      <c r="E1575" s="2">
        <v>40519.646527777782</v>
      </c>
      <c r="F1575" s="3">
        <v>11.02</v>
      </c>
      <c r="H1575" t="s">
        <v>17</v>
      </c>
      <c r="I1575" s="3">
        <v>121.22</v>
      </c>
      <c r="J1575">
        <v>2010</v>
      </c>
      <c r="K1575">
        <v>12</v>
      </c>
      <c r="L1575" t="s">
        <v>26</v>
      </c>
      <c r="M1575" t="s">
        <v>27</v>
      </c>
      <c r="N1575">
        <v>0</v>
      </c>
      <c r="O1575">
        <v>1</v>
      </c>
      <c r="P1575" t="s">
        <v>20</v>
      </c>
    </row>
    <row r="1576" spans="1:16" x14ac:dyDescent="0.3">
      <c r="A1576">
        <v>545081</v>
      </c>
      <c r="B1576">
        <v>22980</v>
      </c>
      <c r="C1576" t="s">
        <v>1221</v>
      </c>
      <c r="D1576">
        <v>12</v>
      </c>
      <c r="E1576" s="2">
        <v>40602.440972222219</v>
      </c>
      <c r="F1576" s="3">
        <v>1.65</v>
      </c>
      <c r="G1576">
        <v>16057</v>
      </c>
      <c r="H1576" t="s">
        <v>17</v>
      </c>
      <c r="I1576" s="3">
        <v>19.8</v>
      </c>
      <c r="J1576">
        <v>2011</v>
      </c>
      <c r="K1576">
        <v>2</v>
      </c>
      <c r="L1576" t="s">
        <v>63</v>
      </c>
      <c r="M1576" t="s">
        <v>64</v>
      </c>
      <c r="N1576">
        <v>0</v>
      </c>
      <c r="O1576">
        <v>1</v>
      </c>
      <c r="P1576" t="s">
        <v>32</v>
      </c>
    </row>
    <row r="1577" spans="1:16" x14ac:dyDescent="0.3">
      <c r="A1577">
        <v>547510</v>
      </c>
      <c r="B1577">
        <v>22556</v>
      </c>
      <c r="C1577" t="s">
        <v>416</v>
      </c>
      <c r="D1577">
        <v>12</v>
      </c>
      <c r="E1577" s="2">
        <v>40625.570833333331</v>
      </c>
      <c r="F1577" s="3">
        <v>1.65</v>
      </c>
      <c r="G1577">
        <v>15245</v>
      </c>
      <c r="H1577" t="s">
        <v>17</v>
      </c>
      <c r="I1577" s="3">
        <v>19.8</v>
      </c>
      <c r="J1577">
        <v>2011</v>
      </c>
      <c r="K1577">
        <v>3</v>
      </c>
      <c r="L1577" t="s">
        <v>30</v>
      </c>
      <c r="M1577" t="s">
        <v>31</v>
      </c>
      <c r="N1577">
        <v>0</v>
      </c>
      <c r="O1577">
        <v>1</v>
      </c>
      <c r="P1577" t="s">
        <v>32</v>
      </c>
    </row>
    <row r="1578" spans="1:16" x14ac:dyDescent="0.3">
      <c r="A1578">
        <v>580978</v>
      </c>
      <c r="B1578">
        <v>84879</v>
      </c>
      <c r="C1578" t="s">
        <v>324</v>
      </c>
      <c r="D1578">
        <v>160</v>
      </c>
      <c r="E1578" s="2">
        <v>40883.65</v>
      </c>
      <c r="F1578" s="3">
        <v>1.45</v>
      </c>
      <c r="G1578">
        <v>13078</v>
      </c>
      <c r="H1578" t="s">
        <v>17</v>
      </c>
      <c r="I1578" s="3">
        <v>232</v>
      </c>
      <c r="J1578">
        <v>2011</v>
      </c>
      <c r="K1578">
        <v>12</v>
      </c>
      <c r="L1578" t="s">
        <v>26</v>
      </c>
      <c r="M1578" t="s">
        <v>39</v>
      </c>
      <c r="N1578">
        <v>0</v>
      </c>
      <c r="O1578">
        <v>1</v>
      </c>
      <c r="P1578" t="s">
        <v>32</v>
      </c>
    </row>
    <row r="1579" spans="1:16" x14ac:dyDescent="0.3">
      <c r="A1579">
        <v>540468</v>
      </c>
      <c r="B1579">
        <v>22376</v>
      </c>
      <c r="C1579" t="s">
        <v>1222</v>
      </c>
      <c r="D1579">
        <v>3</v>
      </c>
      <c r="E1579" s="2">
        <v>40550.579861111109</v>
      </c>
      <c r="F1579" s="3">
        <v>4.21</v>
      </c>
      <c r="H1579" t="s">
        <v>17</v>
      </c>
      <c r="I1579" s="3">
        <v>12.63</v>
      </c>
      <c r="J1579">
        <v>2011</v>
      </c>
      <c r="K1579">
        <v>1</v>
      </c>
      <c r="L1579" t="s">
        <v>48</v>
      </c>
      <c r="M1579" t="s">
        <v>49</v>
      </c>
      <c r="N1579">
        <v>0</v>
      </c>
      <c r="O1579">
        <v>1</v>
      </c>
      <c r="P1579" t="s">
        <v>20</v>
      </c>
    </row>
    <row r="1580" spans="1:16" x14ac:dyDescent="0.3">
      <c r="A1580">
        <v>552869</v>
      </c>
      <c r="B1580">
        <v>15036</v>
      </c>
      <c r="C1580" t="s">
        <v>1223</v>
      </c>
      <c r="D1580">
        <v>12</v>
      </c>
      <c r="E1580" s="2">
        <v>40675.361805555563</v>
      </c>
      <c r="F1580" s="3">
        <v>0.83</v>
      </c>
      <c r="G1580">
        <v>15106</v>
      </c>
      <c r="H1580" t="s">
        <v>17</v>
      </c>
      <c r="I1580" s="3">
        <v>9.9599999999999991</v>
      </c>
      <c r="J1580">
        <v>2011</v>
      </c>
      <c r="K1580">
        <v>5</v>
      </c>
      <c r="L1580" t="s">
        <v>18</v>
      </c>
      <c r="M1580" t="s">
        <v>19</v>
      </c>
      <c r="N1580">
        <v>0</v>
      </c>
      <c r="O1580">
        <v>1</v>
      </c>
      <c r="P1580" t="s">
        <v>32</v>
      </c>
    </row>
    <row r="1581" spans="1:16" x14ac:dyDescent="0.3">
      <c r="A1581">
        <v>545637</v>
      </c>
      <c r="B1581">
        <v>22439</v>
      </c>
      <c r="C1581" t="s">
        <v>1224</v>
      </c>
      <c r="D1581">
        <v>10</v>
      </c>
      <c r="E1581" s="2">
        <v>40606.511111111111</v>
      </c>
      <c r="F1581" s="3">
        <v>0.65</v>
      </c>
      <c r="G1581">
        <v>15514</v>
      </c>
      <c r="H1581" t="s">
        <v>17</v>
      </c>
      <c r="I1581" s="3">
        <v>6.5</v>
      </c>
      <c r="J1581">
        <v>2011</v>
      </c>
      <c r="K1581">
        <v>3</v>
      </c>
      <c r="L1581" t="s">
        <v>30</v>
      </c>
      <c r="M1581" t="s">
        <v>31</v>
      </c>
      <c r="N1581">
        <v>0</v>
      </c>
      <c r="O1581">
        <v>1</v>
      </c>
      <c r="P1581" t="s">
        <v>32</v>
      </c>
    </row>
    <row r="1582" spans="1:16" x14ac:dyDescent="0.3">
      <c r="A1582">
        <v>543095</v>
      </c>
      <c r="B1582">
        <v>22625</v>
      </c>
      <c r="C1582" t="s">
        <v>1225</v>
      </c>
      <c r="D1582">
        <v>3</v>
      </c>
      <c r="E1582" s="2">
        <v>40577.479166666657</v>
      </c>
      <c r="F1582" s="3">
        <v>8.5</v>
      </c>
      <c r="G1582">
        <v>16814</v>
      </c>
      <c r="H1582" t="s">
        <v>17</v>
      </c>
      <c r="I1582" s="3">
        <v>25.5</v>
      </c>
      <c r="J1582">
        <v>2011</v>
      </c>
      <c r="K1582">
        <v>2</v>
      </c>
      <c r="L1582" t="s">
        <v>63</v>
      </c>
      <c r="M1582" t="s">
        <v>64</v>
      </c>
      <c r="N1582">
        <v>0</v>
      </c>
      <c r="O1582">
        <v>1</v>
      </c>
      <c r="P1582" t="s">
        <v>32</v>
      </c>
    </row>
    <row r="1583" spans="1:16" x14ac:dyDescent="0.3">
      <c r="A1583">
        <v>571926</v>
      </c>
      <c r="B1583">
        <v>22139</v>
      </c>
      <c r="C1583" t="s">
        <v>61</v>
      </c>
      <c r="D1583">
        <v>3</v>
      </c>
      <c r="E1583" s="2">
        <v>40835.695138888892</v>
      </c>
      <c r="F1583" s="3">
        <v>4.95</v>
      </c>
      <c r="G1583">
        <v>16722</v>
      </c>
      <c r="H1583" t="s">
        <v>17</v>
      </c>
      <c r="I1583" s="3">
        <v>14.85</v>
      </c>
      <c r="J1583">
        <v>2011</v>
      </c>
      <c r="K1583">
        <v>10</v>
      </c>
      <c r="L1583" t="s">
        <v>42</v>
      </c>
      <c r="M1583" t="s">
        <v>43</v>
      </c>
      <c r="N1583">
        <v>0</v>
      </c>
      <c r="O1583">
        <v>1</v>
      </c>
      <c r="P1583" t="s">
        <v>32</v>
      </c>
    </row>
    <row r="1584" spans="1:16" x14ac:dyDescent="0.3">
      <c r="A1584">
        <v>569488</v>
      </c>
      <c r="B1584">
        <v>22112</v>
      </c>
      <c r="C1584" t="s">
        <v>715</v>
      </c>
      <c r="D1584">
        <v>2</v>
      </c>
      <c r="E1584" s="2">
        <v>40820.548611111109</v>
      </c>
      <c r="F1584" s="3">
        <v>4.95</v>
      </c>
      <c r="G1584">
        <v>16440</v>
      </c>
      <c r="H1584" t="s">
        <v>17</v>
      </c>
      <c r="I1584" s="3">
        <v>9.9</v>
      </c>
      <c r="J1584">
        <v>2011</v>
      </c>
      <c r="K1584">
        <v>10</v>
      </c>
      <c r="L1584" t="s">
        <v>42</v>
      </c>
      <c r="M1584" t="s">
        <v>43</v>
      </c>
      <c r="N1584">
        <v>0</v>
      </c>
      <c r="O1584">
        <v>1</v>
      </c>
      <c r="P1584" t="s">
        <v>32</v>
      </c>
    </row>
    <row r="1585" spans="1:16" x14ac:dyDescent="0.3">
      <c r="A1585">
        <v>552574</v>
      </c>
      <c r="B1585">
        <v>22386</v>
      </c>
      <c r="C1585" t="s">
        <v>996</v>
      </c>
      <c r="D1585">
        <v>100</v>
      </c>
      <c r="E1585" s="2">
        <v>40673.513888888891</v>
      </c>
      <c r="F1585" s="3">
        <v>1.79</v>
      </c>
      <c r="G1585">
        <v>15311</v>
      </c>
      <c r="H1585" t="s">
        <v>17</v>
      </c>
      <c r="I1585" s="3">
        <v>179</v>
      </c>
      <c r="J1585">
        <v>2011</v>
      </c>
      <c r="K1585">
        <v>5</v>
      </c>
      <c r="L1585" t="s">
        <v>18</v>
      </c>
      <c r="M1585" t="s">
        <v>19</v>
      </c>
      <c r="N1585">
        <v>0</v>
      </c>
      <c r="O1585">
        <v>1</v>
      </c>
      <c r="P1585" t="s">
        <v>32</v>
      </c>
    </row>
    <row r="1586" spans="1:16" x14ac:dyDescent="0.3">
      <c r="A1586">
        <v>576053</v>
      </c>
      <c r="B1586">
        <v>22900</v>
      </c>
      <c r="C1586" t="s">
        <v>1226</v>
      </c>
      <c r="D1586">
        <v>7</v>
      </c>
      <c r="E1586" s="2">
        <v>40860.620138888888</v>
      </c>
      <c r="F1586" s="3">
        <v>3.25</v>
      </c>
      <c r="G1586">
        <v>16726</v>
      </c>
      <c r="H1586" t="s">
        <v>17</v>
      </c>
      <c r="I1586" s="3">
        <v>22.75</v>
      </c>
      <c r="J1586">
        <v>2011</v>
      </c>
      <c r="K1586">
        <v>11</v>
      </c>
      <c r="L1586" t="s">
        <v>22</v>
      </c>
      <c r="M1586" t="s">
        <v>23</v>
      </c>
      <c r="N1586">
        <v>0</v>
      </c>
      <c r="O1586">
        <v>1</v>
      </c>
      <c r="P1586" t="s">
        <v>32</v>
      </c>
    </row>
    <row r="1587" spans="1:16" x14ac:dyDescent="0.3">
      <c r="A1587">
        <v>565588</v>
      </c>
      <c r="B1587">
        <v>22386</v>
      </c>
      <c r="C1587" t="s">
        <v>996</v>
      </c>
      <c r="D1587">
        <v>4</v>
      </c>
      <c r="E1587" s="2">
        <v>40791.576388888891</v>
      </c>
      <c r="F1587" s="3">
        <v>2.08</v>
      </c>
      <c r="G1587">
        <v>16918</v>
      </c>
      <c r="H1587" t="s">
        <v>17</v>
      </c>
      <c r="I1587" s="3">
        <v>8.32</v>
      </c>
      <c r="J1587">
        <v>2011</v>
      </c>
      <c r="K1587">
        <v>9</v>
      </c>
      <c r="L1587" t="s">
        <v>90</v>
      </c>
      <c r="M1587" t="s">
        <v>91</v>
      </c>
      <c r="N1587">
        <v>0</v>
      </c>
      <c r="O1587">
        <v>1</v>
      </c>
      <c r="P1587" t="s">
        <v>32</v>
      </c>
    </row>
    <row r="1588" spans="1:16" x14ac:dyDescent="0.3">
      <c r="A1588">
        <v>559791</v>
      </c>
      <c r="B1588">
        <v>20725</v>
      </c>
      <c r="C1588" t="s">
        <v>86</v>
      </c>
      <c r="D1588">
        <v>10</v>
      </c>
      <c r="E1588" s="2">
        <v>40736.51666666667</v>
      </c>
      <c r="F1588" s="3">
        <v>1.65</v>
      </c>
      <c r="G1588">
        <v>17675</v>
      </c>
      <c r="H1588" t="s">
        <v>17</v>
      </c>
      <c r="I1588" s="3">
        <v>16.5</v>
      </c>
      <c r="J1588">
        <v>2011</v>
      </c>
      <c r="K1588">
        <v>7</v>
      </c>
      <c r="L1588" t="s">
        <v>59</v>
      </c>
      <c r="M1588" t="s">
        <v>60</v>
      </c>
      <c r="N1588">
        <v>0</v>
      </c>
      <c r="O1588">
        <v>1</v>
      </c>
      <c r="P1588" t="s">
        <v>32</v>
      </c>
    </row>
    <row r="1589" spans="1:16" x14ac:dyDescent="0.3">
      <c r="A1589">
        <v>550313</v>
      </c>
      <c r="B1589">
        <v>22312</v>
      </c>
      <c r="C1589" t="s">
        <v>1227</v>
      </c>
      <c r="D1589">
        <v>6</v>
      </c>
      <c r="E1589" s="2">
        <v>40650.472916666673</v>
      </c>
      <c r="F1589" s="3">
        <v>2.95</v>
      </c>
      <c r="G1589">
        <v>12681</v>
      </c>
      <c r="H1589" t="s">
        <v>213</v>
      </c>
      <c r="I1589" s="3">
        <v>17.7</v>
      </c>
      <c r="J1589">
        <v>2011</v>
      </c>
      <c r="K1589">
        <v>4</v>
      </c>
      <c r="L1589" t="s">
        <v>66</v>
      </c>
      <c r="M1589" t="s">
        <v>67</v>
      </c>
      <c r="N1589">
        <v>0</v>
      </c>
      <c r="O1589">
        <v>1</v>
      </c>
      <c r="P1589" t="s">
        <v>32</v>
      </c>
    </row>
    <row r="1590" spans="1:16" x14ac:dyDescent="0.3">
      <c r="A1590">
        <v>569977</v>
      </c>
      <c r="B1590">
        <v>23538</v>
      </c>
      <c r="C1590" t="s">
        <v>1228</v>
      </c>
      <c r="D1590">
        <v>3</v>
      </c>
      <c r="E1590" s="2">
        <v>40822.810416666667</v>
      </c>
      <c r="F1590" s="3">
        <v>4.95</v>
      </c>
      <c r="G1590">
        <v>14702</v>
      </c>
      <c r="H1590" t="s">
        <v>17</v>
      </c>
      <c r="I1590" s="3">
        <v>14.85</v>
      </c>
      <c r="J1590">
        <v>2011</v>
      </c>
      <c r="K1590">
        <v>10</v>
      </c>
      <c r="L1590" t="s">
        <v>42</v>
      </c>
      <c r="M1590" t="s">
        <v>43</v>
      </c>
      <c r="N1590">
        <v>0</v>
      </c>
      <c r="O1590">
        <v>1</v>
      </c>
      <c r="P1590" t="s">
        <v>32</v>
      </c>
    </row>
    <row r="1591" spans="1:16" x14ac:dyDescent="0.3">
      <c r="A1591">
        <v>536876</v>
      </c>
      <c r="B1591">
        <v>21224</v>
      </c>
      <c r="C1591" t="s">
        <v>1229</v>
      </c>
      <c r="D1591">
        <v>2</v>
      </c>
      <c r="E1591" s="2">
        <v>40515.48333333333</v>
      </c>
      <c r="F1591" s="3">
        <v>2.5099999999999998</v>
      </c>
      <c r="H1591" t="s">
        <v>17</v>
      </c>
      <c r="I1591" s="3">
        <v>5.0199999999999996</v>
      </c>
      <c r="J1591">
        <v>2010</v>
      </c>
      <c r="K1591">
        <v>12</v>
      </c>
      <c r="L1591" t="s">
        <v>26</v>
      </c>
      <c r="M1591" t="s">
        <v>27</v>
      </c>
      <c r="N1591">
        <v>0</v>
      </c>
      <c r="O1591">
        <v>1</v>
      </c>
      <c r="P1591" t="s">
        <v>20</v>
      </c>
    </row>
    <row r="1592" spans="1:16" x14ac:dyDescent="0.3">
      <c r="A1592">
        <v>555324</v>
      </c>
      <c r="B1592">
        <v>22844</v>
      </c>
      <c r="C1592" t="s">
        <v>479</v>
      </c>
      <c r="D1592">
        <v>1</v>
      </c>
      <c r="E1592" s="2">
        <v>40696.459722222222</v>
      </c>
      <c r="F1592" s="3">
        <v>16.63</v>
      </c>
      <c r="H1592" t="s">
        <v>17</v>
      </c>
      <c r="I1592" s="3">
        <v>16.63</v>
      </c>
      <c r="J1592">
        <v>2011</v>
      </c>
      <c r="K1592">
        <v>6</v>
      </c>
      <c r="L1592" t="s">
        <v>34</v>
      </c>
      <c r="M1592" t="s">
        <v>35</v>
      </c>
      <c r="N1592">
        <v>0</v>
      </c>
      <c r="O1592">
        <v>1</v>
      </c>
      <c r="P1592" t="s">
        <v>20</v>
      </c>
    </row>
    <row r="1593" spans="1:16" x14ac:dyDescent="0.3">
      <c r="A1593">
        <v>568659</v>
      </c>
      <c r="B1593">
        <v>23243</v>
      </c>
      <c r="C1593" t="s">
        <v>442</v>
      </c>
      <c r="D1593">
        <v>4</v>
      </c>
      <c r="E1593" s="2">
        <v>40814.519444444442</v>
      </c>
      <c r="F1593" s="3">
        <v>4.95</v>
      </c>
      <c r="G1593">
        <v>13516</v>
      </c>
      <c r="H1593" t="s">
        <v>17</v>
      </c>
      <c r="I1593" s="3">
        <v>19.8</v>
      </c>
      <c r="J1593">
        <v>2011</v>
      </c>
      <c r="K1593">
        <v>9</v>
      </c>
      <c r="L1593" t="s">
        <v>90</v>
      </c>
      <c r="M1593" t="s">
        <v>91</v>
      </c>
      <c r="N1593">
        <v>0</v>
      </c>
      <c r="O1593">
        <v>1</v>
      </c>
      <c r="P1593" t="s">
        <v>32</v>
      </c>
    </row>
    <row r="1594" spans="1:16" x14ac:dyDescent="0.3">
      <c r="A1594">
        <v>565232</v>
      </c>
      <c r="B1594">
        <v>23176</v>
      </c>
      <c r="C1594" t="s">
        <v>1230</v>
      </c>
      <c r="D1594">
        <v>1</v>
      </c>
      <c r="E1594" s="2">
        <v>40788.395833333343</v>
      </c>
      <c r="F1594" s="3">
        <v>4.58</v>
      </c>
      <c r="H1594" t="s">
        <v>17</v>
      </c>
      <c r="I1594" s="3">
        <v>4.58</v>
      </c>
      <c r="J1594">
        <v>2011</v>
      </c>
      <c r="K1594">
        <v>9</v>
      </c>
      <c r="L1594" t="s">
        <v>90</v>
      </c>
      <c r="M1594" t="s">
        <v>91</v>
      </c>
      <c r="N1594">
        <v>0</v>
      </c>
      <c r="O1594">
        <v>1</v>
      </c>
      <c r="P1594" t="s">
        <v>20</v>
      </c>
    </row>
    <row r="1595" spans="1:16" x14ac:dyDescent="0.3">
      <c r="A1595">
        <v>552257</v>
      </c>
      <c r="B1595">
        <v>21868</v>
      </c>
      <c r="C1595" t="s">
        <v>630</v>
      </c>
      <c r="D1595">
        <v>6</v>
      </c>
      <c r="E1595" s="2">
        <v>40671.463888888888</v>
      </c>
      <c r="F1595" s="3">
        <v>1.25</v>
      </c>
      <c r="G1595">
        <v>16923</v>
      </c>
      <c r="H1595" t="s">
        <v>17</v>
      </c>
      <c r="I1595" s="3">
        <v>7.5</v>
      </c>
      <c r="J1595">
        <v>2011</v>
      </c>
      <c r="K1595">
        <v>5</v>
      </c>
      <c r="L1595" t="s">
        <v>18</v>
      </c>
      <c r="M1595" t="s">
        <v>19</v>
      </c>
      <c r="N1595">
        <v>0</v>
      </c>
      <c r="O1595">
        <v>1</v>
      </c>
      <c r="P1595" t="s">
        <v>32</v>
      </c>
    </row>
    <row r="1596" spans="1:16" x14ac:dyDescent="0.3">
      <c r="A1596">
        <v>544051</v>
      </c>
      <c r="B1596">
        <v>22637</v>
      </c>
      <c r="C1596" t="s">
        <v>1231</v>
      </c>
      <c r="D1596">
        <v>4</v>
      </c>
      <c r="E1596" s="2">
        <v>40589.527777777781</v>
      </c>
      <c r="F1596" s="3">
        <v>2.5499999999999998</v>
      </c>
      <c r="G1596">
        <v>16700</v>
      </c>
      <c r="H1596" t="s">
        <v>17</v>
      </c>
      <c r="I1596" s="3">
        <v>10.199999999999999</v>
      </c>
      <c r="J1596">
        <v>2011</v>
      </c>
      <c r="K1596">
        <v>2</v>
      </c>
      <c r="L1596" t="s">
        <v>63</v>
      </c>
      <c r="M1596" t="s">
        <v>64</v>
      </c>
      <c r="N1596">
        <v>0</v>
      </c>
      <c r="O1596">
        <v>1</v>
      </c>
      <c r="P1596" t="s">
        <v>32</v>
      </c>
    </row>
    <row r="1597" spans="1:16" x14ac:dyDescent="0.3">
      <c r="A1597">
        <v>571212</v>
      </c>
      <c r="B1597">
        <v>22467</v>
      </c>
      <c r="C1597" t="s">
        <v>80</v>
      </c>
      <c r="D1597">
        <v>3</v>
      </c>
      <c r="E1597" s="2">
        <v>40830.536805555559</v>
      </c>
      <c r="F1597" s="3">
        <v>2.5499999999999998</v>
      </c>
      <c r="G1597">
        <v>12856</v>
      </c>
      <c r="H1597" t="s">
        <v>17</v>
      </c>
      <c r="I1597" s="3">
        <v>7.6499999999999986</v>
      </c>
      <c r="J1597">
        <v>2011</v>
      </c>
      <c r="K1597">
        <v>10</v>
      </c>
      <c r="L1597" t="s">
        <v>42</v>
      </c>
      <c r="M1597" t="s">
        <v>43</v>
      </c>
      <c r="N1597">
        <v>0</v>
      </c>
      <c r="O1597">
        <v>1</v>
      </c>
      <c r="P1597" t="s">
        <v>32</v>
      </c>
    </row>
    <row r="1598" spans="1:16" x14ac:dyDescent="0.3">
      <c r="A1598">
        <v>577609</v>
      </c>
      <c r="B1598">
        <v>23112</v>
      </c>
      <c r="C1598" t="s">
        <v>1232</v>
      </c>
      <c r="D1598">
        <v>2</v>
      </c>
      <c r="E1598" s="2">
        <v>40868.410416666673</v>
      </c>
      <c r="F1598" s="3">
        <v>7.5</v>
      </c>
      <c r="G1598">
        <v>12349</v>
      </c>
      <c r="H1598" t="s">
        <v>139</v>
      </c>
      <c r="I1598" s="3">
        <v>15</v>
      </c>
      <c r="J1598">
        <v>2011</v>
      </c>
      <c r="K1598">
        <v>11</v>
      </c>
      <c r="L1598" t="s">
        <v>22</v>
      </c>
      <c r="M1598" t="s">
        <v>23</v>
      </c>
      <c r="N1598">
        <v>0</v>
      </c>
      <c r="O1598">
        <v>1</v>
      </c>
      <c r="P1598" t="s">
        <v>32</v>
      </c>
    </row>
    <row r="1599" spans="1:16" x14ac:dyDescent="0.3">
      <c r="A1599">
        <v>547944</v>
      </c>
      <c r="B1599">
        <v>21626</v>
      </c>
      <c r="C1599" t="s">
        <v>1233</v>
      </c>
      <c r="D1599">
        <v>36</v>
      </c>
      <c r="E1599" s="2">
        <v>40630.624305555553</v>
      </c>
      <c r="F1599" s="3">
        <v>1.95</v>
      </c>
      <c r="G1599">
        <v>12971</v>
      </c>
      <c r="H1599" t="s">
        <v>17</v>
      </c>
      <c r="I1599" s="3">
        <v>70.2</v>
      </c>
      <c r="J1599">
        <v>2011</v>
      </c>
      <c r="K1599">
        <v>3</v>
      </c>
      <c r="L1599" t="s">
        <v>30</v>
      </c>
      <c r="M1599" t="s">
        <v>31</v>
      </c>
      <c r="N1599">
        <v>0</v>
      </c>
      <c r="O1599">
        <v>1</v>
      </c>
      <c r="P1599" t="s">
        <v>32</v>
      </c>
    </row>
    <row r="1600" spans="1:16" x14ac:dyDescent="0.3">
      <c r="A1600">
        <v>566602</v>
      </c>
      <c r="B1600">
        <v>22112</v>
      </c>
      <c r="C1600" t="s">
        <v>715</v>
      </c>
      <c r="D1600">
        <v>1</v>
      </c>
      <c r="E1600" s="2">
        <v>40799.670138888891</v>
      </c>
      <c r="F1600" s="3">
        <v>10.79</v>
      </c>
      <c r="H1600" t="s">
        <v>17</v>
      </c>
      <c r="I1600" s="3">
        <v>10.79</v>
      </c>
      <c r="J1600">
        <v>2011</v>
      </c>
      <c r="K1600">
        <v>9</v>
      </c>
      <c r="L1600" t="s">
        <v>90</v>
      </c>
      <c r="M1600" t="s">
        <v>91</v>
      </c>
      <c r="N1600">
        <v>0</v>
      </c>
      <c r="O1600">
        <v>1</v>
      </c>
      <c r="P1600" t="s">
        <v>20</v>
      </c>
    </row>
    <row r="1601" spans="1:16" x14ac:dyDescent="0.3">
      <c r="A1601">
        <v>550989</v>
      </c>
      <c r="B1601">
        <v>23207</v>
      </c>
      <c r="C1601" t="s">
        <v>308</v>
      </c>
      <c r="D1601">
        <v>10</v>
      </c>
      <c r="E1601" s="2">
        <v>40654.765277777777</v>
      </c>
      <c r="F1601" s="3">
        <v>1.65</v>
      </c>
      <c r="G1601">
        <v>13969</v>
      </c>
      <c r="H1601" t="s">
        <v>17</v>
      </c>
      <c r="I1601" s="3">
        <v>16.5</v>
      </c>
      <c r="J1601">
        <v>2011</v>
      </c>
      <c r="K1601">
        <v>4</v>
      </c>
      <c r="L1601" t="s">
        <v>66</v>
      </c>
      <c r="M1601" t="s">
        <v>67</v>
      </c>
      <c r="N1601">
        <v>0</v>
      </c>
      <c r="O1601">
        <v>1</v>
      </c>
      <c r="P1601" t="s">
        <v>32</v>
      </c>
    </row>
    <row r="1602" spans="1:16" x14ac:dyDescent="0.3">
      <c r="A1602">
        <v>568505</v>
      </c>
      <c r="B1602">
        <v>22681</v>
      </c>
      <c r="C1602" t="s">
        <v>1234</v>
      </c>
      <c r="D1602">
        <v>1</v>
      </c>
      <c r="E1602" s="2">
        <v>40813.511805555558</v>
      </c>
      <c r="F1602" s="3">
        <v>1.25</v>
      </c>
      <c r="G1602">
        <v>15311</v>
      </c>
      <c r="H1602" t="s">
        <v>17</v>
      </c>
      <c r="I1602" s="3">
        <v>1.25</v>
      </c>
      <c r="J1602">
        <v>2011</v>
      </c>
      <c r="K1602">
        <v>9</v>
      </c>
      <c r="L1602" t="s">
        <v>90</v>
      </c>
      <c r="M1602" t="s">
        <v>91</v>
      </c>
      <c r="N1602">
        <v>0</v>
      </c>
      <c r="O1602">
        <v>1</v>
      </c>
      <c r="P1602" t="s">
        <v>32</v>
      </c>
    </row>
    <row r="1603" spans="1:16" x14ac:dyDescent="0.3">
      <c r="A1603">
        <v>541696</v>
      </c>
      <c r="B1603" t="s">
        <v>329</v>
      </c>
      <c r="C1603" t="s">
        <v>330</v>
      </c>
      <c r="D1603">
        <v>3</v>
      </c>
      <c r="E1603" s="2">
        <v>40563.755555555559</v>
      </c>
      <c r="F1603" s="3">
        <v>3.29</v>
      </c>
      <c r="H1603" t="s">
        <v>17</v>
      </c>
      <c r="I1603" s="3">
        <v>9.870000000000001</v>
      </c>
      <c r="J1603">
        <v>2011</v>
      </c>
      <c r="K1603">
        <v>1</v>
      </c>
      <c r="L1603" t="s">
        <v>48</v>
      </c>
      <c r="M1603" t="s">
        <v>49</v>
      </c>
      <c r="N1603">
        <v>0</v>
      </c>
      <c r="O1603">
        <v>1</v>
      </c>
      <c r="P1603" t="s">
        <v>20</v>
      </c>
    </row>
    <row r="1604" spans="1:16" x14ac:dyDescent="0.3">
      <c r="A1604">
        <v>547670</v>
      </c>
      <c r="B1604">
        <v>22359</v>
      </c>
      <c r="C1604" t="s">
        <v>1235</v>
      </c>
      <c r="D1604">
        <v>1</v>
      </c>
      <c r="E1604" s="2">
        <v>40626.570138888892</v>
      </c>
      <c r="F1604" s="3">
        <v>2.95</v>
      </c>
      <c r="G1604">
        <v>16769</v>
      </c>
      <c r="H1604" t="s">
        <v>17</v>
      </c>
      <c r="I1604" s="3">
        <v>2.95</v>
      </c>
      <c r="J1604">
        <v>2011</v>
      </c>
      <c r="K1604">
        <v>3</v>
      </c>
      <c r="L1604" t="s">
        <v>30</v>
      </c>
      <c r="M1604" t="s">
        <v>31</v>
      </c>
      <c r="N1604">
        <v>0</v>
      </c>
      <c r="O1604">
        <v>1</v>
      </c>
      <c r="P1604" t="s">
        <v>32</v>
      </c>
    </row>
    <row r="1605" spans="1:16" x14ac:dyDescent="0.3">
      <c r="A1605">
        <v>562096</v>
      </c>
      <c r="B1605">
        <v>23166</v>
      </c>
      <c r="C1605" t="s">
        <v>1107</v>
      </c>
      <c r="D1605">
        <v>1</v>
      </c>
      <c r="E1605" s="2">
        <v>40757.552777777782</v>
      </c>
      <c r="F1605" s="3">
        <v>1.25</v>
      </c>
      <c r="G1605">
        <v>15311</v>
      </c>
      <c r="H1605" t="s">
        <v>17</v>
      </c>
      <c r="I1605" s="3">
        <v>1.25</v>
      </c>
      <c r="J1605">
        <v>2011</v>
      </c>
      <c r="K1605">
        <v>8</v>
      </c>
      <c r="L1605" t="s">
        <v>87</v>
      </c>
      <c r="M1605" t="s">
        <v>88</v>
      </c>
      <c r="N1605">
        <v>0</v>
      </c>
      <c r="O1605">
        <v>1</v>
      </c>
      <c r="P1605" t="s">
        <v>32</v>
      </c>
    </row>
    <row r="1606" spans="1:16" x14ac:dyDescent="0.3">
      <c r="A1606">
        <v>538351</v>
      </c>
      <c r="B1606">
        <v>79321</v>
      </c>
      <c r="C1606" t="s">
        <v>902</v>
      </c>
      <c r="D1606">
        <v>2</v>
      </c>
      <c r="E1606" s="2">
        <v>40522.636805555558</v>
      </c>
      <c r="F1606" s="3">
        <v>11.02</v>
      </c>
      <c r="H1606" t="s">
        <v>17</v>
      </c>
      <c r="I1606" s="3">
        <v>22.04</v>
      </c>
      <c r="J1606">
        <v>2010</v>
      </c>
      <c r="K1606">
        <v>12</v>
      </c>
      <c r="L1606" t="s">
        <v>26</v>
      </c>
      <c r="M1606" t="s">
        <v>27</v>
      </c>
      <c r="N1606">
        <v>0</v>
      </c>
      <c r="O1606">
        <v>1</v>
      </c>
      <c r="P1606" t="s">
        <v>20</v>
      </c>
    </row>
    <row r="1607" spans="1:16" x14ac:dyDescent="0.3">
      <c r="A1607">
        <v>578347</v>
      </c>
      <c r="B1607">
        <v>20726</v>
      </c>
      <c r="C1607" t="s">
        <v>519</v>
      </c>
      <c r="D1607">
        <v>2</v>
      </c>
      <c r="E1607" s="2">
        <v>40871.393055555563</v>
      </c>
      <c r="F1607" s="3">
        <v>4.13</v>
      </c>
      <c r="H1607" t="s">
        <v>17</v>
      </c>
      <c r="I1607" s="3">
        <v>8.26</v>
      </c>
      <c r="J1607">
        <v>2011</v>
      </c>
      <c r="K1607">
        <v>11</v>
      </c>
      <c r="L1607" t="s">
        <v>22</v>
      </c>
      <c r="M1607" t="s">
        <v>23</v>
      </c>
      <c r="N1607">
        <v>0</v>
      </c>
      <c r="O1607">
        <v>1</v>
      </c>
      <c r="P1607" t="s">
        <v>20</v>
      </c>
    </row>
    <row r="1608" spans="1:16" x14ac:dyDescent="0.3">
      <c r="A1608">
        <v>566040</v>
      </c>
      <c r="B1608">
        <v>22846</v>
      </c>
      <c r="C1608" t="s">
        <v>1236</v>
      </c>
      <c r="D1608">
        <v>1</v>
      </c>
      <c r="E1608" s="2">
        <v>40794.568055555559</v>
      </c>
      <c r="F1608" s="3">
        <v>16.95</v>
      </c>
      <c r="G1608">
        <v>12540</v>
      </c>
      <c r="H1608" t="s">
        <v>295</v>
      </c>
      <c r="I1608" s="3">
        <v>16.95</v>
      </c>
      <c r="J1608">
        <v>2011</v>
      </c>
      <c r="K1608">
        <v>9</v>
      </c>
      <c r="L1608" t="s">
        <v>90</v>
      </c>
      <c r="M1608" t="s">
        <v>91</v>
      </c>
      <c r="N1608">
        <v>0</v>
      </c>
      <c r="O1608">
        <v>1</v>
      </c>
      <c r="P1608" t="s">
        <v>32</v>
      </c>
    </row>
    <row r="1609" spans="1:16" x14ac:dyDescent="0.3">
      <c r="A1609">
        <v>543274</v>
      </c>
      <c r="B1609">
        <v>22384</v>
      </c>
      <c r="C1609" t="s">
        <v>389</v>
      </c>
      <c r="D1609">
        <v>1</v>
      </c>
      <c r="E1609" s="2">
        <v>40580.533333333333</v>
      </c>
      <c r="F1609" s="3">
        <v>1.65</v>
      </c>
      <c r="G1609">
        <v>17392</v>
      </c>
      <c r="H1609" t="s">
        <v>17</v>
      </c>
      <c r="I1609" s="3">
        <v>1.65</v>
      </c>
      <c r="J1609">
        <v>2011</v>
      </c>
      <c r="K1609">
        <v>2</v>
      </c>
      <c r="L1609" t="s">
        <v>63</v>
      </c>
      <c r="M1609" t="s">
        <v>64</v>
      </c>
      <c r="N1609">
        <v>0</v>
      </c>
      <c r="O1609">
        <v>1</v>
      </c>
      <c r="P1609" t="s">
        <v>32</v>
      </c>
    </row>
    <row r="1610" spans="1:16" x14ac:dyDescent="0.3">
      <c r="A1610">
        <v>542105</v>
      </c>
      <c r="B1610">
        <v>22804</v>
      </c>
      <c r="C1610" t="s">
        <v>138</v>
      </c>
      <c r="D1610">
        <v>2</v>
      </c>
      <c r="E1610" s="2">
        <v>40568.565972222219</v>
      </c>
      <c r="F1610" s="3">
        <v>2.95</v>
      </c>
      <c r="G1610">
        <v>12854</v>
      </c>
      <c r="H1610" t="s">
        <v>17</v>
      </c>
      <c r="I1610" s="3">
        <v>5.9</v>
      </c>
      <c r="J1610">
        <v>2011</v>
      </c>
      <c r="K1610">
        <v>1</v>
      </c>
      <c r="L1610" t="s">
        <v>48</v>
      </c>
      <c r="M1610" t="s">
        <v>49</v>
      </c>
      <c r="N1610">
        <v>0</v>
      </c>
      <c r="O1610">
        <v>1</v>
      </c>
      <c r="P1610" t="s">
        <v>32</v>
      </c>
    </row>
    <row r="1611" spans="1:16" x14ac:dyDescent="0.3">
      <c r="A1611">
        <v>580066</v>
      </c>
      <c r="B1611">
        <v>22940</v>
      </c>
      <c r="C1611" t="s">
        <v>1237</v>
      </c>
      <c r="D1611">
        <v>4</v>
      </c>
      <c r="E1611" s="2">
        <v>40878.564583333333</v>
      </c>
      <c r="F1611" s="3">
        <v>4.25</v>
      </c>
      <c r="G1611">
        <v>14309</v>
      </c>
      <c r="H1611" t="s">
        <v>17</v>
      </c>
      <c r="I1611" s="3">
        <v>17</v>
      </c>
      <c r="J1611">
        <v>2011</v>
      </c>
      <c r="K1611">
        <v>12</v>
      </c>
      <c r="L1611" t="s">
        <v>26</v>
      </c>
      <c r="M1611" t="s">
        <v>39</v>
      </c>
      <c r="N1611">
        <v>0</v>
      </c>
      <c r="O1611">
        <v>1</v>
      </c>
      <c r="P1611" t="s">
        <v>32</v>
      </c>
    </row>
    <row r="1612" spans="1:16" x14ac:dyDescent="0.3">
      <c r="A1612">
        <v>544908</v>
      </c>
      <c r="B1612">
        <v>84978</v>
      </c>
      <c r="C1612" t="s">
        <v>705</v>
      </c>
      <c r="D1612">
        <v>12</v>
      </c>
      <c r="E1612" s="2">
        <v>40598.602083333331</v>
      </c>
      <c r="F1612" s="3">
        <v>1.25</v>
      </c>
      <c r="G1612">
        <v>18056</v>
      </c>
      <c r="H1612" t="s">
        <v>17</v>
      </c>
      <c r="I1612" s="3">
        <v>15</v>
      </c>
      <c r="J1612">
        <v>2011</v>
      </c>
      <c r="K1612">
        <v>2</v>
      </c>
      <c r="L1612" t="s">
        <v>63</v>
      </c>
      <c r="M1612" t="s">
        <v>64</v>
      </c>
      <c r="N1612">
        <v>0</v>
      </c>
      <c r="O1612">
        <v>1</v>
      </c>
      <c r="P1612" t="s">
        <v>32</v>
      </c>
    </row>
    <row r="1613" spans="1:16" x14ac:dyDescent="0.3">
      <c r="A1613">
        <v>576060</v>
      </c>
      <c r="B1613">
        <v>23084</v>
      </c>
      <c r="C1613" t="s">
        <v>1127</v>
      </c>
      <c r="D1613">
        <v>5</v>
      </c>
      <c r="E1613" s="2">
        <v>40860.642361111109</v>
      </c>
      <c r="F1613" s="3">
        <v>2.08</v>
      </c>
      <c r="G1613">
        <v>13681</v>
      </c>
      <c r="H1613" t="s">
        <v>17</v>
      </c>
      <c r="I1613" s="3">
        <v>10.4</v>
      </c>
      <c r="J1613">
        <v>2011</v>
      </c>
      <c r="K1613">
        <v>11</v>
      </c>
      <c r="L1613" t="s">
        <v>22</v>
      </c>
      <c r="M1613" t="s">
        <v>23</v>
      </c>
      <c r="N1613">
        <v>0</v>
      </c>
      <c r="O1613">
        <v>1</v>
      </c>
      <c r="P1613" t="s">
        <v>32</v>
      </c>
    </row>
    <row r="1614" spans="1:16" x14ac:dyDescent="0.3">
      <c r="A1614">
        <v>555349</v>
      </c>
      <c r="B1614" t="s">
        <v>1238</v>
      </c>
      <c r="C1614" t="s">
        <v>1239</v>
      </c>
      <c r="D1614">
        <v>18</v>
      </c>
      <c r="E1614" s="2">
        <v>40696.505555555559</v>
      </c>
      <c r="F1614" s="3">
        <v>1.25</v>
      </c>
      <c r="G1614">
        <v>16729</v>
      </c>
      <c r="H1614" t="s">
        <v>17</v>
      </c>
      <c r="I1614" s="3">
        <v>22.5</v>
      </c>
      <c r="J1614">
        <v>2011</v>
      </c>
      <c r="K1614">
        <v>6</v>
      </c>
      <c r="L1614" t="s">
        <v>34</v>
      </c>
      <c r="M1614" t="s">
        <v>35</v>
      </c>
      <c r="N1614">
        <v>0</v>
      </c>
      <c r="O1614">
        <v>1</v>
      </c>
      <c r="P1614" t="s">
        <v>32</v>
      </c>
    </row>
    <row r="1615" spans="1:16" x14ac:dyDescent="0.3">
      <c r="A1615">
        <v>558119</v>
      </c>
      <c r="B1615">
        <v>21430</v>
      </c>
      <c r="C1615" t="s">
        <v>577</v>
      </c>
      <c r="D1615">
        <v>3</v>
      </c>
      <c r="E1615" s="2">
        <v>40721.383333333331</v>
      </c>
      <c r="F1615" s="3">
        <v>7.46</v>
      </c>
      <c r="H1615" t="s">
        <v>17</v>
      </c>
      <c r="I1615" s="3">
        <v>22.38</v>
      </c>
      <c r="J1615">
        <v>2011</v>
      </c>
      <c r="K1615">
        <v>6</v>
      </c>
      <c r="L1615" t="s">
        <v>34</v>
      </c>
      <c r="M1615" t="s">
        <v>35</v>
      </c>
      <c r="N1615">
        <v>0</v>
      </c>
      <c r="O1615">
        <v>1</v>
      </c>
      <c r="P1615" t="s">
        <v>20</v>
      </c>
    </row>
    <row r="1616" spans="1:16" x14ac:dyDescent="0.3">
      <c r="A1616">
        <v>572872</v>
      </c>
      <c r="B1616">
        <v>20828</v>
      </c>
      <c r="C1616" t="s">
        <v>1240</v>
      </c>
      <c r="D1616">
        <v>1</v>
      </c>
      <c r="E1616" s="2">
        <v>40842.560416666667</v>
      </c>
      <c r="F1616" s="3">
        <v>2.5499999999999998</v>
      </c>
      <c r="G1616">
        <v>15320</v>
      </c>
      <c r="H1616" t="s">
        <v>17</v>
      </c>
      <c r="I1616" s="3">
        <v>2.5499999999999998</v>
      </c>
      <c r="J1616">
        <v>2011</v>
      </c>
      <c r="K1616">
        <v>10</v>
      </c>
      <c r="L1616" t="s">
        <v>42</v>
      </c>
      <c r="M1616" t="s">
        <v>43</v>
      </c>
      <c r="N1616">
        <v>0</v>
      </c>
      <c r="O1616">
        <v>1</v>
      </c>
      <c r="P1616" t="s">
        <v>32</v>
      </c>
    </row>
    <row r="1617" spans="1:16" x14ac:dyDescent="0.3">
      <c r="A1617">
        <v>544885</v>
      </c>
      <c r="B1617">
        <v>22829</v>
      </c>
      <c r="C1617" t="s">
        <v>963</v>
      </c>
      <c r="D1617">
        <v>2</v>
      </c>
      <c r="E1617" s="2">
        <v>40598.484722222223</v>
      </c>
      <c r="F1617" s="3">
        <v>9.9499999999999993</v>
      </c>
      <c r="G1617">
        <v>14243</v>
      </c>
      <c r="H1617" t="s">
        <v>17</v>
      </c>
      <c r="I1617" s="3">
        <v>19.899999999999999</v>
      </c>
      <c r="J1617">
        <v>2011</v>
      </c>
      <c r="K1617">
        <v>2</v>
      </c>
      <c r="L1617" t="s">
        <v>63</v>
      </c>
      <c r="M1617" t="s">
        <v>64</v>
      </c>
      <c r="N1617">
        <v>0</v>
      </c>
      <c r="O1617">
        <v>1</v>
      </c>
      <c r="P1617" t="s">
        <v>32</v>
      </c>
    </row>
    <row r="1618" spans="1:16" x14ac:dyDescent="0.3">
      <c r="A1618">
        <v>576984</v>
      </c>
      <c r="B1618">
        <v>23490</v>
      </c>
      <c r="C1618" t="s">
        <v>1241</v>
      </c>
      <c r="D1618">
        <v>12</v>
      </c>
      <c r="E1618" s="2">
        <v>40864.495833333327</v>
      </c>
      <c r="F1618" s="3">
        <v>3.75</v>
      </c>
      <c r="G1618">
        <v>14332</v>
      </c>
      <c r="H1618" t="s">
        <v>17</v>
      </c>
      <c r="I1618" s="3">
        <v>45</v>
      </c>
      <c r="J1618">
        <v>2011</v>
      </c>
      <c r="K1618">
        <v>11</v>
      </c>
      <c r="L1618" t="s">
        <v>22</v>
      </c>
      <c r="M1618" t="s">
        <v>23</v>
      </c>
      <c r="N1618">
        <v>0</v>
      </c>
      <c r="O1618">
        <v>1</v>
      </c>
      <c r="P1618" t="s">
        <v>32</v>
      </c>
    </row>
    <row r="1619" spans="1:16" x14ac:dyDescent="0.3">
      <c r="A1619">
        <v>539050</v>
      </c>
      <c r="B1619">
        <v>22739</v>
      </c>
      <c r="C1619" t="s">
        <v>826</v>
      </c>
      <c r="D1619">
        <v>1</v>
      </c>
      <c r="E1619" s="2">
        <v>40527.681250000001</v>
      </c>
      <c r="F1619" s="3">
        <v>1.65</v>
      </c>
      <c r="G1619">
        <v>12577</v>
      </c>
      <c r="H1619" t="s">
        <v>213</v>
      </c>
      <c r="I1619" s="3">
        <v>1.65</v>
      </c>
      <c r="J1619">
        <v>2010</v>
      </c>
      <c r="K1619">
        <v>12</v>
      </c>
      <c r="L1619" t="s">
        <v>26</v>
      </c>
      <c r="M1619" t="s">
        <v>27</v>
      </c>
      <c r="N1619">
        <v>0</v>
      </c>
      <c r="O1619">
        <v>1</v>
      </c>
      <c r="P1619" t="s">
        <v>32</v>
      </c>
    </row>
    <row r="1620" spans="1:16" x14ac:dyDescent="0.3">
      <c r="A1620">
        <v>539007</v>
      </c>
      <c r="B1620">
        <v>21040</v>
      </c>
      <c r="C1620" t="s">
        <v>1242</v>
      </c>
      <c r="D1620">
        <v>2</v>
      </c>
      <c r="E1620" s="2">
        <v>40527.541666666657</v>
      </c>
      <c r="F1620" s="3">
        <v>2.5499999999999998</v>
      </c>
      <c r="G1620">
        <v>17894</v>
      </c>
      <c r="H1620" t="s">
        <v>17</v>
      </c>
      <c r="I1620" s="3">
        <v>5.0999999999999996</v>
      </c>
      <c r="J1620">
        <v>2010</v>
      </c>
      <c r="K1620">
        <v>12</v>
      </c>
      <c r="L1620" t="s">
        <v>26</v>
      </c>
      <c r="M1620" t="s">
        <v>27</v>
      </c>
      <c r="N1620">
        <v>0</v>
      </c>
      <c r="O1620">
        <v>1</v>
      </c>
      <c r="P1620" t="s">
        <v>32</v>
      </c>
    </row>
    <row r="1621" spans="1:16" x14ac:dyDescent="0.3">
      <c r="A1621">
        <v>561915</v>
      </c>
      <c r="B1621">
        <v>82486</v>
      </c>
      <c r="C1621" t="s">
        <v>758</v>
      </c>
      <c r="D1621">
        <v>2</v>
      </c>
      <c r="E1621" s="2">
        <v>40756.474305555559</v>
      </c>
      <c r="F1621" s="3">
        <v>8.9499999999999993</v>
      </c>
      <c r="G1621">
        <v>14408</v>
      </c>
      <c r="H1621" t="s">
        <v>17</v>
      </c>
      <c r="I1621" s="3">
        <v>17.899999999999999</v>
      </c>
      <c r="J1621">
        <v>2011</v>
      </c>
      <c r="K1621">
        <v>8</v>
      </c>
      <c r="L1621" t="s">
        <v>87</v>
      </c>
      <c r="M1621" t="s">
        <v>88</v>
      </c>
      <c r="N1621">
        <v>0</v>
      </c>
      <c r="O1621">
        <v>1</v>
      </c>
      <c r="P1621" t="s">
        <v>32</v>
      </c>
    </row>
    <row r="1622" spans="1:16" x14ac:dyDescent="0.3">
      <c r="A1622">
        <v>539434</v>
      </c>
      <c r="B1622">
        <v>21352</v>
      </c>
      <c r="C1622" t="s">
        <v>1243</v>
      </c>
      <c r="D1622">
        <v>1</v>
      </c>
      <c r="E1622" s="2">
        <v>40529.611805555563</v>
      </c>
      <c r="F1622" s="3">
        <v>5.91</v>
      </c>
      <c r="H1622" t="s">
        <v>17</v>
      </c>
      <c r="I1622" s="3">
        <v>5.91</v>
      </c>
      <c r="J1622">
        <v>2010</v>
      </c>
      <c r="K1622">
        <v>12</v>
      </c>
      <c r="L1622" t="s">
        <v>26</v>
      </c>
      <c r="M1622" t="s">
        <v>27</v>
      </c>
      <c r="N1622">
        <v>0</v>
      </c>
      <c r="O1622">
        <v>1</v>
      </c>
      <c r="P1622" t="s">
        <v>20</v>
      </c>
    </row>
    <row r="1623" spans="1:16" x14ac:dyDescent="0.3">
      <c r="A1623">
        <v>538508</v>
      </c>
      <c r="B1623">
        <v>21452</v>
      </c>
      <c r="C1623" t="s">
        <v>343</v>
      </c>
      <c r="D1623">
        <v>2</v>
      </c>
      <c r="E1623" s="2">
        <v>40524.563888888893</v>
      </c>
      <c r="F1623" s="3">
        <v>2.95</v>
      </c>
      <c r="G1623">
        <v>15998</v>
      </c>
      <c r="H1623" t="s">
        <v>17</v>
      </c>
      <c r="I1623" s="3">
        <v>5.9</v>
      </c>
      <c r="J1623">
        <v>2010</v>
      </c>
      <c r="K1623">
        <v>12</v>
      </c>
      <c r="L1623" t="s">
        <v>26</v>
      </c>
      <c r="M1623" t="s">
        <v>27</v>
      </c>
      <c r="N1623">
        <v>0</v>
      </c>
      <c r="O1623">
        <v>1</v>
      </c>
      <c r="P1623" t="s">
        <v>32</v>
      </c>
    </row>
    <row r="1624" spans="1:16" x14ac:dyDescent="0.3">
      <c r="A1624">
        <v>556082</v>
      </c>
      <c r="B1624">
        <v>21936</v>
      </c>
      <c r="C1624" t="s">
        <v>1244</v>
      </c>
      <c r="D1624">
        <v>1</v>
      </c>
      <c r="E1624" s="2">
        <v>40702.640277777777</v>
      </c>
      <c r="F1624" s="3">
        <v>5.79</v>
      </c>
      <c r="H1624" t="s">
        <v>17</v>
      </c>
      <c r="I1624" s="3">
        <v>5.79</v>
      </c>
      <c r="J1624">
        <v>2011</v>
      </c>
      <c r="K1624">
        <v>6</v>
      </c>
      <c r="L1624" t="s">
        <v>34</v>
      </c>
      <c r="M1624" t="s">
        <v>35</v>
      </c>
      <c r="N1624">
        <v>0</v>
      </c>
      <c r="O1624">
        <v>1</v>
      </c>
      <c r="P1624" t="s">
        <v>20</v>
      </c>
    </row>
    <row r="1625" spans="1:16" x14ac:dyDescent="0.3">
      <c r="A1625">
        <v>569968</v>
      </c>
      <c r="B1625">
        <v>22178</v>
      </c>
      <c r="C1625" t="s">
        <v>335</v>
      </c>
      <c r="D1625">
        <v>6</v>
      </c>
      <c r="E1625" s="2">
        <v>40822.788888888892</v>
      </c>
      <c r="F1625" s="3">
        <v>1.95</v>
      </c>
      <c r="G1625">
        <v>17921</v>
      </c>
      <c r="H1625" t="s">
        <v>17</v>
      </c>
      <c r="I1625" s="3">
        <v>11.7</v>
      </c>
      <c r="J1625">
        <v>2011</v>
      </c>
      <c r="K1625">
        <v>10</v>
      </c>
      <c r="L1625" t="s">
        <v>42</v>
      </c>
      <c r="M1625" t="s">
        <v>43</v>
      </c>
      <c r="N1625">
        <v>0</v>
      </c>
      <c r="O1625">
        <v>1</v>
      </c>
      <c r="P1625" t="s">
        <v>32</v>
      </c>
    </row>
    <row r="1626" spans="1:16" x14ac:dyDescent="0.3">
      <c r="A1626">
        <v>539958</v>
      </c>
      <c r="B1626">
        <v>21028</v>
      </c>
      <c r="C1626" t="s">
        <v>1245</v>
      </c>
      <c r="D1626">
        <v>3</v>
      </c>
      <c r="E1626" s="2">
        <v>40535.55972222222</v>
      </c>
      <c r="F1626" s="3">
        <v>0.85</v>
      </c>
      <c r="H1626" t="s">
        <v>17</v>
      </c>
      <c r="I1626" s="3">
        <v>2.5499999999999998</v>
      </c>
      <c r="J1626">
        <v>2010</v>
      </c>
      <c r="K1626">
        <v>12</v>
      </c>
      <c r="L1626" t="s">
        <v>26</v>
      </c>
      <c r="M1626" t="s">
        <v>27</v>
      </c>
      <c r="N1626">
        <v>0</v>
      </c>
      <c r="O1626">
        <v>1</v>
      </c>
      <c r="P1626" t="s">
        <v>20</v>
      </c>
    </row>
    <row r="1627" spans="1:16" x14ac:dyDescent="0.3">
      <c r="A1627">
        <v>558862</v>
      </c>
      <c r="B1627">
        <v>21912</v>
      </c>
      <c r="C1627" t="s">
        <v>789</v>
      </c>
      <c r="D1627">
        <v>4</v>
      </c>
      <c r="E1627" s="2">
        <v>40728.517361111109</v>
      </c>
      <c r="F1627" s="3">
        <v>3.75</v>
      </c>
      <c r="G1627">
        <v>13901</v>
      </c>
      <c r="H1627" t="s">
        <v>17</v>
      </c>
      <c r="I1627" s="3">
        <v>15</v>
      </c>
      <c r="J1627">
        <v>2011</v>
      </c>
      <c r="K1627">
        <v>7</v>
      </c>
      <c r="L1627" t="s">
        <v>59</v>
      </c>
      <c r="M1627" t="s">
        <v>60</v>
      </c>
      <c r="N1627">
        <v>0</v>
      </c>
      <c r="O1627">
        <v>1</v>
      </c>
      <c r="P1627" t="s">
        <v>32</v>
      </c>
    </row>
    <row r="1628" spans="1:16" x14ac:dyDescent="0.3">
      <c r="A1628">
        <v>577746</v>
      </c>
      <c r="B1628">
        <v>23313</v>
      </c>
      <c r="C1628" t="s">
        <v>550</v>
      </c>
      <c r="D1628">
        <v>5</v>
      </c>
      <c r="E1628" s="2">
        <v>40868.595138888893</v>
      </c>
      <c r="F1628" s="3">
        <v>4.95</v>
      </c>
      <c r="G1628">
        <v>15274</v>
      </c>
      <c r="H1628" t="s">
        <v>17</v>
      </c>
      <c r="I1628" s="3">
        <v>24.75</v>
      </c>
      <c r="J1628">
        <v>2011</v>
      </c>
      <c r="K1628">
        <v>11</v>
      </c>
      <c r="L1628" t="s">
        <v>22</v>
      </c>
      <c r="M1628" t="s">
        <v>23</v>
      </c>
      <c r="N1628">
        <v>0</v>
      </c>
      <c r="O1628">
        <v>1</v>
      </c>
      <c r="P1628" t="s">
        <v>32</v>
      </c>
    </row>
    <row r="1629" spans="1:16" x14ac:dyDescent="0.3">
      <c r="A1629">
        <v>549126</v>
      </c>
      <c r="B1629">
        <v>84992</v>
      </c>
      <c r="C1629" t="s">
        <v>948</v>
      </c>
      <c r="D1629">
        <v>1</v>
      </c>
      <c r="E1629" s="2">
        <v>40639.599305555559</v>
      </c>
      <c r="F1629" s="3">
        <v>0.55000000000000004</v>
      </c>
      <c r="G1629">
        <v>16031</v>
      </c>
      <c r="H1629" t="s">
        <v>17</v>
      </c>
      <c r="I1629" s="3">
        <v>0.55000000000000004</v>
      </c>
      <c r="J1629">
        <v>2011</v>
      </c>
      <c r="K1629">
        <v>4</v>
      </c>
      <c r="L1629" t="s">
        <v>66</v>
      </c>
      <c r="M1629" t="s">
        <v>67</v>
      </c>
      <c r="N1629">
        <v>0</v>
      </c>
      <c r="O1629">
        <v>1</v>
      </c>
      <c r="P1629" t="s">
        <v>32</v>
      </c>
    </row>
    <row r="1630" spans="1:16" x14ac:dyDescent="0.3">
      <c r="A1630">
        <v>561217</v>
      </c>
      <c r="B1630">
        <v>21790</v>
      </c>
      <c r="C1630" t="s">
        <v>363</v>
      </c>
      <c r="D1630">
        <v>3</v>
      </c>
      <c r="E1630" s="2">
        <v>40749.714583333327</v>
      </c>
      <c r="F1630" s="3">
        <v>1.63</v>
      </c>
      <c r="H1630" t="s">
        <v>17</v>
      </c>
      <c r="I1630" s="3">
        <v>4.8899999999999997</v>
      </c>
      <c r="J1630">
        <v>2011</v>
      </c>
      <c r="K1630">
        <v>7</v>
      </c>
      <c r="L1630" t="s">
        <v>59</v>
      </c>
      <c r="M1630" t="s">
        <v>60</v>
      </c>
      <c r="N1630">
        <v>0</v>
      </c>
      <c r="O1630">
        <v>1</v>
      </c>
      <c r="P1630" t="s">
        <v>20</v>
      </c>
    </row>
    <row r="1631" spans="1:16" x14ac:dyDescent="0.3">
      <c r="A1631">
        <v>560038</v>
      </c>
      <c r="B1631">
        <v>21086</v>
      </c>
      <c r="C1631" t="s">
        <v>893</v>
      </c>
      <c r="D1631">
        <v>40</v>
      </c>
      <c r="E1631" s="2">
        <v>40738.588888888888</v>
      </c>
      <c r="F1631" s="3">
        <v>0.65</v>
      </c>
      <c r="G1631">
        <v>12709</v>
      </c>
      <c r="H1631" t="s">
        <v>74</v>
      </c>
      <c r="I1631" s="3">
        <v>26</v>
      </c>
      <c r="J1631">
        <v>2011</v>
      </c>
      <c r="K1631">
        <v>7</v>
      </c>
      <c r="L1631" t="s">
        <v>59</v>
      </c>
      <c r="M1631" t="s">
        <v>60</v>
      </c>
      <c r="N1631">
        <v>0</v>
      </c>
      <c r="O1631">
        <v>1</v>
      </c>
      <c r="P1631" t="s">
        <v>32</v>
      </c>
    </row>
    <row r="1632" spans="1:16" x14ac:dyDescent="0.3">
      <c r="A1632">
        <v>541593</v>
      </c>
      <c r="B1632">
        <v>22495</v>
      </c>
      <c r="C1632" t="s">
        <v>388</v>
      </c>
      <c r="D1632">
        <v>2</v>
      </c>
      <c r="E1632" s="2">
        <v>40562.638888888891</v>
      </c>
      <c r="F1632" s="3">
        <v>2.95</v>
      </c>
      <c r="G1632">
        <v>17611</v>
      </c>
      <c r="H1632" t="s">
        <v>17</v>
      </c>
      <c r="I1632" s="3">
        <v>5.9</v>
      </c>
      <c r="J1632">
        <v>2011</v>
      </c>
      <c r="K1632">
        <v>1</v>
      </c>
      <c r="L1632" t="s">
        <v>48</v>
      </c>
      <c r="M1632" t="s">
        <v>49</v>
      </c>
      <c r="N1632">
        <v>0</v>
      </c>
      <c r="O1632">
        <v>1</v>
      </c>
      <c r="P1632" t="s">
        <v>32</v>
      </c>
    </row>
    <row r="1633" spans="1:16" x14ac:dyDescent="0.3">
      <c r="A1633">
        <v>549743</v>
      </c>
      <c r="B1633">
        <v>22147</v>
      </c>
      <c r="C1633" t="s">
        <v>1015</v>
      </c>
      <c r="D1633">
        <v>12</v>
      </c>
      <c r="E1633" s="2">
        <v>40645.420138888891</v>
      </c>
      <c r="F1633" s="3">
        <v>1.45</v>
      </c>
      <c r="G1633">
        <v>16186</v>
      </c>
      <c r="H1633" t="s">
        <v>17</v>
      </c>
      <c r="I1633" s="3">
        <v>17.399999999999999</v>
      </c>
      <c r="J1633">
        <v>2011</v>
      </c>
      <c r="K1633">
        <v>4</v>
      </c>
      <c r="L1633" t="s">
        <v>66</v>
      </c>
      <c r="M1633" t="s">
        <v>67</v>
      </c>
      <c r="N1633">
        <v>0</v>
      </c>
      <c r="O1633">
        <v>1</v>
      </c>
      <c r="P1633" t="s">
        <v>32</v>
      </c>
    </row>
    <row r="1634" spans="1:16" x14ac:dyDescent="0.3">
      <c r="A1634">
        <v>571197</v>
      </c>
      <c r="B1634">
        <v>23103</v>
      </c>
      <c r="C1634" t="s">
        <v>888</v>
      </c>
      <c r="D1634">
        <v>6</v>
      </c>
      <c r="E1634" s="2">
        <v>40830.505555555559</v>
      </c>
      <c r="F1634" s="3">
        <v>1.65</v>
      </c>
      <c r="G1634">
        <v>16413</v>
      </c>
      <c r="H1634" t="s">
        <v>17</v>
      </c>
      <c r="I1634" s="3">
        <v>9.8999999999999986</v>
      </c>
      <c r="J1634">
        <v>2011</v>
      </c>
      <c r="K1634">
        <v>10</v>
      </c>
      <c r="L1634" t="s">
        <v>42</v>
      </c>
      <c r="M1634" t="s">
        <v>43</v>
      </c>
      <c r="N1634">
        <v>0</v>
      </c>
      <c r="O1634">
        <v>1</v>
      </c>
      <c r="P1634" t="s">
        <v>32</v>
      </c>
    </row>
    <row r="1635" spans="1:16" x14ac:dyDescent="0.3">
      <c r="A1635" t="s">
        <v>1246</v>
      </c>
      <c r="B1635">
        <v>21257</v>
      </c>
      <c r="C1635" t="s">
        <v>900</v>
      </c>
      <c r="D1635">
        <v>-1</v>
      </c>
      <c r="E1635" s="2">
        <v>40827.67291666667</v>
      </c>
      <c r="F1635" s="3">
        <v>7.95</v>
      </c>
      <c r="G1635">
        <v>16161</v>
      </c>
      <c r="H1635" t="s">
        <v>17</v>
      </c>
      <c r="I1635" s="3">
        <v>-7.95</v>
      </c>
      <c r="J1635">
        <v>2011</v>
      </c>
      <c r="K1635">
        <v>10</v>
      </c>
      <c r="L1635" t="s">
        <v>42</v>
      </c>
      <c r="M1635" t="s">
        <v>43</v>
      </c>
      <c r="N1635">
        <v>1</v>
      </c>
      <c r="O1635">
        <v>0</v>
      </c>
      <c r="P1635" t="s">
        <v>32</v>
      </c>
    </row>
    <row r="1636" spans="1:16" x14ac:dyDescent="0.3">
      <c r="A1636">
        <v>548703</v>
      </c>
      <c r="B1636">
        <v>22297</v>
      </c>
      <c r="C1636" t="s">
        <v>1073</v>
      </c>
      <c r="D1636">
        <v>2</v>
      </c>
      <c r="E1636" s="2">
        <v>40636.484027777777</v>
      </c>
      <c r="F1636" s="3">
        <v>1.25</v>
      </c>
      <c r="G1636">
        <v>16010</v>
      </c>
      <c r="H1636" t="s">
        <v>17</v>
      </c>
      <c r="I1636" s="3">
        <v>2.5</v>
      </c>
      <c r="J1636">
        <v>2011</v>
      </c>
      <c r="K1636">
        <v>4</v>
      </c>
      <c r="L1636" t="s">
        <v>66</v>
      </c>
      <c r="M1636" t="s">
        <v>67</v>
      </c>
      <c r="N1636">
        <v>0</v>
      </c>
      <c r="O1636">
        <v>1</v>
      </c>
      <c r="P1636" t="s">
        <v>32</v>
      </c>
    </row>
    <row r="1637" spans="1:16" x14ac:dyDescent="0.3">
      <c r="A1637">
        <v>541421</v>
      </c>
      <c r="B1637">
        <v>40001</v>
      </c>
      <c r="C1637" t="s">
        <v>1247</v>
      </c>
      <c r="D1637">
        <v>1</v>
      </c>
      <c r="E1637" s="2">
        <v>40560.738888888889</v>
      </c>
      <c r="F1637" s="3">
        <v>1.63</v>
      </c>
      <c r="H1637" t="s">
        <v>17</v>
      </c>
      <c r="I1637" s="3">
        <v>1.63</v>
      </c>
      <c r="J1637">
        <v>2011</v>
      </c>
      <c r="K1637">
        <v>1</v>
      </c>
      <c r="L1637" t="s">
        <v>48</v>
      </c>
      <c r="M1637" t="s">
        <v>49</v>
      </c>
      <c r="N1637">
        <v>0</v>
      </c>
      <c r="O1637">
        <v>1</v>
      </c>
      <c r="P1637" t="s">
        <v>20</v>
      </c>
    </row>
    <row r="1638" spans="1:16" x14ac:dyDescent="0.3">
      <c r="A1638">
        <v>546244</v>
      </c>
      <c r="B1638">
        <v>21484</v>
      </c>
      <c r="D1638">
        <v>219</v>
      </c>
      <c r="E1638" s="2">
        <v>40612.558333333327</v>
      </c>
      <c r="F1638" s="3">
        <v>0</v>
      </c>
      <c r="H1638" t="s">
        <v>17</v>
      </c>
      <c r="I1638" s="3">
        <v>0</v>
      </c>
      <c r="J1638">
        <v>2011</v>
      </c>
      <c r="K1638">
        <v>3</v>
      </c>
      <c r="L1638" t="s">
        <v>30</v>
      </c>
      <c r="M1638" t="s">
        <v>31</v>
      </c>
      <c r="N1638">
        <v>0</v>
      </c>
      <c r="O1638">
        <v>0</v>
      </c>
      <c r="P1638" t="s">
        <v>20</v>
      </c>
    </row>
    <row r="1639" spans="1:16" x14ac:dyDescent="0.3">
      <c r="A1639">
        <v>566949</v>
      </c>
      <c r="B1639">
        <v>21232</v>
      </c>
      <c r="C1639" t="s">
        <v>178</v>
      </c>
      <c r="D1639">
        <v>2</v>
      </c>
      <c r="E1639" s="2">
        <v>40801.688888888893</v>
      </c>
      <c r="F1639" s="3">
        <v>2.46</v>
      </c>
      <c r="H1639" t="s">
        <v>17</v>
      </c>
      <c r="I1639" s="3">
        <v>4.92</v>
      </c>
      <c r="J1639">
        <v>2011</v>
      </c>
      <c r="K1639">
        <v>9</v>
      </c>
      <c r="L1639" t="s">
        <v>90</v>
      </c>
      <c r="M1639" t="s">
        <v>91</v>
      </c>
      <c r="N1639">
        <v>0</v>
      </c>
      <c r="O1639">
        <v>1</v>
      </c>
      <c r="P1639" t="s">
        <v>20</v>
      </c>
    </row>
    <row r="1640" spans="1:16" x14ac:dyDescent="0.3">
      <c r="A1640">
        <v>576092</v>
      </c>
      <c r="B1640">
        <v>23571</v>
      </c>
      <c r="C1640" t="s">
        <v>427</v>
      </c>
      <c r="D1640">
        <v>24</v>
      </c>
      <c r="E1640" s="2">
        <v>40861.375</v>
      </c>
      <c r="F1640" s="3">
        <v>1.65</v>
      </c>
      <c r="G1640">
        <v>18263</v>
      </c>
      <c r="H1640" t="s">
        <v>17</v>
      </c>
      <c r="I1640" s="3">
        <v>39.599999999999987</v>
      </c>
      <c r="J1640">
        <v>2011</v>
      </c>
      <c r="K1640">
        <v>11</v>
      </c>
      <c r="L1640" t="s">
        <v>22</v>
      </c>
      <c r="M1640" t="s">
        <v>23</v>
      </c>
      <c r="N1640">
        <v>0</v>
      </c>
      <c r="O1640">
        <v>1</v>
      </c>
      <c r="P1640" t="s">
        <v>32</v>
      </c>
    </row>
    <row r="1641" spans="1:16" x14ac:dyDescent="0.3">
      <c r="A1641" t="s">
        <v>1248</v>
      </c>
      <c r="B1641">
        <v>23355</v>
      </c>
      <c r="C1641" t="s">
        <v>417</v>
      </c>
      <c r="D1641">
        <v>-24</v>
      </c>
      <c r="E1641" s="2">
        <v>40871.444444444453</v>
      </c>
      <c r="F1641" s="3">
        <v>4.1500000000000004</v>
      </c>
      <c r="G1641">
        <v>15482</v>
      </c>
      <c r="H1641" t="s">
        <v>17</v>
      </c>
      <c r="I1641" s="3">
        <v>-99.600000000000009</v>
      </c>
      <c r="J1641">
        <v>2011</v>
      </c>
      <c r="K1641">
        <v>11</v>
      </c>
      <c r="L1641" t="s">
        <v>22</v>
      </c>
      <c r="M1641" t="s">
        <v>23</v>
      </c>
      <c r="N1641">
        <v>1</v>
      </c>
      <c r="O1641">
        <v>0</v>
      </c>
      <c r="P1641" t="s">
        <v>32</v>
      </c>
    </row>
    <row r="1642" spans="1:16" x14ac:dyDescent="0.3">
      <c r="A1642">
        <v>552000</v>
      </c>
      <c r="B1642">
        <v>20978</v>
      </c>
      <c r="C1642" t="s">
        <v>1003</v>
      </c>
      <c r="D1642">
        <v>5</v>
      </c>
      <c r="E1642" s="2">
        <v>40668.663888888892</v>
      </c>
      <c r="F1642" s="3">
        <v>2.46</v>
      </c>
      <c r="H1642" t="s">
        <v>17</v>
      </c>
      <c r="I1642" s="3">
        <v>12.3</v>
      </c>
      <c r="J1642">
        <v>2011</v>
      </c>
      <c r="K1642">
        <v>5</v>
      </c>
      <c r="L1642" t="s">
        <v>18</v>
      </c>
      <c r="M1642" t="s">
        <v>19</v>
      </c>
      <c r="N1642">
        <v>0</v>
      </c>
      <c r="O1642">
        <v>1</v>
      </c>
      <c r="P1642" t="s">
        <v>20</v>
      </c>
    </row>
    <row r="1643" spans="1:16" x14ac:dyDescent="0.3">
      <c r="A1643">
        <v>547498</v>
      </c>
      <c r="B1643" t="s">
        <v>551</v>
      </c>
      <c r="C1643" t="s">
        <v>552</v>
      </c>
      <c r="D1643">
        <v>2</v>
      </c>
      <c r="E1643" s="2">
        <v>40625.51666666667</v>
      </c>
      <c r="F1643" s="3">
        <v>1.25</v>
      </c>
      <c r="G1643">
        <v>15021</v>
      </c>
      <c r="H1643" t="s">
        <v>17</v>
      </c>
      <c r="I1643" s="3">
        <v>2.5</v>
      </c>
      <c r="J1643">
        <v>2011</v>
      </c>
      <c r="K1643">
        <v>3</v>
      </c>
      <c r="L1643" t="s">
        <v>30</v>
      </c>
      <c r="M1643" t="s">
        <v>31</v>
      </c>
      <c r="N1643">
        <v>0</v>
      </c>
      <c r="O1643">
        <v>1</v>
      </c>
      <c r="P1643" t="s">
        <v>32</v>
      </c>
    </row>
    <row r="1644" spans="1:16" x14ac:dyDescent="0.3">
      <c r="A1644">
        <v>579512</v>
      </c>
      <c r="B1644">
        <v>23328</v>
      </c>
      <c r="C1644" t="s">
        <v>1203</v>
      </c>
      <c r="D1644">
        <v>11</v>
      </c>
      <c r="E1644" s="2">
        <v>40876.699305555558</v>
      </c>
      <c r="F1644" s="3">
        <v>7.46</v>
      </c>
      <c r="H1644" t="s">
        <v>17</v>
      </c>
      <c r="I1644" s="3">
        <v>82.06</v>
      </c>
      <c r="J1644">
        <v>2011</v>
      </c>
      <c r="K1644">
        <v>11</v>
      </c>
      <c r="L1644" t="s">
        <v>22</v>
      </c>
      <c r="M1644" t="s">
        <v>23</v>
      </c>
      <c r="N1644">
        <v>0</v>
      </c>
      <c r="O1644">
        <v>1</v>
      </c>
      <c r="P1644" t="s">
        <v>20</v>
      </c>
    </row>
    <row r="1645" spans="1:16" x14ac:dyDescent="0.3">
      <c r="A1645">
        <v>555277</v>
      </c>
      <c r="B1645" t="s">
        <v>1249</v>
      </c>
      <c r="C1645" t="s">
        <v>1250</v>
      </c>
      <c r="D1645">
        <v>2</v>
      </c>
      <c r="E1645" s="2">
        <v>40695.729166666657</v>
      </c>
      <c r="F1645" s="3">
        <v>0.83</v>
      </c>
      <c r="H1645" t="s">
        <v>17</v>
      </c>
      <c r="I1645" s="3">
        <v>1.66</v>
      </c>
      <c r="J1645">
        <v>2011</v>
      </c>
      <c r="K1645">
        <v>6</v>
      </c>
      <c r="L1645" t="s">
        <v>34</v>
      </c>
      <c r="M1645" t="s">
        <v>35</v>
      </c>
      <c r="N1645">
        <v>0</v>
      </c>
      <c r="O1645">
        <v>1</v>
      </c>
      <c r="P1645" t="s">
        <v>20</v>
      </c>
    </row>
    <row r="1646" spans="1:16" x14ac:dyDescent="0.3">
      <c r="A1646">
        <v>576508</v>
      </c>
      <c r="B1646">
        <v>21642</v>
      </c>
      <c r="C1646" t="s">
        <v>1251</v>
      </c>
      <c r="D1646">
        <v>6</v>
      </c>
      <c r="E1646" s="2">
        <v>40862.501388888893</v>
      </c>
      <c r="F1646" s="3">
        <v>0.28999999999999998</v>
      </c>
      <c r="G1646">
        <v>17777</v>
      </c>
      <c r="H1646" t="s">
        <v>17</v>
      </c>
      <c r="I1646" s="3">
        <v>1.74</v>
      </c>
      <c r="J1646">
        <v>2011</v>
      </c>
      <c r="K1646">
        <v>11</v>
      </c>
      <c r="L1646" t="s">
        <v>22</v>
      </c>
      <c r="M1646" t="s">
        <v>23</v>
      </c>
      <c r="N1646">
        <v>0</v>
      </c>
      <c r="O1646">
        <v>1</v>
      </c>
      <c r="P1646" t="s">
        <v>32</v>
      </c>
    </row>
    <row r="1647" spans="1:16" x14ac:dyDescent="0.3">
      <c r="A1647">
        <v>557577</v>
      </c>
      <c r="B1647">
        <v>22426</v>
      </c>
      <c r="C1647" t="s">
        <v>1252</v>
      </c>
      <c r="D1647">
        <v>1</v>
      </c>
      <c r="E1647" s="2">
        <v>40715.459722222222</v>
      </c>
      <c r="F1647" s="3">
        <v>3.75</v>
      </c>
      <c r="G1647">
        <v>14606</v>
      </c>
      <c r="H1647" t="s">
        <v>17</v>
      </c>
      <c r="I1647" s="3">
        <v>3.75</v>
      </c>
      <c r="J1647">
        <v>2011</v>
      </c>
      <c r="K1647">
        <v>6</v>
      </c>
      <c r="L1647" t="s">
        <v>34</v>
      </c>
      <c r="M1647" t="s">
        <v>35</v>
      </c>
      <c r="N1647">
        <v>0</v>
      </c>
      <c r="O1647">
        <v>1</v>
      </c>
      <c r="P1647" t="s">
        <v>32</v>
      </c>
    </row>
    <row r="1648" spans="1:16" x14ac:dyDescent="0.3">
      <c r="A1648">
        <v>567621</v>
      </c>
      <c r="B1648">
        <v>23329</v>
      </c>
      <c r="C1648" t="s">
        <v>668</v>
      </c>
      <c r="D1648">
        <v>2</v>
      </c>
      <c r="E1648" s="2">
        <v>40807.531944444447</v>
      </c>
      <c r="F1648" s="3">
        <v>1.65</v>
      </c>
      <c r="G1648">
        <v>16016</v>
      </c>
      <c r="H1648" t="s">
        <v>17</v>
      </c>
      <c r="I1648" s="3">
        <v>3.3</v>
      </c>
      <c r="J1648">
        <v>2011</v>
      </c>
      <c r="K1648">
        <v>9</v>
      </c>
      <c r="L1648" t="s">
        <v>90</v>
      </c>
      <c r="M1648" t="s">
        <v>91</v>
      </c>
      <c r="N1648">
        <v>0</v>
      </c>
      <c r="O1648">
        <v>1</v>
      </c>
      <c r="P1648" t="s">
        <v>32</v>
      </c>
    </row>
    <row r="1649" spans="1:16" x14ac:dyDescent="0.3">
      <c r="A1649">
        <v>553686</v>
      </c>
      <c r="B1649">
        <v>22517</v>
      </c>
      <c r="C1649" t="s">
        <v>1253</v>
      </c>
      <c r="D1649">
        <v>6</v>
      </c>
      <c r="E1649" s="2">
        <v>40681.581944444442</v>
      </c>
      <c r="F1649" s="3">
        <v>2.1</v>
      </c>
      <c r="G1649">
        <v>14911</v>
      </c>
      <c r="H1649" t="s">
        <v>191</v>
      </c>
      <c r="I1649" s="3">
        <v>12.6</v>
      </c>
      <c r="J1649">
        <v>2011</v>
      </c>
      <c r="K1649">
        <v>5</v>
      </c>
      <c r="L1649" t="s">
        <v>18</v>
      </c>
      <c r="M1649" t="s">
        <v>19</v>
      </c>
      <c r="N1649">
        <v>0</v>
      </c>
      <c r="O1649">
        <v>1</v>
      </c>
      <c r="P1649" t="s">
        <v>32</v>
      </c>
    </row>
    <row r="1650" spans="1:16" x14ac:dyDescent="0.3">
      <c r="A1650">
        <v>578353</v>
      </c>
      <c r="B1650">
        <v>22296</v>
      </c>
      <c r="C1650" t="s">
        <v>971</v>
      </c>
      <c r="D1650">
        <v>12</v>
      </c>
      <c r="E1650" s="2">
        <v>40871.421527777777</v>
      </c>
      <c r="F1650" s="3">
        <v>1.65</v>
      </c>
      <c r="G1650">
        <v>14825</v>
      </c>
      <c r="H1650" t="s">
        <v>17</v>
      </c>
      <c r="I1650" s="3">
        <v>19.8</v>
      </c>
      <c r="J1650">
        <v>2011</v>
      </c>
      <c r="K1650">
        <v>11</v>
      </c>
      <c r="L1650" t="s">
        <v>22</v>
      </c>
      <c r="M1650" t="s">
        <v>23</v>
      </c>
      <c r="N1650">
        <v>0</v>
      </c>
      <c r="O1650">
        <v>1</v>
      </c>
      <c r="P1650" t="s">
        <v>32</v>
      </c>
    </row>
    <row r="1651" spans="1:16" x14ac:dyDescent="0.3">
      <c r="A1651">
        <v>539579</v>
      </c>
      <c r="B1651">
        <v>22665</v>
      </c>
      <c r="C1651" t="s">
        <v>1254</v>
      </c>
      <c r="D1651">
        <v>1</v>
      </c>
      <c r="E1651" s="2">
        <v>40532.535416666673</v>
      </c>
      <c r="F1651" s="3">
        <v>2.95</v>
      </c>
      <c r="G1651">
        <v>16713</v>
      </c>
      <c r="H1651" t="s">
        <v>17</v>
      </c>
      <c r="I1651" s="3">
        <v>2.95</v>
      </c>
      <c r="J1651">
        <v>2010</v>
      </c>
      <c r="K1651">
        <v>12</v>
      </c>
      <c r="L1651" t="s">
        <v>26</v>
      </c>
      <c r="M1651" t="s">
        <v>27</v>
      </c>
      <c r="N1651">
        <v>0</v>
      </c>
      <c r="O1651">
        <v>1</v>
      </c>
      <c r="P1651" t="s">
        <v>32</v>
      </c>
    </row>
    <row r="1652" spans="1:16" x14ac:dyDescent="0.3">
      <c r="A1652">
        <v>552296</v>
      </c>
      <c r="B1652">
        <v>22712</v>
      </c>
      <c r="C1652" t="s">
        <v>708</v>
      </c>
      <c r="D1652">
        <v>12</v>
      </c>
      <c r="E1652" s="2">
        <v>40671.589583333327</v>
      </c>
      <c r="F1652" s="3">
        <v>0.42</v>
      </c>
      <c r="G1652">
        <v>15518</v>
      </c>
      <c r="H1652" t="s">
        <v>17</v>
      </c>
      <c r="I1652" s="3">
        <v>5.04</v>
      </c>
      <c r="J1652">
        <v>2011</v>
      </c>
      <c r="K1652">
        <v>5</v>
      </c>
      <c r="L1652" t="s">
        <v>18</v>
      </c>
      <c r="M1652" t="s">
        <v>19</v>
      </c>
      <c r="N1652">
        <v>0</v>
      </c>
      <c r="O1652">
        <v>1</v>
      </c>
      <c r="P1652" t="s">
        <v>32</v>
      </c>
    </row>
    <row r="1653" spans="1:16" x14ac:dyDescent="0.3">
      <c r="A1653">
        <v>560102</v>
      </c>
      <c r="B1653">
        <v>21407</v>
      </c>
      <c r="C1653" t="s">
        <v>1255</v>
      </c>
      <c r="D1653">
        <v>3</v>
      </c>
      <c r="E1653" s="2">
        <v>40738.769444444442</v>
      </c>
      <c r="F1653" s="3">
        <v>4.25</v>
      </c>
      <c r="G1653">
        <v>13994</v>
      </c>
      <c r="H1653" t="s">
        <v>17</v>
      </c>
      <c r="I1653" s="3">
        <v>12.75</v>
      </c>
      <c r="J1653">
        <v>2011</v>
      </c>
      <c r="K1653">
        <v>7</v>
      </c>
      <c r="L1653" t="s">
        <v>59</v>
      </c>
      <c r="M1653" t="s">
        <v>60</v>
      </c>
      <c r="N1653">
        <v>0</v>
      </c>
      <c r="O1653">
        <v>1</v>
      </c>
      <c r="P1653" t="s">
        <v>32</v>
      </c>
    </row>
    <row r="1654" spans="1:16" x14ac:dyDescent="0.3">
      <c r="A1654">
        <v>536554</v>
      </c>
      <c r="B1654">
        <v>84670</v>
      </c>
      <c r="D1654">
        <v>23</v>
      </c>
      <c r="E1654" s="2">
        <v>40513.607638888891</v>
      </c>
      <c r="F1654" s="3">
        <v>0</v>
      </c>
      <c r="H1654" t="s">
        <v>17</v>
      </c>
      <c r="I1654" s="3">
        <v>0</v>
      </c>
      <c r="J1654">
        <v>2010</v>
      </c>
      <c r="K1654">
        <v>12</v>
      </c>
      <c r="L1654" t="s">
        <v>26</v>
      </c>
      <c r="M1654" t="s">
        <v>27</v>
      </c>
      <c r="N1654">
        <v>0</v>
      </c>
      <c r="O1654">
        <v>0</v>
      </c>
      <c r="P1654" t="s">
        <v>20</v>
      </c>
    </row>
    <row r="1655" spans="1:16" x14ac:dyDescent="0.3">
      <c r="A1655">
        <v>549738</v>
      </c>
      <c r="B1655">
        <v>20677</v>
      </c>
      <c r="C1655" t="s">
        <v>448</v>
      </c>
      <c r="D1655">
        <v>48</v>
      </c>
      <c r="E1655" s="2">
        <v>40645.394444444442</v>
      </c>
      <c r="F1655" s="3">
        <v>1.25</v>
      </c>
      <c r="H1655" t="s">
        <v>1256</v>
      </c>
      <c r="I1655" s="3">
        <v>60</v>
      </c>
      <c r="J1655">
        <v>2011</v>
      </c>
      <c r="K1655">
        <v>4</v>
      </c>
      <c r="L1655" t="s">
        <v>66</v>
      </c>
      <c r="M1655" t="s">
        <v>67</v>
      </c>
      <c r="N1655">
        <v>0</v>
      </c>
      <c r="O1655">
        <v>1</v>
      </c>
      <c r="P1655" t="s">
        <v>20</v>
      </c>
    </row>
    <row r="1656" spans="1:16" x14ac:dyDescent="0.3">
      <c r="A1656">
        <v>579187</v>
      </c>
      <c r="B1656">
        <v>21993</v>
      </c>
      <c r="C1656" t="s">
        <v>368</v>
      </c>
      <c r="D1656">
        <v>1</v>
      </c>
      <c r="E1656" s="2">
        <v>40875.646527777782</v>
      </c>
      <c r="F1656" s="3">
        <v>2.46</v>
      </c>
      <c r="H1656" t="s">
        <v>17</v>
      </c>
      <c r="I1656" s="3">
        <v>2.46</v>
      </c>
      <c r="J1656">
        <v>2011</v>
      </c>
      <c r="K1656">
        <v>11</v>
      </c>
      <c r="L1656" t="s">
        <v>22</v>
      </c>
      <c r="M1656" t="s">
        <v>23</v>
      </c>
      <c r="N1656">
        <v>0</v>
      </c>
      <c r="O1656">
        <v>1</v>
      </c>
      <c r="P1656" t="s">
        <v>20</v>
      </c>
    </row>
    <row r="1657" spans="1:16" x14ac:dyDescent="0.3">
      <c r="A1657">
        <v>562106</v>
      </c>
      <c r="B1657">
        <v>21034</v>
      </c>
      <c r="C1657" t="s">
        <v>576</v>
      </c>
      <c r="D1657">
        <v>1</v>
      </c>
      <c r="E1657" s="2">
        <v>40757.638194444437</v>
      </c>
      <c r="F1657" s="3">
        <v>0.95</v>
      </c>
      <c r="G1657">
        <v>14076</v>
      </c>
      <c r="H1657" t="s">
        <v>17</v>
      </c>
      <c r="I1657" s="3">
        <v>0.95</v>
      </c>
      <c r="J1657">
        <v>2011</v>
      </c>
      <c r="K1657">
        <v>8</v>
      </c>
      <c r="L1657" t="s">
        <v>87</v>
      </c>
      <c r="M1657" t="s">
        <v>88</v>
      </c>
      <c r="N1657">
        <v>0</v>
      </c>
      <c r="O1657">
        <v>1</v>
      </c>
      <c r="P1657" t="s">
        <v>32</v>
      </c>
    </row>
    <row r="1658" spans="1:16" x14ac:dyDescent="0.3">
      <c r="A1658">
        <v>572552</v>
      </c>
      <c r="B1658">
        <v>23158</v>
      </c>
      <c r="C1658" t="s">
        <v>1257</v>
      </c>
      <c r="D1658">
        <v>2</v>
      </c>
      <c r="E1658" s="2">
        <v>40840.713194444441</v>
      </c>
      <c r="F1658" s="3">
        <v>4.13</v>
      </c>
      <c r="G1658">
        <v>14096</v>
      </c>
      <c r="H1658" t="s">
        <v>17</v>
      </c>
      <c r="I1658" s="3">
        <v>8.26</v>
      </c>
      <c r="J1658">
        <v>2011</v>
      </c>
      <c r="K1658">
        <v>10</v>
      </c>
      <c r="L1658" t="s">
        <v>42</v>
      </c>
      <c r="M1658" t="s">
        <v>43</v>
      </c>
      <c r="N1658">
        <v>0</v>
      </c>
      <c r="O1658">
        <v>1</v>
      </c>
      <c r="P1658" t="s">
        <v>32</v>
      </c>
    </row>
    <row r="1659" spans="1:16" x14ac:dyDescent="0.3">
      <c r="A1659">
        <v>545411</v>
      </c>
      <c r="B1659">
        <v>22699</v>
      </c>
      <c r="C1659" t="s">
        <v>1258</v>
      </c>
      <c r="D1659">
        <v>4</v>
      </c>
      <c r="E1659" s="2">
        <v>40604.51458333333</v>
      </c>
      <c r="F1659" s="3">
        <v>2.95</v>
      </c>
      <c r="G1659">
        <v>16128</v>
      </c>
      <c r="H1659" t="s">
        <v>17</v>
      </c>
      <c r="I1659" s="3">
        <v>11.8</v>
      </c>
      <c r="J1659">
        <v>2011</v>
      </c>
      <c r="K1659">
        <v>3</v>
      </c>
      <c r="L1659" t="s">
        <v>30</v>
      </c>
      <c r="M1659" t="s">
        <v>31</v>
      </c>
      <c r="N1659">
        <v>0</v>
      </c>
      <c r="O1659">
        <v>1</v>
      </c>
      <c r="P1659" t="s">
        <v>32</v>
      </c>
    </row>
    <row r="1660" spans="1:16" x14ac:dyDescent="0.3">
      <c r="A1660">
        <v>565455</v>
      </c>
      <c r="B1660">
        <v>23425</v>
      </c>
      <c r="C1660" t="s">
        <v>1259</v>
      </c>
      <c r="D1660">
        <v>1</v>
      </c>
      <c r="E1660" s="2">
        <v>40790.67291666667</v>
      </c>
      <c r="F1660" s="3">
        <v>2.4900000000000002</v>
      </c>
      <c r="H1660" t="s">
        <v>17</v>
      </c>
      <c r="I1660" s="3">
        <v>2.4900000000000002</v>
      </c>
      <c r="J1660">
        <v>2011</v>
      </c>
      <c r="K1660">
        <v>9</v>
      </c>
      <c r="L1660" t="s">
        <v>90</v>
      </c>
      <c r="M1660" t="s">
        <v>91</v>
      </c>
      <c r="N1660">
        <v>0</v>
      </c>
      <c r="O1660">
        <v>1</v>
      </c>
      <c r="P1660" t="s">
        <v>20</v>
      </c>
    </row>
    <row r="1661" spans="1:16" x14ac:dyDescent="0.3">
      <c r="A1661">
        <v>536846</v>
      </c>
      <c r="B1661">
        <v>20681</v>
      </c>
      <c r="C1661" t="s">
        <v>1260</v>
      </c>
      <c r="D1661">
        <v>2</v>
      </c>
      <c r="E1661" s="2">
        <v>40514.832638888889</v>
      </c>
      <c r="F1661" s="3">
        <v>3.25</v>
      </c>
      <c r="G1661">
        <v>14573</v>
      </c>
      <c r="H1661" t="s">
        <v>17</v>
      </c>
      <c r="I1661" s="3">
        <v>6.5</v>
      </c>
      <c r="J1661">
        <v>2010</v>
      </c>
      <c r="K1661">
        <v>12</v>
      </c>
      <c r="L1661" t="s">
        <v>26</v>
      </c>
      <c r="M1661" t="s">
        <v>27</v>
      </c>
      <c r="N1661">
        <v>0</v>
      </c>
      <c r="O1661">
        <v>1</v>
      </c>
      <c r="P1661" t="s">
        <v>32</v>
      </c>
    </row>
    <row r="1662" spans="1:16" x14ac:dyDescent="0.3">
      <c r="A1662">
        <v>561661</v>
      </c>
      <c r="B1662">
        <v>21260</v>
      </c>
      <c r="C1662" t="s">
        <v>733</v>
      </c>
      <c r="D1662">
        <v>1</v>
      </c>
      <c r="E1662" s="2">
        <v>40752.681250000001</v>
      </c>
      <c r="F1662" s="3">
        <v>3.25</v>
      </c>
      <c r="G1662">
        <v>12743</v>
      </c>
      <c r="H1662" t="s">
        <v>1261</v>
      </c>
      <c r="I1662" s="3">
        <v>3.25</v>
      </c>
      <c r="J1662">
        <v>2011</v>
      </c>
      <c r="K1662">
        <v>7</v>
      </c>
      <c r="L1662" t="s">
        <v>59</v>
      </c>
      <c r="M1662" t="s">
        <v>60</v>
      </c>
      <c r="N1662">
        <v>0</v>
      </c>
      <c r="O1662">
        <v>1</v>
      </c>
      <c r="P1662" t="s">
        <v>32</v>
      </c>
    </row>
    <row r="1663" spans="1:16" x14ac:dyDescent="0.3">
      <c r="A1663">
        <v>563022</v>
      </c>
      <c r="B1663" t="s">
        <v>976</v>
      </c>
      <c r="C1663" t="s">
        <v>977</v>
      </c>
      <c r="D1663">
        <v>2</v>
      </c>
      <c r="E1663" s="2">
        <v>40766.56527777778</v>
      </c>
      <c r="F1663" s="3">
        <v>0.42</v>
      </c>
      <c r="G1663">
        <v>17248</v>
      </c>
      <c r="H1663" t="s">
        <v>17</v>
      </c>
      <c r="I1663" s="3">
        <v>0.84</v>
      </c>
      <c r="J1663">
        <v>2011</v>
      </c>
      <c r="K1663">
        <v>8</v>
      </c>
      <c r="L1663" t="s">
        <v>87</v>
      </c>
      <c r="M1663" t="s">
        <v>88</v>
      </c>
      <c r="N1663">
        <v>0</v>
      </c>
      <c r="O1663">
        <v>1</v>
      </c>
      <c r="P1663" t="s">
        <v>32</v>
      </c>
    </row>
    <row r="1664" spans="1:16" x14ac:dyDescent="0.3">
      <c r="A1664">
        <v>570498</v>
      </c>
      <c r="B1664">
        <v>23223</v>
      </c>
      <c r="C1664" t="s">
        <v>1262</v>
      </c>
      <c r="D1664">
        <v>12</v>
      </c>
      <c r="E1664" s="2">
        <v>40827.381944444453</v>
      </c>
      <c r="F1664" s="3">
        <v>0.83</v>
      </c>
      <c r="G1664">
        <v>16136</v>
      </c>
      <c r="H1664" t="s">
        <v>17</v>
      </c>
      <c r="I1664" s="3">
        <v>9.9599999999999991</v>
      </c>
      <c r="J1664">
        <v>2011</v>
      </c>
      <c r="K1664">
        <v>10</v>
      </c>
      <c r="L1664" t="s">
        <v>42</v>
      </c>
      <c r="M1664" t="s">
        <v>43</v>
      </c>
      <c r="N1664">
        <v>0</v>
      </c>
      <c r="O1664">
        <v>1</v>
      </c>
      <c r="P1664" t="s">
        <v>32</v>
      </c>
    </row>
    <row r="1665" spans="1:16" x14ac:dyDescent="0.3">
      <c r="A1665">
        <v>548367</v>
      </c>
      <c r="B1665">
        <v>22980</v>
      </c>
      <c r="C1665" t="s">
        <v>1221</v>
      </c>
      <c r="D1665">
        <v>12</v>
      </c>
      <c r="E1665" s="2">
        <v>40632.660416666673</v>
      </c>
      <c r="F1665" s="3">
        <v>1.65</v>
      </c>
      <c r="G1665">
        <v>17677</v>
      </c>
      <c r="H1665" t="s">
        <v>17</v>
      </c>
      <c r="I1665" s="3">
        <v>19.8</v>
      </c>
      <c r="J1665">
        <v>2011</v>
      </c>
      <c r="K1665">
        <v>3</v>
      </c>
      <c r="L1665" t="s">
        <v>30</v>
      </c>
      <c r="M1665" t="s">
        <v>31</v>
      </c>
      <c r="N1665">
        <v>0</v>
      </c>
      <c r="O1665">
        <v>1</v>
      </c>
      <c r="P1665" t="s">
        <v>32</v>
      </c>
    </row>
    <row r="1666" spans="1:16" x14ac:dyDescent="0.3">
      <c r="A1666">
        <v>542384</v>
      </c>
      <c r="B1666">
        <v>84375</v>
      </c>
      <c r="C1666" t="s">
        <v>1263</v>
      </c>
      <c r="D1666">
        <v>12</v>
      </c>
      <c r="E1666" s="2">
        <v>40570.604861111111</v>
      </c>
      <c r="F1666" s="3">
        <v>2.1</v>
      </c>
      <c r="G1666">
        <v>15827</v>
      </c>
      <c r="H1666" t="s">
        <v>17</v>
      </c>
      <c r="I1666" s="3">
        <v>25.2</v>
      </c>
      <c r="J1666">
        <v>2011</v>
      </c>
      <c r="K1666">
        <v>1</v>
      </c>
      <c r="L1666" t="s">
        <v>48</v>
      </c>
      <c r="M1666" t="s">
        <v>49</v>
      </c>
      <c r="N1666">
        <v>0</v>
      </c>
      <c r="O1666">
        <v>1</v>
      </c>
      <c r="P1666" t="s">
        <v>32</v>
      </c>
    </row>
    <row r="1667" spans="1:16" x14ac:dyDescent="0.3">
      <c r="A1667">
        <v>569220</v>
      </c>
      <c r="B1667">
        <v>23200</v>
      </c>
      <c r="C1667" t="s">
        <v>1172</v>
      </c>
      <c r="D1667">
        <v>2</v>
      </c>
      <c r="E1667" s="2">
        <v>40818.55972222222</v>
      </c>
      <c r="F1667" s="3">
        <v>2.08</v>
      </c>
      <c r="G1667">
        <v>16007</v>
      </c>
      <c r="H1667" t="s">
        <v>17</v>
      </c>
      <c r="I1667" s="3">
        <v>4.16</v>
      </c>
      <c r="J1667">
        <v>2011</v>
      </c>
      <c r="K1667">
        <v>10</v>
      </c>
      <c r="L1667" t="s">
        <v>42</v>
      </c>
      <c r="M1667" t="s">
        <v>43</v>
      </c>
      <c r="N1667">
        <v>0</v>
      </c>
      <c r="O1667">
        <v>1</v>
      </c>
      <c r="P1667" t="s">
        <v>32</v>
      </c>
    </row>
    <row r="1668" spans="1:16" x14ac:dyDescent="0.3">
      <c r="A1668">
        <v>576560</v>
      </c>
      <c r="B1668">
        <v>23525</v>
      </c>
      <c r="C1668" t="s">
        <v>1264</v>
      </c>
      <c r="D1668">
        <v>2</v>
      </c>
      <c r="E1668" s="2">
        <v>40862.556250000001</v>
      </c>
      <c r="F1668" s="3">
        <v>3.75</v>
      </c>
      <c r="G1668">
        <v>12877</v>
      </c>
      <c r="H1668" t="s">
        <v>17</v>
      </c>
      <c r="I1668" s="3">
        <v>7.5</v>
      </c>
      <c r="J1668">
        <v>2011</v>
      </c>
      <c r="K1668">
        <v>11</v>
      </c>
      <c r="L1668" t="s">
        <v>22</v>
      </c>
      <c r="M1668" t="s">
        <v>23</v>
      </c>
      <c r="N1668">
        <v>0</v>
      </c>
      <c r="O1668">
        <v>1</v>
      </c>
      <c r="P1668" t="s">
        <v>32</v>
      </c>
    </row>
    <row r="1669" spans="1:16" x14ac:dyDescent="0.3">
      <c r="A1669">
        <v>559902</v>
      </c>
      <c r="B1669">
        <v>22949</v>
      </c>
      <c r="C1669" t="s">
        <v>1265</v>
      </c>
      <c r="D1669">
        <v>1</v>
      </c>
      <c r="E1669" s="2">
        <v>40737.551388888889</v>
      </c>
      <c r="F1669" s="3">
        <v>1.45</v>
      </c>
      <c r="G1669">
        <v>14502</v>
      </c>
      <c r="H1669" t="s">
        <v>17</v>
      </c>
      <c r="I1669" s="3">
        <v>1.45</v>
      </c>
      <c r="J1669">
        <v>2011</v>
      </c>
      <c r="K1669">
        <v>7</v>
      </c>
      <c r="L1669" t="s">
        <v>59</v>
      </c>
      <c r="M1669" t="s">
        <v>60</v>
      </c>
      <c r="N1669">
        <v>0</v>
      </c>
      <c r="O1669">
        <v>1</v>
      </c>
      <c r="P1669" t="s">
        <v>32</v>
      </c>
    </row>
    <row r="1670" spans="1:16" x14ac:dyDescent="0.3">
      <c r="A1670">
        <v>560772</v>
      </c>
      <c r="B1670">
        <v>23245</v>
      </c>
      <c r="C1670" t="s">
        <v>71</v>
      </c>
      <c r="D1670">
        <v>2</v>
      </c>
      <c r="E1670" s="2">
        <v>40744.675000000003</v>
      </c>
      <c r="F1670" s="3">
        <v>10.79</v>
      </c>
      <c r="H1670" t="s">
        <v>17</v>
      </c>
      <c r="I1670" s="3">
        <v>21.58</v>
      </c>
      <c r="J1670">
        <v>2011</v>
      </c>
      <c r="K1670">
        <v>7</v>
      </c>
      <c r="L1670" t="s">
        <v>59</v>
      </c>
      <c r="M1670" t="s">
        <v>60</v>
      </c>
      <c r="N1670">
        <v>0</v>
      </c>
      <c r="O1670">
        <v>1</v>
      </c>
      <c r="P1670" t="s">
        <v>20</v>
      </c>
    </row>
    <row r="1671" spans="1:16" x14ac:dyDescent="0.3">
      <c r="A1671">
        <v>579456</v>
      </c>
      <c r="B1671">
        <v>23428</v>
      </c>
      <c r="C1671" t="s">
        <v>1266</v>
      </c>
      <c r="D1671">
        <v>1</v>
      </c>
      <c r="E1671" s="2">
        <v>40876.597222222219</v>
      </c>
      <c r="F1671" s="3">
        <v>8.15</v>
      </c>
      <c r="G1671">
        <v>13428</v>
      </c>
      <c r="H1671" t="s">
        <v>17</v>
      </c>
      <c r="I1671" s="3">
        <v>8.15</v>
      </c>
      <c r="J1671">
        <v>2011</v>
      </c>
      <c r="K1671">
        <v>11</v>
      </c>
      <c r="L1671" t="s">
        <v>22</v>
      </c>
      <c r="M1671" t="s">
        <v>23</v>
      </c>
      <c r="N1671">
        <v>0</v>
      </c>
      <c r="O1671">
        <v>1</v>
      </c>
      <c r="P1671" t="s">
        <v>32</v>
      </c>
    </row>
    <row r="1672" spans="1:16" x14ac:dyDescent="0.3">
      <c r="A1672">
        <v>575176</v>
      </c>
      <c r="B1672">
        <v>23500</v>
      </c>
      <c r="C1672" t="s">
        <v>1267</v>
      </c>
      <c r="D1672">
        <v>3</v>
      </c>
      <c r="E1672" s="2">
        <v>40855.770138888889</v>
      </c>
      <c r="F1672" s="3">
        <v>2.46</v>
      </c>
      <c r="H1672" t="s">
        <v>17</v>
      </c>
      <c r="I1672" s="3">
        <v>7.38</v>
      </c>
      <c r="J1672">
        <v>2011</v>
      </c>
      <c r="K1672">
        <v>11</v>
      </c>
      <c r="L1672" t="s">
        <v>22</v>
      </c>
      <c r="M1672" t="s">
        <v>23</v>
      </c>
      <c r="N1672">
        <v>0</v>
      </c>
      <c r="O1672">
        <v>1</v>
      </c>
      <c r="P1672" t="s">
        <v>20</v>
      </c>
    </row>
    <row r="1673" spans="1:16" x14ac:dyDescent="0.3">
      <c r="A1673">
        <v>571317</v>
      </c>
      <c r="B1673">
        <v>23372</v>
      </c>
      <c r="C1673" t="s">
        <v>1268</v>
      </c>
      <c r="D1673">
        <v>4</v>
      </c>
      <c r="E1673" s="2">
        <v>40833.449999999997</v>
      </c>
      <c r="F1673" s="3">
        <v>1.25</v>
      </c>
      <c r="G1673">
        <v>17377</v>
      </c>
      <c r="H1673" t="s">
        <v>17</v>
      </c>
      <c r="I1673" s="3">
        <v>5</v>
      </c>
      <c r="J1673">
        <v>2011</v>
      </c>
      <c r="K1673">
        <v>10</v>
      </c>
      <c r="L1673" t="s">
        <v>42</v>
      </c>
      <c r="M1673" t="s">
        <v>43</v>
      </c>
      <c r="N1673">
        <v>0</v>
      </c>
      <c r="O1673">
        <v>1</v>
      </c>
      <c r="P1673" t="s">
        <v>32</v>
      </c>
    </row>
    <row r="1674" spans="1:16" x14ac:dyDescent="0.3">
      <c r="A1674">
        <v>539958</v>
      </c>
      <c r="B1674">
        <v>22524</v>
      </c>
      <c r="C1674" t="s">
        <v>1269</v>
      </c>
      <c r="D1674">
        <v>1</v>
      </c>
      <c r="E1674" s="2">
        <v>40535.55972222222</v>
      </c>
      <c r="F1674" s="3">
        <v>2.5099999999999998</v>
      </c>
      <c r="H1674" t="s">
        <v>17</v>
      </c>
      <c r="I1674" s="3">
        <v>2.5099999999999998</v>
      </c>
      <c r="J1674">
        <v>2010</v>
      </c>
      <c r="K1674">
        <v>12</v>
      </c>
      <c r="L1674" t="s">
        <v>26</v>
      </c>
      <c r="M1674" t="s">
        <v>27</v>
      </c>
      <c r="N1674">
        <v>0</v>
      </c>
      <c r="O1674">
        <v>1</v>
      </c>
      <c r="P1674" t="s">
        <v>20</v>
      </c>
    </row>
    <row r="1675" spans="1:16" x14ac:dyDescent="0.3">
      <c r="A1675">
        <v>576637</v>
      </c>
      <c r="B1675">
        <v>22735</v>
      </c>
      <c r="C1675" t="s">
        <v>1270</v>
      </c>
      <c r="D1675">
        <v>30</v>
      </c>
      <c r="E1675" s="2">
        <v>40863.398611111108</v>
      </c>
      <c r="F1675" s="3">
        <v>1.65</v>
      </c>
      <c r="G1675">
        <v>16079</v>
      </c>
      <c r="H1675" t="s">
        <v>17</v>
      </c>
      <c r="I1675" s="3">
        <v>49.5</v>
      </c>
      <c r="J1675">
        <v>2011</v>
      </c>
      <c r="K1675">
        <v>11</v>
      </c>
      <c r="L1675" t="s">
        <v>22</v>
      </c>
      <c r="M1675" t="s">
        <v>23</v>
      </c>
      <c r="N1675">
        <v>0</v>
      </c>
      <c r="O1675">
        <v>1</v>
      </c>
      <c r="P1675" t="s">
        <v>32</v>
      </c>
    </row>
    <row r="1676" spans="1:16" x14ac:dyDescent="0.3">
      <c r="A1676">
        <v>576852</v>
      </c>
      <c r="B1676">
        <v>20725</v>
      </c>
      <c r="C1676" t="s">
        <v>86</v>
      </c>
      <c r="D1676">
        <v>3</v>
      </c>
      <c r="E1676" s="2">
        <v>40863.65625</v>
      </c>
      <c r="F1676" s="3">
        <v>1.65</v>
      </c>
      <c r="G1676">
        <v>16809</v>
      </c>
      <c r="H1676" t="s">
        <v>17</v>
      </c>
      <c r="I1676" s="3">
        <v>4.9499999999999993</v>
      </c>
      <c r="J1676">
        <v>2011</v>
      </c>
      <c r="K1676">
        <v>11</v>
      </c>
      <c r="L1676" t="s">
        <v>22</v>
      </c>
      <c r="M1676" t="s">
        <v>23</v>
      </c>
      <c r="N1676">
        <v>0</v>
      </c>
      <c r="O1676">
        <v>1</v>
      </c>
      <c r="P1676" t="s">
        <v>32</v>
      </c>
    </row>
    <row r="1677" spans="1:16" x14ac:dyDescent="0.3">
      <c r="A1677">
        <v>554598</v>
      </c>
      <c r="B1677">
        <v>22666</v>
      </c>
      <c r="C1677" t="s">
        <v>613</v>
      </c>
      <c r="D1677">
        <v>2</v>
      </c>
      <c r="E1677" s="2">
        <v>40688.466666666667</v>
      </c>
      <c r="F1677" s="3">
        <v>2.95</v>
      </c>
      <c r="G1677">
        <v>13263</v>
      </c>
      <c r="H1677" t="s">
        <v>17</v>
      </c>
      <c r="I1677" s="3">
        <v>5.9</v>
      </c>
      <c r="J1677">
        <v>2011</v>
      </c>
      <c r="K1677">
        <v>5</v>
      </c>
      <c r="L1677" t="s">
        <v>18</v>
      </c>
      <c r="M1677" t="s">
        <v>19</v>
      </c>
      <c r="N1677">
        <v>0</v>
      </c>
      <c r="O1677">
        <v>1</v>
      </c>
      <c r="P1677" t="s">
        <v>32</v>
      </c>
    </row>
    <row r="1678" spans="1:16" x14ac:dyDescent="0.3">
      <c r="A1678">
        <v>575875</v>
      </c>
      <c r="B1678">
        <v>21650</v>
      </c>
      <c r="C1678" t="s">
        <v>1271</v>
      </c>
      <c r="D1678">
        <v>1</v>
      </c>
      <c r="E1678" s="2">
        <v>40858.54583333333</v>
      </c>
      <c r="F1678" s="3">
        <v>0.83</v>
      </c>
      <c r="H1678" t="s">
        <v>17</v>
      </c>
      <c r="I1678" s="3">
        <v>0.83</v>
      </c>
      <c r="J1678">
        <v>2011</v>
      </c>
      <c r="K1678">
        <v>11</v>
      </c>
      <c r="L1678" t="s">
        <v>22</v>
      </c>
      <c r="M1678" t="s">
        <v>23</v>
      </c>
      <c r="N1678">
        <v>0</v>
      </c>
      <c r="O1678">
        <v>1</v>
      </c>
      <c r="P1678" t="s">
        <v>20</v>
      </c>
    </row>
    <row r="1679" spans="1:16" x14ac:dyDescent="0.3">
      <c r="A1679">
        <v>579787</v>
      </c>
      <c r="B1679" t="s">
        <v>1272</v>
      </c>
      <c r="C1679" t="s">
        <v>1273</v>
      </c>
      <c r="D1679">
        <v>1</v>
      </c>
      <c r="E1679" s="2">
        <v>40877.647916666669</v>
      </c>
      <c r="F1679" s="3">
        <v>3.29</v>
      </c>
      <c r="H1679" t="s">
        <v>17</v>
      </c>
      <c r="I1679" s="3">
        <v>3.29</v>
      </c>
      <c r="J1679">
        <v>2011</v>
      </c>
      <c r="K1679">
        <v>11</v>
      </c>
      <c r="L1679" t="s">
        <v>22</v>
      </c>
      <c r="M1679" t="s">
        <v>23</v>
      </c>
      <c r="N1679">
        <v>0</v>
      </c>
      <c r="O1679">
        <v>1</v>
      </c>
      <c r="P1679" t="s">
        <v>20</v>
      </c>
    </row>
    <row r="1680" spans="1:16" x14ac:dyDescent="0.3">
      <c r="A1680">
        <v>544970</v>
      </c>
      <c r="B1680" t="s">
        <v>1274</v>
      </c>
      <c r="C1680" t="s">
        <v>1275</v>
      </c>
      <c r="D1680">
        <v>4</v>
      </c>
      <c r="E1680" s="2">
        <v>40599.481249999997</v>
      </c>
      <c r="F1680" s="3">
        <v>3.75</v>
      </c>
      <c r="G1680">
        <v>13362</v>
      </c>
      <c r="H1680" t="s">
        <v>17</v>
      </c>
      <c r="I1680" s="3">
        <v>15</v>
      </c>
      <c r="J1680">
        <v>2011</v>
      </c>
      <c r="K1680">
        <v>2</v>
      </c>
      <c r="L1680" t="s">
        <v>63</v>
      </c>
      <c r="M1680" t="s">
        <v>64</v>
      </c>
      <c r="N1680">
        <v>0</v>
      </c>
      <c r="O1680">
        <v>1</v>
      </c>
      <c r="P1680" t="s">
        <v>32</v>
      </c>
    </row>
    <row r="1681" spans="1:16" x14ac:dyDescent="0.3">
      <c r="A1681">
        <v>537346</v>
      </c>
      <c r="B1681">
        <v>22585</v>
      </c>
      <c r="C1681" t="s">
        <v>1186</v>
      </c>
      <c r="D1681">
        <v>24</v>
      </c>
      <c r="E1681" s="2">
        <v>40518.51458333333</v>
      </c>
      <c r="F1681" s="3">
        <v>1.25</v>
      </c>
      <c r="G1681">
        <v>15301</v>
      </c>
      <c r="H1681" t="s">
        <v>17</v>
      </c>
      <c r="I1681" s="3">
        <v>30</v>
      </c>
      <c r="J1681">
        <v>2010</v>
      </c>
      <c r="K1681">
        <v>12</v>
      </c>
      <c r="L1681" t="s">
        <v>26</v>
      </c>
      <c r="M1681" t="s">
        <v>27</v>
      </c>
      <c r="N1681">
        <v>0</v>
      </c>
      <c r="O1681">
        <v>1</v>
      </c>
      <c r="P1681" t="s">
        <v>32</v>
      </c>
    </row>
    <row r="1682" spans="1:16" x14ac:dyDescent="0.3">
      <c r="A1682">
        <v>563189</v>
      </c>
      <c r="B1682">
        <v>21039</v>
      </c>
      <c r="C1682" t="s">
        <v>1276</v>
      </c>
      <c r="D1682">
        <v>6</v>
      </c>
      <c r="E1682" s="2">
        <v>40767.640277777777</v>
      </c>
      <c r="F1682" s="3">
        <v>2.5499999999999998</v>
      </c>
      <c r="G1682">
        <v>12682</v>
      </c>
      <c r="H1682" t="s">
        <v>213</v>
      </c>
      <c r="I1682" s="3">
        <v>15.3</v>
      </c>
      <c r="J1682">
        <v>2011</v>
      </c>
      <c r="K1682">
        <v>8</v>
      </c>
      <c r="L1682" t="s">
        <v>87</v>
      </c>
      <c r="M1682" t="s">
        <v>88</v>
      </c>
      <c r="N1682">
        <v>0</v>
      </c>
      <c r="O1682">
        <v>1</v>
      </c>
      <c r="P1682" t="s">
        <v>32</v>
      </c>
    </row>
    <row r="1683" spans="1:16" x14ac:dyDescent="0.3">
      <c r="A1683">
        <v>556777</v>
      </c>
      <c r="B1683">
        <v>21989</v>
      </c>
      <c r="C1683" t="s">
        <v>1277</v>
      </c>
      <c r="D1683">
        <v>12</v>
      </c>
      <c r="E1683" s="2">
        <v>40708.521527777782</v>
      </c>
      <c r="F1683" s="3">
        <v>0.85</v>
      </c>
      <c r="G1683">
        <v>14426</v>
      </c>
      <c r="H1683" t="s">
        <v>17</v>
      </c>
      <c r="I1683" s="3">
        <v>10.199999999999999</v>
      </c>
      <c r="J1683">
        <v>2011</v>
      </c>
      <c r="K1683">
        <v>6</v>
      </c>
      <c r="L1683" t="s">
        <v>34</v>
      </c>
      <c r="M1683" t="s">
        <v>35</v>
      </c>
      <c r="N1683">
        <v>0</v>
      </c>
      <c r="O1683">
        <v>1</v>
      </c>
      <c r="P1683" t="s">
        <v>32</v>
      </c>
    </row>
    <row r="1684" spans="1:16" x14ac:dyDescent="0.3">
      <c r="A1684">
        <v>537891</v>
      </c>
      <c r="B1684">
        <v>22930</v>
      </c>
      <c r="C1684" t="s">
        <v>1278</v>
      </c>
      <c r="D1684">
        <v>6</v>
      </c>
      <c r="E1684" s="2">
        <v>40521.420138888891</v>
      </c>
      <c r="F1684" s="3">
        <v>2.5499999999999998</v>
      </c>
      <c r="G1684">
        <v>13319</v>
      </c>
      <c r="H1684" t="s">
        <v>17</v>
      </c>
      <c r="I1684" s="3">
        <v>15.3</v>
      </c>
      <c r="J1684">
        <v>2010</v>
      </c>
      <c r="K1684">
        <v>12</v>
      </c>
      <c r="L1684" t="s">
        <v>26</v>
      </c>
      <c r="M1684" t="s">
        <v>27</v>
      </c>
      <c r="N1684">
        <v>0</v>
      </c>
      <c r="O1684">
        <v>1</v>
      </c>
      <c r="P1684" t="s">
        <v>32</v>
      </c>
    </row>
    <row r="1685" spans="1:16" x14ac:dyDescent="0.3">
      <c r="A1685">
        <v>577286</v>
      </c>
      <c r="B1685">
        <v>20978</v>
      </c>
      <c r="C1685" t="s">
        <v>1003</v>
      </c>
      <c r="D1685">
        <v>2</v>
      </c>
      <c r="E1685" s="2">
        <v>40865.527083333327</v>
      </c>
      <c r="F1685" s="3">
        <v>1.25</v>
      </c>
      <c r="G1685">
        <v>14606</v>
      </c>
      <c r="H1685" t="s">
        <v>17</v>
      </c>
      <c r="I1685" s="3">
        <v>2.5</v>
      </c>
      <c r="J1685">
        <v>2011</v>
      </c>
      <c r="K1685">
        <v>11</v>
      </c>
      <c r="L1685" t="s">
        <v>22</v>
      </c>
      <c r="M1685" t="s">
        <v>23</v>
      </c>
      <c r="N1685">
        <v>0</v>
      </c>
      <c r="O1685">
        <v>1</v>
      </c>
      <c r="P1685" t="s">
        <v>32</v>
      </c>
    </row>
    <row r="1686" spans="1:16" x14ac:dyDescent="0.3">
      <c r="A1686">
        <v>580983</v>
      </c>
      <c r="B1686">
        <v>22187</v>
      </c>
      <c r="C1686" t="s">
        <v>1279</v>
      </c>
      <c r="D1686">
        <v>1</v>
      </c>
      <c r="E1686" s="2">
        <v>40883.68472222222</v>
      </c>
      <c r="F1686" s="3">
        <v>8.2899999999999991</v>
      </c>
      <c r="H1686" t="s">
        <v>17</v>
      </c>
      <c r="I1686" s="3">
        <v>8.2899999999999991</v>
      </c>
      <c r="J1686">
        <v>2011</v>
      </c>
      <c r="K1686">
        <v>12</v>
      </c>
      <c r="L1686" t="s">
        <v>26</v>
      </c>
      <c r="M1686" t="s">
        <v>39</v>
      </c>
      <c r="N1686">
        <v>0</v>
      </c>
      <c r="O1686">
        <v>1</v>
      </c>
      <c r="P1686" t="s">
        <v>20</v>
      </c>
    </row>
    <row r="1687" spans="1:16" x14ac:dyDescent="0.3">
      <c r="A1687">
        <v>536544</v>
      </c>
      <c r="B1687">
        <v>22457</v>
      </c>
      <c r="C1687" t="s">
        <v>51</v>
      </c>
      <c r="D1687">
        <v>6</v>
      </c>
      <c r="E1687" s="2">
        <v>40513.605555555558</v>
      </c>
      <c r="F1687" s="3">
        <v>5.91</v>
      </c>
      <c r="H1687" t="s">
        <v>17</v>
      </c>
      <c r="I1687" s="3">
        <v>35.46</v>
      </c>
      <c r="J1687">
        <v>2010</v>
      </c>
      <c r="K1687">
        <v>12</v>
      </c>
      <c r="L1687" t="s">
        <v>26</v>
      </c>
      <c r="M1687" t="s">
        <v>27</v>
      </c>
      <c r="N1687">
        <v>0</v>
      </c>
      <c r="O1687">
        <v>1</v>
      </c>
      <c r="P1687" t="s">
        <v>20</v>
      </c>
    </row>
    <row r="1688" spans="1:16" x14ac:dyDescent="0.3">
      <c r="A1688">
        <v>551014</v>
      </c>
      <c r="B1688">
        <v>22535</v>
      </c>
      <c r="C1688" t="s">
        <v>1280</v>
      </c>
      <c r="D1688">
        <v>24</v>
      </c>
      <c r="E1688" s="2">
        <v>40659.461111111108</v>
      </c>
      <c r="F1688" s="3">
        <v>0.42</v>
      </c>
      <c r="G1688">
        <v>13209</v>
      </c>
      <c r="H1688" t="s">
        <v>17</v>
      </c>
      <c r="I1688" s="3">
        <v>10.08</v>
      </c>
      <c r="J1688">
        <v>2011</v>
      </c>
      <c r="K1688">
        <v>4</v>
      </c>
      <c r="L1688" t="s">
        <v>66</v>
      </c>
      <c r="M1688" t="s">
        <v>67</v>
      </c>
      <c r="N1688">
        <v>0</v>
      </c>
      <c r="O1688">
        <v>1</v>
      </c>
      <c r="P1688" t="s">
        <v>32</v>
      </c>
    </row>
    <row r="1689" spans="1:16" x14ac:dyDescent="0.3">
      <c r="A1689">
        <v>546549</v>
      </c>
      <c r="B1689">
        <v>84375</v>
      </c>
      <c r="C1689" t="s">
        <v>1263</v>
      </c>
      <c r="D1689">
        <v>2</v>
      </c>
      <c r="E1689" s="2">
        <v>40616.698611111111</v>
      </c>
      <c r="F1689" s="3">
        <v>2.1</v>
      </c>
      <c r="G1689">
        <v>17799</v>
      </c>
      <c r="H1689" t="s">
        <v>17</v>
      </c>
      <c r="I1689" s="3">
        <v>4.2</v>
      </c>
      <c r="J1689">
        <v>2011</v>
      </c>
      <c r="K1689">
        <v>3</v>
      </c>
      <c r="L1689" t="s">
        <v>30</v>
      </c>
      <c r="M1689" t="s">
        <v>31</v>
      </c>
      <c r="N1689">
        <v>0</v>
      </c>
      <c r="O1689">
        <v>1</v>
      </c>
      <c r="P1689" t="s">
        <v>32</v>
      </c>
    </row>
    <row r="1690" spans="1:16" x14ac:dyDescent="0.3">
      <c r="A1690">
        <v>574592</v>
      </c>
      <c r="B1690">
        <v>23491</v>
      </c>
      <c r="C1690" t="s">
        <v>1281</v>
      </c>
      <c r="D1690">
        <v>2</v>
      </c>
      <c r="E1690" s="2">
        <v>40853.450694444437</v>
      </c>
      <c r="F1690" s="3">
        <v>8.25</v>
      </c>
      <c r="G1690">
        <v>14820</v>
      </c>
      <c r="H1690" t="s">
        <v>17</v>
      </c>
      <c r="I1690" s="3">
        <v>16.5</v>
      </c>
      <c r="J1690">
        <v>2011</v>
      </c>
      <c r="K1690">
        <v>11</v>
      </c>
      <c r="L1690" t="s">
        <v>22</v>
      </c>
      <c r="M1690" t="s">
        <v>23</v>
      </c>
      <c r="N1690">
        <v>0</v>
      </c>
      <c r="O1690">
        <v>1</v>
      </c>
      <c r="P1690" t="s">
        <v>32</v>
      </c>
    </row>
    <row r="1691" spans="1:16" x14ac:dyDescent="0.3">
      <c r="A1691">
        <v>539471</v>
      </c>
      <c r="B1691" t="s">
        <v>828</v>
      </c>
      <c r="C1691" t="s">
        <v>829</v>
      </c>
      <c r="D1691">
        <v>1</v>
      </c>
      <c r="E1691" s="2">
        <v>40531.594444444447</v>
      </c>
      <c r="F1691" s="3">
        <v>1.25</v>
      </c>
      <c r="G1691">
        <v>17358</v>
      </c>
      <c r="H1691" t="s">
        <v>17</v>
      </c>
      <c r="I1691" s="3">
        <v>1.25</v>
      </c>
      <c r="J1691">
        <v>2010</v>
      </c>
      <c r="K1691">
        <v>12</v>
      </c>
      <c r="L1691" t="s">
        <v>26</v>
      </c>
      <c r="M1691" t="s">
        <v>27</v>
      </c>
      <c r="N1691">
        <v>0</v>
      </c>
      <c r="O1691">
        <v>1</v>
      </c>
      <c r="P1691" t="s">
        <v>32</v>
      </c>
    </row>
    <row r="1692" spans="1:16" x14ac:dyDescent="0.3">
      <c r="A1692">
        <v>556495</v>
      </c>
      <c r="B1692">
        <v>79160</v>
      </c>
      <c r="C1692" t="s">
        <v>1282</v>
      </c>
      <c r="D1692">
        <v>1</v>
      </c>
      <c r="E1692" s="2">
        <v>40706.634722222218</v>
      </c>
      <c r="F1692" s="3">
        <v>2.1</v>
      </c>
      <c r="G1692">
        <v>18069</v>
      </c>
      <c r="H1692" t="s">
        <v>17</v>
      </c>
      <c r="I1692" s="3">
        <v>2.1</v>
      </c>
      <c r="J1692">
        <v>2011</v>
      </c>
      <c r="K1692">
        <v>6</v>
      </c>
      <c r="L1692" t="s">
        <v>34</v>
      </c>
      <c r="M1692" t="s">
        <v>35</v>
      </c>
      <c r="N1692">
        <v>0</v>
      </c>
      <c r="O1692">
        <v>1</v>
      </c>
      <c r="P1692" t="s">
        <v>32</v>
      </c>
    </row>
    <row r="1693" spans="1:16" x14ac:dyDescent="0.3">
      <c r="A1693">
        <v>557254</v>
      </c>
      <c r="B1693">
        <v>21707</v>
      </c>
      <c r="C1693" t="s">
        <v>1283</v>
      </c>
      <c r="D1693">
        <v>1</v>
      </c>
      <c r="E1693" s="2">
        <v>40711.729166666657</v>
      </c>
      <c r="F1693" s="3">
        <v>4.95</v>
      </c>
      <c r="H1693" t="s">
        <v>17</v>
      </c>
      <c r="I1693" s="3">
        <v>4.95</v>
      </c>
      <c r="J1693">
        <v>2011</v>
      </c>
      <c r="K1693">
        <v>6</v>
      </c>
      <c r="L1693" t="s">
        <v>34</v>
      </c>
      <c r="M1693" t="s">
        <v>35</v>
      </c>
      <c r="N1693">
        <v>0</v>
      </c>
      <c r="O1693">
        <v>1</v>
      </c>
      <c r="P1693" t="s">
        <v>20</v>
      </c>
    </row>
    <row r="1694" spans="1:16" x14ac:dyDescent="0.3">
      <c r="A1694">
        <v>557640</v>
      </c>
      <c r="B1694">
        <v>22383</v>
      </c>
      <c r="C1694" t="s">
        <v>255</v>
      </c>
      <c r="D1694">
        <v>8</v>
      </c>
      <c r="E1694" s="2">
        <v>40715.683333333327</v>
      </c>
      <c r="F1694" s="3">
        <v>4.96</v>
      </c>
      <c r="H1694" t="s">
        <v>17</v>
      </c>
      <c r="I1694" s="3">
        <v>39.68</v>
      </c>
      <c r="J1694">
        <v>2011</v>
      </c>
      <c r="K1694">
        <v>6</v>
      </c>
      <c r="L1694" t="s">
        <v>34</v>
      </c>
      <c r="M1694" t="s">
        <v>35</v>
      </c>
      <c r="N1694">
        <v>0</v>
      </c>
      <c r="O1694">
        <v>1</v>
      </c>
      <c r="P1694" t="s">
        <v>20</v>
      </c>
    </row>
    <row r="1695" spans="1:16" x14ac:dyDescent="0.3">
      <c r="A1695">
        <v>546399</v>
      </c>
      <c r="B1695">
        <v>22089</v>
      </c>
      <c r="C1695" t="s">
        <v>1284</v>
      </c>
      <c r="D1695">
        <v>6</v>
      </c>
      <c r="E1695" s="2">
        <v>40613.623611111107</v>
      </c>
      <c r="F1695" s="3">
        <v>2.95</v>
      </c>
      <c r="G1695">
        <v>14352</v>
      </c>
      <c r="H1695" t="s">
        <v>17</v>
      </c>
      <c r="I1695" s="3">
        <v>17.7</v>
      </c>
      <c r="J1695">
        <v>2011</v>
      </c>
      <c r="K1695">
        <v>3</v>
      </c>
      <c r="L1695" t="s">
        <v>30</v>
      </c>
      <c r="M1695" t="s">
        <v>31</v>
      </c>
      <c r="N1695">
        <v>0</v>
      </c>
      <c r="O1695">
        <v>1</v>
      </c>
      <c r="P1695" t="s">
        <v>32</v>
      </c>
    </row>
    <row r="1696" spans="1:16" x14ac:dyDescent="0.3">
      <c r="A1696">
        <v>560712</v>
      </c>
      <c r="B1696">
        <v>23200</v>
      </c>
      <c r="C1696" t="s">
        <v>1172</v>
      </c>
      <c r="D1696">
        <v>2</v>
      </c>
      <c r="E1696" s="2">
        <v>40744.54583333333</v>
      </c>
      <c r="F1696" s="3">
        <v>2.08</v>
      </c>
      <c r="G1696">
        <v>14456</v>
      </c>
      <c r="H1696" t="s">
        <v>17</v>
      </c>
      <c r="I1696" s="3">
        <v>4.16</v>
      </c>
      <c r="J1696">
        <v>2011</v>
      </c>
      <c r="K1696">
        <v>7</v>
      </c>
      <c r="L1696" t="s">
        <v>59</v>
      </c>
      <c r="M1696" t="s">
        <v>60</v>
      </c>
      <c r="N1696">
        <v>0</v>
      </c>
      <c r="O1696">
        <v>1</v>
      </c>
      <c r="P1696" t="s">
        <v>32</v>
      </c>
    </row>
    <row r="1697" spans="1:16" x14ac:dyDescent="0.3">
      <c r="A1697">
        <v>564135</v>
      </c>
      <c r="B1697">
        <v>84380</v>
      </c>
      <c r="C1697" t="s">
        <v>774</v>
      </c>
      <c r="D1697">
        <v>3</v>
      </c>
      <c r="E1697" s="2">
        <v>40778.466666666667</v>
      </c>
      <c r="F1697" s="3">
        <v>1.25</v>
      </c>
      <c r="G1697">
        <v>16550</v>
      </c>
      <c r="H1697" t="s">
        <v>17</v>
      </c>
      <c r="I1697" s="3">
        <v>3.75</v>
      </c>
      <c r="J1697">
        <v>2011</v>
      </c>
      <c r="K1697">
        <v>8</v>
      </c>
      <c r="L1697" t="s">
        <v>87</v>
      </c>
      <c r="M1697" t="s">
        <v>88</v>
      </c>
      <c r="N1697">
        <v>0</v>
      </c>
      <c r="O1697">
        <v>1</v>
      </c>
      <c r="P1697" t="s">
        <v>32</v>
      </c>
    </row>
    <row r="1698" spans="1:16" x14ac:dyDescent="0.3">
      <c r="A1698">
        <v>568938</v>
      </c>
      <c r="B1698">
        <v>21975</v>
      </c>
      <c r="C1698" t="s">
        <v>140</v>
      </c>
      <c r="D1698">
        <v>3</v>
      </c>
      <c r="E1698" s="2">
        <v>40815.615277777782</v>
      </c>
      <c r="F1698" s="3">
        <v>0.55000000000000004</v>
      </c>
      <c r="G1698">
        <v>17220</v>
      </c>
      <c r="H1698" t="s">
        <v>17</v>
      </c>
      <c r="I1698" s="3">
        <v>1.65</v>
      </c>
      <c r="J1698">
        <v>2011</v>
      </c>
      <c r="K1698">
        <v>9</v>
      </c>
      <c r="L1698" t="s">
        <v>90</v>
      </c>
      <c r="M1698" t="s">
        <v>91</v>
      </c>
      <c r="N1698">
        <v>0</v>
      </c>
      <c r="O1698">
        <v>1</v>
      </c>
      <c r="P1698" t="s">
        <v>32</v>
      </c>
    </row>
    <row r="1699" spans="1:16" x14ac:dyDescent="0.3">
      <c r="A1699">
        <v>568894</v>
      </c>
      <c r="B1699">
        <v>23298</v>
      </c>
      <c r="C1699" t="s">
        <v>745</v>
      </c>
      <c r="D1699">
        <v>5</v>
      </c>
      <c r="E1699" s="2">
        <v>40815.544444444437</v>
      </c>
      <c r="F1699" s="3">
        <v>4.95</v>
      </c>
      <c r="G1699">
        <v>17528</v>
      </c>
      <c r="H1699" t="s">
        <v>17</v>
      </c>
      <c r="I1699" s="3">
        <v>24.75</v>
      </c>
      <c r="J1699">
        <v>2011</v>
      </c>
      <c r="K1699">
        <v>9</v>
      </c>
      <c r="L1699" t="s">
        <v>90</v>
      </c>
      <c r="M1699" t="s">
        <v>91</v>
      </c>
      <c r="N1699">
        <v>0</v>
      </c>
      <c r="O1699">
        <v>1</v>
      </c>
      <c r="P1699" t="s">
        <v>32</v>
      </c>
    </row>
    <row r="1700" spans="1:16" x14ac:dyDescent="0.3">
      <c r="A1700">
        <v>573426</v>
      </c>
      <c r="B1700">
        <v>21484</v>
      </c>
      <c r="C1700" t="s">
        <v>1285</v>
      </c>
      <c r="D1700">
        <v>2</v>
      </c>
      <c r="E1700" s="2">
        <v>40847.428472222222</v>
      </c>
      <c r="F1700" s="3">
        <v>9.1300000000000008</v>
      </c>
      <c r="H1700" t="s">
        <v>17</v>
      </c>
      <c r="I1700" s="3">
        <v>18.260000000000002</v>
      </c>
      <c r="J1700">
        <v>2011</v>
      </c>
      <c r="K1700">
        <v>10</v>
      </c>
      <c r="L1700" t="s">
        <v>42</v>
      </c>
      <c r="M1700" t="s">
        <v>43</v>
      </c>
      <c r="N1700">
        <v>0</v>
      </c>
      <c r="O1700">
        <v>1</v>
      </c>
      <c r="P1700" t="s">
        <v>20</v>
      </c>
    </row>
    <row r="1701" spans="1:16" x14ac:dyDescent="0.3">
      <c r="A1701">
        <v>548715</v>
      </c>
      <c r="B1701">
        <v>22273</v>
      </c>
      <c r="C1701" t="s">
        <v>598</v>
      </c>
      <c r="D1701">
        <v>3</v>
      </c>
      <c r="E1701" s="2">
        <v>40636.640277777777</v>
      </c>
      <c r="F1701" s="3">
        <v>2.95</v>
      </c>
      <c r="G1701">
        <v>17758</v>
      </c>
      <c r="H1701" t="s">
        <v>17</v>
      </c>
      <c r="I1701" s="3">
        <v>8.8500000000000014</v>
      </c>
      <c r="J1701">
        <v>2011</v>
      </c>
      <c r="K1701">
        <v>4</v>
      </c>
      <c r="L1701" t="s">
        <v>66</v>
      </c>
      <c r="M1701" t="s">
        <v>67</v>
      </c>
      <c r="N1701">
        <v>0</v>
      </c>
      <c r="O1701">
        <v>1</v>
      </c>
      <c r="P1701" t="s">
        <v>32</v>
      </c>
    </row>
    <row r="1702" spans="1:16" x14ac:dyDescent="0.3">
      <c r="A1702">
        <v>556876</v>
      </c>
      <c r="B1702">
        <v>22907</v>
      </c>
      <c r="C1702" t="s">
        <v>696</v>
      </c>
      <c r="D1702">
        <v>1</v>
      </c>
      <c r="E1702" s="2">
        <v>40709.49722222222</v>
      </c>
      <c r="F1702" s="3">
        <v>0.85</v>
      </c>
      <c r="G1702">
        <v>16241</v>
      </c>
      <c r="H1702" t="s">
        <v>17</v>
      </c>
      <c r="I1702" s="3">
        <v>0.85</v>
      </c>
      <c r="J1702">
        <v>2011</v>
      </c>
      <c r="K1702">
        <v>6</v>
      </c>
      <c r="L1702" t="s">
        <v>34</v>
      </c>
      <c r="M1702" t="s">
        <v>35</v>
      </c>
      <c r="N1702">
        <v>0</v>
      </c>
      <c r="O1702">
        <v>1</v>
      </c>
      <c r="P1702" t="s">
        <v>32</v>
      </c>
    </row>
    <row r="1703" spans="1:16" x14ac:dyDescent="0.3">
      <c r="A1703">
        <v>578317</v>
      </c>
      <c r="B1703">
        <v>22792</v>
      </c>
      <c r="C1703" t="s">
        <v>1286</v>
      </c>
      <c r="D1703">
        <v>12</v>
      </c>
      <c r="E1703" s="2">
        <v>40870.699305555558</v>
      </c>
      <c r="F1703" s="3">
        <v>0.85</v>
      </c>
      <c r="G1703">
        <v>15398</v>
      </c>
      <c r="H1703" t="s">
        <v>17</v>
      </c>
      <c r="I1703" s="3">
        <v>10.199999999999999</v>
      </c>
      <c r="J1703">
        <v>2011</v>
      </c>
      <c r="K1703">
        <v>11</v>
      </c>
      <c r="L1703" t="s">
        <v>22</v>
      </c>
      <c r="M1703" t="s">
        <v>23</v>
      </c>
      <c r="N1703">
        <v>0</v>
      </c>
      <c r="O1703">
        <v>1</v>
      </c>
      <c r="P1703" t="s">
        <v>32</v>
      </c>
    </row>
    <row r="1704" spans="1:16" x14ac:dyDescent="0.3">
      <c r="A1704">
        <v>563925</v>
      </c>
      <c r="B1704">
        <v>23130</v>
      </c>
      <c r="C1704" t="s">
        <v>1287</v>
      </c>
      <c r="D1704">
        <v>2</v>
      </c>
      <c r="E1704" s="2">
        <v>40776.612500000003</v>
      </c>
      <c r="F1704" s="3">
        <v>4.1500000000000004</v>
      </c>
      <c r="G1704">
        <v>13610</v>
      </c>
      <c r="H1704" t="s">
        <v>17</v>
      </c>
      <c r="I1704" s="3">
        <v>8.3000000000000007</v>
      </c>
      <c r="J1704">
        <v>2011</v>
      </c>
      <c r="K1704">
        <v>8</v>
      </c>
      <c r="L1704" t="s">
        <v>87</v>
      </c>
      <c r="M1704" t="s">
        <v>88</v>
      </c>
      <c r="N1704">
        <v>0</v>
      </c>
      <c r="O1704">
        <v>1</v>
      </c>
      <c r="P1704" t="s">
        <v>32</v>
      </c>
    </row>
    <row r="1705" spans="1:16" x14ac:dyDescent="0.3">
      <c r="A1705">
        <v>560209</v>
      </c>
      <c r="B1705">
        <v>85089</v>
      </c>
      <c r="C1705" t="s">
        <v>1288</v>
      </c>
      <c r="D1705">
        <v>2</v>
      </c>
      <c r="E1705" s="2">
        <v>40739.586805555547</v>
      </c>
      <c r="F1705" s="3">
        <v>2.95</v>
      </c>
      <c r="G1705">
        <v>15004</v>
      </c>
      <c r="H1705" t="s">
        <v>17</v>
      </c>
      <c r="I1705" s="3">
        <v>5.9</v>
      </c>
      <c r="J1705">
        <v>2011</v>
      </c>
      <c r="K1705">
        <v>7</v>
      </c>
      <c r="L1705" t="s">
        <v>59</v>
      </c>
      <c r="M1705" t="s">
        <v>60</v>
      </c>
      <c r="N1705">
        <v>0</v>
      </c>
      <c r="O1705">
        <v>1</v>
      </c>
      <c r="P1705" t="s">
        <v>32</v>
      </c>
    </row>
    <row r="1706" spans="1:16" x14ac:dyDescent="0.3">
      <c r="A1706">
        <v>571270</v>
      </c>
      <c r="B1706">
        <v>22767</v>
      </c>
      <c r="C1706" t="s">
        <v>1289</v>
      </c>
      <c r="D1706">
        <v>2</v>
      </c>
      <c r="E1706" s="2">
        <v>40832.506249999999</v>
      </c>
      <c r="F1706" s="3">
        <v>9.9499999999999993</v>
      </c>
      <c r="G1706">
        <v>12940</v>
      </c>
      <c r="H1706" t="s">
        <v>17</v>
      </c>
      <c r="I1706" s="3">
        <v>19.899999999999999</v>
      </c>
      <c r="J1706">
        <v>2011</v>
      </c>
      <c r="K1706">
        <v>10</v>
      </c>
      <c r="L1706" t="s">
        <v>42</v>
      </c>
      <c r="M1706" t="s">
        <v>43</v>
      </c>
      <c r="N1706">
        <v>0</v>
      </c>
      <c r="O1706">
        <v>1</v>
      </c>
      <c r="P1706" t="s">
        <v>32</v>
      </c>
    </row>
    <row r="1707" spans="1:16" x14ac:dyDescent="0.3">
      <c r="A1707">
        <v>559317</v>
      </c>
      <c r="B1707" t="s">
        <v>527</v>
      </c>
      <c r="C1707" t="s">
        <v>528</v>
      </c>
      <c r="D1707">
        <v>1</v>
      </c>
      <c r="E1707" s="2">
        <v>40731.585416666669</v>
      </c>
      <c r="F1707" s="3">
        <v>7.95</v>
      </c>
      <c r="G1707">
        <v>17611</v>
      </c>
      <c r="H1707" t="s">
        <v>17</v>
      </c>
      <c r="I1707" s="3">
        <v>7.95</v>
      </c>
      <c r="J1707">
        <v>2011</v>
      </c>
      <c r="K1707">
        <v>7</v>
      </c>
      <c r="L1707" t="s">
        <v>59</v>
      </c>
      <c r="M1707" t="s">
        <v>60</v>
      </c>
      <c r="N1707">
        <v>0</v>
      </c>
      <c r="O1707">
        <v>1</v>
      </c>
      <c r="P1707" t="s">
        <v>32</v>
      </c>
    </row>
    <row r="1708" spans="1:16" x14ac:dyDescent="0.3">
      <c r="A1708">
        <v>539283</v>
      </c>
      <c r="B1708">
        <v>22971</v>
      </c>
      <c r="C1708" t="s">
        <v>1290</v>
      </c>
      <c r="D1708">
        <v>6</v>
      </c>
      <c r="E1708" s="2">
        <v>40528.657638888893</v>
      </c>
      <c r="F1708" s="3">
        <v>2.5499999999999998</v>
      </c>
      <c r="G1708">
        <v>14092</v>
      </c>
      <c r="H1708" t="s">
        <v>17</v>
      </c>
      <c r="I1708" s="3">
        <v>15.3</v>
      </c>
      <c r="J1708">
        <v>2010</v>
      </c>
      <c r="K1708">
        <v>12</v>
      </c>
      <c r="L1708" t="s">
        <v>26</v>
      </c>
      <c r="M1708" t="s">
        <v>27</v>
      </c>
      <c r="N1708">
        <v>0</v>
      </c>
      <c r="O1708">
        <v>1</v>
      </c>
      <c r="P1708" t="s">
        <v>32</v>
      </c>
    </row>
    <row r="1709" spans="1:16" x14ac:dyDescent="0.3">
      <c r="A1709">
        <v>539826</v>
      </c>
      <c r="B1709">
        <v>21430</v>
      </c>
      <c r="C1709" t="s">
        <v>577</v>
      </c>
      <c r="D1709">
        <v>5</v>
      </c>
      <c r="E1709" s="2">
        <v>40534.527083333327</v>
      </c>
      <c r="F1709" s="3">
        <v>3.75</v>
      </c>
      <c r="G1709">
        <v>15044</v>
      </c>
      <c r="H1709" t="s">
        <v>17</v>
      </c>
      <c r="I1709" s="3">
        <v>18.75</v>
      </c>
      <c r="J1709">
        <v>2010</v>
      </c>
      <c r="K1709">
        <v>12</v>
      </c>
      <c r="L1709" t="s">
        <v>26</v>
      </c>
      <c r="M1709" t="s">
        <v>27</v>
      </c>
      <c r="N1709">
        <v>0</v>
      </c>
      <c r="O1709">
        <v>1</v>
      </c>
      <c r="P1709" t="s">
        <v>32</v>
      </c>
    </row>
    <row r="1710" spans="1:16" x14ac:dyDescent="0.3">
      <c r="A1710">
        <v>551305</v>
      </c>
      <c r="B1710">
        <v>21096</v>
      </c>
      <c r="C1710" t="s">
        <v>515</v>
      </c>
      <c r="D1710">
        <v>24</v>
      </c>
      <c r="E1710" s="2">
        <v>40660.623611111107</v>
      </c>
      <c r="F1710" s="3">
        <v>0.39</v>
      </c>
      <c r="G1710">
        <v>16145</v>
      </c>
      <c r="H1710" t="s">
        <v>17</v>
      </c>
      <c r="I1710" s="3">
        <v>9.36</v>
      </c>
      <c r="J1710">
        <v>2011</v>
      </c>
      <c r="K1710">
        <v>4</v>
      </c>
      <c r="L1710" t="s">
        <v>66</v>
      </c>
      <c r="M1710" t="s">
        <v>67</v>
      </c>
      <c r="N1710">
        <v>0</v>
      </c>
      <c r="O1710">
        <v>1</v>
      </c>
      <c r="P1710" t="s">
        <v>32</v>
      </c>
    </row>
    <row r="1711" spans="1:16" x14ac:dyDescent="0.3">
      <c r="A1711">
        <v>560120</v>
      </c>
      <c r="B1711">
        <v>22580</v>
      </c>
      <c r="C1711" t="s">
        <v>1291</v>
      </c>
      <c r="D1711">
        <v>3</v>
      </c>
      <c r="E1711" s="2">
        <v>40739.435416666667</v>
      </c>
      <c r="F1711" s="3">
        <v>5.95</v>
      </c>
      <c r="G1711">
        <v>14907</v>
      </c>
      <c r="H1711" t="s">
        <v>17</v>
      </c>
      <c r="I1711" s="3">
        <v>17.850000000000001</v>
      </c>
      <c r="J1711">
        <v>2011</v>
      </c>
      <c r="K1711">
        <v>7</v>
      </c>
      <c r="L1711" t="s">
        <v>59</v>
      </c>
      <c r="M1711" t="s">
        <v>60</v>
      </c>
      <c r="N1711">
        <v>0</v>
      </c>
      <c r="O1711">
        <v>1</v>
      </c>
      <c r="P1711" t="s">
        <v>32</v>
      </c>
    </row>
    <row r="1712" spans="1:16" x14ac:dyDescent="0.3">
      <c r="A1712">
        <v>566258</v>
      </c>
      <c r="B1712">
        <v>21481</v>
      </c>
      <c r="C1712" t="s">
        <v>187</v>
      </c>
      <c r="D1712">
        <v>3</v>
      </c>
      <c r="E1712" s="2">
        <v>40797.53125</v>
      </c>
      <c r="F1712" s="3">
        <v>3.75</v>
      </c>
      <c r="G1712">
        <v>13124</v>
      </c>
      <c r="H1712" t="s">
        <v>17</v>
      </c>
      <c r="I1712" s="3">
        <v>11.25</v>
      </c>
      <c r="J1712">
        <v>2011</v>
      </c>
      <c r="K1712">
        <v>9</v>
      </c>
      <c r="L1712" t="s">
        <v>90</v>
      </c>
      <c r="M1712" t="s">
        <v>91</v>
      </c>
      <c r="N1712">
        <v>0</v>
      </c>
      <c r="O1712">
        <v>1</v>
      </c>
      <c r="P1712" t="s">
        <v>32</v>
      </c>
    </row>
    <row r="1713" spans="1:16" x14ac:dyDescent="0.3">
      <c r="A1713">
        <v>558367</v>
      </c>
      <c r="B1713">
        <v>21670</v>
      </c>
      <c r="C1713" t="s">
        <v>1115</v>
      </c>
      <c r="D1713">
        <v>6</v>
      </c>
      <c r="E1713" s="2">
        <v>40722.646527777782</v>
      </c>
      <c r="F1713" s="3">
        <v>1.25</v>
      </c>
      <c r="G1713">
        <v>16550</v>
      </c>
      <c r="H1713" t="s">
        <v>17</v>
      </c>
      <c r="I1713" s="3">
        <v>7.5</v>
      </c>
      <c r="J1713">
        <v>2011</v>
      </c>
      <c r="K1713">
        <v>6</v>
      </c>
      <c r="L1713" t="s">
        <v>34</v>
      </c>
      <c r="M1713" t="s">
        <v>35</v>
      </c>
      <c r="N1713">
        <v>0</v>
      </c>
      <c r="O1713">
        <v>1</v>
      </c>
      <c r="P1713" t="s">
        <v>32</v>
      </c>
    </row>
    <row r="1714" spans="1:16" x14ac:dyDescent="0.3">
      <c r="A1714">
        <v>574099</v>
      </c>
      <c r="B1714">
        <v>22487</v>
      </c>
      <c r="C1714" t="s">
        <v>1125</v>
      </c>
      <c r="D1714">
        <v>1</v>
      </c>
      <c r="E1714" s="2">
        <v>40850.420138888891</v>
      </c>
      <c r="F1714" s="3">
        <v>9.9499999999999993</v>
      </c>
      <c r="G1714">
        <v>12808</v>
      </c>
      <c r="H1714" t="s">
        <v>469</v>
      </c>
      <c r="I1714" s="3">
        <v>9.9499999999999993</v>
      </c>
      <c r="J1714">
        <v>2011</v>
      </c>
      <c r="K1714">
        <v>11</v>
      </c>
      <c r="L1714" t="s">
        <v>22</v>
      </c>
      <c r="M1714" t="s">
        <v>23</v>
      </c>
      <c r="N1714">
        <v>0</v>
      </c>
      <c r="O1714">
        <v>1</v>
      </c>
      <c r="P1714" t="s">
        <v>32</v>
      </c>
    </row>
    <row r="1715" spans="1:16" x14ac:dyDescent="0.3">
      <c r="A1715">
        <v>570467</v>
      </c>
      <c r="B1715">
        <v>23311</v>
      </c>
      <c r="C1715" t="s">
        <v>1292</v>
      </c>
      <c r="D1715">
        <v>6</v>
      </c>
      <c r="E1715" s="2">
        <v>40826.67083333333</v>
      </c>
      <c r="F1715" s="3">
        <v>2.5499999999999998</v>
      </c>
      <c r="G1715">
        <v>12607</v>
      </c>
      <c r="H1715" t="s">
        <v>1293</v>
      </c>
      <c r="I1715" s="3">
        <v>15.3</v>
      </c>
      <c r="J1715">
        <v>2011</v>
      </c>
      <c r="K1715">
        <v>10</v>
      </c>
      <c r="L1715" t="s">
        <v>42</v>
      </c>
      <c r="M1715" t="s">
        <v>43</v>
      </c>
      <c r="N1715">
        <v>0</v>
      </c>
      <c r="O1715">
        <v>1</v>
      </c>
      <c r="P1715" t="s">
        <v>32</v>
      </c>
    </row>
    <row r="1716" spans="1:16" x14ac:dyDescent="0.3">
      <c r="A1716">
        <v>542581</v>
      </c>
      <c r="B1716">
        <v>90091</v>
      </c>
      <c r="D1716">
        <v>-1</v>
      </c>
      <c r="E1716" s="2">
        <v>40571.623611111107</v>
      </c>
      <c r="F1716" s="3">
        <v>0</v>
      </c>
      <c r="H1716" t="s">
        <v>17</v>
      </c>
      <c r="I1716" s="3">
        <v>0</v>
      </c>
      <c r="J1716">
        <v>2011</v>
      </c>
      <c r="K1716">
        <v>1</v>
      </c>
      <c r="L1716" t="s">
        <v>48</v>
      </c>
      <c r="M1716" t="s">
        <v>49</v>
      </c>
      <c r="N1716">
        <v>0</v>
      </c>
      <c r="O1716">
        <v>0</v>
      </c>
      <c r="P1716" t="s">
        <v>20</v>
      </c>
    </row>
    <row r="1717" spans="1:16" x14ac:dyDescent="0.3">
      <c r="A1717">
        <v>566085</v>
      </c>
      <c r="B1717" t="s">
        <v>1019</v>
      </c>
      <c r="C1717" t="s">
        <v>1020</v>
      </c>
      <c r="D1717">
        <v>1</v>
      </c>
      <c r="E1717" s="2">
        <v>40795.425000000003</v>
      </c>
      <c r="F1717" s="3">
        <v>2.1</v>
      </c>
      <c r="G1717">
        <v>17841</v>
      </c>
      <c r="H1717" t="s">
        <v>17</v>
      </c>
      <c r="I1717" s="3">
        <v>2.1</v>
      </c>
      <c r="J1717">
        <v>2011</v>
      </c>
      <c r="K1717">
        <v>9</v>
      </c>
      <c r="L1717" t="s">
        <v>90</v>
      </c>
      <c r="M1717" t="s">
        <v>91</v>
      </c>
      <c r="N1717">
        <v>0</v>
      </c>
      <c r="O1717">
        <v>1</v>
      </c>
      <c r="P1717" t="s">
        <v>32</v>
      </c>
    </row>
    <row r="1718" spans="1:16" x14ac:dyDescent="0.3">
      <c r="A1718">
        <v>571779</v>
      </c>
      <c r="B1718">
        <v>21034</v>
      </c>
      <c r="C1718" t="s">
        <v>576</v>
      </c>
      <c r="D1718">
        <v>2</v>
      </c>
      <c r="E1718" s="2">
        <v>40835.477083333331</v>
      </c>
      <c r="F1718" s="3">
        <v>0.95</v>
      </c>
      <c r="G1718">
        <v>12748</v>
      </c>
      <c r="H1718" t="s">
        <v>17</v>
      </c>
      <c r="I1718" s="3">
        <v>1.9</v>
      </c>
      <c r="J1718">
        <v>2011</v>
      </c>
      <c r="K1718">
        <v>10</v>
      </c>
      <c r="L1718" t="s">
        <v>42</v>
      </c>
      <c r="M1718" t="s">
        <v>43</v>
      </c>
      <c r="N1718">
        <v>0</v>
      </c>
      <c r="O1718">
        <v>1</v>
      </c>
      <c r="P1718" t="s">
        <v>32</v>
      </c>
    </row>
    <row r="1719" spans="1:16" x14ac:dyDescent="0.3">
      <c r="A1719">
        <v>576339</v>
      </c>
      <c r="B1719">
        <v>22390</v>
      </c>
      <c r="C1719" t="s">
        <v>379</v>
      </c>
      <c r="D1719">
        <v>1</v>
      </c>
      <c r="E1719" s="2">
        <v>40861.643750000003</v>
      </c>
      <c r="F1719" s="3">
        <v>4.96</v>
      </c>
      <c r="G1719">
        <v>14096</v>
      </c>
      <c r="H1719" t="s">
        <v>17</v>
      </c>
      <c r="I1719" s="3">
        <v>4.96</v>
      </c>
      <c r="J1719">
        <v>2011</v>
      </c>
      <c r="K1719">
        <v>11</v>
      </c>
      <c r="L1719" t="s">
        <v>22</v>
      </c>
      <c r="M1719" t="s">
        <v>23</v>
      </c>
      <c r="N1719">
        <v>0</v>
      </c>
      <c r="O1719">
        <v>1</v>
      </c>
      <c r="P1719" t="s">
        <v>32</v>
      </c>
    </row>
    <row r="1720" spans="1:16" x14ac:dyDescent="0.3">
      <c r="A1720">
        <v>577359</v>
      </c>
      <c r="B1720">
        <v>21790</v>
      </c>
      <c r="C1720" t="s">
        <v>363</v>
      </c>
      <c r="D1720">
        <v>3</v>
      </c>
      <c r="E1720" s="2">
        <v>40865.671527777777</v>
      </c>
      <c r="F1720" s="3">
        <v>0.85</v>
      </c>
      <c r="G1720">
        <v>14903</v>
      </c>
      <c r="H1720" t="s">
        <v>17</v>
      </c>
      <c r="I1720" s="3">
        <v>2.5499999999999998</v>
      </c>
      <c r="J1720">
        <v>2011</v>
      </c>
      <c r="K1720">
        <v>11</v>
      </c>
      <c r="L1720" t="s">
        <v>22</v>
      </c>
      <c r="M1720" t="s">
        <v>23</v>
      </c>
      <c r="N1720">
        <v>0</v>
      </c>
      <c r="O1720">
        <v>1</v>
      </c>
      <c r="P1720" t="s">
        <v>32</v>
      </c>
    </row>
    <row r="1721" spans="1:16" x14ac:dyDescent="0.3">
      <c r="A1721">
        <v>547042</v>
      </c>
      <c r="B1721" t="s">
        <v>601</v>
      </c>
      <c r="C1721" t="s">
        <v>602</v>
      </c>
      <c r="D1721">
        <v>1</v>
      </c>
      <c r="E1721" s="2">
        <v>40622.458333333343</v>
      </c>
      <c r="F1721" s="3">
        <v>0.83</v>
      </c>
      <c r="H1721" t="s">
        <v>17</v>
      </c>
      <c r="I1721" s="3">
        <v>0.83</v>
      </c>
      <c r="J1721">
        <v>2011</v>
      </c>
      <c r="K1721">
        <v>3</v>
      </c>
      <c r="L1721" t="s">
        <v>30</v>
      </c>
      <c r="M1721" t="s">
        <v>31</v>
      </c>
      <c r="N1721">
        <v>0</v>
      </c>
      <c r="O1721">
        <v>1</v>
      </c>
      <c r="P1721" t="s">
        <v>20</v>
      </c>
    </row>
    <row r="1722" spans="1:16" x14ac:dyDescent="0.3">
      <c r="A1722">
        <v>547053</v>
      </c>
      <c r="B1722">
        <v>47566</v>
      </c>
      <c r="C1722" t="s">
        <v>266</v>
      </c>
      <c r="D1722">
        <v>50</v>
      </c>
      <c r="E1722" s="2">
        <v>40622.505555555559</v>
      </c>
      <c r="F1722" s="3">
        <v>4.1500000000000004</v>
      </c>
      <c r="G1722">
        <v>13001</v>
      </c>
      <c r="H1722" t="s">
        <v>17</v>
      </c>
      <c r="I1722" s="3">
        <v>207.5</v>
      </c>
      <c r="J1722">
        <v>2011</v>
      </c>
      <c r="K1722">
        <v>3</v>
      </c>
      <c r="L1722" t="s">
        <v>30</v>
      </c>
      <c r="M1722" t="s">
        <v>31</v>
      </c>
      <c r="N1722">
        <v>0</v>
      </c>
      <c r="O1722">
        <v>1</v>
      </c>
      <c r="P1722" t="s">
        <v>32</v>
      </c>
    </row>
    <row r="1723" spans="1:16" x14ac:dyDescent="0.3">
      <c r="A1723">
        <v>580727</v>
      </c>
      <c r="B1723">
        <v>22357</v>
      </c>
      <c r="C1723" t="s">
        <v>992</v>
      </c>
      <c r="D1723">
        <v>1</v>
      </c>
      <c r="E1723" s="2">
        <v>40882.720138888893</v>
      </c>
      <c r="F1723" s="3">
        <v>4.13</v>
      </c>
      <c r="G1723">
        <v>14096</v>
      </c>
      <c r="H1723" t="s">
        <v>17</v>
      </c>
      <c r="I1723" s="3">
        <v>4.13</v>
      </c>
      <c r="J1723">
        <v>2011</v>
      </c>
      <c r="K1723">
        <v>12</v>
      </c>
      <c r="L1723" t="s">
        <v>26</v>
      </c>
      <c r="M1723" t="s">
        <v>39</v>
      </c>
      <c r="N1723">
        <v>0</v>
      </c>
      <c r="O1723">
        <v>1</v>
      </c>
      <c r="P1723" t="s">
        <v>32</v>
      </c>
    </row>
    <row r="1724" spans="1:16" x14ac:dyDescent="0.3">
      <c r="A1724">
        <v>579512</v>
      </c>
      <c r="B1724">
        <v>23211</v>
      </c>
      <c r="C1724" t="s">
        <v>305</v>
      </c>
      <c r="D1724">
        <v>1</v>
      </c>
      <c r="E1724" s="2">
        <v>40876.699305555558</v>
      </c>
      <c r="F1724" s="3">
        <v>2.46</v>
      </c>
      <c r="H1724" t="s">
        <v>17</v>
      </c>
      <c r="I1724" s="3">
        <v>2.46</v>
      </c>
      <c r="J1724">
        <v>2011</v>
      </c>
      <c r="K1724">
        <v>11</v>
      </c>
      <c r="L1724" t="s">
        <v>22</v>
      </c>
      <c r="M1724" t="s">
        <v>23</v>
      </c>
      <c r="N1724">
        <v>0</v>
      </c>
      <c r="O1724">
        <v>1</v>
      </c>
      <c r="P1724" t="s">
        <v>20</v>
      </c>
    </row>
    <row r="1725" spans="1:16" x14ac:dyDescent="0.3">
      <c r="A1725">
        <v>568142</v>
      </c>
      <c r="B1725">
        <v>21248</v>
      </c>
      <c r="C1725" t="s">
        <v>1294</v>
      </c>
      <c r="D1725">
        <v>1</v>
      </c>
      <c r="E1725" s="2">
        <v>40811.473611111112</v>
      </c>
      <c r="F1725" s="3">
        <v>1.45</v>
      </c>
      <c r="G1725">
        <v>16744</v>
      </c>
      <c r="H1725" t="s">
        <v>17</v>
      </c>
      <c r="I1725" s="3">
        <v>1.45</v>
      </c>
      <c r="J1725">
        <v>2011</v>
      </c>
      <c r="K1725">
        <v>9</v>
      </c>
      <c r="L1725" t="s">
        <v>90</v>
      </c>
      <c r="M1725" t="s">
        <v>91</v>
      </c>
      <c r="N1725">
        <v>0</v>
      </c>
      <c r="O1725">
        <v>1</v>
      </c>
      <c r="P1725" t="s">
        <v>32</v>
      </c>
    </row>
    <row r="1726" spans="1:16" x14ac:dyDescent="0.3">
      <c r="A1726">
        <v>541827</v>
      </c>
      <c r="B1726">
        <v>20699</v>
      </c>
      <c r="C1726" t="s">
        <v>154</v>
      </c>
      <c r="D1726">
        <v>3</v>
      </c>
      <c r="E1726" s="2">
        <v>40564.711805555547</v>
      </c>
      <c r="F1726" s="3">
        <v>2.46</v>
      </c>
      <c r="H1726" t="s">
        <v>17</v>
      </c>
      <c r="I1726" s="3">
        <v>7.38</v>
      </c>
      <c r="J1726">
        <v>2011</v>
      </c>
      <c r="K1726">
        <v>1</v>
      </c>
      <c r="L1726" t="s">
        <v>48</v>
      </c>
      <c r="M1726" t="s">
        <v>49</v>
      </c>
      <c r="N1726">
        <v>0</v>
      </c>
      <c r="O1726">
        <v>1</v>
      </c>
      <c r="P1726" t="s">
        <v>20</v>
      </c>
    </row>
    <row r="1727" spans="1:16" x14ac:dyDescent="0.3">
      <c r="A1727">
        <v>548312</v>
      </c>
      <c r="B1727">
        <v>22919</v>
      </c>
      <c r="C1727" t="s">
        <v>1295</v>
      </c>
      <c r="D1727">
        <v>2</v>
      </c>
      <c r="E1727" s="2">
        <v>40632.508333333331</v>
      </c>
      <c r="F1727" s="3">
        <v>0.65</v>
      </c>
      <c r="G1727">
        <v>16059</v>
      </c>
      <c r="H1727" t="s">
        <v>17</v>
      </c>
      <c r="I1727" s="3">
        <v>1.3</v>
      </c>
      <c r="J1727">
        <v>2011</v>
      </c>
      <c r="K1727">
        <v>3</v>
      </c>
      <c r="L1727" t="s">
        <v>30</v>
      </c>
      <c r="M1727" t="s">
        <v>31</v>
      </c>
      <c r="N1727">
        <v>0</v>
      </c>
      <c r="O1727">
        <v>1</v>
      </c>
      <c r="P1727" t="s">
        <v>32</v>
      </c>
    </row>
    <row r="1728" spans="1:16" x14ac:dyDescent="0.3">
      <c r="A1728">
        <v>576689</v>
      </c>
      <c r="B1728">
        <v>23365</v>
      </c>
      <c r="C1728" t="s">
        <v>786</v>
      </c>
      <c r="D1728">
        <v>24</v>
      </c>
      <c r="E1728" s="2">
        <v>40863.512499999997</v>
      </c>
      <c r="F1728" s="3">
        <v>0.65</v>
      </c>
      <c r="G1728">
        <v>16657</v>
      </c>
      <c r="H1728" t="s">
        <v>17</v>
      </c>
      <c r="I1728" s="3">
        <v>15.6</v>
      </c>
      <c r="J1728">
        <v>2011</v>
      </c>
      <c r="K1728">
        <v>11</v>
      </c>
      <c r="L1728" t="s">
        <v>22</v>
      </c>
      <c r="M1728" t="s">
        <v>23</v>
      </c>
      <c r="N1728">
        <v>0</v>
      </c>
      <c r="O1728">
        <v>1</v>
      </c>
      <c r="P1728" t="s">
        <v>32</v>
      </c>
    </row>
    <row r="1729" spans="1:16" x14ac:dyDescent="0.3">
      <c r="A1729">
        <v>578548</v>
      </c>
      <c r="B1729">
        <v>23329</v>
      </c>
      <c r="C1729" t="s">
        <v>668</v>
      </c>
      <c r="D1729">
        <v>1</v>
      </c>
      <c r="E1729" s="2">
        <v>40871.626388888893</v>
      </c>
      <c r="F1729" s="3">
        <v>1.65</v>
      </c>
      <c r="G1729">
        <v>17345</v>
      </c>
      <c r="H1729" t="s">
        <v>17</v>
      </c>
      <c r="I1729" s="3">
        <v>1.65</v>
      </c>
      <c r="J1729">
        <v>2011</v>
      </c>
      <c r="K1729">
        <v>11</v>
      </c>
      <c r="L1729" t="s">
        <v>22</v>
      </c>
      <c r="M1729" t="s">
        <v>23</v>
      </c>
      <c r="N1729">
        <v>0</v>
      </c>
      <c r="O1729">
        <v>1</v>
      </c>
      <c r="P1729" t="s">
        <v>32</v>
      </c>
    </row>
    <row r="1730" spans="1:16" x14ac:dyDescent="0.3">
      <c r="A1730">
        <v>544304</v>
      </c>
      <c r="B1730">
        <v>85152</v>
      </c>
      <c r="C1730" t="s">
        <v>1296</v>
      </c>
      <c r="D1730">
        <v>2</v>
      </c>
      <c r="E1730" s="2">
        <v>40591.574305555558</v>
      </c>
      <c r="F1730" s="3">
        <v>2.1</v>
      </c>
      <c r="G1730">
        <v>18125</v>
      </c>
      <c r="H1730" t="s">
        <v>17</v>
      </c>
      <c r="I1730" s="3">
        <v>4.2</v>
      </c>
      <c r="J1730">
        <v>2011</v>
      </c>
      <c r="K1730">
        <v>2</v>
      </c>
      <c r="L1730" t="s">
        <v>63</v>
      </c>
      <c r="M1730" t="s">
        <v>64</v>
      </c>
      <c r="N1730">
        <v>0</v>
      </c>
      <c r="O1730">
        <v>1</v>
      </c>
      <c r="P1730" t="s">
        <v>32</v>
      </c>
    </row>
    <row r="1731" spans="1:16" x14ac:dyDescent="0.3">
      <c r="A1731">
        <v>579156</v>
      </c>
      <c r="B1731">
        <v>22138</v>
      </c>
      <c r="C1731" t="s">
        <v>158</v>
      </c>
      <c r="D1731">
        <v>12</v>
      </c>
      <c r="E1731" s="2">
        <v>40875.574305555558</v>
      </c>
      <c r="F1731" s="3">
        <v>4.95</v>
      </c>
      <c r="G1731">
        <v>17419</v>
      </c>
      <c r="H1731" t="s">
        <v>17</v>
      </c>
      <c r="I1731" s="3">
        <v>59.400000000000013</v>
      </c>
      <c r="J1731">
        <v>2011</v>
      </c>
      <c r="K1731">
        <v>11</v>
      </c>
      <c r="L1731" t="s">
        <v>22</v>
      </c>
      <c r="M1731" t="s">
        <v>23</v>
      </c>
      <c r="N1731">
        <v>0</v>
      </c>
      <c r="O1731">
        <v>1</v>
      </c>
      <c r="P1731" t="s">
        <v>32</v>
      </c>
    </row>
    <row r="1732" spans="1:16" x14ac:dyDescent="0.3">
      <c r="A1732">
        <v>563551</v>
      </c>
      <c r="B1732">
        <v>22659</v>
      </c>
      <c r="C1732" t="s">
        <v>362</v>
      </c>
      <c r="D1732">
        <v>2</v>
      </c>
      <c r="E1732" s="2">
        <v>40772.544444444437</v>
      </c>
      <c r="F1732" s="3">
        <v>1.95</v>
      </c>
      <c r="G1732">
        <v>17757</v>
      </c>
      <c r="H1732" t="s">
        <v>17</v>
      </c>
      <c r="I1732" s="3">
        <v>3.9</v>
      </c>
      <c r="J1732">
        <v>2011</v>
      </c>
      <c r="K1732">
        <v>8</v>
      </c>
      <c r="L1732" t="s">
        <v>87</v>
      </c>
      <c r="M1732" t="s">
        <v>88</v>
      </c>
      <c r="N1732">
        <v>0</v>
      </c>
      <c r="O1732">
        <v>1</v>
      </c>
      <c r="P1732" t="s">
        <v>32</v>
      </c>
    </row>
    <row r="1733" spans="1:16" x14ac:dyDescent="0.3">
      <c r="A1733">
        <v>548312</v>
      </c>
      <c r="B1733">
        <v>84978</v>
      </c>
      <c r="C1733" t="s">
        <v>705</v>
      </c>
      <c r="D1733">
        <v>12</v>
      </c>
      <c r="E1733" s="2">
        <v>40632.508333333331</v>
      </c>
      <c r="F1733" s="3">
        <v>1.25</v>
      </c>
      <c r="G1733">
        <v>16059</v>
      </c>
      <c r="H1733" t="s">
        <v>17</v>
      </c>
      <c r="I1733" s="3">
        <v>15</v>
      </c>
      <c r="J1733">
        <v>2011</v>
      </c>
      <c r="K1733">
        <v>3</v>
      </c>
      <c r="L1733" t="s">
        <v>30</v>
      </c>
      <c r="M1733" t="s">
        <v>31</v>
      </c>
      <c r="N1733">
        <v>0</v>
      </c>
      <c r="O1733">
        <v>1</v>
      </c>
      <c r="P1733" t="s">
        <v>32</v>
      </c>
    </row>
    <row r="1734" spans="1:16" x14ac:dyDescent="0.3">
      <c r="A1734">
        <v>563262</v>
      </c>
      <c r="B1734">
        <v>21718</v>
      </c>
      <c r="C1734" t="s">
        <v>661</v>
      </c>
      <c r="D1734">
        <v>5</v>
      </c>
      <c r="E1734" s="2">
        <v>40770.530555555553</v>
      </c>
      <c r="F1734" s="3">
        <v>1.25</v>
      </c>
      <c r="G1734">
        <v>15311</v>
      </c>
      <c r="H1734" t="s">
        <v>17</v>
      </c>
      <c r="I1734" s="3">
        <v>6.25</v>
      </c>
      <c r="J1734">
        <v>2011</v>
      </c>
      <c r="K1734">
        <v>8</v>
      </c>
      <c r="L1734" t="s">
        <v>87</v>
      </c>
      <c r="M1734" t="s">
        <v>88</v>
      </c>
      <c r="N1734">
        <v>0</v>
      </c>
      <c r="O1734">
        <v>1</v>
      </c>
      <c r="P1734" t="s">
        <v>32</v>
      </c>
    </row>
    <row r="1735" spans="1:16" x14ac:dyDescent="0.3">
      <c r="A1735">
        <v>579328</v>
      </c>
      <c r="B1735">
        <v>22577</v>
      </c>
      <c r="C1735" t="s">
        <v>260</v>
      </c>
      <c r="D1735">
        <v>24</v>
      </c>
      <c r="E1735" s="2">
        <v>40876.486111111109</v>
      </c>
      <c r="F1735" s="3">
        <v>0.28999999999999998</v>
      </c>
      <c r="G1735">
        <v>17711</v>
      </c>
      <c r="H1735" t="s">
        <v>17</v>
      </c>
      <c r="I1735" s="3">
        <v>6.9599999999999991</v>
      </c>
      <c r="J1735">
        <v>2011</v>
      </c>
      <c r="K1735">
        <v>11</v>
      </c>
      <c r="L1735" t="s">
        <v>22</v>
      </c>
      <c r="M1735" t="s">
        <v>23</v>
      </c>
      <c r="N1735">
        <v>0</v>
      </c>
      <c r="O1735">
        <v>1</v>
      </c>
      <c r="P1735" t="s">
        <v>32</v>
      </c>
    </row>
    <row r="1736" spans="1:16" x14ac:dyDescent="0.3">
      <c r="A1736">
        <v>562944</v>
      </c>
      <c r="B1736">
        <v>23256</v>
      </c>
      <c r="C1736" t="s">
        <v>108</v>
      </c>
      <c r="D1736">
        <v>4</v>
      </c>
      <c r="E1736" s="2">
        <v>40766.398611111108</v>
      </c>
      <c r="F1736" s="3">
        <v>4.1500000000000004</v>
      </c>
      <c r="G1736">
        <v>13985</v>
      </c>
      <c r="H1736" t="s">
        <v>17</v>
      </c>
      <c r="I1736" s="3">
        <v>16.600000000000001</v>
      </c>
      <c r="J1736">
        <v>2011</v>
      </c>
      <c r="K1736">
        <v>8</v>
      </c>
      <c r="L1736" t="s">
        <v>87</v>
      </c>
      <c r="M1736" t="s">
        <v>88</v>
      </c>
      <c r="N1736">
        <v>0</v>
      </c>
      <c r="O1736">
        <v>1</v>
      </c>
      <c r="P1736" t="s">
        <v>32</v>
      </c>
    </row>
    <row r="1737" spans="1:16" x14ac:dyDescent="0.3">
      <c r="A1737">
        <v>546855</v>
      </c>
      <c r="B1737" t="s">
        <v>173</v>
      </c>
      <c r="C1737" t="s">
        <v>174</v>
      </c>
      <c r="D1737">
        <v>1</v>
      </c>
      <c r="E1737" s="2">
        <v>40619.581944444442</v>
      </c>
      <c r="F1737" s="3">
        <v>4.95</v>
      </c>
      <c r="G1737">
        <v>18168</v>
      </c>
      <c r="H1737" t="s">
        <v>17</v>
      </c>
      <c r="I1737" s="3">
        <v>4.95</v>
      </c>
      <c r="J1737">
        <v>2011</v>
      </c>
      <c r="K1737">
        <v>3</v>
      </c>
      <c r="L1737" t="s">
        <v>30</v>
      </c>
      <c r="M1737" t="s">
        <v>31</v>
      </c>
      <c r="N1737">
        <v>0</v>
      </c>
      <c r="O1737">
        <v>1</v>
      </c>
      <c r="P1737" t="s">
        <v>32</v>
      </c>
    </row>
    <row r="1738" spans="1:16" x14ac:dyDescent="0.3">
      <c r="A1738">
        <v>541601</v>
      </c>
      <c r="B1738">
        <v>22632</v>
      </c>
      <c r="D1738">
        <v>-84</v>
      </c>
      <c r="E1738" s="2">
        <v>40562.699999999997</v>
      </c>
      <c r="F1738" s="3">
        <v>0</v>
      </c>
      <c r="H1738" t="s">
        <v>17</v>
      </c>
      <c r="I1738" s="3">
        <v>0</v>
      </c>
      <c r="J1738">
        <v>2011</v>
      </c>
      <c r="K1738">
        <v>1</v>
      </c>
      <c r="L1738" t="s">
        <v>48</v>
      </c>
      <c r="M1738" t="s">
        <v>49</v>
      </c>
      <c r="N1738">
        <v>0</v>
      </c>
      <c r="O1738">
        <v>0</v>
      </c>
      <c r="P1738" t="s">
        <v>20</v>
      </c>
    </row>
    <row r="1739" spans="1:16" x14ac:dyDescent="0.3">
      <c r="A1739">
        <v>569246</v>
      </c>
      <c r="B1739">
        <v>22810</v>
      </c>
      <c r="C1739" t="s">
        <v>589</v>
      </c>
      <c r="D1739">
        <v>1</v>
      </c>
      <c r="E1739" s="2">
        <v>40819.414583333331</v>
      </c>
      <c r="F1739" s="3">
        <v>5.79</v>
      </c>
      <c r="G1739">
        <v>14096</v>
      </c>
      <c r="H1739" t="s">
        <v>17</v>
      </c>
      <c r="I1739" s="3">
        <v>5.79</v>
      </c>
      <c r="J1739">
        <v>2011</v>
      </c>
      <c r="K1739">
        <v>10</v>
      </c>
      <c r="L1739" t="s">
        <v>42</v>
      </c>
      <c r="M1739" t="s">
        <v>43</v>
      </c>
      <c r="N1739">
        <v>0</v>
      </c>
      <c r="O1739">
        <v>1</v>
      </c>
      <c r="P1739" t="s">
        <v>32</v>
      </c>
    </row>
    <row r="1740" spans="1:16" x14ac:dyDescent="0.3">
      <c r="A1740">
        <v>567670</v>
      </c>
      <c r="B1740">
        <v>22653</v>
      </c>
      <c r="C1740" t="s">
        <v>1037</v>
      </c>
      <c r="D1740">
        <v>3</v>
      </c>
      <c r="E1740" s="2">
        <v>40807.647222222222</v>
      </c>
      <c r="F1740" s="3">
        <v>1.63</v>
      </c>
      <c r="H1740" t="s">
        <v>17</v>
      </c>
      <c r="I1740" s="3">
        <v>4.8899999999999997</v>
      </c>
      <c r="J1740">
        <v>2011</v>
      </c>
      <c r="K1740">
        <v>9</v>
      </c>
      <c r="L1740" t="s">
        <v>90</v>
      </c>
      <c r="M1740" t="s">
        <v>91</v>
      </c>
      <c r="N1740">
        <v>0</v>
      </c>
      <c r="O1740">
        <v>1</v>
      </c>
      <c r="P1740" t="s">
        <v>20</v>
      </c>
    </row>
    <row r="1741" spans="1:16" x14ac:dyDescent="0.3">
      <c r="A1741">
        <v>580058</v>
      </c>
      <c r="B1741">
        <v>22952</v>
      </c>
      <c r="C1741" t="s">
        <v>1070</v>
      </c>
      <c r="D1741">
        <v>24</v>
      </c>
      <c r="E1741" s="2">
        <v>40878.554861111108</v>
      </c>
      <c r="F1741" s="3">
        <v>0.55000000000000004</v>
      </c>
      <c r="G1741">
        <v>14367</v>
      </c>
      <c r="H1741" t="s">
        <v>17</v>
      </c>
      <c r="I1741" s="3">
        <v>13.2</v>
      </c>
      <c r="J1741">
        <v>2011</v>
      </c>
      <c r="K1741">
        <v>12</v>
      </c>
      <c r="L1741" t="s">
        <v>26</v>
      </c>
      <c r="M1741" t="s">
        <v>39</v>
      </c>
      <c r="N1741">
        <v>0</v>
      </c>
      <c r="O1741">
        <v>1</v>
      </c>
      <c r="P1741" t="s">
        <v>32</v>
      </c>
    </row>
    <row r="1742" spans="1:16" x14ac:dyDescent="0.3">
      <c r="A1742">
        <v>569736</v>
      </c>
      <c r="B1742">
        <v>23471</v>
      </c>
      <c r="C1742" t="s">
        <v>1297</v>
      </c>
      <c r="D1742">
        <v>8</v>
      </c>
      <c r="E1742" s="2">
        <v>40822.447222222218</v>
      </c>
      <c r="F1742" s="3">
        <v>8.25</v>
      </c>
      <c r="G1742">
        <v>14317</v>
      </c>
      <c r="H1742" t="s">
        <v>17</v>
      </c>
      <c r="I1742" s="3">
        <v>66</v>
      </c>
      <c r="J1742">
        <v>2011</v>
      </c>
      <c r="K1742">
        <v>10</v>
      </c>
      <c r="L1742" t="s">
        <v>42</v>
      </c>
      <c r="M1742" t="s">
        <v>43</v>
      </c>
      <c r="N1742">
        <v>0</v>
      </c>
      <c r="O1742">
        <v>1</v>
      </c>
      <c r="P1742" t="s">
        <v>32</v>
      </c>
    </row>
    <row r="1743" spans="1:16" x14ac:dyDescent="0.3">
      <c r="A1743">
        <v>550215</v>
      </c>
      <c r="B1743">
        <v>84988</v>
      </c>
      <c r="C1743" t="s">
        <v>1095</v>
      </c>
      <c r="D1743">
        <v>2</v>
      </c>
      <c r="E1743" s="2">
        <v>40648.446527777778</v>
      </c>
      <c r="F1743" s="3">
        <v>3.75</v>
      </c>
      <c r="H1743" t="s">
        <v>17</v>
      </c>
      <c r="I1743" s="3">
        <v>7.5</v>
      </c>
      <c r="J1743">
        <v>2011</v>
      </c>
      <c r="K1743">
        <v>4</v>
      </c>
      <c r="L1743" t="s">
        <v>66</v>
      </c>
      <c r="M1743" t="s">
        <v>67</v>
      </c>
      <c r="N1743">
        <v>0</v>
      </c>
      <c r="O1743">
        <v>1</v>
      </c>
      <c r="P1743" t="s">
        <v>20</v>
      </c>
    </row>
    <row r="1744" spans="1:16" x14ac:dyDescent="0.3">
      <c r="A1744">
        <v>562204</v>
      </c>
      <c r="B1744">
        <v>21327</v>
      </c>
      <c r="C1744" t="s">
        <v>1298</v>
      </c>
      <c r="D1744">
        <v>1</v>
      </c>
      <c r="E1744" s="2">
        <v>40758.537499999999</v>
      </c>
      <c r="F1744" s="3">
        <v>1.65</v>
      </c>
      <c r="G1744">
        <v>16324</v>
      </c>
      <c r="H1744" t="s">
        <v>17</v>
      </c>
      <c r="I1744" s="3">
        <v>1.65</v>
      </c>
      <c r="J1744">
        <v>2011</v>
      </c>
      <c r="K1744">
        <v>8</v>
      </c>
      <c r="L1744" t="s">
        <v>87</v>
      </c>
      <c r="M1744" t="s">
        <v>88</v>
      </c>
      <c r="N1744">
        <v>0</v>
      </c>
      <c r="O1744">
        <v>1</v>
      </c>
      <c r="P1744" t="s">
        <v>32</v>
      </c>
    </row>
    <row r="1745" spans="1:16" x14ac:dyDescent="0.3">
      <c r="A1745">
        <v>539099</v>
      </c>
      <c r="B1745">
        <v>22040</v>
      </c>
      <c r="C1745" t="s">
        <v>1299</v>
      </c>
      <c r="D1745">
        <v>25</v>
      </c>
      <c r="E1745" s="2">
        <v>40528.4375</v>
      </c>
      <c r="F1745" s="3">
        <v>0.42</v>
      </c>
      <c r="G1745">
        <v>16670</v>
      </c>
      <c r="H1745" t="s">
        <v>17</v>
      </c>
      <c r="I1745" s="3">
        <v>10.5</v>
      </c>
      <c r="J1745">
        <v>2010</v>
      </c>
      <c r="K1745">
        <v>12</v>
      </c>
      <c r="L1745" t="s">
        <v>26</v>
      </c>
      <c r="M1745" t="s">
        <v>27</v>
      </c>
      <c r="N1745">
        <v>0</v>
      </c>
      <c r="O1745">
        <v>1</v>
      </c>
      <c r="P1745" t="s">
        <v>32</v>
      </c>
    </row>
    <row r="1746" spans="1:16" x14ac:dyDescent="0.3">
      <c r="A1746">
        <v>574312</v>
      </c>
      <c r="B1746">
        <v>21820</v>
      </c>
      <c r="C1746" t="s">
        <v>1300</v>
      </c>
      <c r="D1746">
        <v>1</v>
      </c>
      <c r="E1746" s="2">
        <v>40850.73541666667</v>
      </c>
      <c r="F1746" s="3">
        <v>3.75</v>
      </c>
      <c r="G1746">
        <v>17221</v>
      </c>
      <c r="H1746" t="s">
        <v>17</v>
      </c>
      <c r="I1746" s="3">
        <v>3.75</v>
      </c>
      <c r="J1746">
        <v>2011</v>
      </c>
      <c r="K1746">
        <v>11</v>
      </c>
      <c r="L1746" t="s">
        <v>22</v>
      </c>
      <c r="M1746" t="s">
        <v>23</v>
      </c>
      <c r="N1746">
        <v>0</v>
      </c>
      <c r="O1746">
        <v>1</v>
      </c>
      <c r="P1746" t="s">
        <v>32</v>
      </c>
    </row>
    <row r="1747" spans="1:16" x14ac:dyDescent="0.3">
      <c r="A1747">
        <v>581219</v>
      </c>
      <c r="B1747">
        <v>22920</v>
      </c>
      <c r="C1747" t="s">
        <v>1301</v>
      </c>
      <c r="D1747">
        <v>1</v>
      </c>
      <c r="E1747" s="2">
        <v>40885.394444444442</v>
      </c>
      <c r="F1747" s="3">
        <v>1.63</v>
      </c>
      <c r="H1747" t="s">
        <v>17</v>
      </c>
      <c r="I1747" s="3">
        <v>1.63</v>
      </c>
      <c r="J1747">
        <v>2011</v>
      </c>
      <c r="K1747">
        <v>12</v>
      </c>
      <c r="L1747" t="s">
        <v>26</v>
      </c>
      <c r="M1747" t="s">
        <v>39</v>
      </c>
      <c r="N1747">
        <v>0</v>
      </c>
      <c r="O1747">
        <v>1</v>
      </c>
      <c r="P1747" t="s">
        <v>20</v>
      </c>
    </row>
    <row r="1748" spans="1:16" x14ac:dyDescent="0.3">
      <c r="A1748">
        <v>537237</v>
      </c>
      <c r="B1748">
        <v>21928</v>
      </c>
      <c r="C1748" t="s">
        <v>847</v>
      </c>
      <c r="D1748">
        <v>1</v>
      </c>
      <c r="E1748" s="2">
        <v>40518.415277777778</v>
      </c>
      <c r="F1748" s="3">
        <v>4.21</v>
      </c>
      <c r="H1748" t="s">
        <v>17</v>
      </c>
      <c r="I1748" s="3">
        <v>4.21</v>
      </c>
      <c r="J1748">
        <v>2010</v>
      </c>
      <c r="K1748">
        <v>12</v>
      </c>
      <c r="L1748" t="s">
        <v>26</v>
      </c>
      <c r="M1748" t="s">
        <v>27</v>
      </c>
      <c r="N1748">
        <v>0</v>
      </c>
      <c r="O1748">
        <v>1</v>
      </c>
      <c r="P1748" t="s">
        <v>20</v>
      </c>
    </row>
    <row r="1749" spans="1:16" x14ac:dyDescent="0.3">
      <c r="A1749">
        <v>547578</v>
      </c>
      <c r="B1749">
        <v>22667</v>
      </c>
      <c r="C1749" t="s">
        <v>1214</v>
      </c>
      <c r="D1749">
        <v>6</v>
      </c>
      <c r="E1749" s="2">
        <v>40626.443055555559</v>
      </c>
      <c r="F1749" s="3">
        <v>2.95</v>
      </c>
      <c r="G1749">
        <v>13089</v>
      </c>
      <c r="H1749" t="s">
        <v>17</v>
      </c>
      <c r="I1749" s="3">
        <v>17.7</v>
      </c>
      <c r="J1749">
        <v>2011</v>
      </c>
      <c r="K1749">
        <v>3</v>
      </c>
      <c r="L1749" t="s">
        <v>30</v>
      </c>
      <c r="M1749" t="s">
        <v>31</v>
      </c>
      <c r="N1749">
        <v>0</v>
      </c>
      <c r="O1749">
        <v>1</v>
      </c>
      <c r="P1749" t="s">
        <v>32</v>
      </c>
    </row>
    <row r="1750" spans="1:16" x14ac:dyDescent="0.3">
      <c r="A1750" t="s">
        <v>1302</v>
      </c>
      <c r="B1750">
        <v>22840</v>
      </c>
      <c r="C1750" t="s">
        <v>1303</v>
      </c>
      <c r="D1750">
        <v>-1</v>
      </c>
      <c r="E1750" s="2">
        <v>40861.552083333343</v>
      </c>
      <c r="F1750" s="3">
        <v>7.95</v>
      </c>
      <c r="G1750">
        <v>17602</v>
      </c>
      <c r="H1750" t="s">
        <v>17</v>
      </c>
      <c r="I1750" s="3">
        <v>-7.95</v>
      </c>
      <c r="J1750">
        <v>2011</v>
      </c>
      <c r="K1750">
        <v>11</v>
      </c>
      <c r="L1750" t="s">
        <v>22</v>
      </c>
      <c r="M1750" t="s">
        <v>23</v>
      </c>
      <c r="N1750">
        <v>1</v>
      </c>
      <c r="O1750">
        <v>0</v>
      </c>
      <c r="P1750" t="s">
        <v>32</v>
      </c>
    </row>
    <row r="1751" spans="1:16" x14ac:dyDescent="0.3">
      <c r="A1751">
        <v>574501</v>
      </c>
      <c r="B1751">
        <v>21306</v>
      </c>
      <c r="C1751" t="s">
        <v>1304</v>
      </c>
      <c r="D1751">
        <v>3</v>
      </c>
      <c r="E1751" s="2">
        <v>40851.552083333343</v>
      </c>
      <c r="F1751" s="3">
        <v>0.28999999999999998</v>
      </c>
      <c r="G1751">
        <v>12577</v>
      </c>
      <c r="H1751" t="s">
        <v>213</v>
      </c>
      <c r="I1751" s="3">
        <v>0.86999999999999988</v>
      </c>
      <c r="J1751">
        <v>2011</v>
      </c>
      <c r="K1751">
        <v>11</v>
      </c>
      <c r="L1751" t="s">
        <v>22</v>
      </c>
      <c r="M1751" t="s">
        <v>23</v>
      </c>
      <c r="N1751">
        <v>0</v>
      </c>
      <c r="O1751">
        <v>1</v>
      </c>
      <c r="P1751" t="s">
        <v>32</v>
      </c>
    </row>
    <row r="1752" spans="1:16" x14ac:dyDescent="0.3">
      <c r="A1752">
        <v>566756</v>
      </c>
      <c r="B1752">
        <v>22139</v>
      </c>
      <c r="C1752" t="s">
        <v>61</v>
      </c>
      <c r="D1752">
        <v>3</v>
      </c>
      <c r="E1752" s="2">
        <v>40800.662499999999</v>
      </c>
      <c r="F1752" s="3">
        <v>4.95</v>
      </c>
      <c r="G1752">
        <v>12457</v>
      </c>
      <c r="H1752" t="s">
        <v>564</v>
      </c>
      <c r="I1752" s="3">
        <v>14.85</v>
      </c>
      <c r="J1752">
        <v>2011</v>
      </c>
      <c r="K1752">
        <v>9</v>
      </c>
      <c r="L1752" t="s">
        <v>90</v>
      </c>
      <c r="M1752" t="s">
        <v>91</v>
      </c>
      <c r="N1752">
        <v>0</v>
      </c>
      <c r="O1752">
        <v>1</v>
      </c>
      <c r="P1752" t="s">
        <v>32</v>
      </c>
    </row>
    <row r="1753" spans="1:16" x14ac:dyDescent="0.3">
      <c r="A1753">
        <v>575324</v>
      </c>
      <c r="B1753">
        <v>35970</v>
      </c>
      <c r="C1753" t="s">
        <v>229</v>
      </c>
      <c r="D1753">
        <v>12</v>
      </c>
      <c r="E1753" s="2">
        <v>40856.572916666657</v>
      </c>
      <c r="F1753" s="3">
        <v>1.69</v>
      </c>
      <c r="G1753">
        <v>14240</v>
      </c>
      <c r="H1753" t="s">
        <v>17</v>
      </c>
      <c r="I1753" s="3">
        <v>20.28</v>
      </c>
      <c r="J1753">
        <v>2011</v>
      </c>
      <c r="K1753">
        <v>11</v>
      </c>
      <c r="L1753" t="s">
        <v>22</v>
      </c>
      <c r="M1753" t="s">
        <v>23</v>
      </c>
      <c r="N1753">
        <v>0</v>
      </c>
      <c r="O1753">
        <v>1</v>
      </c>
      <c r="P1753" t="s">
        <v>32</v>
      </c>
    </row>
    <row r="1754" spans="1:16" x14ac:dyDescent="0.3">
      <c r="A1754">
        <v>574532</v>
      </c>
      <c r="B1754">
        <v>23148</v>
      </c>
      <c r="C1754" t="s">
        <v>1305</v>
      </c>
      <c r="D1754">
        <v>12</v>
      </c>
      <c r="E1754" s="2">
        <v>40851.59652777778</v>
      </c>
      <c r="F1754" s="3">
        <v>0.83</v>
      </c>
      <c r="G1754">
        <v>15676</v>
      </c>
      <c r="H1754" t="s">
        <v>17</v>
      </c>
      <c r="I1754" s="3">
        <v>9.9599999999999991</v>
      </c>
      <c r="J1754">
        <v>2011</v>
      </c>
      <c r="K1754">
        <v>11</v>
      </c>
      <c r="L1754" t="s">
        <v>22</v>
      </c>
      <c r="M1754" t="s">
        <v>23</v>
      </c>
      <c r="N1754">
        <v>0</v>
      </c>
      <c r="O1754">
        <v>1</v>
      </c>
      <c r="P1754" t="s">
        <v>32</v>
      </c>
    </row>
    <row r="1755" spans="1:16" x14ac:dyDescent="0.3">
      <c r="A1755">
        <v>572291</v>
      </c>
      <c r="B1755" t="s">
        <v>1306</v>
      </c>
      <c r="C1755" t="s">
        <v>1307</v>
      </c>
      <c r="D1755">
        <v>1</v>
      </c>
      <c r="E1755" s="2">
        <v>40839.531944444447</v>
      </c>
      <c r="F1755" s="3">
        <v>0.12</v>
      </c>
      <c r="G1755">
        <v>16931</v>
      </c>
      <c r="H1755" t="s">
        <v>17</v>
      </c>
      <c r="I1755" s="3">
        <v>0.12</v>
      </c>
      <c r="J1755">
        <v>2011</v>
      </c>
      <c r="K1755">
        <v>10</v>
      </c>
      <c r="L1755" t="s">
        <v>42</v>
      </c>
      <c r="M1755" t="s">
        <v>43</v>
      </c>
      <c r="N1755">
        <v>0</v>
      </c>
      <c r="O1755">
        <v>1</v>
      </c>
      <c r="P1755" t="s">
        <v>32</v>
      </c>
    </row>
    <row r="1756" spans="1:16" x14ac:dyDescent="0.3">
      <c r="A1756">
        <v>567340</v>
      </c>
      <c r="B1756">
        <v>23242</v>
      </c>
      <c r="C1756" t="s">
        <v>272</v>
      </c>
      <c r="D1756">
        <v>12</v>
      </c>
      <c r="E1756" s="2">
        <v>40805.626388888893</v>
      </c>
      <c r="F1756" s="3">
        <v>2.08</v>
      </c>
      <c r="G1756">
        <v>12540</v>
      </c>
      <c r="H1756" t="s">
        <v>295</v>
      </c>
      <c r="I1756" s="3">
        <v>24.96</v>
      </c>
      <c r="J1756">
        <v>2011</v>
      </c>
      <c r="K1756">
        <v>9</v>
      </c>
      <c r="L1756" t="s">
        <v>90</v>
      </c>
      <c r="M1756" t="s">
        <v>91</v>
      </c>
      <c r="N1756">
        <v>0</v>
      </c>
      <c r="O1756">
        <v>1</v>
      </c>
      <c r="P1756" t="s">
        <v>32</v>
      </c>
    </row>
    <row r="1757" spans="1:16" x14ac:dyDescent="0.3">
      <c r="A1757">
        <v>574306</v>
      </c>
      <c r="B1757">
        <v>23541</v>
      </c>
      <c r="C1757" t="s">
        <v>1143</v>
      </c>
      <c r="D1757">
        <v>2</v>
      </c>
      <c r="E1757" s="2">
        <v>40850.692361111112</v>
      </c>
      <c r="F1757" s="3">
        <v>8.25</v>
      </c>
      <c r="G1757">
        <v>17481</v>
      </c>
      <c r="H1757" t="s">
        <v>17</v>
      </c>
      <c r="I1757" s="3">
        <v>16.5</v>
      </c>
      <c r="J1757">
        <v>2011</v>
      </c>
      <c r="K1757">
        <v>11</v>
      </c>
      <c r="L1757" t="s">
        <v>22</v>
      </c>
      <c r="M1757" t="s">
        <v>23</v>
      </c>
      <c r="N1757">
        <v>0</v>
      </c>
      <c r="O1757">
        <v>1</v>
      </c>
      <c r="P1757" t="s">
        <v>32</v>
      </c>
    </row>
    <row r="1758" spans="1:16" x14ac:dyDescent="0.3">
      <c r="A1758">
        <v>575499</v>
      </c>
      <c r="B1758">
        <v>23029</v>
      </c>
      <c r="C1758" t="s">
        <v>1308</v>
      </c>
      <c r="D1758">
        <v>12</v>
      </c>
      <c r="E1758" s="2">
        <v>40857.413888888892</v>
      </c>
      <c r="F1758" s="3">
        <v>1.65</v>
      </c>
      <c r="G1758">
        <v>16003</v>
      </c>
      <c r="H1758" t="s">
        <v>17</v>
      </c>
      <c r="I1758" s="3">
        <v>19.8</v>
      </c>
      <c r="J1758">
        <v>2011</v>
      </c>
      <c r="K1758">
        <v>11</v>
      </c>
      <c r="L1758" t="s">
        <v>22</v>
      </c>
      <c r="M1758" t="s">
        <v>23</v>
      </c>
      <c r="N1758">
        <v>0</v>
      </c>
      <c r="O1758">
        <v>1</v>
      </c>
      <c r="P1758" t="s">
        <v>32</v>
      </c>
    </row>
    <row r="1759" spans="1:16" x14ac:dyDescent="0.3">
      <c r="A1759">
        <v>543984</v>
      </c>
      <c r="B1759">
        <v>21876</v>
      </c>
      <c r="C1759" t="s">
        <v>313</v>
      </c>
      <c r="D1759">
        <v>12</v>
      </c>
      <c r="E1759" s="2">
        <v>40589.399305555547</v>
      </c>
      <c r="F1759" s="3">
        <v>1.25</v>
      </c>
      <c r="G1759">
        <v>15601</v>
      </c>
      <c r="H1759" t="s">
        <v>17</v>
      </c>
      <c r="I1759" s="3">
        <v>15</v>
      </c>
      <c r="J1759">
        <v>2011</v>
      </c>
      <c r="K1759">
        <v>2</v>
      </c>
      <c r="L1759" t="s">
        <v>63</v>
      </c>
      <c r="M1759" t="s">
        <v>64</v>
      </c>
      <c r="N1759">
        <v>0</v>
      </c>
      <c r="O1759">
        <v>1</v>
      </c>
      <c r="P1759" t="s">
        <v>32</v>
      </c>
    </row>
    <row r="1760" spans="1:16" x14ac:dyDescent="0.3">
      <c r="A1760">
        <v>539434</v>
      </c>
      <c r="B1760" t="s">
        <v>1309</v>
      </c>
      <c r="C1760" t="s">
        <v>1310</v>
      </c>
      <c r="D1760">
        <v>1</v>
      </c>
      <c r="E1760" s="2">
        <v>40529.611805555563</v>
      </c>
      <c r="F1760" s="3">
        <v>4.24</v>
      </c>
      <c r="H1760" t="s">
        <v>17</v>
      </c>
      <c r="I1760" s="3">
        <v>4.24</v>
      </c>
      <c r="J1760">
        <v>2010</v>
      </c>
      <c r="K1760">
        <v>12</v>
      </c>
      <c r="L1760" t="s">
        <v>26</v>
      </c>
      <c r="M1760" t="s">
        <v>27</v>
      </c>
      <c r="N1760">
        <v>0</v>
      </c>
      <c r="O1760">
        <v>1</v>
      </c>
      <c r="P1760" t="s">
        <v>20</v>
      </c>
    </row>
    <row r="1761" spans="1:16" x14ac:dyDescent="0.3">
      <c r="A1761">
        <v>541696</v>
      </c>
      <c r="B1761">
        <v>21948</v>
      </c>
      <c r="C1761" t="s">
        <v>1311</v>
      </c>
      <c r="D1761">
        <v>2</v>
      </c>
      <c r="E1761" s="2">
        <v>40563.755555555559</v>
      </c>
      <c r="F1761" s="3">
        <v>1.25</v>
      </c>
      <c r="H1761" t="s">
        <v>17</v>
      </c>
      <c r="I1761" s="3">
        <v>2.5</v>
      </c>
      <c r="J1761">
        <v>2011</v>
      </c>
      <c r="K1761">
        <v>1</v>
      </c>
      <c r="L1761" t="s">
        <v>48</v>
      </c>
      <c r="M1761" t="s">
        <v>49</v>
      </c>
      <c r="N1761">
        <v>0</v>
      </c>
      <c r="O1761">
        <v>1</v>
      </c>
      <c r="P1761" t="s">
        <v>20</v>
      </c>
    </row>
    <row r="1762" spans="1:16" x14ac:dyDescent="0.3">
      <c r="A1762">
        <v>547063</v>
      </c>
      <c r="B1762">
        <v>22382</v>
      </c>
      <c r="C1762" t="s">
        <v>292</v>
      </c>
      <c r="D1762">
        <v>4</v>
      </c>
      <c r="E1762" s="2">
        <v>40622.564583333333</v>
      </c>
      <c r="F1762" s="3">
        <v>1.65</v>
      </c>
      <c r="G1762">
        <v>14769</v>
      </c>
      <c r="H1762" t="s">
        <v>17</v>
      </c>
      <c r="I1762" s="3">
        <v>6.6</v>
      </c>
      <c r="J1762">
        <v>2011</v>
      </c>
      <c r="K1762">
        <v>3</v>
      </c>
      <c r="L1762" t="s">
        <v>30</v>
      </c>
      <c r="M1762" t="s">
        <v>31</v>
      </c>
      <c r="N1762">
        <v>0</v>
      </c>
      <c r="O1762">
        <v>1</v>
      </c>
      <c r="P1762" t="s">
        <v>32</v>
      </c>
    </row>
    <row r="1763" spans="1:16" x14ac:dyDescent="0.3">
      <c r="A1763">
        <v>547867</v>
      </c>
      <c r="B1763">
        <v>22626</v>
      </c>
      <c r="C1763" t="s">
        <v>697</v>
      </c>
      <c r="D1763">
        <v>1</v>
      </c>
      <c r="E1763" s="2">
        <v>40629.580555555563</v>
      </c>
      <c r="F1763" s="3">
        <v>8.5</v>
      </c>
      <c r="G1763">
        <v>13357</v>
      </c>
      <c r="H1763" t="s">
        <v>17</v>
      </c>
      <c r="I1763" s="3">
        <v>8.5</v>
      </c>
      <c r="J1763">
        <v>2011</v>
      </c>
      <c r="K1763">
        <v>3</v>
      </c>
      <c r="L1763" t="s">
        <v>30</v>
      </c>
      <c r="M1763" t="s">
        <v>31</v>
      </c>
      <c r="N1763">
        <v>0</v>
      </c>
      <c r="O1763">
        <v>1</v>
      </c>
      <c r="P1763" t="s">
        <v>32</v>
      </c>
    </row>
    <row r="1764" spans="1:16" x14ac:dyDescent="0.3">
      <c r="A1764">
        <v>576255</v>
      </c>
      <c r="B1764">
        <v>23295</v>
      </c>
      <c r="C1764" t="s">
        <v>1312</v>
      </c>
      <c r="D1764">
        <v>2</v>
      </c>
      <c r="E1764" s="2">
        <v>40861.589583333327</v>
      </c>
      <c r="F1764" s="3">
        <v>0.83</v>
      </c>
      <c r="G1764">
        <v>15993</v>
      </c>
      <c r="H1764" t="s">
        <v>17</v>
      </c>
      <c r="I1764" s="3">
        <v>1.66</v>
      </c>
      <c r="J1764">
        <v>2011</v>
      </c>
      <c r="K1764">
        <v>11</v>
      </c>
      <c r="L1764" t="s">
        <v>22</v>
      </c>
      <c r="M1764" t="s">
        <v>23</v>
      </c>
      <c r="N1764">
        <v>0</v>
      </c>
      <c r="O1764">
        <v>1</v>
      </c>
      <c r="P1764" t="s">
        <v>32</v>
      </c>
    </row>
    <row r="1765" spans="1:16" x14ac:dyDescent="0.3">
      <c r="A1765">
        <v>569372</v>
      </c>
      <c r="B1765">
        <v>23243</v>
      </c>
      <c r="C1765" t="s">
        <v>442</v>
      </c>
      <c r="D1765">
        <v>1</v>
      </c>
      <c r="E1765" s="2">
        <v>40819.669444444437</v>
      </c>
      <c r="F1765" s="3">
        <v>10.79</v>
      </c>
      <c r="H1765" t="s">
        <v>17</v>
      </c>
      <c r="I1765" s="3">
        <v>10.79</v>
      </c>
      <c r="J1765">
        <v>2011</v>
      </c>
      <c r="K1765">
        <v>10</v>
      </c>
      <c r="L1765" t="s">
        <v>42</v>
      </c>
      <c r="M1765" t="s">
        <v>43</v>
      </c>
      <c r="N1765">
        <v>0</v>
      </c>
      <c r="O1765">
        <v>1</v>
      </c>
      <c r="P1765" t="s">
        <v>20</v>
      </c>
    </row>
    <row r="1766" spans="1:16" x14ac:dyDescent="0.3">
      <c r="A1766">
        <v>539740</v>
      </c>
      <c r="B1766">
        <v>21166</v>
      </c>
      <c r="C1766" t="s">
        <v>135</v>
      </c>
      <c r="D1766">
        <v>1</v>
      </c>
      <c r="E1766" s="2">
        <v>40533.638888888891</v>
      </c>
      <c r="F1766" s="3">
        <v>4.21</v>
      </c>
      <c r="H1766" t="s">
        <v>17</v>
      </c>
      <c r="I1766" s="3">
        <v>4.21</v>
      </c>
      <c r="J1766">
        <v>2010</v>
      </c>
      <c r="K1766">
        <v>12</v>
      </c>
      <c r="L1766" t="s">
        <v>26</v>
      </c>
      <c r="M1766" t="s">
        <v>27</v>
      </c>
      <c r="N1766">
        <v>0</v>
      </c>
      <c r="O1766">
        <v>1</v>
      </c>
      <c r="P1766" t="s">
        <v>20</v>
      </c>
    </row>
    <row r="1767" spans="1:16" x14ac:dyDescent="0.3">
      <c r="A1767">
        <v>578013</v>
      </c>
      <c r="B1767">
        <v>22614</v>
      </c>
      <c r="C1767" t="s">
        <v>840</v>
      </c>
      <c r="D1767">
        <v>1</v>
      </c>
      <c r="E1767" s="2">
        <v>40869.538194444453</v>
      </c>
      <c r="F1767" s="3">
        <v>0.39</v>
      </c>
      <c r="G1767">
        <v>17360</v>
      </c>
      <c r="H1767" t="s">
        <v>17</v>
      </c>
      <c r="I1767" s="3">
        <v>0.39</v>
      </c>
      <c r="J1767">
        <v>2011</v>
      </c>
      <c r="K1767">
        <v>11</v>
      </c>
      <c r="L1767" t="s">
        <v>22</v>
      </c>
      <c r="M1767" t="s">
        <v>23</v>
      </c>
      <c r="N1767">
        <v>0</v>
      </c>
      <c r="O1767">
        <v>1</v>
      </c>
      <c r="P1767" t="s">
        <v>32</v>
      </c>
    </row>
    <row r="1768" spans="1:16" x14ac:dyDescent="0.3">
      <c r="A1768">
        <v>540023</v>
      </c>
      <c r="B1768" t="s">
        <v>1313</v>
      </c>
      <c r="C1768" t="s">
        <v>1314</v>
      </c>
      <c r="D1768">
        <v>2</v>
      </c>
      <c r="E1768" s="2">
        <v>40547.540277777778</v>
      </c>
      <c r="F1768" s="3">
        <v>3.75</v>
      </c>
      <c r="G1768">
        <v>15039</v>
      </c>
      <c r="H1768" t="s">
        <v>17</v>
      </c>
      <c r="I1768" s="3">
        <v>7.5</v>
      </c>
      <c r="J1768">
        <v>2011</v>
      </c>
      <c r="K1768">
        <v>1</v>
      </c>
      <c r="L1768" t="s">
        <v>48</v>
      </c>
      <c r="M1768" t="s">
        <v>49</v>
      </c>
      <c r="N1768">
        <v>0</v>
      </c>
      <c r="O1768">
        <v>1</v>
      </c>
      <c r="P1768" t="s">
        <v>32</v>
      </c>
    </row>
    <row r="1769" spans="1:16" x14ac:dyDescent="0.3">
      <c r="A1769">
        <v>569528</v>
      </c>
      <c r="B1769">
        <v>21327</v>
      </c>
      <c r="C1769" t="s">
        <v>1298</v>
      </c>
      <c r="D1769">
        <v>5</v>
      </c>
      <c r="E1769" s="2">
        <v>40820.620138888888</v>
      </c>
      <c r="F1769" s="3">
        <v>1.65</v>
      </c>
      <c r="G1769">
        <v>16242</v>
      </c>
      <c r="H1769" t="s">
        <v>17</v>
      </c>
      <c r="I1769" s="3">
        <v>8.25</v>
      </c>
      <c r="J1769">
        <v>2011</v>
      </c>
      <c r="K1769">
        <v>10</v>
      </c>
      <c r="L1769" t="s">
        <v>42</v>
      </c>
      <c r="M1769" t="s">
        <v>43</v>
      </c>
      <c r="N1769">
        <v>0</v>
      </c>
      <c r="O1769">
        <v>1</v>
      </c>
      <c r="P1769" t="s">
        <v>32</v>
      </c>
    </row>
    <row r="1770" spans="1:16" x14ac:dyDescent="0.3">
      <c r="A1770">
        <v>572866</v>
      </c>
      <c r="B1770">
        <v>22661</v>
      </c>
      <c r="C1770" t="s">
        <v>438</v>
      </c>
      <c r="D1770">
        <v>10</v>
      </c>
      <c r="E1770" s="2">
        <v>40842.546527777777</v>
      </c>
      <c r="F1770" s="3">
        <v>0.85</v>
      </c>
      <c r="G1770">
        <v>15005</v>
      </c>
      <c r="H1770" t="s">
        <v>17</v>
      </c>
      <c r="I1770" s="3">
        <v>8.5</v>
      </c>
      <c r="J1770">
        <v>2011</v>
      </c>
      <c r="K1770">
        <v>10</v>
      </c>
      <c r="L1770" t="s">
        <v>42</v>
      </c>
      <c r="M1770" t="s">
        <v>43</v>
      </c>
      <c r="N1770">
        <v>0</v>
      </c>
      <c r="O1770">
        <v>1</v>
      </c>
      <c r="P1770" t="s">
        <v>32</v>
      </c>
    </row>
    <row r="1771" spans="1:16" x14ac:dyDescent="0.3">
      <c r="A1771">
        <v>562569</v>
      </c>
      <c r="B1771">
        <v>23203</v>
      </c>
      <c r="C1771" t="s">
        <v>597</v>
      </c>
      <c r="D1771">
        <v>3</v>
      </c>
      <c r="E1771" s="2">
        <v>40762.503472222219</v>
      </c>
      <c r="F1771" s="3">
        <v>2.08</v>
      </c>
      <c r="G1771">
        <v>17323</v>
      </c>
      <c r="H1771" t="s">
        <v>17</v>
      </c>
      <c r="I1771" s="3">
        <v>6.24</v>
      </c>
      <c r="J1771">
        <v>2011</v>
      </c>
      <c r="K1771">
        <v>8</v>
      </c>
      <c r="L1771" t="s">
        <v>87</v>
      </c>
      <c r="M1771" t="s">
        <v>88</v>
      </c>
      <c r="N1771">
        <v>0</v>
      </c>
      <c r="O1771">
        <v>1</v>
      </c>
      <c r="P1771" t="s">
        <v>32</v>
      </c>
    </row>
    <row r="1772" spans="1:16" x14ac:dyDescent="0.3">
      <c r="A1772">
        <v>569330</v>
      </c>
      <c r="B1772">
        <v>21530</v>
      </c>
      <c r="C1772" t="s">
        <v>716</v>
      </c>
      <c r="D1772">
        <v>2</v>
      </c>
      <c r="E1772" s="2">
        <v>40819.563194444447</v>
      </c>
      <c r="F1772" s="3">
        <v>0.79</v>
      </c>
      <c r="G1772">
        <v>15311</v>
      </c>
      <c r="H1772" t="s">
        <v>17</v>
      </c>
      <c r="I1772" s="3">
        <v>1.58</v>
      </c>
      <c r="J1772">
        <v>2011</v>
      </c>
      <c r="K1772">
        <v>10</v>
      </c>
      <c r="L1772" t="s">
        <v>42</v>
      </c>
      <c r="M1772" t="s">
        <v>43</v>
      </c>
      <c r="N1772">
        <v>0</v>
      </c>
      <c r="O1772">
        <v>1</v>
      </c>
      <c r="P1772" t="s">
        <v>32</v>
      </c>
    </row>
    <row r="1773" spans="1:16" x14ac:dyDescent="0.3">
      <c r="A1773">
        <v>553834</v>
      </c>
      <c r="B1773">
        <v>23175</v>
      </c>
      <c r="C1773" t="s">
        <v>208</v>
      </c>
      <c r="D1773">
        <v>8</v>
      </c>
      <c r="E1773" s="2">
        <v>40682.490972222222</v>
      </c>
      <c r="F1773" s="3">
        <v>3.25</v>
      </c>
      <c r="G1773">
        <v>15189</v>
      </c>
      <c r="H1773" t="s">
        <v>17</v>
      </c>
      <c r="I1773" s="3">
        <v>26</v>
      </c>
      <c r="J1773">
        <v>2011</v>
      </c>
      <c r="K1773">
        <v>5</v>
      </c>
      <c r="L1773" t="s">
        <v>18</v>
      </c>
      <c r="M1773" t="s">
        <v>19</v>
      </c>
      <c r="N1773">
        <v>0</v>
      </c>
      <c r="O1773">
        <v>1</v>
      </c>
      <c r="P1773" t="s">
        <v>32</v>
      </c>
    </row>
    <row r="1774" spans="1:16" x14ac:dyDescent="0.3">
      <c r="A1774">
        <v>552514</v>
      </c>
      <c r="B1774">
        <v>23054</v>
      </c>
      <c r="C1774" t="s">
        <v>1315</v>
      </c>
      <c r="D1774">
        <v>1</v>
      </c>
      <c r="E1774" s="2">
        <v>40672.6875</v>
      </c>
      <c r="F1774" s="3">
        <v>16.63</v>
      </c>
      <c r="H1774" t="s">
        <v>17</v>
      </c>
      <c r="I1774" s="3">
        <v>16.63</v>
      </c>
      <c r="J1774">
        <v>2011</v>
      </c>
      <c r="K1774">
        <v>5</v>
      </c>
      <c r="L1774" t="s">
        <v>18</v>
      </c>
      <c r="M1774" t="s">
        <v>19</v>
      </c>
      <c r="N1774">
        <v>0</v>
      </c>
      <c r="O1774">
        <v>1</v>
      </c>
      <c r="P1774" t="s">
        <v>20</v>
      </c>
    </row>
    <row r="1775" spans="1:16" x14ac:dyDescent="0.3">
      <c r="A1775">
        <v>578921</v>
      </c>
      <c r="B1775">
        <v>22754</v>
      </c>
      <c r="C1775" t="s">
        <v>1316</v>
      </c>
      <c r="D1775">
        <v>1</v>
      </c>
      <c r="E1775" s="2">
        <v>40874.497916666667</v>
      </c>
      <c r="F1775" s="3">
        <v>0.85</v>
      </c>
      <c r="G1775">
        <v>13596</v>
      </c>
      <c r="H1775" t="s">
        <v>17</v>
      </c>
      <c r="I1775" s="3">
        <v>0.85</v>
      </c>
      <c r="J1775">
        <v>2011</v>
      </c>
      <c r="K1775">
        <v>11</v>
      </c>
      <c r="L1775" t="s">
        <v>22</v>
      </c>
      <c r="M1775" t="s">
        <v>23</v>
      </c>
      <c r="N1775">
        <v>0</v>
      </c>
      <c r="O1775">
        <v>1</v>
      </c>
      <c r="P1775" t="s">
        <v>32</v>
      </c>
    </row>
    <row r="1776" spans="1:16" x14ac:dyDescent="0.3">
      <c r="A1776">
        <v>549192</v>
      </c>
      <c r="B1776">
        <v>20724</v>
      </c>
      <c r="C1776" t="s">
        <v>282</v>
      </c>
      <c r="D1776">
        <v>10</v>
      </c>
      <c r="E1776" s="2">
        <v>40640.430555555547</v>
      </c>
      <c r="F1776" s="3">
        <v>0.85</v>
      </c>
      <c r="G1776">
        <v>14961</v>
      </c>
      <c r="H1776" t="s">
        <v>17</v>
      </c>
      <c r="I1776" s="3">
        <v>8.5</v>
      </c>
      <c r="J1776">
        <v>2011</v>
      </c>
      <c r="K1776">
        <v>4</v>
      </c>
      <c r="L1776" t="s">
        <v>66</v>
      </c>
      <c r="M1776" t="s">
        <v>67</v>
      </c>
      <c r="N1776">
        <v>0</v>
      </c>
      <c r="O1776">
        <v>1</v>
      </c>
      <c r="P1776" t="s">
        <v>32</v>
      </c>
    </row>
    <row r="1777" spans="1:16" x14ac:dyDescent="0.3">
      <c r="A1777">
        <v>537042</v>
      </c>
      <c r="B1777">
        <v>21579</v>
      </c>
      <c r="C1777" t="s">
        <v>1317</v>
      </c>
      <c r="D1777">
        <v>1</v>
      </c>
      <c r="E1777" s="2">
        <v>40517.447916666657</v>
      </c>
      <c r="F1777" s="3">
        <v>2.25</v>
      </c>
      <c r="G1777">
        <v>13838</v>
      </c>
      <c r="H1777" t="s">
        <v>17</v>
      </c>
      <c r="I1777" s="3">
        <v>2.25</v>
      </c>
      <c r="J1777">
        <v>2010</v>
      </c>
      <c r="K1777">
        <v>12</v>
      </c>
      <c r="L1777" t="s">
        <v>26</v>
      </c>
      <c r="M1777" t="s">
        <v>27</v>
      </c>
      <c r="N1777">
        <v>0</v>
      </c>
      <c r="O1777">
        <v>1</v>
      </c>
      <c r="P1777" t="s">
        <v>32</v>
      </c>
    </row>
    <row r="1778" spans="1:16" x14ac:dyDescent="0.3">
      <c r="A1778">
        <v>559836</v>
      </c>
      <c r="B1778">
        <v>21390</v>
      </c>
      <c r="C1778" t="s">
        <v>1318</v>
      </c>
      <c r="D1778">
        <v>24</v>
      </c>
      <c r="E1778" s="2">
        <v>40737.42291666667</v>
      </c>
      <c r="F1778" s="3">
        <v>1.25</v>
      </c>
      <c r="G1778">
        <v>13911</v>
      </c>
      <c r="H1778" t="s">
        <v>17</v>
      </c>
      <c r="I1778" s="3">
        <v>30</v>
      </c>
      <c r="J1778">
        <v>2011</v>
      </c>
      <c r="K1778">
        <v>7</v>
      </c>
      <c r="L1778" t="s">
        <v>59</v>
      </c>
      <c r="M1778" t="s">
        <v>60</v>
      </c>
      <c r="N1778">
        <v>0</v>
      </c>
      <c r="O1778">
        <v>1</v>
      </c>
      <c r="P1778" t="s">
        <v>32</v>
      </c>
    </row>
    <row r="1779" spans="1:16" x14ac:dyDescent="0.3">
      <c r="A1779">
        <v>558775</v>
      </c>
      <c r="B1779">
        <v>48188</v>
      </c>
      <c r="C1779" t="s">
        <v>1319</v>
      </c>
      <c r="D1779">
        <v>300</v>
      </c>
      <c r="E1779" s="2">
        <v>40728.430555555547</v>
      </c>
      <c r="F1779" s="3">
        <v>4.58</v>
      </c>
      <c r="G1779">
        <v>18102</v>
      </c>
      <c r="H1779" t="s">
        <v>17</v>
      </c>
      <c r="I1779" s="3">
        <v>1374</v>
      </c>
      <c r="J1779">
        <v>2011</v>
      </c>
      <c r="K1779">
        <v>7</v>
      </c>
      <c r="L1779" t="s">
        <v>59</v>
      </c>
      <c r="M1779" t="s">
        <v>60</v>
      </c>
      <c r="N1779">
        <v>0</v>
      </c>
      <c r="O1779">
        <v>1</v>
      </c>
      <c r="P1779" t="s">
        <v>32</v>
      </c>
    </row>
    <row r="1780" spans="1:16" x14ac:dyDescent="0.3">
      <c r="A1780">
        <v>552242</v>
      </c>
      <c r="B1780">
        <v>22396</v>
      </c>
      <c r="C1780" t="s">
        <v>1320</v>
      </c>
      <c r="D1780">
        <v>1</v>
      </c>
      <c r="E1780" s="2">
        <v>40669.806944444441</v>
      </c>
      <c r="F1780" s="3">
        <v>1.25</v>
      </c>
      <c r="G1780">
        <v>12748</v>
      </c>
      <c r="H1780" t="s">
        <v>17</v>
      </c>
      <c r="I1780" s="3">
        <v>1.25</v>
      </c>
      <c r="J1780">
        <v>2011</v>
      </c>
      <c r="K1780">
        <v>5</v>
      </c>
      <c r="L1780" t="s">
        <v>18</v>
      </c>
      <c r="M1780" t="s">
        <v>19</v>
      </c>
      <c r="N1780">
        <v>0</v>
      </c>
      <c r="O1780">
        <v>1</v>
      </c>
      <c r="P1780" t="s">
        <v>32</v>
      </c>
    </row>
    <row r="1781" spans="1:16" x14ac:dyDescent="0.3">
      <c r="A1781">
        <v>543797</v>
      </c>
      <c r="B1781">
        <v>22241</v>
      </c>
      <c r="C1781" t="s">
        <v>97</v>
      </c>
      <c r="D1781">
        <v>24</v>
      </c>
      <c r="E1781" s="2">
        <v>40587.433333333327</v>
      </c>
      <c r="F1781" s="3">
        <v>1.25</v>
      </c>
      <c r="G1781">
        <v>15465</v>
      </c>
      <c r="H1781" t="s">
        <v>17</v>
      </c>
      <c r="I1781" s="3">
        <v>30</v>
      </c>
      <c r="J1781">
        <v>2011</v>
      </c>
      <c r="K1781">
        <v>2</v>
      </c>
      <c r="L1781" t="s">
        <v>63</v>
      </c>
      <c r="M1781" t="s">
        <v>64</v>
      </c>
      <c r="N1781">
        <v>0</v>
      </c>
      <c r="O1781">
        <v>1</v>
      </c>
      <c r="P1781" t="s">
        <v>32</v>
      </c>
    </row>
    <row r="1782" spans="1:16" x14ac:dyDescent="0.3">
      <c r="A1782">
        <v>547772</v>
      </c>
      <c r="B1782">
        <v>22619</v>
      </c>
      <c r="C1782" t="s">
        <v>127</v>
      </c>
      <c r="D1782">
        <v>2</v>
      </c>
      <c r="E1782" s="2">
        <v>40627.481944444437</v>
      </c>
      <c r="F1782" s="3">
        <v>3.75</v>
      </c>
      <c r="G1782">
        <v>17979</v>
      </c>
      <c r="H1782" t="s">
        <v>17</v>
      </c>
      <c r="I1782" s="3">
        <v>7.5</v>
      </c>
      <c r="J1782">
        <v>2011</v>
      </c>
      <c r="K1782">
        <v>3</v>
      </c>
      <c r="L1782" t="s">
        <v>30</v>
      </c>
      <c r="M1782" t="s">
        <v>31</v>
      </c>
      <c r="N1782">
        <v>0</v>
      </c>
      <c r="O1782">
        <v>1</v>
      </c>
      <c r="P1782" t="s">
        <v>32</v>
      </c>
    </row>
    <row r="1783" spans="1:16" x14ac:dyDescent="0.3">
      <c r="A1783">
        <v>540551</v>
      </c>
      <c r="B1783" t="s">
        <v>1321</v>
      </c>
      <c r="C1783" t="s">
        <v>1322</v>
      </c>
      <c r="D1783">
        <v>1</v>
      </c>
      <c r="E1783" s="2">
        <v>40553.404861111107</v>
      </c>
      <c r="F1783" s="3">
        <v>2.5099999999999998</v>
      </c>
      <c r="H1783" t="s">
        <v>17</v>
      </c>
      <c r="I1783" s="3">
        <v>2.5099999999999998</v>
      </c>
      <c r="J1783">
        <v>2011</v>
      </c>
      <c r="K1783">
        <v>1</v>
      </c>
      <c r="L1783" t="s">
        <v>48</v>
      </c>
      <c r="M1783" t="s">
        <v>49</v>
      </c>
      <c r="N1783">
        <v>0</v>
      </c>
      <c r="O1783">
        <v>1</v>
      </c>
      <c r="P1783" t="s">
        <v>20</v>
      </c>
    </row>
    <row r="1784" spans="1:16" x14ac:dyDescent="0.3">
      <c r="A1784">
        <v>572897</v>
      </c>
      <c r="B1784" t="s">
        <v>1323</v>
      </c>
      <c r="C1784" t="s">
        <v>1324</v>
      </c>
      <c r="D1784">
        <v>1</v>
      </c>
      <c r="E1784" s="2">
        <v>40842.612500000003</v>
      </c>
      <c r="F1784" s="3">
        <v>8.2899999999999991</v>
      </c>
      <c r="H1784" t="s">
        <v>17</v>
      </c>
      <c r="I1784" s="3">
        <v>8.2899999999999991</v>
      </c>
      <c r="J1784">
        <v>2011</v>
      </c>
      <c r="K1784">
        <v>10</v>
      </c>
      <c r="L1784" t="s">
        <v>42</v>
      </c>
      <c r="M1784" t="s">
        <v>43</v>
      </c>
      <c r="N1784">
        <v>0</v>
      </c>
      <c r="O1784">
        <v>1</v>
      </c>
      <c r="P1784" t="s">
        <v>20</v>
      </c>
    </row>
    <row r="1785" spans="1:16" x14ac:dyDescent="0.3">
      <c r="A1785">
        <v>573100</v>
      </c>
      <c r="B1785">
        <v>22367</v>
      </c>
      <c r="C1785" t="s">
        <v>265</v>
      </c>
      <c r="D1785">
        <v>8</v>
      </c>
      <c r="E1785" s="2">
        <v>40843.617361111108</v>
      </c>
      <c r="F1785" s="3">
        <v>1.95</v>
      </c>
      <c r="G1785">
        <v>17528</v>
      </c>
      <c r="H1785" t="s">
        <v>17</v>
      </c>
      <c r="I1785" s="3">
        <v>15.6</v>
      </c>
      <c r="J1785">
        <v>2011</v>
      </c>
      <c r="K1785">
        <v>10</v>
      </c>
      <c r="L1785" t="s">
        <v>42</v>
      </c>
      <c r="M1785" t="s">
        <v>43</v>
      </c>
      <c r="N1785">
        <v>0</v>
      </c>
      <c r="O1785">
        <v>1</v>
      </c>
      <c r="P1785" t="s">
        <v>32</v>
      </c>
    </row>
    <row r="1786" spans="1:16" x14ac:dyDescent="0.3">
      <c r="A1786">
        <v>559898</v>
      </c>
      <c r="B1786">
        <v>21932</v>
      </c>
      <c r="C1786" t="s">
        <v>1325</v>
      </c>
      <c r="D1786">
        <v>1</v>
      </c>
      <c r="E1786" s="2">
        <v>40737.512499999997</v>
      </c>
      <c r="F1786" s="3">
        <v>1.65</v>
      </c>
      <c r="G1786">
        <v>16225</v>
      </c>
      <c r="H1786" t="s">
        <v>17</v>
      </c>
      <c r="I1786" s="3">
        <v>1.65</v>
      </c>
      <c r="J1786">
        <v>2011</v>
      </c>
      <c r="K1786">
        <v>7</v>
      </c>
      <c r="L1786" t="s">
        <v>59</v>
      </c>
      <c r="M1786" t="s">
        <v>60</v>
      </c>
      <c r="N1786">
        <v>0</v>
      </c>
      <c r="O1786">
        <v>1</v>
      </c>
      <c r="P1786" t="s">
        <v>32</v>
      </c>
    </row>
    <row r="1787" spans="1:16" x14ac:dyDescent="0.3">
      <c r="A1787">
        <v>557265</v>
      </c>
      <c r="B1787">
        <v>22721</v>
      </c>
      <c r="C1787" t="s">
        <v>217</v>
      </c>
      <c r="D1787">
        <v>1</v>
      </c>
      <c r="E1787" s="2">
        <v>40713.465277777781</v>
      </c>
      <c r="F1787" s="3">
        <v>4.95</v>
      </c>
      <c r="G1787">
        <v>13097</v>
      </c>
      <c r="H1787" t="s">
        <v>17</v>
      </c>
      <c r="I1787" s="3">
        <v>4.95</v>
      </c>
      <c r="J1787">
        <v>2011</v>
      </c>
      <c r="K1787">
        <v>6</v>
      </c>
      <c r="L1787" t="s">
        <v>34</v>
      </c>
      <c r="M1787" t="s">
        <v>35</v>
      </c>
      <c r="N1787">
        <v>0</v>
      </c>
      <c r="O1787">
        <v>1</v>
      </c>
      <c r="P1787" t="s">
        <v>32</v>
      </c>
    </row>
    <row r="1788" spans="1:16" x14ac:dyDescent="0.3">
      <c r="A1788">
        <v>572035</v>
      </c>
      <c r="B1788">
        <v>22846</v>
      </c>
      <c r="C1788" t="s">
        <v>1236</v>
      </c>
      <c r="D1788">
        <v>8</v>
      </c>
      <c r="E1788" s="2">
        <v>40836.502083333333</v>
      </c>
      <c r="F1788" s="3">
        <v>14.95</v>
      </c>
      <c r="G1788">
        <v>14646</v>
      </c>
      <c r="H1788" t="s">
        <v>440</v>
      </c>
      <c r="I1788" s="3">
        <v>119.6</v>
      </c>
      <c r="J1788">
        <v>2011</v>
      </c>
      <c r="K1788">
        <v>10</v>
      </c>
      <c r="L1788" t="s">
        <v>42</v>
      </c>
      <c r="M1788" t="s">
        <v>43</v>
      </c>
      <c r="N1788">
        <v>0</v>
      </c>
      <c r="O1788">
        <v>1</v>
      </c>
      <c r="P1788" t="s">
        <v>32</v>
      </c>
    </row>
    <row r="1789" spans="1:16" x14ac:dyDescent="0.3">
      <c r="A1789">
        <v>575607</v>
      </c>
      <c r="B1789">
        <v>22578</v>
      </c>
      <c r="C1789" t="s">
        <v>92</v>
      </c>
      <c r="D1789">
        <v>1</v>
      </c>
      <c r="E1789" s="2">
        <v>40857.525694444441</v>
      </c>
      <c r="F1789" s="3">
        <v>1.63</v>
      </c>
      <c r="G1789">
        <v>14096</v>
      </c>
      <c r="H1789" t="s">
        <v>17</v>
      </c>
      <c r="I1789" s="3">
        <v>1.63</v>
      </c>
      <c r="J1789">
        <v>2011</v>
      </c>
      <c r="K1789">
        <v>11</v>
      </c>
      <c r="L1789" t="s">
        <v>22</v>
      </c>
      <c r="M1789" t="s">
        <v>23</v>
      </c>
      <c r="N1789">
        <v>0</v>
      </c>
      <c r="O1789">
        <v>1</v>
      </c>
      <c r="P1789" t="s">
        <v>32</v>
      </c>
    </row>
    <row r="1790" spans="1:16" x14ac:dyDescent="0.3">
      <c r="A1790">
        <v>536876</v>
      </c>
      <c r="B1790">
        <v>20719</v>
      </c>
      <c r="C1790" t="s">
        <v>271</v>
      </c>
      <c r="D1790">
        <v>4</v>
      </c>
      <c r="E1790" s="2">
        <v>40515.48333333333</v>
      </c>
      <c r="F1790" s="3">
        <v>1.66</v>
      </c>
      <c r="H1790" t="s">
        <v>17</v>
      </c>
      <c r="I1790" s="3">
        <v>6.64</v>
      </c>
      <c r="J1790">
        <v>2010</v>
      </c>
      <c r="K1790">
        <v>12</v>
      </c>
      <c r="L1790" t="s">
        <v>26</v>
      </c>
      <c r="M1790" t="s">
        <v>27</v>
      </c>
      <c r="N1790">
        <v>0</v>
      </c>
      <c r="O1790">
        <v>1</v>
      </c>
      <c r="P1790" t="s">
        <v>20</v>
      </c>
    </row>
    <row r="1791" spans="1:16" x14ac:dyDescent="0.3">
      <c r="A1791">
        <v>579787</v>
      </c>
      <c r="B1791" t="s">
        <v>1326</v>
      </c>
      <c r="C1791" t="s">
        <v>678</v>
      </c>
      <c r="D1791">
        <v>1</v>
      </c>
      <c r="E1791" s="2">
        <v>40877.647916666669</v>
      </c>
      <c r="F1791" s="3">
        <v>3.29</v>
      </c>
      <c r="H1791" t="s">
        <v>17</v>
      </c>
      <c r="I1791" s="3">
        <v>3.29</v>
      </c>
      <c r="J1791">
        <v>2011</v>
      </c>
      <c r="K1791">
        <v>11</v>
      </c>
      <c r="L1791" t="s">
        <v>22</v>
      </c>
      <c r="M1791" t="s">
        <v>23</v>
      </c>
      <c r="N1791">
        <v>0</v>
      </c>
      <c r="O1791">
        <v>1</v>
      </c>
      <c r="P1791" t="s">
        <v>20</v>
      </c>
    </row>
    <row r="1792" spans="1:16" x14ac:dyDescent="0.3">
      <c r="A1792">
        <v>559557</v>
      </c>
      <c r="B1792">
        <v>20726</v>
      </c>
      <c r="C1792" t="s">
        <v>519</v>
      </c>
      <c r="D1792">
        <v>10</v>
      </c>
      <c r="E1792" s="2">
        <v>40735.439583333333</v>
      </c>
      <c r="F1792" s="3">
        <v>1.65</v>
      </c>
      <c r="G1792">
        <v>17444</v>
      </c>
      <c r="H1792" t="s">
        <v>165</v>
      </c>
      <c r="I1792" s="3">
        <v>16.5</v>
      </c>
      <c r="J1792">
        <v>2011</v>
      </c>
      <c r="K1792">
        <v>7</v>
      </c>
      <c r="L1792" t="s">
        <v>59</v>
      </c>
      <c r="M1792" t="s">
        <v>60</v>
      </c>
      <c r="N1792">
        <v>0</v>
      </c>
      <c r="O1792">
        <v>1</v>
      </c>
      <c r="P1792" t="s">
        <v>32</v>
      </c>
    </row>
    <row r="1793" spans="1:16" x14ac:dyDescent="0.3">
      <c r="A1793">
        <v>559055</v>
      </c>
      <c r="B1793" t="s">
        <v>1327</v>
      </c>
      <c r="C1793" t="s">
        <v>1328</v>
      </c>
      <c r="D1793">
        <v>1</v>
      </c>
      <c r="E1793" s="2">
        <v>40729.714583333327</v>
      </c>
      <c r="F1793" s="3">
        <v>2.46</v>
      </c>
      <c r="H1793" t="s">
        <v>17</v>
      </c>
      <c r="I1793" s="3">
        <v>2.46</v>
      </c>
      <c r="J1793">
        <v>2011</v>
      </c>
      <c r="K1793">
        <v>7</v>
      </c>
      <c r="L1793" t="s">
        <v>59</v>
      </c>
      <c r="M1793" t="s">
        <v>60</v>
      </c>
      <c r="N1793">
        <v>0</v>
      </c>
      <c r="O1793">
        <v>1</v>
      </c>
      <c r="P1793" t="s">
        <v>20</v>
      </c>
    </row>
    <row r="1794" spans="1:16" x14ac:dyDescent="0.3">
      <c r="A1794">
        <v>551315</v>
      </c>
      <c r="B1794">
        <v>23146</v>
      </c>
      <c r="C1794" t="s">
        <v>1329</v>
      </c>
      <c r="D1794">
        <v>4</v>
      </c>
      <c r="E1794" s="2">
        <v>40660.630555555559</v>
      </c>
      <c r="F1794" s="3">
        <v>3.29</v>
      </c>
      <c r="G1794">
        <v>17725</v>
      </c>
      <c r="H1794" t="s">
        <v>17</v>
      </c>
      <c r="I1794" s="3">
        <v>13.16</v>
      </c>
      <c r="J1794">
        <v>2011</v>
      </c>
      <c r="K1794">
        <v>4</v>
      </c>
      <c r="L1794" t="s">
        <v>66</v>
      </c>
      <c r="M1794" t="s">
        <v>67</v>
      </c>
      <c r="N1794">
        <v>0</v>
      </c>
      <c r="O1794">
        <v>1</v>
      </c>
      <c r="P1794" t="s">
        <v>32</v>
      </c>
    </row>
    <row r="1795" spans="1:16" x14ac:dyDescent="0.3">
      <c r="A1795">
        <v>571446</v>
      </c>
      <c r="B1795">
        <v>22966</v>
      </c>
      <c r="C1795" t="s">
        <v>418</v>
      </c>
      <c r="D1795">
        <v>60</v>
      </c>
      <c r="E1795" s="2">
        <v>40833.573611111111</v>
      </c>
      <c r="F1795" s="3">
        <v>1.25</v>
      </c>
      <c r="G1795">
        <v>14911</v>
      </c>
      <c r="H1795" t="s">
        <v>191</v>
      </c>
      <c r="I1795" s="3">
        <v>75</v>
      </c>
      <c r="J1795">
        <v>2011</v>
      </c>
      <c r="K1795">
        <v>10</v>
      </c>
      <c r="L1795" t="s">
        <v>42</v>
      </c>
      <c r="M1795" t="s">
        <v>43</v>
      </c>
      <c r="N1795">
        <v>0</v>
      </c>
      <c r="O1795">
        <v>1</v>
      </c>
      <c r="P1795" t="s">
        <v>32</v>
      </c>
    </row>
    <row r="1796" spans="1:16" x14ac:dyDescent="0.3">
      <c r="A1796">
        <v>566079</v>
      </c>
      <c r="B1796">
        <v>22924</v>
      </c>
      <c r="C1796" t="s">
        <v>1151</v>
      </c>
      <c r="D1796">
        <v>24</v>
      </c>
      <c r="E1796" s="2">
        <v>40795.411111111112</v>
      </c>
      <c r="F1796" s="3">
        <v>0.85</v>
      </c>
      <c r="G1796">
        <v>17593</v>
      </c>
      <c r="H1796" t="s">
        <v>17</v>
      </c>
      <c r="I1796" s="3">
        <v>20.399999999999999</v>
      </c>
      <c r="J1796">
        <v>2011</v>
      </c>
      <c r="K1796">
        <v>9</v>
      </c>
      <c r="L1796" t="s">
        <v>90</v>
      </c>
      <c r="M1796" t="s">
        <v>91</v>
      </c>
      <c r="N1796">
        <v>0</v>
      </c>
      <c r="O1796">
        <v>1</v>
      </c>
      <c r="P1796" t="s">
        <v>32</v>
      </c>
    </row>
    <row r="1797" spans="1:16" x14ac:dyDescent="0.3">
      <c r="A1797">
        <v>563404</v>
      </c>
      <c r="B1797">
        <v>22083</v>
      </c>
      <c r="C1797" t="s">
        <v>1059</v>
      </c>
      <c r="D1797">
        <v>24</v>
      </c>
      <c r="E1797" s="2">
        <v>40771.461111111108</v>
      </c>
      <c r="F1797" s="3">
        <v>2.95</v>
      </c>
      <c r="G1797">
        <v>16303</v>
      </c>
      <c r="H1797" t="s">
        <v>17</v>
      </c>
      <c r="I1797" s="3">
        <v>70.800000000000011</v>
      </c>
      <c r="J1797">
        <v>2011</v>
      </c>
      <c r="K1797">
        <v>8</v>
      </c>
      <c r="L1797" t="s">
        <v>87</v>
      </c>
      <c r="M1797" t="s">
        <v>88</v>
      </c>
      <c r="N1797">
        <v>0</v>
      </c>
      <c r="O1797">
        <v>1</v>
      </c>
      <c r="P1797" t="s">
        <v>32</v>
      </c>
    </row>
    <row r="1798" spans="1:16" x14ac:dyDescent="0.3">
      <c r="A1798">
        <v>561512</v>
      </c>
      <c r="B1798" t="s">
        <v>239</v>
      </c>
      <c r="C1798" t="s">
        <v>240</v>
      </c>
      <c r="D1798">
        <v>2</v>
      </c>
      <c r="E1798" s="2">
        <v>40751.631249999999</v>
      </c>
      <c r="F1798" s="3">
        <v>2.08</v>
      </c>
      <c r="G1798">
        <v>14534</v>
      </c>
      <c r="H1798" t="s">
        <v>17</v>
      </c>
      <c r="I1798" s="3">
        <v>4.16</v>
      </c>
      <c r="J1798">
        <v>2011</v>
      </c>
      <c r="K1798">
        <v>7</v>
      </c>
      <c r="L1798" t="s">
        <v>59</v>
      </c>
      <c r="M1798" t="s">
        <v>60</v>
      </c>
      <c r="N1798">
        <v>0</v>
      </c>
      <c r="O1798">
        <v>1</v>
      </c>
      <c r="P1798" t="s">
        <v>32</v>
      </c>
    </row>
    <row r="1799" spans="1:16" x14ac:dyDescent="0.3">
      <c r="A1799">
        <v>564843</v>
      </c>
      <c r="B1799">
        <v>22878</v>
      </c>
      <c r="C1799" t="s">
        <v>1330</v>
      </c>
      <c r="D1799">
        <v>1</v>
      </c>
      <c r="E1799" s="2">
        <v>40785.589583333327</v>
      </c>
      <c r="F1799" s="3">
        <v>2.1</v>
      </c>
      <c r="G1799">
        <v>15866</v>
      </c>
      <c r="H1799" t="s">
        <v>17</v>
      </c>
      <c r="I1799" s="3">
        <v>2.1</v>
      </c>
      <c r="J1799">
        <v>2011</v>
      </c>
      <c r="K1799">
        <v>8</v>
      </c>
      <c r="L1799" t="s">
        <v>87</v>
      </c>
      <c r="M1799" t="s">
        <v>88</v>
      </c>
      <c r="N1799">
        <v>0</v>
      </c>
      <c r="O1799">
        <v>1</v>
      </c>
      <c r="P1799" t="s">
        <v>32</v>
      </c>
    </row>
    <row r="1800" spans="1:16" x14ac:dyDescent="0.3">
      <c r="A1800">
        <v>562046</v>
      </c>
      <c r="B1800" t="s">
        <v>952</v>
      </c>
      <c r="C1800" t="s">
        <v>953</v>
      </c>
      <c r="D1800">
        <v>25</v>
      </c>
      <c r="E1800" s="2">
        <v>40757.44027777778</v>
      </c>
      <c r="F1800" s="3">
        <v>0.42</v>
      </c>
      <c r="G1800">
        <v>12378</v>
      </c>
      <c r="H1800" t="s">
        <v>564</v>
      </c>
      <c r="I1800" s="3">
        <v>10.5</v>
      </c>
      <c r="J1800">
        <v>2011</v>
      </c>
      <c r="K1800">
        <v>8</v>
      </c>
      <c r="L1800" t="s">
        <v>87</v>
      </c>
      <c r="M1800" t="s">
        <v>88</v>
      </c>
      <c r="N1800">
        <v>0</v>
      </c>
      <c r="O1800">
        <v>1</v>
      </c>
      <c r="P1800" t="s">
        <v>32</v>
      </c>
    </row>
    <row r="1801" spans="1:16" x14ac:dyDescent="0.3">
      <c r="A1801">
        <v>553158</v>
      </c>
      <c r="B1801">
        <v>21212</v>
      </c>
      <c r="C1801" t="s">
        <v>413</v>
      </c>
      <c r="D1801">
        <v>24</v>
      </c>
      <c r="E1801" s="2">
        <v>40676.64166666667</v>
      </c>
      <c r="F1801" s="3">
        <v>0.55000000000000004</v>
      </c>
      <c r="G1801">
        <v>14194</v>
      </c>
      <c r="H1801" t="s">
        <v>17</v>
      </c>
      <c r="I1801" s="3">
        <v>13.2</v>
      </c>
      <c r="J1801">
        <v>2011</v>
      </c>
      <c r="K1801">
        <v>5</v>
      </c>
      <c r="L1801" t="s">
        <v>18</v>
      </c>
      <c r="M1801" t="s">
        <v>19</v>
      </c>
      <c r="N1801">
        <v>0</v>
      </c>
      <c r="O1801">
        <v>1</v>
      </c>
      <c r="P1801" t="s">
        <v>32</v>
      </c>
    </row>
    <row r="1802" spans="1:16" x14ac:dyDescent="0.3">
      <c r="A1802">
        <v>566760</v>
      </c>
      <c r="B1802">
        <v>84016</v>
      </c>
      <c r="C1802" t="s">
        <v>1331</v>
      </c>
      <c r="D1802">
        <v>25</v>
      </c>
      <c r="E1802" s="2">
        <v>40800.691666666673</v>
      </c>
      <c r="F1802" s="3">
        <v>0.42</v>
      </c>
      <c r="G1802">
        <v>15272</v>
      </c>
      <c r="H1802" t="s">
        <v>17</v>
      </c>
      <c r="I1802" s="3">
        <v>10.5</v>
      </c>
      <c r="J1802">
        <v>2011</v>
      </c>
      <c r="K1802">
        <v>9</v>
      </c>
      <c r="L1802" t="s">
        <v>90</v>
      </c>
      <c r="M1802" t="s">
        <v>91</v>
      </c>
      <c r="N1802">
        <v>0</v>
      </c>
      <c r="O1802">
        <v>1</v>
      </c>
      <c r="P1802" t="s">
        <v>32</v>
      </c>
    </row>
    <row r="1803" spans="1:16" x14ac:dyDescent="0.3">
      <c r="A1803">
        <v>569905</v>
      </c>
      <c r="B1803">
        <v>23407</v>
      </c>
      <c r="C1803" t="s">
        <v>970</v>
      </c>
      <c r="D1803">
        <v>2</v>
      </c>
      <c r="E1803" s="2">
        <v>40822.686111111107</v>
      </c>
      <c r="F1803" s="3">
        <v>9.9499999999999993</v>
      </c>
      <c r="G1803">
        <v>13549</v>
      </c>
      <c r="H1803" t="s">
        <v>17</v>
      </c>
      <c r="I1803" s="3">
        <v>19.899999999999999</v>
      </c>
      <c r="J1803">
        <v>2011</v>
      </c>
      <c r="K1803">
        <v>10</v>
      </c>
      <c r="L1803" t="s">
        <v>42</v>
      </c>
      <c r="M1803" t="s">
        <v>43</v>
      </c>
      <c r="N1803">
        <v>0</v>
      </c>
      <c r="O1803">
        <v>1</v>
      </c>
      <c r="P1803" t="s">
        <v>32</v>
      </c>
    </row>
    <row r="1804" spans="1:16" x14ac:dyDescent="0.3">
      <c r="A1804">
        <v>556781</v>
      </c>
      <c r="B1804">
        <v>82582</v>
      </c>
      <c r="C1804" t="s">
        <v>569</v>
      </c>
      <c r="D1804">
        <v>12</v>
      </c>
      <c r="E1804" s="2">
        <v>40708.532638888893</v>
      </c>
      <c r="F1804" s="3">
        <v>2.1</v>
      </c>
      <c r="G1804">
        <v>13384</v>
      </c>
      <c r="H1804" t="s">
        <v>17</v>
      </c>
      <c r="I1804" s="3">
        <v>25.2</v>
      </c>
      <c r="J1804">
        <v>2011</v>
      </c>
      <c r="K1804">
        <v>6</v>
      </c>
      <c r="L1804" t="s">
        <v>34</v>
      </c>
      <c r="M1804" t="s">
        <v>35</v>
      </c>
      <c r="N1804">
        <v>0</v>
      </c>
      <c r="O1804">
        <v>1</v>
      </c>
      <c r="P1804" t="s">
        <v>32</v>
      </c>
    </row>
    <row r="1805" spans="1:16" x14ac:dyDescent="0.3">
      <c r="A1805">
        <v>548309</v>
      </c>
      <c r="B1805">
        <v>21121</v>
      </c>
      <c r="C1805" t="s">
        <v>254</v>
      </c>
      <c r="D1805">
        <v>1</v>
      </c>
      <c r="E1805" s="2">
        <v>40632.501388888893</v>
      </c>
      <c r="F1805" s="3">
        <v>1.25</v>
      </c>
      <c r="G1805">
        <v>16657</v>
      </c>
      <c r="H1805" t="s">
        <v>17</v>
      </c>
      <c r="I1805" s="3">
        <v>1.25</v>
      </c>
      <c r="J1805">
        <v>2011</v>
      </c>
      <c r="K1805">
        <v>3</v>
      </c>
      <c r="L1805" t="s">
        <v>30</v>
      </c>
      <c r="M1805" t="s">
        <v>31</v>
      </c>
      <c r="N1805">
        <v>0</v>
      </c>
      <c r="O1805">
        <v>1</v>
      </c>
      <c r="P1805" t="s">
        <v>32</v>
      </c>
    </row>
    <row r="1806" spans="1:16" x14ac:dyDescent="0.3">
      <c r="A1806">
        <v>562878</v>
      </c>
      <c r="B1806">
        <v>22098</v>
      </c>
      <c r="C1806" t="s">
        <v>1332</v>
      </c>
      <c r="D1806">
        <v>1</v>
      </c>
      <c r="E1806" s="2">
        <v>40765.447916666657</v>
      </c>
      <c r="F1806" s="3">
        <v>0.39</v>
      </c>
      <c r="G1806">
        <v>16241</v>
      </c>
      <c r="H1806" t="s">
        <v>17</v>
      </c>
      <c r="I1806" s="3">
        <v>0.39</v>
      </c>
      <c r="J1806">
        <v>2011</v>
      </c>
      <c r="K1806">
        <v>8</v>
      </c>
      <c r="L1806" t="s">
        <v>87</v>
      </c>
      <c r="M1806" t="s">
        <v>88</v>
      </c>
      <c r="N1806">
        <v>0</v>
      </c>
      <c r="O1806">
        <v>1</v>
      </c>
      <c r="P1806" t="s">
        <v>32</v>
      </c>
    </row>
    <row r="1807" spans="1:16" x14ac:dyDescent="0.3">
      <c r="A1807">
        <v>552365</v>
      </c>
      <c r="B1807">
        <v>22640</v>
      </c>
      <c r="C1807" t="s">
        <v>1333</v>
      </c>
      <c r="D1807">
        <v>2</v>
      </c>
      <c r="E1807" s="2">
        <v>40672.517361111109</v>
      </c>
      <c r="F1807" s="3">
        <v>2.5499999999999998</v>
      </c>
      <c r="G1807">
        <v>16440</v>
      </c>
      <c r="H1807" t="s">
        <v>17</v>
      </c>
      <c r="I1807" s="3">
        <v>5.0999999999999996</v>
      </c>
      <c r="J1807">
        <v>2011</v>
      </c>
      <c r="K1807">
        <v>5</v>
      </c>
      <c r="L1807" t="s">
        <v>18</v>
      </c>
      <c r="M1807" t="s">
        <v>19</v>
      </c>
      <c r="N1807">
        <v>0</v>
      </c>
      <c r="O1807">
        <v>1</v>
      </c>
      <c r="P1807" t="s">
        <v>32</v>
      </c>
    </row>
    <row r="1808" spans="1:16" x14ac:dyDescent="0.3">
      <c r="A1808">
        <v>561036</v>
      </c>
      <c r="B1808">
        <v>23236</v>
      </c>
      <c r="C1808" t="s">
        <v>1334</v>
      </c>
      <c r="D1808">
        <v>2</v>
      </c>
      <c r="E1808" s="2">
        <v>40748.495833333327</v>
      </c>
      <c r="F1808" s="3">
        <v>2.89</v>
      </c>
      <c r="G1808">
        <v>13137</v>
      </c>
      <c r="H1808" t="s">
        <v>17</v>
      </c>
      <c r="I1808" s="3">
        <v>5.78</v>
      </c>
      <c r="J1808">
        <v>2011</v>
      </c>
      <c r="K1808">
        <v>7</v>
      </c>
      <c r="L1808" t="s">
        <v>59</v>
      </c>
      <c r="M1808" t="s">
        <v>60</v>
      </c>
      <c r="N1808">
        <v>0</v>
      </c>
      <c r="O1808">
        <v>1</v>
      </c>
      <c r="P1808" t="s">
        <v>32</v>
      </c>
    </row>
    <row r="1809" spans="1:16" x14ac:dyDescent="0.3">
      <c r="A1809">
        <v>541695</v>
      </c>
      <c r="B1809" t="s">
        <v>1335</v>
      </c>
      <c r="C1809" t="s">
        <v>1336</v>
      </c>
      <c r="D1809">
        <v>3</v>
      </c>
      <c r="E1809" s="2">
        <v>40563.750694444447</v>
      </c>
      <c r="F1809" s="3">
        <v>0.83</v>
      </c>
      <c r="H1809" t="s">
        <v>17</v>
      </c>
      <c r="I1809" s="3">
        <v>2.4900000000000002</v>
      </c>
      <c r="J1809">
        <v>2011</v>
      </c>
      <c r="K1809">
        <v>1</v>
      </c>
      <c r="L1809" t="s">
        <v>48</v>
      </c>
      <c r="M1809" t="s">
        <v>49</v>
      </c>
      <c r="N1809">
        <v>0</v>
      </c>
      <c r="O1809">
        <v>1</v>
      </c>
      <c r="P1809" t="s">
        <v>20</v>
      </c>
    </row>
    <row r="1810" spans="1:16" x14ac:dyDescent="0.3">
      <c r="A1810">
        <v>564544</v>
      </c>
      <c r="B1810">
        <v>22041</v>
      </c>
      <c r="C1810" t="s">
        <v>284</v>
      </c>
      <c r="D1810">
        <v>6</v>
      </c>
      <c r="E1810" s="2">
        <v>40780.659722222219</v>
      </c>
      <c r="F1810" s="3">
        <v>2.5499999999999998</v>
      </c>
      <c r="G1810">
        <v>15663</v>
      </c>
      <c r="H1810" t="s">
        <v>17</v>
      </c>
      <c r="I1810" s="3">
        <v>15.3</v>
      </c>
      <c r="J1810">
        <v>2011</v>
      </c>
      <c r="K1810">
        <v>8</v>
      </c>
      <c r="L1810" t="s">
        <v>87</v>
      </c>
      <c r="M1810" t="s">
        <v>88</v>
      </c>
      <c r="N1810">
        <v>0</v>
      </c>
      <c r="O1810">
        <v>1</v>
      </c>
      <c r="P1810" t="s">
        <v>32</v>
      </c>
    </row>
    <row r="1811" spans="1:16" x14ac:dyDescent="0.3">
      <c r="A1811">
        <v>564646</v>
      </c>
      <c r="B1811">
        <v>21714</v>
      </c>
      <c r="C1811" t="s">
        <v>1337</v>
      </c>
      <c r="D1811">
        <v>9</v>
      </c>
      <c r="E1811" s="2">
        <v>40781.568749999999</v>
      </c>
      <c r="F1811" s="3">
        <v>3.29</v>
      </c>
      <c r="H1811" t="s">
        <v>17</v>
      </c>
      <c r="I1811" s="3">
        <v>29.61</v>
      </c>
      <c r="J1811">
        <v>2011</v>
      </c>
      <c r="K1811">
        <v>8</v>
      </c>
      <c r="L1811" t="s">
        <v>87</v>
      </c>
      <c r="M1811" t="s">
        <v>88</v>
      </c>
      <c r="N1811">
        <v>0</v>
      </c>
      <c r="O1811">
        <v>1</v>
      </c>
      <c r="P1811" t="s">
        <v>20</v>
      </c>
    </row>
    <row r="1812" spans="1:16" x14ac:dyDescent="0.3">
      <c r="A1812">
        <v>566962</v>
      </c>
      <c r="B1812" t="s">
        <v>672</v>
      </c>
      <c r="C1812" t="s">
        <v>673</v>
      </c>
      <c r="D1812">
        <v>2</v>
      </c>
      <c r="E1812" s="2">
        <v>40801.713194444441</v>
      </c>
      <c r="F1812" s="3">
        <v>2.95</v>
      </c>
      <c r="G1812">
        <v>16764</v>
      </c>
      <c r="H1812" t="s">
        <v>17</v>
      </c>
      <c r="I1812" s="3">
        <v>5.9</v>
      </c>
      <c r="J1812">
        <v>2011</v>
      </c>
      <c r="K1812">
        <v>9</v>
      </c>
      <c r="L1812" t="s">
        <v>90</v>
      </c>
      <c r="M1812" t="s">
        <v>91</v>
      </c>
      <c r="N1812">
        <v>0</v>
      </c>
      <c r="O1812">
        <v>1</v>
      </c>
      <c r="P1812" t="s">
        <v>32</v>
      </c>
    </row>
    <row r="1813" spans="1:16" x14ac:dyDescent="0.3">
      <c r="A1813">
        <v>547100</v>
      </c>
      <c r="B1813">
        <v>22178</v>
      </c>
      <c r="C1813" t="s">
        <v>335</v>
      </c>
      <c r="D1813">
        <v>48</v>
      </c>
      <c r="E1813" s="2">
        <v>40623.438194444447</v>
      </c>
      <c r="F1813" s="3">
        <v>1.25</v>
      </c>
      <c r="G1813">
        <v>15615</v>
      </c>
      <c r="H1813" t="s">
        <v>17</v>
      </c>
      <c r="I1813" s="3">
        <v>60</v>
      </c>
      <c r="J1813">
        <v>2011</v>
      </c>
      <c r="K1813">
        <v>3</v>
      </c>
      <c r="L1813" t="s">
        <v>30</v>
      </c>
      <c r="M1813" t="s">
        <v>31</v>
      </c>
      <c r="N1813">
        <v>0</v>
      </c>
      <c r="O1813">
        <v>1</v>
      </c>
      <c r="P1813" t="s">
        <v>32</v>
      </c>
    </row>
    <row r="1814" spans="1:16" x14ac:dyDescent="0.3">
      <c r="A1814">
        <v>554520</v>
      </c>
      <c r="B1814">
        <v>23300</v>
      </c>
      <c r="C1814" t="s">
        <v>1338</v>
      </c>
      <c r="D1814">
        <v>1</v>
      </c>
      <c r="E1814" s="2">
        <v>40687.710416666669</v>
      </c>
      <c r="F1814" s="3">
        <v>1.65</v>
      </c>
      <c r="G1814">
        <v>17841</v>
      </c>
      <c r="H1814" t="s">
        <v>17</v>
      </c>
      <c r="I1814" s="3">
        <v>1.65</v>
      </c>
      <c r="J1814">
        <v>2011</v>
      </c>
      <c r="K1814">
        <v>5</v>
      </c>
      <c r="L1814" t="s">
        <v>18</v>
      </c>
      <c r="M1814" t="s">
        <v>19</v>
      </c>
      <c r="N1814">
        <v>0</v>
      </c>
      <c r="O1814">
        <v>1</v>
      </c>
      <c r="P1814" t="s">
        <v>32</v>
      </c>
    </row>
    <row r="1815" spans="1:16" x14ac:dyDescent="0.3">
      <c r="A1815">
        <v>536412</v>
      </c>
      <c r="B1815">
        <v>22141</v>
      </c>
      <c r="C1815" t="s">
        <v>979</v>
      </c>
      <c r="D1815">
        <v>1</v>
      </c>
      <c r="E1815" s="2">
        <v>40513.492361111108</v>
      </c>
      <c r="F1815" s="3">
        <v>2.1</v>
      </c>
      <c r="G1815">
        <v>17920</v>
      </c>
      <c r="H1815" t="s">
        <v>17</v>
      </c>
      <c r="I1815" s="3">
        <v>2.1</v>
      </c>
      <c r="J1815">
        <v>2010</v>
      </c>
      <c r="K1815">
        <v>12</v>
      </c>
      <c r="L1815" t="s">
        <v>26</v>
      </c>
      <c r="M1815" t="s">
        <v>27</v>
      </c>
      <c r="N1815">
        <v>0</v>
      </c>
      <c r="O1815">
        <v>1</v>
      </c>
      <c r="P1815" t="s">
        <v>32</v>
      </c>
    </row>
    <row r="1816" spans="1:16" x14ac:dyDescent="0.3">
      <c r="A1816">
        <v>567665</v>
      </c>
      <c r="B1816">
        <v>21794</v>
      </c>
      <c r="C1816" t="s">
        <v>1339</v>
      </c>
      <c r="D1816">
        <v>1</v>
      </c>
      <c r="E1816" s="2">
        <v>40807.640277777777</v>
      </c>
      <c r="F1816" s="3">
        <v>7.46</v>
      </c>
      <c r="H1816" t="s">
        <v>17</v>
      </c>
      <c r="I1816" s="3">
        <v>7.46</v>
      </c>
      <c r="J1816">
        <v>2011</v>
      </c>
      <c r="K1816">
        <v>9</v>
      </c>
      <c r="L1816" t="s">
        <v>90</v>
      </c>
      <c r="M1816" t="s">
        <v>91</v>
      </c>
      <c r="N1816">
        <v>0</v>
      </c>
      <c r="O1816">
        <v>1</v>
      </c>
      <c r="P1816" t="s">
        <v>20</v>
      </c>
    </row>
    <row r="1817" spans="1:16" x14ac:dyDescent="0.3">
      <c r="A1817">
        <v>565598</v>
      </c>
      <c r="B1817">
        <v>22569</v>
      </c>
      <c r="C1817" t="s">
        <v>1340</v>
      </c>
      <c r="D1817">
        <v>4</v>
      </c>
      <c r="E1817" s="2">
        <v>40791.604166666657</v>
      </c>
      <c r="F1817" s="3">
        <v>3.75</v>
      </c>
      <c r="G1817">
        <v>14842</v>
      </c>
      <c r="H1817" t="s">
        <v>17</v>
      </c>
      <c r="I1817" s="3">
        <v>15</v>
      </c>
      <c r="J1817">
        <v>2011</v>
      </c>
      <c r="K1817">
        <v>9</v>
      </c>
      <c r="L1817" t="s">
        <v>90</v>
      </c>
      <c r="M1817" t="s">
        <v>91</v>
      </c>
      <c r="N1817">
        <v>0</v>
      </c>
      <c r="O1817">
        <v>1</v>
      </c>
      <c r="P1817" t="s">
        <v>32</v>
      </c>
    </row>
    <row r="1818" spans="1:16" x14ac:dyDescent="0.3">
      <c r="A1818">
        <v>571265</v>
      </c>
      <c r="B1818">
        <v>22906</v>
      </c>
      <c r="C1818" t="s">
        <v>706</v>
      </c>
      <c r="D1818">
        <v>2</v>
      </c>
      <c r="E1818" s="2">
        <v>40832.479861111111</v>
      </c>
      <c r="F1818" s="3">
        <v>1.65</v>
      </c>
      <c r="G1818">
        <v>16674</v>
      </c>
      <c r="H1818" t="s">
        <v>17</v>
      </c>
      <c r="I1818" s="3">
        <v>3.3</v>
      </c>
      <c r="J1818">
        <v>2011</v>
      </c>
      <c r="K1818">
        <v>10</v>
      </c>
      <c r="L1818" t="s">
        <v>42</v>
      </c>
      <c r="M1818" t="s">
        <v>43</v>
      </c>
      <c r="N1818">
        <v>0</v>
      </c>
      <c r="O1818">
        <v>1</v>
      </c>
      <c r="P1818" t="s">
        <v>32</v>
      </c>
    </row>
    <row r="1819" spans="1:16" x14ac:dyDescent="0.3">
      <c r="A1819">
        <v>574701</v>
      </c>
      <c r="B1819">
        <v>22342</v>
      </c>
      <c r="C1819" t="s">
        <v>84</v>
      </c>
      <c r="D1819">
        <v>3</v>
      </c>
      <c r="E1819" s="2">
        <v>40853.57916666667</v>
      </c>
      <c r="F1819" s="3">
        <v>0.75</v>
      </c>
      <c r="G1819">
        <v>15426</v>
      </c>
      <c r="H1819" t="s">
        <v>17</v>
      </c>
      <c r="I1819" s="3">
        <v>2.25</v>
      </c>
      <c r="J1819">
        <v>2011</v>
      </c>
      <c r="K1819">
        <v>11</v>
      </c>
      <c r="L1819" t="s">
        <v>22</v>
      </c>
      <c r="M1819" t="s">
        <v>23</v>
      </c>
      <c r="N1819">
        <v>0</v>
      </c>
      <c r="O1819">
        <v>1</v>
      </c>
      <c r="P1819" t="s">
        <v>32</v>
      </c>
    </row>
    <row r="1820" spans="1:16" x14ac:dyDescent="0.3">
      <c r="A1820">
        <v>580115</v>
      </c>
      <c r="B1820">
        <v>22379</v>
      </c>
      <c r="C1820" t="s">
        <v>302</v>
      </c>
      <c r="D1820">
        <v>2</v>
      </c>
      <c r="E1820" s="2">
        <v>40878.681944444441</v>
      </c>
      <c r="F1820" s="3">
        <v>4.13</v>
      </c>
      <c r="H1820" t="s">
        <v>17</v>
      </c>
      <c r="I1820" s="3">
        <v>8.26</v>
      </c>
      <c r="J1820">
        <v>2011</v>
      </c>
      <c r="K1820">
        <v>12</v>
      </c>
      <c r="L1820" t="s">
        <v>26</v>
      </c>
      <c r="M1820" t="s">
        <v>39</v>
      </c>
      <c r="N1820">
        <v>0</v>
      </c>
      <c r="O1820">
        <v>1</v>
      </c>
      <c r="P1820" t="s">
        <v>20</v>
      </c>
    </row>
    <row r="1821" spans="1:16" x14ac:dyDescent="0.3">
      <c r="A1821">
        <v>575117</v>
      </c>
      <c r="B1821">
        <v>23263</v>
      </c>
      <c r="C1821" t="s">
        <v>220</v>
      </c>
      <c r="D1821">
        <v>1</v>
      </c>
      <c r="E1821" s="2">
        <v>40855.598611111112</v>
      </c>
      <c r="F1821" s="3">
        <v>1.25</v>
      </c>
      <c r="G1821">
        <v>12748</v>
      </c>
      <c r="H1821" t="s">
        <v>17</v>
      </c>
      <c r="I1821" s="3">
        <v>1.25</v>
      </c>
      <c r="J1821">
        <v>2011</v>
      </c>
      <c r="K1821">
        <v>11</v>
      </c>
      <c r="L1821" t="s">
        <v>22</v>
      </c>
      <c r="M1821" t="s">
        <v>23</v>
      </c>
      <c r="N1821">
        <v>0</v>
      </c>
      <c r="O1821">
        <v>1</v>
      </c>
      <c r="P1821" t="s">
        <v>32</v>
      </c>
    </row>
    <row r="1822" spans="1:16" x14ac:dyDescent="0.3">
      <c r="A1822">
        <v>548867</v>
      </c>
      <c r="B1822">
        <v>23078</v>
      </c>
      <c r="C1822" t="s">
        <v>1341</v>
      </c>
      <c r="D1822">
        <v>24</v>
      </c>
      <c r="E1822" s="2">
        <v>40637.595138888893</v>
      </c>
      <c r="F1822" s="3">
        <v>1.25</v>
      </c>
      <c r="G1822">
        <v>14719</v>
      </c>
      <c r="H1822" t="s">
        <v>17</v>
      </c>
      <c r="I1822" s="3">
        <v>30</v>
      </c>
      <c r="J1822">
        <v>2011</v>
      </c>
      <c r="K1822">
        <v>4</v>
      </c>
      <c r="L1822" t="s">
        <v>66</v>
      </c>
      <c r="M1822" t="s">
        <v>67</v>
      </c>
      <c r="N1822">
        <v>0</v>
      </c>
      <c r="O1822">
        <v>1</v>
      </c>
      <c r="P1822" t="s">
        <v>32</v>
      </c>
    </row>
    <row r="1823" spans="1:16" x14ac:dyDescent="0.3">
      <c r="A1823">
        <v>580983</v>
      </c>
      <c r="B1823">
        <v>20676</v>
      </c>
      <c r="C1823" t="s">
        <v>1342</v>
      </c>
      <c r="D1823">
        <v>3</v>
      </c>
      <c r="E1823" s="2">
        <v>40883.68472222222</v>
      </c>
      <c r="F1823" s="3">
        <v>2.46</v>
      </c>
      <c r="H1823" t="s">
        <v>17</v>
      </c>
      <c r="I1823" s="3">
        <v>7.38</v>
      </c>
      <c r="J1823">
        <v>2011</v>
      </c>
      <c r="K1823">
        <v>12</v>
      </c>
      <c r="L1823" t="s">
        <v>26</v>
      </c>
      <c r="M1823" t="s">
        <v>39</v>
      </c>
      <c r="N1823">
        <v>0</v>
      </c>
      <c r="O1823">
        <v>1</v>
      </c>
      <c r="P1823" t="s">
        <v>20</v>
      </c>
    </row>
    <row r="1824" spans="1:16" x14ac:dyDescent="0.3">
      <c r="A1824">
        <v>550913</v>
      </c>
      <c r="B1824" t="s">
        <v>234</v>
      </c>
      <c r="C1824" t="s">
        <v>235</v>
      </c>
      <c r="D1824">
        <v>8</v>
      </c>
      <c r="E1824" s="2">
        <v>40654.556944444441</v>
      </c>
      <c r="F1824" s="3">
        <v>1.95</v>
      </c>
      <c r="G1824">
        <v>17631</v>
      </c>
      <c r="H1824" t="s">
        <v>17</v>
      </c>
      <c r="I1824" s="3">
        <v>15.6</v>
      </c>
      <c r="J1824">
        <v>2011</v>
      </c>
      <c r="K1824">
        <v>4</v>
      </c>
      <c r="L1824" t="s">
        <v>66</v>
      </c>
      <c r="M1824" t="s">
        <v>67</v>
      </c>
      <c r="N1824">
        <v>0</v>
      </c>
      <c r="O1824">
        <v>1</v>
      </c>
      <c r="P1824" t="s">
        <v>32</v>
      </c>
    </row>
    <row r="1825" spans="1:16" x14ac:dyDescent="0.3">
      <c r="A1825">
        <v>548666</v>
      </c>
      <c r="B1825">
        <v>21982</v>
      </c>
      <c r="C1825" t="s">
        <v>1343</v>
      </c>
      <c r="D1825">
        <v>12</v>
      </c>
      <c r="E1825" s="2">
        <v>40634.623611111107</v>
      </c>
      <c r="F1825" s="3">
        <v>0.28999999999999998</v>
      </c>
      <c r="G1825">
        <v>13124</v>
      </c>
      <c r="H1825" t="s">
        <v>17</v>
      </c>
      <c r="I1825" s="3">
        <v>3.48</v>
      </c>
      <c r="J1825">
        <v>2011</v>
      </c>
      <c r="K1825">
        <v>4</v>
      </c>
      <c r="L1825" t="s">
        <v>66</v>
      </c>
      <c r="M1825" t="s">
        <v>67</v>
      </c>
      <c r="N1825">
        <v>0</v>
      </c>
      <c r="O1825">
        <v>1</v>
      </c>
      <c r="P1825" t="s">
        <v>32</v>
      </c>
    </row>
    <row r="1826" spans="1:16" x14ac:dyDescent="0.3">
      <c r="A1826">
        <v>536464</v>
      </c>
      <c r="B1826" t="s">
        <v>1344</v>
      </c>
      <c r="C1826" t="s">
        <v>1345</v>
      </c>
      <c r="D1826">
        <v>1</v>
      </c>
      <c r="E1826" s="2">
        <v>40513.515972222223</v>
      </c>
      <c r="F1826" s="3">
        <v>1.65</v>
      </c>
      <c r="G1826">
        <v>17968</v>
      </c>
      <c r="H1826" t="s">
        <v>17</v>
      </c>
      <c r="I1826" s="3">
        <v>1.65</v>
      </c>
      <c r="J1826">
        <v>2010</v>
      </c>
      <c r="K1826">
        <v>12</v>
      </c>
      <c r="L1826" t="s">
        <v>26</v>
      </c>
      <c r="M1826" t="s">
        <v>27</v>
      </c>
      <c r="N1826">
        <v>0</v>
      </c>
      <c r="O1826">
        <v>1</v>
      </c>
      <c r="P1826" t="s">
        <v>32</v>
      </c>
    </row>
    <row r="1827" spans="1:16" x14ac:dyDescent="0.3">
      <c r="A1827">
        <v>570129</v>
      </c>
      <c r="B1827">
        <v>23286</v>
      </c>
      <c r="C1827" t="s">
        <v>73</v>
      </c>
      <c r="D1827">
        <v>8</v>
      </c>
      <c r="E1827" s="2">
        <v>40823.56527777778</v>
      </c>
      <c r="F1827" s="3">
        <v>0.85</v>
      </c>
      <c r="G1827">
        <v>12885</v>
      </c>
      <c r="H1827" t="s">
        <v>17</v>
      </c>
      <c r="I1827" s="3">
        <v>6.8</v>
      </c>
      <c r="J1827">
        <v>2011</v>
      </c>
      <c r="K1827">
        <v>10</v>
      </c>
      <c r="L1827" t="s">
        <v>42</v>
      </c>
      <c r="M1827" t="s">
        <v>43</v>
      </c>
      <c r="N1827">
        <v>0</v>
      </c>
      <c r="O1827">
        <v>1</v>
      </c>
      <c r="P1827" t="s">
        <v>32</v>
      </c>
    </row>
    <row r="1828" spans="1:16" x14ac:dyDescent="0.3">
      <c r="A1828">
        <v>578844</v>
      </c>
      <c r="B1828">
        <v>22754</v>
      </c>
      <c r="C1828" t="s">
        <v>1316</v>
      </c>
      <c r="D1828">
        <v>3</v>
      </c>
      <c r="E1828" s="2">
        <v>40872.676388888889</v>
      </c>
      <c r="F1828" s="3">
        <v>1.63</v>
      </c>
      <c r="H1828" t="s">
        <v>17</v>
      </c>
      <c r="I1828" s="3">
        <v>4.8899999999999997</v>
      </c>
      <c r="J1828">
        <v>2011</v>
      </c>
      <c r="K1828">
        <v>11</v>
      </c>
      <c r="L1828" t="s">
        <v>22</v>
      </c>
      <c r="M1828" t="s">
        <v>23</v>
      </c>
      <c r="N1828">
        <v>0</v>
      </c>
      <c r="O1828">
        <v>1</v>
      </c>
      <c r="P1828" t="s">
        <v>20</v>
      </c>
    </row>
    <row r="1829" spans="1:16" x14ac:dyDescent="0.3">
      <c r="A1829">
        <v>551301</v>
      </c>
      <c r="B1829">
        <v>21907</v>
      </c>
      <c r="C1829" t="s">
        <v>428</v>
      </c>
      <c r="D1829">
        <v>12</v>
      </c>
      <c r="E1829" s="2">
        <v>40660.617361111108</v>
      </c>
      <c r="F1829" s="3">
        <v>2.1</v>
      </c>
      <c r="G1829">
        <v>17675</v>
      </c>
      <c r="H1829" t="s">
        <v>17</v>
      </c>
      <c r="I1829" s="3">
        <v>25.2</v>
      </c>
      <c r="J1829">
        <v>2011</v>
      </c>
      <c r="K1829">
        <v>4</v>
      </c>
      <c r="L1829" t="s">
        <v>66</v>
      </c>
      <c r="M1829" t="s">
        <v>67</v>
      </c>
      <c r="N1829">
        <v>0</v>
      </c>
      <c r="O1829">
        <v>1</v>
      </c>
      <c r="P1829" t="s">
        <v>32</v>
      </c>
    </row>
    <row r="1830" spans="1:16" x14ac:dyDescent="0.3">
      <c r="A1830">
        <v>560690</v>
      </c>
      <c r="B1830">
        <v>22630</v>
      </c>
      <c r="C1830" t="s">
        <v>257</v>
      </c>
      <c r="D1830">
        <v>12</v>
      </c>
      <c r="E1830" s="2">
        <v>40744.5</v>
      </c>
      <c r="F1830" s="3">
        <v>1.95</v>
      </c>
      <c r="G1830">
        <v>16807</v>
      </c>
      <c r="H1830" t="s">
        <v>17</v>
      </c>
      <c r="I1830" s="3">
        <v>23.4</v>
      </c>
      <c r="J1830">
        <v>2011</v>
      </c>
      <c r="K1830">
        <v>7</v>
      </c>
      <c r="L1830" t="s">
        <v>59</v>
      </c>
      <c r="M1830" t="s">
        <v>60</v>
      </c>
      <c r="N1830">
        <v>0</v>
      </c>
      <c r="O1830">
        <v>1</v>
      </c>
      <c r="P1830" t="s">
        <v>32</v>
      </c>
    </row>
    <row r="1831" spans="1:16" x14ac:dyDescent="0.3">
      <c r="A1831">
        <v>541497</v>
      </c>
      <c r="B1831">
        <v>21632</v>
      </c>
      <c r="C1831" t="s">
        <v>1346</v>
      </c>
      <c r="D1831">
        <v>2</v>
      </c>
      <c r="E1831" s="2">
        <v>40561.638194444437</v>
      </c>
      <c r="F1831" s="3">
        <v>8.2899999999999991</v>
      </c>
      <c r="H1831" t="s">
        <v>17</v>
      </c>
      <c r="I1831" s="3">
        <v>16.579999999999998</v>
      </c>
      <c r="J1831">
        <v>2011</v>
      </c>
      <c r="K1831">
        <v>1</v>
      </c>
      <c r="L1831" t="s">
        <v>48</v>
      </c>
      <c r="M1831" t="s">
        <v>49</v>
      </c>
      <c r="N1831">
        <v>0</v>
      </c>
      <c r="O1831">
        <v>1</v>
      </c>
      <c r="P1831" t="s">
        <v>20</v>
      </c>
    </row>
    <row r="1832" spans="1:16" x14ac:dyDescent="0.3">
      <c r="A1832">
        <v>570380</v>
      </c>
      <c r="B1832">
        <v>84969</v>
      </c>
      <c r="C1832" t="s">
        <v>1347</v>
      </c>
      <c r="D1832">
        <v>1</v>
      </c>
      <c r="E1832" s="2">
        <v>40826.524305555547</v>
      </c>
      <c r="F1832" s="3">
        <v>4.25</v>
      </c>
      <c r="G1832">
        <v>14606</v>
      </c>
      <c r="H1832" t="s">
        <v>17</v>
      </c>
      <c r="I1832" s="3">
        <v>4.25</v>
      </c>
      <c r="J1832">
        <v>2011</v>
      </c>
      <c r="K1832">
        <v>10</v>
      </c>
      <c r="L1832" t="s">
        <v>42</v>
      </c>
      <c r="M1832" t="s">
        <v>43</v>
      </c>
      <c r="N1832">
        <v>0</v>
      </c>
      <c r="O1832">
        <v>1</v>
      </c>
      <c r="P1832" t="s">
        <v>32</v>
      </c>
    </row>
    <row r="1833" spans="1:16" x14ac:dyDescent="0.3">
      <c r="A1833">
        <v>576329</v>
      </c>
      <c r="B1833" t="s">
        <v>486</v>
      </c>
      <c r="C1833" t="s">
        <v>487</v>
      </c>
      <c r="D1833">
        <v>3</v>
      </c>
      <c r="E1833" s="2">
        <v>40861.640277777777</v>
      </c>
      <c r="F1833" s="3">
        <v>0.83</v>
      </c>
      <c r="H1833" t="s">
        <v>17</v>
      </c>
      <c r="I1833" s="3">
        <v>2.4900000000000002</v>
      </c>
      <c r="J1833">
        <v>2011</v>
      </c>
      <c r="K1833">
        <v>11</v>
      </c>
      <c r="L1833" t="s">
        <v>22</v>
      </c>
      <c r="M1833" t="s">
        <v>23</v>
      </c>
      <c r="N1833">
        <v>0</v>
      </c>
      <c r="O1833">
        <v>1</v>
      </c>
      <c r="P1833" t="s">
        <v>20</v>
      </c>
    </row>
    <row r="1834" spans="1:16" x14ac:dyDescent="0.3">
      <c r="A1834">
        <v>559807</v>
      </c>
      <c r="B1834">
        <v>22220</v>
      </c>
      <c r="C1834" t="s">
        <v>1183</v>
      </c>
      <c r="D1834">
        <v>2</v>
      </c>
      <c r="E1834" s="2">
        <v>40736.616666666669</v>
      </c>
      <c r="F1834" s="3">
        <v>9.9499999999999993</v>
      </c>
      <c r="G1834">
        <v>17841</v>
      </c>
      <c r="H1834" t="s">
        <v>17</v>
      </c>
      <c r="I1834" s="3">
        <v>19.899999999999999</v>
      </c>
      <c r="J1834">
        <v>2011</v>
      </c>
      <c r="K1834">
        <v>7</v>
      </c>
      <c r="L1834" t="s">
        <v>59</v>
      </c>
      <c r="M1834" t="s">
        <v>60</v>
      </c>
      <c r="N1834">
        <v>0</v>
      </c>
      <c r="O1834">
        <v>1</v>
      </c>
      <c r="P1834" t="s">
        <v>32</v>
      </c>
    </row>
    <row r="1835" spans="1:16" x14ac:dyDescent="0.3">
      <c r="A1835">
        <v>539436</v>
      </c>
      <c r="B1835">
        <v>22692</v>
      </c>
      <c r="C1835" t="s">
        <v>1191</v>
      </c>
      <c r="D1835">
        <v>1</v>
      </c>
      <c r="E1835" s="2">
        <v>40529.617361111108</v>
      </c>
      <c r="F1835" s="3">
        <v>14.43</v>
      </c>
      <c r="H1835" t="s">
        <v>17</v>
      </c>
      <c r="I1835" s="3">
        <v>14.43</v>
      </c>
      <c r="J1835">
        <v>2010</v>
      </c>
      <c r="K1835">
        <v>12</v>
      </c>
      <c r="L1835" t="s">
        <v>26</v>
      </c>
      <c r="M1835" t="s">
        <v>27</v>
      </c>
      <c r="N1835">
        <v>0</v>
      </c>
      <c r="O1835">
        <v>1</v>
      </c>
      <c r="P1835" t="s">
        <v>20</v>
      </c>
    </row>
    <row r="1836" spans="1:16" x14ac:dyDescent="0.3">
      <c r="A1836">
        <v>545838</v>
      </c>
      <c r="B1836">
        <v>84378</v>
      </c>
      <c r="C1836" t="s">
        <v>549</v>
      </c>
      <c r="D1836">
        <v>1</v>
      </c>
      <c r="E1836" s="2">
        <v>40609.564583333333</v>
      </c>
      <c r="F1836" s="3">
        <v>1.25</v>
      </c>
      <c r="G1836">
        <v>14606</v>
      </c>
      <c r="H1836" t="s">
        <v>17</v>
      </c>
      <c r="I1836" s="3">
        <v>1.25</v>
      </c>
      <c r="J1836">
        <v>2011</v>
      </c>
      <c r="K1836">
        <v>3</v>
      </c>
      <c r="L1836" t="s">
        <v>30</v>
      </c>
      <c r="M1836" t="s">
        <v>31</v>
      </c>
      <c r="N1836">
        <v>0</v>
      </c>
      <c r="O1836">
        <v>1</v>
      </c>
      <c r="P1836" t="s">
        <v>32</v>
      </c>
    </row>
    <row r="1837" spans="1:16" x14ac:dyDescent="0.3">
      <c r="A1837">
        <v>579941</v>
      </c>
      <c r="B1837">
        <v>21703</v>
      </c>
      <c r="C1837" t="s">
        <v>435</v>
      </c>
      <c r="D1837">
        <v>12</v>
      </c>
      <c r="E1837" s="2">
        <v>40878.438194444447</v>
      </c>
      <c r="F1837" s="3">
        <v>0.42</v>
      </c>
      <c r="G1837">
        <v>16496</v>
      </c>
      <c r="H1837" t="s">
        <v>17</v>
      </c>
      <c r="I1837" s="3">
        <v>5.04</v>
      </c>
      <c r="J1837">
        <v>2011</v>
      </c>
      <c r="K1837">
        <v>12</v>
      </c>
      <c r="L1837" t="s">
        <v>26</v>
      </c>
      <c r="M1837" t="s">
        <v>39</v>
      </c>
      <c r="N1837">
        <v>0</v>
      </c>
      <c r="O1837">
        <v>1</v>
      </c>
      <c r="P1837" t="s">
        <v>32</v>
      </c>
    </row>
    <row r="1838" spans="1:16" x14ac:dyDescent="0.3">
      <c r="A1838">
        <v>556428</v>
      </c>
      <c r="B1838">
        <v>22659</v>
      </c>
      <c r="C1838" t="s">
        <v>362</v>
      </c>
      <c r="D1838">
        <v>1</v>
      </c>
      <c r="E1838" s="2">
        <v>40704.557638888888</v>
      </c>
      <c r="F1838" s="3">
        <v>2.46</v>
      </c>
      <c r="H1838" t="s">
        <v>17</v>
      </c>
      <c r="I1838" s="3">
        <v>2.46</v>
      </c>
      <c r="J1838">
        <v>2011</v>
      </c>
      <c r="K1838">
        <v>6</v>
      </c>
      <c r="L1838" t="s">
        <v>34</v>
      </c>
      <c r="M1838" t="s">
        <v>35</v>
      </c>
      <c r="N1838">
        <v>0</v>
      </c>
      <c r="O1838">
        <v>1</v>
      </c>
      <c r="P1838" t="s">
        <v>20</v>
      </c>
    </row>
    <row r="1839" spans="1:16" x14ac:dyDescent="0.3">
      <c r="A1839">
        <v>566304</v>
      </c>
      <c r="B1839">
        <v>23201</v>
      </c>
      <c r="C1839" t="s">
        <v>228</v>
      </c>
      <c r="D1839">
        <v>10</v>
      </c>
      <c r="E1839" s="2">
        <v>40798.377083333333</v>
      </c>
      <c r="F1839" s="3">
        <v>2.08</v>
      </c>
      <c r="G1839">
        <v>18158</v>
      </c>
      <c r="H1839" t="s">
        <v>17</v>
      </c>
      <c r="I1839" s="3">
        <v>20.8</v>
      </c>
      <c r="J1839">
        <v>2011</v>
      </c>
      <c r="K1839">
        <v>9</v>
      </c>
      <c r="L1839" t="s">
        <v>90</v>
      </c>
      <c r="M1839" t="s">
        <v>91</v>
      </c>
      <c r="N1839">
        <v>0</v>
      </c>
      <c r="O1839">
        <v>1</v>
      </c>
      <c r="P1839" t="s">
        <v>32</v>
      </c>
    </row>
    <row r="1840" spans="1:16" x14ac:dyDescent="0.3">
      <c r="A1840">
        <v>580527</v>
      </c>
      <c r="B1840">
        <v>22721</v>
      </c>
      <c r="C1840" t="s">
        <v>217</v>
      </c>
      <c r="D1840">
        <v>1</v>
      </c>
      <c r="E1840" s="2">
        <v>40881.638194444437</v>
      </c>
      <c r="F1840" s="3">
        <v>1.95</v>
      </c>
      <c r="G1840">
        <v>13736</v>
      </c>
      <c r="H1840" t="s">
        <v>17</v>
      </c>
      <c r="I1840" s="3">
        <v>1.95</v>
      </c>
      <c r="J1840">
        <v>2011</v>
      </c>
      <c r="K1840">
        <v>12</v>
      </c>
      <c r="L1840" t="s">
        <v>26</v>
      </c>
      <c r="M1840" t="s">
        <v>39</v>
      </c>
      <c r="N1840">
        <v>0</v>
      </c>
      <c r="O1840">
        <v>1</v>
      </c>
      <c r="P1840" t="s">
        <v>32</v>
      </c>
    </row>
    <row r="1841" spans="1:16" x14ac:dyDescent="0.3">
      <c r="A1841">
        <v>542906</v>
      </c>
      <c r="B1841">
        <v>22202</v>
      </c>
      <c r="C1841" t="s">
        <v>1348</v>
      </c>
      <c r="D1841">
        <v>1</v>
      </c>
      <c r="E1841" s="2">
        <v>40575.633333333331</v>
      </c>
      <c r="F1841" s="3">
        <v>7.46</v>
      </c>
      <c r="H1841" t="s">
        <v>17</v>
      </c>
      <c r="I1841" s="3">
        <v>7.46</v>
      </c>
      <c r="J1841">
        <v>2011</v>
      </c>
      <c r="K1841">
        <v>2</v>
      </c>
      <c r="L1841" t="s">
        <v>63</v>
      </c>
      <c r="M1841" t="s">
        <v>64</v>
      </c>
      <c r="N1841">
        <v>0</v>
      </c>
      <c r="O1841">
        <v>1</v>
      </c>
      <c r="P1841" t="s">
        <v>20</v>
      </c>
    </row>
    <row r="1842" spans="1:16" x14ac:dyDescent="0.3">
      <c r="A1842">
        <v>550152</v>
      </c>
      <c r="B1842">
        <v>21442</v>
      </c>
      <c r="C1842" t="s">
        <v>1349</v>
      </c>
      <c r="D1842">
        <v>4</v>
      </c>
      <c r="E1842" s="2">
        <v>40647.613194444442</v>
      </c>
      <c r="F1842" s="3">
        <v>0.85</v>
      </c>
      <c r="G1842">
        <v>17362</v>
      </c>
      <c r="H1842" t="s">
        <v>17</v>
      </c>
      <c r="I1842" s="3">
        <v>3.4</v>
      </c>
      <c r="J1842">
        <v>2011</v>
      </c>
      <c r="K1842">
        <v>4</v>
      </c>
      <c r="L1842" t="s">
        <v>66</v>
      </c>
      <c r="M1842" t="s">
        <v>67</v>
      </c>
      <c r="N1842">
        <v>0</v>
      </c>
      <c r="O1842">
        <v>1</v>
      </c>
      <c r="P1842" t="s">
        <v>32</v>
      </c>
    </row>
    <row r="1843" spans="1:16" x14ac:dyDescent="0.3">
      <c r="A1843">
        <v>560906</v>
      </c>
      <c r="B1843">
        <v>23051</v>
      </c>
      <c r="C1843" t="s">
        <v>1350</v>
      </c>
      <c r="D1843">
        <v>2</v>
      </c>
      <c r="E1843" s="2">
        <v>40745.746527777781</v>
      </c>
      <c r="F1843" s="3">
        <v>8.25</v>
      </c>
      <c r="G1843">
        <v>15827</v>
      </c>
      <c r="H1843" t="s">
        <v>17</v>
      </c>
      <c r="I1843" s="3">
        <v>16.5</v>
      </c>
      <c r="J1843">
        <v>2011</v>
      </c>
      <c r="K1843">
        <v>7</v>
      </c>
      <c r="L1843" t="s">
        <v>59</v>
      </c>
      <c r="M1843" t="s">
        <v>60</v>
      </c>
      <c r="N1843">
        <v>0</v>
      </c>
      <c r="O1843">
        <v>1</v>
      </c>
      <c r="P1843" t="s">
        <v>32</v>
      </c>
    </row>
    <row r="1844" spans="1:16" x14ac:dyDescent="0.3">
      <c r="A1844">
        <v>539453</v>
      </c>
      <c r="B1844">
        <v>22645</v>
      </c>
      <c r="C1844" t="s">
        <v>21</v>
      </c>
      <c r="D1844">
        <v>1</v>
      </c>
      <c r="E1844" s="2">
        <v>40529.713888888888</v>
      </c>
      <c r="F1844" s="3">
        <v>3.36</v>
      </c>
      <c r="H1844" t="s">
        <v>17</v>
      </c>
      <c r="I1844" s="3">
        <v>3.36</v>
      </c>
      <c r="J1844">
        <v>2010</v>
      </c>
      <c r="K1844">
        <v>12</v>
      </c>
      <c r="L1844" t="s">
        <v>26</v>
      </c>
      <c r="M1844" t="s">
        <v>27</v>
      </c>
      <c r="N1844">
        <v>0</v>
      </c>
      <c r="O1844">
        <v>1</v>
      </c>
      <c r="P1844" t="s">
        <v>20</v>
      </c>
    </row>
    <row r="1845" spans="1:16" x14ac:dyDescent="0.3">
      <c r="A1845">
        <v>575972</v>
      </c>
      <c r="B1845">
        <v>23089</v>
      </c>
      <c r="C1845" t="s">
        <v>988</v>
      </c>
      <c r="D1845">
        <v>1</v>
      </c>
      <c r="E1845" s="2">
        <v>40860.542361111111</v>
      </c>
      <c r="F1845" s="3">
        <v>1.95</v>
      </c>
      <c r="G1845">
        <v>14499</v>
      </c>
      <c r="H1845" t="s">
        <v>17</v>
      </c>
      <c r="I1845" s="3">
        <v>1.95</v>
      </c>
      <c r="J1845">
        <v>2011</v>
      </c>
      <c r="K1845">
        <v>11</v>
      </c>
      <c r="L1845" t="s">
        <v>22</v>
      </c>
      <c r="M1845" t="s">
        <v>23</v>
      </c>
      <c r="N1845">
        <v>0</v>
      </c>
      <c r="O1845">
        <v>1</v>
      </c>
      <c r="P1845" t="s">
        <v>32</v>
      </c>
    </row>
    <row r="1846" spans="1:16" x14ac:dyDescent="0.3">
      <c r="A1846">
        <v>572103</v>
      </c>
      <c r="B1846">
        <v>22818</v>
      </c>
      <c r="C1846" t="s">
        <v>1351</v>
      </c>
      <c r="D1846">
        <v>24</v>
      </c>
      <c r="E1846" s="2">
        <v>40836.664583333331</v>
      </c>
      <c r="F1846" s="3">
        <v>0.42</v>
      </c>
      <c r="G1846">
        <v>17571</v>
      </c>
      <c r="H1846" t="s">
        <v>17</v>
      </c>
      <c r="I1846" s="3">
        <v>10.08</v>
      </c>
      <c r="J1846">
        <v>2011</v>
      </c>
      <c r="K1846">
        <v>10</v>
      </c>
      <c r="L1846" t="s">
        <v>42</v>
      </c>
      <c r="M1846" t="s">
        <v>43</v>
      </c>
      <c r="N1846">
        <v>0</v>
      </c>
      <c r="O1846">
        <v>1</v>
      </c>
      <c r="P1846" t="s">
        <v>32</v>
      </c>
    </row>
    <row r="1847" spans="1:16" x14ac:dyDescent="0.3">
      <c r="A1847">
        <v>571498</v>
      </c>
      <c r="B1847">
        <v>22574</v>
      </c>
      <c r="C1847" t="s">
        <v>1352</v>
      </c>
      <c r="D1847">
        <v>2</v>
      </c>
      <c r="E1847" s="2">
        <v>40833.629166666673</v>
      </c>
      <c r="F1847" s="3">
        <v>0.85</v>
      </c>
      <c r="G1847">
        <v>17841</v>
      </c>
      <c r="H1847" t="s">
        <v>17</v>
      </c>
      <c r="I1847" s="3">
        <v>1.7</v>
      </c>
      <c r="J1847">
        <v>2011</v>
      </c>
      <c r="K1847">
        <v>10</v>
      </c>
      <c r="L1847" t="s">
        <v>42</v>
      </c>
      <c r="M1847" t="s">
        <v>43</v>
      </c>
      <c r="N1847">
        <v>0</v>
      </c>
      <c r="O1847">
        <v>1</v>
      </c>
      <c r="P1847" t="s">
        <v>32</v>
      </c>
    </row>
    <row r="1848" spans="1:16" x14ac:dyDescent="0.3">
      <c r="A1848">
        <v>560244</v>
      </c>
      <c r="B1848">
        <v>22175</v>
      </c>
      <c r="C1848" t="s">
        <v>1353</v>
      </c>
      <c r="D1848">
        <v>3</v>
      </c>
      <c r="E1848" s="2">
        <v>40741.509722222218</v>
      </c>
      <c r="F1848" s="3">
        <v>2.95</v>
      </c>
      <c r="G1848">
        <v>16931</v>
      </c>
      <c r="H1848" t="s">
        <v>17</v>
      </c>
      <c r="I1848" s="3">
        <v>8.8500000000000014</v>
      </c>
      <c r="J1848">
        <v>2011</v>
      </c>
      <c r="K1848">
        <v>7</v>
      </c>
      <c r="L1848" t="s">
        <v>59</v>
      </c>
      <c r="M1848" t="s">
        <v>60</v>
      </c>
      <c r="N1848">
        <v>0</v>
      </c>
      <c r="O1848">
        <v>1</v>
      </c>
      <c r="P1848" t="s">
        <v>32</v>
      </c>
    </row>
    <row r="1849" spans="1:16" x14ac:dyDescent="0.3">
      <c r="A1849">
        <v>579515</v>
      </c>
      <c r="B1849">
        <v>21671</v>
      </c>
      <c r="C1849" t="s">
        <v>1161</v>
      </c>
      <c r="D1849">
        <v>12</v>
      </c>
      <c r="E1849" s="2">
        <v>40876.724305555559</v>
      </c>
      <c r="F1849" s="3">
        <v>1.45</v>
      </c>
      <c r="G1849">
        <v>14191</v>
      </c>
      <c r="H1849" t="s">
        <v>17</v>
      </c>
      <c r="I1849" s="3">
        <v>17.399999999999999</v>
      </c>
      <c r="J1849">
        <v>2011</v>
      </c>
      <c r="K1849">
        <v>11</v>
      </c>
      <c r="L1849" t="s">
        <v>22</v>
      </c>
      <c r="M1849" t="s">
        <v>23</v>
      </c>
      <c r="N1849">
        <v>0</v>
      </c>
      <c r="O1849">
        <v>1</v>
      </c>
      <c r="P1849" t="s">
        <v>32</v>
      </c>
    </row>
    <row r="1850" spans="1:16" x14ac:dyDescent="0.3">
      <c r="A1850">
        <v>544180</v>
      </c>
      <c r="B1850">
        <v>21066</v>
      </c>
      <c r="C1850" t="s">
        <v>1354</v>
      </c>
      <c r="D1850">
        <v>12</v>
      </c>
      <c r="E1850" s="2">
        <v>40590.616666666669</v>
      </c>
      <c r="F1850" s="3">
        <v>1.25</v>
      </c>
      <c r="G1850">
        <v>14309</v>
      </c>
      <c r="H1850" t="s">
        <v>17</v>
      </c>
      <c r="I1850" s="3">
        <v>15</v>
      </c>
      <c r="J1850">
        <v>2011</v>
      </c>
      <c r="K1850">
        <v>2</v>
      </c>
      <c r="L1850" t="s">
        <v>63</v>
      </c>
      <c r="M1850" t="s">
        <v>64</v>
      </c>
      <c r="N1850">
        <v>0</v>
      </c>
      <c r="O1850">
        <v>1</v>
      </c>
      <c r="P1850" t="s">
        <v>32</v>
      </c>
    </row>
    <row r="1851" spans="1:16" x14ac:dyDescent="0.3">
      <c r="A1851">
        <v>574547</v>
      </c>
      <c r="B1851">
        <v>22358</v>
      </c>
      <c r="C1851" t="s">
        <v>1179</v>
      </c>
      <c r="D1851">
        <v>4</v>
      </c>
      <c r="E1851" s="2">
        <v>40851.630555555559</v>
      </c>
      <c r="F1851" s="3">
        <v>2.95</v>
      </c>
      <c r="G1851">
        <v>17841</v>
      </c>
      <c r="H1851" t="s">
        <v>17</v>
      </c>
      <c r="I1851" s="3">
        <v>11.8</v>
      </c>
      <c r="J1851">
        <v>2011</v>
      </c>
      <c r="K1851">
        <v>11</v>
      </c>
      <c r="L1851" t="s">
        <v>22</v>
      </c>
      <c r="M1851" t="s">
        <v>23</v>
      </c>
      <c r="N1851">
        <v>0</v>
      </c>
      <c r="O1851">
        <v>1</v>
      </c>
      <c r="P1851" t="s">
        <v>32</v>
      </c>
    </row>
    <row r="1852" spans="1:16" x14ac:dyDescent="0.3">
      <c r="A1852">
        <v>572758</v>
      </c>
      <c r="B1852">
        <v>23382</v>
      </c>
      <c r="C1852" t="s">
        <v>1355</v>
      </c>
      <c r="D1852">
        <v>1</v>
      </c>
      <c r="E1852" s="2">
        <v>40841.777083333327</v>
      </c>
      <c r="F1852" s="3">
        <v>7.46</v>
      </c>
      <c r="H1852" t="s">
        <v>17</v>
      </c>
      <c r="I1852" s="3">
        <v>7.46</v>
      </c>
      <c r="J1852">
        <v>2011</v>
      </c>
      <c r="K1852">
        <v>10</v>
      </c>
      <c r="L1852" t="s">
        <v>42</v>
      </c>
      <c r="M1852" t="s">
        <v>43</v>
      </c>
      <c r="N1852">
        <v>0</v>
      </c>
      <c r="O1852">
        <v>1</v>
      </c>
      <c r="P1852" t="s">
        <v>20</v>
      </c>
    </row>
    <row r="1853" spans="1:16" x14ac:dyDescent="0.3">
      <c r="A1853">
        <v>575138</v>
      </c>
      <c r="B1853">
        <v>85127</v>
      </c>
      <c r="C1853" t="s">
        <v>1356</v>
      </c>
      <c r="D1853">
        <v>2</v>
      </c>
      <c r="E1853" s="2">
        <v>40855.64166666667</v>
      </c>
      <c r="F1853" s="3">
        <v>9.9600000000000009</v>
      </c>
      <c r="H1853" t="s">
        <v>17</v>
      </c>
      <c r="I1853" s="3">
        <v>19.920000000000002</v>
      </c>
      <c r="J1853">
        <v>2011</v>
      </c>
      <c r="K1853">
        <v>11</v>
      </c>
      <c r="L1853" t="s">
        <v>22</v>
      </c>
      <c r="M1853" t="s">
        <v>23</v>
      </c>
      <c r="N1853">
        <v>0</v>
      </c>
      <c r="O1853">
        <v>1</v>
      </c>
      <c r="P1853" t="s">
        <v>20</v>
      </c>
    </row>
    <row r="1854" spans="1:16" x14ac:dyDescent="0.3">
      <c r="A1854">
        <v>580980</v>
      </c>
      <c r="B1854">
        <v>22984</v>
      </c>
      <c r="C1854" t="s">
        <v>253</v>
      </c>
      <c r="D1854">
        <v>12</v>
      </c>
      <c r="E1854" s="2">
        <v>40883.654861111107</v>
      </c>
      <c r="F1854" s="3">
        <v>0.42</v>
      </c>
      <c r="G1854">
        <v>17730</v>
      </c>
      <c r="H1854" t="s">
        <v>17</v>
      </c>
      <c r="I1854" s="3">
        <v>5.04</v>
      </c>
      <c r="J1854">
        <v>2011</v>
      </c>
      <c r="K1854">
        <v>12</v>
      </c>
      <c r="L1854" t="s">
        <v>26</v>
      </c>
      <c r="M1854" t="s">
        <v>39</v>
      </c>
      <c r="N1854">
        <v>0</v>
      </c>
      <c r="O1854">
        <v>1</v>
      </c>
      <c r="P1854" t="s">
        <v>32</v>
      </c>
    </row>
    <row r="1855" spans="1:16" x14ac:dyDescent="0.3">
      <c r="A1855">
        <v>575166</v>
      </c>
      <c r="B1855">
        <v>22579</v>
      </c>
      <c r="C1855" t="s">
        <v>510</v>
      </c>
      <c r="D1855">
        <v>24</v>
      </c>
      <c r="E1855" s="2">
        <v>40855.714583333327</v>
      </c>
      <c r="F1855" s="3">
        <v>0.28999999999999998</v>
      </c>
      <c r="G1855">
        <v>17022</v>
      </c>
      <c r="H1855" t="s">
        <v>17</v>
      </c>
      <c r="I1855" s="3">
        <v>6.9599999999999991</v>
      </c>
      <c r="J1855">
        <v>2011</v>
      </c>
      <c r="K1855">
        <v>11</v>
      </c>
      <c r="L1855" t="s">
        <v>22</v>
      </c>
      <c r="M1855" t="s">
        <v>23</v>
      </c>
      <c r="N1855">
        <v>0</v>
      </c>
      <c r="O1855">
        <v>1</v>
      </c>
      <c r="P1855" t="s">
        <v>32</v>
      </c>
    </row>
    <row r="1856" spans="1:16" x14ac:dyDescent="0.3">
      <c r="A1856">
        <v>552956</v>
      </c>
      <c r="B1856">
        <v>22697</v>
      </c>
      <c r="C1856" t="s">
        <v>494</v>
      </c>
      <c r="D1856">
        <v>6</v>
      </c>
      <c r="E1856" s="2">
        <v>40675.523611111108</v>
      </c>
      <c r="F1856" s="3">
        <v>2.95</v>
      </c>
      <c r="G1856">
        <v>12431</v>
      </c>
      <c r="H1856" t="s">
        <v>327</v>
      </c>
      <c r="I1856" s="3">
        <v>17.7</v>
      </c>
      <c r="J1856">
        <v>2011</v>
      </c>
      <c r="K1856">
        <v>5</v>
      </c>
      <c r="L1856" t="s">
        <v>18</v>
      </c>
      <c r="M1856" t="s">
        <v>19</v>
      </c>
      <c r="N1856">
        <v>0</v>
      </c>
      <c r="O1856">
        <v>1</v>
      </c>
      <c r="P1856" t="s">
        <v>32</v>
      </c>
    </row>
    <row r="1857" spans="1:16" x14ac:dyDescent="0.3">
      <c r="A1857">
        <v>543094</v>
      </c>
      <c r="B1857">
        <v>22196</v>
      </c>
      <c r="C1857" t="s">
        <v>1001</v>
      </c>
      <c r="D1857">
        <v>9</v>
      </c>
      <c r="E1857" s="2">
        <v>40577.477777777778</v>
      </c>
      <c r="F1857" s="3">
        <v>0.85</v>
      </c>
      <c r="G1857">
        <v>16030</v>
      </c>
      <c r="H1857" t="s">
        <v>17</v>
      </c>
      <c r="I1857" s="3">
        <v>7.6499999999999986</v>
      </c>
      <c r="J1857">
        <v>2011</v>
      </c>
      <c r="K1857">
        <v>2</v>
      </c>
      <c r="L1857" t="s">
        <v>63</v>
      </c>
      <c r="M1857" t="s">
        <v>64</v>
      </c>
      <c r="N1857">
        <v>0</v>
      </c>
      <c r="O1857">
        <v>1</v>
      </c>
      <c r="P1857" t="s">
        <v>32</v>
      </c>
    </row>
    <row r="1858" spans="1:16" x14ac:dyDescent="0.3">
      <c r="A1858">
        <v>538347</v>
      </c>
      <c r="B1858">
        <v>22751</v>
      </c>
      <c r="C1858" t="s">
        <v>395</v>
      </c>
      <c r="D1858">
        <v>3</v>
      </c>
      <c r="E1858" s="2">
        <v>40522.620833333327</v>
      </c>
      <c r="F1858" s="3">
        <v>3.75</v>
      </c>
      <c r="G1858">
        <v>17220</v>
      </c>
      <c r="H1858" t="s">
        <v>17</v>
      </c>
      <c r="I1858" s="3">
        <v>11.25</v>
      </c>
      <c r="J1858">
        <v>2010</v>
      </c>
      <c r="K1858">
        <v>12</v>
      </c>
      <c r="L1858" t="s">
        <v>26</v>
      </c>
      <c r="M1858" t="s">
        <v>27</v>
      </c>
      <c r="N1858">
        <v>0</v>
      </c>
      <c r="O1858">
        <v>1</v>
      </c>
      <c r="P1858" t="s">
        <v>32</v>
      </c>
    </row>
    <row r="1859" spans="1:16" x14ac:dyDescent="0.3">
      <c r="A1859">
        <v>572067</v>
      </c>
      <c r="B1859">
        <v>23200</v>
      </c>
      <c r="C1859" t="s">
        <v>1172</v>
      </c>
      <c r="D1859">
        <v>10</v>
      </c>
      <c r="E1859" s="2">
        <v>40836.550694444442</v>
      </c>
      <c r="F1859" s="3">
        <v>2.08</v>
      </c>
      <c r="G1859">
        <v>16099</v>
      </c>
      <c r="H1859" t="s">
        <v>17</v>
      </c>
      <c r="I1859" s="3">
        <v>20.8</v>
      </c>
      <c r="J1859">
        <v>2011</v>
      </c>
      <c r="K1859">
        <v>10</v>
      </c>
      <c r="L1859" t="s">
        <v>42</v>
      </c>
      <c r="M1859" t="s">
        <v>43</v>
      </c>
      <c r="N1859">
        <v>0</v>
      </c>
      <c r="O1859">
        <v>1</v>
      </c>
      <c r="P1859" t="s">
        <v>32</v>
      </c>
    </row>
    <row r="1860" spans="1:16" x14ac:dyDescent="0.3">
      <c r="A1860">
        <v>562128</v>
      </c>
      <c r="B1860">
        <v>21672</v>
      </c>
      <c r="C1860" t="s">
        <v>809</v>
      </c>
      <c r="D1860">
        <v>12</v>
      </c>
      <c r="E1860" s="2">
        <v>40758.379861111112</v>
      </c>
      <c r="F1860" s="3">
        <v>1.25</v>
      </c>
      <c r="G1860">
        <v>16150</v>
      </c>
      <c r="H1860" t="s">
        <v>17</v>
      </c>
      <c r="I1860" s="3">
        <v>15</v>
      </c>
      <c r="J1860">
        <v>2011</v>
      </c>
      <c r="K1860">
        <v>8</v>
      </c>
      <c r="L1860" t="s">
        <v>87</v>
      </c>
      <c r="M1860" t="s">
        <v>88</v>
      </c>
      <c r="N1860">
        <v>0</v>
      </c>
      <c r="O1860">
        <v>1</v>
      </c>
      <c r="P1860" t="s">
        <v>32</v>
      </c>
    </row>
    <row r="1861" spans="1:16" x14ac:dyDescent="0.3">
      <c r="A1861">
        <v>542208</v>
      </c>
      <c r="B1861">
        <v>21212</v>
      </c>
      <c r="C1861" t="s">
        <v>413</v>
      </c>
      <c r="D1861">
        <v>120</v>
      </c>
      <c r="E1861" s="2">
        <v>40569.482638888891</v>
      </c>
      <c r="F1861" s="3">
        <v>0.42</v>
      </c>
      <c r="G1861">
        <v>16422</v>
      </c>
      <c r="H1861" t="s">
        <v>17</v>
      </c>
      <c r="I1861" s="3">
        <v>50.4</v>
      </c>
      <c r="J1861">
        <v>2011</v>
      </c>
      <c r="K1861">
        <v>1</v>
      </c>
      <c r="L1861" t="s">
        <v>48</v>
      </c>
      <c r="M1861" t="s">
        <v>49</v>
      </c>
      <c r="N1861">
        <v>0</v>
      </c>
      <c r="O1861">
        <v>1</v>
      </c>
      <c r="P1861" t="s">
        <v>32</v>
      </c>
    </row>
    <row r="1862" spans="1:16" x14ac:dyDescent="0.3">
      <c r="A1862">
        <v>550470</v>
      </c>
      <c r="B1862" t="s">
        <v>1357</v>
      </c>
      <c r="C1862" t="s">
        <v>1358</v>
      </c>
      <c r="D1862">
        <v>2</v>
      </c>
      <c r="E1862" s="2">
        <v>40651.575694444437</v>
      </c>
      <c r="F1862" s="3">
        <v>2.46</v>
      </c>
      <c r="H1862" t="s">
        <v>17</v>
      </c>
      <c r="I1862" s="3">
        <v>4.92</v>
      </c>
      <c r="J1862">
        <v>2011</v>
      </c>
      <c r="K1862">
        <v>4</v>
      </c>
      <c r="L1862" t="s">
        <v>66</v>
      </c>
      <c r="M1862" t="s">
        <v>67</v>
      </c>
      <c r="N1862">
        <v>0</v>
      </c>
      <c r="O1862">
        <v>1</v>
      </c>
      <c r="P1862" t="s">
        <v>20</v>
      </c>
    </row>
    <row r="1863" spans="1:16" x14ac:dyDescent="0.3">
      <c r="A1863">
        <v>560434</v>
      </c>
      <c r="B1863">
        <v>22229</v>
      </c>
      <c r="C1863" t="s">
        <v>1359</v>
      </c>
      <c r="D1863">
        <v>1</v>
      </c>
      <c r="E1863" s="2">
        <v>40742.663888888892</v>
      </c>
      <c r="F1863" s="3">
        <v>0.83</v>
      </c>
      <c r="H1863" t="s">
        <v>17</v>
      </c>
      <c r="I1863" s="3">
        <v>0.83</v>
      </c>
      <c r="J1863">
        <v>2011</v>
      </c>
      <c r="K1863">
        <v>7</v>
      </c>
      <c r="L1863" t="s">
        <v>59</v>
      </c>
      <c r="M1863" t="s">
        <v>60</v>
      </c>
      <c r="N1863">
        <v>0</v>
      </c>
      <c r="O1863">
        <v>1</v>
      </c>
      <c r="P1863" t="s">
        <v>20</v>
      </c>
    </row>
    <row r="1864" spans="1:16" x14ac:dyDescent="0.3">
      <c r="A1864">
        <v>543542</v>
      </c>
      <c r="B1864">
        <v>22046</v>
      </c>
      <c r="C1864" t="s">
        <v>1360</v>
      </c>
      <c r="D1864">
        <v>25</v>
      </c>
      <c r="E1864" s="2">
        <v>40583.642361111109</v>
      </c>
      <c r="F1864" s="3">
        <v>0.42</v>
      </c>
      <c r="G1864">
        <v>16607</v>
      </c>
      <c r="H1864" t="s">
        <v>17</v>
      </c>
      <c r="I1864" s="3">
        <v>10.5</v>
      </c>
      <c r="J1864">
        <v>2011</v>
      </c>
      <c r="K1864">
        <v>2</v>
      </c>
      <c r="L1864" t="s">
        <v>63</v>
      </c>
      <c r="M1864" t="s">
        <v>64</v>
      </c>
      <c r="N1864">
        <v>0</v>
      </c>
      <c r="O1864">
        <v>1</v>
      </c>
      <c r="P1864" t="s">
        <v>32</v>
      </c>
    </row>
    <row r="1865" spans="1:16" x14ac:dyDescent="0.3">
      <c r="A1865">
        <v>580306</v>
      </c>
      <c r="B1865">
        <v>21169</v>
      </c>
      <c r="C1865" t="s">
        <v>631</v>
      </c>
      <c r="D1865">
        <v>12</v>
      </c>
      <c r="E1865" s="2">
        <v>40879.603472222218</v>
      </c>
      <c r="F1865" s="3">
        <v>1.69</v>
      </c>
      <c r="G1865">
        <v>14250</v>
      </c>
      <c r="H1865" t="s">
        <v>17</v>
      </c>
      <c r="I1865" s="3">
        <v>20.28</v>
      </c>
      <c r="J1865">
        <v>2011</v>
      </c>
      <c r="K1865">
        <v>12</v>
      </c>
      <c r="L1865" t="s">
        <v>26</v>
      </c>
      <c r="M1865" t="s">
        <v>39</v>
      </c>
      <c r="N1865">
        <v>0</v>
      </c>
      <c r="O1865">
        <v>1</v>
      </c>
      <c r="P1865" t="s">
        <v>32</v>
      </c>
    </row>
    <row r="1866" spans="1:16" x14ac:dyDescent="0.3">
      <c r="A1866">
        <v>537192</v>
      </c>
      <c r="B1866">
        <v>21147</v>
      </c>
      <c r="C1866" t="s">
        <v>1361</v>
      </c>
      <c r="D1866">
        <v>1</v>
      </c>
      <c r="E1866" s="2">
        <v>40517.570833333331</v>
      </c>
      <c r="F1866" s="3">
        <v>2.1</v>
      </c>
      <c r="G1866">
        <v>16402</v>
      </c>
      <c r="H1866" t="s">
        <v>17</v>
      </c>
      <c r="I1866" s="3">
        <v>2.1</v>
      </c>
      <c r="J1866">
        <v>2010</v>
      </c>
      <c r="K1866">
        <v>12</v>
      </c>
      <c r="L1866" t="s">
        <v>26</v>
      </c>
      <c r="M1866" t="s">
        <v>27</v>
      </c>
      <c r="N1866">
        <v>0</v>
      </c>
      <c r="O1866">
        <v>1</v>
      </c>
      <c r="P1866" t="s">
        <v>32</v>
      </c>
    </row>
    <row r="1867" spans="1:16" x14ac:dyDescent="0.3">
      <c r="A1867">
        <v>566770</v>
      </c>
      <c r="B1867">
        <v>23245</v>
      </c>
      <c r="C1867" t="s">
        <v>71</v>
      </c>
      <c r="D1867">
        <v>8</v>
      </c>
      <c r="E1867" s="2">
        <v>40801.371527777781</v>
      </c>
      <c r="F1867" s="3">
        <v>4.95</v>
      </c>
      <c r="G1867">
        <v>15304</v>
      </c>
      <c r="H1867" t="s">
        <v>17</v>
      </c>
      <c r="I1867" s="3">
        <v>39.6</v>
      </c>
      <c r="J1867">
        <v>2011</v>
      </c>
      <c r="K1867">
        <v>9</v>
      </c>
      <c r="L1867" t="s">
        <v>90</v>
      </c>
      <c r="M1867" t="s">
        <v>91</v>
      </c>
      <c r="N1867">
        <v>0</v>
      </c>
      <c r="O1867">
        <v>1</v>
      </c>
      <c r="P1867" t="s">
        <v>32</v>
      </c>
    </row>
    <row r="1868" spans="1:16" x14ac:dyDescent="0.3">
      <c r="A1868">
        <v>580712</v>
      </c>
      <c r="B1868">
        <v>21286</v>
      </c>
      <c r="C1868" t="s">
        <v>1362</v>
      </c>
      <c r="D1868">
        <v>12</v>
      </c>
      <c r="E1868" s="2">
        <v>40882.692361111112</v>
      </c>
      <c r="F1868" s="3">
        <v>0.59</v>
      </c>
      <c r="G1868">
        <v>13021</v>
      </c>
      <c r="H1868" t="s">
        <v>17</v>
      </c>
      <c r="I1868" s="3">
        <v>7.08</v>
      </c>
      <c r="J1868">
        <v>2011</v>
      </c>
      <c r="K1868">
        <v>12</v>
      </c>
      <c r="L1868" t="s">
        <v>26</v>
      </c>
      <c r="M1868" t="s">
        <v>39</v>
      </c>
      <c r="N1868">
        <v>0</v>
      </c>
      <c r="O1868">
        <v>1</v>
      </c>
      <c r="P1868" t="s">
        <v>32</v>
      </c>
    </row>
    <row r="1869" spans="1:16" x14ac:dyDescent="0.3">
      <c r="A1869">
        <v>537624</v>
      </c>
      <c r="B1869">
        <v>22606</v>
      </c>
      <c r="C1869" t="s">
        <v>1363</v>
      </c>
      <c r="D1869">
        <v>1</v>
      </c>
      <c r="E1869" s="2">
        <v>40519.611805555563</v>
      </c>
      <c r="F1869" s="3">
        <v>15.95</v>
      </c>
      <c r="G1869">
        <v>12748</v>
      </c>
      <c r="H1869" t="s">
        <v>17</v>
      </c>
      <c r="I1869" s="3">
        <v>15.95</v>
      </c>
      <c r="J1869">
        <v>2010</v>
      </c>
      <c r="K1869">
        <v>12</v>
      </c>
      <c r="L1869" t="s">
        <v>26</v>
      </c>
      <c r="M1869" t="s">
        <v>27</v>
      </c>
      <c r="N1869">
        <v>0</v>
      </c>
      <c r="O1869">
        <v>1</v>
      </c>
      <c r="P1869" t="s">
        <v>32</v>
      </c>
    </row>
    <row r="1870" spans="1:16" x14ac:dyDescent="0.3">
      <c r="A1870">
        <v>542538</v>
      </c>
      <c r="B1870">
        <v>22937</v>
      </c>
      <c r="C1870" t="s">
        <v>1364</v>
      </c>
      <c r="D1870">
        <v>6</v>
      </c>
      <c r="E1870" s="2">
        <v>40571.57916666667</v>
      </c>
      <c r="F1870" s="3">
        <v>2.5499999999999998</v>
      </c>
      <c r="G1870">
        <v>15079</v>
      </c>
      <c r="H1870" t="s">
        <v>17</v>
      </c>
      <c r="I1870" s="3">
        <v>15.3</v>
      </c>
      <c r="J1870">
        <v>2011</v>
      </c>
      <c r="K1870">
        <v>1</v>
      </c>
      <c r="L1870" t="s">
        <v>48</v>
      </c>
      <c r="M1870" t="s">
        <v>49</v>
      </c>
      <c r="N1870">
        <v>0</v>
      </c>
      <c r="O1870">
        <v>1</v>
      </c>
      <c r="P1870" t="s">
        <v>32</v>
      </c>
    </row>
    <row r="1871" spans="1:16" x14ac:dyDescent="0.3">
      <c r="A1871">
        <v>558475</v>
      </c>
      <c r="B1871">
        <v>23005</v>
      </c>
      <c r="C1871" t="s">
        <v>207</v>
      </c>
      <c r="D1871">
        <v>4</v>
      </c>
      <c r="E1871" s="2">
        <v>40723.665277777778</v>
      </c>
      <c r="F1871" s="3">
        <v>0.83</v>
      </c>
      <c r="H1871" t="s">
        <v>17</v>
      </c>
      <c r="I1871" s="3">
        <v>3.32</v>
      </c>
      <c r="J1871">
        <v>2011</v>
      </c>
      <c r="K1871">
        <v>6</v>
      </c>
      <c r="L1871" t="s">
        <v>34</v>
      </c>
      <c r="M1871" t="s">
        <v>35</v>
      </c>
      <c r="N1871">
        <v>0</v>
      </c>
      <c r="O1871">
        <v>1</v>
      </c>
      <c r="P1871" t="s">
        <v>20</v>
      </c>
    </row>
    <row r="1872" spans="1:16" x14ac:dyDescent="0.3">
      <c r="A1872">
        <v>562258</v>
      </c>
      <c r="B1872">
        <v>22925</v>
      </c>
      <c r="C1872" t="s">
        <v>1365</v>
      </c>
      <c r="D1872">
        <v>1</v>
      </c>
      <c r="E1872" s="2">
        <v>40758.644444444442</v>
      </c>
      <c r="F1872" s="3">
        <v>5.95</v>
      </c>
      <c r="G1872">
        <v>16348</v>
      </c>
      <c r="H1872" t="s">
        <v>17</v>
      </c>
      <c r="I1872" s="3">
        <v>5.95</v>
      </c>
      <c r="J1872">
        <v>2011</v>
      </c>
      <c r="K1872">
        <v>8</v>
      </c>
      <c r="L1872" t="s">
        <v>87</v>
      </c>
      <c r="M1872" t="s">
        <v>88</v>
      </c>
      <c r="N1872">
        <v>0</v>
      </c>
      <c r="O1872">
        <v>1</v>
      </c>
      <c r="P1872" t="s">
        <v>32</v>
      </c>
    </row>
    <row r="1873" spans="1:16" x14ac:dyDescent="0.3">
      <c r="A1873">
        <v>560576</v>
      </c>
      <c r="B1873">
        <v>21080</v>
      </c>
      <c r="C1873" t="s">
        <v>1080</v>
      </c>
      <c r="D1873">
        <v>2</v>
      </c>
      <c r="E1873" s="2">
        <v>40743.624305555553</v>
      </c>
      <c r="F1873" s="3">
        <v>0.85</v>
      </c>
      <c r="G1873">
        <v>17287</v>
      </c>
      <c r="H1873" t="s">
        <v>17</v>
      </c>
      <c r="I1873" s="3">
        <v>1.7</v>
      </c>
      <c r="J1873">
        <v>2011</v>
      </c>
      <c r="K1873">
        <v>7</v>
      </c>
      <c r="L1873" t="s">
        <v>59</v>
      </c>
      <c r="M1873" t="s">
        <v>60</v>
      </c>
      <c r="N1873">
        <v>0</v>
      </c>
      <c r="O1873">
        <v>1</v>
      </c>
      <c r="P1873" t="s">
        <v>32</v>
      </c>
    </row>
    <row r="1874" spans="1:16" x14ac:dyDescent="0.3">
      <c r="A1874">
        <v>573585</v>
      </c>
      <c r="B1874">
        <v>20616</v>
      </c>
      <c r="C1874" t="s">
        <v>1366</v>
      </c>
      <c r="D1874">
        <v>1</v>
      </c>
      <c r="E1874" s="2">
        <v>40847.611805555563</v>
      </c>
      <c r="F1874" s="3">
        <v>4.13</v>
      </c>
      <c r="H1874" t="s">
        <v>17</v>
      </c>
      <c r="I1874" s="3">
        <v>4.13</v>
      </c>
      <c r="J1874">
        <v>2011</v>
      </c>
      <c r="K1874">
        <v>10</v>
      </c>
      <c r="L1874" t="s">
        <v>42</v>
      </c>
      <c r="M1874" t="s">
        <v>43</v>
      </c>
      <c r="N1874">
        <v>0</v>
      </c>
      <c r="O1874">
        <v>1</v>
      </c>
      <c r="P1874" t="s">
        <v>20</v>
      </c>
    </row>
    <row r="1875" spans="1:16" x14ac:dyDescent="0.3">
      <c r="A1875">
        <v>545215</v>
      </c>
      <c r="B1875">
        <v>21658</v>
      </c>
      <c r="C1875" t="s">
        <v>1367</v>
      </c>
      <c r="D1875">
        <v>1</v>
      </c>
      <c r="E1875" s="2">
        <v>40602.699305555558</v>
      </c>
      <c r="F1875" s="3">
        <v>8.2899999999999991</v>
      </c>
      <c r="H1875" t="s">
        <v>17</v>
      </c>
      <c r="I1875" s="3">
        <v>8.2899999999999991</v>
      </c>
      <c r="J1875">
        <v>2011</v>
      </c>
      <c r="K1875">
        <v>2</v>
      </c>
      <c r="L1875" t="s">
        <v>63</v>
      </c>
      <c r="M1875" t="s">
        <v>64</v>
      </c>
      <c r="N1875">
        <v>0</v>
      </c>
      <c r="O1875">
        <v>1</v>
      </c>
      <c r="P1875" t="s">
        <v>20</v>
      </c>
    </row>
    <row r="1876" spans="1:16" x14ac:dyDescent="0.3">
      <c r="A1876">
        <v>549524</v>
      </c>
      <c r="B1876" t="s">
        <v>1050</v>
      </c>
      <c r="C1876" t="s">
        <v>1051</v>
      </c>
      <c r="D1876">
        <v>1</v>
      </c>
      <c r="E1876" s="2">
        <v>40641.654166666667</v>
      </c>
      <c r="F1876" s="3">
        <v>0.83</v>
      </c>
      <c r="H1876" t="s">
        <v>17</v>
      </c>
      <c r="I1876" s="3">
        <v>0.83</v>
      </c>
      <c r="J1876">
        <v>2011</v>
      </c>
      <c r="K1876">
        <v>4</v>
      </c>
      <c r="L1876" t="s">
        <v>66</v>
      </c>
      <c r="M1876" t="s">
        <v>67</v>
      </c>
      <c r="N1876">
        <v>0</v>
      </c>
      <c r="O1876">
        <v>1</v>
      </c>
      <c r="P1876" t="s">
        <v>20</v>
      </c>
    </row>
    <row r="1877" spans="1:16" x14ac:dyDescent="0.3">
      <c r="A1877">
        <v>545713</v>
      </c>
      <c r="B1877">
        <v>21989</v>
      </c>
      <c r="C1877" t="s">
        <v>1277</v>
      </c>
      <c r="D1877">
        <v>6</v>
      </c>
      <c r="E1877" s="2">
        <v>40609.424305555563</v>
      </c>
      <c r="F1877" s="3">
        <v>1.63</v>
      </c>
      <c r="H1877" t="s">
        <v>17</v>
      </c>
      <c r="I1877" s="3">
        <v>9.7799999999999994</v>
      </c>
      <c r="J1877">
        <v>2011</v>
      </c>
      <c r="K1877">
        <v>3</v>
      </c>
      <c r="L1877" t="s">
        <v>30</v>
      </c>
      <c r="M1877" t="s">
        <v>31</v>
      </c>
      <c r="N1877">
        <v>0</v>
      </c>
      <c r="O1877">
        <v>1</v>
      </c>
      <c r="P1877" t="s">
        <v>20</v>
      </c>
    </row>
    <row r="1878" spans="1:16" x14ac:dyDescent="0.3">
      <c r="A1878">
        <v>547396</v>
      </c>
      <c r="B1878">
        <v>21929</v>
      </c>
      <c r="C1878" t="s">
        <v>118</v>
      </c>
      <c r="D1878">
        <v>14</v>
      </c>
      <c r="E1878" s="2">
        <v>40624.70416666667</v>
      </c>
      <c r="F1878" s="3">
        <v>4.96</v>
      </c>
      <c r="H1878" t="s">
        <v>17</v>
      </c>
      <c r="I1878" s="3">
        <v>69.44</v>
      </c>
      <c r="J1878">
        <v>2011</v>
      </c>
      <c r="K1878">
        <v>3</v>
      </c>
      <c r="L1878" t="s">
        <v>30</v>
      </c>
      <c r="M1878" t="s">
        <v>31</v>
      </c>
      <c r="N1878">
        <v>0</v>
      </c>
      <c r="O1878">
        <v>1</v>
      </c>
      <c r="P1878" t="s">
        <v>20</v>
      </c>
    </row>
    <row r="1879" spans="1:16" x14ac:dyDescent="0.3">
      <c r="A1879">
        <v>541258</v>
      </c>
      <c r="B1879">
        <v>22804</v>
      </c>
      <c r="C1879" t="s">
        <v>138</v>
      </c>
      <c r="D1879">
        <v>3</v>
      </c>
      <c r="E1879" s="2">
        <v>40559.645833333343</v>
      </c>
      <c r="F1879" s="3">
        <v>2.95</v>
      </c>
      <c r="G1879">
        <v>13634</v>
      </c>
      <c r="H1879" t="s">
        <v>17</v>
      </c>
      <c r="I1879" s="3">
        <v>8.8500000000000014</v>
      </c>
      <c r="J1879">
        <v>2011</v>
      </c>
      <c r="K1879">
        <v>1</v>
      </c>
      <c r="L1879" t="s">
        <v>48</v>
      </c>
      <c r="M1879" t="s">
        <v>49</v>
      </c>
      <c r="N1879">
        <v>0</v>
      </c>
      <c r="O1879">
        <v>1</v>
      </c>
      <c r="P1879" t="s">
        <v>32</v>
      </c>
    </row>
    <row r="1880" spans="1:16" x14ac:dyDescent="0.3">
      <c r="A1880">
        <v>556093</v>
      </c>
      <c r="B1880">
        <v>21272</v>
      </c>
      <c r="C1880" t="s">
        <v>1368</v>
      </c>
      <c r="D1880">
        <v>1</v>
      </c>
      <c r="E1880" s="2">
        <v>40702.643055555563</v>
      </c>
      <c r="F1880" s="3">
        <v>2.46</v>
      </c>
      <c r="H1880" t="s">
        <v>17</v>
      </c>
      <c r="I1880" s="3">
        <v>2.46</v>
      </c>
      <c r="J1880">
        <v>2011</v>
      </c>
      <c r="K1880">
        <v>6</v>
      </c>
      <c r="L1880" t="s">
        <v>34</v>
      </c>
      <c r="M1880" t="s">
        <v>35</v>
      </c>
      <c r="N1880">
        <v>0</v>
      </c>
      <c r="O1880">
        <v>1</v>
      </c>
      <c r="P1880" t="s">
        <v>20</v>
      </c>
    </row>
    <row r="1881" spans="1:16" x14ac:dyDescent="0.3">
      <c r="A1881">
        <v>581217</v>
      </c>
      <c r="B1881">
        <v>22074</v>
      </c>
      <c r="C1881" t="s">
        <v>504</v>
      </c>
      <c r="D1881">
        <v>3</v>
      </c>
      <c r="E1881" s="2">
        <v>40885.388888888891</v>
      </c>
      <c r="F1881" s="3">
        <v>1.25</v>
      </c>
      <c r="H1881" t="s">
        <v>17</v>
      </c>
      <c r="I1881" s="3">
        <v>3.75</v>
      </c>
      <c r="J1881">
        <v>2011</v>
      </c>
      <c r="K1881">
        <v>12</v>
      </c>
      <c r="L1881" t="s">
        <v>26</v>
      </c>
      <c r="M1881" t="s">
        <v>39</v>
      </c>
      <c r="N1881">
        <v>0</v>
      </c>
      <c r="O1881">
        <v>1</v>
      </c>
      <c r="P1881" t="s">
        <v>20</v>
      </c>
    </row>
    <row r="1882" spans="1:16" x14ac:dyDescent="0.3">
      <c r="A1882">
        <v>578305</v>
      </c>
      <c r="B1882">
        <v>23524</v>
      </c>
      <c r="C1882" t="s">
        <v>1369</v>
      </c>
      <c r="D1882">
        <v>12</v>
      </c>
      <c r="E1882" s="2">
        <v>40870.655555555553</v>
      </c>
      <c r="F1882" s="3">
        <v>3.29</v>
      </c>
      <c r="G1882">
        <v>14088</v>
      </c>
      <c r="H1882" t="s">
        <v>17</v>
      </c>
      <c r="I1882" s="3">
        <v>39.479999999999997</v>
      </c>
      <c r="J1882">
        <v>2011</v>
      </c>
      <c r="K1882">
        <v>11</v>
      </c>
      <c r="L1882" t="s">
        <v>22</v>
      </c>
      <c r="M1882" t="s">
        <v>23</v>
      </c>
      <c r="N1882">
        <v>0</v>
      </c>
      <c r="O1882">
        <v>1</v>
      </c>
      <c r="P1882" t="s">
        <v>32</v>
      </c>
    </row>
    <row r="1883" spans="1:16" x14ac:dyDescent="0.3">
      <c r="A1883">
        <v>562955</v>
      </c>
      <c r="B1883">
        <v>20711</v>
      </c>
      <c r="C1883" t="s">
        <v>650</v>
      </c>
      <c r="D1883">
        <v>31</v>
      </c>
      <c r="E1883" s="2">
        <v>40766.426388888889</v>
      </c>
      <c r="F1883" s="3">
        <v>4.13</v>
      </c>
      <c r="H1883" t="s">
        <v>17</v>
      </c>
      <c r="I1883" s="3">
        <v>128.03</v>
      </c>
      <c r="J1883">
        <v>2011</v>
      </c>
      <c r="K1883">
        <v>8</v>
      </c>
      <c r="L1883" t="s">
        <v>87</v>
      </c>
      <c r="M1883" t="s">
        <v>88</v>
      </c>
      <c r="N1883">
        <v>0</v>
      </c>
      <c r="O1883">
        <v>1</v>
      </c>
      <c r="P1883" t="s">
        <v>20</v>
      </c>
    </row>
    <row r="1884" spans="1:16" x14ac:dyDescent="0.3">
      <c r="A1884">
        <v>542797</v>
      </c>
      <c r="B1884">
        <v>21244</v>
      </c>
      <c r="C1884" t="s">
        <v>1370</v>
      </c>
      <c r="D1884">
        <v>3</v>
      </c>
      <c r="E1884" s="2">
        <v>40575.463888888888</v>
      </c>
      <c r="F1884" s="3">
        <v>1.69</v>
      </c>
      <c r="G1884">
        <v>17884</v>
      </c>
      <c r="H1884" t="s">
        <v>17</v>
      </c>
      <c r="I1884" s="3">
        <v>5.07</v>
      </c>
      <c r="J1884">
        <v>2011</v>
      </c>
      <c r="K1884">
        <v>2</v>
      </c>
      <c r="L1884" t="s">
        <v>63</v>
      </c>
      <c r="M1884" t="s">
        <v>64</v>
      </c>
      <c r="N1884">
        <v>0</v>
      </c>
      <c r="O1884">
        <v>1</v>
      </c>
      <c r="P1884" t="s">
        <v>32</v>
      </c>
    </row>
    <row r="1885" spans="1:16" x14ac:dyDescent="0.3">
      <c r="A1885">
        <v>541855</v>
      </c>
      <c r="B1885">
        <v>84050</v>
      </c>
      <c r="C1885" t="s">
        <v>1371</v>
      </c>
      <c r="D1885">
        <v>1</v>
      </c>
      <c r="E1885" s="2">
        <v>40566.624305555553</v>
      </c>
      <c r="F1885" s="3">
        <v>1.65</v>
      </c>
      <c r="G1885">
        <v>13742</v>
      </c>
      <c r="H1885" t="s">
        <v>17</v>
      </c>
      <c r="I1885" s="3">
        <v>1.65</v>
      </c>
      <c r="J1885">
        <v>2011</v>
      </c>
      <c r="K1885">
        <v>1</v>
      </c>
      <c r="L1885" t="s">
        <v>48</v>
      </c>
      <c r="M1885" t="s">
        <v>49</v>
      </c>
      <c r="N1885">
        <v>0</v>
      </c>
      <c r="O1885">
        <v>1</v>
      </c>
      <c r="P1885" t="s">
        <v>32</v>
      </c>
    </row>
    <row r="1886" spans="1:16" x14ac:dyDescent="0.3">
      <c r="A1886">
        <v>549852</v>
      </c>
      <c r="B1886">
        <v>22423</v>
      </c>
      <c r="C1886" t="s">
        <v>445</v>
      </c>
      <c r="D1886">
        <v>2</v>
      </c>
      <c r="E1886" s="2">
        <v>40645.630555555559</v>
      </c>
      <c r="F1886" s="3">
        <v>12.75</v>
      </c>
      <c r="G1886">
        <v>14289</v>
      </c>
      <c r="H1886" t="s">
        <v>17</v>
      </c>
      <c r="I1886" s="3">
        <v>25.5</v>
      </c>
      <c r="J1886">
        <v>2011</v>
      </c>
      <c r="K1886">
        <v>4</v>
      </c>
      <c r="L1886" t="s">
        <v>66</v>
      </c>
      <c r="M1886" t="s">
        <v>67</v>
      </c>
      <c r="N1886">
        <v>0</v>
      </c>
      <c r="O1886">
        <v>1</v>
      </c>
      <c r="P1886" t="s">
        <v>32</v>
      </c>
    </row>
    <row r="1887" spans="1:16" x14ac:dyDescent="0.3">
      <c r="A1887">
        <v>575698</v>
      </c>
      <c r="B1887">
        <v>22592</v>
      </c>
      <c r="C1887" t="s">
        <v>1372</v>
      </c>
      <c r="D1887">
        <v>4</v>
      </c>
      <c r="E1887" s="2">
        <v>40857.70208333333</v>
      </c>
      <c r="F1887" s="3">
        <v>3.75</v>
      </c>
      <c r="G1887">
        <v>16094</v>
      </c>
      <c r="H1887" t="s">
        <v>17</v>
      </c>
      <c r="I1887" s="3">
        <v>15</v>
      </c>
      <c r="J1887">
        <v>2011</v>
      </c>
      <c r="K1887">
        <v>11</v>
      </c>
      <c r="L1887" t="s">
        <v>22</v>
      </c>
      <c r="M1887" t="s">
        <v>23</v>
      </c>
      <c r="N1887">
        <v>0</v>
      </c>
      <c r="O1887">
        <v>1</v>
      </c>
      <c r="P1887" t="s">
        <v>32</v>
      </c>
    </row>
    <row r="1888" spans="1:16" x14ac:dyDescent="0.3">
      <c r="A1888">
        <v>543461</v>
      </c>
      <c r="B1888">
        <v>22883</v>
      </c>
      <c r="C1888" t="s">
        <v>1373</v>
      </c>
      <c r="D1888">
        <v>1</v>
      </c>
      <c r="E1888" s="2">
        <v>40582.565972222219</v>
      </c>
      <c r="F1888" s="3">
        <v>4.13</v>
      </c>
      <c r="H1888" t="s">
        <v>17</v>
      </c>
      <c r="I1888" s="3">
        <v>4.13</v>
      </c>
      <c r="J1888">
        <v>2011</v>
      </c>
      <c r="K1888">
        <v>2</v>
      </c>
      <c r="L1888" t="s">
        <v>63</v>
      </c>
      <c r="M1888" t="s">
        <v>64</v>
      </c>
      <c r="N1888">
        <v>0</v>
      </c>
      <c r="O1888">
        <v>1</v>
      </c>
      <c r="P1888" t="s">
        <v>20</v>
      </c>
    </row>
    <row r="1889" spans="1:16" x14ac:dyDescent="0.3">
      <c r="A1889">
        <v>566451</v>
      </c>
      <c r="B1889">
        <v>23139</v>
      </c>
      <c r="C1889" t="s">
        <v>1374</v>
      </c>
      <c r="D1889">
        <v>1</v>
      </c>
      <c r="E1889" s="2">
        <v>40798.676388888889</v>
      </c>
      <c r="F1889" s="3">
        <v>1.45</v>
      </c>
      <c r="G1889">
        <v>18069</v>
      </c>
      <c r="H1889" t="s">
        <v>17</v>
      </c>
      <c r="I1889" s="3">
        <v>1.45</v>
      </c>
      <c r="J1889">
        <v>2011</v>
      </c>
      <c r="K1889">
        <v>9</v>
      </c>
      <c r="L1889" t="s">
        <v>90</v>
      </c>
      <c r="M1889" t="s">
        <v>91</v>
      </c>
      <c r="N1889">
        <v>0</v>
      </c>
      <c r="O1889">
        <v>1</v>
      </c>
      <c r="P1889" t="s">
        <v>32</v>
      </c>
    </row>
    <row r="1890" spans="1:16" x14ac:dyDescent="0.3">
      <c r="A1890">
        <v>568947</v>
      </c>
      <c r="B1890" t="s">
        <v>1375</v>
      </c>
      <c r="C1890" t="s">
        <v>1376</v>
      </c>
      <c r="D1890">
        <v>36</v>
      </c>
      <c r="E1890" s="2">
        <v>40815.62777777778</v>
      </c>
      <c r="F1890" s="3">
        <v>0.38</v>
      </c>
      <c r="G1890">
        <v>14696</v>
      </c>
      <c r="H1890" t="s">
        <v>17</v>
      </c>
      <c r="I1890" s="3">
        <v>13.68</v>
      </c>
      <c r="J1890">
        <v>2011</v>
      </c>
      <c r="K1890">
        <v>9</v>
      </c>
      <c r="L1890" t="s">
        <v>90</v>
      </c>
      <c r="M1890" t="s">
        <v>91</v>
      </c>
      <c r="N1890">
        <v>0</v>
      </c>
      <c r="O1890">
        <v>1</v>
      </c>
      <c r="P1890" t="s">
        <v>32</v>
      </c>
    </row>
    <row r="1891" spans="1:16" x14ac:dyDescent="0.3">
      <c r="A1891">
        <v>578541</v>
      </c>
      <c r="B1891">
        <v>23129</v>
      </c>
      <c r="C1891" t="s">
        <v>1377</v>
      </c>
      <c r="D1891">
        <v>3</v>
      </c>
      <c r="E1891" s="2">
        <v>40871.625694444447</v>
      </c>
      <c r="F1891" s="3">
        <v>4.1500000000000004</v>
      </c>
      <c r="G1891">
        <v>14277</v>
      </c>
      <c r="H1891" t="s">
        <v>213</v>
      </c>
      <c r="I1891" s="3">
        <v>12.45</v>
      </c>
      <c r="J1891">
        <v>2011</v>
      </c>
      <c r="K1891">
        <v>11</v>
      </c>
      <c r="L1891" t="s">
        <v>22</v>
      </c>
      <c r="M1891" t="s">
        <v>23</v>
      </c>
      <c r="N1891">
        <v>0</v>
      </c>
      <c r="O1891">
        <v>1</v>
      </c>
      <c r="P1891" t="s">
        <v>32</v>
      </c>
    </row>
    <row r="1892" spans="1:16" x14ac:dyDescent="0.3">
      <c r="A1892">
        <v>541827</v>
      </c>
      <c r="B1892" t="s">
        <v>1378</v>
      </c>
      <c r="C1892" t="s">
        <v>1379</v>
      </c>
      <c r="D1892">
        <v>3</v>
      </c>
      <c r="E1892" s="2">
        <v>40564.711805555547</v>
      </c>
      <c r="F1892" s="3">
        <v>3.29</v>
      </c>
      <c r="H1892" t="s">
        <v>17</v>
      </c>
      <c r="I1892" s="3">
        <v>9.870000000000001</v>
      </c>
      <c r="J1892">
        <v>2011</v>
      </c>
      <c r="K1892">
        <v>1</v>
      </c>
      <c r="L1892" t="s">
        <v>48</v>
      </c>
      <c r="M1892" t="s">
        <v>49</v>
      </c>
      <c r="N1892">
        <v>0</v>
      </c>
      <c r="O1892">
        <v>1</v>
      </c>
      <c r="P1892" t="s">
        <v>20</v>
      </c>
    </row>
    <row r="1893" spans="1:16" x14ac:dyDescent="0.3">
      <c r="A1893">
        <v>544455</v>
      </c>
      <c r="B1893">
        <v>22957</v>
      </c>
      <c r="C1893" t="s">
        <v>1380</v>
      </c>
      <c r="D1893">
        <v>2</v>
      </c>
      <c r="E1893" s="2">
        <v>40594.554166666669</v>
      </c>
      <c r="F1893" s="3">
        <v>2.95</v>
      </c>
      <c r="G1893">
        <v>13097</v>
      </c>
      <c r="H1893" t="s">
        <v>17</v>
      </c>
      <c r="I1893" s="3">
        <v>5.9</v>
      </c>
      <c r="J1893">
        <v>2011</v>
      </c>
      <c r="K1893">
        <v>2</v>
      </c>
      <c r="L1893" t="s">
        <v>63</v>
      </c>
      <c r="M1893" t="s">
        <v>64</v>
      </c>
      <c r="N1893">
        <v>0</v>
      </c>
      <c r="O1893">
        <v>1</v>
      </c>
      <c r="P1893" t="s">
        <v>32</v>
      </c>
    </row>
    <row r="1894" spans="1:16" x14ac:dyDescent="0.3">
      <c r="A1894">
        <v>542739</v>
      </c>
      <c r="B1894">
        <v>22607</v>
      </c>
      <c r="C1894" t="s">
        <v>674</v>
      </c>
      <c r="D1894">
        <v>6</v>
      </c>
      <c r="E1894" s="2">
        <v>40574.664583333331</v>
      </c>
      <c r="F1894" s="3">
        <v>8.5</v>
      </c>
      <c r="G1894">
        <v>17389</v>
      </c>
      <c r="H1894" t="s">
        <v>17</v>
      </c>
      <c r="I1894" s="3">
        <v>51</v>
      </c>
      <c r="J1894">
        <v>2011</v>
      </c>
      <c r="K1894">
        <v>1</v>
      </c>
      <c r="L1894" t="s">
        <v>48</v>
      </c>
      <c r="M1894" t="s">
        <v>49</v>
      </c>
      <c r="N1894">
        <v>0</v>
      </c>
      <c r="O1894">
        <v>1</v>
      </c>
      <c r="P1894" t="s">
        <v>32</v>
      </c>
    </row>
    <row r="1895" spans="1:16" x14ac:dyDescent="0.3">
      <c r="A1895">
        <v>546365</v>
      </c>
      <c r="B1895">
        <v>22775</v>
      </c>
      <c r="C1895" t="s">
        <v>762</v>
      </c>
      <c r="D1895">
        <v>12</v>
      </c>
      <c r="E1895" s="2">
        <v>40613.482638888891</v>
      </c>
      <c r="F1895" s="3">
        <v>1.25</v>
      </c>
      <c r="G1895">
        <v>12520</v>
      </c>
      <c r="H1895" t="s">
        <v>74</v>
      </c>
      <c r="I1895" s="3">
        <v>15</v>
      </c>
      <c r="J1895">
        <v>2011</v>
      </c>
      <c r="K1895">
        <v>3</v>
      </c>
      <c r="L1895" t="s">
        <v>30</v>
      </c>
      <c r="M1895" t="s">
        <v>31</v>
      </c>
      <c r="N1895">
        <v>0</v>
      </c>
      <c r="O1895">
        <v>1</v>
      </c>
      <c r="P1895" t="s">
        <v>32</v>
      </c>
    </row>
    <row r="1896" spans="1:16" x14ac:dyDescent="0.3">
      <c r="A1896" t="s">
        <v>1381</v>
      </c>
      <c r="B1896">
        <v>21381</v>
      </c>
      <c r="C1896" t="s">
        <v>717</v>
      </c>
      <c r="D1896">
        <v>-24</v>
      </c>
      <c r="E1896" s="2">
        <v>40645.498611111107</v>
      </c>
      <c r="F1896" s="3">
        <v>1.69</v>
      </c>
      <c r="G1896">
        <v>14071</v>
      </c>
      <c r="H1896" t="s">
        <v>17</v>
      </c>
      <c r="I1896" s="3">
        <v>-40.56</v>
      </c>
      <c r="J1896">
        <v>2011</v>
      </c>
      <c r="K1896">
        <v>4</v>
      </c>
      <c r="L1896" t="s">
        <v>66</v>
      </c>
      <c r="M1896" t="s">
        <v>67</v>
      </c>
      <c r="N1896">
        <v>1</v>
      </c>
      <c r="O1896">
        <v>0</v>
      </c>
      <c r="P1896" t="s">
        <v>32</v>
      </c>
    </row>
    <row r="1897" spans="1:16" x14ac:dyDescent="0.3">
      <c r="A1897">
        <v>571243</v>
      </c>
      <c r="B1897">
        <v>22472</v>
      </c>
      <c r="C1897" t="s">
        <v>1382</v>
      </c>
      <c r="D1897">
        <v>3</v>
      </c>
      <c r="E1897" s="2">
        <v>40830.643055555563</v>
      </c>
      <c r="F1897" s="3">
        <v>4.95</v>
      </c>
      <c r="G1897">
        <v>14595</v>
      </c>
      <c r="H1897" t="s">
        <v>17</v>
      </c>
      <c r="I1897" s="3">
        <v>14.85</v>
      </c>
      <c r="J1897">
        <v>2011</v>
      </c>
      <c r="K1897">
        <v>10</v>
      </c>
      <c r="L1897" t="s">
        <v>42</v>
      </c>
      <c r="M1897" t="s">
        <v>43</v>
      </c>
      <c r="N1897">
        <v>0</v>
      </c>
      <c r="O1897">
        <v>1</v>
      </c>
      <c r="P1897" t="s">
        <v>32</v>
      </c>
    </row>
    <row r="1898" spans="1:16" x14ac:dyDescent="0.3">
      <c r="A1898">
        <v>571656</v>
      </c>
      <c r="B1898">
        <v>23201</v>
      </c>
      <c r="C1898" t="s">
        <v>228</v>
      </c>
      <c r="D1898">
        <v>4</v>
      </c>
      <c r="E1898" s="2">
        <v>40834.529861111107</v>
      </c>
      <c r="F1898" s="3">
        <v>2.08</v>
      </c>
      <c r="G1898">
        <v>16393</v>
      </c>
      <c r="H1898" t="s">
        <v>17</v>
      </c>
      <c r="I1898" s="3">
        <v>8.32</v>
      </c>
      <c r="J1898">
        <v>2011</v>
      </c>
      <c r="K1898">
        <v>10</v>
      </c>
      <c r="L1898" t="s">
        <v>42</v>
      </c>
      <c r="M1898" t="s">
        <v>43</v>
      </c>
      <c r="N1898">
        <v>0</v>
      </c>
      <c r="O1898">
        <v>1</v>
      </c>
      <c r="P1898" t="s">
        <v>32</v>
      </c>
    </row>
    <row r="1899" spans="1:16" x14ac:dyDescent="0.3">
      <c r="A1899">
        <v>565150</v>
      </c>
      <c r="B1899">
        <v>21935</v>
      </c>
      <c r="C1899" t="s">
        <v>1383</v>
      </c>
      <c r="D1899">
        <v>20</v>
      </c>
      <c r="E1899" s="2">
        <v>40787.601388888892</v>
      </c>
      <c r="F1899" s="3">
        <v>1.45</v>
      </c>
      <c r="G1899">
        <v>14298</v>
      </c>
      <c r="H1899" t="s">
        <v>17</v>
      </c>
      <c r="I1899" s="3">
        <v>29</v>
      </c>
      <c r="J1899">
        <v>2011</v>
      </c>
      <c r="K1899">
        <v>9</v>
      </c>
      <c r="L1899" t="s">
        <v>90</v>
      </c>
      <c r="M1899" t="s">
        <v>91</v>
      </c>
      <c r="N1899">
        <v>0</v>
      </c>
      <c r="O1899">
        <v>1</v>
      </c>
      <c r="P1899" t="s">
        <v>32</v>
      </c>
    </row>
    <row r="1900" spans="1:16" x14ac:dyDescent="0.3">
      <c r="A1900">
        <v>544355</v>
      </c>
      <c r="B1900">
        <v>20686</v>
      </c>
      <c r="C1900" t="s">
        <v>1384</v>
      </c>
      <c r="D1900">
        <v>6</v>
      </c>
      <c r="E1900" s="2">
        <v>40592.453472222223</v>
      </c>
      <c r="F1900" s="3">
        <v>3.25</v>
      </c>
      <c r="G1900">
        <v>12714</v>
      </c>
      <c r="H1900" t="s">
        <v>213</v>
      </c>
      <c r="I1900" s="3">
        <v>19.5</v>
      </c>
      <c r="J1900">
        <v>2011</v>
      </c>
      <c r="K1900">
        <v>2</v>
      </c>
      <c r="L1900" t="s">
        <v>63</v>
      </c>
      <c r="M1900" t="s">
        <v>64</v>
      </c>
      <c r="N1900">
        <v>0</v>
      </c>
      <c r="O1900">
        <v>1</v>
      </c>
      <c r="P1900" t="s">
        <v>32</v>
      </c>
    </row>
    <row r="1901" spans="1:16" x14ac:dyDescent="0.3">
      <c r="A1901">
        <v>554695</v>
      </c>
      <c r="B1901" t="s">
        <v>102</v>
      </c>
      <c r="C1901" t="s">
        <v>103</v>
      </c>
      <c r="D1901">
        <v>5</v>
      </c>
      <c r="E1901" s="2">
        <v>40688.716666666667</v>
      </c>
      <c r="F1901" s="3">
        <v>2.08</v>
      </c>
      <c r="G1901">
        <v>16161</v>
      </c>
      <c r="H1901" t="s">
        <v>17</v>
      </c>
      <c r="I1901" s="3">
        <v>10.4</v>
      </c>
      <c r="J1901">
        <v>2011</v>
      </c>
      <c r="K1901">
        <v>5</v>
      </c>
      <c r="L1901" t="s">
        <v>18</v>
      </c>
      <c r="M1901" t="s">
        <v>19</v>
      </c>
      <c r="N1901">
        <v>0</v>
      </c>
      <c r="O1901">
        <v>1</v>
      </c>
      <c r="P1901" t="s">
        <v>32</v>
      </c>
    </row>
    <row r="1902" spans="1:16" x14ac:dyDescent="0.3">
      <c r="A1902">
        <v>555562</v>
      </c>
      <c r="B1902">
        <v>21985</v>
      </c>
      <c r="C1902" t="s">
        <v>1385</v>
      </c>
      <c r="D1902">
        <v>20</v>
      </c>
      <c r="E1902" s="2">
        <v>40699.614583333343</v>
      </c>
      <c r="F1902" s="3">
        <v>0.28999999999999998</v>
      </c>
      <c r="G1902">
        <v>17841</v>
      </c>
      <c r="H1902" t="s">
        <v>17</v>
      </c>
      <c r="I1902" s="3">
        <v>5.8</v>
      </c>
      <c r="J1902">
        <v>2011</v>
      </c>
      <c r="K1902">
        <v>6</v>
      </c>
      <c r="L1902" t="s">
        <v>34</v>
      </c>
      <c r="M1902" t="s">
        <v>35</v>
      </c>
      <c r="N1902">
        <v>0</v>
      </c>
      <c r="O1902">
        <v>1</v>
      </c>
      <c r="P1902" t="s">
        <v>32</v>
      </c>
    </row>
    <row r="1903" spans="1:16" x14ac:dyDescent="0.3">
      <c r="A1903">
        <v>540680</v>
      </c>
      <c r="B1903" t="s">
        <v>314</v>
      </c>
      <c r="C1903" t="s">
        <v>315</v>
      </c>
      <c r="D1903">
        <v>3</v>
      </c>
      <c r="E1903" s="2">
        <v>40553.683333333327</v>
      </c>
      <c r="F1903" s="3">
        <v>0.85</v>
      </c>
      <c r="G1903">
        <v>15311</v>
      </c>
      <c r="H1903" t="s">
        <v>17</v>
      </c>
      <c r="I1903" s="3">
        <v>2.5499999999999998</v>
      </c>
      <c r="J1903">
        <v>2011</v>
      </c>
      <c r="K1903">
        <v>1</v>
      </c>
      <c r="L1903" t="s">
        <v>48</v>
      </c>
      <c r="M1903" t="s">
        <v>49</v>
      </c>
      <c r="N1903">
        <v>0</v>
      </c>
      <c r="O1903">
        <v>1</v>
      </c>
      <c r="P1903" t="s">
        <v>32</v>
      </c>
    </row>
    <row r="1904" spans="1:16" x14ac:dyDescent="0.3">
      <c r="A1904">
        <v>543800</v>
      </c>
      <c r="B1904">
        <v>21754</v>
      </c>
      <c r="C1904" t="s">
        <v>491</v>
      </c>
      <c r="D1904">
        <v>1</v>
      </c>
      <c r="E1904" s="2">
        <v>40587.48333333333</v>
      </c>
      <c r="F1904" s="3">
        <v>5.95</v>
      </c>
      <c r="G1904">
        <v>17282</v>
      </c>
      <c r="H1904" t="s">
        <v>17</v>
      </c>
      <c r="I1904" s="3">
        <v>5.95</v>
      </c>
      <c r="J1904">
        <v>2011</v>
      </c>
      <c r="K1904">
        <v>2</v>
      </c>
      <c r="L1904" t="s">
        <v>63</v>
      </c>
      <c r="M1904" t="s">
        <v>64</v>
      </c>
      <c r="N1904">
        <v>0</v>
      </c>
      <c r="O1904">
        <v>1</v>
      </c>
      <c r="P1904" t="s">
        <v>32</v>
      </c>
    </row>
    <row r="1905" spans="1:16" x14ac:dyDescent="0.3">
      <c r="A1905">
        <v>572913</v>
      </c>
      <c r="B1905">
        <v>22505</v>
      </c>
      <c r="C1905" t="s">
        <v>806</v>
      </c>
      <c r="D1905">
        <v>1</v>
      </c>
      <c r="E1905" s="2">
        <v>40842.681250000001</v>
      </c>
      <c r="F1905" s="3">
        <v>4.95</v>
      </c>
      <c r="G1905">
        <v>15993</v>
      </c>
      <c r="H1905" t="s">
        <v>17</v>
      </c>
      <c r="I1905" s="3">
        <v>4.95</v>
      </c>
      <c r="J1905">
        <v>2011</v>
      </c>
      <c r="K1905">
        <v>10</v>
      </c>
      <c r="L1905" t="s">
        <v>42</v>
      </c>
      <c r="M1905" t="s">
        <v>43</v>
      </c>
      <c r="N1905">
        <v>0</v>
      </c>
      <c r="O1905">
        <v>1</v>
      </c>
      <c r="P1905" t="s">
        <v>32</v>
      </c>
    </row>
    <row r="1906" spans="1:16" x14ac:dyDescent="0.3">
      <c r="A1906" t="s">
        <v>1386</v>
      </c>
      <c r="B1906">
        <v>21668</v>
      </c>
      <c r="C1906" t="s">
        <v>1387</v>
      </c>
      <c r="D1906">
        <v>-1</v>
      </c>
      <c r="E1906" s="2">
        <v>40644.571527777778</v>
      </c>
      <c r="F1906" s="3">
        <v>1.06</v>
      </c>
      <c r="G1906">
        <v>13668</v>
      </c>
      <c r="H1906" t="s">
        <v>17</v>
      </c>
      <c r="I1906" s="3">
        <v>-1.06</v>
      </c>
      <c r="J1906">
        <v>2011</v>
      </c>
      <c r="K1906">
        <v>4</v>
      </c>
      <c r="L1906" t="s">
        <v>66</v>
      </c>
      <c r="M1906" t="s">
        <v>67</v>
      </c>
      <c r="N1906">
        <v>1</v>
      </c>
      <c r="O1906">
        <v>0</v>
      </c>
      <c r="P1906" t="s">
        <v>32</v>
      </c>
    </row>
    <row r="1907" spans="1:16" x14ac:dyDescent="0.3">
      <c r="A1907">
        <v>572024</v>
      </c>
      <c r="B1907">
        <v>22621</v>
      </c>
      <c r="C1907" t="s">
        <v>447</v>
      </c>
      <c r="D1907">
        <v>12</v>
      </c>
      <c r="E1907" s="2">
        <v>40836.470138888893</v>
      </c>
      <c r="F1907" s="3">
        <v>1.65</v>
      </c>
      <c r="G1907">
        <v>14631</v>
      </c>
      <c r="H1907" t="s">
        <v>17</v>
      </c>
      <c r="I1907" s="3">
        <v>19.8</v>
      </c>
      <c r="J1907">
        <v>2011</v>
      </c>
      <c r="K1907">
        <v>10</v>
      </c>
      <c r="L1907" t="s">
        <v>42</v>
      </c>
      <c r="M1907" t="s">
        <v>43</v>
      </c>
      <c r="N1907">
        <v>0</v>
      </c>
      <c r="O1907">
        <v>1</v>
      </c>
      <c r="P1907" t="s">
        <v>32</v>
      </c>
    </row>
    <row r="1908" spans="1:16" x14ac:dyDescent="0.3">
      <c r="A1908">
        <v>568185</v>
      </c>
      <c r="B1908">
        <v>21108</v>
      </c>
      <c r="C1908" t="s">
        <v>99</v>
      </c>
      <c r="D1908">
        <v>3</v>
      </c>
      <c r="E1908" s="2">
        <v>40811.588888888888</v>
      </c>
      <c r="F1908" s="3">
        <v>2.5499999999999998</v>
      </c>
      <c r="G1908">
        <v>16594</v>
      </c>
      <c r="H1908" t="s">
        <v>17</v>
      </c>
      <c r="I1908" s="3">
        <v>7.6499999999999986</v>
      </c>
      <c r="J1908">
        <v>2011</v>
      </c>
      <c r="K1908">
        <v>9</v>
      </c>
      <c r="L1908" t="s">
        <v>90</v>
      </c>
      <c r="M1908" t="s">
        <v>91</v>
      </c>
      <c r="N1908">
        <v>0</v>
      </c>
      <c r="O1908">
        <v>1</v>
      </c>
      <c r="P1908" t="s">
        <v>32</v>
      </c>
    </row>
    <row r="1909" spans="1:16" x14ac:dyDescent="0.3">
      <c r="A1909">
        <v>540167</v>
      </c>
      <c r="B1909">
        <v>22343</v>
      </c>
      <c r="C1909" t="s">
        <v>1388</v>
      </c>
      <c r="D1909">
        <v>24</v>
      </c>
      <c r="E1909" s="2">
        <v>40548.509027777778</v>
      </c>
      <c r="F1909" s="3">
        <v>0.21</v>
      </c>
      <c r="G1909">
        <v>16600</v>
      </c>
      <c r="H1909" t="s">
        <v>17</v>
      </c>
      <c r="I1909" s="3">
        <v>5.04</v>
      </c>
      <c r="J1909">
        <v>2011</v>
      </c>
      <c r="K1909">
        <v>1</v>
      </c>
      <c r="L1909" t="s">
        <v>48</v>
      </c>
      <c r="M1909" t="s">
        <v>49</v>
      </c>
      <c r="N1909">
        <v>0</v>
      </c>
      <c r="O1909">
        <v>1</v>
      </c>
      <c r="P1909" t="s">
        <v>32</v>
      </c>
    </row>
    <row r="1910" spans="1:16" x14ac:dyDescent="0.3">
      <c r="A1910">
        <v>537135</v>
      </c>
      <c r="B1910" t="s">
        <v>1389</v>
      </c>
      <c r="C1910" t="s">
        <v>1390</v>
      </c>
      <c r="D1910">
        <v>6</v>
      </c>
      <c r="E1910" s="2">
        <v>40517.524305555547</v>
      </c>
      <c r="F1910" s="3">
        <v>0.85</v>
      </c>
      <c r="G1910">
        <v>17059</v>
      </c>
      <c r="H1910" t="s">
        <v>17</v>
      </c>
      <c r="I1910" s="3">
        <v>5.0999999999999996</v>
      </c>
      <c r="J1910">
        <v>2010</v>
      </c>
      <c r="K1910">
        <v>12</v>
      </c>
      <c r="L1910" t="s">
        <v>26</v>
      </c>
      <c r="M1910" t="s">
        <v>27</v>
      </c>
      <c r="N1910">
        <v>0</v>
      </c>
      <c r="O1910">
        <v>1</v>
      </c>
      <c r="P1910" t="s">
        <v>32</v>
      </c>
    </row>
    <row r="1911" spans="1:16" x14ac:dyDescent="0.3">
      <c r="A1911">
        <v>554934</v>
      </c>
      <c r="B1911">
        <v>21621</v>
      </c>
      <c r="C1911" t="s">
        <v>1391</v>
      </c>
      <c r="D1911">
        <v>4</v>
      </c>
      <c r="E1911" s="2">
        <v>40690.561805555553</v>
      </c>
      <c r="F1911" s="3">
        <v>8.5</v>
      </c>
      <c r="G1911">
        <v>12971</v>
      </c>
      <c r="H1911" t="s">
        <v>17</v>
      </c>
      <c r="I1911" s="3">
        <v>34</v>
      </c>
      <c r="J1911">
        <v>2011</v>
      </c>
      <c r="K1911">
        <v>5</v>
      </c>
      <c r="L1911" t="s">
        <v>18</v>
      </c>
      <c r="M1911" t="s">
        <v>19</v>
      </c>
      <c r="N1911">
        <v>0</v>
      </c>
      <c r="O1911">
        <v>1</v>
      </c>
      <c r="P1911" t="s">
        <v>32</v>
      </c>
    </row>
    <row r="1912" spans="1:16" x14ac:dyDescent="0.3">
      <c r="A1912">
        <v>569653</v>
      </c>
      <c r="B1912">
        <v>23199</v>
      </c>
      <c r="C1912" t="s">
        <v>1154</v>
      </c>
      <c r="D1912">
        <v>20</v>
      </c>
      <c r="E1912" s="2">
        <v>40821.536111111112</v>
      </c>
      <c r="F1912" s="3">
        <v>2.08</v>
      </c>
      <c r="G1912">
        <v>12451</v>
      </c>
      <c r="H1912" t="s">
        <v>564</v>
      </c>
      <c r="I1912" s="3">
        <v>41.6</v>
      </c>
      <c r="J1912">
        <v>2011</v>
      </c>
      <c r="K1912">
        <v>10</v>
      </c>
      <c r="L1912" t="s">
        <v>42</v>
      </c>
      <c r="M1912" t="s">
        <v>43</v>
      </c>
      <c r="N1912">
        <v>0</v>
      </c>
      <c r="O1912">
        <v>1</v>
      </c>
      <c r="P1912" t="s">
        <v>32</v>
      </c>
    </row>
    <row r="1913" spans="1:16" x14ac:dyDescent="0.3">
      <c r="A1913">
        <v>569019</v>
      </c>
      <c r="B1913">
        <v>22464</v>
      </c>
      <c r="C1913" t="s">
        <v>1006</v>
      </c>
      <c r="D1913">
        <v>12</v>
      </c>
      <c r="E1913" s="2">
        <v>40816.401388888888</v>
      </c>
      <c r="F1913" s="3">
        <v>1.65</v>
      </c>
      <c r="G1913">
        <v>15602</v>
      </c>
      <c r="H1913" t="s">
        <v>17</v>
      </c>
      <c r="I1913" s="3">
        <v>19.8</v>
      </c>
      <c r="J1913">
        <v>2011</v>
      </c>
      <c r="K1913">
        <v>9</v>
      </c>
      <c r="L1913" t="s">
        <v>90</v>
      </c>
      <c r="M1913" t="s">
        <v>91</v>
      </c>
      <c r="N1913">
        <v>0</v>
      </c>
      <c r="O1913">
        <v>1</v>
      </c>
      <c r="P1913" t="s">
        <v>32</v>
      </c>
    </row>
    <row r="1914" spans="1:16" x14ac:dyDescent="0.3">
      <c r="A1914">
        <v>578676</v>
      </c>
      <c r="B1914">
        <v>22328</v>
      </c>
      <c r="C1914" t="s">
        <v>928</v>
      </c>
      <c r="D1914">
        <v>2</v>
      </c>
      <c r="E1914" s="2">
        <v>40871.796527777777</v>
      </c>
      <c r="F1914" s="3">
        <v>2.95</v>
      </c>
      <c r="G1914">
        <v>16016</v>
      </c>
      <c r="H1914" t="s">
        <v>17</v>
      </c>
      <c r="I1914" s="3">
        <v>5.9</v>
      </c>
      <c r="J1914">
        <v>2011</v>
      </c>
      <c r="K1914">
        <v>11</v>
      </c>
      <c r="L1914" t="s">
        <v>22</v>
      </c>
      <c r="M1914" t="s">
        <v>23</v>
      </c>
      <c r="N1914">
        <v>0</v>
      </c>
      <c r="O1914">
        <v>1</v>
      </c>
      <c r="P1914" t="s">
        <v>32</v>
      </c>
    </row>
    <row r="1915" spans="1:16" x14ac:dyDescent="0.3">
      <c r="A1915">
        <v>579540</v>
      </c>
      <c r="B1915">
        <v>22835</v>
      </c>
      <c r="C1915" t="s">
        <v>1220</v>
      </c>
      <c r="D1915">
        <v>4</v>
      </c>
      <c r="E1915" s="2">
        <v>40877.424305555563</v>
      </c>
      <c r="F1915" s="3">
        <v>4.95</v>
      </c>
      <c r="G1915">
        <v>13658</v>
      </c>
      <c r="H1915" t="s">
        <v>17</v>
      </c>
      <c r="I1915" s="3">
        <v>19.8</v>
      </c>
      <c r="J1915">
        <v>2011</v>
      </c>
      <c r="K1915">
        <v>11</v>
      </c>
      <c r="L1915" t="s">
        <v>22</v>
      </c>
      <c r="M1915" t="s">
        <v>23</v>
      </c>
      <c r="N1915">
        <v>0</v>
      </c>
      <c r="O1915">
        <v>1</v>
      </c>
      <c r="P1915" t="s">
        <v>32</v>
      </c>
    </row>
    <row r="1916" spans="1:16" x14ac:dyDescent="0.3">
      <c r="A1916">
        <v>566194</v>
      </c>
      <c r="B1916">
        <v>23066</v>
      </c>
      <c r="C1916" t="s">
        <v>636</v>
      </c>
      <c r="D1916">
        <v>2</v>
      </c>
      <c r="E1916" s="2">
        <v>40795.570833333331</v>
      </c>
      <c r="F1916" s="3">
        <v>8.25</v>
      </c>
      <c r="G1916">
        <v>14711</v>
      </c>
      <c r="H1916" t="s">
        <v>17</v>
      </c>
      <c r="I1916" s="3">
        <v>16.5</v>
      </c>
      <c r="J1916">
        <v>2011</v>
      </c>
      <c r="K1916">
        <v>9</v>
      </c>
      <c r="L1916" t="s">
        <v>90</v>
      </c>
      <c r="M1916" t="s">
        <v>91</v>
      </c>
      <c r="N1916">
        <v>0</v>
      </c>
      <c r="O1916">
        <v>1</v>
      </c>
      <c r="P1916" t="s">
        <v>32</v>
      </c>
    </row>
    <row r="1917" spans="1:16" x14ac:dyDescent="0.3">
      <c r="A1917">
        <v>544634</v>
      </c>
      <c r="B1917">
        <v>22383</v>
      </c>
      <c r="C1917" t="s">
        <v>255</v>
      </c>
      <c r="D1917">
        <v>5</v>
      </c>
      <c r="E1917" s="2">
        <v>40596.459722222222</v>
      </c>
      <c r="F1917" s="3">
        <v>1.65</v>
      </c>
      <c r="G1917">
        <v>17994</v>
      </c>
      <c r="H1917" t="s">
        <v>17</v>
      </c>
      <c r="I1917" s="3">
        <v>8.25</v>
      </c>
      <c r="J1917">
        <v>2011</v>
      </c>
      <c r="K1917">
        <v>2</v>
      </c>
      <c r="L1917" t="s">
        <v>63</v>
      </c>
      <c r="M1917" t="s">
        <v>64</v>
      </c>
      <c r="N1917">
        <v>0</v>
      </c>
      <c r="O1917">
        <v>1</v>
      </c>
      <c r="P1917" t="s">
        <v>32</v>
      </c>
    </row>
    <row r="1918" spans="1:16" x14ac:dyDescent="0.3">
      <c r="A1918">
        <v>571658</v>
      </c>
      <c r="B1918">
        <v>23493</v>
      </c>
      <c r="C1918" t="s">
        <v>1212</v>
      </c>
      <c r="D1918">
        <v>10</v>
      </c>
      <c r="E1918" s="2">
        <v>40834.533333333333</v>
      </c>
      <c r="F1918" s="3">
        <v>1.95</v>
      </c>
      <c r="G1918">
        <v>12621</v>
      </c>
      <c r="H1918" t="s">
        <v>74</v>
      </c>
      <c r="I1918" s="3">
        <v>19.5</v>
      </c>
      <c r="J1918">
        <v>2011</v>
      </c>
      <c r="K1918">
        <v>10</v>
      </c>
      <c r="L1918" t="s">
        <v>42</v>
      </c>
      <c r="M1918" t="s">
        <v>43</v>
      </c>
      <c r="N1918">
        <v>0</v>
      </c>
      <c r="O1918">
        <v>1</v>
      </c>
      <c r="P1918" t="s">
        <v>32</v>
      </c>
    </row>
    <row r="1919" spans="1:16" x14ac:dyDescent="0.3">
      <c r="A1919">
        <v>537135</v>
      </c>
      <c r="B1919">
        <v>22141</v>
      </c>
      <c r="C1919" t="s">
        <v>979</v>
      </c>
      <c r="D1919">
        <v>3</v>
      </c>
      <c r="E1919" s="2">
        <v>40517.524305555547</v>
      </c>
      <c r="F1919" s="3">
        <v>2.1</v>
      </c>
      <c r="G1919">
        <v>17059</v>
      </c>
      <c r="H1919" t="s">
        <v>17</v>
      </c>
      <c r="I1919" s="3">
        <v>6.3000000000000007</v>
      </c>
      <c r="J1919">
        <v>2010</v>
      </c>
      <c r="K1919">
        <v>12</v>
      </c>
      <c r="L1919" t="s">
        <v>26</v>
      </c>
      <c r="M1919" t="s">
        <v>27</v>
      </c>
      <c r="N1919">
        <v>0</v>
      </c>
      <c r="O1919">
        <v>1</v>
      </c>
      <c r="P1919" t="s">
        <v>32</v>
      </c>
    </row>
    <row r="1920" spans="1:16" x14ac:dyDescent="0.3">
      <c r="A1920">
        <v>550264</v>
      </c>
      <c r="B1920">
        <v>20978</v>
      </c>
      <c r="C1920" t="s">
        <v>1003</v>
      </c>
      <c r="D1920">
        <v>16</v>
      </c>
      <c r="E1920" s="2">
        <v>40648.503472222219</v>
      </c>
      <c r="F1920" s="3">
        <v>1.25</v>
      </c>
      <c r="G1920">
        <v>13426</v>
      </c>
      <c r="H1920" t="s">
        <v>17</v>
      </c>
      <c r="I1920" s="3">
        <v>20</v>
      </c>
      <c r="J1920">
        <v>2011</v>
      </c>
      <c r="K1920">
        <v>4</v>
      </c>
      <c r="L1920" t="s">
        <v>66</v>
      </c>
      <c r="M1920" t="s">
        <v>67</v>
      </c>
      <c r="N1920">
        <v>0</v>
      </c>
      <c r="O1920">
        <v>1</v>
      </c>
      <c r="P1920" t="s">
        <v>32</v>
      </c>
    </row>
    <row r="1921" spans="1:16" x14ac:dyDescent="0.3">
      <c r="A1921">
        <v>572517</v>
      </c>
      <c r="B1921">
        <v>21705</v>
      </c>
      <c r="C1921" t="s">
        <v>831</v>
      </c>
      <c r="D1921">
        <v>3</v>
      </c>
      <c r="E1921" s="2">
        <v>40840.615972222222</v>
      </c>
      <c r="F1921" s="3">
        <v>1.65</v>
      </c>
      <c r="G1921">
        <v>15068</v>
      </c>
      <c r="H1921" t="s">
        <v>17</v>
      </c>
      <c r="I1921" s="3">
        <v>4.9499999999999993</v>
      </c>
      <c r="J1921">
        <v>2011</v>
      </c>
      <c r="K1921">
        <v>10</v>
      </c>
      <c r="L1921" t="s">
        <v>42</v>
      </c>
      <c r="M1921" t="s">
        <v>43</v>
      </c>
      <c r="N1921">
        <v>0</v>
      </c>
      <c r="O1921">
        <v>1</v>
      </c>
      <c r="P1921" t="s">
        <v>32</v>
      </c>
    </row>
    <row r="1922" spans="1:16" x14ac:dyDescent="0.3">
      <c r="A1922">
        <v>578041</v>
      </c>
      <c r="B1922" t="s">
        <v>484</v>
      </c>
      <c r="C1922" t="s">
        <v>488</v>
      </c>
      <c r="D1922">
        <v>10</v>
      </c>
      <c r="E1922" s="2">
        <v>40869.599305555559</v>
      </c>
      <c r="F1922" s="3">
        <v>2.95</v>
      </c>
      <c r="G1922">
        <v>17338</v>
      </c>
      <c r="H1922" t="s">
        <v>17</v>
      </c>
      <c r="I1922" s="3">
        <v>29.5</v>
      </c>
      <c r="J1922">
        <v>2011</v>
      </c>
      <c r="K1922">
        <v>11</v>
      </c>
      <c r="L1922" t="s">
        <v>22</v>
      </c>
      <c r="M1922" t="s">
        <v>23</v>
      </c>
      <c r="N1922">
        <v>0</v>
      </c>
      <c r="O1922">
        <v>1</v>
      </c>
      <c r="P1922" t="s">
        <v>32</v>
      </c>
    </row>
    <row r="1923" spans="1:16" x14ac:dyDescent="0.3">
      <c r="A1923">
        <v>554117</v>
      </c>
      <c r="B1923">
        <v>22469</v>
      </c>
      <c r="C1923" t="s">
        <v>382</v>
      </c>
      <c r="D1923">
        <v>6</v>
      </c>
      <c r="E1923" s="2">
        <v>40685.633333333331</v>
      </c>
      <c r="F1923" s="3">
        <v>1.65</v>
      </c>
      <c r="G1923">
        <v>13758</v>
      </c>
      <c r="H1923" t="s">
        <v>17</v>
      </c>
      <c r="I1923" s="3">
        <v>9.8999999999999986</v>
      </c>
      <c r="J1923">
        <v>2011</v>
      </c>
      <c r="K1923">
        <v>5</v>
      </c>
      <c r="L1923" t="s">
        <v>18</v>
      </c>
      <c r="M1923" t="s">
        <v>19</v>
      </c>
      <c r="N1923">
        <v>0</v>
      </c>
      <c r="O1923">
        <v>1</v>
      </c>
      <c r="P1923" t="s">
        <v>32</v>
      </c>
    </row>
    <row r="1924" spans="1:16" x14ac:dyDescent="0.3">
      <c r="A1924">
        <v>569472</v>
      </c>
      <c r="B1924">
        <v>22158</v>
      </c>
      <c r="C1924" t="s">
        <v>604</v>
      </c>
      <c r="D1924">
        <v>8</v>
      </c>
      <c r="E1924" s="2">
        <v>40820.526388888888</v>
      </c>
      <c r="F1924" s="3">
        <v>2.95</v>
      </c>
      <c r="G1924">
        <v>14515</v>
      </c>
      <c r="H1924" t="s">
        <v>17</v>
      </c>
      <c r="I1924" s="3">
        <v>23.6</v>
      </c>
      <c r="J1924">
        <v>2011</v>
      </c>
      <c r="K1924">
        <v>10</v>
      </c>
      <c r="L1924" t="s">
        <v>42</v>
      </c>
      <c r="M1924" t="s">
        <v>43</v>
      </c>
      <c r="N1924">
        <v>0</v>
      </c>
      <c r="O1924">
        <v>1</v>
      </c>
      <c r="P1924" t="s">
        <v>32</v>
      </c>
    </row>
    <row r="1925" spans="1:16" x14ac:dyDescent="0.3">
      <c r="A1925">
        <v>556263</v>
      </c>
      <c r="B1925">
        <v>23205</v>
      </c>
      <c r="C1925" t="s">
        <v>1096</v>
      </c>
      <c r="D1925">
        <v>6</v>
      </c>
      <c r="E1925" s="2">
        <v>40703.77847222222</v>
      </c>
      <c r="F1925" s="3">
        <v>0.85</v>
      </c>
      <c r="G1925">
        <v>13969</v>
      </c>
      <c r="H1925" t="s">
        <v>17</v>
      </c>
      <c r="I1925" s="3">
        <v>5.0999999999999996</v>
      </c>
      <c r="J1925">
        <v>2011</v>
      </c>
      <c r="K1925">
        <v>6</v>
      </c>
      <c r="L1925" t="s">
        <v>34</v>
      </c>
      <c r="M1925" t="s">
        <v>35</v>
      </c>
      <c r="N1925">
        <v>0</v>
      </c>
      <c r="O1925">
        <v>1</v>
      </c>
      <c r="P1925" t="s">
        <v>32</v>
      </c>
    </row>
    <row r="1926" spans="1:16" x14ac:dyDescent="0.3">
      <c r="A1926">
        <v>550325</v>
      </c>
      <c r="B1926">
        <v>22464</v>
      </c>
      <c r="C1926" t="s">
        <v>1006</v>
      </c>
      <c r="D1926">
        <v>12</v>
      </c>
      <c r="E1926" s="2">
        <v>40650.544444444437</v>
      </c>
      <c r="F1926" s="3">
        <v>1.65</v>
      </c>
      <c r="G1926">
        <v>15745</v>
      </c>
      <c r="H1926" t="s">
        <v>17</v>
      </c>
      <c r="I1926" s="3">
        <v>19.8</v>
      </c>
      <c r="J1926">
        <v>2011</v>
      </c>
      <c r="K1926">
        <v>4</v>
      </c>
      <c r="L1926" t="s">
        <v>66</v>
      </c>
      <c r="M1926" t="s">
        <v>67</v>
      </c>
      <c r="N1926">
        <v>0</v>
      </c>
      <c r="O1926">
        <v>1</v>
      </c>
      <c r="P1926" t="s">
        <v>32</v>
      </c>
    </row>
    <row r="1927" spans="1:16" x14ac:dyDescent="0.3">
      <c r="A1927">
        <v>537370</v>
      </c>
      <c r="B1927">
        <v>22907</v>
      </c>
      <c r="C1927" t="s">
        <v>696</v>
      </c>
      <c r="D1927">
        <v>1</v>
      </c>
      <c r="E1927" s="2">
        <v>40518.530555555553</v>
      </c>
      <c r="F1927" s="3">
        <v>0.85</v>
      </c>
      <c r="G1927">
        <v>13155</v>
      </c>
      <c r="H1927" t="s">
        <v>17</v>
      </c>
      <c r="I1927" s="3">
        <v>0.85</v>
      </c>
      <c r="J1927">
        <v>2010</v>
      </c>
      <c r="K1927">
        <v>12</v>
      </c>
      <c r="L1927" t="s">
        <v>26</v>
      </c>
      <c r="M1927" t="s">
        <v>27</v>
      </c>
      <c r="N1927">
        <v>0</v>
      </c>
      <c r="O1927">
        <v>1</v>
      </c>
      <c r="P1927" t="s">
        <v>32</v>
      </c>
    </row>
    <row r="1928" spans="1:16" x14ac:dyDescent="0.3">
      <c r="A1928">
        <v>546862</v>
      </c>
      <c r="B1928">
        <v>22188</v>
      </c>
      <c r="C1928" t="s">
        <v>921</v>
      </c>
      <c r="D1928">
        <v>4</v>
      </c>
      <c r="E1928" s="2">
        <v>40619.648611111108</v>
      </c>
      <c r="F1928" s="3">
        <v>3.95</v>
      </c>
      <c r="G1928">
        <v>16216</v>
      </c>
      <c r="H1928" t="s">
        <v>17</v>
      </c>
      <c r="I1928" s="3">
        <v>15.8</v>
      </c>
      <c r="J1928">
        <v>2011</v>
      </c>
      <c r="K1928">
        <v>3</v>
      </c>
      <c r="L1928" t="s">
        <v>30</v>
      </c>
      <c r="M1928" t="s">
        <v>31</v>
      </c>
      <c r="N1928">
        <v>0</v>
      </c>
      <c r="O1928">
        <v>1</v>
      </c>
      <c r="P1928" t="s">
        <v>32</v>
      </c>
    </row>
    <row r="1929" spans="1:16" x14ac:dyDescent="0.3">
      <c r="A1929">
        <v>539016</v>
      </c>
      <c r="B1929">
        <v>22569</v>
      </c>
      <c r="C1929" t="s">
        <v>1340</v>
      </c>
      <c r="D1929">
        <v>8</v>
      </c>
      <c r="E1929" s="2">
        <v>40527.575694444437</v>
      </c>
      <c r="F1929" s="3">
        <v>3.75</v>
      </c>
      <c r="G1929">
        <v>13418</v>
      </c>
      <c r="H1929" t="s">
        <v>17</v>
      </c>
      <c r="I1929" s="3">
        <v>30</v>
      </c>
      <c r="J1929">
        <v>2010</v>
      </c>
      <c r="K1929">
        <v>12</v>
      </c>
      <c r="L1929" t="s">
        <v>26</v>
      </c>
      <c r="M1929" t="s">
        <v>27</v>
      </c>
      <c r="N1929">
        <v>0</v>
      </c>
      <c r="O1929">
        <v>1</v>
      </c>
      <c r="P1929" t="s">
        <v>32</v>
      </c>
    </row>
    <row r="1930" spans="1:16" x14ac:dyDescent="0.3">
      <c r="A1930">
        <v>569491</v>
      </c>
      <c r="B1930">
        <v>23503</v>
      </c>
      <c r="C1930" t="s">
        <v>822</v>
      </c>
      <c r="D1930">
        <v>2</v>
      </c>
      <c r="E1930" s="2">
        <v>40820.559027777781</v>
      </c>
      <c r="F1930" s="3">
        <v>1.25</v>
      </c>
      <c r="G1930">
        <v>14056</v>
      </c>
      <c r="H1930" t="s">
        <v>17</v>
      </c>
      <c r="I1930" s="3">
        <v>2.5</v>
      </c>
      <c r="J1930">
        <v>2011</v>
      </c>
      <c r="K1930">
        <v>10</v>
      </c>
      <c r="L1930" t="s">
        <v>42</v>
      </c>
      <c r="M1930" t="s">
        <v>43</v>
      </c>
      <c r="N1930">
        <v>0</v>
      </c>
      <c r="O1930">
        <v>1</v>
      </c>
      <c r="P1930" t="s">
        <v>32</v>
      </c>
    </row>
    <row r="1931" spans="1:16" x14ac:dyDescent="0.3">
      <c r="A1931">
        <v>549959</v>
      </c>
      <c r="B1931">
        <v>21718</v>
      </c>
      <c r="C1931" t="s">
        <v>661</v>
      </c>
      <c r="D1931">
        <v>12</v>
      </c>
      <c r="E1931" s="2">
        <v>40646.574305555558</v>
      </c>
      <c r="F1931" s="3">
        <v>1.25</v>
      </c>
      <c r="G1931">
        <v>16097</v>
      </c>
      <c r="H1931" t="s">
        <v>17</v>
      </c>
      <c r="I1931" s="3">
        <v>15</v>
      </c>
      <c r="J1931">
        <v>2011</v>
      </c>
      <c r="K1931">
        <v>4</v>
      </c>
      <c r="L1931" t="s">
        <v>66</v>
      </c>
      <c r="M1931" t="s">
        <v>67</v>
      </c>
      <c r="N1931">
        <v>0</v>
      </c>
      <c r="O1931">
        <v>1</v>
      </c>
      <c r="P1931" t="s">
        <v>32</v>
      </c>
    </row>
    <row r="1932" spans="1:16" x14ac:dyDescent="0.3">
      <c r="A1932">
        <v>540418</v>
      </c>
      <c r="B1932">
        <v>84916</v>
      </c>
      <c r="C1932" t="s">
        <v>1392</v>
      </c>
      <c r="D1932">
        <v>1</v>
      </c>
      <c r="E1932" s="2">
        <v>40550.461111111108</v>
      </c>
      <c r="F1932" s="3">
        <v>4.21</v>
      </c>
      <c r="H1932" t="s">
        <v>17</v>
      </c>
      <c r="I1932" s="3">
        <v>4.21</v>
      </c>
      <c r="J1932">
        <v>2011</v>
      </c>
      <c r="K1932">
        <v>1</v>
      </c>
      <c r="L1932" t="s">
        <v>48</v>
      </c>
      <c r="M1932" t="s">
        <v>49</v>
      </c>
      <c r="N1932">
        <v>0</v>
      </c>
      <c r="O1932">
        <v>1</v>
      </c>
      <c r="P1932" t="s">
        <v>20</v>
      </c>
    </row>
    <row r="1933" spans="1:16" x14ac:dyDescent="0.3">
      <c r="A1933">
        <v>555571</v>
      </c>
      <c r="B1933">
        <v>21668</v>
      </c>
      <c r="C1933" t="s">
        <v>1387</v>
      </c>
      <c r="D1933">
        <v>12</v>
      </c>
      <c r="E1933" s="2">
        <v>40699.65</v>
      </c>
      <c r="F1933" s="3">
        <v>1.25</v>
      </c>
      <c r="G1933">
        <v>15462</v>
      </c>
      <c r="H1933" t="s">
        <v>17</v>
      </c>
      <c r="I1933" s="3">
        <v>15</v>
      </c>
      <c r="J1933">
        <v>2011</v>
      </c>
      <c r="K1933">
        <v>6</v>
      </c>
      <c r="L1933" t="s">
        <v>34</v>
      </c>
      <c r="M1933" t="s">
        <v>35</v>
      </c>
      <c r="N1933">
        <v>0</v>
      </c>
      <c r="O1933">
        <v>1</v>
      </c>
      <c r="P1933" t="s">
        <v>32</v>
      </c>
    </row>
    <row r="1934" spans="1:16" x14ac:dyDescent="0.3">
      <c r="A1934">
        <v>538071</v>
      </c>
      <c r="B1934">
        <v>20914</v>
      </c>
      <c r="C1934" t="s">
        <v>891</v>
      </c>
      <c r="D1934">
        <v>3</v>
      </c>
      <c r="E1934" s="2">
        <v>40521.589583333327</v>
      </c>
      <c r="F1934" s="3">
        <v>5.91</v>
      </c>
      <c r="H1934" t="s">
        <v>17</v>
      </c>
      <c r="I1934" s="3">
        <v>17.73</v>
      </c>
      <c r="J1934">
        <v>2010</v>
      </c>
      <c r="K1934">
        <v>12</v>
      </c>
      <c r="L1934" t="s">
        <v>26</v>
      </c>
      <c r="M1934" t="s">
        <v>27</v>
      </c>
      <c r="N1934">
        <v>0</v>
      </c>
      <c r="O1934">
        <v>1</v>
      </c>
      <c r="P1934" t="s">
        <v>20</v>
      </c>
    </row>
    <row r="1935" spans="1:16" x14ac:dyDescent="0.3">
      <c r="A1935">
        <v>539436</v>
      </c>
      <c r="B1935">
        <v>85176</v>
      </c>
      <c r="C1935" t="s">
        <v>1393</v>
      </c>
      <c r="D1935">
        <v>1</v>
      </c>
      <c r="E1935" s="2">
        <v>40529.617361111108</v>
      </c>
      <c r="F1935" s="3">
        <v>1.66</v>
      </c>
      <c r="H1935" t="s">
        <v>17</v>
      </c>
      <c r="I1935" s="3">
        <v>1.66</v>
      </c>
      <c r="J1935">
        <v>2010</v>
      </c>
      <c r="K1935">
        <v>12</v>
      </c>
      <c r="L1935" t="s">
        <v>26</v>
      </c>
      <c r="M1935" t="s">
        <v>27</v>
      </c>
      <c r="N1935">
        <v>0</v>
      </c>
      <c r="O1935">
        <v>1</v>
      </c>
      <c r="P1935" t="s">
        <v>20</v>
      </c>
    </row>
    <row r="1936" spans="1:16" x14ac:dyDescent="0.3">
      <c r="A1936">
        <v>567504</v>
      </c>
      <c r="B1936">
        <v>22839</v>
      </c>
      <c r="C1936" t="s">
        <v>1394</v>
      </c>
      <c r="D1936">
        <v>3</v>
      </c>
      <c r="E1936" s="2">
        <v>40806.606249999997</v>
      </c>
      <c r="F1936" s="3">
        <v>14.95</v>
      </c>
      <c r="G1936">
        <v>13356</v>
      </c>
      <c r="H1936" t="s">
        <v>17</v>
      </c>
      <c r="I1936" s="3">
        <v>44.849999999999987</v>
      </c>
      <c r="J1936">
        <v>2011</v>
      </c>
      <c r="K1936">
        <v>9</v>
      </c>
      <c r="L1936" t="s">
        <v>90</v>
      </c>
      <c r="M1936" t="s">
        <v>91</v>
      </c>
      <c r="N1936">
        <v>0</v>
      </c>
      <c r="O1936">
        <v>1</v>
      </c>
      <c r="P1936" t="s">
        <v>32</v>
      </c>
    </row>
    <row r="1937" spans="1:16" x14ac:dyDescent="0.3">
      <c r="A1937">
        <v>560924</v>
      </c>
      <c r="B1937">
        <v>23293</v>
      </c>
      <c r="C1937" t="s">
        <v>434</v>
      </c>
      <c r="D1937">
        <v>128</v>
      </c>
      <c r="E1937" s="2">
        <v>40746.375694444447</v>
      </c>
      <c r="F1937" s="3">
        <v>0.72</v>
      </c>
      <c r="G1937">
        <v>15061</v>
      </c>
      <c r="H1937" t="s">
        <v>17</v>
      </c>
      <c r="I1937" s="3">
        <v>92.16</v>
      </c>
      <c r="J1937">
        <v>2011</v>
      </c>
      <c r="K1937">
        <v>7</v>
      </c>
      <c r="L1937" t="s">
        <v>59</v>
      </c>
      <c r="M1937" t="s">
        <v>60</v>
      </c>
      <c r="N1937">
        <v>0</v>
      </c>
      <c r="O1937">
        <v>1</v>
      </c>
      <c r="P1937" t="s">
        <v>32</v>
      </c>
    </row>
    <row r="1938" spans="1:16" x14ac:dyDescent="0.3">
      <c r="A1938">
        <v>567822</v>
      </c>
      <c r="B1938">
        <v>21877</v>
      </c>
      <c r="C1938" t="s">
        <v>492</v>
      </c>
      <c r="D1938">
        <v>12</v>
      </c>
      <c r="E1938" s="2">
        <v>40808.537499999999</v>
      </c>
      <c r="F1938" s="3">
        <v>1.65</v>
      </c>
      <c r="G1938">
        <v>17644</v>
      </c>
      <c r="H1938" t="s">
        <v>17</v>
      </c>
      <c r="I1938" s="3">
        <v>19.8</v>
      </c>
      <c r="J1938">
        <v>2011</v>
      </c>
      <c r="K1938">
        <v>9</v>
      </c>
      <c r="L1938" t="s">
        <v>90</v>
      </c>
      <c r="M1938" t="s">
        <v>91</v>
      </c>
      <c r="N1938">
        <v>0</v>
      </c>
      <c r="O1938">
        <v>1</v>
      </c>
      <c r="P1938" t="s">
        <v>32</v>
      </c>
    </row>
    <row r="1939" spans="1:16" x14ac:dyDescent="0.3">
      <c r="A1939">
        <v>566591</v>
      </c>
      <c r="B1939">
        <v>21506</v>
      </c>
      <c r="C1939" t="s">
        <v>1395</v>
      </c>
      <c r="D1939">
        <v>12</v>
      </c>
      <c r="E1939" s="2">
        <v>40799.620138888888</v>
      </c>
      <c r="F1939" s="3">
        <v>0.42</v>
      </c>
      <c r="G1939">
        <v>16036</v>
      </c>
      <c r="H1939" t="s">
        <v>17</v>
      </c>
      <c r="I1939" s="3">
        <v>5.04</v>
      </c>
      <c r="J1939">
        <v>2011</v>
      </c>
      <c r="K1939">
        <v>9</v>
      </c>
      <c r="L1939" t="s">
        <v>90</v>
      </c>
      <c r="M1939" t="s">
        <v>91</v>
      </c>
      <c r="N1939">
        <v>0</v>
      </c>
      <c r="O1939">
        <v>1</v>
      </c>
      <c r="P1939" t="s">
        <v>32</v>
      </c>
    </row>
    <row r="1940" spans="1:16" x14ac:dyDescent="0.3">
      <c r="A1940">
        <v>571548</v>
      </c>
      <c r="B1940">
        <v>21108</v>
      </c>
      <c r="C1940" t="s">
        <v>99</v>
      </c>
      <c r="D1940">
        <v>36</v>
      </c>
      <c r="E1940" s="2">
        <v>40834.330555555563</v>
      </c>
      <c r="F1940" s="3">
        <v>0.79</v>
      </c>
      <c r="G1940">
        <v>15505</v>
      </c>
      <c r="H1940" t="s">
        <v>17</v>
      </c>
      <c r="I1940" s="3">
        <v>28.44</v>
      </c>
      <c r="J1940">
        <v>2011</v>
      </c>
      <c r="K1940">
        <v>10</v>
      </c>
      <c r="L1940" t="s">
        <v>42</v>
      </c>
      <c r="M1940" t="s">
        <v>43</v>
      </c>
      <c r="N1940">
        <v>0</v>
      </c>
      <c r="O1940">
        <v>1</v>
      </c>
      <c r="P1940" t="s">
        <v>32</v>
      </c>
    </row>
    <row r="1941" spans="1:16" x14ac:dyDescent="0.3">
      <c r="A1941">
        <v>538071</v>
      </c>
      <c r="B1941">
        <v>22328</v>
      </c>
      <c r="C1941" t="s">
        <v>928</v>
      </c>
      <c r="D1941">
        <v>1</v>
      </c>
      <c r="E1941" s="2">
        <v>40521.589583333327</v>
      </c>
      <c r="F1941" s="3">
        <v>5.91</v>
      </c>
      <c r="H1941" t="s">
        <v>17</v>
      </c>
      <c r="I1941" s="3">
        <v>5.91</v>
      </c>
      <c r="J1941">
        <v>2010</v>
      </c>
      <c r="K1941">
        <v>12</v>
      </c>
      <c r="L1941" t="s">
        <v>26</v>
      </c>
      <c r="M1941" t="s">
        <v>27</v>
      </c>
      <c r="N1941">
        <v>0</v>
      </c>
      <c r="O1941">
        <v>1</v>
      </c>
      <c r="P1941" t="s">
        <v>20</v>
      </c>
    </row>
    <row r="1942" spans="1:16" x14ac:dyDescent="0.3">
      <c r="A1942">
        <v>574308</v>
      </c>
      <c r="B1942">
        <v>22572</v>
      </c>
      <c r="C1942" t="s">
        <v>947</v>
      </c>
      <c r="D1942">
        <v>7</v>
      </c>
      <c r="E1942" s="2">
        <v>40850.697916666657</v>
      </c>
      <c r="F1942" s="3">
        <v>0.85</v>
      </c>
      <c r="G1942">
        <v>16409</v>
      </c>
      <c r="H1942" t="s">
        <v>17</v>
      </c>
      <c r="I1942" s="3">
        <v>5.95</v>
      </c>
      <c r="J1942">
        <v>2011</v>
      </c>
      <c r="K1942">
        <v>11</v>
      </c>
      <c r="L1942" t="s">
        <v>22</v>
      </c>
      <c r="M1942" t="s">
        <v>23</v>
      </c>
      <c r="N1942">
        <v>0</v>
      </c>
      <c r="O1942">
        <v>1</v>
      </c>
      <c r="P1942" t="s">
        <v>32</v>
      </c>
    </row>
    <row r="1943" spans="1:16" x14ac:dyDescent="0.3">
      <c r="A1943">
        <v>579670</v>
      </c>
      <c r="B1943" t="s">
        <v>1396</v>
      </c>
      <c r="C1943" t="s">
        <v>1397</v>
      </c>
      <c r="D1943">
        <v>25</v>
      </c>
      <c r="E1943" s="2">
        <v>40877.525000000001</v>
      </c>
      <c r="F1943" s="3">
        <v>0.42</v>
      </c>
      <c r="G1943">
        <v>15611</v>
      </c>
      <c r="H1943" t="s">
        <v>17</v>
      </c>
      <c r="I1943" s="3">
        <v>10.5</v>
      </c>
      <c r="J1943">
        <v>2011</v>
      </c>
      <c r="K1943">
        <v>11</v>
      </c>
      <c r="L1943" t="s">
        <v>22</v>
      </c>
      <c r="M1943" t="s">
        <v>23</v>
      </c>
      <c r="N1943">
        <v>0</v>
      </c>
      <c r="O1943">
        <v>1</v>
      </c>
      <c r="P1943" t="s">
        <v>32</v>
      </c>
    </row>
    <row r="1944" spans="1:16" x14ac:dyDescent="0.3">
      <c r="A1944">
        <v>574239</v>
      </c>
      <c r="B1944">
        <v>84879</v>
      </c>
      <c r="C1944" t="s">
        <v>324</v>
      </c>
      <c r="D1944">
        <v>32</v>
      </c>
      <c r="E1944" s="2">
        <v>40850.529861111107</v>
      </c>
      <c r="F1944" s="3">
        <v>1.69</v>
      </c>
      <c r="G1944">
        <v>14849</v>
      </c>
      <c r="H1944" t="s">
        <v>17</v>
      </c>
      <c r="I1944" s="3">
        <v>54.08</v>
      </c>
      <c r="J1944">
        <v>2011</v>
      </c>
      <c r="K1944">
        <v>11</v>
      </c>
      <c r="L1944" t="s">
        <v>22</v>
      </c>
      <c r="M1944" t="s">
        <v>23</v>
      </c>
      <c r="N1944">
        <v>0</v>
      </c>
      <c r="O1944">
        <v>1</v>
      </c>
      <c r="P1944" t="s">
        <v>32</v>
      </c>
    </row>
    <row r="1945" spans="1:16" x14ac:dyDescent="0.3">
      <c r="A1945">
        <v>574951</v>
      </c>
      <c r="B1945" t="s">
        <v>1398</v>
      </c>
      <c r="C1945" t="s">
        <v>1399</v>
      </c>
      <c r="D1945">
        <v>2</v>
      </c>
      <c r="E1945" s="2">
        <v>40855.405555555553</v>
      </c>
      <c r="F1945" s="3">
        <v>9.9499999999999993</v>
      </c>
      <c r="G1945">
        <v>15763</v>
      </c>
      <c r="H1945" t="s">
        <v>17</v>
      </c>
      <c r="I1945" s="3">
        <v>19.899999999999999</v>
      </c>
      <c r="J1945">
        <v>2011</v>
      </c>
      <c r="K1945">
        <v>11</v>
      </c>
      <c r="L1945" t="s">
        <v>22</v>
      </c>
      <c r="M1945" t="s">
        <v>23</v>
      </c>
      <c r="N1945">
        <v>0</v>
      </c>
      <c r="O1945">
        <v>1</v>
      </c>
      <c r="P1945" t="s">
        <v>32</v>
      </c>
    </row>
    <row r="1946" spans="1:16" x14ac:dyDescent="0.3">
      <c r="A1946">
        <v>557636</v>
      </c>
      <c r="B1946">
        <v>21930</v>
      </c>
      <c r="C1946" t="s">
        <v>245</v>
      </c>
      <c r="D1946">
        <v>2</v>
      </c>
      <c r="E1946" s="2">
        <v>40715.65347222222</v>
      </c>
      <c r="F1946" s="3">
        <v>2.08</v>
      </c>
      <c r="G1946">
        <v>17841</v>
      </c>
      <c r="H1946" t="s">
        <v>17</v>
      </c>
      <c r="I1946" s="3">
        <v>4.16</v>
      </c>
      <c r="J1946">
        <v>2011</v>
      </c>
      <c r="K1946">
        <v>6</v>
      </c>
      <c r="L1946" t="s">
        <v>34</v>
      </c>
      <c r="M1946" t="s">
        <v>35</v>
      </c>
      <c r="N1946">
        <v>0</v>
      </c>
      <c r="O1946">
        <v>1</v>
      </c>
      <c r="P1946" t="s">
        <v>32</v>
      </c>
    </row>
    <row r="1947" spans="1:16" x14ac:dyDescent="0.3">
      <c r="A1947">
        <v>578950</v>
      </c>
      <c r="B1947">
        <v>22554</v>
      </c>
      <c r="C1947" t="s">
        <v>297</v>
      </c>
      <c r="D1947">
        <v>1</v>
      </c>
      <c r="E1947" s="2">
        <v>40874.611111111109</v>
      </c>
      <c r="F1947" s="3">
        <v>1.65</v>
      </c>
      <c r="G1947">
        <v>17885</v>
      </c>
      <c r="H1947" t="s">
        <v>17</v>
      </c>
      <c r="I1947" s="3">
        <v>1.65</v>
      </c>
      <c r="J1947">
        <v>2011</v>
      </c>
      <c r="K1947">
        <v>11</v>
      </c>
      <c r="L1947" t="s">
        <v>22</v>
      </c>
      <c r="M1947" t="s">
        <v>23</v>
      </c>
      <c r="N1947">
        <v>0</v>
      </c>
      <c r="O1947">
        <v>1</v>
      </c>
      <c r="P1947" t="s">
        <v>32</v>
      </c>
    </row>
    <row r="1948" spans="1:16" x14ac:dyDescent="0.3">
      <c r="A1948">
        <v>545895</v>
      </c>
      <c r="B1948">
        <v>22228</v>
      </c>
      <c r="C1948" t="s">
        <v>1400</v>
      </c>
      <c r="D1948">
        <v>2</v>
      </c>
      <c r="E1948" s="2">
        <v>40609.718055555553</v>
      </c>
      <c r="F1948" s="3">
        <v>1.63</v>
      </c>
      <c r="H1948" t="s">
        <v>17</v>
      </c>
      <c r="I1948" s="3">
        <v>3.26</v>
      </c>
      <c r="J1948">
        <v>2011</v>
      </c>
      <c r="K1948">
        <v>3</v>
      </c>
      <c r="L1948" t="s">
        <v>30</v>
      </c>
      <c r="M1948" t="s">
        <v>31</v>
      </c>
      <c r="N1948">
        <v>0</v>
      </c>
      <c r="O1948">
        <v>1</v>
      </c>
      <c r="P1948" t="s">
        <v>20</v>
      </c>
    </row>
    <row r="1949" spans="1:16" x14ac:dyDescent="0.3">
      <c r="A1949">
        <v>538662</v>
      </c>
      <c r="B1949">
        <v>22656</v>
      </c>
      <c r="C1949" t="s">
        <v>1401</v>
      </c>
      <c r="D1949">
        <v>2</v>
      </c>
      <c r="E1949" s="2">
        <v>40525.655555555553</v>
      </c>
      <c r="F1949" s="3">
        <v>125</v>
      </c>
      <c r="G1949">
        <v>15159</v>
      </c>
      <c r="H1949" t="s">
        <v>17</v>
      </c>
      <c r="I1949" s="3">
        <v>250</v>
      </c>
      <c r="J1949">
        <v>2010</v>
      </c>
      <c r="K1949">
        <v>12</v>
      </c>
      <c r="L1949" t="s">
        <v>26</v>
      </c>
      <c r="M1949" t="s">
        <v>27</v>
      </c>
      <c r="N1949">
        <v>0</v>
      </c>
      <c r="O1949">
        <v>1</v>
      </c>
      <c r="P1949" t="s">
        <v>32</v>
      </c>
    </row>
    <row r="1950" spans="1:16" x14ac:dyDescent="0.3">
      <c r="A1950">
        <v>560293</v>
      </c>
      <c r="B1950">
        <v>21989</v>
      </c>
      <c r="C1950" t="s">
        <v>1277</v>
      </c>
      <c r="D1950">
        <v>10</v>
      </c>
      <c r="E1950" s="2">
        <v>40742.430555555547</v>
      </c>
      <c r="F1950" s="3">
        <v>1.63</v>
      </c>
      <c r="H1950" t="s">
        <v>17</v>
      </c>
      <c r="I1950" s="3">
        <v>16.3</v>
      </c>
      <c r="J1950">
        <v>2011</v>
      </c>
      <c r="K1950">
        <v>7</v>
      </c>
      <c r="L1950" t="s">
        <v>59</v>
      </c>
      <c r="M1950" t="s">
        <v>60</v>
      </c>
      <c r="N1950">
        <v>0</v>
      </c>
      <c r="O1950">
        <v>1</v>
      </c>
      <c r="P1950" t="s">
        <v>20</v>
      </c>
    </row>
    <row r="1951" spans="1:16" x14ac:dyDescent="0.3">
      <c r="A1951">
        <v>576920</v>
      </c>
      <c r="B1951">
        <v>22720</v>
      </c>
      <c r="C1951" t="s">
        <v>380</v>
      </c>
      <c r="D1951">
        <v>3</v>
      </c>
      <c r="E1951" s="2">
        <v>40864.450694444437</v>
      </c>
      <c r="F1951" s="3">
        <v>4.95</v>
      </c>
      <c r="G1951">
        <v>13871</v>
      </c>
      <c r="H1951" t="s">
        <v>17</v>
      </c>
      <c r="I1951" s="3">
        <v>14.85</v>
      </c>
      <c r="J1951">
        <v>2011</v>
      </c>
      <c r="K1951">
        <v>11</v>
      </c>
      <c r="L1951" t="s">
        <v>22</v>
      </c>
      <c r="M1951" t="s">
        <v>23</v>
      </c>
      <c r="N1951">
        <v>0</v>
      </c>
      <c r="O1951">
        <v>1</v>
      </c>
      <c r="P1951" t="s">
        <v>32</v>
      </c>
    </row>
    <row r="1952" spans="1:16" x14ac:dyDescent="0.3">
      <c r="A1952">
        <v>566364</v>
      </c>
      <c r="B1952">
        <v>23165</v>
      </c>
      <c r="C1952" t="s">
        <v>964</v>
      </c>
      <c r="D1952">
        <v>12</v>
      </c>
      <c r="E1952" s="2">
        <v>40798.522222222222</v>
      </c>
      <c r="F1952" s="3">
        <v>1.65</v>
      </c>
      <c r="G1952">
        <v>15253</v>
      </c>
      <c r="H1952" t="s">
        <v>17</v>
      </c>
      <c r="I1952" s="3">
        <v>19.8</v>
      </c>
      <c r="J1952">
        <v>2011</v>
      </c>
      <c r="K1952">
        <v>9</v>
      </c>
      <c r="L1952" t="s">
        <v>90</v>
      </c>
      <c r="M1952" t="s">
        <v>91</v>
      </c>
      <c r="N1952">
        <v>0</v>
      </c>
      <c r="O1952">
        <v>1</v>
      </c>
      <c r="P1952" t="s">
        <v>32</v>
      </c>
    </row>
    <row r="1953" spans="1:16" x14ac:dyDescent="0.3">
      <c r="A1953">
        <v>542344</v>
      </c>
      <c r="B1953">
        <v>20802</v>
      </c>
      <c r="C1953" t="s">
        <v>1402</v>
      </c>
      <c r="D1953">
        <v>10</v>
      </c>
      <c r="E1953" s="2">
        <v>40570.479166666657</v>
      </c>
      <c r="F1953" s="3">
        <v>3.29</v>
      </c>
      <c r="H1953" t="s">
        <v>17</v>
      </c>
      <c r="I1953" s="3">
        <v>32.9</v>
      </c>
      <c r="J1953">
        <v>2011</v>
      </c>
      <c r="K1953">
        <v>1</v>
      </c>
      <c r="L1953" t="s">
        <v>48</v>
      </c>
      <c r="M1953" t="s">
        <v>49</v>
      </c>
      <c r="N1953">
        <v>0</v>
      </c>
      <c r="O1953">
        <v>1</v>
      </c>
      <c r="P1953" t="s">
        <v>20</v>
      </c>
    </row>
    <row r="1954" spans="1:16" x14ac:dyDescent="0.3">
      <c r="A1954">
        <v>553203</v>
      </c>
      <c r="B1954">
        <v>23133</v>
      </c>
      <c r="C1954" t="s">
        <v>1403</v>
      </c>
      <c r="D1954">
        <v>4</v>
      </c>
      <c r="E1954" s="2">
        <v>40678.673611111109</v>
      </c>
      <c r="F1954" s="3">
        <v>8.25</v>
      </c>
      <c r="G1954">
        <v>14911</v>
      </c>
      <c r="H1954" t="s">
        <v>191</v>
      </c>
      <c r="I1954" s="3">
        <v>33</v>
      </c>
      <c r="J1954">
        <v>2011</v>
      </c>
      <c r="K1954">
        <v>5</v>
      </c>
      <c r="L1954" t="s">
        <v>18</v>
      </c>
      <c r="M1954" t="s">
        <v>19</v>
      </c>
      <c r="N1954">
        <v>0</v>
      </c>
      <c r="O1954">
        <v>1</v>
      </c>
      <c r="P1954" t="s">
        <v>32</v>
      </c>
    </row>
    <row r="1955" spans="1:16" x14ac:dyDescent="0.3">
      <c r="A1955">
        <v>563922</v>
      </c>
      <c r="B1955">
        <v>21982</v>
      </c>
      <c r="C1955" t="s">
        <v>1343</v>
      </c>
      <c r="D1955">
        <v>1</v>
      </c>
      <c r="E1955" s="2">
        <v>40776.590277777781</v>
      </c>
      <c r="F1955" s="3">
        <v>0.28999999999999998</v>
      </c>
      <c r="G1955">
        <v>14529</v>
      </c>
      <c r="H1955" t="s">
        <v>17</v>
      </c>
      <c r="I1955" s="3">
        <v>0.28999999999999998</v>
      </c>
      <c r="J1955">
        <v>2011</v>
      </c>
      <c r="K1955">
        <v>8</v>
      </c>
      <c r="L1955" t="s">
        <v>87</v>
      </c>
      <c r="M1955" t="s">
        <v>88</v>
      </c>
      <c r="N1955">
        <v>0</v>
      </c>
      <c r="O1955">
        <v>1</v>
      </c>
      <c r="P1955" t="s">
        <v>32</v>
      </c>
    </row>
    <row r="1956" spans="1:16" x14ac:dyDescent="0.3">
      <c r="A1956">
        <v>578514</v>
      </c>
      <c r="B1956">
        <v>21822</v>
      </c>
      <c r="C1956" t="s">
        <v>1404</v>
      </c>
      <c r="D1956">
        <v>12</v>
      </c>
      <c r="E1956" s="2">
        <v>40871.569444444453</v>
      </c>
      <c r="F1956" s="3">
        <v>0.79</v>
      </c>
      <c r="G1956">
        <v>14785</v>
      </c>
      <c r="H1956" t="s">
        <v>17</v>
      </c>
      <c r="I1956" s="3">
        <v>9.48</v>
      </c>
      <c r="J1956">
        <v>2011</v>
      </c>
      <c r="K1956">
        <v>11</v>
      </c>
      <c r="L1956" t="s">
        <v>22</v>
      </c>
      <c r="M1956" t="s">
        <v>23</v>
      </c>
      <c r="N1956">
        <v>0</v>
      </c>
      <c r="O1956">
        <v>1</v>
      </c>
      <c r="P1956" t="s">
        <v>32</v>
      </c>
    </row>
    <row r="1957" spans="1:16" x14ac:dyDescent="0.3">
      <c r="A1957">
        <v>568218</v>
      </c>
      <c r="B1957">
        <v>23223</v>
      </c>
      <c r="C1957" t="s">
        <v>1262</v>
      </c>
      <c r="D1957">
        <v>24</v>
      </c>
      <c r="E1957" s="2">
        <v>40812.411111111112</v>
      </c>
      <c r="F1957" s="3">
        <v>0.83</v>
      </c>
      <c r="G1957">
        <v>13389</v>
      </c>
      <c r="H1957" t="s">
        <v>17</v>
      </c>
      <c r="I1957" s="3">
        <v>19.920000000000002</v>
      </c>
      <c r="J1957">
        <v>2011</v>
      </c>
      <c r="K1957">
        <v>9</v>
      </c>
      <c r="L1957" t="s">
        <v>90</v>
      </c>
      <c r="M1957" t="s">
        <v>91</v>
      </c>
      <c r="N1957">
        <v>0</v>
      </c>
      <c r="O1957">
        <v>1</v>
      </c>
      <c r="P1957" t="s">
        <v>32</v>
      </c>
    </row>
    <row r="1958" spans="1:16" x14ac:dyDescent="0.3">
      <c r="A1958">
        <v>572688</v>
      </c>
      <c r="B1958" t="s">
        <v>1405</v>
      </c>
      <c r="C1958" t="s">
        <v>1406</v>
      </c>
      <c r="D1958">
        <v>16</v>
      </c>
      <c r="E1958" s="2">
        <v>40841.589583333327</v>
      </c>
      <c r="F1958" s="3">
        <v>0.65</v>
      </c>
      <c r="G1958">
        <v>13028</v>
      </c>
      <c r="H1958" t="s">
        <v>17</v>
      </c>
      <c r="I1958" s="3">
        <v>10.4</v>
      </c>
      <c r="J1958">
        <v>2011</v>
      </c>
      <c r="K1958">
        <v>10</v>
      </c>
      <c r="L1958" t="s">
        <v>42</v>
      </c>
      <c r="M1958" t="s">
        <v>43</v>
      </c>
      <c r="N1958">
        <v>0</v>
      </c>
      <c r="O1958">
        <v>1</v>
      </c>
      <c r="P1958" t="s">
        <v>32</v>
      </c>
    </row>
    <row r="1959" spans="1:16" x14ac:dyDescent="0.3">
      <c r="A1959">
        <v>580873</v>
      </c>
      <c r="B1959">
        <v>16237</v>
      </c>
      <c r="C1959" t="s">
        <v>944</v>
      </c>
      <c r="D1959">
        <v>90</v>
      </c>
      <c r="E1959" s="2">
        <v>40883.504166666673</v>
      </c>
      <c r="F1959" s="3">
        <v>0.16</v>
      </c>
      <c r="G1959">
        <v>15061</v>
      </c>
      <c r="H1959" t="s">
        <v>17</v>
      </c>
      <c r="I1959" s="3">
        <v>14.4</v>
      </c>
      <c r="J1959">
        <v>2011</v>
      </c>
      <c r="K1959">
        <v>12</v>
      </c>
      <c r="L1959" t="s">
        <v>26</v>
      </c>
      <c r="M1959" t="s">
        <v>39</v>
      </c>
      <c r="N1959">
        <v>0</v>
      </c>
      <c r="O1959">
        <v>1</v>
      </c>
      <c r="P1959" t="s">
        <v>32</v>
      </c>
    </row>
    <row r="1960" spans="1:16" x14ac:dyDescent="0.3">
      <c r="A1960">
        <v>576861</v>
      </c>
      <c r="B1960">
        <v>23185</v>
      </c>
      <c r="C1960" t="s">
        <v>1407</v>
      </c>
      <c r="D1960">
        <v>36</v>
      </c>
      <c r="E1960" s="2">
        <v>40863.666666666657</v>
      </c>
      <c r="F1960" s="3">
        <v>0.28999999999999998</v>
      </c>
      <c r="G1960">
        <v>18041</v>
      </c>
      <c r="H1960" t="s">
        <v>17</v>
      </c>
      <c r="I1960" s="3">
        <v>10.44</v>
      </c>
      <c r="J1960">
        <v>2011</v>
      </c>
      <c r="K1960">
        <v>11</v>
      </c>
      <c r="L1960" t="s">
        <v>22</v>
      </c>
      <c r="M1960" t="s">
        <v>23</v>
      </c>
      <c r="N1960">
        <v>0</v>
      </c>
      <c r="O1960">
        <v>1</v>
      </c>
      <c r="P1960" t="s">
        <v>32</v>
      </c>
    </row>
    <row r="1961" spans="1:16" x14ac:dyDescent="0.3">
      <c r="A1961">
        <v>559607</v>
      </c>
      <c r="B1961">
        <v>23238</v>
      </c>
      <c r="C1961" t="s">
        <v>1408</v>
      </c>
      <c r="D1961">
        <v>6</v>
      </c>
      <c r="E1961" s="2">
        <v>40735.48541666667</v>
      </c>
      <c r="F1961" s="3">
        <v>4.1500000000000004</v>
      </c>
      <c r="G1961">
        <v>12681</v>
      </c>
      <c r="H1961" t="s">
        <v>213</v>
      </c>
      <c r="I1961" s="3">
        <v>24.9</v>
      </c>
      <c r="J1961">
        <v>2011</v>
      </c>
      <c r="K1961">
        <v>7</v>
      </c>
      <c r="L1961" t="s">
        <v>59</v>
      </c>
      <c r="M1961" t="s">
        <v>60</v>
      </c>
      <c r="N1961">
        <v>0</v>
      </c>
      <c r="O1961">
        <v>1</v>
      </c>
      <c r="P1961" t="s">
        <v>32</v>
      </c>
    </row>
    <row r="1962" spans="1:16" x14ac:dyDescent="0.3">
      <c r="A1962">
        <v>571418</v>
      </c>
      <c r="B1962">
        <v>22189</v>
      </c>
      <c r="C1962" t="s">
        <v>111</v>
      </c>
      <c r="D1962">
        <v>1</v>
      </c>
      <c r="E1962" s="2">
        <v>40833.524305555547</v>
      </c>
      <c r="F1962" s="3">
        <v>3.95</v>
      </c>
      <c r="G1962">
        <v>16412</v>
      </c>
      <c r="H1962" t="s">
        <v>17</v>
      </c>
      <c r="I1962" s="3">
        <v>3.95</v>
      </c>
      <c r="J1962">
        <v>2011</v>
      </c>
      <c r="K1962">
        <v>10</v>
      </c>
      <c r="L1962" t="s">
        <v>42</v>
      </c>
      <c r="M1962" t="s">
        <v>43</v>
      </c>
      <c r="N1962">
        <v>0</v>
      </c>
      <c r="O1962">
        <v>1</v>
      </c>
      <c r="P1962" t="s">
        <v>32</v>
      </c>
    </row>
    <row r="1963" spans="1:16" x14ac:dyDescent="0.3">
      <c r="A1963">
        <v>573585</v>
      </c>
      <c r="B1963">
        <v>21471</v>
      </c>
      <c r="C1963" t="s">
        <v>1409</v>
      </c>
      <c r="D1963">
        <v>2</v>
      </c>
      <c r="E1963" s="2">
        <v>40847.611805555563</v>
      </c>
      <c r="F1963" s="3">
        <v>3.29</v>
      </c>
      <c r="H1963" t="s">
        <v>17</v>
      </c>
      <c r="I1963" s="3">
        <v>6.58</v>
      </c>
      <c r="J1963">
        <v>2011</v>
      </c>
      <c r="K1963">
        <v>10</v>
      </c>
      <c r="L1963" t="s">
        <v>42</v>
      </c>
      <c r="M1963" t="s">
        <v>43</v>
      </c>
      <c r="N1963">
        <v>0</v>
      </c>
      <c r="O1963">
        <v>1</v>
      </c>
      <c r="P1963" t="s">
        <v>20</v>
      </c>
    </row>
    <row r="1964" spans="1:16" x14ac:dyDescent="0.3">
      <c r="A1964">
        <v>568907</v>
      </c>
      <c r="B1964">
        <v>22200</v>
      </c>
      <c r="C1964" t="s">
        <v>1410</v>
      </c>
      <c r="D1964">
        <v>4</v>
      </c>
      <c r="E1964" s="2">
        <v>40815.565972222219</v>
      </c>
      <c r="F1964" s="3">
        <v>4.25</v>
      </c>
      <c r="G1964">
        <v>15370</v>
      </c>
      <c r="H1964" t="s">
        <v>17</v>
      </c>
      <c r="I1964" s="3">
        <v>17</v>
      </c>
      <c r="J1964">
        <v>2011</v>
      </c>
      <c r="K1964">
        <v>9</v>
      </c>
      <c r="L1964" t="s">
        <v>90</v>
      </c>
      <c r="M1964" t="s">
        <v>91</v>
      </c>
      <c r="N1964">
        <v>0</v>
      </c>
      <c r="O1964">
        <v>1</v>
      </c>
      <c r="P1964" t="s">
        <v>32</v>
      </c>
    </row>
    <row r="1965" spans="1:16" x14ac:dyDescent="0.3">
      <c r="A1965">
        <v>538208</v>
      </c>
      <c r="B1965">
        <v>21826</v>
      </c>
      <c r="C1965" t="s">
        <v>1411</v>
      </c>
      <c r="D1965">
        <v>3</v>
      </c>
      <c r="E1965" s="2">
        <v>40522.48541666667</v>
      </c>
      <c r="F1965" s="3">
        <v>1.25</v>
      </c>
      <c r="G1965">
        <v>14037</v>
      </c>
      <c r="H1965" t="s">
        <v>17</v>
      </c>
      <c r="I1965" s="3">
        <v>3.75</v>
      </c>
      <c r="J1965">
        <v>2010</v>
      </c>
      <c r="K1965">
        <v>12</v>
      </c>
      <c r="L1965" t="s">
        <v>26</v>
      </c>
      <c r="M1965" t="s">
        <v>27</v>
      </c>
      <c r="N1965">
        <v>0</v>
      </c>
      <c r="O1965">
        <v>1</v>
      </c>
      <c r="P1965" t="s">
        <v>32</v>
      </c>
    </row>
    <row r="1966" spans="1:16" x14ac:dyDescent="0.3">
      <c r="A1966">
        <v>572037</v>
      </c>
      <c r="B1966">
        <v>23350</v>
      </c>
      <c r="C1966" t="s">
        <v>268</v>
      </c>
      <c r="D1966">
        <v>36</v>
      </c>
      <c r="E1966" s="2">
        <v>40836.504861111112</v>
      </c>
      <c r="F1966" s="3">
        <v>1.25</v>
      </c>
      <c r="G1966">
        <v>17365</v>
      </c>
      <c r="H1966" t="s">
        <v>17</v>
      </c>
      <c r="I1966" s="3">
        <v>45</v>
      </c>
      <c r="J1966">
        <v>2011</v>
      </c>
      <c r="K1966">
        <v>10</v>
      </c>
      <c r="L1966" t="s">
        <v>42</v>
      </c>
      <c r="M1966" t="s">
        <v>43</v>
      </c>
      <c r="N1966">
        <v>0</v>
      </c>
      <c r="O1966">
        <v>1</v>
      </c>
      <c r="P1966" t="s">
        <v>32</v>
      </c>
    </row>
    <row r="1967" spans="1:16" x14ac:dyDescent="0.3">
      <c r="A1967">
        <v>551278</v>
      </c>
      <c r="B1967">
        <v>22779</v>
      </c>
      <c r="C1967" t="s">
        <v>1412</v>
      </c>
      <c r="D1967">
        <v>8</v>
      </c>
      <c r="E1967" s="2">
        <v>40660.550694444442</v>
      </c>
      <c r="F1967" s="3">
        <v>4.25</v>
      </c>
      <c r="G1967">
        <v>12483</v>
      </c>
      <c r="H1967" t="s">
        <v>340</v>
      </c>
      <c r="I1967" s="3">
        <v>34</v>
      </c>
      <c r="J1967">
        <v>2011</v>
      </c>
      <c r="K1967">
        <v>4</v>
      </c>
      <c r="L1967" t="s">
        <v>66</v>
      </c>
      <c r="M1967" t="s">
        <v>67</v>
      </c>
      <c r="N1967">
        <v>0</v>
      </c>
      <c r="O1967">
        <v>1</v>
      </c>
      <c r="P1967" t="s">
        <v>32</v>
      </c>
    </row>
    <row r="1968" spans="1:16" x14ac:dyDescent="0.3">
      <c r="A1968">
        <v>571426</v>
      </c>
      <c r="B1968">
        <v>23550</v>
      </c>
      <c r="C1968" t="s">
        <v>540</v>
      </c>
      <c r="D1968">
        <v>25</v>
      </c>
      <c r="E1968" s="2">
        <v>40833.52847222222</v>
      </c>
      <c r="F1968" s="3">
        <v>0.42</v>
      </c>
      <c r="G1968">
        <v>15179</v>
      </c>
      <c r="H1968" t="s">
        <v>17</v>
      </c>
      <c r="I1968" s="3">
        <v>10.5</v>
      </c>
      <c r="J1968">
        <v>2011</v>
      </c>
      <c r="K1968">
        <v>10</v>
      </c>
      <c r="L1968" t="s">
        <v>42</v>
      </c>
      <c r="M1968" t="s">
        <v>43</v>
      </c>
      <c r="N1968">
        <v>0</v>
      </c>
      <c r="O1968">
        <v>1</v>
      </c>
      <c r="P1968" t="s">
        <v>32</v>
      </c>
    </row>
    <row r="1969" spans="1:16" x14ac:dyDescent="0.3">
      <c r="A1969">
        <v>539718</v>
      </c>
      <c r="B1969">
        <v>21656</v>
      </c>
      <c r="C1969" t="s">
        <v>877</v>
      </c>
      <c r="D1969">
        <v>1</v>
      </c>
      <c r="E1969" s="2">
        <v>40533.54583333333</v>
      </c>
      <c r="F1969" s="3">
        <v>3.36</v>
      </c>
      <c r="H1969" t="s">
        <v>17</v>
      </c>
      <c r="I1969" s="3">
        <v>3.36</v>
      </c>
      <c r="J1969">
        <v>2010</v>
      </c>
      <c r="K1969">
        <v>12</v>
      </c>
      <c r="L1969" t="s">
        <v>26</v>
      </c>
      <c r="M1969" t="s">
        <v>27</v>
      </c>
      <c r="N1969">
        <v>0</v>
      </c>
      <c r="O1969">
        <v>1</v>
      </c>
      <c r="P1969" t="s">
        <v>20</v>
      </c>
    </row>
    <row r="1970" spans="1:16" x14ac:dyDescent="0.3">
      <c r="A1970">
        <v>539958</v>
      </c>
      <c r="B1970">
        <v>22909</v>
      </c>
      <c r="C1970" t="s">
        <v>300</v>
      </c>
      <c r="D1970">
        <v>2</v>
      </c>
      <c r="E1970" s="2">
        <v>40535.55972222222</v>
      </c>
      <c r="F1970" s="3">
        <v>1.66</v>
      </c>
      <c r="H1970" t="s">
        <v>17</v>
      </c>
      <c r="I1970" s="3">
        <v>3.32</v>
      </c>
      <c r="J1970">
        <v>2010</v>
      </c>
      <c r="K1970">
        <v>12</v>
      </c>
      <c r="L1970" t="s">
        <v>26</v>
      </c>
      <c r="M1970" t="s">
        <v>27</v>
      </c>
      <c r="N1970">
        <v>0</v>
      </c>
      <c r="O1970">
        <v>1</v>
      </c>
      <c r="P1970" t="s">
        <v>20</v>
      </c>
    </row>
    <row r="1971" spans="1:16" x14ac:dyDescent="0.3">
      <c r="A1971">
        <v>547253</v>
      </c>
      <c r="B1971">
        <v>22188</v>
      </c>
      <c r="C1971" t="s">
        <v>921</v>
      </c>
      <c r="D1971">
        <v>4</v>
      </c>
      <c r="E1971" s="2">
        <v>40624.447222222218</v>
      </c>
      <c r="F1971" s="3">
        <v>3.95</v>
      </c>
      <c r="G1971">
        <v>13869</v>
      </c>
      <c r="H1971" t="s">
        <v>17</v>
      </c>
      <c r="I1971" s="3">
        <v>15.8</v>
      </c>
      <c r="J1971">
        <v>2011</v>
      </c>
      <c r="K1971">
        <v>3</v>
      </c>
      <c r="L1971" t="s">
        <v>30</v>
      </c>
      <c r="M1971" t="s">
        <v>31</v>
      </c>
      <c r="N1971">
        <v>0</v>
      </c>
      <c r="O1971">
        <v>1</v>
      </c>
      <c r="P1971" t="s">
        <v>32</v>
      </c>
    </row>
    <row r="1972" spans="1:16" x14ac:dyDescent="0.3">
      <c r="A1972">
        <v>565409</v>
      </c>
      <c r="B1972">
        <v>22613</v>
      </c>
      <c r="C1972" t="s">
        <v>566</v>
      </c>
      <c r="D1972">
        <v>12</v>
      </c>
      <c r="E1972" s="2">
        <v>40790.46875</v>
      </c>
      <c r="F1972" s="3">
        <v>0.85</v>
      </c>
      <c r="G1972">
        <v>16761</v>
      </c>
      <c r="H1972" t="s">
        <v>17</v>
      </c>
      <c r="I1972" s="3">
        <v>10.199999999999999</v>
      </c>
      <c r="J1972">
        <v>2011</v>
      </c>
      <c r="K1972">
        <v>9</v>
      </c>
      <c r="L1972" t="s">
        <v>90</v>
      </c>
      <c r="M1972" t="s">
        <v>91</v>
      </c>
      <c r="N1972">
        <v>0</v>
      </c>
      <c r="O1972">
        <v>1</v>
      </c>
      <c r="P1972" t="s">
        <v>32</v>
      </c>
    </row>
    <row r="1973" spans="1:16" x14ac:dyDescent="0.3">
      <c r="A1973">
        <v>577472</v>
      </c>
      <c r="B1973">
        <v>21914</v>
      </c>
      <c r="C1973" t="s">
        <v>658</v>
      </c>
      <c r="D1973">
        <v>12</v>
      </c>
      <c r="E1973" s="2">
        <v>40867.477777777778</v>
      </c>
      <c r="F1973" s="3">
        <v>1.25</v>
      </c>
      <c r="G1973">
        <v>14503</v>
      </c>
      <c r="H1973" t="s">
        <v>17</v>
      </c>
      <c r="I1973" s="3">
        <v>15</v>
      </c>
      <c r="J1973">
        <v>2011</v>
      </c>
      <c r="K1973">
        <v>11</v>
      </c>
      <c r="L1973" t="s">
        <v>22</v>
      </c>
      <c r="M1973" t="s">
        <v>23</v>
      </c>
      <c r="N1973">
        <v>0</v>
      </c>
      <c r="O1973">
        <v>1</v>
      </c>
      <c r="P1973" t="s">
        <v>32</v>
      </c>
    </row>
    <row r="1974" spans="1:16" x14ac:dyDescent="0.3">
      <c r="A1974">
        <v>551351</v>
      </c>
      <c r="B1974">
        <v>23182</v>
      </c>
      <c r="C1974" t="s">
        <v>1413</v>
      </c>
      <c r="D1974">
        <v>24</v>
      </c>
      <c r="E1974" s="2">
        <v>40661.430555555547</v>
      </c>
      <c r="F1974" s="3">
        <v>0.72</v>
      </c>
      <c r="G1974">
        <v>14298</v>
      </c>
      <c r="H1974" t="s">
        <v>17</v>
      </c>
      <c r="I1974" s="3">
        <v>17.28</v>
      </c>
      <c r="J1974">
        <v>2011</v>
      </c>
      <c r="K1974">
        <v>4</v>
      </c>
      <c r="L1974" t="s">
        <v>66</v>
      </c>
      <c r="M1974" t="s">
        <v>67</v>
      </c>
      <c r="N1974">
        <v>0</v>
      </c>
      <c r="O1974">
        <v>1</v>
      </c>
      <c r="P1974" t="s">
        <v>32</v>
      </c>
    </row>
    <row r="1975" spans="1:16" x14ac:dyDescent="0.3">
      <c r="A1975">
        <v>537645</v>
      </c>
      <c r="B1975">
        <v>22875</v>
      </c>
      <c r="C1975" t="s">
        <v>1414</v>
      </c>
      <c r="D1975">
        <v>1</v>
      </c>
      <c r="E1975" s="2">
        <v>40519.648611111108</v>
      </c>
      <c r="F1975" s="3">
        <v>4.21</v>
      </c>
      <c r="H1975" t="s">
        <v>17</v>
      </c>
      <c r="I1975" s="3">
        <v>4.21</v>
      </c>
      <c r="J1975">
        <v>2010</v>
      </c>
      <c r="K1975">
        <v>12</v>
      </c>
      <c r="L1975" t="s">
        <v>26</v>
      </c>
      <c r="M1975" t="s">
        <v>27</v>
      </c>
      <c r="N1975">
        <v>0</v>
      </c>
      <c r="O1975">
        <v>1</v>
      </c>
      <c r="P1975" t="s">
        <v>20</v>
      </c>
    </row>
    <row r="1976" spans="1:16" x14ac:dyDescent="0.3">
      <c r="A1976">
        <v>556408</v>
      </c>
      <c r="B1976">
        <v>21231</v>
      </c>
      <c r="C1976" t="s">
        <v>801</v>
      </c>
      <c r="D1976">
        <v>4</v>
      </c>
      <c r="E1976" s="2">
        <v>40704.495833333327</v>
      </c>
      <c r="F1976" s="3">
        <v>1.25</v>
      </c>
      <c r="G1976">
        <v>13533</v>
      </c>
      <c r="H1976" t="s">
        <v>17</v>
      </c>
      <c r="I1976" s="3">
        <v>5</v>
      </c>
      <c r="J1976">
        <v>2011</v>
      </c>
      <c r="K1976">
        <v>6</v>
      </c>
      <c r="L1976" t="s">
        <v>34</v>
      </c>
      <c r="M1976" t="s">
        <v>35</v>
      </c>
      <c r="N1976">
        <v>0</v>
      </c>
      <c r="O1976">
        <v>1</v>
      </c>
      <c r="P1976" t="s">
        <v>32</v>
      </c>
    </row>
    <row r="1977" spans="1:16" x14ac:dyDescent="0.3">
      <c r="A1977">
        <v>558777</v>
      </c>
      <c r="B1977">
        <v>16237</v>
      </c>
      <c r="C1977" t="s">
        <v>944</v>
      </c>
      <c r="D1977">
        <v>1</v>
      </c>
      <c r="E1977" s="2">
        <v>40728.432638888888</v>
      </c>
      <c r="F1977" s="3">
        <v>0.42</v>
      </c>
      <c r="H1977" t="s">
        <v>17</v>
      </c>
      <c r="I1977" s="3">
        <v>0.42</v>
      </c>
      <c r="J1977">
        <v>2011</v>
      </c>
      <c r="K1977">
        <v>7</v>
      </c>
      <c r="L1977" t="s">
        <v>59</v>
      </c>
      <c r="M1977" t="s">
        <v>60</v>
      </c>
      <c r="N1977">
        <v>0</v>
      </c>
      <c r="O1977">
        <v>1</v>
      </c>
      <c r="P1977" t="s">
        <v>20</v>
      </c>
    </row>
    <row r="1978" spans="1:16" x14ac:dyDescent="0.3">
      <c r="A1978">
        <v>550974</v>
      </c>
      <c r="B1978">
        <v>23076</v>
      </c>
      <c r="C1978" t="s">
        <v>924</v>
      </c>
      <c r="D1978">
        <v>24</v>
      </c>
      <c r="E1978" s="2">
        <v>40654.715277777781</v>
      </c>
      <c r="F1978" s="3">
        <v>1.25</v>
      </c>
      <c r="G1978">
        <v>13862</v>
      </c>
      <c r="H1978" t="s">
        <v>17</v>
      </c>
      <c r="I1978" s="3">
        <v>30</v>
      </c>
      <c r="J1978">
        <v>2011</v>
      </c>
      <c r="K1978">
        <v>4</v>
      </c>
      <c r="L1978" t="s">
        <v>66</v>
      </c>
      <c r="M1978" t="s">
        <v>67</v>
      </c>
      <c r="N1978">
        <v>0</v>
      </c>
      <c r="O1978">
        <v>1</v>
      </c>
      <c r="P1978" t="s">
        <v>32</v>
      </c>
    </row>
    <row r="1979" spans="1:16" x14ac:dyDescent="0.3">
      <c r="A1979">
        <v>552410</v>
      </c>
      <c r="B1979">
        <v>22665</v>
      </c>
      <c r="C1979" t="s">
        <v>1254</v>
      </c>
      <c r="D1979">
        <v>1</v>
      </c>
      <c r="E1979" s="2">
        <v>40672.527777777781</v>
      </c>
      <c r="F1979" s="3">
        <v>2.95</v>
      </c>
      <c r="G1979">
        <v>14527</v>
      </c>
      <c r="H1979" t="s">
        <v>17</v>
      </c>
      <c r="I1979" s="3">
        <v>2.95</v>
      </c>
      <c r="J1979">
        <v>2011</v>
      </c>
      <c r="K1979">
        <v>5</v>
      </c>
      <c r="L1979" t="s">
        <v>18</v>
      </c>
      <c r="M1979" t="s">
        <v>19</v>
      </c>
      <c r="N1979">
        <v>0</v>
      </c>
      <c r="O1979">
        <v>1</v>
      </c>
      <c r="P1979" t="s">
        <v>32</v>
      </c>
    </row>
    <row r="1980" spans="1:16" x14ac:dyDescent="0.3">
      <c r="A1980">
        <v>543979</v>
      </c>
      <c r="B1980">
        <v>20657</v>
      </c>
      <c r="C1980" t="s">
        <v>1415</v>
      </c>
      <c r="D1980">
        <v>1</v>
      </c>
      <c r="E1980" s="2">
        <v>40588.654861111107</v>
      </c>
      <c r="F1980" s="3">
        <v>1.25</v>
      </c>
      <c r="G1980">
        <v>14606</v>
      </c>
      <c r="H1980" t="s">
        <v>17</v>
      </c>
      <c r="I1980" s="3">
        <v>1.25</v>
      </c>
      <c r="J1980">
        <v>2011</v>
      </c>
      <c r="K1980">
        <v>2</v>
      </c>
      <c r="L1980" t="s">
        <v>63</v>
      </c>
      <c r="M1980" t="s">
        <v>64</v>
      </c>
      <c r="N1980">
        <v>0</v>
      </c>
      <c r="O1980">
        <v>1</v>
      </c>
      <c r="P1980" t="s">
        <v>32</v>
      </c>
    </row>
    <row r="1981" spans="1:16" x14ac:dyDescent="0.3">
      <c r="A1981">
        <v>569132</v>
      </c>
      <c r="B1981">
        <v>22571</v>
      </c>
      <c r="C1981" t="s">
        <v>1029</v>
      </c>
      <c r="D1981">
        <v>4</v>
      </c>
      <c r="E1981" s="2">
        <v>40816.57916666667</v>
      </c>
      <c r="F1981" s="3">
        <v>0.85</v>
      </c>
      <c r="G1981">
        <v>17757</v>
      </c>
      <c r="H1981" t="s">
        <v>17</v>
      </c>
      <c r="I1981" s="3">
        <v>3.4</v>
      </c>
      <c r="J1981">
        <v>2011</v>
      </c>
      <c r="K1981">
        <v>9</v>
      </c>
      <c r="L1981" t="s">
        <v>90</v>
      </c>
      <c r="M1981" t="s">
        <v>91</v>
      </c>
      <c r="N1981">
        <v>0</v>
      </c>
      <c r="O1981">
        <v>1</v>
      </c>
      <c r="P1981" t="s">
        <v>32</v>
      </c>
    </row>
    <row r="1982" spans="1:16" x14ac:dyDescent="0.3">
      <c r="A1982">
        <v>543921</v>
      </c>
      <c r="B1982">
        <v>22667</v>
      </c>
      <c r="C1982" t="s">
        <v>1214</v>
      </c>
      <c r="D1982">
        <v>6</v>
      </c>
      <c r="E1982" s="2">
        <v>40588.592361111107</v>
      </c>
      <c r="F1982" s="3">
        <v>2.95</v>
      </c>
      <c r="G1982">
        <v>13911</v>
      </c>
      <c r="H1982" t="s">
        <v>17</v>
      </c>
      <c r="I1982" s="3">
        <v>17.7</v>
      </c>
      <c r="J1982">
        <v>2011</v>
      </c>
      <c r="K1982">
        <v>2</v>
      </c>
      <c r="L1982" t="s">
        <v>63</v>
      </c>
      <c r="M1982" t="s">
        <v>64</v>
      </c>
      <c r="N1982">
        <v>0</v>
      </c>
      <c r="O1982">
        <v>1</v>
      </c>
      <c r="P1982" t="s">
        <v>32</v>
      </c>
    </row>
    <row r="1983" spans="1:16" x14ac:dyDescent="0.3">
      <c r="A1983">
        <v>550986</v>
      </c>
      <c r="B1983">
        <v>35961</v>
      </c>
      <c r="C1983" t="s">
        <v>1416</v>
      </c>
      <c r="D1983">
        <v>3</v>
      </c>
      <c r="E1983" s="2">
        <v>40654.754166666673</v>
      </c>
      <c r="F1983" s="3">
        <v>1.63</v>
      </c>
      <c r="H1983" t="s">
        <v>17</v>
      </c>
      <c r="I1983" s="3">
        <v>4.8899999999999997</v>
      </c>
      <c r="J1983">
        <v>2011</v>
      </c>
      <c r="K1983">
        <v>4</v>
      </c>
      <c r="L1983" t="s">
        <v>66</v>
      </c>
      <c r="M1983" t="s">
        <v>67</v>
      </c>
      <c r="N1983">
        <v>0</v>
      </c>
      <c r="O1983">
        <v>1</v>
      </c>
      <c r="P1983" t="s">
        <v>20</v>
      </c>
    </row>
    <row r="1984" spans="1:16" x14ac:dyDescent="0.3">
      <c r="A1984">
        <v>568991</v>
      </c>
      <c r="B1984">
        <v>20971</v>
      </c>
      <c r="C1984" t="s">
        <v>1066</v>
      </c>
      <c r="D1984">
        <v>3</v>
      </c>
      <c r="E1984" s="2">
        <v>40815.697222222218</v>
      </c>
      <c r="F1984" s="3">
        <v>1.25</v>
      </c>
      <c r="G1984">
        <v>18204</v>
      </c>
      <c r="H1984" t="s">
        <v>17</v>
      </c>
      <c r="I1984" s="3">
        <v>3.75</v>
      </c>
      <c r="J1984">
        <v>2011</v>
      </c>
      <c r="K1984">
        <v>9</v>
      </c>
      <c r="L1984" t="s">
        <v>90</v>
      </c>
      <c r="M1984" t="s">
        <v>91</v>
      </c>
      <c r="N1984">
        <v>0</v>
      </c>
      <c r="O1984">
        <v>1</v>
      </c>
      <c r="P1984" t="s">
        <v>32</v>
      </c>
    </row>
    <row r="1985" spans="1:16" x14ac:dyDescent="0.3">
      <c r="A1985">
        <v>556629</v>
      </c>
      <c r="B1985" t="s">
        <v>102</v>
      </c>
      <c r="C1985" t="s">
        <v>103</v>
      </c>
      <c r="D1985">
        <v>10</v>
      </c>
      <c r="E1985" s="2">
        <v>40707.621527777781</v>
      </c>
      <c r="F1985" s="3">
        <v>2.08</v>
      </c>
      <c r="G1985">
        <v>14841</v>
      </c>
      <c r="H1985" t="s">
        <v>17</v>
      </c>
      <c r="I1985" s="3">
        <v>20.8</v>
      </c>
      <c r="J1985">
        <v>2011</v>
      </c>
      <c r="K1985">
        <v>6</v>
      </c>
      <c r="L1985" t="s">
        <v>34</v>
      </c>
      <c r="M1985" t="s">
        <v>35</v>
      </c>
      <c r="N1985">
        <v>0</v>
      </c>
      <c r="O1985">
        <v>1</v>
      </c>
      <c r="P1985" t="s">
        <v>32</v>
      </c>
    </row>
    <row r="1986" spans="1:16" x14ac:dyDescent="0.3">
      <c r="A1986">
        <v>578977</v>
      </c>
      <c r="B1986">
        <v>21317</v>
      </c>
      <c r="C1986" t="s">
        <v>1417</v>
      </c>
      <c r="D1986">
        <v>1</v>
      </c>
      <c r="E1986" s="2">
        <v>40874.637499999997</v>
      </c>
      <c r="F1986" s="3">
        <v>5.45</v>
      </c>
      <c r="G1986">
        <v>17231</v>
      </c>
      <c r="H1986" t="s">
        <v>17</v>
      </c>
      <c r="I1986" s="3">
        <v>5.45</v>
      </c>
      <c r="J1986">
        <v>2011</v>
      </c>
      <c r="K1986">
        <v>11</v>
      </c>
      <c r="L1986" t="s">
        <v>22</v>
      </c>
      <c r="M1986" t="s">
        <v>23</v>
      </c>
      <c r="N1986">
        <v>0</v>
      </c>
      <c r="O1986">
        <v>1</v>
      </c>
      <c r="P1986" t="s">
        <v>32</v>
      </c>
    </row>
    <row r="1987" spans="1:16" x14ac:dyDescent="0.3">
      <c r="A1987">
        <v>563354</v>
      </c>
      <c r="B1987">
        <v>22607</v>
      </c>
      <c r="C1987" t="s">
        <v>674</v>
      </c>
      <c r="D1987">
        <v>1</v>
      </c>
      <c r="E1987" s="2">
        <v>40770.607638888891</v>
      </c>
      <c r="F1987" s="3">
        <v>9.9499999999999993</v>
      </c>
      <c r="G1987">
        <v>15271</v>
      </c>
      <c r="H1987" t="s">
        <v>17</v>
      </c>
      <c r="I1987" s="3">
        <v>9.9499999999999993</v>
      </c>
      <c r="J1987">
        <v>2011</v>
      </c>
      <c r="K1987">
        <v>8</v>
      </c>
      <c r="L1987" t="s">
        <v>87</v>
      </c>
      <c r="M1987" t="s">
        <v>88</v>
      </c>
      <c r="N1987">
        <v>0</v>
      </c>
      <c r="O1987">
        <v>1</v>
      </c>
      <c r="P1987" t="s">
        <v>32</v>
      </c>
    </row>
    <row r="1988" spans="1:16" x14ac:dyDescent="0.3">
      <c r="A1988">
        <v>566891</v>
      </c>
      <c r="B1988">
        <v>23328</v>
      </c>
      <c r="C1988" t="s">
        <v>1203</v>
      </c>
      <c r="D1988">
        <v>4</v>
      </c>
      <c r="E1988" s="2">
        <v>40801.57708333333</v>
      </c>
      <c r="F1988" s="3">
        <v>3.75</v>
      </c>
      <c r="G1988">
        <v>14894</v>
      </c>
      <c r="H1988" t="s">
        <v>17</v>
      </c>
      <c r="I1988" s="3">
        <v>15</v>
      </c>
      <c r="J1988">
        <v>2011</v>
      </c>
      <c r="K1988">
        <v>9</v>
      </c>
      <c r="L1988" t="s">
        <v>90</v>
      </c>
      <c r="M1988" t="s">
        <v>91</v>
      </c>
      <c r="N1988">
        <v>0</v>
      </c>
      <c r="O1988">
        <v>1</v>
      </c>
      <c r="P1988" t="s">
        <v>32</v>
      </c>
    </row>
    <row r="1989" spans="1:16" x14ac:dyDescent="0.3">
      <c r="A1989">
        <v>569238</v>
      </c>
      <c r="B1989">
        <v>20728</v>
      </c>
      <c r="C1989" t="s">
        <v>508</v>
      </c>
      <c r="D1989">
        <v>1</v>
      </c>
      <c r="E1989" s="2">
        <v>40818.661111111112</v>
      </c>
      <c r="F1989" s="3">
        <v>1.65</v>
      </c>
      <c r="G1989">
        <v>17954</v>
      </c>
      <c r="H1989" t="s">
        <v>17</v>
      </c>
      <c r="I1989" s="3">
        <v>1.65</v>
      </c>
      <c r="J1989">
        <v>2011</v>
      </c>
      <c r="K1989">
        <v>10</v>
      </c>
      <c r="L1989" t="s">
        <v>42</v>
      </c>
      <c r="M1989" t="s">
        <v>43</v>
      </c>
      <c r="N1989">
        <v>0</v>
      </c>
      <c r="O1989">
        <v>1</v>
      </c>
      <c r="P1989" t="s">
        <v>32</v>
      </c>
    </row>
    <row r="1990" spans="1:16" x14ac:dyDescent="0.3">
      <c r="A1990">
        <v>575176</v>
      </c>
      <c r="B1990">
        <v>20972</v>
      </c>
      <c r="C1990" t="s">
        <v>754</v>
      </c>
      <c r="D1990">
        <v>3</v>
      </c>
      <c r="E1990" s="2">
        <v>40855.770138888889</v>
      </c>
      <c r="F1990" s="3">
        <v>2.46</v>
      </c>
      <c r="H1990" t="s">
        <v>17</v>
      </c>
      <c r="I1990" s="3">
        <v>7.38</v>
      </c>
      <c r="J1990">
        <v>2011</v>
      </c>
      <c r="K1990">
        <v>11</v>
      </c>
      <c r="L1990" t="s">
        <v>22</v>
      </c>
      <c r="M1990" t="s">
        <v>23</v>
      </c>
      <c r="N1990">
        <v>0</v>
      </c>
      <c r="O1990">
        <v>1</v>
      </c>
      <c r="P1990" t="s">
        <v>20</v>
      </c>
    </row>
    <row r="1991" spans="1:16" x14ac:dyDescent="0.3">
      <c r="A1991">
        <v>568719</v>
      </c>
      <c r="B1991">
        <v>21988</v>
      </c>
      <c r="C1991" t="s">
        <v>617</v>
      </c>
      <c r="D1991">
        <v>1</v>
      </c>
      <c r="E1991" s="2">
        <v>40814.679861111108</v>
      </c>
      <c r="F1991" s="3">
        <v>1.63</v>
      </c>
      <c r="H1991" t="s">
        <v>17</v>
      </c>
      <c r="I1991" s="3">
        <v>1.63</v>
      </c>
      <c r="J1991">
        <v>2011</v>
      </c>
      <c r="K1991">
        <v>9</v>
      </c>
      <c r="L1991" t="s">
        <v>90</v>
      </c>
      <c r="M1991" t="s">
        <v>91</v>
      </c>
      <c r="N1991">
        <v>0</v>
      </c>
      <c r="O1991">
        <v>1</v>
      </c>
      <c r="P1991" t="s">
        <v>20</v>
      </c>
    </row>
    <row r="1992" spans="1:16" x14ac:dyDescent="0.3">
      <c r="A1992">
        <v>560882</v>
      </c>
      <c r="B1992">
        <v>22654</v>
      </c>
      <c r="C1992" t="s">
        <v>533</v>
      </c>
      <c r="D1992">
        <v>3</v>
      </c>
      <c r="E1992" s="2">
        <v>40745.657638888893</v>
      </c>
      <c r="F1992" s="3">
        <v>5.95</v>
      </c>
      <c r="G1992">
        <v>17213</v>
      </c>
      <c r="H1992" t="s">
        <v>17</v>
      </c>
      <c r="I1992" s="3">
        <v>17.850000000000001</v>
      </c>
      <c r="J1992">
        <v>2011</v>
      </c>
      <c r="K1992">
        <v>7</v>
      </c>
      <c r="L1992" t="s">
        <v>59</v>
      </c>
      <c r="M1992" t="s">
        <v>60</v>
      </c>
      <c r="N1992">
        <v>0</v>
      </c>
      <c r="O1992">
        <v>1</v>
      </c>
      <c r="P1992" t="s">
        <v>32</v>
      </c>
    </row>
    <row r="1993" spans="1:16" x14ac:dyDescent="0.3">
      <c r="A1993">
        <v>550496</v>
      </c>
      <c r="B1993">
        <v>20725</v>
      </c>
      <c r="C1993" t="s">
        <v>86</v>
      </c>
      <c r="D1993">
        <v>1</v>
      </c>
      <c r="E1993" s="2">
        <v>40651.628472222219</v>
      </c>
      <c r="F1993" s="3">
        <v>4.13</v>
      </c>
      <c r="H1993" t="s">
        <v>17</v>
      </c>
      <c r="I1993" s="3">
        <v>4.13</v>
      </c>
      <c r="J1993">
        <v>2011</v>
      </c>
      <c r="K1993">
        <v>4</v>
      </c>
      <c r="L1993" t="s">
        <v>66</v>
      </c>
      <c r="M1993" t="s">
        <v>67</v>
      </c>
      <c r="N1993">
        <v>0</v>
      </c>
      <c r="O1993">
        <v>1</v>
      </c>
      <c r="P1993" t="s">
        <v>20</v>
      </c>
    </row>
    <row r="1994" spans="1:16" x14ac:dyDescent="0.3">
      <c r="A1994">
        <v>538566</v>
      </c>
      <c r="B1994">
        <v>22600</v>
      </c>
      <c r="C1994" t="s">
        <v>1418</v>
      </c>
      <c r="D1994">
        <v>1</v>
      </c>
      <c r="E1994" s="2">
        <v>40525.472916666673</v>
      </c>
      <c r="F1994" s="3">
        <v>1.66</v>
      </c>
      <c r="H1994" t="s">
        <v>17</v>
      </c>
      <c r="I1994" s="3">
        <v>1.66</v>
      </c>
      <c r="J1994">
        <v>2010</v>
      </c>
      <c r="K1994">
        <v>12</v>
      </c>
      <c r="L1994" t="s">
        <v>26</v>
      </c>
      <c r="M1994" t="s">
        <v>27</v>
      </c>
      <c r="N1994">
        <v>0</v>
      </c>
      <c r="O1994">
        <v>1</v>
      </c>
      <c r="P1994" t="s">
        <v>20</v>
      </c>
    </row>
    <row r="1995" spans="1:16" x14ac:dyDescent="0.3">
      <c r="A1995">
        <v>548894</v>
      </c>
      <c r="B1995">
        <v>22865</v>
      </c>
      <c r="C1995" t="s">
        <v>320</v>
      </c>
      <c r="D1995">
        <v>1</v>
      </c>
      <c r="E1995" s="2">
        <v>40637.667361111111</v>
      </c>
      <c r="F1995" s="3">
        <v>4.13</v>
      </c>
      <c r="H1995" t="s">
        <v>17</v>
      </c>
      <c r="I1995" s="3">
        <v>4.13</v>
      </c>
      <c r="J1995">
        <v>2011</v>
      </c>
      <c r="K1995">
        <v>4</v>
      </c>
      <c r="L1995" t="s">
        <v>66</v>
      </c>
      <c r="M1995" t="s">
        <v>67</v>
      </c>
      <c r="N1995">
        <v>0</v>
      </c>
      <c r="O1995">
        <v>1</v>
      </c>
      <c r="P1995" t="s">
        <v>20</v>
      </c>
    </row>
    <row r="1996" spans="1:16" x14ac:dyDescent="0.3">
      <c r="A1996">
        <v>578366</v>
      </c>
      <c r="B1996">
        <v>20717</v>
      </c>
      <c r="C1996" t="s">
        <v>951</v>
      </c>
      <c r="D1996">
        <v>10</v>
      </c>
      <c r="E1996" s="2">
        <v>40871.453472222223</v>
      </c>
      <c r="F1996" s="3">
        <v>1.25</v>
      </c>
      <c r="G1996">
        <v>16173</v>
      </c>
      <c r="H1996" t="s">
        <v>17</v>
      </c>
      <c r="I1996" s="3">
        <v>12.5</v>
      </c>
      <c r="J1996">
        <v>2011</v>
      </c>
      <c r="K1996">
        <v>11</v>
      </c>
      <c r="L1996" t="s">
        <v>22</v>
      </c>
      <c r="M1996" t="s">
        <v>23</v>
      </c>
      <c r="N1996">
        <v>0</v>
      </c>
      <c r="O1996">
        <v>1</v>
      </c>
      <c r="P1996" t="s">
        <v>32</v>
      </c>
    </row>
    <row r="1997" spans="1:16" x14ac:dyDescent="0.3">
      <c r="A1997">
        <v>572540</v>
      </c>
      <c r="B1997">
        <v>21815</v>
      </c>
      <c r="C1997" t="s">
        <v>1419</v>
      </c>
      <c r="D1997">
        <v>2</v>
      </c>
      <c r="E1997" s="2">
        <v>40840.678472222222</v>
      </c>
      <c r="F1997" s="3">
        <v>2.92</v>
      </c>
      <c r="H1997" t="s">
        <v>17</v>
      </c>
      <c r="I1997" s="3">
        <v>5.84</v>
      </c>
      <c r="J1997">
        <v>2011</v>
      </c>
      <c r="K1997">
        <v>10</v>
      </c>
      <c r="L1997" t="s">
        <v>42</v>
      </c>
      <c r="M1997" t="s">
        <v>43</v>
      </c>
      <c r="N1997">
        <v>0</v>
      </c>
      <c r="O1997">
        <v>1</v>
      </c>
      <c r="P1997" t="s">
        <v>20</v>
      </c>
    </row>
    <row r="1998" spans="1:16" x14ac:dyDescent="0.3">
      <c r="A1998">
        <v>559894</v>
      </c>
      <c r="B1998">
        <v>23307</v>
      </c>
      <c r="C1998" t="s">
        <v>278</v>
      </c>
      <c r="D1998">
        <v>1</v>
      </c>
      <c r="E1998" s="2">
        <v>40737.504166666673</v>
      </c>
      <c r="F1998" s="3">
        <v>0.55000000000000004</v>
      </c>
      <c r="G1998">
        <v>14159</v>
      </c>
      <c r="H1998" t="s">
        <v>17</v>
      </c>
      <c r="I1998" s="3">
        <v>0.55000000000000004</v>
      </c>
      <c r="J1998">
        <v>2011</v>
      </c>
      <c r="K1998">
        <v>7</v>
      </c>
      <c r="L1998" t="s">
        <v>59</v>
      </c>
      <c r="M1998" t="s">
        <v>60</v>
      </c>
      <c r="N1998">
        <v>0</v>
      </c>
      <c r="O1998">
        <v>1</v>
      </c>
      <c r="P1998" t="s">
        <v>32</v>
      </c>
    </row>
    <row r="1999" spans="1:16" x14ac:dyDescent="0.3">
      <c r="A1999">
        <v>548010</v>
      </c>
      <c r="B1999">
        <v>22712</v>
      </c>
      <c r="C1999" t="s">
        <v>708</v>
      </c>
      <c r="D1999">
        <v>144</v>
      </c>
      <c r="E1999" s="2">
        <v>40631.461111111108</v>
      </c>
      <c r="F1999" s="3">
        <v>0.36</v>
      </c>
      <c r="G1999">
        <v>14646</v>
      </c>
      <c r="H1999" t="s">
        <v>440</v>
      </c>
      <c r="I1999" s="3">
        <v>51.84</v>
      </c>
      <c r="J1999">
        <v>2011</v>
      </c>
      <c r="K1999">
        <v>3</v>
      </c>
      <c r="L1999" t="s">
        <v>30</v>
      </c>
      <c r="M1999" t="s">
        <v>31</v>
      </c>
      <c r="N1999">
        <v>0</v>
      </c>
      <c r="O1999">
        <v>1</v>
      </c>
      <c r="P1999" t="s">
        <v>32</v>
      </c>
    </row>
    <row r="2000" spans="1:16" x14ac:dyDescent="0.3">
      <c r="A2000">
        <v>561371</v>
      </c>
      <c r="B2000">
        <v>23103</v>
      </c>
      <c r="C2000" t="s">
        <v>888</v>
      </c>
      <c r="D2000">
        <v>1</v>
      </c>
      <c r="E2000" s="2">
        <v>40750.684027777781</v>
      </c>
      <c r="F2000" s="3">
        <v>3.29</v>
      </c>
      <c r="H2000" t="s">
        <v>17</v>
      </c>
      <c r="I2000" s="3">
        <v>3.29</v>
      </c>
      <c r="J2000">
        <v>2011</v>
      </c>
      <c r="K2000">
        <v>7</v>
      </c>
      <c r="L2000" t="s">
        <v>59</v>
      </c>
      <c r="M2000" t="s">
        <v>60</v>
      </c>
      <c r="N2000">
        <v>0</v>
      </c>
      <c r="O2000">
        <v>1</v>
      </c>
      <c r="P2000" t="s">
        <v>20</v>
      </c>
    </row>
    <row r="2001" spans="1:16" x14ac:dyDescent="0.3">
      <c r="A2001">
        <v>551148</v>
      </c>
      <c r="B2001">
        <v>22583</v>
      </c>
      <c r="C2001" t="s">
        <v>1420</v>
      </c>
      <c r="D2001">
        <v>96</v>
      </c>
      <c r="E2001" s="2">
        <v>40659.591666666667</v>
      </c>
      <c r="F2001" s="3">
        <v>2.5499999999999998</v>
      </c>
      <c r="G2001">
        <v>15939</v>
      </c>
      <c r="H2001" t="s">
        <v>17</v>
      </c>
      <c r="I2001" s="3">
        <v>244.8</v>
      </c>
      <c r="J2001">
        <v>2011</v>
      </c>
      <c r="K2001">
        <v>4</v>
      </c>
      <c r="L2001" t="s">
        <v>66</v>
      </c>
      <c r="M2001" t="s">
        <v>67</v>
      </c>
      <c r="N2001">
        <v>0</v>
      </c>
      <c r="O2001">
        <v>1</v>
      </c>
      <c r="P2001" t="s">
        <v>32</v>
      </c>
    </row>
    <row r="2002" spans="1:16" x14ac:dyDescent="0.3">
      <c r="A2002">
        <v>540073</v>
      </c>
      <c r="B2002">
        <v>21877</v>
      </c>
      <c r="C2002" t="s">
        <v>492</v>
      </c>
      <c r="D2002">
        <v>12</v>
      </c>
      <c r="E2002" s="2">
        <v>40547.615972222222</v>
      </c>
      <c r="F2002" s="3">
        <v>1.25</v>
      </c>
      <c r="G2002">
        <v>16814</v>
      </c>
      <c r="H2002" t="s">
        <v>17</v>
      </c>
      <c r="I2002" s="3">
        <v>15</v>
      </c>
      <c r="J2002">
        <v>2011</v>
      </c>
      <c r="K2002">
        <v>1</v>
      </c>
      <c r="L2002" t="s">
        <v>48</v>
      </c>
      <c r="M2002" t="s">
        <v>49</v>
      </c>
      <c r="N2002">
        <v>0</v>
      </c>
      <c r="O2002">
        <v>1</v>
      </c>
      <c r="P2002" t="s">
        <v>32</v>
      </c>
    </row>
    <row r="2003" spans="1:16" x14ac:dyDescent="0.3">
      <c r="A2003">
        <v>578370</v>
      </c>
      <c r="B2003">
        <v>21034</v>
      </c>
      <c r="C2003" t="s">
        <v>576</v>
      </c>
      <c r="D2003">
        <v>1</v>
      </c>
      <c r="E2003" s="2">
        <v>40871.46597222222</v>
      </c>
      <c r="F2003" s="3">
        <v>0.95</v>
      </c>
      <c r="G2003">
        <v>17346</v>
      </c>
      <c r="H2003" t="s">
        <v>17</v>
      </c>
      <c r="I2003" s="3">
        <v>0.95</v>
      </c>
      <c r="J2003">
        <v>2011</v>
      </c>
      <c r="K2003">
        <v>11</v>
      </c>
      <c r="L2003" t="s">
        <v>22</v>
      </c>
      <c r="M2003" t="s">
        <v>23</v>
      </c>
      <c r="N2003">
        <v>0</v>
      </c>
      <c r="O2003">
        <v>1</v>
      </c>
      <c r="P2003" t="s">
        <v>32</v>
      </c>
    </row>
    <row r="2004" spans="1:16" x14ac:dyDescent="0.3">
      <c r="A2004">
        <v>570713</v>
      </c>
      <c r="B2004">
        <v>22697</v>
      </c>
      <c r="C2004" t="s">
        <v>494</v>
      </c>
      <c r="D2004">
        <v>6</v>
      </c>
      <c r="E2004" s="2">
        <v>40828.429166666669</v>
      </c>
      <c r="F2004" s="3">
        <v>2.95</v>
      </c>
      <c r="G2004">
        <v>17064</v>
      </c>
      <c r="H2004" t="s">
        <v>17</v>
      </c>
      <c r="I2004" s="3">
        <v>17.7</v>
      </c>
      <c r="J2004">
        <v>2011</v>
      </c>
      <c r="K2004">
        <v>10</v>
      </c>
      <c r="L2004" t="s">
        <v>42</v>
      </c>
      <c r="M2004" t="s">
        <v>43</v>
      </c>
      <c r="N2004">
        <v>0</v>
      </c>
      <c r="O2004">
        <v>1</v>
      </c>
      <c r="P2004" t="s">
        <v>32</v>
      </c>
    </row>
    <row r="2005" spans="1:16" x14ac:dyDescent="0.3">
      <c r="A2005">
        <v>581501</v>
      </c>
      <c r="B2005">
        <v>20704</v>
      </c>
      <c r="C2005" t="s">
        <v>1421</v>
      </c>
      <c r="D2005">
        <v>8</v>
      </c>
      <c r="E2005" s="2">
        <v>40886.448611111111</v>
      </c>
      <c r="F2005" s="3">
        <v>1.95</v>
      </c>
      <c r="G2005">
        <v>12985</v>
      </c>
      <c r="H2005" t="s">
        <v>17</v>
      </c>
      <c r="I2005" s="3">
        <v>15.6</v>
      </c>
      <c r="J2005">
        <v>2011</v>
      </c>
      <c r="K2005">
        <v>12</v>
      </c>
      <c r="L2005" t="s">
        <v>26</v>
      </c>
      <c r="M2005" t="s">
        <v>39</v>
      </c>
      <c r="N2005">
        <v>0</v>
      </c>
      <c r="O2005">
        <v>1</v>
      </c>
      <c r="P2005" t="s">
        <v>32</v>
      </c>
    </row>
    <row r="2006" spans="1:16" x14ac:dyDescent="0.3">
      <c r="A2006">
        <v>578293</v>
      </c>
      <c r="B2006">
        <v>22988</v>
      </c>
      <c r="C2006" t="s">
        <v>1422</v>
      </c>
      <c r="D2006">
        <v>12</v>
      </c>
      <c r="E2006" s="2">
        <v>40870.60833333333</v>
      </c>
      <c r="F2006" s="3">
        <v>1.25</v>
      </c>
      <c r="G2006">
        <v>15640</v>
      </c>
      <c r="H2006" t="s">
        <v>17</v>
      </c>
      <c r="I2006" s="3">
        <v>15</v>
      </c>
      <c r="J2006">
        <v>2011</v>
      </c>
      <c r="K2006">
        <v>11</v>
      </c>
      <c r="L2006" t="s">
        <v>22</v>
      </c>
      <c r="M2006" t="s">
        <v>23</v>
      </c>
      <c r="N2006">
        <v>0</v>
      </c>
      <c r="O2006">
        <v>1</v>
      </c>
      <c r="P2006" t="s">
        <v>32</v>
      </c>
    </row>
    <row r="2007" spans="1:16" x14ac:dyDescent="0.3">
      <c r="A2007">
        <v>567656</v>
      </c>
      <c r="B2007">
        <v>23182</v>
      </c>
      <c r="C2007" t="s">
        <v>1413</v>
      </c>
      <c r="D2007">
        <v>2</v>
      </c>
      <c r="E2007" s="2">
        <v>40807.611111111109</v>
      </c>
      <c r="F2007" s="3">
        <v>2.46</v>
      </c>
      <c r="G2007">
        <v>14096</v>
      </c>
      <c r="H2007" t="s">
        <v>17</v>
      </c>
      <c r="I2007" s="3">
        <v>4.92</v>
      </c>
      <c r="J2007">
        <v>2011</v>
      </c>
      <c r="K2007">
        <v>9</v>
      </c>
      <c r="L2007" t="s">
        <v>90</v>
      </c>
      <c r="M2007" t="s">
        <v>91</v>
      </c>
      <c r="N2007">
        <v>0</v>
      </c>
      <c r="O2007">
        <v>1</v>
      </c>
      <c r="P2007" t="s">
        <v>32</v>
      </c>
    </row>
    <row r="2008" spans="1:16" x14ac:dyDescent="0.3">
      <c r="A2008">
        <v>553925</v>
      </c>
      <c r="B2008">
        <v>20677</v>
      </c>
      <c r="C2008" t="s">
        <v>448</v>
      </c>
      <c r="D2008">
        <v>8</v>
      </c>
      <c r="E2008" s="2">
        <v>40683.401388888888</v>
      </c>
      <c r="F2008" s="3">
        <v>1.25</v>
      </c>
      <c r="G2008">
        <v>15370</v>
      </c>
      <c r="H2008" t="s">
        <v>17</v>
      </c>
      <c r="I2008" s="3">
        <v>10</v>
      </c>
      <c r="J2008">
        <v>2011</v>
      </c>
      <c r="K2008">
        <v>5</v>
      </c>
      <c r="L2008" t="s">
        <v>18</v>
      </c>
      <c r="M2008" t="s">
        <v>19</v>
      </c>
      <c r="N2008">
        <v>0</v>
      </c>
      <c r="O2008">
        <v>1</v>
      </c>
      <c r="P2008" t="s">
        <v>32</v>
      </c>
    </row>
    <row r="2009" spans="1:16" x14ac:dyDescent="0.3">
      <c r="A2009">
        <v>562263</v>
      </c>
      <c r="B2009">
        <v>21078</v>
      </c>
      <c r="C2009" t="s">
        <v>619</v>
      </c>
      <c r="D2009">
        <v>3</v>
      </c>
      <c r="E2009" s="2">
        <v>40758.65625</v>
      </c>
      <c r="F2009" s="3">
        <v>0.85</v>
      </c>
      <c r="G2009">
        <v>17514</v>
      </c>
      <c r="H2009" t="s">
        <v>17</v>
      </c>
      <c r="I2009" s="3">
        <v>2.5499999999999998</v>
      </c>
      <c r="J2009">
        <v>2011</v>
      </c>
      <c r="K2009">
        <v>8</v>
      </c>
      <c r="L2009" t="s">
        <v>87</v>
      </c>
      <c r="M2009" t="s">
        <v>88</v>
      </c>
      <c r="N2009">
        <v>0</v>
      </c>
      <c r="O2009">
        <v>1</v>
      </c>
      <c r="P2009" t="s">
        <v>32</v>
      </c>
    </row>
    <row r="2010" spans="1:16" x14ac:dyDescent="0.3">
      <c r="A2010">
        <v>558696</v>
      </c>
      <c r="B2010">
        <v>22386</v>
      </c>
      <c r="C2010" t="s">
        <v>996</v>
      </c>
      <c r="D2010">
        <v>10</v>
      </c>
      <c r="E2010" s="2">
        <v>40725.506249999999</v>
      </c>
      <c r="F2010" s="3">
        <v>2.08</v>
      </c>
      <c r="G2010">
        <v>16746</v>
      </c>
      <c r="H2010" t="s">
        <v>17</v>
      </c>
      <c r="I2010" s="3">
        <v>20.8</v>
      </c>
      <c r="J2010">
        <v>2011</v>
      </c>
      <c r="K2010">
        <v>7</v>
      </c>
      <c r="L2010" t="s">
        <v>59</v>
      </c>
      <c r="M2010" t="s">
        <v>60</v>
      </c>
      <c r="N2010">
        <v>0</v>
      </c>
      <c r="O2010">
        <v>1</v>
      </c>
      <c r="P2010" t="s">
        <v>32</v>
      </c>
    </row>
    <row r="2011" spans="1:16" x14ac:dyDescent="0.3">
      <c r="A2011">
        <v>579688</v>
      </c>
      <c r="B2011">
        <v>21116</v>
      </c>
      <c r="D2011">
        <v>-33</v>
      </c>
      <c r="E2011" s="2">
        <v>40877.57708333333</v>
      </c>
      <c r="F2011" s="3">
        <v>0</v>
      </c>
      <c r="H2011" t="s">
        <v>17</v>
      </c>
      <c r="I2011" s="3">
        <v>0</v>
      </c>
      <c r="J2011">
        <v>2011</v>
      </c>
      <c r="K2011">
        <v>11</v>
      </c>
      <c r="L2011" t="s">
        <v>22</v>
      </c>
      <c r="M2011" t="s">
        <v>23</v>
      </c>
      <c r="N2011">
        <v>0</v>
      </c>
      <c r="O2011">
        <v>0</v>
      </c>
      <c r="P2011" t="s">
        <v>20</v>
      </c>
    </row>
    <row r="2012" spans="1:16" x14ac:dyDescent="0.3">
      <c r="A2012">
        <v>579559</v>
      </c>
      <c r="B2012">
        <v>23289</v>
      </c>
      <c r="C2012" t="s">
        <v>1423</v>
      </c>
      <c r="D2012">
        <v>1</v>
      </c>
      <c r="E2012" s="2">
        <v>40877.479166666657</v>
      </c>
      <c r="F2012" s="3">
        <v>1.25</v>
      </c>
      <c r="G2012">
        <v>16764</v>
      </c>
      <c r="H2012" t="s">
        <v>17</v>
      </c>
      <c r="I2012" s="3">
        <v>1.25</v>
      </c>
      <c r="J2012">
        <v>2011</v>
      </c>
      <c r="K2012">
        <v>11</v>
      </c>
      <c r="L2012" t="s">
        <v>22</v>
      </c>
      <c r="M2012" t="s">
        <v>23</v>
      </c>
      <c r="N2012">
        <v>0</v>
      </c>
      <c r="O2012">
        <v>1</v>
      </c>
      <c r="P2012" t="s">
        <v>32</v>
      </c>
    </row>
    <row r="2013" spans="1:16" x14ac:dyDescent="0.3">
      <c r="A2013">
        <v>546155</v>
      </c>
      <c r="B2013">
        <v>23006</v>
      </c>
      <c r="C2013" t="s">
        <v>1424</v>
      </c>
      <c r="D2013">
        <v>24</v>
      </c>
      <c r="E2013" s="2">
        <v>40612.353472222218</v>
      </c>
      <c r="F2013" s="3">
        <v>0.42</v>
      </c>
      <c r="G2013">
        <v>15632</v>
      </c>
      <c r="H2013" t="s">
        <v>17</v>
      </c>
      <c r="I2013" s="3">
        <v>10.08</v>
      </c>
      <c r="J2013">
        <v>2011</v>
      </c>
      <c r="K2013">
        <v>3</v>
      </c>
      <c r="L2013" t="s">
        <v>30</v>
      </c>
      <c r="M2013" t="s">
        <v>31</v>
      </c>
      <c r="N2013">
        <v>0</v>
      </c>
      <c r="O2013">
        <v>1</v>
      </c>
      <c r="P2013" t="s">
        <v>32</v>
      </c>
    </row>
    <row r="2014" spans="1:16" x14ac:dyDescent="0.3">
      <c r="A2014">
        <v>562807</v>
      </c>
      <c r="B2014">
        <v>22384</v>
      </c>
      <c r="C2014" t="s">
        <v>389</v>
      </c>
      <c r="D2014">
        <v>10</v>
      </c>
      <c r="E2014" s="2">
        <v>40764.622916666667</v>
      </c>
      <c r="F2014" s="3">
        <v>1.65</v>
      </c>
      <c r="G2014">
        <v>16053</v>
      </c>
      <c r="H2014" t="s">
        <v>17</v>
      </c>
      <c r="I2014" s="3">
        <v>16.5</v>
      </c>
      <c r="J2014">
        <v>2011</v>
      </c>
      <c r="K2014">
        <v>8</v>
      </c>
      <c r="L2014" t="s">
        <v>87</v>
      </c>
      <c r="M2014" t="s">
        <v>88</v>
      </c>
      <c r="N2014">
        <v>0</v>
      </c>
      <c r="O2014">
        <v>1</v>
      </c>
      <c r="P2014" t="s">
        <v>32</v>
      </c>
    </row>
    <row r="2015" spans="1:16" x14ac:dyDescent="0.3">
      <c r="A2015">
        <v>544108</v>
      </c>
      <c r="B2015">
        <v>22244</v>
      </c>
      <c r="C2015" t="s">
        <v>1130</v>
      </c>
      <c r="D2015">
        <v>12</v>
      </c>
      <c r="E2015" s="2">
        <v>40590.453472222223</v>
      </c>
      <c r="F2015" s="3">
        <v>1.95</v>
      </c>
      <c r="G2015">
        <v>12653</v>
      </c>
      <c r="H2015" t="s">
        <v>378</v>
      </c>
      <c r="I2015" s="3">
        <v>23.4</v>
      </c>
      <c r="J2015">
        <v>2011</v>
      </c>
      <c r="K2015">
        <v>2</v>
      </c>
      <c r="L2015" t="s">
        <v>63</v>
      </c>
      <c r="M2015" t="s">
        <v>64</v>
      </c>
      <c r="N2015">
        <v>0</v>
      </c>
      <c r="O2015">
        <v>1</v>
      </c>
      <c r="P2015" t="s">
        <v>32</v>
      </c>
    </row>
    <row r="2016" spans="1:16" x14ac:dyDescent="0.3">
      <c r="A2016">
        <v>555368</v>
      </c>
      <c r="B2016">
        <v>21877</v>
      </c>
      <c r="C2016" t="s">
        <v>492</v>
      </c>
      <c r="D2016">
        <v>12</v>
      </c>
      <c r="E2016" s="2">
        <v>40696.604166666657</v>
      </c>
      <c r="F2016" s="3">
        <v>1.25</v>
      </c>
      <c r="G2016">
        <v>13437</v>
      </c>
      <c r="H2016" t="s">
        <v>17</v>
      </c>
      <c r="I2016" s="3">
        <v>15</v>
      </c>
      <c r="J2016">
        <v>2011</v>
      </c>
      <c r="K2016">
        <v>6</v>
      </c>
      <c r="L2016" t="s">
        <v>34</v>
      </c>
      <c r="M2016" t="s">
        <v>35</v>
      </c>
      <c r="N2016">
        <v>0</v>
      </c>
      <c r="O2016">
        <v>1</v>
      </c>
      <c r="P2016" t="s">
        <v>32</v>
      </c>
    </row>
    <row r="2017" spans="1:16" x14ac:dyDescent="0.3">
      <c r="A2017">
        <v>541919</v>
      </c>
      <c r="B2017" t="s">
        <v>1425</v>
      </c>
      <c r="C2017" t="s">
        <v>1426</v>
      </c>
      <c r="D2017">
        <v>8</v>
      </c>
      <c r="E2017" s="2">
        <v>40567.482638888891</v>
      </c>
      <c r="F2017" s="3">
        <v>1.65</v>
      </c>
      <c r="G2017">
        <v>14334</v>
      </c>
      <c r="H2017" t="s">
        <v>17</v>
      </c>
      <c r="I2017" s="3">
        <v>13.2</v>
      </c>
      <c r="J2017">
        <v>2011</v>
      </c>
      <c r="K2017">
        <v>1</v>
      </c>
      <c r="L2017" t="s">
        <v>48</v>
      </c>
      <c r="M2017" t="s">
        <v>49</v>
      </c>
      <c r="N2017">
        <v>0</v>
      </c>
      <c r="O2017">
        <v>1</v>
      </c>
      <c r="P2017" t="s">
        <v>32</v>
      </c>
    </row>
    <row r="2018" spans="1:16" x14ac:dyDescent="0.3">
      <c r="A2018">
        <v>548521</v>
      </c>
      <c r="B2018">
        <v>22890</v>
      </c>
      <c r="C2018" t="s">
        <v>1427</v>
      </c>
      <c r="D2018">
        <v>4</v>
      </c>
      <c r="E2018" s="2">
        <v>40633.695138888892</v>
      </c>
      <c r="F2018" s="3">
        <v>9.9499999999999993</v>
      </c>
      <c r="G2018">
        <v>17735</v>
      </c>
      <c r="H2018" t="s">
        <v>17</v>
      </c>
      <c r="I2018" s="3">
        <v>39.799999999999997</v>
      </c>
      <c r="J2018">
        <v>2011</v>
      </c>
      <c r="K2018">
        <v>3</v>
      </c>
      <c r="L2018" t="s">
        <v>30</v>
      </c>
      <c r="M2018" t="s">
        <v>31</v>
      </c>
      <c r="N2018">
        <v>0</v>
      </c>
      <c r="O2018">
        <v>1</v>
      </c>
      <c r="P2018" t="s">
        <v>32</v>
      </c>
    </row>
    <row r="2019" spans="1:16" x14ac:dyDescent="0.3">
      <c r="A2019">
        <v>548405</v>
      </c>
      <c r="B2019">
        <v>22169</v>
      </c>
      <c r="C2019" t="s">
        <v>954</v>
      </c>
      <c r="D2019">
        <v>4</v>
      </c>
      <c r="E2019" s="2">
        <v>40633.408333333333</v>
      </c>
      <c r="F2019" s="3">
        <v>8.5</v>
      </c>
      <c r="G2019">
        <v>17088</v>
      </c>
      <c r="H2019" t="s">
        <v>17</v>
      </c>
      <c r="I2019" s="3">
        <v>34</v>
      </c>
      <c r="J2019">
        <v>2011</v>
      </c>
      <c r="K2019">
        <v>3</v>
      </c>
      <c r="L2019" t="s">
        <v>30</v>
      </c>
      <c r="M2019" t="s">
        <v>31</v>
      </c>
      <c r="N2019">
        <v>0</v>
      </c>
      <c r="O2019">
        <v>1</v>
      </c>
      <c r="P2019" t="s">
        <v>32</v>
      </c>
    </row>
    <row r="2020" spans="1:16" x14ac:dyDescent="0.3">
      <c r="A2020">
        <v>562621</v>
      </c>
      <c r="B2020">
        <v>23208</v>
      </c>
      <c r="C2020" t="s">
        <v>820</v>
      </c>
      <c r="D2020">
        <v>10</v>
      </c>
      <c r="E2020" s="2">
        <v>40763.525000000001</v>
      </c>
      <c r="F2020" s="3">
        <v>1.65</v>
      </c>
      <c r="G2020">
        <v>14415</v>
      </c>
      <c r="H2020" t="s">
        <v>17</v>
      </c>
      <c r="I2020" s="3">
        <v>16.5</v>
      </c>
      <c r="J2020">
        <v>2011</v>
      </c>
      <c r="K2020">
        <v>8</v>
      </c>
      <c r="L2020" t="s">
        <v>87</v>
      </c>
      <c r="M2020" t="s">
        <v>88</v>
      </c>
      <c r="N2020">
        <v>0</v>
      </c>
      <c r="O2020">
        <v>1</v>
      </c>
      <c r="P2020" t="s">
        <v>32</v>
      </c>
    </row>
    <row r="2021" spans="1:16" x14ac:dyDescent="0.3">
      <c r="A2021">
        <v>581473</v>
      </c>
      <c r="B2021">
        <v>23207</v>
      </c>
      <c r="C2021" t="s">
        <v>308</v>
      </c>
      <c r="D2021">
        <v>2</v>
      </c>
      <c r="E2021" s="2">
        <v>40885.831250000003</v>
      </c>
      <c r="F2021" s="3">
        <v>1.65</v>
      </c>
      <c r="G2021">
        <v>12748</v>
      </c>
      <c r="H2021" t="s">
        <v>17</v>
      </c>
      <c r="I2021" s="3">
        <v>3.3</v>
      </c>
      <c r="J2021">
        <v>2011</v>
      </c>
      <c r="K2021">
        <v>12</v>
      </c>
      <c r="L2021" t="s">
        <v>26</v>
      </c>
      <c r="M2021" t="s">
        <v>39</v>
      </c>
      <c r="N2021">
        <v>0</v>
      </c>
      <c r="O2021">
        <v>1</v>
      </c>
      <c r="P2021" t="s">
        <v>32</v>
      </c>
    </row>
    <row r="2022" spans="1:16" x14ac:dyDescent="0.3">
      <c r="A2022">
        <v>572758</v>
      </c>
      <c r="B2022">
        <v>23300</v>
      </c>
      <c r="C2022" t="s">
        <v>1338</v>
      </c>
      <c r="D2022">
        <v>1</v>
      </c>
      <c r="E2022" s="2">
        <v>40841.777083333327</v>
      </c>
      <c r="F2022" s="3">
        <v>3.29</v>
      </c>
      <c r="H2022" t="s">
        <v>17</v>
      </c>
      <c r="I2022" s="3">
        <v>3.29</v>
      </c>
      <c r="J2022">
        <v>2011</v>
      </c>
      <c r="K2022">
        <v>10</v>
      </c>
      <c r="L2022" t="s">
        <v>42</v>
      </c>
      <c r="M2022" t="s">
        <v>43</v>
      </c>
      <c r="N2022">
        <v>0</v>
      </c>
      <c r="O2022">
        <v>1</v>
      </c>
      <c r="P2022" t="s">
        <v>20</v>
      </c>
    </row>
    <row r="2023" spans="1:16" x14ac:dyDescent="0.3">
      <c r="A2023">
        <v>576665</v>
      </c>
      <c r="B2023">
        <v>21481</v>
      </c>
      <c r="C2023" t="s">
        <v>187</v>
      </c>
      <c r="D2023">
        <v>3</v>
      </c>
      <c r="E2023" s="2">
        <v>40863.490277777782</v>
      </c>
      <c r="F2023" s="3">
        <v>3.75</v>
      </c>
      <c r="G2023">
        <v>17841</v>
      </c>
      <c r="H2023" t="s">
        <v>17</v>
      </c>
      <c r="I2023" s="3">
        <v>11.25</v>
      </c>
      <c r="J2023">
        <v>2011</v>
      </c>
      <c r="K2023">
        <v>11</v>
      </c>
      <c r="L2023" t="s">
        <v>22</v>
      </c>
      <c r="M2023" t="s">
        <v>23</v>
      </c>
      <c r="N2023">
        <v>0</v>
      </c>
      <c r="O2023">
        <v>1</v>
      </c>
      <c r="P2023" t="s">
        <v>32</v>
      </c>
    </row>
    <row r="2024" spans="1:16" x14ac:dyDescent="0.3">
      <c r="A2024">
        <v>570465</v>
      </c>
      <c r="B2024">
        <v>21555</v>
      </c>
      <c r="C2024" t="s">
        <v>1428</v>
      </c>
      <c r="D2024">
        <v>2</v>
      </c>
      <c r="E2024" s="2">
        <v>40826.668055555558</v>
      </c>
      <c r="F2024" s="3">
        <v>2.46</v>
      </c>
      <c r="H2024" t="s">
        <v>17</v>
      </c>
      <c r="I2024" s="3">
        <v>4.92</v>
      </c>
      <c r="J2024">
        <v>2011</v>
      </c>
      <c r="K2024">
        <v>10</v>
      </c>
      <c r="L2024" t="s">
        <v>42</v>
      </c>
      <c r="M2024" t="s">
        <v>43</v>
      </c>
      <c r="N2024">
        <v>0</v>
      </c>
      <c r="O2024">
        <v>1</v>
      </c>
      <c r="P2024" t="s">
        <v>20</v>
      </c>
    </row>
    <row r="2025" spans="1:16" x14ac:dyDescent="0.3">
      <c r="A2025">
        <v>568904</v>
      </c>
      <c r="B2025">
        <v>22687</v>
      </c>
      <c r="C2025" t="s">
        <v>1202</v>
      </c>
      <c r="D2025">
        <v>6</v>
      </c>
      <c r="E2025" s="2">
        <v>40815.561805555553</v>
      </c>
      <c r="F2025" s="3">
        <v>7.08</v>
      </c>
      <c r="G2025">
        <v>14691</v>
      </c>
      <c r="H2025" t="s">
        <v>17</v>
      </c>
      <c r="I2025" s="3">
        <v>42.48</v>
      </c>
      <c r="J2025">
        <v>2011</v>
      </c>
      <c r="K2025">
        <v>9</v>
      </c>
      <c r="L2025" t="s">
        <v>90</v>
      </c>
      <c r="M2025" t="s">
        <v>91</v>
      </c>
      <c r="N2025">
        <v>0</v>
      </c>
      <c r="O2025">
        <v>1</v>
      </c>
      <c r="P2025" t="s">
        <v>32</v>
      </c>
    </row>
    <row r="2026" spans="1:16" x14ac:dyDescent="0.3">
      <c r="A2026">
        <v>579408</v>
      </c>
      <c r="B2026">
        <v>21642</v>
      </c>
      <c r="C2026" t="s">
        <v>1251</v>
      </c>
      <c r="D2026">
        <v>1</v>
      </c>
      <c r="E2026" s="2">
        <v>40876.523611111108</v>
      </c>
      <c r="F2026" s="3">
        <v>0.28999999999999998</v>
      </c>
      <c r="G2026">
        <v>14701</v>
      </c>
      <c r="H2026" t="s">
        <v>17</v>
      </c>
      <c r="I2026" s="3">
        <v>0.28999999999999998</v>
      </c>
      <c r="J2026">
        <v>2011</v>
      </c>
      <c r="K2026">
        <v>11</v>
      </c>
      <c r="L2026" t="s">
        <v>22</v>
      </c>
      <c r="M2026" t="s">
        <v>23</v>
      </c>
      <c r="N2026">
        <v>0</v>
      </c>
      <c r="O2026">
        <v>1</v>
      </c>
      <c r="P2026" t="s">
        <v>32</v>
      </c>
    </row>
    <row r="2027" spans="1:16" x14ac:dyDescent="0.3">
      <c r="A2027">
        <v>569137</v>
      </c>
      <c r="B2027">
        <v>22358</v>
      </c>
      <c r="C2027" t="s">
        <v>1179</v>
      </c>
      <c r="D2027">
        <v>2</v>
      </c>
      <c r="E2027" s="2">
        <v>40816.614583333343</v>
      </c>
      <c r="F2027" s="3">
        <v>5.79</v>
      </c>
      <c r="H2027" t="s">
        <v>17</v>
      </c>
      <c r="I2027" s="3">
        <v>11.58</v>
      </c>
      <c r="J2027">
        <v>2011</v>
      </c>
      <c r="K2027">
        <v>9</v>
      </c>
      <c r="L2027" t="s">
        <v>90</v>
      </c>
      <c r="M2027" t="s">
        <v>91</v>
      </c>
      <c r="N2027">
        <v>0</v>
      </c>
      <c r="O2027">
        <v>1</v>
      </c>
      <c r="P2027" t="s">
        <v>20</v>
      </c>
    </row>
    <row r="2028" spans="1:16" x14ac:dyDescent="0.3">
      <c r="A2028">
        <v>550500</v>
      </c>
      <c r="B2028">
        <v>21172</v>
      </c>
      <c r="C2028" t="s">
        <v>316</v>
      </c>
      <c r="D2028">
        <v>1</v>
      </c>
      <c r="E2028" s="2">
        <v>40651.643055555563</v>
      </c>
      <c r="F2028" s="3">
        <v>4.13</v>
      </c>
      <c r="H2028" t="s">
        <v>17</v>
      </c>
      <c r="I2028" s="3">
        <v>4.13</v>
      </c>
      <c r="J2028">
        <v>2011</v>
      </c>
      <c r="K2028">
        <v>4</v>
      </c>
      <c r="L2028" t="s">
        <v>66</v>
      </c>
      <c r="M2028" t="s">
        <v>67</v>
      </c>
      <c r="N2028">
        <v>0</v>
      </c>
      <c r="O2028">
        <v>1</v>
      </c>
      <c r="P2028" t="s">
        <v>20</v>
      </c>
    </row>
    <row r="2029" spans="1:16" x14ac:dyDescent="0.3">
      <c r="A2029">
        <v>557324</v>
      </c>
      <c r="B2029">
        <v>22815</v>
      </c>
      <c r="C2029" t="s">
        <v>836</v>
      </c>
      <c r="D2029">
        <v>1</v>
      </c>
      <c r="E2029" s="2">
        <v>40714.40347222222</v>
      </c>
      <c r="F2029" s="3">
        <v>0.83</v>
      </c>
      <c r="H2029" t="s">
        <v>17</v>
      </c>
      <c r="I2029" s="3">
        <v>0.83</v>
      </c>
      <c r="J2029">
        <v>2011</v>
      </c>
      <c r="K2029">
        <v>6</v>
      </c>
      <c r="L2029" t="s">
        <v>34</v>
      </c>
      <c r="M2029" t="s">
        <v>35</v>
      </c>
      <c r="N2029">
        <v>0</v>
      </c>
      <c r="O2029">
        <v>1</v>
      </c>
      <c r="P2029" t="s">
        <v>20</v>
      </c>
    </row>
    <row r="2030" spans="1:16" x14ac:dyDescent="0.3">
      <c r="A2030">
        <v>555149</v>
      </c>
      <c r="B2030">
        <v>20728</v>
      </c>
      <c r="C2030" t="s">
        <v>508</v>
      </c>
      <c r="D2030">
        <v>1</v>
      </c>
      <c r="E2030" s="2">
        <v>40694.65902777778</v>
      </c>
      <c r="F2030" s="3">
        <v>4.13</v>
      </c>
      <c r="H2030" t="s">
        <v>17</v>
      </c>
      <c r="I2030" s="3">
        <v>4.13</v>
      </c>
      <c r="J2030">
        <v>2011</v>
      </c>
      <c r="K2030">
        <v>5</v>
      </c>
      <c r="L2030" t="s">
        <v>18</v>
      </c>
      <c r="M2030" t="s">
        <v>19</v>
      </c>
      <c r="N2030">
        <v>0</v>
      </c>
      <c r="O2030">
        <v>1</v>
      </c>
      <c r="P2030" t="s">
        <v>20</v>
      </c>
    </row>
    <row r="2031" spans="1:16" x14ac:dyDescent="0.3">
      <c r="A2031">
        <v>552677</v>
      </c>
      <c r="B2031">
        <v>21876</v>
      </c>
      <c r="C2031" t="s">
        <v>313</v>
      </c>
      <c r="D2031">
        <v>1</v>
      </c>
      <c r="E2031" s="2">
        <v>40673.629861111112</v>
      </c>
      <c r="F2031" s="3">
        <v>3.29</v>
      </c>
      <c r="H2031" t="s">
        <v>17</v>
      </c>
      <c r="I2031" s="3">
        <v>3.29</v>
      </c>
      <c r="J2031">
        <v>2011</v>
      </c>
      <c r="K2031">
        <v>5</v>
      </c>
      <c r="L2031" t="s">
        <v>18</v>
      </c>
      <c r="M2031" t="s">
        <v>19</v>
      </c>
      <c r="N2031">
        <v>0</v>
      </c>
      <c r="O2031">
        <v>1</v>
      </c>
      <c r="P2031" t="s">
        <v>20</v>
      </c>
    </row>
    <row r="2032" spans="1:16" x14ac:dyDescent="0.3">
      <c r="A2032">
        <v>546856</v>
      </c>
      <c r="B2032">
        <v>21976</v>
      </c>
      <c r="C2032" t="s">
        <v>288</v>
      </c>
      <c r="D2032">
        <v>24</v>
      </c>
      <c r="E2032" s="2">
        <v>40619.591666666667</v>
      </c>
      <c r="F2032" s="3">
        <v>0.55000000000000004</v>
      </c>
      <c r="G2032">
        <v>15433</v>
      </c>
      <c r="H2032" t="s">
        <v>17</v>
      </c>
      <c r="I2032" s="3">
        <v>13.2</v>
      </c>
      <c r="J2032">
        <v>2011</v>
      </c>
      <c r="K2032">
        <v>3</v>
      </c>
      <c r="L2032" t="s">
        <v>30</v>
      </c>
      <c r="M2032" t="s">
        <v>31</v>
      </c>
      <c r="N2032">
        <v>0</v>
      </c>
      <c r="O2032">
        <v>1</v>
      </c>
      <c r="P2032" t="s">
        <v>32</v>
      </c>
    </row>
    <row r="2033" spans="1:16" x14ac:dyDescent="0.3">
      <c r="A2033">
        <v>565541</v>
      </c>
      <c r="B2033">
        <v>21368</v>
      </c>
      <c r="C2033" t="s">
        <v>1429</v>
      </c>
      <c r="D2033">
        <v>4</v>
      </c>
      <c r="E2033" s="2">
        <v>40791.5</v>
      </c>
      <c r="F2033" s="3">
        <v>0.75</v>
      </c>
      <c r="G2033">
        <v>14159</v>
      </c>
      <c r="H2033" t="s">
        <v>17</v>
      </c>
      <c r="I2033" s="3">
        <v>3</v>
      </c>
      <c r="J2033">
        <v>2011</v>
      </c>
      <c r="K2033">
        <v>9</v>
      </c>
      <c r="L2033" t="s">
        <v>90</v>
      </c>
      <c r="M2033" t="s">
        <v>91</v>
      </c>
      <c r="N2033">
        <v>0</v>
      </c>
      <c r="O2033">
        <v>1</v>
      </c>
      <c r="P2033" t="s">
        <v>32</v>
      </c>
    </row>
    <row r="2034" spans="1:16" x14ac:dyDescent="0.3">
      <c r="A2034">
        <v>552290</v>
      </c>
      <c r="B2034">
        <v>23204</v>
      </c>
      <c r="C2034" t="s">
        <v>1430</v>
      </c>
      <c r="D2034">
        <v>2</v>
      </c>
      <c r="E2034" s="2">
        <v>40671.563888888893</v>
      </c>
      <c r="F2034" s="3">
        <v>0.85</v>
      </c>
      <c r="G2034">
        <v>16007</v>
      </c>
      <c r="H2034" t="s">
        <v>17</v>
      </c>
      <c r="I2034" s="3">
        <v>1.7</v>
      </c>
      <c r="J2034">
        <v>2011</v>
      </c>
      <c r="K2034">
        <v>5</v>
      </c>
      <c r="L2034" t="s">
        <v>18</v>
      </c>
      <c r="M2034" t="s">
        <v>19</v>
      </c>
      <c r="N2034">
        <v>0</v>
      </c>
      <c r="O2034">
        <v>1</v>
      </c>
      <c r="P2034" t="s">
        <v>32</v>
      </c>
    </row>
    <row r="2035" spans="1:16" x14ac:dyDescent="0.3">
      <c r="A2035">
        <v>565795</v>
      </c>
      <c r="B2035">
        <v>20992</v>
      </c>
      <c r="C2035" t="s">
        <v>1431</v>
      </c>
      <c r="D2035">
        <v>24</v>
      </c>
      <c r="E2035" s="2">
        <v>40793.414583333331</v>
      </c>
      <c r="F2035" s="3">
        <v>0.39</v>
      </c>
      <c r="G2035">
        <v>17481</v>
      </c>
      <c r="H2035" t="s">
        <v>17</v>
      </c>
      <c r="I2035" s="3">
        <v>9.36</v>
      </c>
      <c r="J2035">
        <v>2011</v>
      </c>
      <c r="K2035">
        <v>9</v>
      </c>
      <c r="L2035" t="s">
        <v>90</v>
      </c>
      <c r="M2035" t="s">
        <v>91</v>
      </c>
      <c r="N2035">
        <v>0</v>
      </c>
      <c r="O2035">
        <v>1</v>
      </c>
      <c r="P2035" t="s">
        <v>32</v>
      </c>
    </row>
    <row r="2036" spans="1:16" x14ac:dyDescent="0.3">
      <c r="A2036">
        <v>558240</v>
      </c>
      <c r="B2036">
        <v>22903</v>
      </c>
      <c r="C2036" t="s">
        <v>1432</v>
      </c>
      <c r="D2036">
        <v>1</v>
      </c>
      <c r="E2036" s="2">
        <v>40721.643750000003</v>
      </c>
      <c r="F2036" s="3">
        <v>5.79</v>
      </c>
      <c r="H2036" t="s">
        <v>17</v>
      </c>
      <c r="I2036" s="3">
        <v>5.79</v>
      </c>
      <c r="J2036">
        <v>2011</v>
      </c>
      <c r="K2036">
        <v>6</v>
      </c>
      <c r="L2036" t="s">
        <v>34</v>
      </c>
      <c r="M2036" t="s">
        <v>35</v>
      </c>
      <c r="N2036">
        <v>0</v>
      </c>
      <c r="O2036">
        <v>1</v>
      </c>
      <c r="P2036" t="s">
        <v>20</v>
      </c>
    </row>
    <row r="2037" spans="1:16" x14ac:dyDescent="0.3">
      <c r="A2037">
        <v>556112</v>
      </c>
      <c r="B2037">
        <v>22921</v>
      </c>
      <c r="C2037" t="s">
        <v>961</v>
      </c>
      <c r="D2037">
        <v>12</v>
      </c>
      <c r="E2037" s="2">
        <v>40703.394444444442</v>
      </c>
      <c r="F2037" s="3">
        <v>0.65</v>
      </c>
      <c r="G2037">
        <v>13265</v>
      </c>
      <c r="H2037" t="s">
        <v>17</v>
      </c>
      <c r="I2037" s="3">
        <v>7.8000000000000007</v>
      </c>
      <c r="J2037">
        <v>2011</v>
      </c>
      <c r="K2037">
        <v>6</v>
      </c>
      <c r="L2037" t="s">
        <v>34</v>
      </c>
      <c r="M2037" t="s">
        <v>35</v>
      </c>
      <c r="N2037">
        <v>0</v>
      </c>
      <c r="O2037">
        <v>1</v>
      </c>
      <c r="P2037" t="s">
        <v>32</v>
      </c>
    </row>
    <row r="2038" spans="1:16" x14ac:dyDescent="0.3">
      <c r="A2038">
        <v>570209</v>
      </c>
      <c r="B2038">
        <v>22691</v>
      </c>
      <c r="C2038" t="s">
        <v>1433</v>
      </c>
      <c r="D2038">
        <v>1</v>
      </c>
      <c r="E2038" s="2">
        <v>40825.436805555553</v>
      </c>
      <c r="F2038" s="3">
        <v>8.25</v>
      </c>
      <c r="G2038">
        <v>16326</v>
      </c>
      <c r="H2038" t="s">
        <v>17</v>
      </c>
      <c r="I2038" s="3">
        <v>8.25</v>
      </c>
      <c r="J2038">
        <v>2011</v>
      </c>
      <c r="K2038">
        <v>10</v>
      </c>
      <c r="L2038" t="s">
        <v>42</v>
      </c>
      <c r="M2038" t="s">
        <v>43</v>
      </c>
      <c r="N2038">
        <v>0</v>
      </c>
      <c r="O2038">
        <v>1</v>
      </c>
      <c r="P2038" t="s">
        <v>32</v>
      </c>
    </row>
    <row r="2039" spans="1:16" x14ac:dyDescent="0.3">
      <c r="A2039">
        <v>562102</v>
      </c>
      <c r="B2039">
        <v>21878</v>
      </c>
      <c r="C2039" t="s">
        <v>657</v>
      </c>
      <c r="D2039">
        <v>12</v>
      </c>
      <c r="E2039" s="2">
        <v>40757.597916666673</v>
      </c>
      <c r="F2039" s="3">
        <v>0.85</v>
      </c>
      <c r="G2039">
        <v>13089</v>
      </c>
      <c r="H2039" t="s">
        <v>17</v>
      </c>
      <c r="I2039" s="3">
        <v>10.199999999999999</v>
      </c>
      <c r="J2039">
        <v>2011</v>
      </c>
      <c r="K2039">
        <v>8</v>
      </c>
      <c r="L2039" t="s">
        <v>87</v>
      </c>
      <c r="M2039" t="s">
        <v>88</v>
      </c>
      <c r="N2039">
        <v>0</v>
      </c>
      <c r="O2039">
        <v>1</v>
      </c>
      <c r="P2039" t="s">
        <v>32</v>
      </c>
    </row>
    <row r="2040" spans="1:16" x14ac:dyDescent="0.3">
      <c r="A2040">
        <v>570243</v>
      </c>
      <c r="B2040">
        <v>23108</v>
      </c>
      <c r="C2040" t="s">
        <v>651</v>
      </c>
      <c r="D2040">
        <v>12</v>
      </c>
      <c r="E2040" s="2">
        <v>40825.657638888893</v>
      </c>
      <c r="F2040" s="3">
        <v>5.39</v>
      </c>
      <c r="G2040">
        <v>15606</v>
      </c>
      <c r="H2040" t="s">
        <v>17</v>
      </c>
      <c r="I2040" s="3">
        <v>64.679999999999993</v>
      </c>
      <c r="J2040">
        <v>2011</v>
      </c>
      <c r="K2040">
        <v>10</v>
      </c>
      <c r="L2040" t="s">
        <v>42</v>
      </c>
      <c r="M2040" t="s">
        <v>43</v>
      </c>
      <c r="N2040">
        <v>0</v>
      </c>
      <c r="O2040">
        <v>1</v>
      </c>
      <c r="P2040" t="s">
        <v>32</v>
      </c>
    </row>
    <row r="2041" spans="1:16" x14ac:dyDescent="0.3">
      <c r="A2041">
        <v>546731</v>
      </c>
      <c r="B2041">
        <v>71459</v>
      </c>
      <c r="C2041" t="s">
        <v>89</v>
      </c>
      <c r="D2041">
        <v>12</v>
      </c>
      <c r="E2041" s="2">
        <v>40618.48541666667</v>
      </c>
      <c r="F2041" s="3">
        <v>0.85</v>
      </c>
      <c r="G2041">
        <v>13089</v>
      </c>
      <c r="H2041" t="s">
        <v>17</v>
      </c>
      <c r="I2041" s="3">
        <v>10.199999999999999</v>
      </c>
      <c r="J2041">
        <v>2011</v>
      </c>
      <c r="K2041">
        <v>3</v>
      </c>
      <c r="L2041" t="s">
        <v>30</v>
      </c>
      <c r="M2041" t="s">
        <v>31</v>
      </c>
      <c r="N2041">
        <v>0</v>
      </c>
      <c r="O2041">
        <v>1</v>
      </c>
      <c r="P2041" t="s">
        <v>32</v>
      </c>
    </row>
    <row r="2042" spans="1:16" x14ac:dyDescent="0.3">
      <c r="A2042">
        <v>558116</v>
      </c>
      <c r="B2042">
        <v>21775</v>
      </c>
      <c r="C2042" t="s">
        <v>720</v>
      </c>
      <c r="D2042">
        <v>1</v>
      </c>
      <c r="E2042" s="2">
        <v>40721.382638888892</v>
      </c>
      <c r="F2042" s="3">
        <v>2.46</v>
      </c>
      <c r="H2042" t="s">
        <v>17</v>
      </c>
      <c r="I2042" s="3">
        <v>2.46</v>
      </c>
      <c r="J2042">
        <v>2011</v>
      </c>
      <c r="K2042">
        <v>6</v>
      </c>
      <c r="L2042" t="s">
        <v>34</v>
      </c>
      <c r="M2042" t="s">
        <v>35</v>
      </c>
      <c r="N2042">
        <v>0</v>
      </c>
      <c r="O2042">
        <v>1</v>
      </c>
      <c r="P2042" t="s">
        <v>20</v>
      </c>
    </row>
    <row r="2043" spans="1:16" x14ac:dyDescent="0.3">
      <c r="A2043">
        <v>550193</v>
      </c>
      <c r="B2043">
        <v>37447</v>
      </c>
      <c r="C2043" t="s">
        <v>1434</v>
      </c>
      <c r="D2043">
        <v>12</v>
      </c>
      <c r="E2043" s="2">
        <v>40648.393750000003</v>
      </c>
      <c r="F2043" s="3">
        <v>1.49</v>
      </c>
      <c r="G2043">
        <v>13952</v>
      </c>
      <c r="H2043" t="s">
        <v>17</v>
      </c>
      <c r="I2043" s="3">
        <v>17.88</v>
      </c>
      <c r="J2043">
        <v>2011</v>
      </c>
      <c r="K2043">
        <v>4</v>
      </c>
      <c r="L2043" t="s">
        <v>66</v>
      </c>
      <c r="M2043" t="s">
        <v>67</v>
      </c>
      <c r="N2043">
        <v>0</v>
      </c>
      <c r="O2043">
        <v>1</v>
      </c>
      <c r="P2043" t="s">
        <v>32</v>
      </c>
    </row>
    <row r="2044" spans="1:16" x14ac:dyDescent="0.3">
      <c r="A2044">
        <v>552816</v>
      </c>
      <c r="B2044">
        <v>22716</v>
      </c>
      <c r="C2044" t="s">
        <v>113</v>
      </c>
      <c r="D2044">
        <v>12</v>
      </c>
      <c r="E2044" s="2">
        <v>40674.532638888893</v>
      </c>
      <c r="F2044" s="3">
        <v>0.42</v>
      </c>
      <c r="G2044">
        <v>15521</v>
      </c>
      <c r="H2044" t="s">
        <v>17</v>
      </c>
      <c r="I2044" s="3">
        <v>5.04</v>
      </c>
      <c r="J2044">
        <v>2011</v>
      </c>
      <c r="K2044">
        <v>5</v>
      </c>
      <c r="L2044" t="s">
        <v>18</v>
      </c>
      <c r="M2044" t="s">
        <v>19</v>
      </c>
      <c r="N2044">
        <v>0</v>
      </c>
      <c r="O2044">
        <v>1</v>
      </c>
      <c r="P2044" t="s">
        <v>32</v>
      </c>
    </row>
    <row r="2045" spans="1:16" x14ac:dyDescent="0.3">
      <c r="A2045">
        <v>543530</v>
      </c>
      <c r="B2045" t="s">
        <v>1435</v>
      </c>
      <c r="C2045" t="s">
        <v>1436</v>
      </c>
      <c r="D2045">
        <v>1</v>
      </c>
      <c r="E2045" s="2">
        <v>40583.531944444447</v>
      </c>
      <c r="F2045" s="3">
        <v>3.29</v>
      </c>
      <c r="H2045" t="s">
        <v>17</v>
      </c>
      <c r="I2045" s="3">
        <v>3.29</v>
      </c>
      <c r="J2045">
        <v>2011</v>
      </c>
      <c r="K2045">
        <v>2</v>
      </c>
      <c r="L2045" t="s">
        <v>63</v>
      </c>
      <c r="M2045" t="s">
        <v>64</v>
      </c>
      <c r="N2045">
        <v>0</v>
      </c>
      <c r="O2045">
        <v>1</v>
      </c>
      <c r="P2045" t="s">
        <v>20</v>
      </c>
    </row>
    <row r="2046" spans="1:16" x14ac:dyDescent="0.3">
      <c r="A2046">
        <v>567981</v>
      </c>
      <c r="B2046">
        <v>82583</v>
      </c>
      <c r="C2046" t="s">
        <v>1437</v>
      </c>
      <c r="D2046">
        <v>3</v>
      </c>
      <c r="E2046" s="2">
        <v>40809.473611111112</v>
      </c>
      <c r="F2046" s="3">
        <v>4.96</v>
      </c>
      <c r="H2046" t="s">
        <v>17</v>
      </c>
      <c r="I2046" s="3">
        <v>14.88</v>
      </c>
      <c r="J2046">
        <v>2011</v>
      </c>
      <c r="K2046">
        <v>9</v>
      </c>
      <c r="L2046" t="s">
        <v>90</v>
      </c>
      <c r="M2046" t="s">
        <v>91</v>
      </c>
      <c r="N2046">
        <v>0</v>
      </c>
      <c r="O2046">
        <v>1</v>
      </c>
      <c r="P2046" t="s">
        <v>20</v>
      </c>
    </row>
    <row r="2047" spans="1:16" x14ac:dyDescent="0.3">
      <c r="A2047">
        <v>577078</v>
      </c>
      <c r="B2047">
        <v>22041</v>
      </c>
      <c r="C2047" t="s">
        <v>284</v>
      </c>
      <c r="D2047">
        <v>2</v>
      </c>
      <c r="E2047" s="2">
        <v>40864.636805555558</v>
      </c>
      <c r="F2047" s="3">
        <v>4.96</v>
      </c>
      <c r="H2047" t="s">
        <v>17</v>
      </c>
      <c r="I2047" s="3">
        <v>9.92</v>
      </c>
      <c r="J2047">
        <v>2011</v>
      </c>
      <c r="K2047">
        <v>11</v>
      </c>
      <c r="L2047" t="s">
        <v>22</v>
      </c>
      <c r="M2047" t="s">
        <v>23</v>
      </c>
      <c r="N2047">
        <v>0</v>
      </c>
      <c r="O2047">
        <v>1</v>
      </c>
      <c r="P2047" t="s">
        <v>20</v>
      </c>
    </row>
    <row r="2048" spans="1:16" x14ac:dyDescent="0.3">
      <c r="A2048">
        <v>568721</v>
      </c>
      <c r="B2048">
        <v>85078</v>
      </c>
      <c r="C2048" t="s">
        <v>75</v>
      </c>
      <c r="D2048">
        <v>1</v>
      </c>
      <c r="E2048" s="2">
        <v>40814.683333333327</v>
      </c>
      <c r="F2048" s="3">
        <v>1.63</v>
      </c>
      <c r="H2048" t="s">
        <v>17</v>
      </c>
      <c r="I2048" s="3">
        <v>1.63</v>
      </c>
      <c r="J2048">
        <v>2011</v>
      </c>
      <c r="K2048">
        <v>9</v>
      </c>
      <c r="L2048" t="s">
        <v>90</v>
      </c>
      <c r="M2048" t="s">
        <v>91</v>
      </c>
      <c r="N2048">
        <v>0</v>
      </c>
      <c r="O2048">
        <v>1</v>
      </c>
      <c r="P2048" t="s">
        <v>20</v>
      </c>
    </row>
    <row r="2049" spans="1:16" x14ac:dyDescent="0.3">
      <c r="A2049">
        <v>560292</v>
      </c>
      <c r="B2049">
        <v>20749</v>
      </c>
      <c r="C2049" t="s">
        <v>466</v>
      </c>
      <c r="D2049">
        <v>1</v>
      </c>
      <c r="E2049" s="2">
        <v>40742.429861111108</v>
      </c>
      <c r="F2049" s="3">
        <v>16.63</v>
      </c>
      <c r="H2049" t="s">
        <v>17</v>
      </c>
      <c r="I2049" s="3">
        <v>16.63</v>
      </c>
      <c r="J2049">
        <v>2011</v>
      </c>
      <c r="K2049">
        <v>7</v>
      </c>
      <c r="L2049" t="s">
        <v>59</v>
      </c>
      <c r="M2049" t="s">
        <v>60</v>
      </c>
      <c r="N2049">
        <v>0</v>
      </c>
      <c r="O2049">
        <v>1</v>
      </c>
      <c r="P2049" t="s">
        <v>20</v>
      </c>
    </row>
    <row r="2050" spans="1:16" x14ac:dyDescent="0.3">
      <c r="A2050">
        <v>558904</v>
      </c>
      <c r="B2050">
        <v>23250</v>
      </c>
      <c r="C2050" t="s">
        <v>1438</v>
      </c>
      <c r="D2050">
        <v>4</v>
      </c>
      <c r="E2050" s="2">
        <v>40728.679166666669</v>
      </c>
      <c r="F2050" s="3">
        <v>2.46</v>
      </c>
      <c r="H2050" t="s">
        <v>17</v>
      </c>
      <c r="I2050" s="3">
        <v>9.84</v>
      </c>
      <c r="J2050">
        <v>2011</v>
      </c>
      <c r="K2050">
        <v>7</v>
      </c>
      <c r="L2050" t="s">
        <v>59</v>
      </c>
      <c r="M2050" t="s">
        <v>60</v>
      </c>
      <c r="N2050">
        <v>0</v>
      </c>
      <c r="O2050">
        <v>1</v>
      </c>
      <c r="P2050" t="s">
        <v>20</v>
      </c>
    </row>
    <row r="2051" spans="1:16" x14ac:dyDescent="0.3">
      <c r="A2051">
        <v>571544</v>
      </c>
      <c r="B2051">
        <v>21914</v>
      </c>
      <c r="C2051" t="s">
        <v>658</v>
      </c>
      <c r="D2051">
        <v>3</v>
      </c>
      <c r="E2051" s="2">
        <v>40833.703472222223</v>
      </c>
      <c r="F2051" s="3">
        <v>1.25</v>
      </c>
      <c r="G2051">
        <v>17757</v>
      </c>
      <c r="H2051" t="s">
        <v>17</v>
      </c>
      <c r="I2051" s="3">
        <v>3.75</v>
      </c>
      <c r="J2051">
        <v>2011</v>
      </c>
      <c r="K2051">
        <v>10</v>
      </c>
      <c r="L2051" t="s">
        <v>42</v>
      </c>
      <c r="M2051" t="s">
        <v>43</v>
      </c>
      <c r="N2051">
        <v>0</v>
      </c>
      <c r="O2051">
        <v>1</v>
      </c>
      <c r="P2051" t="s">
        <v>32</v>
      </c>
    </row>
    <row r="2052" spans="1:16" x14ac:dyDescent="0.3">
      <c r="A2052">
        <v>557801</v>
      </c>
      <c r="B2052">
        <v>23298</v>
      </c>
      <c r="C2052" t="s">
        <v>745</v>
      </c>
      <c r="D2052">
        <v>6</v>
      </c>
      <c r="E2052" s="2">
        <v>40717.426388888889</v>
      </c>
      <c r="F2052" s="3">
        <v>4.95</v>
      </c>
      <c r="G2052">
        <v>13319</v>
      </c>
      <c r="H2052" t="s">
        <v>17</v>
      </c>
      <c r="I2052" s="3">
        <v>29.7</v>
      </c>
      <c r="J2052">
        <v>2011</v>
      </c>
      <c r="K2052">
        <v>6</v>
      </c>
      <c r="L2052" t="s">
        <v>34</v>
      </c>
      <c r="M2052" t="s">
        <v>35</v>
      </c>
      <c r="N2052">
        <v>0</v>
      </c>
      <c r="O2052">
        <v>1</v>
      </c>
      <c r="P2052" t="s">
        <v>32</v>
      </c>
    </row>
    <row r="2053" spans="1:16" x14ac:dyDescent="0.3">
      <c r="A2053">
        <v>559337</v>
      </c>
      <c r="B2053">
        <v>20752</v>
      </c>
      <c r="C2053" t="s">
        <v>224</v>
      </c>
      <c r="D2053">
        <v>1</v>
      </c>
      <c r="E2053" s="2">
        <v>40731.685416666667</v>
      </c>
      <c r="F2053" s="3">
        <v>2.46</v>
      </c>
      <c r="H2053" t="s">
        <v>17</v>
      </c>
      <c r="I2053" s="3">
        <v>2.46</v>
      </c>
      <c r="J2053">
        <v>2011</v>
      </c>
      <c r="K2053">
        <v>7</v>
      </c>
      <c r="L2053" t="s">
        <v>59</v>
      </c>
      <c r="M2053" t="s">
        <v>60</v>
      </c>
      <c r="N2053">
        <v>0</v>
      </c>
      <c r="O2053">
        <v>1</v>
      </c>
      <c r="P2053" t="s">
        <v>20</v>
      </c>
    </row>
    <row r="2054" spans="1:16" x14ac:dyDescent="0.3">
      <c r="A2054">
        <v>536365</v>
      </c>
      <c r="B2054" t="s">
        <v>482</v>
      </c>
      <c r="C2054" t="s">
        <v>483</v>
      </c>
      <c r="D2054">
        <v>6</v>
      </c>
      <c r="E2054" s="2">
        <v>40513.351388888892</v>
      </c>
      <c r="F2054" s="3">
        <v>3.39</v>
      </c>
      <c r="G2054">
        <v>17850</v>
      </c>
      <c r="H2054" t="s">
        <v>17</v>
      </c>
      <c r="I2054" s="3">
        <v>20.34</v>
      </c>
      <c r="J2054">
        <v>2010</v>
      </c>
      <c r="K2054">
        <v>12</v>
      </c>
      <c r="L2054" t="s">
        <v>26</v>
      </c>
      <c r="M2054" t="s">
        <v>27</v>
      </c>
      <c r="N2054">
        <v>0</v>
      </c>
      <c r="O2054">
        <v>1</v>
      </c>
      <c r="P2054" t="s">
        <v>32</v>
      </c>
    </row>
    <row r="2055" spans="1:16" x14ac:dyDescent="0.3">
      <c r="A2055">
        <v>538403</v>
      </c>
      <c r="B2055" t="s">
        <v>1439</v>
      </c>
      <c r="C2055" t="s">
        <v>1440</v>
      </c>
      <c r="D2055">
        <v>3</v>
      </c>
      <c r="E2055" s="2">
        <v>40524.490277777782</v>
      </c>
      <c r="F2055" s="3">
        <v>3.75</v>
      </c>
      <c r="G2055">
        <v>17211</v>
      </c>
      <c r="H2055" t="s">
        <v>17</v>
      </c>
      <c r="I2055" s="3">
        <v>11.25</v>
      </c>
      <c r="J2055">
        <v>2010</v>
      </c>
      <c r="K2055">
        <v>12</v>
      </c>
      <c r="L2055" t="s">
        <v>26</v>
      </c>
      <c r="M2055" t="s">
        <v>27</v>
      </c>
      <c r="N2055">
        <v>0</v>
      </c>
      <c r="O2055">
        <v>1</v>
      </c>
      <c r="P2055" t="s">
        <v>32</v>
      </c>
    </row>
    <row r="2056" spans="1:16" x14ac:dyDescent="0.3">
      <c r="A2056">
        <v>578533</v>
      </c>
      <c r="B2056">
        <v>23082</v>
      </c>
      <c r="C2056" t="s">
        <v>767</v>
      </c>
      <c r="D2056">
        <v>1</v>
      </c>
      <c r="E2056" s="2">
        <v>40871.612500000003</v>
      </c>
      <c r="F2056" s="3">
        <v>3.75</v>
      </c>
      <c r="G2056">
        <v>17767</v>
      </c>
      <c r="H2056" t="s">
        <v>17</v>
      </c>
      <c r="I2056" s="3">
        <v>3.75</v>
      </c>
      <c r="J2056">
        <v>2011</v>
      </c>
      <c r="K2056">
        <v>11</v>
      </c>
      <c r="L2056" t="s">
        <v>22</v>
      </c>
      <c r="M2056" t="s">
        <v>23</v>
      </c>
      <c r="N2056">
        <v>0</v>
      </c>
      <c r="O2056">
        <v>1</v>
      </c>
      <c r="P2056" t="s">
        <v>32</v>
      </c>
    </row>
    <row r="2057" spans="1:16" x14ac:dyDescent="0.3">
      <c r="A2057">
        <v>579196</v>
      </c>
      <c r="B2057">
        <v>71477</v>
      </c>
      <c r="C2057" t="s">
        <v>1441</v>
      </c>
      <c r="D2057">
        <v>11</v>
      </c>
      <c r="E2057" s="2">
        <v>40875.662499999999</v>
      </c>
      <c r="F2057" s="3">
        <v>6.63</v>
      </c>
      <c r="G2057">
        <v>14096</v>
      </c>
      <c r="H2057" t="s">
        <v>17</v>
      </c>
      <c r="I2057" s="3">
        <v>72.929999999999993</v>
      </c>
      <c r="J2057">
        <v>2011</v>
      </c>
      <c r="K2057">
        <v>11</v>
      </c>
      <c r="L2057" t="s">
        <v>22</v>
      </c>
      <c r="M2057" t="s">
        <v>23</v>
      </c>
      <c r="N2057">
        <v>0</v>
      </c>
      <c r="O2057">
        <v>1</v>
      </c>
      <c r="P2057" t="s">
        <v>32</v>
      </c>
    </row>
    <row r="2058" spans="1:16" x14ac:dyDescent="0.3">
      <c r="A2058">
        <v>570674</v>
      </c>
      <c r="B2058">
        <v>22228</v>
      </c>
      <c r="C2058" t="s">
        <v>1400</v>
      </c>
      <c r="D2058">
        <v>12</v>
      </c>
      <c r="E2058" s="2">
        <v>40827.624305555553</v>
      </c>
      <c r="F2058" s="3">
        <v>0.39</v>
      </c>
      <c r="G2058">
        <v>14911</v>
      </c>
      <c r="H2058" t="s">
        <v>191</v>
      </c>
      <c r="I2058" s="3">
        <v>4.68</v>
      </c>
      <c r="J2058">
        <v>2011</v>
      </c>
      <c r="K2058">
        <v>10</v>
      </c>
      <c r="L2058" t="s">
        <v>42</v>
      </c>
      <c r="M2058" t="s">
        <v>43</v>
      </c>
      <c r="N2058">
        <v>0</v>
      </c>
      <c r="O2058">
        <v>1</v>
      </c>
      <c r="P2058" t="s">
        <v>32</v>
      </c>
    </row>
    <row r="2059" spans="1:16" x14ac:dyDescent="0.3">
      <c r="A2059">
        <v>581383</v>
      </c>
      <c r="B2059">
        <v>22550</v>
      </c>
      <c r="C2059" t="s">
        <v>1442</v>
      </c>
      <c r="D2059">
        <v>4</v>
      </c>
      <c r="E2059" s="2">
        <v>40885.544444444437</v>
      </c>
      <c r="F2059" s="3">
        <v>3.75</v>
      </c>
      <c r="G2059">
        <v>15399</v>
      </c>
      <c r="H2059" t="s">
        <v>17</v>
      </c>
      <c r="I2059" s="3">
        <v>15</v>
      </c>
      <c r="J2059">
        <v>2011</v>
      </c>
      <c r="K2059">
        <v>12</v>
      </c>
      <c r="L2059" t="s">
        <v>26</v>
      </c>
      <c r="M2059" t="s">
        <v>39</v>
      </c>
      <c r="N2059">
        <v>0</v>
      </c>
      <c r="O2059">
        <v>1</v>
      </c>
      <c r="P2059" t="s">
        <v>32</v>
      </c>
    </row>
    <row r="2060" spans="1:16" x14ac:dyDescent="0.3">
      <c r="A2060">
        <v>539451</v>
      </c>
      <c r="B2060">
        <v>22478</v>
      </c>
      <c r="C2060" t="s">
        <v>811</v>
      </c>
      <c r="D2060">
        <v>1</v>
      </c>
      <c r="E2060" s="2">
        <v>40529.707638888889</v>
      </c>
      <c r="F2060" s="3">
        <v>2.5099999999999998</v>
      </c>
      <c r="H2060" t="s">
        <v>17</v>
      </c>
      <c r="I2060" s="3">
        <v>2.5099999999999998</v>
      </c>
      <c r="J2060">
        <v>2010</v>
      </c>
      <c r="K2060">
        <v>12</v>
      </c>
      <c r="L2060" t="s">
        <v>26</v>
      </c>
      <c r="M2060" t="s">
        <v>27</v>
      </c>
      <c r="N2060">
        <v>0</v>
      </c>
      <c r="O2060">
        <v>1</v>
      </c>
      <c r="P2060" t="s">
        <v>20</v>
      </c>
    </row>
    <row r="2061" spans="1:16" x14ac:dyDescent="0.3">
      <c r="A2061">
        <v>571434</v>
      </c>
      <c r="B2061">
        <v>22338</v>
      </c>
      <c r="C2061" t="s">
        <v>1443</v>
      </c>
      <c r="D2061">
        <v>10</v>
      </c>
      <c r="E2061" s="2">
        <v>40833.556944444441</v>
      </c>
      <c r="F2061" s="3">
        <v>0.19</v>
      </c>
      <c r="G2061">
        <v>13069</v>
      </c>
      <c r="H2061" t="s">
        <v>17</v>
      </c>
      <c r="I2061" s="3">
        <v>1.9</v>
      </c>
      <c r="J2061">
        <v>2011</v>
      </c>
      <c r="K2061">
        <v>10</v>
      </c>
      <c r="L2061" t="s">
        <v>42</v>
      </c>
      <c r="M2061" t="s">
        <v>43</v>
      </c>
      <c r="N2061">
        <v>0</v>
      </c>
      <c r="O2061">
        <v>1</v>
      </c>
      <c r="P2061" t="s">
        <v>32</v>
      </c>
    </row>
    <row r="2062" spans="1:16" x14ac:dyDescent="0.3">
      <c r="A2062">
        <v>538371</v>
      </c>
      <c r="B2062">
        <v>22699</v>
      </c>
      <c r="C2062" t="s">
        <v>1258</v>
      </c>
      <c r="D2062">
        <v>2</v>
      </c>
      <c r="E2062" s="2">
        <v>40524.463194444441</v>
      </c>
      <c r="F2062" s="3">
        <v>2.95</v>
      </c>
      <c r="G2062">
        <v>15570</v>
      </c>
      <c r="H2062" t="s">
        <v>17</v>
      </c>
      <c r="I2062" s="3">
        <v>5.9</v>
      </c>
      <c r="J2062">
        <v>2010</v>
      </c>
      <c r="K2062">
        <v>12</v>
      </c>
      <c r="L2062" t="s">
        <v>26</v>
      </c>
      <c r="M2062" t="s">
        <v>27</v>
      </c>
      <c r="N2062">
        <v>0</v>
      </c>
      <c r="O2062">
        <v>1</v>
      </c>
      <c r="P2062" t="s">
        <v>32</v>
      </c>
    </row>
    <row r="2063" spans="1:16" x14ac:dyDescent="0.3">
      <c r="A2063">
        <v>567656</v>
      </c>
      <c r="B2063">
        <v>71477</v>
      </c>
      <c r="C2063" t="s">
        <v>993</v>
      </c>
      <c r="D2063">
        <v>2</v>
      </c>
      <c r="E2063" s="2">
        <v>40807.611111111109</v>
      </c>
      <c r="F2063" s="3">
        <v>6.63</v>
      </c>
      <c r="G2063">
        <v>14096</v>
      </c>
      <c r="H2063" t="s">
        <v>17</v>
      </c>
      <c r="I2063" s="3">
        <v>13.26</v>
      </c>
      <c r="J2063">
        <v>2011</v>
      </c>
      <c r="K2063">
        <v>9</v>
      </c>
      <c r="L2063" t="s">
        <v>90</v>
      </c>
      <c r="M2063" t="s">
        <v>91</v>
      </c>
      <c r="N2063">
        <v>0</v>
      </c>
      <c r="O2063">
        <v>1</v>
      </c>
      <c r="P2063" t="s">
        <v>32</v>
      </c>
    </row>
    <row r="2064" spans="1:16" x14ac:dyDescent="0.3">
      <c r="A2064">
        <v>566240</v>
      </c>
      <c r="B2064">
        <v>21754</v>
      </c>
      <c r="C2064" t="s">
        <v>491</v>
      </c>
      <c r="D2064">
        <v>1</v>
      </c>
      <c r="E2064" s="2">
        <v>40797.478472222218</v>
      </c>
      <c r="F2064" s="3">
        <v>6.25</v>
      </c>
      <c r="G2064">
        <v>14508</v>
      </c>
      <c r="H2064" t="s">
        <v>17</v>
      </c>
      <c r="I2064" s="3">
        <v>6.25</v>
      </c>
      <c r="J2064">
        <v>2011</v>
      </c>
      <c r="K2064">
        <v>9</v>
      </c>
      <c r="L2064" t="s">
        <v>90</v>
      </c>
      <c r="M2064" t="s">
        <v>91</v>
      </c>
      <c r="N2064">
        <v>0</v>
      </c>
      <c r="O2064">
        <v>1</v>
      </c>
      <c r="P2064" t="s">
        <v>32</v>
      </c>
    </row>
    <row r="2065" spans="1:16" x14ac:dyDescent="0.3">
      <c r="A2065">
        <v>570000</v>
      </c>
      <c r="B2065">
        <v>22649</v>
      </c>
      <c r="C2065" t="s">
        <v>1444</v>
      </c>
      <c r="D2065">
        <v>8</v>
      </c>
      <c r="E2065" s="2">
        <v>40823.371527777781</v>
      </c>
      <c r="F2065" s="3">
        <v>4.95</v>
      </c>
      <c r="G2065">
        <v>12420</v>
      </c>
      <c r="H2065" t="s">
        <v>1445</v>
      </c>
      <c r="I2065" s="3">
        <v>39.6</v>
      </c>
      <c r="J2065">
        <v>2011</v>
      </c>
      <c r="K2065">
        <v>10</v>
      </c>
      <c r="L2065" t="s">
        <v>42</v>
      </c>
      <c r="M2065" t="s">
        <v>43</v>
      </c>
      <c r="N2065">
        <v>0</v>
      </c>
      <c r="O2065">
        <v>1</v>
      </c>
      <c r="P2065" t="s">
        <v>32</v>
      </c>
    </row>
    <row r="2066" spans="1:16" x14ac:dyDescent="0.3">
      <c r="A2066">
        <v>578488</v>
      </c>
      <c r="B2066">
        <v>22078</v>
      </c>
      <c r="C2066" t="s">
        <v>1446</v>
      </c>
      <c r="D2066">
        <v>5</v>
      </c>
      <c r="E2066" s="2">
        <v>40871.536805555559</v>
      </c>
      <c r="F2066" s="3">
        <v>2.1</v>
      </c>
      <c r="G2066">
        <v>12784</v>
      </c>
      <c r="H2066" t="s">
        <v>469</v>
      </c>
      <c r="I2066" s="3">
        <v>10.5</v>
      </c>
      <c r="J2066">
        <v>2011</v>
      </c>
      <c r="K2066">
        <v>11</v>
      </c>
      <c r="L2066" t="s">
        <v>22</v>
      </c>
      <c r="M2066" t="s">
        <v>23</v>
      </c>
      <c r="N2066">
        <v>0</v>
      </c>
      <c r="O2066">
        <v>1</v>
      </c>
      <c r="P2066" t="s">
        <v>32</v>
      </c>
    </row>
    <row r="2067" spans="1:16" x14ac:dyDescent="0.3">
      <c r="A2067">
        <v>544295</v>
      </c>
      <c r="B2067">
        <v>21165</v>
      </c>
      <c r="C2067" t="s">
        <v>1057</v>
      </c>
      <c r="D2067">
        <v>12</v>
      </c>
      <c r="E2067" s="2">
        <v>40591.529861111107</v>
      </c>
      <c r="F2067" s="3">
        <v>1.45</v>
      </c>
      <c r="G2067">
        <v>14298</v>
      </c>
      <c r="H2067" t="s">
        <v>17</v>
      </c>
      <c r="I2067" s="3">
        <v>17.399999999999999</v>
      </c>
      <c r="J2067">
        <v>2011</v>
      </c>
      <c r="K2067">
        <v>2</v>
      </c>
      <c r="L2067" t="s">
        <v>63</v>
      </c>
      <c r="M2067" t="s">
        <v>64</v>
      </c>
      <c r="N2067">
        <v>0</v>
      </c>
      <c r="O2067">
        <v>1</v>
      </c>
      <c r="P2067" t="s">
        <v>32</v>
      </c>
    </row>
    <row r="2068" spans="1:16" x14ac:dyDescent="0.3">
      <c r="A2068">
        <v>577844</v>
      </c>
      <c r="B2068" t="s">
        <v>1447</v>
      </c>
      <c r="C2068" t="s">
        <v>829</v>
      </c>
      <c r="D2068">
        <v>8</v>
      </c>
      <c r="E2068" s="2">
        <v>40869.445138888892</v>
      </c>
      <c r="F2068" s="3">
        <v>2.46</v>
      </c>
      <c r="H2068" t="s">
        <v>17</v>
      </c>
      <c r="I2068" s="3">
        <v>19.68</v>
      </c>
      <c r="J2068">
        <v>2011</v>
      </c>
      <c r="K2068">
        <v>11</v>
      </c>
      <c r="L2068" t="s">
        <v>22</v>
      </c>
      <c r="M2068" t="s">
        <v>23</v>
      </c>
      <c r="N2068">
        <v>0</v>
      </c>
      <c r="O2068">
        <v>1</v>
      </c>
      <c r="P2068" t="s">
        <v>20</v>
      </c>
    </row>
    <row r="2069" spans="1:16" x14ac:dyDescent="0.3">
      <c r="A2069">
        <v>545004</v>
      </c>
      <c r="B2069">
        <v>22228</v>
      </c>
      <c r="C2069" t="s">
        <v>1400</v>
      </c>
      <c r="D2069">
        <v>36</v>
      </c>
      <c r="E2069" s="2">
        <v>40599.533333333333</v>
      </c>
      <c r="F2069" s="3">
        <v>0.85</v>
      </c>
      <c r="G2069">
        <v>13753</v>
      </c>
      <c r="H2069" t="s">
        <v>17</v>
      </c>
      <c r="I2069" s="3">
        <v>30.6</v>
      </c>
      <c r="J2069">
        <v>2011</v>
      </c>
      <c r="K2069">
        <v>2</v>
      </c>
      <c r="L2069" t="s">
        <v>63</v>
      </c>
      <c r="M2069" t="s">
        <v>64</v>
      </c>
      <c r="N2069">
        <v>0</v>
      </c>
      <c r="O2069">
        <v>1</v>
      </c>
      <c r="P2069" t="s">
        <v>32</v>
      </c>
    </row>
    <row r="2070" spans="1:16" x14ac:dyDescent="0.3">
      <c r="A2070">
        <v>552702</v>
      </c>
      <c r="B2070">
        <v>21928</v>
      </c>
      <c r="C2070" t="s">
        <v>537</v>
      </c>
      <c r="D2070">
        <v>2</v>
      </c>
      <c r="E2070" s="2">
        <v>40673.666666666657</v>
      </c>
      <c r="F2070" s="3">
        <v>4.13</v>
      </c>
      <c r="H2070" t="s">
        <v>17</v>
      </c>
      <c r="I2070" s="3">
        <v>8.26</v>
      </c>
      <c r="J2070">
        <v>2011</v>
      </c>
      <c r="K2070">
        <v>5</v>
      </c>
      <c r="L2070" t="s">
        <v>18</v>
      </c>
      <c r="M2070" t="s">
        <v>19</v>
      </c>
      <c r="N2070">
        <v>0</v>
      </c>
      <c r="O2070">
        <v>1</v>
      </c>
      <c r="P2070" t="s">
        <v>20</v>
      </c>
    </row>
    <row r="2071" spans="1:16" x14ac:dyDescent="0.3">
      <c r="A2071">
        <v>558240</v>
      </c>
      <c r="B2071">
        <v>23199</v>
      </c>
      <c r="C2071" t="s">
        <v>1154</v>
      </c>
      <c r="D2071">
        <v>9</v>
      </c>
      <c r="E2071" s="2">
        <v>40721.643750000003</v>
      </c>
      <c r="F2071" s="3">
        <v>2.08</v>
      </c>
      <c r="H2071" t="s">
        <v>17</v>
      </c>
      <c r="I2071" s="3">
        <v>18.72</v>
      </c>
      <c r="J2071">
        <v>2011</v>
      </c>
      <c r="K2071">
        <v>6</v>
      </c>
      <c r="L2071" t="s">
        <v>34</v>
      </c>
      <c r="M2071" t="s">
        <v>35</v>
      </c>
      <c r="N2071">
        <v>0</v>
      </c>
      <c r="O2071">
        <v>1</v>
      </c>
      <c r="P2071" t="s">
        <v>20</v>
      </c>
    </row>
    <row r="2072" spans="1:16" x14ac:dyDescent="0.3">
      <c r="A2072">
        <v>545667</v>
      </c>
      <c r="B2072">
        <v>22716</v>
      </c>
      <c r="C2072" t="s">
        <v>113</v>
      </c>
      <c r="D2072">
        <v>1</v>
      </c>
      <c r="E2072" s="2">
        <v>40606.671527777777</v>
      </c>
      <c r="F2072" s="3">
        <v>0.83</v>
      </c>
      <c r="H2072" t="s">
        <v>17</v>
      </c>
      <c r="I2072" s="3">
        <v>0.83</v>
      </c>
      <c r="J2072">
        <v>2011</v>
      </c>
      <c r="K2072">
        <v>3</v>
      </c>
      <c r="L2072" t="s">
        <v>30</v>
      </c>
      <c r="M2072" t="s">
        <v>31</v>
      </c>
      <c r="N2072">
        <v>0</v>
      </c>
      <c r="O2072">
        <v>1</v>
      </c>
      <c r="P2072" t="s">
        <v>20</v>
      </c>
    </row>
    <row r="2073" spans="1:16" x14ac:dyDescent="0.3">
      <c r="A2073">
        <v>556465</v>
      </c>
      <c r="B2073">
        <v>23270</v>
      </c>
      <c r="C2073" t="s">
        <v>1448</v>
      </c>
      <c r="D2073">
        <v>1</v>
      </c>
      <c r="E2073" s="2">
        <v>40706.461111111108</v>
      </c>
      <c r="F2073" s="3">
        <v>1.45</v>
      </c>
      <c r="G2073">
        <v>14984</v>
      </c>
      <c r="H2073" t="s">
        <v>17</v>
      </c>
      <c r="I2073" s="3">
        <v>1.45</v>
      </c>
      <c r="J2073">
        <v>2011</v>
      </c>
      <c r="K2073">
        <v>6</v>
      </c>
      <c r="L2073" t="s">
        <v>34</v>
      </c>
      <c r="M2073" t="s">
        <v>35</v>
      </c>
      <c r="N2073">
        <v>0</v>
      </c>
      <c r="O2073">
        <v>1</v>
      </c>
      <c r="P2073" t="s">
        <v>32</v>
      </c>
    </row>
    <row r="2074" spans="1:16" x14ac:dyDescent="0.3">
      <c r="A2074">
        <v>557937</v>
      </c>
      <c r="B2074">
        <v>22154</v>
      </c>
      <c r="C2074" t="s">
        <v>1449</v>
      </c>
      <c r="D2074">
        <v>3</v>
      </c>
      <c r="E2074" s="2">
        <v>40717.645833333343</v>
      </c>
      <c r="F2074" s="3">
        <v>0.83</v>
      </c>
      <c r="H2074" t="s">
        <v>17</v>
      </c>
      <c r="I2074" s="3">
        <v>2.4900000000000002</v>
      </c>
      <c r="J2074">
        <v>2011</v>
      </c>
      <c r="K2074">
        <v>6</v>
      </c>
      <c r="L2074" t="s">
        <v>34</v>
      </c>
      <c r="M2074" t="s">
        <v>35</v>
      </c>
      <c r="N2074">
        <v>0</v>
      </c>
      <c r="O2074">
        <v>1</v>
      </c>
      <c r="P2074" t="s">
        <v>20</v>
      </c>
    </row>
    <row r="2075" spans="1:16" x14ac:dyDescent="0.3">
      <c r="A2075">
        <v>572552</v>
      </c>
      <c r="B2075">
        <v>22746</v>
      </c>
      <c r="C2075" t="s">
        <v>1052</v>
      </c>
      <c r="D2075">
        <v>1</v>
      </c>
      <c r="E2075" s="2">
        <v>40840.713194444441</v>
      </c>
      <c r="F2075" s="3">
        <v>4.13</v>
      </c>
      <c r="G2075">
        <v>14096</v>
      </c>
      <c r="H2075" t="s">
        <v>17</v>
      </c>
      <c r="I2075" s="3">
        <v>4.13</v>
      </c>
      <c r="J2075">
        <v>2011</v>
      </c>
      <c r="K2075">
        <v>10</v>
      </c>
      <c r="L2075" t="s">
        <v>42</v>
      </c>
      <c r="M2075" t="s">
        <v>43</v>
      </c>
      <c r="N2075">
        <v>0</v>
      </c>
      <c r="O2075">
        <v>1</v>
      </c>
      <c r="P2075" t="s">
        <v>32</v>
      </c>
    </row>
    <row r="2076" spans="1:16" x14ac:dyDescent="0.3">
      <c r="A2076">
        <v>541006</v>
      </c>
      <c r="B2076">
        <v>22366</v>
      </c>
      <c r="C2076" t="s">
        <v>1450</v>
      </c>
      <c r="D2076">
        <v>2</v>
      </c>
      <c r="E2076" s="2">
        <v>40556.446527777778</v>
      </c>
      <c r="F2076" s="3">
        <v>7.95</v>
      </c>
      <c r="G2076">
        <v>13993</v>
      </c>
      <c r="H2076" t="s">
        <v>17</v>
      </c>
      <c r="I2076" s="3">
        <v>15.9</v>
      </c>
      <c r="J2076">
        <v>2011</v>
      </c>
      <c r="K2076">
        <v>1</v>
      </c>
      <c r="L2076" t="s">
        <v>48</v>
      </c>
      <c r="M2076" t="s">
        <v>49</v>
      </c>
      <c r="N2076">
        <v>0</v>
      </c>
      <c r="O2076">
        <v>1</v>
      </c>
      <c r="P2076" t="s">
        <v>32</v>
      </c>
    </row>
    <row r="2077" spans="1:16" x14ac:dyDescent="0.3">
      <c r="A2077">
        <v>580256</v>
      </c>
      <c r="B2077">
        <v>23471</v>
      </c>
      <c r="C2077" t="s">
        <v>1297</v>
      </c>
      <c r="D2077">
        <v>1</v>
      </c>
      <c r="E2077" s="2">
        <v>40879.51666666667</v>
      </c>
      <c r="F2077" s="3">
        <v>9.9499999999999993</v>
      </c>
      <c r="G2077">
        <v>14688</v>
      </c>
      <c r="H2077" t="s">
        <v>17</v>
      </c>
      <c r="I2077" s="3">
        <v>9.9499999999999993</v>
      </c>
      <c r="J2077">
        <v>2011</v>
      </c>
      <c r="K2077">
        <v>12</v>
      </c>
      <c r="L2077" t="s">
        <v>26</v>
      </c>
      <c r="M2077" t="s">
        <v>39</v>
      </c>
      <c r="N2077">
        <v>0</v>
      </c>
      <c r="O2077">
        <v>1</v>
      </c>
      <c r="P2077" t="s">
        <v>32</v>
      </c>
    </row>
    <row r="2078" spans="1:16" x14ac:dyDescent="0.3">
      <c r="A2078">
        <v>550458</v>
      </c>
      <c r="B2078">
        <v>16048</v>
      </c>
      <c r="C2078" t="s">
        <v>1451</v>
      </c>
      <c r="D2078">
        <v>2</v>
      </c>
      <c r="E2078" s="2">
        <v>40651.550694444442</v>
      </c>
      <c r="F2078" s="3">
        <v>0.83</v>
      </c>
      <c r="H2078" t="s">
        <v>17</v>
      </c>
      <c r="I2078" s="3">
        <v>1.66</v>
      </c>
      <c r="J2078">
        <v>2011</v>
      </c>
      <c r="K2078">
        <v>4</v>
      </c>
      <c r="L2078" t="s">
        <v>66</v>
      </c>
      <c r="M2078" t="s">
        <v>67</v>
      </c>
      <c r="N2078">
        <v>0</v>
      </c>
      <c r="O2078">
        <v>1</v>
      </c>
      <c r="P2078" t="s">
        <v>20</v>
      </c>
    </row>
    <row r="2079" spans="1:16" x14ac:dyDescent="0.3">
      <c r="A2079">
        <v>544657</v>
      </c>
      <c r="B2079">
        <v>22178</v>
      </c>
      <c r="C2079" t="s">
        <v>335</v>
      </c>
      <c r="D2079">
        <v>12</v>
      </c>
      <c r="E2079" s="2">
        <v>40596.547222222223</v>
      </c>
      <c r="F2079" s="3">
        <v>1.25</v>
      </c>
      <c r="G2079">
        <v>14895</v>
      </c>
      <c r="H2079" t="s">
        <v>17</v>
      </c>
      <c r="I2079" s="3">
        <v>15</v>
      </c>
      <c r="J2079">
        <v>2011</v>
      </c>
      <c r="K2079">
        <v>2</v>
      </c>
      <c r="L2079" t="s">
        <v>63</v>
      </c>
      <c r="M2079" t="s">
        <v>64</v>
      </c>
      <c r="N2079">
        <v>0</v>
      </c>
      <c r="O2079">
        <v>1</v>
      </c>
      <c r="P2079" t="s">
        <v>32</v>
      </c>
    </row>
    <row r="2080" spans="1:16" x14ac:dyDescent="0.3">
      <c r="A2080">
        <v>565737</v>
      </c>
      <c r="B2080">
        <v>22946</v>
      </c>
      <c r="C2080" t="s">
        <v>1168</v>
      </c>
      <c r="D2080">
        <v>1</v>
      </c>
      <c r="E2080" s="2">
        <v>40792.518750000003</v>
      </c>
      <c r="F2080" s="3">
        <v>16.95</v>
      </c>
      <c r="G2080">
        <v>16400</v>
      </c>
      <c r="H2080" t="s">
        <v>17</v>
      </c>
      <c r="I2080" s="3">
        <v>16.95</v>
      </c>
      <c r="J2080">
        <v>2011</v>
      </c>
      <c r="K2080">
        <v>9</v>
      </c>
      <c r="L2080" t="s">
        <v>90</v>
      </c>
      <c r="M2080" t="s">
        <v>91</v>
      </c>
      <c r="N2080">
        <v>0</v>
      </c>
      <c r="O2080">
        <v>1</v>
      </c>
      <c r="P2080" t="s">
        <v>32</v>
      </c>
    </row>
    <row r="2081" spans="1:16" x14ac:dyDescent="0.3">
      <c r="A2081">
        <v>554160</v>
      </c>
      <c r="B2081">
        <v>21985</v>
      </c>
      <c r="C2081" t="s">
        <v>1385</v>
      </c>
      <c r="D2081">
        <v>2</v>
      </c>
      <c r="E2081" s="2">
        <v>40686.492361111108</v>
      </c>
      <c r="F2081" s="3">
        <v>0.28999999999999998</v>
      </c>
      <c r="G2081">
        <v>17841</v>
      </c>
      <c r="H2081" t="s">
        <v>17</v>
      </c>
      <c r="I2081" s="3">
        <v>0.57999999999999996</v>
      </c>
      <c r="J2081">
        <v>2011</v>
      </c>
      <c r="K2081">
        <v>5</v>
      </c>
      <c r="L2081" t="s">
        <v>18</v>
      </c>
      <c r="M2081" t="s">
        <v>19</v>
      </c>
      <c r="N2081">
        <v>0</v>
      </c>
      <c r="O2081">
        <v>1</v>
      </c>
      <c r="P2081" t="s">
        <v>32</v>
      </c>
    </row>
    <row r="2082" spans="1:16" x14ac:dyDescent="0.3">
      <c r="A2082">
        <v>541845</v>
      </c>
      <c r="B2082">
        <v>21430</v>
      </c>
      <c r="C2082" t="s">
        <v>577</v>
      </c>
      <c r="D2082">
        <v>1</v>
      </c>
      <c r="E2082" s="2">
        <v>40566.52847222222</v>
      </c>
      <c r="F2082" s="3">
        <v>3.75</v>
      </c>
      <c r="G2082">
        <v>15167</v>
      </c>
      <c r="H2082" t="s">
        <v>17</v>
      </c>
      <c r="I2082" s="3">
        <v>3.75</v>
      </c>
      <c r="J2082">
        <v>2011</v>
      </c>
      <c r="K2082">
        <v>1</v>
      </c>
      <c r="L2082" t="s">
        <v>48</v>
      </c>
      <c r="M2082" t="s">
        <v>49</v>
      </c>
      <c r="N2082">
        <v>0</v>
      </c>
      <c r="O2082">
        <v>1</v>
      </c>
      <c r="P2082" t="s">
        <v>32</v>
      </c>
    </row>
    <row r="2083" spans="1:16" x14ac:dyDescent="0.3">
      <c r="A2083">
        <v>574561</v>
      </c>
      <c r="B2083">
        <v>22791</v>
      </c>
      <c r="C2083" t="s">
        <v>967</v>
      </c>
      <c r="D2083">
        <v>2</v>
      </c>
      <c r="E2083" s="2">
        <v>40851.661111111112</v>
      </c>
      <c r="F2083" s="3">
        <v>2.46</v>
      </c>
      <c r="H2083" t="s">
        <v>17</v>
      </c>
      <c r="I2083" s="3">
        <v>4.92</v>
      </c>
      <c r="J2083">
        <v>2011</v>
      </c>
      <c r="K2083">
        <v>11</v>
      </c>
      <c r="L2083" t="s">
        <v>22</v>
      </c>
      <c r="M2083" t="s">
        <v>23</v>
      </c>
      <c r="N2083">
        <v>0</v>
      </c>
      <c r="O2083">
        <v>1</v>
      </c>
      <c r="P2083" t="s">
        <v>20</v>
      </c>
    </row>
    <row r="2084" spans="1:16" x14ac:dyDescent="0.3">
      <c r="A2084">
        <v>571142</v>
      </c>
      <c r="B2084">
        <v>23127</v>
      </c>
      <c r="C2084" t="s">
        <v>1452</v>
      </c>
      <c r="D2084">
        <v>12</v>
      </c>
      <c r="E2084" s="2">
        <v>40830.431250000001</v>
      </c>
      <c r="F2084" s="3">
        <v>4.95</v>
      </c>
      <c r="G2084">
        <v>14567</v>
      </c>
      <c r="H2084" t="s">
        <v>17</v>
      </c>
      <c r="I2084" s="3">
        <v>59.400000000000013</v>
      </c>
      <c r="J2084">
        <v>2011</v>
      </c>
      <c r="K2084">
        <v>10</v>
      </c>
      <c r="L2084" t="s">
        <v>42</v>
      </c>
      <c r="M2084" t="s">
        <v>43</v>
      </c>
      <c r="N2084">
        <v>0</v>
      </c>
      <c r="O2084">
        <v>1</v>
      </c>
      <c r="P2084" t="s">
        <v>32</v>
      </c>
    </row>
    <row r="2085" spans="1:16" x14ac:dyDescent="0.3">
      <c r="A2085">
        <v>546419</v>
      </c>
      <c r="B2085">
        <v>82484</v>
      </c>
      <c r="C2085" t="s">
        <v>119</v>
      </c>
      <c r="D2085">
        <v>1</v>
      </c>
      <c r="E2085" s="2">
        <v>40615.462500000001</v>
      </c>
      <c r="F2085" s="3">
        <v>7.9</v>
      </c>
      <c r="G2085">
        <v>16693</v>
      </c>
      <c r="H2085" t="s">
        <v>17</v>
      </c>
      <c r="I2085" s="3">
        <v>7.9</v>
      </c>
      <c r="J2085">
        <v>2011</v>
      </c>
      <c r="K2085">
        <v>3</v>
      </c>
      <c r="L2085" t="s">
        <v>30</v>
      </c>
      <c r="M2085" t="s">
        <v>31</v>
      </c>
      <c r="N2085">
        <v>0</v>
      </c>
      <c r="O2085">
        <v>1</v>
      </c>
      <c r="P2085" t="s">
        <v>32</v>
      </c>
    </row>
    <row r="2086" spans="1:16" x14ac:dyDescent="0.3">
      <c r="A2086">
        <v>545085</v>
      </c>
      <c r="B2086">
        <v>84988</v>
      </c>
      <c r="C2086" t="s">
        <v>1095</v>
      </c>
      <c r="D2086">
        <v>24</v>
      </c>
      <c r="E2086" s="2">
        <v>40602.47152777778</v>
      </c>
      <c r="F2086" s="3">
        <v>1.45</v>
      </c>
      <c r="G2086">
        <v>15039</v>
      </c>
      <c r="H2086" t="s">
        <v>17</v>
      </c>
      <c r="I2086" s="3">
        <v>34.799999999999997</v>
      </c>
      <c r="J2086">
        <v>2011</v>
      </c>
      <c r="K2086">
        <v>2</v>
      </c>
      <c r="L2086" t="s">
        <v>63</v>
      </c>
      <c r="M2086" t="s">
        <v>64</v>
      </c>
      <c r="N2086">
        <v>0</v>
      </c>
      <c r="O2086">
        <v>1</v>
      </c>
      <c r="P2086" t="s">
        <v>32</v>
      </c>
    </row>
    <row r="2087" spans="1:16" x14ac:dyDescent="0.3">
      <c r="A2087">
        <v>572318</v>
      </c>
      <c r="B2087">
        <v>22749</v>
      </c>
      <c r="C2087" t="s">
        <v>1453</v>
      </c>
      <c r="D2087">
        <v>1</v>
      </c>
      <c r="E2087" s="2">
        <v>40839.679861111108</v>
      </c>
      <c r="F2087" s="3">
        <v>3.75</v>
      </c>
      <c r="G2087">
        <v>15436</v>
      </c>
      <c r="H2087" t="s">
        <v>17</v>
      </c>
      <c r="I2087" s="3">
        <v>3.75</v>
      </c>
      <c r="J2087">
        <v>2011</v>
      </c>
      <c r="K2087">
        <v>10</v>
      </c>
      <c r="L2087" t="s">
        <v>42</v>
      </c>
      <c r="M2087" t="s">
        <v>43</v>
      </c>
      <c r="N2087">
        <v>0</v>
      </c>
      <c r="O2087">
        <v>1</v>
      </c>
      <c r="P2087" t="s">
        <v>32</v>
      </c>
    </row>
    <row r="2088" spans="1:16" x14ac:dyDescent="0.3">
      <c r="A2088">
        <v>572219</v>
      </c>
      <c r="B2088">
        <v>23240</v>
      </c>
      <c r="C2088" t="s">
        <v>1454</v>
      </c>
      <c r="D2088">
        <v>2</v>
      </c>
      <c r="E2088" s="2">
        <v>40837.553472222222</v>
      </c>
      <c r="F2088" s="3">
        <v>4.1500000000000004</v>
      </c>
      <c r="G2088">
        <v>17463</v>
      </c>
      <c r="H2088" t="s">
        <v>17</v>
      </c>
      <c r="I2088" s="3">
        <v>8.3000000000000007</v>
      </c>
      <c r="J2088">
        <v>2011</v>
      </c>
      <c r="K2088">
        <v>10</v>
      </c>
      <c r="L2088" t="s">
        <v>42</v>
      </c>
      <c r="M2088" t="s">
        <v>43</v>
      </c>
      <c r="N2088">
        <v>0</v>
      </c>
      <c r="O2088">
        <v>1</v>
      </c>
      <c r="P2088" t="s">
        <v>32</v>
      </c>
    </row>
    <row r="2089" spans="1:16" x14ac:dyDescent="0.3">
      <c r="A2089">
        <v>548160</v>
      </c>
      <c r="B2089">
        <v>22457</v>
      </c>
      <c r="C2089" t="s">
        <v>51</v>
      </c>
      <c r="D2089">
        <v>18</v>
      </c>
      <c r="E2089" s="2">
        <v>40631.564583333333</v>
      </c>
      <c r="F2089" s="3">
        <v>2.95</v>
      </c>
      <c r="G2089">
        <v>16253</v>
      </c>
      <c r="H2089" t="s">
        <v>17</v>
      </c>
      <c r="I2089" s="3">
        <v>53.1</v>
      </c>
      <c r="J2089">
        <v>2011</v>
      </c>
      <c r="K2089">
        <v>3</v>
      </c>
      <c r="L2089" t="s">
        <v>30</v>
      </c>
      <c r="M2089" t="s">
        <v>31</v>
      </c>
      <c r="N2089">
        <v>0</v>
      </c>
      <c r="O2089">
        <v>1</v>
      </c>
      <c r="P2089" t="s">
        <v>32</v>
      </c>
    </row>
    <row r="2090" spans="1:16" x14ac:dyDescent="0.3">
      <c r="A2090">
        <v>537240</v>
      </c>
      <c r="B2090">
        <v>22603</v>
      </c>
      <c r="C2090" t="s">
        <v>592</v>
      </c>
      <c r="D2090">
        <v>3</v>
      </c>
      <c r="E2090" s="2">
        <v>40518.422222222223</v>
      </c>
      <c r="F2090" s="3">
        <v>1.66</v>
      </c>
      <c r="H2090" t="s">
        <v>17</v>
      </c>
      <c r="I2090" s="3">
        <v>4.9800000000000004</v>
      </c>
      <c r="J2090">
        <v>2010</v>
      </c>
      <c r="K2090">
        <v>12</v>
      </c>
      <c r="L2090" t="s">
        <v>26</v>
      </c>
      <c r="M2090" t="s">
        <v>27</v>
      </c>
      <c r="N2090">
        <v>0</v>
      </c>
      <c r="O2090">
        <v>1</v>
      </c>
      <c r="P2090" t="s">
        <v>20</v>
      </c>
    </row>
    <row r="2091" spans="1:16" x14ac:dyDescent="0.3">
      <c r="A2091">
        <v>568170</v>
      </c>
      <c r="B2091">
        <v>22193</v>
      </c>
      <c r="C2091" t="s">
        <v>1455</v>
      </c>
      <c r="D2091">
        <v>3</v>
      </c>
      <c r="E2091" s="2">
        <v>40811.547222222223</v>
      </c>
      <c r="F2091" s="3">
        <v>8.5</v>
      </c>
      <c r="G2091">
        <v>16931</v>
      </c>
      <c r="H2091" t="s">
        <v>17</v>
      </c>
      <c r="I2091" s="3">
        <v>25.5</v>
      </c>
      <c r="J2091">
        <v>2011</v>
      </c>
      <c r="K2091">
        <v>9</v>
      </c>
      <c r="L2091" t="s">
        <v>90</v>
      </c>
      <c r="M2091" t="s">
        <v>91</v>
      </c>
      <c r="N2091">
        <v>0</v>
      </c>
      <c r="O2091">
        <v>1</v>
      </c>
      <c r="P2091" t="s">
        <v>32</v>
      </c>
    </row>
    <row r="2092" spans="1:16" x14ac:dyDescent="0.3">
      <c r="A2092">
        <v>572677</v>
      </c>
      <c r="B2092">
        <v>22610</v>
      </c>
      <c r="C2092" t="s">
        <v>982</v>
      </c>
      <c r="D2092">
        <v>36</v>
      </c>
      <c r="E2092" s="2">
        <v>40841.573611111111</v>
      </c>
      <c r="F2092" s="3">
        <v>0.19</v>
      </c>
      <c r="G2092">
        <v>17596</v>
      </c>
      <c r="H2092" t="s">
        <v>17</v>
      </c>
      <c r="I2092" s="3">
        <v>6.84</v>
      </c>
      <c r="J2092">
        <v>2011</v>
      </c>
      <c r="K2092">
        <v>10</v>
      </c>
      <c r="L2092" t="s">
        <v>42</v>
      </c>
      <c r="M2092" t="s">
        <v>43</v>
      </c>
      <c r="N2092">
        <v>0</v>
      </c>
      <c r="O2092">
        <v>1</v>
      </c>
      <c r="P2092" t="s">
        <v>32</v>
      </c>
    </row>
    <row r="2093" spans="1:16" x14ac:dyDescent="0.3">
      <c r="A2093">
        <v>552338</v>
      </c>
      <c r="B2093">
        <v>21671</v>
      </c>
      <c r="C2093" t="s">
        <v>1161</v>
      </c>
      <c r="D2093">
        <v>1</v>
      </c>
      <c r="E2093" s="2">
        <v>40672.493750000001</v>
      </c>
      <c r="F2093" s="3">
        <v>1.25</v>
      </c>
      <c r="H2093" t="s">
        <v>17</v>
      </c>
      <c r="I2093" s="3">
        <v>1.25</v>
      </c>
      <c r="J2093">
        <v>2011</v>
      </c>
      <c r="K2093">
        <v>5</v>
      </c>
      <c r="L2093" t="s">
        <v>18</v>
      </c>
      <c r="M2093" t="s">
        <v>19</v>
      </c>
      <c r="N2093">
        <v>0</v>
      </c>
      <c r="O2093">
        <v>1</v>
      </c>
      <c r="P2093" t="s">
        <v>20</v>
      </c>
    </row>
    <row r="2094" spans="1:16" x14ac:dyDescent="0.3">
      <c r="A2094">
        <v>558614</v>
      </c>
      <c r="B2094">
        <v>21246</v>
      </c>
      <c r="C2094" t="s">
        <v>1456</v>
      </c>
      <c r="D2094">
        <v>1</v>
      </c>
      <c r="E2094" s="2">
        <v>40724.663888888892</v>
      </c>
      <c r="F2094" s="3">
        <v>4.13</v>
      </c>
      <c r="H2094" t="s">
        <v>17</v>
      </c>
      <c r="I2094" s="3">
        <v>4.13</v>
      </c>
      <c r="J2094">
        <v>2011</v>
      </c>
      <c r="K2094">
        <v>6</v>
      </c>
      <c r="L2094" t="s">
        <v>34</v>
      </c>
      <c r="M2094" t="s">
        <v>35</v>
      </c>
      <c r="N2094">
        <v>0</v>
      </c>
      <c r="O2094">
        <v>1</v>
      </c>
      <c r="P2094" t="s">
        <v>20</v>
      </c>
    </row>
    <row r="2095" spans="1:16" x14ac:dyDescent="0.3">
      <c r="A2095" t="s">
        <v>1457</v>
      </c>
      <c r="B2095">
        <v>22720</v>
      </c>
      <c r="C2095" t="s">
        <v>380</v>
      </c>
      <c r="D2095">
        <v>-1</v>
      </c>
      <c r="E2095" s="2">
        <v>40883.588194444441</v>
      </c>
      <c r="F2095" s="3">
        <v>4.95</v>
      </c>
      <c r="G2095">
        <v>16571</v>
      </c>
      <c r="H2095" t="s">
        <v>17</v>
      </c>
      <c r="I2095" s="3">
        <v>-4.95</v>
      </c>
      <c r="J2095">
        <v>2011</v>
      </c>
      <c r="K2095">
        <v>12</v>
      </c>
      <c r="L2095" t="s">
        <v>26</v>
      </c>
      <c r="M2095" t="s">
        <v>39</v>
      </c>
      <c r="N2095">
        <v>1</v>
      </c>
      <c r="O2095">
        <v>0</v>
      </c>
      <c r="P2095" t="s">
        <v>32</v>
      </c>
    </row>
    <row r="2096" spans="1:16" x14ac:dyDescent="0.3">
      <c r="A2096">
        <v>556912</v>
      </c>
      <c r="B2096">
        <v>21874</v>
      </c>
      <c r="C2096" t="s">
        <v>800</v>
      </c>
      <c r="D2096">
        <v>2</v>
      </c>
      <c r="E2096" s="2">
        <v>40709.55972222222</v>
      </c>
      <c r="F2096" s="3">
        <v>1.25</v>
      </c>
      <c r="G2096">
        <v>15005</v>
      </c>
      <c r="H2096" t="s">
        <v>17</v>
      </c>
      <c r="I2096" s="3">
        <v>2.5</v>
      </c>
      <c r="J2096">
        <v>2011</v>
      </c>
      <c r="K2096">
        <v>6</v>
      </c>
      <c r="L2096" t="s">
        <v>34</v>
      </c>
      <c r="M2096" t="s">
        <v>35</v>
      </c>
      <c r="N2096">
        <v>0</v>
      </c>
      <c r="O2096">
        <v>1</v>
      </c>
      <c r="P2096" t="s">
        <v>32</v>
      </c>
    </row>
    <row r="2097" spans="1:16" x14ac:dyDescent="0.3">
      <c r="A2097">
        <v>557995</v>
      </c>
      <c r="B2097">
        <v>21696</v>
      </c>
      <c r="C2097" t="s">
        <v>1458</v>
      </c>
      <c r="D2097">
        <v>6</v>
      </c>
      <c r="E2097" s="2">
        <v>40718.447222222218</v>
      </c>
      <c r="F2097" s="3">
        <v>2.95</v>
      </c>
      <c r="G2097">
        <v>17979</v>
      </c>
      <c r="H2097" t="s">
        <v>17</v>
      </c>
      <c r="I2097" s="3">
        <v>17.7</v>
      </c>
      <c r="J2097">
        <v>2011</v>
      </c>
      <c r="K2097">
        <v>6</v>
      </c>
      <c r="L2097" t="s">
        <v>34</v>
      </c>
      <c r="M2097" t="s">
        <v>35</v>
      </c>
      <c r="N2097">
        <v>0</v>
      </c>
      <c r="O2097">
        <v>1</v>
      </c>
      <c r="P2097" t="s">
        <v>32</v>
      </c>
    </row>
    <row r="2098" spans="1:16" x14ac:dyDescent="0.3">
      <c r="A2098">
        <v>538518</v>
      </c>
      <c r="B2098">
        <v>21201</v>
      </c>
      <c r="C2098" t="s">
        <v>1459</v>
      </c>
      <c r="D2098">
        <v>3</v>
      </c>
      <c r="E2098" s="2">
        <v>40524.676388888889</v>
      </c>
      <c r="F2098" s="3">
        <v>2.5499999999999998</v>
      </c>
      <c r="G2098">
        <v>14505</v>
      </c>
      <c r="H2098" t="s">
        <v>17</v>
      </c>
      <c r="I2098" s="3">
        <v>7.6499999999999986</v>
      </c>
      <c r="J2098">
        <v>2010</v>
      </c>
      <c r="K2098">
        <v>12</v>
      </c>
      <c r="L2098" t="s">
        <v>26</v>
      </c>
      <c r="M2098" t="s">
        <v>27</v>
      </c>
      <c r="N2098">
        <v>0</v>
      </c>
      <c r="O2098">
        <v>1</v>
      </c>
      <c r="P2098" t="s">
        <v>32</v>
      </c>
    </row>
    <row r="2099" spans="1:16" x14ac:dyDescent="0.3">
      <c r="A2099">
        <v>540021</v>
      </c>
      <c r="B2099">
        <v>21809</v>
      </c>
      <c r="C2099" t="s">
        <v>1460</v>
      </c>
      <c r="D2099">
        <v>1</v>
      </c>
      <c r="E2099" s="2">
        <v>40547.535416666673</v>
      </c>
      <c r="F2099" s="3">
        <v>1.25</v>
      </c>
      <c r="G2099">
        <v>17841</v>
      </c>
      <c r="H2099" t="s">
        <v>17</v>
      </c>
      <c r="I2099" s="3">
        <v>1.25</v>
      </c>
      <c r="J2099">
        <v>2011</v>
      </c>
      <c r="K2099">
        <v>1</v>
      </c>
      <c r="L2099" t="s">
        <v>48</v>
      </c>
      <c r="M2099" t="s">
        <v>49</v>
      </c>
      <c r="N2099">
        <v>0</v>
      </c>
      <c r="O2099">
        <v>1</v>
      </c>
      <c r="P2099" t="s">
        <v>32</v>
      </c>
    </row>
    <row r="2100" spans="1:16" x14ac:dyDescent="0.3">
      <c r="A2100">
        <v>577811</v>
      </c>
      <c r="B2100">
        <v>21790</v>
      </c>
      <c r="C2100" t="s">
        <v>363</v>
      </c>
      <c r="D2100">
        <v>12</v>
      </c>
      <c r="E2100" s="2">
        <v>40869.370833333327</v>
      </c>
      <c r="F2100" s="3">
        <v>0.85</v>
      </c>
      <c r="G2100">
        <v>16311</v>
      </c>
      <c r="H2100" t="s">
        <v>17</v>
      </c>
      <c r="I2100" s="3">
        <v>10.199999999999999</v>
      </c>
      <c r="J2100">
        <v>2011</v>
      </c>
      <c r="K2100">
        <v>11</v>
      </c>
      <c r="L2100" t="s">
        <v>22</v>
      </c>
      <c r="M2100" t="s">
        <v>23</v>
      </c>
      <c r="N2100">
        <v>0</v>
      </c>
      <c r="O2100">
        <v>1</v>
      </c>
      <c r="P2100" t="s">
        <v>32</v>
      </c>
    </row>
    <row r="2101" spans="1:16" x14ac:dyDescent="0.3">
      <c r="A2101">
        <v>568193</v>
      </c>
      <c r="B2101">
        <v>22866</v>
      </c>
      <c r="C2101" t="s">
        <v>188</v>
      </c>
      <c r="D2101">
        <v>4</v>
      </c>
      <c r="E2101" s="2">
        <v>40811.609027777777</v>
      </c>
      <c r="F2101" s="3">
        <v>2.1</v>
      </c>
      <c r="G2101">
        <v>17107</v>
      </c>
      <c r="H2101" t="s">
        <v>17</v>
      </c>
      <c r="I2101" s="3">
        <v>8.4</v>
      </c>
      <c r="J2101">
        <v>2011</v>
      </c>
      <c r="K2101">
        <v>9</v>
      </c>
      <c r="L2101" t="s">
        <v>90</v>
      </c>
      <c r="M2101" t="s">
        <v>91</v>
      </c>
      <c r="N2101">
        <v>0</v>
      </c>
      <c r="O2101">
        <v>1</v>
      </c>
      <c r="P2101" t="s">
        <v>32</v>
      </c>
    </row>
    <row r="2102" spans="1:16" x14ac:dyDescent="0.3">
      <c r="A2102">
        <v>580910</v>
      </c>
      <c r="B2102">
        <v>22785</v>
      </c>
      <c r="C2102" t="s">
        <v>1461</v>
      </c>
      <c r="D2102">
        <v>48</v>
      </c>
      <c r="E2102" s="2">
        <v>40883.561805555553</v>
      </c>
      <c r="F2102" s="3">
        <v>1.25</v>
      </c>
      <c r="G2102">
        <v>13225</v>
      </c>
      <c r="H2102" t="s">
        <v>17</v>
      </c>
      <c r="I2102" s="3">
        <v>60</v>
      </c>
      <c r="J2102">
        <v>2011</v>
      </c>
      <c r="K2102">
        <v>12</v>
      </c>
      <c r="L2102" t="s">
        <v>26</v>
      </c>
      <c r="M2102" t="s">
        <v>39</v>
      </c>
      <c r="N2102">
        <v>0</v>
      </c>
      <c r="O2102">
        <v>1</v>
      </c>
      <c r="P2102" t="s">
        <v>32</v>
      </c>
    </row>
    <row r="2103" spans="1:16" x14ac:dyDescent="0.3">
      <c r="A2103">
        <v>557472</v>
      </c>
      <c r="B2103">
        <v>20700</v>
      </c>
      <c r="C2103" t="s">
        <v>833</v>
      </c>
      <c r="D2103">
        <v>4</v>
      </c>
      <c r="E2103" s="2">
        <v>40714.560416666667</v>
      </c>
      <c r="F2103" s="3">
        <v>3.75</v>
      </c>
      <c r="G2103">
        <v>12432</v>
      </c>
      <c r="H2103" t="s">
        <v>136</v>
      </c>
      <c r="I2103" s="3">
        <v>15</v>
      </c>
      <c r="J2103">
        <v>2011</v>
      </c>
      <c r="K2103">
        <v>6</v>
      </c>
      <c r="L2103" t="s">
        <v>34</v>
      </c>
      <c r="M2103" t="s">
        <v>35</v>
      </c>
      <c r="N2103">
        <v>0</v>
      </c>
      <c r="O2103">
        <v>1</v>
      </c>
      <c r="P2103" t="s">
        <v>32</v>
      </c>
    </row>
    <row r="2104" spans="1:16" x14ac:dyDescent="0.3">
      <c r="A2104">
        <v>548860</v>
      </c>
      <c r="B2104">
        <v>21534</v>
      </c>
      <c r="C2104" t="s">
        <v>1034</v>
      </c>
      <c r="D2104">
        <v>2</v>
      </c>
      <c r="E2104" s="2">
        <v>40637.568055555559</v>
      </c>
      <c r="F2104" s="3">
        <v>4.95</v>
      </c>
      <c r="G2104">
        <v>13263</v>
      </c>
      <c r="H2104" t="s">
        <v>17</v>
      </c>
      <c r="I2104" s="3">
        <v>9.9</v>
      </c>
      <c r="J2104">
        <v>2011</v>
      </c>
      <c r="K2104">
        <v>4</v>
      </c>
      <c r="L2104" t="s">
        <v>66</v>
      </c>
      <c r="M2104" t="s">
        <v>67</v>
      </c>
      <c r="N2104">
        <v>0</v>
      </c>
      <c r="O2104">
        <v>1</v>
      </c>
      <c r="P2104" t="s">
        <v>32</v>
      </c>
    </row>
    <row r="2105" spans="1:16" x14ac:dyDescent="0.3">
      <c r="A2105">
        <v>556257</v>
      </c>
      <c r="B2105">
        <v>22798</v>
      </c>
      <c r="C2105" t="s">
        <v>475</v>
      </c>
      <c r="D2105">
        <v>4</v>
      </c>
      <c r="E2105" s="2">
        <v>40703.740972222222</v>
      </c>
      <c r="F2105" s="3">
        <v>2.95</v>
      </c>
      <c r="G2105">
        <v>17576</v>
      </c>
      <c r="H2105" t="s">
        <v>17</v>
      </c>
      <c r="I2105" s="3">
        <v>11.8</v>
      </c>
      <c r="J2105">
        <v>2011</v>
      </c>
      <c r="K2105">
        <v>6</v>
      </c>
      <c r="L2105" t="s">
        <v>34</v>
      </c>
      <c r="M2105" t="s">
        <v>35</v>
      </c>
      <c r="N2105">
        <v>0</v>
      </c>
      <c r="O2105">
        <v>1</v>
      </c>
      <c r="P2105" t="s">
        <v>32</v>
      </c>
    </row>
    <row r="2106" spans="1:16" x14ac:dyDescent="0.3">
      <c r="A2106">
        <v>575713</v>
      </c>
      <c r="B2106">
        <v>21880</v>
      </c>
      <c r="C2106" t="s">
        <v>1462</v>
      </c>
      <c r="D2106">
        <v>24</v>
      </c>
      <c r="E2106" s="2">
        <v>40857.742361111108</v>
      </c>
      <c r="F2106" s="3">
        <v>0.65</v>
      </c>
      <c r="G2106">
        <v>13817</v>
      </c>
      <c r="H2106" t="s">
        <v>74</v>
      </c>
      <c r="I2106" s="3">
        <v>15.6</v>
      </c>
      <c r="J2106">
        <v>2011</v>
      </c>
      <c r="K2106">
        <v>11</v>
      </c>
      <c r="L2106" t="s">
        <v>22</v>
      </c>
      <c r="M2106" t="s">
        <v>23</v>
      </c>
      <c r="N2106">
        <v>0</v>
      </c>
      <c r="O2106">
        <v>1</v>
      </c>
      <c r="P2106" t="s">
        <v>32</v>
      </c>
    </row>
    <row r="2107" spans="1:16" x14ac:dyDescent="0.3">
      <c r="A2107">
        <v>540648</v>
      </c>
      <c r="B2107" t="s">
        <v>1463</v>
      </c>
      <c r="C2107" t="s">
        <v>1464</v>
      </c>
      <c r="D2107">
        <v>12</v>
      </c>
      <c r="E2107" s="2">
        <v>40553.623611111107</v>
      </c>
      <c r="F2107" s="3">
        <v>1.25</v>
      </c>
      <c r="G2107">
        <v>15061</v>
      </c>
      <c r="H2107" t="s">
        <v>17</v>
      </c>
      <c r="I2107" s="3">
        <v>15</v>
      </c>
      <c r="J2107">
        <v>2011</v>
      </c>
      <c r="K2107">
        <v>1</v>
      </c>
      <c r="L2107" t="s">
        <v>48</v>
      </c>
      <c r="M2107" t="s">
        <v>49</v>
      </c>
      <c r="N2107">
        <v>0</v>
      </c>
      <c r="O2107">
        <v>1</v>
      </c>
      <c r="P2107" t="s">
        <v>32</v>
      </c>
    </row>
    <row r="2108" spans="1:16" x14ac:dyDescent="0.3">
      <c r="A2108">
        <v>562891</v>
      </c>
      <c r="B2108">
        <v>21172</v>
      </c>
      <c r="C2108" t="s">
        <v>316</v>
      </c>
      <c r="D2108">
        <v>12</v>
      </c>
      <c r="E2108" s="2">
        <v>40765.512499999997</v>
      </c>
      <c r="F2108" s="3">
        <v>1.45</v>
      </c>
      <c r="G2108">
        <v>13468</v>
      </c>
      <c r="H2108" t="s">
        <v>17</v>
      </c>
      <c r="I2108" s="3">
        <v>17.399999999999999</v>
      </c>
      <c r="J2108">
        <v>2011</v>
      </c>
      <c r="K2108">
        <v>8</v>
      </c>
      <c r="L2108" t="s">
        <v>87</v>
      </c>
      <c r="M2108" t="s">
        <v>88</v>
      </c>
      <c r="N2108">
        <v>0</v>
      </c>
      <c r="O2108">
        <v>1</v>
      </c>
      <c r="P2108" t="s">
        <v>32</v>
      </c>
    </row>
    <row r="2109" spans="1:16" x14ac:dyDescent="0.3">
      <c r="A2109" t="s">
        <v>1465</v>
      </c>
      <c r="B2109">
        <v>22470</v>
      </c>
      <c r="C2109" t="s">
        <v>694</v>
      </c>
      <c r="D2109">
        <v>-10</v>
      </c>
      <c r="E2109" s="2">
        <v>40876.427777777782</v>
      </c>
      <c r="F2109" s="3">
        <v>3.2</v>
      </c>
      <c r="G2109">
        <v>17450</v>
      </c>
      <c r="H2109" t="s">
        <v>17</v>
      </c>
      <c r="I2109" s="3">
        <v>-32</v>
      </c>
      <c r="J2109">
        <v>2011</v>
      </c>
      <c r="K2109">
        <v>11</v>
      </c>
      <c r="L2109" t="s">
        <v>22</v>
      </c>
      <c r="M2109" t="s">
        <v>23</v>
      </c>
      <c r="N2109">
        <v>1</v>
      </c>
      <c r="O2109">
        <v>0</v>
      </c>
      <c r="P2109" t="s">
        <v>32</v>
      </c>
    </row>
    <row r="2110" spans="1:16" x14ac:dyDescent="0.3">
      <c r="A2110">
        <v>575490</v>
      </c>
      <c r="B2110">
        <v>23005</v>
      </c>
      <c r="C2110" t="s">
        <v>207</v>
      </c>
      <c r="D2110">
        <v>4</v>
      </c>
      <c r="E2110" s="2">
        <v>40856.738888888889</v>
      </c>
      <c r="F2110" s="3">
        <v>0.42</v>
      </c>
      <c r="G2110">
        <v>15031</v>
      </c>
      <c r="H2110" t="s">
        <v>17</v>
      </c>
      <c r="I2110" s="3">
        <v>1.68</v>
      </c>
      <c r="J2110">
        <v>2011</v>
      </c>
      <c r="K2110">
        <v>11</v>
      </c>
      <c r="L2110" t="s">
        <v>22</v>
      </c>
      <c r="M2110" t="s">
        <v>23</v>
      </c>
      <c r="N2110">
        <v>0</v>
      </c>
      <c r="O2110">
        <v>1</v>
      </c>
      <c r="P2110" t="s">
        <v>32</v>
      </c>
    </row>
    <row r="2111" spans="1:16" x14ac:dyDescent="0.3">
      <c r="A2111">
        <v>566721</v>
      </c>
      <c r="B2111">
        <v>22653</v>
      </c>
      <c r="C2111" t="s">
        <v>1037</v>
      </c>
      <c r="D2111">
        <v>10</v>
      </c>
      <c r="E2111" s="2">
        <v>40800.534722222219</v>
      </c>
      <c r="F2111" s="3">
        <v>1.95</v>
      </c>
      <c r="G2111">
        <v>12921</v>
      </c>
      <c r="H2111" t="s">
        <v>17</v>
      </c>
      <c r="I2111" s="3">
        <v>19.5</v>
      </c>
      <c r="J2111">
        <v>2011</v>
      </c>
      <c r="K2111">
        <v>9</v>
      </c>
      <c r="L2111" t="s">
        <v>90</v>
      </c>
      <c r="M2111" t="s">
        <v>91</v>
      </c>
      <c r="N2111">
        <v>0</v>
      </c>
      <c r="O2111">
        <v>1</v>
      </c>
      <c r="P2111" t="s">
        <v>32</v>
      </c>
    </row>
    <row r="2112" spans="1:16" x14ac:dyDescent="0.3">
      <c r="A2112">
        <v>552035</v>
      </c>
      <c r="B2112">
        <v>82580</v>
      </c>
      <c r="C2112" t="s">
        <v>1466</v>
      </c>
      <c r="D2112">
        <v>1</v>
      </c>
      <c r="E2112" s="2">
        <v>40668.783333333333</v>
      </c>
      <c r="F2112" s="3">
        <v>0.55000000000000004</v>
      </c>
      <c r="H2112" t="s">
        <v>17</v>
      </c>
      <c r="I2112" s="3">
        <v>0.55000000000000004</v>
      </c>
      <c r="J2112">
        <v>2011</v>
      </c>
      <c r="K2112">
        <v>5</v>
      </c>
      <c r="L2112" t="s">
        <v>18</v>
      </c>
      <c r="M2112" t="s">
        <v>19</v>
      </c>
      <c r="N2112">
        <v>0</v>
      </c>
      <c r="O2112">
        <v>1</v>
      </c>
      <c r="P2112" t="s">
        <v>20</v>
      </c>
    </row>
    <row r="2113" spans="1:16" x14ac:dyDescent="0.3">
      <c r="A2113">
        <v>538659</v>
      </c>
      <c r="B2113">
        <v>22196</v>
      </c>
      <c r="C2113" t="s">
        <v>1001</v>
      </c>
      <c r="D2113">
        <v>12</v>
      </c>
      <c r="E2113" s="2">
        <v>40525.65</v>
      </c>
      <c r="F2113" s="3">
        <v>0.85</v>
      </c>
      <c r="G2113">
        <v>14625</v>
      </c>
      <c r="H2113" t="s">
        <v>17</v>
      </c>
      <c r="I2113" s="3">
        <v>10.199999999999999</v>
      </c>
      <c r="J2113">
        <v>2010</v>
      </c>
      <c r="K2113">
        <v>12</v>
      </c>
      <c r="L2113" t="s">
        <v>26</v>
      </c>
      <c r="M2113" t="s">
        <v>27</v>
      </c>
      <c r="N2113">
        <v>0</v>
      </c>
      <c r="O2113">
        <v>1</v>
      </c>
      <c r="P2113" t="s">
        <v>32</v>
      </c>
    </row>
    <row r="2114" spans="1:16" x14ac:dyDescent="0.3">
      <c r="A2114">
        <v>554946</v>
      </c>
      <c r="B2114">
        <v>22526</v>
      </c>
      <c r="C2114" t="s">
        <v>1467</v>
      </c>
      <c r="D2114">
        <v>1</v>
      </c>
      <c r="E2114" s="2">
        <v>40690.598611111112</v>
      </c>
      <c r="F2114" s="3">
        <v>12.75</v>
      </c>
      <c r="G2114">
        <v>18242</v>
      </c>
      <c r="H2114" t="s">
        <v>17</v>
      </c>
      <c r="I2114" s="3">
        <v>12.75</v>
      </c>
      <c r="J2114">
        <v>2011</v>
      </c>
      <c r="K2114">
        <v>5</v>
      </c>
      <c r="L2114" t="s">
        <v>18</v>
      </c>
      <c r="M2114" t="s">
        <v>19</v>
      </c>
      <c r="N2114">
        <v>0</v>
      </c>
      <c r="O2114">
        <v>1</v>
      </c>
      <c r="P2114" t="s">
        <v>32</v>
      </c>
    </row>
    <row r="2115" spans="1:16" x14ac:dyDescent="0.3">
      <c r="A2115">
        <v>576189</v>
      </c>
      <c r="B2115">
        <v>22531</v>
      </c>
      <c r="C2115" t="s">
        <v>1468</v>
      </c>
      <c r="D2115">
        <v>2</v>
      </c>
      <c r="E2115" s="2">
        <v>40861.481249999997</v>
      </c>
      <c r="F2115" s="3">
        <v>0.42</v>
      </c>
      <c r="G2115">
        <v>14684</v>
      </c>
      <c r="H2115" t="s">
        <v>17</v>
      </c>
      <c r="I2115" s="3">
        <v>0.84</v>
      </c>
      <c r="J2115">
        <v>2011</v>
      </c>
      <c r="K2115">
        <v>11</v>
      </c>
      <c r="L2115" t="s">
        <v>22</v>
      </c>
      <c r="M2115" t="s">
        <v>23</v>
      </c>
      <c r="N2115">
        <v>0</v>
      </c>
      <c r="O2115">
        <v>1</v>
      </c>
      <c r="P2115" t="s">
        <v>32</v>
      </c>
    </row>
    <row r="2116" spans="1:16" x14ac:dyDescent="0.3">
      <c r="A2116">
        <v>570703</v>
      </c>
      <c r="B2116">
        <v>21907</v>
      </c>
      <c r="C2116" t="s">
        <v>428</v>
      </c>
      <c r="D2116">
        <v>12</v>
      </c>
      <c r="E2116" s="2">
        <v>40828.409722222219</v>
      </c>
      <c r="F2116" s="3">
        <v>2.1</v>
      </c>
      <c r="G2116">
        <v>14911</v>
      </c>
      <c r="H2116" t="s">
        <v>191</v>
      </c>
      <c r="I2116" s="3">
        <v>25.2</v>
      </c>
      <c r="J2116">
        <v>2011</v>
      </c>
      <c r="K2116">
        <v>10</v>
      </c>
      <c r="L2116" t="s">
        <v>42</v>
      </c>
      <c r="M2116" t="s">
        <v>43</v>
      </c>
      <c r="N2116">
        <v>0</v>
      </c>
      <c r="O2116">
        <v>1</v>
      </c>
      <c r="P2116" t="s">
        <v>32</v>
      </c>
    </row>
    <row r="2117" spans="1:16" x14ac:dyDescent="0.3">
      <c r="A2117">
        <v>563855</v>
      </c>
      <c r="B2117">
        <v>23206</v>
      </c>
      <c r="C2117" t="s">
        <v>401</v>
      </c>
      <c r="D2117">
        <v>10</v>
      </c>
      <c r="E2117" s="2">
        <v>40774.645138888889</v>
      </c>
      <c r="F2117" s="3">
        <v>1.65</v>
      </c>
      <c r="G2117">
        <v>14709</v>
      </c>
      <c r="H2117" t="s">
        <v>17</v>
      </c>
      <c r="I2117" s="3">
        <v>16.5</v>
      </c>
      <c r="J2117">
        <v>2011</v>
      </c>
      <c r="K2117">
        <v>8</v>
      </c>
      <c r="L2117" t="s">
        <v>87</v>
      </c>
      <c r="M2117" t="s">
        <v>88</v>
      </c>
      <c r="N2117">
        <v>0</v>
      </c>
      <c r="O2117">
        <v>1</v>
      </c>
      <c r="P2117" t="s">
        <v>32</v>
      </c>
    </row>
    <row r="2118" spans="1:16" x14ac:dyDescent="0.3">
      <c r="A2118">
        <v>541291</v>
      </c>
      <c r="B2118">
        <v>20767</v>
      </c>
      <c r="C2118" t="s">
        <v>1056</v>
      </c>
      <c r="D2118">
        <v>1</v>
      </c>
      <c r="E2118" s="2">
        <v>40560.559027777781</v>
      </c>
      <c r="F2118" s="3">
        <v>2.5499999999999998</v>
      </c>
      <c r="G2118">
        <v>14667</v>
      </c>
      <c r="H2118" t="s">
        <v>17</v>
      </c>
      <c r="I2118" s="3">
        <v>2.5499999999999998</v>
      </c>
      <c r="J2118">
        <v>2011</v>
      </c>
      <c r="K2118">
        <v>1</v>
      </c>
      <c r="L2118" t="s">
        <v>48</v>
      </c>
      <c r="M2118" t="s">
        <v>49</v>
      </c>
      <c r="N2118">
        <v>0</v>
      </c>
      <c r="O2118">
        <v>1</v>
      </c>
      <c r="P2118" t="s">
        <v>32</v>
      </c>
    </row>
    <row r="2119" spans="1:16" x14ac:dyDescent="0.3">
      <c r="A2119">
        <v>561034</v>
      </c>
      <c r="B2119">
        <v>22422</v>
      </c>
      <c r="C2119" t="s">
        <v>1469</v>
      </c>
      <c r="D2119">
        <v>6</v>
      </c>
      <c r="E2119" s="2">
        <v>40748.489583333343</v>
      </c>
      <c r="F2119" s="3">
        <v>0.65</v>
      </c>
      <c r="G2119">
        <v>15506</v>
      </c>
      <c r="H2119" t="s">
        <v>17</v>
      </c>
      <c r="I2119" s="3">
        <v>3.9</v>
      </c>
      <c r="J2119">
        <v>2011</v>
      </c>
      <c r="K2119">
        <v>7</v>
      </c>
      <c r="L2119" t="s">
        <v>59</v>
      </c>
      <c r="M2119" t="s">
        <v>60</v>
      </c>
      <c r="N2119">
        <v>0</v>
      </c>
      <c r="O2119">
        <v>1</v>
      </c>
      <c r="P2119" t="s">
        <v>32</v>
      </c>
    </row>
    <row r="2120" spans="1:16" x14ac:dyDescent="0.3">
      <c r="A2120">
        <v>553838</v>
      </c>
      <c r="B2120">
        <v>22759</v>
      </c>
      <c r="C2120" t="s">
        <v>1470</v>
      </c>
      <c r="D2120">
        <v>12</v>
      </c>
      <c r="E2120" s="2">
        <v>40682.506944444453</v>
      </c>
      <c r="F2120" s="3">
        <v>1.65</v>
      </c>
      <c r="G2120">
        <v>12620</v>
      </c>
      <c r="H2120" t="s">
        <v>213</v>
      </c>
      <c r="I2120" s="3">
        <v>19.8</v>
      </c>
      <c r="J2120">
        <v>2011</v>
      </c>
      <c r="K2120">
        <v>5</v>
      </c>
      <c r="L2120" t="s">
        <v>18</v>
      </c>
      <c r="M2120" t="s">
        <v>19</v>
      </c>
      <c r="N2120">
        <v>0</v>
      </c>
      <c r="O2120">
        <v>1</v>
      </c>
      <c r="P2120" t="s">
        <v>32</v>
      </c>
    </row>
    <row r="2121" spans="1:16" x14ac:dyDescent="0.3">
      <c r="A2121">
        <v>550314</v>
      </c>
      <c r="B2121">
        <v>22297</v>
      </c>
      <c r="C2121" t="s">
        <v>1073</v>
      </c>
      <c r="D2121">
        <v>14</v>
      </c>
      <c r="E2121" s="2">
        <v>40650.479166666657</v>
      </c>
      <c r="F2121" s="3">
        <v>1.25</v>
      </c>
      <c r="G2121">
        <v>16905</v>
      </c>
      <c r="H2121" t="s">
        <v>17</v>
      </c>
      <c r="I2121" s="3">
        <v>17.5</v>
      </c>
      <c r="J2121">
        <v>2011</v>
      </c>
      <c r="K2121">
        <v>4</v>
      </c>
      <c r="L2121" t="s">
        <v>66</v>
      </c>
      <c r="M2121" t="s">
        <v>67</v>
      </c>
      <c r="N2121">
        <v>0</v>
      </c>
      <c r="O2121">
        <v>1</v>
      </c>
      <c r="P2121" t="s">
        <v>32</v>
      </c>
    </row>
    <row r="2122" spans="1:16" x14ac:dyDescent="0.3">
      <c r="A2122">
        <v>548737</v>
      </c>
      <c r="B2122">
        <v>21121</v>
      </c>
      <c r="C2122" t="s">
        <v>254</v>
      </c>
      <c r="D2122">
        <v>24</v>
      </c>
      <c r="E2122" s="2">
        <v>40637.470833333333</v>
      </c>
      <c r="F2122" s="3">
        <v>1.25</v>
      </c>
      <c r="G2122">
        <v>12682</v>
      </c>
      <c r="H2122" t="s">
        <v>213</v>
      </c>
      <c r="I2122" s="3">
        <v>30</v>
      </c>
      <c r="J2122">
        <v>2011</v>
      </c>
      <c r="K2122">
        <v>4</v>
      </c>
      <c r="L2122" t="s">
        <v>66</v>
      </c>
      <c r="M2122" t="s">
        <v>67</v>
      </c>
      <c r="N2122">
        <v>0</v>
      </c>
      <c r="O2122">
        <v>1</v>
      </c>
      <c r="P2122" t="s">
        <v>32</v>
      </c>
    </row>
    <row r="2123" spans="1:16" x14ac:dyDescent="0.3">
      <c r="A2123">
        <v>557671</v>
      </c>
      <c r="B2123">
        <v>84969</v>
      </c>
      <c r="C2123" t="s">
        <v>1347</v>
      </c>
      <c r="D2123">
        <v>6</v>
      </c>
      <c r="E2123" s="2">
        <v>40716.424305555563</v>
      </c>
      <c r="F2123" s="3">
        <v>4.25</v>
      </c>
      <c r="G2123">
        <v>13849</v>
      </c>
      <c r="H2123" t="s">
        <v>17</v>
      </c>
      <c r="I2123" s="3">
        <v>25.5</v>
      </c>
      <c r="J2123">
        <v>2011</v>
      </c>
      <c r="K2123">
        <v>6</v>
      </c>
      <c r="L2123" t="s">
        <v>34</v>
      </c>
      <c r="M2123" t="s">
        <v>35</v>
      </c>
      <c r="N2123">
        <v>0</v>
      </c>
      <c r="O2123">
        <v>1</v>
      </c>
      <c r="P2123" t="s">
        <v>32</v>
      </c>
    </row>
    <row r="2124" spans="1:16" x14ac:dyDescent="0.3">
      <c r="A2124">
        <v>549561</v>
      </c>
      <c r="B2124" t="s">
        <v>1471</v>
      </c>
      <c r="C2124" t="s">
        <v>1472</v>
      </c>
      <c r="D2124">
        <v>12</v>
      </c>
      <c r="E2124" s="2">
        <v>40643.566666666673</v>
      </c>
      <c r="F2124" s="3">
        <v>0.42</v>
      </c>
      <c r="G2124">
        <v>13570</v>
      </c>
      <c r="H2124" t="s">
        <v>17</v>
      </c>
      <c r="I2124" s="3">
        <v>5.04</v>
      </c>
      <c r="J2124">
        <v>2011</v>
      </c>
      <c r="K2124">
        <v>4</v>
      </c>
      <c r="L2124" t="s">
        <v>66</v>
      </c>
      <c r="M2124" t="s">
        <v>67</v>
      </c>
      <c r="N2124">
        <v>0</v>
      </c>
      <c r="O2124">
        <v>1</v>
      </c>
      <c r="P2124" t="s">
        <v>32</v>
      </c>
    </row>
    <row r="2125" spans="1:16" x14ac:dyDescent="0.3">
      <c r="A2125">
        <v>576920</v>
      </c>
      <c r="B2125">
        <v>22630</v>
      </c>
      <c r="C2125" t="s">
        <v>257</v>
      </c>
      <c r="D2125">
        <v>12</v>
      </c>
      <c r="E2125" s="2">
        <v>40864.450694444437</v>
      </c>
      <c r="F2125" s="3">
        <v>1.95</v>
      </c>
      <c r="G2125">
        <v>13871</v>
      </c>
      <c r="H2125" t="s">
        <v>17</v>
      </c>
      <c r="I2125" s="3">
        <v>23.4</v>
      </c>
      <c r="J2125">
        <v>2011</v>
      </c>
      <c r="K2125">
        <v>11</v>
      </c>
      <c r="L2125" t="s">
        <v>22</v>
      </c>
      <c r="M2125" t="s">
        <v>23</v>
      </c>
      <c r="N2125">
        <v>0</v>
      </c>
      <c r="O2125">
        <v>1</v>
      </c>
      <c r="P2125" t="s">
        <v>32</v>
      </c>
    </row>
    <row r="2126" spans="1:16" x14ac:dyDescent="0.3">
      <c r="A2126">
        <v>580129</v>
      </c>
      <c r="B2126">
        <v>20914</v>
      </c>
      <c r="C2126" t="s">
        <v>891</v>
      </c>
      <c r="D2126">
        <v>6</v>
      </c>
      <c r="E2126" s="2">
        <v>40878.752083333333</v>
      </c>
      <c r="F2126" s="3">
        <v>2.95</v>
      </c>
      <c r="G2126">
        <v>17426</v>
      </c>
      <c r="H2126" t="s">
        <v>17</v>
      </c>
      <c r="I2126" s="3">
        <v>17.7</v>
      </c>
      <c r="J2126">
        <v>2011</v>
      </c>
      <c r="K2126">
        <v>12</v>
      </c>
      <c r="L2126" t="s">
        <v>26</v>
      </c>
      <c r="M2126" t="s">
        <v>39</v>
      </c>
      <c r="N2126">
        <v>0</v>
      </c>
      <c r="O2126">
        <v>1</v>
      </c>
      <c r="P2126" t="s">
        <v>32</v>
      </c>
    </row>
    <row r="2127" spans="1:16" x14ac:dyDescent="0.3">
      <c r="A2127">
        <v>562933</v>
      </c>
      <c r="B2127">
        <v>23301</v>
      </c>
      <c r="C2127" t="s">
        <v>283</v>
      </c>
      <c r="D2127">
        <v>1</v>
      </c>
      <c r="E2127" s="2">
        <v>40765.70208333333</v>
      </c>
      <c r="F2127" s="3">
        <v>3.29</v>
      </c>
      <c r="H2127" t="s">
        <v>17</v>
      </c>
      <c r="I2127" s="3">
        <v>3.29</v>
      </c>
      <c r="J2127">
        <v>2011</v>
      </c>
      <c r="K2127">
        <v>8</v>
      </c>
      <c r="L2127" t="s">
        <v>87</v>
      </c>
      <c r="M2127" t="s">
        <v>88</v>
      </c>
      <c r="N2127">
        <v>0</v>
      </c>
      <c r="O2127">
        <v>1</v>
      </c>
      <c r="P2127" t="s">
        <v>20</v>
      </c>
    </row>
    <row r="2128" spans="1:16" x14ac:dyDescent="0.3">
      <c r="A2128">
        <v>580716</v>
      </c>
      <c r="B2128">
        <v>22045</v>
      </c>
      <c r="C2128" t="s">
        <v>655</v>
      </c>
      <c r="D2128">
        <v>25</v>
      </c>
      <c r="E2128" s="2">
        <v>40882.699999999997</v>
      </c>
      <c r="F2128" s="3">
        <v>0.42</v>
      </c>
      <c r="G2128">
        <v>12367</v>
      </c>
      <c r="H2128" t="s">
        <v>387</v>
      </c>
      <c r="I2128" s="3">
        <v>10.5</v>
      </c>
      <c r="J2128">
        <v>2011</v>
      </c>
      <c r="K2128">
        <v>12</v>
      </c>
      <c r="L2128" t="s">
        <v>26</v>
      </c>
      <c r="M2128" t="s">
        <v>39</v>
      </c>
      <c r="N2128">
        <v>0</v>
      </c>
      <c r="O2128">
        <v>1</v>
      </c>
      <c r="P2128" t="s">
        <v>32</v>
      </c>
    </row>
    <row r="2129" spans="1:16" x14ac:dyDescent="0.3">
      <c r="A2129">
        <v>578846</v>
      </c>
      <c r="B2129">
        <v>22651</v>
      </c>
      <c r="C2129" t="s">
        <v>761</v>
      </c>
      <c r="D2129">
        <v>6</v>
      </c>
      <c r="E2129" s="2">
        <v>40872.727083333331</v>
      </c>
      <c r="F2129" s="3">
        <v>0.85</v>
      </c>
      <c r="G2129">
        <v>17757</v>
      </c>
      <c r="H2129" t="s">
        <v>17</v>
      </c>
      <c r="I2129" s="3">
        <v>5.0999999999999996</v>
      </c>
      <c r="J2129">
        <v>2011</v>
      </c>
      <c r="K2129">
        <v>11</v>
      </c>
      <c r="L2129" t="s">
        <v>22</v>
      </c>
      <c r="M2129" t="s">
        <v>23</v>
      </c>
      <c r="N2129">
        <v>0</v>
      </c>
      <c r="O2129">
        <v>1</v>
      </c>
      <c r="P2129" t="s">
        <v>32</v>
      </c>
    </row>
    <row r="2130" spans="1:16" x14ac:dyDescent="0.3">
      <c r="A2130">
        <v>538184</v>
      </c>
      <c r="B2130">
        <v>22558</v>
      </c>
      <c r="C2130" t="s">
        <v>766</v>
      </c>
      <c r="D2130">
        <v>12</v>
      </c>
      <c r="E2130" s="2">
        <v>40522.431250000001</v>
      </c>
      <c r="F2130" s="3">
        <v>1.49</v>
      </c>
      <c r="G2130">
        <v>17880</v>
      </c>
      <c r="H2130" t="s">
        <v>17</v>
      </c>
      <c r="I2130" s="3">
        <v>17.88</v>
      </c>
      <c r="J2130">
        <v>2010</v>
      </c>
      <c r="K2130">
        <v>12</v>
      </c>
      <c r="L2130" t="s">
        <v>26</v>
      </c>
      <c r="M2130" t="s">
        <v>27</v>
      </c>
      <c r="N2130">
        <v>0</v>
      </c>
      <c r="O2130">
        <v>1</v>
      </c>
      <c r="P2130" t="s">
        <v>32</v>
      </c>
    </row>
    <row r="2131" spans="1:16" x14ac:dyDescent="0.3">
      <c r="A2131">
        <v>547358</v>
      </c>
      <c r="B2131">
        <v>23232</v>
      </c>
      <c r="C2131" t="s">
        <v>1473</v>
      </c>
      <c r="D2131">
        <v>25</v>
      </c>
      <c r="E2131" s="2">
        <v>40624.517361111109</v>
      </c>
      <c r="F2131" s="3">
        <v>0.42</v>
      </c>
      <c r="G2131">
        <v>15998</v>
      </c>
      <c r="H2131" t="s">
        <v>17</v>
      </c>
      <c r="I2131" s="3">
        <v>10.5</v>
      </c>
      <c r="J2131">
        <v>2011</v>
      </c>
      <c r="K2131">
        <v>3</v>
      </c>
      <c r="L2131" t="s">
        <v>30</v>
      </c>
      <c r="M2131" t="s">
        <v>31</v>
      </c>
      <c r="N2131">
        <v>0</v>
      </c>
      <c r="O2131">
        <v>1</v>
      </c>
      <c r="P2131" t="s">
        <v>32</v>
      </c>
    </row>
    <row r="2132" spans="1:16" x14ac:dyDescent="0.3">
      <c r="A2132">
        <v>552693</v>
      </c>
      <c r="B2132">
        <v>15034</v>
      </c>
      <c r="C2132" t="s">
        <v>1474</v>
      </c>
      <c r="D2132">
        <v>12</v>
      </c>
      <c r="E2132" s="2">
        <v>40673.640277777777</v>
      </c>
      <c r="F2132" s="3">
        <v>0.14000000000000001</v>
      </c>
      <c r="G2132">
        <v>12748</v>
      </c>
      <c r="H2132" t="s">
        <v>17</v>
      </c>
      <c r="I2132" s="3">
        <v>1.68</v>
      </c>
      <c r="J2132">
        <v>2011</v>
      </c>
      <c r="K2132">
        <v>5</v>
      </c>
      <c r="L2132" t="s">
        <v>18</v>
      </c>
      <c r="M2132" t="s">
        <v>19</v>
      </c>
      <c r="N2132">
        <v>0</v>
      </c>
      <c r="O2132">
        <v>1</v>
      </c>
      <c r="P2132" t="s">
        <v>32</v>
      </c>
    </row>
    <row r="2133" spans="1:16" x14ac:dyDescent="0.3">
      <c r="A2133">
        <v>547252</v>
      </c>
      <c r="B2133">
        <v>21179</v>
      </c>
      <c r="C2133" t="s">
        <v>331</v>
      </c>
      <c r="D2133">
        <v>12</v>
      </c>
      <c r="E2133" s="2">
        <v>40624.425694444442</v>
      </c>
      <c r="F2133" s="3">
        <v>1.25</v>
      </c>
      <c r="G2133">
        <v>13900</v>
      </c>
      <c r="H2133" t="s">
        <v>17</v>
      </c>
      <c r="I2133" s="3">
        <v>15</v>
      </c>
      <c r="J2133">
        <v>2011</v>
      </c>
      <c r="K2133">
        <v>3</v>
      </c>
      <c r="L2133" t="s">
        <v>30</v>
      </c>
      <c r="M2133" t="s">
        <v>31</v>
      </c>
      <c r="N2133">
        <v>0</v>
      </c>
      <c r="O2133">
        <v>1</v>
      </c>
      <c r="P2133" t="s">
        <v>32</v>
      </c>
    </row>
    <row r="2134" spans="1:16" x14ac:dyDescent="0.3">
      <c r="A2134">
        <v>554103</v>
      </c>
      <c r="B2134">
        <v>22066</v>
      </c>
      <c r="C2134" t="s">
        <v>1475</v>
      </c>
      <c r="D2134">
        <v>2</v>
      </c>
      <c r="E2134" s="2">
        <v>40685.57708333333</v>
      </c>
      <c r="F2134" s="3">
        <v>0.39</v>
      </c>
      <c r="G2134">
        <v>15555</v>
      </c>
      <c r="H2134" t="s">
        <v>17</v>
      </c>
      <c r="I2134" s="3">
        <v>0.78</v>
      </c>
      <c r="J2134">
        <v>2011</v>
      </c>
      <c r="K2134">
        <v>5</v>
      </c>
      <c r="L2134" t="s">
        <v>18</v>
      </c>
      <c r="M2134" t="s">
        <v>19</v>
      </c>
      <c r="N2134">
        <v>0</v>
      </c>
      <c r="O2134">
        <v>1</v>
      </c>
      <c r="P2134" t="s">
        <v>32</v>
      </c>
    </row>
    <row r="2135" spans="1:16" x14ac:dyDescent="0.3">
      <c r="A2135">
        <v>572990</v>
      </c>
      <c r="B2135">
        <v>22568</v>
      </c>
      <c r="C2135" t="s">
        <v>1476</v>
      </c>
      <c r="D2135">
        <v>4</v>
      </c>
      <c r="E2135" s="2">
        <v>40843.45416666667</v>
      </c>
      <c r="F2135" s="3">
        <v>3.75</v>
      </c>
      <c r="G2135">
        <v>18276</v>
      </c>
      <c r="H2135" t="s">
        <v>17</v>
      </c>
      <c r="I2135" s="3">
        <v>15</v>
      </c>
      <c r="J2135">
        <v>2011</v>
      </c>
      <c r="K2135">
        <v>10</v>
      </c>
      <c r="L2135" t="s">
        <v>42</v>
      </c>
      <c r="M2135" t="s">
        <v>43</v>
      </c>
      <c r="N2135">
        <v>0</v>
      </c>
      <c r="O2135">
        <v>1</v>
      </c>
      <c r="P2135" t="s">
        <v>32</v>
      </c>
    </row>
    <row r="2136" spans="1:16" x14ac:dyDescent="0.3">
      <c r="A2136">
        <v>572517</v>
      </c>
      <c r="B2136">
        <v>22150</v>
      </c>
      <c r="C2136" t="s">
        <v>664</v>
      </c>
      <c r="D2136">
        <v>4</v>
      </c>
      <c r="E2136" s="2">
        <v>40840.615972222222</v>
      </c>
      <c r="F2136" s="3">
        <v>1.95</v>
      </c>
      <c r="G2136">
        <v>15068</v>
      </c>
      <c r="H2136" t="s">
        <v>17</v>
      </c>
      <c r="I2136" s="3">
        <v>7.8</v>
      </c>
      <c r="J2136">
        <v>2011</v>
      </c>
      <c r="K2136">
        <v>10</v>
      </c>
      <c r="L2136" t="s">
        <v>42</v>
      </c>
      <c r="M2136" t="s">
        <v>43</v>
      </c>
      <c r="N2136">
        <v>0</v>
      </c>
      <c r="O2136">
        <v>1</v>
      </c>
      <c r="P2136" t="s">
        <v>32</v>
      </c>
    </row>
    <row r="2137" spans="1:16" x14ac:dyDescent="0.3">
      <c r="A2137">
        <v>537799</v>
      </c>
      <c r="B2137">
        <v>22942</v>
      </c>
      <c r="C2137" t="s">
        <v>760</v>
      </c>
      <c r="D2137">
        <v>2</v>
      </c>
      <c r="E2137" s="2">
        <v>40520.546527777777</v>
      </c>
      <c r="F2137" s="3">
        <v>8.5</v>
      </c>
      <c r="G2137">
        <v>15916</v>
      </c>
      <c r="H2137" t="s">
        <v>17</v>
      </c>
      <c r="I2137" s="3">
        <v>17</v>
      </c>
      <c r="J2137">
        <v>2010</v>
      </c>
      <c r="K2137">
        <v>12</v>
      </c>
      <c r="L2137" t="s">
        <v>26</v>
      </c>
      <c r="M2137" t="s">
        <v>27</v>
      </c>
      <c r="N2137">
        <v>0</v>
      </c>
      <c r="O2137">
        <v>1</v>
      </c>
      <c r="P2137" t="s">
        <v>32</v>
      </c>
    </row>
    <row r="2138" spans="1:16" x14ac:dyDescent="0.3">
      <c r="A2138">
        <v>567461</v>
      </c>
      <c r="B2138">
        <v>21041</v>
      </c>
      <c r="C2138" t="s">
        <v>1477</v>
      </c>
      <c r="D2138">
        <v>1</v>
      </c>
      <c r="E2138" s="2">
        <v>40806.521527777782</v>
      </c>
      <c r="F2138" s="3">
        <v>6.63</v>
      </c>
      <c r="H2138" t="s">
        <v>17</v>
      </c>
      <c r="I2138" s="3">
        <v>6.63</v>
      </c>
      <c r="J2138">
        <v>2011</v>
      </c>
      <c r="K2138">
        <v>9</v>
      </c>
      <c r="L2138" t="s">
        <v>90</v>
      </c>
      <c r="M2138" t="s">
        <v>91</v>
      </c>
      <c r="N2138">
        <v>0</v>
      </c>
      <c r="O2138">
        <v>1</v>
      </c>
      <c r="P2138" t="s">
        <v>20</v>
      </c>
    </row>
    <row r="2139" spans="1:16" x14ac:dyDescent="0.3">
      <c r="A2139">
        <v>554933</v>
      </c>
      <c r="B2139">
        <v>20751</v>
      </c>
      <c r="C2139" t="s">
        <v>1039</v>
      </c>
      <c r="D2139">
        <v>1</v>
      </c>
      <c r="E2139" s="2">
        <v>40690.55972222222</v>
      </c>
      <c r="F2139" s="3">
        <v>2.1</v>
      </c>
      <c r="G2139">
        <v>13232</v>
      </c>
      <c r="H2139" t="s">
        <v>17</v>
      </c>
      <c r="I2139" s="3">
        <v>2.1</v>
      </c>
      <c r="J2139">
        <v>2011</v>
      </c>
      <c r="K2139">
        <v>5</v>
      </c>
      <c r="L2139" t="s">
        <v>18</v>
      </c>
      <c r="M2139" t="s">
        <v>19</v>
      </c>
      <c r="N2139">
        <v>0</v>
      </c>
      <c r="O2139">
        <v>1</v>
      </c>
      <c r="P2139" t="s">
        <v>32</v>
      </c>
    </row>
    <row r="2140" spans="1:16" x14ac:dyDescent="0.3">
      <c r="A2140">
        <v>564764</v>
      </c>
      <c r="B2140">
        <v>16225</v>
      </c>
      <c r="C2140" t="s">
        <v>662</v>
      </c>
      <c r="D2140">
        <v>1</v>
      </c>
      <c r="E2140" s="2">
        <v>40785.450694444437</v>
      </c>
      <c r="F2140" s="3">
        <v>3.29</v>
      </c>
      <c r="G2140">
        <v>14096</v>
      </c>
      <c r="H2140" t="s">
        <v>17</v>
      </c>
      <c r="I2140" s="3">
        <v>3.29</v>
      </c>
      <c r="J2140">
        <v>2011</v>
      </c>
      <c r="K2140">
        <v>8</v>
      </c>
      <c r="L2140" t="s">
        <v>87</v>
      </c>
      <c r="M2140" t="s">
        <v>88</v>
      </c>
      <c r="N2140">
        <v>0</v>
      </c>
      <c r="O2140">
        <v>1</v>
      </c>
      <c r="P2140" t="s">
        <v>32</v>
      </c>
    </row>
    <row r="2141" spans="1:16" x14ac:dyDescent="0.3">
      <c r="A2141">
        <v>548308</v>
      </c>
      <c r="B2141">
        <v>22978</v>
      </c>
      <c r="C2141" t="s">
        <v>1478</v>
      </c>
      <c r="D2141">
        <v>3</v>
      </c>
      <c r="E2141" s="2">
        <v>40632.5</v>
      </c>
      <c r="F2141" s="3">
        <v>3.75</v>
      </c>
      <c r="G2141">
        <v>17220</v>
      </c>
      <c r="H2141" t="s">
        <v>17</v>
      </c>
      <c r="I2141" s="3">
        <v>11.25</v>
      </c>
      <c r="J2141">
        <v>2011</v>
      </c>
      <c r="K2141">
        <v>3</v>
      </c>
      <c r="L2141" t="s">
        <v>30</v>
      </c>
      <c r="M2141" t="s">
        <v>31</v>
      </c>
      <c r="N2141">
        <v>0</v>
      </c>
      <c r="O2141">
        <v>1</v>
      </c>
      <c r="P2141" t="s">
        <v>32</v>
      </c>
    </row>
    <row r="2142" spans="1:16" x14ac:dyDescent="0.3">
      <c r="A2142">
        <v>550284</v>
      </c>
      <c r="B2142">
        <v>22717</v>
      </c>
      <c r="C2142" t="s">
        <v>1479</v>
      </c>
      <c r="D2142">
        <v>12</v>
      </c>
      <c r="E2142" s="2">
        <v>40648.590277777781</v>
      </c>
      <c r="F2142" s="3">
        <v>0.42</v>
      </c>
      <c r="G2142">
        <v>12383</v>
      </c>
      <c r="H2142" t="s">
        <v>155</v>
      </c>
      <c r="I2142" s="3">
        <v>5.04</v>
      </c>
      <c r="J2142">
        <v>2011</v>
      </c>
      <c r="K2142">
        <v>4</v>
      </c>
      <c r="L2142" t="s">
        <v>66</v>
      </c>
      <c r="M2142" t="s">
        <v>67</v>
      </c>
      <c r="N2142">
        <v>0</v>
      </c>
      <c r="O2142">
        <v>1</v>
      </c>
      <c r="P2142" t="s">
        <v>32</v>
      </c>
    </row>
    <row r="2143" spans="1:16" x14ac:dyDescent="0.3">
      <c r="A2143">
        <v>560209</v>
      </c>
      <c r="B2143">
        <v>23164</v>
      </c>
      <c r="C2143" t="s">
        <v>647</v>
      </c>
      <c r="D2143">
        <v>8</v>
      </c>
      <c r="E2143" s="2">
        <v>40739.586805555547</v>
      </c>
      <c r="F2143" s="3">
        <v>4.95</v>
      </c>
      <c r="G2143">
        <v>15004</v>
      </c>
      <c r="H2143" t="s">
        <v>17</v>
      </c>
      <c r="I2143" s="3">
        <v>39.6</v>
      </c>
      <c r="J2143">
        <v>2011</v>
      </c>
      <c r="K2143">
        <v>7</v>
      </c>
      <c r="L2143" t="s">
        <v>59</v>
      </c>
      <c r="M2143" t="s">
        <v>60</v>
      </c>
      <c r="N2143">
        <v>0</v>
      </c>
      <c r="O2143">
        <v>1</v>
      </c>
      <c r="P2143" t="s">
        <v>32</v>
      </c>
    </row>
    <row r="2144" spans="1:16" x14ac:dyDescent="0.3">
      <c r="A2144">
        <v>577035</v>
      </c>
      <c r="B2144">
        <v>22992</v>
      </c>
      <c r="C2144" t="s">
        <v>341</v>
      </c>
      <c r="D2144">
        <v>12</v>
      </c>
      <c r="E2144" s="2">
        <v>40864.556250000001</v>
      </c>
      <c r="F2144" s="3">
        <v>1.95</v>
      </c>
      <c r="G2144">
        <v>15187</v>
      </c>
      <c r="H2144" t="s">
        <v>17</v>
      </c>
      <c r="I2144" s="3">
        <v>23.4</v>
      </c>
      <c r="J2144">
        <v>2011</v>
      </c>
      <c r="K2144">
        <v>11</v>
      </c>
      <c r="L2144" t="s">
        <v>22</v>
      </c>
      <c r="M2144" t="s">
        <v>23</v>
      </c>
      <c r="N2144">
        <v>0</v>
      </c>
      <c r="O2144">
        <v>1</v>
      </c>
      <c r="P2144" t="s">
        <v>32</v>
      </c>
    </row>
    <row r="2145" spans="1:16" x14ac:dyDescent="0.3">
      <c r="A2145">
        <v>577078</v>
      </c>
      <c r="B2145">
        <v>21819</v>
      </c>
      <c r="C2145" t="s">
        <v>1133</v>
      </c>
      <c r="D2145">
        <v>1</v>
      </c>
      <c r="E2145" s="2">
        <v>40864.636805555558</v>
      </c>
      <c r="F2145" s="3">
        <v>1.63</v>
      </c>
      <c r="H2145" t="s">
        <v>17</v>
      </c>
      <c r="I2145" s="3">
        <v>1.63</v>
      </c>
      <c r="J2145">
        <v>2011</v>
      </c>
      <c r="K2145">
        <v>11</v>
      </c>
      <c r="L2145" t="s">
        <v>22</v>
      </c>
      <c r="M2145" t="s">
        <v>23</v>
      </c>
      <c r="N2145">
        <v>0</v>
      </c>
      <c r="O2145">
        <v>1</v>
      </c>
      <c r="P2145" t="s">
        <v>20</v>
      </c>
    </row>
    <row r="2146" spans="1:16" x14ac:dyDescent="0.3">
      <c r="A2146">
        <v>539308</v>
      </c>
      <c r="B2146">
        <v>22328</v>
      </c>
      <c r="C2146" t="s">
        <v>928</v>
      </c>
      <c r="D2146">
        <v>6</v>
      </c>
      <c r="E2146" s="2">
        <v>40528.741666666669</v>
      </c>
      <c r="F2146" s="3">
        <v>2.95</v>
      </c>
      <c r="G2146">
        <v>17412</v>
      </c>
      <c r="H2146" t="s">
        <v>17</v>
      </c>
      <c r="I2146" s="3">
        <v>17.7</v>
      </c>
      <c r="J2146">
        <v>2010</v>
      </c>
      <c r="K2146">
        <v>12</v>
      </c>
      <c r="L2146" t="s">
        <v>26</v>
      </c>
      <c r="M2146" t="s">
        <v>27</v>
      </c>
      <c r="N2146">
        <v>0</v>
      </c>
      <c r="O2146">
        <v>1</v>
      </c>
      <c r="P2146" t="s">
        <v>32</v>
      </c>
    </row>
    <row r="2147" spans="1:16" x14ac:dyDescent="0.3">
      <c r="A2147">
        <v>559338</v>
      </c>
      <c r="B2147" t="s">
        <v>1480</v>
      </c>
      <c r="C2147" t="s">
        <v>1481</v>
      </c>
      <c r="D2147">
        <v>2</v>
      </c>
      <c r="E2147" s="2">
        <v>40731.6875</v>
      </c>
      <c r="F2147" s="3">
        <v>8.2899999999999991</v>
      </c>
      <c r="H2147" t="s">
        <v>17</v>
      </c>
      <c r="I2147" s="3">
        <v>16.579999999999998</v>
      </c>
      <c r="J2147">
        <v>2011</v>
      </c>
      <c r="K2147">
        <v>7</v>
      </c>
      <c r="L2147" t="s">
        <v>59</v>
      </c>
      <c r="M2147" t="s">
        <v>60</v>
      </c>
      <c r="N2147">
        <v>0</v>
      </c>
      <c r="O2147">
        <v>1</v>
      </c>
      <c r="P2147" t="s">
        <v>20</v>
      </c>
    </row>
    <row r="2148" spans="1:16" x14ac:dyDescent="0.3">
      <c r="A2148">
        <v>573347</v>
      </c>
      <c r="B2148">
        <v>23281</v>
      </c>
      <c r="C2148" t="s">
        <v>1482</v>
      </c>
      <c r="D2148">
        <v>5</v>
      </c>
      <c r="E2148" s="2">
        <v>40846.518055555563</v>
      </c>
      <c r="F2148" s="3">
        <v>0.83</v>
      </c>
      <c r="G2148">
        <v>13137</v>
      </c>
      <c r="H2148" t="s">
        <v>17</v>
      </c>
      <c r="I2148" s="3">
        <v>4.1499999999999986</v>
      </c>
      <c r="J2148">
        <v>2011</v>
      </c>
      <c r="K2148">
        <v>10</v>
      </c>
      <c r="L2148" t="s">
        <v>42</v>
      </c>
      <c r="M2148" t="s">
        <v>43</v>
      </c>
      <c r="N2148">
        <v>0</v>
      </c>
      <c r="O2148">
        <v>1</v>
      </c>
      <c r="P2148" t="s">
        <v>32</v>
      </c>
    </row>
    <row r="2149" spans="1:16" x14ac:dyDescent="0.3">
      <c r="A2149">
        <v>573195</v>
      </c>
      <c r="B2149">
        <v>23559</v>
      </c>
      <c r="C2149" t="s">
        <v>1483</v>
      </c>
      <c r="D2149">
        <v>12</v>
      </c>
      <c r="E2149" s="2">
        <v>40844.486111111109</v>
      </c>
      <c r="F2149" s="3">
        <v>2.08</v>
      </c>
      <c r="G2149">
        <v>12432</v>
      </c>
      <c r="H2149" t="s">
        <v>136</v>
      </c>
      <c r="I2149" s="3">
        <v>24.96</v>
      </c>
      <c r="J2149">
        <v>2011</v>
      </c>
      <c r="K2149">
        <v>10</v>
      </c>
      <c r="L2149" t="s">
        <v>42</v>
      </c>
      <c r="M2149" t="s">
        <v>43</v>
      </c>
      <c r="N2149">
        <v>0</v>
      </c>
      <c r="O2149">
        <v>1</v>
      </c>
      <c r="P2149" t="s">
        <v>32</v>
      </c>
    </row>
    <row r="2150" spans="1:16" x14ac:dyDescent="0.3">
      <c r="A2150">
        <v>572330</v>
      </c>
      <c r="B2150">
        <v>22171</v>
      </c>
      <c r="C2150" t="s">
        <v>731</v>
      </c>
      <c r="D2150">
        <v>1</v>
      </c>
      <c r="E2150" s="2">
        <v>40840.428472222222</v>
      </c>
      <c r="F2150" s="3">
        <v>8.5</v>
      </c>
      <c r="G2150">
        <v>16426</v>
      </c>
      <c r="H2150" t="s">
        <v>17</v>
      </c>
      <c r="I2150" s="3">
        <v>8.5</v>
      </c>
      <c r="J2150">
        <v>2011</v>
      </c>
      <c r="K2150">
        <v>10</v>
      </c>
      <c r="L2150" t="s">
        <v>42</v>
      </c>
      <c r="M2150" t="s">
        <v>43</v>
      </c>
      <c r="N2150">
        <v>0</v>
      </c>
      <c r="O2150">
        <v>1</v>
      </c>
      <c r="P2150" t="s">
        <v>32</v>
      </c>
    </row>
    <row r="2151" spans="1:16" x14ac:dyDescent="0.3">
      <c r="A2151">
        <v>536986</v>
      </c>
      <c r="B2151">
        <v>21509</v>
      </c>
      <c r="C2151" t="s">
        <v>864</v>
      </c>
      <c r="D2151">
        <v>12</v>
      </c>
      <c r="E2151" s="2">
        <v>40515.611111111109</v>
      </c>
      <c r="F2151" s="3">
        <v>0.42</v>
      </c>
      <c r="G2151">
        <v>16140</v>
      </c>
      <c r="H2151" t="s">
        <v>17</v>
      </c>
      <c r="I2151" s="3">
        <v>5.04</v>
      </c>
      <c r="J2151">
        <v>2010</v>
      </c>
      <c r="K2151">
        <v>12</v>
      </c>
      <c r="L2151" t="s">
        <v>26</v>
      </c>
      <c r="M2151" t="s">
        <v>27</v>
      </c>
      <c r="N2151">
        <v>0</v>
      </c>
      <c r="O2151">
        <v>1</v>
      </c>
      <c r="P2151" t="s">
        <v>32</v>
      </c>
    </row>
    <row r="2152" spans="1:16" x14ac:dyDescent="0.3">
      <c r="A2152">
        <v>545716</v>
      </c>
      <c r="B2152">
        <v>21559</v>
      </c>
      <c r="C2152" t="s">
        <v>394</v>
      </c>
      <c r="D2152">
        <v>1</v>
      </c>
      <c r="E2152" s="2">
        <v>40609.427083333343</v>
      </c>
      <c r="F2152" s="3">
        <v>4.96</v>
      </c>
      <c r="H2152" t="s">
        <v>17</v>
      </c>
      <c r="I2152" s="3">
        <v>4.96</v>
      </c>
      <c r="J2152">
        <v>2011</v>
      </c>
      <c r="K2152">
        <v>3</v>
      </c>
      <c r="L2152" t="s">
        <v>30</v>
      </c>
      <c r="M2152" t="s">
        <v>31</v>
      </c>
      <c r="N2152">
        <v>0</v>
      </c>
      <c r="O2152">
        <v>1</v>
      </c>
      <c r="P2152" t="s">
        <v>20</v>
      </c>
    </row>
    <row r="2153" spans="1:16" x14ac:dyDescent="0.3">
      <c r="A2153">
        <v>579787</v>
      </c>
      <c r="B2153">
        <v>22630</v>
      </c>
      <c r="C2153" t="s">
        <v>257</v>
      </c>
      <c r="D2153">
        <v>1</v>
      </c>
      <c r="E2153" s="2">
        <v>40877.647916666669</v>
      </c>
      <c r="F2153" s="3">
        <v>2.46</v>
      </c>
      <c r="H2153" t="s">
        <v>17</v>
      </c>
      <c r="I2153" s="3">
        <v>2.46</v>
      </c>
      <c r="J2153">
        <v>2011</v>
      </c>
      <c r="K2153">
        <v>11</v>
      </c>
      <c r="L2153" t="s">
        <v>22</v>
      </c>
      <c r="M2153" t="s">
        <v>23</v>
      </c>
      <c r="N2153">
        <v>0</v>
      </c>
      <c r="O2153">
        <v>1</v>
      </c>
      <c r="P2153" t="s">
        <v>20</v>
      </c>
    </row>
    <row r="2154" spans="1:16" x14ac:dyDescent="0.3">
      <c r="A2154">
        <v>557466</v>
      </c>
      <c r="B2154">
        <v>20749</v>
      </c>
      <c r="C2154" t="s">
        <v>466</v>
      </c>
      <c r="D2154">
        <v>2</v>
      </c>
      <c r="E2154" s="2">
        <v>40714.547222222223</v>
      </c>
      <c r="F2154" s="3">
        <v>7.95</v>
      </c>
      <c r="G2154">
        <v>13815</v>
      </c>
      <c r="H2154" t="s">
        <v>74</v>
      </c>
      <c r="I2154" s="3">
        <v>15.9</v>
      </c>
      <c r="J2154">
        <v>2011</v>
      </c>
      <c r="K2154">
        <v>6</v>
      </c>
      <c r="L2154" t="s">
        <v>34</v>
      </c>
      <c r="M2154" t="s">
        <v>35</v>
      </c>
      <c r="N2154">
        <v>0</v>
      </c>
      <c r="O2154">
        <v>1</v>
      </c>
      <c r="P2154" t="s">
        <v>32</v>
      </c>
    </row>
    <row r="2155" spans="1:16" x14ac:dyDescent="0.3">
      <c r="A2155">
        <v>569669</v>
      </c>
      <c r="B2155">
        <v>22941</v>
      </c>
      <c r="C2155" t="s">
        <v>1484</v>
      </c>
      <c r="D2155">
        <v>1</v>
      </c>
      <c r="E2155" s="2">
        <v>40821.574305555558</v>
      </c>
      <c r="F2155" s="3">
        <v>8.5</v>
      </c>
      <c r="G2155">
        <v>14730</v>
      </c>
      <c r="H2155" t="s">
        <v>17</v>
      </c>
      <c r="I2155" s="3">
        <v>8.5</v>
      </c>
      <c r="J2155">
        <v>2011</v>
      </c>
      <c r="K2155">
        <v>10</v>
      </c>
      <c r="L2155" t="s">
        <v>42</v>
      </c>
      <c r="M2155" t="s">
        <v>43</v>
      </c>
      <c r="N2155">
        <v>0</v>
      </c>
      <c r="O2155">
        <v>1</v>
      </c>
      <c r="P2155" t="s">
        <v>32</v>
      </c>
    </row>
    <row r="2156" spans="1:16" x14ac:dyDescent="0.3">
      <c r="A2156">
        <v>569983</v>
      </c>
      <c r="B2156">
        <v>21181</v>
      </c>
      <c r="C2156" t="s">
        <v>203</v>
      </c>
      <c r="D2156">
        <v>3</v>
      </c>
      <c r="E2156" s="2">
        <v>40822.825694444437</v>
      </c>
      <c r="F2156" s="3">
        <v>2.1</v>
      </c>
      <c r="G2156">
        <v>17231</v>
      </c>
      <c r="H2156" t="s">
        <v>17</v>
      </c>
      <c r="I2156" s="3">
        <v>6.3000000000000007</v>
      </c>
      <c r="J2156">
        <v>2011</v>
      </c>
      <c r="K2156">
        <v>10</v>
      </c>
      <c r="L2156" t="s">
        <v>42</v>
      </c>
      <c r="M2156" t="s">
        <v>43</v>
      </c>
      <c r="N2156">
        <v>0</v>
      </c>
      <c r="O2156">
        <v>1</v>
      </c>
      <c r="P2156" t="s">
        <v>32</v>
      </c>
    </row>
    <row r="2157" spans="1:16" x14ac:dyDescent="0.3">
      <c r="A2157">
        <v>545410</v>
      </c>
      <c r="B2157">
        <v>22804</v>
      </c>
      <c r="C2157" t="s">
        <v>138</v>
      </c>
      <c r="D2157">
        <v>6</v>
      </c>
      <c r="E2157" s="2">
        <v>40604.512499999997</v>
      </c>
      <c r="F2157" s="3">
        <v>2.95</v>
      </c>
      <c r="G2157">
        <v>16670</v>
      </c>
      <c r="H2157" t="s">
        <v>17</v>
      </c>
      <c r="I2157" s="3">
        <v>17.7</v>
      </c>
      <c r="J2157">
        <v>2011</v>
      </c>
      <c r="K2157">
        <v>3</v>
      </c>
      <c r="L2157" t="s">
        <v>30</v>
      </c>
      <c r="M2157" t="s">
        <v>31</v>
      </c>
      <c r="N2157">
        <v>0</v>
      </c>
      <c r="O2157">
        <v>1</v>
      </c>
      <c r="P2157" t="s">
        <v>32</v>
      </c>
    </row>
    <row r="2158" spans="1:16" x14ac:dyDescent="0.3">
      <c r="A2158">
        <v>537685</v>
      </c>
      <c r="B2158">
        <v>22651</v>
      </c>
      <c r="C2158" t="s">
        <v>761</v>
      </c>
      <c r="D2158">
        <v>10</v>
      </c>
      <c r="E2158" s="2">
        <v>40520.431250000001</v>
      </c>
      <c r="F2158" s="3">
        <v>0.85</v>
      </c>
      <c r="G2158">
        <v>18077</v>
      </c>
      <c r="H2158" t="s">
        <v>17</v>
      </c>
      <c r="I2158" s="3">
        <v>8.5</v>
      </c>
      <c r="J2158">
        <v>2010</v>
      </c>
      <c r="K2158">
        <v>12</v>
      </c>
      <c r="L2158" t="s">
        <v>26</v>
      </c>
      <c r="M2158" t="s">
        <v>27</v>
      </c>
      <c r="N2158">
        <v>0</v>
      </c>
      <c r="O2158">
        <v>1</v>
      </c>
      <c r="P2158" t="s">
        <v>32</v>
      </c>
    </row>
    <row r="2159" spans="1:16" x14ac:dyDescent="0.3">
      <c r="A2159">
        <v>570855</v>
      </c>
      <c r="B2159">
        <v>21231</v>
      </c>
      <c r="C2159" t="s">
        <v>801</v>
      </c>
      <c r="D2159">
        <v>12</v>
      </c>
      <c r="E2159" s="2">
        <v>40828.62222222222</v>
      </c>
      <c r="F2159" s="3">
        <v>1.25</v>
      </c>
      <c r="G2159">
        <v>17314</v>
      </c>
      <c r="H2159" t="s">
        <v>17</v>
      </c>
      <c r="I2159" s="3">
        <v>15</v>
      </c>
      <c r="J2159">
        <v>2011</v>
      </c>
      <c r="K2159">
        <v>10</v>
      </c>
      <c r="L2159" t="s">
        <v>42</v>
      </c>
      <c r="M2159" t="s">
        <v>43</v>
      </c>
      <c r="N2159">
        <v>0</v>
      </c>
      <c r="O2159">
        <v>1</v>
      </c>
      <c r="P2159" t="s">
        <v>32</v>
      </c>
    </row>
    <row r="2160" spans="1:16" x14ac:dyDescent="0.3">
      <c r="A2160">
        <v>545027</v>
      </c>
      <c r="B2160">
        <v>22084</v>
      </c>
      <c r="C2160" t="s">
        <v>29</v>
      </c>
      <c r="D2160">
        <v>4</v>
      </c>
      <c r="E2160" s="2">
        <v>40599.624305555553</v>
      </c>
      <c r="F2160" s="3">
        <v>4.96</v>
      </c>
      <c r="H2160" t="s">
        <v>17</v>
      </c>
      <c r="I2160" s="3">
        <v>19.84</v>
      </c>
      <c r="J2160">
        <v>2011</v>
      </c>
      <c r="K2160">
        <v>2</v>
      </c>
      <c r="L2160" t="s">
        <v>63</v>
      </c>
      <c r="M2160" t="s">
        <v>64</v>
      </c>
      <c r="N2160">
        <v>0</v>
      </c>
      <c r="O2160">
        <v>1</v>
      </c>
      <c r="P2160" t="s">
        <v>20</v>
      </c>
    </row>
    <row r="2161" spans="1:16" x14ac:dyDescent="0.3">
      <c r="A2161">
        <v>558461</v>
      </c>
      <c r="B2161">
        <v>23308</v>
      </c>
      <c r="C2161" t="s">
        <v>1485</v>
      </c>
      <c r="D2161">
        <v>1</v>
      </c>
      <c r="E2161" s="2">
        <v>40723.627083333333</v>
      </c>
      <c r="F2161" s="3">
        <v>0.55000000000000004</v>
      </c>
      <c r="G2161">
        <v>13263</v>
      </c>
      <c r="H2161" t="s">
        <v>17</v>
      </c>
      <c r="I2161" s="3">
        <v>0.55000000000000004</v>
      </c>
      <c r="J2161">
        <v>2011</v>
      </c>
      <c r="K2161">
        <v>6</v>
      </c>
      <c r="L2161" t="s">
        <v>34</v>
      </c>
      <c r="M2161" t="s">
        <v>35</v>
      </c>
      <c r="N2161">
        <v>0</v>
      </c>
      <c r="O2161">
        <v>1</v>
      </c>
      <c r="P2161" t="s">
        <v>32</v>
      </c>
    </row>
    <row r="2162" spans="1:16" x14ac:dyDescent="0.3">
      <c r="A2162">
        <v>538349</v>
      </c>
      <c r="B2162" t="s">
        <v>1486</v>
      </c>
      <c r="C2162" t="s">
        <v>1487</v>
      </c>
      <c r="D2162">
        <v>1</v>
      </c>
      <c r="E2162" s="2">
        <v>40522.624305555553</v>
      </c>
      <c r="F2162" s="3">
        <v>7.62</v>
      </c>
      <c r="H2162" t="s">
        <v>17</v>
      </c>
      <c r="I2162" s="3">
        <v>7.62</v>
      </c>
      <c r="J2162">
        <v>2010</v>
      </c>
      <c r="K2162">
        <v>12</v>
      </c>
      <c r="L2162" t="s">
        <v>26</v>
      </c>
      <c r="M2162" t="s">
        <v>27</v>
      </c>
      <c r="N2162">
        <v>0</v>
      </c>
      <c r="O2162">
        <v>1</v>
      </c>
      <c r="P2162" t="s">
        <v>20</v>
      </c>
    </row>
    <row r="2163" spans="1:16" x14ac:dyDescent="0.3">
      <c r="A2163">
        <v>569943</v>
      </c>
      <c r="B2163">
        <v>85177</v>
      </c>
      <c r="C2163" t="s">
        <v>1488</v>
      </c>
      <c r="D2163">
        <v>4</v>
      </c>
      <c r="E2163" s="2">
        <v>40822.755555555559</v>
      </c>
      <c r="F2163" s="3">
        <v>0.85</v>
      </c>
      <c r="G2163">
        <v>14592</v>
      </c>
      <c r="H2163" t="s">
        <v>17</v>
      </c>
      <c r="I2163" s="3">
        <v>3.4</v>
      </c>
      <c r="J2163">
        <v>2011</v>
      </c>
      <c r="K2163">
        <v>10</v>
      </c>
      <c r="L2163" t="s">
        <v>42</v>
      </c>
      <c r="M2163" t="s">
        <v>43</v>
      </c>
      <c r="N2163">
        <v>0</v>
      </c>
      <c r="O2163">
        <v>1</v>
      </c>
      <c r="P2163" t="s">
        <v>32</v>
      </c>
    </row>
    <row r="2164" spans="1:16" x14ac:dyDescent="0.3">
      <c r="A2164">
        <v>567307</v>
      </c>
      <c r="B2164">
        <v>85152</v>
      </c>
      <c r="C2164" t="s">
        <v>1296</v>
      </c>
      <c r="D2164">
        <v>24</v>
      </c>
      <c r="E2164" s="2">
        <v>40805.565972222219</v>
      </c>
      <c r="F2164" s="3">
        <v>2.1</v>
      </c>
      <c r="G2164">
        <v>15078</v>
      </c>
      <c r="H2164" t="s">
        <v>17</v>
      </c>
      <c r="I2164" s="3">
        <v>50.400000000000013</v>
      </c>
      <c r="J2164">
        <v>2011</v>
      </c>
      <c r="K2164">
        <v>9</v>
      </c>
      <c r="L2164" t="s">
        <v>90</v>
      </c>
      <c r="M2164" t="s">
        <v>91</v>
      </c>
      <c r="N2164">
        <v>0</v>
      </c>
      <c r="O2164">
        <v>1</v>
      </c>
      <c r="P2164" t="s">
        <v>32</v>
      </c>
    </row>
    <row r="2165" spans="1:16" x14ac:dyDescent="0.3">
      <c r="A2165">
        <v>577768</v>
      </c>
      <c r="B2165">
        <v>22899</v>
      </c>
      <c r="C2165" t="s">
        <v>367</v>
      </c>
      <c r="D2165">
        <v>1</v>
      </c>
      <c r="E2165" s="2">
        <v>40868.637499999997</v>
      </c>
      <c r="F2165" s="3">
        <v>4.13</v>
      </c>
      <c r="H2165" t="s">
        <v>17</v>
      </c>
      <c r="I2165" s="3">
        <v>4.13</v>
      </c>
      <c r="J2165">
        <v>2011</v>
      </c>
      <c r="K2165">
        <v>11</v>
      </c>
      <c r="L2165" t="s">
        <v>22</v>
      </c>
      <c r="M2165" t="s">
        <v>23</v>
      </c>
      <c r="N2165">
        <v>0</v>
      </c>
      <c r="O2165">
        <v>1</v>
      </c>
      <c r="P2165" t="s">
        <v>20</v>
      </c>
    </row>
    <row r="2166" spans="1:16" x14ac:dyDescent="0.3">
      <c r="A2166">
        <v>541966</v>
      </c>
      <c r="B2166">
        <v>22469</v>
      </c>
      <c r="C2166" t="s">
        <v>382</v>
      </c>
      <c r="D2166">
        <v>40</v>
      </c>
      <c r="E2166" s="2">
        <v>40567.565972222219</v>
      </c>
      <c r="F2166" s="3">
        <v>1.45</v>
      </c>
      <c r="G2166">
        <v>13854</v>
      </c>
      <c r="H2166" t="s">
        <v>17</v>
      </c>
      <c r="I2166" s="3">
        <v>58</v>
      </c>
      <c r="J2166">
        <v>2011</v>
      </c>
      <c r="K2166">
        <v>1</v>
      </c>
      <c r="L2166" t="s">
        <v>48</v>
      </c>
      <c r="M2166" t="s">
        <v>49</v>
      </c>
      <c r="N2166">
        <v>0</v>
      </c>
      <c r="O2166">
        <v>1</v>
      </c>
      <c r="P2166" t="s">
        <v>32</v>
      </c>
    </row>
    <row r="2167" spans="1:16" x14ac:dyDescent="0.3">
      <c r="A2167">
        <v>557974</v>
      </c>
      <c r="B2167" t="s">
        <v>230</v>
      </c>
      <c r="C2167" t="s">
        <v>231</v>
      </c>
      <c r="D2167">
        <v>15</v>
      </c>
      <c r="E2167" s="2">
        <v>40718.438194444447</v>
      </c>
      <c r="F2167" s="3">
        <v>4.1500000000000004</v>
      </c>
      <c r="G2167">
        <v>14541</v>
      </c>
      <c r="H2167" t="s">
        <v>17</v>
      </c>
      <c r="I2167" s="3">
        <v>62.250000000000007</v>
      </c>
      <c r="J2167">
        <v>2011</v>
      </c>
      <c r="K2167">
        <v>6</v>
      </c>
      <c r="L2167" t="s">
        <v>34</v>
      </c>
      <c r="M2167" t="s">
        <v>35</v>
      </c>
      <c r="N2167">
        <v>0</v>
      </c>
      <c r="O2167">
        <v>1</v>
      </c>
      <c r="P2167" t="s">
        <v>32</v>
      </c>
    </row>
    <row r="2168" spans="1:16" x14ac:dyDescent="0.3">
      <c r="A2168">
        <v>569414</v>
      </c>
      <c r="B2168">
        <v>22736</v>
      </c>
      <c r="C2168" t="s">
        <v>301</v>
      </c>
      <c r="D2168">
        <v>1</v>
      </c>
      <c r="E2168" s="2">
        <v>40820.424305555563</v>
      </c>
      <c r="F2168" s="3">
        <v>4.13</v>
      </c>
      <c r="H2168" t="s">
        <v>17</v>
      </c>
      <c r="I2168" s="3">
        <v>4.13</v>
      </c>
      <c r="J2168">
        <v>2011</v>
      </c>
      <c r="K2168">
        <v>10</v>
      </c>
      <c r="L2168" t="s">
        <v>42</v>
      </c>
      <c r="M2168" t="s">
        <v>43</v>
      </c>
      <c r="N2168">
        <v>0</v>
      </c>
      <c r="O2168">
        <v>1</v>
      </c>
      <c r="P2168" t="s">
        <v>20</v>
      </c>
    </row>
    <row r="2169" spans="1:16" x14ac:dyDescent="0.3">
      <c r="A2169">
        <v>539761</v>
      </c>
      <c r="B2169">
        <v>21112</v>
      </c>
      <c r="C2169" t="s">
        <v>1489</v>
      </c>
      <c r="D2169">
        <v>24</v>
      </c>
      <c r="E2169" s="2">
        <v>40534.436805555553</v>
      </c>
      <c r="F2169" s="3">
        <v>1.25</v>
      </c>
      <c r="G2169">
        <v>17593</v>
      </c>
      <c r="H2169" t="s">
        <v>17</v>
      </c>
      <c r="I2169" s="3">
        <v>30</v>
      </c>
      <c r="J2169">
        <v>2010</v>
      </c>
      <c r="K2169">
        <v>12</v>
      </c>
      <c r="L2169" t="s">
        <v>26</v>
      </c>
      <c r="M2169" t="s">
        <v>27</v>
      </c>
      <c r="N2169">
        <v>0</v>
      </c>
      <c r="O2169">
        <v>1</v>
      </c>
      <c r="P2169" t="s">
        <v>32</v>
      </c>
    </row>
    <row r="2170" spans="1:16" x14ac:dyDescent="0.3">
      <c r="A2170">
        <v>545217</v>
      </c>
      <c r="B2170">
        <v>21577</v>
      </c>
      <c r="C2170" t="s">
        <v>1490</v>
      </c>
      <c r="D2170">
        <v>1</v>
      </c>
      <c r="E2170" s="2">
        <v>40602.707638888889</v>
      </c>
      <c r="F2170" s="3">
        <v>4.96</v>
      </c>
      <c r="H2170" t="s">
        <v>17</v>
      </c>
      <c r="I2170" s="3">
        <v>4.96</v>
      </c>
      <c r="J2170">
        <v>2011</v>
      </c>
      <c r="K2170">
        <v>2</v>
      </c>
      <c r="L2170" t="s">
        <v>63</v>
      </c>
      <c r="M2170" t="s">
        <v>64</v>
      </c>
      <c r="N2170">
        <v>0</v>
      </c>
      <c r="O2170">
        <v>1</v>
      </c>
      <c r="P2170" t="s">
        <v>20</v>
      </c>
    </row>
    <row r="2171" spans="1:16" x14ac:dyDescent="0.3">
      <c r="A2171">
        <v>548893</v>
      </c>
      <c r="B2171">
        <v>85094</v>
      </c>
      <c r="C2171" t="s">
        <v>824</v>
      </c>
      <c r="D2171">
        <v>1</v>
      </c>
      <c r="E2171" s="2">
        <v>40637.662499999999</v>
      </c>
      <c r="F2171" s="3">
        <v>0.83</v>
      </c>
      <c r="H2171" t="s">
        <v>17</v>
      </c>
      <c r="I2171" s="3">
        <v>0.83</v>
      </c>
      <c r="J2171">
        <v>2011</v>
      </c>
      <c r="K2171">
        <v>4</v>
      </c>
      <c r="L2171" t="s">
        <v>66</v>
      </c>
      <c r="M2171" t="s">
        <v>67</v>
      </c>
      <c r="N2171">
        <v>0</v>
      </c>
      <c r="O2171">
        <v>1</v>
      </c>
      <c r="P2171" t="s">
        <v>20</v>
      </c>
    </row>
    <row r="2172" spans="1:16" x14ac:dyDescent="0.3">
      <c r="A2172">
        <v>552949</v>
      </c>
      <c r="B2172">
        <v>21626</v>
      </c>
      <c r="C2172" t="s">
        <v>1233</v>
      </c>
      <c r="D2172">
        <v>3</v>
      </c>
      <c r="E2172" s="2">
        <v>40675.500694444447</v>
      </c>
      <c r="F2172" s="3">
        <v>1.95</v>
      </c>
      <c r="G2172">
        <v>16033</v>
      </c>
      <c r="H2172" t="s">
        <v>17</v>
      </c>
      <c r="I2172" s="3">
        <v>5.85</v>
      </c>
      <c r="J2172">
        <v>2011</v>
      </c>
      <c r="K2172">
        <v>5</v>
      </c>
      <c r="L2172" t="s">
        <v>18</v>
      </c>
      <c r="M2172" t="s">
        <v>19</v>
      </c>
      <c r="N2172">
        <v>0</v>
      </c>
      <c r="O2172">
        <v>1</v>
      </c>
      <c r="P2172" t="s">
        <v>32</v>
      </c>
    </row>
    <row r="2173" spans="1:16" x14ac:dyDescent="0.3">
      <c r="A2173">
        <v>562017</v>
      </c>
      <c r="B2173">
        <v>22637</v>
      </c>
      <c r="C2173" t="s">
        <v>1231</v>
      </c>
      <c r="D2173">
        <v>12</v>
      </c>
      <c r="E2173" s="2">
        <v>40756.594444444447</v>
      </c>
      <c r="F2173" s="3">
        <v>2.1</v>
      </c>
      <c r="G2173">
        <v>14937</v>
      </c>
      <c r="H2173" t="s">
        <v>247</v>
      </c>
      <c r="I2173" s="3">
        <v>25.2</v>
      </c>
      <c r="J2173">
        <v>2011</v>
      </c>
      <c r="K2173">
        <v>8</v>
      </c>
      <c r="L2173" t="s">
        <v>87</v>
      </c>
      <c r="M2173" t="s">
        <v>88</v>
      </c>
      <c r="N2173">
        <v>0</v>
      </c>
      <c r="O2173">
        <v>1</v>
      </c>
      <c r="P2173" t="s">
        <v>32</v>
      </c>
    </row>
    <row r="2174" spans="1:16" x14ac:dyDescent="0.3">
      <c r="A2174">
        <v>569728</v>
      </c>
      <c r="B2174">
        <v>21733</v>
      </c>
      <c r="C2174" t="s">
        <v>216</v>
      </c>
      <c r="D2174">
        <v>6</v>
      </c>
      <c r="E2174" s="2">
        <v>40822.401388888888</v>
      </c>
      <c r="F2174" s="3">
        <v>2.95</v>
      </c>
      <c r="G2174">
        <v>15416</v>
      </c>
      <c r="H2174" t="s">
        <v>17</v>
      </c>
      <c r="I2174" s="3">
        <v>17.7</v>
      </c>
      <c r="J2174">
        <v>2011</v>
      </c>
      <c r="K2174">
        <v>10</v>
      </c>
      <c r="L2174" t="s">
        <v>42</v>
      </c>
      <c r="M2174" t="s">
        <v>43</v>
      </c>
      <c r="N2174">
        <v>0</v>
      </c>
      <c r="O2174">
        <v>1</v>
      </c>
      <c r="P2174" t="s">
        <v>32</v>
      </c>
    </row>
    <row r="2175" spans="1:16" x14ac:dyDescent="0.3">
      <c r="A2175">
        <v>551059</v>
      </c>
      <c r="B2175">
        <v>22760</v>
      </c>
      <c r="C2175" t="s">
        <v>1491</v>
      </c>
      <c r="D2175">
        <v>2</v>
      </c>
      <c r="E2175" s="2">
        <v>40659.505555555559</v>
      </c>
      <c r="F2175" s="3">
        <v>12.75</v>
      </c>
      <c r="G2175">
        <v>13668</v>
      </c>
      <c r="H2175" t="s">
        <v>17</v>
      </c>
      <c r="I2175" s="3">
        <v>25.5</v>
      </c>
      <c r="J2175">
        <v>2011</v>
      </c>
      <c r="K2175">
        <v>4</v>
      </c>
      <c r="L2175" t="s">
        <v>66</v>
      </c>
      <c r="M2175" t="s">
        <v>67</v>
      </c>
      <c r="N2175">
        <v>0</v>
      </c>
      <c r="O2175">
        <v>1</v>
      </c>
      <c r="P2175" t="s">
        <v>32</v>
      </c>
    </row>
    <row r="2176" spans="1:16" x14ac:dyDescent="0.3">
      <c r="A2176">
        <v>544037</v>
      </c>
      <c r="B2176">
        <v>21212</v>
      </c>
      <c r="C2176" t="s">
        <v>413</v>
      </c>
      <c r="D2176">
        <v>24</v>
      </c>
      <c r="E2176" s="2">
        <v>40589.479861111111</v>
      </c>
      <c r="F2176" s="3">
        <v>0.55000000000000004</v>
      </c>
      <c r="G2176">
        <v>14961</v>
      </c>
      <c r="H2176" t="s">
        <v>17</v>
      </c>
      <c r="I2176" s="3">
        <v>13.2</v>
      </c>
      <c r="J2176">
        <v>2011</v>
      </c>
      <c r="K2176">
        <v>2</v>
      </c>
      <c r="L2176" t="s">
        <v>63</v>
      </c>
      <c r="M2176" t="s">
        <v>64</v>
      </c>
      <c r="N2176">
        <v>0</v>
      </c>
      <c r="O2176">
        <v>1</v>
      </c>
      <c r="P2176" t="s">
        <v>32</v>
      </c>
    </row>
    <row r="2177" spans="1:16" x14ac:dyDescent="0.3">
      <c r="A2177">
        <v>561209</v>
      </c>
      <c r="B2177" t="s">
        <v>1492</v>
      </c>
      <c r="C2177" t="s">
        <v>1493</v>
      </c>
      <c r="D2177">
        <v>2</v>
      </c>
      <c r="E2177" s="2">
        <v>40749.706250000003</v>
      </c>
      <c r="F2177" s="3">
        <v>0.83</v>
      </c>
      <c r="H2177" t="s">
        <v>17</v>
      </c>
      <c r="I2177" s="3">
        <v>1.66</v>
      </c>
      <c r="J2177">
        <v>2011</v>
      </c>
      <c r="K2177">
        <v>7</v>
      </c>
      <c r="L2177" t="s">
        <v>59</v>
      </c>
      <c r="M2177" t="s">
        <v>60</v>
      </c>
      <c r="N2177">
        <v>0</v>
      </c>
      <c r="O2177">
        <v>1</v>
      </c>
      <c r="P2177" t="s">
        <v>20</v>
      </c>
    </row>
    <row r="2178" spans="1:16" x14ac:dyDescent="0.3">
      <c r="A2178">
        <v>557757</v>
      </c>
      <c r="B2178">
        <v>21949</v>
      </c>
      <c r="C2178" t="s">
        <v>1494</v>
      </c>
      <c r="D2178">
        <v>1</v>
      </c>
      <c r="E2178" s="2">
        <v>40716.561111111107</v>
      </c>
      <c r="F2178" s="3">
        <v>1.25</v>
      </c>
      <c r="G2178">
        <v>14606</v>
      </c>
      <c r="H2178" t="s">
        <v>17</v>
      </c>
      <c r="I2178" s="3">
        <v>1.25</v>
      </c>
      <c r="J2178">
        <v>2011</v>
      </c>
      <c r="K2178">
        <v>6</v>
      </c>
      <c r="L2178" t="s">
        <v>34</v>
      </c>
      <c r="M2178" t="s">
        <v>35</v>
      </c>
      <c r="N2178">
        <v>0</v>
      </c>
      <c r="O2178">
        <v>1</v>
      </c>
      <c r="P2178" t="s">
        <v>32</v>
      </c>
    </row>
    <row r="2179" spans="1:16" x14ac:dyDescent="0.3">
      <c r="A2179">
        <v>574281</v>
      </c>
      <c r="B2179" t="s">
        <v>601</v>
      </c>
      <c r="C2179" t="s">
        <v>602</v>
      </c>
      <c r="D2179">
        <v>16</v>
      </c>
      <c r="E2179" s="2">
        <v>40850.615972222222</v>
      </c>
      <c r="F2179" s="3">
        <v>0.42</v>
      </c>
      <c r="G2179">
        <v>14856</v>
      </c>
      <c r="H2179" t="s">
        <v>17</v>
      </c>
      <c r="I2179" s="3">
        <v>6.72</v>
      </c>
      <c r="J2179">
        <v>2011</v>
      </c>
      <c r="K2179">
        <v>11</v>
      </c>
      <c r="L2179" t="s">
        <v>22</v>
      </c>
      <c r="M2179" t="s">
        <v>23</v>
      </c>
      <c r="N2179">
        <v>0</v>
      </c>
      <c r="O2179">
        <v>1</v>
      </c>
      <c r="P2179" t="s">
        <v>32</v>
      </c>
    </row>
    <row r="2180" spans="1:16" x14ac:dyDescent="0.3">
      <c r="A2180">
        <v>581002</v>
      </c>
      <c r="B2180">
        <v>23531</v>
      </c>
      <c r="C2180" t="s">
        <v>1495</v>
      </c>
      <c r="D2180">
        <v>3</v>
      </c>
      <c r="E2180" s="2">
        <v>40884.347916666673</v>
      </c>
      <c r="F2180" s="3">
        <v>6.95</v>
      </c>
      <c r="G2180">
        <v>14708</v>
      </c>
      <c r="H2180" t="s">
        <v>17</v>
      </c>
      <c r="I2180" s="3">
        <v>20.85</v>
      </c>
      <c r="J2180">
        <v>2011</v>
      </c>
      <c r="K2180">
        <v>12</v>
      </c>
      <c r="L2180" t="s">
        <v>26</v>
      </c>
      <c r="M2180" t="s">
        <v>39</v>
      </c>
      <c r="N2180">
        <v>0</v>
      </c>
      <c r="O2180">
        <v>1</v>
      </c>
      <c r="P2180" t="s">
        <v>32</v>
      </c>
    </row>
    <row r="2181" spans="1:16" x14ac:dyDescent="0.3">
      <c r="A2181">
        <v>569374</v>
      </c>
      <c r="B2181">
        <v>22423</v>
      </c>
      <c r="C2181" t="s">
        <v>445</v>
      </c>
      <c r="D2181">
        <v>2</v>
      </c>
      <c r="E2181" s="2">
        <v>40819.676388888889</v>
      </c>
      <c r="F2181" s="3">
        <v>24.96</v>
      </c>
      <c r="H2181" t="s">
        <v>17</v>
      </c>
      <c r="I2181" s="3">
        <v>49.92</v>
      </c>
      <c r="J2181">
        <v>2011</v>
      </c>
      <c r="K2181">
        <v>10</v>
      </c>
      <c r="L2181" t="s">
        <v>42</v>
      </c>
      <c r="M2181" t="s">
        <v>43</v>
      </c>
      <c r="N2181">
        <v>0</v>
      </c>
      <c r="O2181">
        <v>1</v>
      </c>
      <c r="P2181" t="s">
        <v>20</v>
      </c>
    </row>
    <row r="2182" spans="1:16" x14ac:dyDescent="0.3">
      <c r="A2182">
        <v>554497</v>
      </c>
      <c r="B2182">
        <v>23155</v>
      </c>
      <c r="C2182" t="s">
        <v>541</v>
      </c>
      <c r="D2182">
        <v>12</v>
      </c>
      <c r="E2182" s="2">
        <v>40687.609722222223</v>
      </c>
      <c r="F2182" s="3">
        <v>0.83</v>
      </c>
      <c r="G2182">
        <v>15819</v>
      </c>
      <c r="H2182" t="s">
        <v>17</v>
      </c>
      <c r="I2182" s="3">
        <v>9.9599999999999991</v>
      </c>
      <c r="J2182">
        <v>2011</v>
      </c>
      <c r="K2182">
        <v>5</v>
      </c>
      <c r="L2182" t="s">
        <v>18</v>
      </c>
      <c r="M2182" t="s">
        <v>19</v>
      </c>
      <c r="N2182">
        <v>0</v>
      </c>
      <c r="O2182">
        <v>1</v>
      </c>
      <c r="P2182" t="s">
        <v>32</v>
      </c>
    </row>
    <row r="2183" spans="1:16" x14ac:dyDescent="0.3">
      <c r="A2183">
        <v>566233</v>
      </c>
      <c r="B2183">
        <v>23297</v>
      </c>
      <c r="C2183" t="s">
        <v>1204</v>
      </c>
      <c r="D2183">
        <v>16</v>
      </c>
      <c r="E2183" s="2">
        <v>40797.461111111108</v>
      </c>
      <c r="F2183" s="3">
        <v>1.65</v>
      </c>
      <c r="G2183">
        <v>12635</v>
      </c>
      <c r="H2183" t="s">
        <v>74</v>
      </c>
      <c r="I2183" s="3">
        <v>26.4</v>
      </c>
      <c r="J2183">
        <v>2011</v>
      </c>
      <c r="K2183">
        <v>9</v>
      </c>
      <c r="L2183" t="s">
        <v>90</v>
      </c>
      <c r="M2183" t="s">
        <v>91</v>
      </c>
      <c r="N2183">
        <v>0</v>
      </c>
      <c r="O2183">
        <v>1</v>
      </c>
      <c r="P2183" t="s">
        <v>32</v>
      </c>
    </row>
    <row r="2184" spans="1:16" x14ac:dyDescent="0.3">
      <c r="A2184">
        <v>574098</v>
      </c>
      <c r="B2184">
        <v>22587</v>
      </c>
      <c r="C2184" t="s">
        <v>624</v>
      </c>
      <c r="D2184">
        <v>12</v>
      </c>
      <c r="E2184" s="2">
        <v>40850.418749999997</v>
      </c>
      <c r="F2184" s="3">
        <v>0.85</v>
      </c>
      <c r="G2184">
        <v>16337</v>
      </c>
      <c r="H2184" t="s">
        <v>17</v>
      </c>
      <c r="I2184" s="3">
        <v>10.199999999999999</v>
      </c>
      <c r="J2184">
        <v>2011</v>
      </c>
      <c r="K2184">
        <v>11</v>
      </c>
      <c r="L2184" t="s">
        <v>22</v>
      </c>
      <c r="M2184" t="s">
        <v>23</v>
      </c>
      <c r="N2184">
        <v>0</v>
      </c>
      <c r="O2184">
        <v>1</v>
      </c>
      <c r="P2184" t="s">
        <v>32</v>
      </c>
    </row>
    <row r="2185" spans="1:16" x14ac:dyDescent="0.3">
      <c r="A2185">
        <v>567328</v>
      </c>
      <c r="B2185">
        <v>23055</v>
      </c>
      <c r="C2185" t="s">
        <v>1496</v>
      </c>
      <c r="D2185">
        <v>3</v>
      </c>
      <c r="E2185" s="2">
        <v>40805.613194444442</v>
      </c>
      <c r="F2185" s="3">
        <v>6.25</v>
      </c>
      <c r="G2185">
        <v>14356</v>
      </c>
      <c r="H2185" t="s">
        <v>17</v>
      </c>
      <c r="I2185" s="3">
        <v>18.75</v>
      </c>
      <c r="J2185">
        <v>2011</v>
      </c>
      <c r="K2185">
        <v>9</v>
      </c>
      <c r="L2185" t="s">
        <v>90</v>
      </c>
      <c r="M2185" t="s">
        <v>91</v>
      </c>
      <c r="N2185">
        <v>0</v>
      </c>
      <c r="O2185">
        <v>1</v>
      </c>
      <c r="P2185" t="s">
        <v>32</v>
      </c>
    </row>
    <row r="2186" spans="1:16" x14ac:dyDescent="0.3">
      <c r="A2186">
        <v>537646</v>
      </c>
      <c r="B2186">
        <v>22585</v>
      </c>
      <c r="C2186" t="s">
        <v>1186</v>
      </c>
      <c r="D2186">
        <v>1</v>
      </c>
      <c r="E2186" s="2">
        <v>40519.652083333327</v>
      </c>
      <c r="F2186" s="3">
        <v>1.25</v>
      </c>
      <c r="G2186">
        <v>17591</v>
      </c>
      <c r="H2186" t="s">
        <v>17</v>
      </c>
      <c r="I2186" s="3">
        <v>1.25</v>
      </c>
      <c r="J2186">
        <v>2010</v>
      </c>
      <c r="K2186">
        <v>12</v>
      </c>
      <c r="L2186" t="s">
        <v>26</v>
      </c>
      <c r="M2186" t="s">
        <v>27</v>
      </c>
      <c r="N2186">
        <v>0</v>
      </c>
      <c r="O2186">
        <v>1</v>
      </c>
      <c r="P2186" t="s">
        <v>32</v>
      </c>
    </row>
    <row r="2187" spans="1:16" x14ac:dyDescent="0.3">
      <c r="A2187">
        <v>576563</v>
      </c>
      <c r="B2187">
        <v>22696</v>
      </c>
      <c r="C2187" t="s">
        <v>938</v>
      </c>
      <c r="D2187">
        <v>2</v>
      </c>
      <c r="E2187" s="2">
        <v>40862.560416666667</v>
      </c>
      <c r="F2187" s="3">
        <v>1.95</v>
      </c>
      <c r="G2187">
        <v>17564</v>
      </c>
      <c r="H2187" t="s">
        <v>17</v>
      </c>
      <c r="I2187" s="3">
        <v>3.9</v>
      </c>
      <c r="J2187">
        <v>2011</v>
      </c>
      <c r="K2187">
        <v>11</v>
      </c>
      <c r="L2187" t="s">
        <v>22</v>
      </c>
      <c r="M2187" t="s">
        <v>23</v>
      </c>
      <c r="N2187">
        <v>0</v>
      </c>
      <c r="O2187">
        <v>1</v>
      </c>
      <c r="P2187" t="s">
        <v>32</v>
      </c>
    </row>
    <row r="2188" spans="1:16" x14ac:dyDescent="0.3">
      <c r="A2188">
        <v>541792</v>
      </c>
      <c r="B2188">
        <v>22138</v>
      </c>
      <c r="C2188" t="s">
        <v>158</v>
      </c>
      <c r="D2188">
        <v>12</v>
      </c>
      <c r="E2188" s="2">
        <v>40564.54791666667</v>
      </c>
      <c r="F2188" s="3">
        <v>4.95</v>
      </c>
      <c r="G2188">
        <v>17094</v>
      </c>
      <c r="H2188" t="s">
        <v>17</v>
      </c>
      <c r="I2188" s="3">
        <v>59.400000000000013</v>
      </c>
      <c r="J2188">
        <v>2011</v>
      </c>
      <c r="K2188">
        <v>1</v>
      </c>
      <c r="L2188" t="s">
        <v>48</v>
      </c>
      <c r="M2188" t="s">
        <v>49</v>
      </c>
      <c r="N2188">
        <v>0</v>
      </c>
      <c r="O2188">
        <v>1</v>
      </c>
      <c r="P2188" t="s">
        <v>32</v>
      </c>
    </row>
    <row r="2189" spans="1:16" x14ac:dyDescent="0.3">
      <c r="A2189">
        <v>554494</v>
      </c>
      <c r="B2189">
        <v>22792</v>
      </c>
      <c r="C2189" t="s">
        <v>1286</v>
      </c>
      <c r="D2189">
        <v>36</v>
      </c>
      <c r="E2189" s="2">
        <v>40687.583333333343</v>
      </c>
      <c r="F2189" s="3">
        <v>0.85</v>
      </c>
      <c r="G2189">
        <v>16327</v>
      </c>
      <c r="H2189" t="s">
        <v>17</v>
      </c>
      <c r="I2189" s="3">
        <v>30.6</v>
      </c>
      <c r="J2189">
        <v>2011</v>
      </c>
      <c r="K2189">
        <v>5</v>
      </c>
      <c r="L2189" t="s">
        <v>18</v>
      </c>
      <c r="M2189" t="s">
        <v>19</v>
      </c>
      <c r="N2189">
        <v>0</v>
      </c>
      <c r="O2189">
        <v>1</v>
      </c>
      <c r="P2189" t="s">
        <v>32</v>
      </c>
    </row>
    <row r="2190" spans="1:16" x14ac:dyDescent="0.3">
      <c r="A2190">
        <v>581219</v>
      </c>
      <c r="B2190">
        <v>37450</v>
      </c>
      <c r="C2190" t="s">
        <v>1497</v>
      </c>
      <c r="D2190">
        <v>1</v>
      </c>
      <c r="E2190" s="2">
        <v>40885.394444444442</v>
      </c>
      <c r="F2190" s="3">
        <v>5.79</v>
      </c>
      <c r="H2190" t="s">
        <v>17</v>
      </c>
      <c r="I2190" s="3">
        <v>5.79</v>
      </c>
      <c r="J2190">
        <v>2011</v>
      </c>
      <c r="K2190">
        <v>12</v>
      </c>
      <c r="L2190" t="s">
        <v>26</v>
      </c>
      <c r="M2190" t="s">
        <v>39</v>
      </c>
      <c r="N2190">
        <v>0</v>
      </c>
      <c r="O2190">
        <v>1</v>
      </c>
      <c r="P2190" t="s">
        <v>20</v>
      </c>
    </row>
    <row r="2191" spans="1:16" x14ac:dyDescent="0.3">
      <c r="A2191">
        <v>547106</v>
      </c>
      <c r="B2191">
        <v>22216</v>
      </c>
      <c r="C2191" t="s">
        <v>1498</v>
      </c>
      <c r="D2191">
        <v>2</v>
      </c>
      <c r="E2191" s="2">
        <v>40623.474999999999</v>
      </c>
      <c r="F2191" s="3">
        <v>0.85</v>
      </c>
      <c r="G2191">
        <v>15039</v>
      </c>
      <c r="H2191" t="s">
        <v>17</v>
      </c>
      <c r="I2191" s="3">
        <v>1.7</v>
      </c>
      <c r="J2191">
        <v>2011</v>
      </c>
      <c r="K2191">
        <v>3</v>
      </c>
      <c r="L2191" t="s">
        <v>30</v>
      </c>
      <c r="M2191" t="s">
        <v>31</v>
      </c>
      <c r="N2191">
        <v>0</v>
      </c>
      <c r="O2191">
        <v>1</v>
      </c>
      <c r="P2191" t="s">
        <v>32</v>
      </c>
    </row>
    <row r="2192" spans="1:16" x14ac:dyDescent="0.3">
      <c r="A2192">
        <v>567095</v>
      </c>
      <c r="B2192">
        <v>21985</v>
      </c>
      <c r="C2192" t="s">
        <v>1385</v>
      </c>
      <c r="D2192">
        <v>24</v>
      </c>
      <c r="E2192" s="2">
        <v>40802.543749999997</v>
      </c>
      <c r="F2192" s="3">
        <v>0.39</v>
      </c>
      <c r="G2192">
        <v>17049</v>
      </c>
      <c r="H2192" t="s">
        <v>17</v>
      </c>
      <c r="I2192" s="3">
        <v>9.36</v>
      </c>
      <c r="J2192">
        <v>2011</v>
      </c>
      <c r="K2192">
        <v>9</v>
      </c>
      <c r="L2192" t="s">
        <v>90</v>
      </c>
      <c r="M2192" t="s">
        <v>91</v>
      </c>
      <c r="N2192">
        <v>0</v>
      </c>
      <c r="O2192">
        <v>1</v>
      </c>
      <c r="P2192" t="s">
        <v>32</v>
      </c>
    </row>
    <row r="2193" spans="1:16" x14ac:dyDescent="0.3">
      <c r="A2193">
        <v>539044</v>
      </c>
      <c r="B2193">
        <v>22912</v>
      </c>
      <c r="C2193" t="s">
        <v>1131</v>
      </c>
      <c r="D2193">
        <v>6</v>
      </c>
      <c r="E2193" s="2">
        <v>40527.657638888893</v>
      </c>
      <c r="F2193" s="3">
        <v>4.95</v>
      </c>
      <c r="G2193">
        <v>15727</v>
      </c>
      <c r="H2193" t="s">
        <v>17</v>
      </c>
      <c r="I2193" s="3">
        <v>29.7</v>
      </c>
      <c r="J2193">
        <v>2010</v>
      </c>
      <c r="K2193">
        <v>12</v>
      </c>
      <c r="L2193" t="s">
        <v>26</v>
      </c>
      <c r="M2193" t="s">
        <v>27</v>
      </c>
      <c r="N2193">
        <v>0</v>
      </c>
      <c r="O2193">
        <v>1</v>
      </c>
      <c r="P2193" t="s">
        <v>32</v>
      </c>
    </row>
    <row r="2194" spans="1:16" x14ac:dyDescent="0.3">
      <c r="A2194">
        <v>575919</v>
      </c>
      <c r="B2194">
        <v>21883</v>
      </c>
      <c r="C2194" t="s">
        <v>1499</v>
      </c>
      <c r="D2194">
        <v>12</v>
      </c>
      <c r="E2194" s="2">
        <v>40858.708333333343</v>
      </c>
      <c r="F2194" s="3">
        <v>0.65</v>
      </c>
      <c r="G2194">
        <v>15311</v>
      </c>
      <c r="H2194" t="s">
        <v>17</v>
      </c>
      <c r="I2194" s="3">
        <v>7.8000000000000007</v>
      </c>
      <c r="J2194">
        <v>2011</v>
      </c>
      <c r="K2194">
        <v>11</v>
      </c>
      <c r="L2194" t="s">
        <v>22</v>
      </c>
      <c r="M2194" t="s">
        <v>23</v>
      </c>
      <c r="N2194">
        <v>0</v>
      </c>
      <c r="O2194">
        <v>1</v>
      </c>
      <c r="P2194" t="s">
        <v>32</v>
      </c>
    </row>
    <row r="2195" spans="1:16" x14ac:dyDescent="0.3">
      <c r="A2195" t="s">
        <v>1500</v>
      </c>
      <c r="B2195">
        <v>21524</v>
      </c>
      <c r="C2195" t="s">
        <v>633</v>
      </c>
      <c r="D2195">
        <v>-2</v>
      </c>
      <c r="E2195" s="2">
        <v>40828.678472222222</v>
      </c>
      <c r="F2195" s="3">
        <v>8.25</v>
      </c>
      <c r="G2195">
        <v>12607</v>
      </c>
      <c r="H2195" t="s">
        <v>1293</v>
      </c>
      <c r="I2195" s="3">
        <v>-16.5</v>
      </c>
      <c r="J2195">
        <v>2011</v>
      </c>
      <c r="K2195">
        <v>10</v>
      </c>
      <c r="L2195" t="s">
        <v>42</v>
      </c>
      <c r="M2195" t="s">
        <v>43</v>
      </c>
      <c r="N2195">
        <v>1</v>
      </c>
      <c r="O2195">
        <v>0</v>
      </c>
      <c r="P2195" t="s">
        <v>32</v>
      </c>
    </row>
    <row r="2196" spans="1:16" x14ac:dyDescent="0.3">
      <c r="A2196">
        <v>545937</v>
      </c>
      <c r="B2196">
        <v>82583</v>
      </c>
      <c r="C2196" t="s">
        <v>1437</v>
      </c>
      <c r="D2196">
        <v>12</v>
      </c>
      <c r="E2196" s="2">
        <v>40610.503472222219</v>
      </c>
      <c r="F2196" s="3">
        <v>2.1</v>
      </c>
      <c r="G2196">
        <v>12758</v>
      </c>
      <c r="H2196" t="s">
        <v>469</v>
      </c>
      <c r="I2196" s="3">
        <v>25.2</v>
      </c>
      <c r="J2196">
        <v>2011</v>
      </c>
      <c r="K2196">
        <v>3</v>
      </c>
      <c r="L2196" t="s">
        <v>30</v>
      </c>
      <c r="M2196" t="s">
        <v>31</v>
      </c>
      <c r="N2196">
        <v>0</v>
      </c>
      <c r="O2196">
        <v>1</v>
      </c>
      <c r="P2196" t="s">
        <v>32</v>
      </c>
    </row>
    <row r="2197" spans="1:16" x14ac:dyDescent="0.3">
      <c r="A2197">
        <v>564536</v>
      </c>
      <c r="B2197">
        <v>22650</v>
      </c>
      <c r="C2197" t="s">
        <v>1501</v>
      </c>
      <c r="D2197">
        <v>4</v>
      </c>
      <c r="E2197" s="2">
        <v>40780.633333333331</v>
      </c>
      <c r="F2197" s="3">
        <v>1.45</v>
      </c>
      <c r="G2197">
        <v>13159</v>
      </c>
      <c r="H2197" t="s">
        <v>17</v>
      </c>
      <c r="I2197" s="3">
        <v>5.8</v>
      </c>
      <c r="J2197">
        <v>2011</v>
      </c>
      <c r="K2197">
        <v>8</v>
      </c>
      <c r="L2197" t="s">
        <v>87</v>
      </c>
      <c r="M2197" t="s">
        <v>88</v>
      </c>
      <c r="N2197">
        <v>0</v>
      </c>
      <c r="O2197">
        <v>1</v>
      </c>
      <c r="P2197" t="s">
        <v>32</v>
      </c>
    </row>
    <row r="2198" spans="1:16" x14ac:dyDescent="0.3">
      <c r="A2198">
        <v>547488</v>
      </c>
      <c r="B2198">
        <v>22725</v>
      </c>
      <c r="C2198" t="s">
        <v>860</v>
      </c>
      <c r="D2198">
        <v>2</v>
      </c>
      <c r="E2198" s="2">
        <v>40625.479166666657</v>
      </c>
      <c r="F2198" s="3">
        <v>3.75</v>
      </c>
      <c r="G2198">
        <v>13821</v>
      </c>
      <c r="H2198" t="s">
        <v>17</v>
      </c>
      <c r="I2198" s="3">
        <v>7.5</v>
      </c>
      <c r="J2198">
        <v>2011</v>
      </c>
      <c r="K2198">
        <v>3</v>
      </c>
      <c r="L2198" t="s">
        <v>30</v>
      </c>
      <c r="M2198" t="s">
        <v>31</v>
      </c>
      <c r="N2198">
        <v>0</v>
      </c>
      <c r="O2198">
        <v>1</v>
      </c>
      <c r="P2198" t="s">
        <v>32</v>
      </c>
    </row>
    <row r="2199" spans="1:16" x14ac:dyDescent="0.3">
      <c r="A2199">
        <v>550986</v>
      </c>
      <c r="B2199">
        <v>20719</v>
      </c>
      <c r="C2199" t="s">
        <v>271</v>
      </c>
      <c r="D2199">
        <v>1</v>
      </c>
      <c r="E2199" s="2">
        <v>40654.754166666673</v>
      </c>
      <c r="F2199" s="3">
        <v>1.63</v>
      </c>
      <c r="H2199" t="s">
        <v>17</v>
      </c>
      <c r="I2199" s="3">
        <v>1.63</v>
      </c>
      <c r="J2199">
        <v>2011</v>
      </c>
      <c r="K2199">
        <v>4</v>
      </c>
      <c r="L2199" t="s">
        <v>66</v>
      </c>
      <c r="M2199" t="s">
        <v>67</v>
      </c>
      <c r="N2199">
        <v>0</v>
      </c>
      <c r="O2199">
        <v>1</v>
      </c>
      <c r="P2199" t="s">
        <v>20</v>
      </c>
    </row>
    <row r="2200" spans="1:16" x14ac:dyDescent="0.3">
      <c r="A2200">
        <v>578307</v>
      </c>
      <c r="B2200">
        <v>22165</v>
      </c>
      <c r="C2200" t="s">
        <v>1502</v>
      </c>
      <c r="D2200">
        <v>1</v>
      </c>
      <c r="E2200" s="2">
        <v>40870.661805555559</v>
      </c>
      <c r="F2200" s="3">
        <v>12.75</v>
      </c>
      <c r="G2200">
        <v>17290</v>
      </c>
      <c r="H2200" t="s">
        <v>17</v>
      </c>
      <c r="I2200" s="3">
        <v>12.75</v>
      </c>
      <c r="J2200">
        <v>2011</v>
      </c>
      <c r="K2200">
        <v>11</v>
      </c>
      <c r="L2200" t="s">
        <v>22</v>
      </c>
      <c r="M2200" t="s">
        <v>23</v>
      </c>
      <c r="N2200">
        <v>0</v>
      </c>
      <c r="O2200">
        <v>1</v>
      </c>
      <c r="P2200" t="s">
        <v>32</v>
      </c>
    </row>
    <row r="2201" spans="1:16" x14ac:dyDescent="0.3">
      <c r="A2201">
        <v>572090</v>
      </c>
      <c r="B2201">
        <v>23395</v>
      </c>
      <c r="C2201" t="s">
        <v>949</v>
      </c>
      <c r="D2201">
        <v>1</v>
      </c>
      <c r="E2201" s="2">
        <v>40836.606249999997</v>
      </c>
      <c r="F2201" s="3">
        <v>3.75</v>
      </c>
      <c r="G2201">
        <v>13573</v>
      </c>
      <c r="H2201" t="s">
        <v>17</v>
      </c>
      <c r="I2201" s="3">
        <v>3.75</v>
      </c>
      <c r="J2201">
        <v>2011</v>
      </c>
      <c r="K2201">
        <v>10</v>
      </c>
      <c r="L2201" t="s">
        <v>42</v>
      </c>
      <c r="M2201" t="s">
        <v>43</v>
      </c>
      <c r="N2201">
        <v>0</v>
      </c>
      <c r="O2201">
        <v>1</v>
      </c>
      <c r="P2201" t="s">
        <v>32</v>
      </c>
    </row>
    <row r="2202" spans="1:16" x14ac:dyDescent="0.3">
      <c r="A2202" t="s">
        <v>1503</v>
      </c>
      <c r="B2202">
        <v>22212</v>
      </c>
      <c r="C2202" t="s">
        <v>559</v>
      </c>
      <c r="D2202">
        <v>-1</v>
      </c>
      <c r="E2202" s="2">
        <v>40619.759722222218</v>
      </c>
      <c r="F2202" s="3">
        <v>2.1</v>
      </c>
      <c r="G2202">
        <v>14329</v>
      </c>
      <c r="H2202" t="s">
        <v>17</v>
      </c>
      <c r="I2202" s="3">
        <v>-2.1</v>
      </c>
      <c r="J2202">
        <v>2011</v>
      </c>
      <c r="K2202">
        <v>3</v>
      </c>
      <c r="L2202" t="s">
        <v>30</v>
      </c>
      <c r="M2202" t="s">
        <v>31</v>
      </c>
      <c r="N2202">
        <v>1</v>
      </c>
      <c r="O2202">
        <v>0</v>
      </c>
      <c r="P2202" t="s">
        <v>32</v>
      </c>
    </row>
    <row r="2203" spans="1:16" x14ac:dyDescent="0.3">
      <c r="A2203">
        <v>541592</v>
      </c>
      <c r="B2203">
        <v>22135</v>
      </c>
      <c r="C2203" t="s">
        <v>1504</v>
      </c>
      <c r="D2203">
        <v>13</v>
      </c>
      <c r="E2203" s="2">
        <v>40562.630555555559</v>
      </c>
      <c r="F2203" s="3">
        <v>0.42</v>
      </c>
      <c r="H2203" t="s">
        <v>17</v>
      </c>
      <c r="I2203" s="3">
        <v>5.46</v>
      </c>
      <c r="J2203">
        <v>2011</v>
      </c>
      <c r="K2203">
        <v>1</v>
      </c>
      <c r="L2203" t="s">
        <v>48</v>
      </c>
      <c r="M2203" t="s">
        <v>49</v>
      </c>
      <c r="N2203">
        <v>0</v>
      </c>
      <c r="O2203">
        <v>1</v>
      </c>
      <c r="P2203" t="s">
        <v>20</v>
      </c>
    </row>
    <row r="2204" spans="1:16" x14ac:dyDescent="0.3">
      <c r="A2204">
        <v>548308</v>
      </c>
      <c r="B2204">
        <v>22518</v>
      </c>
      <c r="C2204" t="s">
        <v>1173</v>
      </c>
      <c r="D2204">
        <v>1</v>
      </c>
      <c r="E2204" s="2">
        <v>40632.5</v>
      </c>
      <c r="F2204" s="3">
        <v>2.1</v>
      </c>
      <c r="G2204">
        <v>17220</v>
      </c>
      <c r="H2204" t="s">
        <v>17</v>
      </c>
      <c r="I2204" s="3">
        <v>2.1</v>
      </c>
      <c r="J2204">
        <v>2011</v>
      </c>
      <c r="K2204">
        <v>3</v>
      </c>
      <c r="L2204" t="s">
        <v>30</v>
      </c>
      <c r="M2204" t="s">
        <v>31</v>
      </c>
      <c r="N2204">
        <v>0</v>
      </c>
      <c r="O2204">
        <v>1</v>
      </c>
      <c r="P2204" t="s">
        <v>32</v>
      </c>
    </row>
    <row r="2205" spans="1:16" x14ac:dyDescent="0.3">
      <c r="A2205">
        <v>572076</v>
      </c>
      <c r="B2205">
        <v>21888</v>
      </c>
      <c r="C2205" t="s">
        <v>1505</v>
      </c>
      <c r="D2205">
        <v>4</v>
      </c>
      <c r="E2205" s="2">
        <v>40836.584027777782</v>
      </c>
      <c r="F2205" s="3">
        <v>3.75</v>
      </c>
      <c r="G2205">
        <v>13761</v>
      </c>
      <c r="H2205" t="s">
        <v>17</v>
      </c>
      <c r="I2205" s="3">
        <v>15</v>
      </c>
      <c r="J2205">
        <v>2011</v>
      </c>
      <c r="K2205">
        <v>10</v>
      </c>
      <c r="L2205" t="s">
        <v>42</v>
      </c>
      <c r="M2205" t="s">
        <v>43</v>
      </c>
      <c r="N2205">
        <v>0</v>
      </c>
      <c r="O2205">
        <v>1</v>
      </c>
      <c r="P2205" t="s">
        <v>32</v>
      </c>
    </row>
    <row r="2206" spans="1:16" x14ac:dyDescent="0.3">
      <c r="A2206">
        <v>574298</v>
      </c>
      <c r="B2206">
        <v>90169</v>
      </c>
      <c r="C2206" t="s">
        <v>1506</v>
      </c>
      <c r="D2206">
        <v>1</v>
      </c>
      <c r="E2206" s="2">
        <v>40850.663888888892</v>
      </c>
      <c r="F2206" s="3">
        <v>2.48</v>
      </c>
      <c r="H2206" t="s">
        <v>17</v>
      </c>
      <c r="I2206" s="3">
        <v>2.48</v>
      </c>
      <c r="J2206">
        <v>2011</v>
      </c>
      <c r="K2206">
        <v>11</v>
      </c>
      <c r="L2206" t="s">
        <v>22</v>
      </c>
      <c r="M2206" t="s">
        <v>23</v>
      </c>
      <c r="N2206">
        <v>0</v>
      </c>
      <c r="O2206">
        <v>1</v>
      </c>
      <c r="P2206" t="s">
        <v>20</v>
      </c>
    </row>
    <row r="2207" spans="1:16" x14ac:dyDescent="0.3">
      <c r="A2207">
        <v>579546</v>
      </c>
      <c r="B2207">
        <v>21034</v>
      </c>
      <c r="C2207" t="s">
        <v>576</v>
      </c>
      <c r="D2207">
        <v>1</v>
      </c>
      <c r="E2207" s="2">
        <v>40877.442361111112</v>
      </c>
      <c r="F2207" s="3">
        <v>0.95</v>
      </c>
      <c r="H2207" t="s">
        <v>17</v>
      </c>
      <c r="I2207" s="3">
        <v>0.95</v>
      </c>
      <c r="J2207">
        <v>2011</v>
      </c>
      <c r="K2207">
        <v>11</v>
      </c>
      <c r="L2207" t="s">
        <v>22</v>
      </c>
      <c r="M2207" t="s">
        <v>23</v>
      </c>
      <c r="N2207">
        <v>0</v>
      </c>
      <c r="O2207">
        <v>1</v>
      </c>
      <c r="P2207" t="s">
        <v>20</v>
      </c>
    </row>
    <row r="2208" spans="1:16" x14ac:dyDescent="0.3">
      <c r="A2208">
        <v>543161</v>
      </c>
      <c r="B2208">
        <v>22652</v>
      </c>
      <c r="C2208" t="s">
        <v>1000</v>
      </c>
      <c r="D2208">
        <v>10</v>
      </c>
      <c r="E2208" s="2">
        <v>40577.709027777782</v>
      </c>
      <c r="F2208" s="3">
        <v>1.65</v>
      </c>
      <c r="G2208">
        <v>14497</v>
      </c>
      <c r="H2208" t="s">
        <v>17</v>
      </c>
      <c r="I2208" s="3">
        <v>16.5</v>
      </c>
      <c r="J2208">
        <v>2011</v>
      </c>
      <c r="K2208">
        <v>2</v>
      </c>
      <c r="L2208" t="s">
        <v>63</v>
      </c>
      <c r="M2208" t="s">
        <v>64</v>
      </c>
      <c r="N2208">
        <v>0</v>
      </c>
      <c r="O2208">
        <v>1</v>
      </c>
      <c r="P2208" t="s">
        <v>32</v>
      </c>
    </row>
    <row r="2209" spans="1:16" x14ac:dyDescent="0.3">
      <c r="A2209">
        <v>555278</v>
      </c>
      <c r="B2209" t="s">
        <v>1507</v>
      </c>
      <c r="C2209" t="s">
        <v>1508</v>
      </c>
      <c r="D2209">
        <v>1</v>
      </c>
      <c r="E2209" s="2">
        <v>40695.731249999997</v>
      </c>
      <c r="F2209" s="3">
        <v>3.29</v>
      </c>
      <c r="H2209" t="s">
        <v>17</v>
      </c>
      <c r="I2209" s="3">
        <v>3.29</v>
      </c>
      <c r="J2209">
        <v>2011</v>
      </c>
      <c r="K2209">
        <v>6</v>
      </c>
      <c r="L2209" t="s">
        <v>34</v>
      </c>
      <c r="M2209" t="s">
        <v>35</v>
      </c>
      <c r="N2209">
        <v>0</v>
      </c>
      <c r="O2209">
        <v>1</v>
      </c>
      <c r="P2209" t="s">
        <v>20</v>
      </c>
    </row>
    <row r="2210" spans="1:16" x14ac:dyDescent="0.3">
      <c r="A2210">
        <v>571105</v>
      </c>
      <c r="B2210">
        <v>22441</v>
      </c>
      <c r="C2210" t="s">
        <v>175</v>
      </c>
      <c r="D2210">
        <v>4</v>
      </c>
      <c r="E2210" s="2">
        <v>40829.667361111111</v>
      </c>
      <c r="F2210" s="3">
        <v>2.1</v>
      </c>
      <c r="G2210">
        <v>17614</v>
      </c>
      <c r="H2210" t="s">
        <v>17</v>
      </c>
      <c r="I2210" s="3">
        <v>8.4</v>
      </c>
      <c r="J2210">
        <v>2011</v>
      </c>
      <c r="K2210">
        <v>10</v>
      </c>
      <c r="L2210" t="s">
        <v>42</v>
      </c>
      <c r="M2210" t="s">
        <v>43</v>
      </c>
      <c r="N2210">
        <v>0</v>
      </c>
      <c r="O2210">
        <v>1</v>
      </c>
      <c r="P2210" t="s">
        <v>32</v>
      </c>
    </row>
    <row r="2211" spans="1:16" x14ac:dyDescent="0.3">
      <c r="A2211">
        <v>557319</v>
      </c>
      <c r="B2211">
        <v>21843</v>
      </c>
      <c r="C2211" t="s">
        <v>242</v>
      </c>
      <c r="D2211">
        <v>2</v>
      </c>
      <c r="E2211" s="2">
        <v>40714.349305555559</v>
      </c>
      <c r="F2211" s="3">
        <v>10.95</v>
      </c>
      <c r="G2211">
        <v>15076</v>
      </c>
      <c r="H2211" t="s">
        <v>17</v>
      </c>
      <c r="I2211" s="3">
        <v>21.9</v>
      </c>
      <c r="J2211">
        <v>2011</v>
      </c>
      <c r="K2211">
        <v>6</v>
      </c>
      <c r="L2211" t="s">
        <v>34</v>
      </c>
      <c r="M2211" t="s">
        <v>35</v>
      </c>
      <c r="N2211">
        <v>0</v>
      </c>
      <c r="O2211">
        <v>1</v>
      </c>
      <c r="P2211" t="s">
        <v>32</v>
      </c>
    </row>
    <row r="2212" spans="1:16" x14ac:dyDescent="0.3">
      <c r="A2212">
        <v>572192</v>
      </c>
      <c r="B2212">
        <v>20969</v>
      </c>
      <c r="C2212" t="s">
        <v>1509</v>
      </c>
      <c r="D2212">
        <v>1</v>
      </c>
      <c r="E2212" s="2">
        <v>40837.479166666657</v>
      </c>
      <c r="F2212" s="3">
        <v>3.75</v>
      </c>
      <c r="G2212">
        <v>18118</v>
      </c>
      <c r="H2212" t="s">
        <v>17</v>
      </c>
      <c r="I2212" s="3">
        <v>3.75</v>
      </c>
      <c r="J2212">
        <v>2011</v>
      </c>
      <c r="K2212">
        <v>10</v>
      </c>
      <c r="L2212" t="s">
        <v>42</v>
      </c>
      <c r="M2212" t="s">
        <v>43</v>
      </c>
      <c r="N2212">
        <v>0</v>
      </c>
      <c r="O2212">
        <v>1</v>
      </c>
      <c r="P2212" t="s">
        <v>32</v>
      </c>
    </row>
    <row r="2213" spans="1:16" x14ac:dyDescent="0.3">
      <c r="A2213">
        <v>544035</v>
      </c>
      <c r="B2213">
        <v>48138</v>
      </c>
      <c r="C2213" t="s">
        <v>419</v>
      </c>
      <c r="D2213">
        <v>2</v>
      </c>
      <c r="E2213" s="2">
        <v>40589.479166666657</v>
      </c>
      <c r="F2213" s="3">
        <v>7.95</v>
      </c>
      <c r="G2213">
        <v>13893</v>
      </c>
      <c r="H2213" t="s">
        <v>17</v>
      </c>
      <c r="I2213" s="3">
        <v>15.9</v>
      </c>
      <c r="J2213">
        <v>2011</v>
      </c>
      <c r="K2213">
        <v>2</v>
      </c>
      <c r="L2213" t="s">
        <v>63</v>
      </c>
      <c r="M2213" t="s">
        <v>64</v>
      </c>
      <c r="N2213">
        <v>0</v>
      </c>
      <c r="O2213">
        <v>1</v>
      </c>
      <c r="P2213" t="s">
        <v>32</v>
      </c>
    </row>
    <row r="2214" spans="1:16" x14ac:dyDescent="0.3">
      <c r="A2214">
        <v>570465</v>
      </c>
      <c r="B2214">
        <v>23542</v>
      </c>
      <c r="C2214" t="s">
        <v>1510</v>
      </c>
      <c r="D2214">
        <v>2</v>
      </c>
      <c r="E2214" s="2">
        <v>40826.668055555558</v>
      </c>
      <c r="F2214" s="3">
        <v>16.63</v>
      </c>
      <c r="H2214" t="s">
        <v>17</v>
      </c>
      <c r="I2214" s="3">
        <v>33.26</v>
      </c>
      <c r="J2214">
        <v>2011</v>
      </c>
      <c r="K2214">
        <v>10</v>
      </c>
      <c r="L2214" t="s">
        <v>42</v>
      </c>
      <c r="M2214" t="s">
        <v>43</v>
      </c>
      <c r="N2214">
        <v>0</v>
      </c>
      <c r="O2214">
        <v>1</v>
      </c>
      <c r="P2214" t="s">
        <v>20</v>
      </c>
    </row>
    <row r="2215" spans="1:16" x14ac:dyDescent="0.3">
      <c r="A2215">
        <v>572721</v>
      </c>
      <c r="B2215">
        <v>22593</v>
      </c>
      <c r="C2215" t="s">
        <v>1511</v>
      </c>
      <c r="D2215">
        <v>12</v>
      </c>
      <c r="E2215" s="2">
        <v>40841.629861111112</v>
      </c>
      <c r="F2215" s="3">
        <v>0.85</v>
      </c>
      <c r="G2215">
        <v>16201</v>
      </c>
      <c r="H2215" t="s">
        <v>17</v>
      </c>
      <c r="I2215" s="3">
        <v>10.199999999999999</v>
      </c>
      <c r="J2215">
        <v>2011</v>
      </c>
      <c r="K2215">
        <v>10</v>
      </c>
      <c r="L2215" t="s">
        <v>42</v>
      </c>
      <c r="M2215" t="s">
        <v>43</v>
      </c>
      <c r="N2215">
        <v>0</v>
      </c>
      <c r="O2215">
        <v>1</v>
      </c>
      <c r="P2215" t="s">
        <v>32</v>
      </c>
    </row>
    <row r="2216" spans="1:16" x14ac:dyDescent="0.3">
      <c r="A2216">
        <v>579187</v>
      </c>
      <c r="B2216">
        <v>22747</v>
      </c>
      <c r="C2216" t="s">
        <v>586</v>
      </c>
      <c r="D2216">
        <v>2</v>
      </c>
      <c r="E2216" s="2">
        <v>40875.646527777782</v>
      </c>
      <c r="F2216" s="3">
        <v>4.13</v>
      </c>
      <c r="H2216" t="s">
        <v>17</v>
      </c>
      <c r="I2216" s="3">
        <v>8.26</v>
      </c>
      <c r="J2216">
        <v>2011</v>
      </c>
      <c r="K2216">
        <v>11</v>
      </c>
      <c r="L2216" t="s">
        <v>22</v>
      </c>
      <c r="M2216" t="s">
        <v>23</v>
      </c>
      <c r="N2216">
        <v>0</v>
      </c>
      <c r="O2216">
        <v>1</v>
      </c>
      <c r="P2216" t="s">
        <v>20</v>
      </c>
    </row>
    <row r="2217" spans="1:16" x14ac:dyDescent="0.3">
      <c r="A2217">
        <v>538880</v>
      </c>
      <c r="B2217">
        <v>21218</v>
      </c>
      <c r="C2217" t="s">
        <v>436</v>
      </c>
      <c r="D2217">
        <v>2</v>
      </c>
      <c r="E2217" s="2">
        <v>40526.661111111112</v>
      </c>
      <c r="F2217" s="3">
        <v>8.4700000000000006</v>
      </c>
      <c r="H2217" t="s">
        <v>17</v>
      </c>
      <c r="I2217" s="3">
        <v>16.940000000000001</v>
      </c>
      <c r="J2217">
        <v>2010</v>
      </c>
      <c r="K2217">
        <v>12</v>
      </c>
      <c r="L2217" t="s">
        <v>26</v>
      </c>
      <c r="M2217" t="s">
        <v>27</v>
      </c>
      <c r="N2217">
        <v>0</v>
      </c>
      <c r="O2217">
        <v>1</v>
      </c>
      <c r="P2217" t="s">
        <v>20</v>
      </c>
    </row>
    <row r="2218" spans="1:16" x14ac:dyDescent="0.3">
      <c r="A2218">
        <v>556089</v>
      </c>
      <c r="B2218">
        <v>22083</v>
      </c>
      <c r="C2218" t="s">
        <v>1059</v>
      </c>
      <c r="D2218">
        <v>1</v>
      </c>
      <c r="E2218" s="2">
        <v>40702.642361111109</v>
      </c>
      <c r="F2218" s="3">
        <v>6.63</v>
      </c>
      <c r="H2218" t="s">
        <v>17</v>
      </c>
      <c r="I2218" s="3">
        <v>6.63</v>
      </c>
      <c r="J2218">
        <v>2011</v>
      </c>
      <c r="K2218">
        <v>6</v>
      </c>
      <c r="L2218" t="s">
        <v>34</v>
      </c>
      <c r="M2218" t="s">
        <v>35</v>
      </c>
      <c r="N2218">
        <v>0</v>
      </c>
      <c r="O2218">
        <v>1</v>
      </c>
      <c r="P2218" t="s">
        <v>20</v>
      </c>
    </row>
    <row r="2219" spans="1:16" x14ac:dyDescent="0.3">
      <c r="A2219">
        <v>568346</v>
      </c>
      <c r="B2219" t="s">
        <v>1512</v>
      </c>
      <c r="C2219" t="s">
        <v>1513</v>
      </c>
      <c r="D2219">
        <v>15</v>
      </c>
      <c r="E2219" s="2">
        <v>40812.644444444442</v>
      </c>
      <c r="F2219" s="3">
        <v>0.83</v>
      </c>
      <c r="G2219">
        <v>14096</v>
      </c>
      <c r="H2219" t="s">
        <v>17</v>
      </c>
      <c r="I2219" s="3">
        <v>12.45</v>
      </c>
      <c r="J2219">
        <v>2011</v>
      </c>
      <c r="K2219">
        <v>9</v>
      </c>
      <c r="L2219" t="s">
        <v>90</v>
      </c>
      <c r="M2219" t="s">
        <v>91</v>
      </c>
      <c r="N2219">
        <v>0</v>
      </c>
      <c r="O2219">
        <v>1</v>
      </c>
      <c r="P2219" t="s">
        <v>32</v>
      </c>
    </row>
    <row r="2220" spans="1:16" x14ac:dyDescent="0.3">
      <c r="A2220">
        <v>575207</v>
      </c>
      <c r="B2220">
        <v>22179</v>
      </c>
      <c r="C2220" t="s">
        <v>844</v>
      </c>
      <c r="D2220">
        <v>6</v>
      </c>
      <c r="E2220" s="2">
        <v>40856.435416666667</v>
      </c>
      <c r="F2220" s="3">
        <v>6.75</v>
      </c>
      <c r="G2220">
        <v>18172</v>
      </c>
      <c r="H2220" t="s">
        <v>17</v>
      </c>
      <c r="I2220" s="3">
        <v>40.5</v>
      </c>
      <c r="J2220">
        <v>2011</v>
      </c>
      <c r="K2220">
        <v>11</v>
      </c>
      <c r="L2220" t="s">
        <v>22</v>
      </c>
      <c r="M2220" t="s">
        <v>23</v>
      </c>
      <c r="N2220">
        <v>0</v>
      </c>
      <c r="O2220">
        <v>1</v>
      </c>
      <c r="P2220" t="s">
        <v>32</v>
      </c>
    </row>
    <row r="2221" spans="1:16" x14ac:dyDescent="0.3">
      <c r="A2221">
        <v>569669</v>
      </c>
      <c r="B2221" t="s">
        <v>793</v>
      </c>
      <c r="C2221" t="s">
        <v>794</v>
      </c>
      <c r="D2221">
        <v>2</v>
      </c>
      <c r="E2221" s="2">
        <v>40821.574305555558</v>
      </c>
      <c r="F2221" s="3">
        <v>0.42</v>
      </c>
      <c r="G2221">
        <v>14730</v>
      </c>
      <c r="H2221" t="s">
        <v>17</v>
      </c>
      <c r="I2221" s="3">
        <v>0.84</v>
      </c>
      <c r="J2221">
        <v>2011</v>
      </c>
      <c r="K2221">
        <v>10</v>
      </c>
      <c r="L2221" t="s">
        <v>42</v>
      </c>
      <c r="M2221" t="s">
        <v>43</v>
      </c>
      <c r="N2221">
        <v>0</v>
      </c>
      <c r="O2221">
        <v>1</v>
      </c>
      <c r="P2221" t="s">
        <v>32</v>
      </c>
    </row>
    <row r="2222" spans="1:16" x14ac:dyDescent="0.3">
      <c r="A2222">
        <v>580367</v>
      </c>
      <c r="B2222">
        <v>16238</v>
      </c>
      <c r="C2222" t="s">
        <v>1514</v>
      </c>
      <c r="D2222">
        <v>2</v>
      </c>
      <c r="E2222" s="2">
        <v>40879.693749999999</v>
      </c>
      <c r="F2222" s="3">
        <v>0.42</v>
      </c>
      <c r="H2222" t="s">
        <v>17</v>
      </c>
      <c r="I2222" s="3">
        <v>0.84</v>
      </c>
      <c r="J2222">
        <v>2011</v>
      </c>
      <c r="K2222">
        <v>12</v>
      </c>
      <c r="L2222" t="s">
        <v>26</v>
      </c>
      <c r="M2222" t="s">
        <v>39</v>
      </c>
      <c r="N2222">
        <v>0</v>
      </c>
      <c r="O2222">
        <v>1</v>
      </c>
      <c r="P2222" t="s">
        <v>20</v>
      </c>
    </row>
    <row r="2223" spans="1:16" x14ac:dyDescent="0.3">
      <c r="A2223">
        <v>576329</v>
      </c>
      <c r="B2223">
        <v>22909</v>
      </c>
      <c r="C2223" t="s">
        <v>300</v>
      </c>
      <c r="D2223">
        <v>7</v>
      </c>
      <c r="E2223" s="2">
        <v>40861.640277777777</v>
      </c>
      <c r="F2223" s="3">
        <v>1.63</v>
      </c>
      <c r="H2223" t="s">
        <v>17</v>
      </c>
      <c r="I2223" s="3">
        <v>11.41</v>
      </c>
      <c r="J2223">
        <v>2011</v>
      </c>
      <c r="K2223">
        <v>11</v>
      </c>
      <c r="L2223" t="s">
        <v>22</v>
      </c>
      <c r="M2223" t="s">
        <v>23</v>
      </c>
      <c r="N2223">
        <v>0</v>
      </c>
      <c r="O2223">
        <v>1</v>
      </c>
      <c r="P2223" t="s">
        <v>20</v>
      </c>
    </row>
    <row r="2224" spans="1:16" x14ac:dyDescent="0.3">
      <c r="A2224">
        <v>564147</v>
      </c>
      <c r="B2224">
        <v>22411</v>
      </c>
      <c r="C2224" t="s">
        <v>481</v>
      </c>
      <c r="D2224">
        <v>10</v>
      </c>
      <c r="E2224" s="2">
        <v>40778.51458333333</v>
      </c>
      <c r="F2224" s="3">
        <v>2.08</v>
      </c>
      <c r="G2224">
        <v>14004</v>
      </c>
      <c r="H2224" t="s">
        <v>17</v>
      </c>
      <c r="I2224" s="3">
        <v>20.8</v>
      </c>
      <c r="J2224">
        <v>2011</v>
      </c>
      <c r="K2224">
        <v>8</v>
      </c>
      <c r="L2224" t="s">
        <v>87</v>
      </c>
      <c r="M2224" t="s">
        <v>88</v>
      </c>
      <c r="N2224">
        <v>0</v>
      </c>
      <c r="O2224">
        <v>1</v>
      </c>
      <c r="P2224" t="s">
        <v>32</v>
      </c>
    </row>
    <row r="2225" spans="1:16" x14ac:dyDescent="0.3">
      <c r="A2225">
        <v>549046</v>
      </c>
      <c r="B2225" t="s">
        <v>1116</v>
      </c>
      <c r="C2225" t="s">
        <v>1117</v>
      </c>
      <c r="D2225">
        <v>10</v>
      </c>
      <c r="E2225" s="2">
        <v>40639.421527777777</v>
      </c>
      <c r="F2225" s="3">
        <v>1.45</v>
      </c>
      <c r="G2225">
        <v>15291</v>
      </c>
      <c r="H2225" t="s">
        <v>17</v>
      </c>
      <c r="I2225" s="3">
        <v>14.5</v>
      </c>
      <c r="J2225">
        <v>2011</v>
      </c>
      <c r="K2225">
        <v>4</v>
      </c>
      <c r="L2225" t="s">
        <v>66</v>
      </c>
      <c r="M2225" t="s">
        <v>67</v>
      </c>
      <c r="N2225">
        <v>0</v>
      </c>
      <c r="O2225">
        <v>1</v>
      </c>
      <c r="P2225" t="s">
        <v>32</v>
      </c>
    </row>
    <row r="2226" spans="1:16" x14ac:dyDescent="0.3">
      <c r="A2226">
        <v>566033</v>
      </c>
      <c r="B2226">
        <v>23232</v>
      </c>
      <c r="C2226" t="s">
        <v>1515</v>
      </c>
      <c r="D2226">
        <v>25</v>
      </c>
      <c r="E2226" s="2">
        <v>40794.546527777777</v>
      </c>
      <c r="F2226" s="3">
        <v>0.42</v>
      </c>
      <c r="G2226">
        <v>16031</v>
      </c>
      <c r="H2226" t="s">
        <v>17</v>
      </c>
      <c r="I2226" s="3">
        <v>10.5</v>
      </c>
      <c r="J2226">
        <v>2011</v>
      </c>
      <c r="K2226">
        <v>9</v>
      </c>
      <c r="L2226" t="s">
        <v>90</v>
      </c>
      <c r="M2226" t="s">
        <v>91</v>
      </c>
      <c r="N2226">
        <v>0</v>
      </c>
      <c r="O2226">
        <v>1</v>
      </c>
      <c r="P2226" t="s">
        <v>32</v>
      </c>
    </row>
    <row r="2227" spans="1:16" x14ac:dyDescent="0.3">
      <c r="A2227">
        <v>578067</v>
      </c>
      <c r="B2227">
        <v>20653</v>
      </c>
      <c r="C2227" t="s">
        <v>1516</v>
      </c>
      <c r="D2227">
        <v>1</v>
      </c>
      <c r="E2227" s="2">
        <v>40869.654861111107</v>
      </c>
      <c r="F2227" s="3">
        <v>2.46</v>
      </c>
      <c r="H2227" t="s">
        <v>17</v>
      </c>
      <c r="I2227" s="3">
        <v>2.46</v>
      </c>
      <c r="J2227">
        <v>2011</v>
      </c>
      <c r="K2227">
        <v>11</v>
      </c>
      <c r="L2227" t="s">
        <v>22</v>
      </c>
      <c r="M2227" t="s">
        <v>23</v>
      </c>
      <c r="N2227">
        <v>0</v>
      </c>
      <c r="O2227">
        <v>1</v>
      </c>
      <c r="P2227" t="s">
        <v>20</v>
      </c>
    </row>
    <row r="2228" spans="1:16" x14ac:dyDescent="0.3">
      <c r="A2228">
        <v>536984</v>
      </c>
      <c r="B2228">
        <v>22866</v>
      </c>
      <c r="C2228" t="s">
        <v>188</v>
      </c>
      <c r="D2228">
        <v>4</v>
      </c>
      <c r="E2228" s="2">
        <v>40515.607638888891</v>
      </c>
      <c r="F2228" s="3">
        <v>2.1</v>
      </c>
      <c r="G2228">
        <v>17841</v>
      </c>
      <c r="H2228" t="s">
        <v>17</v>
      </c>
      <c r="I2228" s="3">
        <v>8.4</v>
      </c>
      <c r="J2228">
        <v>2010</v>
      </c>
      <c r="K2228">
        <v>12</v>
      </c>
      <c r="L2228" t="s">
        <v>26</v>
      </c>
      <c r="M2228" t="s">
        <v>27</v>
      </c>
      <c r="N2228">
        <v>0</v>
      </c>
      <c r="O2228">
        <v>1</v>
      </c>
      <c r="P2228" t="s">
        <v>32</v>
      </c>
    </row>
    <row r="2229" spans="1:16" x14ac:dyDescent="0.3">
      <c r="A2229">
        <v>553544</v>
      </c>
      <c r="B2229">
        <v>48194</v>
      </c>
      <c r="C2229" t="s">
        <v>151</v>
      </c>
      <c r="D2229">
        <v>1</v>
      </c>
      <c r="E2229" s="2">
        <v>40680.65</v>
      </c>
      <c r="F2229" s="3">
        <v>14.13</v>
      </c>
      <c r="H2229" t="s">
        <v>17</v>
      </c>
      <c r="I2229" s="3">
        <v>14.13</v>
      </c>
      <c r="J2229">
        <v>2011</v>
      </c>
      <c r="K2229">
        <v>5</v>
      </c>
      <c r="L2229" t="s">
        <v>18</v>
      </c>
      <c r="M2229" t="s">
        <v>19</v>
      </c>
      <c r="N2229">
        <v>0</v>
      </c>
      <c r="O2229">
        <v>1</v>
      </c>
      <c r="P2229" t="s">
        <v>20</v>
      </c>
    </row>
    <row r="2230" spans="1:16" x14ac:dyDescent="0.3">
      <c r="A2230">
        <v>567671</v>
      </c>
      <c r="B2230">
        <v>23425</v>
      </c>
      <c r="C2230" t="s">
        <v>1259</v>
      </c>
      <c r="D2230">
        <v>1</v>
      </c>
      <c r="E2230" s="2">
        <v>40807.648611111108</v>
      </c>
      <c r="F2230" s="3">
        <v>4.96</v>
      </c>
      <c r="H2230" t="s">
        <v>17</v>
      </c>
      <c r="I2230" s="3">
        <v>4.96</v>
      </c>
      <c r="J2230">
        <v>2011</v>
      </c>
      <c r="K2230">
        <v>9</v>
      </c>
      <c r="L2230" t="s">
        <v>90</v>
      </c>
      <c r="M2230" t="s">
        <v>91</v>
      </c>
      <c r="N2230">
        <v>0</v>
      </c>
      <c r="O2230">
        <v>1</v>
      </c>
      <c r="P2230" t="s">
        <v>20</v>
      </c>
    </row>
    <row r="2231" spans="1:16" x14ac:dyDescent="0.3">
      <c r="A2231">
        <v>548654</v>
      </c>
      <c r="B2231">
        <v>21231</v>
      </c>
      <c r="C2231" t="s">
        <v>801</v>
      </c>
      <c r="D2231">
        <v>12</v>
      </c>
      <c r="E2231" s="2">
        <v>40634.574305555558</v>
      </c>
      <c r="F2231" s="3">
        <v>1.25</v>
      </c>
      <c r="G2231">
        <v>12569</v>
      </c>
      <c r="H2231" t="s">
        <v>74</v>
      </c>
      <c r="I2231" s="3">
        <v>15</v>
      </c>
      <c r="J2231">
        <v>2011</v>
      </c>
      <c r="K2231">
        <v>4</v>
      </c>
      <c r="L2231" t="s">
        <v>66</v>
      </c>
      <c r="M2231" t="s">
        <v>67</v>
      </c>
      <c r="N2231">
        <v>0</v>
      </c>
      <c r="O2231">
        <v>1</v>
      </c>
      <c r="P2231" t="s">
        <v>32</v>
      </c>
    </row>
    <row r="2232" spans="1:16" x14ac:dyDescent="0.3">
      <c r="A2232">
        <v>545897</v>
      </c>
      <c r="B2232" t="s">
        <v>1517</v>
      </c>
      <c r="C2232" t="s">
        <v>1518</v>
      </c>
      <c r="D2232">
        <v>1</v>
      </c>
      <c r="E2232" s="2">
        <v>40609.723611111112</v>
      </c>
      <c r="F2232" s="3">
        <v>4.1500000000000004</v>
      </c>
      <c r="H2232" t="s">
        <v>17</v>
      </c>
      <c r="I2232" s="3">
        <v>4.1500000000000004</v>
      </c>
      <c r="J2232">
        <v>2011</v>
      </c>
      <c r="K2232">
        <v>3</v>
      </c>
      <c r="L2232" t="s">
        <v>30</v>
      </c>
      <c r="M2232" t="s">
        <v>31</v>
      </c>
      <c r="N2232">
        <v>0</v>
      </c>
      <c r="O2232">
        <v>1</v>
      </c>
      <c r="P2232" t="s">
        <v>20</v>
      </c>
    </row>
    <row r="2233" spans="1:16" x14ac:dyDescent="0.3">
      <c r="A2233">
        <v>550503</v>
      </c>
      <c r="B2233" t="s">
        <v>1486</v>
      </c>
      <c r="C2233" t="s">
        <v>1487</v>
      </c>
      <c r="D2233">
        <v>2</v>
      </c>
      <c r="E2233" s="2">
        <v>40651.646527777782</v>
      </c>
      <c r="F2233" s="3">
        <v>7.95</v>
      </c>
      <c r="G2233">
        <v>15508</v>
      </c>
      <c r="H2233" t="s">
        <v>17</v>
      </c>
      <c r="I2233" s="3">
        <v>15.9</v>
      </c>
      <c r="J2233">
        <v>2011</v>
      </c>
      <c r="K2233">
        <v>4</v>
      </c>
      <c r="L2233" t="s">
        <v>66</v>
      </c>
      <c r="M2233" t="s">
        <v>67</v>
      </c>
      <c r="N2233">
        <v>0</v>
      </c>
      <c r="O2233">
        <v>1</v>
      </c>
      <c r="P2233" t="s">
        <v>32</v>
      </c>
    </row>
    <row r="2234" spans="1:16" x14ac:dyDescent="0.3">
      <c r="A2234">
        <v>565847</v>
      </c>
      <c r="B2234">
        <v>21494</v>
      </c>
      <c r="C2234" t="s">
        <v>622</v>
      </c>
      <c r="D2234">
        <v>1</v>
      </c>
      <c r="E2234" s="2">
        <v>40793.530555555553</v>
      </c>
      <c r="F2234" s="3">
        <v>5.79</v>
      </c>
      <c r="H2234" t="s">
        <v>17</v>
      </c>
      <c r="I2234" s="3">
        <v>5.79</v>
      </c>
      <c r="J2234">
        <v>2011</v>
      </c>
      <c r="K2234">
        <v>9</v>
      </c>
      <c r="L2234" t="s">
        <v>90</v>
      </c>
      <c r="M2234" t="s">
        <v>91</v>
      </c>
      <c r="N2234">
        <v>0</v>
      </c>
      <c r="O2234">
        <v>1</v>
      </c>
      <c r="P2234" t="s">
        <v>20</v>
      </c>
    </row>
    <row r="2235" spans="1:16" x14ac:dyDescent="0.3">
      <c r="A2235">
        <v>543530</v>
      </c>
      <c r="B2235" t="s">
        <v>1519</v>
      </c>
      <c r="C2235" t="s">
        <v>1520</v>
      </c>
      <c r="D2235">
        <v>1</v>
      </c>
      <c r="E2235" s="2">
        <v>40583.531944444447</v>
      </c>
      <c r="F2235" s="3">
        <v>4.1500000000000004</v>
      </c>
      <c r="H2235" t="s">
        <v>17</v>
      </c>
      <c r="I2235" s="3">
        <v>4.1500000000000004</v>
      </c>
      <c r="J2235">
        <v>2011</v>
      </c>
      <c r="K2235">
        <v>2</v>
      </c>
      <c r="L2235" t="s">
        <v>63</v>
      </c>
      <c r="M2235" t="s">
        <v>64</v>
      </c>
      <c r="N2235">
        <v>0</v>
      </c>
      <c r="O2235">
        <v>1</v>
      </c>
      <c r="P2235" t="s">
        <v>20</v>
      </c>
    </row>
    <row r="2236" spans="1:16" x14ac:dyDescent="0.3">
      <c r="A2236">
        <v>569319</v>
      </c>
      <c r="B2236">
        <v>23231</v>
      </c>
      <c r="C2236" t="s">
        <v>1521</v>
      </c>
      <c r="D2236">
        <v>25</v>
      </c>
      <c r="E2236" s="2">
        <v>40819.511805555558</v>
      </c>
      <c r="F2236" s="3">
        <v>0.42</v>
      </c>
      <c r="G2236">
        <v>14290</v>
      </c>
      <c r="H2236" t="s">
        <v>17</v>
      </c>
      <c r="I2236" s="3">
        <v>10.5</v>
      </c>
      <c r="J2236">
        <v>2011</v>
      </c>
      <c r="K2236">
        <v>10</v>
      </c>
      <c r="L2236" t="s">
        <v>42</v>
      </c>
      <c r="M2236" t="s">
        <v>43</v>
      </c>
      <c r="N2236">
        <v>0</v>
      </c>
      <c r="O2236">
        <v>1</v>
      </c>
      <c r="P2236" t="s">
        <v>32</v>
      </c>
    </row>
    <row r="2237" spans="1:16" x14ac:dyDescent="0.3">
      <c r="A2237">
        <v>537391</v>
      </c>
      <c r="B2237">
        <v>21356</v>
      </c>
      <c r="C2237" t="s">
        <v>904</v>
      </c>
      <c r="D2237">
        <v>3</v>
      </c>
      <c r="E2237" s="2">
        <v>40518.578472222223</v>
      </c>
      <c r="F2237" s="3">
        <v>1.25</v>
      </c>
      <c r="G2237">
        <v>16550</v>
      </c>
      <c r="H2237" t="s">
        <v>17</v>
      </c>
      <c r="I2237" s="3">
        <v>3.75</v>
      </c>
      <c r="J2237">
        <v>2010</v>
      </c>
      <c r="K2237">
        <v>12</v>
      </c>
      <c r="L2237" t="s">
        <v>26</v>
      </c>
      <c r="M2237" t="s">
        <v>27</v>
      </c>
      <c r="N2237">
        <v>0</v>
      </c>
      <c r="O2237">
        <v>1</v>
      </c>
      <c r="P2237" t="s">
        <v>32</v>
      </c>
    </row>
    <row r="2238" spans="1:16" x14ac:dyDescent="0.3">
      <c r="A2238">
        <v>563756</v>
      </c>
      <c r="B2238">
        <v>22537</v>
      </c>
      <c r="C2238" t="s">
        <v>1522</v>
      </c>
      <c r="D2238">
        <v>24</v>
      </c>
      <c r="E2238" s="2">
        <v>40774.463888888888</v>
      </c>
      <c r="F2238" s="3">
        <v>0.42</v>
      </c>
      <c r="G2238">
        <v>12418</v>
      </c>
      <c r="H2238" t="s">
        <v>564</v>
      </c>
      <c r="I2238" s="3">
        <v>10.08</v>
      </c>
      <c r="J2238">
        <v>2011</v>
      </c>
      <c r="K2238">
        <v>8</v>
      </c>
      <c r="L2238" t="s">
        <v>87</v>
      </c>
      <c r="M2238" t="s">
        <v>88</v>
      </c>
      <c r="N2238">
        <v>0</v>
      </c>
      <c r="O2238">
        <v>1</v>
      </c>
      <c r="P2238" t="s">
        <v>32</v>
      </c>
    </row>
    <row r="2239" spans="1:16" x14ac:dyDescent="0.3">
      <c r="A2239">
        <v>556812</v>
      </c>
      <c r="B2239">
        <v>21932</v>
      </c>
      <c r="C2239" t="s">
        <v>1325</v>
      </c>
      <c r="D2239">
        <v>4</v>
      </c>
      <c r="E2239" s="2">
        <v>40708.725694444453</v>
      </c>
      <c r="F2239" s="3">
        <v>2.46</v>
      </c>
      <c r="H2239" t="s">
        <v>17</v>
      </c>
      <c r="I2239" s="3">
        <v>9.84</v>
      </c>
      <c r="J2239">
        <v>2011</v>
      </c>
      <c r="K2239">
        <v>6</v>
      </c>
      <c r="L2239" t="s">
        <v>34</v>
      </c>
      <c r="M2239" t="s">
        <v>35</v>
      </c>
      <c r="N2239">
        <v>0</v>
      </c>
      <c r="O2239">
        <v>1</v>
      </c>
      <c r="P2239" t="s">
        <v>20</v>
      </c>
    </row>
    <row r="2240" spans="1:16" x14ac:dyDescent="0.3">
      <c r="A2240">
        <v>576570</v>
      </c>
      <c r="B2240">
        <v>23378</v>
      </c>
      <c r="C2240" t="s">
        <v>28</v>
      </c>
      <c r="D2240">
        <v>6</v>
      </c>
      <c r="E2240" s="2">
        <v>40862.574305555558</v>
      </c>
      <c r="F2240" s="3">
        <v>0.39</v>
      </c>
      <c r="G2240">
        <v>17220</v>
      </c>
      <c r="H2240" t="s">
        <v>17</v>
      </c>
      <c r="I2240" s="3">
        <v>2.34</v>
      </c>
      <c r="J2240">
        <v>2011</v>
      </c>
      <c r="K2240">
        <v>11</v>
      </c>
      <c r="L2240" t="s">
        <v>22</v>
      </c>
      <c r="M2240" t="s">
        <v>23</v>
      </c>
      <c r="N2240">
        <v>0</v>
      </c>
      <c r="O2240">
        <v>1</v>
      </c>
      <c r="P2240" t="s">
        <v>32</v>
      </c>
    </row>
    <row r="2241" spans="1:16" x14ac:dyDescent="0.3">
      <c r="A2241">
        <v>547063</v>
      </c>
      <c r="B2241" t="s">
        <v>1523</v>
      </c>
      <c r="C2241" t="s">
        <v>1524</v>
      </c>
      <c r="D2241">
        <v>3</v>
      </c>
      <c r="E2241" s="2">
        <v>40622.564583333333</v>
      </c>
      <c r="F2241" s="3">
        <v>1.55</v>
      </c>
      <c r="G2241">
        <v>14769</v>
      </c>
      <c r="H2241" t="s">
        <v>17</v>
      </c>
      <c r="I2241" s="3">
        <v>4.6500000000000004</v>
      </c>
      <c r="J2241">
        <v>2011</v>
      </c>
      <c r="K2241">
        <v>3</v>
      </c>
      <c r="L2241" t="s">
        <v>30</v>
      </c>
      <c r="M2241" t="s">
        <v>31</v>
      </c>
      <c r="N2241">
        <v>0</v>
      </c>
      <c r="O2241">
        <v>1</v>
      </c>
      <c r="P2241" t="s">
        <v>32</v>
      </c>
    </row>
    <row r="2242" spans="1:16" x14ac:dyDescent="0.3">
      <c r="A2242">
        <v>545217</v>
      </c>
      <c r="B2242">
        <v>22374</v>
      </c>
      <c r="C2242" t="s">
        <v>1525</v>
      </c>
      <c r="D2242">
        <v>1</v>
      </c>
      <c r="E2242" s="2">
        <v>40602.707638888889</v>
      </c>
      <c r="F2242" s="3">
        <v>8.2899999999999991</v>
      </c>
      <c r="H2242" t="s">
        <v>17</v>
      </c>
      <c r="I2242" s="3">
        <v>8.2899999999999991</v>
      </c>
      <c r="J2242">
        <v>2011</v>
      </c>
      <c r="K2242">
        <v>2</v>
      </c>
      <c r="L2242" t="s">
        <v>63</v>
      </c>
      <c r="M2242" t="s">
        <v>64</v>
      </c>
      <c r="N2242">
        <v>0</v>
      </c>
      <c r="O2242">
        <v>1</v>
      </c>
      <c r="P2242" t="s">
        <v>20</v>
      </c>
    </row>
    <row r="2243" spans="1:16" x14ac:dyDescent="0.3">
      <c r="A2243">
        <v>569145</v>
      </c>
      <c r="B2243">
        <v>23121</v>
      </c>
      <c r="C2243" t="s">
        <v>1526</v>
      </c>
      <c r="D2243">
        <v>2</v>
      </c>
      <c r="E2243" s="2">
        <v>40816.636805555558</v>
      </c>
      <c r="F2243" s="3">
        <v>0.42</v>
      </c>
      <c r="G2243">
        <v>18008</v>
      </c>
      <c r="H2243" t="s">
        <v>17</v>
      </c>
      <c r="I2243" s="3">
        <v>0.84</v>
      </c>
      <c r="J2243">
        <v>2011</v>
      </c>
      <c r="K2243">
        <v>9</v>
      </c>
      <c r="L2243" t="s">
        <v>90</v>
      </c>
      <c r="M2243" t="s">
        <v>91</v>
      </c>
      <c r="N2243">
        <v>0</v>
      </c>
      <c r="O2243">
        <v>1</v>
      </c>
      <c r="P2243" t="s">
        <v>32</v>
      </c>
    </row>
    <row r="2244" spans="1:16" x14ac:dyDescent="0.3">
      <c r="A2244">
        <v>573576</v>
      </c>
      <c r="B2244">
        <v>22271</v>
      </c>
      <c r="C2244" t="s">
        <v>785</v>
      </c>
      <c r="D2244">
        <v>1</v>
      </c>
      <c r="E2244" s="2">
        <v>40847.589583333327</v>
      </c>
      <c r="F2244" s="3">
        <v>5.79</v>
      </c>
      <c r="G2244">
        <v>14096</v>
      </c>
      <c r="H2244" t="s">
        <v>17</v>
      </c>
      <c r="I2244" s="3">
        <v>5.79</v>
      </c>
      <c r="J2244">
        <v>2011</v>
      </c>
      <c r="K2244">
        <v>10</v>
      </c>
      <c r="L2244" t="s">
        <v>42</v>
      </c>
      <c r="M2244" t="s">
        <v>43</v>
      </c>
      <c r="N2244">
        <v>0</v>
      </c>
      <c r="O2244">
        <v>1</v>
      </c>
      <c r="P2244" t="s">
        <v>32</v>
      </c>
    </row>
    <row r="2245" spans="1:16" x14ac:dyDescent="0.3">
      <c r="A2245">
        <v>549295</v>
      </c>
      <c r="B2245">
        <v>22896</v>
      </c>
      <c r="C2245" t="s">
        <v>120</v>
      </c>
      <c r="D2245">
        <v>1</v>
      </c>
      <c r="E2245" s="2">
        <v>40640.825694444437</v>
      </c>
      <c r="F2245" s="3">
        <v>4.96</v>
      </c>
      <c r="H2245" t="s">
        <v>17</v>
      </c>
      <c r="I2245" s="3">
        <v>4.96</v>
      </c>
      <c r="J2245">
        <v>2011</v>
      </c>
      <c r="K2245">
        <v>4</v>
      </c>
      <c r="L2245" t="s">
        <v>66</v>
      </c>
      <c r="M2245" t="s">
        <v>67</v>
      </c>
      <c r="N2245">
        <v>0</v>
      </c>
      <c r="O2245">
        <v>1</v>
      </c>
      <c r="P2245" t="s">
        <v>20</v>
      </c>
    </row>
    <row r="2246" spans="1:16" x14ac:dyDescent="0.3">
      <c r="A2246">
        <v>547788</v>
      </c>
      <c r="B2246">
        <v>23000</v>
      </c>
      <c r="C2246" t="s">
        <v>986</v>
      </c>
      <c r="D2246">
        <v>1</v>
      </c>
      <c r="E2246" s="2">
        <v>40627.5</v>
      </c>
      <c r="F2246" s="3">
        <v>0.83</v>
      </c>
      <c r="H2246" t="s">
        <v>17</v>
      </c>
      <c r="I2246" s="3">
        <v>0.83</v>
      </c>
      <c r="J2246">
        <v>2011</v>
      </c>
      <c r="K2246">
        <v>3</v>
      </c>
      <c r="L2246" t="s">
        <v>30</v>
      </c>
      <c r="M2246" t="s">
        <v>31</v>
      </c>
      <c r="N2246">
        <v>0</v>
      </c>
      <c r="O2246">
        <v>1</v>
      </c>
      <c r="P2246" t="s">
        <v>20</v>
      </c>
    </row>
    <row r="2247" spans="1:16" x14ac:dyDescent="0.3">
      <c r="A2247">
        <v>578344</v>
      </c>
      <c r="B2247" t="s">
        <v>1527</v>
      </c>
      <c r="C2247" t="s">
        <v>1528</v>
      </c>
      <c r="D2247">
        <v>1</v>
      </c>
      <c r="E2247" s="2">
        <v>40871.38958333333</v>
      </c>
      <c r="F2247" s="3">
        <v>4.13</v>
      </c>
      <c r="H2247" t="s">
        <v>17</v>
      </c>
      <c r="I2247" s="3">
        <v>4.13</v>
      </c>
      <c r="J2247">
        <v>2011</v>
      </c>
      <c r="K2247">
        <v>11</v>
      </c>
      <c r="L2247" t="s">
        <v>22</v>
      </c>
      <c r="M2247" t="s">
        <v>23</v>
      </c>
      <c r="N2247">
        <v>0</v>
      </c>
      <c r="O2247">
        <v>1</v>
      </c>
      <c r="P2247" t="s">
        <v>20</v>
      </c>
    </row>
    <row r="2248" spans="1:16" x14ac:dyDescent="0.3">
      <c r="A2248">
        <v>538071</v>
      </c>
      <c r="B2248">
        <v>22181</v>
      </c>
      <c r="C2248" t="s">
        <v>1529</v>
      </c>
      <c r="D2248">
        <v>1</v>
      </c>
      <c r="E2248" s="2">
        <v>40521.589583333327</v>
      </c>
      <c r="F2248" s="3">
        <v>1.66</v>
      </c>
      <c r="H2248" t="s">
        <v>17</v>
      </c>
      <c r="I2248" s="3">
        <v>1.66</v>
      </c>
      <c r="J2248">
        <v>2010</v>
      </c>
      <c r="K2248">
        <v>12</v>
      </c>
      <c r="L2248" t="s">
        <v>26</v>
      </c>
      <c r="M2248" t="s">
        <v>27</v>
      </c>
      <c r="N2248">
        <v>0</v>
      </c>
      <c r="O2248">
        <v>1</v>
      </c>
      <c r="P2248" t="s">
        <v>20</v>
      </c>
    </row>
    <row r="2249" spans="1:16" x14ac:dyDescent="0.3">
      <c r="A2249">
        <v>565928</v>
      </c>
      <c r="B2249">
        <v>23168</v>
      </c>
      <c r="C2249" t="s">
        <v>513</v>
      </c>
      <c r="D2249">
        <v>12</v>
      </c>
      <c r="E2249" s="2">
        <v>40794.42291666667</v>
      </c>
      <c r="F2249" s="3">
        <v>1.25</v>
      </c>
      <c r="H2249" t="s">
        <v>191</v>
      </c>
      <c r="I2249" s="3">
        <v>15</v>
      </c>
      <c r="J2249">
        <v>2011</v>
      </c>
      <c r="K2249">
        <v>9</v>
      </c>
      <c r="L2249" t="s">
        <v>90</v>
      </c>
      <c r="M2249" t="s">
        <v>91</v>
      </c>
      <c r="N2249">
        <v>0</v>
      </c>
      <c r="O2249">
        <v>1</v>
      </c>
      <c r="P2249" t="s">
        <v>20</v>
      </c>
    </row>
    <row r="2250" spans="1:16" x14ac:dyDescent="0.3">
      <c r="A2250">
        <v>558809</v>
      </c>
      <c r="B2250">
        <v>22469</v>
      </c>
      <c r="C2250" t="s">
        <v>382</v>
      </c>
      <c r="D2250">
        <v>1</v>
      </c>
      <c r="E2250" s="2">
        <v>40728.465277777781</v>
      </c>
      <c r="F2250" s="3">
        <v>4.13</v>
      </c>
      <c r="H2250" t="s">
        <v>17</v>
      </c>
      <c r="I2250" s="3">
        <v>4.13</v>
      </c>
      <c r="J2250">
        <v>2011</v>
      </c>
      <c r="K2250">
        <v>7</v>
      </c>
      <c r="L2250" t="s">
        <v>59</v>
      </c>
      <c r="M2250" t="s">
        <v>60</v>
      </c>
      <c r="N2250">
        <v>0</v>
      </c>
      <c r="O2250">
        <v>1</v>
      </c>
      <c r="P2250" t="s">
        <v>20</v>
      </c>
    </row>
    <row r="2251" spans="1:16" x14ac:dyDescent="0.3">
      <c r="A2251">
        <v>573029</v>
      </c>
      <c r="B2251">
        <v>23108</v>
      </c>
      <c r="C2251" t="s">
        <v>651</v>
      </c>
      <c r="D2251">
        <v>1</v>
      </c>
      <c r="E2251" s="2">
        <v>40843.564583333333</v>
      </c>
      <c r="F2251" s="3">
        <v>6.25</v>
      </c>
      <c r="G2251">
        <v>14971</v>
      </c>
      <c r="H2251" t="s">
        <v>17</v>
      </c>
      <c r="I2251" s="3">
        <v>6.25</v>
      </c>
      <c r="J2251">
        <v>2011</v>
      </c>
      <c r="K2251">
        <v>10</v>
      </c>
      <c r="L2251" t="s">
        <v>42</v>
      </c>
      <c r="M2251" t="s">
        <v>43</v>
      </c>
      <c r="N2251">
        <v>0</v>
      </c>
      <c r="O2251">
        <v>1</v>
      </c>
      <c r="P2251" t="s">
        <v>32</v>
      </c>
    </row>
    <row r="2252" spans="1:16" x14ac:dyDescent="0.3">
      <c r="A2252">
        <v>539039</v>
      </c>
      <c r="B2252">
        <v>21792</v>
      </c>
      <c r="C2252" t="s">
        <v>1530</v>
      </c>
      <c r="D2252">
        <v>3</v>
      </c>
      <c r="E2252" s="2">
        <v>40527.625</v>
      </c>
      <c r="F2252" s="3">
        <v>6.75</v>
      </c>
      <c r="G2252">
        <v>13124</v>
      </c>
      <c r="H2252" t="s">
        <v>17</v>
      </c>
      <c r="I2252" s="3">
        <v>20.25</v>
      </c>
      <c r="J2252">
        <v>2010</v>
      </c>
      <c r="K2252">
        <v>12</v>
      </c>
      <c r="L2252" t="s">
        <v>26</v>
      </c>
      <c r="M2252" t="s">
        <v>27</v>
      </c>
      <c r="N2252">
        <v>0</v>
      </c>
      <c r="O2252">
        <v>1</v>
      </c>
      <c r="P2252" t="s">
        <v>32</v>
      </c>
    </row>
    <row r="2253" spans="1:16" x14ac:dyDescent="0.3">
      <c r="A2253">
        <v>562517</v>
      </c>
      <c r="B2253" t="s">
        <v>1405</v>
      </c>
      <c r="C2253" t="s">
        <v>1406</v>
      </c>
      <c r="D2253">
        <v>3</v>
      </c>
      <c r="E2253" s="2">
        <v>40760.518750000003</v>
      </c>
      <c r="F2253" s="3">
        <v>0.65</v>
      </c>
      <c r="G2253">
        <v>15719</v>
      </c>
      <c r="H2253" t="s">
        <v>17</v>
      </c>
      <c r="I2253" s="3">
        <v>1.95</v>
      </c>
      <c r="J2253">
        <v>2011</v>
      </c>
      <c r="K2253">
        <v>8</v>
      </c>
      <c r="L2253" t="s">
        <v>87</v>
      </c>
      <c r="M2253" t="s">
        <v>88</v>
      </c>
      <c r="N2253">
        <v>0</v>
      </c>
      <c r="O2253">
        <v>1</v>
      </c>
      <c r="P2253" t="s">
        <v>32</v>
      </c>
    </row>
    <row r="2254" spans="1:16" x14ac:dyDescent="0.3">
      <c r="A2254">
        <v>580982</v>
      </c>
      <c r="B2254">
        <v>23438</v>
      </c>
      <c r="C2254" t="s">
        <v>1129</v>
      </c>
      <c r="D2254">
        <v>6</v>
      </c>
      <c r="E2254" s="2">
        <v>40883.681250000001</v>
      </c>
      <c r="F2254" s="3">
        <v>1.25</v>
      </c>
      <c r="G2254">
        <v>17861</v>
      </c>
      <c r="H2254" t="s">
        <v>17</v>
      </c>
      <c r="I2254" s="3">
        <v>7.5</v>
      </c>
      <c r="J2254">
        <v>2011</v>
      </c>
      <c r="K2254">
        <v>12</v>
      </c>
      <c r="L2254" t="s">
        <v>26</v>
      </c>
      <c r="M2254" t="s">
        <v>39</v>
      </c>
      <c r="N2254">
        <v>0</v>
      </c>
      <c r="O2254">
        <v>1</v>
      </c>
      <c r="P2254" t="s">
        <v>32</v>
      </c>
    </row>
    <row r="2255" spans="1:16" x14ac:dyDescent="0.3">
      <c r="A2255">
        <v>581352</v>
      </c>
      <c r="B2255">
        <v>22551</v>
      </c>
      <c r="C2255" t="s">
        <v>848</v>
      </c>
      <c r="D2255">
        <v>1</v>
      </c>
      <c r="E2255" s="2">
        <v>40885.518055555563</v>
      </c>
      <c r="F2255" s="3">
        <v>1.65</v>
      </c>
      <c r="G2255">
        <v>14698</v>
      </c>
      <c r="H2255" t="s">
        <v>17</v>
      </c>
      <c r="I2255" s="3">
        <v>1.65</v>
      </c>
      <c r="J2255">
        <v>2011</v>
      </c>
      <c r="K2255">
        <v>12</v>
      </c>
      <c r="L2255" t="s">
        <v>26</v>
      </c>
      <c r="M2255" t="s">
        <v>39</v>
      </c>
      <c r="N2255">
        <v>0</v>
      </c>
      <c r="O2255">
        <v>1</v>
      </c>
      <c r="P2255" t="s">
        <v>32</v>
      </c>
    </row>
    <row r="2256" spans="1:16" x14ac:dyDescent="0.3">
      <c r="A2256">
        <v>551717</v>
      </c>
      <c r="B2256" t="s">
        <v>484</v>
      </c>
      <c r="C2256" t="s">
        <v>488</v>
      </c>
      <c r="D2256">
        <v>6</v>
      </c>
      <c r="E2256" s="2">
        <v>40666.665972222218</v>
      </c>
      <c r="F2256" s="3">
        <v>2.95</v>
      </c>
      <c r="G2256">
        <v>13263</v>
      </c>
      <c r="H2256" t="s">
        <v>17</v>
      </c>
      <c r="I2256" s="3">
        <v>17.7</v>
      </c>
      <c r="J2256">
        <v>2011</v>
      </c>
      <c r="K2256">
        <v>5</v>
      </c>
      <c r="L2256" t="s">
        <v>18</v>
      </c>
      <c r="M2256" t="s">
        <v>19</v>
      </c>
      <c r="N2256">
        <v>0</v>
      </c>
      <c r="O2256">
        <v>1</v>
      </c>
      <c r="P2256" t="s">
        <v>32</v>
      </c>
    </row>
    <row r="2257" spans="1:16" x14ac:dyDescent="0.3">
      <c r="A2257">
        <v>579462</v>
      </c>
      <c r="B2257">
        <v>23231</v>
      </c>
      <c r="C2257" t="s">
        <v>1521</v>
      </c>
      <c r="D2257">
        <v>25</v>
      </c>
      <c r="E2257" s="2">
        <v>40876.613194444442</v>
      </c>
      <c r="F2257" s="3">
        <v>0.42</v>
      </c>
      <c r="G2257">
        <v>13211</v>
      </c>
      <c r="H2257" t="s">
        <v>17</v>
      </c>
      <c r="I2257" s="3">
        <v>10.5</v>
      </c>
      <c r="J2257">
        <v>2011</v>
      </c>
      <c r="K2257">
        <v>11</v>
      </c>
      <c r="L2257" t="s">
        <v>22</v>
      </c>
      <c r="M2257" t="s">
        <v>23</v>
      </c>
      <c r="N2257">
        <v>0</v>
      </c>
      <c r="O2257">
        <v>1</v>
      </c>
      <c r="P2257" t="s">
        <v>32</v>
      </c>
    </row>
    <row r="2258" spans="1:16" x14ac:dyDescent="0.3">
      <c r="A2258">
        <v>557956</v>
      </c>
      <c r="B2258">
        <v>22417</v>
      </c>
      <c r="C2258" t="s">
        <v>402</v>
      </c>
      <c r="D2258">
        <v>1</v>
      </c>
      <c r="E2258" s="2">
        <v>40717.805555555547</v>
      </c>
      <c r="F2258" s="3">
        <v>0.55000000000000004</v>
      </c>
      <c r="G2258">
        <v>18283</v>
      </c>
      <c r="H2258" t="s">
        <v>17</v>
      </c>
      <c r="I2258" s="3">
        <v>0.55000000000000004</v>
      </c>
      <c r="J2258">
        <v>2011</v>
      </c>
      <c r="K2258">
        <v>6</v>
      </c>
      <c r="L2258" t="s">
        <v>34</v>
      </c>
      <c r="M2258" t="s">
        <v>35</v>
      </c>
      <c r="N2258">
        <v>0</v>
      </c>
      <c r="O2258">
        <v>1</v>
      </c>
      <c r="P2258" t="s">
        <v>32</v>
      </c>
    </row>
    <row r="2259" spans="1:16" x14ac:dyDescent="0.3">
      <c r="A2259">
        <v>581498</v>
      </c>
      <c r="B2259">
        <v>22993</v>
      </c>
      <c r="C2259" t="s">
        <v>153</v>
      </c>
      <c r="D2259">
        <v>2</v>
      </c>
      <c r="E2259" s="2">
        <v>40886.43472222222</v>
      </c>
      <c r="F2259" s="3">
        <v>3.29</v>
      </c>
      <c r="H2259" t="s">
        <v>17</v>
      </c>
      <c r="I2259" s="3">
        <v>6.58</v>
      </c>
      <c r="J2259">
        <v>2011</v>
      </c>
      <c r="K2259">
        <v>12</v>
      </c>
      <c r="L2259" t="s">
        <v>26</v>
      </c>
      <c r="M2259" t="s">
        <v>39</v>
      </c>
      <c r="N2259">
        <v>0</v>
      </c>
      <c r="O2259">
        <v>1</v>
      </c>
      <c r="P2259" t="s">
        <v>20</v>
      </c>
    </row>
    <row r="2260" spans="1:16" x14ac:dyDescent="0.3">
      <c r="A2260">
        <v>573588</v>
      </c>
      <c r="B2260">
        <v>22138</v>
      </c>
      <c r="C2260" t="s">
        <v>158</v>
      </c>
      <c r="D2260">
        <v>3</v>
      </c>
      <c r="E2260" s="2">
        <v>40847.625694444447</v>
      </c>
      <c r="F2260" s="3">
        <v>4.95</v>
      </c>
      <c r="G2260">
        <v>12588</v>
      </c>
      <c r="H2260" t="s">
        <v>107</v>
      </c>
      <c r="I2260" s="3">
        <v>14.85</v>
      </c>
      <c r="J2260">
        <v>2011</v>
      </c>
      <c r="K2260">
        <v>10</v>
      </c>
      <c r="L2260" t="s">
        <v>42</v>
      </c>
      <c r="M2260" t="s">
        <v>43</v>
      </c>
      <c r="N2260">
        <v>0</v>
      </c>
      <c r="O2260">
        <v>1</v>
      </c>
      <c r="P2260" t="s">
        <v>32</v>
      </c>
    </row>
    <row r="2261" spans="1:16" x14ac:dyDescent="0.3">
      <c r="A2261">
        <v>551960</v>
      </c>
      <c r="B2261">
        <v>21116</v>
      </c>
      <c r="C2261" t="s">
        <v>193</v>
      </c>
      <c r="D2261">
        <v>3</v>
      </c>
      <c r="E2261" s="2">
        <v>40668.526388888888</v>
      </c>
      <c r="F2261" s="3">
        <v>4.95</v>
      </c>
      <c r="G2261">
        <v>18239</v>
      </c>
      <c r="H2261" t="s">
        <v>17</v>
      </c>
      <c r="I2261" s="3">
        <v>14.85</v>
      </c>
      <c r="J2261">
        <v>2011</v>
      </c>
      <c r="K2261">
        <v>5</v>
      </c>
      <c r="L2261" t="s">
        <v>18</v>
      </c>
      <c r="M2261" t="s">
        <v>19</v>
      </c>
      <c r="N2261">
        <v>0</v>
      </c>
      <c r="O2261">
        <v>1</v>
      </c>
      <c r="P2261" t="s">
        <v>32</v>
      </c>
    </row>
    <row r="2262" spans="1:16" x14ac:dyDescent="0.3">
      <c r="A2262">
        <v>543013</v>
      </c>
      <c r="B2262" t="s">
        <v>102</v>
      </c>
      <c r="C2262" t="s">
        <v>103</v>
      </c>
      <c r="D2262">
        <v>1</v>
      </c>
      <c r="E2262" s="2">
        <v>40576.565972222219</v>
      </c>
      <c r="F2262" s="3">
        <v>4.13</v>
      </c>
      <c r="H2262" t="s">
        <v>17</v>
      </c>
      <c r="I2262" s="3">
        <v>4.13</v>
      </c>
      <c r="J2262">
        <v>2011</v>
      </c>
      <c r="K2262">
        <v>2</v>
      </c>
      <c r="L2262" t="s">
        <v>63</v>
      </c>
      <c r="M2262" t="s">
        <v>64</v>
      </c>
      <c r="N2262">
        <v>0</v>
      </c>
      <c r="O2262">
        <v>1</v>
      </c>
      <c r="P2262" t="s">
        <v>20</v>
      </c>
    </row>
    <row r="2263" spans="1:16" x14ac:dyDescent="0.3">
      <c r="A2263">
        <v>558614</v>
      </c>
      <c r="B2263">
        <v>21198</v>
      </c>
      <c r="C2263" t="s">
        <v>1531</v>
      </c>
      <c r="D2263">
        <v>5</v>
      </c>
      <c r="E2263" s="2">
        <v>40724.663888888892</v>
      </c>
      <c r="F2263" s="3">
        <v>0.83</v>
      </c>
      <c r="H2263" t="s">
        <v>17</v>
      </c>
      <c r="I2263" s="3">
        <v>4.1499999999999986</v>
      </c>
      <c r="J2263">
        <v>2011</v>
      </c>
      <c r="K2263">
        <v>6</v>
      </c>
      <c r="L2263" t="s">
        <v>34</v>
      </c>
      <c r="M2263" t="s">
        <v>35</v>
      </c>
      <c r="N2263">
        <v>0</v>
      </c>
      <c r="O2263">
        <v>1</v>
      </c>
      <c r="P2263" t="s">
        <v>20</v>
      </c>
    </row>
    <row r="2264" spans="1:16" x14ac:dyDescent="0.3">
      <c r="A2264">
        <v>542595</v>
      </c>
      <c r="B2264" t="s">
        <v>1532</v>
      </c>
      <c r="C2264" t="s">
        <v>1533</v>
      </c>
      <c r="D2264">
        <v>6</v>
      </c>
      <c r="E2264" s="2">
        <v>40573.429861111108</v>
      </c>
      <c r="F2264" s="3">
        <v>1.25</v>
      </c>
      <c r="G2264">
        <v>14040</v>
      </c>
      <c r="H2264" t="s">
        <v>17</v>
      </c>
      <c r="I2264" s="3">
        <v>7.5</v>
      </c>
      <c r="J2264">
        <v>2011</v>
      </c>
      <c r="K2264">
        <v>1</v>
      </c>
      <c r="L2264" t="s">
        <v>48</v>
      </c>
      <c r="M2264" t="s">
        <v>49</v>
      </c>
      <c r="N2264">
        <v>0</v>
      </c>
      <c r="O2264">
        <v>1</v>
      </c>
      <c r="P2264" t="s">
        <v>32</v>
      </c>
    </row>
    <row r="2265" spans="1:16" x14ac:dyDescent="0.3">
      <c r="A2265">
        <v>551995</v>
      </c>
      <c r="B2265">
        <v>82482</v>
      </c>
      <c r="C2265" t="s">
        <v>55</v>
      </c>
      <c r="D2265">
        <v>1</v>
      </c>
      <c r="E2265" s="2">
        <v>40668.654166666667</v>
      </c>
      <c r="F2265" s="3">
        <v>4.96</v>
      </c>
      <c r="H2265" t="s">
        <v>17</v>
      </c>
      <c r="I2265" s="3">
        <v>4.96</v>
      </c>
      <c r="J2265">
        <v>2011</v>
      </c>
      <c r="K2265">
        <v>5</v>
      </c>
      <c r="L2265" t="s">
        <v>18</v>
      </c>
      <c r="M2265" t="s">
        <v>19</v>
      </c>
      <c r="N2265">
        <v>0</v>
      </c>
      <c r="O2265">
        <v>1</v>
      </c>
      <c r="P2265" t="s">
        <v>20</v>
      </c>
    </row>
    <row r="2266" spans="1:16" x14ac:dyDescent="0.3">
      <c r="A2266">
        <v>572746</v>
      </c>
      <c r="B2266">
        <v>21818</v>
      </c>
      <c r="C2266" t="s">
        <v>1534</v>
      </c>
      <c r="D2266">
        <v>10</v>
      </c>
      <c r="E2266" s="2">
        <v>40841.6875</v>
      </c>
      <c r="F2266" s="3">
        <v>0.39</v>
      </c>
      <c r="G2266">
        <v>13263</v>
      </c>
      <c r="H2266" t="s">
        <v>17</v>
      </c>
      <c r="I2266" s="3">
        <v>3.9</v>
      </c>
      <c r="J2266">
        <v>2011</v>
      </c>
      <c r="K2266">
        <v>10</v>
      </c>
      <c r="L2266" t="s">
        <v>42</v>
      </c>
      <c r="M2266" t="s">
        <v>43</v>
      </c>
      <c r="N2266">
        <v>0</v>
      </c>
      <c r="O2266">
        <v>1</v>
      </c>
      <c r="P2266" t="s">
        <v>32</v>
      </c>
    </row>
    <row r="2267" spans="1:16" x14ac:dyDescent="0.3">
      <c r="A2267">
        <v>540566</v>
      </c>
      <c r="B2267">
        <v>22813</v>
      </c>
      <c r="C2267" t="s">
        <v>1535</v>
      </c>
      <c r="D2267">
        <v>2</v>
      </c>
      <c r="E2267" s="2">
        <v>40553.456944444442</v>
      </c>
      <c r="F2267" s="3">
        <v>1.95</v>
      </c>
      <c r="G2267">
        <v>17811</v>
      </c>
      <c r="H2267" t="s">
        <v>17</v>
      </c>
      <c r="I2267" s="3">
        <v>3.9</v>
      </c>
      <c r="J2267">
        <v>2011</v>
      </c>
      <c r="K2267">
        <v>1</v>
      </c>
      <c r="L2267" t="s">
        <v>48</v>
      </c>
      <c r="M2267" t="s">
        <v>49</v>
      </c>
      <c r="N2267">
        <v>0</v>
      </c>
      <c r="O2267">
        <v>1</v>
      </c>
      <c r="P2267" t="s">
        <v>32</v>
      </c>
    </row>
    <row r="2268" spans="1:16" x14ac:dyDescent="0.3">
      <c r="A2268">
        <v>576339</v>
      </c>
      <c r="B2268">
        <v>84992</v>
      </c>
      <c r="C2268" t="s">
        <v>948</v>
      </c>
      <c r="D2268">
        <v>5</v>
      </c>
      <c r="E2268" s="2">
        <v>40861.643750000003</v>
      </c>
      <c r="F2268" s="3">
        <v>1.25</v>
      </c>
      <c r="G2268">
        <v>14096</v>
      </c>
      <c r="H2268" t="s">
        <v>17</v>
      </c>
      <c r="I2268" s="3">
        <v>6.25</v>
      </c>
      <c r="J2268">
        <v>2011</v>
      </c>
      <c r="K2268">
        <v>11</v>
      </c>
      <c r="L2268" t="s">
        <v>22</v>
      </c>
      <c r="M2268" t="s">
        <v>23</v>
      </c>
      <c r="N2268">
        <v>0</v>
      </c>
      <c r="O2268">
        <v>1</v>
      </c>
      <c r="P2268" t="s">
        <v>32</v>
      </c>
    </row>
    <row r="2269" spans="1:16" x14ac:dyDescent="0.3">
      <c r="A2269">
        <v>568567</v>
      </c>
      <c r="B2269">
        <v>22869</v>
      </c>
      <c r="C2269" t="s">
        <v>1536</v>
      </c>
      <c r="D2269">
        <v>1</v>
      </c>
      <c r="E2269" s="2">
        <v>40813.77847222222</v>
      </c>
      <c r="F2269" s="3">
        <v>4.13</v>
      </c>
      <c r="H2269" t="s">
        <v>17</v>
      </c>
      <c r="I2269" s="3">
        <v>4.13</v>
      </c>
      <c r="J2269">
        <v>2011</v>
      </c>
      <c r="K2269">
        <v>9</v>
      </c>
      <c r="L2269" t="s">
        <v>90</v>
      </c>
      <c r="M2269" t="s">
        <v>91</v>
      </c>
      <c r="N2269">
        <v>0</v>
      </c>
      <c r="O2269">
        <v>1</v>
      </c>
      <c r="P2269" t="s">
        <v>20</v>
      </c>
    </row>
    <row r="2270" spans="1:16" x14ac:dyDescent="0.3">
      <c r="A2270">
        <v>553184</v>
      </c>
      <c r="B2270">
        <v>22637</v>
      </c>
      <c r="C2270" t="s">
        <v>1231</v>
      </c>
      <c r="D2270">
        <v>2</v>
      </c>
      <c r="E2270" s="2">
        <v>40678.522916666669</v>
      </c>
      <c r="F2270" s="3">
        <v>2.5499999999999998</v>
      </c>
      <c r="G2270">
        <v>13232</v>
      </c>
      <c r="H2270" t="s">
        <v>17</v>
      </c>
      <c r="I2270" s="3">
        <v>5.0999999999999996</v>
      </c>
      <c r="J2270">
        <v>2011</v>
      </c>
      <c r="K2270">
        <v>5</v>
      </c>
      <c r="L2270" t="s">
        <v>18</v>
      </c>
      <c r="M2270" t="s">
        <v>19</v>
      </c>
      <c r="N2270">
        <v>0</v>
      </c>
      <c r="O2270">
        <v>1</v>
      </c>
      <c r="P2270" t="s">
        <v>32</v>
      </c>
    </row>
    <row r="2271" spans="1:16" x14ac:dyDescent="0.3">
      <c r="A2271">
        <v>543626</v>
      </c>
      <c r="B2271">
        <v>21181</v>
      </c>
      <c r="C2271" t="s">
        <v>203</v>
      </c>
      <c r="D2271">
        <v>6</v>
      </c>
      <c r="E2271" s="2">
        <v>40584.652777777781</v>
      </c>
      <c r="F2271" s="3">
        <v>2.1</v>
      </c>
      <c r="G2271">
        <v>15796</v>
      </c>
      <c r="H2271" t="s">
        <v>17</v>
      </c>
      <c r="I2271" s="3">
        <v>12.6</v>
      </c>
      <c r="J2271">
        <v>2011</v>
      </c>
      <c r="K2271">
        <v>2</v>
      </c>
      <c r="L2271" t="s">
        <v>63</v>
      </c>
      <c r="M2271" t="s">
        <v>64</v>
      </c>
      <c r="N2271">
        <v>0</v>
      </c>
      <c r="O2271">
        <v>1</v>
      </c>
      <c r="P2271" t="s">
        <v>32</v>
      </c>
    </row>
    <row r="2272" spans="1:16" x14ac:dyDescent="0.3">
      <c r="A2272">
        <v>569493</v>
      </c>
      <c r="B2272">
        <v>22779</v>
      </c>
      <c r="C2272" t="s">
        <v>1412</v>
      </c>
      <c r="D2272">
        <v>4</v>
      </c>
      <c r="E2272" s="2">
        <v>40820.565972222219</v>
      </c>
      <c r="F2272" s="3">
        <v>4.25</v>
      </c>
      <c r="G2272">
        <v>13317</v>
      </c>
      <c r="H2272" t="s">
        <v>17</v>
      </c>
      <c r="I2272" s="3">
        <v>17</v>
      </c>
      <c r="J2272">
        <v>2011</v>
      </c>
      <c r="K2272">
        <v>10</v>
      </c>
      <c r="L2272" t="s">
        <v>42</v>
      </c>
      <c r="M2272" t="s">
        <v>43</v>
      </c>
      <c r="N2272">
        <v>0</v>
      </c>
      <c r="O2272">
        <v>1</v>
      </c>
      <c r="P2272" t="s">
        <v>32</v>
      </c>
    </row>
    <row r="2273" spans="1:16" x14ac:dyDescent="0.3">
      <c r="A2273">
        <v>562370</v>
      </c>
      <c r="B2273">
        <v>20914</v>
      </c>
      <c r="C2273" t="s">
        <v>891</v>
      </c>
      <c r="D2273">
        <v>12</v>
      </c>
      <c r="E2273" s="2">
        <v>40759.597222222219</v>
      </c>
      <c r="F2273" s="3">
        <v>2.95</v>
      </c>
      <c r="G2273">
        <v>12626</v>
      </c>
      <c r="H2273" t="s">
        <v>74</v>
      </c>
      <c r="I2273" s="3">
        <v>35.400000000000013</v>
      </c>
      <c r="J2273">
        <v>2011</v>
      </c>
      <c r="K2273">
        <v>8</v>
      </c>
      <c r="L2273" t="s">
        <v>87</v>
      </c>
      <c r="M2273" t="s">
        <v>88</v>
      </c>
      <c r="N2273">
        <v>0</v>
      </c>
      <c r="O2273">
        <v>1</v>
      </c>
      <c r="P2273" t="s">
        <v>32</v>
      </c>
    </row>
    <row r="2274" spans="1:16" x14ac:dyDescent="0.3">
      <c r="A2274">
        <v>540977</v>
      </c>
      <c r="B2274">
        <v>21231</v>
      </c>
      <c r="C2274" t="s">
        <v>801</v>
      </c>
      <c r="D2274">
        <v>2</v>
      </c>
      <c r="E2274" s="2">
        <v>40555.625694444447</v>
      </c>
      <c r="F2274" s="3">
        <v>2.5099999999999998</v>
      </c>
      <c r="H2274" t="s">
        <v>17</v>
      </c>
      <c r="I2274" s="3">
        <v>5.0199999999999996</v>
      </c>
      <c r="J2274">
        <v>2011</v>
      </c>
      <c r="K2274">
        <v>1</v>
      </c>
      <c r="L2274" t="s">
        <v>48</v>
      </c>
      <c r="M2274" t="s">
        <v>49</v>
      </c>
      <c r="N2274">
        <v>0</v>
      </c>
      <c r="O2274">
        <v>1</v>
      </c>
      <c r="P2274" t="s">
        <v>20</v>
      </c>
    </row>
    <row r="2275" spans="1:16" x14ac:dyDescent="0.3">
      <c r="A2275">
        <v>568152</v>
      </c>
      <c r="B2275">
        <v>22493</v>
      </c>
      <c r="C2275" t="s">
        <v>1537</v>
      </c>
      <c r="D2275">
        <v>4</v>
      </c>
      <c r="E2275" s="2">
        <v>40811.486111111109</v>
      </c>
      <c r="F2275" s="3">
        <v>1.65</v>
      </c>
      <c r="G2275">
        <v>16480</v>
      </c>
      <c r="H2275" t="s">
        <v>17</v>
      </c>
      <c r="I2275" s="3">
        <v>6.6</v>
      </c>
      <c r="J2275">
        <v>2011</v>
      </c>
      <c r="K2275">
        <v>9</v>
      </c>
      <c r="L2275" t="s">
        <v>90</v>
      </c>
      <c r="M2275" t="s">
        <v>91</v>
      </c>
      <c r="N2275">
        <v>0</v>
      </c>
      <c r="O2275">
        <v>1</v>
      </c>
      <c r="P2275" t="s">
        <v>32</v>
      </c>
    </row>
    <row r="2276" spans="1:16" x14ac:dyDescent="0.3">
      <c r="A2276">
        <v>573576</v>
      </c>
      <c r="B2276">
        <v>22178</v>
      </c>
      <c r="C2276" t="s">
        <v>335</v>
      </c>
      <c r="D2276">
        <v>4</v>
      </c>
      <c r="E2276" s="2">
        <v>40847.589583333327</v>
      </c>
      <c r="F2276" s="3">
        <v>2.46</v>
      </c>
      <c r="G2276">
        <v>14096</v>
      </c>
      <c r="H2276" t="s">
        <v>17</v>
      </c>
      <c r="I2276" s="3">
        <v>9.84</v>
      </c>
      <c r="J2276">
        <v>2011</v>
      </c>
      <c r="K2276">
        <v>10</v>
      </c>
      <c r="L2276" t="s">
        <v>42</v>
      </c>
      <c r="M2276" t="s">
        <v>43</v>
      </c>
      <c r="N2276">
        <v>0</v>
      </c>
      <c r="O2276">
        <v>1</v>
      </c>
      <c r="P2276" t="s">
        <v>32</v>
      </c>
    </row>
    <row r="2277" spans="1:16" x14ac:dyDescent="0.3">
      <c r="A2277">
        <v>580729</v>
      </c>
      <c r="B2277">
        <v>22798</v>
      </c>
      <c r="C2277" t="s">
        <v>475</v>
      </c>
      <c r="D2277">
        <v>1</v>
      </c>
      <c r="E2277" s="2">
        <v>40882.724999999999</v>
      </c>
      <c r="F2277" s="3">
        <v>5.79</v>
      </c>
      <c r="H2277" t="s">
        <v>17</v>
      </c>
      <c r="I2277" s="3">
        <v>5.79</v>
      </c>
      <c r="J2277">
        <v>2011</v>
      </c>
      <c r="K2277">
        <v>12</v>
      </c>
      <c r="L2277" t="s">
        <v>26</v>
      </c>
      <c r="M2277" t="s">
        <v>39</v>
      </c>
      <c r="N2277">
        <v>0</v>
      </c>
      <c r="O2277">
        <v>1</v>
      </c>
      <c r="P2277" t="s">
        <v>20</v>
      </c>
    </row>
    <row r="2278" spans="1:16" x14ac:dyDescent="0.3">
      <c r="A2278">
        <v>558888</v>
      </c>
      <c r="B2278">
        <v>23284</v>
      </c>
      <c r="C2278" t="s">
        <v>778</v>
      </c>
      <c r="D2278">
        <v>2</v>
      </c>
      <c r="E2278" s="2">
        <v>40728.645138888889</v>
      </c>
      <c r="F2278" s="3">
        <v>7.95</v>
      </c>
      <c r="G2278">
        <v>14056</v>
      </c>
      <c r="H2278" t="s">
        <v>17</v>
      </c>
      <c r="I2278" s="3">
        <v>15.9</v>
      </c>
      <c r="J2278">
        <v>2011</v>
      </c>
      <c r="K2278">
        <v>7</v>
      </c>
      <c r="L2278" t="s">
        <v>59</v>
      </c>
      <c r="M2278" t="s">
        <v>60</v>
      </c>
      <c r="N2278">
        <v>0</v>
      </c>
      <c r="O2278">
        <v>1</v>
      </c>
      <c r="P2278" t="s">
        <v>32</v>
      </c>
    </row>
    <row r="2279" spans="1:16" x14ac:dyDescent="0.3">
      <c r="A2279">
        <v>571201</v>
      </c>
      <c r="B2279">
        <v>22144</v>
      </c>
      <c r="C2279" t="s">
        <v>444</v>
      </c>
      <c r="D2279">
        <v>12</v>
      </c>
      <c r="E2279" s="2">
        <v>40830.519444444442</v>
      </c>
      <c r="F2279" s="3">
        <v>1.85</v>
      </c>
      <c r="G2279">
        <v>14937</v>
      </c>
      <c r="H2279" t="s">
        <v>247</v>
      </c>
      <c r="I2279" s="3">
        <v>22.2</v>
      </c>
      <c r="J2279">
        <v>2011</v>
      </c>
      <c r="K2279">
        <v>10</v>
      </c>
      <c r="L2279" t="s">
        <v>42</v>
      </c>
      <c r="M2279" t="s">
        <v>43</v>
      </c>
      <c r="N2279">
        <v>0</v>
      </c>
      <c r="O2279">
        <v>1</v>
      </c>
      <c r="P2279" t="s">
        <v>32</v>
      </c>
    </row>
    <row r="2280" spans="1:16" x14ac:dyDescent="0.3">
      <c r="A2280">
        <v>541225</v>
      </c>
      <c r="B2280">
        <v>21527</v>
      </c>
      <c r="C2280" t="s">
        <v>1538</v>
      </c>
      <c r="D2280">
        <v>1</v>
      </c>
      <c r="E2280" s="2">
        <v>40557.615972222222</v>
      </c>
      <c r="F2280" s="3">
        <v>7.95</v>
      </c>
      <c r="G2280">
        <v>14099</v>
      </c>
      <c r="H2280" t="s">
        <v>17</v>
      </c>
      <c r="I2280" s="3">
        <v>7.95</v>
      </c>
      <c r="J2280">
        <v>2011</v>
      </c>
      <c r="K2280">
        <v>1</v>
      </c>
      <c r="L2280" t="s">
        <v>48</v>
      </c>
      <c r="M2280" t="s">
        <v>49</v>
      </c>
      <c r="N2280">
        <v>0</v>
      </c>
      <c r="O2280">
        <v>1</v>
      </c>
      <c r="P2280" t="s">
        <v>32</v>
      </c>
    </row>
    <row r="2281" spans="1:16" x14ac:dyDescent="0.3">
      <c r="A2281">
        <v>547066</v>
      </c>
      <c r="B2281">
        <v>22316</v>
      </c>
      <c r="C2281" t="s">
        <v>1539</v>
      </c>
      <c r="D2281">
        <v>12</v>
      </c>
      <c r="E2281" s="2">
        <v>40622.570138888892</v>
      </c>
      <c r="F2281" s="3">
        <v>1.25</v>
      </c>
      <c r="G2281">
        <v>12921</v>
      </c>
      <c r="H2281" t="s">
        <v>17</v>
      </c>
      <c r="I2281" s="3">
        <v>15</v>
      </c>
      <c r="J2281">
        <v>2011</v>
      </c>
      <c r="K2281">
        <v>3</v>
      </c>
      <c r="L2281" t="s">
        <v>30</v>
      </c>
      <c r="M2281" t="s">
        <v>31</v>
      </c>
      <c r="N2281">
        <v>0</v>
      </c>
      <c r="O2281">
        <v>1</v>
      </c>
      <c r="P2281" t="s">
        <v>32</v>
      </c>
    </row>
    <row r="2282" spans="1:16" x14ac:dyDescent="0.3">
      <c r="A2282">
        <v>573123</v>
      </c>
      <c r="B2282">
        <v>22144</v>
      </c>
      <c r="C2282" t="s">
        <v>444</v>
      </c>
      <c r="D2282">
        <v>6</v>
      </c>
      <c r="E2282" s="2">
        <v>40843.682638888888</v>
      </c>
      <c r="F2282" s="3">
        <v>2.1</v>
      </c>
      <c r="G2282">
        <v>13654</v>
      </c>
      <c r="H2282" t="s">
        <v>17</v>
      </c>
      <c r="I2282" s="3">
        <v>12.6</v>
      </c>
      <c r="J2282">
        <v>2011</v>
      </c>
      <c r="K2282">
        <v>10</v>
      </c>
      <c r="L2282" t="s">
        <v>42</v>
      </c>
      <c r="M2282" t="s">
        <v>43</v>
      </c>
      <c r="N2282">
        <v>0</v>
      </c>
      <c r="O2282">
        <v>1</v>
      </c>
      <c r="P2282" t="s">
        <v>32</v>
      </c>
    </row>
    <row r="2283" spans="1:16" x14ac:dyDescent="0.3">
      <c r="A2283">
        <v>579680</v>
      </c>
      <c r="B2283">
        <v>22533</v>
      </c>
      <c r="C2283" t="s">
        <v>1148</v>
      </c>
      <c r="D2283">
        <v>60</v>
      </c>
      <c r="E2283" s="2">
        <v>40877.561805555553</v>
      </c>
      <c r="F2283" s="3">
        <v>0</v>
      </c>
      <c r="H2283" t="s">
        <v>17</v>
      </c>
      <c r="I2283" s="3">
        <v>0</v>
      </c>
      <c r="J2283">
        <v>2011</v>
      </c>
      <c r="K2283">
        <v>11</v>
      </c>
      <c r="L2283" t="s">
        <v>22</v>
      </c>
      <c r="M2283" t="s">
        <v>23</v>
      </c>
      <c r="N2283">
        <v>0</v>
      </c>
      <c r="O2283">
        <v>0</v>
      </c>
      <c r="P2283" t="s">
        <v>20</v>
      </c>
    </row>
    <row r="2284" spans="1:16" x14ac:dyDescent="0.3">
      <c r="A2284">
        <v>572552</v>
      </c>
      <c r="B2284">
        <v>22579</v>
      </c>
      <c r="C2284" t="s">
        <v>510</v>
      </c>
      <c r="D2284">
        <v>2</v>
      </c>
      <c r="E2284" s="2">
        <v>40840.713194444441</v>
      </c>
      <c r="F2284" s="3">
        <v>1.63</v>
      </c>
      <c r="G2284">
        <v>14096</v>
      </c>
      <c r="H2284" t="s">
        <v>17</v>
      </c>
      <c r="I2284" s="3">
        <v>3.26</v>
      </c>
      <c r="J2284">
        <v>2011</v>
      </c>
      <c r="K2284">
        <v>10</v>
      </c>
      <c r="L2284" t="s">
        <v>42</v>
      </c>
      <c r="M2284" t="s">
        <v>43</v>
      </c>
      <c r="N2284">
        <v>0</v>
      </c>
      <c r="O2284">
        <v>1</v>
      </c>
      <c r="P2284" t="s">
        <v>32</v>
      </c>
    </row>
    <row r="2285" spans="1:16" x14ac:dyDescent="0.3">
      <c r="A2285">
        <v>569007</v>
      </c>
      <c r="B2285">
        <v>20727</v>
      </c>
      <c r="C2285" t="s">
        <v>512</v>
      </c>
      <c r="D2285">
        <v>10</v>
      </c>
      <c r="E2285" s="2">
        <v>40815.785416666673</v>
      </c>
      <c r="F2285" s="3">
        <v>1.65</v>
      </c>
      <c r="G2285">
        <v>17552</v>
      </c>
      <c r="H2285" t="s">
        <v>17</v>
      </c>
      <c r="I2285" s="3">
        <v>16.5</v>
      </c>
      <c r="J2285">
        <v>2011</v>
      </c>
      <c r="K2285">
        <v>9</v>
      </c>
      <c r="L2285" t="s">
        <v>90</v>
      </c>
      <c r="M2285" t="s">
        <v>91</v>
      </c>
      <c r="N2285">
        <v>0</v>
      </c>
      <c r="O2285">
        <v>1</v>
      </c>
      <c r="P2285" t="s">
        <v>32</v>
      </c>
    </row>
    <row r="2286" spans="1:16" x14ac:dyDescent="0.3">
      <c r="A2286">
        <v>539766</v>
      </c>
      <c r="B2286">
        <v>70006</v>
      </c>
      <c r="C2286" t="s">
        <v>1540</v>
      </c>
      <c r="D2286">
        <v>6</v>
      </c>
      <c r="E2286" s="2">
        <v>40534.46597222222</v>
      </c>
      <c r="F2286" s="3">
        <v>1.65</v>
      </c>
      <c r="G2286">
        <v>14092</v>
      </c>
      <c r="H2286" t="s">
        <v>17</v>
      </c>
      <c r="I2286" s="3">
        <v>9.8999999999999986</v>
      </c>
      <c r="J2286">
        <v>2010</v>
      </c>
      <c r="K2286">
        <v>12</v>
      </c>
      <c r="L2286" t="s">
        <v>26</v>
      </c>
      <c r="M2286" t="s">
        <v>27</v>
      </c>
      <c r="N2286">
        <v>0</v>
      </c>
      <c r="O2286">
        <v>1</v>
      </c>
      <c r="P2286" t="s">
        <v>32</v>
      </c>
    </row>
    <row r="2287" spans="1:16" x14ac:dyDescent="0.3">
      <c r="A2287">
        <v>560119</v>
      </c>
      <c r="B2287" t="s">
        <v>750</v>
      </c>
      <c r="C2287" t="s">
        <v>751</v>
      </c>
      <c r="D2287">
        <v>6</v>
      </c>
      <c r="E2287" s="2">
        <v>40739.431250000001</v>
      </c>
      <c r="F2287" s="3">
        <v>5.95</v>
      </c>
      <c r="G2287">
        <v>12815</v>
      </c>
      <c r="H2287" t="s">
        <v>221</v>
      </c>
      <c r="I2287" s="3">
        <v>35.700000000000003</v>
      </c>
      <c r="J2287">
        <v>2011</v>
      </c>
      <c r="K2287">
        <v>7</v>
      </c>
      <c r="L2287" t="s">
        <v>59</v>
      </c>
      <c r="M2287" t="s">
        <v>60</v>
      </c>
      <c r="N2287">
        <v>0</v>
      </c>
      <c r="O2287">
        <v>1</v>
      </c>
      <c r="P2287" t="s">
        <v>32</v>
      </c>
    </row>
    <row r="2288" spans="1:16" x14ac:dyDescent="0.3">
      <c r="A2288">
        <v>573141</v>
      </c>
      <c r="B2288">
        <v>23207</v>
      </c>
      <c r="C2288" t="s">
        <v>308</v>
      </c>
      <c r="D2288">
        <v>10</v>
      </c>
      <c r="E2288" s="2">
        <v>40843.732638888891</v>
      </c>
      <c r="F2288" s="3">
        <v>1.65</v>
      </c>
      <c r="G2288">
        <v>16680</v>
      </c>
      <c r="H2288" t="s">
        <v>17</v>
      </c>
      <c r="I2288" s="3">
        <v>16.5</v>
      </c>
      <c r="J2288">
        <v>2011</v>
      </c>
      <c r="K2288">
        <v>10</v>
      </c>
      <c r="L2288" t="s">
        <v>42</v>
      </c>
      <c r="M2288" t="s">
        <v>43</v>
      </c>
      <c r="N2288">
        <v>0</v>
      </c>
      <c r="O2288">
        <v>1</v>
      </c>
      <c r="P2288" t="s">
        <v>32</v>
      </c>
    </row>
    <row r="2289" spans="1:16" x14ac:dyDescent="0.3">
      <c r="A2289">
        <v>573748</v>
      </c>
      <c r="B2289">
        <v>23530</v>
      </c>
      <c r="C2289" t="s">
        <v>1541</v>
      </c>
      <c r="D2289">
        <v>6</v>
      </c>
      <c r="E2289" s="2">
        <v>40848.39166666667</v>
      </c>
      <c r="F2289" s="3">
        <v>4.95</v>
      </c>
      <c r="G2289">
        <v>14911</v>
      </c>
      <c r="H2289" t="s">
        <v>191</v>
      </c>
      <c r="I2289" s="3">
        <v>29.7</v>
      </c>
      <c r="J2289">
        <v>2011</v>
      </c>
      <c r="K2289">
        <v>11</v>
      </c>
      <c r="L2289" t="s">
        <v>22</v>
      </c>
      <c r="M2289" t="s">
        <v>23</v>
      </c>
      <c r="N2289">
        <v>0</v>
      </c>
      <c r="O2289">
        <v>1</v>
      </c>
      <c r="P2289" t="s">
        <v>32</v>
      </c>
    </row>
    <row r="2290" spans="1:16" x14ac:dyDescent="0.3">
      <c r="A2290">
        <v>558904</v>
      </c>
      <c r="B2290">
        <v>22844</v>
      </c>
      <c r="C2290" t="s">
        <v>479</v>
      </c>
      <c r="D2290">
        <v>1</v>
      </c>
      <c r="E2290" s="2">
        <v>40728.679166666669</v>
      </c>
      <c r="F2290" s="3">
        <v>16.63</v>
      </c>
      <c r="H2290" t="s">
        <v>17</v>
      </c>
      <c r="I2290" s="3">
        <v>16.63</v>
      </c>
      <c r="J2290">
        <v>2011</v>
      </c>
      <c r="K2290">
        <v>7</v>
      </c>
      <c r="L2290" t="s">
        <v>59</v>
      </c>
      <c r="M2290" t="s">
        <v>60</v>
      </c>
      <c r="N2290">
        <v>0</v>
      </c>
      <c r="O2290">
        <v>1</v>
      </c>
      <c r="P2290" t="s">
        <v>20</v>
      </c>
    </row>
    <row r="2291" spans="1:16" x14ac:dyDescent="0.3">
      <c r="A2291">
        <v>554151</v>
      </c>
      <c r="B2291">
        <v>21452</v>
      </c>
      <c r="C2291" t="s">
        <v>343</v>
      </c>
      <c r="D2291">
        <v>4</v>
      </c>
      <c r="E2291" s="2">
        <v>40686.463194444441</v>
      </c>
      <c r="F2291" s="3">
        <v>2.95</v>
      </c>
      <c r="G2291">
        <v>14049</v>
      </c>
      <c r="H2291" t="s">
        <v>17</v>
      </c>
      <c r="I2291" s="3">
        <v>11.8</v>
      </c>
      <c r="J2291">
        <v>2011</v>
      </c>
      <c r="K2291">
        <v>5</v>
      </c>
      <c r="L2291" t="s">
        <v>18</v>
      </c>
      <c r="M2291" t="s">
        <v>19</v>
      </c>
      <c r="N2291">
        <v>0</v>
      </c>
      <c r="O2291">
        <v>1</v>
      </c>
      <c r="P2291" t="s">
        <v>32</v>
      </c>
    </row>
    <row r="2292" spans="1:16" x14ac:dyDescent="0.3">
      <c r="A2292">
        <v>543292</v>
      </c>
      <c r="B2292">
        <v>22785</v>
      </c>
      <c r="C2292" t="s">
        <v>1542</v>
      </c>
      <c r="D2292">
        <v>2</v>
      </c>
      <c r="E2292" s="2">
        <v>40581.46875</v>
      </c>
      <c r="F2292" s="3">
        <v>6.75</v>
      </c>
      <c r="G2292">
        <v>14534</v>
      </c>
      <c r="H2292" t="s">
        <v>17</v>
      </c>
      <c r="I2292" s="3">
        <v>13.5</v>
      </c>
      <c r="J2292">
        <v>2011</v>
      </c>
      <c r="K2292">
        <v>2</v>
      </c>
      <c r="L2292" t="s">
        <v>63</v>
      </c>
      <c r="M2292" t="s">
        <v>64</v>
      </c>
      <c r="N2292">
        <v>0</v>
      </c>
      <c r="O2292">
        <v>1</v>
      </c>
      <c r="P2292" t="s">
        <v>32</v>
      </c>
    </row>
    <row r="2293" spans="1:16" x14ac:dyDescent="0.3">
      <c r="A2293">
        <v>560834</v>
      </c>
      <c r="B2293">
        <v>23199</v>
      </c>
      <c r="C2293" t="s">
        <v>1154</v>
      </c>
      <c r="D2293">
        <v>20</v>
      </c>
      <c r="E2293" s="2">
        <v>40745.510416666657</v>
      </c>
      <c r="F2293" s="3">
        <v>2.08</v>
      </c>
      <c r="G2293">
        <v>16523</v>
      </c>
      <c r="H2293" t="s">
        <v>17</v>
      </c>
      <c r="I2293" s="3">
        <v>41.6</v>
      </c>
      <c r="J2293">
        <v>2011</v>
      </c>
      <c r="K2293">
        <v>7</v>
      </c>
      <c r="L2293" t="s">
        <v>59</v>
      </c>
      <c r="M2293" t="s">
        <v>60</v>
      </c>
      <c r="N2293">
        <v>0</v>
      </c>
      <c r="O2293">
        <v>1</v>
      </c>
      <c r="P2293" t="s">
        <v>32</v>
      </c>
    </row>
    <row r="2294" spans="1:16" x14ac:dyDescent="0.3">
      <c r="A2294">
        <v>547005</v>
      </c>
      <c r="B2294">
        <v>22631</v>
      </c>
      <c r="C2294" t="s">
        <v>311</v>
      </c>
      <c r="D2294">
        <v>24</v>
      </c>
      <c r="E2294" s="2">
        <v>40620.597222222219</v>
      </c>
      <c r="F2294" s="3">
        <v>1.95</v>
      </c>
      <c r="G2294">
        <v>12474</v>
      </c>
      <c r="H2294" t="s">
        <v>74</v>
      </c>
      <c r="I2294" s="3">
        <v>46.8</v>
      </c>
      <c r="J2294">
        <v>2011</v>
      </c>
      <c r="K2294">
        <v>3</v>
      </c>
      <c r="L2294" t="s">
        <v>30</v>
      </c>
      <c r="M2294" t="s">
        <v>31</v>
      </c>
      <c r="N2294">
        <v>0</v>
      </c>
      <c r="O2294">
        <v>1</v>
      </c>
      <c r="P2294" t="s">
        <v>32</v>
      </c>
    </row>
    <row r="2295" spans="1:16" x14ac:dyDescent="0.3">
      <c r="A2295">
        <v>537764</v>
      </c>
      <c r="B2295">
        <v>22579</v>
      </c>
      <c r="C2295" t="s">
        <v>510</v>
      </c>
      <c r="D2295">
        <v>1</v>
      </c>
      <c r="E2295" s="2">
        <v>40520.504166666673</v>
      </c>
      <c r="F2295" s="3">
        <v>0.85</v>
      </c>
      <c r="G2295">
        <v>16893</v>
      </c>
      <c r="H2295" t="s">
        <v>17</v>
      </c>
      <c r="I2295" s="3">
        <v>0.85</v>
      </c>
      <c r="J2295">
        <v>2010</v>
      </c>
      <c r="K2295">
        <v>12</v>
      </c>
      <c r="L2295" t="s">
        <v>26</v>
      </c>
      <c r="M2295" t="s">
        <v>27</v>
      </c>
      <c r="N2295">
        <v>0</v>
      </c>
      <c r="O2295">
        <v>1</v>
      </c>
      <c r="P2295" t="s">
        <v>32</v>
      </c>
    </row>
    <row r="2296" spans="1:16" x14ac:dyDescent="0.3">
      <c r="A2296">
        <v>546837</v>
      </c>
      <c r="B2296" t="s">
        <v>410</v>
      </c>
      <c r="C2296" t="s">
        <v>411</v>
      </c>
      <c r="D2296">
        <v>3</v>
      </c>
      <c r="E2296" s="2">
        <v>40619.525694444441</v>
      </c>
      <c r="F2296" s="3">
        <v>5.95</v>
      </c>
      <c r="G2296">
        <v>13650</v>
      </c>
      <c r="H2296" t="s">
        <v>17</v>
      </c>
      <c r="I2296" s="3">
        <v>17.850000000000001</v>
      </c>
      <c r="J2296">
        <v>2011</v>
      </c>
      <c r="K2296">
        <v>3</v>
      </c>
      <c r="L2296" t="s">
        <v>30</v>
      </c>
      <c r="M2296" t="s">
        <v>31</v>
      </c>
      <c r="N2296">
        <v>0</v>
      </c>
      <c r="O2296">
        <v>1</v>
      </c>
      <c r="P2296" t="s">
        <v>32</v>
      </c>
    </row>
    <row r="2297" spans="1:16" x14ac:dyDescent="0.3">
      <c r="A2297">
        <v>559052</v>
      </c>
      <c r="B2297">
        <v>23087</v>
      </c>
      <c r="C2297" t="s">
        <v>1543</v>
      </c>
      <c r="D2297">
        <v>4</v>
      </c>
      <c r="E2297" s="2">
        <v>40729.703472222223</v>
      </c>
      <c r="F2297" s="3">
        <v>2.46</v>
      </c>
      <c r="H2297" t="s">
        <v>17</v>
      </c>
      <c r="I2297" s="3">
        <v>9.84</v>
      </c>
      <c r="J2297">
        <v>2011</v>
      </c>
      <c r="K2297">
        <v>7</v>
      </c>
      <c r="L2297" t="s">
        <v>59</v>
      </c>
      <c r="M2297" t="s">
        <v>60</v>
      </c>
      <c r="N2297">
        <v>0</v>
      </c>
      <c r="O2297">
        <v>1</v>
      </c>
      <c r="P2297" t="s">
        <v>20</v>
      </c>
    </row>
    <row r="2298" spans="1:16" x14ac:dyDescent="0.3">
      <c r="A2298">
        <v>554617</v>
      </c>
      <c r="B2298">
        <v>23208</v>
      </c>
      <c r="C2298" t="s">
        <v>820</v>
      </c>
      <c r="D2298">
        <v>2</v>
      </c>
      <c r="E2298" s="2">
        <v>40688.472916666673</v>
      </c>
      <c r="F2298" s="3">
        <v>1.65</v>
      </c>
      <c r="G2298">
        <v>14593</v>
      </c>
      <c r="H2298" t="s">
        <v>17</v>
      </c>
      <c r="I2298" s="3">
        <v>3.3</v>
      </c>
      <c r="J2298">
        <v>2011</v>
      </c>
      <c r="K2298">
        <v>5</v>
      </c>
      <c r="L2298" t="s">
        <v>18</v>
      </c>
      <c r="M2298" t="s">
        <v>19</v>
      </c>
      <c r="N2298">
        <v>0</v>
      </c>
      <c r="O2298">
        <v>1</v>
      </c>
      <c r="P2298" t="s">
        <v>32</v>
      </c>
    </row>
    <row r="2299" spans="1:16" x14ac:dyDescent="0.3">
      <c r="A2299">
        <v>539446</v>
      </c>
      <c r="B2299">
        <v>22328</v>
      </c>
      <c r="C2299" t="s">
        <v>928</v>
      </c>
      <c r="D2299">
        <v>6</v>
      </c>
      <c r="E2299" s="2">
        <v>40529.665277777778</v>
      </c>
      <c r="F2299" s="3">
        <v>2.95</v>
      </c>
      <c r="G2299">
        <v>12705</v>
      </c>
      <c r="H2299" t="s">
        <v>74</v>
      </c>
      <c r="I2299" s="3">
        <v>17.7</v>
      </c>
      <c r="J2299">
        <v>2010</v>
      </c>
      <c r="K2299">
        <v>12</v>
      </c>
      <c r="L2299" t="s">
        <v>26</v>
      </c>
      <c r="M2299" t="s">
        <v>27</v>
      </c>
      <c r="N2299">
        <v>0</v>
      </c>
      <c r="O2299">
        <v>1</v>
      </c>
      <c r="P2299" t="s">
        <v>32</v>
      </c>
    </row>
    <row r="2300" spans="1:16" x14ac:dyDescent="0.3">
      <c r="A2300">
        <v>565234</v>
      </c>
      <c r="B2300">
        <v>23322</v>
      </c>
      <c r="C2300" t="s">
        <v>580</v>
      </c>
      <c r="D2300">
        <v>1</v>
      </c>
      <c r="E2300" s="2">
        <v>40788.401388888888</v>
      </c>
      <c r="F2300" s="3">
        <v>5.79</v>
      </c>
      <c r="H2300" t="s">
        <v>17</v>
      </c>
      <c r="I2300" s="3">
        <v>5.79</v>
      </c>
      <c r="J2300">
        <v>2011</v>
      </c>
      <c r="K2300">
        <v>9</v>
      </c>
      <c r="L2300" t="s">
        <v>90</v>
      </c>
      <c r="M2300" t="s">
        <v>91</v>
      </c>
      <c r="N2300">
        <v>0</v>
      </c>
      <c r="O2300">
        <v>1</v>
      </c>
      <c r="P2300" t="s">
        <v>20</v>
      </c>
    </row>
    <row r="2301" spans="1:16" x14ac:dyDescent="0.3">
      <c r="A2301">
        <v>546896</v>
      </c>
      <c r="B2301">
        <v>22806</v>
      </c>
      <c r="C2301" t="s">
        <v>1544</v>
      </c>
      <c r="D2301">
        <v>1</v>
      </c>
      <c r="E2301" s="2">
        <v>40619.76666666667</v>
      </c>
      <c r="F2301" s="3">
        <v>5.79</v>
      </c>
      <c r="H2301" t="s">
        <v>17</v>
      </c>
      <c r="I2301" s="3">
        <v>5.79</v>
      </c>
      <c r="J2301">
        <v>2011</v>
      </c>
      <c r="K2301">
        <v>3</v>
      </c>
      <c r="L2301" t="s">
        <v>30</v>
      </c>
      <c r="M2301" t="s">
        <v>31</v>
      </c>
      <c r="N2301">
        <v>0</v>
      </c>
      <c r="O2301">
        <v>1</v>
      </c>
      <c r="P2301" t="s">
        <v>20</v>
      </c>
    </row>
    <row r="2302" spans="1:16" x14ac:dyDescent="0.3">
      <c r="A2302">
        <v>557232</v>
      </c>
      <c r="B2302">
        <v>23203</v>
      </c>
      <c r="C2302" t="s">
        <v>351</v>
      </c>
      <c r="D2302">
        <v>10</v>
      </c>
      <c r="E2302" s="2">
        <v>40711.602777777778</v>
      </c>
      <c r="F2302" s="3">
        <v>2.08</v>
      </c>
      <c r="G2302">
        <v>12463</v>
      </c>
      <c r="H2302" t="s">
        <v>155</v>
      </c>
      <c r="I2302" s="3">
        <v>20.8</v>
      </c>
      <c r="J2302">
        <v>2011</v>
      </c>
      <c r="K2302">
        <v>6</v>
      </c>
      <c r="L2302" t="s">
        <v>34</v>
      </c>
      <c r="M2302" t="s">
        <v>35</v>
      </c>
      <c r="N2302">
        <v>0</v>
      </c>
      <c r="O2302">
        <v>1</v>
      </c>
      <c r="P2302" t="s">
        <v>32</v>
      </c>
    </row>
    <row r="2303" spans="1:16" x14ac:dyDescent="0.3">
      <c r="A2303">
        <v>581134</v>
      </c>
      <c r="B2303">
        <v>22734</v>
      </c>
      <c r="C2303" t="s">
        <v>929</v>
      </c>
      <c r="D2303">
        <v>3</v>
      </c>
      <c r="E2303" s="2">
        <v>40884.550000000003</v>
      </c>
      <c r="F2303" s="3">
        <v>2.89</v>
      </c>
      <c r="G2303">
        <v>16368</v>
      </c>
      <c r="H2303" t="s">
        <v>17</v>
      </c>
      <c r="I2303" s="3">
        <v>8.67</v>
      </c>
      <c r="J2303">
        <v>2011</v>
      </c>
      <c r="K2303">
        <v>12</v>
      </c>
      <c r="L2303" t="s">
        <v>26</v>
      </c>
      <c r="M2303" t="s">
        <v>39</v>
      </c>
      <c r="N2303">
        <v>0</v>
      </c>
      <c r="O2303">
        <v>1</v>
      </c>
      <c r="P2303" t="s">
        <v>32</v>
      </c>
    </row>
    <row r="2304" spans="1:16" x14ac:dyDescent="0.3">
      <c r="A2304">
        <v>552653</v>
      </c>
      <c r="B2304">
        <v>22926</v>
      </c>
      <c r="D2304">
        <v>-48</v>
      </c>
      <c r="E2304" s="2">
        <v>40673.591666666667</v>
      </c>
      <c r="F2304" s="3">
        <v>0</v>
      </c>
      <c r="H2304" t="s">
        <v>17</v>
      </c>
      <c r="I2304" s="3">
        <v>0</v>
      </c>
      <c r="J2304">
        <v>2011</v>
      </c>
      <c r="K2304">
        <v>5</v>
      </c>
      <c r="L2304" t="s">
        <v>18</v>
      </c>
      <c r="M2304" t="s">
        <v>19</v>
      </c>
      <c r="N2304">
        <v>0</v>
      </c>
      <c r="O2304">
        <v>0</v>
      </c>
      <c r="P2304" t="s">
        <v>20</v>
      </c>
    </row>
    <row r="2305" spans="1:16" x14ac:dyDescent="0.3">
      <c r="A2305">
        <v>547504</v>
      </c>
      <c r="B2305">
        <v>21987</v>
      </c>
      <c r="C2305" t="s">
        <v>1178</v>
      </c>
      <c r="D2305">
        <v>12</v>
      </c>
      <c r="E2305" s="2">
        <v>40625.564583333333</v>
      </c>
      <c r="F2305" s="3">
        <v>0.65</v>
      </c>
      <c r="G2305">
        <v>12683</v>
      </c>
      <c r="H2305" t="s">
        <v>213</v>
      </c>
      <c r="I2305" s="3">
        <v>7.8000000000000007</v>
      </c>
      <c r="J2305">
        <v>2011</v>
      </c>
      <c r="K2305">
        <v>3</v>
      </c>
      <c r="L2305" t="s">
        <v>30</v>
      </c>
      <c r="M2305" t="s">
        <v>31</v>
      </c>
      <c r="N2305">
        <v>0</v>
      </c>
      <c r="O2305">
        <v>1</v>
      </c>
      <c r="P2305" t="s">
        <v>32</v>
      </c>
    </row>
    <row r="2306" spans="1:16" x14ac:dyDescent="0.3">
      <c r="A2306">
        <v>553767</v>
      </c>
      <c r="B2306">
        <v>22385</v>
      </c>
      <c r="C2306" t="s">
        <v>1012</v>
      </c>
      <c r="D2306">
        <v>1</v>
      </c>
      <c r="E2306" s="2">
        <v>40682.448611111111</v>
      </c>
      <c r="F2306" s="3">
        <v>4.13</v>
      </c>
      <c r="H2306" t="s">
        <v>17</v>
      </c>
      <c r="I2306" s="3">
        <v>4.13</v>
      </c>
      <c r="J2306">
        <v>2011</v>
      </c>
      <c r="K2306">
        <v>5</v>
      </c>
      <c r="L2306" t="s">
        <v>18</v>
      </c>
      <c r="M2306" t="s">
        <v>19</v>
      </c>
      <c r="N2306">
        <v>0</v>
      </c>
      <c r="O2306">
        <v>1</v>
      </c>
      <c r="P2306" t="s">
        <v>20</v>
      </c>
    </row>
    <row r="2307" spans="1:16" x14ac:dyDescent="0.3">
      <c r="A2307">
        <v>571937</v>
      </c>
      <c r="B2307" t="s">
        <v>1545</v>
      </c>
      <c r="C2307" t="s">
        <v>1546</v>
      </c>
      <c r="D2307">
        <v>16</v>
      </c>
      <c r="E2307" s="2">
        <v>40836.394444444442</v>
      </c>
      <c r="F2307" s="3">
        <v>0.42</v>
      </c>
      <c r="G2307">
        <v>14911</v>
      </c>
      <c r="H2307" t="s">
        <v>191</v>
      </c>
      <c r="I2307" s="3">
        <v>6.72</v>
      </c>
      <c r="J2307">
        <v>2011</v>
      </c>
      <c r="K2307">
        <v>10</v>
      </c>
      <c r="L2307" t="s">
        <v>42</v>
      </c>
      <c r="M2307" t="s">
        <v>43</v>
      </c>
      <c r="N2307">
        <v>0</v>
      </c>
      <c r="O2307">
        <v>1</v>
      </c>
      <c r="P2307" t="s">
        <v>32</v>
      </c>
    </row>
    <row r="2308" spans="1:16" x14ac:dyDescent="0.3">
      <c r="A2308">
        <v>550214</v>
      </c>
      <c r="B2308">
        <v>22663</v>
      </c>
      <c r="C2308" t="s">
        <v>872</v>
      </c>
      <c r="D2308">
        <v>1</v>
      </c>
      <c r="E2308" s="2">
        <v>40648.446527777778</v>
      </c>
      <c r="F2308" s="3">
        <v>4.13</v>
      </c>
      <c r="H2308" t="s">
        <v>17</v>
      </c>
      <c r="I2308" s="3">
        <v>4.13</v>
      </c>
      <c r="J2308">
        <v>2011</v>
      </c>
      <c r="K2308">
        <v>4</v>
      </c>
      <c r="L2308" t="s">
        <v>66</v>
      </c>
      <c r="M2308" t="s">
        <v>67</v>
      </c>
      <c r="N2308">
        <v>0</v>
      </c>
      <c r="O2308">
        <v>1</v>
      </c>
      <c r="P2308" t="s">
        <v>20</v>
      </c>
    </row>
    <row r="2309" spans="1:16" x14ac:dyDescent="0.3">
      <c r="A2309">
        <v>563093</v>
      </c>
      <c r="B2309" t="s">
        <v>1547</v>
      </c>
      <c r="C2309" t="s">
        <v>1548</v>
      </c>
      <c r="D2309">
        <v>1</v>
      </c>
      <c r="E2309" s="2">
        <v>40766.727777777778</v>
      </c>
      <c r="F2309" s="3">
        <v>5.79</v>
      </c>
      <c r="H2309" t="s">
        <v>17</v>
      </c>
      <c r="I2309" s="3">
        <v>5.79</v>
      </c>
      <c r="J2309">
        <v>2011</v>
      </c>
      <c r="K2309">
        <v>8</v>
      </c>
      <c r="L2309" t="s">
        <v>87</v>
      </c>
      <c r="M2309" t="s">
        <v>88</v>
      </c>
      <c r="N2309">
        <v>0</v>
      </c>
      <c r="O2309">
        <v>1</v>
      </c>
      <c r="P2309" t="s">
        <v>20</v>
      </c>
    </row>
    <row r="2310" spans="1:16" x14ac:dyDescent="0.3">
      <c r="A2310">
        <v>551258</v>
      </c>
      <c r="B2310" t="s">
        <v>828</v>
      </c>
      <c r="C2310" t="s">
        <v>829</v>
      </c>
      <c r="D2310">
        <v>12</v>
      </c>
      <c r="E2310" s="2">
        <v>40660.501388888893</v>
      </c>
      <c r="F2310" s="3">
        <v>1.25</v>
      </c>
      <c r="G2310">
        <v>12621</v>
      </c>
      <c r="H2310" t="s">
        <v>74</v>
      </c>
      <c r="I2310" s="3">
        <v>15</v>
      </c>
      <c r="J2310">
        <v>2011</v>
      </c>
      <c r="K2310">
        <v>4</v>
      </c>
      <c r="L2310" t="s">
        <v>66</v>
      </c>
      <c r="M2310" t="s">
        <v>67</v>
      </c>
      <c r="N2310">
        <v>0</v>
      </c>
      <c r="O2310">
        <v>1</v>
      </c>
      <c r="P2310" t="s">
        <v>32</v>
      </c>
    </row>
    <row r="2311" spans="1:16" x14ac:dyDescent="0.3">
      <c r="A2311">
        <v>577358</v>
      </c>
      <c r="B2311">
        <v>23434</v>
      </c>
      <c r="C2311" t="s">
        <v>989</v>
      </c>
      <c r="D2311">
        <v>14</v>
      </c>
      <c r="E2311" s="2">
        <v>40865.665972222218</v>
      </c>
      <c r="F2311" s="3">
        <v>0.83</v>
      </c>
      <c r="H2311" t="s">
        <v>17</v>
      </c>
      <c r="I2311" s="3">
        <v>11.62</v>
      </c>
      <c r="J2311">
        <v>2011</v>
      </c>
      <c r="K2311">
        <v>11</v>
      </c>
      <c r="L2311" t="s">
        <v>22</v>
      </c>
      <c r="M2311" t="s">
        <v>23</v>
      </c>
      <c r="N2311">
        <v>0</v>
      </c>
      <c r="O2311">
        <v>1</v>
      </c>
      <c r="P2311" t="s">
        <v>20</v>
      </c>
    </row>
    <row r="2312" spans="1:16" x14ac:dyDescent="0.3">
      <c r="A2312">
        <v>579508</v>
      </c>
      <c r="B2312" t="s">
        <v>1027</v>
      </c>
      <c r="C2312" t="s">
        <v>1028</v>
      </c>
      <c r="D2312">
        <v>1</v>
      </c>
      <c r="E2312" s="2">
        <v>40876.689583333333</v>
      </c>
      <c r="F2312" s="3">
        <v>4.13</v>
      </c>
      <c r="H2312" t="s">
        <v>17</v>
      </c>
      <c r="I2312" s="3">
        <v>4.13</v>
      </c>
      <c r="J2312">
        <v>2011</v>
      </c>
      <c r="K2312">
        <v>11</v>
      </c>
      <c r="L2312" t="s">
        <v>22</v>
      </c>
      <c r="M2312" t="s">
        <v>23</v>
      </c>
      <c r="N2312">
        <v>0</v>
      </c>
      <c r="O2312">
        <v>1</v>
      </c>
      <c r="P2312" t="s">
        <v>20</v>
      </c>
    </row>
    <row r="2313" spans="1:16" x14ac:dyDescent="0.3">
      <c r="A2313" t="s">
        <v>1549</v>
      </c>
      <c r="B2313">
        <v>22667</v>
      </c>
      <c r="C2313" t="s">
        <v>1214</v>
      </c>
      <c r="D2313">
        <v>-5</v>
      </c>
      <c r="E2313" s="2">
        <v>40640.512499999997</v>
      </c>
      <c r="F2313" s="3">
        <v>2.5499999999999998</v>
      </c>
      <c r="G2313">
        <v>16584</v>
      </c>
      <c r="H2313" t="s">
        <v>17</v>
      </c>
      <c r="I2313" s="3">
        <v>-12.75</v>
      </c>
      <c r="J2313">
        <v>2011</v>
      </c>
      <c r="K2313">
        <v>4</v>
      </c>
      <c r="L2313" t="s">
        <v>66</v>
      </c>
      <c r="M2313" t="s">
        <v>67</v>
      </c>
      <c r="N2313">
        <v>1</v>
      </c>
      <c r="O2313">
        <v>0</v>
      </c>
      <c r="P2313" t="s">
        <v>32</v>
      </c>
    </row>
    <row r="2314" spans="1:16" x14ac:dyDescent="0.3">
      <c r="A2314">
        <v>538894</v>
      </c>
      <c r="B2314">
        <v>22837</v>
      </c>
      <c r="C2314" t="s">
        <v>1550</v>
      </c>
      <c r="D2314">
        <v>3</v>
      </c>
      <c r="E2314" s="2">
        <v>40526.723611111112</v>
      </c>
      <c r="F2314" s="3">
        <v>4.6500000000000004</v>
      </c>
      <c r="G2314">
        <v>16161</v>
      </c>
      <c r="H2314" t="s">
        <v>17</v>
      </c>
      <c r="I2314" s="3">
        <v>13.95</v>
      </c>
      <c r="J2314">
        <v>2010</v>
      </c>
      <c r="K2314">
        <v>12</v>
      </c>
      <c r="L2314" t="s">
        <v>26</v>
      </c>
      <c r="M2314" t="s">
        <v>27</v>
      </c>
      <c r="N2314">
        <v>0</v>
      </c>
      <c r="O2314">
        <v>1</v>
      </c>
      <c r="P2314" t="s">
        <v>32</v>
      </c>
    </row>
    <row r="2315" spans="1:16" x14ac:dyDescent="0.3">
      <c r="A2315">
        <v>578833</v>
      </c>
      <c r="B2315">
        <v>22488</v>
      </c>
      <c r="C2315" t="s">
        <v>1094</v>
      </c>
      <c r="D2315">
        <v>1</v>
      </c>
      <c r="E2315" s="2">
        <v>40872.640972222223</v>
      </c>
      <c r="F2315" s="3">
        <v>3.29</v>
      </c>
      <c r="H2315" t="s">
        <v>17</v>
      </c>
      <c r="I2315" s="3">
        <v>3.29</v>
      </c>
      <c r="J2315">
        <v>2011</v>
      </c>
      <c r="K2315">
        <v>11</v>
      </c>
      <c r="L2315" t="s">
        <v>22</v>
      </c>
      <c r="M2315" t="s">
        <v>23</v>
      </c>
      <c r="N2315">
        <v>0</v>
      </c>
      <c r="O2315">
        <v>1</v>
      </c>
      <c r="P2315" t="s">
        <v>20</v>
      </c>
    </row>
    <row r="2316" spans="1:16" x14ac:dyDescent="0.3">
      <c r="A2316">
        <v>539487</v>
      </c>
      <c r="B2316">
        <v>20914</v>
      </c>
      <c r="C2316" t="s">
        <v>891</v>
      </c>
      <c r="D2316">
        <v>6</v>
      </c>
      <c r="E2316" s="2">
        <v>40532.390277777777</v>
      </c>
      <c r="F2316" s="3">
        <v>2.95</v>
      </c>
      <c r="G2316">
        <v>16153</v>
      </c>
      <c r="H2316" t="s">
        <v>17</v>
      </c>
      <c r="I2316" s="3">
        <v>17.7</v>
      </c>
      <c r="J2316">
        <v>2010</v>
      </c>
      <c r="K2316">
        <v>12</v>
      </c>
      <c r="L2316" t="s">
        <v>26</v>
      </c>
      <c r="M2316" t="s">
        <v>27</v>
      </c>
      <c r="N2316">
        <v>0</v>
      </c>
      <c r="O2316">
        <v>1</v>
      </c>
      <c r="P2316" t="s">
        <v>32</v>
      </c>
    </row>
    <row r="2317" spans="1:16" x14ac:dyDescent="0.3">
      <c r="A2317">
        <v>558881</v>
      </c>
      <c r="B2317">
        <v>21429</v>
      </c>
      <c r="C2317" t="s">
        <v>937</v>
      </c>
      <c r="D2317">
        <v>8</v>
      </c>
      <c r="E2317" s="2">
        <v>40728.60833333333</v>
      </c>
      <c r="F2317" s="3">
        <v>1.95</v>
      </c>
      <c r="G2317">
        <v>12705</v>
      </c>
      <c r="H2317" t="s">
        <v>74</v>
      </c>
      <c r="I2317" s="3">
        <v>15.6</v>
      </c>
      <c r="J2317">
        <v>2011</v>
      </c>
      <c r="K2317">
        <v>7</v>
      </c>
      <c r="L2317" t="s">
        <v>59</v>
      </c>
      <c r="M2317" t="s">
        <v>60</v>
      </c>
      <c r="N2317">
        <v>0</v>
      </c>
      <c r="O2317">
        <v>1</v>
      </c>
      <c r="P2317" t="s">
        <v>32</v>
      </c>
    </row>
    <row r="2318" spans="1:16" x14ac:dyDescent="0.3">
      <c r="A2318">
        <v>560244</v>
      </c>
      <c r="B2318">
        <v>21902</v>
      </c>
      <c r="C2318" t="s">
        <v>1551</v>
      </c>
      <c r="D2318">
        <v>3</v>
      </c>
      <c r="E2318" s="2">
        <v>40741.509722222218</v>
      </c>
      <c r="F2318" s="3">
        <v>0.65</v>
      </c>
      <c r="G2318">
        <v>16931</v>
      </c>
      <c r="H2318" t="s">
        <v>17</v>
      </c>
      <c r="I2318" s="3">
        <v>1.95</v>
      </c>
      <c r="J2318">
        <v>2011</v>
      </c>
      <c r="K2318">
        <v>7</v>
      </c>
      <c r="L2318" t="s">
        <v>59</v>
      </c>
      <c r="M2318" t="s">
        <v>60</v>
      </c>
      <c r="N2318">
        <v>0</v>
      </c>
      <c r="O2318">
        <v>1</v>
      </c>
      <c r="P2318" t="s">
        <v>32</v>
      </c>
    </row>
    <row r="2319" spans="1:16" x14ac:dyDescent="0.3">
      <c r="A2319">
        <v>542541</v>
      </c>
      <c r="B2319">
        <v>21908</v>
      </c>
      <c r="C2319" t="s">
        <v>219</v>
      </c>
      <c r="D2319">
        <v>1</v>
      </c>
      <c r="E2319" s="2">
        <v>40571.600694444453</v>
      </c>
      <c r="F2319" s="3">
        <v>4.13</v>
      </c>
      <c r="H2319" t="s">
        <v>17</v>
      </c>
      <c r="I2319" s="3">
        <v>4.13</v>
      </c>
      <c r="J2319">
        <v>2011</v>
      </c>
      <c r="K2319">
        <v>1</v>
      </c>
      <c r="L2319" t="s">
        <v>48</v>
      </c>
      <c r="M2319" t="s">
        <v>49</v>
      </c>
      <c r="N2319">
        <v>0</v>
      </c>
      <c r="O2319">
        <v>1</v>
      </c>
      <c r="P2319" t="s">
        <v>20</v>
      </c>
    </row>
    <row r="2320" spans="1:16" x14ac:dyDescent="0.3">
      <c r="A2320">
        <v>581005</v>
      </c>
      <c r="B2320">
        <v>85225</v>
      </c>
      <c r="C2320" t="s">
        <v>1552</v>
      </c>
      <c r="D2320">
        <v>1</v>
      </c>
      <c r="E2320" s="2">
        <v>40884.364583333343</v>
      </c>
      <c r="F2320" s="3">
        <v>1</v>
      </c>
      <c r="G2320">
        <v>12828</v>
      </c>
      <c r="H2320" t="s">
        <v>17</v>
      </c>
      <c r="I2320" s="3">
        <v>1</v>
      </c>
      <c r="J2320">
        <v>2011</v>
      </c>
      <c r="K2320">
        <v>12</v>
      </c>
      <c r="L2320" t="s">
        <v>26</v>
      </c>
      <c r="M2320" t="s">
        <v>39</v>
      </c>
      <c r="N2320">
        <v>0</v>
      </c>
      <c r="O2320">
        <v>1</v>
      </c>
      <c r="P2320" t="s">
        <v>32</v>
      </c>
    </row>
    <row r="2321" spans="1:16" x14ac:dyDescent="0.3">
      <c r="A2321">
        <v>545333</v>
      </c>
      <c r="B2321">
        <v>22197</v>
      </c>
      <c r="C2321" t="s">
        <v>1187</v>
      </c>
      <c r="D2321">
        <v>2</v>
      </c>
      <c r="E2321" s="2">
        <v>40603.681944444441</v>
      </c>
      <c r="F2321" s="3">
        <v>1.63</v>
      </c>
      <c r="H2321" t="s">
        <v>17</v>
      </c>
      <c r="I2321" s="3">
        <v>3.26</v>
      </c>
      <c r="J2321">
        <v>2011</v>
      </c>
      <c r="K2321">
        <v>3</v>
      </c>
      <c r="L2321" t="s">
        <v>30</v>
      </c>
      <c r="M2321" t="s">
        <v>31</v>
      </c>
      <c r="N2321">
        <v>0</v>
      </c>
      <c r="O2321">
        <v>1</v>
      </c>
      <c r="P2321" t="s">
        <v>20</v>
      </c>
    </row>
    <row r="2322" spans="1:16" x14ac:dyDescent="0.3">
      <c r="A2322">
        <v>559506</v>
      </c>
      <c r="B2322">
        <v>22721</v>
      </c>
      <c r="C2322" t="s">
        <v>217</v>
      </c>
      <c r="D2322">
        <v>2</v>
      </c>
      <c r="E2322" s="2">
        <v>40732.636805555558</v>
      </c>
      <c r="F2322" s="3">
        <v>4.13</v>
      </c>
      <c r="H2322" t="s">
        <v>17</v>
      </c>
      <c r="I2322" s="3">
        <v>8.26</v>
      </c>
      <c r="J2322">
        <v>2011</v>
      </c>
      <c r="K2322">
        <v>7</v>
      </c>
      <c r="L2322" t="s">
        <v>59</v>
      </c>
      <c r="M2322" t="s">
        <v>60</v>
      </c>
      <c r="N2322">
        <v>0</v>
      </c>
      <c r="O2322">
        <v>1</v>
      </c>
      <c r="P2322" t="s">
        <v>20</v>
      </c>
    </row>
    <row r="2323" spans="1:16" x14ac:dyDescent="0.3">
      <c r="A2323">
        <v>561020</v>
      </c>
      <c r="B2323">
        <v>22838</v>
      </c>
      <c r="C2323" t="s">
        <v>186</v>
      </c>
      <c r="D2323">
        <v>1</v>
      </c>
      <c r="E2323" s="2">
        <v>40746.722916666673</v>
      </c>
      <c r="F2323" s="3">
        <v>14.95</v>
      </c>
      <c r="G2323">
        <v>13563</v>
      </c>
      <c r="H2323" t="s">
        <v>17</v>
      </c>
      <c r="I2323" s="3">
        <v>14.95</v>
      </c>
      <c r="J2323">
        <v>2011</v>
      </c>
      <c r="K2323">
        <v>7</v>
      </c>
      <c r="L2323" t="s">
        <v>59</v>
      </c>
      <c r="M2323" t="s">
        <v>60</v>
      </c>
      <c r="N2323">
        <v>0</v>
      </c>
      <c r="O2323">
        <v>1</v>
      </c>
      <c r="P2323" t="s">
        <v>32</v>
      </c>
    </row>
    <row r="2324" spans="1:16" x14ac:dyDescent="0.3">
      <c r="A2324">
        <v>559162</v>
      </c>
      <c r="B2324">
        <v>22814</v>
      </c>
      <c r="C2324" t="s">
        <v>1553</v>
      </c>
      <c r="D2324">
        <v>7</v>
      </c>
      <c r="E2324" s="2">
        <v>40730.686805555553</v>
      </c>
      <c r="F2324" s="3">
        <v>0.42</v>
      </c>
      <c r="H2324" t="s">
        <v>17</v>
      </c>
      <c r="I2324" s="3">
        <v>2.94</v>
      </c>
      <c r="J2324">
        <v>2011</v>
      </c>
      <c r="K2324">
        <v>7</v>
      </c>
      <c r="L2324" t="s">
        <v>59</v>
      </c>
      <c r="M2324" t="s">
        <v>60</v>
      </c>
      <c r="N2324">
        <v>0</v>
      </c>
      <c r="O2324">
        <v>1</v>
      </c>
      <c r="P2324" t="s">
        <v>20</v>
      </c>
    </row>
    <row r="2325" spans="1:16" x14ac:dyDescent="0.3">
      <c r="A2325">
        <v>544044</v>
      </c>
      <c r="B2325">
        <v>82482</v>
      </c>
      <c r="C2325" t="s">
        <v>55</v>
      </c>
      <c r="D2325">
        <v>6</v>
      </c>
      <c r="E2325" s="2">
        <v>40589.503472222219</v>
      </c>
      <c r="F2325" s="3">
        <v>2.5499999999999998</v>
      </c>
      <c r="G2325">
        <v>14659</v>
      </c>
      <c r="H2325" t="s">
        <v>17</v>
      </c>
      <c r="I2325" s="3">
        <v>15.3</v>
      </c>
      <c r="J2325">
        <v>2011</v>
      </c>
      <c r="K2325">
        <v>2</v>
      </c>
      <c r="L2325" t="s">
        <v>63</v>
      </c>
      <c r="M2325" t="s">
        <v>64</v>
      </c>
      <c r="N2325">
        <v>0</v>
      </c>
      <c r="O2325">
        <v>1</v>
      </c>
      <c r="P2325" t="s">
        <v>32</v>
      </c>
    </row>
    <row r="2326" spans="1:16" x14ac:dyDescent="0.3">
      <c r="A2326">
        <v>551033</v>
      </c>
      <c r="B2326">
        <v>22670</v>
      </c>
      <c r="C2326" t="s">
        <v>1175</v>
      </c>
      <c r="D2326">
        <v>4</v>
      </c>
      <c r="E2326" s="2">
        <v>40659.480555555558</v>
      </c>
      <c r="F2326" s="3">
        <v>1.25</v>
      </c>
      <c r="G2326">
        <v>15039</v>
      </c>
      <c r="H2326" t="s">
        <v>17</v>
      </c>
      <c r="I2326" s="3">
        <v>5</v>
      </c>
      <c r="J2326">
        <v>2011</v>
      </c>
      <c r="K2326">
        <v>4</v>
      </c>
      <c r="L2326" t="s">
        <v>66</v>
      </c>
      <c r="M2326" t="s">
        <v>67</v>
      </c>
      <c r="N2326">
        <v>0</v>
      </c>
      <c r="O2326">
        <v>1</v>
      </c>
      <c r="P2326" t="s">
        <v>32</v>
      </c>
    </row>
    <row r="2327" spans="1:16" x14ac:dyDescent="0.3">
      <c r="A2327">
        <v>563580</v>
      </c>
      <c r="B2327">
        <v>22541</v>
      </c>
      <c r="C2327" t="s">
        <v>1554</v>
      </c>
      <c r="D2327">
        <v>1</v>
      </c>
      <c r="E2327" s="2">
        <v>40772.661805555559</v>
      </c>
      <c r="F2327" s="3">
        <v>0.42</v>
      </c>
      <c r="G2327">
        <v>16706</v>
      </c>
      <c r="H2327" t="s">
        <v>17</v>
      </c>
      <c r="I2327" s="3">
        <v>0.42</v>
      </c>
      <c r="J2327">
        <v>2011</v>
      </c>
      <c r="K2327">
        <v>8</v>
      </c>
      <c r="L2327" t="s">
        <v>87</v>
      </c>
      <c r="M2327" t="s">
        <v>88</v>
      </c>
      <c r="N2327">
        <v>0</v>
      </c>
      <c r="O2327">
        <v>1</v>
      </c>
      <c r="P2327" t="s">
        <v>32</v>
      </c>
    </row>
    <row r="2328" spans="1:16" x14ac:dyDescent="0.3">
      <c r="A2328">
        <v>548893</v>
      </c>
      <c r="B2328">
        <v>22245</v>
      </c>
      <c r="C2328" t="s">
        <v>721</v>
      </c>
      <c r="D2328">
        <v>1</v>
      </c>
      <c r="E2328" s="2">
        <v>40637.662499999999</v>
      </c>
      <c r="F2328" s="3">
        <v>1.63</v>
      </c>
      <c r="H2328" t="s">
        <v>17</v>
      </c>
      <c r="I2328" s="3">
        <v>1.63</v>
      </c>
      <c r="J2328">
        <v>2011</v>
      </c>
      <c r="K2328">
        <v>4</v>
      </c>
      <c r="L2328" t="s">
        <v>66</v>
      </c>
      <c r="M2328" t="s">
        <v>67</v>
      </c>
      <c r="N2328">
        <v>0</v>
      </c>
      <c r="O2328">
        <v>1</v>
      </c>
      <c r="P2328" t="s">
        <v>20</v>
      </c>
    </row>
    <row r="2329" spans="1:16" x14ac:dyDescent="0.3">
      <c r="A2329">
        <v>576626</v>
      </c>
      <c r="B2329">
        <v>23249</v>
      </c>
      <c r="C2329" t="s">
        <v>1555</v>
      </c>
      <c r="D2329">
        <v>1</v>
      </c>
      <c r="E2329" s="2">
        <v>40862.726388888892</v>
      </c>
      <c r="F2329" s="3">
        <v>1.65</v>
      </c>
      <c r="G2329">
        <v>12890</v>
      </c>
      <c r="H2329" t="s">
        <v>17</v>
      </c>
      <c r="I2329" s="3">
        <v>1.65</v>
      </c>
      <c r="J2329">
        <v>2011</v>
      </c>
      <c r="K2329">
        <v>11</v>
      </c>
      <c r="L2329" t="s">
        <v>22</v>
      </c>
      <c r="M2329" t="s">
        <v>23</v>
      </c>
      <c r="N2329">
        <v>0</v>
      </c>
      <c r="O2329">
        <v>1</v>
      </c>
      <c r="P2329" t="s">
        <v>32</v>
      </c>
    </row>
    <row r="2330" spans="1:16" x14ac:dyDescent="0.3">
      <c r="A2330">
        <v>541969</v>
      </c>
      <c r="B2330" t="s">
        <v>1556</v>
      </c>
      <c r="C2330" t="s">
        <v>1557</v>
      </c>
      <c r="D2330">
        <v>1</v>
      </c>
      <c r="E2330" s="2">
        <v>40567.573611111111</v>
      </c>
      <c r="F2330" s="3">
        <v>2.9</v>
      </c>
      <c r="H2330" t="s">
        <v>17</v>
      </c>
      <c r="I2330" s="3">
        <v>2.9</v>
      </c>
      <c r="J2330">
        <v>2011</v>
      </c>
      <c r="K2330">
        <v>1</v>
      </c>
      <c r="L2330" t="s">
        <v>48</v>
      </c>
      <c r="M2330" t="s">
        <v>49</v>
      </c>
      <c r="N2330">
        <v>0</v>
      </c>
      <c r="O2330">
        <v>1</v>
      </c>
      <c r="P2330" t="s">
        <v>20</v>
      </c>
    </row>
    <row r="2331" spans="1:16" x14ac:dyDescent="0.3">
      <c r="A2331">
        <v>570217</v>
      </c>
      <c r="B2331">
        <v>21121</v>
      </c>
      <c r="C2331" t="s">
        <v>254</v>
      </c>
      <c r="D2331">
        <v>3</v>
      </c>
      <c r="E2331" s="2">
        <v>40825.513194444437</v>
      </c>
      <c r="F2331" s="3">
        <v>1.25</v>
      </c>
      <c r="G2331">
        <v>17323</v>
      </c>
      <c r="H2331" t="s">
        <v>17</v>
      </c>
      <c r="I2331" s="3">
        <v>3.75</v>
      </c>
      <c r="J2331">
        <v>2011</v>
      </c>
      <c r="K2331">
        <v>10</v>
      </c>
      <c r="L2331" t="s">
        <v>42</v>
      </c>
      <c r="M2331" t="s">
        <v>43</v>
      </c>
      <c r="N2331">
        <v>0</v>
      </c>
      <c r="O2331">
        <v>1</v>
      </c>
      <c r="P2331" t="s">
        <v>32</v>
      </c>
    </row>
    <row r="2332" spans="1:16" x14ac:dyDescent="0.3">
      <c r="A2332">
        <v>571039</v>
      </c>
      <c r="B2332">
        <v>20727</v>
      </c>
      <c r="C2332" t="s">
        <v>512</v>
      </c>
      <c r="D2332">
        <v>1</v>
      </c>
      <c r="E2332" s="2">
        <v>40829.540972222218</v>
      </c>
      <c r="F2332" s="3">
        <v>1.65</v>
      </c>
      <c r="G2332">
        <v>16121</v>
      </c>
      <c r="H2332" t="s">
        <v>17</v>
      </c>
      <c r="I2332" s="3">
        <v>1.65</v>
      </c>
      <c r="J2332">
        <v>2011</v>
      </c>
      <c r="K2332">
        <v>10</v>
      </c>
      <c r="L2332" t="s">
        <v>42</v>
      </c>
      <c r="M2332" t="s">
        <v>43</v>
      </c>
      <c r="N2332">
        <v>0</v>
      </c>
      <c r="O2332">
        <v>1</v>
      </c>
      <c r="P2332" t="s">
        <v>32</v>
      </c>
    </row>
    <row r="2333" spans="1:16" x14ac:dyDescent="0.3">
      <c r="A2333">
        <v>553162</v>
      </c>
      <c r="B2333">
        <v>84692</v>
      </c>
      <c r="C2333" t="s">
        <v>1558</v>
      </c>
      <c r="D2333">
        <v>2</v>
      </c>
      <c r="E2333" s="2">
        <v>40676.661805555559</v>
      </c>
      <c r="F2333" s="3">
        <v>0.83</v>
      </c>
      <c r="H2333" t="s">
        <v>17</v>
      </c>
      <c r="I2333" s="3">
        <v>1.66</v>
      </c>
      <c r="J2333">
        <v>2011</v>
      </c>
      <c r="K2333">
        <v>5</v>
      </c>
      <c r="L2333" t="s">
        <v>18</v>
      </c>
      <c r="M2333" t="s">
        <v>19</v>
      </c>
      <c r="N2333">
        <v>0</v>
      </c>
      <c r="O2333">
        <v>1</v>
      </c>
      <c r="P2333" t="s">
        <v>20</v>
      </c>
    </row>
    <row r="2334" spans="1:16" x14ac:dyDescent="0.3">
      <c r="A2334">
        <v>537354</v>
      </c>
      <c r="B2334" t="s">
        <v>102</v>
      </c>
      <c r="C2334" t="s">
        <v>103</v>
      </c>
      <c r="D2334">
        <v>6</v>
      </c>
      <c r="E2334" s="2">
        <v>40518.515972222223</v>
      </c>
      <c r="F2334" s="3">
        <v>1.95</v>
      </c>
      <c r="G2334">
        <v>12748</v>
      </c>
      <c r="H2334" t="s">
        <v>17</v>
      </c>
      <c r="I2334" s="3">
        <v>11.7</v>
      </c>
      <c r="J2334">
        <v>2010</v>
      </c>
      <c r="K2334">
        <v>12</v>
      </c>
      <c r="L2334" t="s">
        <v>26</v>
      </c>
      <c r="M2334" t="s">
        <v>27</v>
      </c>
      <c r="N2334">
        <v>0</v>
      </c>
      <c r="O2334">
        <v>1</v>
      </c>
      <c r="P2334" t="s">
        <v>32</v>
      </c>
    </row>
    <row r="2335" spans="1:16" x14ac:dyDescent="0.3">
      <c r="A2335">
        <v>559817</v>
      </c>
      <c r="B2335">
        <v>20724</v>
      </c>
      <c r="C2335" t="s">
        <v>282</v>
      </c>
      <c r="D2335">
        <v>1</v>
      </c>
      <c r="E2335" s="2">
        <v>40736.680555555547</v>
      </c>
      <c r="F2335" s="3">
        <v>1.63</v>
      </c>
      <c r="H2335" t="s">
        <v>17</v>
      </c>
      <c r="I2335" s="3">
        <v>1.63</v>
      </c>
      <c r="J2335">
        <v>2011</v>
      </c>
      <c r="K2335">
        <v>7</v>
      </c>
      <c r="L2335" t="s">
        <v>59</v>
      </c>
      <c r="M2335" t="s">
        <v>60</v>
      </c>
      <c r="N2335">
        <v>0</v>
      </c>
      <c r="O2335">
        <v>1</v>
      </c>
      <c r="P2335" t="s">
        <v>20</v>
      </c>
    </row>
    <row r="2336" spans="1:16" x14ac:dyDescent="0.3">
      <c r="A2336">
        <v>563350</v>
      </c>
      <c r="B2336">
        <v>22411</v>
      </c>
      <c r="C2336" t="s">
        <v>481</v>
      </c>
      <c r="D2336">
        <v>3</v>
      </c>
      <c r="E2336" s="2">
        <v>40770.590277777781</v>
      </c>
      <c r="F2336" s="3">
        <v>2.08</v>
      </c>
      <c r="G2336">
        <v>14498</v>
      </c>
      <c r="H2336" t="s">
        <v>17</v>
      </c>
      <c r="I2336" s="3">
        <v>6.24</v>
      </c>
      <c r="J2336">
        <v>2011</v>
      </c>
      <c r="K2336">
        <v>8</v>
      </c>
      <c r="L2336" t="s">
        <v>87</v>
      </c>
      <c r="M2336" t="s">
        <v>88</v>
      </c>
      <c r="N2336">
        <v>0</v>
      </c>
      <c r="O2336">
        <v>1</v>
      </c>
      <c r="P2336" t="s">
        <v>32</v>
      </c>
    </row>
    <row r="2337" spans="1:16" x14ac:dyDescent="0.3">
      <c r="A2337">
        <v>567378</v>
      </c>
      <c r="B2337">
        <v>23021</v>
      </c>
      <c r="C2337" t="s">
        <v>1559</v>
      </c>
      <c r="D2337">
        <v>4</v>
      </c>
      <c r="E2337" s="2">
        <v>40806.417361111111</v>
      </c>
      <c r="F2337" s="3">
        <v>4.1500000000000004</v>
      </c>
      <c r="G2337">
        <v>14911</v>
      </c>
      <c r="H2337" t="s">
        <v>191</v>
      </c>
      <c r="I2337" s="3">
        <v>16.600000000000001</v>
      </c>
      <c r="J2337">
        <v>2011</v>
      </c>
      <c r="K2337">
        <v>9</v>
      </c>
      <c r="L2337" t="s">
        <v>90</v>
      </c>
      <c r="M2337" t="s">
        <v>91</v>
      </c>
      <c r="N2337">
        <v>0</v>
      </c>
      <c r="O2337">
        <v>1</v>
      </c>
      <c r="P2337" t="s">
        <v>32</v>
      </c>
    </row>
    <row r="2338" spans="1:16" x14ac:dyDescent="0.3">
      <c r="A2338">
        <v>556111</v>
      </c>
      <c r="B2338">
        <v>22417</v>
      </c>
      <c r="C2338" t="s">
        <v>402</v>
      </c>
      <c r="D2338">
        <v>24</v>
      </c>
      <c r="E2338" s="2">
        <v>40703.386111111111</v>
      </c>
      <c r="F2338" s="3">
        <v>0.55000000000000004</v>
      </c>
      <c r="G2338">
        <v>13004</v>
      </c>
      <c r="H2338" t="s">
        <v>17</v>
      </c>
      <c r="I2338" s="3">
        <v>13.2</v>
      </c>
      <c r="J2338">
        <v>2011</v>
      </c>
      <c r="K2338">
        <v>6</v>
      </c>
      <c r="L2338" t="s">
        <v>34</v>
      </c>
      <c r="M2338" t="s">
        <v>35</v>
      </c>
      <c r="N2338">
        <v>0</v>
      </c>
      <c r="O2338">
        <v>1</v>
      </c>
      <c r="P2338" t="s">
        <v>32</v>
      </c>
    </row>
    <row r="2339" spans="1:16" x14ac:dyDescent="0.3">
      <c r="A2339">
        <v>562443</v>
      </c>
      <c r="B2339">
        <v>47566</v>
      </c>
      <c r="C2339" t="s">
        <v>266</v>
      </c>
      <c r="D2339">
        <v>150</v>
      </c>
      <c r="E2339" s="2">
        <v>40759.775694444441</v>
      </c>
      <c r="F2339" s="3">
        <v>4.1500000000000004</v>
      </c>
      <c r="G2339">
        <v>17723</v>
      </c>
      <c r="H2339" t="s">
        <v>17</v>
      </c>
      <c r="I2339" s="3">
        <v>622.5</v>
      </c>
      <c r="J2339">
        <v>2011</v>
      </c>
      <c r="K2339">
        <v>8</v>
      </c>
      <c r="L2339" t="s">
        <v>87</v>
      </c>
      <c r="M2339" t="s">
        <v>88</v>
      </c>
      <c r="N2339">
        <v>0</v>
      </c>
      <c r="O2339">
        <v>1</v>
      </c>
      <c r="P2339" t="s">
        <v>32</v>
      </c>
    </row>
    <row r="2340" spans="1:16" x14ac:dyDescent="0.3">
      <c r="A2340">
        <v>563439</v>
      </c>
      <c r="B2340">
        <v>22423</v>
      </c>
      <c r="C2340" t="s">
        <v>445</v>
      </c>
      <c r="D2340">
        <v>8</v>
      </c>
      <c r="E2340" s="2">
        <v>40771.545138888891</v>
      </c>
      <c r="F2340" s="3">
        <v>24.96</v>
      </c>
      <c r="H2340" t="s">
        <v>17</v>
      </c>
      <c r="I2340" s="3">
        <v>199.68</v>
      </c>
      <c r="J2340">
        <v>2011</v>
      </c>
      <c r="K2340">
        <v>8</v>
      </c>
      <c r="L2340" t="s">
        <v>87</v>
      </c>
      <c r="M2340" t="s">
        <v>88</v>
      </c>
      <c r="N2340">
        <v>0</v>
      </c>
      <c r="O2340">
        <v>1</v>
      </c>
      <c r="P2340" t="s">
        <v>20</v>
      </c>
    </row>
    <row r="2341" spans="1:16" x14ac:dyDescent="0.3">
      <c r="A2341">
        <v>579512</v>
      </c>
      <c r="B2341">
        <v>84946</v>
      </c>
      <c r="C2341" t="s">
        <v>36</v>
      </c>
      <c r="D2341">
        <v>19</v>
      </c>
      <c r="E2341" s="2">
        <v>40876.699305555558</v>
      </c>
      <c r="F2341" s="3">
        <v>2.46</v>
      </c>
      <c r="H2341" t="s">
        <v>17</v>
      </c>
      <c r="I2341" s="3">
        <v>46.74</v>
      </c>
      <c r="J2341">
        <v>2011</v>
      </c>
      <c r="K2341">
        <v>11</v>
      </c>
      <c r="L2341" t="s">
        <v>22</v>
      </c>
      <c r="M2341" t="s">
        <v>23</v>
      </c>
      <c r="N2341">
        <v>0</v>
      </c>
      <c r="O2341">
        <v>1</v>
      </c>
      <c r="P2341" t="s">
        <v>20</v>
      </c>
    </row>
    <row r="2342" spans="1:16" x14ac:dyDescent="0.3">
      <c r="A2342">
        <v>555565</v>
      </c>
      <c r="B2342">
        <v>21232</v>
      </c>
      <c r="C2342" t="s">
        <v>178</v>
      </c>
      <c r="D2342">
        <v>12</v>
      </c>
      <c r="E2342" s="2">
        <v>40699.629166666673</v>
      </c>
      <c r="F2342" s="3">
        <v>1.25</v>
      </c>
      <c r="G2342">
        <v>15298</v>
      </c>
      <c r="H2342" t="s">
        <v>17</v>
      </c>
      <c r="I2342" s="3">
        <v>15</v>
      </c>
      <c r="J2342">
        <v>2011</v>
      </c>
      <c r="K2342">
        <v>6</v>
      </c>
      <c r="L2342" t="s">
        <v>34</v>
      </c>
      <c r="M2342" t="s">
        <v>35</v>
      </c>
      <c r="N2342">
        <v>0</v>
      </c>
      <c r="O2342">
        <v>1</v>
      </c>
      <c r="P2342" t="s">
        <v>32</v>
      </c>
    </row>
    <row r="2343" spans="1:16" x14ac:dyDescent="0.3">
      <c r="A2343">
        <v>559168</v>
      </c>
      <c r="B2343">
        <v>21873</v>
      </c>
      <c r="C2343" t="s">
        <v>1108</v>
      </c>
      <c r="D2343">
        <v>3</v>
      </c>
      <c r="E2343" s="2">
        <v>40730.711805555547</v>
      </c>
      <c r="F2343" s="3">
        <v>1.25</v>
      </c>
      <c r="G2343">
        <v>13263</v>
      </c>
      <c r="H2343" t="s">
        <v>17</v>
      </c>
      <c r="I2343" s="3">
        <v>3.75</v>
      </c>
      <c r="J2343">
        <v>2011</v>
      </c>
      <c r="K2343">
        <v>7</v>
      </c>
      <c r="L2343" t="s">
        <v>59</v>
      </c>
      <c r="M2343" t="s">
        <v>60</v>
      </c>
      <c r="N2343">
        <v>0</v>
      </c>
      <c r="O2343">
        <v>1</v>
      </c>
      <c r="P2343" t="s">
        <v>32</v>
      </c>
    </row>
    <row r="2344" spans="1:16" x14ac:dyDescent="0.3">
      <c r="A2344">
        <v>567470</v>
      </c>
      <c r="B2344">
        <v>23274</v>
      </c>
      <c r="C2344" t="s">
        <v>1560</v>
      </c>
      <c r="D2344">
        <v>12</v>
      </c>
      <c r="E2344" s="2">
        <v>40806.527083333327</v>
      </c>
      <c r="F2344" s="3">
        <v>1.65</v>
      </c>
      <c r="G2344">
        <v>16624</v>
      </c>
      <c r="H2344" t="s">
        <v>17</v>
      </c>
      <c r="I2344" s="3">
        <v>19.8</v>
      </c>
      <c r="J2344">
        <v>2011</v>
      </c>
      <c r="K2344">
        <v>9</v>
      </c>
      <c r="L2344" t="s">
        <v>90</v>
      </c>
      <c r="M2344" t="s">
        <v>91</v>
      </c>
      <c r="N2344">
        <v>0</v>
      </c>
      <c r="O2344">
        <v>1</v>
      </c>
      <c r="P2344" t="s">
        <v>32</v>
      </c>
    </row>
    <row r="2345" spans="1:16" x14ac:dyDescent="0.3">
      <c r="A2345">
        <v>571461</v>
      </c>
      <c r="B2345">
        <v>23086</v>
      </c>
      <c r="C2345" t="s">
        <v>1561</v>
      </c>
      <c r="D2345">
        <v>2</v>
      </c>
      <c r="E2345" s="2">
        <v>40833.591666666667</v>
      </c>
      <c r="F2345" s="3">
        <v>1.25</v>
      </c>
      <c r="G2345">
        <v>16932</v>
      </c>
      <c r="H2345" t="s">
        <v>17</v>
      </c>
      <c r="I2345" s="3">
        <v>2.5</v>
      </c>
      <c r="J2345">
        <v>2011</v>
      </c>
      <c r="K2345">
        <v>10</v>
      </c>
      <c r="L2345" t="s">
        <v>42</v>
      </c>
      <c r="M2345" t="s">
        <v>43</v>
      </c>
      <c r="N2345">
        <v>0</v>
      </c>
      <c r="O2345">
        <v>1</v>
      </c>
      <c r="P2345" t="s">
        <v>32</v>
      </c>
    </row>
    <row r="2346" spans="1:16" x14ac:dyDescent="0.3">
      <c r="A2346">
        <v>556642</v>
      </c>
      <c r="B2346">
        <v>21136</v>
      </c>
      <c r="C2346" t="s">
        <v>408</v>
      </c>
      <c r="D2346">
        <v>8</v>
      </c>
      <c r="E2346" s="2">
        <v>40707.657638888893</v>
      </c>
      <c r="F2346" s="3">
        <v>1.69</v>
      </c>
      <c r="G2346">
        <v>17236</v>
      </c>
      <c r="H2346" t="s">
        <v>17</v>
      </c>
      <c r="I2346" s="3">
        <v>13.52</v>
      </c>
      <c r="J2346">
        <v>2011</v>
      </c>
      <c r="K2346">
        <v>6</v>
      </c>
      <c r="L2346" t="s">
        <v>34</v>
      </c>
      <c r="M2346" t="s">
        <v>35</v>
      </c>
      <c r="N2346">
        <v>0</v>
      </c>
      <c r="O2346">
        <v>1</v>
      </c>
      <c r="P2346" t="s">
        <v>32</v>
      </c>
    </row>
    <row r="2347" spans="1:16" x14ac:dyDescent="0.3">
      <c r="A2347">
        <v>541684</v>
      </c>
      <c r="B2347">
        <v>21068</v>
      </c>
      <c r="C2347" t="s">
        <v>1562</v>
      </c>
      <c r="D2347">
        <v>13</v>
      </c>
      <c r="E2347" s="2">
        <v>40563.640277777777</v>
      </c>
      <c r="F2347" s="3">
        <v>1.25</v>
      </c>
      <c r="G2347">
        <v>15498</v>
      </c>
      <c r="H2347" t="s">
        <v>17</v>
      </c>
      <c r="I2347" s="3">
        <v>16.25</v>
      </c>
      <c r="J2347">
        <v>2011</v>
      </c>
      <c r="K2347">
        <v>1</v>
      </c>
      <c r="L2347" t="s">
        <v>48</v>
      </c>
      <c r="M2347" t="s">
        <v>49</v>
      </c>
      <c r="N2347">
        <v>0</v>
      </c>
      <c r="O2347">
        <v>1</v>
      </c>
      <c r="P2347" t="s">
        <v>32</v>
      </c>
    </row>
    <row r="2348" spans="1:16" x14ac:dyDescent="0.3">
      <c r="A2348">
        <v>537762</v>
      </c>
      <c r="B2348">
        <v>22952</v>
      </c>
      <c r="C2348" t="s">
        <v>1070</v>
      </c>
      <c r="D2348">
        <v>24</v>
      </c>
      <c r="E2348" s="2">
        <v>40520.500694444447</v>
      </c>
      <c r="F2348" s="3">
        <v>0.55000000000000004</v>
      </c>
      <c r="G2348">
        <v>16558</v>
      </c>
      <c r="H2348" t="s">
        <v>17</v>
      </c>
      <c r="I2348" s="3">
        <v>13.2</v>
      </c>
      <c r="J2348">
        <v>2010</v>
      </c>
      <c r="K2348">
        <v>12</v>
      </c>
      <c r="L2348" t="s">
        <v>26</v>
      </c>
      <c r="M2348" t="s">
        <v>27</v>
      </c>
      <c r="N2348">
        <v>0</v>
      </c>
      <c r="O2348">
        <v>1</v>
      </c>
      <c r="P2348" t="s">
        <v>32</v>
      </c>
    </row>
    <row r="2349" spans="1:16" x14ac:dyDescent="0.3">
      <c r="A2349">
        <v>544569</v>
      </c>
      <c r="B2349">
        <v>22669</v>
      </c>
      <c r="C2349" t="s">
        <v>1563</v>
      </c>
      <c r="D2349">
        <v>5</v>
      </c>
      <c r="E2349" s="2">
        <v>40595.540277777778</v>
      </c>
      <c r="F2349" s="3">
        <v>2.95</v>
      </c>
      <c r="G2349">
        <v>16980</v>
      </c>
      <c r="H2349" t="s">
        <v>17</v>
      </c>
      <c r="I2349" s="3">
        <v>14.75</v>
      </c>
      <c r="J2349">
        <v>2011</v>
      </c>
      <c r="K2349">
        <v>2</v>
      </c>
      <c r="L2349" t="s">
        <v>63</v>
      </c>
      <c r="M2349" t="s">
        <v>64</v>
      </c>
      <c r="N2349">
        <v>0</v>
      </c>
      <c r="O2349">
        <v>1</v>
      </c>
      <c r="P2349" t="s">
        <v>32</v>
      </c>
    </row>
    <row r="2350" spans="1:16" x14ac:dyDescent="0.3">
      <c r="A2350">
        <v>563022</v>
      </c>
      <c r="B2350">
        <v>22381</v>
      </c>
      <c r="C2350" t="s">
        <v>1564</v>
      </c>
      <c r="D2350">
        <v>3</v>
      </c>
      <c r="E2350" s="2">
        <v>40766.56527777778</v>
      </c>
      <c r="F2350" s="3">
        <v>2.1</v>
      </c>
      <c r="G2350">
        <v>17248</v>
      </c>
      <c r="H2350" t="s">
        <v>17</v>
      </c>
      <c r="I2350" s="3">
        <v>6.3000000000000007</v>
      </c>
      <c r="J2350">
        <v>2011</v>
      </c>
      <c r="K2350">
        <v>8</v>
      </c>
      <c r="L2350" t="s">
        <v>87</v>
      </c>
      <c r="M2350" t="s">
        <v>88</v>
      </c>
      <c r="N2350">
        <v>0</v>
      </c>
      <c r="O2350">
        <v>1</v>
      </c>
      <c r="P2350" t="s">
        <v>32</v>
      </c>
    </row>
    <row r="2351" spans="1:16" x14ac:dyDescent="0.3">
      <c r="A2351">
        <v>544087</v>
      </c>
      <c r="B2351">
        <v>22147</v>
      </c>
      <c r="C2351" t="s">
        <v>1015</v>
      </c>
      <c r="D2351">
        <v>2</v>
      </c>
      <c r="E2351" s="2">
        <v>40589.709722222222</v>
      </c>
      <c r="F2351" s="3">
        <v>1.45</v>
      </c>
      <c r="G2351">
        <v>17530</v>
      </c>
      <c r="H2351" t="s">
        <v>17</v>
      </c>
      <c r="I2351" s="3">
        <v>2.9</v>
      </c>
      <c r="J2351">
        <v>2011</v>
      </c>
      <c r="K2351">
        <v>2</v>
      </c>
      <c r="L2351" t="s">
        <v>63</v>
      </c>
      <c r="M2351" t="s">
        <v>64</v>
      </c>
      <c r="N2351">
        <v>0</v>
      </c>
      <c r="O2351">
        <v>1</v>
      </c>
      <c r="P2351" t="s">
        <v>32</v>
      </c>
    </row>
    <row r="2352" spans="1:16" x14ac:dyDescent="0.3">
      <c r="A2352">
        <v>572737</v>
      </c>
      <c r="B2352">
        <v>22549</v>
      </c>
      <c r="C2352" t="s">
        <v>409</v>
      </c>
      <c r="D2352">
        <v>24</v>
      </c>
      <c r="E2352" s="2">
        <v>40841.652083333327</v>
      </c>
      <c r="F2352" s="3">
        <v>1.45</v>
      </c>
      <c r="G2352">
        <v>13384</v>
      </c>
      <c r="H2352" t="s">
        <v>17</v>
      </c>
      <c r="I2352" s="3">
        <v>34.799999999999997</v>
      </c>
      <c r="J2352">
        <v>2011</v>
      </c>
      <c r="K2352">
        <v>10</v>
      </c>
      <c r="L2352" t="s">
        <v>42</v>
      </c>
      <c r="M2352" t="s">
        <v>43</v>
      </c>
      <c r="N2352">
        <v>0</v>
      </c>
      <c r="O2352">
        <v>1</v>
      </c>
      <c r="P2352" t="s">
        <v>32</v>
      </c>
    </row>
    <row r="2353" spans="1:16" x14ac:dyDescent="0.3">
      <c r="A2353">
        <v>537823</v>
      </c>
      <c r="B2353">
        <v>22339</v>
      </c>
      <c r="C2353" t="s">
        <v>1565</v>
      </c>
      <c r="D2353">
        <v>2</v>
      </c>
      <c r="E2353" s="2">
        <v>40520.600694444453</v>
      </c>
      <c r="F2353" s="3">
        <v>1.28</v>
      </c>
      <c r="H2353" t="s">
        <v>17</v>
      </c>
      <c r="I2353" s="3">
        <v>2.56</v>
      </c>
      <c r="J2353">
        <v>2010</v>
      </c>
      <c r="K2353">
        <v>12</v>
      </c>
      <c r="L2353" t="s">
        <v>26</v>
      </c>
      <c r="M2353" t="s">
        <v>27</v>
      </c>
      <c r="N2353">
        <v>0</v>
      </c>
      <c r="O2353">
        <v>1</v>
      </c>
      <c r="P2353" t="s">
        <v>20</v>
      </c>
    </row>
    <row r="2354" spans="1:16" x14ac:dyDescent="0.3">
      <c r="A2354">
        <v>550500</v>
      </c>
      <c r="B2354" t="s">
        <v>1566</v>
      </c>
      <c r="C2354" t="s">
        <v>1567</v>
      </c>
      <c r="D2354">
        <v>1</v>
      </c>
      <c r="E2354" s="2">
        <v>40651.643055555563</v>
      </c>
      <c r="F2354" s="3">
        <v>1.63</v>
      </c>
      <c r="H2354" t="s">
        <v>17</v>
      </c>
      <c r="I2354" s="3">
        <v>1.63</v>
      </c>
      <c r="J2354">
        <v>2011</v>
      </c>
      <c r="K2354">
        <v>4</v>
      </c>
      <c r="L2354" t="s">
        <v>66</v>
      </c>
      <c r="M2354" t="s">
        <v>67</v>
      </c>
      <c r="N2354">
        <v>0</v>
      </c>
      <c r="O2354">
        <v>1</v>
      </c>
      <c r="P2354" t="s">
        <v>20</v>
      </c>
    </row>
    <row r="2355" spans="1:16" x14ac:dyDescent="0.3">
      <c r="A2355">
        <v>566291</v>
      </c>
      <c r="B2355">
        <v>72741</v>
      </c>
      <c r="C2355" t="s">
        <v>1568</v>
      </c>
      <c r="D2355">
        <v>9</v>
      </c>
      <c r="E2355" s="2">
        <v>40797.646527777782</v>
      </c>
      <c r="F2355" s="3">
        <v>1.45</v>
      </c>
      <c r="G2355">
        <v>12965</v>
      </c>
      <c r="H2355" t="s">
        <v>17</v>
      </c>
      <c r="I2355" s="3">
        <v>13.05</v>
      </c>
      <c r="J2355">
        <v>2011</v>
      </c>
      <c r="K2355">
        <v>9</v>
      </c>
      <c r="L2355" t="s">
        <v>90</v>
      </c>
      <c r="M2355" t="s">
        <v>91</v>
      </c>
      <c r="N2355">
        <v>0</v>
      </c>
      <c r="O2355">
        <v>1</v>
      </c>
      <c r="P2355" t="s">
        <v>32</v>
      </c>
    </row>
    <row r="2356" spans="1:16" x14ac:dyDescent="0.3">
      <c r="A2356">
        <v>577181</v>
      </c>
      <c r="B2356">
        <v>22114</v>
      </c>
      <c r="C2356" t="s">
        <v>990</v>
      </c>
      <c r="D2356">
        <v>48</v>
      </c>
      <c r="E2356" s="2">
        <v>40865.482638888891</v>
      </c>
      <c r="F2356" s="3">
        <v>3.75</v>
      </c>
      <c r="H2356" t="s">
        <v>17</v>
      </c>
      <c r="I2356" s="3">
        <v>180</v>
      </c>
      <c r="J2356">
        <v>2011</v>
      </c>
      <c r="K2356">
        <v>11</v>
      </c>
      <c r="L2356" t="s">
        <v>22</v>
      </c>
      <c r="M2356" t="s">
        <v>23</v>
      </c>
      <c r="N2356">
        <v>0</v>
      </c>
      <c r="O2356">
        <v>1</v>
      </c>
      <c r="P2356" t="s">
        <v>20</v>
      </c>
    </row>
    <row r="2357" spans="1:16" x14ac:dyDescent="0.3">
      <c r="A2357">
        <v>554985</v>
      </c>
      <c r="B2357" t="s">
        <v>1569</v>
      </c>
      <c r="C2357" t="s">
        <v>1570</v>
      </c>
      <c r="D2357">
        <v>25</v>
      </c>
      <c r="E2357" s="2">
        <v>40692.518055555563</v>
      </c>
      <c r="F2357" s="3">
        <v>0.1</v>
      </c>
      <c r="G2357">
        <v>12426</v>
      </c>
      <c r="H2357" t="s">
        <v>74</v>
      </c>
      <c r="I2357" s="3">
        <v>2.5</v>
      </c>
      <c r="J2357">
        <v>2011</v>
      </c>
      <c r="K2357">
        <v>5</v>
      </c>
      <c r="L2357" t="s">
        <v>18</v>
      </c>
      <c r="M2357" t="s">
        <v>19</v>
      </c>
      <c r="N2357">
        <v>0</v>
      </c>
      <c r="O2357">
        <v>1</v>
      </c>
      <c r="P2357" t="s">
        <v>32</v>
      </c>
    </row>
    <row r="2358" spans="1:16" x14ac:dyDescent="0.3">
      <c r="A2358">
        <v>576600</v>
      </c>
      <c r="B2358">
        <v>20894</v>
      </c>
      <c r="C2358" t="s">
        <v>1571</v>
      </c>
      <c r="D2358">
        <v>3</v>
      </c>
      <c r="E2358" s="2">
        <v>40862.630555555559</v>
      </c>
      <c r="F2358" s="3">
        <v>2.95</v>
      </c>
      <c r="G2358">
        <v>18181</v>
      </c>
      <c r="H2358" t="s">
        <v>17</v>
      </c>
      <c r="I2358" s="3">
        <v>8.8500000000000014</v>
      </c>
      <c r="J2358">
        <v>2011</v>
      </c>
      <c r="K2358">
        <v>11</v>
      </c>
      <c r="L2358" t="s">
        <v>22</v>
      </c>
      <c r="M2358" t="s">
        <v>23</v>
      </c>
      <c r="N2358">
        <v>0</v>
      </c>
      <c r="O2358">
        <v>1</v>
      </c>
      <c r="P2358" t="s">
        <v>32</v>
      </c>
    </row>
    <row r="2359" spans="1:16" x14ac:dyDescent="0.3">
      <c r="A2359">
        <v>553703</v>
      </c>
      <c r="B2359">
        <v>22383</v>
      </c>
      <c r="C2359" t="s">
        <v>255</v>
      </c>
      <c r="D2359">
        <v>10</v>
      </c>
      <c r="E2359" s="2">
        <v>40681.622916666667</v>
      </c>
      <c r="F2359" s="3">
        <v>1.65</v>
      </c>
      <c r="G2359">
        <v>13192</v>
      </c>
      <c r="H2359" t="s">
        <v>17</v>
      </c>
      <c r="I2359" s="3">
        <v>16.5</v>
      </c>
      <c r="J2359">
        <v>2011</v>
      </c>
      <c r="K2359">
        <v>5</v>
      </c>
      <c r="L2359" t="s">
        <v>18</v>
      </c>
      <c r="M2359" t="s">
        <v>19</v>
      </c>
      <c r="N2359">
        <v>0</v>
      </c>
      <c r="O2359">
        <v>1</v>
      </c>
      <c r="P2359" t="s">
        <v>32</v>
      </c>
    </row>
    <row r="2360" spans="1:16" x14ac:dyDescent="0.3">
      <c r="A2360">
        <v>565919</v>
      </c>
      <c r="B2360">
        <v>23426</v>
      </c>
      <c r="C2360" t="s">
        <v>321</v>
      </c>
      <c r="D2360">
        <v>1</v>
      </c>
      <c r="E2360" s="2">
        <v>40793.699999999997</v>
      </c>
      <c r="F2360" s="3">
        <v>5.79</v>
      </c>
      <c r="H2360" t="s">
        <v>17</v>
      </c>
      <c r="I2360" s="3">
        <v>5.79</v>
      </c>
      <c r="J2360">
        <v>2011</v>
      </c>
      <c r="K2360">
        <v>9</v>
      </c>
      <c r="L2360" t="s">
        <v>90</v>
      </c>
      <c r="M2360" t="s">
        <v>91</v>
      </c>
      <c r="N2360">
        <v>0</v>
      </c>
      <c r="O2360">
        <v>1</v>
      </c>
      <c r="P2360" t="s">
        <v>20</v>
      </c>
    </row>
    <row r="2361" spans="1:16" x14ac:dyDescent="0.3">
      <c r="A2361">
        <v>560360</v>
      </c>
      <c r="B2361" t="s">
        <v>1572</v>
      </c>
      <c r="C2361" t="s">
        <v>1573</v>
      </c>
      <c r="D2361">
        <v>20</v>
      </c>
      <c r="E2361" s="2">
        <v>40742.496527777781</v>
      </c>
      <c r="F2361" s="3">
        <v>0.28999999999999998</v>
      </c>
      <c r="G2361">
        <v>12744</v>
      </c>
      <c r="H2361" t="s">
        <v>1574</v>
      </c>
      <c r="I2361" s="3">
        <v>5.8</v>
      </c>
      <c r="J2361">
        <v>2011</v>
      </c>
      <c r="K2361">
        <v>7</v>
      </c>
      <c r="L2361" t="s">
        <v>59</v>
      </c>
      <c r="M2361" t="s">
        <v>60</v>
      </c>
      <c r="N2361">
        <v>0</v>
      </c>
      <c r="O2361">
        <v>1</v>
      </c>
      <c r="P2361" t="s">
        <v>32</v>
      </c>
    </row>
    <row r="2362" spans="1:16" x14ac:dyDescent="0.3">
      <c r="A2362">
        <v>569383</v>
      </c>
      <c r="B2362">
        <v>23208</v>
      </c>
      <c r="C2362" t="s">
        <v>820</v>
      </c>
      <c r="D2362">
        <v>20</v>
      </c>
      <c r="E2362" s="2">
        <v>40819.698611111111</v>
      </c>
      <c r="F2362" s="3">
        <v>1.65</v>
      </c>
      <c r="G2362">
        <v>15159</v>
      </c>
      <c r="H2362" t="s">
        <v>17</v>
      </c>
      <c r="I2362" s="3">
        <v>33</v>
      </c>
      <c r="J2362">
        <v>2011</v>
      </c>
      <c r="K2362">
        <v>10</v>
      </c>
      <c r="L2362" t="s">
        <v>42</v>
      </c>
      <c r="M2362" t="s">
        <v>43</v>
      </c>
      <c r="N2362">
        <v>0</v>
      </c>
      <c r="O2362">
        <v>1</v>
      </c>
      <c r="P2362" t="s">
        <v>32</v>
      </c>
    </row>
    <row r="2363" spans="1:16" x14ac:dyDescent="0.3">
      <c r="A2363">
        <v>558376</v>
      </c>
      <c r="B2363">
        <v>23288</v>
      </c>
      <c r="C2363" t="s">
        <v>1575</v>
      </c>
      <c r="D2363">
        <v>8</v>
      </c>
      <c r="E2363" s="2">
        <v>40722.668749999997</v>
      </c>
      <c r="F2363" s="3">
        <v>0.85</v>
      </c>
      <c r="G2363">
        <v>13418</v>
      </c>
      <c r="H2363" t="s">
        <v>17</v>
      </c>
      <c r="I2363" s="3">
        <v>6.8</v>
      </c>
      <c r="J2363">
        <v>2011</v>
      </c>
      <c r="K2363">
        <v>6</v>
      </c>
      <c r="L2363" t="s">
        <v>34</v>
      </c>
      <c r="M2363" t="s">
        <v>35</v>
      </c>
      <c r="N2363">
        <v>0</v>
      </c>
      <c r="O2363">
        <v>1</v>
      </c>
      <c r="P2363" t="s">
        <v>32</v>
      </c>
    </row>
    <row r="2364" spans="1:16" x14ac:dyDescent="0.3">
      <c r="A2364" t="s">
        <v>1576</v>
      </c>
      <c r="B2364">
        <v>22698</v>
      </c>
      <c r="C2364" t="s">
        <v>934</v>
      </c>
      <c r="D2364">
        <v>-1</v>
      </c>
      <c r="E2364" s="2">
        <v>40653.664583333331</v>
      </c>
      <c r="F2364" s="3">
        <v>2.95</v>
      </c>
      <c r="G2364">
        <v>14323</v>
      </c>
      <c r="H2364" t="s">
        <v>17</v>
      </c>
      <c r="I2364" s="3">
        <v>-2.95</v>
      </c>
      <c r="J2364">
        <v>2011</v>
      </c>
      <c r="K2364">
        <v>4</v>
      </c>
      <c r="L2364" t="s">
        <v>66</v>
      </c>
      <c r="M2364" t="s">
        <v>67</v>
      </c>
      <c r="N2364">
        <v>1</v>
      </c>
      <c r="O2364">
        <v>0</v>
      </c>
      <c r="P2364" t="s">
        <v>32</v>
      </c>
    </row>
    <row r="2365" spans="1:16" x14ac:dyDescent="0.3">
      <c r="A2365">
        <v>573913</v>
      </c>
      <c r="B2365">
        <v>23209</v>
      </c>
      <c r="C2365" t="s">
        <v>159</v>
      </c>
      <c r="D2365">
        <v>10</v>
      </c>
      <c r="E2365" s="2">
        <v>40848.65902777778</v>
      </c>
      <c r="F2365" s="3">
        <v>1.65</v>
      </c>
      <c r="G2365">
        <v>17653</v>
      </c>
      <c r="H2365" t="s">
        <v>17</v>
      </c>
      <c r="I2365" s="3">
        <v>16.5</v>
      </c>
      <c r="J2365">
        <v>2011</v>
      </c>
      <c r="K2365">
        <v>11</v>
      </c>
      <c r="L2365" t="s">
        <v>22</v>
      </c>
      <c r="M2365" t="s">
        <v>23</v>
      </c>
      <c r="N2365">
        <v>0</v>
      </c>
      <c r="O2365">
        <v>1</v>
      </c>
      <c r="P2365" t="s">
        <v>32</v>
      </c>
    </row>
    <row r="2366" spans="1:16" x14ac:dyDescent="0.3">
      <c r="A2366">
        <v>546679</v>
      </c>
      <c r="B2366">
        <v>20727</v>
      </c>
      <c r="C2366" t="s">
        <v>512</v>
      </c>
      <c r="D2366">
        <v>3</v>
      </c>
      <c r="E2366" s="2">
        <v>40617.699305555558</v>
      </c>
      <c r="F2366" s="3">
        <v>1.65</v>
      </c>
      <c r="G2366">
        <v>13121</v>
      </c>
      <c r="H2366" t="s">
        <v>17</v>
      </c>
      <c r="I2366" s="3">
        <v>4.9499999999999993</v>
      </c>
      <c r="J2366">
        <v>2011</v>
      </c>
      <c r="K2366">
        <v>3</v>
      </c>
      <c r="L2366" t="s">
        <v>30</v>
      </c>
      <c r="M2366" t="s">
        <v>31</v>
      </c>
      <c r="N2366">
        <v>0</v>
      </c>
      <c r="O2366">
        <v>1</v>
      </c>
      <c r="P2366" t="s">
        <v>32</v>
      </c>
    </row>
    <row r="2367" spans="1:16" x14ac:dyDescent="0.3">
      <c r="A2367">
        <v>565421</v>
      </c>
      <c r="B2367" t="s">
        <v>828</v>
      </c>
      <c r="C2367" t="s">
        <v>829</v>
      </c>
      <c r="D2367">
        <v>1</v>
      </c>
      <c r="E2367" s="2">
        <v>40790.506944444453</v>
      </c>
      <c r="F2367" s="3">
        <v>1.25</v>
      </c>
      <c r="G2367">
        <v>16744</v>
      </c>
      <c r="H2367" t="s">
        <v>17</v>
      </c>
      <c r="I2367" s="3">
        <v>1.25</v>
      </c>
      <c r="J2367">
        <v>2011</v>
      </c>
      <c r="K2367">
        <v>9</v>
      </c>
      <c r="L2367" t="s">
        <v>90</v>
      </c>
      <c r="M2367" t="s">
        <v>91</v>
      </c>
      <c r="N2367">
        <v>0</v>
      </c>
      <c r="O2367">
        <v>1</v>
      </c>
      <c r="P2367" t="s">
        <v>32</v>
      </c>
    </row>
    <row r="2368" spans="1:16" x14ac:dyDescent="0.3">
      <c r="A2368">
        <v>559162</v>
      </c>
      <c r="B2368">
        <v>22372</v>
      </c>
      <c r="C2368" t="s">
        <v>430</v>
      </c>
      <c r="D2368">
        <v>1</v>
      </c>
      <c r="E2368" s="2">
        <v>40730.686805555553</v>
      </c>
      <c r="F2368" s="3">
        <v>4.13</v>
      </c>
      <c r="H2368" t="s">
        <v>17</v>
      </c>
      <c r="I2368" s="3">
        <v>4.13</v>
      </c>
      <c r="J2368">
        <v>2011</v>
      </c>
      <c r="K2368">
        <v>7</v>
      </c>
      <c r="L2368" t="s">
        <v>59</v>
      </c>
      <c r="M2368" t="s">
        <v>60</v>
      </c>
      <c r="N2368">
        <v>0</v>
      </c>
      <c r="O2368">
        <v>1</v>
      </c>
      <c r="P2368" t="s">
        <v>20</v>
      </c>
    </row>
    <row r="2369" spans="1:16" x14ac:dyDescent="0.3">
      <c r="A2369">
        <v>556823</v>
      </c>
      <c r="B2369">
        <v>22605</v>
      </c>
      <c r="C2369" t="s">
        <v>1577</v>
      </c>
      <c r="D2369">
        <v>1</v>
      </c>
      <c r="E2369" s="2">
        <v>40709.433333333327</v>
      </c>
      <c r="F2369" s="3">
        <v>24.96</v>
      </c>
      <c r="H2369" t="s">
        <v>17</v>
      </c>
      <c r="I2369" s="3">
        <v>24.96</v>
      </c>
      <c r="J2369">
        <v>2011</v>
      </c>
      <c r="K2369">
        <v>6</v>
      </c>
      <c r="L2369" t="s">
        <v>34</v>
      </c>
      <c r="M2369" t="s">
        <v>35</v>
      </c>
      <c r="N2369">
        <v>0</v>
      </c>
      <c r="O2369">
        <v>1</v>
      </c>
      <c r="P2369" t="s">
        <v>20</v>
      </c>
    </row>
    <row r="2370" spans="1:16" x14ac:dyDescent="0.3">
      <c r="A2370">
        <v>546466</v>
      </c>
      <c r="B2370">
        <v>22890</v>
      </c>
      <c r="C2370" t="s">
        <v>1427</v>
      </c>
      <c r="D2370">
        <v>1</v>
      </c>
      <c r="E2370" s="2">
        <v>40616.461111111108</v>
      </c>
      <c r="F2370" s="3">
        <v>9.9499999999999993</v>
      </c>
      <c r="G2370">
        <v>18118</v>
      </c>
      <c r="H2370" t="s">
        <v>17</v>
      </c>
      <c r="I2370" s="3">
        <v>9.9499999999999993</v>
      </c>
      <c r="J2370">
        <v>2011</v>
      </c>
      <c r="K2370">
        <v>3</v>
      </c>
      <c r="L2370" t="s">
        <v>30</v>
      </c>
      <c r="M2370" t="s">
        <v>31</v>
      </c>
      <c r="N2370">
        <v>0</v>
      </c>
      <c r="O2370">
        <v>1</v>
      </c>
      <c r="P2370" t="s">
        <v>32</v>
      </c>
    </row>
    <row r="2371" spans="1:16" x14ac:dyDescent="0.3">
      <c r="A2371">
        <v>568910</v>
      </c>
      <c r="B2371">
        <v>23266</v>
      </c>
      <c r="C2371" t="s">
        <v>303</v>
      </c>
      <c r="D2371">
        <v>12</v>
      </c>
      <c r="E2371" s="2">
        <v>40815.568749999999</v>
      </c>
      <c r="F2371" s="3">
        <v>1.25</v>
      </c>
      <c r="G2371">
        <v>16574</v>
      </c>
      <c r="H2371" t="s">
        <v>17</v>
      </c>
      <c r="I2371" s="3">
        <v>15</v>
      </c>
      <c r="J2371">
        <v>2011</v>
      </c>
      <c r="K2371">
        <v>9</v>
      </c>
      <c r="L2371" t="s">
        <v>90</v>
      </c>
      <c r="M2371" t="s">
        <v>91</v>
      </c>
      <c r="N2371">
        <v>0</v>
      </c>
      <c r="O2371">
        <v>1</v>
      </c>
      <c r="P2371" t="s">
        <v>32</v>
      </c>
    </row>
    <row r="2372" spans="1:16" x14ac:dyDescent="0.3">
      <c r="A2372">
        <v>569026</v>
      </c>
      <c r="B2372" t="s">
        <v>1027</v>
      </c>
      <c r="C2372" t="s">
        <v>1028</v>
      </c>
      <c r="D2372">
        <v>10</v>
      </c>
      <c r="E2372" s="2">
        <v>40816.429166666669</v>
      </c>
      <c r="F2372" s="3">
        <v>2.08</v>
      </c>
      <c r="G2372">
        <v>16101</v>
      </c>
      <c r="H2372" t="s">
        <v>17</v>
      </c>
      <c r="I2372" s="3">
        <v>20.8</v>
      </c>
      <c r="J2372">
        <v>2011</v>
      </c>
      <c r="K2372">
        <v>9</v>
      </c>
      <c r="L2372" t="s">
        <v>90</v>
      </c>
      <c r="M2372" t="s">
        <v>91</v>
      </c>
      <c r="N2372">
        <v>0</v>
      </c>
      <c r="O2372">
        <v>1</v>
      </c>
      <c r="P2372" t="s">
        <v>32</v>
      </c>
    </row>
    <row r="2373" spans="1:16" x14ac:dyDescent="0.3">
      <c r="A2373">
        <v>567472</v>
      </c>
      <c r="B2373">
        <v>23322</v>
      </c>
      <c r="C2373" t="s">
        <v>580</v>
      </c>
      <c r="D2373">
        <v>1</v>
      </c>
      <c r="E2373" s="2">
        <v>40806.532638888893</v>
      </c>
      <c r="F2373" s="3">
        <v>2.95</v>
      </c>
      <c r="G2373">
        <v>15039</v>
      </c>
      <c r="H2373" t="s">
        <v>17</v>
      </c>
      <c r="I2373" s="3">
        <v>2.95</v>
      </c>
      <c r="J2373">
        <v>2011</v>
      </c>
      <c r="K2373">
        <v>9</v>
      </c>
      <c r="L2373" t="s">
        <v>90</v>
      </c>
      <c r="M2373" t="s">
        <v>91</v>
      </c>
      <c r="N2373">
        <v>0</v>
      </c>
      <c r="O2373">
        <v>1</v>
      </c>
      <c r="P2373" t="s">
        <v>32</v>
      </c>
    </row>
    <row r="2374" spans="1:16" x14ac:dyDescent="0.3">
      <c r="A2374">
        <v>554839</v>
      </c>
      <c r="B2374">
        <v>20914</v>
      </c>
      <c r="C2374" t="s">
        <v>891</v>
      </c>
      <c r="D2374">
        <v>3</v>
      </c>
      <c r="E2374" s="2">
        <v>40689.71875</v>
      </c>
      <c r="F2374" s="3">
        <v>2.95</v>
      </c>
      <c r="G2374">
        <v>14056</v>
      </c>
      <c r="H2374" t="s">
        <v>17</v>
      </c>
      <c r="I2374" s="3">
        <v>8.8500000000000014</v>
      </c>
      <c r="J2374">
        <v>2011</v>
      </c>
      <c r="K2374">
        <v>5</v>
      </c>
      <c r="L2374" t="s">
        <v>18</v>
      </c>
      <c r="M2374" t="s">
        <v>19</v>
      </c>
      <c r="N2374">
        <v>0</v>
      </c>
      <c r="O2374">
        <v>1</v>
      </c>
      <c r="P2374" t="s">
        <v>32</v>
      </c>
    </row>
    <row r="2375" spans="1:16" x14ac:dyDescent="0.3">
      <c r="A2375">
        <v>553175</v>
      </c>
      <c r="B2375">
        <v>21189</v>
      </c>
      <c r="C2375" t="s">
        <v>1578</v>
      </c>
      <c r="D2375">
        <v>1</v>
      </c>
      <c r="E2375" s="2">
        <v>40678.470138888893</v>
      </c>
      <c r="F2375" s="3">
        <v>1.65</v>
      </c>
      <c r="H2375" t="s">
        <v>17</v>
      </c>
      <c r="I2375" s="3">
        <v>1.65</v>
      </c>
      <c r="J2375">
        <v>2011</v>
      </c>
      <c r="K2375">
        <v>5</v>
      </c>
      <c r="L2375" t="s">
        <v>18</v>
      </c>
      <c r="M2375" t="s">
        <v>19</v>
      </c>
      <c r="N2375">
        <v>0</v>
      </c>
      <c r="O2375">
        <v>1</v>
      </c>
      <c r="P2375" t="s">
        <v>20</v>
      </c>
    </row>
    <row r="2376" spans="1:16" x14ac:dyDescent="0.3">
      <c r="A2376">
        <v>548505</v>
      </c>
      <c r="B2376">
        <v>22203</v>
      </c>
      <c r="C2376" t="s">
        <v>1579</v>
      </c>
      <c r="D2376">
        <v>1</v>
      </c>
      <c r="E2376" s="2">
        <v>40633.606944444437</v>
      </c>
      <c r="F2376" s="3">
        <v>7.46</v>
      </c>
      <c r="H2376" t="s">
        <v>17</v>
      </c>
      <c r="I2376" s="3">
        <v>7.46</v>
      </c>
      <c r="J2376">
        <v>2011</v>
      </c>
      <c r="K2376">
        <v>3</v>
      </c>
      <c r="L2376" t="s">
        <v>30</v>
      </c>
      <c r="M2376" t="s">
        <v>31</v>
      </c>
      <c r="N2376">
        <v>0</v>
      </c>
      <c r="O2376">
        <v>1</v>
      </c>
      <c r="P2376" t="s">
        <v>20</v>
      </c>
    </row>
    <row r="2377" spans="1:16" x14ac:dyDescent="0.3">
      <c r="A2377">
        <v>571267</v>
      </c>
      <c r="B2377">
        <v>21786</v>
      </c>
      <c r="C2377" t="s">
        <v>1580</v>
      </c>
      <c r="D2377">
        <v>20</v>
      </c>
      <c r="E2377" s="2">
        <v>40832.498611111107</v>
      </c>
      <c r="F2377" s="3">
        <v>0.42</v>
      </c>
      <c r="G2377">
        <v>17811</v>
      </c>
      <c r="H2377" t="s">
        <v>17</v>
      </c>
      <c r="I2377" s="3">
        <v>8.4</v>
      </c>
      <c r="J2377">
        <v>2011</v>
      </c>
      <c r="K2377">
        <v>10</v>
      </c>
      <c r="L2377" t="s">
        <v>42</v>
      </c>
      <c r="M2377" t="s">
        <v>43</v>
      </c>
      <c r="N2377">
        <v>0</v>
      </c>
      <c r="O2377">
        <v>1</v>
      </c>
      <c r="P2377" t="s">
        <v>32</v>
      </c>
    </row>
    <row r="2378" spans="1:16" x14ac:dyDescent="0.3">
      <c r="A2378">
        <v>570416</v>
      </c>
      <c r="B2378">
        <v>22156</v>
      </c>
      <c r="C2378" t="s">
        <v>414</v>
      </c>
      <c r="D2378">
        <v>12</v>
      </c>
      <c r="E2378" s="2">
        <v>40826.5625</v>
      </c>
      <c r="F2378" s="3">
        <v>0.85</v>
      </c>
      <c r="G2378">
        <v>15608</v>
      </c>
      <c r="H2378" t="s">
        <v>17</v>
      </c>
      <c r="I2378" s="3">
        <v>10.199999999999999</v>
      </c>
      <c r="J2378">
        <v>2011</v>
      </c>
      <c r="K2378">
        <v>10</v>
      </c>
      <c r="L2378" t="s">
        <v>42</v>
      </c>
      <c r="M2378" t="s">
        <v>43</v>
      </c>
      <c r="N2378">
        <v>0</v>
      </c>
      <c r="O2378">
        <v>1</v>
      </c>
      <c r="P2378" t="s">
        <v>32</v>
      </c>
    </row>
    <row r="2379" spans="1:16" x14ac:dyDescent="0.3">
      <c r="A2379">
        <v>556113</v>
      </c>
      <c r="B2379">
        <v>22432</v>
      </c>
      <c r="C2379" t="s">
        <v>981</v>
      </c>
      <c r="D2379">
        <v>6</v>
      </c>
      <c r="E2379" s="2">
        <v>40703.397222222222</v>
      </c>
      <c r="F2379" s="3">
        <v>1.95</v>
      </c>
      <c r="G2379">
        <v>13510</v>
      </c>
      <c r="H2379" t="s">
        <v>17</v>
      </c>
      <c r="I2379" s="3">
        <v>11.7</v>
      </c>
      <c r="J2379">
        <v>2011</v>
      </c>
      <c r="K2379">
        <v>6</v>
      </c>
      <c r="L2379" t="s">
        <v>34</v>
      </c>
      <c r="M2379" t="s">
        <v>35</v>
      </c>
      <c r="N2379">
        <v>0</v>
      </c>
      <c r="O2379">
        <v>1</v>
      </c>
      <c r="P2379" t="s">
        <v>32</v>
      </c>
    </row>
    <row r="2380" spans="1:16" x14ac:dyDescent="0.3">
      <c r="A2380" t="s">
        <v>1581</v>
      </c>
      <c r="B2380" t="s">
        <v>1582</v>
      </c>
      <c r="C2380" t="s">
        <v>1583</v>
      </c>
      <c r="D2380">
        <v>-8</v>
      </c>
      <c r="E2380" s="2">
        <v>40562.613888888889</v>
      </c>
      <c r="F2380" s="3">
        <v>6.75</v>
      </c>
      <c r="G2380">
        <v>15831</v>
      </c>
      <c r="H2380" t="s">
        <v>17</v>
      </c>
      <c r="I2380" s="3">
        <v>-54</v>
      </c>
      <c r="J2380">
        <v>2011</v>
      </c>
      <c r="K2380">
        <v>1</v>
      </c>
      <c r="L2380" t="s">
        <v>48</v>
      </c>
      <c r="M2380" t="s">
        <v>49</v>
      </c>
      <c r="N2380">
        <v>1</v>
      </c>
      <c r="O2380">
        <v>0</v>
      </c>
      <c r="P2380" t="s">
        <v>32</v>
      </c>
    </row>
    <row r="2381" spans="1:16" x14ac:dyDescent="0.3">
      <c r="A2381">
        <v>554281</v>
      </c>
      <c r="B2381">
        <v>21313</v>
      </c>
      <c r="C2381" t="s">
        <v>1584</v>
      </c>
      <c r="D2381">
        <v>12</v>
      </c>
      <c r="E2381" s="2">
        <v>40686.570138888892</v>
      </c>
      <c r="F2381" s="3">
        <v>0.85</v>
      </c>
      <c r="G2381">
        <v>18160</v>
      </c>
      <c r="H2381" t="s">
        <v>17</v>
      </c>
      <c r="I2381" s="3">
        <v>10.199999999999999</v>
      </c>
      <c r="J2381">
        <v>2011</v>
      </c>
      <c r="K2381">
        <v>5</v>
      </c>
      <c r="L2381" t="s">
        <v>18</v>
      </c>
      <c r="M2381" t="s">
        <v>19</v>
      </c>
      <c r="N2381">
        <v>0</v>
      </c>
      <c r="O2381">
        <v>1</v>
      </c>
      <c r="P2381" t="s">
        <v>32</v>
      </c>
    </row>
    <row r="2382" spans="1:16" x14ac:dyDescent="0.3">
      <c r="A2382">
        <v>550829</v>
      </c>
      <c r="B2382">
        <v>21056</v>
      </c>
      <c r="C2382" t="s">
        <v>1585</v>
      </c>
      <c r="D2382">
        <v>1</v>
      </c>
      <c r="E2382" s="2">
        <v>40654.429861111108</v>
      </c>
      <c r="F2382" s="3">
        <v>8.9499999999999993</v>
      </c>
      <c r="G2382">
        <v>17841</v>
      </c>
      <c r="H2382" t="s">
        <v>17</v>
      </c>
      <c r="I2382" s="3">
        <v>8.9499999999999993</v>
      </c>
      <c r="J2382">
        <v>2011</v>
      </c>
      <c r="K2382">
        <v>4</v>
      </c>
      <c r="L2382" t="s">
        <v>66</v>
      </c>
      <c r="M2382" t="s">
        <v>67</v>
      </c>
      <c r="N2382">
        <v>0</v>
      </c>
      <c r="O2382">
        <v>1</v>
      </c>
      <c r="P2382" t="s">
        <v>32</v>
      </c>
    </row>
    <row r="2383" spans="1:16" x14ac:dyDescent="0.3">
      <c r="A2383">
        <v>553088</v>
      </c>
      <c r="B2383">
        <v>22457</v>
      </c>
      <c r="C2383" t="s">
        <v>51</v>
      </c>
      <c r="D2383">
        <v>6</v>
      </c>
      <c r="E2383" s="2">
        <v>40676.495138888888</v>
      </c>
      <c r="F2383" s="3">
        <v>2.95</v>
      </c>
      <c r="G2383">
        <v>16180</v>
      </c>
      <c r="H2383" t="s">
        <v>17</v>
      </c>
      <c r="I2383" s="3">
        <v>17.7</v>
      </c>
      <c r="J2383">
        <v>2011</v>
      </c>
      <c r="K2383">
        <v>5</v>
      </c>
      <c r="L2383" t="s">
        <v>18</v>
      </c>
      <c r="M2383" t="s">
        <v>19</v>
      </c>
      <c r="N2383">
        <v>0</v>
      </c>
      <c r="O2383">
        <v>1</v>
      </c>
      <c r="P2383" t="s">
        <v>32</v>
      </c>
    </row>
    <row r="2384" spans="1:16" x14ac:dyDescent="0.3">
      <c r="A2384">
        <v>572238</v>
      </c>
      <c r="B2384">
        <v>23201</v>
      </c>
      <c r="C2384" t="s">
        <v>228</v>
      </c>
      <c r="D2384">
        <v>10</v>
      </c>
      <c r="E2384" s="2">
        <v>40837.618055555547</v>
      </c>
      <c r="F2384" s="3">
        <v>2.08</v>
      </c>
      <c r="G2384">
        <v>15819</v>
      </c>
      <c r="H2384" t="s">
        <v>17</v>
      </c>
      <c r="I2384" s="3">
        <v>20.8</v>
      </c>
      <c r="J2384">
        <v>2011</v>
      </c>
      <c r="K2384">
        <v>10</v>
      </c>
      <c r="L2384" t="s">
        <v>42</v>
      </c>
      <c r="M2384" t="s">
        <v>43</v>
      </c>
      <c r="N2384">
        <v>0</v>
      </c>
      <c r="O2384">
        <v>1</v>
      </c>
      <c r="P2384" t="s">
        <v>32</v>
      </c>
    </row>
    <row r="2385" spans="1:16" x14ac:dyDescent="0.3">
      <c r="A2385">
        <v>538263</v>
      </c>
      <c r="B2385">
        <v>84077</v>
      </c>
      <c r="C2385" t="s">
        <v>514</v>
      </c>
      <c r="D2385">
        <v>48</v>
      </c>
      <c r="E2385" s="2">
        <v>40522.530555555553</v>
      </c>
      <c r="F2385" s="3">
        <v>0.28999999999999998</v>
      </c>
      <c r="G2385">
        <v>18065</v>
      </c>
      <c r="H2385" t="s">
        <v>17</v>
      </c>
      <c r="I2385" s="3">
        <v>13.92</v>
      </c>
      <c r="J2385">
        <v>2010</v>
      </c>
      <c r="K2385">
        <v>12</v>
      </c>
      <c r="L2385" t="s">
        <v>26</v>
      </c>
      <c r="M2385" t="s">
        <v>27</v>
      </c>
      <c r="N2385">
        <v>0</v>
      </c>
      <c r="O2385">
        <v>1</v>
      </c>
      <c r="P2385" t="s">
        <v>32</v>
      </c>
    </row>
    <row r="2386" spans="1:16" x14ac:dyDescent="0.3">
      <c r="A2386">
        <v>561209</v>
      </c>
      <c r="B2386">
        <v>22255</v>
      </c>
      <c r="C2386" t="s">
        <v>1176</v>
      </c>
      <c r="D2386">
        <v>2</v>
      </c>
      <c r="E2386" s="2">
        <v>40749.706250000003</v>
      </c>
      <c r="F2386" s="3">
        <v>1.63</v>
      </c>
      <c r="H2386" t="s">
        <v>17</v>
      </c>
      <c r="I2386" s="3">
        <v>3.26</v>
      </c>
      <c r="J2386">
        <v>2011</v>
      </c>
      <c r="K2386">
        <v>7</v>
      </c>
      <c r="L2386" t="s">
        <v>59</v>
      </c>
      <c r="M2386" t="s">
        <v>60</v>
      </c>
      <c r="N2386">
        <v>0</v>
      </c>
      <c r="O2386">
        <v>1</v>
      </c>
      <c r="P2386" t="s">
        <v>20</v>
      </c>
    </row>
    <row r="2387" spans="1:16" x14ac:dyDescent="0.3">
      <c r="A2387">
        <v>569097</v>
      </c>
      <c r="B2387">
        <v>22558</v>
      </c>
      <c r="C2387" t="s">
        <v>766</v>
      </c>
      <c r="D2387">
        <v>48</v>
      </c>
      <c r="E2387" s="2">
        <v>40816.504166666673</v>
      </c>
      <c r="F2387" s="3">
        <v>1.45</v>
      </c>
      <c r="G2387">
        <v>12731</v>
      </c>
      <c r="H2387" t="s">
        <v>213</v>
      </c>
      <c r="I2387" s="3">
        <v>69.599999999999994</v>
      </c>
      <c r="J2387">
        <v>2011</v>
      </c>
      <c r="K2387">
        <v>9</v>
      </c>
      <c r="L2387" t="s">
        <v>90</v>
      </c>
      <c r="M2387" t="s">
        <v>91</v>
      </c>
      <c r="N2387">
        <v>0</v>
      </c>
      <c r="O2387">
        <v>1</v>
      </c>
      <c r="P2387" t="s">
        <v>32</v>
      </c>
    </row>
    <row r="2388" spans="1:16" x14ac:dyDescent="0.3">
      <c r="A2388">
        <v>567302</v>
      </c>
      <c r="B2388">
        <v>22737</v>
      </c>
      <c r="C2388" t="s">
        <v>1586</v>
      </c>
      <c r="D2388">
        <v>5</v>
      </c>
      <c r="E2388" s="2">
        <v>40805.543055555558</v>
      </c>
      <c r="F2388" s="3">
        <v>1.65</v>
      </c>
      <c r="G2388">
        <v>15058</v>
      </c>
      <c r="H2388" t="s">
        <v>17</v>
      </c>
      <c r="I2388" s="3">
        <v>8.25</v>
      </c>
      <c r="J2388">
        <v>2011</v>
      </c>
      <c r="K2388">
        <v>9</v>
      </c>
      <c r="L2388" t="s">
        <v>90</v>
      </c>
      <c r="M2388" t="s">
        <v>91</v>
      </c>
      <c r="N2388">
        <v>0</v>
      </c>
      <c r="O2388">
        <v>1</v>
      </c>
      <c r="P2388" t="s">
        <v>32</v>
      </c>
    </row>
    <row r="2389" spans="1:16" x14ac:dyDescent="0.3">
      <c r="A2389">
        <v>551728</v>
      </c>
      <c r="B2389">
        <v>22963</v>
      </c>
      <c r="C2389" t="s">
        <v>421</v>
      </c>
      <c r="D2389">
        <v>12</v>
      </c>
      <c r="E2389" s="2">
        <v>40667.368750000001</v>
      </c>
      <c r="F2389" s="3">
        <v>0.85</v>
      </c>
      <c r="G2389">
        <v>12720</v>
      </c>
      <c r="H2389" t="s">
        <v>74</v>
      </c>
      <c r="I2389" s="3">
        <v>10.199999999999999</v>
      </c>
      <c r="J2389">
        <v>2011</v>
      </c>
      <c r="K2389">
        <v>5</v>
      </c>
      <c r="L2389" t="s">
        <v>18</v>
      </c>
      <c r="M2389" t="s">
        <v>19</v>
      </c>
      <c r="N2389">
        <v>0</v>
      </c>
      <c r="O2389">
        <v>1</v>
      </c>
      <c r="P2389" t="s">
        <v>32</v>
      </c>
    </row>
    <row r="2390" spans="1:16" x14ac:dyDescent="0.3">
      <c r="A2390">
        <v>540524</v>
      </c>
      <c r="B2390">
        <v>21756</v>
      </c>
      <c r="C2390" t="s">
        <v>205</v>
      </c>
      <c r="D2390">
        <v>1</v>
      </c>
      <c r="E2390" s="2">
        <v>40552.536805555559</v>
      </c>
      <c r="F2390" s="3">
        <v>5.95</v>
      </c>
      <c r="G2390">
        <v>16735</v>
      </c>
      <c r="H2390" t="s">
        <v>17</v>
      </c>
      <c r="I2390" s="3">
        <v>5.95</v>
      </c>
      <c r="J2390">
        <v>2011</v>
      </c>
      <c r="K2390">
        <v>1</v>
      </c>
      <c r="L2390" t="s">
        <v>48</v>
      </c>
      <c r="M2390" t="s">
        <v>49</v>
      </c>
      <c r="N2390">
        <v>0</v>
      </c>
      <c r="O2390">
        <v>1</v>
      </c>
      <c r="P2390" t="s">
        <v>32</v>
      </c>
    </row>
    <row r="2391" spans="1:16" x14ac:dyDescent="0.3">
      <c r="A2391">
        <v>577411</v>
      </c>
      <c r="B2391">
        <v>21123</v>
      </c>
      <c r="C2391" t="s">
        <v>328</v>
      </c>
      <c r="D2391">
        <v>2</v>
      </c>
      <c r="E2391" s="2">
        <v>40867.458333333343</v>
      </c>
      <c r="F2391" s="3">
        <v>1.25</v>
      </c>
      <c r="G2391">
        <v>17387</v>
      </c>
      <c r="H2391" t="s">
        <v>17</v>
      </c>
      <c r="I2391" s="3">
        <v>2.5</v>
      </c>
      <c r="J2391">
        <v>2011</v>
      </c>
      <c r="K2391">
        <v>11</v>
      </c>
      <c r="L2391" t="s">
        <v>22</v>
      </c>
      <c r="M2391" t="s">
        <v>23</v>
      </c>
      <c r="N2391">
        <v>0</v>
      </c>
      <c r="O2391">
        <v>1</v>
      </c>
      <c r="P2391" t="s">
        <v>32</v>
      </c>
    </row>
    <row r="2392" spans="1:16" x14ac:dyDescent="0.3">
      <c r="A2392">
        <v>570086</v>
      </c>
      <c r="B2392">
        <v>22619</v>
      </c>
      <c r="C2392" t="s">
        <v>127</v>
      </c>
      <c r="D2392">
        <v>8</v>
      </c>
      <c r="E2392" s="2">
        <v>40823.473611111112</v>
      </c>
      <c r="F2392" s="3">
        <v>3.75</v>
      </c>
      <c r="G2392">
        <v>17086</v>
      </c>
      <c r="H2392" t="s">
        <v>17</v>
      </c>
      <c r="I2392" s="3">
        <v>30</v>
      </c>
      <c r="J2392">
        <v>2011</v>
      </c>
      <c r="K2392">
        <v>10</v>
      </c>
      <c r="L2392" t="s">
        <v>42</v>
      </c>
      <c r="M2392" t="s">
        <v>43</v>
      </c>
      <c r="N2392">
        <v>0</v>
      </c>
      <c r="O2392">
        <v>1</v>
      </c>
      <c r="P2392" t="s">
        <v>32</v>
      </c>
    </row>
    <row r="2393" spans="1:16" x14ac:dyDescent="0.3">
      <c r="A2393">
        <v>560863</v>
      </c>
      <c r="B2393">
        <v>21890</v>
      </c>
      <c r="C2393" t="s">
        <v>1587</v>
      </c>
      <c r="D2393">
        <v>1</v>
      </c>
      <c r="E2393" s="2">
        <v>40745.578472222223</v>
      </c>
      <c r="F2393" s="3">
        <v>3.25</v>
      </c>
      <c r="G2393">
        <v>12748</v>
      </c>
      <c r="H2393" t="s">
        <v>17</v>
      </c>
      <c r="I2393" s="3">
        <v>3.25</v>
      </c>
      <c r="J2393">
        <v>2011</v>
      </c>
      <c r="K2393">
        <v>7</v>
      </c>
      <c r="L2393" t="s">
        <v>59</v>
      </c>
      <c r="M2393" t="s">
        <v>60</v>
      </c>
      <c r="N2393">
        <v>0</v>
      </c>
      <c r="O2393">
        <v>1</v>
      </c>
      <c r="P2393" t="s">
        <v>32</v>
      </c>
    </row>
    <row r="2394" spans="1:16" x14ac:dyDescent="0.3">
      <c r="A2394">
        <v>565579</v>
      </c>
      <c r="B2394">
        <v>22386</v>
      </c>
      <c r="C2394" t="s">
        <v>996</v>
      </c>
      <c r="D2394">
        <v>2</v>
      </c>
      <c r="E2394" s="2">
        <v>40791.524305555547</v>
      </c>
      <c r="F2394" s="3">
        <v>2.08</v>
      </c>
      <c r="G2394">
        <v>18283</v>
      </c>
      <c r="H2394" t="s">
        <v>17</v>
      </c>
      <c r="I2394" s="3">
        <v>4.16</v>
      </c>
      <c r="J2394">
        <v>2011</v>
      </c>
      <c r="K2394">
        <v>9</v>
      </c>
      <c r="L2394" t="s">
        <v>90</v>
      </c>
      <c r="M2394" t="s">
        <v>91</v>
      </c>
      <c r="N2394">
        <v>0</v>
      </c>
      <c r="O2394">
        <v>1</v>
      </c>
      <c r="P2394" t="s">
        <v>32</v>
      </c>
    </row>
    <row r="2395" spans="1:16" x14ac:dyDescent="0.3">
      <c r="A2395">
        <v>574306</v>
      </c>
      <c r="B2395">
        <v>23129</v>
      </c>
      <c r="C2395" t="s">
        <v>1377</v>
      </c>
      <c r="D2395">
        <v>4</v>
      </c>
      <c r="E2395" s="2">
        <v>40850.692361111112</v>
      </c>
      <c r="F2395" s="3">
        <v>4.1500000000000004</v>
      </c>
      <c r="G2395">
        <v>17481</v>
      </c>
      <c r="H2395" t="s">
        <v>17</v>
      </c>
      <c r="I2395" s="3">
        <v>16.600000000000001</v>
      </c>
      <c r="J2395">
        <v>2011</v>
      </c>
      <c r="K2395">
        <v>11</v>
      </c>
      <c r="L2395" t="s">
        <v>22</v>
      </c>
      <c r="M2395" t="s">
        <v>23</v>
      </c>
      <c r="N2395">
        <v>0</v>
      </c>
      <c r="O2395">
        <v>1</v>
      </c>
      <c r="P2395" t="s">
        <v>32</v>
      </c>
    </row>
    <row r="2396" spans="1:16" x14ac:dyDescent="0.3">
      <c r="A2396">
        <v>570465</v>
      </c>
      <c r="B2396">
        <v>21695</v>
      </c>
      <c r="C2396" t="s">
        <v>1588</v>
      </c>
      <c r="D2396">
        <v>1</v>
      </c>
      <c r="E2396" s="2">
        <v>40826.668055555558</v>
      </c>
      <c r="F2396" s="3">
        <v>5.79</v>
      </c>
      <c r="H2396" t="s">
        <v>17</v>
      </c>
      <c r="I2396" s="3">
        <v>5.79</v>
      </c>
      <c r="J2396">
        <v>2011</v>
      </c>
      <c r="K2396">
        <v>10</v>
      </c>
      <c r="L2396" t="s">
        <v>42</v>
      </c>
      <c r="M2396" t="s">
        <v>43</v>
      </c>
      <c r="N2396">
        <v>0</v>
      </c>
      <c r="O2396">
        <v>1</v>
      </c>
      <c r="P2396" t="s">
        <v>20</v>
      </c>
    </row>
    <row r="2397" spans="1:16" x14ac:dyDescent="0.3">
      <c r="A2397">
        <v>555199</v>
      </c>
      <c r="B2397" t="s">
        <v>1589</v>
      </c>
      <c r="C2397" t="s">
        <v>1590</v>
      </c>
      <c r="D2397">
        <v>1</v>
      </c>
      <c r="E2397" s="2">
        <v>40695.503472222219</v>
      </c>
      <c r="F2397" s="3">
        <v>1.69</v>
      </c>
      <c r="G2397">
        <v>14606</v>
      </c>
      <c r="H2397" t="s">
        <v>17</v>
      </c>
      <c r="I2397" s="3">
        <v>1.69</v>
      </c>
      <c r="J2397">
        <v>2011</v>
      </c>
      <c r="K2397">
        <v>6</v>
      </c>
      <c r="L2397" t="s">
        <v>34</v>
      </c>
      <c r="M2397" t="s">
        <v>35</v>
      </c>
      <c r="N2397">
        <v>0</v>
      </c>
      <c r="O2397">
        <v>1</v>
      </c>
      <c r="P2397" t="s">
        <v>32</v>
      </c>
    </row>
    <row r="2398" spans="1:16" x14ac:dyDescent="0.3">
      <c r="A2398">
        <v>577531</v>
      </c>
      <c r="B2398">
        <v>22457</v>
      </c>
      <c r="C2398" t="s">
        <v>51</v>
      </c>
      <c r="D2398">
        <v>4</v>
      </c>
      <c r="E2398" s="2">
        <v>40867.581944444442</v>
      </c>
      <c r="F2398" s="3">
        <v>5.79</v>
      </c>
      <c r="H2398" t="s">
        <v>17</v>
      </c>
      <c r="I2398" s="3">
        <v>23.16</v>
      </c>
      <c r="J2398">
        <v>2011</v>
      </c>
      <c r="K2398">
        <v>11</v>
      </c>
      <c r="L2398" t="s">
        <v>22</v>
      </c>
      <c r="M2398" t="s">
        <v>23</v>
      </c>
      <c r="N2398">
        <v>0</v>
      </c>
      <c r="O2398">
        <v>1</v>
      </c>
      <c r="P2398" t="s">
        <v>20</v>
      </c>
    </row>
    <row r="2399" spans="1:16" x14ac:dyDescent="0.3">
      <c r="A2399">
        <v>574227</v>
      </c>
      <c r="B2399">
        <v>22866</v>
      </c>
      <c r="C2399" t="s">
        <v>188</v>
      </c>
      <c r="D2399">
        <v>12</v>
      </c>
      <c r="E2399" s="2">
        <v>40850.512499999997</v>
      </c>
      <c r="F2399" s="3">
        <v>2.1</v>
      </c>
      <c r="G2399">
        <v>16992</v>
      </c>
      <c r="H2399" t="s">
        <v>17</v>
      </c>
      <c r="I2399" s="3">
        <v>25.2</v>
      </c>
      <c r="J2399">
        <v>2011</v>
      </c>
      <c r="K2399">
        <v>11</v>
      </c>
      <c r="L2399" t="s">
        <v>22</v>
      </c>
      <c r="M2399" t="s">
        <v>23</v>
      </c>
      <c r="N2399">
        <v>0</v>
      </c>
      <c r="O2399">
        <v>1</v>
      </c>
      <c r="P2399" t="s">
        <v>32</v>
      </c>
    </row>
    <row r="2400" spans="1:16" x14ac:dyDescent="0.3">
      <c r="A2400">
        <v>538826</v>
      </c>
      <c r="B2400">
        <v>21026</v>
      </c>
      <c r="C2400" t="s">
        <v>1591</v>
      </c>
      <c r="D2400">
        <v>10</v>
      </c>
      <c r="E2400" s="2">
        <v>40526.540277777778</v>
      </c>
      <c r="F2400" s="3">
        <v>1.25</v>
      </c>
      <c r="G2400">
        <v>12370</v>
      </c>
      <c r="H2400" t="s">
        <v>1445</v>
      </c>
      <c r="I2400" s="3">
        <v>12.5</v>
      </c>
      <c r="J2400">
        <v>2010</v>
      </c>
      <c r="K2400">
        <v>12</v>
      </c>
      <c r="L2400" t="s">
        <v>26</v>
      </c>
      <c r="M2400" t="s">
        <v>27</v>
      </c>
      <c r="N2400">
        <v>0</v>
      </c>
      <c r="O2400">
        <v>1</v>
      </c>
      <c r="P2400" t="s">
        <v>32</v>
      </c>
    </row>
    <row r="2401" spans="1:16" x14ac:dyDescent="0.3">
      <c r="A2401">
        <v>549998</v>
      </c>
      <c r="B2401">
        <v>21175</v>
      </c>
      <c r="C2401" t="s">
        <v>280</v>
      </c>
      <c r="D2401">
        <v>24</v>
      </c>
      <c r="E2401" s="2">
        <v>40647.367361111108</v>
      </c>
      <c r="F2401" s="3">
        <v>2.5499999999999998</v>
      </c>
      <c r="G2401">
        <v>17675</v>
      </c>
      <c r="H2401" t="s">
        <v>17</v>
      </c>
      <c r="I2401" s="3">
        <v>61.2</v>
      </c>
      <c r="J2401">
        <v>2011</v>
      </c>
      <c r="K2401">
        <v>4</v>
      </c>
      <c r="L2401" t="s">
        <v>66</v>
      </c>
      <c r="M2401" t="s">
        <v>67</v>
      </c>
      <c r="N2401">
        <v>0</v>
      </c>
      <c r="O2401">
        <v>1</v>
      </c>
      <c r="P2401" t="s">
        <v>32</v>
      </c>
    </row>
    <row r="2402" spans="1:16" x14ac:dyDescent="0.3">
      <c r="A2402">
        <v>572549</v>
      </c>
      <c r="B2402" t="s">
        <v>1592</v>
      </c>
      <c r="C2402" t="s">
        <v>1593</v>
      </c>
      <c r="D2402">
        <v>1</v>
      </c>
      <c r="E2402" s="2">
        <v>40840.710416666669</v>
      </c>
      <c r="F2402" s="3">
        <v>0.83</v>
      </c>
      <c r="H2402" t="s">
        <v>17</v>
      </c>
      <c r="I2402" s="3">
        <v>0.83</v>
      </c>
      <c r="J2402">
        <v>2011</v>
      </c>
      <c r="K2402">
        <v>10</v>
      </c>
      <c r="L2402" t="s">
        <v>42</v>
      </c>
      <c r="M2402" t="s">
        <v>43</v>
      </c>
      <c r="N2402">
        <v>0</v>
      </c>
      <c r="O2402">
        <v>1</v>
      </c>
      <c r="P2402" t="s">
        <v>20</v>
      </c>
    </row>
    <row r="2403" spans="1:16" x14ac:dyDescent="0.3">
      <c r="A2403">
        <v>540995</v>
      </c>
      <c r="B2403">
        <v>22197</v>
      </c>
      <c r="C2403" t="s">
        <v>1187</v>
      </c>
      <c r="D2403">
        <v>1</v>
      </c>
      <c r="E2403" s="2">
        <v>40556.395833333343</v>
      </c>
      <c r="F2403" s="3">
        <v>1.63</v>
      </c>
      <c r="H2403" t="s">
        <v>17</v>
      </c>
      <c r="I2403" s="3">
        <v>1.63</v>
      </c>
      <c r="J2403">
        <v>2011</v>
      </c>
      <c r="K2403">
        <v>1</v>
      </c>
      <c r="L2403" t="s">
        <v>48</v>
      </c>
      <c r="M2403" t="s">
        <v>49</v>
      </c>
      <c r="N2403">
        <v>0</v>
      </c>
      <c r="O2403">
        <v>1</v>
      </c>
      <c r="P2403" t="s">
        <v>20</v>
      </c>
    </row>
    <row r="2404" spans="1:16" x14ac:dyDescent="0.3">
      <c r="A2404">
        <v>547993</v>
      </c>
      <c r="B2404">
        <v>22722</v>
      </c>
      <c r="C2404" t="s">
        <v>714</v>
      </c>
      <c r="D2404">
        <v>4</v>
      </c>
      <c r="E2404" s="2">
        <v>40631.415972222218</v>
      </c>
      <c r="F2404" s="3">
        <v>3.95</v>
      </c>
      <c r="H2404" t="s">
        <v>191</v>
      </c>
      <c r="I2404" s="3">
        <v>15.8</v>
      </c>
      <c r="J2404">
        <v>2011</v>
      </c>
      <c r="K2404">
        <v>3</v>
      </c>
      <c r="L2404" t="s">
        <v>30</v>
      </c>
      <c r="M2404" t="s">
        <v>31</v>
      </c>
      <c r="N2404">
        <v>0</v>
      </c>
      <c r="O2404">
        <v>1</v>
      </c>
      <c r="P2404" t="s">
        <v>20</v>
      </c>
    </row>
    <row r="2405" spans="1:16" x14ac:dyDescent="0.3">
      <c r="A2405">
        <v>553527</v>
      </c>
      <c r="B2405">
        <v>22631</v>
      </c>
      <c r="C2405" t="s">
        <v>311</v>
      </c>
      <c r="D2405">
        <v>12</v>
      </c>
      <c r="E2405" s="2">
        <v>40680.622916666667</v>
      </c>
      <c r="F2405" s="3">
        <v>1.95</v>
      </c>
      <c r="G2405">
        <v>15123</v>
      </c>
      <c r="H2405" t="s">
        <v>17</v>
      </c>
      <c r="I2405" s="3">
        <v>23.4</v>
      </c>
      <c r="J2405">
        <v>2011</v>
      </c>
      <c r="K2405">
        <v>5</v>
      </c>
      <c r="L2405" t="s">
        <v>18</v>
      </c>
      <c r="M2405" t="s">
        <v>19</v>
      </c>
      <c r="N2405">
        <v>0</v>
      </c>
      <c r="O2405">
        <v>1</v>
      </c>
      <c r="P2405" t="s">
        <v>32</v>
      </c>
    </row>
    <row r="2406" spans="1:16" x14ac:dyDescent="0.3">
      <c r="A2406">
        <v>565350</v>
      </c>
      <c r="B2406">
        <v>21403</v>
      </c>
      <c r="C2406" t="s">
        <v>689</v>
      </c>
      <c r="D2406">
        <v>24</v>
      </c>
      <c r="E2406" s="2">
        <v>40788.612500000003</v>
      </c>
      <c r="F2406" s="3">
        <v>0.12</v>
      </c>
      <c r="G2406">
        <v>14178</v>
      </c>
      <c r="H2406" t="s">
        <v>17</v>
      </c>
      <c r="I2406" s="3">
        <v>2.88</v>
      </c>
      <c r="J2406">
        <v>2011</v>
      </c>
      <c r="K2406">
        <v>9</v>
      </c>
      <c r="L2406" t="s">
        <v>90</v>
      </c>
      <c r="M2406" t="s">
        <v>91</v>
      </c>
      <c r="N2406">
        <v>0</v>
      </c>
      <c r="O2406">
        <v>1</v>
      </c>
      <c r="P2406" t="s">
        <v>32</v>
      </c>
    </row>
    <row r="2407" spans="1:16" x14ac:dyDescent="0.3">
      <c r="A2407">
        <v>578468</v>
      </c>
      <c r="B2407">
        <v>20992</v>
      </c>
      <c r="C2407" t="s">
        <v>1431</v>
      </c>
      <c r="D2407">
        <v>24</v>
      </c>
      <c r="E2407" s="2">
        <v>40871.522916666669</v>
      </c>
      <c r="F2407" s="3">
        <v>0.39</v>
      </c>
      <c r="G2407">
        <v>16482</v>
      </c>
      <c r="H2407" t="s">
        <v>17</v>
      </c>
      <c r="I2407" s="3">
        <v>9.36</v>
      </c>
      <c r="J2407">
        <v>2011</v>
      </c>
      <c r="K2407">
        <v>11</v>
      </c>
      <c r="L2407" t="s">
        <v>22</v>
      </c>
      <c r="M2407" t="s">
        <v>23</v>
      </c>
      <c r="N2407">
        <v>0</v>
      </c>
      <c r="O2407">
        <v>1</v>
      </c>
      <c r="P2407" t="s">
        <v>32</v>
      </c>
    </row>
    <row r="2408" spans="1:16" x14ac:dyDescent="0.3">
      <c r="A2408">
        <v>575610</v>
      </c>
      <c r="B2408">
        <v>20727</v>
      </c>
      <c r="C2408" t="s">
        <v>512</v>
      </c>
      <c r="D2408">
        <v>10</v>
      </c>
      <c r="E2408" s="2">
        <v>40857.53125</v>
      </c>
      <c r="F2408" s="3">
        <v>1.65</v>
      </c>
      <c r="G2408">
        <v>16628</v>
      </c>
      <c r="H2408" t="s">
        <v>17</v>
      </c>
      <c r="I2408" s="3">
        <v>16.5</v>
      </c>
      <c r="J2408">
        <v>2011</v>
      </c>
      <c r="K2408">
        <v>11</v>
      </c>
      <c r="L2408" t="s">
        <v>22</v>
      </c>
      <c r="M2408" t="s">
        <v>23</v>
      </c>
      <c r="N2408">
        <v>0</v>
      </c>
      <c r="O2408">
        <v>1</v>
      </c>
      <c r="P2408" t="s">
        <v>32</v>
      </c>
    </row>
    <row r="2409" spans="1:16" x14ac:dyDescent="0.3">
      <c r="A2409">
        <v>547063</v>
      </c>
      <c r="B2409">
        <v>22084</v>
      </c>
      <c r="C2409" t="s">
        <v>29</v>
      </c>
      <c r="D2409">
        <v>4</v>
      </c>
      <c r="E2409" s="2">
        <v>40622.564583333333</v>
      </c>
      <c r="F2409" s="3">
        <v>2.95</v>
      </c>
      <c r="G2409">
        <v>14769</v>
      </c>
      <c r="H2409" t="s">
        <v>17</v>
      </c>
      <c r="I2409" s="3">
        <v>11.8</v>
      </c>
      <c r="J2409">
        <v>2011</v>
      </c>
      <c r="K2409">
        <v>3</v>
      </c>
      <c r="L2409" t="s">
        <v>30</v>
      </c>
      <c r="M2409" t="s">
        <v>31</v>
      </c>
      <c r="N2409">
        <v>0</v>
      </c>
      <c r="O2409">
        <v>1</v>
      </c>
      <c r="P2409" t="s">
        <v>32</v>
      </c>
    </row>
    <row r="2410" spans="1:16" x14ac:dyDescent="0.3">
      <c r="A2410">
        <v>542217</v>
      </c>
      <c r="B2410">
        <v>22511</v>
      </c>
      <c r="C2410" t="s">
        <v>1594</v>
      </c>
      <c r="D2410">
        <v>1</v>
      </c>
      <c r="E2410" s="2">
        <v>40569.525000000001</v>
      </c>
      <c r="F2410" s="3">
        <v>3.75</v>
      </c>
      <c r="G2410">
        <v>14606</v>
      </c>
      <c r="H2410" t="s">
        <v>17</v>
      </c>
      <c r="I2410" s="3">
        <v>3.75</v>
      </c>
      <c r="J2410">
        <v>2011</v>
      </c>
      <c r="K2410">
        <v>1</v>
      </c>
      <c r="L2410" t="s">
        <v>48</v>
      </c>
      <c r="M2410" t="s">
        <v>49</v>
      </c>
      <c r="N2410">
        <v>0</v>
      </c>
      <c r="O2410">
        <v>1</v>
      </c>
      <c r="P2410" t="s">
        <v>32</v>
      </c>
    </row>
    <row r="2411" spans="1:16" x14ac:dyDescent="0.3">
      <c r="A2411">
        <v>561678</v>
      </c>
      <c r="B2411">
        <v>22625</v>
      </c>
      <c r="C2411" t="s">
        <v>1225</v>
      </c>
      <c r="D2411">
        <v>1</v>
      </c>
      <c r="E2411" s="2">
        <v>40752.772916666669</v>
      </c>
      <c r="F2411" s="3">
        <v>8.5</v>
      </c>
      <c r="G2411">
        <v>17931</v>
      </c>
      <c r="H2411" t="s">
        <v>17</v>
      </c>
      <c r="I2411" s="3">
        <v>8.5</v>
      </c>
      <c r="J2411">
        <v>2011</v>
      </c>
      <c r="K2411">
        <v>7</v>
      </c>
      <c r="L2411" t="s">
        <v>59</v>
      </c>
      <c r="M2411" t="s">
        <v>60</v>
      </c>
      <c r="N2411">
        <v>0</v>
      </c>
      <c r="O2411">
        <v>1</v>
      </c>
      <c r="P2411" t="s">
        <v>32</v>
      </c>
    </row>
    <row r="2412" spans="1:16" x14ac:dyDescent="0.3">
      <c r="A2412">
        <v>541985</v>
      </c>
      <c r="B2412">
        <v>84946</v>
      </c>
      <c r="C2412" t="s">
        <v>1595</v>
      </c>
      <c r="D2412">
        <v>2</v>
      </c>
      <c r="E2412" s="2">
        <v>40567.661111111112</v>
      </c>
      <c r="F2412" s="3">
        <v>1.25</v>
      </c>
      <c r="G2412">
        <v>15052</v>
      </c>
      <c r="H2412" t="s">
        <v>17</v>
      </c>
      <c r="I2412" s="3">
        <v>2.5</v>
      </c>
      <c r="J2412">
        <v>2011</v>
      </c>
      <c r="K2412">
        <v>1</v>
      </c>
      <c r="L2412" t="s">
        <v>48</v>
      </c>
      <c r="M2412" t="s">
        <v>49</v>
      </c>
      <c r="N2412">
        <v>0</v>
      </c>
      <c r="O2412">
        <v>1</v>
      </c>
      <c r="P2412" t="s">
        <v>32</v>
      </c>
    </row>
    <row r="2413" spans="1:16" x14ac:dyDescent="0.3">
      <c r="A2413">
        <v>539451</v>
      </c>
      <c r="B2413">
        <v>22185</v>
      </c>
      <c r="C2413" t="s">
        <v>1596</v>
      </c>
      <c r="D2413">
        <v>1</v>
      </c>
      <c r="E2413" s="2">
        <v>40529.707638888889</v>
      </c>
      <c r="F2413" s="3">
        <v>3.36</v>
      </c>
      <c r="H2413" t="s">
        <v>17</v>
      </c>
      <c r="I2413" s="3">
        <v>3.36</v>
      </c>
      <c r="J2413">
        <v>2010</v>
      </c>
      <c r="K2413">
        <v>12</v>
      </c>
      <c r="L2413" t="s">
        <v>26</v>
      </c>
      <c r="M2413" t="s">
        <v>27</v>
      </c>
      <c r="N2413">
        <v>0</v>
      </c>
      <c r="O2413">
        <v>1</v>
      </c>
      <c r="P2413" t="s">
        <v>20</v>
      </c>
    </row>
    <row r="2414" spans="1:16" x14ac:dyDescent="0.3">
      <c r="A2414">
        <v>572836</v>
      </c>
      <c r="B2414">
        <v>23391</v>
      </c>
      <c r="C2414" t="s">
        <v>927</v>
      </c>
      <c r="D2414">
        <v>5</v>
      </c>
      <c r="E2414" s="2">
        <v>40842.493750000001</v>
      </c>
      <c r="F2414" s="3">
        <v>4.1500000000000004</v>
      </c>
      <c r="G2414">
        <v>15568</v>
      </c>
      <c r="H2414" t="s">
        <v>17</v>
      </c>
      <c r="I2414" s="3">
        <v>20.75</v>
      </c>
      <c r="J2414">
        <v>2011</v>
      </c>
      <c r="K2414">
        <v>10</v>
      </c>
      <c r="L2414" t="s">
        <v>42</v>
      </c>
      <c r="M2414" t="s">
        <v>43</v>
      </c>
      <c r="N2414">
        <v>0</v>
      </c>
      <c r="O2414">
        <v>1</v>
      </c>
      <c r="P2414" t="s">
        <v>32</v>
      </c>
    </row>
    <row r="2415" spans="1:16" x14ac:dyDescent="0.3">
      <c r="A2415">
        <v>577318</v>
      </c>
      <c r="B2415">
        <v>22865</v>
      </c>
      <c r="C2415" t="s">
        <v>320</v>
      </c>
      <c r="D2415">
        <v>48</v>
      </c>
      <c r="E2415" s="2">
        <v>40865.570833333331</v>
      </c>
      <c r="F2415" s="3">
        <v>2.1</v>
      </c>
      <c r="G2415">
        <v>17675</v>
      </c>
      <c r="H2415" t="s">
        <v>17</v>
      </c>
      <c r="I2415" s="3">
        <v>100.8</v>
      </c>
      <c r="J2415">
        <v>2011</v>
      </c>
      <c r="K2415">
        <v>11</v>
      </c>
      <c r="L2415" t="s">
        <v>22</v>
      </c>
      <c r="M2415" t="s">
        <v>23</v>
      </c>
      <c r="N2415">
        <v>0</v>
      </c>
      <c r="O2415">
        <v>1</v>
      </c>
      <c r="P2415" t="s">
        <v>32</v>
      </c>
    </row>
    <row r="2416" spans="1:16" x14ac:dyDescent="0.3">
      <c r="A2416">
        <v>572561</v>
      </c>
      <c r="B2416">
        <v>84077</v>
      </c>
      <c r="C2416" t="s">
        <v>514</v>
      </c>
      <c r="D2416">
        <v>48</v>
      </c>
      <c r="E2416" s="2">
        <v>40841.368750000001</v>
      </c>
      <c r="F2416" s="3">
        <v>0.28999999999999998</v>
      </c>
      <c r="G2416">
        <v>13652</v>
      </c>
      <c r="H2416" t="s">
        <v>17</v>
      </c>
      <c r="I2416" s="3">
        <v>13.92</v>
      </c>
      <c r="J2416">
        <v>2011</v>
      </c>
      <c r="K2416">
        <v>10</v>
      </c>
      <c r="L2416" t="s">
        <v>42</v>
      </c>
      <c r="M2416" t="s">
        <v>43</v>
      </c>
      <c r="N2416">
        <v>0</v>
      </c>
      <c r="O2416">
        <v>1</v>
      </c>
      <c r="P2416" t="s">
        <v>32</v>
      </c>
    </row>
    <row r="2417" spans="1:16" x14ac:dyDescent="0.3">
      <c r="A2417">
        <v>575944</v>
      </c>
      <c r="B2417">
        <v>23493</v>
      </c>
      <c r="C2417" t="s">
        <v>1212</v>
      </c>
      <c r="D2417">
        <v>10</v>
      </c>
      <c r="E2417" s="2">
        <v>40860.490277777782</v>
      </c>
      <c r="F2417" s="3">
        <v>1.95</v>
      </c>
      <c r="G2417">
        <v>16571</v>
      </c>
      <c r="H2417" t="s">
        <v>17</v>
      </c>
      <c r="I2417" s="3">
        <v>19.5</v>
      </c>
      <c r="J2417">
        <v>2011</v>
      </c>
      <c r="K2417">
        <v>11</v>
      </c>
      <c r="L2417" t="s">
        <v>22</v>
      </c>
      <c r="M2417" t="s">
        <v>23</v>
      </c>
      <c r="N2417">
        <v>0</v>
      </c>
      <c r="O2417">
        <v>1</v>
      </c>
      <c r="P2417" t="s">
        <v>32</v>
      </c>
    </row>
    <row r="2418" spans="1:16" x14ac:dyDescent="0.3">
      <c r="A2418">
        <v>553060</v>
      </c>
      <c r="B2418">
        <v>21900</v>
      </c>
      <c r="C2418" t="s">
        <v>873</v>
      </c>
      <c r="D2418">
        <v>24</v>
      </c>
      <c r="E2418" s="2">
        <v>40676.447222222218</v>
      </c>
      <c r="F2418" s="3">
        <v>0.65</v>
      </c>
      <c r="G2418">
        <v>15826</v>
      </c>
      <c r="H2418" t="s">
        <v>17</v>
      </c>
      <c r="I2418" s="3">
        <v>15.6</v>
      </c>
      <c r="J2418">
        <v>2011</v>
      </c>
      <c r="K2418">
        <v>5</v>
      </c>
      <c r="L2418" t="s">
        <v>18</v>
      </c>
      <c r="M2418" t="s">
        <v>19</v>
      </c>
      <c r="N2418">
        <v>0</v>
      </c>
      <c r="O2418">
        <v>1</v>
      </c>
      <c r="P2418" t="s">
        <v>32</v>
      </c>
    </row>
    <row r="2419" spans="1:16" x14ac:dyDescent="0.3">
      <c r="A2419">
        <v>572875</v>
      </c>
      <c r="B2419">
        <v>23084</v>
      </c>
      <c r="C2419" t="s">
        <v>1127</v>
      </c>
      <c r="D2419">
        <v>12</v>
      </c>
      <c r="E2419" s="2">
        <v>40842.563194444447</v>
      </c>
      <c r="F2419" s="3">
        <v>1.67</v>
      </c>
      <c r="G2419">
        <v>17706</v>
      </c>
      <c r="H2419" t="s">
        <v>17</v>
      </c>
      <c r="I2419" s="3">
        <v>20.04</v>
      </c>
      <c r="J2419">
        <v>2011</v>
      </c>
      <c r="K2419">
        <v>10</v>
      </c>
      <c r="L2419" t="s">
        <v>42</v>
      </c>
      <c r="M2419" t="s">
        <v>43</v>
      </c>
      <c r="N2419">
        <v>0</v>
      </c>
      <c r="O2419">
        <v>1</v>
      </c>
      <c r="P2419" t="s">
        <v>32</v>
      </c>
    </row>
    <row r="2420" spans="1:16" x14ac:dyDescent="0.3">
      <c r="A2420">
        <v>549997</v>
      </c>
      <c r="B2420">
        <v>22698</v>
      </c>
      <c r="C2420" t="s">
        <v>934</v>
      </c>
      <c r="D2420">
        <v>24</v>
      </c>
      <c r="E2420" s="2">
        <v>40647.365277777782</v>
      </c>
      <c r="F2420" s="3">
        <v>2.5499999999999998</v>
      </c>
      <c r="G2420">
        <v>15189</v>
      </c>
      <c r="H2420" t="s">
        <v>17</v>
      </c>
      <c r="I2420" s="3">
        <v>61.2</v>
      </c>
      <c r="J2420">
        <v>2011</v>
      </c>
      <c r="K2420">
        <v>4</v>
      </c>
      <c r="L2420" t="s">
        <v>66</v>
      </c>
      <c r="M2420" t="s">
        <v>67</v>
      </c>
      <c r="N2420">
        <v>0</v>
      </c>
      <c r="O2420">
        <v>1</v>
      </c>
      <c r="P2420" t="s">
        <v>32</v>
      </c>
    </row>
    <row r="2421" spans="1:16" x14ac:dyDescent="0.3">
      <c r="A2421">
        <v>575087</v>
      </c>
      <c r="B2421">
        <v>23096</v>
      </c>
      <c r="C2421" t="s">
        <v>1597</v>
      </c>
      <c r="D2421">
        <v>4</v>
      </c>
      <c r="E2421" s="2">
        <v>40855.581250000003</v>
      </c>
      <c r="F2421" s="3">
        <v>1.65</v>
      </c>
      <c r="G2421">
        <v>16549</v>
      </c>
      <c r="H2421" t="s">
        <v>17</v>
      </c>
      <c r="I2421" s="3">
        <v>6.6</v>
      </c>
      <c r="J2421">
        <v>2011</v>
      </c>
      <c r="K2421">
        <v>11</v>
      </c>
      <c r="L2421" t="s">
        <v>22</v>
      </c>
      <c r="M2421" t="s">
        <v>23</v>
      </c>
      <c r="N2421">
        <v>0</v>
      </c>
      <c r="O2421">
        <v>1</v>
      </c>
      <c r="P2421" t="s">
        <v>32</v>
      </c>
    </row>
    <row r="2422" spans="1:16" x14ac:dyDescent="0.3">
      <c r="A2422">
        <v>554151</v>
      </c>
      <c r="B2422">
        <v>84077</v>
      </c>
      <c r="C2422" t="s">
        <v>514</v>
      </c>
      <c r="D2422">
        <v>48</v>
      </c>
      <c r="E2422" s="2">
        <v>40686.463194444441</v>
      </c>
      <c r="F2422" s="3">
        <v>0.28999999999999998</v>
      </c>
      <c r="G2422">
        <v>14049</v>
      </c>
      <c r="H2422" t="s">
        <v>17</v>
      </c>
      <c r="I2422" s="3">
        <v>13.92</v>
      </c>
      <c r="J2422">
        <v>2011</v>
      </c>
      <c r="K2422">
        <v>5</v>
      </c>
      <c r="L2422" t="s">
        <v>18</v>
      </c>
      <c r="M2422" t="s">
        <v>19</v>
      </c>
      <c r="N2422">
        <v>0</v>
      </c>
      <c r="O2422">
        <v>1</v>
      </c>
      <c r="P2422" t="s">
        <v>32</v>
      </c>
    </row>
    <row r="2423" spans="1:16" x14ac:dyDescent="0.3">
      <c r="A2423">
        <v>543358</v>
      </c>
      <c r="B2423">
        <v>22090</v>
      </c>
      <c r="C2423" t="s">
        <v>429</v>
      </c>
      <c r="D2423">
        <v>1</v>
      </c>
      <c r="E2423" s="2">
        <v>40581.586111111108</v>
      </c>
      <c r="F2423" s="3">
        <v>5.79</v>
      </c>
      <c r="H2423" t="s">
        <v>17</v>
      </c>
      <c r="I2423" s="3">
        <v>5.79</v>
      </c>
      <c r="J2423">
        <v>2011</v>
      </c>
      <c r="K2423">
        <v>2</v>
      </c>
      <c r="L2423" t="s">
        <v>63</v>
      </c>
      <c r="M2423" t="s">
        <v>64</v>
      </c>
      <c r="N2423">
        <v>0</v>
      </c>
      <c r="O2423">
        <v>1</v>
      </c>
      <c r="P2423" t="s">
        <v>20</v>
      </c>
    </row>
    <row r="2424" spans="1:16" x14ac:dyDescent="0.3">
      <c r="A2424">
        <v>570830</v>
      </c>
      <c r="B2424" t="s">
        <v>610</v>
      </c>
      <c r="C2424" t="s">
        <v>611</v>
      </c>
      <c r="D2424">
        <v>3</v>
      </c>
      <c r="E2424" s="2">
        <v>40828.555555555547</v>
      </c>
      <c r="F2424" s="3">
        <v>4.6500000000000004</v>
      </c>
      <c r="G2424">
        <v>14852</v>
      </c>
      <c r="H2424" t="s">
        <v>17</v>
      </c>
      <c r="I2424" s="3">
        <v>13.95</v>
      </c>
      <c r="J2424">
        <v>2011</v>
      </c>
      <c r="K2424">
        <v>10</v>
      </c>
      <c r="L2424" t="s">
        <v>42</v>
      </c>
      <c r="M2424" t="s">
        <v>43</v>
      </c>
      <c r="N2424">
        <v>0</v>
      </c>
      <c r="O2424">
        <v>1</v>
      </c>
      <c r="P2424" t="s">
        <v>32</v>
      </c>
    </row>
    <row r="2425" spans="1:16" x14ac:dyDescent="0.3">
      <c r="A2425">
        <v>554054</v>
      </c>
      <c r="B2425">
        <v>21231</v>
      </c>
      <c r="C2425" t="s">
        <v>801</v>
      </c>
      <c r="D2425">
        <v>1</v>
      </c>
      <c r="E2425" s="2">
        <v>40683.645138888889</v>
      </c>
      <c r="F2425" s="3">
        <v>2.46</v>
      </c>
      <c r="H2425" t="s">
        <v>17</v>
      </c>
      <c r="I2425" s="3">
        <v>2.46</v>
      </c>
      <c r="J2425">
        <v>2011</v>
      </c>
      <c r="K2425">
        <v>5</v>
      </c>
      <c r="L2425" t="s">
        <v>18</v>
      </c>
      <c r="M2425" t="s">
        <v>19</v>
      </c>
      <c r="N2425">
        <v>0</v>
      </c>
      <c r="O2425">
        <v>1</v>
      </c>
      <c r="P2425" t="s">
        <v>20</v>
      </c>
    </row>
    <row r="2426" spans="1:16" x14ac:dyDescent="0.3">
      <c r="A2426">
        <v>550632</v>
      </c>
      <c r="B2426">
        <v>22412</v>
      </c>
      <c r="C2426" t="s">
        <v>333</v>
      </c>
      <c r="D2426">
        <v>1</v>
      </c>
      <c r="E2426" s="2">
        <v>40652.62222222222</v>
      </c>
      <c r="F2426" s="3">
        <v>2.1</v>
      </c>
      <c r="G2426">
        <v>16907</v>
      </c>
      <c r="H2426" t="s">
        <v>17</v>
      </c>
      <c r="I2426" s="3">
        <v>2.1</v>
      </c>
      <c r="J2426">
        <v>2011</v>
      </c>
      <c r="K2426">
        <v>4</v>
      </c>
      <c r="L2426" t="s">
        <v>66</v>
      </c>
      <c r="M2426" t="s">
        <v>67</v>
      </c>
      <c r="N2426">
        <v>0</v>
      </c>
      <c r="O2426">
        <v>1</v>
      </c>
      <c r="P2426" t="s">
        <v>32</v>
      </c>
    </row>
    <row r="2427" spans="1:16" x14ac:dyDescent="0.3">
      <c r="A2427">
        <v>576321</v>
      </c>
      <c r="B2427">
        <v>22452</v>
      </c>
      <c r="C2427" t="s">
        <v>1598</v>
      </c>
      <c r="D2427">
        <v>1</v>
      </c>
      <c r="E2427" s="2">
        <v>40861.624305555553</v>
      </c>
      <c r="F2427" s="3">
        <v>2.95</v>
      </c>
      <c r="G2427">
        <v>14953</v>
      </c>
      <c r="H2427" t="s">
        <v>17</v>
      </c>
      <c r="I2427" s="3">
        <v>2.95</v>
      </c>
      <c r="J2427">
        <v>2011</v>
      </c>
      <c r="K2427">
        <v>11</v>
      </c>
      <c r="L2427" t="s">
        <v>22</v>
      </c>
      <c r="M2427" t="s">
        <v>23</v>
      </c>
      <c r="N2427">
        <v>0</v>
      </c>
      <c r="O2427">
        <v>1</v>
      </c>
      <c r="P2427" t="s">
        <v>32</v>
      </c>
    </row>
    <row r="2428" spans="1:16" x14ac:dyDescent="0.3">
      <c r="A2428">
        <v>575176</v>
      </c>
      <c r="B2428">
        <v>23334</v>
      </c>
      <c r="C2428" t="s">
        <v>1599</v>
      </c>
      <c r="D2428">
        <v>4</v>
      </c>
      <c r="E2428" s="2">
        <v>40855.770138888889</v>
      </c>
      <c r="F2428" s="3">
        <v>1.25</v>
      </c>
      <c r="H2428" t="s">
        <v>17</v>
      </c>
      <c r="I2428" s="3">
        <v>5</v>
      </c>
      <c r="J2428">
        <v>2011</v>
      </c>
      <c r="K2428">
        <v>11</v>
      </c>
      <c r="L2428" t="s">
        <v>22</v>
      </c>
      <c r="M2428" t="s">
        <v>23</v>
      </c>
      <c r="N2428">
        <v>0</v>
      </c>
      <c r="O2428">
        <v>1</v>
      </c>
      <c r="P2428" t="s">
        <v>20</v>
      </c>
    </row>
    <row r="2429" spans="1:16" x14ac:dyDescent="0.3">
      <c r="A2429">
        <v>574091</v>
      </c>
      <c r="B2429">
        <v>22610</v>
      </c>
      <c r="C2429" t="s">
        <v>982</v>
      </c>
      <c r="D2429">
        <v>36</v>
      </c>
      <c r="E2429" s="2">
        <v>40850.388888888891</v>
      </c>
      <c r="F2429" s="3">
        <v>0.19</v>
      </c>
      <c r="G2429">
        <v>17086</v>
      </c>
      <c r="H2429" t="s">
        <v>17</v>
      </c>
      <c r="I2429" s="3">
        <v>6.84</v>
      </c>
      <c r="J2429">
        <v>2011</v>
      </c>
      <c r="K2429">
        <v>11</v>
      </c>
      <c r="L2429" t="s">
        <v>22</v>
      </c>
      <c r="M2429" t="s">
        <v>23</v>
      </c>
      <c r="N2429">
        <v>0</v>
      </c>
      <c r="O2429">
        <v>1</v>
      </c>
      <c r="P2429" t="s">
        <v>32</v>
      </c>
    </row>
    <row r="2430" spans="1:16" x14ac:dyDescent="0.3">
      <c r="A2430">
        <v>560254</v>
      </c>
      <c r="B2430">
        <v>22996</v>
      </c>
      <c r="C2430" t="s">
        <v>1600</v>
      </c>
      <c r="D2430">
        <v>48</v>
      </c>
      <c r="E2430" s="2">
        <v>40741.546527777777</v>
      </c>
      <c r="F2430" s="3">
        <v>0.42</v>
      </c>
      <c r="G2430">
        <v>16678</v>
      </c>
      <c r="H2430" t="s">
        <v>17</v>
      </c>
      <c r="I2430" s="3">
        <v>20.16</v>
      </c>
      <c r="J2430">
        <v>2011</v>
      </c>
      <c r="K2430">
        <v>7</v>
      </c>
      <c r="L2430" t="s">
        <v>59</v>
      </c>
      <c r="M2430" t="s">
        <v>60</v>
      </c>
      <c r="N2430">
        <v>0</v>
      </c>
      <c r="O2430">
        <v>1</v>
      </c>
      <c r="P2430" t="s">
        <v>32</v>
      </c>
    </row>
    <row r="2431" spans="1:16" x14ac:dyDescent="0.3">
      <c r="A2431">
        <v>576677</v>
      </c>
      <c r="B2431">
        <v>22632</v>
      </c>
      <c r="C2431" t="s">
        <v>834</v>
      </c>
      <c r="D2431">
        <v>6</v>
      </c>
      <c r="E2431" s="2">
        <v>40863.502083333333</v>
      </c>
      <c r="F2431" s="3">
        <v>2.1</v>
      </c>
      <c r="G2431">
        <v>16393</v>
      </c>
      <c r="H2431" t="s">
        <v>17</v>
      </c>
      <c r="I2431" s="3">
        <v>12.6</v>
      </c>
      <c r="J2431">
        <v>2011</v>
      </c>
      <c r="K2431">
        <v>11</v>
      </c>
      <c r="L2431" t="s">
        <v>22</v>
      </c>
      <c r="M2431" t="s">
        <v>23</v>
      </c>
      <c r="N2431">
        <v>0</v>
      </c>
      <c r="O2431">
        <v>1</v>
      </c>
      <c r="P2431" t="s">
        <v>32</v>
      </c>
    </row>
    <row r="2432" spans="1:16" x14ac:dyDescent="0.3">
      <c r="A2432">
        <v>575710</v>
      </c>
      <c r="B2432">
        <v>72127</v>
      </c>
      <c r="C2432" t="s">
        <v>1601</v>
      </c>
      <c r="D2432">
        <v>2</v>
      </c>
      <c r="E2432" s="2">
        <v>40857.728472222218</v>
      </c>
      <c r="F2432" s="3">
        <v>1.25</v>
      </c>
      <c r="G2432">
        <v>17901</v>
      </c>
      <c r="H2432" t="s">
        <v>17</v>
      </c>
      <c r="I2432" s="3">
        <v>2.5</v>
      </c>
      <c r="J2432">
        <v>2011</v>
      </c>
      <c r="K2432">
        <v>11</v>
      </c>
      <c r="L2432" t="s">
        <v>22</v>
      </c>
      <c r="M2432" t="s">
        <v>23</v>
      </c>
      <c r="N2432">
        <v>0</v>
      </c>
      <c r="O2432">
        <v>1</v>
      </c>
      <c r="P2432" t="s">
        <v>32</v>
      </c>
    </row>
    <row r="2433" spans="1:16" x14ac:dyDescent="0.3">
      <c r="A2433">
        <v>580553</v>
      </c>
      <c r="B2433">
        <v>21242</v>
      </c>
      <c r="C2433" t="s">
        <v>1092</v>
      </c>
      <c r="D2433">
        <v>16</v>
      </c>
      <c r="E2433" s="2">
        <v>40882.426388888889</v>
      </c>
      <c r="F2433" s="3">
        <v>1.69</v>
      </c>
      <c r="G2433">
        <v>12646</v>
      </c>
      <c r="H2433" t="s">
        <v>1293</v>
      </c>
      <c r="I2433" s="3">
        <v>27.04</v>
      </c>
      <c r="J2433">
        <v>2011</v>
      </c>
      <c r="K2433">
        <v>12</v>
      </c>
      <c r="L2433" t="s">
        <v>26</v>
      </c>
      <c r="M2433" t="s">
        <v>39</v>
      </c>
      <c r="N2433">
        <v>0</v>
      </c>
      <c r="O2433">
        <v>1</v>
      </c>
      <c r="P2433" t="s">
        <v>32</v>
      </c>
    </row>
    <row r="2434" spans="1:16" x14ac:dyDescent="0.3">
      <c r="A2434">
        <v>576842</v>
      </c>
      <c r="B2434">
        <v>23455</v>
      </c>
      <c r="C2434" t="s">
        <v>772</v>
      </c>
      <c r="D2434">
        <v>6</v>
      </c>
      <c r="E2434" s="2">
        <v>40863.646527777782</v>
      </c>
      <c r="F2434" s="3">
        <v>2.89</v>
      </c>
      <c r="G2434">
        <v>13599</v>
      </c>
      <c r="H2434" t="s">
        <v>17</v>
      </c>
      <c r="I2434" s="3">
        <v>17.34</v>
      </c>
      <c r="J2434">
        <v>2011</v>
      </c>
      <c r="K2434">
        <v>11</v>
      </c>
      <c r="L2434" t="s">
        <v>22</v>
      </c>
      <c r="M2434" t="s">
        <v>23</v>
      </c>
      <c r="N2434">
        <v>0</v>
      </c>
      <c r="O2434">
        <v>1</v>
      </c>
      <c r="P2434" t="s">
        <v>32</v>
      </c>
    </row>
    <row r="2435" spans="1:16" x14ac:dyDescent="0.3">
      <c r="A2435">
        <v>536544</v>
      </c>
      <c r="B2435" t="s">
        <v>1602</v>
      </c>
      <c r="C2435" t="s">
        <v>1603</v>
      </c>
      <c r="D2435">
        <v>1</v>
      </c>
      <c r="E2435" s="2">
        <v>40513.605555555558</v>
      </c>
      <c r="F2435" s="3">
        <v>12.72</v>
      </c>
      <c r="H2435" t="s">
        <v>17</v>
      </c>
      <c r="I2435" s="3">
        <v>12.72</v>
      </c>
      <c r="J2435">
        <v>2010</v>
      </c>
      <c r="K2435">
        <v>12</v>
      </c>
      <c r="L2435" t="s">
        <v>26</v>
      </c>
      <c r="M2435" t="s">
        <v>27</v>
      </c>
      <c r="N2435">
        <v>0</v>
      </c>
      <c r="O2435">
        <v>1</v>
      </c>
      <c r="P2435" t="s">
        <v>20</v>
      </c>
    </row>
    <row r="2436" spans="1:16" x14ac:dyDescent="0.3">
      <c r="A2436" t="s">
        <v>1604</v>
      </c>
      <c r="B2436">
        <v>22605</v>
      </c>
      <c r="C2436" t="s">
        <v>1577</v>
      </c>
      <c r="D2436">
        <v>-1</v>
      </c>
      <c r="E2436" s="2">
        <v>40832.463194444441</v>
      </c>
      <c r="F2436" s="3">
        <v>14.95</v>
      </c>
      <c r="G2436">
        <v>17769</v>
      </c>
      <c r="H2436" t="s">
        <v>17</v>
      </c>
      <c r="I2436" s="3">
        <v>-14.95</v>
      </c>
      <c r="J2436">
        <v>2011</v>
      </c>
      <c r="K2436">
        <v>10</v>
      </c>
      <c r="L2436" t="s">
        <v>42</v>
      </c>
      <c r="M2436" t="s">
        <v>43</v>
      </c>
      <c r="N2436">
        <v>1</v>
      </c>
      <c r="O2436">
        <v>0</v>
      </c>
      <c r="P2436" t="s">
        <v>32</v>
      </c>
    </row>
    <row r="2437" spans="1:16" x14ac:dyDescent="0.3">
      <c r="A2437">
        <v>537136</v>
      </c>
      <c r="B2437">
        <v>21428</v>
      </c>
      <c r="C2437" t="s">
        <v>1605</v>
      </c>
      <c r="D2437">
        <v>1</v>
      </c>
      <c r="E2437" s="2">
        <v>40517.529166666667</v>
      </c>
      <c r="F2437" s="3">
        <v>4.25</v>
      </c>
      <c r="G2437">
        <v>12748</v>
      </c>
      <c r="H2437" t="s">
        <v>17</v>
      </c>
      <c r="I2437" s="3">
        <v>4.25</v>
      </c>
      <c r="J2437">
        <v>2010</v>
      </c>
      <c r="K2437">
        <v>12</v>
      </c>
      <c r="L2437" t="s">
        <v>26</v>
      </c>
      <c r="M2437" t="s">
        <v>27</v>
      </c>
      <c r="N2437">
        <v>0</v>
      </c>
      <c r="O2437">
        <v>1</v>
      </c>
      <c r="P2437" t="s">
        <v>32</v>
      </c>
    </row>
    <row r="2438" spans="1:16" x14ac:dyDescent="0.3">
      <c r="A2438">
        <v>540975</v>
      </c>
      <c r="B2438">
        <v>22197</v>
      </c>
      <c r="C2438" t="s">
        <v>1187</v>
      </c>
      <c r="D2438">
        <v>12</v>
      </c>
      <c r="E2438" s="2">
        <v>40555.622916666667</v>
      </c>
      <c r="F2438" s="3">
        <v>0.85</v>
      </c>
      <c r="G2438">
        <v>14040</v>
      </c>
      <c r="H2438" t="s">
        <v>17</v>
      </c>
      <c r="I2438" s="3">
        <v>10.199999999999999</v>
      </c>
      <c r="J2438">
        <v>2011</v>
      </c>
      <c r="K2438">
        <v>1</v>
      </c>
      <c r="L2438" t="s">
        <v>48</v>
      </c>
      <c r="M2438" t="s">
        <v>49</v>
      </c>
      <c r="N2438">
        <v>0</v>
      </c>
      <c r="O2438">
        <v>1</v>
      </c>
      <c r="P2438" t="s">
        <v>32</v>
      </c>
    </row>
    <row r="2439" spans="1:16" x14ac:dyDescent="0.3">
      <c r="A2439">
        <v>540352</v>
      </c>
      <c r="B2439">
        <v>21533</v>
      </c>
      <c r="C2439" t="s">
        <v>1606</v>
      </c>
      <c r="D2439">
        <v>1</v>
      </c>
      <c r="E2439" s="2">
        <v>40549.602083333331</v>
      </c>
      <c r="F2439" s="3">
        <v>10.17</v>
      </c>
      <c r="H2439" t="s">
        <v>17</v>
      </c>
      <c r="I2439" s="3">
        <v>10.17</v>
      </c>
      <c r="J2439">
        <v>2011</v>
      </c>
      <c r="K2439">
        <v>1</v>
      </c>
      <c r="L2439" t="s">
        <v>48</v>
      </c>
      <c r="M2439" t="s">
        <v>49</v>
      </c>
      <c r="N2439">
        <v>0</v>
      </c>
      <c r="O2439">
        <v>1</v>
      </c>
      <c r="P2439" t="s">
        <v>20</v>
      </c>
    </row>
    <row r="2440" spans="1:16" x14ac:dyDescent="0.3">
      <c r="A2440">
        <v>566566</v>
      </c>
      <c r="B2440">
        <v>22227</v>
      </c>
      <c r="C2440" t="s">
        <v>1607</v>
      </c>
      <c r="D2440">
        <v>1</v>
      </c>
      <c r="E2440" s="2">
        <v>40799.522222222222</v>
      </c>
      <c r="F2440" s="3">
        <v>1.25</v>
      </c>
      <c r="G2440">
        <v>14096</v>
      </c>
      <c r="H2440" t="s">
        <v>17</v>
      </c>
      <c r="I2440" s="3">
        <v>1.25</v>
      </c>
      <c r="J2440">
        <v>2011</v>
      </c>
      <c r="K2440">
        <v>9</v>
      </c>
      <c r="L2440" t="s">
        <v>90</v>
      </c>
      <c r="M2440" t="s">
        <v>91</v>
      </c>
      <c r="N2440">
        <v>0</v>
      </c>
      <c r="O2440">
        <v>1</v>
      </c>
      <c r="P2440" t="s">
        <v>32</v>
      </c>
    </row>
    <row r="2441" spans="1:16" x14ac:dyDescent="0.3">
      <c r="A2441">
        <v>555872</v>
      </c>
      <c r="B2441">
        <v>20886</v>
      </c>
      <c r="C2441" t="s">
        <v>1608</v>
      </c>
      <c r="D2441">
        <v>6</v>
      </c>
      <c r="E2441" s="2">
        <v>40701.62777777778</v>
      </c>
      <c r="F2441" s="3">
        <v>1.95</v>
      </c>
      <c r="G2441">
        <v>13395</v>
      </c>
      <c r="H2441" t="s">
        <v>17</v>
      </c>
      <c r="I2441" s="3">
        <v>11.7</v>
      </c>
      <c r="J2441">
        <v>2011</v>
      </c>
      <c r="K2441">
        <v>6</v>
      </c>
      <c r="L2441" t="s">
        <v>34</v>
      </c>
      <c r="M2441" t="s">
        <v>35</v>
      </c>
      <c r="N2441">
        <v>0</v>
      </c>
      <c r="O2441">
        <v>1</v>
      </c>
      <c r="P2441" t="s">
        <v>32</v>
      </c>
    </row>
    <row r="2442" spans="1:16" x14ac:dyDescent="0.3">
      <c r="A2442">
        <v>538351</v>
      </c>
      <c r="B2442">
        <v>20677</v>
      </c>
      <c r="C2442" t="s">
        <v>448</v>
      </c>
      <c r="D2442">
        <v>1</v>
      </c>
      <c r="E2442" s="2">
        <v>40522.636805555558</v>
      </c>
      <c r="F2442" s="3">
        <v>3.36</v>
      </c>
      <c r="H2442" t="s">
        <v>17</v>
      </c>
      <c r="I2442" s="3">
        <v>3.36</v>
      </c>
      <c r="J2442">
        <v>2010</v>
      </c>
      <c r="K2442">
        <v>12</v>
      </c>
      <c r="L2442" t="s">
        <v>26</v>
      </c>
      <c r="M2442" t="s">
        <v>27</v>
      </c>
      <c r="N2442">
        <v>0</v>
      </c>
      <c r="O2442">
        <v>1</v>
      </c>
      <c r="P2442" t="s">
        <v>20</v>
      </c>
    </row>
    <row r="2443" spans="1:16" x14ac:dyDescent="0.3">
      <c r="A2443">
        <v>557492</v>
      </c>
      <c r="B2443">
        <v>16045</v>
      </c>
      <c r="C2443" t="s">
        <v>1609</v>
      </c>
      <c r="D2443">
        <v>100</v>
      </c>
      <c r="E2443" s="2">
        <v>40714.630555555559</v>
      </c>
      <c r="F2443" s="3">
        <v>0.04</v>
      </c>
      <c r="G2443">
        <v>13717</v>
      </c>
      <c r="H2443" t="s">
        <v>17</v>
      </c>
      <c r="I2443" s="3">
        <v>4</v>
      </c>
      <c r="J2443">
        <v>2011</v>
      </c>
      <c r="K2443">
        <v>6</v>
      </c>
      <c r="L2443" t="s">
        <v>34</v>
      </c>
      <c r="M2443" t="s">
        <v>35</v>
      </c>
      <c r="N2443">
        <v>0</v>
      </c>
      <c r="O2443">
        <v>1</v>
      </c>
      <c r="P2443" t="s">
        <v>32</v>
      </c>
    </row>
    <row r="2444" spans="1:16" x14ac:dyDescent="0.3">
      <c r="A2444">
        <v>539676</v>
      </c>
      <c r="B2444">
        <v>21749</v>
      </c>
      <c r="C2444" t="s">
        <v>1004</v>
      </c>
      <c r="D2444">
        <v>6</v>
      </c>
      <c r="E2444" s="2">
        <v>40533.45416666667</v>
      </c>
      <c r="F2444" s="3">
        <v>2.1</v>
      </c>
      <c r="G2444">
        <v>12423</v>
      </c>
      <c r="H2444" t="s">
        <v>155</v>
      </c>
      <c r="I2444" s="3">
        <v>12.6</v>
      </c>
      <c r="J2444">
        <v>2010</v>
      </c>
      <c r="K2444">
        <v>12</v>
      </c>
      <c r="L2444" t="s">
        <v>26</v>
      </c>
      <c r="M2444" t="s">
        <v>27</v>
      </c>
      <c r="N2444">
        <v>0</v>
      </c>
      <c r="O2444">
        <v>1</v>
      </c>
      <c r="P2444" t="s">
        <v>32</v>
      </c>
    </row>
    <row r="2445" spans="1:16" x14ac:dyDescent="0.3">
      <c r="A2445">
        <v>551883</v>
      </c>
      <c r="B2445">
        <v>22055</v>
      </c>
      <c r="C2445" t="s">
        <v>1610</v>
      </c>
      <c r="D2445">
        <v>8</v>
      </c>
      <c r="E2445" s="2">
        <v>40668.385416666657</v>
      </c>
      <c r="F2445" s="3">
        <v>1.65</v>
      </c>
      <c r="G2445">
        <v>13762</v>
      </c>
      <c r="H2445" t="s">
        <v>17</v>
      </c>
      <c r="I2445" s="3">
        <v>13.2</v>
      </c>
      <c r="J2445">
        <v>2011</v>
      </c>
      <c r="K2445">
        <v>5</v>
      </c>
      <c r="L2445" t="s">
        <v>18</v>
      </c>
      <c r="M2445" t="s">
        <v>19</v>
      </c>
      <c r="N2445">
        <v>0</v>
      </c>
      <c r="O2445">
        <v>1</v>
      </c>
      <c r="P2445" t="s">
        <v>32</v>
      </c>
    </row>
    <row r="2446" spans="1:16" x14ac:dyDescent="0.3">
      <c r="A2446">
        <v>572061</v>
      </c>
      <c r="B2446">
        <v>21883</v>
      </c>
      <c r="C2446" t="s">
        <v>1499</v>
      </c>
      <c r="D2446">
        <v>12</v>
      </c>
      <c r="E2446" s="2">
        <v>40836.536805555559</v>
      </c>
      <c r="F2446" s="3">
        <v>0.65</v>
      </c>
      <c r="G2446">
        <v>12474</v>
      </c>
      <c r="H2446" t="s">
        <v>74</v>
      </c>
      <c r="I2446" s="3">
        <v>7.8000000000000007</v>
      </c>
      <c r="J2446">
        <v>2011</v>
      </c>
      <c r="K2446">
        <v>10</v>
      </c>
      <c r="L2446" t="s">
        <v>42</v>
      </c>
      <c r="M2446" t="s">
        <v>43</v>
      </c>
      <c r="N2446">
        <v>0</v>
      </c>
      <c r="O2446">
        <v>1</v>
      </c>
      <c r="P2446" t="s">
        <v>32</v>
      </c>
    </row>
    <row r="2447" spans="1:16" x14ac:dyDescent="0.3">
      <c r="A2447">
        <v>567665</v>
      </c>
      <c r="B2447" t="s">
        <v>1611</v>
      </c>
      <c r="C2447" t="s">
        <v>1612</v>
      </c>
      <c r="D2447">
        <v>1</v>
      </c>
      <c r="E2447" s="2">
        <v>40807.640277777777</v>
      </c>
      <c r="F2447" s="3">
        <v>0.42</v>
      </c>
      <c r="H2447" t="s">
        <v>17</v>
      </c>
      <c r="I2447" s="3">
        <v>0.42</v>
      </c>
      <c r="J2447">
        <v>2011</v>
      </c>
      <c r="K2447">
        <v>9</v>
      </c>
      <c r="L2447" t="s">
        <v>90</v>
      </c>
      <c r="M2447" t="s">
        <v>91</v>
      </c>
      <c r="N2447">
        <v>0</v>
      </c>
      <c r="O2447">
        <v>1</v>
      </c>
      <c r="P2447" t="s">
        <v>20</v>
      </c>
    </row>
    <row r="2448" spans="1:16" x14ac:dyDescent="0.3">
      <c r="A2448">
        <v>580983</v>
      </c>
      <c r="B2448">
        <v>23542</v>
      </c>
      <c r="C2448" t="s">
        <v>1510</v>
      </c>
      <c r="D2448">
        <v>3</v>
      </c>
      <c r="E2448" s="2">
        <v>40883.68472222222</v>
      </c>
      <c r="F2448" s="3">
        <v>16.63</v>
      </c>
      <c r="H2448" t="s">
        <v>17</v>
      </c>
      <c r="I2448" s="3">
        <v>49.89</v>
      </c>
      <c r="J2448">
        <v>2011</v>
      </c>
      <c r="K2448">
        <v>12</v>
      </c>
      <c r="L2448" t="s">
        <v>26</v>
      </c>
      <c r="M2448" t="s">
        <v>39</v>
      </c>
      <c r="N2448">
        <v>0</v>
      </c>
      <c r="O2448">
        <v>1</v>
      </c>
      <c r="P2448" t="s">
        <v>20</v>
      </c>
    </row>
    <row r="2449" spans="1:16" x14ac:dyDescent="0.3">
      <c r="A2449">
        <v>553390</v>
      </c>
      <c r="B2449">
        <v>22863</v>
      </c>
      <c r="C2449" t="s">
        <v>1613</v>
      </c>
      <c r="D2449">
        <v>8</v>
      </c>
      <c r="E2449" s="2">
        <v>40679.695138888892</v>
      </c>
      <c r="F2449" s="3">
        <v>2.95</v>
      </c>
      <c r="G2449">
        <v>17841</v>
      </c>
      <c r="H2449" t="s">
        <v>17</v>
      </c>
      <c r="I2449" s="3">
        <v>23.6</v>
      </c>
      <c r="J2449">
        <v>2011</v>
      </c>
      <c r="K2449">
        <v>5</v>
      </c>
      <c r="L2449" t="s">
        <v>18</v>
      </c>
      <c r="M2449" t="s">
        <v>19</v>
      </c>
      <c r="N2449">
        <v>0</v>
      </c>
      <c r="O2449">
        <v>1</v>
      </c>
      <c r="P2449" t="s">
        <v>32</v>
      </c>
    </row>
    <row r="2450" spans="1:16" x14ac:dyDescent="0.3">
      <c r="A2450">
        <v>537222</v>
      </c>
      <c r="B2450">
        <v>22086</v>
      </c>
      <c r="C2450" t="s">
        <v>585</v>
      </c>
      <c r="D2450">
        <v>1</v>
      </c>
      <c r="E2450" s="2">
        <v>40517.666666666657</v>
      </c>
      <c r="F2450" s="3">
        <v>2.95</v>
      </c>
      <c r="G2450">
        <v>14404</v>
      </c>
      <c r="H2450" t="s">
        <v>17</v>
      </c>
      <c r="I2450" s="3">
        <v>2.95</v>
      </c>
      <c r="J2450">
        <v>2010</v>
      </c>
      <c r="K2450">
        <v>12</v>
      </c>
      <c r="L2450" t="s">
        <v>26</v>
      </c>
      <c r="M2450" t="s">
        <v>27</v>
      </c>
      <c r="N2450">
        <v>0</v>
      </c>
      <c r="O2450">
        <v>1</v>
      </c>
      <c r="P2450" t="s">
        <v>32</v>
      </c>
    </row>
    <row r="2451" spans="1:16" x14ac:dyDescent="0.3">
      <c r="A2451">
        <v>552702</v>
      </c>
      <c r="B2451">
        <v>22088</v>
      </c>
      <c r="C2451" t="s">
        <v>1614</v>
      </c>
      <c r="D2451">
        <v>2</v>
      </c>
      <c r="E2451" s="2">
        <v>40673.666666666657</v>
      </c>
      <c r="F2451" s="3">
        <v>5.79</v>
      </c>
      <c r="H2451" t="s">
        <v>17</v>
      </c>
      <c r="I2451" s="3">
        <v>11.58</v>
      </c>
      <c r="J2451">
        <v>2011</v>
      </c>
      <c r="K2451">
        <v>5</v>
      </c>
      <c r="L2451" t="s">
        <v>18</v>
      </c>
      <c r="M2451" t="s">
        <v>19</v>
      </c>
      <c r="N2451">
        <v>0</v>
      </c>
      <c r="O2451">
        <v>1</v>
      </c>
      <c r="P2451" t="s">
        <v>20</v>
      </c>
    </row>
    <row r="2452" spans="1:16" x14ac:dyDescent="0.3">
      <c r="A2452">
        <v>543040</v>
      </c>
      <c r="B2452">
        <v>21137</v>
      </c>
      <c r="C2452" t="s">
        <v>364</v>
      </c>
      <c r="D2452">
        <v>2</v>
      </c>
      <c r="E2452" s="2">
        <v>40576.712500000001</v>
      </c>
      <c r="F2452" s="3">
        <v>3.75</v>
      </c>
      <c r="G2452">
        <v>17337</v>
      </c>
      <c r="H2452" t="s">
        <v>17</v>
      </c>
      <c r="I2452" s="3">
        <v>7.5</v>
      </c>
      <c r="J2452">
        <v>2011</v>
      </c>
      <c r="K2452">
        <v>2</v>
      </c>
      <c r="L2452" t="s">
        <v>63</v>
      </c>
      <c r="M2452" t="s">
        <v>64</v>
      </c>
      <c r="N2452">
        <v>0</v>
      </c>
      <c r="O2452">
        <v>1</v>
      </c>
      <c r="P2452" t="s">
        <v>32</v>
      </c>
    </row>
    <row r="2453" spans="1:16" x14ac:dyDescent="0.3">
      <c r="A2453">
        <v>575607</v>
      </c>
      <c r="B2453">
        <v>21977</v>
      </c>
      <c r="C2453" t="s">
        <v>1615</v>
      </c>
      <c r="D2453">
        <v>1</v>
      </c>
      <c r="E2453" s="2">
        <v>40857.525694444441</v>
      </c>
      <c r="F2453" s="3">
        <v>1.25</v>
      </c>
      <c r="G2453">
        <v>14096</v>
      </c>
      <c r="H2453" t="s">
        <v>17</v>
      </c>
      <c r="I2453" s="3">
        <v>1.25</v>
      </c>
      <c r="J2453">
        <v>2011</v>
      </c>
      <c r="K2453">
        <v>11</v>
      </c>
      <c r="L2453" t="s">
        <v>22</v>
      </c>
      <c r="M2453" t="s">
        <v>23</v>
      </c>
      <c r="N2453">
        <v>0</v>
      </c>
      <c r="O2453">
        <v>1</v>
      </c>
      <c r="P2453" t="s">
        <v>32</v>
      </c>
    </row>
    <row r="2454" spans="1:16" x14ac:dyDescent="0.3">
      <c r="A2454">
        <v>562881</v>
      </c>
      <c r="B2454">
        <v>22569</v>
      </c>
      <c r="C2454" t="s">
        <v>1340</v>
      </c>
      <c r="D2454">
        <v>4</v>
      </c>
      <c r="E2454" s="2">
        <v>40765.456250000003</v>
      </c>
      <c r="F2454" s="3">
        <v>3.75</v>
      </c>
      <c r="G2454">
        <v>15632</v>
      </c>
      <c r="H2454" t="s">
        <v>17</v>
      </c>
      <c r="I2454" s="3">
        <v>15</v>
      </c>
      <c r="J2454">
        <v>2011</v>
      </c>
      <c r="K2454">
        <v>8</v>
      </c>
      <c r="L2454" t="s">
        <v>87</v>
      </c>
      <c r="M2454" t="s">
        <v>88</v>
      </c>
      <c r="N2454">
        <v>0</v>
      </c>
      <c r="O2454">
        <v>1</v>
      </c>
      <c r="P2454" t="s">
        <v>32</v>
      </c>
    </row>
    <row r="2455" spans="1:16" x14ac:dyDescent="0.3">
      <c r="A2455">
        <v>541985</v>
      </c>
      <c r="B2455">
        <v>84947</v>
      </c>
      <c r="C2455" t="s">
        <v>1616</v>
      </c>
      <c r="D2455">
        <v>6</v>
      </c>
      <c r="E2455" s="2">
        <v>40567.661111111112</v>
      </c>
      <c r="F2455" s="3">
        <v>1.25</v>
      </c>
      <c r="G2455">
        <v>15052</v>
      </c>
      <c r="H2455" t="s">
        <v>17</v>
      </c>
      <c r="I2455" s="3">
        <v>7.5</v>
      </c>
      <c r="J2455">
        <v>2011</v>
      </c>
      <c r="K2455">
        <v>1</v>
      </c>
      <c r="L2455" t="s">
        <v>48</v>
      </c>
      <c r="M2455" t="s">
        <v>49</v>
      </c>
      <c r="N2455">
        <v>0</v>
      </c>
      <c r="O2455">
        <v>1</v>
      </c>
      <c r="P2455" t="s">
        <v>32</v>
      </c>
    </row>
    <row r="2456" spans="1:16" x14ac:dyDescent="0.3">
      <c r="A2456">
        <v>570699</v>
      </c>
      <c r="B2456">
        <v>22411</v>
      </c>
      <c r="C2456" t="s">
        <v>481</v>
      </c>
      <c r="D2456">
        <v>10</v>
      </c>
      <c r="E2456" s="2">
        <v>40828.388888888891</v>
      </c>
      <c r="F2456" s="3">
        <v>2.08</v>
      </c>
      <c r="G2456">
        <v>15421</v>
      </c>
      <c r="H2456" t="s">
        <v>17</v>
      </c>
      <c r="I2456" s="3">
        <v>20.8</v>
      </c>
      <c r="J2456">
        <v>2011</v>
      </c>
      <c r="K2456">
        <v>10</v>
      </c>
      <c r="L2456" t="s">
        <v>42</v>
      </c>
      <c r="M2456" t="s">
        <v>43</v>
      </c>
      <c r="N2456">
        <v>0</v>
      </c>
      <c r="O2456">
        <v>1</v>
      </c>
      <c r="P2456" t="s">
        <v>32</v>
      </c>
    </row>
    <row r="2457" spans="1:16" x14ac:dyDescent="0.3">
      <c r="A2457">
        <v>581310</v>
      </c>
      <c r="B2457">
        <v>84347</v>
      </c>
      <c r="C2457" t="s">
        <v>861</v>
      </c>
      <c r="D2457">
        <v>1</v>
      </c>
      <c r="E2457" s="2">
        <v>40885.488194444442</v>
      </c>
      <c r="F2457" s="3">
        <v>2.5499999999999998</v>
      </c>
      <c r="G2457">
        <v>16442</v>
      </c>
      <c r="H2457" t="s">
        <v>17</v>
      </c>
      <c r="I2457" s="3">
        <v>2.5499999999999998</v>
      </c>
      <c r="J2457">
        <v>2011</v>
      </c>
      <c r="K2457">
        <v>12</v>
      </c>
      <c r="L2457" t="s">
        <v>26</v>
      </c>
      <c r="M2457" t="s">
        <v>39</v>
      </c>
      <c r="N2457">
        <v>0</v>
      </c>
      <c r="O2457">
        <v>1</v>
      </c>
      <c r="P2457" t="s">
        <v>32</v>
      </c>
    </row>
    <row r="2458" spans="1:16" x14ac:dyDescent="0.3">
      <c r="A2458">
        <v>536544</v>
      </c>
      <c r="B2458" t="s">
        <v>1405</v>
      </c>
      <c r="C2458" t="s">
        <v>1406</v>
      </c>
      <c r="D2458">
        <v>1</v>
      </c>
      <c r="E2458" s="2">
        <v>40513.605555555558</v>
      </c>
      <c r="F2458" s="3">
        <v>1.49</v>
      </c>
      <c r="H2458" t="s">
        <v>17</v>
      </c>
      <c r="I2458" s="3">
        <v>1.49</v>
      </c>
      <c r="J2458">
        <v>2010</v>
      </c>
      <c r="K2458">
        <v>12</v>
      </c>
      <c r="L2458" t="s">
        <v>26</v>
      </c>
      <c r="M2458" t="s">
        <v>27</v>
      </c>
      <c r="N2458">
        <v>0</v>
      </c>
      <c r="O2458">
        <v>1</v>
      </c>
      <c r="P2458" t="s">
        <v>20</v>
      </c>
    </row>
    <row r="2459" spans="1:16" x14ac:dyDescent="0.3">
      <c r="A2459">
        <v>579777</v>
      </c>
      <c r="B2459">
        <v>23109</v>
      </c>
      <c r="C2459" t="s">
        <v>1617</v>
      </c>
      <c r="D2459">
        <v>2</v>
      </c>
      <c r="E2459" s="2">
        <v>40877.634027777778</v>
      </c>
      <c r="F2459" s="3">
        <v>5.79</v>
      </c>
      <c r="H2459" t="s">
        <v>17</v>
      </c>
      <c r="I2459" s="3">
        <v>11.58</v>
      </c>
      <c r="J2459">
        <v>2011</v>
      </c>
      <c r="K2459">
        <v>11</v>
      </c>
      <c r="L2459" t="s">
        <v>22</v>
      </c>
      <c r="M2459" t="s">
        <v>23</v>
      </c>
      <c r="N2459">
        <v>0</v>
      </c>
      <c r="O2459">
        <v>1</v>
      </c>
      <c r="P2459" t="s">
        <v>20</v>
      </c>
    </row>
    <row r="2460" spans="1:16" x14ac:dyDescent="0.3">
      <c r="A2460">
        <v>565234</v>
      </c>
      <c r="B2460">
        <v>21279</v>
      </c>
      <c r="C2460" t="s">
        <v>1618</v>
      </c>
      <c r="D2460">
        <v>1</v>
      </c>
      <c r="E2460" s="2">
        <v>40788.401388888888</v>
      </c>
      <c r="F2460" s="3">
        <v>4.96</v>
      </c>
      <c r="H2460" t="s">
        <v>17</v>
      </c>
      <c r="I2460" s="3">
        <v>4.96</v>
      </c>
      <c r="J2460">
        <v>2011</v>
      </c>
      <c r="K2460">
        <v>9</v>
      </c>
      <c r="L2460" t="s">
        <v>90</v>
      </c>
      <c r="M2460" t="s">
        <v>91</v>
      </c>
      <c r="N2460">
        <v>0</v>
      </c>
      <c r="O2460">
        <v>1</v>
      </c>
      <c r="P2460" t="s">
        <v>20</v>
      </c>
    </row>
    <row r="2461" spans="1:16" x14ac:dyDescent="0.3">
      <c r="A2461">
        <v>540994</v>
      </c>
      <c r="B2461">
        <v>21987</v>
      </c>
      <c r="C2461" t="s">
        <v>1178</v>
      </c>
      <c r="D2461">
        <v>12</v>
      </c>
      <c r="E2461" s="2">
        <v>40556.395138888889</v>
      </c>
      <c r="F2461" s="3">
        <v>0.65</v>
      </c>
      <c r="G2461">
        <v>13089</v>
      </c>
      <c r="H2461" t="s">
        <v>17</v>
      </c>
      <c r="I2461" s="3">
        <v>7.8000000000000007</v>
      </c>
      <c r="J2461">
        <v>2011</v>
      </c>
      <c r="K2461">
        <v>1</v>
      </c>
      <c r="L2461" t="s">
        <v>48</v>
      </c>
      <c r="M2461" t="s">
        <v>49</v>
      </c>
      <c r="N2461">
        <v>0</v>
      </c>
      <c r="O2461">
        <v>1</v>
      </c>
      <c r="P2461" t="s">
        <v>32</v>
      </c>
    </row>
    <row r="2462" spans="1:16" x14ac:dyDescent="0.3">
      <c r="A2462">
        <v>547691</v>
      </c>
      <c r="B2462">
        <v>21381</v>
      </c>
      <c r="C2462" t="s">
        <v>717</v>
      </c>
      <c r="D2462">
        <v>24</v>
      </c>
      <c r="E2462" s="2">
        <v>40626.626388888893</v>
      </c>
      <c r="F2462" s="3">
        <v>1.69</v>
      </c>
      <c r="G2462">
        <v>16767</v>
      </c>
      <c r="H2462" t="s">
        <v>17</v>
      </c>
      <c r="I2462" s="3">
        <v>40.56</v>
      </c>
      <c r="J2462">
        <v>2011</v>
      </c>
      <c r="K2462">
        <v>3</v>
      </c>
      <c r="L2462" t="s">
        <v>30</v>
      </c>
      <c r="M2462" t="s">
        <v>31</v>
      </c>
      <c r="N2462">
        <v>0</v>
      </c>
      <c r="O2462">
        <v>1</v>
      </c>
      <c r="P2462" t="s">
        <v>32</v>
      </c>
    </row>
    <row r="2463" spans="1:16" x14ac:dyDescent="0.3">
      <c r="A2463">
        <v>575589</v>
      </c>
      <c r="B2463">
        <v>23350</v>
      </c>
      <c r="C2463" t="s">
        <v>268</v>
      </c>
      <c r="D2463">
        <v>12</v>
      </c>
      <c r="E2463" s="2">
        <v>40857.503472222219</v>
      </c>
      <c r="F2463" s="3">
        <v>1.25</v>
      </c>
      <c r="G2463">
        <v>14262</v>
      </c>
      <c r="H2463" t="s">
        <v>17</v>
      </c>
      <c r="I2463" s="3">
        <v>15</v>
      </c>
      <c r="J2463">
        <v>2011</v>
      </c>
      <c r="K2463">
        <v>11</v>
      </c>
      <c r="L2463" t="s">
        <v>22</v>
      </c>
      <c r="M2463" t="s">
        <v>23</v>
      </c>
      <c r="N2463">
        <v>0</v>
      </c>
      <c r="O2463">
        <v>1</v>
      </c>
      <c r="P2463" t="s">
        <v>32</v>
      </c>
    </row>
    <row r="2464" spans="1:16" x14ac:dyDescent="0.3">
      <c r="A2464">
        <v>571697</v>
      </c>
      <c r="B2464">
        <v>21358</v>
      </c>
      <c r="C2464" t="s">
        <v>1619</v>
      </c>
      <c r="D2464">
        <v>12</v>
      </c>
      <c r="E2464" s="2">
        <v>40834.617361111108</v>
      </c>
      <c r="F2464" s="3">
        <v>1.25</v>
      </c>
      <c r="G2464">
        <v>12759</v>
      </c>
      <c r="H2464" t="s">
        <v>440</v>
      </c>
      <c r="I2464" s="3">
        <v>15</v>
      </c>
      <c r="J2464">
        <v>2011</v>
      </c>
      <c r="K2464">
        <v>10</v>
      </c>
      <c r="L2464" t="s">
        <v>42</v>
      </c>
      <c r="M2464" t="s">
        <v>43</v>
      </c>
      <c r="N2464">
        <v>0</v>
      </c>
      <c r="O2464">
        <v>1</v>
      </c>
      <c r="P2464" t="s">
        <v>32</v>
      </c>
    </row>
    <row r="2465" spans="1:16" x14ac:dyDescent="0.3">
      <c r="A2465">
        <v>565728</v>
      </c>
      <c r="B2465">
        <v>22910</v>
      </c>
      <c r="C2465" t="s">
        <v>1620</v>
      </c>
      <c r="D2465">
        <v>24</v>
      </c>
      <c r="E2465" s="2">
        <v>40792.5</v>
      </c>
      <c r="F2465" s="3">
        <v>2.95</v>
      </c>
      <c r="G2465">
        <v>17716</v>
      </c>
      <c r="H2465" t="s">
        <v>17</v>
      </c>
      <c r="I2465" s="3">
        <v>70.800000000000011</v>
      </c>
      <c r="J2465">
        <v>2011</v>
      </c>
      <c r="K2465">
        <v>9</v>
      </c>
      <c r="L2465" t="s">
        <v>90</v>
      </c>
      <c r="M2465" t="s">
        <v>91</v>
      </c>
      <c r="N2465">
        <v>0</v>
      </c>
      <c r="O2465">
        <v>1</v>
      </c>
      <c r="P2465" t="s">
        <v>32</v>
      </c>
    </row>
    <row r="2466" spans="1:16" x14ac:dyDescent="0.3">
      <c r="A2466">
        <v>540238</v>
      </c>
      <c r="B2466" t="s">
        <v>1621</v>
      </c>
      <c r="C2466" t="s">
        <v>1622</v>
      </c>
      <c r="D2466">
        <v>3</v>
      </c>
      <c r="E2466" s="2">
        <v>40548.613888888889</v>
      </c>
      <c r="F2466" s="3">
        <v>1.66</v>
      </c>
      <c r="H2466" t="s">
        <v>17</v>
      </c>
      <c r="I2466" s="3">
        <v>4.9800000000000004</v>
      </c>
      <c r="J2466">
        <v>2011</v>
      </c>
      <c r="K2466">
        <v>1</v>
      </c>
      <c r="L2466" t="s">
        <v>48</v>
      </c>
      <c r="M2466" t="s">
        <v>49</v>
      </c>
      <c r="N2466">
        <v>0</v>
      </c>
      <c r="O2466">
        <v>1</v>
      </c>
      <c r="P2466" t="s">
        <v>20</v>
      </c>
    </row>
    <row r="2467" spans="1:16" x14ac:dyDescent="0.3">
      <c r="A2467">
        <v>553221</v>
      </c>
      <c r="B2467">
        <v>23145</v>
      </c>
      <c r="C2467" t="s">
        <v>1623</v>
      </c>
      <c r="D2467">
        <v>12</v>
      </c>
      <c r="E2467" s="2">
        <v>40679.415277777778</v>
      </c>
      <c r="F2467" s="3">
        <v>0.95</v>
      </c>
      <c r="G2467">
        <v>16607</v>
      </c>
      <c r="H2467" t="s">
        <v>17</v>
      </c>
      <c r="I2467" s="3">
        <v>11.4</v>
      </c>
      <c r="J2467">
        <v>2011</v>
      </c>
      <c r="K2467">
        <v>5</v>
      </c>
      <c r="L2467" t="s">
        <v>18</v>
      </c>
      <c r="M2467" t="s">
        <v>19</v>
      </c>
      <c r="N2467">
        <v>0</v>
      </c>
      <c r="O2467">
        <v>1</v>
      </c>
      <c r="P2467" t="s">
        <v>32</v>
      </c>
    </row>
    <row r="2468" spans="1:16" x14ac:dyDescent="0.3">
      <c r="A2468">
        <v>572286</v>
      </c>
      <c r="B2468">
        <v>23100</v>
      </c>
      <c r="C2468" t="s">
        <v>1624</v>
      </c>
      <c r="D2468">
        <v>12</v>
      </c>
      <c r="E2468" s="2">
        <v>40839.512499999997</v>
      </c>
      <c r="F2468" s="3">
        <v>1.25</v>
      </c>
      <c r="G2468">
        <v>16434</v>
      </c>
      <c r="H2468" t="s">
        <v>17</v>
      </c>
      <c r="I2468" s="3">
        <v>15</v>
      </c>
      <c r="J2468">
        <v>2011</v>
      </c>
      <c r="K2468">
        <v>10</v>
      </c>
      <c r="L2468" t="s">
        <v>42</v>
      </c>
      <c r="M2468" t="s">
        <v>43</v>
      </c>
      <c r="N2468">
        <v>0</v>
      </c>
      <c r="O2468">
        <v>1</v>
      </c>
      <c r="P2468" t="s">
        <v>32</v>
      </c>
    </row>
    <row r="2469" spans="1:16" x14ac:dyDescent="0.3">
      <c r="A2469">
        <v>544368</v>
      </c>
      <c r="B2469">
        <v>22693</v>
      </c>
      <c r="C2469" t="s">
        <v>1625</v>
      </c>
      <c r="D2469">
        <v>48</v>
      </c>
      <c r="E2469" s="2">
        <v>40592.477083333331</v>
      </c>
      <c r="F2469" s="3">
        <v>1.25</v>
      </c>
      <c r="G2469">
        <v>14057</v>
      </c>
      <c r="H2469" t="s">
        <v>17</v>
      </c>
      <c r="I2469" s="3">
        <v>60</v>
      </c>
      <c r="J2469">
        <v>2011</v>
      </c>
      <c r="K2469">
        <v>2</v>
      </c>
      <c r="L2469" t="s">
        <v>63</v>
      </c>
      <c r="M2469" t="s">
        <v>64</v>
      </c>
      <c r="N2469">
        <v>0</v>
      </c>
      <c r="O2469">
        <v>1</v>
      </c>
      <c r="P2469" t="s">
        <v>32</v>
      </c>
    </row>
    <row r="2470" spans="1:16" x14ac:dyDescent="0.3">
      <c r="A2470">
        <v>548313</v>
      </c>
      <c r="B2470">
        <v>21210</v>
      </c>
      <c r="C2470" t="s">
        <v>1626</v>
      </c>
      <c r="D2470">
        <v>2</v>
      </c>
      <c r="E2470" s="2">
        <v>40632.510416666657</v>
      </c>
      <c r="F2470" s="3">
        <v>1.45</v>
      </c>
      <c r="G2470">
        <v>15353</v>
      </c>
      <c r="H2470" t="s">
        <v>17</v>
      </c>
      <c r="I2470" s="3">
        <v>2.9</v>
      </c>
      <c r="J2470">
        <v>2011</v>
      </c>
      <c r="K2470">
        <v>3</v>
      </c>
      <c r="L2470" t="s">
        <v>30</v>
      </c>
      <c r="M2470" t="s">
        <v>31</v>
      </c>
      <c r="N2470">
        <v>0</v>
      </c>
      <c r="O2470">
        <v>1</v>
      </c>
      <c r="P2470" t="s">
        <v>32</v>
      </c>
    </row>
    <row r="2471" spans="1:16" x14ac:dyDescent="0.3">
      <c r="A2471">
        <v>564840</v>
      </c>
      <c r="B2471">
        <v>22677</v>
      </c>
      <c r="C2471" t="s">
        <v>690</v>
      </c>
      <c r="D2471">
        <v>1</v>
      </c>
      <c r="E2471" s="2">
        <v>40785.53402777778</v>
      </c>
      <c r="F2471" s="3">
        <v>2.46</v>
      </c>
      <c r="H2471" t="s">
        <v>17</v>
      </c>
      <c r="I2471" s="3">
        <v>2.46</v>
      </c>
      <c r="J2471">
        <v>2011</v>
      </c>
      <c r="K2471">
        <v>8</v>
      </c>
      <c r="L2471" t="s">
        <v>87</v>
      </c>
      <c r="M2471" t="s">
        <v>88</v>
      </c>
      <c r="N2471">
        <v>0</v>
      </c>
      <c r="O2471">
        <v>1</v>
      </c>
      <c r="P2471" t="s">
        <v>20</v>
      </c>
    </row>
    <row r="2472" spans="1:16" x14ac:dyDescent="0.3">
      <c r="A2472">
        <v>561217</v>
      </c>
      <c r="B2472">
        <v>23343</v>
      </c>
      <c r="C2472" t="s">
        <v>1076</v>
      </c>
      <c r="D2472">
        <v>1</v>
      </c>
      <c r="E2472" s="2">
        <v>40749.714583333327</v>
      </c>
      <c r="F2472" s="3">
        <v>4.13</v>
      </c>
      <c r="H2472" t="s">
        <v>17</v>
      </c>
      <c r="I2472" s="3">
        <v>4.13</v>
      </c>
      <c r="J2472">
        <v>2011</v>
      </c>
      <c r="K2472">
        <v>7</v>
      </c>
      <c r="L2472" t="s">
        <v>59</v>
      </c>
      <c r="M2472" t="s">
        <v>60</v>
      </c>
      <c r="N2472">
        <v>0</v>
      </c>
      <c r="O2472">
        <v>1</v>
      </c>
      <c r="P2472" t="s">
        <v>20</v>
      </c>
    </row>
    <row r="2473" spans="1:16" x14ac:dyDescent="0.3">
      <c r="A2473">
        <v>565329</v>
      </c>
      <c r="B2473">
        <v>21900</v>
      </c>
      <c r="C2473" t="s">
        <v>873</v>
      </c>
      <c r="D2473">
        <v>2</v>
      </c>
      <c r="E2473" s="2">
        <v>40788.57916666667</v>
      </c>
      <c r="F2473" s="3">
        <v>0.65</v>
      </c>
      <c r="G2473">
        <v>14606</v>
      </c>
      <c r="H2473" t="s">
        <v>17</v>
      </c>
      <c r="I2473" s="3">
        <v>1.3</v>
      </c>
      <c r="J2473">
        <v>2011</v>
      </c>
      <c r="K2473">
        <v>9</v>
      </c>
      <c r="L2473" t="s">
        <v>90</v>
      </c>
      <c r="M2473" t="s">
        <v>91</v>
      </c>
      <c r="N2473">
        <v>0</v>
      </c>
      <c r="O2473">
        <v>1</v>
      </c>
      <c r="P2473" t="s">
        <v>32</v>
      </c>
    </row>
    <row r="2474" spans="1:16" x14ac:dyDescent="0.3">
      <c r="A2474">
        <v>571508</v>
      </c>
      <c r="B2474">
        <v>72818</v>
      </c>
      <c r="C2474" t="s">
        <v>1627</v>
      </c>
      <c r="D2474">
        <v>2</v>
      </c>
      <c r="E2474" s="2">
        <v>40833.643750000003</v>
      </c>
      <c r="F2474" s="3">
        <v>1.63</v>
      </c>
      <c r="H2474" t="s">
        <v>17</v>
      </c>
      <c r="I2474" s="3">
        <v>3.26</v>
      </c>
      <c r="J2474">
        <v>2011</v>
      </c>
      <c r="K2474">
        <v>10</v>
      </c>
      <c r="L2474" t="s">
        <v>42</v>
      </c>
      <c r="M2474" t="s">
        <v>43</v>
      </c>
      <c r="N2474">
        <v>0</v>
      </c>
      <c r="O2474">
        <v>1</v>
      </c>
      <c r="P2474" t="s">
        <v>20</v>
      </c>
    </row>
    <row r="2475" spans="1:16" x14ac:dyDescent="0.3">
      <c r="A2475">
        <v>538883</v>
      </c>
      <c r="B2475">
        <v>22629</v>
      </c>
      <c r="C2475" t="s">
        <v>359</v>
      </c>
      <c r="D2475">
        <v>1</v>
      </c>
      <c r="E2475" s="2">
        <v>40526.663888888892</v>
      </c>
      <c r="F2475" s="3">
        <v>2.5099999999999998</v>
      </c>
      <c r="H2475" t="s">
        <v>17</v>
      </c>
      <c r="I2475" s="3">
        <v>2.5099999999999998</v>
      </c>
      <c r="J2475">
        <v>2010</v>
      </c>
      <c r="K2475">
        <v>12</v>
      </c>
      <c r="L2475" t="s">
        <v>26</v>
      </c>
      <c r="M2475" t="s">
        <v>27</v>
      </c>
      <c r="N2475">
        <v>0</v>
      </c>
      <c r="O2475">
        <v>1</v>
      </c>
      <c r="P2475" t="s">
        <v>20</v>
      </c>
    </row>
    <row r="2476" spans="1:16" x14ac:dyDescent="0.3">
      <c r="A2476">
        <v>557303</v>
      </c>
      <c r="B2476">
        <v>23159</v>
      </c>
      <c r="C2476" t="s">
        <v>901</v>
      </c>
      <c r="D2476">
        <v>12</v>
      </c>
      <c r="E2476" s="2">
        <v>40713.60833333333</v>
      </c>
      <c r="F2476" s="3">
        <v>2.08</v>
      </c>
      <c r="G2476">
        <v>12450</v>
      </c>
      <c r="H2476" t="s">
        <v>295</v>
      </c>
      <c r="I2476" s="3">
        <v>24.96</v>
      </c>
      <c r="J2476">
        <v>2011</v>
      </c>
      <c r="K2476">
        <v>6</v>
      </c>
      <c r="L2476" t="s">
        <v>34</v>
      </c>
      <c r="M2476" t="s">
        <v>35</v>
      </c>
      <c r="N2476">
        <v>0</v>
      </c>
      <c r="O2476">
        <v>1</v>
      </c>
      <c r="P2476" t="s">
        <v>32</v>
      </c>
    </row>
    <row r="2477" spans="1:16" x14ac:dyDescent="0.3">
      <c r="A2477">
        <v>544661</v>
      </c>
      <c r="B2477">
        <v>22328</v>
      </c>
      <c r="C2477" t="s">
        <v>928</v>
      </c>
      <c r="D2477">
        <v>6</v>
      </c>
      <c r="E2477" s="2">
        <v>40596.582638888889</v>
      </c>
      <c r="F2477" s="3">
        <v>2.95</v>
      </c>
      <c r="G2477">
        <v>15303</v>
      </c>
      <c r="H2477" t="s">
        <v>17</v>
      </c>
      <c r="I2477" s="3">
        <v>17.7</v>
      </c>
      <c r="J2477">
        <v>2011</v>
      </c>
      <c r="K2477">
        <v>2</v>
      </c>
      <c r="L2477" t="s">
        <v>63</v>
      </c>
      <c r="M2477" t="s">
        <v>64</v>
      </c>
      <c r="N2477">
        <v>0</v>
      </c>
      <c r="O2477">
        <v>1</v>
      </c>
      <c r="P2477" t="s">
        <v>32</v>
      </c>
    </row>
    <row r="2478" spans="1:16" x14ac:dyDescent="0.3">
      <c r="A2478">
        <v>556491</v>
      </c>
      <c r="B2478">
        <v>21900</v>
      </c>
      <c r="C2478" t="s">
        <v>873</v>
      </c>
      <c r="D2478">
        <v>2</v>
      </c>
      <c r="E2478" s="2">
        <v>40706.59375</v>
      </c>
      <c r="F2478" s="3">
        <v>0.65</v>
      </c>
      <c r="G2478">
        <v>16794</v>
      </c>
      <c r="H2478" t="s">
        <v>17</v>
      </c>
      <c r="I2478" s="3">
        <v>1.3</v>
      </c>
      <c r="J2478">
        <v>2011</v>
      </c>
      <c r="K2478">
        <v>6</v>
      </c>
      <c r="L2478" t="s">
        <v>34</v>
      </c>
      <c r="M2478" t="s">
        <v>35</v>
      </c>
      <c r="N2478">
        <v>0</v>
      </c>
      <c r="O2478">
        <v>1</v>
      </c>
      <c r="P2478" t="s">
        <v>32</v>
      </c>
    </row>
    <row r="2479" spans="1:16" x14ac:dyDescent="0.3">
      <c r="A2479">
        <v>540154</v>
      </c>
      <c r="B2479">
        <v>21992</v>
      </c>
      <c r="C2479" t="s">
        <v>299</v>
      </c>
      <c r="D2479">
        <v>4</v>
      </c>
      <c r="E2479" s="2">
        <v>40548.479166666657</v>
      </c>
      <c r="F2479" s="3">
        <v>2.5099999999999998</v>
      </c>
      <c r="H2479" t="s">
        <v>17</v>
      </c>
      <c r="I2479" s="3">
        <v>10.039999999999999</v>
      </c>
      <c r="J2479">
        <v>2011</v>
      </c>
      <c r="K2479">
        <v>1</v>
      </c>
      <c r="L2479" t="s">
        <v>48</v>
      </c>
      <c r="M2479" t="s">
        <v>49</v>
      </c>
      <c r="N2479">
        <v>0</v>
      </c>
      <c r="O2479">
        <v>1</v>
      </c>
      <c r="P2479" t="s">
        <v>20</v>
      </c>
    </row>
    <row r="2480" spans="1:16" x14ac:dyDescent="0.3">
      <c r="A2480">
        <v>545999</v>
      </c>
      <c r="B2480">
        <v>22948</v>
      </c>
      <c r="C2480" t="s">
        <v>1628</v>
      </c>
      <c r="D2480">
        <v>24</v>
      </c>
      <c r="E2480" s="2">
        <v>40610.613888888889</v>
      </c>
      <c r="F2480" s="3">
        <v>0.85</v>
      </c>
      <c r="G2480">
        <v>13089</v>
      </c>
      <c r="H2480" t="s">
        <v>17</v>
      </c>
      <c r="I2480" s="3">
        <v>20.399999999999999</v>
      </c>
      <c r="J2480">
        <v>2011</v>
      </c>
      <c r="K2480">
        <v>3</v>
      </c>
      <c r="L2480" t="s">
        <v>30</v>
      </c>
      <c r="M2480" t="s">
        <v>31</v>
      </c>
      <c r="N2480">
        <v>0</v>
      </c>
      <c r="O2480">
        <v>1</v>
      </c>
      <c r="P2480" t="s">
        <v>32</v>
      </c>
    </row>
    <row r="2481" spans="1:16" x14ac:dyDescent="0.3">
      <c r="A2481">
        <v>541115</v>
      </c>
      <c r="B2481">
        <v>84380</v>
      </c>
      <c r="C2481" t="s">
        <v>774</v>
      </c>
      <c r="D2481">
        <v>24</v>
      </c>
      <c r="E2481" s="2">
        <v>40556.648611111108</v>
      </c>
      <c r="F2481" s="3">
        <v>1.25</v>
      </c>
      <c r="G2481">
        <v>12578</v>
      </c>
      <c r="H2481" t="s">
        <v>139</v>
      </c>
      <c r="I2481" s="3">
        <v>30</v>
      </c>
      <c r="J2481">
        <v>2011</v>
      </c>
      <c r="K2481">
        <v>1</v>
      </c>
      <c r="L2481" t="s">
        <v>48</v>
      </c>
      <c r="M2481" t="s">
        <v>49</v>
      </c>
      <c r="N2481">
        <v>0</v>
      </c>
      <c r="O2481">
        <v>1</v>
      </c>
      <c r="P2481" t="s">
        <v>32</v>
      </c>
    </row>
    <row r="2482" spans="1:16" x14ac:dyDescent="0.3">
      <c r="A2482">
        <v>553718</v>
      </c>
      <c r="B2482">
        <v>21975</v>
      </c>
      <c r="C2482" t="s">
        <v>140</v>
      </c>
      <c r="D2482">
        <v>2</v>
      </c>
      <c r="E2482" s="2">
        <v>40681.676388888889</v>
      </c>
      <c r="F2482" s="3">
        <v>1.25</v>
      </c>
      <c r="H2482" t="s">
        <v>17</v>
      </c>
      <c r="I2482" s="3">
        <v>2.5</v>
      </c>
      <c r="J2482">
        <v>2011</v>
      </c>
      <c r="K2482">
        <v>5</v>
      </c>
      <c r="L2482" t="s">
        <v>18</v>
      </c>
      <c r="M2482" t="s">
        <v>19</v>
      </c>
      <c r="N2482">
        <v>0</v>
      </c>
      <c r="O2482">
        <v>1</v>
      </c>
      <c r="P2482" t="s">
        <v>20</v>
      </c>
    </row>
    <row r="2483" spans="1:16" x14ac:dyDescent="0.3">
      <c r="A2483">
        <v>575476</v>
      </c>
      <c r="B2483">
        <v>23227</v>
      </c>
      <c r="C2483" t="s">
        <v>1629</v>
      </c>
      <c r="D2483">
        <v>96</v>
      </c>
      <c r="E2483" s="2">
        <v>40856.673611111109</v>
      </c>
      <c r="F2483" s="3">
        <v>1.25</v>
      </c>
      <c r="G2483">
        <v>15046</v>
      </c>
      <c r="H2483" t="s">
        <v>17</v>
      </c>
      <c r="I2483" s="3">
        <v>120</v>
      </c>
      <c r="J2483">
        <v>2011</v>
      </c>
      <c r="K2483">
        <v>11</v>
      </c>
      <c r="L2483" t="s">
        <v>22</v>
      </c>
      <c r="M2483" t="s">
        <v>23</v>
      </c>
      <c r="N2483">
        <v>0</v>
      </c>
      <c r="O2483">
        <v>1</v>
      </c>
      <c r="P2483" t="s">
        <v>32</v>
      </c>
    </row>
    <row r="2484" spans="1:16" x14ac:dyDescent="0.3">
      <c r="A2484">
        <v>538688</v>
      </c>
      <c r="B2484">
        <v>22720</v>
      </c>
      <c r="C2484" t="s">
        <v>380</v>
      </c>
      <c r="D2484">
        <v>6</v>
      </c>
      <c r="E2484" s="2">
        <v>40526.409722222219</v>
      </c>
      <c r="F2484" s="3">
        <v>4.95</v>
      </c>
      <c r="G2484">
        <v>14829</v>
      </c>
      <c r="H2484" t="s">
        <v>17</v>
      </c>
      <c r="I2484" s="3">
        <v>29.7</v>
      </c>
      <c r="J2484">
        <v>2010</v>
      </c>
      <c r="K2484">
        <v>12</v>
      </c>
      <c r="L2484" t="s">
        <v>26</v>
      </c>
      <c r="M2484" t="s">
        <v>27</v>
      </c>
      <c r="N2484">
        <v>0</v>
      </c>
      <c r="O2484">
        <v>1</v>
      </c>
      <c r="P2484" t="s">
        <v>32</v>
      </c>
    </row>
    <row r="2485" spans="1:16" x14ac:dyDescent="0.3">
      <c r="A2485">
        <v>581567</v>
      </c>
      <c r="B2485">
        <v>21417</v>
      </c>
      <c r="C2485" t="s">
        <v>1630</v>
      </c>
      <c r="D2485">
        <v>84</v>
      </c>
      <c r="E2485" s="2">
        <v>40886.49722222222</v>
      </c>
      <c r="F2485" s="3">
        <v>0.79</v>
      </c>
      <c r="G2485">
        <v>16626</v>
      </c>
      <c r="H2485" t="s">
        <v>17</v>
      </c>
      <c r="I2485" s="3">
        <v>66.36</v>
      </c>
      <c r="J2485">
        <v>2011</v>
      </c>
      <c r="K2485">
        <v>12</v>
      </c>
      <c r="L2485" t="s">
        <v>26</v>
      </c>
      <c r="M2485" t="s">
        <v>39</v>
      </c>
      <c r="N2485">
        <v>0</v>
      </c>
      <c r="O2485">
        <v>1</v>
      </c>
      <c r="P2485" t="s">
        <v>32</v>
      </c>
    </row>
    <row r="2486" spans="1:16" x14ac:dyDescent="0.3">
      <c r="A2486">
        <v>578794</v>
      </c>
      <c r="B2486">
        <v>23493</v>
      </c>
      <c r="C2486" t="s">
        <v>1212</v>
      </c>
      <c r="D2486">
        <v>5</v>
      </c>
      <c r="E2486" s="2">
        <v>40872.51666666667</v>
      </c>
      <c r="F2486" s="3">
        <v>1.95</v>
      </c>
      <c r="G2486">
        <v>17232</v>
      </c>
      <c r="H2486" t="s">
        <v>17</v>
      </c>
      <c r="I2486" s="3">
        <v>9.75</v>
      </c>
      <c r="J2486">
        <v>2011</v>
      </c>
      <c r="K2486">
        <v>11</v>
      </c>
      <c r="L2486" t="s">
        <v>22</v>
      </c>
      <c r="M2486" t="s">
        <v>23</v>
      </c>
      <c r="N2486">
        <v>0</v>
      </c>
      <c r="O2486">
        <v>1</v>
      </c>
      <c r="P2486" t="s">
        <v>32</v>
      </c>
    </row>
    <row r="2487" spans="1:16" x14ac:dyDescent="0.3">
      <c r="A2487">
        <v>577838</v>
      </c>
      <c r="B2487">
        <v>23322</v>
      </c>
      <c r="C2487" t="s">
        <v>580</v>
      </c>
      <c r="D2487">
        <v>6</v>
      </c>
      <c r="E2487" s="2">
        <v>40869.438888888893</v>
      </c>
      <c r="F2487" s="3">
        <v>2.95</v>
      </c>
      <c r="G2487">
        <v>16352</v>
      </c>
      <c r="H2487" t="s">
        <v>17</v>
      </c>
      <c r="I2487" s="3">
        <v>17.7</v>
      </c>
      <c r="J2487">
        <v>2011</v>
      </c>
      <c r="K2487">
        <v>11</v>
      </c>
      <c r="L2487" t="s">
        <v>22</v>
      </c>
      <c r="M2487" t="s">
        <v>23</v>
      </c>
      <c r="N2487">
        <v>0</v>
      </c>
      <c r="O2487">
        <v>1</v>
      </c>
      <c r="P2487" t="s">
        <v>32</v>
      </c>
    </row>
    <row r="2488" spans="1:16" x14ac:dyDescent="0.3">
      <c r="A2488">
        <v>554976</v>
      </c>
      <c r="B2488">
        <v>22295</v>
      </c>
      <c r="C2488" t="s">
        <v>412</v>
      </c>
      <c r="D2488">
        <v>12</v>
      </c>
      <c r="E2488" s="2">
        <v>40692.456250000003</v>
      </c>
      <c r="F2488" s="3">
        <v>1.65</v>
      </c>
      <c r="G2488">
        <v>15046</v>
      </c>
      <c r="H2488" t="s">
        <v>17</v>
      </c>
      <c r="I2488" s="3">
        <v>19.8</v>
      </c>
      <c r="J2488">
        <v>2011</v>
      </c>
      <c r="K2488">
        <v>5</v>
      </c>
      <c r="L2488" t="s">
        <v>18</v>
      </c>
      <c r="M2488" t="s">
        <v>19</v>
      </c>
      <c r="N2488">
        <v>0</v>
      </c>
      <c r="O2488">
        <v>1</v>
      </c>
      <c r="P2488" t="s">
        <v>32</v>
      </c>
    </row>
    <row r="2489" spans="1:16" x14ac:dyDescent="0.3">
      <c r="A2489">
        <v>537642</v>
      </c>
      <c r="B2489">
        <v>22283</v>
      </c>
      <c r="C2489" t="s">
        <v>1631</v>
      </c>
      <c r="D2489">
        <v>1</v>
      </c>
      <c r="E2489" s="2">
        <v>40519.647916666669</v>
      </c>
      <c r="F2489" s="3">
        <v>16.13</v>
      </c>
      <c r="H2489" t="s">
        <v>17</v>
      </c>
      <c r="I2489" s="3">
        <v>16.13</v>
      </c>
      <c r="J2489">
        <v>2010</v>
      </c>
      <c r="K2489">
        <v>12</v>
      </c>
      <c r="L2489" t="s">
        <v>26</v>
      </c>
      <c r="M2489" t="s">
        <v>27</v>
      </c>
      <c r="N2489">
        <v>0</v>
      </c>
      <c r="O2489">
        <v>1</v>
      </c>
      <c r="P2489" t="s">
        <v>20</v>
      </c>
    </row>
    <row r="2490" spans="1:16" x14ac:dyDescent="0.3">
      <c r="A2490">
        <v>546896</v>
      </c>
      <c r="B2490">
        <v>20735</v>
      </c>
      <c r="C2490" t="s">
        <v>1632</v>
      </c>
      <c r="D2490">
        <v>1</v>
      </c>
      <c r="E2490" s="2">
        <v>40619.76666666667</v>
      </c>
      <c r="F2490" s="3">
        <v>0.83</v>
      </c>
      <c r="H2490" t="s">
        <v>17</v>
      </c>
      <c r="I2490" s="3">
        <v>0.83</v>
      </c>
      <c r="J2490">
        <v>2011</v>
      </c>
      <c r="K2490">
        <v>3</v>
      </c>
      <c r="L2490" t="s">
        <v>30</v>
      </c>
      <c r="M2490" t="s">
        <v>31</v>
      </c>
      <c r="N2490">
        <v>0</v>
      </c>
      <c r="O2490">
        <v>1</v>
      </c>
      <c r="P2490" t="s">
        <v>20</v>
      </c>
    </row>
    <row r="2491" spans="1:16" x14ac:dyDescent="0.3">
      <c r="A2491">
        <v>555941</v>
      </c>
      <c r="B2491">
        <v>22539</v>
      </c>
      <c r="C2491" t="s">
        <v>1633</v>
      </c>
      <c r="D2491">
        <v>48</v>
      </c>
      <c r="E2491" s="2">
        <v>40702.423611111109</v>
      </c>
      <c r="F2491" s="3">
        <v>0.42</v>
      </c>
      <c r="G2491">
        <v>12726</v>
      </c>
      <c r="H2491" t="s">
        <v>213</v>
      </c>
      <c r="I2491" s="3">
        <v>20.16</v>
      </c>
      <c r="J2491">
        <v>2011</v>
      </c>
      <c r="K2491">
        <v>6</v>
      </c>
      <c r="L2491" t="s">
        <v>34</v>
      </c>
      <c r="M2491" t="s">
        <v>35</v>
      </c>
      <c r="N2491">
        <v>0</v>
      </c>
      <c r="O2491">
        <v>1</v>
      </c>
      <c r="P2491" t="s">
        <v>32</v>
      </c>
    </row>
    <row r="2492" spans="1:16" x14ac:dyDescent="0.3">
      <c r="A2492">
        <v>566450</v>
      </c>
      <c r="B2492">
        <v>22988</v>
      </c>
      <c r="C2492" t="s">
        <v>1422</v>
      </c>
      <c r="D2492">
        <v>12</v>
      </c>
      <c r="E2492" s="2">
        <v>40798.675000000003</v>
      </c>
      <c r="F2492" s="3">
        <v>1.25</v>
      </c>
      <c r="G2492">
        <v>15673</v>
      </c>
      <c r="H2492" t="s">
        <v>17</v>
      </c>
      <c r="I2492" s="3">
        <v>15</v>
      </c>
      <c r="J2492">
        <v>2011</v>
      </c>
      <c r="K2492">
        <v>9</v>
      </c>
      <c r="L2492" t="s">
        <v>90</v>
      </c>
      <c r="M2492" t="s">
        <v>91</v>
      </c>
      <c r="N2492">
        <v>0</v>
      </c>
      <c r="O2492">
        <v>1</v>
      </c>
      <c r="P2492" t="s">
        <v>32</v>
      </c>
    </row>
    <row r="2493" spans="1:16" x14ac:dyDescent="0.3">
      <c r="A2493">
        <v>556732</v>
      </c>
      <c r="B2493">
        <v>20839</v>
      </c>
      <c r="C2493" t="s">
        <v>1634</v>
      </c>
      <c r="D2493">
        <v>6</v>
      </c>
      <c r="E2493" s="2">
        <v>40708.490972222222</v>
      </c>
      <c r="F2493" s="3">
        <v>0.85</v>
      </c>
      <c r="G2493">
        <v>15039</v>
      </c>
      <c r="H2493" t="s">
        <v>17</v>
      </c>
      <c r="I2493" s="3">
        <v>5.0999999999999996</v>
      </c>
      <c r="J2493">
        <v>2011</v>
      </c>
      <c r="K2493">
        <v>6</v>
      </c>
      <c r="L2493" t="s">
        <v>34</v>
      </c>
      <c r="M2493" t="s">
        <v>35</v>
      </c>
      <c r="N2493">
        <v>0</v>
      </c>
      <c r="O2493">
        <v>1</v>
      </c>
      <c r="P2493" t="s">
        <v>32</v>
      </c>
    </row>
    <row r="2494" spans="1:16" x14ac:dyDescent="0.3">
      <c r="A2494">
        <v>559055</v>
      </c>
      <c r="B2494">
        <v>21509</v>
      </c>
      <c r="C2494" t="s">
        <v>864</v>
      </c>
      <c r="D2494">
        <v>2</v>
      </c>
      <c r="E2494" s="2">
        <v>40729.714583333327</v>
      </c>
      <c r="F2494" s="3">
        <v>0.83</v>
      </c>
      <c r="H2494" t="s">
        <v>17</v>
      </c>
      <c r="I2494" s="3">
        <v>1.66</v>
      </c>
      <c r="J2494">
        <v>2011</v>
      </c>
      <c r="K2494">
        <v>7</v>
      </c>
      <c r="L2494" t="s">
        <v>59</v>
      </c>
      <c r="M2494" t="s">
        <v>60</v>
      </c>
      <c r="N2494">
        <v>0</v>
      </c>
      <c r="O2494">
        <v>1</v>
      </c>
      <c r="P2494" t="s">
        <v>20</v>
      </c>
    </row>
    <row r="2495" spans="1:16" x14ac:dyDescent="0.3">
      <c r="A2495">
        <v>576554</v>
      </c>
      <c r="B2495">
        <v>21498</v>
      </c>
      <c r="C2495" t="s">
        <v>157</v>
      </c>
      <c r="D2495">
        <v>25</v>
      </c>
      <c r="E2495" s="2">
        <v>40862.539583333331</v>
      </c>
      <c r="F2495" s="3">
        <v>0.42</v>
      </c>
      <c r="G2495">
        <v>13066</v>
      </c>
      <c r="H2495" t="s">
        <v>17</v>
      </c>
      <c r="I2495" s="3">
        <v>10.5</v>
      </c>
      <c r="J2495">
        <v>2011</v>
      </c>
      <c r="K2495">
        <v>11</v>
      </c>
      <c r="L2495" t="s">
        <v>22</v>
      </c>
      <c r="M2495" t="s">
        <v>23</v>
      </c>
      <c r="N2495">
        <v>0</v>
      </c>
      <c r="O2495">
        <v>1</v>
      </c>
      <c r="P2495" t="s">
        <v>32</v>
      </c>
    </row>
    <row r="2496" spans="1:16" x14ac:dyDescent="0.3">
      <c r="A2496">
        <v>556113</v>
      </c>
      <c r="B2496">
        <v>22467</v>
      </c>
      <c r="C2496" t="s">
        <v>80</v>
      </c>
      <c r="D2496">
        <v>6</v>
      </c>
      <c r="E2496" s="2">
        <v>40703.397222222222</v>
      </c>
      <c r="F2496" s="3">
        <v>2.5499999999999998</v>
      </c>
      <c r="G2496">
        <v>13510</v>
      </c>
      <c r="H2496" t="s">
        <v>17</v>
      </c>
      <c r="I2496" s="3">
        <v>15.3</v>
      </c>
      <c r="J2496">
        <v>2011</v>
      </c>
      <c r="K2496">
        <v>6</v>
      </c>
      <c r="L2496" t="s">
        <v>34</v>
      </c>
      <c r="M2496" t="s">
        <v>35</v>
      </c>
      <c r="N2496">
        <v>0</v>
      </c>
      <c r="O2496">
        <v>1</v>
      </c>
      <c r="P2496" t="s">
        <v>32</v>
      </c>
    </row>
    <row r="2497" spans="1:16" x14ac:dyDescent="0.3">
      <c r="A2497">
        <v>539595</v>
      </c>
      <c r="B2497" t="s">
        <v>1321</v>
      </c>
      <c r="C2497" t="s">
        <v>1322</v>
      </c>
      <c r="D2497">
        <v>1</v>
      </c>
      <c r="E2497" s="2">
        <v>40532.571527777778</v>
      </c>
      <c r="F2497" s="3">
        <v>2.5099999999999998</v>
      </c>
      <c r="H2497" t="s">
        <v>17</v>
      </c>
      <c r="I2497" s="3">
        <v>2.5099999999999998</v>
      </c>
      <c r="J2497">
        <v>2010</v>
      </c>
      <c r="K2497">
        <v>12</v>
      </c>
      <c r="L2497" t="s">
        <v>26</v>
      </c>
      <c r="M2497" t="s">
        <v>27</v>
      </c>
      <c r="N2497">
        <v>0</v>
      </c>
      <c r="O2497">
        <v>1</v>
      </c>
      <c r="P2497" t="s">
        <v>20</v>
      </c>
    </row>
    <row r="2498" spans="1:16" x14ac:dyDescent="0.3">
      <c r="A2498">
        <v>579777</v>
      </c>
      <c r="B2498" t="s">
        <v>1120</v>
      </c>
      <c r="C2498" t="s">
        <v>1121</v>
      </c>
      <c r="D2498">
        <v>1</v>
      </c>
      <c r="E2498" s="2">
        <v>40877.634027777778</v>
      </c>
      <c r="F2498" s="3">
        <v>888.42</v>
      </c>
      <c r="H2498" t="s">
        <v>17</v>
      </c>
      <c r="I2498" s="3">
        <v>888.42</v>
      </c>
      <c r="J2498">
        <v>2011</v>
      </c>
      <c r="K2498">
        <v>11</v>
      </c>
      <c r="L2498" t="s">
        <v>22</v>
      </c>
      <c r="M2498" t="s">
        <v>23</v>
      </c>
      <c r="N2498">
        <v>0</v>
      </c>
      <c r="O2498">
        <v>1</v>
      </c>
      <c r="P2498" t="s">
        <v>20</v>
      </c>
    </row>
    <row r="2499" spans="1:16" x14ac:dyDescent="0.3">
      <c r="A2499">
        <v>559536</v>
      </c>
      <c r="B2499">
        <v>22037</v>
      </c>
      <c r="C2499" t="s">
        <v>925</v>
      </c>
      <c r="D2499">
        <v>12</v>
      </c>
      <c r="E2499" s="2">
        <v>40734.511805555558</v>
      </c>
      <c r="F2499" s="3">
        <v>0.42</v>
      </c>
      <c r="G2499">
        <v>16283</v>
      </c>
      <c r="H2499" t="s">
        <v>17</v>
      </c>
      <c r="I2499" s="3">
        <v>5.04</v>
      </c>
      <c r="J2499">
        <v>2011</v>
      </c>
      <c r="K2499">
        <v>7</v>
      </c>
      <c r="L2499" t="s">
        <v>59</v>
      </c>
      <c r="M2499" t="s">
        <v>60</v>
      </c>
      <c r="N2499">
        <v>0</v>
      </c>
      <c r="O2499">
        <v>1</v>
      </c>
      <c r="P2499" t="s">
        <v>32</v>
      </c>
    </row>
    <row r="2500" spans="1:16" x14ac:dyDescent="0.3">
      <c r="A2500">
        <v>557126</v>
      </c>
      <c r="B2500">
        <v>62018</v>
      </c>
      <c r="C2500" t="s">
        <v>1635</v>
      </c>
      <c r="D2500">
        <v>6</v>
      </c>
      <c r="E2500" s="2">
        <v>40710.806250000001</v>
      </c>
      <c r="F2500" s="3">
        <v>1.95</v>
      </c>
      <c r="G2500">
        <v>18168</v>
      </c>
      <c r="H2500" t="s">
        <v>17</v>
      </c>
      <c r="I2500" s="3">
        <v>11.7</v>
      </c>
      <c r="J2500">
        <v>2011</v>
      </c>
      <c r="K2500">
        <v>6</v>
      </c>
      <c r="L2500" t="s">
        <v>34</v>
      </c>
      <c r="M2500" t="s">
        <v>35</v>
      </c>
      <c r="N2500">
        <v>0</v>
      </c>
      <c r="O2500">
        <v>1</v>
      </c>
      <c r="P2500" t="s">
        <v>32</v>
      </c>
    </row>
    <row r="2501" spans="1:16" x14ac:dyDescent="0.3">
      <c r="A2501">
        <v>547093</v>
      </c>
      <c r="B2501">
        <v>22371</v>
      </c>
      <c r="C2501" t="s">
        <v>1636</v>
      </c>
      <c r="D2501">
        <v>4</v>
      </c>
      <c r="E2501" s="2">
        <v>40623.347222222219</v>
      </c>
      <c r="F2501" s="3">
        <v>4.25</v>
      </c>
      <c r="G2501">
        <v>14762</v>
      </c>
      <c r="H2501" t="s">
        <v>17</v>
      </c>
      <c r="I2501" s="3">
        <v>17</v>
      </c>
      <c r="J2501">
        <v>2011</v>
      </c>
      <c r="K2501">
        <v>3</v>
      </c>
      <c r="L2501" t="s">
        <v>30</v>
      </c>
      <c r="M2501" t="s">
        <v>31</v>
      </c>
      <c r="N2501">
        <v>0</v>
      </c>
      <c r="O2501">
        <v>1</v>
      </c>
      <c r="P2501" t="s">
        <v>32</v>
      </c>
    </row>
    <row r="2502" spans="1:16" x14ac:dyDescent="0.3">
      <c r="A2502">
        <v>555568</v>
      </c>
      <c r="B2502">
        <v>84828</v>
      </c>
      <c r="C2502" t="s">
        <v>1637</v>
      </c>
      <c r="D2502">
        <v>5</v>
      </c>
      <c r="E2502" s="2">
        <v>40699.642361111109</v>
      </c>
      <c r="F2502" s="3">
        <v>1.25</v>
      </c>
      <c r="G2502">
        <v>17589</v>
      </c>
      <c r="H2502" t="s">
        <v>17</v>
      </c>
      <c r="I2502" s="3">
        <v>6.25</v>
      </c>
      <c r="J2502">
        <v>2011</v>
      </c>
      <c r="K2502">
        <v>6</v>
      </c>
      <c r="L2502" t="s">
        <v>34</v>
      </c>
      <c r="M2502" t="s">
        <v>35</v>
      </c>
      <c r="N2502">
        <v>0</v>
      </c>
      <c r="O2502">
        <v>1</v>
      </c>
      <c r="P2502" t="s">
        <v>32</v>
      </c>
    </row>
    <row r="2503" spans="1:16" x14ac:dyDescent="0.3">
      <c r="A2503">
        <v>556459</v>
      </c>
      <c r="B2503">
        <v>21716</v>
      </c>
      <c r="C2503" t="s">
        <v>1040</v>
      </c>
      <c r="D2503">
        <v>3</v>
      </c>
      <c r="E2503" s="2">
        <v>40704.725694444453</v>
      </c>
      <c r="F2503" s="3">
        <v>4.96</v>
      </c>
      <c r="H2503" t="s">
        <v>17</v>
      </c>
      <c r="I2503" s="3">
        <v>14.88</v>
      </c>
      <c r="J2503">
        <v>2011</v>
      </c>
      <c r="K2503">
        <v>6</v>
      </c>
      <c r="L2503" t="s">
        <v>34</v>
      </c>
      <c r="M2503" t="s">
        <v>35</v>
      </c>
      <c r="N2503">
        <v>0</v>
      </c>
      <c r="O2503">
        <v>1</v>
      </c>
      <c r="P2503" t="s">
        <v>20</v>
      </c>
    </row>
    <row r="2504" spans="1:16" x14ac:dyDescent="0.3">
      <c r="A2504">
        <v>541699</v>
      </c>
      <c r="B2504">
        <v>35651</v>
      </c>
      <c r="C2504" t="s">
        <v>1638</v>
      </c>
      <c r="D2504">
        <v>12</v>
      </c>
      <c r="E2504" s="2">
        <v>40564.377083333333</v>
      </c>
      <c r="F2504" s="3">
        <v>1.65</v>
      </c>
      <c r="G2504">
        <v>17744</v>
      </c>
      <c r="H2504" t="s">
        <v>17</v>
      </c>
      <c r="I2504" s="3">
        <v>19.8</v>
      </c>
      <c r="J2504">
        <v>2011</v>
      </c>
      <c r="K2504">
        <v>1</v>
      </c>
      <c r="L2504" t="s">
        <v>48</v>
      </c>
      <c r="M2504" t="s">
        <v>49</v>
      </c>
      <c r="N2504">
        <v>0</v>
      </c>
      <c r="O2504">
        <v>1</v>
      </c>
      <c r="P2504" t="s">
        <v>32</v>
      </c>
    </row>
    <row r="2505" spans="1:16" x14ac:dyDescent="0.3">
      <c r="A2505">
        <v>539958</v>
      </c>
      <c r="B2505">
        <v>84945</v>
      </c>
      <c r="C2505" t="s">
        <v>190</v>
      </c>
      <c r="D2505">
        <v>6</v>
      </c>
      <c r="E2505" s="2">
        <v>40535.55972222222</v>
      </c>
      <c r="F2505" s="3">
        <v>1.84</v>
      </c>
      <c r="H2505" t="s">
        <v>17</v>
      </c>
      <c r="I2505" s="3">
        <v>11.04</v>
      </c>
      <c r="J2505">
        <v>2010</v>
      </c>
      <c r="K2505">
        <v>12</v>
      </c>
      <c r="L2505" t="s">
        <v>26</v>
      </c>
      <c r="M2505" t="s">
        <v>27</v>
      </c>
      <c r="N2505">
        <v>0</v>
      </c>
      <c r="O2505">
        <v>1</v>
      </c>
      <c r="P2505" t="s">
        <v>20</v>
      </c>
    </row>
    <row r="2506" spans="1:16" x14ac:dyDescent="0.3">
      <c r="A2506">
        <v>550911</v>
      </c>
      <c r="B2506">
        <v>21217</v>
      </c>
      <c r="C2506" t="s">
        <v>1639</v>
      </c>
      <c r="D2506">
        <v>2</v>
      </c>
      <c r="E2506" s="2">
        <v>40654.549305555563</v>
      </c>
      <c r="F2506" s="3">
        <v>9.9499999999999993</v>
      </c>
      <c r="G2506">
        <v>12354</v>
      </c>
      <c r="H2506" t="s">
        <v>295</v>
      </c>
      <c r="I2506" s="3">
        <v>19.899999999999999</v>
      </c>
      <c r="J2506">
        <v>2011</v>
      </c>
      <c r="K2506">
        <v>4</v>
      </c>
      <c r="L2506" t="s">
        <v>66</v>
      </c>
      <c r="M2506" t="s">
        <v>67</v>
      </c>
      <c r="N2506">
        <v>0</v>
      </c>
      <c r="O2506">
        <v>1</v>
      </c>
      <c r="P2506" t="s">
        <v>32</v>
      </c>
    </row>
    <row r="2507" spans="1:16" x14ac:dyDescent="0.3">
      <c r="A2507">
        <v>544571</v>
      </c>
      <c r="B2507">
        <v>22972</v>
      </c>
      <c r="C2507" t="s">
        <v>1640</v>
      </c>
      <c r="D2507">
        <v>12</v>
      </c>
      <c r="E2507" s="2">
        <v>40595.546527777777</v>
      </c>
      <c r="F2507" s="3">
        <v>1.65</v>
      </c>
      <c r="G2507">
        <v>15146</v>
      </c>
      <c r="H2507" t="s">
        <v>17</v>
      </c>
      <c r="I2507" s="3">
        <v>19.8</v>
      </c>
      <c r="J2507">
        <v>2011</v>
      </c>
      <c r="K2507">
        <v>2</v>
      </c>
      <c r="L2507" t="s">
        <v>63</v>
      </c>
      <c r="M2507" t="s">
        <v>64</v>
      </c>
      <c r="N2507">
        <v>0</v>
      </c>
      <c r="O2507">
        <v>1</v>
      </c>
      <c r="P2507" t="s">
        <v>32</v>
      </c>
    </row>
    <row r="2508" spans="1:16" x14ac:dyDescent="0.3">
      <c r="A2508">
        <v>553053</v>
      </c>
      <c r="B2508">
        <v>22379</v>
      </c>
      <c r="C2508" t="s">
        <v>302</v>
      </c>
      <c r="D2508">
        <v>10</v>
      </c>
      <c r="E2508" s="2">
        <v>40676.430555555547</v>
      </c>
      <c r="F2508" s="3">
        <v>2.1</v>
      </c>
      <c r="G2508">
        <v>12857</v>
      </c>
      <c r="H2508" t="s">
        <v>17</v>
      </c>
      <c r="I2508" s="3">
        <v>21</v>
      </c>
      <c r="J2508">
        <v>2011</v>
      </c>
      <c r="K2508">
        <v>5</v>
      </c>
      <c r="L2508" t="s">
        <v>18</v>
      </c>
      <c r="M2508" t="s">
        <v>19</v>
      </c>
      <c r="N2508">
        <v>0</v>
      </c>
      <c r="O2508">
        <v>1</v>
      </c>
      <c r="P2508" t="s">
        <v>32</v>
      </c>
    </row>
    <row r="2509" spans="1:16" x14ac:dyDescent="0.3">
      <c r="A2509">
        <v>579499</v>
      </c>
      <c r="B2509">
        <v>20727</v>
      </c>
      <c r="C2509" t="s">
        <v>512</v>
      </c>
      <c r="D2509">
        <v>10</v>
      </c>
      <c r="E2509" s="2">
        <v>40876.665972222218</v>
      </c>
      <c r="F2509" s="3">
        <v>1.65</v>
      </c>
      <c r="G2509">
        <v>17682</v>
      </c>
      <c r="H2509" t="s">
        <v>17</v>
      </c>
      <c r="I2509" s="3">
        <v>16.5</v>
      </c>
      <c r="J2509">
        <v>2011</v>
      </c>
      <c r="K2509">
        <v>11</v>
      </c>
      <c r="L2509" t="s">
        <v>22</v>
      </c>
      <c r="M2509" t="s">
        <v>23</v>
      </c>
      <c r="N2509">
        <v>0</v>
      </c>
      <c r="O2509">
        <v>1</v>
      </c>
      <c r="P2509" t="s">
        <v>32</v>
      </c>
    </row>
    <row r="2510" spans="1:16" x14ac:dyDescent="0.3">
      <c r="A2510">
        <v>562129</v>
      </c>
      <c r="B2510">
        <v>21484</v>
      </c>
      <c r="C2510" t="s">
        <v>1285</v>
      </c>
      <c r="D2510">
        <v>4</v>
      </c>
      <c r="E2510" s="2">
        <v>40758.381249999999</v>
      </c>
      <c r="F2510" s="3">
        <v>3.45</v>
      </c>
      <c r="G2510">
        <v>13186</v>
      </c>
      <c r="H2510" t="s">
        <v>17</v>
      </c>
      <c r="I2510" s="3">
        <v>13.8</v>
      </c>
      <c r="J2510">
        <v>2011</v>
      </c>
      <c r="K2510">
        <v>8</v>
      </c>
      <c r="L2510" t="s">
        <v>87</v>
      </c>
      <c r="M2510" t="s">
        <v>88</v>
      </c>
      <c r="N2510">
        <v>0</v>
      </c>
      <c r="O2510">
        <v>1</v>
      </c>
      <c r="P2510" t="s">
        <v>32</v>
      </c>
    </row>
    <row r="2511" spans="1:16" x14ac:dyDescent="0.3">
      <c r="A2511">
        <v>576201</v>
      </c>
      <c r="B2511" t="s">
        <v>356</v>
      </c>
      <c r="C2511" t="s">
        <v>357</v>
      </c>
      <c r="D2511">
        <v>1</v>
      </c>
      <c r="E2511" s="2">
        <v>40861.512499999997</v>
      </c>
      <c r="F2511" s="3">
        <v>0.79</v>
      </c>
      <c r="G2511">
        <v>14606</v>
      </c>
      <c r="H2511" t="s">
        <v>17</v>
      </c>
      <c r="I2511" s="3">
        <v>0.79</v>
      </c>
      <c r="J2511">
        <v>2011</v>
      </c>
      <c r="K2511">
        <v>11</v>
      </c>
      <c r="L2511" t="s">
        <v>22</v>
      </c>
      <c r="M2511" t="s">
        <v>23</v>
      </c>
      <c r="N2511">
        <v>0</v>
      </c>
      <c r="O2511">
        <v>1</v>
      </c>
      <c r="P2511" t="s">
        <v>32</v>
      </c>
    </row>
    <row r="2512" spans="1:16" x14ac:dyDescent="0.3">
      <c r="A2512">
        <v>551718</v>
      </c>
      <c r="B2512" t="s">
        <v>1641</v>
      </c>
      <c r="C2512" t="s">
        <v>1642</v>
      </c>
      <c r="D2512">
        <v>1</v>
      </c>
      <c r="E2512" s="2">
        <v>40666.67083333333</v>
      </c>
      <c r="F2512" s="3">
        <v>3.29</v>
      </c>
      <c r="H2512" t="s">
        <v>17</v>
      </c>
      <c r="I2512" s="3">
        <v>3.29</v>
      </c>
      <c r="J2512">
        <v>2011</v>
      </c>
      <c r="K2512">
        <v>5</v>
      </c>
      <c r="L2512" t="s">
        <v>18</v>
      </c>
      <c r="M2512" t="s">
        <v>19</v>
      </c>
      <c r="N2512">
        <v>0</v>
      </c>
      <c r="O2512">
        <v>1</v>
      </c>
      <c r="P2512" t="s">
        <v>20</v>
      </c>
    </row>
    <row r="2513" spans="1:16" x14ac:dyDescent="0.3">
      <c r="A2513">
        <v>559696</v>
      </c>
      <c r="B2513">
        <v>22382</v>
      </c>
      <c r="C2513" t="s">
        <v>292</v>
      </c>
      <c r="D2513">
        <v>3</v>
      </c>
      <c r="E2513" s="2">
        <v>40735.707638888889</v>
      </c>
      <c r="F2513" s="3">
        <v>1.65</v>
      </c>
      <c r="G2513">
        <v>15577</v>
      </c>
      <c r="H2513" t="s">
        <v>17</v>
      </c>
      <c r="I2513" s="3">
        <v>4.9499999999999993</v>
      </c>
      <c r="J2513">
        <v>2011</v>
      </c>
      <c r="K2513">
        <v>7</v>
      </c>
      <c r="L2513" t="s">
        <v>59</v>
      </c>
      <c r="M2513" t="s">
        <v>60</v>
      </c>
      <c r="N2513">
        <v>0</v>
      </c>
      <c r="O2513">
        <v>1</v>
      </c>
      <c r="P2513" t="s">
        <v>32</v>
      </c>
    </row>
    <row r="2514" spans="1:16" x14ac:dyDescent="0.3">
      <c r="A2514">
        <v>556039</v>
      </c>
      <c r="B2514">
        <v>22989</v>
      </c>
      <c r="C2514" t="s">
        <v>210</v>
      </c>
      <c r="D2514">
        <v>6</v>
      </c>
      <c r="E2514" s="2">
        <v>40702.527777777781</v>
      </c>
      <c r="F2514" s="3">
        <v>3.25</v>
      </c>
      <c r="G2514">
        <v>13001</v>
      </c>
      <c r="H2514" t="s">
        <v>17</v>
      </c>
      <c r="I2514" s="3">
        <v>19.5</v>
      </c>
      <c r="J2514">
        <v>2011</v>
      </c>
      <c r="K2514">
        <v>6</v>
      </c>
      <c r="L2514" t="s">
        <v>34</v>
      </c>
      <c r="M2514" t="s">
        <v>35</v>
      </c>
      <c r="N2514">
        <v>0</v>
      </c>
      <c r="O2514">
        <v>1</v>
      </c>
      <c r="P2514" t="s">
        <v>32</v>
      </c>
    </row>
    <row r="2515" spans="1:16" x14ac:dyDescent="0.3">
      <c r="A2515">
        <v>572913</v>
      </c>
      <c r="B2515">
        <v>22335</v>
      </c>
      <c r="C2515" t="s">
        <v>1643</v>
      </c>
      <c r="D2515">
        <v>4</v>
      </c>
      <c r="E2515" s="2">
        <v>40842.681250000001</v>
      </c>
      <c r="F2515" s="3">
        <v>0.65</v>
      </c>
      <c r="G2515">
        <v>15993</v>
      </c>
      <c r="H2515" t="s">
        <v>17</v>
      </c>
      <c r="I2515" s="3">
        <v>2.6</v>
      </c>
      <c r="J2515">
        <v>2011</v>
      </c>
      <c r="K2515">
        <v>10</v>
      </c>
      <c r="L2515" t="s">
        <v>42</v>
      </c>
      <c r="M2515" t="s">
        <v>43</v>
      </c>
      <c r="N2515">
        <v>0</v>
      </c>
      <c r="O2515">
        <v>1</v>
      </c>
      <c r="P2515" t="s">
        <v>32</v>
      </c>
    </row>
    <row r="2516" spans="1:16" x14ac:dyDescent="0.3">
      <c r="A2516">
        <v>545215</v>
      </c>
      <c r="B2516">
        <v>20979</v>
      </c>
      <c r="C2516" t="s">
        <v>1644</v>
      </c>
      <c r="D2516">
        <v>2</v>
      </c>
      <c r="E2516" s="2">
        <v>40602.699305555558</v>
      </c>
      <c r="F2516" s="3">
        <v>2.46</v>
      </c>
      <c r="H2516" t="s">
        <v>17</v>
      </c>
      <c r="I2516" s="3">
        <v>4.92</v>
      </c>
      <c r="J2516">
        <v>2011</v>
      </c>
      <c r="K2516">
        <v>2</v>
      </c>
      <c r="L2516" t="s">
        <v>63</v>
      </c>
      <c r="M2516" t="s">
        <v>64</v>
      </c>
      <c r="N2516">
        <v>0</v>
      </c>
      <c r="O2516">
        <v>1</v>
      </c>
      <c r="P2516" t="s">
        <v>20</v>
      </c>
    </row>
    <row r="2517" spans="1:16" x14ac:dyDescent="0.3">
      <c r="A2517">
        <v>538071</v>
      </c>
      <c r="B2517">
        <v>20713</v>
      </c>
      <c r="C2517" t="s">
        <v>273</v>
      </c>
      <c r="D2517">
        <v>1</v>
      </c>
      <c r="E2517" s="2">
        <v>40521.589583333327</v>
      </c>
      <c r="F2517" s="3">
        <v>4.21</v>
      </c>
      <c r="H2517" t="s">
        <v>17</v>
      </c>
      <c r="I2517" s="3">
        <v>4.21</v>
      </c>
      <c r="J2517">
        <v>2010</v>
      </c>
      <c r="K2517">
        <v>12</v>
      </c>
      <c r="L2517" t="s">
        <v>26</v>
      </c>
      <c r="M2517" t="s">
        <v>27</v>
      </c>
      <c r="N2517">
        <v>0</v>
      </c>
      <c r="O2517">
        <v>1</v>
      </c>
      <c r="P2517" t="s">
        <v>20</v>
      </c>
    </row>
    <row r="2518" spans="1:16" x14ac:dyDescent="0.3">
      <c r="A2518">
        <v>536876</v>
      </c>
      <c r="B2518">
        <v>48111</v>
      </c>
      <c r="C2518" t="s">
        <v>170</v>
      </c>
      <c r="D2518">
        <v>4</v>
      </c>
      <c r="E2518" s="2">
        <v>40515.48333333333</v>
      </c>
      <c r="F2518" s="3">
        <v>14.43</v>
      </c>
      <c r="H2518" t="s">
        <v>17</v>
      </c>
      <c r="I2518" s="3">
        <v>57.72</v>
      </c>
      <c r="J2518">
        <v>2010</v>
      </c>
      <c r="K2518">
        <v>12</v>
      </c>
      <c r="L2518" t="s">
        <v>26</v>
      </c>
      <c r="M2518" t="s">
        <v>27</v>
      </c>
      <c r="N2518">
        <v>0</v>
      </c>
      <c r="O2518">
        <v>1</v>
      </c>
      <c r="P2518" t="s">
        <v>20</v>
      </c>
    </row>
    <row r="2519" spans="1:16" x14ac:dyDescent="0.3">
      <c r="A2519">
        <v>546891</v>
      </c>
      <c r="B2519" t="s">
        <v>1545</v>
      </c>
      <c r="C2519" t="s">
        <v>1546</v>
      </c>
      <c r="D2519">
        <v>1</v>
      </c>
      <c r="E2519" s="2">
        <v>40619.762499999997</v>
      </c>
      <c r="F2519" s="3">
        <v>0.83</v>
      </c>
      <c r="H2519" t="s">
        <v>17</v>
      </c>
      <c r="I2519" s="3">
        <v>0.83</v>
      </c>
      <c r="J2519">
        <v>2011</v>
      </c>
      <c r="K2519">
        <v>3</v>
      </c>
      <c r="L2519" t="s">
        <v>30</v>
      </c>
      <c r="M2519" t="s">
        <v>31</v>
      </c>
      <c r="N2519">
        <v>0</v>
      </c>
      <c r="O2519">
        <v>1</v>
      </c>
      <c r="P2519" t="s">
        <v>20</v>
      </c>
    </row>
    <row r="2520" spans="1:16" x14ac:dyDescent="0.3">
      <c r="A2520">
        <v>573587</v>
      </c>
      <c r="B2520">
        <v>23203</v>
      </c>
      <c r="C2520" t="s">
        <v>597</v>
      </c>
      <c r="D2520">
        <v>10</v>
      </c>
      <c r="E2520" s="2">
        <v>40847.616666666669</v>
      </c>
      <c r="F2520" s="3">
        <v>2.08</v>
      </c>
      <c r="G2520">
        <v>18257</v>
      </c>
      <c r="H2520" t="s">
        <v>17</v>
      </c>
      <c r="I2520" s="3">
        <v>20.8</v>
      </c>
      <c r="J2520">
        <v>2011</v>
      </c>
      <c r="K2520">
        <v>10</v>
      </c>
      <c r="L2520" t="s">
        <v>42</v>
      </c>
      <c r="M2520" t="s">
        <v>43</v>
      </c>
      <c r="N2520">
        <v>0</v>
      </c>
      <c r="O2520">
        <v>1</v>
      </c>
      <c r="P2520" t="s">
        <v>32</v>
      </c>
    </row>
    <row r="2521" spans="1:16" x14ac:dyDescent="0.3">
      <c r="A2521">
        <v>579001</v>
      </c>
      <c r="B2521">
        <v>23004</v>
      </c>
      <c r="C2521" t="s">
        <v>1645</v>
      </c>
      <c r="D2521">
        <v>10</v>
      </c>
      <c r="E2521" s="2">
        <v>40874.679861111108</v>
      </c>
      <c r="F2521" s="3">
        <v>0.42</v>
      </c>
      <c r="G2521">
        <v>15555</v>
      </c>
      <c r="H2521" t="s">
        <v>17</v>
      </c>
      <c r="I2521" s="3">
        <v>4.2</v>
      </c>
      <c r="J2521">
        <v>2011</v>
      </c>
      <c r="K2521">
        <v>11</v>
      </c>
      <c r="L2521" t="s">
        <v>22</v>
      </c>
      <c r="M2521" t="s">
        <v>23</v>
      </c>
      <c r="N2521">
        <v>0</v>
      </c>
      <c r="O2521">
        <v>1</v>
      </c>
      <c r="P2521" t="s">
        <v>32</v>
      </c>
    </row>
    <row r="2522" spans="1:16" x14ac:dyDescent="0.3">
      <c r="A2522">
        <v>579920</v>
      </c>
      <c r="B2522" t="s">
        <v>314</v>
      </c>
      <c r="C2522" t="s">
        <v>315</v>
      </c>
      <c r="D2522">
        <v>144</v>
      </c>
      <c r="E2522" s="2">
        <v>40878.376388888893</v>
      </c>
      <c r="F2522" s="3">
        <v>0.72</v>
      </c>
      <c r="G2522">
        <v>16839</v>
      </c>
      <c r="H2522" t="s">
        <v>17</v>
      </c>
      <c r="I2522" s="3">
        <v>103.68</v>
      </c>
      <c r="J2522">
        <v>2011</v>
      </c>
      <c r="K2522">
        <v>12</v>
      </c>
      <c r="L2522" t="s">
        <v>26</v>
      </c>
      <c r="M2522" t="s">
        <v>39</v>
      </c>
      <c r="N2522">
        <v>0</v>
      </c>
      <c r="O2522">
        <v>1</v>
      </c>
      <c r="P2522" t="s">
        <v>32</v>
      </c>
    </row>
    <row r="2523" spans="1:16" x14ac:dyDescent="0.3">
      <c r="A2523">
        <v>545398</v>
      </c>
      <c r="B2523">
        <v>22119</v>
      </c>
      <c r="C2523" t="s">
        <v>1013</v>
      </c>
      <c r="D2523">
        <v>12</v>
      </c>
      <c r="E2523" s="2">
        <v>40604.488194444442</v>
      </c>
      <c r="F2523" s="3">
        <v>6.35</v>
      </c>
      <c r="G2523">
        <v>13722</v>
      </c>
      <c r="H2523" t="s">
        <v>17</v>
      </c>
      <c r="I2523" s="3">
        <v>76.199999999999989</v>
      </c>
      <c r="J2523">
        <v>2011</v>
      </c>
      <c r="K2523">
        <v>3</v>
      </c>
      <c r="L2523" t="s">
        <v>30</v>
      </c>
      <c r="M2523" t="s">
        <v>31</v>
      </c>
      <c r="N2523">
        <v>0</v>
      </c>
      <c r="O2523">
        <v>1</v>
      </c>
      <c r="P2523" t="s">
        <v>32</v>
      </c>
    </row>
    <row r="2524" spans="1:16" x14ac:dyDescent="0.3">
      <c r="A2524">
        <v>578018</v>
      </c>
      <c r="B2524">
        <v>22467</v>
      </c>
      <c r="C2524" t="s">
        <v>80</v>
      </c>
      <c r="D2524">
        <v>36</v>
      </c>
      <c r="E2524" s="2">
        <v>40869.547222222223</v>
      </c>
      <c r="F2524" s="3">
        <v>2.1</v>
      </c>
      <c r="G2524">
        <v>15311</v>
      </c>
      <c r="H2524" t="s">
        <v>17</v>
      </c>
      <c r="I2524" s="3">
        <v>75.600000000000009</v>
      </c>
      <c r="J2524">
        <v>2011</v>
      </c>
      <c r="K2524">
        <v>11</v>
      </c>
      <c r="L2524" t="s">
        <v>22</v>
      </c>
      <c r="M2524" t="s">
        <v>23</v>
      </c>
      <c r="N2524">
        <v>0</v>
      </c>
      <c r="O2524">
        <v>1</v>
      </c>
      <c r="P2524" t="s">
        <v>32</v>
      </c>
    </row>
    <row r="2525" spans="1:16" x14ac:dyDescent="0.3">
      <c r="A2525">
        <v>545895</v>
      </c>
      <c r="B2525">
        <v>22460</v>
      </c>
      <c r="C2525" t="s">
        <v>572</v>
      </c>
      <c r="D2525">
        <v>3</v>
      </c>
      <c r="E2525" s="2">
        <v>40609.718055555553</v>
      </c>
      <c r="F2525" s="3">
        <v>2.46</v>
      </c>
      <c r="H2525" t="s">
        <v>17</v>
      </c>
      <c r="I2525" s="3">
        <v>7.38</v>
      </c>
      <c r="J2525">
        <v>2011</v>
      </c>
      <c r="K2525">
        <v>3</v>
      </c>
      <c r="L2525" t="s">
        <v>30</v>
      </c>
      <c r="M2525" t="s">
        <v>31</v>
      </c>
      <c r="N2525">
        <v>0</v>
      </c>
      <c r="O2525">
        <v>1</v>
      </c>
      <c r="P2525" t="s">
        <v>20</v>
      </c>
    </row>
    <row r="2526" spans="1:16" x14ac:dyDescent="0.3">
      <c r="A2526">
        <v>536446</v>
      </c>
      <c r="B2526">
        <v>22480</v>
      </c>
      <c r="C2526" t="s">
        <v>1646</v>
      </c>
      <c r="D2526">
        <v>12</v>
      </c>
      <c r="E2526" s="2">
        <v>40513.510416666657</v>
      </c>
      <c r="F2526" s="3">
        <v>1.25</v>
      </c>
      <c r="G2526">
        <v>15983</v>
      </c>
      <c r="H2526" t="s">
        <v>17</v>
      </c>
      <c r="I2526" s="3">
        <v>15</v>
      </c>
      <c r="J2526">
        <v>2010</v>
      </c>
      <c r="K2526">
        <v>12</v>
      </c>
      <c r="L2526" t="s">
        <v>26</v>
      </c>
      <c r="M2526" t="s">
        <v>27</v>
      </c>
      <c r="N2526">
        <v>0</v>
      </c>
      <c r="O2526">
        <v>1</v>
      </c>
      <c r="P2526" t="s">
        <v>32</v>
      </c>
    </row>
    <row r="2527" spans="1:16" x14ac:dyDescent="0.3">
      <c r="A2527" t="s">
        <v>1647</v>
      </c>
      <c r="B2527">
        <v>21181</v>
      </c>
      <c r="C2527" t="s">
        <v>203</v>
      </c>
      <c r="D2527">
        <v>-1</v>
      </c>
      <c r="E2527" s="2">
        <v>40651.582638888889</v>
      </c>
      <c r="F2527" s="3">
        <v>1.85</v>
      </c>
      <c r="G2527">
        <v>13798</v>
      </c>
      <c r="H2527" t="s">
        <v>17</v>
      </c>
      <c r="I2527" s="3">
        <v>-1.85</v>
      </c>
      <c r="J2527">
        <v>2011</v>
      </c>
      <c r="K2527">
        <v>4</v>
      </c>
      <c r="L2527" t="s">
        <v>66</v>
      </c>
      <c r="M2527" t="s">
        <v>67</v>
      </c>
      <c r="N2527">
        <v>1</v>
      </c>
      <c r="O2527">
        <v>0</v>
      </c>
      <c r="P2527" t="s">
        <v>32</v>
      </c>
    </row>
    <row r="2528" spans="1:16" x14ac:dyDescent="0.3">
      <c r="A2528">
        <v>577106</v>
      </c>
      <c r="B2528">
        <v>22531</v>
      </c>
      <c r="C2528" t="s">
        <v>1468</v>
      </c>
      <c r="D2528">
        <v>1</v>
      </c>
      <c r="E2528" s="2">
        <v>40864.720833333333</v>
      </c>
      <c r="F2528" s="3">
        <v>0.42</v>
      </c>
      <c r="G2528">
        <v>14456</v>
      </c>
      <c r="H2528" t="s">
        <v>17</v>
      </c>
      <c r="I2528" s="3">
        <v>0.42</v>
      </c>
      <c r="J2528">
        <v>2011</v>
      </c>
      <c r="K2528">
        <v>11</v>
      </c>
      <c r="L2528" t="s">
        <v>22</v>
      </c>
      <c r="M2528" t="s">
        <v>23</v>
      </c>
      <c r="N2528">
        <v>0</v>
      </c>
      <c r="O2528">
        <v>1</v>
      </c>
      <c r="P2528" t="s">
        <v>32</v>
      </c>
    </row>
    <row r="2529" spans="1:16" x14ac:dyDescent="0.3">
      <c r="A2529">
        <v>579749</v>
      </c>
      <c r="B2529">
        <v>21155</v>
      </c>
      <c r="C2529" t="s">
        <v>270</v>
      </c>
      <c r="D2529">
        <v>6</v>
      </c>
      <c r="E2529" s="2">
        <v>40877.611805555563</v>
      </c>
      <c r="F2529" s="3">
        <v>2.5499999999999998</v>
      </c>
      <c r="G2529">
        <v>13362</v>
      </c>
      <c r="H2529" t="s">
        <v>17</v>
      </c>
      <c r="I2529" s="3">
        <v>15.3</v>
      </c>
      <c r="J2529">
        <v>2011</v>
      </c>
      <c r="K2529">
        <v>11</v>
      </c>
      <c r="L2529" t="s">
        <v>22</v>
      </c>
      <c r="M2529" t="s">
        <v>23</v>
      </c>
      <c r="N2529">
        <v>0</v>
      </c>
      <c r="O2529">
        <v>1</v>
      </c>
      <c r="P2529" t="s">
        <v>32</v>
      </c>
    </row>
    <row r="2530" spans="1:16" x14ac:dyDescent="0.3">
      <c r="A2530">
        <v>548616</v>
      </c>
      <c r="B2530">
        <v>21980</v>
      </c>
      <c r="C2530" t="s">
        <v>807</v>
      </c>
      <c r="D2530">
        <v>24</v>
      </c>
      <c r="E2530" s="2">
        <v>40634.491666666669</v>
      </c>
      <c r="F2530" s="3">
        <v>0.28999999999999998</v>
      </c>
      <c r="G2530">
        <v>18263</v>
      </c>
      <c r="H2530" t="s">
        <v>17</v>
      </c>
      <c r="I2530" s="3">
        <v>6.9599999999999991</v>
      </c>
      <c r="J2530">
        <v>2011</v>
      </c>
      <c r="K2530">
        <v>4</v>
      </c>
      <c r="L2530" t="s">
        <v>66</v>
      </c>
      <c r="M2530" t="s">
        <v>67</v>
      </c>
      <c r="N2530">
        <v>0</v>
      </c>
      <c r="O2530">
        <v>1</v>
      </c>
      <c r="P2530" t="s">
        <v>32</v>
      </c>
    </row>
    <row r="2531" spans="1:16" x14ac:dyDescent="0.3">
      <c r="A2531">
        <v>552446</v>
      </c>
      <c r="B2531">
        <v>23298</v>
      </c>
      <c r="C2531" t="s">
        <v>745</v>
      </c>
      <c r="D2531">
        <v>4</v>
      </c>
      <c r="E2531" s="2">
        <v>40672.561111111107</v>
      </c>
      <c r="F2531" s="3">
        <v>4.95</v>
      </c>
      <c r="G2531">
        <v>16729</v>
      </c>
      <c r="H2531" t="s">
        <v>17</v>
      </c>
      <c r="I2531" s="3">
        <v>19.8</v>
      </c>
      <c r="J2531">
        <v>2011</v>
      </c>
      <c r="K2531">
        <v>5</v>
      </c>
      <c r="L2531" t="s">
        <v>18</v>
      </c>
      <c r="M2531" t="s">
        <v>19</v>
      </c>
      <c r="N2531">
        <v>0</v>
      </c>
      <c r="O2531">
        <v>1</v>
      </c>
      <c r="P2531" t="s">
        <v>32</v>
      </c>
    </row>
    <row r="2532" spans="1:16" x14ac:dyDescent="0.3">
      <c r="A2532">
        <v>580367</v>
      </c>
      <c r="B2532">
        <v>23495</v>
      </c>
      <c r="C2532" t="s">
        <v>1648</v>
      </c>
      <c r="D2532">
        <v>1</v>
      </c>
      <c r="E2532" s="2">
        <v>40879.693749999999</v>
      </c>
      <c r="F2532" s="3">
        <v>2.46</v>
      </c>
      <c r="H2532" t="s">
        <v>17</v>
      </c>
      <c r="I2532" s="3">
        <v>2.46</v>
      </c>
      <c r="J2532">
        <v>2011</v>
      </c>
      <c r="K2532">
        <v>12</v>
      </c>
      <c r="L2532" t="s">
        <v>26</v>
      </c>
      <c r="M2532" t="s">
        <v>39</v>
      </c>
      <c r="N2532">
        <v>0</v>
      </c>
      <c r="O2532">
        <v>1</v>
      </c>
      <c r="P2532" t="s">
        <v>20</v>
      </c>
    </row>
    <row r="2533" spans="1:16" x14ac:dyDescent="0.3">
      <c r="A2533">
        <v>562789</v>
      </c>
      <c r="B2533">
        <v>23294</v>
      </c>
      <c r="C2533" t="s">
        <v>1649</v>
      </c>
      <c r="D2533">
        <v>256</v>
      </c>
      <c r="E2533" s="2">
        <v>40764.576388888891</v>
      </c>
      <c r="F2533" s="3">
        <v>0.72</v>
      </c>
      <c r="G2533">
        <v>14646</v>
      </c>
      <c r="H2533" t="s">
        <v>440</v>
      </c>
      <c r="I2533" s="3">
        <v>184.32</v>
      </c>
      <c r="J2533">
        <v>2011</v>
      </c>
      <c r="K2533">
        <v>8</v>
      </c>
      <c r="L2533" t="s">
        <v>87</v>
      </c>
      <c r="M2533" t="s">
        <v>88</v>
      </c>
      <c r="N2533">
        <v>0</v>
      </c>
      <c r="O2533">
        <v>1</v>
      </c>
      <c r="P2533" t="s">
        <v>32</v>
      </c>
    </row>
    <row r="2534" spans="1:16" x14ac:dyDescent="0.3">
      <c r="A2534">
        <v>563933</v>
      </c>
      <c r="B2534">
        <v>23130</v>
      </c>
      <c r="C2534" t="s">
        <v>1287</v>
      </c>
      <c r="D2534">
        <v>2</v>
      </c>
      <c r="E2534" s="2">
        <v>40776.662499999999</v>
      </c>
      <c r="F2534" s="3">
        <v>4.1500000000000004</v>
      </c>
      <c r="G2534">
        <v>16536</v>
      </c>
      <c r="H2534" t="s">
        <v>17</v>
      </c>
      <c r="I2534" s="3">
        <v>8.3000000000000007</v>
      </c>
      <c r="J2534">
        <v>2011</v>
      </c>
      <c r="K2534">
        <v>8</v>
      </c>
      <c r="L2534" t="s">
        <v>87</v>
      </c>
      <c r="M2534" t="s">
        <v>88</v>
      </c>
      <c r="N2534">
        <v>0</v>
      </c>
      <c r="O2534">
        <v>1</v>
      </c>
      <c r="P2534" t="s">
        <v>32</v>
      </c>
    </row>
    <row r="2535" spans="1:16" x14ac:dyDescent="0.3">
      <c r="A2535">
        <v>540026</v>
      </c>
      <c r="B2535">
        <v>21112</v>
      </c>
      <c r="C2535" t="s">
        <v>1489</v>
      </c>
      <c r="D2535">
        <v>6</v>
      </c>
      <c r="E2535" s="2">
        <v>40547.559027777781</v>
      </c>
      <c r="F2535" s="3">
        <v>2.5099999999999998</v>
      </c>
      <c r="H2535" t="s">
        <v>17</v>
      </c>
      <c r="I2535" s="3">
        <v>15.06</v>
      </c>
      <c r="J2535">
        <v>2011</v>
      </c>
      <c r="K2535">
        <v>1</v>
      </c>
      <c r="L2535" t="s">
        <v>48</v>
      </c>
      <c r="M2535" t="s">
        <v>49</v>
      </c>
      <c r="N2535">
        <v>0</v>
      </c>
      <c r="O2535">
        <v>1</v>
      </c>
      <c r="P2535" t="s">
        <v>20</v>
      </c>
    </row>
    <row r="2536" spans="1:16" x14ac:dyDescent="0.3">
      <c r="A2536">
        <v>569234</v>
      </c>
      <c r="B2536">
        <v>22755</v>
      </c>
      <c r="C2536" t="s">
        <v>1650</v>
      </c>
      <c r="D2536">
        <v>1</v>
      </c>
      <c r="E2536" s="2">
        <v>40818.647916666669</v>
      </c>
      <c r="F2536" s="3">
        <v>0.85</v>
      </c>
      <c r="G2536">
        <v>17841</v>
      </c>
      <c r="H2536" t="s">
        <v>17</v>
      </c>
      <c r="I2536" s="3">
        <v>0.85</v>
      </c>
      <c r="J2536">
        <v>2011</v>
      </c>
      <c r="K2536">
        <v>10</v>
      </c>
      <c r="L2536" t="s">
        <v>42</v>
      </c>
      <c r="M2536" t="s">
        <v>43</v>
      </c>
      <c r="N2536">
        <v>0</v>
      </c>
      <c r="O2536">
        <v>1</v>
      </c>
      <c r="P2536" t="s">
        <v>32</v>
      </c>
    </row>
    <row r="2537" spans="1:16" x14ac:dyDescent="0.3">
      <c r="A2537">
        <v>578262</v>
      </c>
      <c r="B2537">
        <v>23199</v>
      </c>
      <c r="C2537" t="s">
        <v>1154</v>
      </c>
      <c r="D2537">
        <v>2</v>
      </c>
      <c r="E2537" s="2">
        <v>40870.560416666667</v>
      </c>
      <c r="F2537" s="3">
        <v>2.08</v>
      </c>
      <c r="G2537">
        <v>18283</v>
      </c>
      <c r="H2537" t="s">
        <v>17</v>
      </c>
      <c r="I2537" s="3">
        <v>4.16</v>
      </c>
      <c r="J2537">
        <v>2011</v>
      </c>
      <c r="K2537">
        <v>11</v>
      </c>
      <c r="L2537" t="s">
        <v>22</v>
      </c>
      <c r="M2537" t="s">
        <v>23</v>
      </c>
      <c r="N2537">
        <v>0</v>
      </c>
      <c r="O2537">
        <v>1</v>
      </c>
      <c r="P2537" t="s">
        <v>32</v>
      </c>
    </row>
    <row r="2538" spans="1:16" x14ac:dyDescent="0.3">
      <c r="A2538">
        <v>556434</v>
      </c>
      <c r="B2538">
        <v>23310</v>
      </c>
      <c r="C2538" t="s">
        <v>1651</v>
      </c>
      <c r="D2538">
        <v>36</v>
      </c>
      <c r="E2538" s="2">
        <v>40704.587500000001</v>
      </c>
      <c r="F2538" s="3">
        <v>0.42</v>
      </c>
      <c r="G2538">
        <v>14895</v>
      </c>
      <c r="H2538" t="s">
        <v>17</v>
      </c>
      <c r="I2538" s="3">
        <v>15.12</v>
      </c>
      <c r="J2538">
        <v>2011</v>
      </c>
      <c r="K2538">
        <v>6</v>
      </c>
      <c r="L2538" t="s">
        <v>34</v>
      </c>
      <c r="M2538" t="s">
        <v>35</v>
      </c>
      <c r="N2538">
        <v>0</v>
      </c>
      <c r="O2538">
        <v>1</v>
      </c>
      <c r="P2538" t="s">
        <v>32</v>
      </c>
    </row>
    <row r="2539" spans="1:16" x14ac:dyDescent="0.3">
      <c r="A2539">
        <v>567183</v>
      </c>
      <c r="B2539">
        <v>21577</v>
      </c>
      <c r="C2539" t="s">
        <v>1490</v>
      </c>
      <c r="D2539">
        <v>4</v>
      </c>
      <c r="E2539" s="2">
        <v>40804.647222222222</v>
      </c>
      <c r="F2539" s="3">
        <v>2.25</v>
      </c>
      <c r="G2539">
        <v>14769</v>
      </c>
      <c r="H2539" t="s">
        <v>17</v>
      </c>
      <c r="I2539" s="3">
        <v>9</v>
      </c>
      <c r="J2539">
        <v>2011</v>
      </c>
      <c r="K2539">
        <v>9</v>
      </c>
      <c r="L2539" t="s">
        <v>90</v>
      </c>
      <c r="M2539" t="s">
        <v>91</v>
      </c>
      <c r="N2539">
        <v>0</v>
      </c>
      <c r="O2539">
        <v>1</v>
      </c>
      <c r="P2539" t="s">
        <v>32</v>
      </c>
    </row>
    <row r="2540" spans="1:16" x14ac:dyDescent="0.3">
      <c r="A2540">
        <v>544812</v>
      </c>
      <c r="B2540">
        <v>22108</v>
      </c>
      <c r="C2540" t="s">
        <v>1652</v>
      </c>
      <c r="D2540">
        <v>1</v>
      </c>
      <c r="E2540" s="2">
        <v>40597.665277777778</v>
      </c>
      <c r="F2540" s="3">
        <v>3.29</v>
      </c>
      <c r="H2540" t="s">
        <v>17</v>
      </c>
      <c r="I2540" s="3">
        <v>3.29</v>
      </c>
      <c r="J2540">
        <v>2011</v>
      </c>
      <c r="K2540">
        <v>2</v>
      </c>
      <c r="L2540" t="s">
        <v>63</v>
      </c>
      <c r="M2540" t="s">
        <v>64</v>
      </c>
      <c r="N2540">
        <v>0</v>
      </c>
      <c r="O2540">
        <v>1</v>
      </c>
      <c r="P2540" t="s">
        <v>20</v>
      </c>
    </row>
    <row r="2541" spans="1:16" x14ac:dyDescent="0.3">
      <c r="A2541">
        <v>580143</v>
      </c>
      <c r="B2541">
        <v>23244</v>
      </c>
      <c r="C2541" t="s">
        <v>1653</v>
      </c>
      <c r="D2541">
        <v>6</v>
      </c>
      <c r="E2541" s="2">
        <v>40879.397222222222</v>
      </c>
      <c r="F2541" s="3">
        <v>1.95</v>
      </c>
      <c r="G2541">
        <v>13297</v>
      </c>
      <c r="H2541" t="s">
        <v>17</v>
      </c>
      <c r="I2541" s="3">
        <v>11.7</v>
      </c>
      <c r="J2541">
        <v>2011</v>
      </c>
      <c r="K2541">
        <v>12</v>
      </c>
      <c r="L2541" t="s">
        <v>26</v>
      </c>
      <c r="M2541" t="s">
        <v>39</v>
      </c>
      <c r="N2541">
        <v>0</v>
      </c>
      <c r="O2541">
        <v>1</v>
      </c>
      <c r="P2541" t="s">
        <v>32</v>
      </c>
    </row>
    <row r="2542" spans="1:16" x14ac:dyDescent="0.3">
      <c r="A2542">
        <v>575943</v>
      </c>
      <c r="B2542">
        <v>21253</v>
      </c>
      <c r="C2542" t="s">
        <v>1654</v>
      </c>
      <c r="D2542">
        <v>1</v>
      </c>
      <c r="E2542" s="2">
        <v>40860.488888888889</v>
      </c>
      <c r="F2542" s="3">
        <v>2.95</v>
      </c>
      <c r="G2542">
        <v>17920</v>
      </c>
      <c r="H2542" t="s">
        <v>17</v>
      </c>
      <c r="I2542" s="3">
        <v>2.95</v>
      </c>
      <c r="J2542">
        <v>2011</v>
      </c>
      <c r="K2542">
        <v>11</v>
      </c>
      <c r="L2542" t="s">
        <v>22</v>
      </c>
      <c r="M2542" t="s">
        <v>23</v>
      </c>
      <c r="N2542">
        <v>0</v>
      </c>
      <c r="O2542">
        <v>1</v>
      </c>
      <c r="P2542" t="s">
        <v>32</v>
      </c>
    </row>
    <row r="2543" spans="1:16" x14ac:dyDescent="0.3">
      <c r="A2543">
        <v>569331</v>
      </c>
      <c r="B2543">
        <v>23255</v>
      </c>
      <c r="C2543" t="s">
        <v>1655</v>
      </c>
      <c r="D2543">
        <v>4</v>
      </c>
      <c r="E2543" s="2">
        <v>40819.568749999999</v>
      </c>
      <c r="F2543" s="3">
        <v>4.1500000000000004</v>
      </c>
      <c r="G2543">
        <v>16875</v>
      </c>
      <c r="H2543" t="s">
        <v>17</v>
      </c>
      <c r="I2543" s="3">
        <v>16.600000000000001</v>
      </c>
      <c r="J2543">
        <v>2011</v>
      </c>
      <c r="K2543">
        <v>10</v>
      </c>
      <c r="L2543" t="s">
        <v>42</v>
      </c>
      <c r="M2543" t="s">
        <v>43</v>
      </c>
      <c r="N2543">
        <v>0</v>
      </c>
      <c r="O2543">
        <v>1</v>
      </c>
      <c r="P2543" t="s">
        <v>32</v>
      </c>
    </row>
    <row r="2544" spans="1:16" x14ac:dyDescent="0.3">
      <c r="A2544">
        <v>566291</v>
      </c>
      <c r="B2544">
        <v>21985</v>
      </c>
      <c r="C2544" t="s">
        <v>1385</v>
      </c>
      <c r="D2544">
        <v>2</v>
      </c>
      <c r="E2544" s="2">
        <v>40797.646527777782</v>
      </c>
      <c r="F2544" s="3">
        <v>0.39</v>
      </c>
      <c r="G2544">
        <v>12965</v>
      </c>
      <c r="H2544" t="s">
        <v>17</v>
      </c>
      <c r="I2544" s="3">
        <v>0.78</v>
      </c>
      <c r="J2544">
        <v>2011</v>
      </c>
      <c r="K2544">
        <v>9</v>
      </c>
      <c r="L2544" t="s">
        <v>90</v>
      </c>
      <c r="M2544" t="s">
        <v>91</v>
      </c>
      <c r="N2544">
        <v>0</v>
      </c>
      <c r="O2544">
        <v>1</v>
      </c>
      <c r="P2544" t="s">
        <v>32</v>
      </c>
    </row>
    <row r="2545" spans="1:16" x14ac:dyDescent="0.3">
      <c r="A2545">
        <v>578757</v>
      </c>
      <c r="B2545">
        <v>22096</v>
      </c>
      <c r="C2545" t="s">
        <v>461</v>
      </c>
      <c r="D2545">
        <v>2</v>
      </c>
      <c r="E2545" s="2">
        <v>40872.486805555563</v>
      </c>
      <c r="F2545" s="3">
        <v>0.39</v>
      </c>
      <c r="G2545">
        <v>12748</v>
      </c>
      <c r="H2545" t="s">
        <v>17</v>
      </c>
      <c r="I2545" s="3">
        <v>0.78</v>
      </c>
      <c r="J2545">
        <v>2011</v>
      </c>
      <c r="K2545">
        <v>11</v>
      </c>
      <c r="L2545" t="s">
        <v>22</v>
      </c>
      <c r="M2545" t="s">
        <v>23</v>
      </c>
      <c r="N2545">
        <v>0</v>
      </c>
      <c r="O2545">
        <v>1</v>
      </c>
      <c r="P2545" t="s">
        <v>32</v>
      </c>
    </row>
    <row r="2546" spans="1:16" x14ac:dyDescent="0.3">
      <c r="A2546">
        <v>545445</v>
      </c>
      <c r="B2546">
        <v>22720</v>
      </c>
      <c r="C2546" t="s">
        <v>380</v>
      </c>
      <c r="D2546">
        <v>3</v>
      </c>
      <c r="E2546" s="2">
        <v>40604.68472222222</v>
      </c>
      <c r="F2546" s="3">
        <v>4.95</v>
      </c>
      <c r="G2546">
        <v>17738</v>
      </c>
      <c r="H2546" t="s">
        <v>17</v>
      </c>
      <c r="I2546" s="3">
        <v>14.85</v>
      </c>
      <c r="J2546">
        <v>2011</v>
      </c>
      <c r="K2546">
        <v>3</v>
      </c>
      <c r="L2546" t="s">
        <v>30</v>
      </c>
      <c r="M2546" t="s">
        <v>31</v>
      </c>
      <c r="N2546">
        <v>0</v>
      </c>
      <c r="O2546">
        <v>1</v>
      </c>
      <c r="P2546" t="s">
        <v>32</v>
      </c>
    </row>
    <row r="2547" spans="1:16" x14ac:dyDescent="0.3">
      <c r="A2547">
        <v>539242</v>
      </c>
      <c r="B2547">
        <v>22734</v>
      </c>
      <c r="C2547" t="s">
        <v>929</v>
      </c>
      <c r="D2547">
        <v>1</v>
      </c>
      <c r="E2547" s="2">
        <v>40528.552777777782</v>
      </c>
      <c r="F2547" s="3">
        <v>2.5499999999999998</v>
      </c>
      <c r="H2547" t="s">
        <v>17</v>
      </c>
      <c r="I2547" s="3">
        <v>2.5499999999999998</v>
      </c>
      <c r="J2547">
        <v>2010</v>
      </c>
      <c r="K2547">
        <v>12</v>
      </c>
      <c r="L2547" t="s">
        <v>26</v>
      </c>
      <c r="M2547" t="s">
        <v>27</v>
      </c>
      <c r="N2547">
        <v>0</v>
      </c>
      <c r="O2547">
        <v>1</v>
      </c>
      <c r="P2547" t="s">
        <v>20</v>
      </c>
    </row>
    <row r="2548" spans="1:16" x14ac:dyDescent="0.3">
      <c r="A2548">
        <v>559133</v>
      </c>
      <c r="B2548">
        <v>23009</v>
      </c>
      <c r="C2548" t="s">
        <v>1656</v>
      </c>
      <c r="D2548">
        <v>1</v>
      </c>
      <c r="E2548" s="2">
        <v>40730.550694444442</v>
      </c>
      <c r="F2548" s="3">
        <v>16.95</v>
      </c>
      <c r="G2548">
        <v>17861</v>
      </c>
      <c r="H2548" t="s">
        <v>17</v>
      </c>
      <c r="I2548" s="3">
        <v>16.95</v>
      </c>
      <c r="J2548">
        <v>2011</v>
      </c>
      <c r="K2548">
        <v>7</v>
      </c>
      <c r="L2548" t="s">
        <v>59</v>
      </c>
      <c r="M2548" t="s">
        <v>60</v>
      </c>
      <c r="N2548">
        <v>0</v>
      </c>
      <c r="O2548">
        <v>1</v>
      </c>
      <c r="P2548" t="s">
        <v>32</v>
      </c>
    </row>
    <row r="2549" spans="1:16" x14ac:dyDescent="0.3">
      <c r="A2549">
        <v>570713</v>
      </c>
      <c r="B2549">
        <v>22699</v>
      </c>
      <c r="C2549" t="s">
        <v>1258</v>
      </c>
      <c r="D2549">
        <v>6</v>
      </c>
      <c r="E2549" s="2">
        <v>40828.429166666669</v>
      </c>
      <c r="F2549" s="3">
        <v>2.95</v>
      </c>
      <c r="G2549">
        <v>17064</v>
      </c>
      <c r="H2549" t="s">
        <v>17</v>
      </c>
      <c r="I2549" s="3">
        <v>17.7</v>
      </c>
      <c r="J2549">
        <v>2011</v>
      </c>
      <c r="K2549">
        <v>10</v>
      </c>
      <c r="L2549" t="s">
        <v>42</v>
      </c>
      <c r="M2549" t="s">
        <v>43</v>
      </c>
      <c r="N2549">
        <v>0</v>
      </c>
      <c r="O2549">
        <v>1</v>
      </c>
      <c r="P2549" t="s">
        <v>32</v>
      </c>
    </row>
    <row r="2550" spans="1:16" x14ac:dyDescent="0.3">
      <c r="A2550">
        <v>572899</v>
      </c>
      <c r="B2550">
        <v>23075</v>
      </c>
      <c r="C2550" t="s">
        <v>547</v>
      </c>
      <c r="D2550">
        <v>12</v>
      </c>
      <c r="E2550" s="2">
        <v>40842.618055555547</v>
      </c>
      <c r="F2550" s="3">
        <v>4.1500000000000004</v>
      </c>
      <c r="G2550">
        <v>13435</v>
      </c>
      <c r="H2550" t="s">
        <v>17</v>
      </c>
      <c r="I2550" s="3">
        <v>49.8</v>
      </c>
      <c r="J2550">
        <v>2011</v>
      </c>
      <c r="K2550">
        <v>10</v>
      </c>
      <c r="L2550" t="s">
        <v>42</v>
      </c>
      <c r="M2550" t="s">
        <v>43</v>
      </c>
      <c r="N2550">
        <v>0</v>
      </c>
      <c r="O2550">
        <v>1</v>
      </c>
      <c r="P2550" t="s">
        <v>32</v>
      </c>
    </row>
    <row r="2551" spans="1:16" x14ac:dyDescent="0.3">
      <c r="A2551">
        <v>563178</v>
      </c>
      <c r="B2551">
        <v>22775</v>
      </c>
      <c r="C2551" t="s">
        <v>762</v>
      </c>
      <c r="D2551">
        <v>12</v>
      </c>
      <c r="E2551" s="2">
        <v>40767.591666666667</v>
      </c>
      <c r="F2551" s="3">
        <v>1.25</v>
      </c>
      <c r="G2551">
        <v>16011</v>
      </c>
      <c r="H2551" t="s">
        <v>17</v>
      </c>
      <c r="I2551" s="3">
        <v>15</v>
      </c>
      <c r="J2551">
        <v>2011</v>
      </c>
      <c r="K2551">
        <v>8</v>
      </c>
      <c r="L2551" t="s">
        <v>87</v>
      </c>
      <c r="M2551" t="s">
        <v>88</v>
      </c>
      <c r="N2551">
        <v>0</v>
      </c>
      <c r="O2551">
        <v>1</v>
      </c>
      <c r="P2551" t="s">
        <v>32</v>
      </c>
    </row>
    <row r="2552" spans="1:16" x14ac:dyDescent="0.3">
      <c r="A2552">
        <v>564495</v>
      </c>
      <c r="B2552">
        <v>21528</v>
      </c>
      <c r="C2552" t="s">
        <v>1118</v>
      </c>
      <c r="D2552">
        <v>2</v>
      </c>
      <c r="E2552" s="2">
        <v>40780.597916666673</v>
      </c>
      <c r="F2552" s="3">
        <v>6.95</v>
      </c>
      <c r="G2552">
        <v>17719</v>
      </c>
      <c r="H2552" t="s">
        <v>17</v>
      </c>
      <c r="I2552" s="3">
        <v>13.9</v>
      </c>
      <c r="J2552">
        <v>2011</v>
      </c>
      <c r="K2552">
        <v>8</v>
      </c>
      <c r="L2552" t="s">
        <v>87</v>
      </c>
      <c r="M2552" t="s">
        <v>88</v>
      </c>
      <c r="N2552">
        <v>0</v>
      </c>
      <c r="O2552">
        <v>1</v>
      </c>
      <c r="P2552" t="s">
        <v>32</v>
      </c>
    </row>
    <row r="2553" spans="1:16" x14ac:dyDescent="0.3">
      <c r="A2553">
        <v>536982</v>
      </c>
      <c r="B2553">
        <v>20734</v>
      </c>
      <c r="C2553" t="s">
        <v>1657</v>
      </c>
      <c r="D2553">
        <v>2</v>
      </c>
      <c r="E2553" s="2">
        <v>40515.602083333331</v>
      </c>
      <c r="F2553" s="3">
        <v>2.5099999999999998</v>
      </c>
      <c r="H2553" t="s">
        <v>17</v>
      </c>
      <c r="I2553" s="3">
        <v>5.0199999999999996</v>
      </c>
      <c r="J2553">
        <v>2010</v>
      </c>
      <c r="K2553">
        <v>12</v>
      </c>
      <c r="L2553" t="s">
        <v>26</v>
      </c>
      <c r="M2553" t="s">
        <v>27</v>
      </c>
      <c r="N2553">
        <v>0</v>
      </c>
      <c r="O2553">
        <v>1</v>
      </c>
      <c r="P2553" t="s">
        <v>20</v>
      </c>
    </row>
    <row r="2554" spans="1:16" x14ac:dyDescent="0.3">
      <c r="A2554">
        <v>538708</v>
      </c>
      <c r="B2554">
        <v>22623</v>
      </c>
      <c r="C2554" t="s">
        <v>554</v>
      </c>
      <c r="D2554">
        <v>3</v>
      </c>
      <c r="E2554" s="2">
        <v>40526.446527777778</v>
      </c>
      <c r="F2554" s="3">
        <v>4.95</v>
      </c>
      <c r="G2554">
        <v>16202</v>
      </c>
      <c r="H2554" t="s">
        <v>17</v>
      </c>
      <c r="I2554" s="3">
        <v>14.85</v>
      </c>
      <c r="J2554">
        <v>2010</v>
      </c>
      <c r="K2554">
        <v>12</v>
      </c>
      <c r="L2554" t="s">
        <v>26</v>
      </c>
      <c r="M2554" t="s">
        <v>27</v>
      </c>
      <c r="N2554">
        <v>0</v>
      </c>
      <c r="O2554">
        <v>1</v>
      </c>
      <c r="P2554" t="s">
        <v>32</v>
      </c>
    </row>
    <row r="2555" spans="1:16" x14ac:dyDescent="0.3">
      <c r="A2555">
        <v>547063</v>
      </c>
      <c r="B2555">
        <v>71459</v>
      </c>
      <c r="C2555" t="s">
        <v>89</v>
      </c>
      <c r="D2555">
        <v>24</v>
      </c>
      <c r="E2555" s="2">
        <v>40622.564583333333</v>
      </c>
      <c r="F2555" s="3">
        <v>0.85</v>
      </c>
      <c r="G2555">
        <v>14769</v>
      </c>
      <c r="H2555" t="s">
        <v>17</v>
      </c>
      <c r="I2555" s="3">
        <v>20.399999999999999</v>
      </c>
      <c r="J2555">
        <v>2011</v>
      </c>
      <c r="K2555">
        <v>3</v>
      </c>
      <c r="L2555" t="s">
        <v>30</v>
      </c>
      <c r="M2555" t="s">
        <v>31</v>
      </c>
      <c r="N2555">
        <v>0</v>
      </c>
      <c r="O2555">
        <v>1</v>
      </c>
      <c r="P2555" t="s">
        <v>32</v>
      </c>
    </row>
    <row r="2556" spans="1:16" x14ac:dyDescent="0.3">
      <c r="A2556">
        <v>538637</v>
      </c>
      <c r="B2556">
        <v>22975</v>
      </c>
      <c r="C2556" t="s">
        <v>1658</v>
      </c>
      <c r="D2556">
        <v>2</v>
      </c>
      <c r="E2556" s="2">
        <v>40525.577777777777</v>
      </c>
      <c r="F2556" s="3">
        <v>1.25</v>
      </c>
      <c r="G2556">
        <v>17611</v>
      </c>
      <c r="H2556" t="s">
        <v>17</v>
      </c>
      <c r="I2556" s="3">
        <v>2.5</v>
      </c>
      <c r="J2556">
        <v>2010</v>
      </c>
      <c r="K2556">
        <v>12</v>
      </c>
      <c r="L2556" t="s">
        <v>26</v>
      </c>
      <c r="M2556" t="s">
        <v>27</v>
      </c>
      <c r="N2556">
        <v>0</v>
      </c>
      <c r="O2556">
        <v>1</v>
      </c>
      <c r="P2556" t="s">
        <v>32</v>
      </c>
    </row>
    <row r="2557" spans="1:16" x14ac:dyDescent="0.3">
      <c r="A2557">
        <v>570701</v>
      </c>
      <c r="B2557">
        <v>22728</v>
      </c>
      <c r="C2557" t="s">
        <v>723</v>
      </c>
      <c r="D2557">
        <v>12</v>
      </c>
      <c r="E2557" s="2">
        <v>40828.399305555547</v>
      </c>
      <c r="F2557" s="3">
        <v>3.75</v>
      </c>
      <c r="G2557">
        <v>16652</v>
      </c>
      <c r="H2557" t="s">
        <v>17</v>
      </c>
      <c r="I2557" s="3">
        <v>45</v>
      </c>
      <c r="J2557">
        <v>2011</v>
      </c>
      <c r="K2557">
        <v>10</v>
      </c>
      <c r="L2557" t="s">
        <v>42</v>
      </c>
      <c r="M2557" t="s">
        <v>43</v>
      </c>
      <c r="N2557">
        <v>0</v>
      </c>
      <c r="O2557">
        <v>1</v>
      </c>
      <c r="P2557" t="s">
        <v>32</v>
      </c>
    </row>
    <row r="2558" spans="1:16" x14ac:dyDescent="0.3">
      <c r="A2558">
        <v>574501</v>
      </c>
      <c r="B2558">
        <v>21374</v>
      </c>
      <c r="C2558" t="s">
        <v>1659</v>
      </c>
      <c r="D2558">
        <v>3</v>
      </c>
      <c r="E2558" s="2">
        <v>40851.552083333343</v>
      </c>
      <c r="F2558" s="3">
        <v>1.25</v>
      </c>
      <c r="G2558">
        <v>12577</v>
      </c>
      <c r="H2558" t="s">
        <v>213</v>
      </c>
      <c r="I2558" s="3">
        <v>3.75</v>
      </c>
      <c r="J2558">
        <v>2011</v>
      </c>
      <c r="K2558">
        <v>11</v>
      </c>
      <c r="L2558" t="s">
        <v>22</v>
      </c>
      <c r="M2558" t="s">
        <v>23</v>
      </c>
      <c r="N2558">
        <v>0</v>
      </c>
      <c r="O2558">
        <v>1</v>
      </c>
      <c r="P2558" t="s">
        <v>32</v>
      </c>
    </row>
    <row r="2559" spans="1:16" x14ac:dyDescent="0.3">
      <c r="A2559">
        <v>553369</v>
      </c>
      <c r="B2559">
        <v>23175</v>
      </c>
      <c r="C2559" t="s">
        <v>208</v>
      </c>
      <c r="D2559">
        <v>6</v>
      </c>
      <c r="E2559" s="2">
        <v>40679.604166666657</v>
      </c>
      <c r="F2559" s="3">
        <v>3.25</v>
      </c>
      <c r="G2559">
        <v>15044</v>
      </c>
      <c r="H2559" t="s">
        <v>17</v>
      </c>
      <c r="I2559" s="3">
        <v>19.5</v>
      </c>
      <c r="J2559">
        <v>2011</v>
      </c>
      <c r="K2559">
        <v>5</v>
      </c>
      <c r="L2559" t="s">
        <v>18</v>
      </c>
      <c r="M2559" t="s">
        <v>19</v>
      </c>
      <c r="N2559">
        <v>0</v>
      </c>
      <c r="O2559">
        <v>1</v>
      </c>
      <c r="P2559" t="s">
        <v>32</v>
      </c>
    </row>
    <row r="2560" spans="1:16" x14ac:dyDescent="0.3">
      <c r="A2560">
        <v>547877</v>
      </c>
      <c r="B2560">
        <v>22423</v>
      </c>
      <c r="C2560" t="s">
        <v>445</v>
      </c>
      <c r="D2560">
        <v>1</v>
      </c>
      <c r="E2560" s="2">
        <v>40629.656944444447</v>
      </c>
      <c r="F2560" s="3">
        <v>12.75</v>
      </c>
      <c r="G2560">
        <v>14573</v>
      </c>
      <c r="H2560" t="s">
        <v>17</v>
      </c>
      <c r="I2560" s="3">
        <v>12.75</v>
      </c>
      <c r="J2560">
        <v>2011</v>
      </c>
      <c r="K2560">
        <v>3</v>
      </c>
      <c r="L2560" t="s">
        <v>30</v>
      </c>
      <c r="M2560" t="s">
        <v>31</v>
      </c>
      <c r="N2560">
        <v>0</v>
      </c>
      <c r="O2560">
        <v>1</v>
      </c>
      <c r="P2560" t="s">
        <v>32</v>
      </c>
    </row>
    <row r="2561" spans="1:16" x14ac:dyDescent="0.3">
      <c r="A2561">
        <v>571242</v>
      </c>
      <c r="B2561">
        <v>22142</v>
      </c>
      <c r="C2561" t="s">
        <v>1660</v>
      </c>
      <c r="D2561">
        <v>40</v>
      </c>
      <c r="E2561" s="2">
        <v>40830.62777777778</v>
      </c>
      <c r="F2561" s="3">
        <v>1.25</v>
      </c>
      <c r="G2561">
        <v>17809</v>
      </c>
      <c r="H2561" t="s">
        <v>17</v>
      </c>
      <c r="I2561" s="3">
        <v>50</v>
      </c>
      <c r="J2561">
        <v>2011</v>
      </c>
      <c r="K2561">
        <v>10</v>
      </c>
      <c r="L2561" t="s">
        <v>42</v>
      </c>
      <c r="M2561" t="s">
        <v>43</v>
      </c>
      <c r="N2561">
        <v>0</v>
      </c>
      <c r="O2561">
        <v>1</v>
      </c>
      <c r="P2561" t="s">
        <v>32</v>
      </c>
    </row>
    <row r="2562" spans="1:16" x14ac:dyDescent="0.3">
      <c r="A2562">
        <v>555383</v>
      </c>
      <c r="B2562">
        <v>23053</v>
      </c>
      <c r="C2562" t="s">
        <v>1661</v>
      </c>
      <c r="D2562">
        <v>2</v>
      </c>
      <c r="E2562" s="2">
        <v>40696.634027777778</v>
      </c>
      <c r="F2562" s="3">
        <v>8.25</v>
      </c>
      <c r="G2562">
        <v>12517</v>
      </c>
      <c r="H2562" t="s">
        <v>74</v>
      </c>
      <c r="I2562" s="3">
        <v>16.5</v>
      </c>
      <c r="J2562">
        <v>2011</v>
      </c>
      <c r="K2562">
        <v>6</v>
      </c>
      <c r="L2562" t="s">
        <v>34</v>
      </c>
      <c r="M2562" t="s">
        <v>35</v>
      </c>
      <c r="N2562">
        <v>0</v>
      </c>
      <c r="O2562">
        <v>1</v>
      </c>
      <c r="P2562" t="s">
        <v>32</v>
      </c>
    </row>
    <row r="2563" spans="1:16" x14ac:dyDescent="0.3">
      <c r="A2563">
        <v>569228</v>
      </c>
      <c r="B2563">
        <v>22026</v>
      </c>
      <c r="C2563" t="s">
        <v>1662</v>
      </c>
      <c r="D2563">
        <v>12</v>
      </c>
      <c r="E2563" s="2">
        <v>40818.615972222222</v>
      </c>
      <c r="F2563" s="3">
        <v>0.42</v>
      </c>
      <c r="G2563">
        <v>15547</v>
      </c>
      <c r="H2563" t="s">
        <v>17</v>
      </c>
      <c r="I2563" s="3">
        <v>5.04</v>
      </c>
      <c r="J2563">
        <v>2011</v>
      </c>
      <c r="K2563">
        <v>10</v>
      </c>
      <c r="L2563" t="s">
        <v>42</v>
      </c>
      <c r="M2563" t="s">
        <v>43</v>
      </c>
      <c r="N2563">
        <v>0</v>
      </c>
      <c r="O2563">
        <v>1</v>
      </c>
      <c r="P2563" t="s">
        <v>32</v>
      </c>
    </row>
    <row r="2564" spans="1:16" x14ac:dyDescent="0.3">
      <c r="A2564">
        <v>579413</v>
      </c>
      <c r="B2564">
        <v>22866</v>
      </c>
      <c r="C2564" t="s">
        <v>188</v>
      </c>
      <c r="D2564">
        <v>4</v>
      </c>
      <c r="E2564" s="2">
        <v>40876.534722222219</v>
      </c>
      <c r="F2564" s="3">
        <v>2.1</v>
      </c>
      <c r="G2564">
        <v>13668</v>
      </c>
      <c r="H2564" t="s">
        <v>17</v>
      </c>
      <c r="I2564" s="3">
        <v>8.4</v>
      </c>
      <c r="J2564">
        <v>2011</v>
      </c>
      <c r="K2564">
        <v>11</v>
      </c>
      <c r="L2564" t="s">
        <v>22</v>
      </c>
      <c r="M2564" t="s">
        <v>23</v>
      </c>
      <c r="N2564">
        <v>0</v>
      </c>
      <c r="O2564">
        <v>1</v>
      </c>
      <c r="P2564" t="s">
        <v>32</v>
      </c>
    </row>
    <row r="2565" spans="1:16" x14ac:dyDescent="0.3">
      <c r="A2565">
        <v>578697</v>
      </c>
      <c r="B2565">
        <v>22561</v>
      </c>
      <c r="C2565" t="s">
        <v>933</v>
      </c>
      <c r="D2565">
        <v>12</v>
      </c>
      <c r="E2565" s="2">
        <v>40872.418749999997</v>
      </c>
      <c r="F2565" s="3">
        <v>1.65</v>
      </c>
      <c r="G2565">
        <v>14132</v>
      </c>
      <c r="H2565" t="s">
        <v>17</v>
      </c>
      <c r="I2565" s="3">
        <v>19.8</v>
      </c>
      <c r="J2565">
        <v>2011</v>
      </c>
      <c r="K2565">
        <v>11</v>
      </c>
      <c r="L2565" t="s">
        <v>22</v>
      </c>
      <c r="M2565" t="s">
        <v>23</v>
      </c>
      <c r="N2565">
        <v>0</v>
      </c>
      <c r="O2565">
        <v>1</v>
      </c>
      <c r="P2565" t="s">
        <v>32</v>
      </c>
    </row>
    <row r="2566" spans="1:16" x14ac:dyDescent="0.3">
      <c r="A2566">
        <v>578827</v>
      </c>
      <c r="B2566">
        <v>23313</v>
      </c>
      <c r="C2566" t="s">
        <v>550</v>
      </c>
      <c r="D2566">
        <v>3</v>
      </c>
      <c r="E2566" s="2">
        <v>40872.600694444453</v>
      </c>
      <c r="F2566" s="3">
        <v>10.79</v>
      </c>
      <c r="H2566" t="s">
        <v>17</v>
      </c>
      <c r="I2566" s="3">
        <v>32.369999999999997</v>
      </c>
      <c r="J2566">
        <v>2011</v>
      </c>
      <c r="K2566">
        <v>11</v>
      </c>
      <c r="L2566" t="s">
        <v>22</v>
      </c>
      <c r="M2566" t="s">
        <v>23</v>
      </c>
      <c r="N2566">
        <v>0</v>
      </c>
      <c r="O2566">
        <v>1</v>
      </c>
      <c r="P2566" t="s">
        <v>20</v>
      </c>
    </row>
    <row r="2567" spans="1:16" x14ac:dyDescent="0.3">
      <c r="A2567">
        <v>549953</v>
      </c>
      <c r="B2567">
        <v>22661</v>
      </c>
      <c r="C2567" t="s">
        <v>438</v>
      </c>
      <c r="D2567">
        <v>20</v>
      </c>
      <c r="E2567" s="2">
        <v>40646.552083333343</v>
      </c>
      <c r="F2567" s="3">
        <v>0.85</v>
      </c>
      <c r="G2567">
        <v>12766</v>
      </c>
      <c r="H2567" t="s">
        <v>469</v>
      </c>
      <c r="I2567" s="3">
        <v>17</v>
      </c>
      <c r="J2567">
        <v>2011</v>
      </c>
      <c r="K2567">
        <v>4</v>
      </c>
      <c r="L2567" t="s">
        <v>66</v>
      </c>
      <c r="M2567" t="s">
        <v>67</v>
      </c>
      <c r="N2567">
        <v>0</v>
      </c>
      <c r="O2567">
        <v>1</v>
      </c>
      <c r="P2567" t="s">
        <v>32</v>
      </c>
    </row>
    <row r="2568" spans="1:16" x14ac:dyDescent="0.3">
      <c r="A2568">
        <v>546438</v>
      </c>
      <c r="B2568">
        <v>22625</v>
      </c>
      <c r="C2568" t="s">
        <v>1225</v>
      </c>
      <c r="D2568">
        <v>4</v>
      </c>
      <c r="E2568" s="2">
        <v>40616.415972222218</v>
      </c>
      <c r="F2568" s="3">
        <v>8.5</v>
      </c>
      <c r="G2568">
        <v>15125</v>
      </c>
      <c r="H2568" t="s">
        <v>17</v>
      </c>
      <c r="I2568" s="3">
        <v>34</v>
      </c>
      <c r="J2568">
        <v>2011</v>
      </c>
      <c r="K2568">
        <v>3</v>
      </c>
      <c r="L2568" t="s">
        <v>30</v>
      </c>
      <c r="M2568" t="s">
        <v>31</v>
      </c>
      <c r="N2568">
        <v>0</v>
      </c>
      <c r="O2568">
        <v>1</v>
      </c>
      <c r="P2568" t="s">
        <v>32</v>
      </c>
    </row>
    <row r="2569" spans="1:16" x14ac:dyDescent="0.3">
      <c r="A2569">
        <v>572755</v>
      </c>
      <c r="B2569">
        <v>21584</v>
      </c>
      <c r="C2569" t="s">
        <v>1663</v>
      </c>
      <c r="D2569">
        <v>1</v>
      </c>
      <c r="E2569" s="2">
        <v>40841.729861111111</v>
      </c>
      <c r="F2569" s="3">
        <v>1.65</v>
      </c>
      <c r="G2569">
        <v>13601</v>
      </c>
      <c r="H2569" t="s">
        <v>17</v>
      </c>
      <c r="I2569" s="3">
        <v>1.65</v>
      </c>
      <c r="J2569">
        <v>2011</v>
      </c>
      <c r="K2569">
        <v>10</v>
      </c>
      <c r="L2569" t="s">
        <v>42</v>
      </c>
      <c r="M2569" t="s">
        <v>43</v>
      </c>
      <c r="N2569">
        <v>0</v>
      </c>
      <c r="O2569">
        <v>1</v>
      </c>
      <c r="P2569" t="s">
        <v>32</v>
      </c>
    </row>
    <row r="2570" spans="1:16" x14ac:dyDescent="0.3">
      <c r="A2570">
        <v>560504</v>
      </c>
      <c r="B2570">
        <v>21864</v>
      </c>
      <c r="C2570" t="s">
        <v>1188</v>
      </c>
      <c r="D2570">
        <v>12</v>
      </c>
      <c r="E2570" s="2">
        <v>40743.490972222222</v>
      </c>
      <c r="F2570" s="3">
        <v>2.1</v>
      </c>
      <c r="G2570">
        <v>13081</v>
      </c>
      <c r="H2570" t="s">
        <v>17</v>
      </c>
      <c r="I2570" s="3">
        <v>25.2</v>
      </c>
      <c r="J2570">
        <v>2011</v>
      </c>
      <c r="K2570">
        <v>7</v>
      </c>
      <c r="L2570" t="s">
        <v>59</v>
      </c>
      <c r="M2570" t="s">
        <v>60</v>
      </c>
      <c r="N2570">
        <v>0</v>
      </c>
      <c r="O2570">
        <v>1</v>
      </c>
      <c r="P2570" t="s">
        <v>32</v>
      </c>
    </row>
    <row r="2571" spans="1:16" x14ac:dyDescent="0.3">
      <c r="A2571">
        <v>545684</v>
      </c>
      <c r="B2571">
        <v>22960</v>
      </c>
      <c r="C2571" t="s">
        <v>596</v>
      </c>
      <c r="D2571">
        <v>12</v>
      </c>
      <c r="E2571" s="2">
        <v>40608.494444444441</v>
      </c>
      <c r="F2571" s="3">
        <v>3.75</v>
      </c>
      <c r="G2571">
        <v>15606</v>
      </c>
      <c r="H2571" t="s">
        <v>17</v>
      </c>
      <c r="I2571" s="3">
        <v>45</v>
      </c>
      <c r="J2571">
        <v>2011</v>
      </c>
      <c r="K2571">
        <v>3</v>
      </c>
      <c r="L2571" t="s">
        <v>30</v>
      </c>
      <c r="M2571" t="s">
        <v>31</v>
      </c>
      <c r="N2571">
        <v>0</v>
      </c>
      <c r="O2571">
        <v>1</v>
      </c>
      <c r="P2571" t="s">
        <v>32</v>
      </c>
    </row>
    <row r="2572" spans="1:16" x14ac:dyDescent="0.3">
      <c r="A2572">
        <v>569685</v>
      </c>
      <c r="B2572">
        <v>21914</v>
      </c>
      <c r="C2572" t="s">
        <v>658</v>
      </c>
      <c r="D2572">
        <v>4</v>
      </c>
      <c r="E2572" s="2">
        <v>40821.615972222222</v>
      </c>
      <c r="F2572" s="3">
        <v>1.25</v>
      </c>
      <c r="G2572">
        <v>16758</v>
      </c>
      <c r="H2572" t="s">
        <v>17</v>
      </c>
      <c r="I2572" s="3">
        <v>5</v>
      </c>
      <c r="J2572">
        <v>2011</v>
      </c>
      <c r="K2572">
        <v>10</v>
      </c>
      <c r="L2572" t="s">
        <v>42</v>
      </c>
      <c r="M2572" t="s">
        <v>43</v>
      </c>
      <c r="N2572">
        <v>0</v>
      </c>
      <c r="O2572">
        <v>1</v>
      </c>
      <c r="P2572" t="s">
        <v>32</v>
      </c>
    </row>
    <row r="2573" spans="1:16" x14ac:dyDescent="0.3">
      <c r="A2573">
        <v>559256</v>
      </c>
      <c r="B2573">
        <v>20981</v>
      </c>
      <c r="C2573" t="s">
        <v>819</v>
      </c>
      <c r="D2573">
        <v>12</v>
      </c>
      <c r="E2573" s="2">
        <v>40731.506944444453</v>
      </c>
      <c r="F2573" s="3">
        <v>0.85</v>
      </c>
      <c r="G2573">
        <v>15249</v>
      </c>
      <c r="H2573" t="s">
        <v>17</v>
      </c>
      <c r="I2573" s="3">
        <v>10.199999999999999</v>
      </c>
      <c r="J2573">
        <v>2011</v>
      </c>
      <c r="K2573">
        <v>7</v>
      </c>
      <c r="L2573" t="s">
        <v>59</v>
      </c>
      <c r="M2573" t="s">
        <v>60</v>
      </c>
      <c r="N2573">
        <v>0</v>
      </c>
      <c r="O2573">
        <v>1</v>
      </c>
      <c r="P2573" t="s">
        <v>32</v>
      </c>
    </row>
    <row r="2574" spans="1:16" x14ac:dyDescent="0.3">
      <c r="A2574">
        <v>544087</v>
      </c>
      <c r="B2574" t="s">
        <v>1216</v>
      </c>
      <c r="C2574" t="s">
        <v>1217</v>
      </c>
      <c r="D2574">
        <v>3</v>
      </c>
      <c r="E2574" s="2">
        <v>40589.709722222222</v>
      </c>
      <c r="F2574" s="3">
        <v>0.85</v>
      </c>
      <c r="G2574">
        <v>17530</v>
      </c>
      <c r="H2574" t="s">
        <v>17</v>
      </c>
      <c r="I2574" s="3">
        <v>2.5499999999999998</v>
      </c>
      <c r="J2574">
        <v>2011</v>
      </c>
      <c r="K2574">
        <v>2</v>
      </c>
      <c r="L2574" t="s">
        <v>63</v>
      </c>
      <c r="M2574" t="s">
        <v>64</v>
      </c>
      <c r="N2574">
        <v>0</v>
      </c>
      <c r="O2574">
        <v>1</v>
      </c>
      <c r="P2574" t="s">
        <v>32</v>
      </c>
    </row>
    <row r="2575" spans="1:16" x14ac:dyDescent="0.3">
      <c r="A2575">
        <v>552731</v>
      </c>
      <c r="B2575" t="s">
        <v>952</v>
      </c>
      <c r="C2575" t="s">
        <v>953</v>
      </c>
      <c r="D2575">
        <v>25</v>
      </c>
      <c r="E2575" s="2">
        <v>40674.446527777778</v>
      </c>
      <c r="F2575" s="3">
        <v>0.42</v>
      </c>
      <c r="G2575">
        <v>12372</v>
      </c>
      <c r="H2575" t="s">
        <v>387</v>
      </c>
      <c r="I2575" s="3">
        <v>10.5</v>
      </c>
      <c r="J2575">
        <v>2011</v>
      </c>
      <c r="K2575">
        <v>5</v>
      </c>
      <c r="L2575" t="s">
        <v>18</v>
      </c>
      <c r="M2575" t="s">
        <v>19</v>
      </c>
      <c r="N2575">
        <v>0</v>
      </c>
      <c r="O2575">
        <v>1</v>
      </c>
      <c r="P2575" t="s">
        <v>32</v>
      </c>
    </row>
    <row r="2576" spans="1:16" x14ac:dyDescent="0.3">
      <c r="A2576">
        <v>566060</v>
      </c>
      <c r="B2576">
        <v>21874</v>
      </c>
      <c r="C2576" t="s">
        <v>800</v>
      </c>
      <c r="D2576">
        <v>1</v>
      </c>
      <c r="E2576" s="2">
        <v>40794.643750000003</v>
      </c>
      <c r="F2576" s="3">
        <v>3.29</v>
      </c>
      <c r="H2576" t="s">
        <v>17</v>
      </c>
      <c r="I2576" s="3">
        <v>3.29</v>
      </c>
      <c r="J2576">
        <v>2011</v>
      </c>
      <c r="K2576">
        <v>9</v>
      </c>
      <c r="L2576" t="s">
        <v>90</v>
      </c>
      <c r="M2576" t="s">
        <v>91</v>
      </c>
      <c r="N2576">
        <v>0</v>
      </c>
      <c r="O2576">
        <v>1</v>
      </c>
      <c r="P2576" t="s">
        <v>20</v>
      </c>
    </row>
    <row r="2577" spans="1:16" x14ac:dyDescent="0.3">
      <c r="A2577">
        <v>553686</v>
      </c>
      <c r="B2577">
        <v>21896</v>
      </c>
      <c r="C2577" t="s">
        <v>1664</v>
      </c>
      <c r="D2577">
        <v>6</v>
      </c>
      <c r="E2577" s="2">
        <v>40681.581944444442</v>
      </c>
      <c r="F2577" s="3">
        <v>2.1</v>
      </c>
      <c r="G2577">
        <v>14911</v>
      </c>
      <c r="H2577" t="s">
        <v>191</v>
      </c>
      <c r="I2577" s="3">
        <v>12.6</v>
      </c>
      <c r="J2577">
        <v>2011</v>
      </c>
      <c r="K2577">
        <v>5</v>
      </c>
      <c r="L2577" t="s">
        <v>18</v>
      </c>
      <c r="M2577" t="s">
        <v>19</v>
      </c>
      <c r="N2577">
        <v>0</v>
      </c>
      <c r="O2577">
        <v>1</v>
      </c>
      <c r="P2577" t="s">
        <v>32</v>
      </c>
    </row>
    <row r="2578" spans="1:16" x14ac:dyDescent="0.3">
      <c r="A2578">
        <v>544888</v>
      </c>
      <c r="B2578" t="s">
        <v>180</v>
      </c>
      <c r="C2578" t="s">
        <v>181</v>
      </c>
      <c r="D2578">
        <v>4</v>
      </c>
      <c r="E2578" s="2">
        <v>40598.496527777781</v>
      </c>
      <c r="F2578" s="3">
        <v>4.25</v>
      </c>
      <c r="G2578">
        <v>14231</v>
      </c>
      <c r="H2578" t="s">
        <v>17</v>
      </c>
      <c r="I2578" s="3">
        <v>17</v>
      </c>
      <c r="J2578">
        <v>2011</v>
      </c>
      <c r="K2578">
        <v>2</v>
      </c>
      <c r="L2578" t="s">
        <v>63</v>
      </c>
      <c r="M2578" t="s">
        <v>64</v>
      </c>
      <c r="N2578">
        <v>0</v>
      </c>
      <c r="O2578">
        <v>1</v>
      </c>
      <c r="P2578" t="s">
        <v>32</v>
      </c>
    </row>
    <row r="2579" spans="1:16" x14ac:dyDescent="0.3">
      <c r="A2579">
        <v>569635</v>
      </c>
      <c r="B2579">
        <v>22086</v>
      </c>
      <c r="C2579" t="s">
        <v>585</v>
      </c>
      <c r="D2579">
        <v>1</v>
      </c>
      <c r="E2579" s="2">
        <v>40821.509027777778</v>
      </c>
      <c r="F2579" s="3">
        <v>2.95</v>
      </c>
      <c r="G2579">
        <v>12748</v>
      </c>
      <c r="H2579" t="s">
        <v>17</v>
      </c>
      <c r="I2579" s="3">
        <v>2.95</v>
      </c>
      <c r="J2579">
        <v>2011</v>
      </c>
      <c r="K2579">
        <v>10</v>
      </c>
      <c r="L2579" t="s">
        <v>42</v>
      </c>
      <c r="M2579" t="s">
        <v>43</v>
      </c>
      <c r="N2579">
        <v>0</v>
      </c>
      <c r="O2579">
        <v>1</v>
      </c>
      <c r="P2579" t="s">
        <v>32</v>
      </c>
    </row>
    <row r="2580" spans="1:16" x14ac:dyDescent="0.3">
      <c r="A2580">
        <v>574170</v>
      </c>
      <c r="B2580">
        <v>85227</v>
      </c>
      <c r="C2580" t="s">
        <v>712</v>
      </c>
      <c r="D2580">
        <v>6</v>
      </c>
      <c r="E2580" s="2">
        <v>40850.488194444442</v>
      </c>
      <c r="F2580" s="3">
        <v>0.85</v>
      </c>
      <c r="G2580">
        <v>16221</v>
      </c>
      <c r="H2580" t="s">
        <v>17</v>
      </c>
      <c r="I2580" s="3">
        <v>5.0999999999999996</v>
      </c>
      <c r="J2580">
        <v>2011</v>
      </c>
      <c r="K2580">
        <v>11</v>
      </c>
      <c r="L2580" t="s">
        <v>22</v>
      </c>
      <c r="M2580" t="s">
        <v>23</v>
      </c>
      <c r="N2580">
        <v>0</v>
      </c>
      <c r="O2580">
        <v>1</v>
      </c>
      <c r="P2580" t="s">
        <v>32</v>
      </c>
    </row>
    <row r="2581" spans="1:16" x14ac:dyDescent="0.3">
      <c r="A2581">
        <v>572552</v>
      </c>
      <c r="B2581">
        <v>22720</v>
      </c>
      <c r="C2581" t="s">
        <v>380</v>
      </c>
      <c r="D2581">
        <v>5</v>
      </c>
      <c r="E2581" s="2">
        <v>40840.713194444441</v>
      </c>
      <c r="F2581" s="3">
        <v>10.79</v>
      </c>
      <c r="G2581">
        <v>14096</v>
      </c>
      <c r="H2581" t="s">
        <v>17</v>
      </c>
      <c r="I2581" s="3">
        <v>53.95</v>
      </c>
      <c r="J2581">
        <v>2011</v>
      </c>
      <c r="K2581">
        <v>10</v>
      </c>
      <c r="L2581" t="s">
        <v>42</v>
      </c>
      <c r="M2581" t="s">
        <v>43</v>
      </c>
      <c r="N2581">
        <v>0</v>
      </c>
      <c r="O2581">
        <v>1</v>
      </c>
      <c r="P2581" t="s">
        <v>32</v>
      </c>
    </row>
    <row r="2582" spans="1:16" x14ac:dyDescent="0.3">
      <c r="A2582">
        <v>561214</v>
      </c>
      <c r="B2582">
        <v>22791</v>
      </c>
      <c r="C2582" t="s">
        <v>967</v>
      </c>
      <c r="D2582">
        <v>2</v>
      </c>
      <c r="E2582" s="2">
        <v>40749.708333333343</v>
      </c>
      <c r="F2582" s="3">
        <v>2.46</v>
      </c>
      <c r="H2582" t="s">
        <v>17</v>
      </c>
      <c r="I2582" s="3">
        <v>4.92</v>
      </c>
      <c r="J2582">
        <v>2011</v>
      </c>
      <c r="K2582">
        <v>7</v>
      </c>
      <c r="L2582" t="s">
        <v>59</v>
      </c>
      <c r="M2582" t="s">
        <v>60</v>
      </c>
      <c r="N2582">
        <v>0</v>
      </c>
      <c r="O2582">
        <v>1</v>
      </c>
      <c r="P2582" t="s">
        <v>20</v>
      </c>
    </row>
    <row r="2583" spans="1:16" x14ac:dyDescent="0.3">
      <c r="A2583">
        <v>539743</v>
      </c>
      <c r="B2583">
        <v>48111</v>
      </c>
      <c r="C2583" t="s">
        <v>170</v>
      </c>
      <c r="D2583">
        <v>1</v>
      </c>
      <c r="E2583" s="2">
        <v>40533.638888888891</v>
      </c>
      <c r="F2583" s="3">
        <v>14.43</v>
      </c>
      <c r="H2583" t="s">
        <v>17</v>
      </c>
      <c r="I2583" s="3">
        <v>14.43</v>
      </c>
      <c r="J2583">
        <v>2010</v>
      </c>
      <c r="K2583">
        <v>12</v>
      </c>
      <c r="L2583" t="s">
        <v>26</v>
      </c>
      <c r="M2583" t="s">
        <v>27</v>
      </c>
      <c r="N2583">
        <v>0</v>
      </c>
      <c r="O2583">
        <v>1</v>
      </c>
      <c r="P2583" t="s">
        <v>20</v>
      </c>
    </row>
    <row r="2584" spans="1:16" x14ac:dyDescent="0.3">
      <c r="A2584">
        <v>541421</v>
      </c>
      <c r="B2584">
        <v>22875</v>
      </c>
      <c r="C2584" t="s">
        <v>1414</v>
      </c>
      <c r="D2584">
        <v>1</v>
      </c>
      <c r="E2584" s="2">
        <v>40560.738888888889</v>
      </c>
      <c r="F2584" s="3">
        <v>4.13</v>
      </c>
      <c r="H2584" t="s">
        <v>17</v>
      </c>
      <c r="I2584" s="3">
        <v>4.13</v>
      </c>
      <c r="J2584">
        <v>2011</v>
      </c>
      <c r="K2584">
        <v>1</v>
      </c>
      <c r="L2584" t="s">
        <v>48</v>
      </c>
      <c r="M2584" t="s">
        <v>49</v>
      </c>
      <c r="N2584">
        <v>0</v>
      </c>
      <c r="O2584">
        <v>1</v>
      </c>
      <c r="P2584" t="s">
        <v>20</v>
      </c>
    </row>
    <row r="2585" spans="1:16" x14ac:dyDescent="0.3">
      <c r="A2585">
        <v>565432</v>
      </c>
      <c r="B2585">
        <v>21080</v>
      </c>
      <c r="C2585" t="s">
        <v>1080</v>
      </c>
      <c r="D2585">
        <v>2</v>
      </c>
      <c r="E2585" s="2">
        <v>40790.552777777782</v>
      </c>
      <c r="F2585" s="3">
        <v>0.85</v>
      </c>
      <c r="G2585">
        <v>16241</v>
      </c>
      <c r="H2585" t="s">
        <v>17</v>
      </c>
      <c r="I2585" s="3">
        <v>1.7</v>
      </c>
      <c r="J2585">
        <v>2011</v>
      </c>
      <c r="K2585">
        <v>9</v>
      </c>
      <c r="L2585" t="s">
        <v>90</v>
      </c>
      <c r="M2585" t="s">
        <v>91</v>
      </c>
      <c r="N2585">
        <v>0</v>
      </c>
      <c r="O2585">
        <v>1</v>
      </c>
      <c r="P2585" t="s">
        <v>32</v>
      </c>
    </row>
    <row r="2586" spans="1:16" x14ac:dyDescent="0.3">
      <c r="A2586">
        <v>560433</v>
      </c>
      <c r="B2586">
        <v>22962</v>
      </c>
      <c r="C2586" t="s">
        <v>1665</v>
      </c>
      <c r="D2586">
        <v>1</v>
      </c>
      <c r="E2586" s="2">
        <v>40742.65902777778</v>
      </c>
      <c r="F2586" s="3">
        <v>1.63</v>
      </c>
      <c r="H2586" t="s">
        <v>17</v>
      </c>
      <c r="I2586" s="3">
        <v>1.63</v>
      </c>
      <c r="J2586">
        <v>2011</v>
      </c>
      <c r="K2586">
        <v>7</v>
      </c>
      <c r="L2586" t="s">
        <v>59</v>
      </c>
      <c r="M2586" t="s">
        <v>60</v>
      </c>
      <c r="N2586">
        <v>0</v>
      </c>
      <c r="O2586">
        <v>1</v>
      </c>
      <c r="P2586" t="s">
        <v>20</v>
      </c>
    </row>
    <row r="2587" spans="1:16" x14ac:dyDescent="0.3">
      <c r="A2587">
        <v>543398</v>
      </c>
      <c r="B2587">
        <v>22411</v>
      </c>
      <c r="C2587" t="s">
        <v>481</v>
      </c>
      <c r="D2587">
        <v>10</v>
      </c>
      <c r="E2587" s="2">
        <v>40582.449305555558</v>
      </c>
      <c r="F2587" s="3">
        <v>1.95</v>
      </c>
      <c r="G2587">
        <v>16458</v>
      </c>
      <c r="H2587" t="s">
        <v>17</v>
      </c>
      <c r="I2587" s="3">
        <v>19.5</v>
      </c>
      <c r="J2587">
        <v>2011</v>
      </c>
      <c r="K2587">
        <v>2</v>
      </c>
      <c r="L2587" t="s">
        <v>63</v>
      </c>
      <c r="M2587" t="s">
        <v>64</v>
      </c>
      <c r="N2587">
        <v>0</v>
      </c>
      <c r="O2587">
        <v>1</v>
      </c>
      <c r="P2587" t="s">
        <v>32</v>
      </c>
    </row>
    <row r="2588" spans="1:16" x14ac:dyDescent="0.3">
      <c r="A2588">
        <v>575868</v>
      </c>
      <c r="B2588">
        <v>22467</v>
      </c>
      <c r="C2588" t="s">
        <v>80</v>
      </c>
      <c r="D2588">
        <v>6</v>
      </c>
      <c r="E2588" s="2">
        <v>40858.530555555553</v>
      </c>
      <c r="F2588" s="3">
        <v>2.5499999999999998</v>
      </c>
      <c r="G2588">
        <v>12985</v>
      </c>
      <c r="H2588" t="s">
        <v>17</v>
      </c>
      <c r="I2588" s="3">
        <v>15.3</v>
      </c>
      <c r="J2588">
        <v>2011</v>
      </c>
      <c r="K2588">
        <v>11</v>
      </c>
      <c r="L2588" t="s">
        <v>22</v>
      </c>
      <c r="M2588" t="s">
        <v>23</v>
      </c>
      <c r="N2588">
        <v>0</v>
      </c>
      <c r="O2588">
        <v>1</v>
      </c>
      <c r="P2588" t="s">
        <v>32</v>
      </c>
    </row>
    <row r="2589" spans="1:16" x14ac:dyDescent="0.3">
      <c r="A2589">
        <v>552656</v>
      </c>
      <c r="B2589">
        <v>22427</v>
      </c>
      <c r="C2589" t="s">
        <v>360</v>
      </c>
      <c r="D2589">
        <v>3</v>
      </c>
      <c r="E2589" s="2">
        <v>40673.615277777782</v>
      </c>
      <c r="F2589" s="3">
        <v>5.95</v>
      </c>
      <c r="G2589">
        <v>12712</v>
      </c>
      <c r="H2589" t="s">
        <v>74</v>
      </c>
      <c r="I2589" s="3">
        <v>17.850000000000001</v>
      </c>
      <c r="J2589">
        <v>2011</v>
      </c>
      <c r="K2589">
        <v>5</v>
      </c>
      <c r="L2589" t="s">
        <v>18</v>
      </c>
      <c r="M2589" t="s">
        <v>19</v>
      </c>
      <c r="N2589">
        <v>0</v>
      </c>
      <c r="O2589">
        <v>1</v>
      </c>
      <c r="P2589" t="s">
        <v>32</v>
      </c>
    </row>
    <row r="2590" spans="1:16" x14ac:dyDescent="0.3">
      <c r="A2590">
        <v>575176</v>
      </c>
      <c r="B2590">
        <v>23221</v>
      </c>
      <c r="C2590" t="s">
        <v>1666</v>
      </c>
      <c r="D2590">
        <v>2</v>
      </c>
      <c r="E2590" s="2">
        <v>40855.770138888889</v>
      </c>
      <c r="F2590" s="3">
        <v>1.63</v>
      </c>
      <c r="H2590" t="s">
        <v>17</v>
      </c>
      <c r="I2590" s="3">
        <v>3.26</v>
      </c>
      <c r="J2590">
        <v>2011</v>
      </c>
      <c r="K2590">
        <v>11</v>
      </c>
      <c r="L2590" t="s">
        <v>22</v>
      </c>
      <c r="M2590" t="s">
        <v>23</v>
      </c>
      <c r="N2590">
        <v>0</v>
      </c>
      <c r="O2590">
        <v>1</v>
      </c>
      <c r="P2590" t="s">
        <v>20</v>
      </c>
    </row>
    <row r="2591" spans="1:16" x14ac:dyDescent="0.3">
      <c r="A2591">
        <v>581217</v>
      </c>
      <c r="B2591" t="s">
        <v>1667</v>
      </c>
      <c r="C2591" t="s">
        <v>1668</v>
      </c>
      <c r="D2591">
        <v>2</v>
      </c>
      <c r="E2591" s="2">
        <v>40885.388888888891</v>
      </c>
      <c r="F2591" s="3">
        <v>0.42</v>
      </c>
      <c r="H2591" t="s">
        <v>17</v>
      </c>
      <c r="I2591" s="3">
        <v>0.84</v>
      </c>
      <c r="J2591">
        <v>2011</v>
      </c>
      <c r="K2591">
        <v>12</v>
      </c>
      <c r="L2591" t="s">
        <v>26</v>
      </c>
      <c r="M2591" t="s">
        <v>39</v>
      </c>
      <c r="N2591">
        <v>0</v>
      </c>
      <c r="O2591">
        <v>1</v>
      </c>
      <c r="P2591" t="s">
        <v>20</v>
      </c>
    </row>
    <row r="2592" spans="1:16" x14ac:dyDescent="0.3">
      <c r="A2592">
        <v>543631</v>
      </c>
      <c r="B2592">
        <v>22399</v>
      </c>
      <c r="C2592" t="s">
        <v>1669</v>
      </c>
      <c r="D2592">
        <v>1</v>
      </c>
      <c r="E2592" s="2">
        <v>40584.678472222222</v>
      </c>
      <c r="F2592" s="3">
        <v>1.25</v>
      </c>
      <c r="G2592">
        <v>14081</v>
      </c>
      <c r="H2592" t="s">
        <v>17</v>
      </c>
      <c r="I2592" s="3">
        <v>1.25</v>
      </c>
      <c r="J2592">
        <v>2011</v>
      </c>
      <c r="K2592">
        <v>2</v>
      </c>
      <c r="L2592" t="s">
        <v>63</v>
      </c>
      <c r="M2592" t="s">
        <v>64</v>
      </c>
      <c r="N2592">
        <v>0</v>
      </c>
      <c r="O2592">
        <v>1</v>
      </c>
      <c r="P2592" t="s">
        <v>32</v>
      </c>
    </row>
    <row r="2593" spans="1:16" x14ac:dyDescent="0.3">
      <c r="A2593">
        <v>559538</v>
      </c>
      <c r="B2593">
        <v>22498</v>
      </c>
      <c r="C2593" t="s">
        <v>93</v>
      </c>
      <c r="D2593">
        <v>1</v>
      </c>
      <c r="E2593" s="2">
        <v>40734.517361111109</v>
      </c>
      <c r="F2593" s="3">
        <v>5.95</v>
      </c>
      <c r="G2593">
        <v>16880</v>
      </c>
      <c r="H2593" t="s">
        <v>17</v>
      </c>
      <c r="I2593" s="3">
        <v>5.95</v>
      </c>
      <c r="J2593">
        <v>2011</v>
      </c>
      <c r="K2593">
        <v>7</v>
      </c>
      <c r="L2593" t="s">
        <v>59</v>
      </c>
      <c r="M2593" t="s">
        <v>60</v>
      </c>
      <c r="N2593">
        <v>0</v>
      </c>
      <c r="O2593">
        <v>1</v>
      </c>
      <c r="P2593" t="s">
        <v>32</v>
      </c>
    </row>
    <row r="2594" spans="1:16" x14ac:dyDescent="0.3">
      <c r="A2594">
        <v>536576</v>
      </c>
      <c r="B2594">
        <v>20971</v>
      </c>
      <c r="C2594" t="s">
        <v>1066</v>
      </c>
      <c r="D2594">
        <v>144</v>
      </c>
      <c r="E2594" s="2">
        <v>40513.674305555563</v>
      </c>
      <c r="F2594" s="3">
        <v>1.06</v>
      </c>
      <c r="G2594">
        <v>13777</v>
      </c>
      <c r="H2594" t="s">
        <v>17</v>
      </c>
      <c r="I2594" s="3">
        <v>152.63999999999999</v>
      </c>
      <c r="J2594">
        <v>2010</v>
      </c>
      <c r="K2594">
        <v>12</v>
      </c>
      <c r="L2594" t="s">
        <v>26</v>
      </c>
      <c r="M2594" t="s">
        <v>27</v>
      </c>
      <c r="N2594">
        <v>0</v>
      </c>
      <c r="O2594">
        <v>1</v>
      </c>
      <c r="P2594" t="s">
        <v>32</v>
      </c>
    </row>
    <row r="2595" spans="1:16" x14ac:dyDescent="0.3">
      <c r="A2595">
        <v>562100</v>
      </c>
      <c r="B2595">
        <v>23321</v>
      </c>
      <c r="C2595" t="s">
        <v>289</v>
      </c>
      <c r="D2595">
        <v>12</v>
      </c>
      <c r="E2595" s="2">
        <v>40757.583333333343</v>
      </c>
      <c r="F2595" s="3">
        <v>1.65</v>
      </c>
      <c r="G2595">
        <v>13437</v>
      </c>
      <c r="H2595" t="s">
        <v>17</v>
      </c>
      <c r="I2595" s="3">
        <v>19.8</v>
      </c>
      <c r="J2595">
        <v>2011</v>
      </c>
      <c r="K2595">
        <v>8</v>
      </c>
      <c r="L2595" t="s">
        <v>87</v>
      </c>
      <c r="M2595" t="s">
        <v>88</v>
      </c>
      <c r="N2595">
        <v>0</v>
      </c>
      <c r="O2595">
        <v>1</v>
      </c>
      <c r="P2595" t="s">
        <v>32</v>
      </c>
    </row>
    <row r="2596" spans="1:16" x14ac:dyDescent="0.3">
      <c r="A2596">
        <v>568185</v>
      </c>
      <c r="B2596" t="s">
        <v>752</v>
      </c>
      <c r="C2596" t="s">
        <v>753</v>
      </c>
      <c r="D2596">
        <v>1</v>
      </c>
      <c r="E2596" s="2">
        <v>40811.588888888888</v>
      </c>
      <c r="F2596" s="3">
        <v>0.39</v>
      </c>
      <c r="G2596">
        <v>16594</v>
      </c>
      <c r="H2596" t="s">
        <v>17</v>
      </c>
      <c r="I2596" s="3">
        <v>0.39</v>
      </c>
      <c r="J2596">
        <v>2011</v>
      </c>
      <c r="K2596">
        <v>9</v>
      </c>
      <c r="L2596" t="s">
        <v>90</v>
      </c>
      <c r="M2596" t="s">
        <v>91</v>
      </c>
      <c r="N2596">
        <v>0</v>
      </c>
      <c r="O2596">
        <v>1</v>
      </c>
      <c r="P2596" t="s">
        <v>32</v>
      </c>
    </row>
    <row r="2597" spans="1:16" x14ac:dyDescent="0.3">
      <c r="A2597">
        <v>580727</v>
      </c>
      <c r="B2597">
        <v>21936</v>
      </c>
      <c r="C2597" t="s">
        <v>1244</v>
      </c>
      <c r="D2597">
        <v>4</v>
      </c>
      <c r="E2597" s="2">
        <v>40882.720138888893</v>
      </c>
      <c r="F2597" s="3">
        <v>5.79</v>
      </c>
      <c r="G2597">
        <v>14096</v>
      </c>
      <c r="H2597" t="s">
        <v>17</v>
      </c>
      <c r="I2597" s="3">
        <v>23.16</v>
      </c>
      <c r="J2597">
        <v>2011</v>
      </c>
      <c r="K2597">
        <v>12</v>
      </c>
      <c r="L2597" t="s">
        <v>26</v>
      </c>
      <c r="M2597" t="s">
        <v>39</v>
      </c>
      <c r="N2597">
        <v>0</v>
      </c>
      <c r="O2597">
        <v>1</v>
      </c>
      <c r="P2597" t="s">
        <v>32</v>
      </c>
    </row>
    <row r="2598" spans="1:16" x14ac:dyDescent="0.3">
      <c r="A2598">
        <v>553151</v>
      </c>
      <c r="B2598">
        <v>21165</v>
      </c>
      <c r="C2598" t="s">
        <v>1057</v>
      </c>
      <c r="D2598">
        <v>12</v>
      </c>
      <c r="E2598" s="2">
        <v>40676.620138888888</v>
      </c>
      <c r="F2598" s="3">
        <v>1.69</v>
      </c>
      <c r="G2598">
        <v>13089</v>
      </c>
      <c r="H2598" t="s">
        <v>17</v>
      </c>
      <c r="I2598" s="3">
        <v>20.28</v>
      </c>
      <c r="J2598">
        <v>2011</v>
      </c>
      <c r="K2598">
        <v>5</v>
      </c>
      <c r="L2598" t="s">
        <v>18</v>
      </c>
      <c r="M2598" t="s">
        <v>19</v>
      </c>
      <c r="N2598">
        <v>0</v>
      </c>
      <c r="O2598">
        <v>1</v>
      </c>
      <c r="P2598" t="s">
        <v>32</v>
      </c>
    </row>
    <row r="2599" spans="1:16" x14ac:dyDescent="0.3">
      <c r="A2599">
        <v>578020</v>
      </c>
      <c r="B2599">
        <v>22964</v>
      </c>
      <c r="C2599" t="s">
        <v>919</v>
      </c>
      <c r="D2599">
        <v>6</v>
      </c>
      <c r="E2599" s="2">
        <v>40869.555555555547</v>
      </c>
      <c r="F2599" s="3">
        <v>2.1</v>
      </c>
      <c r="G2599">
        <v>16979</v>
      </c>
      <c r="H2599" t="s">
        <v>17</v>
      </c>
      <c r="I2599" s="3">
        <v>12.6</v>
      </c>
      <c r="J2599">
        <v>2011</v>
      </c>
      <c r="K2599">
        <v>11</v>
      </c>
      <c r="L2599" t="s">
        <v>22</v>
      </c>
      <c r="M2599" t="s">
        <v>23</v>
      </c>
      <c r="N2599">
        <v>0</v>
      </c>
      <c r="O2599">
        <v>1</v>
      </c>
      <c r="P2599" t="s">
        <v>32</v>
      </c>
    </row>
    <row r="2600" spans="1:16" x14ac:dyDescent="0.3">
      <c r="A2600">
        <v>565378</v>
      </c>
      <c r="B2600">
        <v>23206</v>
      </c>
      <c r="C2600" t="s">
        <v>401</v>
      </c>
      <c r="D2600">
        <v>1</v>
      </c>
      <c r="E2600" s="2">
        <v>40788.636111111111</v>
      </c>
      <c r="F2600" s="3">
        <v>5.63</v>
      </c>
      <c r="H2600" t="s">
        <v>17</v>
      </c>
      <c r="I2600" s="3">
        <v>5.63</v>
      </c>
      <c r="J2600">
        <v>2011</v>
      </c>
      <c r="K2600">
        <v>9</v>
      </c>
      <c r="L2600" t="s">
        <v>90</v>
      </c>
      <c r="M2600" t="s">
        <v>91</v>
      </c>
      <c r="N2600">
        <v>0</v>
      </c>
      <c r="O2600">
        <v>1</v>
      </c>
      <c r="P2600" t="s">
        <v>20</v>
      </c>
    </row>
    <row r="2601" spans="1:16" x14ac:dyDescent="0.3">
      <c r="A2601">
        <v>559038</v>
      </c>
      <c r="B2601">
        <v>22624</v>
      </c>
      <c r="C2601" t="s">
        <v>386</v>
      </c>
      <c r="D2601">
        <v>1</v>
      </c>
      <c r="E2601" s="2">
        <v>40729.646527777782</v>
      </c>
      <c r="F2601" s="3">
        <v>16.63</v>
      </c>
      <c r="H2601" t="s">
        <v>17</v>
      </c>
      <c r="I2601" s="3">
        <v>16.63</v>
      </c>
      <c r="J2601">
        <v>2011</v>
      </c>
      <c r="K2601">
        <v>7</v>
      </c>
      <c r="L2601" t="s">
        <v>59</v>
      </c>
      <c r="M2601" t="s">
        <v>60</v>
      </c>
      <c r="N2601">
        <v>0</v>
      </c>
      <c r="O2601">
        <v>1</v>
      </c>
      <c r="P2601" t="s">
        <v>20</v>
      </c>
    </row>
    <row r="2602" spans="1:16" x14ac:dyDescent="0.3">
      <c r="A2602">
        <v>561661</v>
      </c>
      <c r="B2602">
        <v>22315</v>
      </c>
      <c r="C2602" t="s">
        <v>1670</v>
      </c>
      <c r="D2602">
        <v>1</v>
      </c>
      <c r="E2602" s="2">
        <v>40752.681250000001</v>
      </c>
      <c r="F2602" s="3">
        <v>1.25</v>
      </c>
      <c r="G2602">
        <v>12743</v>
      </c>
      <c r="H2602" t="s">
        <v>1261</v>
      </c>
      <c r="I2602" s="3">
        <v>1.25</v>
      </c>
      <c r="J2602">
        <v>2011</v>
      </c>
      <c r="K2602">
        <v>7</v>
      </c>
      <c r="L2602" t="s">
        <v>59</v>
      </c>
      <c r="M2602" t="s">
        <v>60</v>
      </c>
      <c r="N2602">
        <v>0</v>
      </c>
      <c r="O2602">
        <v>1</v>
      </c>
      <c r="P2602" t="s">
        <v>32</v>
      </c>
    </row>
    <row r="2603" spans="1:16" x14ac:dyDescent="0.3">
      <c r="A2603">
        <v>548203</v>
      </c>
      <c r="B2603">
        <v>23177</v>
      </c>
      <c r="C2603" t="s">
        <v>1671</v>
      </c>
      <c r="D2603">
        <v>41</v>
      </c>
      <c r="E2603" s="2">
        <v>40631.694444444453</v>
      </c>
      <c r="F2603" s="3">
        <v>4.95</v>
      </c>
      <c r="H2603" t="s">
        <v>17</v>
      </c>
      <c r="I2603" s="3">
        <v>202.95</v>
      </c>
      <c r="J2603">
        <v>2011</v>
      </c>
      <c r="K2603">
        <v>3</v>
      </c>
      <c r="L2603" t="s">
        <v>30</v>
      </c>
      <c r="M2603" t="s">
        <v>31</v>
      </c>
      <c r="N2603">
        <v>0</v>
      </c>
      <c r="O2603">
        <v>1</v>
      </c>
      <c r="P2603" t="s">
        <v>20</v>
      </c>
    </row>
    <row r="2604" spans="1:16" x14ac:dyDescent="0.3">
      <c r="A2604">
        <v>564044</v>
      </c>
      <c r="B2604">
        <v>22077</v>
      </c>
      <c r="C2604" t="s">
        <v>719</v>
      </c>
      <c r="D2604">
        <v>1</v>
      </c>
      <c r="E2604" s="2">
        <v>40777.540277777778</v>
      </c>
      <c r="F2604" s="3">
        <v>1.65</v>
      </c>
      <c r="G2604">
        <v>16952</v>
      </c>
      <c r="H2604" t="s">
        <v>17</v>
      </c>
      <c r="I2604" s="3">
        <v>1.65</v>
      </c>
      <c r="J2604">
        <v>2011</v>
      </c>
      <c r="K2604">
        <v>8</v>
      </c>
      <c r="L2604" t="s">
        <v>87</v>
      </c>
      <c r="M2604" t="s">
        <v>88</v>
      </c>
      <c r="N2604">
        <v>0</v>
      </c>
      <c r="O2604">
        <v>1</v>
      </c>
      <c r="P2604" t="s">
        <v>32</v>
      </c>
    </row>
    <row r="2605" spans="1:16" x14ac:dyDescent="0.3">
      <c r="A2605">
        <v>576617</v>
      </c>
      <c r="B2605">
        <v>22197</v>
      </c>
      <c r="C2605" t="s">
        <v>909</v>
      </c>
      <c r="D2605">
        <v>15</v>
      </c>
      <c r="E2605" s="2">
        <v>40862.706250000003</v>
      </c>
      <c r="F2605" s="3">
        <v>1.63</v>
      </c>
      <c r="H2605" t="s">
        <v>17</v>
      </c>
      <c r="I2605" s="3">
        <v>24.45</v>
      </c>
      <c r="J2605">
        <v>2011</v>
      </c>
      <c r="K2605">
        <v>11</v>
      </c>
      <c r="L2605" t="s">
        <v>22</v>
      </c>
      <c r="M2605" t="s">
        <v>23</v>
      </c>
      <c r="N2605">
        <v>0</v>
      </c>
      <c r="O2605">
        <v>1</v>
      </c>
      <c r="P2605" t="s">
        <v>20</v>
      </c>
    </row>
    <row r="2606" spans="1:16" x14ac:dyDescent="0.3">
      <c r="A2606">
        <v>547924</v>
      </c>
      <c r="B2606">
        <v>22173</v>
      </c>
      <c r="C2606" t="s">
        <v>529</v>
      </c>
      <c r="D2606">
        <v>8</v>
      </c>
      <c r="E2606" s="2">
        <v>40630.568749999999</v>
      </c>
      <c r="F2606" s="3">
        <v>2.95</v>
      </c>
      <c r="G2606">
        <v>17749</v>
      </c>
      <c r="H2606" t="s">
        <v>17</v>
      </c>
      <c r="I2606" s="3">
        <v>23.6</v>
      </c>
      <c r="J2606">
        <v>2011</v>
      </c>
      <c r="K2606">
        <v>3</v>
      </c>
      <c r="L2606" t="s">
        <v>30</v>
      </c>
      <c r="M2606" t="s">
        <v>31</v>
      </c>
      <c r="N2606">
        <v>0</v>
      </c>
      <c r="O2606">
        <v>1</v>
      </c>
      <c r="P2606" t="s">
        <v>32</v>
      </c>
    </row>
    <row r="2607" spans="1:16" x14ac:dyDescent="0.3">
      <c r="A2607">
        <v>555276</v>
      </c>
      <c r="B2607">
        <v>20974</v>
      </c>
      <c r="C2607" t="s">
        <v>701</v>
      </c>
      <c r="D2607">
        <v>2</v>
      </c>
      <c r="E2607" s="2">
        <v>40695.727777777778</v>
      </c>
      <c r="F2607" s="3">
        <v>1.25</v>
      </c>
      <c r="H2607" t="s">
        <v>17</v>
      </c>
      <c r="I2607" s="3">
        <v>2.5</v>
      </c>
      <c r="J2607">
        <v>2011</v>
      </c>
      <c r="K2607">
        <v>6</v>
      </c>
      <c r="L2607" t="s">
        <v>34</v>
      </c>
      <c r="M2607" t="s">
        <v>35</v>
      </c>
      <c r="N2607">
        <v>0</v>
      </c>
      <c r="O2607">
        <v>1</v>
      </c>
      <c r="P2607" t="s">
        <v>20</v>
      </c>
    </row>
    <row r="2608" spans="1:16" x14ac:dyDescent="0.3">
      <c r="A2608">
        <v>579541</v>
      </c>
      <c r="B2608">
        <v>23329</v>
      </c>
      <c r="C2608" t="s">
        <v>668</v>
      </c>
      <c r="D2608">
        <v>2</v>
      </c>
      <c r="E2608" s="2">
        <v>40877.425000000003</v>
      </c>
      <c r="F2608" s="3">
        <v>1.65</v>
      </c>
      <c r="G2608">
        <v>14653</v>
      </c>
      <c r="H2608" t="s">
        <v>17</v>
      </c>
      <c r="I2608" s="3">
        <v>3.3</v>
      </c>
      <c r="J2608">
        <v>2011</v>
      </c>
      <c r="K2608">
        <v>11</v>
      </c>
      <c r="L2608" t="s">
        <v>22</v>
      </c>
      <c r="M2608" t="s">
        <v>23</v>
      </c>
      <c r="N2608">
        <v>0</v>
      </c>
      <c r="O2608">
        <v>1</v>
      </c>
      <c r="P2608" t="s">
        <v>32</v>
      </c>
    </row>
    <row r="2609" spans="1:16" x14ac:dyDescent="0.3">
      <c r="A2609">
        <v>581352</v>
      </c>
      <c r="B2609">
        <v>22118</v>
      </c>
      <c r="C2609" t="s">
        <v>1672</v>
      </c>
      <c r="D2609">
        <v>2</v>
      </c>
      <c r="E2609" s="2">
        <v>40885.518055555563</v>
      </c>
      <c r="F2609" s="3">
        <v>1.25</v>
      </c>
      <c r="G2609">
        <v>14698</v>
      </c>
      <c r="H2609" t="s">
        <v>17</v>
      </c>
      <c r="I2609" s="3">
        <v>2.5</v>
      </c>
      <c r="J2609">
        <v>2011</v>
      </c>
      <c r="K2609">
        <v>12</v>
      </c>
      <c r="L2609" t="s">
        <v>26</v>
      </c>
      <c r="M2609" t="s">
        <v>39</v>
      </c>
      <c r="N2609">
        <v>0</v>
      </c>
      <c r="O2609">
        <v>1</v>
      </c>
      <c r="P2609" t="s">
        <v>32</v>
      </c>
    </row>
    <row r="2610" spans="1:16" x14ac:dyDescent="0.3">
      <c r="A2610">
        <v>573576</v>
      </c>
      <c r="B2610">
        <v>22489</v>
      </c>
      <c r="C2610" t="s">
        <v>1673</v>
      </c>
      <c r="D2610">
        <v>3</v>
      </c>
      <c r="E2610" s="2">
        <v>40847.589583333327</v>
      </c>
      <c r="F2610" s="3">
        <v>0.83</v>
      </c>
      <c r="G2610">
        <v>14096</v>
      </c>
      <c r="H2610" t="s">
        <v>17</v>
      </c>
      <c r="I2610" s="3">
        <v>2.4900000000000002</v>
      </c>
      <c r="J2610">
        <v>2011</v>
      </c>
      <c r="K2610">
        <v>10</v>
      </c>
      <c r="L2610" t="s">
        <v>42</v>
      </c>
      <c r="M2610" t="s">
        <v>43</v>
      </c>
      <c r="N2610">
        <v>0</v>
      </c>
      <c r="O2610">
        <v>1</v>
      </c>
      <c r="P2610" t="s">
        <v>32</v>
      </c>
    </row>
    <row r="2611" spans="1:16" x14ac:dyDescent="0.3">
      <c r="A2611">
        <v>540543</v>
      </c>
      <c r="B2611">
        <v>22212</v>
      </c>
      <c r="C2611" t="s">
        <v>559</v>
      </c>
      <c r="D2611">
        <v>4</v>
      </c>
      <c r="E2611" s="2">
        <v>40552.640972222223</v>
      </c>
      <c r="F2611" s="3">
        <v>2.1</v>
      </c>
      <c r="G2611">
        <v>14395</v>
      </c>
      <c r="H2611" t="s">
        <v>17</v>
      </c>
      <c r="I2611" s="3">
        <v>8.4</v>
      </c>
      <c r="J2611">
        <v>2011</v>
      </c>
      <c r="K2611">
        <v>1</v>
      </c>
      <c r="L2611" t="s">
        <v>48</v>
      </c>
      <c r="M2611" t="s">
        <v>49</v>
      </c>
      <c r="N2611">
        <v>0</v>
      </c>
      <c r="O2611">
        <v>1</v>
      </c>
      <c r="P2611" t="s">
        <v>32</v>
      </c>
    </row>
    <row r="2612" spans="1:16" x14ac:dyDescent="0.3">
      <c r="A2612">
        <v>569533</v>
      </c>
      <c r="B2612">
        <v>20754</v>
      </c>
      <c r="C2612" t="s">
        <v>823</v>
      </c>
      <c r="D2612">
        <v>2</v>
      </c>
      <c r="E2612" s="2">
        <v>40820.63958333333</v>
      </c>
      <c r="F2612" s="3">
        <v>2.1</v>
      </c>
      <c r="G2612">
        <v>16374</v>
      </c>
      <c r="H2612" t="s">
        <v>17</v>
      </c>
      <c r="I2612" s="3">
        <v>4.2</v>
      </c>
      <c r="J2612">
        <v>2011</v>
      </c>
      <c r="K2612">
        <v>10</v>
      </c>
      <c r="L2612" t="s">
        <v>42</v>
      </c>
      <c r="M2612" t="s">
        <v>43</v>
      </c>
      <c r="N2612">
        <v>0</v>
      </c>
      <c r="O2612">
        <v>1</v>
      </c>
      <c r="P2612" t="s">
        <v>32</v>
      </c>
    </row>
    <row r="2613" spans="1:16" x14ac:dyDescent="0.3">
      <c r="A2613">
        <v>574547</v>
      </c>
      <c r="B2613">
        <v>85054</v>
      </c>
      <c r="C2613" t="s">
        <v>348</v>
      </c>
      <c r="D2613">
        <v>2</v>
      </c>
      <c r="E2613" s="2">
        <v>40851.630555555559</v>
      </c>
      <c r="F2613" s="3">
        <v>2.95</v>
      </c>
      <c r="G2613">
        <v>17841</v>
      </c>
      <c r="H2613" t="s">
        <v>17</v>
      </c>
      <c r="I2613" s="3">
        <v>5.9</v>
      </c>
      <c r="J2613">
        <v>2011</v>
      </c>
      <c r="K2613">
        <v>11</v>
      </c>
      <c r="L2613" t="s">
        <v>22</v>
      </c>
      <c r="M2613" t="s">
        <v>23</v>
      </c>
      <c r="N2613">
        <v>0</v>
      </c>
      <c r="O2613">
        <v>1</v>
      </c>
      <c r="P2613" t="s">
        <v>32</v>
      </c>
    </row>
    <row r="2614" spans="1:16" x14ac:dyDescent="0.3">
      <c r="A2614">
        <v>570688</v>
      </c>
      <c r="B2614">
        <v>22095</v>
      </c>
      <c r="C2614" t="s">
        <v>796</v>
      </c>
      <c r="D2614">
        <v>3</v>
      </c>
      <c r="E2614" s="2">
        <v>40827.686805555553</v>
      </c>
      <c r="F2614" s="3">
        <v>2.46</v>
      </c>
      <c r="H2614" t="s">
        <v>17</v>
      </c>
      <c r="I2614" s="3">
        <v>7.38</v>
      </c>
      <c r="J2614">
        <v>2011</v>
      </c>
      <c r="K2614">
        <v>10</v>
      </c>
      <c r="L2614" t="s">
        <v>42</v>
      </c>
      <c r="M2614" t="s">
        <v>43</v>
      </c>
      <c r="N2614">
        <v>0</v>
      </c>
      <c r="O2614">
        <v>1</v>
      </c>
      <c r="P2614" t="s">
        <v>20</v>
      </c>
    </row>
    <row r="2615" spans="1:16" x14ac:dyDescent="0.3">
      <c r="A2615">
        <v>544824</v>
      </c>
      <c r="B2615">
        <v>48111</v>
      </c>
      <c r="C2615" t="s">
        <v>170</v>
      </c>
      <c r="D2615">
        <v>10</v>
      </c>
      <c r="E2615" s="2">
        <v>40598.397222222222</v>
      </c>
      <c r="F2615" s="3">
        <v>6.75</v>
      </c>
      <c r="G2615">
        <v>17139</v>
      </c>
      <c r="H2615" t="s">
        <v>17</v>
      </c>
      <c r="I2615" s="3">
        <v>67.5</v>
      </c>
      <c r="J2615">
        <v>2011</v>
      </c>
      <c r="K2615">
        <v>2</v>
      </c>
      <c r="L2615" t="s">
        <v>63</v>
      </c>
      <c r="M2615" t="s">
        <v>64</v>
      </c>
      <c r="N2615">
        <v>0</v>
      </c>
      <c r="O2615">
        <v>1</v>
      </c>
      <c r="P2615" t="s">
        <v>32</v>
      </c>
    </row>
    <row r="2616" spans="1:16" x14ac:dyDescent="0.3">
      <c r="A2616">
        <v>537130</v>
      </c>
      <c r="B2616">
        <v>21591</v>
      </c>
      <c r="C2616" t="s">
        <v>1140</v>
      </c>
      <c r="D2616">
        <v>2</v>
      </c>
      <c r="E2616" s="2">
        <v>40517.515972222223</v>
      </c>
      <c r="F2616" s="3">
        <v>1.25</v>
      </c>
      <c r="G2616">
        <v>17796</v>
      </c>
      <c r="H2616" t="s">
        <v>17</v>
      </c>
      <c r="I2616" s="3">
        <v>2.5</v>
      </c>
      <c r="J2616">
        <v>2010</v>
      </c>
      <c r="K2616">
        <v>12</v>
      </c>
      <c r="L2616" t="s">
        <v>26</v>
      </c>
      <c r="M2616" t="s">
        <v>27</v>
      </c>
      <c r="N2616">
        <v>0</v>
      </c>
      <c r="O2616">
        <v>1</v>
      </c>
      <c r="P2616" t="s">
        <v>32</v>
      </c>
    </row>
    <row r="2617" spans="1:16" x14ac:dyDescent="0.3">
      <c r="A2617">
        <v>537823</v>
      </c>
      <c r="B2617">
        <v>22288</v>
      </c>
      <c r="C2617" t="s">
        <v>1674</v>
      </c>
      <c r="D2617">
        <v>1</v>
      </c>
      <c r="E2617" s="2">
        <v>40520.600694444453</v>
      </c>
      <c r="F2617" s="3">
        <v>2.5099999999999998</v>
      </c>
      <c r="H2617" t="s">
        <v>17</v>
      </c>
      <c r="I2617" s="3">
        <v>2.5099999999999998</v>
      </c>
      <c r="J2617">
        <v>2010</v>
      </c>
      <c r="K2617">
        <v>12</v>
      </c>
      <c r="L2617" t="s">
        <v>26</v>
      </c>
      <c r="M2617" t="s">
        <v>27</v>
      </c>
      <c r="N2617">
        <v>0</v>
      </c>
      <c r="O2617">
        <v>1</v>
      </c>
      <c r="P2617" t="s">
        <v>20</v>
      </c>
    </row>
    <row r="2618" spans="1:16" x14ac:dyDescent="0.3">
      <c r="A2618">
        <v>556290</v>
      </c>
      <c r="B2618">
        <v>23209</v>
      </c>
      <c r="C2618" t="s">
        <v>197</v>
      </c>
      <c r="D2618">
        <v>10</v>
      </c>
      <c r="E2618" s="2">
        <v>40704.390972222223</v>
      </c>
      <c r="F2618" s="3">
        <v>1.65</v>
      </c>
      <c r="G2618">
        <v>17088</v>
      </c>
      <c r="H2618" t="s">
        <v>17</v>
      </c>
      <c r="I2618" s="3">
        <v>16.5</v>
      </c>
      <c r="J2618">
        <v>2011</v>
      </c>
      <c r="K2618">
        <v>6</v>
      </c>
      <c r="L2618" t="s">
        <v>34</v>
      </c>
      <c r="M2618" t="s">
        <v>35</v>
      </c>
      <c r="N2618">
        <v>0</v>
      </c>
      <c r="O2618">
        <v>1</v>
      </c>
      <c r="P2618" t="s">
        <v>32</v>
      </c>
    </row>
    <row r="2619" spans="1:16" x14ac:dyDescent="0.3">
      <c r="A2619">
        <v>562371</v>
      </c>
      <c r="B2619">
        <v>21497</v>
      </c>
      <c r="C2619" t="s">
        <v>1675</v>
      </c>
      <c r="D2619">
        <v>25</v>
      </c>
      <c r="E2619" s="2">
        <v>40759.604166666657</v>
      </c>
      <c r="F2619" s="3">
        <v>0.42</v>
      </c>
      <c r="G2619">
        <v>13709</v>
      </c>
      <c r="H2619" t="s">
        <v>17</v>
      </c>
      <c r="I2619" s="3">
        <v>10.5</v>
      </c>
      <c r="J2619">
        <v>2011</v>
      </c>
      <c r="K2619">
        <v>8</v>
      </c>
      <c r="L2619" t="s">
        <v>87</v>
      </c>
      <c r="M2619" t="s">
        <v>88</v>
      </c>
      <c r="N2619">
        <v>0</v>
      </c>
      <c r="O2619">
        <v>1</v>
      </c>
      <c r="P2619" t="s">
        <v>32</v>
      </c>
    </row>
    <row r="2620" spans="1:16" x14ac:dyDescent="0.3">
      <c r="A2620">
        <v>562560</v>
      </c>
      <c r="B2620">
        <v>21539</v>
      </c>
      <c r="C2620" t="s">
        <v>783</v>
      </c>
      <c r="D2620">
        <v>2</v>
      </c>
      <c r="E2620" s="2">
        <v>40760.716666666667</v>
      </c>
      <c r="F2620" s="3">
        <v>4.95</v>
      </c>
      <c r="G2620">
        <v>14156</v>
      </c>
      <c r="H2620" t="s">
        <v>191</v>
      </c>
      <c r="I2620" s="3">
        <v>9.9</v>
      </c>
      <c r="J2620">
        <v>2011</v>
      </c>
      <c r="K2620">
        <v>8</v>
      </c>
      <c r="L2620" t="s">
        <v>87</v>
      </c>
      <c r="M2620" t="s">
        <v>88</v>
      </c>
      <c r="N2620">
        <v>0</v>
      </c>
      <c r="O2620">
        <v>1</v>
      </c>
      <c r="P2620" t="s">
        <v>32</v>
      </c>
    </row>
    <row r="2621" spans="1:16" x14ac:dyDescent="0.3">
      <c r="A2621">
        <v>551351</v>
      </c>
      <c r="B2621">
        <v>21908</v>
      </c>
      <c r="C2621" t="s">
        <v>219</v>
      </c>
      <c r="D2621">
        <v>12</v>
      </c>
      <c r="E2621" s="2">
        <v>40661.430555555547</v>
      </c>
      <c r="F2621" s="3">
        <v>1.85</v>
      </c>
      <c r="G2621">
        <v>14298</v>
      </c>
      <c r="H2621" t="s">
        <v>17</v>
      </c>
      <c r="I2621" s="3">
        <v>22.2</v>
      </c>
      <c r="J2621">
        <v>2011</v>
      </c>
      <c r="K2621">
        <v>4</v>
      </c>
      <c r="L2621" t="s">
        <v>66</v>
      </c>
      <c r="M2621" t="s">
        <v>67</v>
      </c>
      <c r="N2621">
        <v>0</v>
      </c>
      <c r="O2621">
        <v>1</v>
      </c>
      <c r="P2621" t="s">
        <v>32</v>
      </c>
    </row>
    <row r="2622" spans="1:16" x14ac:dyDescent="0.3">
      <c r="A2622">
        <v>559055</v>
      </c>
      <c r="B2622">
        <v>22244</v>
      </c>
      <c r="C2622" t="s">
        <v>1130</v>
      </c>
      <c r="D2622">
        <v>3</v>
      </c>
      <c r="E2622" s="2">
        <v>40729.714583333327</v>
      </c>
      <c r="F2622" s="3">
        <v>4.13</v>
      </c>
      <c r="H2622" t="s">
        <v>17</v>
      </c>
      <c r="I2622" s="3">
        <v>12.39</v>
      </c>
      <c r="J2622">
        <v>2011</v>
      </c>
      <c r="K2622">
        <v>7</v>
      </c>
      <c r="L2622" t="s">
        <v>59</v>
      </c>
      <c r="M2622" t="s">
        <v>60</v>
      </c>
      <c r="N2622">
        <v>0</v>
      </c>
      <c r="O2622">
        <v>1</v>
      </c>
      <c r="P2622" t="s">
        <v>20</v>
      </c>
    </row>
    <row r="2623" spans="1:16" x14ac:dyDescent="0.3">
      <c r="A2623">
        <v>544463</v>
      </c>
      <c r="B2623">
        <v>22257</v>
      </c>
      <c r="C2623" t="s">
        <v>1676</v>
      </c>
      <c r="D2623">
        <v>1</v>
      </c>
      <c r="E2623" s="2">
        <v>40594.604861111111</v>
      </c>
      <c r="F2623" s="3">
        <v>1.25</v>
      </c>
      <c r="G2623">
        <v>12988</v>
      </c>
      <c r="H2623" t="s">
        <v>17</v>
      </c>
      <c r="I2623" s="3">
        <v>1.25</v>
      </c>
      <c r="J2623">
        <v>2011</v>
      </c>
      <c r="K2623">
        <v>2</v>
      </c>
      <c r="L2623" t="s">
        <v>63</v>
      </c>
      <c r="M2623" t="s">
        <v>64</v>
      </c>
      <c r="N2623">
        <v>0</v>
      </c>
      <c r="O2623">
        <v>1</v>
      </c>
      <c r="P2623" t="s">
        <v>32</v>
      </c>
    </row>
    <row r="2624" spans="1:16" x14ac:dyDescent="0.3">
      <c r="A2624">
        <v>564301</v>
      </c>
      <c r="B2624">
        <v>22413</v>
      </c>
      <c r="C2624" t="s">
        <v>1677</v>
      </c>
      <c r="D2624">
        <v>6</v>
      </c>
      <c r="E2624" s="2">
        <v>40779.495833333327</v>
      </c>
      <c r="F2624" s="3">
        <v>2.95</v>
      </c>
      <c r="G2624">
        <v>14299</v>
      </c>
      <c r="H2624" t="s">
        <v>17</v>
      </c>
      <c r="I2624" s="3">
        <v>17.7</v>
      </c>
      <c r="J2624">
        <v>2011</v>
      </c>
      <c r="K2624">
        <v>8</v>
      </c>
      <c r="L2624" t="s">
        <v>87</v>
      </c>
      <c r="M2624" t="s">
        <v>88</v>
      </c>
      <c r="N2624">
        <v>0</v>
      </c>
      <c r="O2624">
        <v>1</v>
      </c>
      <c r="P2624" t="s">
        <v>32</v>
      </c>
    </row>
    <row r="2625" spans="1:16" x14ac:dyDescent="0.3">
      <c r="A2625">
        <v>556441</v>
      </c>
      <c r="B2625">
        <v>22789</v>
      </c>
      <c r="C2625" t="s">
        <v>250</v>
      </c>
      <c r="D2625">
        <v>8</v>
      </c>
      <c r="E2625" s="2">
        <v>40704.629861111112</v>
      </c>
      <c r="F2625" s="3">
        <v>1.95</v>
      </c>
      <c r="G2625">
        <v>14415</v>
      </c>
      <c r="H2625" t="s">
        <v>17</v>
      </c>
      <c r="I2625" s="3">
        <v>15.6</v>
      </c>
      <c r="J2625">
        <v>2011</v>
      </c>
      <c r="K2625">
        <v>6</v>
      </c>
      <c r="L2625" t="s">
        <v>34</v>
      </c>
      <c r="M2625" t="s">
        <v>35</v>
      </c>
      <c r="N2625">
        <v>0</v>
      </c>
      <c r="O2625">
        <v>1</v>
      </c>
      <c r="P2625" t="s">
        <v>32</v>
      </c>
    </row>
    <row r="2626" spans="1:16" x14ac:dyDescent="0.3">
      <c r="A2626">
        <v>572704</v>
      </c>
      <c r="B2626" t="s">
        <v>482</v>
      </c>
      <c r="C2626" t="s">
        <v>483</v>
      </c>
      <c r="D2626">
        <v>2</v>
      </c>
      <c r="E2626" s="2">
        <v>40841.61041666667</v>
      </c>
      <c r="F2626" s="3">
        <v>9.1300000000000008</v>
      </c>
      <c r="H2626" t="s">
        <v>17</v>
      </c>
      <c r="I2626" s="3">
        <v>18.260000000000002</v>
      </c>
      <c r="J2626">
        <v>2011</v>
      </c>
      <c r="K2626">
        <v>10</v>
      </c>
      <c r="L2626" t="s">
        <v>42</v>
      </c>
      <c r="M2626" t="s">
        <v>43</v>
      </c>
      <c r="N2626">
        <v>0</v>
      </c>
      <c r="O2626">
        <v>1</v>
      </c>
      <c r="P2626" t="s">
        <v>20</v>
      </c>
    </row>
    <row r="2627" spans="1:16" x14ac:dyDescent="0.3">
      <c r="A2627">
        <v>572231</v>
      </c>
      <c r="B2627">
        <v>22186</v>
      </c>
      <c r="C2627" t="s">
        <v>171</v>
      </c>
      <c r="D2627">
        <v>6</v>
      </c>
      <c r="E2627" s="2">
        <v>40837.611805555563</v>
      </c>
      <c r="F2627" s="3">
        <v>2.95</v>
      </c>
      <c r="G2627">
        <v>13974</v>
      </c>
      <c r="H2627" t="s">
        <v>17</v>
      </c>
      <c r="I2627" s="3">
        <v>17.7</v>
      </c>
      <c r="J2627">
        <v>2011</v>
      </c>
      <c r="K2627">
        <v>10</v>
      </c>
      <c r="L2627" t="s">
        <v>42</v>
      </c>
      <c r="M2627" t="s">
        <v>43</v>
      </c>
      <c r="N2627">
        <v>0</v>
      </c>
      <c r="O2627">
        <v>1</v>
      </c>
      <c r="P2627" t="s">
        <v>32</v>
      </c>
    </row>
    <row r="2628" spans="1:16" x14ac:dyDescent="0.3">
      <c r="A2628">
        <v>561079</v>
      </c>
      <c r="B2628">
        <v>20756</v>
      </c>
      <c r="C2628" t="s">
        <v>1678</v>
      </c>
      <c r="D2628">
        <v>3</v>
      </c>
      <c r="E2628" s="2">
        <v>40748.675000000003</v>
      </c>
      <c r="F2628" s="3">
        <v>0.85</v>
      </c>
      <c r="G2628">
        <v>13956</v>
      </c>
      <c r="H2628" t="s">
        <v>17</v>
      </c>
      <c r="I2628" s="3">
        <v>2.5499999999999998</v>
      </c>
      <c r="J2628">
        <v>2011</v>
      </c>
      <c r="K2628">
        <v>7</v>
      </c>
      <c r="L2628" t="s">
        <v>59</v>
      </c>
      <c r="M2628" t="s">
        <v>60</v>
      </c>
      <c r="N2628">
        <v>0</v>
      </c>
      <c r="O2628">
        <v>1</v>
      </c>
      <c r="P2628" t="s">
        <v>32</v>
      </c>
    </row>
    <row r="2629" spans="1:16" x14ac:dyDescent="0.3">
      <c r="A2629">
        <v>550490</v>
      </c>
      <c r="B2629">
        <v>22776</v>
      </c>
      <c r="C2629" t="s">
        <v>728</v>
      </c>
      <c r="D2629">
        <v>1</v>
      </c>
      <c r="E2629" s="2">
        <v>40651.605555555558</v>
      </c>
      <c r="F2629" s="3">
        <v>9.9499999999999993</v>
      </c>
      <c r="G2629">
        <v>17054</v>
      </c>
      <c r="H2629" t="s">
        <v>17</v>
      </c>
      <c r="I2629" s="3">
        <v>9.9499999999999993</v>
      </c>
      <c r="J2629">
        <v>2011</v>
      </c>
      <c r="K2629">
        <v>4</v>
      </c>
      <c r="L2629" t="s">
        <v>66</v>
      </c>
      <c r="M2629" t="s">
        <v>67</v>
      </c>
      <c r="N2629">
        <v>0</v>
      </c>
      <c r="O2629">
        <v>1</v>
      </c>
      <c r="P2629" t="s">
        <v>32</v>
      </c>
    </row>
    <row r="2630" spans="1:16" x14ac:dyDescent="0.3">
      <c r="A2630">
        <v>547788</v>
      </c>
      <c r="B2630">
        <v>22957</v>
      </c>
      <c r="C2630" t="s">
        <v>1380</v>
      </c>
      <c r="D2630">
        <v>2</v>
      </c>
      <c r="E2630" s="2">
        <v>40627.5</v>
      </c>
      <c r="F2630" s="3">
        <v>5.79</v>
      </c>
      <c r="H2630" t="s">
        <v>17</v>
      </c>
      <c r="I2630" s="3">
        <v>11.58</v>
      </c>
      <c r="J2630">
        <v>2011</v>
      </c>
      <c r="K2630">
        <v>3</v>
      </c>
      <c r="L2630" t="s">
        <v>30</v>
      </c>
      <c r="M2630" t="s">
        <v>31</v>
      </c>
      <c r="N2630">
        <v>0</v>
      </c>
      <c r="O2630">
        <v>1</v>
      </c>
      <c r="P2630" t="s">
        <v>20</v>
      </c>
    </row>
    <row r="2631" spans="1:16" x14ac:dyDescent="0.3">
      <c r="A2631">
        <v>579472</v>
      </c>
      <c r="B2631">
        <v>23013</v>
      </c>
      <c r="C2631" t="s">
        <v>471</v>
      </c>
      <c r="D2631">
        <v>1</v>
      </c>
      <c r="E2631" s="2">
        <v>40876.631249999999</v>
      </c>
      <c r="F2631" s="3">
        <v>3.95</v>
      </c>
      <c r="G2631">
        <v>13521</v>
      </c>
      <c r="H2631" t="s">
        <v>17</v>
      </c>
      <c r="I2631" s="3">
        <v>3.95</v>
      </c>
      <c r="J2631">
        <v>2011</v>
      </c>
      <c r="K2631">
        <v>11</v>
      </c>
      <c r="L2631" t="s">
        <v>22</v>
      </c>
      <c r="M2631" t="s">
        <v>23</v>
      </c>
      <c r="N2631">
        <v>0</v>
      </c>
      <c r="O2631">
        <v>1</v>
      </c>
      <c r="P2631" t="s">
        <v>32</v>
      </c>
    </row>
    <row r="2632" spans="1:16" x14ac:dyDescent="0.3">
      <c r="A2632">
        <v>569544</v>
      </c>
      <c r="B2632" t="s">
        <v>1679</v>
      </c>
      <c r="C2632" t="s">
        <v>1680</v>
      </c>
      <c r="D2632">
        <v>1</v>
      </c>
      <c r="E2632" s="2">
        <v>40820.689583333333</v>
      </c>
      <c r="F2632" s="3">
        <v>6.23</v>
      </c>
      <c r="H2632" t="s">
        <v>17</v>
      </c>
      <c r="I2632" s="3">
        <v>6.23</v>
      </c>
      <c r="J2632">
        <v>2011</v>
      </c>
      <c r="K2632">
        <v>10</v>
      </c>
      <c r="L2632" t="s">
        <v>42</v>
      </c>
      <c r="M2632" t="s">
        <v>43</v>
      </c>
      <c r="N2632">
        <v>0</v>
      </c>
      <c r="O2632">
        <v>1</v>
      </c>
      <c r="P2632" t="s">
        <v>20</v>
      </c>
    </row>
    <row r="2633" spans="1:16" x14ac:dyDescent="0.3">
      <c r="A2633">
        <v>574034</v>
      </c>
      <c r="B2633">
        <v>23157</v>
      </c>
      <c r="C2633" t="s">
        <v>179</v>
      </c>
      <c r="D2633">
        <v>4</v>
      </c>
      <c r="E2633" s="2">
        <v>40849.53125</v>
      </c>
      <c r="F2633" s="3">
        <v>2.08</v>
      </c>
      <c r="G2633">
        <v>17841</v>
      </c>
      <c r="H2633" t="s">
        <v>17</v>
      </c>
      <c r="I2633" s="3">
        <v>8.32</v>
      </c>
      <c r="J2633">
        <v>2011</v>
      </c>
      <c r="K2633">
        <v>11</v>
      </c>
      <c r="L2633" t="s">
        <v>22</v>
      </c>
      <c r="M2633" t="s">
        <v>23</v>
      </c>
      <c r="N2633">
        <v>0</v>
      </c>
      <c r="O2633">
        <v>1</v>
      </c>
      <c r="P2633" t="s">
        <v>32</v>
      </c>
    </row>
    <row r="2634" spans="1:16" x14ac:dyDescent="0.3">
      <c r="A2634">
        <v>559418</v>
      </c>
      <c r="B2634">
        <v>20724</v>
      </c>
      <c r="C2634" t="s">
        <v>282</v>
      </c>
      <c r="D2634">
        <v>10</v>
      </c>
      <c r="E2634" s="2">
        <v>40732.48333333333</v>
      </c>
      <c r="F2634" s="3">
        <v>0.85</v>
      </c>
      <c r="G2634">
        <v>12681</v>
      </c>
      <c r="H2634" t="s">
        <v>213</v>
      </c>
      <c r="I2634" s="3">
        <v>8.5</v>
      </c>
      <c r="J2634">
        <v>2011</v>
      </c>
      <c r="K2634">
        <v>7</v>
      </c>
      <c r="L2634" t="s">
        <v>59</v>
      </c>
      <c r="M2634" t="s">
        <v>60</v>
      </c>
      <c r="N2634">
        <v>0</v>
      </c>
      <c r="O2634">
        <v>1</v>
      </c>
      <c r="P2634" t="s">
        <v>32</v>
      </c>
    </row>
    <row r="2635" spans="1:16" x14ac:dyDescent="0.3">
      <c r="A2635">
        <v>541268</v>
      </c>
      <c r="B2635">
        <v>22720</v>
      </c>
      <c r="C2635" t="s">
        <v>380</v>
      </c>
      <c r="D2635">
        <v>1</v>
      </c>
      <c r="E2635" s="2">
        <v>40560.452777777777</v>
      </c>
      <c r="F2635" s="3">
        <v>4.95</v>
      </c>
      <c r="G2635">
        <v>12872</v>
      </c>
      <c r="H2635" t="s">
        <v>17</v>
      </c>
      <c r="I2635" s="3">
        <v>4.95</v>
      </c>
      <c r="J2635">
        <v>2011</v>
      </c>
      <c r="K2635">
        <v>1</v>
      </c>
      <c r="L2635" t="s">
        <v>48</v>
      </c>
      <c r="M2635" t="s">
        <v>49</v>
      </c>
      <c r="N2635">
        <v>0</v>
      </c>
      <c r="O2635">
        <v>1</v>
      </c>
      <c r="P2635" t="s">
        <v>32</v>
      </c>
    </row>
    <row r="2636" spans="1:16" x14ac:dyDescent="0.3">
      <c r="A2636">
        <v>537606</v>
      </c>
      <c r="B2636">
        <v>22065</v>
      </c>
      <c r="C2636" t="s">
        <v>1681</v>
      </c>
      <c r="D2636">
        <v>4</v>
      </c>
      <c r="E2636" s="2">
        <v>40519.552777777782</v>
      </c>
      <c r="F2636" s="3">
        <v>1.45</v>
      </c>
      <c r="G2636">
        <v>15002</v>
      </c>
      <c r="H2636" t="s">
        <v>17</v>
      </c>
      <c r="I2636" s="3">
        <v>5.8</v>
      </c>
      <c r="J2636">
        <v>2010</v>
      </c>
      <c r="K2636">
        <v>12</v>
      </c>
      <c r="L2636" t="s">
        <v>26</v>
      </c>
      <c r="M2636" t="s">
        <v>27</v>
      </c>
      <c r="N2636">
        <v>0</v>
      </c>
      <c r="O2636">
        <v>1</v>
      </c>
      <c r="P2636" t="s">
        <v>32</v>
      </c>
    </row>
    <row r="2637" spans="1:16" x14ac:dyDescent="0.3">
      <c r="A2637">
        <v>545662</v>
      </c>
      <c r="B2637">
        <v>23185</v>
      </c>
      <c r="C2637" t="s">
        <v>1407</v>
      </c>
      <c r="D2637">
        <v>12</v>
      </c>
      <c r="E2637" s="2">
        <v>40606.612500000003</v>
      </c>
      <c r="F2637" s="3">
        <v>1.25</v>
      </c>
      <c r="G2637">
        <v>15358</v>
      </c>
      <c r="H2637" t="s">
        <v>17</v>
      </c>
      <c r="I2637" s="3">
        <v>15</v>
      </c>
      <c r="J2637">
        <v>2011</v>
      </c>
      <c r="K2637">
        <v>3</v>
      </c>
      <c r="L2637" t="s">
        <v>30</v>
      </c>
      <c r="M2637" t="s">
        <v>31</v>
      </c>
      <c r="N2637">
        <v>0</v>
      </c>
      <c r="O2637">
        <v>1</v>
      </c>
      <c r="P2637" t="s">
        <v>32</v>
      </c>
    </row>
    <row r="2638" spans="1:16" x14ac:dyDescent="0.3">
      <c r="A2638">
        <v>570374</v>
      </c>
      <c r="B2638">
        <v>23311</v>
      </c>
      <c r="C2638" t="s">
        <v>1292</v>
      </c>
      <c r="D2638">
        <v>9</v>
      </c>
      <c r="E2638" s="2">
        <v>40826.523611111108</v>
      </c>
      <c r="F2638" s="3">
        <v>2.5499999999999998</v>
      </c>
      <c r="G2638">
        <v>14719</v>
      </c>
      <c r="H2638" t="s">
        <v>17</v>
      </c>
      <c r="I2638" s="3">
        <v>22.95</v>
      </c>
      <c r="J2638">
        <v>2011</v>
      </c>
      <c r="K2638">
        <v>10</v>
      </c>
      <c r="L2638" t="s">
        <v>42</v>
      </c>
      <c r="M2638" t="s">
        <v>43</v>
      </c>
      <c r="N2638">
        <v>0</v>
      </c>
      <c r="O2638">
        <v>1</v>
      </c>
      <c r="P2638" t="s">
        <v>32</v>
      </c>
    </row>
    <row r="2639" spans="1:16" x14ac:dyDescent="0.3">
      <c r="A2639">
        <v>571477</v>
      </c>
      <c r="B2639">
        <v>21288</v>
      </c>
      <c r="C2639" t="s">
        <v>1682</v>
      </c>
      <c r="D2639">
        <v>12</v>
      </c>
      <c r="E2639" s="2">
        <v>40833.620833333327</v>
      </c>
      <c r="F2639" s="3">
        <v>2.95</v>
      </c>
      <c r="G2639">
        <v>12794</v>
      </c>
      <c r="H2639" t="s">
        <v>469</v>
      </c>
      <c r="I2639" s="3">
        <v>35.400000000000013</v>
      </c>
      <c r="J2639">
        <v>2011</v>
      </c>
      <c r="K2639">
        <v>10</v>
      </c>
      <c r="L2639" t="s">
        <v>42</v>
      </c>
      <c r="M2639" t="s">
        <v>43</v>
      </c>
      <c r="N2639">
        <v>0</v>
      </c>
      <c r="O2639">
        <v>1</v>
      </c>
      <c r="P2639" t="s">
        <v>32</v>
      </c>
    </row>
    <row r="2640" spans="1:16" x14ac:dyDescent="0.3">
      <c r="A2640">
        <v>567488</v>
      </c>
      <c r="B2640">
        <v>22642</v>
      </c>
      <c r="C2640" t="s">
        <v>1683</v>
      </c>
      <c r="D2640">
        <v>2</v>
      </c>
      <c r="E2640" s="2">
        <v>40806.583333333343</v>
      </c>
      <c r="F2640" s="3">
        <v>2.5499999999999998</v>
      </c>
      <c r="G2640">
        <v>17564</v>
      </c>
      <c r="H2640" t="s">
        <v>17</v>
      </c>
      <c r="I2640" s="3">
        <v>5.0999999999999996</v>
      </c>
      <c r="J2640">
        <v>2011</v>
      </c>
      <c r="K2640">
        <v>9</v>
      </c>
      <c r="L2640" t="s">
        <v>90</v>
      </c>
      <c r="M2640" t="s">
        <v>91</v>
      </c>
      <c r="N2640">
        <v>0</v>
      </c>
      <c r="O2640">
        <v>1</v>
      </c>
      <c r="P2640" t="s">
        <v>32</v>
      </c>
    </row>
    <row r="2641" spans="1:16" x14ac:dyDescent="0.3">
      <c r="A2641">
        <v>562774</v>
      </c>
      <c r="B2641">
        <v>20972</v>
      </c>
      <c r="C2641" t="s">
        <v>754</v>
      </c>
      <c r="D2641">
        <v>12</v>
      </c>
      <c r="E2641" s="2">
        <v>40764.513888888891</v>
      </c>
      <c r="F2641" s="3">
        <v>1.25</v>
      </c>
      <c r="G2641">
        <v>13500</v>
      </c>
      <c r="H2641" t="s">
        <v>17</v>
      </c>
      <c r="I2641" s="3">
        <v>15</v>
      </c>
      <c r="J2641">
        <v>2011</v>
      </c>
      <c r="K2641">
        <v>8</v>
      </c>
      <c r="L2641" t="s">
        <v>87</v>
      </c>
      <c r="M2641" t="s">
        <v>88</v>
      </c>
      <c r="N2641">
        <v>0</v>
      </c>
      <c r="O2641">
        <v>1</v>
      </c>
      <c r="P2641" t="s">
        <v>32</v>
      </c>
    </row>
    <row r="2642" spans="1:16" x14ac:dyDescent="0.3">
      <c r="A2642">
        <v>545081</v>
      </c>
      <c r="B2642">
        <v>22961</v>
      </c>
      <c r="C2642" t="s">
        <v>56</v>
      </c>
      <c r="D2642">
        <v>12</v>
      </c>
      <c r="E2642" s="2">
        <v>40602.440972222219</v>
      </c>
      <c r="F2642" s="3">
        <v>1.45</v>
      </c>
      <c r="G2642">
        <v>16057</v>
      </c>
      <c r="H2642" t="s">
        <v>17</v>
      </c>
      <c r="I2642" s="3">
        <v>17.399999999999999</v>
      </c>
      <c r="J2642">
        <v>2011</v>
      </c>
      <c r="K2642">
        <v>2</v>
      </c>
      <c r="L2642" t="s">
        <v>63</v>
      </c>
      <c r="M2642" t="s">
        <v>64</v>
      </c>
      <c r="N2642">
        <v>0</v>
      </c>
      <c r="O2642">
        <v>1</v>
      </c>
      <c r="P2642" t="s">
        <v>32</v>
      </c>
    </row>
    <row r="2643" spans="1:16" x14ac:dyDescent="0.3">
      <c r="A2643">
        <v>567423</v>
      </c>
      <c r="B2643">
        <v>23286</v>
      </c>
      <c r="C2643" t="s">
        <v>73</v>
      </c>
      <c r="D2643">
        <v>1878</v>
      </c>
      <c r="E2643" s="2">
        <v>40806.461805555547</v>
      </c>
      <c r="F2643" s="3">
        <v>1.08</v>
      </c>
      <c r="G2643">
        <v>17450</v>
      </c>
      <c r="H2643" t="s">
        <v>17</v>
      </c>
      <c r="I2643" s="3">
        <v>2028.24</v>
      </c>
      <c r="J2643">
        <v>2011</v>
      </c>
      <c r="K2643">
        <v>9</v>
      </c>
      <c r="L2643" t="s">
        <v>90</v>
      </c>
      <c r="M2643" t="s">
        <v>91</v>
      </c>
      <c r="N2643">
        <v>0</v>
      </c>
      <c r="O2643">
        <v>1</v>
      </c>
      <c r="P2643" t="s">
        <v>32</v>
      </c>
    </row>
    <row r="2644" spans="1:16" x14ac:dyDescent="0.3">
      <c r="A2644">
        <v>548373</v>
      </c>
      <c r="B2644">
        <v>21069</v>
      </c>
      <c r="C2644" t="s">
        <v>1684</v>
      </c>
      <c r="D2644">
        <v>4</v>
      </c>
      <c r="E2644" s="2">
        <v>40632.69027777778</v>
      </c>
      <c r="F2644" s="3">
        <v>2.46</v>
      </c>
      <c r="H2644" t="s">
        <v>17</v>
      </c>
      <c r="I2644" s="3">
        <v>9.84</v>
      </c>
      <c r="J2644">
        <v>2011</v>
      </c>
      <c r="K2644">
        <v>3</v>
      </c>
      <c r="L2644" t="s">
        <v>30</v>
      </c>
      <c r="M2644" t="s">
        <v>31</v>
      </c>
      <c r="N2644">
        <v>0</v>
      </c>
      <c r="O2644">
        <v>1</v>
      </c>
      <c r="P2644" t="s">
        <v>20</v>
      </c>
    </row>
    <row r="2645" spans="1:16" x14ac:dyDescent="0.3">
      <c r="A2645">
        <v>570863</v>
      </c>
      <c r="B2645">
        <v>21485</v>
      </c>
      <c r="C2645" t="s">
        <v>918</v>
      </c>
      <c r="D2645">
        <v>6</v>
      </c>
      <c r="E2645" s="2">
        <v>40828.652083333327</v>
      </c>
      <c r="F2645" s="3">
        <v>4.95</v>
      </c>
      <c r="G2645">
        <v>15144</v>
      </c>
      <c r="H2645" t="s">
        <v>17</v>
      </c>
      <c r="I2645" s="3">
        <v>29.7</v>
      </c>
      <c r="J2645">
        <v>2011</v>
      </c>
      <c r="K2645">
        <v>10</v>
      </c>
      <c r="L2645" t="s">
        <v>42</v>
      </c>
      <c r="M2645" t="s">
        <v>43</v>
      </c>
      <c r="N2645">
        <v>0</v>
      </c>
      <c r="O2645">
        <v>1</v>
      </c>
      <c r="P2645" t="s">
        <v>32</v>
      </c>
    </row>
    <row r="2646" spans="1:16" x14ac:dyDescent="0.3">
      <c r="A2646">
        <v>543602</v>
      </c>
      <c r="B2646">
        <v>22847</v>
      </c>
      <c r="C2646" t="s">
        <v>391</v>
      </c>
      <c r="D2646">
        <v>1</v>
      </c>
      <c r="E2646" s="2">
        <v>40584.56527777778</v>
      </c>
      <c r="F2646" s="3">
        <v>16.95</v>
      </c>
      <c r="G2646">
        <v>15570</v>
      </c>
      <c r="H2646" t="s">
        <v>17</v>
      </c>
      <c r="I2646" s="3">
        <v>16.95</v>
      </c>
      <c r="J2646">
        <v>2011</v>
      </c>
      <c r="K2646">
        <v>2</v>
      </c>
      <c r="L2646" t="s">
        <v>63</v>
      </c>
      <c r="M2646" t="s">
        <v>64</v>
      </c>
      <c r="N2646">
        <v>0</v>
      </c>
      <c r="O2646">
        <v>1</v>
      </c>
      <c r="P2646" t="s">
        <v>32</v>
      </c>
    </row>
    <row r="2647" spans="1:16" x14ac:dyDescent="0.3">
      <c r="A2647">
        <v>553718</v>
      </c>
      <c r="B2647">
        <v>22574</v>
      </c>
      <c r="C2647" t="s">
        <v>1352</v>
      </c>
      <c r="D2647">
        <v>1</v>
      </c>
      <c r="E2647" s="2">
        <v>40681.676388888889</v>
      </c>
      <c r="F2647" s="3">
        <v>1.63</v>
      </c>
      <c r="H2647" t="s">
        <v>17</v>
      </c>
      <c r="I2647" s="3">
        <v>1.63</v>
      </c>
      <c r="J2647">
        <v>2011</v>
      </c>
      <c r="K2647">
        <v>5</v>
      </c>
      <c r="L2647" t="s">
        <v>18</v>
      </c>
      <c r="M2647" t="s">
        <v>19</v>
      </c>
      <c r="N2647">
        <v>0</v>
      </c>
      <c r="O2647">
        <v>1</v>
      </c>
      <c r="P2647" t="s">
        <v>20</v>
      </c>
    </row>
    <row r="2648" spans="1:16" x14ac:dyDescent="0.3">
      <c r="A2648">
        <v>566267</v>
      </c>
      <c r="B2648">
        <v>23293</v>
      </c>
      <c r="C2648" t="s">
        <v>434</v>
      </c>
      <c r="D2648">
        <v>8</v>
      </c>
      <c r="E2648" s="2">
        <v>40797.563888888893</v>
      </c>
      <c r="F2648" s="3">
        <v>0.83</v>
      </c>
      <c r="G2648">
        <v>12647</v>
      </c>
      <c r="H2648" t="s">
        <v>74</v>
      </c>
      <c r="I2648" s="3">
        <v>6.64</v>
      </c>
      <c r="J2648">
        <v>2011</v>
      </c>
      <c r="K2648">
        <v>9</v>
      </c>
      <c r="L2648" t="s">
        <v>90</v>
      </c>
      <c r="M2648" t="s">
        <v>91</v>
      </c>
      <c r="N2648">
        <v>0</v>
      </c>
      <c r="O2648">
        <v>1</v>
      </c>
      <c r="P2648" t="s">
        <v>32</v>
      </c>
    </row>
    <row r="2649" spans="1:16" x14ac:dyDescent="0.3">
      <c r="A2649">
        <v>556237</v>
      </c>
      <c r="B2649">
        <v>23284</v>
      </c>
      <c r="C2649" t="s">
        <v>778</v>
      </c>
      <c r="D2649">
        <v>1</v>
      </c>
      <c r="E2649" s="2">
        <v>40703.648611111108</v>
      </c>
      <c r="F2649" s="3">
        <v>16.63</v>
      </c>
      <c r="H2649" t="s">
        <v>17</v>
      </c>
      <c r="I2649" s="3">
        <v>16.63</v>
      </c>
      <c r="J2649">
        <v>2011</v>
      </c>
      <c r="K2649">
        <v>6</v>
      </c>
      <c r="L2649" t="s">
        <v>34</v>
      </c>
      <c r="M2649" t="s">
        <v>35</v>
      </c>
      <c r="N2649">
        <v>0</v>
      </c>
      <c r="O2649">
        <v>1</v>
      </c>
      <c r="P2649" t="s">
        <v>20</v>
      </c>
    </row>
    <row r="2650" spans="1:16" x14ac:dyDescent="0.3">
      <c r="A2650" t="s">
        <v>1685</v>
      </c>
      <c r="B2650">
        <v>22301</v>
      </c>
      <c r="C2650" t="s">
        <v>344</v>
      </c>
      <c r="D2650">
        <v>-2</v>
      </c>
      <c r="E2650" s="2">
        <v>40620.444444444453</v>
      </c>
      <c r="F2650" s="3">
        <v>2.1</v>
      </c>
      <c r="G2650">
        <v>12989</v>
      </c>
      <c r="H2650" t="s">
        <v>17</v>
      </c>
      <c r="I2650" s="3">
        <v>-4.2</v>
      </c>
      <c r="J2650">
        <v>2011</v>
      </c>
      <c r="K2650">
        <v>3</v>
      </c>
      <c r="L2650" t="s">
        <v>30</v>
      </c>
      <c r="M2650" t="s">
        <v>31</v>
      </c>
      <c r="N2650">
        <v>1</v>
      </c>
      <c r="O2650">
        <v>0</v>
      </c>
      <c r="P2650" t="s">
        <v>32</v>
      </c>
    </row>
    <row r="2651" spans="1:16" x14ac:dyDescent="0.3">
      <c r="A2651">
        <v>562710</v>
      </c>
      <c r="B2651">
        <v>23334</v>
      </c>
      <c r="C2651" t="s">
        <v>1599</v>
      </c>
      <c r="D2651">
        <v>48</v>
      </c>
      <c r="E2651" s="2">
        <v>40763.609027777777</v>
      </c>
      <c r="F2651" s="3">
        <v>0.55000000000000004</v>
      </c>
      <c r="G2651">
        <v>14298</v>
      </c>
      <c r="H2651" t="s">
        <v>17</v>
      </c>
      <c r="I2651" s="3">
        <v>26.4</v>
      </c>
      <c r="J2651">
        <v>2011</v>
      </c>
      <c r="K2651">
        <v>8</v>
      </c>
      <c r="L2651" t="s">
        <v>87</v>
      </c>
      <c r="M2651" t="s">
        <v>88</v>
      </c>
      <c r="N2651">
        <v>0</v>
      </c>
      <c r="O2651">
        <v>1</v>
      </c>
      <c r="P2651" t="s">
        <v>32</v>
      </c>
    </row>
    <row r="2652" spans="1:16" x14ac:dyDescent="0.3">
      <c r="A2652">
        <v>538866</v>
      </c>
      <c r="B2652">
        <v>21781</v>
      </c>
      <c r="C2652" t="s">
        <v>1686</v>
      </c>
      <c r="D2652">
        <v>1</v>
      </c>
      <c r="E2652" s="2">
        <v>40526.611111111109</v>
      </c>
      <c r="F2652" s="3">
        <v>14.95</v>
      </c>
      <c r="G2652">
        <v>17841</v>
      </c>
      <c r="H2652" t="s">
        <v>17</v>
      </c>
      <c r="I2652" s="3">
        <v>14.95</v>
      </c>
      <c r="J2652">
        <v>2010</v>
      </c>
      <c r="K2652">
        <v>12</v>
      </c>
      <c r="L2652" t="s">
        <v>26</v>
      </c>
      <c r="M2652" t="s">
        <v>27</v>
      </c>
      <c r="N2652">
        <v>0</v>
      </c>
      <c r="O2652">
        <v>1</v>
      </c>
      <c r="P2652" t="s">
        <v>32</v>
      </c>
    </row>
    <row r="2653" spans="1:16" x14ac:dyDescent="0.3">
      <c r="A2653">
        <v>542276</v>
      </c>
      <c r="B2653">
        <v>21784</v>
      </c>
      <c r="C2653" t="s">
        <v>1687</v>
      </c>
      <c r="D2653">
        <v>4</v>
      </c>
      <c r="E2653" s="2">
        <v>40570.429861111108</v>
      </c>
      <c r="F2653" s="3">
        <v>9.9499999999999993</v>
      </c>
      <c r="G2653">
        <v>12764</v>
      </c>
      <c r="H2653" t="s">
        <v>98</v>
      </c>
      <c r="I2653" s="3">
        <v>39.799999999999997</v>
      </c>
      <c r="J2653">
        <v>2011</v>
      </c>
      <c r="K2653">
        <v>1</v>
      </c>
      <c r="L2653" t="s">
        <v>48</v>
      </c>
      <c r="M2653" t="s">
        <v>49</v>
      </c>
      <c r="N2653">
        <v>0</v>
      </c>
      <c r="O2653">
        <v>1</v>
      </c>
      <c r="P2653" t="s">
        <v>32</v>
      </c>
    </row>
    <row r="2654" spans="1:16" x14ac:dyDescent="0.3">
      <c r="A2654">
        <v>562045</v>
      </c>
      <c r="B2654">
        <v>23167</v>
      </c>
      <c r="C2654" t="s">
        <v>238</v>
      </c>
      <c r="D2654">
        <v>12</v>
      </c>
      <c r="E2654" s="2">
        <v>40757.439583333333</v>
      </c>
      <c r="F2654" s="3">
        <v>0.83</v>
      </c>
      <c r="G2654">
        <v>12644</v>
      </c>
      <c r="H2654" t="s">
        <v>74</v>
      </c>
      <c r="I2654" s="3">
        <v>9.9599999999999991</v>
      </c>
      <c r="J2654">
        <v>2011</v>
      </c>
      <c r="K2654">
        <v>8</v>
      </c>
      <c r="L2654" t="s">
        <v>87</v>
      </c>
      <c r="M2654" t="s">
        <v>88</v>
      </c>
      <c r="N2654">
        <v>0</v>
      </c>
      <c r="O2654">
        <v>1</v>
      </c>
      <c r="P2654" t="s">
        <v>32</v>
      </c>
    </row>
    <row r="2655" spans="1:16" x14ac:dyDescent="0.3">
      <c r="A2655">
        <v>569523</v>
      </c>
      <c r="B2655">
        <v>23293</v>
      </c>
      <c r="C2655" t="s">
        <v>434</v>
      </c>
      <c r="D2655">
        <v>8</v>
      </c>
      <c r="E2655" s="2">
        <v>40820.611805555563</v>
      </c>
      <c r="F2655" s="3">
        <v>0.83</v>
      </c>
      <c r="G2655">
        <v>16033</v>
      </c>
      <c r="H2655" t="s">
        <v>17</v>
      </c>
      <c r="I2655" s="3">
        <v>6.64</v>
      </c>
      <c r="J2655">
        <v>2011</v>
      </c>
      <c r="K2655">
        <v>10</v>
      </c>
      <c r="L2655" t="s">
        <v>42</v>
      </c>
      <c r="M2655" t="s">
        <v>43</v>
      </c>
      <c r="N2655">
        <v>0</v>
      </c>
      <c r="O2655">
        <v>1</v>
      </c>
      <c r="P2655" t="s">
        <v>32</v>
      </c>
    </row>
    <row r="2656" spans="1:16" x14ac:dyDescent="0.3">
      <c r="A2656">
        <v>548896</v>
      </c>
      <c r="B2656">
        <v>21212</v>
      </c>
      <c r="C2656" t="s">
        <v>413</v>
      </c>
      <c r="D2656">
        <v>24</v>
      </c>
      <c r="E2656" s="2">
        <v>40637.681250000001</v>
      </c>
      <c r="F2656" s="3">
        <v>0.55000000000000004</v>
      </c>
      <c r="G2656">
        <v>13767</v>
      </c>
      <c r="H2656" t="s">
        <v>17</v>
      </c>
      <c r="I2656" s="3">
        <v>13.2</v>
      </c>
      <c r="J2656">
        <v>2011</v>
      </c>
      <c r="K2656">
        <v>4</v>
      </c>
      <c r="L2656" t="s">
        <v>66</v>
      </c>
      <c r="M2656" t="s">
        <v>67</v>
      </c>
      <c r="N2656">
        <v>0</v>
      </c>
      <c r="O2656">
        <v>1</v>
      </c>
      <c r="P2656" t="s">
        <v>32</v>
      </c>
    </row>
    <row r="2657" spans="1:16" x14ac:dyDescent="0.3">
      <c r="A2657">
        <v>559679</v>
      </c>
      <c r="B2657">
        <v>23241</v>
      </c>
      <c r="C2657" t="s">
        <v>1688</v>
      </c>
      <c r="D2657">
        <v>6</v>
      </c>
      <c r="E2657" s="2">
        <v>40735.615277777782</v>
      </c>
      <c r="F2657" s="3">
        <v>2.08</v>
      </c>
      <c r="G2657">
        <v>15265</v>
      </c>
      <c r="H2657" t="s">
        <v>17</v>
      </c>
      <c r="I2657" s="3">
        <v>12.48</v>
      </c>
      <c r="J2657">
        <v>2011</v>
      </c>
      <c r="K2657">
        <v>7</v>
      </c>
      <c r="L2657" t="s">
        <v>59</v>
      </c>
      <c r="M2657" t="s">
        <v>60</v>
      </c>
      <c r="N2657">
        <v>0</v>
      </c>
      <c r="O2657">
        <v>1</v>
      </c>
      <c r="P2657" t="s">
        <v>32</v>
      </c>
    </row>
    <row r="2658" spans="1:16" x14ac:dyDescent="0.3">
      <c r="A2658">
        <v>552683</v>
      </c>
      <c r="B2658" t="s">
        <v>1689</v>
      </c>
      <c r="C2658" t="s">
        <v>174</v>
      </c>
      <c r="D2658">
        <v>1</v>
      </c>
      <c r="E2658" s="2">
        <v>40673.631249999999</v>
      </c>
      <c r="F2658" s="3">
        <v>8.2899999999999991</v>
      </c>
      <c r="H2658" t="s">
        <v>17</v>
      </c>
      <c r="I2658" s="3">
        <v>8.2899999999999991</v>
      </c>
      <c r="J2658">
        <v>2011</v>
      </c>
      <c r="K2658">
        <v>5</v>
      </c>
      <c r="L2658" t="s">
        <v>18</v>
      </c>
      <c r="M2658" t="s">
        <v>19</v>
      </c>
      <c r="N2658">
        <v>0</v>
      </c>
      <c r="O2658">
        <v>1</v>
      </c>
      <c r="P2658" t="s">
        <v>20</v>
      </c>
    </row>
    <row r="2659" spans="1:16" x14ac:dyDescent="0.3">
      <c r="A2659">
        <v>571911</v>
      </c>
      <c r="B2659">
        <v>23202</v>
      </c>
      <c r="C2659" t="s">
        <v>1690</v>
      </c>
      <c r="D2659">
        <v>10</v>
      </c>
      <c r="E2659" s="2">
        <v>40835.635416666657</v>
      </c>
      <c r="F2659" s="3">
        <v>2.08</v>
      </c>
      <c r="G2659">
        <v>17562</v>
      </c>
      <c r="H2659" t="s">
        <v>17</v>
      </c>
      <c r="I2659" s="3">
        <v>20.8</v>
      </c>
      <c r="J2659">
        <v>2011</v>
      </c>
      <c r="K2659">
        <v>10</v>
      </c>
      <c r="L2659" t="s">
        <v>42</v>
      </c>
      <c r="M2659" t="s">
        <v>43</v>
      </c>
      <c r="N2659">
        <v>0</v>
      </c>
      <c r="O2659">
        <v>1</v>
      </c>
      <c r="P2659" t="s">
        <v>32</v>
      </c>
    </row>
    <row r="2660" spans="1:16" x14ac:dyDescent="0.3">
      <c r="A2660">
        <v>548516</v>
      </c>
      <c r="B2660" t="s">
        <v>1691</v>
      </c>
      <c r="C2660" t="s">
        <v>1692</v>
      </c>
      <c r="D2660">
        <v>28</v>
      </c>
      <c r="E2660" s="2">
        <v>40633.686111111107</v>
      </c>
      <c r="F2660" s="3">
        <v>3.75</v>
      </c>
      <c r="H2660" t="s">
        <v>17</v>
      </c>
      <c r="I2660" s="3">
        <v>105</v>
      </c>
      <c r="J2660">
        <v>2011</v>
      </c>
      <c r="K2660">
        <v>3</v>
      </c>
      <c r="L2660" t="s">
        <v>30</v>
      </c>
      <c r="M2660" t="s">
        <v>31</v>
      </c>
      <c r="N2660">
        <v>0</v>
      </c>
      <c r="O2660">
        <v>1</v>
      </c>
      <c r="P2660" t="s">
        <v>20</v>
      </c>
    </row>
    <row r="2661" spans="1:16" x14ac:dyDescent="0.3">
      <c r="A2661">
        <v>555263</v>
      </c>
      <c r="B2661">
        <v>21829</v>
      </c>
      <c r="C2661" t="s">
        <v>405</v>
      </c>
      <c r="D2661">
        <v>36</v>
      </c>
      <c r="E2661" s="2">
        <v>40695.657638888893</v>
      </c>
      <c r="F2661" s="3">
        <v>0.21</v>
      </c>
      <c r="G2661">
        <v>15192</v>
      </c>
      <c r="H2661" t="s">
        <v>17</v>
      </c>
      <c r="I2661" s="3">
        <v>7.56</v>
      </c>
      <c r="J2661">
        <v>2011</v>
      </c>
      <c r="K2661">
        <v>6</v>
      </c>
      <c r="L2661" t="s">
        <v>34</v>
      </c>
      <c r="M2661" t="s">
        <v>35</v>
      </c>
      <c r="N2661">
        <v>0</v>
      </c>
      <c r="O2661">
        <v>1</v>
      </c>
      <c r="P2661" t="s">
        <v>32</v>
      </c>
    </row>
    <row r="2662" spans="1:16" x14ac:dyDescent="0.3">
      <c r="A2662">
        <v>536366</v>
      </c>
      <c r="B2662">
        <v>22633</v>
      </c>
      <c r="C2662" t="s">
        <v>184</v>
      </c>
      <c r="D2662">
        <v>6</v>
      </c>
      <c r="E2662" s="2">
        <v>40513.352777777778</v>
      </c>
      <c r="F2662" s="3">
        <v>1.85</v>
      </c>
      <c r="G2662">
        <v>17850</v>
      </c>
      <c r="H2662" t="s">
        <v>17</v>
      </c>
      <c r="I2662" s="3">
        <v>11.1</v>
      </c>
      <c r="J2662">
        <v>2010</v>
      </c>
      <c r="K2662">
        <v>12</v>
      </c>
      <c r="L2662" t="s">
        <v>26</v>
      </c>
      <c r="M2662" t="s">
        <v>27</v>
      </c>
      <c r="N2662">
        <v>0</v>
      </c>
      <c r="O2662">
        <v>1</v>
      </c>
      <c r="P2662" t="s">
        <v>32</v>
      </c>
    </row>
    <row r="2663" spans="1:16" x14ac:dyDescent="0.3">
      <c r="A2663">
        <v>565218</v>
      </c>
      <c r="B2663">
        <v>23546</v>
      </c>
      <c r="C2663" t="s">
        <v>439</v>
      </c>
      <c r="D2663">
        <v>25</v>
      </c>
      <c r="E2663" s="2">
        <v>40787.739583333343</v>
      </c>
      <c r="F2663" s="3">
        <v>0.42</v>
      </c>
      <c r="G2663">
        <v>12739</v>
      </c>
      <c r="H2663" t="s">
        <v>1693</v>
      </c>
      <c r="I2663" s="3">
        <v>10.5</v>
      </c>
      <c r="J2663">
        <v>2011</v>
      </c>
      <c r="K2663">
        <v>9</v>
      </c>
      <c r="L2663" t="s">
        <v>90</v>
      </c>
      <c r="M2663" t="s">
        <v>91</v>
      </c>
      <c r="N2663">
        <v>0</v>
      </c>
      <c r="O2663">
        <v>1</v>
      </c>
      <c r="P2663" t="s">
        <v>32</v>
      </c>
    </row>
    <row r="2664" spans="1:16" x14ac:dyDescent="0.3">
      <c r="A2664">
        <v>556813</v>
      </c>
      <c r="B2664">
        <v>23300</v>
      </c>
      <c r="C2664" t="s">
        <v>1338</v>
      </c>
      <c r="D2664">
        <v>1</v>
      </c>
      <c r="E2664" s="2">
        <v>40708.727777777778</v>
      </c>
      <c r="F2664" s="3">
        <v>3.29</v>
      </c>
      <c r="H2664" t="s">
        <v>17</v>
      </c>
      <c r="I2664" s="3">
        <v>3.29</v>
      </c>
      <c r="J2664">
        <v>2011</v>
      </c>
      <c r="K2664">
        <v>6</v>
      </c>
      <c r="L2664" t="s">
        <v>34</v>
      </c>
      <c r="M2664" t="s">
        <v>35</v>
      </c>
      <c r="N2664">
        <v>0</v>
      </c>
      <c r="O2664">
        <v>1</v>
      </c>
      <c r="P2664" t="s">
        <v>20</v>
      </c>
    </row>
    <row r="2665" spans="1:16" x14ac:dyDescent="0.3">
      <c r="A2665">
        <v>576236</v>
      </c>
      <c r="B2665">
        <v>22267</v>
      </c>
      <c r="C2665" t="s">
        <v>1694</v>
      </c>
      <c r="D2665">
        <v>5</v>
      </c>
      <c r="E2665" s="2">
        <v>40861.563194444447</v>
      </c>
      <c r="F2665" s="3">
        <v>0.39</v>
      </c>
      <c r="G2665">
        <v>13755</v>
      </c>
      <c r="H2665" t="s">
        <v>17</v>
      </c>
      <c r="I2665" s="3">
        <v>1.95</v>
      </c>
      <c r="J2665">
        <v>2011</v>
      </c>
      <c r="K2665">
        <v>11</v>
      </c>
      <c r="L2665" t="s">
        <v>22</v>
      </c>
      <c r="M2665" t="s">
        <v>23</v>
      </c>
      <c r="N2665">
        <v>0</v>
      </c>
      <c r="O2665">
        <v>1</v>
      </c>
      <c r="P2665" t="s">
        <v>32</v>
      </c>
    </row>
    <row r="2666" spans="1:16" x14ac:dyDescent="0.3">
      <c r="A2666">
        <v>575917</v>
      </c>
      <c r="B2666">
        <v>23371</v>
      </c>
      <c r="C2666" t="s">
        <v>1695</v>
      </c>
      <c r="D2666">
        <v>16</v>
      </c>
      <c r="E2666" s="2">
        <v>40858.706250000003</v>
      </c>
      <c r="F2666" s="3">
        <v>1.25</v>
      </c>
      <c r="G2666">
        <v>13895</v>
      </c>
      <c r="H2666" t="s">
        <v>17</v>
      </c>
      <c r="I2666" s="3">
        <v>20</v>
      </c>
      <c r="J2666">
        <v>2011</v>
      </c>
      <c r="K2666">
        <v>11</v>
      </c>
      <c r="L2666" t="s">
        <v>22</v>
      </c>
      <c r="M2666" t="s">
        <v>23</v>
      </c>
      <c r="N2666">
        <v>0</v>
      </c>
      <c r="O2666">
        <v>1</v>
      </c>
      <c r="P2666" t="s">
        <v>32</v>
      </c>
    </row>
    <row r="2667" spans="1:16" x14ac:dyDescent="0.3">
      <c r="A2667">
        <v>544847</v>
      </c>
      <c r="B2667">
        <v>21922</v>
      </c>
      <c r="C2667" t="s">
        <v>1696</v>
      </c>
      <c r="D2667">
        <v>4</v>
      </c>
      <c r="E2667" s="2">
        <v>40598.46875</v>
      </c>
      <c r="F2667" s="3">
        <v>7.95</v>
      </c>
      <c r="G2667">
        <v>16086</v>
      </c>
      <c r="H2667" t="s">
        <v>17</v>
      </c>
      <c r="I2667" s="3">
        <v>31.8</v>
      </c>
      <c r="J2667">
        <v>2011</v>
      </c>
      <c r="K2667">
        <v>2</v>
      </c>
      <c r="L2667" t="s">
        <v>63</v>
      </c>
      <c r="M2667" t="s">
        <v>64</v>
      </c>
      <c r="N2667">
        <v>0</v>
      </c>
      <c r="O2667">
        <v>1</v>
      </c>
      <c r="P2667" t="s">
        <v>32</v>
      </c>
    </row>
    <row r="2668" spans="1:16" x14ac:dyDescent="0.3">
      <c r="A2668">
        <v>556474</v>
      </c>
      <c r="B2668">
        <v>23321</v>
      </c>
      <c r="C2668" t="s">
        <v>289</v>
      </c>
      <c r="D2668">
        <v>4</v>
      </c>
      <c r="E2668" s="2">
        <v>40706.500694444447</v>
      </c>
      <c r="F2668" s="3">
        <v>1.69</v>
      </c>
      <c r="G2668">
        <v>16007</v>
      </c>
      <c r="H2668" t="s">
        <v>17</v>
      </c>
      <c r="I2668" s="3">
        <v>6.76</v>
      </c>
      <c r="J2668">
        <v>2011</v>
      </c>
      <c r="K2668">
        <v>6</v>
      </c>
      <c r="L2668" t="s">
        <v>34</v>
      </c>
      <c r="M2668" t="s">
        <v>35</v>
      </c>
      <c r="N2668">
        <v>0</v>
      </c>
      <c r="O2668">
        <v>1</v>
      </c>
      <c r="P2668" t="s">
        <v>32</v>
      </c>
    </row>
    <row r="2669" spans="1:16" x14ac:dyDescent="0.3">
      <c r="A2669">
        <v>551717</v>
      </c>
      <c r="B2669">
        <v>21745</v>
      </c>
      <c r="C2669" t="s">
        <v>1697</v>
      </c>
      <c r="D2669">
        <v>5</v>
      </c>
      <c r="E2669" s="2">
        <v>40666.665972222218</v>
      </c>
      <c r="F2669" s="3">
        <v>3.75</v>
      </c>
      <c r="G2669">
        <v>13263</v>
      </c>
      <c r="H2669" t="s">
        <v>17</v>
      </c>
      <c r="I2669" s="3">
        <v>18.75</v>
      </c>
      <c r="J2669">
        <v>2011</v>
      </c>
      <c r="K2669">
        <v>5</v>
      </c>
      <c r="L2669" t="s">
        <v>18</v>
      </c>
      <c r="M2669" t="s">
        <v>19</v>
      </c>
      <c r="N2669">
        <v>0</v>
      </c>
      <c r="O2669">
        <v>1</v>
      </c>
      <c r="P2669" t="s">
        <v>32</v>
      </c>
    </row>
    <row r="2670" spans="1:16" x14ac:dyDescent="0.3">
      <c r="A2670">
        <v>539434</v>
      </c>
      <c r="B2670">
        <v>22664</v>
      </c>
      <c r="C2670" t="s">
        <v>1084</v>
      </c>
      <c r="D2670">
        <v>1</v>
      </c>
      <c r="E2670" s="2">
        <v>40529.611805555563</v>
      </c>
      <c r="F2670" s="3">
        <v>4.21</v>
      </c>
      <c r="H2670" t="s">
        <v>17</v>
      </c>
      <c r="I2670" s="3">
        <v>4.21</v>
      </c>
      <c r="J2670">
        <v>2010</v>
      </c>
      <c r="K2670">
        <v>12</v>
      </c>
      <c r="L2670" t="s">
        <v>26</v>
      </c>
      <c r="M2670" t="s">
        <v>27</v>
      </c>
      <c r="N2670">
        <v>0</v>
      </c>
      <c r="O2670">
        <v>1</v>
      </c>
      <c r="P2670" t="s">
        <v>20</v>
      </c>
    </row>
    <row r="2671" spans="1:16" x14ac:dyDescent="0.3">
      <c r="A2671">
        <v>562553</v>
      </c>
      <c r="B2671" t="s">
        <v>239</v>
      </c>
      <c r="C2671" t="s">
        <v>240</v>
      </c>
      <c r="D2671">
        <v>1</v>
      </c>
      <c r="E2671" s="2">
        <v>40760.69027777778</v>
      </c>
      <c r="F2671" s="3">
        <v>4.13</v>
      </c>
      <c r="H2671" t="s">
        <v>17</v>
      </c>
      <c r="I2671" s="3">
        <v>4.13</v>
      </c>
      <c r="J2671">
        <v>2011</v>
      </c>
      <c r="K2671">
        <v>8</v>
      </c>
      <c r="L2671" t="s">
        <v>87</v>
      </c>
      <c r="M2671" t="s">
        <v>88</v>
      </c>
      <c r="N2671">
        <v>0</v>
      </c>
      <c r="O2671">
        <v>1</v>
      </c>
      <c r="P2671" t="s">
        <v>20</v>
      </c>
    </row>
    <row r="2672" spans="1:16" x14ac:dyDescent="0.3">
      <c r="A2672">
        <v>560926</v>
      </c>
      <c r="B2672">
        <v>22720</v>
      </c>
      <c r="C2672" t="s">
        <v>380</v>
      </c>
      <c r="D2672">
        <v>1</v>
      </c>
      <c r="E2672" s="2">
        <v>40746.388888888891</v>
      </c>
      <c r="F2672" s="3">
        <v>10.79</v>
      </c>
      <c r="H2672" t="s">
        <v>17</v>
      </c>
      <c r="I2672" s="3">
        <v>10.79</v>
      </c>
      <c r="J2672">
        <v>2011</v>
      </c>
      <c r="K2672">
        <v>7</v>
      </c>
      <c r="L2672" t="s">
        <v>59</v>
      </c>
      <c r="M2672" t="s">
        <v>60</v>
      </c>
      <c r="N2672">
        <v>0</v>
      </c>
      <c r="O2672">
        <v>1</v>
      </c>
      <c r="P2672" t="s">
        <v>20</v>
      </c>
    </row>
    <row r="2673" spans="1:16" x14ac:dyDescent="0.3">
      <c r="A2673">
        <v>559929</v>
      </c>
      <c r="B2673">
        <v>40001</v>
      </c>
      <c r="C2673" t="s">
        <v>1247</v>
      </c>
      <c r="D2673">
        <v>24</v>
      </c>
      <c r="E2673" s="2">
        <v>40738.381944444453</v>
      </c>
      <c r="F2673" s="3">
        <v>0.85</v>
      </c>
      <c r="G2673">
        <v>14265</v>
      </c>
      <c r="H2673" t="s">
        <v>1261</v>
      </c>
      <c r="I2673" s="3">
        <v>20.399999999999999</v>
      </c>
      <c r="J2673">
        <v>2011</v>
      </c>
      <c r="K2673">
        <v>7</v>
      </c>
      <c r="L2673" t="s">
        <v>59</v>
      </c>
      <c r="M2673" t="s">
        <v>60</v>
      </c>
      <c r="N2673">
        <v>0</v>
      </c>
      <c r="O2673">
        <v>1</v>
      </c>
      <c r="P2673" t="s">
        <v>32</v>
      </c>
    </row>
    <row r="2674" spans="1:16" x14ac:dyDescent="0.3">
      <c r="A2674">
        <v>555368</v>
      </c>
      <c r="B2674">
        <v>21218</v>
      </c>
      <c r="C2674" t="s">
        <v>436</v>
      </c>
      <c r="D2674">
        <v>6</v>
      </c>
      <c r="E2674" s="2">
        <v>40696.604166666657</v>
      </c>
      <c r="F2674" s="3">
        <v>3.75</v>
      </c>
      <c r="G2674">
        <v>13437</v>
      </c>
      <c r="H2674" t="s">
        <v>17</v>
      </c>
      <c r="I2674" s="3">
        <v>22.5</v>
      </c>
      <c r="J2674">
        <v>2011</v>
      </c>
      <c r="K2674">
        <v>6</v>
      </c>
      <c r="L2674" t="s">
        <v>34</v>
      </c>
      <c r="M2674" t="s">
        <v>35</v>
      </c>
      <c r="N2674">
        <v>0</v>
      </c>
      <c r="O2674">
        <v>1</v>
      </c>
      <c r="P2674" t="s">
        <v>32</v>
      </c>
    </row>
    <row r="2675" spans="1:16" x14ac:dyDescent="0.3">
      <c r="A2675">
        <v>551142</v>
      </c>
      <c r="B2675">
        <v>21219</v>
      </c>
      <c r="C2675" t="s">
        <v>1698</v>
      </c>
      <c r="D2675">
        <v>3</v>
      </c>
      <c r="E2675" s="2">
        <v>40659.556944444441</v>
      </c>
      <c r="F2675" s="3">
        <v>1.25</v>
      </c>
      <c r="G2675">
        <v>17613</v>
      </c>
      <c r="H2675" t="s">
        <v>17</v>
      </c>
      <c r="I2675" s="3">
        <v>3.75</v>
      </c>
      <c r="J2675">
        <v>2011</v>
      </c>
      <c r="K2675">
        <v>4</v>
      </c>
      <c r="L2675" t="s">
        <v>66</v>
      </c>
      <c r="M2675" t="s">
        <v>67</v>
      </c>
      <c r="N2675">
        <v>0</v>
      </c>
      <c r="O2675">
        <v>1</v>
      </c>
      <c r="P2675" t="s">
        <v>32</v>
      </c>
    </row>
    <row r="2676" spans="1:16" x14ac:dyDescent="0.3">
      <c r="A2676">
        <v>560883</v>
      </c>
      <c r="B2676" t="s">
        <v>1699</v>
      </c>
      <c r="C2676" t="s">
        <v>1700</v>
      </c>
      <c r="D2676">
        <v>72</v>
      </c>
      <c r="E2676" s="2">
        <v>40745.673611111109</v>
      </c>
      <c r="F2676" s="3">
        <v>0.79</v>
      </c>
      <c r="G2676">
        <v>13694</v>
      </c>
      <c r="H2676" t="s">
        <v>17</v>
      </c>
      <c r="I2676" s="3">
        <v>56.88</v>
      </c>
      <c r="J2676">
        <v>2011</v>
      </c>
      <c r="K2676">
        <v>7</v>
      </c>
      <c r="L2676" t="s">
        <v>59</v>
      </c>
      <c r="M2676" t="s">
        <v>60</v>
      </c>
      <c r="N2676">
        <v>0</v>
      </c>
      <c r="O2676">
        <v>1</v>
      </c>
      <c r="P2676" t="s">
        <v>32</v>
      </c>
    </row>
    <row r="2677" spans="1:16" x14ac:dyDescent="0.3">
      <c r="A2677">
        <v>559923</v>
      </c>
      <c r="B2677">
        <v>22244</v>
      </c>
      <c r="C2677" t="s">
        <v>1130</v>
      </c>
      <c r="D2677">
        <v>1</v>
      </c>
      <c r="E2677" s="2">
        <v>40737.671527777777</v>
      </c>
      <c r="F2677" s="3">
        <v>4.13</v>
      </c>
      <c r="H2677" t="s">
        <v>17</v>
      </c>
      <c r="I2677" s="3">
        <v>4.13</v>
      </c>
      <c r="J2677">
        <v>2011</v>
      </c>
      <c r="K2677">
        <v>7</v>
      </c>
      <c r="L2677" t="s">
        <v>59</v>
      </c>
      <c r="M2677" t="s">
        <v>60</v>
      </c>
      <c r="N2677">
        <v>0</v>
      </c>
      <c r="O2677">
        <v>1</v>
      </c>
      <c r="P2677" t="s">
        <v>20</v>
      </c>
    </row>
    <row r="2678" spans="1:16" x14ac:dyDescent="0.3">
      <c r="A2678">
        <v>563845</v>
      </c>
      <c r="B2678">
        <v>22818</v>
      </c>
      <c r="C2678" t="s">
        <v>1351</v>
      </c>
      <c r="D2678">
        <v>12</v>
      </c>
      <c r="E2678" s="2">
        <v>40774.61041666667</v>
      </c>
      <c r="F2678" s="3">
        <v>0.42</v>
      </c>
      <c r="G2678">
        <v>12991</v>
      </c>
      <c r="H2678" t="s">
        <v>17</v>
      </c>
      <c r="I2678" s="3">
        <v>5.04</v>
      </c>
      <c r="J2678">
        <v>2011</v>
      </c>
      <c r="K2678">
        <v>8</v>
      </c>
      <c r="L2678" t="s">
        <v>87</v>
      </c>
      <c r="M2678" t="s">
        <v>88</v>
      </c>
      <c r="N2678">
        <v>0</v>
      </c>
      <c r="O2678">
        <v>1</v>
      </c>
      <c r="P2678" t="s">
        <v>32</v>
      </c>
    </row>
    <row r="2679" spans="1:16" x14ac:dyDescent="0.3">
      <c r="A2679">
        <v>554836</v>
      </c>
      <c r="B2679" t="s">
        <v>258</v>
      </c>
      <c r="C2679" t="s">
        <v>259</v>
      </c>
      <c r="D2679">
        <v>3</v>
      </c>
      <c r="E2679" s="2">
        <v>40689.684027777781</v>
      </c>
      <c r="F2679" s="3">
        <v>5.95</v>
      </c>
      <c r="G2679">
        <v>13015</v>
      </c>
      <c r="H2679" t="s">
        <v>17</v>
      </c>
      <c r="I2679" s="3">
        <v>17.850000000000001</v>
      </c>
      <c r="J2679">
        <v>2011</v>
      </c>
      <c r="K2679">
        <v>5</v>
      </c>
      <c r="L2679" t="s">
        <v>18</v>
      </c>
      <c r="M2679" t="s">
        <v>19</v>
      </c>
      <c r="N2679">
        <v>0</v>
      </c>
      <c r="O2679">
        <v>1</v>
      </c>
      <c r="P2679" t="s">
        <v>32</v>
      </c>
    </row>
    <row r="2680" spans="1:16" x14ac:dyDescent="0.3">
      <c r="A2680">
        <v>572884</v>
      </c>
      <c r="B2680">
        <v>22617</v>
      </c>
      <c r="C2680" t="s">
        <v>695</v>
      </c>
      <c r="D2680">
        <v>6</v>
      </c>
      <c r="E2680" s="2">
        <v>40842.572222222218</v>
      </c>
      <c r="F2680" s="3">
        <v>4.95</v>
      </c>
      <c r="G2680">
        <v>13924</v>
      </c>
      <c r="H2680" t="s">
        <v>17</v>
      </c>
      <c r="I2680" s="3">
        <v>29.7</v>
      </c>
      <c r="J2680">
        <v>2011</v>
      </c>
      <c r="K2680">
        <v>10</v>
      </c>
      <c r="L2680" t="s">
        <v>42</v>
      </c>
      <c r="M2680" t="s">
        <v>43</v>
      </c>
      <c r="N2680">
        <v>0</v>
      </c>
      <c r="O2680">
        <v>1</v>
      </c>
      <c r="P2680" t="s">
        <v>32</v>
      </c>
    </row>
    <row r="2681" spans="1:16" x14ac:dyDescent="0.3">
      <c r="A2681">
        <v>563549</v>
      </c>
      <c r="B2681">
        <v>22086</v>
      </c>
      <c r="C2681" t="s">
        <v>585</v>
      </c>
      <c r="D2681">
        <v>4</v>
      </c>
      <c r="E2681" s="2">
        <v>40772.523611111108</v>
      </c>
      <c r="F2681" s="3">
        <v>6.63</v>
      </c>
      <c r="H2681" t="s">
        <v>17</v>
      </c>
      <c r="I2681" s="3">
        <v>26.52</v>
      </c>
      <c r="J2681">
        <v>2011</v>
      </c>
      <c r="K2681">
        <v>8</v>
      </c>
      <c r="L2681" t="s">
        <v>87</v>
      </c>
      <c r="M2681" t="s">
        <v>88</v>
      </c>
      <c r="N2681">
        <v>0</v>
      </c>
      <c r="O2681">
        <v>1</v>
      </c>
      <c r="P2681" t="s">
        <v>20</v>
      </c>
    </row>
    <row r="2682" spans="1:16" x14ac:dyDescent="0.3">
      <c r="A2682">
        <v>549293</v>
      </c>
      <c r="B2682">
        <v>40003</v>
      </c>
      <c r="C2682" t="s">
        <v>1247</v>
      </c>
      <c r="D2682">
        <v>1</v>
      </c>
      <c r="E2682" s="2">
        <v>40640.802777777782</v>
      </c>
      <c r="F2682" s="3">
        <v>1.25</v>
      </c>
      <c r="G2682">
        <v>17883</v>
      </c>
      <c r="H2682" t="s">
        <v>17</v>
      </c>
      <c r="I2682" s="3">
        <v>1.25</v>
      </c>
      <c r="J2682">
        <v>2011</v>
      </c>
      <c r="K2682">
        <v>4</v>
      </c>
      <c r="L2682" t="s">
        <v>66</v>
      </c>
      <c r="M2682" t="s">
        <v>67</v>
      </c>
      <c r="N2682">
        <v>0</v>
      </c>
      <c r="O2682">
        <v>1</v>
      </c>
      <c r="P2682" t="s">
        <v>32</v>
      </c>
    </row>
    <row r="2683" spans="1:16" x14ac:dyDescent="0.3">
      <c r="A2683">
        <v>581492</v>
      </c>
      <c r="B2683">
        <v>23077</v>
      </c>
      <c r="C2683" t="s">
        <v>286</v>
      </c>
      <c r="D2683">
        <v>3</v>
      </c>
      <c r="E2683" s="2">
        <v>40886.418749999997</v>
      </c>
      <c r="F2683" s="3">
        <v>2.46</v>
      </c>
      <c r="H2683" t="s">
        <v>17</v>
      </c>
      <c r="I2683" s="3">
        <v>7.38</v>
      </c>
      <c r="J2683">
        <v>2011</v>
      </c>
      <c r="K2683">
        <v>12</v>
      </c>
      <c r="L2683" t="s">
        <v>26</v>
      </c>
      <c r="M2683" t="s">
        <v>39</v>
      </c>
      <c r="N2683">
        <v>0</v>
      </c>
      <c r="O2683">
        <v>1</v>
      </c>
      <c r="P2683" t="s">
        <v>20</v>
      </c>
    </row>
    <row r="2684" spans="1:16" x14ac:dyDescent="0.3">
      <c r="A2684">
        <v>545289</v>
      </c>
      <c r="B2684">
        <v>22980</v>
      </c>
      <c r="C2684" t="s">
        <v>1221</v>
      </c>
      <c r="D2684">
        <v>12</v>
      </c>
      <c r="E2684" s="2">
        <v>40603.496527777781</v>
      </c>
      <c r="F2684" s="3">
        <v>1.65</v>
      </c>
      <c r="G2684">
        <v>14732</v>
      </c>
      <c r="H2684" t="s">
        <v>17</v>
      </c>
      <c r="I2684" s="3">
        <v>19.8</v>
      </c>
      <c r="J2684">
        <v>2011</v>
      </c>
      <c r="K2684">
        <v>3</v>
      </c>
      <c r="L2684" t="s">
        <v>30</v>
      </c>
      <c r="M2684" t="s">
        <v>31</v>
      </c>
      <c r="N2684">
        <v>0</v>
      </c>
      <c r="O2684">
        <v>1</v>
      </c>
      <c r="P2684" t="s">
        <v>32</v>
      </c>
    </row>
    <row r="2685" spans="1:16" x14ac:dyDescent="0.3">
      <c r="A2685">
        <v>540832</v>
      </c>
      <c r="B2685">
        <v>20724</v>
      </c>
      <c r="C2685" t="s">
        <v>282</v>
      </c>
      <c r="D2685">
        <v>1</v>
      </c>
      <c r="E2685" s="2">
        <v>40554.612500000003</v>
      </c>
      <c r="F2685" s="3">
        <v>0</v>
      </c>
      <c r="H2685" t="s">
        <v>17</v>
      </c>
      <c r="I2685" s="3">
        <v>0</v>
      </c>
      <c r="J2685">
        <v>2011</v>
      </c>
      <c r="K2685">
        <v>1</v>
      </c>
      <c r="L2685" t="s">
        <v>48</v>
      </c>
      <c r="M2685" t="s">
        <v>49</v>
      </c>
      <c r="N2685">
        <v>0</v>
      </c>
      <c r="O2685">
        <v>0</v>
      </c>
      <c r="P2685" t="s">
        <v>20</v>
      </c>
    </row>
    <row r="2686" spans="1:16" x14ac:dyDescent="0.3">
      <c r="A2686">
        <v>547892</v>
      </c>
      <c r="B2686">
        <v>22726</v>
      </c>
      <c r="C2686" t="s">
        <v>263</v>
      </c>
      <c r="D2686">
        <v>4</v>
      </c>
      <c r="E2686" s="2">
        <v>40630.427083333343</v>
      </c>
      <c r="F2686" s="3">
        <v>3.75</v>
      </c>
      <c r="G2686">
        <v>12669</v>
      </c>
      <c r="H2686" t="s">
        <v>213</v>
      </c>
      <c r="I2686" s="3">
        <v>15</v>
      </c>
      <c r="J2686">
        <v>2011</v>
      </c>
      <c r="K2686">
        <v>3</v>
      </c>
      <c r="L2686" t="s">
        <v>30</v>
      </c>
      <c r="M2686" t="s">
        <v>31</v>
      </c>
      <c r="N2686">
        <v>0</v>
      </c>
      <c r="O2686">
        <v>1</v>
      </c>
      <c r="P2686" t="s">
        <v>32</v>
      </c>
    </row>
    <row r="2687" spans="1:16" x14ac:dyDescent="0.3">
      <c r="A2687">
        <v>540551</v>
      </c>
      <c r="B2687">
        <v>35965</v>
      </c>
      <c r="C2687" t="s">
        <v>1701</v>
      </c>
      <c r="D2687">
        <v>3</v>
      </c>
      <c r="E2687" s="2">
        <v>40553.404861111107</v>
      </c>
      <c r="F2687" s="3">
        <v>3.36</v>
      </c>
      <c r="H2687" t="s">
        <v>17</v>
      </c>
      <c r="I2687" s="3">
        <v>10.08</v>
      </c>
      <c r="J2687">
        <v>2011</v>
      </c>
      <c r="K2687">
        <v>1</v>
      </c>
      <c r="L2687" t="s">
        <v>48</v>
      </c>
      <c r="M2687" t="s">
        <v>49</v>
      </c>
      <c r="N2687">
        <v>0</v>
      </c>
      <c r="O2687">
        <v>1</v>
      </c>
      <c r="P2687" t="s">
        <v>20</v>
      </c>
    </row>
    <row r="2688" spans="1:16" x14ac:dyDescent="0.3">
      <c r="A2688">
        <v>554058</v>
      </c>
      <c r="B2688">
        <v>22138</v>
      </c>
      <c r="C2688" t="s">
        <v>158</v>
      </c>
      <c r="D2688">
        <v>2</v>
      </c>
      <c r="E2688" s="2">
        <v>40683.669444444437</v>
      </c>
      <c r="F2688" s="3">
        <v>4.95</v>
      </c>
      <c r="G2688">
        <v>17757</v>
      </c>
      <c r="H2688" t="s">
        <v>17</v>
      </c>
      <c r="I2688" s="3">
        <v>9.9</v>
      </c>
      <c r="J2688">
        <v>2011</v>
      </c>
      <c r="K2688">
        <v>5</v>
      </c>
      <c r="L2688" t="s">
        <v>18</v>
      </c>
      <c r="M2688" t="s">
        <v>19</v>
      </c>
      <c r="N2688">
        <v>0</v>
      </c>
      <c r="O2688">
        <v>1</v>
      </c>
      <c r="P2688" t="s">
        <v>32</v>
      </c>
    </row>
    <row r="2689" spans="1:16" x14ac:dyDescent="0.3">
      <c r="A2689">
        <v>551824</v>
      </c>
      <c r="B2689" t="s">
        <v>44</v>
      </c>
      <c r="C2689" t="s">
        <v>45</v>
      </c>
      <c r="D2689">
        <v>6</v>
      </c>
      <c r="E2689" s="2">
        <v>40667.522222222222</v>
      </c>
      <c r="F2689" s="3">
        <v>0.83</v>
      </c>
      <c r="G2689">
        <v>15128</v>
      </c>
      <c r="H2689" t="s">
        <v>17</v>
      </c>
      <c r="I2689" s="3">
        <v>4.9800000000000004</v>
      </c>
      <c r="J2689">
        <v>2011</v>
      </c>
      <c r="K2689">
        <v>5</v>
      </c>
      <c r="L2689" t="s">
        <v>18</v>
      </c>
      <c r="M2689" t="s">
        <v>19</v>
      </c>
      <c r="N2689">
        <v>0</v>
      </c>
      <c r="O2689">
        <v>1</v>
      </c>
      <c r="P2689" t="s">
        <v>32</v>
      </c>
    </row>
    <row r="2690" spans="1:16" x14ac:dyDescent="0.3">
      <c r="A2690">
        <v>577603</v>
      </c>
      <c r="B2690" t="s">
        <v>750</v>
      </c>
      <c r="C2690" t="s">
        <v>751</v>
      </c>
      <c r="D2690">
        <v>3</v>
      </c>
      <c r="E2690" s="2">
        <v>40868.361111111109</v>
      </c>
      <c r="F2690" s="3">
        <v>5.95</v>
      </c>
      <c r="G2690">
        <v>15500</v>
      </c>
      <c r="H2690" t="s">
        <v>17</v>
      </c>
      <c r="I2690" s="3">
        <v>17.850000000000001</v>
      </c>
      <c r="J2690">
        <v>2011</v>
      </c>
      <c r="K2690">
        <v>11</v>
      </c>
      <c r="L2690" t="s">
        <v>22</v>
      </c>
      <c r="M2690" t="s">
        <v>23</v>
      </c>
      <c r="N2690">
        <v>0</v>
      </c>
      <c r="O2690">
        <v>1</v>
      </c>
      <c r="P2690" t="s">
        <v>32</v>
      </c>
    </row>
    <row r="2691" spans="1:16" x14ac:dyDescent="0.3">
      <c r="A2691">
        <v>545595</v>
      </c>
      <c r="B2691">
        <v>21983</v>
      </c>
      <c r="C2691" t="s">
        <v>590</v>
      </c>
      <c r="D2691">
        <v>12</v>
      </c>
      <c r="E2691" s="2">
        <v>40606.443749999999</v>
      </c>
      <c r="F2691" s="3">
        <v>0.28999999999999998</v>
      </c>
      <c r="G2691">
        <v>14570</v>
      </c>
      <c r="H2691" t="s">
        <v>17</v>
      </c>
      <c r="I2691" s="3">
        <v>3.48</v>
      </c>
      <c r="J2691">
        <v>2011</v>
      </c>
      <c r="K2691">
        <v>3</v>
      </c>
      <c r="L2691" t="s">
        <v>30</v>
      </c>
      <c r="M2691" t="s">
        <v>31</v>
      </c>
      <c r="N2691">
        <v>0</v>
      </c>
      <c r="O2691">
        <v>1</v>
      </c>
      <c r="P2691" t="s">
        <v>32</v>
      </c>
    </row>
    <row r="2692" spans="1:16" x14ac:dyDescent="0.3">
      <c r="A2692">
        <v>562146</v>
      </c>
      <c r="B2692">
        <v>23288</v>
      </c>
      <c r="C2692" t="s">
        <v>1575</v>
      </c>
      <c r="D2692">
        <v>8</v>
      </c>
      <c r="E2692" s="2">
        <v>40758.447916666657</v>
      </c>
      <c r="F2692" s="3">
        <v>0.85</v>
      </c>
      <c r="G2692">
        <v>17675</v>
      </c>
      <c r="H2692" t="s">
        <v>17</v>
      </c>
      <c r="I2692" s="3">
        <v>6.8</v>
      </c>
      <c r="J2692">
        <v>2011</v>
      </c>
      <c r="K2692">
        <v>8</v>
      </c>
      <c r="L2692" t="s">
        <v>87</v>
      </c>
      <c r="M2692" t="s">
        <v>88</v>
      </c>
      <c r="N2692">
        <v>0</v>
      </c>
      <c r="O2692">
        <v>1</v>
      </c>
      <c r="P2692" t="s">
        <v>32</v>
      </c>
    </row>
    <row r="2693" spans="1:16" x14ac:dyDescent="0.3">
      <c r="A2693">
        <v>549155</v>
      </c>
      <c r="B2693">
        <v>21231</v>
      </c>
      <c r="C2693" t="s">
        <v>801</v>
      </c>
      <c r="D2693">
        <v>1</v>
      </c>
      <c r="E2693" s="2">
        <v>40639.713888888888</v>
      </c>
      <c r="F2693" s="3">
        <v>2.46</v>
      </c>
      <c r="H2693" t="s">
        <v>17</v>
      </c>
      <c r="I2693" s="3">
        <v>2.46</v>
      </c>
      <c r="J2693">
        <v>2011</v>
      </c>
      <c r="K2693">
        <v>4</v>
      </c>
      <c r="L2693" t="s">
        <v>66</v>
      </c>
      <c r="M2693" t="s">
        <v>67</v>
      </c>
      <c r="N2693">
        <v>0</v>
      </c>
      <c r="O2693">
        <v>1</v>
      </c>
      <c r="P2693" t="s">
        <v>20</v>
      </c>
    </row>
    <row r="2694" spans="1:16" x14ac:dyDescent="0.3">
      <c r="A2694">
        <v>569140</v>
      </c>
      <c r="B2694">
        <v>23080</v>
      </c>
      <c r="C2694" t="s">
        <v>1702</v>
      </c>
      <c r="D2694">
        <v>2</v>
      </c>
      <c r="E2694" s="2">
        <v>40816.624305555553</v>
      </c>
      <c r="F2694" s="3">
        <v>8.25</v>
      </c>
      <c r="G2694">
        <v>14503</v>
      </c>
      <c r="H2694" t="s">
        <v>17</v>
      </c>
      <c r="I2694" s="3">
        <v>16.5</v>
      </c>
      <c r="J2694">
        <v>2011</v>
      </c>
      <c r="K2694">
        <v>9</v>
      </c>
      <c r="L2694" t="s">
        <v>90</v>
      </c>
      <c r="M2694" t="s">
        <v>91</v>
      </c>
      <c r="N2694">
        <v>0</v>
      </c>
      <c r="O2694">
        <v>1</v>
      </c>
      <c r="P2694" t="s">
        <v>32</v>
      </c>
    </row>
    <row r="2695" spans="1:16" x14ac:dyDescent="0.3">
      <c r="A2695">
        <v>565067</v>
      </c>
      <c r="B2695" t="s">
        <v>396</v>
      </c>
      <c r="C2695" t="s">
        <v>397</v>
      </c>
      <c r="D2695">
        <v>4</v>
      </c>
      <c r="E2695" s="2">
        <v>40786.719444444447</v>
      </c>
      <c r="F2695" s="3">
        <v>1.25</v>
      </c>
      <c r="G2695">
        <v>15856</v>
      </c>
      <c r="H2695" t="s">
        <v>17</v>
      </c>
      <c r="I2695" s="3">
        <v>5</v>
      </c>
      <c r="J2695">
        <v>2011</v>
      </c>
      <c r="K2695">
        <v>8</v>
      </c>
      <c r="L2695" t="s">
        <v>87</v>
      </c>
      <c r="M2695" t="s">
        <v>88</v>
      </c>
      <c r="N2695">
        <v>0</v>
      </c>
      <c r="O2695">
        <v>1</v>
      </c>
      <c r="P2695" t="s">
        <v>32</v>
      </c>
    </row>
    <row r="2696" spans="1:16" x14ac:dyDescent="0.3">
      <c r="A2696">
        <v>550288</v>
      </c>
      <c r="B2696" t="s">
        <v>1703</v>
      </c>
      <c r="C2696" t="s">
        <v>1704</v>
      </c>
      <c r="D2696">
        <v>2</v>
      </c>
      <c r="E2696" s="2">
        <v>40648.597916666673</v>
      </c>
      <c r="F2696" s="3">
        <v>1.25</v>
      </c>
      <c r="G2696">
        <v>17367</v>
      </c>
      <c r="H2696" t="s">
        <v>17</v>
      </c>
      <c r="I2696" s="3">
        <v>2.5</v>
      </c>
      <c r="J2696">
        <v>2011</v>
      </c>
      <c r="K2696">
        <v>4</v>
      </c>
      <c r="L2696" t="s">
        <v>66</v>
      </c>
      <c r="M2696" t="s">
        <v>67</v>
      </c>
      <c r="N2696">
        <v>0</v>
      </c>
      <c r="O2696">
        <v>1</v>
      </c>
      <c r="P2696" t="s">
        <v>32</v>
      </c>
    </row>
    <row r="2697" spans="1:16" x14ac:dyDescent="0.3">
      <c r="A2697">
        <v>578088</v>
      </c>
      <c r="B2697">
        <v>21820</v>
      </c>
      <c r="C2697" t="s">
        <v>1300</v>
      </c>
      <c r="D2697">
        <v>12</v>
      </c>
      <c r="E2697" s="2">
        <v>40869.699305555558</v>
      </c>
      <c r="F2697" s="3">
        <v>3.75</v>
      </c>
      <c r="G2697">
        <v>16376</v>
      </c>
      <c r="H2697" t="s">
        <v>17</v>
      </c>
      <c r="I2697" s="3">
        <v>45</v>
      </c>
      <c r="J2697">
        <v>2011</v>
      </c>
      <c r="K2697">
        <v>11</v>
      </c>
      <c r="L2697" t="s">
        <v>22</v>
      </c>
      <c r="M2697" t="s">
        <v>23</v>
      </c>
      <c r="N2697">
        <v>0</v>
      </c>
      <c r="O2697">
        <v>1</v>
      </c>
      <c r="P2697" t="s">
        <v>32</v>
      </c>
    </row>
    <row r="2698" spans="1:16" x14ac:dyDescent="0.3">
      <c r="A2698">
        <v>553844</v>
      </c>
      <c r="B2698">
        <v>22147</v>
      </c>
      <c r="C2698" t="s">
        <v>1015</v>
      </c>
      <c r="D2698">
        <v>12</v>
      </c>
      <c r="E2698" s="2">
        <v>40682.525000000001</v>
      </c>
      <c r="F2698" s="3">
        <v>1.45</v>
      </c>
      <c r="G2698">
        <v>13450</v>
      </c>
      <c r="H2698" t="s">
        <v>17</v>
      </c>
      <c r="I2698" s="3">
        <v>17.399999999999999</v>
      </c>
      <c r="J2698">
        <v>2011</v>
      </c>
      <c r="K2698">
        <v>5</v>
      </c>
      <c r="L2698" t="s">
        <v>18</v>
      </c>
      <c r="M2698" t="s">
        <v>19</v>
      </c>
      <c r="N2698">
        <v>0</v>
      </c>
      <c r="O2698">
        <v>1</v>
      </c>
      <c r="P2698" t="s">
        <v>32</v>
      </c>
    </row>
    <row r="2699" spans="1:16" x14ac:dyDescent="0.3">
      <c r="A2699">
        <v>568231</v>
      </c>
      <c r="B2699">
        <v>22712</v>
      </c>
      <c r="C2699" t="s">
        <v>708</v>
      </c>
      <c r="D2699">
        <v>24</v>
      </c>
      <c r="E2699" s="2">
        <v>40812.47152777778</v>
      </c>
      <c r="F2699" s="3">
        <v>0.42</v>
      </c>
      <c r="G2699">
        <v>14808</v>
      </c>
      <c r="H2699" t="s">
        <v>17</v>
      </c>
      <c r="I2699" s="3">
        <v>10.08</v>
      </c>
      <c r="J2699">
        <v>2011</v>
      </c>
      <c r="K2699">
        <v>9</v>
      </c>
      <c r="L2699" t="s">
        <v>90</v>
      </c>
      <c r="M2699" t="s">
        <v>91</v>
      </c>
      <c r="N2699">
        <v>0</v>
      </c>
      <c r="O2699">
        <v>1</v>
      </c>
      <c r="P2699" t="s">
        <v>32</v>
      </c>
    </row>
    <row r="2700" spans="1:16" x14ac:dyDescent="0.3">
      <c r="A2700">
        <v>556517</v>
      </c>
      <c r="B2700">
        <v>23118</v>
      </c>
      <c r="C2700" t="s">
        <v>788</v>
      </c>
      <c r="D2700">
        <v>4</v>
      </c>
      <c r="E2700" s="2">
        <v>40707.452777777777</v>
      </c>
      <c r="F2700" s="3">
        <v>7.5</v>
      </c>
      <c r="G2700">
        <v>12481</v>
      </c>
      <c r="H2700" t="s">
        <v>74</v>
      </c>
      <c r="I2700" s="3">
        <v>30</v>
      </c>
      <c r="J2700">
        <v>2011</v>
      </c>
      <c r="K2700">
        <v>6</v>
      </c>
      <c r="L2700" t="s">
        <v>34</v>
      </c>
      <c r="M2700" t="s">
        <v>35</v>
      </c>
      <c r="N2700">
        <v>0</v>
      </c>
      <c r="O2700">
        <v>1</v>
      </c>
      <c r="P2700" t="s">
        <v>32</v>
      </c>
    </row>
    <row r="2701" spans="1:16" x14ac:dyDescent="0.3">
      <c r="A2701">
        <v>540977</v>
      </c>
      <c r="B2701" t="s">
        <v>1705</v>
      </c>
      <c r="C2701" t="s">
        <v>1706</v>
      </c>
      <c r="D2701">
        <v>4</v>
      </c>
      <c r="E2701" s="2">
        <v>40555.625694444447</v>
      </c>
      <c r="F2701" s="3">
        <v>2.5099999999999998</v>
      </c>
      <c r="H2701" t="s">
        <v>17</v>
      </c>
      <c r="I2701" s="3">
        <v>10.039999999999999</v>
      </c>
      <c r="J2701">
        <v>2011</v>
      </c>
      <c r="K2701">
        <v>1</v>
      </c>
      <c r="L2701" t="s">
        <v>48</v>
      </c>
      <c r="M2701" t="s">
        <v>49</v>
      </c>
      <c r="N2701">
        <v>0</v>
      </c>
      <c r="O2701">
        <v>1</v>
      </c>
      <c r="P2701" t="s">
        <v>20</v>
      </c>
    </row>
    <row r="2702" spans="1:16" x14ac:dyDescent="0.3">
      <c r="A2702">
        <v>537026</v>
      </c>
      <c r="B2702">
        <v>21976</v>
      </c>
      <c r="C2702" t="s">
        <v>288</v>
      </c>
      <c r="D2702">
        <v>48</v>
      </c>
      <c r="E2702" s="2">
        <v>40515.690972222219</v>
      </c>
      <c r="F2702" s="3">
        <v>0.55000000000000004</v>
      </c>
      <c r="G2702">
        <v>12395</v>
      </c>
      <c r="H2702" t="s">
        <v>155</v>
      </c>
      <c r="I2702" s="3">
        <v>26.4</v>
      </c>
      <c r="J2702">
        <v>2010</v>
      </c>
      <c r="K2702">
        <v>12</v>
      </c>
      <c r="L2702" t="s">
        <v>26</v>
      </c>
      <c r="M2702" t="s">
        <v>27</v>
      </c>
      <c r="N2702">
        <v>0</v>
      </c>
      <c r="O2702">
        <v>1</v>
      </c>
      <c r="P2702" t="s">
        <v>32</v>
      </c>
    </row>
    <row r="2703" spans="1:16" x14ac:dyDescent="0.3">
      <c r="A2703">
        <v>576508</v>
      </c>
      <c r="B2703">
        <v>22720</v>
      </c>
      <c r="C2703" t="s">
        <v>380</v>
      </c>
      <c r="D2703">
        <v>2</v>
      </c>
      <c r="E2703" s="2">
        <v>40862.501388888893</v>
      </c>
      <c r="F2703" s="3">
        <v>4.95</v>
      </c>
      <c r="G2703">
        <v>17777</v>
      </c>
      <c r="H2703" t="s">
        <v>17</v>
      </c>
      <c r="I2703" s="3">
        <v>9.9</v>
      </c>
      <c r="J2703">
        <v>2011</v>
      </c>
      <c r="K2703">
        <v>11</v>
      </c>
      <c r="L2703" t="s">
        <v>22</v>
      </c>
      <c r="M2703" t="s">
        <v>23</v>
      </c>
      <c r="N2703">
        <v>0</v>
      </c>
      <c r="O2703">
        <v>1</v>
      </c>
      <c r="P2703" t="s">
        <v>32</v>
      </c>
    </row>
    <row r="2704" spans="1:16" x14ac:dyDescent="0.3">
      <c r="A2704">
        <v>576840</v>
      </c>
      <c r="B2704">
        <v>22187</v>
      </c>
      <c r="C2704" t="s">
        <v>1279</v>
      </c>
      <c r="D2704">
        <v>1</v>
      </c>
      <c r="E2704" s="2">
        <v>40863.640972222223</v>
      </c>
      <c r="F2704" s="3">
        <v>8.2899999999999991</v>
      </c>
      <c r="H2704" t="s">
        <v>17</v>
      </c>
      <c r="I2704" s="3">
        <v>8.2899999999999991</v>
      </c>
      <c r="J2704">
        <v>2011</v>
      </c>
      <c r="K2704">
        <v>11</v>
      </c>
      <c r="L2704" t="s">
        <v>22</v>
      </c>
      <c r="M2704" t="s">
        <v>23</v>
      </c>
      <c r="N2704">
        <v>0</v>
      </c>
      <c r="O2704">
        <v>1</v>
      </c>
      <c r="P2704" t="s">
        <v>20</v>
      </c>
    </row>
    <row r="2705" spans="1:16" x14ac:dyDescent="0.3">
      <c r="A2705">
        <v>540026</v>
      </c>
      <c r="B2705">
        <v>20704</v>
      </c>
      <c r="C2705" t="s">
        <v>1421</v>
      </c>
      <c r="D2705">
        <v>1</v>
      </c>
      <c r="E2705" s="2">
        <v>40547.559027777781</v>
      </c>
      <c r="F2705" s="3">
        <v>14.43</v>
      </c>
      <c r="H2705" t="s">
        <v>17</v>
      </c>
      <c r="I2705" s="3">
        <v>14.43</v>
      </c>
      <c r="J2705">
        <v>2011</v>
      </c>
      <c r="K2705">
        <v>1</v>
      </c>
      <c r="L2705" t="s">
        <v>48</v>
      </c>
      <c r="M2705" t="s">
        <v>49</v>
      </c>
      <c r="N2705">
        <v>0</v>
      </c>
      <c r="O2705">
        <v>1</v>
      </c>
      <c r="P2705" t="s">
        <v>20</v>
      </c>
    </row>
    <row r="2706" spans="1:16" x14ac:dyDescent="0.3">
      <c r="A2706">
        <v>576920</v>
      </c>
      <c r="B2706">
        <v>22910</v>
      </c>
      <c r="C2706" t="s">
        <v>1620</v>
      </c>
      <c r="D2706">
        <v>12</v>
      </c>
      <c r="E2706" s="2">
        <v>40864.450694444437</v>
      </c>
      <c r="F2706" s="3">
        <v>2.95</v>
      </c>
      <c r="G2706">
        <v>13871</v>
      </c>
      <c r="H2706" t="s">
        <v>17</v>
      </c>
      <c r="I2706" s="3">
        <v>35.400000000000013</v>
      </c>
      <c r="J2706">
        <v>2011</v>
      </c>
      <c r="K2706">
        <v>11</v>
      </c>
      <c r="L2706" t="s">
        <v>22</v>
      </c>
      <c r="M2706" t="s">
        <v>23</v>
      </c>
      <c r="N2706">
        <v>0</v>
      </c>
      <c r="O2706">
        <v>1</v>
      </c>
      <c r="P2706" t="s">
        <v>32</v>
      </c>
    </row>
    <row r="2707" spans="1:16" x14ac:dyDescent="0.3">
      <c r="A2707">
        <v>563434</v>
      </c>
      <c r="B2707">
        <v>22976</v>
      </c>
      <c r="C2707" t="s">
        <v>1707</v>
      </c>
      <c r="D2707">
        <v>12</v>
      </c>
      <c r="E2707" s="2">
        <v>40771.51458333333</v>
      </c>
      <c r="F2707" s="3">
        <v>1.25</v>
      </c>
      <c r="G2707">
        <v>14057</v>
      </c>
      <c r="H2707" t="s">
        <v>17</v>
      </c>
      <c r="I2707" s="3">
        <v>15</v>
      </c>
      <c r="J2707">
        <v>2011</v>
      </c>
      <c r="K2707">
        <v>8</v>
      </c>
      <c r="L2707" t="s">
        <v>87</v>
      </c>
      <c r="M2707" t="s">
        <v>88</v>
      </c>
      <c r="N2707">
        <v>0</v>
      </c>
      <c r="O2707">
        <v>1</v>
      </c>
      <c r="P2707" t="s">
        <v>32</v>
      </c>
    </row>
    <row r="2708" spans="1:16" x14ac:dyDescent="0.3">
      <c r="A2708">
        <v>558754</v>
      </c>
      <c r="B2708">
        <v>23184</v>
      </c>
      <c r="C2708" t="s">
        <v>1708</v>
      </c>
      <c r="D2708">
        <v>1</v>
      </c>
      <c r="E2708" s="2">
        <v>40727.506944444453</v>
      </c>
      <c r="F2708" s="3">
        <v>4.95</v>
      </c>
      <c r="G2708">
        <v>15518</v>
      </c>
      <c r="H2708" t="s">
        <v>17</v>
      </c>
      <c r="I2708" s="3">
        <v>4.95</v>
      </c>
      <c r="J2708">
        <v>2011</v>
      </c>
      <c r="K2708">
        <v>7</v>
      </c>
      <c r="L2708" t="s">
        <v>59</v>
      </c>
      <c r="M2708" t="s">
        <v>60</v>
      </c>
      <c r="N2708">
        <v>0</v>
      </c>
      <c r="O2708">
        <v>1</v>
      </c>
      <c r="P2708" t="s">
        <v>32</v>
      </c>
    </row>
    <row r="2709" spans="1:16" x14ac:dyDescent="0.3">
      <c r="A2709">
        <v>576837</v>
      </c>
      <c r="B2709">
        <v>22280</v>
      </c>
      <c r="C2709" t="s">
        <v>1709</v>
      </c>
      <c r="D2709">
        <v>1</v>
      </c>
      <c r="E2709" s="2">
        <v>40863.636111111111</v>
      </c>
      <c r="F2709" s="3">
        <v>2.46</v>
      </c>
      <c r="H2709" t="s">
        <v>17</v>
      </c>
      <c r="I2709" s="3">
        <v>2.46</v>
      </c>
      <c r="J2709">
        <v>2011</v>
      </c>
      <c r="K2709">
        <v>11</v>
      </c>
      <c r="L2709" t="s">
        <v>22</v>
      </c>
      <c r="M2709" t="s">
        <v>23</v>
      </c>
      <c r="N2709">
        <v>0</v>
      </c>
      <c r="O2709">
        <v>1</v>
      </c>
      <c r="P2709" t="s">
        <v>20</v>
      </c>
    </row>
    <row r="2710" spans="1:16" x14ac:dyDescent="0.3">
      <c r="A2710">
        <v>575875</v>
      </c>
      <c r="B2710">
        <v>85048</v>
      </c>
      <c r="C2710" t="s">
        <v>1710</v>
      </c>
      <c r="D2710">
        <v>1</v>
      </c>
      <c r="E2710" s="2">
        <v>40858.54583333333</v>
      </c>
      <c r="F2710" s="3">
        <v>16.63</v>
      </c>
      <c r="H2710" t="s">
        <v>17</v>
      </c>
      <c r="I2710" s="3">
        <v>16.63</v>
      </c>
      <c r="J2710">
        <v>2011</v>
      </c>
      <c r="K2710">
        <v>11</v>
      </c>
      <c r="L2710" t="s">
        <v>22</v>
      </c>
      <c r="M2710" t="s">
        <v>23</v>
      </c>
      <c r="N2710">
        <v>0</v>
      </c>
      <c r="O2710">
        <v>1</v>
      </c>
      <c r="P2710" t="s">
        <v>20</v>
      </c>
    </row>
    <row r="2711" spans="1:16" x14ac:dyDescent="0.3">
      <c r="A2711">
        <v>570872</v>
      </c>
      <c r="B2711">
        <v>85161</v>
      </c>
      <c r="C2711" t="s">
        <v>1711</v>
      </c>
      <c r="D2711">
        <v>1</v>
      </c>
      <c r="E2711" s="2">
        <v>40828.694444444453</v>
      </c>
      <c r="F2711" s="3">
        <v>37.46</v>
      </c>
      <c r="H2711" t="s">
        <v>17</v>
      </c>
      <c r="I2711" s="3">
        <v>37.46</v>
      </c>
      <c r="J2711">
        <v>2011</v>
      </c>
      <c r="K2711">
        <v>10</v>
      </c>
      <c r="L2711" t="s">
        <v>42</v>
      </c>
      <c r="M2711" t="s">
        <v>43</v>
      </c>
      <c r="N2711">
        <v>0</v>
      </c>
      <c r="O2711">
        <v>1</v>
      </c>
      <c r="P2711" t="s">
        <v>20</v>
      </c>
    </row>
    <row r="2712" spans="1:16" x14ac:dyDescent="0.3">
      <c r="A2712">
        <v>571308</v>
      </c>
      <c r="B2712">
        <v>20750</v>
      </c>
      <c r="C2712" t="s">
        <v>567</v>
      </c>
      <c r="D2712">
        <v>6</v>
      </c>
      <c r="E2712" s="2">
        <v>40833.423611111109</v>
      </c>
      <c r="F2712" s="3">
        <v>7.95</v>
      </c>
      <c r="G2712">
        <v>12475</v>
      </c>
      <c r="H2712" t="s">
        <v>74</v>
      </c>
      <c r="I2712" s="3">
        <v>47.7</v>
      </c>
      <c r="J2712">
        <v>2011</v>
      </c>
      <c r="K2712">
        <v>10</v>
      </c>
      <c r="L2712" t="s">
        <v>42</v>
      </c>
      <c r="M2712" t="s">
        <v>43</v>
      </c>
      <c r="N2712">
        <v>0</v>
      </c>
      <c r="O2712">
        <v>1</v>
      </c>
      <c r="P2712" t="s">
        <v>32</v>
      </c>
    </row>
    <row r="2713" spans="1:16" x14ac:dyDescent="0.3">
      <c r="A2713">
        <v>579843</v>
      </c>
      <c r="B2713">
        <v>23037</v>
      </c>
      <c r="C2713" t="s">
        <v>94</v>
      </c>
      <c r="D2713">
        <v>12</v>
      </c>
      <c r="E2713" s="2">
        <v>40877.681250000001</v>
      </c>
      <c r="F2713" s="3">
        <v>1.65</v>
      </c>
      <c r="G2713">
        <v>12921</v>
      </c>
      <c r="H2713" t="s">
        <v>17</v>
      </c>
      <c r="I2713" s="3">
        <v>19.8</v>
      </c>
      <c r="J2713">
        <v>2011</v>
      </c>
      <c r="K2713">
        <v>11</v>
      </c>
      <c r="L2713" t="s">
        <v>22</v>
      </c>
      <c r="M2713" t="s">
        <v>23</v>
      </c>
      <c r="N2713">
        <v>0</v>
      </c>
      <c r="O2713">
        <v>1</v>
      </c>
      <c r="P2713" t="s">
        <v>32</v>
      </c>
    </row>
    <row r="2714" spans="1:16" x14ac:dyDescent="0.3">
      <c r="A2714">
        <v>560225</v>
      </c>
      <c r="B2714">
        <v>16236</v>
      </c>
      <c r="C2714" t="s">
        <v>1712</v>
      </c>
      <c r="D2714">
        <v>6</v>
      </c>
      <c r="E2714" s="2">
        <v>40739.685416666667</v>
      </c>
      <c r="F2714" s="3">
        <v>0.42</v>
      </c>
      <c r="H2714" t="s">
        <v>17</v>
      </c>
      <c r="I2714" s="3">
        <v>2.52</v>
      </c>
      <c r="J2714">
        <v>2011</v>
      </c>
      <c r="K2714">
        <v>7</v>
      </c>
      <c r="L2714" t="s">
        <v>59</v>
      </c>
      <c r="M2714" t="s">
        <v>60</v>
      </c>
      <c r="N2714">
        <v>0</v>
      </c>
      <c r="O2714">
        <v>1</v>
      </c>
      <c r="P2714" t="s">
        <v>20</v>
      </c>
    </row>
    <row r="2715" spans="1:16" x14ac:dyDescent="0.3">
      <c r="A2715">
        <v>577078</v>
      </c>
      <c r="B2715">
        <v>21358</v>
      </c>
      <c r="C2715" t="s">
        <v>1619</v>
      </c>
      <c r="D2715">
        <v>1</v>
      </c>
      <c r="E2715" s="2">
        <v>40864.636805555558</v>
      </c>
      <c r="F2715" s="3">
        <v>0.83</v>
      </c>
      <c r="H2715" t="s">
        <v>17</v>
      </c>
      <c r="I2715" s="3">
        <v>0.83</v>
      </c>
      <c r="J2715">
        <v>2011</v>
      </c>
      <c r="K2715">
        <v>11</v>
      </c>
      <c r="L2715" t="s">
        <v>22</v>
      </c>
      <c r="M2715" t="s">
        <v>23</v>
      </c>
      <c r="N2715">
        <v>0</v>
      </c>
      <c r="O2715">
        <v>1</v>
      </c>
      <c r="P2715" t="s">
        <v>20</v>
      </c>
    </row>
    <row r="2716" spans="1:16" x14ac:dyDescent="0.3">
      <c r="A2716">
        <v>542345</v>
      </c>
      <c r="B2716">
        <v>21355</v>
      </c>
      <c r="C2716" t="s">
        <v>500</v>
      </c>
      <c r="D2716">
        <v>1</v>
      </c>
      <c r="E2716" s="2">
        <v>40570.496527777781</v>
      </c>
      <c r="F2716" s="3">
        <v>1.25</v>
      </c>
      <c r="G2716">
        <v>15910</v>
      </c>
      <c r="H2716" t="s">
        <v>17</v>
      </c>
      <c r="I2716" s="3">
        <v>1.25</v>
      </c>
      <c r="J2716">
        <v>2011</v>
      </c>
      <c r="K2716">
        <v>1</v>
      </c>
      <c r="L2716" t="s">
        <v>48</v>
      </c>
      <c r="M2716" t="s">
        <v>49</v>
      </c>
      <c r="N2716">
        <v>0</v>
      </c>
      <c r="O2716">
        <v>1</v>
      </c>
      <c r="P2716" t="s">
        <v>32</v>
      </c>
    </row>
    <row r="2717" spans="1:16" x14ac:dyDescent="0.3">
      <c r="A2717">
        <v>570111</v>
      </c>
      <c r="B2717">
        <v>23528</v>
      </c>
      <c r="C2717" t="s">
        <v>1713</v>
      </c>
      <c r="D2717">
        <v>1</v>
      </c>
      <c r="E2717" s="2">
        <v>40823.519444444442</v>
      </c>
      <c r="F2717" s="3">
        <v>3.75</v>
      </c>
      <c r="G2717">
        <v>15005</v>
      </c>
      <c r="H2717" t="s">
        <v>17</v>
      </c>
      <c r="I2717" s="3">
        <v>3.75</v>
      </c>
      <c r="J2717">
        <v>2011</v>
      </c>
      <c r="K2717">
        <v>10</v>
      </c>
      <c r="L2717" t="s">
        <v>42</v>
      </c>
      <c r="M2717" t="s">
        <v>43</v>
      </c>
      <c r="N2717">
        <v>0</v>
      </c>
      <c r="O2717">
        <v>1</v>
      </c>
      <c r="P2717" t="s">
        <v>32</v>
      </c>
    </row>
    <row r="2718" spans="1:16" x14ac:dyDescent="0.3">
      <c r="A2718">
        <v>536884</v>
      </c>
      <c r="B2718">
        <v>48138</v>
      </c>
      <c r="C2718" t="s">
        <v>419</v>
      </c>
      <c r="D2718">
        <v>2</v>
      </c>
      <c r="E2718" s="2">
        <v>40515.487500000003</v>
      </c>
      <c r="F2718" s="3">
        <v>7.95</v>
      </c>
      <c r="G2718">
        <v>14589</v>
      </c>
      <c r="H2718" t="s">
        <v>17</v>
      </c>
      <c r="I2718" s="3">
        <v>15.9</v>
      </c>
      <c r="J2718">
        <v>2010</v>
      </c>
      <c r="K2718">
        <v>12</v>
      </c>
      <c r="L2718" t="s">
        <v>26</v>
      </c>
      <c r="M2718" t="s">
        <v>27</v>
      </c>
      <c r="N2718">
        <v>0</v>
      </c>
      <c r="O2718">
        <v>1</v>
      </c>
      <c r="P2718" t="s">
        <v>32</v>
      </c>
    </row>
    <row r="2719" spans="1:16" x14ac:dyDescent="0.3">
      <c r="A2719">
        <v>564315</v>
      </c>
      <c r="B2719">
        <v>22326</v>
      </c>
      <c r="C2719" t="s">
        <v>914</v>
      </c>
      <c r="D2719">
        <v>2</v>
      </c>
      <c r="E2719" s="2">
        <v>40779.546527777777</v>
      </c>
      <c r="F2719" s="3">
        <v>2.95</v>
      </c>
      <c r="G2719">
        <v>14730</v>
      </c>
      <c r="H2719" t="s">
        <v>17</v>
      </c>
      <c r="I2719" s="3">
        <v>5.9</v>
      </c>
      <c r="J2719">
        <v>2011</v>
      </c>
      <c r="K2719">
        <v>8</v>
      </c>
      <c r="L2719" t="s">
        <v>87</v>
      </c>
      <c r="M2719" t="s">
        <v>88</v>
      </c>
      <c r="N2719">
        <v>0</v>
      </c>
      <c r="O2719">
        <v>1</v>
      </c>
      <c r="P2719" t="s">
        <v>32</v>
      </c>
    </row>
    <row r="2720" spans="1:16" x14ac:dyDescent="0.3">
      <c r="A2720">
        <v>569223</v>
      </c>
      <c r="B2720">
        <v>23082</v>
      </c>
      <c r="C2720" t="s">
        <v>767</v>
      </c>
      <c r="D2720">
        <v>4</v>
      </c>
      <c r="E2720" s="2">
        <v>40818.575694444437</v>
      </c>
      <c r="F2720" s="3">
        <v>3.75</v>
      </c>
      <c r="G2720">
        <v>16283</v>
      </c>
      <c r="H2720" t="s">
        <v>17</v>
      </c>
      <c r="I2720" s="3">
        <v>15</v>
      </c>
      <c r="J2720">
        <v>2011</v>
      </c>
      <c r="K2720">
        <v>10</v>
      </c>
      <c r="L2720" t="s">
        <v>42</v>
      </c>
      <c r="M2720" t="s">
        <v>43</v>
      </c>
      <c r="N2720">
        <v>0</v>
      </c>
      <c r="O2720">
        <v>1</v>
      </c>
      <c r="P2720" t="s">
        <v>32</v>
      </c>
    </row>
    <row r="2721" spans="1:16" x14ac:dyDescent="0.3">
      <c r="A2721">
        <v>546520</v>
      </c>
      <c r="B2721">
        <v>85054</v>
      </c>
      <c r="C2721" t="s">
        <v>348</v>
      </c>
      <c r="D2721">
        <v>6</v>
      </c>
      <c r="E2721" s="2">
        <v>40616.519444444442</v>
      </c>
      <c r="F2721" s="3">
        <v>2.95</v>
      </c>
      <c r="G2721">
        <v>14911</v>
      </c>
      <c r="H2721" t="s">
        <v>191</v>
      </c>
      <c r="I2721" s="3">
        <v>17.7</v>
      </c>
      <c r="J2721">
        <v>2011</v>
      </c>
      <c r="K2721">
        <v>3</v>
      </c>
      <c r="L2721" t="s">
        <v>30</v>
      </c>
      <c r="M2721" t="s">
        <v>31</v>
      </c>
      <c r="N2721">
        <v>0</v>
      </c>
      <c r="O2721">
        <v>1</v>
      </c>
      <c r="P2721" t="s">
        <v>32</v>
      </c>
    </row>
    <row r="2722" spans="1:16" x14ac:dyDescent="0.3">
      <c r="A2722">
        <v>565617</v>
      </c>
      <c r="B2722">
        <v>23241</v>
      </c>
      <c r="C2722" t="s">
        <v>1688</v>
      </c>
      <c r="D2722">
        <v>1</v>
      </c>
      <c r="E2722" s="2">
        <v>40791.645833333343</v>
      </c>
      <c r="F2722" s="3">
        <v>4.13</v>
      </c>
      <c r="H2722" t="s">
        <v>17</v>
      </c>
      <c r="I2722" s="3">
        <v>4.13</v>
      </c>
      <c r="J2722">
        <v>2011</v>
      </c>
      <c r="K2722">
        <v>9</v>
      </c>
      <c r="L2722" t="s">
        <v>90</v>
      </c>
      <c r="M2722" t="s">
        <v>91</v>
      </c>
      <c r="N2722">
        <v>0</v>
      </c>
      <c r="O2722">
        <v>1</v>
      </c>
      <c r="P2722" t="s">
        <v>20</v>
      </c>
    </row>
    <row r="2723" spans="1:16" x14ac:dyDescent="0.3">
      <c r="A2723">
        <v>563928</v>
      </c>
      <c r="B2723">
        <v>22961</v>
      </c>
      <c r="C2723" t="s">
        <v>56</v>
      </c>
      <c r="D2723">
        <v>6</v>
      </c>
      <c r="E2723" s="2">
        <v>40776.636805555558</v>
      </c>
      <c r="F2723" s="3">
        <v>1.45</v>
      </c>
      <c r="G2723">
        <v>17059</v>
      </c>
      <c r="H2723" t="s">
        <v>17</v>
      </c>
      <c r="I2723" s="3">
        <v>8.6999999999999993</v>
      </c>
      <c r="J2723">
        <v>2011</v>
      </c>
      <c r="K2723">
        <v>8</v>
      </c>
      <c r="L2723" t="s">
        <v>87</v>
      </c>
      <c r="M2723" t="s">
        <v>88</v>
      </c>
      <c r="N2723">
        <v>0</v>
      </c>
      <c r="O2723">
        <v>1</v>
      </c>
      <c r="P2723" t="s">
        <v>32</v>
      </c>
    </row>
    <row r="2724" spans="1:16" x14ac:dyDescent="0.3">
      <c r="A2724">
        <v>562024</v>
      </c>
      <c r="B2724">
        <v>23028</v>
      </c>
      <c r="C2724" t="s">
        <v>1714</v>
      </c>
      <c r="D2724">
        <v>6</v>
      </c>
      <c r="E2724" s="2">
        <v>40756.671527777777</v>
      </c>
      <c r="F2724" s="3">
        <v>3.29</v>
      </c>
      <c r="H2724" t="s">
        <v>17</v>
      </c>
      <c r="I2724" s="3">
        <v>19.739999999999998</v>
      </c>
      <c r="J2724">
        <v>2011</v>
      </c>
      <c r="K2724">
        <v>8</v>
      </c>
      <c r="L2724" t="s">
        <v>87</v>
      </c>
      <c r="M2724" t="s">
        <v>88</v>
      </c>
      <c r="N2724">
        <v>0</v>
      </c>
      <c r="O2724">
        <v>1</v>
      </c>
      <c r="P2724" t="s">
        <v>20</v>
      </c>
    </row>
    <row r="2725" spans="1:16" x14ac:dyDescent="0.3">
      <c r="A2725">
        <v>565513</v>
      </c>
      <c r="B2725" t="s">
        <v>672</v>
      </c>
      <c r="C2725" t="s">
        <v>673</v>
      </c>
      <c r="D2725">
        <v>12</v>
      </c>
      <c r="E2725" s="2">
        <v>40791.493750000001</v>
      </c>
      <c r="F2725" s="3">
        <v>2.95</v>
      </c>
      <c r="G2725">
        <v>14401</v>
      </c>
      <c r="H2725" t="s">
        <v>17</v>
      </c>
      <c r="I2725" s="3">
        <v>35.400000000000013</v>
      </c>
      <c r="J2725">
        <v>2011</v>
      </c>
      <c r="K2725">
        <v>9</v>
      </c>
      <c r="L2725" t="s">
        <v>90</v>
      </c>
      <c r="M2725" t="s">
        <v>91</v>
      </c>
      <c r="N2725">
        <v>0</v>
      </c>
      <c r="O2725">
        <v>1</v>
      </c>
      <c r="P2725" t="s">
        <v>32</v>
      </c>
    </row>
    <row r="2726" spans="1:16" x14ac:dyDescent="0.3">
      <c r="A2726">
        <v>569220</v>
      </c>
      <c r="B2726">
        <v>23510</v>
      </c>
      <c r="C2726" t="s">
        <v>1715</v>
      </c>
      <c r="D2726">
        <v>2</v>
      </c>
      <c r="E2726" s="2">
        <v>40818.55972222222</v>
      </c>
      <c r="F2726" s="3">
        <v>0.42</v>
      </c>
      <c r="G2726">
        <v>16007</v>
      </c>
      <c r="H2726" t="s">
        <v>17</v>
      </c>
      <c r="I2726" s="3">
        <v>0.84</v>
      </c>
      <c r="J2726">
        <v>2011</v>
      </c>
      <c r="K2726">
        <v>10</v>
      </c>
      <c r="L2726" t="s">
        <v>42</v>
      </c>
      <c r="M2726" t="s">
        <v>43</v>
      </c>
      <c r="N2726">
        <v>0</v>
      </c>
      <c r="O2726">
        <v>1</v>
      </c>
      <c r="P2726" t="s">
        <v>32</v>
      </c>
    </row>
    <row r="2727" spans="1:16" x14ac:dyDescent="0.3">
      <c r="A2727">
        <v>543264</v>
      </c>
      <c r="B2727">
        <v>20676</v>
      </c>
      <c r="C2727" t="s">
        <v>1342</v>
      </c>
      <c r="D2727">
        <v>5</v>
      </c>
      <c r="E2727" s="2">
        <v>40578.69027777778</v>
      </c>
      <c r="F2727" s="3">
        <v>1.25</v>
      </c>
      <c r="G2727">
        <v>13069</v>
      </c>
      <c r="H2727" t="s">
        <v>17</v>
      </c>
      <c r="I2727" s="3">
        <v>6.25</v>
      </c>
      <c r="J2727">
        <v>2011</v>
      </c>
      <c r="K2727">
        <v>2</v>
      </c>
      <c r="L2727" t="s">
        <v>63</v>
      </c>
      <c r="M2727" t="s">
        <v>64</v>
      </c>
      <c r="N2727">
        <v>0</v>
      </c>
      <c r="O2727">
        <v>1</v>
      </c>
      <c r="P2727" t="s">
        <v>32</v>
      </c>
    </row>
    <row r="2728" spans="1:16" x14ac:dyDescent="0.3">
      <c r="A2728">
        <v>572499</v>
      </c>
      <c r="B2728">
        <v>23536</v>
      </c>
      <c r="C2728" t="s">
        <v>1716</v>
      </c>
      <c r="D2728">
        <v>4</v>
      </c>
      <c r="E2728" s="2">
        <v>40840.590277777781</v>
      </c>
      <c r="F2728" s="3">
        <v>5.95</v>
      </c>
      <c r="G2728">
        <v>15786</v>
      </c>
      <c r="H2728" t="s">
        <v>17</v>
      </c>
      <c r="I2728" s="3">
        <v>23.8</v>
      </c>
      <c r="J2728">
        <v>2011</v>
      </c>
      <c r="K2728">
        <v>10</v>
      </c>
      <c r="L2728" t="s">
        <v>42</v>
      </c>
      <c r="M2728" t="s">
        <v>43</v>
      </c>
      <c r="N2728">
        <v>0</v>
      </c>
      <c r="O2728">
        <v>1</v>
      </c>
      <c r="P2728" t="s">
        <v>32</v>
      </c>
    </row>
    <row r="2729" spans="1:16" x14ac:dyDescent="0.3">
      <c r="A2729">
        <v>566673</v>
      </c>
      <c r="B2729">
        <v>23318</v>
      </c>
      <c r="C2729" t="s">
        <v>161</v>
      </c>
      <c r="D2729">
        <v>6</v>
      </c>
      <c r="E2729" s="2">
        <v>40800.48541666667</v>
      </c>
      <c r="F2729" s="3">
        <v>2.4900000000000002</v>
      </c>
      <c r="G2729">
        <v>17728</v>
      </c>
      <c r="H2729" t="s">
        <v>17</v>
      </c>
      <c r="I2729" s="3">
        <v>14.94</v>
      </c>
      <c r="J2729">
        <v>2011</v>
      </c>
      <c r="K2729">
        <v>9</v>
      </c>
      <c r="L2729" t="s">
        <v>90</v>
      </c>
      <c r="M2729" t="s">
        <v>91</v>
      </c>
      <c r="N2729">
        <v>0</v>
      </c>
      <c r="O2729">
        <v>1</v>
      </c>
      <c r="P2729" t="s">
        <v>32</v>
      </c>
    </row>
    <row r="2730" spans="1:16" x14ac:dyDescent="0.3">
      <c r="A2730">
        <v>575326</v>
      </c>
      <c r="B2730">
        <v>22945</v>
      </c>
      <c r="C2730" t="s">
        <v>923</v>
      </c>
      <c r="D2730">
        <v>12</v>
      </c>
      <c r="E2730" s="2">
        <v>40856.574305555558</v>
      </c>
      <c r="F2730" s="3">
        <v>0.85</v>
      </c>
      <c r="G2730">
        <v>12532</v>
      </c>
      <c r="H2730" t="s">
        <v>213</v>
      </c>
      <c r="I2730" s="3">
        <v>10.199999999999999</v>
      </c>
      <c r="J2730">
        <v>2011</v>
      </c>
      <c r="K2730">
        <v>11</v>
      </c>
      <c r="L2730" t="s">
        <v>22</v>
      </c>
      <c r="M2730" t="s">
        <v>23</v>
      </c>
      <c r="N2730">
        <v>0</v>
      </c>
      <c r="O2730">
        <v>1</v>
      </c>
      <c r="P2730" t="s">
        <v>32</v>
      </c>
    </row>
    <row r="2731" spans="1:16" x14ac:dyDescent="0.3">
      <c r="A2731">
        <v>571926</v>
      </c>
      <c r="B2731">
        <v>21828</v>
      </c>
      <c r="C2731" t="s">
        <v>1717</v>
      </c>
      <c r="D2731">
        <v>12</v>
      </c>
      <c r="E2731" s="2">
        <v>40835.695138888892</v>
      </c>
      <c r="F2731" s="3">
        <v>1.25</v>
      </c>
      <c r="G2731">
        <v>16722</v>
      </c>
      <c r="H2731" t="s">
        <v>17</v>
      </c>
      <c r="I2731" s="3">
        <v>15</v>
      </c>
      <c r="J2731">
        <v>2011</v>
      </c>
      <c r="K2731">
        <v>10</v>
      </c>
      <c r="L2731" t="s">
        <v>42</v>
      </c>
      <c r="M2731" t="s">
        <v>43</v>
      </c>
      <c r="N2731">
        <v>0</v>
      </c>
      <c r="O2731">
        <v>1</v>
      </c>
      <c r="P2731" t="s">
        <v>32</v>
      </c>
    </row>
    <row r="2732" spans="1:16" x14ac:dyDescent="0.3">
      <c r="A2732">
        <v>545582</v>
      </c>
      <c r="B2732" t="s">
        <v>1718</v>
      </c>
      <c r="C2732" t="s">
        <v>1719</v>
      </c>
      <c r="D2732">
        <v>50</v>
      </c>
      <c r="E2732" s="2">
        <v>40606.378472222219</v>
      </c>
      <c r="F2732" s="3">
        <v>2.5499999999999998</v>
      </c>
      <c r="G2732">
        <v>13694</v>
      </c>
      <c r="H2732" t="s">
        <v>17</v>
      </c>
      <c r="I2732" s="3">
        <v>127.5</v>
      </c>
      <c r="J2732">
        <v>2011</v>
      </c>
      <c r="K2732">
        <v>3</v>
      </c>
      <c r="L2732" t="s">
        <v>30</v>
      </c>
      <c r="M2732" t="s">
        <v>31</v>
      </c>
      <c r="N2732">
        <v>0</v>
      </c>
      <c r="O2732">
        <v>1</v>
      </c>
      <c r="P2732" t="s">
        <v>32</v>
      </c>
    </row>
    <row r="2733" spans="1:16" x14ac:dyDescent="0.3">
      <c r="A2733">
        <v>546774</v>
      </c>
      <c r="B2733">
        <v>21468</v>
      </c>
      <c r="C2733" t="s">
        <v>1720</v>
      </c>
      <c r="D2733">
        <v>1</v>
      </c>
      <c r="E2733" s="2">
        <v>40618.65625</v>
      </c>
      <c r="F2733" s="3">
        <v>3.75</v>
      </c>
      <c r="G2733">
        <v>14505</v>
      </c>
      <c r="H2733" t="s">
        <v>17</v>
      </c>
      <c r="I2733" s="3">
        <v>3.75</v>
      </c>
      <c r="J2733">
        <v>2011</v>
      </c>
      <c r="K2733">
        <v>3</v>
      </c>
      <c r="L2733" t="s">
        <v>30</v>
      </c>
      <c r="M2733" t="s">
        <v>31</v>
      </c>
      <c r="N2733">
        <v>0</v>
      </c>
      <c r="O2733">
        <v>1</v>
      </c>
      <c r="P2733" t="s">
        <v>32</v>
      </c>
    </row>
    <row r="2734" spans="1:16" x14ac:dyDescent="0.3">
      <c r="A2734">
        <v>568949</v>
      </c>
      <c r="B2734">
        <v>22065</v>
      </c>
      <c r="C2734" t="s">
        <v>1681</v>
      </c>
      <c r="D2734">
        <v>1</v>
      </c>
      <c r="E2734" s="2">
        <v>40815.634027777778</v>
      </c>
      <c r="F2734" s="3">
        <v>1.63</v>
      </c>
      <c r="H2734" t="s">
        <v>17</v>
      </c>
      <c r="I2734" s="3">
        <v>1.63</v>
      </c>
      <c r="J2734">
        <v>2011</v>
      </c>
      <c r="K2734">
        <v>9</v>
      </c>
      <c r="L2734" t="s">
        <v>90</v>
      </c>
      <c r="M2734" t="s">
        <v>91</v>
      </c>
      <c r="N2734">
        <v>0</v>
      </c>
      <c r="O2734">
        <v>1</v>
      </c>
      <c r="P2734" t="s">
        <v>20</v>
      </c>
    </row>
    <row r="2735" spans="1:16" x14ac:dyDescent="0.3">
      <c r="A2735">
        <v>564840</v>
      </c>
      <c r="B2735">
        <v>22947</v>
      </c>
      <c r="C2735" t="s">
        <v>1721</v>
      </c>
      <c r="D2735">
        <v>1</v>
      </c>
      <c r="E2735" s="2">
        <v>40785.53402777778</v>
      </c>
      <c r="F2735" s="3">
        <v>16.63</v>
      </c>
      <c r="H2735" t="s">
        <v>17</v>
      </c>
      <c r="I2735" s="3">
        <v>16.63</v>
      </c>
      <c r="J2735">
        <v>2011</v>
      </c>
      <c r="K2735">
        <v>8</v>
      </c>
      <c r="L2735" t="s">
        <v>87</v>
      </c>
      <c r="M2735" t="s">
        <v>88</v>
      </c>
      <c r="N2735">
        <v>0</v>
      </c>
      <c r="O2735">
        <v>1</v>
      </c>
      <c r="P2735" t="s">
        <v>20</v>
      </c>
    </row>
    <row r="2736" spans="1:16" x14ac:dyDescent="0.3">
      <c r="A2736">
        <v>555249</v>
      </c>
      <c r="B2736">
        <v>82581</v>
      </c>
      <c r="C2736" t="s">
        <v>480</v>
      </c>
      <c r="D2736">
        <v>2</v>
      </c>
      <c r="E2736" s="2">
        <v>40695.622916666667</v>
      </c>
      <c r="F2736" s="3">
        <v>0.55000000000000004</v>
      </c>
      <c r="G2736">
        <v>17472</v>
      </c>
      <c r="H2736" t="s">
        <v>17</v>
      </c>
      <c r="I2736" s="3">
        <v>1.1000000000000001</v>
      </c>
      <c r="J2736">
        <v>2011</v>
      </c>
      <c r="K2736">
        <v>6</v>
      </c>
      <c r="L2736" t="s">
        <v>34</v>
      </c>
      <c r="M2736" t="s">
        <v>35</v>
      </c>
      <c r="N2736">
        <v>0</v>
      </c>
      <c r="O2736">
        <v>1</v>
      </c>
      <c r="P2736" t="s">
        <v>32</v>
      </c>
    </row>
    <row r="2737" spans="1:16" x14ac:dyDescent="0.3">
      <c r="A2737">
        <v>570458</v>
      </c>
      <c r="B2737" t="s">
        <v>672</v>
      </c>
      <c r="C2737" t="s">
        <v>673</v>
      </c>
      <c r="D2737">
        <v>12</v>
      </c>
      <c r="E2737" s="2">
        <v>40826.652083333327</v>
      </c>
      <c r="F2737" s="3">
        <v>2.95</v>
      </c>
      <c r="G2737">
        <v>14535</v>
      </c>
      <c r="H2737" t="s">
        <v>17</v>
      </c>
      <c r="I2737" s="3">
        <v>35.400000000000013</v>
      </c>
      <c r="J2737">
        <v>2011</v>
      </c>
      <c r="K2737">
        <v>10</v>
      </c>
      <c r="L2737" t="s">
        <v>42</v>
      </c>
      <c r="M2737" t="s">
        <v>43</v>
      </c>
      <c r="N2737">
        <v>0</v>
      </c>
      <c r="O2737">
        <v>1</v>
      </c>
      <c r="P2737" t="s">
        <v>32</v>
      </c>
    </row>
    <row r="2738" spans="1:16" x14ac:dyDescent="0.3">
      <c r="A2738">
        <v>541269</v>
      </c>
      <c r="B2738">
        <v>21096</v>
      </c>
      <c r="C2738" t="s">
        <v>515</v>
      </c>
      <c r="D2738">
        <v>12</v>
      </c>
      <c r="E2738" s="2">
        <v>40560.459027777782</v>
      </c>
      <c r="F2738" s="3">
        <v>0.85</v>
      </c>
      <c r="G2738">
        <v>12626</v>
      </c>
      <c r="H2738" t="s">
        <v>74</v>
      </c>
      <c r="I2738" s="3">
        <v>10.199999999999999</v>
      </c>
      <c r="J2738">
        <v>2011</v>
      </c>
      <c r="K2738">
        <v>1</v>
      </c>
      <c r="L2738" t="s">
        <v>48</v>
      </c>
      <c r="M2738" t="s">
        <v>49</v>
      </c>
      <c r="N2738">
        <v>0</v>
      </c>
      <c r="O2738">
        <v>1</v>
      </c>
      <c r="P2738" t="s">
        <v>32</v>
      </c>
    </row>
    <row r="2739" spans="1:16" x14ac:dyDescent="0.3">
      <c r="A2739">
        <v>567873</v>
      </c>
      <c r="B2739">
        <v>23503</v>
      </c>
      <c r="C2739" t="s">
        <v>822</v>
      </c>
      <c r="D2739">
        <v>12</v>
      </c>
      <c r="E2739" s="2">
        <v>40808.600694444453</v>
      </c>
      <c r="F2739" s="3">
        <v>1.25</v>
      </c>
      <c r="G2739">
        <v>13055</v>
      </c>
      <c r="H2739" t="s">
        <v>17</v>
      </c>
      <c r="I2739" s="3">
        <v>15</v>
      </c>
      <c r="J2739">
        <v>2011</v>
      </c>
      <c r="K2739">
        <v>9</v>
      </c>
      <c r="L2739" t="s">
        <v>90</v>
      </c>
      <c r="M2739" t="s">
        <v>91</v>
      </c>
      <c r="N2739">
        <v>0</v>
      </c>
      <c r="O2739">
        <v>1</v>
      </c>
      <c r="P2739" t="s">
        <v>32</v>
      </c>
    </row>
    <row r="2740" spans="1:16" x14ac:dyDescent="0.3">
      <c r="A2740">
        <v>548516</v>
      </c>
      <c r="B2740">
        <v>20727</v>
      </c>
      <c r="C2740" t="s">
        <v>512</v>
      </c>
      <c r="D2740">
        <v>1</v>
      </c>
      <c r="E2740" s="2">
        <v>40633.686111111107</v>
      </c>
      <c r="F2740" s="3">
        <v>4.13</v>
      </c>
      <c r="H2740" t="s">
        <v>17</v>
      </c>
      <c r="I2740" s="3">
        <v>4.13</v>
      </c>
      <c r="J2740">
        <v>2011</v>
      </c>
      <c r="K2740">
        <v>3</v>
      </c>
      <c r="L2740" t="s">
        <v>30</v>
      </c>
      <c r="M2740" t="s">
        <v>31</v>
      </c>
      <c r="N2740">
        <v>0</v>
      </c>
      <c r="O2740">
        <v>1</v>
      </c>
      <c r="P2740" t="s">
        <v>20</v>
      </c>
    </row>
    <row r="2741" spans="1:16" x14ac:dyDescent="0.3">
      <c r="A2741">
        <v>553185</v>
      </c>
      <c r="B2741">
        <v>22854</v>
      </c>
      <c r="C2741" t="s">
        <v>1722</v>
      </c>
      <c r="D2741">
        <v>4</v>
      </c>
      <c r="E2741" s="2">
        <v>40678.524305555547</v>
      </c>
      <c r="F2741" s="3">
        <v>4.95</v>
      </c>
      <c r="G2741">
        <v>17504</v>
      </c>
      <c r="H2741" t="s">
        <v>17</v>
      </c>
      <c r="I2741" s="3">
        <v>19.8</v>
      </c>
      <c r="J2741">
        <v>2011</v>
      </c>
      <c r="K2741">
        <v>5</v>
      </c>
      <c r="L2741" t="s">
        <v>18</v>
      </c>
      <c r="M2741" t="s">
        <v>19</v>
      </c>
      <c r="N2741">
        <v>0</v>
      </c>
      <c r="O2741">
        <v>1</v>
      </c>
      <c r="P2741" t="s">
        <v>32</v>
      </c>
    </row>
    <row r="2742" spans="1:16" x14ac:dyDescent="0.3">
      <c r="A2742">
        <v>549832</v>
      </c>
      <c r="B2742">
        <v>22585</v>
      </c>
      <c r="C2742" t="s">
        <v>1186</v>
      </c>
      <c r="D2742">
        <v>12</v>
      </c>
      <c r="E2742" s="2">
        <v>40645.548611111109</v>
      </c>
      <c r="F2742" s="3">
        <v>1.25</v>
      </c>
      <c r="G2742">
        <v>17278</v>
      </c>
      <c r="H2742" t="s">
        <v>17</v>
      </c>
      <c r="I2742" s="3">
        <v>15</v>
      </c>
      <c r="J2742">
        <v>2011</v>
      </c>
      <c r="K2742">
        <v>4</v>
      </c>
      <c r="L2742" t="s">
        <v>66</v>
      </c>
      <c r="M2742" t="s">
        <v>67</v>
      </c>
      <c r="N2742">
        <v>0</v>
      </c>
      <c r="O2742">
        <v>1</v>
      </c>
      <c r="P2742" t="s">
        <v>32</v>
      </c>
    </row>
    <row r="2743" spans="1:16" x14ac:dyDescent="0.3">
      <c r="A2743">
        <v>546528</v>
      </c>
      <c r="B2743">
        <v>22291</v>
      </c>
      <c r="C2743" t="s">
        <v>1723</v>
      </c>
      <c r="D2743">
        <v>3</v>
      </c>
      <c r="E2743" s="2">
        <v>40616.544444444437</v>
      </c>
      <c r="F2743" s="3">
        <v>1.45</v>
      </c>
      <c r="G2743">
        <v>15311</v>
      </c>
      <c r="H2743" t="s">
        <v>17</v>
      </c>
      <c r="I2743" s="3">
        <v>4.3499999999999996</v>
      </c>
      <c r="J2743">
        <v>2011</v>
      </c>
      <c r="K2743">
        <v>3</v>
      </c>
      <c r="L2743" t="s">
        <v>30</v>
      </c>
      <c r="M2743" t="s">
        <v>31</v>
      </c>
      <c r="N2743">
        <v>0</v>
      </c>
      <c r="O2743">
        <v>1</v>
      </c>
      <c r="P2743" t="s">
        <v>32</v>
      </c>
    </row>
    <row r="2744" spans="1:16" x14ac:dyDescent="0.3">
      <c r="A2744">
        <v>548712</v>
      </c>
      <c r="B2744">
        <v>21880</v>
      </c>
      <c r="C2744" t="s">
        <v>1462</v>
      </c>
      <c r="D2744">
        <v>6</v>
      </c>
      <c r="E2744" s="2">
        <v>40636.612500000003</v>
      </c>
      <c r="F2744" s="3">
        <v>0.65</v>
      </c>
      <c r="G2744">
        <v>17050</v>
      </c>
      <c r="H2744" t="s">
        <v>17</v>
      </c>
      <c r="I2744" s="3">
        <v>3.9</v>
      </c>
      <c r="J2744">
        <v>2011</v>
      </c>
      <c r="K2744">
        <v>4</v>
      </c>
      <c r="L2744" t="s">
        <v>66</v>
      </c>
      <c r="M2744" t="s">
        <v>67</v>
      </c>
      <c r="N2744">
        <v>0</v>
      </c>
      <c r="O2744">
        <v>1</v>
      </c>
      <c r="P2744" t="s">
        <v>32</v>
      </c>
    </row>
    <row r="2745" spans="1:16" x14ac:dyDescent="0.3">
      <c r="A2745" t="s">
        <v>1724</v>
      </c>
      <c r="B2745">
        <v>22453</v>
      </c>
      <c r="C2745" t="s">
        <v>317</v>
      </c>
      <c r="D2745">
        <v>-1</v>
      </c>
      <c r="E2745" s="2">
        <v>40634.460416666669</v>
      </c>
      <c r="F2745" s="3">
        <v>2.95</v>
      </c>
      <c r="H2745" t="s">
        <v>17</v>
      </c>
      <c r="I2745" s="3">
        <v>-2.95</v>
      </c>
      <c r="J2745">
        <v>2011</v>
      </c>
      <c r="K2745">
        <v>4</v>
      </c>
      <c r="L2745" t="s">
        <v>66</v>
      </c>
      <c r="M2745" t="s">
        <v>67</v>
      </c>
      <c r="N2745">
        <v>1</v>
      </c>
      <c r="O2745">
        <v>0</v>
      </c>
      <c r="P2745" t="s">
        <v>20</v>
      </c>
    </row>
    <row r="2746" spans="1:16" x14ac:dyDescent="0.3">
      <c r="A2746" t="s">
        <v>1725</v>
      </c>
      <c r="B2746">
        <v>22328</v>
      </c>
      <c r="C2746" t="s">
        <v>928</v>
      </c>
      <c r="D2746">
        <v>-1</v>
      </c>
      <c r="E2746" s="2">
        <v>40640.513888888891</v>
      </c>
      <c r="F2746" s="3">
        <v>2.95</v>
      </c>
      <c r="G2746">
        <v>12408</v>
      </c>
      <c r="H2746" t="s">
        <v>155</v>
      </c>
      <c r="I2746" s="3">
        <v>-2.95</v>
      </c>
      <c r="J2746">
        <v>2011</v>
      </c>
      <c r="K2746">
        <v>4</v>
      </c>
      <c r="L2746" t="s">
        <v>66</v>
      </c>
      <c r="M2746" t="s">
        <v>67</v>
      </c>
      <c r="N2746">
        <v>1</v>
      </c>
      <c r="O2746">
        <v>0</v>
      </c>
      <c r="P2746" t="s">
        <v>32</v>
      </c>
    </row>
    <row r="2747" spans="1:16" x14ac:dyDescent="0.3">
      <c r="A2747">
        <v>575846</v>
      </c>
      <c r="B2747">
        <v>22495</v>
      </c>
      <c r="C2747" t="s">
        <v>388</v>
      </c>
      <c r="D2747">
        <v>1</v>
      </c>
      <c r="E2747" s="2">
        <v>40858.504861111112</v>
      </c>
      <c r="F2747" s="3">
        <v>2.95</v>
      </c>
      <c r="G2747">
        <v>17364</v>
      </c>
      <c r="H2747" t="s">
        <v>17</v>
      </c>
      <c r="I2747" s="3">
        <v>2.95</v>
      </c>
      <c r="J2747">
        <v>2011</v>
      </c>
      <c r="K2747">
        <v>11</v>
      </c>
      <c r="L2747" t="s">
        <v>22</v>
      </c>
      <c r="M2747" t="s">
        <v>23</v>
      </c>
      <c r="N2747">
        <v>0</v>
      </c>
      <c r="O2747">
        <v>1</v>
      </c>
      <c r="P2747" t="s">
        <v>32</v>
      </c>
    </row>
    <row r="2748" spans="1:16" x14ac:dyDescent="0.3">
      <c r="A2748">
        <v>575875</v>
      </c>
      <c r="B2748">
        <v>23266</v>
      </c>
      <c r="C2748" t="s">
        <v>303</v>
      </c>
      <c r="D2748">
        <v>1</v>
      </c>
      <c r="E2748" s="2">
        <v>40858.54583333333</v>
      </c>
      <c r="F2748" s="3">
        <v>2.46</v>
      </c>
      <c r="H2748" t="s">
        <v>17</v>
      </c>
      <c r="I2748" s="3">
        <v>2.46</v>
      </c>
      <c r="J2748">
        <v>2011</v>
      </c>
      <c r="K2748">
        <v>11</v>
      </c>
      <c r="L2748" t="s">
        <v>22</v>
      </c>
      <c r="M2748" t="s">
        <v>23</v>
      </c>
      <c r="N2748">
        <v>0</v>
      </c>
      <c r="O2748">
        <v>1</v>
      </c>
      <c r="P2748" t="s">
        <v>20</v>
      </c>
    </row>
    <row r="2749" spans="1:16" x14ac:dyDescent="0.3">
      <c r="A2749">
        <v>536802</v>
      </c>
      <c r="B2749">
        <v>22735</v>
      </c>
      <c r="C2749" t="s">
        <v>1270</v>
      </c>
      <c r="D2749">
        <v>10</v>
      </c>
      <c r="E2749" s="2">
        <v>40514.686805555553</v>
      </c>
      <c r="F2749" s="3">
        <v>1.65</v>
      </c>
      <c r="G2749">
        <v>17412</v>
      </c>
      <c r="H2749" t="s">
        <v>17</v>
      </c>
      <c r="I2749" s="3">
        <v>16.5</v>
      </c>
      <c r="J2749">
        <v>2010</v>
      </c>
      <c r="K2749">
        <v>12</v>
      </c>
      <c r="L2749" t="s">
        <v>26</v>
      </c>
      <c r="M2749" t="s">
        <v>27</v>
      </c>
      <c r="N2749">
        <v>0</v>
      </c>
      <c r="O2749">
        <v>1</v>
      </c>
      <c r="P2749" t="s">
        <v>32</v>
      </c>
    </row>
    <row r="2750" spans="1:16" x14ac:dyDescent="0.3">
      <c r="A2750">
        <v>566226</v>
      </c>
      <c r="B2750">
        <v>22513</v>
      </c>
      <c r="C2750" t="s">
        <v>1726</v>
      </c>
      <c r="D2750">
        <v>4</v>
      </c>
      <c r="E2750" s="2">
        <v>40797.443749999999</v>
      </c>
      <c r="F2750" s="3">
        <v>3.75</v>
      </c>
      <c r="G2750">
        <v>15605</v>
      </c>
      <c r="H2750" t="s">
        <v>17</v>
      </c>
      <c r="I2750" s="3">
        <v>15</v>
      </c>
      <c r="J2750">
        <v>2011</v>
      </c>
      <c r="K2750">
        <v>9</v>
      </c>
      <c r="L2750" t="s">
        <v>90</v>
      </c>
      <c r="M2750" t="s">
        <v>91</v>
      </c>
      <c r="N2750">
        <v>0</v>
      </c>
      <c r="O2750">
        <v>1</v>
      </c>
      <c r="P2750" t="s">
        <v>32</v>
      </c>
    </row>
    <row r="2751" spans="1:16" x14ac:dyDescent="0.3">
      <c r="A2751">
        <v>555648</v>
      </c>
      <c r="B2751">
        <v>23184</v>
      </c>
      <c r="C2751" t="s">
        <v>1708</v>
      </c>
      <c r="D2751">
        <v>1</v>
      </c>
      <c r="E2751" s="2">
        <v>40700.573611111111</v>
      </c>
      <c r="F2751" s="3">
        <v>4.95</v>
      </c>
      <c r="G2751">
        <v>14623</v>
      </c>
      <c r="H2751" t="s">
        <v>17</v>
      </c>
      <c r="I2751" s="3">
        <v>4.95</v>
      </c>
      <c r="J2751">
        <v>2011</v>
      </c>
      <c r="K2751">
        <v>6</v>
      </c>
      <c r="L2751" t="s">
        <v>34</v>
      </c>
      <c r="M2751" t="s">
        <v>35</v>
      </c>
      <c r="N2751">
        <v>0</v>
      </c>
      <c r="O2751">
        <v>1</v>
      </c>
      <c r="P2751" t="s">
        <v>32</v>
      </c>
    </row>
    <row r="2752" spans="1:16" x14ac:dyDescent="0.3">
      <c r="A2752">
        <v>580399</v>
      </c>
      <c r="B2752">
        <v>23184</v>
      </c>
      <c r="C2752" t="s">
        <v>1708</v>
      </c>
      <c r="D2752">
        <v>1</v>
      </c>
      <c r="E2752" s="2">
        <v>40881.489583333343</v>
      </c>
      <c r="F2752" s="3">
        <v>4.95</v>
      </c>
      <c r="G2752">
        <v>13471</v>
      </c>
      <c r="H2752" t="s">
        <v>17</v>
      </c>
      <c r="I2752" s="3">
        <v>4.95</v>
      </c>
      <c r="J2752">
        <v>2011</v>
      </c>
      <c r="K2752">
        <v>12</v>
      </c>
      <c r="L2752" t="s">
        <v>26</v>
      </c>
      <c r="M2752" t="s">
        <v>39</v>
      </c>
      <c r="N2752">
        <v>0</v>
      </c>
      <c r="O2752">
        <v>1</v>
      </c>
      <c r="P2752" t="s">
        <v>32</v>
      </c>
    </row>
    <row r="2753" spans="1:16" x14ac:dyDescent="0.3">
      <c r="A2753">
        <v>562560</v>
      </c>
      <c r="B2753">
        <v>22411</v>
      </c>
      <c r="C2753" t="s">
        <v>481</v>
      </c>
      <c r="D2753">
        <v>2</v>
      </c>
      <c r="E2753" s="2">
        <v>40760.716666666667</v>
      </c>
      <c r="F2753" s="3">
        <v>2.08</v>
      </c>
      <c r="G2753">
        <v>14156</v>
      </c>
      <c r="H2753" t="s">
        <v>191</v>
      </c>
      <c r="I2753" s="3">
        <v>4.16</v>
      </c>
      <c r="J2753">
        <v>2011</v>
      </c>
      <c r="K2753">
        <v>8</v>
      </c>
      <c r="L2753" t="s">
        <v>87</v>
      </c>
      <c r="M2753" t="s">
        <v>88</v>
      </c>
      <c r="N2753">
        <v>0</v>
      </c>
      <c r="O2753">
        <v>1</v>
      </c>
      <c r="P2753" t="s">
        <v>32</v>
      </c>
    </row>
    <row r="2754" spans="1:16" x14ac:dyDescent="0.3">
      <c r="A2754">
        <v>560453</v>
      </c>
      <c r="B2754">
        <v>21060</v>
      </c>
      <c r="C2754" t="s">
        <v>1727</v>
      </c>
      <c r="D2754">
        <v>12</v>
      </c>
      <c r="E2754" s="2">
        <v>40743.411111111112</v>
      </c>
      <c r="F2754" s="3">
        <v>0.85</v>
      </c>
      <c r="G2754">
        <v>13209</v>
      </c>
      <c r="H2754" t="s">
        <v>17</v>
      </c>
      <c r="I2754" s="3">
        <v>10.199999999999999</v>
      </c>
      <c r="J2754">
        <v>2011</v>
      </c>
      <c r="K2754">
        <v>7</v>
      </c>
      <c r="L2754" t="s">
        <v>59</v>
      </c>
      <c r="M2754" t="s">
        <v>60</v>
      </c>
      <c r="N2754">
        <v>0</v>
      </c>
      <c r="O2754">
        <v>1</v>
      </c>
      <c r="P2754" t="s">
        <v>32</v>
      </c>
    </row>
    <row r="2755" spans="1:16" x14ac:dyDescent="0.3">
      <c r="A2755">
        <v>550144</v>
      </c>
      <c r="B2755">
        <v>23206</v>
      </c>
      <c r="C2755" t="s">
        <v>401</v>
      </c>
      <c r="D2755">
        <v>2</v>
      </c>
      <c r="E2755" s="2">
        <v>40647.593055555553</v>
      </c>
      <c r="F2755" s="3">
        <v>1.65</v>
      </c>
      <c r="G2755">
        <v>16520</v>
      </c>
      <c r="H2755" t="s">
        <v>17</v>
      </c>
      <c r="I2755" s="3">
        <v>3.3</v>
      </c>
      <c r="J2755">
        <v>2011</v>
      </c>
      <c r="K2755">
        <v>4</v>
      </c>
      <c r="L2755" t="s">
        <v>66</v>
      </c>
      <c r="M2755" t="s">
        <v>67</v>
      </c>
      <c r="N2755">
        <v>0</v>
      </c>
      <c r="O2755">
        <v>1</v>
      </c>
      <c r="P2755" t="s">
        <v>32</v>
      </c>
    </row>
    <row r="2756" spans="1:16" x14ac:dyDescent="0.3">
      <c r="A2756">
        <v>567904</v>
      </c>
      <c r="B2756">
        <v>23421</v>
      </c>
      <c r="C2756" t="s">
        <v>1728</v>
      </c>
      <c r="D2756">
        <v>12</v>
      </c>
      <c r="E2756" s="2">
        <v>40808.69027777778</v>
      </c>
      <c r="F2756" s="3">
        <v>2.08</v>
      </c>
      <c r="G2756">
        <v>12609</v>
      </c>
      <c r="H2756" t="s">
        <v>74</v>
      </c>
      <c r="I2756" s="3">
        <v>24.96</v>
      </c>
      <c r="J2756">
        <v>2011</v>
      </c>
      <c r="K2756">
        <v>9</v>
      </c>
      <c r="L2756" t="s">
        <v>90</v>
      </c>
      <c r="M2756" t="s">
        <v>91</v>
      </c>
      <c r="N2756">
        <v>0</v>
      </c>
      <c r="O2756">
        <v>1</v>
      </c>
      <c r="P2756" t="s">
        <v>32</v>
      </c>
    </row>
    <row r="2757" spans="1:16" x14ac:dyDescent="0.3">
      <c r="A2757">
        <v>563735</v>
      </c>
      <c r="B2757">
        <v>22998</v>
      </c>
      <c r="C2757" t="s">
        <v>123</v>
      </c>
      <c r="D2757">
        <v>24</v>
      </c>
      <c r="E2757" s="2">
        <v>40773.760416666657</v>
      </c>
      <c r="F2757" s="3">
        <v>0.42</v>
      </c>
      <c r="G2757">
        <v>16743</v>
      </c>
      <c r="H2757" t="s">
        <v>17</v>
      </c>
      <c r="I2757" s="3">
        <v>10.08</v>
      </c>
      <c r="J2757">
        <v>2011</v>
      </c>
      <c r="K2757">
        <v>8</v>
      </c>
      <c r="L2757" t="s">
        <v>87</v>
      </c>
      <c r="M2757" t="s">
        <v>88</v>
      </c>
      <c r="N2757">
        <v>0</v>
      </c>
      <c r="O2757">
        <v>1</v>
      </c>
      <c r="P2757" t="s">
        <v>32</v>
      </c>
    </row>
    <row r="2758" spans="1:16" x14ac:dyDescent="0.3">
      <c r="A2758">
        <v>558195</v>
      </c>
      <c r="B2758">
        <v>23200</v>
      </c>
      <c r="C2758" t="s">
        <v>1172</v>
      </c>
      <c r="D2758">
        <v>10</v>
      </c>
      <c r="E2758" s="2">
        <v>40721.522222222222</v>
      </c>
      <c r="F2758" s="3">
        <v>2.08</v>
      </c>
      <c r="G2758">
        <v>17735</v>
      </c>
      <c r="H2758" t="s">
        <v>17</v>
      </c>
      <c r="I2758" s="3">
        <v>20.8</v>
      </c>
      <c r="J2758">
        <v>2011</v>
      </c>
      <c r="K2758">
        <v>6</v>
      </c>
      <c r="L2758" t="s">
        <v>34</v>
      </c>
      <c r="M2758" t="s">
        <v>35</v>
      </c>
      <c r="N2758">
        <v>0</v>
      </c>
      <c r="O2758">
        <v>1</v>
      </c>
      <c r="P2758" t="s">
        <v>32</v>
      </c>
    </row>
    <row r="2759" spans="1:16" x14ac:dyDescent="0.3">
      <c r="A2759">
        <v>572192</v>
      </c>
      <c r="B2759">
        <v>22572</v>
      </c>
      <c r="C2759" t="s">
        <v>947</v>
      </c>
      <c r="D2759">
        <v>3</v>
      </c>
      <c r="E2759" s="2">
        <v>40837.479166666657</v>
      </c>
      <c r="F2759" s="3">
        <v>0.85</v>
      </c>
      <c r="G2759">
        <v>18118</v>
      </c>
      <c r="H2759" t="s">
        <v>17</v>
      </c>
      <c r="I2759" s="3">
        <v>2.5499999999999998</v>
      </c>
      <c r="J2759">
        <v>2011</v>
      </c>
      <c r="K2759">
        <v>10</v>
      </c>
      <c r="L2759" t="s">
        <v>42</v>
      </c>
      <c r="M2759" t="s">
        <v>43</v>
      </c>
      <c r="N2759">
        <v>0</v>
      </c>
      <c r="O2759">
        <v>1</v>
      </c>
      <c r="P2759" t="s">
        <v>32</v>
      </c>
    </row>
    <row r="2760" spans="1:16" x14ac:dyDescent="0.3">
      <c r="A2760">
        <v>573330</v>
      </c>
      <c r="B2760">
        <v>22114</v>
      </c>
      <c r="C2760" t="s">
        <v>990</v>
      </c>
      <c r="D2760">
        <v>4</v>
      </c>
      <c r="E2760" s="2">
        <v>40846.473611111112</v>
      </c>
      <c r="F2760" s="3">
        <v>4.25</v>
      </c>
      <c r="G2760">
        <v>16923</v>
      </c>
      <c r="H2760" t="s">
        <v>17</v>
      </c>
      <c r="I2760" s="3">
        <v>17</v>
      </c>
      <c r="J2760">
        <v>2011</v>
      </c>
      <c r="K2760">
        <v>10</v>
      </c>
      <c r="L2760" t="s">
        <v>42</v>
      </c>
      <c r="M2760" t="s">
        <v>43</v>
      </c>
      <c r="N2760">
        <v>0</v>
      </c>
      <c r="O2760">
        <v>1</v>
      </c>
      <c r="P2760" t="s">
        <v>32</v>
      </c>
    </row>
    <row r="2761" spans="1:16" x14ac:dyDescent="0.3">
      <c r="A2761">
        <v>572240</v>
      </c>
      <c r="B2761">
        <v>22192</v>
      </c>
      <c r="C2761" t="s">
        <v>1729</v>
      </c>
      <c r="D2761">
        <v>2</v>
      </c>
      <c r="E2761" s="2">
        <v>40837.637499999997</v>
      </c>
      <c r="F2761" s="3">
        <v>8.5</v>
      </c>
      <c r="G2761">
        <v>13709</v>
      </c>
      <c r="H2761" t="s">
        <v>17</v>
      </c>
      <c r="I2761" s="3">
        <v>17</v>
      </c>
      <c r="J2761">
        <v>2011</v>
      </c>
      <c r="K2761">
        <v>10</v>
      </c>
      <c r="L2761" t="s">
        <v>42</v>
      </c>
      <c r="M2761" t="s">
        <v>43</v>
      </c>
      <c r="N2761">
        <v>0</v>
      </c>
      <c r="O2761">
        <v>1</v>
      </c>
      <c r="P2761" t="s">
        <v>32</v>
      </c>
    </row>
    <row r="2762" spans="1:16" x14ac:dyDescent="0.3">
      <c r="A2762">
        <v>562202</v>
      </c>
      <c r="B2762">
        <v>22697</v>
      </c>
      <c r="C2762" t="s">
        <v>494</v>
      </c>
      <c r="D2762">
        <v>12</v>
      </c>
      <c r="E2762" s="2">
        <v>40758.522916666669</v>
      </c>
      <c r="F2762" s="3">
        <v>2.95</v>
      </c>
      <c r="G2762">
        <v>15290</v>
      </c>
      <c r="H2762" t="s">
        <v>17</v>
      </c>
      <c r="I2762" s="3">
        <v>35.400000000000013</v>
      </c>
      <c r="J2762">
        <v>2011</v>
      </c>
      <c r="K2762">
        <v>8</v>
      </c>
      <c r="L2762" t="s">
        <v>87</v>
      </c>
      <c r="M2762" t="s">
        <v>88</v>
      </c>
      <c r="N2762">
        <v>0</v>
      </c>
      <c r="O2762">
        <v>1</v>
      </c>
      <c r="P2762" t="s">
        <v>32</v>
      </c>
    </row>
    <row r="2763" spans="1:16" x14ac:dyDescent="0.3">
      <c r="A2763">
        <v>568193</v>
      </c>
      <c r="B2763">
        <v>21174</v>
      </c>
      <c r="C2763" t="s">
        <v>1730</v>
      </c>
      <c r="D2763">
        <v>1</v>
      </c>
      <c r="E2763" s="2">
        <v>40811.609027777777</v>
      </c>
      <c r="F2763" s="3">
        <v>2.08</v>
      </c>
      <c r="G2763">
        <v>17107</v>
      </c>
      <c r="H2763" t="s">
        <v>17</v>
      </c>
      <c r="I2763" s="3">
        <v>2.08</v>
      </c>
      <c r="J2763">
        <v>2011</v>
      </c>
      <c r="K2763">
        <v>9</v>
      </c>
      <c r="L2763" t="s">
        <v>90</v>
      </c>
      <c r="M2763" t="s">
        <v>91</v>
      </c>
      <c r="N2763">
        <v>0</v>
      </c>
      <c r="O2763">
        <v>1</v>
      </c>
      <c r="P2763" t="s">
        <v>32</v>
      </c>
    </row>
    <row r="2764" spans="1:16" x14ac:dyDescent="0.3">
      <c r="A2764">
        <v>550471</v>
      </c>
      <c r="B2764" t="s">
        <v>1731</v>
      </c>
      <c r="C2764" t="s">
        <v>1732</v>
      </c>
      <c r="D2764">
        <v>2</v>
      </c>
      <c r="E2764" s="2">
        <v>40651.577777777777</v>
      </c>
      <c r="F2764" s="3">
        <v>3.29</v>
      </c>
      <c r="H2764" t="s">
        <v>17</v>
      </c>
      <c r="I2764" s="3">
        <v>6.58</v>
      </c>
      <c r="J2764">
        <v>2011</v>
      </c>
      <c r="K2764">
        <v>4</v>
      </c>
      <c r="L2764" t="s">
        <v>66</v>
      </c>
      <c r="M2764" t="s">
        <v>67</v>
      </c>
      <c r="N2764">
        <v>0</v>
      </c>
      <c r="O2764">
        <v>1</v>
      </c>
      <c r="P2764" t="s">
        <v>20</v>
      </c>
    </row>
    <row r="2765" spans="1:16" x14ac:dyDescent="0.3">
      <c r="A2765">
        <v>575620</v>
      </c>
      <c r="B2765">
        <v>22150</v>
      </c>
      <c r="C2765" t="s">
        <v>664</v>
      </c>
      <c r="D2765">
        <v>6</v>
      </c>
      <c r="E2765" s="2">
        <v>40857.542361111111</v>
      </c>
      <c r="F2765" s="3">
        <v>1.95</v>
      </c>
      <c r="G2765">
        <v>17573</v>
      </c>
      <c r="H2765" t="s">
        <v>17</v>
      </c>
      <c r="I2765" s="3">
        <v>11.7</v>
      </c>
      <c r="J2765">
        <v>2011</v>
      </c>
      <c r="K2765">
        <v>11</v>
      </c>
      <c r="L2765" t="s">
        <v>22</v>
      </c>
      <c r="M2765" t="s">
        <v>23</v>
      </c>
      <c r="N2765">
        <v>0</v>
      </c>
      <c r="O2765">
        <v>1</v>
      </c>
      <c r="P2765" t="s">
        <v>32</v>
      </c>
    </row>
    <row r="2766" spans="1:16" x14ac:dyDescent="0.3">
      <c r="A2766">
        <v>567880</v>
      </c>
      <c r="B2766">
        <v>23366</v>
      </c>
      <c r="C2766" t="s">
        <v>625</v>
      </c>
      <c r="D2766">
        <v>16</v>
      </c>
      <c r="E2766" s="2">
        <v>40808.62222222222</v>
      </c>
      <c r="F2766" s="3">
        <v>0.65</v>
      </c>
      <c r="G2766">
        <v>15398</v>
      </c>
      <c r="H2766" t="s">
        <v>17</v>
      </c>
      <c r="I2766" s="3">
        <v>10.4</v>
      </c>
      <c r="J2766">
        <v>2011</v>
      </c>
      <c r="K2766">
        <v>9</v>
      </c>
      <c r="L2766" t="s">
        <v>90</v>
      </c>
      <c r="M2766" t="s">
        <v>91</v>
      </c>
      <c r="N2766">
        <v>0</v>
      </c>
      <c r="O2766">
        <v>1</v>
      </c>
      <c r="P2766" t="s">
        <v>32</v>
      </c>
    </row>
    <row r="2767" spans="1:16" x14ac:dyDescent="0.3">
      <c r="A2767">
        <v>565840</v>
      </c>
      <c r="B2767">
        <v>23326</v>
      </c>
      <c r="C2767" t="s">
        <v>1733</v>
      </c>
      <c r="D2767">
        <v>2</v>
      </c>
      <c r="E2767" s="2">
        <v>40793.501388888893</v>
      </c>
      <c r="F2767" s="3">
        <v>8.2899999999999991</v>
      </c>
      <c r="H2767" t="s">
        <v>17</v>
      </c>
      <c r="I2767" s="3">
        <v>16.579999999999998</v>
      </c>
      <c r="J2767">
        <v>2011</v>
      </c>
      <c r="K2767">
        <v>9</v>
      </c>
      <c r="L2767" t="s">
        <v>90</v>
      </c>
      <c r="M2767" t="s">
        <v>91</v>
      </c>
      <c r="N2767">
        <v>0</v>
      </c>
      <c r="O2767">
        <v>1</v>
      </c>
      <c r="P2767" t="s">
        <v>20</v>
      </c>
    </row>
    <row r="2768" spans="1:16" x14ac:dyDescent="0.3">
      <c r="A2768">
        <v>549155</v>
      </c>
      <c r="B2768">
        <v>21199</v>
      </c>
      <c r="C2768" t="s">
        <v>1734</v>
      </c>
      <c r="D2768">
        <v>2</v>
      </c>
      <c r="E2768" s="2">
        <v>40639.713888888888</v>
      </c>
      <c r="F2768" s="3">
        <v>3.29</v>
      </c>
      <c r="H2768" t="s">
        <v>17</v>
      </c>
      <c r="I2768" s="3">
        <v>6.58</v>
      </c>
      <c r="J2768">
        <v>2011</v>
      </c>
      <c r="K2768">
        <v>4</v>
      </c>
      <c r="L2768" t="s">
        <v>66</v>
      </c>
      <c r="M2768" t="s">
        <v>67</v>
      </c>
      <c r="N2768">
        <v>0</v>
      </c>
      <c r="O2768">
        <v>1</v>
      </c>
      <c r="P2768" t="s">
        <v>20</v>
      </c>
    </row>
    <row r="2769" spans="1:16" x14ac:dyDescent="0.3">
      <c r="A2769">
        <v>547937</v>
      </c>
      <c r="B2769">
        <v>22914</v>
      </c>
      <c r="C2769" t="s">
        <v>1735</v>
      </c>
      <c r="D2769">
        <v>1</v>
      </c>
      <c r="E2769" s="2">
        <v>40630.602083333331</v>
      </c>
      <c r="F2769" s="3">
        <v>4.95</v>
      </c>
      <c r="G2769">
        <v>15068</v>
      </c>
      <c r="H2769" t="s">
        <v>17</v>
      </c>
      <c r="I2769" s="3">
        <v>4.95</v>
      </c>
      <c r="J2769">
        <v>2011</v>
      </c>
      <c r="K2769">
        <v>3</v>
      </c>
      <c r="L2769" t="s">
        <v>30</v>
      </c>
      <c r="M2769" t="s">
        <v>31</v>
      </c>
      <c r="N2769">
        <v>0</v>
      </c>
      <c r="O2769">
        <v>1</v>
      </c>
      <c r="P2769" t="s">
        <v>32</v>
      </c>
    </row>
    <row r="2770" spans="1:16" x14ac:dyDescent="0.3">
      <c r="A2770">
        <v>536638</v>
      </c>
      <c r="B2770">
        <v>21429</v>
      </c>
      <c r="C2770" t="s">
        <v>937</v>
      </c>
      <c r="D2770">
        <v>8</v>
      </c>
      <c r="E2770" s="2">
        <v>40514.486805555563</v>
      </c>
      <c r="F2770" s="3">
        <v>1.65</v>
      </c>
      <c r="G2770">
        <v>16244</v>
      </c>
      <c r="H2770" t="s">
        <v>17</v>
      </c>
      <c r="I2770" s="3">
        <v>13.2</v>
      </c>
      <c r="J2770">
        <v>2010</v>
      </c>
      <c r="K2770">
        <v>12</v>
      </c>
      <c r="L2770" t="s">
        <v>26</v>
      </c>
      <c r="M2770" t="s">
        <v>27</v>
      </c>
      <c r="N2770">
        <v>0</v>
      </c>
      <c r="O2770">
        <v>1</v>
      </c>
      <c r="P2770" t="s">
        <v>32</v>
      </c>
    </row>
    <row r="2771" spans="1:16" x14ac:dyDescent="0.3">
      <c r="A2771">
        <v>536876</v>
      </c>
      <c r="B2771" t="s">
        <v>46</v>
      </c>
      <c r="C2771" t="s">
        <v>47</v>
      </c>
      <c r="D2771">
        <v>1</v>
      </c>
      <c r="E2771" s="2">
        <v>40515.48333333333</v>
      </c>
      <c r="F2771" s="3">
        <v>25.49</v>
      </c>
      <c r="H2771" t="s">
        <v>17</v>
      </c>
      <c r="I2771" s="3">
        <v>25.49</v>
      </c>
      <c r="J2771">
        <v>2010</v>
      </c>
      <c r="K2771">
        <v>12</v>
      </c>
      <c r="L2771" t="s">
        <v>26</v>
      </c>
      <c r="M2771" t="s">
        <v>27</v>
      </c>
      <c r="N2771">
        <v>0</v>
      </c>
      <c r="O2771">
        <v>1</v>
      </c>
      <c r="P2771" t="s">
        <v>20</v>
      </c>
    </row>
    <row r="2772" spans="1:16" x14ac:dyDescent="0.3">
      <c r="A2772">
        <v>553675</v>
      </c>
      <c r="B2772" t="s">
        <v>1523</v>
      </c>
      <c r="C2772" t="s">
        <v>1524</v>
      </c>
      <c r="D2772">
        <v>4</v>
      </c>
      <c r="E2772" s="2">
        <v>40681.536111111112</v>
      </c>
      <c r="F2772" s="3">
        <v>1.55</v>
      </c>
      <c r="G2772">
        <v>13719</v>
      </c>
      <c r="H2772" t="s">
        <v>17</v>
      </c>
      <c r="I2772" s="3">
        <v>6.2</v>
      </c>
      <c r="J2772">
        <v>2011</v>
      </c>
      <c r="K2772">
        <v>5</v>
      </c>
      <c r="L2772" t="s">
        <v>18</v>
      </c>
      <c r="M2772" t="s">
        <v>19</v>
      </c>
      <c r="N2772">
        <v>0</v>
      </c>
      <c r="O2772">
        <v>1</v>
      </c>
      <c r="P2772" t="s">
        <v>32</v>
      </c>
    </row>
    <row r="2773" spans="1:16" x14ac:dyDescent="0.3">
      <c r="A2773">
        <v>547924</v>
      </c>
      <c r="B2773">
        <v>21385</v>
      </c>
      <c r="C2773" t="s">
        <v>626</v>
      </c>
      <c r="D2773">
        <v>24</v>
      </c>
      <c r="E2773" s="2">
        <v>40630.568749999999</v>
      </c>
      <c r="F2773" s="3">
        <v>0.85</v>
      </c>
      <c r="G2773">
        <v>17749</v>
      </c>
      <c r="H2773" t="s">
        <v>17</v>
      </c>
      <c r="I2773" s="3">
        <v>20.399999999999999</v>
      </c>
      <c r="J2773">
        <v>2011</v>
      </c>
      <c r="K2773">
        <v>3</v>
      </c>
      <c r="L2773" t="s">
        <v>30</v>
      </c>
      <c r="M2773" t="s">
        <v>31</v>
      </c>
      <c r="N2773">
        <v>0</v>
      </c>
      <c r="O2773">
        <v>1</v>
      </c>
      <c r="P2773" t="s">
        <v>32</v>
      </c>
    </row>
    <row r="2774" spans="1:16" x14ac:dyDescent="0.3">
      <c r="A2774">
        <v>576514</v>
      </c>
      <c r="B2774">
        <v>22690</v>
      </c>
      <c r="C2774" t="s">
        <v>578</v>
      </c>
      <c r="D2774">
        <v>2</v>
      </c>
      <c r="E2774" s="2">
        <v>40862.509027777778</v>
      </c>
      <c r="F2774" s="3">
        <v>8.25</v>
      </c>
      <c r="G2774">
        <v>13950</v>
      </c>
      <c r="H2774" t="s">
        <v>17</v>
      </c>
      <c r="I2774" s="3">
        <v>16.5</v>
      </c>
      <c r="J2774">
        <v>2011</v>
      </c>
      <c r="K2774">
        <v>11</v>
      </c>
      <c r="L2774" t="s">
        <v>22</v>
      </c>
      <c r="M2774" t="s">
        <v>23</v>
      </c>
      <c r="N2774">
        <v>0</v>
      </c>
      <c r="O2774">
        <v>1</v>
      </c>
      <c r="P2774" t="s">
        <v>32</v>
      </c>
    </row>
    <row r="2775" spans="1:16" x14ac:dyDescent="0.3">
      <c r="A2775">
        <v>565249</v>
      </c>
      <c r="B2775">
        <v>22302</v>
      </c>
      <c r="C2775" t="s">
        <v>1736</v>
      </c>
      <c r="D2775">
        <v>6</v>
      </c>
      <c r="E2775" s="2">
        <v>40788.443055555559</v>
      </c>
      <c r="F2775" s="3">
        <v>2.5499999999999998</v>
      </c>
      <c r="G2775">
        <v>18027</v>
      </c>
      <c r="H2775" t="s">
        <v>17</v>
      </c>
      <c r="I2775" s="3">
        <v>15.3</v>
      </c>
      <c r="J2775">
        <v>2011</v>
      </c>
      <c r="K2775">
        <v>9</v>
      </c>
      <c r="L2775" t="s">
        <v>90</v>
      </c>
      <c r="M2775" t="s">
        <v>91</v>
      </c>
      <c r="N2775">
        <v>0</v>
      </c>
      <c r="O2775">
        <v>1</v>
      </c>
      <c r="P2775" t="s">
        <v>32</v>
      </c>
    </row>
    <row r="2776" spans="1:16" x14ac:dyDescent="0.3">
      <c r="A2776">
        <v>542536</v>
      </c>
      <c r="B2776">
        <v>22384</v>
      </c>
      <c r="C2776" t="s">
        <v>389</v>
      </c>
      <c r="D2776">
        <v>1</v>
      </c>
      <c r="E2776" s="2">
        <v>40571.567361111112</v>
      </c>
      <c r="F2776" s="3">
        <v>4.96</v>
      </c>
      <c r="H2776" t="s">
        <v>17</v>
      </c>
      <c r="I2776" s="3">
        <v>4.96</v>
      </c>
      <c r="J2776">
        <v>2011</v>
      </c>
      <c r="K2776">
        <v>1</v>
      </c>
      <c r="L2776" t="s">
        <v>48</v>
      </c>
      <c r="M2776" t="s">
        <v>49</v>
      </c>
      <c r="N2776">
        <v>0</v>
      </c>
      <c r="O2776">
        <v>1</v>
      </c>
      <c r="P2776" t="s">
        <v>20</v>
      </c>
    </row>
    <row r="2777" spans="1:16" x14ac:dyDescent="0.3">
      <c r="A2777" t="s">
        <v>1737</v>
      </c>
      <c r="B2777">
        <v>22727</v>
      </c>
      <c r="C2777" t="s">
        <v>999</v>
      </c>
      <c r="D2777">
        <v>-2</v>
      </c>
      <c r="E2777" s="2">
        <v>40581.570138888892</v>
      </c>
      <c r="F2777" s="3">
        <v>3.75</v>
      </c>
      <c r="G2777">
        <v>16033</v>
      </c>
      <c r="H2777" t="s">
        <v>17</v>
      </c>
      <c r="I2777" s="3">
        <v>-7.5</v>
      </c>
      <c r="J2777">
        <v>2011</v>
      </c>
      <c r="K2777">
        <v>2</v>
      </c>
      <c r="L2777" t="s">
        <v>63</v>
      </c>
      <c r="M2777" t="s">
        <v>64</v>
      </c>
      <c r="N2777">
        <v>1</v>
      </c>
      <c r="O2777">
        <v>0</v>
      </c>
      <c r="P2777" t="s">
        <v>32</v>
      </c>
    </row>
    <row r="2778" spans="1:16" x14ac:dyDescent="0.3">
      <c r="A2778">
        <v>564740</v>
      </c>
      <c r="B2778">
        <v>23207</v>
      </c>
      <c r="C2778" t="s">
        <v>308</v>
      </c>
      <c r="D2778">
        <v>1</v>
      </c>
      <c r="E2778" s="2">
        <v>40783.61041666667</v>
      </c>
      <c r="F2778" s="3">
        <v>1.65</v>
      </c>
      <c r="G2778">
        <v>14044</v>
      </c>
      <c r="H2778" t="s">
        <v>17</v>
      </c>
      <c r="I2778" s="3">
        <v>1.65</v>
      </c>
      <c r="J2778">
        <v>2011</v>
      </c>
      <c r="K2778">
        <v>8</v>
      </c>
      <c r="L2778" t="s">
        <v>87</v>
      </c>
      <c r="M2778" t="s">
        <v>88</v>
      </c>
      <c r="N2778">
        <v>0</v>
      </c>
      <c r="O2778">
        <v>1</v>
      </c>
      <c r="P2778" t="s">
        <v>32</v>
      </c>
    </row>
    <row r="2779" spans="1:16" x14ac:dyDescent="0.3">
      <c r="A2779">
        <v>545001</v>
      </c>
      <c r="B2779">
        <v>22908</v>
      </c>
      <c r="C2779" t="s">
        <v>521</v>
      </c>
      <c r="D2779">
        <v>12</v>
      </c>
      <c r="E2779" s="2">
        <v>40599.527777777781</v>
      </c>
      <c r="F2779" s="3">
        <v>0.85</v>
      </c>
      <c r="G2779">
        <v>16841</v>
      </c>
      <c r="H2779" t="s">
        <v>17</v>
      </c>
      <c r="I2779" s="3">
        <v>10.199999999999999</v>
      </c>
      <c r="J2779">
        <v>2011</v>
      </c>
      <c r="K2779">
        <v>2</v>
      </c>
      <c r="L2779" t="s">
        <v>63</v>
      </c>
      <c r="M2779" t="s">
        <v>64</v>
      </c>
      <c r="N2779">
        <v>0</v>
      </c>
      <c r="O2779">
        <v>1</v>
      </c>
      <c r="P2779" t="s">
        <v>32</v>
      </c>
    </row>
    <row r="2780" spans="1:16" x14ac:dyDescent="0.3">
      <c r="A2780">
        <v>556636</v>
      </c>
      <c r="B2780">
        <v>22485</v>
      </c>
      <c r="C2780" t="s">
        <v>279</v>
      </c>
      <c r="D2780">
        <v>2</v>
      </c>
      <c r="E2780" s="2">
        <v>40707.645833333343</v>
      </c>
      <c r="F2780" s="3">
        <v>12.75</v>
      </c>
      <c r="H2780" t="s">
        <v>17</v>
      </c>
      <c r="I2780" s="3">
        <v>25.5</v>
      </c>
      <c r="J2780">
        <v>2011</v>
      </c>
      <c r="K2780">
        <v>6</v>
      </c>
      <c r="L2780" t="s">
        <v>34</v>
      </c>
      <c r="M2780" t="s">
        <v>35</v>
      </c>
      <c r="N2780">
        <v>0</v>
      </c>
      <c r="O2780">
        <v>1</v>
      </c>
      <c r="P2780" t="s">
        <v>20</v>
      </c>
    </row>
    <row r="2781" spans="1:16" x14ac:dyDescent="0.3">
      <c r="A2781">
        <v>569228</v>
      </c>
      <c r="B2781">
        <v>22147</v>
      </c>
      <c r="C2781" t="s">
        <v>1015</v>
      </c>
      <c r="D2781">
        <v>8</v>
      </c>
      <c r="E2781" s="2">
        <v>40818.615972222222</v>
      </c>
      <c r="F2781" s="3">
        <v>1.45</v>
      </c>
      <c r="G2781">
        <v>15547</v>
      </c>
      <c r="H2781" t="s">
        <v>17</v>
      </c>
      <c r="I2781" s="3">
        <v>11.6</v>
      </c>
      <c r="J2781">
        <v>2011</v>
      </c>
      <c r="K2781">
        <v>10</v>
      </c>
      <c r="L2781" t="s">
        <v>42</v>
      </c>
      <c r="M2781" t="s">
        <v>43</v>
      </c>
      <c r="N2781">
        <v>0</v>
      </c>
      <c r="O2781">
        <v>1</v>
      </c>
      <c r="P2781" t="s">
        <v>32</v>
      </c>
    </row>
    <row r="2782" spans="1:16" x14ac:dyDescent="0.3">
      <c r="A2782">
        <v>543371</v>
      </c>
      <c r="B2782">
        <v>22550</v>
      </c>
      <c r="C2782" t="s">
        <v>1442</v>
      </c>
      <c r="D2782">
        <v>2</v>
      </c>
      <c r="E2782" s="2">
        <v>40581.620138888888</v>
      </c>
      <c r="F2782" s="3">
        <v>3.75</v>
      </c>
      <c r="G2782">
        <v>14048</v>
      </c>
      <c r="H2782" t="s">
        <v>17</v>
      </c>
      <c r="I2782" s="3">
        <v>7.5</v>
      </c>
      <c r="J2782">
        <v>2011</v>
      </c>
      <c r="K2782">
        <v>2</v>
      </c>
      <c r="L2782" t="s">
        <v>63</v>
      </c>
      <c r="M2782" t="s">
        <v>64</v>
      </c>
      <c r="N2782">
        <v>0</v>
      </c>
      <c r="O2782">
        <v>1</v>
      </c>
      <c r="P2782" t="s">
        <v>32</v>
      </c>
    </row>
    <row r="2783" spans="1:16" x14ac:dyDescent="0.3">
      <c r="A2783">
        <v>554704</v>
      </c>
      <c r="B2783">
        <v>23165</v>
      </c>
      <c r="C2783" t="s">
        <v>964</v>
      </c>
      <c r="D2783">
        <v>12</v>
      </c>
      <c r="E2783" s="2">
        <v>40689.42291666667</v>
      </c>
      <c r="F2783" s="3">
        <v>1.65</v>
      </c>
      <c r="G2783">
        <v>15658</v>
      </c>
      <c r="H2783" t="s">
        <v>17</v>
      </c>
      <c r="I2783" s="3">
        <v>19.8</v>
      </c>
      <c r="J2783">
        <v>2011</v>
      </c>
      <c r="K2783">
        <v>5</v>
      </c>
      <c r="L2783" t="s">
        <v>18</v>
      </c>
      <c r="M2783" t="s">
        <v>19</v>
      </c>
      <c r="N2783">
        <v>0</v>
      </c>
      <c r="O2783">
        <v>1</v>
      </c>
      <c r="P2783" t="s">
        <v>32</v>
      </c>
    </row>
    <row r="2784" spans="1:16" x14ac:dyDescent="0.3">
      <c r="A2784">
        <v>548864</v>
      </c>
      <c r="B2784">
        <v>22825</v>
      </c>
      <c r="C2784" t="s">
        <v>1738</v>
      </c>
      <c r="D2784">
        <v>1</v>
      </c>
      <c r="E2784" s="2">
        <v>40637.583333333343</v>
      </c>
      <c r="F2784" s="3">
        <v>7.95</v>
      </c>
      <c r="G2784">
        <v>15756</v>
      </c>
      <c r="H2784" t="s">
        <v>17</v>
      </c>
      <c r="I2784" s="3">
        <v>7.95</v>
      </c>
      <c r="J2784">
        <v>2011</v>
      </c>
      <c r="K2784">
        <v>4</v>
      </c>
      <c r="L2784" t="s">
        <v>66</v>
      </c>
      <c r="M2784" t="s">
        <v>67</v>
      </c>
      <c r="N2784">
        <v>0</v>
      </c>
      <c r="O2784">
        <v>1</v>
      </c>
      <c r="P2784" t="s">
        <v>32</v>
      </c>
    </row>
    <row r="2785" spans="1:16" x14ac:dyDescent="0.3">
      <c r="A2785">
        <v>556426</v>
      </c>
      <c r="B2785" t="s">
        <v>1739</v>
      </c>
      <c r="C2785" t="s">
        <v>1740</v>
      </c>
      <c r="D2785">
        <v>6</v>
      </c>
      <c r="E2785" s="2">
        <v>40704.554166666669</v>
      </c>
      <c r="F2785" s="3">
        <v>1.95</v>
      </c>
      <c r="G2785">
        <v>16729</v>
      </c>
      <c r="H2785" t="s">
        <v>17</v>
      </c>
      <c r="I2785" s="3">
        <v>11.7</v>
      </c>
      <c r="J2785">
        <v>2011</v>
      </c>
      <c r="K2785">
        <v>6</v>
      </c>
      <c r="L2785" t="s">
        <v>34</v>
      </c>
      <c r="M2785" t="s">
        <v>35</v>
      </c>
      <c r="N2785">
        <v>0</v>
      </c>
      <c r="O2785">
        <v>1</v>
      </c>
      <c r="P2785" t="s">
        <v>32</v>
      </c>
    </row>
    <row r="2786" spans="1:16" x14ac:dyDescent="0.3">
      <c r="A2786">
        <v>540357</v>
      </c>
      <c r="B2786">
        <v>21060</v>
      </c>
      <c r="C2786" t="s">
        <v>1727</v>
      </c>
      <c r="D2786">
        <v>12</v>
      </c>
      <c r="E2786" s="2">
        <v>40549.634722222218</v>
      </c>
      <c r="F2786" s="3">
        <v>0.85</v>
      </c>
      <c r="G2786">
        <v>13093</v>
      </c>
      <c r="H2786" t="s">
        <v>17</v>
      </c>
      <c r="I2786" s="3">
        <v>10.199999999999999</v>
      </c>
      <c r="J2786">
        <v>2011</v>
      </c>
      <c r="K2786">
        <v>1</v>
      </c>
      <c r="L2786" t="s">
        <v>48</v>
      </c>
      <c r="M2786" t="s">
        <v>49</v>
      </c>
      <c r="N2786">
        <v>0</v>
      </c>
      <c r="O2786">
        <v>1</v>
      </c>
      <c r="P2786" t="s">
        <v>32</v>
      </c>
    </row>
    <row r="2787" spans="1:16" x14ac:dyDescent="0.3">
      <c r="A2787">
        <v>580729</v>
      </c>
      <c r="B2787">
        <v>85048</v>
      </c>
      <c r="C2787" t="s">
        <v>1710</v>
      </c>
      <c r="D2787">
        <v>2</v>
      </c>
      <c r="E2787" s="2">
        <v>40882.724999999999</v>
      </c>
      <c r="F2787" s="3">
        <v>16.63</v>
      </c>
      <c r="H2787" t="s">
        <v>17</v>
      </c>
      <c r="I2787" s="3">
        <v>33.26</v>
      </c>
      <c r="J2787">
        <v>2011</v>
      </c>
      <c r="K2787">
        <v>12</v>
      </c>
      <c r="L2787" t="s">
        <v>26</v>
      </c>
      <c r="M2787" t="s">
        <v>39</v>
      </c>
      <c r="N2787">
        <v>0</v>
      </c>
      <c r="O2787">
        <v>1</v>
      </c>
      <c r="P2787" t="s">
        <v>20</v>
      </c>
    </row>
    <row r="2788" spans="1:16" x14ac:dyDescent="0.3">
      <c r="A2788" t="s">
        <v>1741</v>
      </c>
      <c r="B2788">
        <v>22423</v>
      </c>
      <c r="C2788" t="s">
        <v>445</v>
      </c>
      <c r="D2788">
        <v>-2</v>
      </c>
      <c r="E2788" s="2">
        <v>40575.651388888888</v>
      </c>
      <c r="F2788" s="3">
        <v>10.95</v>
      </c>
      <c r="G2788">
        <v>17511</v>
      </c>
      <c r="H2788" t="s">
        <v>17</v>
      </c>
      <c r="I2788" s="3">
        <v>-21.9</v>
      </c>
      <c r="J2788">
        <v>2011</v>
      </c>
      <c r="K2788">
        <v>2</v>
      </c>
      <c r="L2788" t="s">
        <v>63</v>
      </c>
      <c r="M2788" t="s">
        <v>64</v>
      </c>
      <c r="N2788">
        <v>1</v>
      </c>
      <c r="O2788">
        <v>0</v>
      </c>
      <c r="P2788" t="s">
        <v>32</v>
      </c>
    </row>
    <row r="2789" spans="1:16" x14ac:dyDescent="0.3">
      <c r="A2789">
        <v>544177</v>
      </c>
      <c r="B2789">
        <v>22291</v>
      </c>
      <c r="C2789" t="s">
        <v>1723</v>
      </c>
      <c r="D2789">
        <v>24</v>
      </c>
      <c r="E2789" s="2">
        <v>40590.602083333331</v>
      </c>
      <c r="F2789" s="3">
        <v>1.45</v>
      </c>
      <c r="G2789">
        <v>13001</v>
      </c>
      <c r="H2789" t="s">
        <v>17</v>
      </c>
      <c r="I2789" s="3">
        <v>34.799999999999997</v>
      </c>
      <c r="J2789">
        <v>2011</v>
      </c>
      <c r="K2789">
        <v>2</v>
      </c>
      <c r="L2789" t="s">
        <v>63</v>
      </c>
      <c r="M2789" t="s">
        <v>64</v>
      </c>
      <c r="N2789">
        <v>0</v>
      </c>
      <c r="O2789">
        <v>1</v>
      </c>
      <c r="P2789" t="s">
        <v>32</v>
      </c>
    </row>
    <row r="2790" spans="1:16" x14ac:dyDescent="0.3">
      <c r="A2790">
        <v>551775</v>
      </c>
      <c r="B2790">
        <v>22192</v>
      </c>
      <c r="C2790" t="s">
        <v>1729</v>
      </c>
      <c r="D2790">
        <v>2</v>
      </c>
      <c r="E2790" s="2">
        <v>40667.472916666673</v>
      </c>
      <c r="F2790" s="3">
        <v>8.5</v>
      </c>
      <c r="G2790">
        <v>12886</v>
      </c>
      <c r="H2790" t="s">
        <v>17</v>
      </c>
      <c r="I2790" s="3">
        <v>17</v>
      </c>
      <c r="J2790">
        <v>2011</v>
      </c>
      <c r="K2790">
        <v>5</v>
      </c>
      <c r="L2790" t="s">
        <v>18</v>
      </c>
      <c r="M2790" t="s">
        <v>19</v>
      </c>
      <c r="N2790">
        <v>0</v>
      </c>
      <c r="O2790">
        <v>1</v>
      </c>
      <c r="P2790" t="s">
        <v>32</v>
      </c>
    </row>
    <row r="2791" spans="1:16" x14ac:dyDescent="0.3">
      <c r="A2791">
        <v>541265</v>
      </c>
      <c r="B2791">
        <v>22469</v>
      </c>
      <c r="C2791" t="s">
        <v>382</v>
      </c>
      <c r="D2791">
        <v>3</v>
      </c>
      <c r="E2791" s="2">
        <v>40559.682638888888</v>
      </c>
      <c r="F2791" s="3">
        <v>1.65</v>
      </c>
      <c r="G2791">
        <v>17609</v>
      </c>
      <c r="H2791" t="s">
        <v>17</v>
      </c>
      <c r="I2791" s="3">
        <v>4.9499999999999993</v>
      </c>
      <c r="J2791">
        <v>2011</v>
      </c>
      <c r="K2791">
        <v>1</v>
      </c>
      <c r="L2791" t="s">
        <v>48</v>
      </c>
      <c r="M2791" t="s">
        <v>49</v>
      </c>
      <c r="N2791">
        <v>0</v>
      </c>
      <c r="O2791">
        <v>1</v>
      </c>
      <c r="P2791" t="s">
        <v>32</v>
      </c>
    </row>
    <row r="2792" spans="1:16" x14ac:dyDescent="0.3">
      <c r="A2792">
        <v>540525</v>
      </c>
      <c r="B2792">
        <v>22625</v>
      </c>
      <c r="C2792" t="s">
        <v>1225</v>
      </c>
      <c r="D2792">
        <v>2</v>
      </c>
      <c r="E2792" s="2">
        <v>40552.543055555558</v>
      </c>
      <c r="F2792" s="3">
        <v>8.5</v>
      </c>
      <c r="G2792">
        <v>16833</v>
      </c>
      <c r="H2792" t="s">
        <v>17</v>
      </c>
      <c r="I2792" s="3">
        <v>17</v>
      </c>
      <c r="J2792">
        <v>2011</v>
      </c>
      <c r="K2792">
        <v>1</v>
      </c>
      <c r="L2792" t="s">
        <v>48</v>
      </c>
      <c r="M2792" t="s">
        <v>49</v>
      </c>
      <c r="N2792">
        <v>0</v>
      </c>
      <c r="O2792">
        <v>1</v>
      </c>
      <c r="P2792" t="s">
        <v>32</v>
      </c>
    </row>
    <row r="2793" spans="1:16" x14ac:dyDescent="0.3">
      <c r="A2793">
        <v>554098</v>
      </c>
      <c r="B2793">
        <v>22429</v>
      </c>
      <c r="C2793" t="s">
        <v>1074</v>
      </c>
      <c r="D2793">
        <v>2</v>
      </c>
      <c r="E2793" s="2">
        <v>40685.542361111111</v>
      </c>
      <c r="F2793" s="3">
        <v>4.25</v>
      </c>
      <c r="G2793">
        <v>14769</v>
      </c>
      <c r="H2793" t="s">
        <v>17</v>
      </c>
      <c r="I2793" s="3">
        <v>8.5</v>
      </c>
      <c r="J2793">
        <v>2011</v>
      </c>
      <c r="K2793">
        <v>5</v>
      </c>
      <c r="L2793" t="s">
        <v>18</v>
      </c>
      <c r="M2793" t="s">
        <v>19</v>
      </c>
      <c r="N2793">
        <v>0</v>
      </c>
      <c r="O2793">
        <v>1</v>
      </c>
      <c r="P2793" t="s">
        <v>32</v>
      </c>
    </row>
    <row r="2794" spans="1:16" x14ac:dyDescent="0.3">
      <c r="A2794">
        <v>561651</v>
      </c>
      <c r="B2794" t="s">
        <v>484</v>
      </c>
      <c r="C2794" t="s">
        <v>488</v>
      </c>
      <c r="D2794">
        <v>1</v>
      </c>
      <c r="E2794" s="2">
        <v>40752.65</v>
      </c>
      <c r="F2794" s="3">
        <v>5.79</v>
      </c>
      <c r="H2794" t="s">
        <v>17</v>
      </c>
      <c r="I2794" s="3">
        <v>5.79</v>
      </c>
      <c r="J2794">
        <v>2011</v>
      </c>
      <c r="K2794">
        <v>7</v>
      </c>
      <c r="L2794" t="s">
        <v>59</v>
      </c>
      <c r="M2794" t="s">
        <v>60</v>
      </c>
      <c r="N2794">
        <v>0</v>
      </c>
      <c r="O2794">
        <v>1</v>
      </c>
      <c r="P2794" t="s">
        <v>20</v>
      </c>
    </row>
    <row r="2795" spans="1:16" x14ac:dyDescent="0.3">
      <c r="A2795">
        <v>544812</v>
      </c>
      <c r="B2795">
        <v>22381</v>
      </c>
      <c r="C2795" t="s">
        <v>1564</v>
      </c>
      <c r="D2795">
        <v>1</v>
      </c>
      <c r="E2795" s="2">
        <v>40597.665277777778</v>
      </c>
      <c r="F2795" s="3">
        <v>4.13</v>
      </c>
      <c r="H2795" t="s">
        <v>17</v>
      </c>
      <c r="I2795" s="3">
        <v>4.13</v>
      </c>
      <c r="J2795">
        <v>2011</v>
      </c>
      <c r="K2795">
        <v>2</v>
      </c>
      <c r="L2795" t="s">
        <v>63</v>
      </c>
      <c r="M2795" t="s">
        <v>64</v>
      </c>
      <c r="N2795">
        <v>0</v>
      </c>
      <c r="O2795">
        <v>1</v>
      </c>
      <c r="P2795" t="s">
        <v>20</v>
      </c>
    </row>
    <row r="2796" spans="1:16" x14ac:dyDescent="0.3">
      <c r="A2796">
        <v>554994</v>
      </c>
      <c r="B2796">
        <v>82583</v>
      </c>
      <c r="C2796" t="s">
        <v>1437</v>
      </c>
      <c r="D2796">
        <v>1</v>
      </c>
      <c r="E2796" s="2">
        <v>40692.595833333333</v>
      </c>
      <c r="F2796" s="3">
        <v>2.1</v>
      </c>
      <c r="G2796">
        <v>14606</v>
      </c>
      <c r="H2796" t="s">
        <v>17</v>
      </c>
      <c r="I2796" s="3">
        <v>2.1</v>
      </c>
      <c r="J2796">
        <v>2011</v>
      </c>
      <c r="K2796">
        <v>5</v>
      </c>
      <c r="L2796" t="s">
        <v>18</v>
      </c>
      <c r="M2796" t="s">
        <v>19</v>
      </c>
      <c r="N2796">
        <v>0</v>
      </c>
      <c r="O2796">
        <v>1</v>
      </c>
      <c r="P2796" t="s">
        <v>32</v>
      </c>
    </row>
    <row r="2797" spans="1:16" x14ac:dyDescent="0.3">
      <c r="A2797">
        <v>575748</v>
      </c>
      <c r="B2797">
        <v>23298</v>
      </c>
      <c r="C2797" t="s">
        <v>745</v>
      </c>
      <c r="D2797">
        <v>1</v>
      </c>
      <c r="E2797" s="2">
        <v>40858.431250000001</v>
      </c>
      <c r="F2797" s="3">
        <v>0</v>
      </c>
      <c r="H2797" t="s">
        <v>17</v>
      </c>
      <c r="I2797" s="3">
        <v>0</v>
      </c>
      <c r="J2797">
        <v>2011</v>
      </c>
      <c r="K2797">
        <v>11</v>
      </c>
      <c r="L2797" t="s">
        <v>22</v>
      </c>
      <c r="M2797" t="s">
        <v>23</v>
      </c>
      <c r="N2797">
        <v>0</v>
      </c>
      <c r="O2797">
        <v>0</v>
      </c>
      <c r="P2797" t="s">
        <v>20</v>
      </c>
    </row>
    <row r="2798" spans="1:16" x14ac:dyDescent="0.3">
      <c r="A2798">
        <v>551440</v>
      </c>
      <c r="B2798">
        <v>22620</v>
      </c>
      <c r="C2798" t="s">
        <v>1742</v>
      </c>
      <c r="D2798">
        <v>1</v>
      </c>
      <c r="E2798" s="2">
        <v>40661.645138888889</v>
      </c>
      <c r="F2798" s="3">
        <v>1.45</v>
      </c>
      <c r="G2798">
        <v>15311</v>
      </c>
      <c r="H2798" t="s">
        <v>17</v>
      </c>
      <c r="I2798" s="3">
        <v>1.45</v>
      </c>
      <c r="J2798">
        <v>2011</v>
      </c>
      <c r="K2798">
        <v>4</v>
      </c>
      <c r="L2798" t="s">
        <v>66</v>
      </c>
      <c r="M2798" t="s">
        <v>67</v>
      </c>
      <c r="N2798">
        <v>0</v>
      </c>
      <c r="O2798">
        <v>1</v>
      </c>
      <c r="P2798" t="s">
        <v>32</v>
      </c>
    </row>
    <row r="2799" spans="1:16" x14ac:dyDescent="0.3">
      <c r="A2799">
        <v>543097</v>
      </c>
      <c r="B2799" t="s">
        <v>1743</v>
      </c>
      <c r="C2799" t="s">
        <v>1744</v>
      </c>
      <c r="D2799">
        <v>1</v>
      </c>
      <c r="E2799" s="2">
        <v>40577.486805555563</v>
      </c>
      <c r="F2799" s="3">
        <v>4.96</v>
      </c>
      <c r="H2799" t="s">
        <v>17</v>
      </c>
      <c r="I2799" s="3">
        <v>4.96</v>
      </c>
      <c r="J2799">
        <v>2011</v>
      </c>
      <c r="K2799">
        <v>2</v>
      </c>
      <c r="L2799" t="s">
        <v>63</v>
      </c>
      <c r="M2799" t="s">
        <v>64</v>
      </c>
      <c r="N2799">
        <v>0</v>
      </c>
      <c r="O2799">
        <v>1</v>
      </c>
      <c r="P2799" t="s">
        <v>20</v>
      </c>
    </row>
    <row r="2800" spans="1:16" x14ac:dyDescent="0.3">
      <c r="A2800">
        <v>579777</v>
      </c>
      <c r="B2800">
        <v>22594</v>
      </c>
      <c r="C2800" t="s">
        <v>1745</v>
      </c>
      <c r="D2800">
        <v>3</v>
      </c>
      <c r="E2800" s="2">
        <v>40877.634027777778</v>
      </c>
      <c r="F2800" s="3">
        <v>1.63</v>
      </c>
      <c r="H2800" t="s">
        <v>17</v>
      </c>
      <c r="I2800" s="3">
        <v>4.8899999999999997</v>
      </c>
      <c r="J2800">
        <v>2011</v>
      </c>
      <c r="K2800">
        <v>11</v>
      </c>
      <c r="L2800" t="s">
        <v>22</v>
      </c>
      <c r="M2800" t="s">
        <v>23</v>
      </c>
      <c r="N2800">
        <v>0</v>
      </c>
      <c r="O2800">
        <v>1</v>
      </c>
      <c r="P2800" t="s">
        <v>20</v>
      </c>
    </row>
    <row r="2801" spans="1:16" x14ac:dyDescent="0.3">
      <c r="A2801">
        <v>575051</v>
      </c>
      <c r="B2801">
        <v>22197</v>
      </c>
      <c r="C2801" t="s">
        <v>909</v>
      </c>
      <c r="D2801">
        <v>4</v>
      </c>
      <c r="E2801" s="2">
        <v>40855.509722222218</v>
      </c>
      <c r="F2801" s="3">
        <v>0.85</v>
      </c>
      <c r="G2801">
        <v>15957</v>
      </c>
      <c r="H2801" t="s">
        <v>17</v>
      </c>
      <c r="I2801" s="3">
        <v>3.4</v>
      </c>
      <c r="J2801">
        <v>2011</v>
      </c>
      <c r="K2801">
        <v>11</v>
      </c>
      <c r="L2801" t="s">
        <v>22</v>
      </c>
      <c r="M2801" t="s">
        <v>23</v>
      </c>
      <c r="N2801">
        <v>0</v>
      </c>
      <c r="O2801">
        <v>1</v>
      </c>
      <c r="P2801" t="s">
        <v>32</v>
      </c>
    </row>
    <row r="2802" spans="1:16" x14ac:dyDescent="0.3">
      <c r="A2802">
        <v>563371</v>
      </c>
      <c r="B2802">
        <v>23208</v>
      </c>
      <c r="C2802" t="s">
        <v>820</v>
      </c>
      <c r="D2802">
        <v>10</v>
      </c>
      <c r="E2802" s="2">
        <v>40771.402083333327</v>
      </c>
      <c r="F2802" s="3">
        <v>1.65</v>
      </c>
      <c r="G2802">
        <v>14006</v>
      </c>
      <c r="H2802" t="s">
        <v>17</v>
      </c>
      <c r="I2802" s="3">
        <v>16.5</v>
      </c>
      <c r="J2802">
        <v>2011</v>
      </c>
      <c r="K2802">
        <v>8</v>
      </c>
      <c r="L2802" t="s">
        <v>87</v>
      </c>
      <c r="M2802" t="s">
        <v>88</v>
      </c>
      <c r="N2802">
        <v>0</v>
      </c>
      <c r="O2802">
        <v>1</v>
      </c>
      <c r="P2802" t="s">
        <v>32</v>
      </c>
    </row>
    <row r="2803" spans="1:16" x14ac:dyDescent="0.3">
      <c r="A2803" t="s">
        <v>1746</v>
      </c>
      <c r="B2803">
        <v>21318</v>
      </c>
      <c r="C2803" t="s">
        <v>1747</v>
      </c>
      <c r="D2803">
        <v>-6</v>
      </c>
      <c r="E2803" s="2">
        <v>40612.47152777778</v>
      </c>
      <c r="F2803" s="3">
        <v>1.65</v>
      </c>
      <c r="G2803">
        <v>12417</v>
      </c>
      <c r="H2803" t="s">
        <v>155</v>
      </c>
      <c r="I2803" s="3">
        <v>-9.8999999999999986</v>
      </c>
      <c r="J2803">
        <v>2011</v>
      </c>
      <c r="K2803">
        <v>3</v>
      </c>
      <c r="L2803" t="s">
        <v>30</v>
      </c>
      <c r="M2803" t="s">
        <v>31</v>
      </c>
      <c r="N2803">
        <v>1</v>
      </c>
      <c r="O2803">
        <v>0</v>
      </c>
      <c r="P2803" t="s">
        <v>32</v>
      </c>
    </row>
    <row r="2804" spans="1:16" x14ac:dyDescent="0.3">
      <c r="A2804">
        <v>565420</v>
      </c>
      <c r="B2804">
        <v>22692</v>
      </c>
      <c r="C2804" t="s">
        <v>1191</v>
      </c>
      <c r="D2804">
        <v>2</v>
      </c>
      <c r="E2804" s="2">
        <v>40790.506249999999</v>
      </c>
      <c r="F2804" s="3">
        <v>8.25</v>
      </c>
      <c r="G2804">
        <v>16326</v>
      </c>
      <c r="H2804" t="s">
        <v>17</v>
      </c>
      <c r="I2804" s="3">
        <v>16.5</v>
      </c>
      <c r="J2804">
        <v>2011</v>
      </c>
      <c r="K2804">
        <v>9</v>
      </c>
      <c r="L2804" t="s">
        <v>90</v>
      </c>
      <c r="M2804" t="s">
        <v>91</v>
      </c>
      <c r="N2804">
        <v>0</v>
      </c>
      <c r="O2804">
        <v>1</v>
      </c>
      <c r="P2804" t="s">
        <v>32</v>
      </c>
    </row>
    <row r="2805" spans="1:16" x14ac:dyDescent="0.3">
      <c r="A2805" t="s">
        <v>1748</v>
      </c>
      <c r="B2805">
        <v>22698</v>
      </c>
      <c r="C2805" t="s">
        <v>934</v>
      </c>
      <c r="D2805">
        <v>-24</v>
      </c>
      <c r="E2805" s="2">
        <v>40699.489583333343</v>
      </c>
      <c r="F2805" s="3">
        <v>2.95</v>
      </c>
      <c r="G2805">
        <v>16923</v>
      </c>
      <c r="H2805" t="s">
        <v>17</v>
      </c>
      <c r="I2805" s="3">
        <v>-70.800000000000011</v>
      </c>
      <c r="J2805">
        <v>2011</v>
      </c>
      <c r="K2805">
        <v>6</v>
      </c>
      <c r="L2805" t="s">
        <v>34</v>
      </c>
      <c r="M2805" t="s">
        <v>35</v>
      </c>
      <c r="N2805">
        <v>1</v>
      </c>
      <c r="O2805">
        <v>0</v>
      </c>
      <c r="P2805" t="s">
        <v>32</v>
      </c>
    </row>
    <row r="2806" spans="1:16" x14ac:dyDescent="0.3">
      <c r="A2806">
        <v>578677</v>
      </c>
      <c r="B2806">
        <v>48111</v>
      </c>
      <c r="C2806" t="s">
        <v>170</v>
      </c>
      <c r="D2806">
        <v>2</v>
      </c>
      <c r="E2806" s="2">
        <v>40871.8125</v>
      </c>
      <c r="F2806" s="3">
        <v>8.25</v>
      </c>
      <c r="G2806">
        <v>15750</v>
      </c>
      <c r="H2806" t="s">
        <v>17</v>
      </c>
      <c r="I2806" s="3">
        <v>16.5</v>
      </c>
      <c r="J2806">
        <v>2011</v>
      </c>
      <c r="K2806">
        <v>11</v>
      </c>
      <c r="L2806" t="s">
        <v>22</v>
      </c>
      <c r="M2806" t="s">
        <v>23</v>
      </c>
      <c r="N2806">
        <v>0</v>
      </c>
      <c r="O2806">
        <v>1</v>
      </c>
      <c r="P2806" t="s">
        <v>32</v>
      </c>
    </row>
    <row r="2807" spans="1:16" x14ac:dyDescent="0.3">
      <c r="A2807">
        <v>572229</v>
      </c>
      <c r="B2807">
        <v>23350</v>
      </c>
      <c r="C2807" t="s">
        <v>268</v>
      </c>
      <c r="D2807">
        <v>12</v>
      </c>
      <c r="E2807" s="2">
        <v>40837.599305555559</v>
      </c>
      <c r="F2807" s="3">
        <v>1.25</v>
      </c>
      <c r="G2807">
        <v>14329</v>
      </c>
      <c r="H2807" t="s">
        <v>17</v>
      </c>
      <c r="I2807" s="3">
        <v>15</v>
      </c>
      <c r="J2807">
        <v>2011</v>
      </c>
      <c r="K2807">
        <v>10</v>
      </c>
      <c r="L2807" t="s">
        <v>42</v>
      </c>
      <c r="M2807" t="s">
        <v>43</v>
      </c>
      <c r="N2807">
        <v>0</v>
      </c>
      <c r="O2807">
        <v>1</v>
      </c>
      <c r="P2807" t="s">
        <v>32</v>
      </c>
    </row>
    <row r="2808" spans="1:16" x14ac:dyDescent="0.3">
      <c r="A2808">
        <v>563567</v>
      </c>
      <c r="B2808">
        <v>23148</v>
      </c>
      <c r="C2808" t="s">
        <v>1305</v>
      </c>
      <c r="D2808">
        <v>12</v>
      </c>
      <c r="E2808" s="2">
        <v>40772.613888888889</v>
      </c>
      <c r="F2808" s="3">
        <v>0.83</v>
      </c>
      <c r="G2808">
        <v>13004</v>
      </c>
      <c r="H2808" t="s">
        <v>17</v>
      </c>
      <c r="I2808" s="3">
        <v>9.9599999999999991</v>
      </c>
      <c r="J2808">
        <v>2011</v>
      </c>
      <c r="K2808">
        <v>8</v>
      </c>
      <c r="L2808" t="s">
        <v>87</v>
      </c>
      <c r="M2808" t="s">
        <v>88</v>
      </c>
      <c r="N2808">
        <v>0</v>
      </c>
      <c r="O2808">
        <v>1</v>
      </c>
      <c r="P2808" t="s">
        <v>32</v>
      </c>
    </row>
    <row r="2809" spans="1:16" x14ac:dyDescent="0.3">
      <c r="A2809">
        <v>556912</v>
      </c>
      <c r="B2809">
        <v>37450</v>
      </c>
      <c r="C2809" t="s">
        <v>1497</v>
      </c>
      <c r="D2809">
        <v>1</v>
      </c>
      <c r="E2809" s="2">
        <v>40709.55972222222</v>
      </c>
      <c r="F2809" s="3">
        <v>2.95</v>
      </c>
      <c r="G2809">
        <v>15005</v>
      </c>
      <c r="H2809" t="s">
        <v>17</v>
      </c>
      <c r="I2809" s="3">
        <v>2.95</v>
      </c>
      <c r="J2809">
        <v>2011</v>
      </c>
      <c r="K2809">
        <v>6</v>
      </c>
      <c r="L2809" t="s">
        <v>34</v>
      </c>
      <c r="M2809" t="s">
        <v>35</v>
      </c>
      <c r="N2809">
        <v>0</v>
      </c>
      <c r="O2809">
        <v>1</v>
      </c>
      <c r="P2809" t="s">
        <v>32</v>
      </c>
    </row>
    <row r="2810" spans="1:16" x14ac:dyDescent="0.3">
      <c r="A2810">
        <v>541592</v>
      </c>
      <c r="B2810" t="s">
        <v>1749</v>
      </c>
      <c r="C2810" t="s">
        <v>1750</v>
      </c>
      <c r="D2810">
        <v>6</v>
      </c>
      <c r="E2810" s="2">
        <v>40562.630555555559</v>
      </c>
      <c r="F2810" s="3">
        <v>0.83</v>
      </c>
      <c r="H2810" t="s">
        <v>17</v>
      </c>
      <c r="I2810" s="3">
        <v>4.9800000000000004</v>
      </c>
      <c r="J2810">
        <v>2011</v>
      </c>
      <c r="K2810">
        <v>1</v>
      </c>
      <c r="L2810" t="s">
        <v>48</v>
      </c>
      <c r="M2810" t="s">
        <v>49</v>
      </c>
      <c r="N2810">
        <v>0</v>
      </c>
      <c r="O2810">
        <v>1</v>
      </c>
      <c r="P2810" t="s">
        <v>20</v>
      </c>
    </row>
    <row r="2811" spans="1:16" x14ac:dyDescent="0.3">
      <c r="A2811">
        <v>575352</v>
      </c>
      <c r="B2811">
        <v>22220</v>
      </c>
      <c r="C2811" t="s">
        <v>1183</v>
      </c>
      <c r="D2811">
        <v>12</v>
      </c>
      <c r="E2811" s="2">
        <v>40856.62222222222</v>
      </c>
      <c r="F2811" s="3">
        <v>8.5</v>
      </c>
      <c r="G2811">
        <v>12504</v>
      </c>
      <c r="H2811" t="s">
        <v>74</v>
      </c>
      <c r="I2811" s="3">
        <v>102</v>
      </c>
      <c r="J2811">
        <v>2011</v>
      </c>
      <c r="K2811">
        <v>11</v>
      </c>
      <c r="L2811" t="s">
        <v>22</v>
      </c>
      <c r="M2811" t="s">
        <v>23</v>
      </c>
      <c r="N2811">
        <v>0</v>
      </c>
      <c r="O2811">
        <v>1</v>
      </c>
      <c r="P2811" t="s">
        <v>32</v>
      </c>
    </row>
    <row r="2812" spans="1:16" x14ac:dyDescent="0.3">
      <c r="A2812">
        <v>555108</v>
      </c>
      <c r="B2812" t="s">
        <v>1751</v>
      </c>
      <c r="C2812" t="s">
        <v>1752</v>
      </c>
      <c r="D2812">
        <v>2</v>
      </c>
      <c r="E2812" s="2">
        <v>40694.595833333333</v>
      </c>
      <c r="F2812" s="3">
        <v>1.25</v>
      </c>
      <c r="G2812">
        <v>18231</v>
      </c>
      <c r="H2812" t="s">
        <v>17</v>
      </c>
      <c r="I2812" s="3">
        <v>2.5</v>
      </c>
      <c r="J2812">
        <v>2011</v>
      </c>
      <c r="K2812">
        <v>5</v>
      </c>
      <c r="L2812" t="s">
        <v>18</v>
      </c>
      <c r="M2812" t="s">
        <v>19</v>
      </c>
      <c r="N2812">
        <v>0</v>
      </c>
      <c r="O2812">
        <v>1</v>
      </c>
      <c r="P2812" t="s">
        <v>32</v>
      </c>
    </row>
    <row r="2813" spans="1:16" x14ac:dyDescent="0.3">
      <c r="A2813">
        <v>563180</v>
      </c>
      <c r="B2813">
        <v>22464</v>
      </c>
      <c r="C2813" t="s">
        <v>1006</v>
      </c>
      <c r="D2813">
        <v>12</v>
      </c>
      <c r="E2813" s="2">
        <v>40767.600694444453</v>
      </c>
      <c r="F2813" s="3">
        <v>1.65</v>
      </c>
      <c r="G2813">
        <v>16209</v>
      </c>
      <c r="H2813" t="s">
        <v>17</v>
      </c>
      <c r="I2813" s="3">
        <v>19.8</v>
      </c>
      <c r="J2813">
        <v>2011</v>
      </c>
      <c r="K2813">
        <v>8</v>
      </c>
      <c r="L2813" t="s">
        <v>87</v>
      </c>
      <c r="M2813" t="s">
        <v>88</v>
      </c>
      <c r="N2813">
        <v>0</v>
      </c>
      <c r="O2813">
        <v>1</v>
      </c>
      <c r="P2813" t="s">
        <v>32</v>
      </c>
    </row>
    <row r="2814" spans="1:16" x14ac:dyDescent="0.3">
      <c r="A2814">
        <v>576840</v>
      </c>
      <c r="B2814">
        <v>22659</v>
      </c>
      <c r="C2814" t="s">
        <v>362</v>
      </c>
      <c r="D2814">
        <v>1</v>
      </c>
      <c r="E2814" s="2">
        <v>40863.640972222223</v>
      </c>
      <c r="F2814" s="3">
        <v>4.13</v>
      </c>
      <c r="H2814" t="s">
        <v>17</v>
      </c>
      <c r="I2814" s="3">
        <v>4.13</v>
      </c>
      <c r="J2814">
        <v>2011</v>
      </c>
      <c r="K2814">
        <v>11</v>
      </c>
      <c r="L2814" t="s">
        <v>22</v>
      </c>
      <c r="M2814" t="s">
        <v>23</v>
      </c>
      <c r="N2814">
        <v>0</v>
      </c>
      <c r="O2814">
        <v>1</v>
      </c>
      <c r="P2814" t="s">
        <v>20</v>
      </c>
    </row>
    <row r="2815" spans="1:16" x14ac:dyDescent="0.3">
      <c r="A2815">
        <v>568716</v>
      </c>
      <c r="B2815">
        <v>22163</v>
      </c>
      <c r="C2815" t="s">
        <v>1753</v>
      </c>
      <c r="D2815">
        <v>3</v>
      </c>
      <c r="E2815" s="2">
        <v>40814.675694444442</v>
      </c>
      <c r="F2815" s="3">
        <v>1.63</v>
      </c>
      <c r="H2815" t="s">
        <v>17</v>
      </c>
      <c r="I2815" s="3">
        <v>4.8899999999999997</v>
      </c>
      <c r="J2815">
        <v>2011</v>
      </c>
      <c r="K2815">
        <v>9</v>
      </c>
      <c r="L2815" t="s">
        <v>90</v>
      </c>
      <c r="M2815" t="s">
        <v>91</v>
      </c>
      <c r="N2815">
        <v>0</v>
      </c>
      <c r="O2815">
        <v>1</v>
      </c>
      <c r="P2815" t="s">
        <v>20</v>
      </c>
    </row>
    <row r="2816" spans="1:16" x14ac:dyDescent="0.3">
      <c r="A2816">
        <v>555861</v>
      </c>
      <c r="B2816" t="s">
        <v>102</v>
      </c>
      <c r="C2816" t="s">
        <v>103</v>
      </c>
      <c r="D2816">
        <v>20</v>
      </c>
      <c r="E2816" s="2">
        <v>40701.602083333331</v>
      </c>
      <c r="F2816" s="3">
        <v>2.08</v>
      </c>
      <c r="G2816">
        <v>12990</v>
      </c>
      <c r="H2816" t="s">
        <v>17</v>
      </c>
      <c r="I2816" s="3">
        <v>41.6</v>
      </c>
      <c r="J2816">
        <v>2011</v>
      </c>
      <c r="K2816">
        <v>6</v>
      </c>
      <c r="L2816" t="s">
        <v>34</v>
      </c>
      <c r="M2816" t="s">
        <v>35</v>
      </c>
      <c r="N2816">
        <v>0</v>
      </c>
      <c r="O2816">
        <v>1</v>
      </c>
      <c r="P2816" t="s">
        <v>32</v>
      </c>
    </row>
    <row r="2817" spans="1:16" x14ac:dyDescent="0.3">
      <c r="A2817">
        <v>554823</v>
      </c>
      <c r="B2817">
        <v>22553</v>
      </c>
      <c r="C2817" t="s">
        <v>1210</v>
      </c>
      <c r="D2817">
        <v>1</v>
      </c>
      <c r="E2817" s="2">
        <v>40689.597222222219</v>
      </c>
      <c r="F2817" s="3">
        <v>1.65</v>
      </c>
      <c r="G2817">
        <v>16624</v>
      </c>
      <c r="H2817" t="s">
        <v>17</v>
      </c>
      <c r="I2817" s="3">
        <v>1.65</v>
      </c>
      <c r="J2817">
        <v>2011</v>
      </c>
      <c r="K2817">
        <v>5</v>
      </c>
      <c r="L2817" t="s">
        <v>18</v>
      </c>
      <c r="M2817" t="s">
        <v>19</v>
      </c>
      <c r="N2817">
        <v>0</v>
      </c>
      <c r="O2817">
        <v>1</v>
      </c>
      <c r="P2817" t="s">
        <v>32</v>
      </c>
    </row>
    <row r="2818" spans="1:16" x14ac:dyDescent="0.3">
      <c r="A2818">
        <v>559171</v>
      </c>
      <c r="B2818">
        <v>22383</v>
      </c>
      <c r="C2818" t="s">
        <v>255</v>
      </c>
      <c r="D2818">
        <v>10</v>
      </c>
      <c r="E2818" s="2">
        <v>40731.347916666673</v>
      </c>
      <c r="F2818" s="3">
        <v>1.65</v>
      </c>
      <c r="G2818">
        <v>17651</v>
      </c>
      <c r="H2818" t="s">
        <v>17</v>
      </c>
      <c r="I2818" s="3">
        <v>16.5</v>
      </c>
      <c r="J2818">
        <v>2011</v>
      </c>
      <c r="K2818">
        <v>7</v>
      </c>
      <c r="L2818" t="s">
        <v>59</v>
      </c>
      <c r="M2818" t="s">
        <v>60</v>
      </c>
      <c r="N2818">
        <v>0</v>
      </c>
      <c r="O2818">
        <v>1</v>
      </c>
      <c r="P2818" t="s">
        <v>32</v>
      </c>
    </row>
    <row r="2819" spans="1:16" x14ac:dyDescent="0.3">
      <c r="A2819">
        <v>569202</v>
      </c>
      <c r="B2819">
        <v>90116</v>
      </c>
      <c r="C2819" t="s">
        <v>994</v>
      </c>
      <c r="D2819">
        <v>1</v>
      </c>
      <c r="E2819" s="2">
        <v>40816.723611111112</v>
      </c>
      <c r="F2819" s="3">
        <v>2.46</v>
      </c>
      <c r="H2819" t="s">
        <v>17</v>
      </c>
      <c r="I2819" s="3">
        <v>2.46</v>
      </c>
      <c r="J2819">
        <v>2011</v>
      </c>
      <c r="K2819">
        <v>9</v>
      </c>
      <c r="L2819" t="s">
        <v>90</v>
      </c>
      <c r="M2819" t="s">
        <v>91</v>
      </c>
      <c r="N2819">
        <v>0</v>
      </c>
      <c r="O2819">
        <v>1</v>
      </c>
      <c r="P2819" t="s">
        <v>20</v>
      </c>
    </row>
    <row r="2820" spans="1:16" x14ac:dyDescent="0.3">
      <c r="A2820">
        <v>553549</v>
      </c>
      <c r="B2820">
        <v>21467</v>
      </c>
      <c r="C2820" t="s">
        <v>1754</v>
      </c>
      <c r="D2820">
        <v>1</v>
      </c>
      <c r="E2820" s="2">
        <v>40680.67291666667</v>
      </c>
      <c r="F2820" s="3">
        <v>7.46</v>
      </c>
      <c r="H2820" t="s">
        <v>17</v>
      </c>
      <c r="I2820" s="3">
        <v>7.46</v>
      </c>
      <c r="J2820">
        <v>2011</v>
      </c>
      <c r="K2820">
        <v>5</v>
      </c>
      <c r="L2820" t="s">
        <v>18</v>
      </c>
      <c r="M2820" t="s">
        <v>19</v>
      </c>
      <c r="N2820">
        <v>0</v>
      </c>
      <c r="O2820">
        <v>1</v>
      </c>
      <c r="P2820" t="s">
        <v>20</v>
      </c>
    </row>
    <row r="2821" spans="1:16" x14ac:dyDescent="0.3">
      <c r="A2821">
        <v>543013</v>
      </c>
      <c r="B2821">
        <v>22679</v>
      </c>
      <c r="C2821" t="s">
        <v>1755</v>
      </c>
      <c r="D2821">
        <v>1</v>
      </c>
      <c r="E2821" s="2">
        <v>40576.565972222219</v>
      </c>
      <c r="F2821" s="3">
        <v>2.46</v>
      </c>
      <c r="H2821" t="s">
        <v>17</v>
      </c>
      <c r="I2821" s="3">
        <v>2.46</v>
      </c>
      <c r="J2821">
        <v>2011</v>
      </c>
      <c r="K2821">
        <v>2</v>
      </c>
      <c r="L2821" t="s">
        <v>63</v>
      </c>
      <c r="M2821" t="s">
        <v>64</v>
      </c>
      <c r="N2821">
        <v>0</v>
      </c>
      <c r="O2821">
        <v>1</v>
      </c>
      <c r="P2821" t="s">
        <v>20</v>
      </c>
    </row>
    <row r="2822" spans="1:16" x14ac:dyDescent="0.3">
      <c r="A2822">
        <v>551810</v>
      </c>
      <c r="B2822">
        <v>21928</v>
      </c>
      <c r="C2822" t="s">
        <v>537</v>
      </c>
      <c r="D2822">
        <v>3</v>
      </c>
      <c r="E2822" s="2">
        <v>40667.480555555558</v>
      </c>
      <c r="F2822" s="3">
        <v>2.08</v>
      </c>
      <c r="G2822">
        <v>15719</v>
      </c>
      <c r="H2822" t="s">
        <v>17</v>
      </c>
      <c r="I2822" s="3">
        <v>6.24</v>
      </c>
      <c r="J2822">
        <v>2011</v>
      </c>
      <c r="K2822">
        <v>5</v>
      </c>
      <c r="L2822" t="s">
        <v>18</v>
      </c>
      <c r="M2822" t="s">
        <v>19</v>
      </c>
      <c r="N2822">
        <v>0</v>
      </c>
      <c r="O2822">
        <v>1</v>
      </c>
      <c r="P2822" t="s">
        <v>32</v>
      </c>
    </row>
    <row r="2823" spans="1:16" x14ac:dyDescent="0.3">
      <c r="A2823">
        <v>579472</v>
      </c>
      <c r="B2823" t="s">
        <v>1547</v>
      </c>
      <c r="C2823" t="s">
        <v>1548</v>
      </c>
      <c r="D2823">
        <v>1</v>
      </c>
      <c r="E2823" s="2">
        <v>40876.631249999999</v>
      </c>
      <c r="F2823" s="3">
        <v>0.85</v>
      </c>
      <c r="G2823">
        <v>13521</v>
      </c>
      <c r="H2823" t="s">
        <v>17</v>
      </c>
      <c r="I2823" s="3">
        <v>0.85</v>
      </c>
      <c r="J2823">
        <v>2011</v>
      </c>
      <c r="K2823">
        <v>11</v>
      </c>
      <c r="L2823" t="s">
        <v>22</v>
      </c>
      <c r="M2823" t="s">
        <v>23</v>
      </c>
      <c r="N2823">
        <v>0</v>
      </c>
      <c r="O2823">
        <v>1</v>
      </c>
      <c r="P2823" t="s">
        <v>32</v>
      </c>
    </row>
    <row r="2824" spans="1:16" x14ac:dyDescent="0.3">
      <c r="A2824">
        <v>562771</v>
      </c>
      <c r="B2824">
        <v>22196</v>
      </c>
      <c r="C2824" t="s">
        <v>1001</v>
      </c>
      <c r="D2824">
        <v>10</v>
      </c>
      <c r="E2824" s="2">
        <v>40764.5</v>
      </c>
      <c r="F2824" s="3">
        <v>0.85</v>
      </c>
      <c r="G2824">
        <v>13113</v>
      </c>
      <c r="H2824" t="s">
        <v>17</v>
      </c>
      <c r="I2824" s="3">
        <v>8.5</v>
      </c>
      <c r="J2824">
        <v>2011</v>
      </c>
      <c r="K2824">
        <v>8</v>
      </c>
      <c r="L2824" t="s">
        <v>87</v>
      </c>
      <c r="M2824" t="s">
        <v>88</v>
      </c>
      <c r="N2824">
        <v>0</v>
      </c>
      <c r="O2824">
        <v>1</v>
      </c>
      <c r="P2824" t="s">
        <v>32</v>
      </c>
    </row>
    <row r="2825" spans="1:16" x14ac:dyDescent="0.3">
      <c r="A2825">
        <v>557305</v>
      </c>
      <c r="B2825">
        <v>21733</v>
      </c>
      <c r="C2825" t="s">
        <v>216</v>
      </c>
      <c r="D2825">
        <v>4</v>
      </c>
      <c r="E2825" s="2">
        <v>40713.612500000003</v>
      </c>
      <c r="F2825" s="3">
        <v>2.95</v>
      </c>
      <c r="G2825">
        <v>13568</v>
      </c>
      <c r="H2825" t="s">
        <v>17</v>
      </c>
      <c r="I2825" s="3">
        <v>11.8</v>
      </c>
      <c r="J2825">
        <v>2011</v>
      </c>
      <c r="K2825">
        <v>6</v>
      </c>
      <c r="L2825" t="s">
        <v>34</v>
      </c>
      <c r="M2825" t="s">
        <v>35</v>
      </c>
      <c r="N2825">
        <v>0</v>
      </c>
      <c r="O2825">
        <v>1</v>
      </c>
      <c r="P2825" t="s">
        <v>32</v>
      </c>
    </row>
    <row r="2826" spans="1:16" x14ac:dyDescent="0.3">
      <c r="A2826">
        <v>575607</v>
      </c>
      <c r="B2826" t="s">
        <v>1756</v>
      </c>
      <c r="C2826" t="s">
        <v>1757</v>
      </c>
      <c r="D2826">
        <v>3</v>
      </c>
      <c r="E2826" s="2">
        <v>40857.525694444441</v>
      </c>
      <c r="F2826" s="3">
        <v>0.83</v>
      </c>
      <c r="G2826">
        <v>14096</v>
      </c>
      <c r="H2826" t="s">
        <v>17</v>
      </c>
      <c r="I2826" s="3">
        <v>2.4900000000000002</v>
      </c>
      <c r="J2826">
        <v>2011</v>
      </c>
      <c r="K2826">
        <v>11</v>
      </c>
      <c r="L2826" t="s">
        <v>22</v>
      </c>
      <c r="M2826" t="s">
        <v>23</v>
      </c>
      <c r="N2826">
        <v>0</v>
      </c>
      <c r="O2826">
        <v>1</v>
      </c>
      <c r="P2826" t="s">
        <v>32</v>
      </c>
    </row>
    <row r="2827" spans="1:16" x14ac:dyDescent="0.3">
      <c r="A2827">
        <v>560590</v>
      </c>
      <c r="B2827">
        <v>22630</v>
      </c>
      <c r="C2827" t="s">
        <v>257</v>
      </c>
      <c r="D2827">
        <v>12</v>
      </c>
      <c r="E2827" s="2">
        <v>40743.663194444453</v>
      </c>
      <c r="F2827" s="3">
        <v>1.95</v>
      </c>
      <c r="G2827">
        <v>12560</v>
      </c>
      <c r="H2827" t="s">
        <v>74</v>
      </c>
      <c r="I2827" s="3">
        <v>23.4</v>
      </c>
      <c r="J2827">
        <v>2011</v>
      </c>
      <c r="K2827">
        <v>7</v>
      </c>
      <c r="L2827" t="s">
        <v>59</v>
      </c>
      <c r="M2827" t="s">
        <v>60</v>
      </c>
      <c r="N2827">
        <v>0</v>
      </c>
      <c r="O2827">
        <v>1</v>
      </c>
      <c r="P2827" t="s">
        <v>32</v>
      </c>
    </row>
    <row r="2828" spans="1:16" x14ac:dyDescent="0.3">
      <c r="A2828">
        <v>568066</v>
      </c>
      <c r="B2828">
        <v>22907</v>
      </c>
      <c r="C2828" t="s">
        <v>696</v>
      </c>
      <c r="D2828">
        <v>1</v>
      </c>
      <c r="E2828" s="2">
        <v>40809.574999999997</v>
      </c>
      <c r="F2828" s="3">
        <v>0.85</v>
      </c>
      <c r="G2828">
        <v>14529</v>
      </c>
      <c r="H2828" t="s">
        <v>17</v>
      </c>
      <c r="I2828" s="3">
        <v>0.85</v>
      </c>
      <c r="J2828">
        <v>2011</v>
      </c>
      <c r="K2828">
        <v>9</v>
      </c>
      <c r="L2828" t="s">
        <v>90</v>
      </c>
      <c r="M2828" t="s">
        <v>91</v>
      </c>
      <c r="N2828">
        <v>0</v>
      </c>
      <c r="O2828">
        <v>1</v>
      </c>
      <c r="P2828" t="s">
        <v>32</v>
      </c>
    </row>
    <row r="2829" spans="1:16" x14ac:dyDescent="0.3">
      <c r="A2829">
        <v>547385</v>
      </c>
      <c r="B2829">
        <v>22026</v>
      </c>
      <c r="C2829" t="s">
        <v>1662</v>
      </c>
      <c r="D2829">
        <v>1</v>
      </c>
      <c r="E2829" s="2">
        <v>40624.658333333333</v>
      </c>
      <c r="F2829" s="3">
        <v>0.83</v>
      </c>
      <c r="H2829" t="s">
        <v>17</v>
      </c>
      <c r="I2829" s="3">
        <v>0.83</v>
      </c>
      <c r="J2829">
        <v>2011</v>
      </c>
      <c r="K2829">
        <v>3</v>
      </c>
      <c r="L2829" t="s">
        <v>30</v>
      </c>
      <c r="M2829" t="s">
        <v>31</v>
      </c>
      <c r="N2829">
        <v>0</v>
      </c>
      <c r="O2829">
        <v>1</v>
      </c>
      <c r="P2829" t="s">
        <v>20</v>
      </c>
    </row>
    <row r="2830" spans="1:16" x14ac:dyDescent="0.3">
      <c r="A2830">
        <v>581439</v>
      </c>
      <c r="B2830">
        <v>21668</v>
      </c>
      <c r="C2830" t="s">
        <v>1387</v>
      </c>
      <c r="D2830">
        <v>2</v>
      </c>
      <c r="E2830" s="2">
        <v>40885.6875</v>
      </c>
      <c r="F2830" s="3">
        <v>3.29</v>
      </c>
      <c r="H2830" t="s">
        <v>17</v>
      </c>
      <c r="I2830" s="3">
        <v>6.58</v>
      </c>
      <c r="J2830">
        <v>2011</v>
      </c>
      <c r="K2830">
        <v>12</v>
      </c>
      <c r="L2830" t="s">
        <v>26</v>
      </c>
      <c r="M2830" t="s">
        <v>39</v>
      </c>
      <c r="N2830">
        <v>0</v>
      </c>
      <c r="O2830">
        <v>1</v>
      </c>
      <c r="P2830" t="s">
        <v>20</v>
      </c>
    </row>
    <row r="2831" spans="1:16" x14ac:dyDescent="0.3">
      <c r="A2831">
        <v>566599</v>
      </c>
      <c r="B2831">
        <v>21676</v>
      </c>
      <c r="C2831" t="s">
        <v>1758</v>
      </c>
      <c r="D2831">
        <v>6</v>
      </c>
      <c r="E2831" s="2">
        <v>40799.650694444441</v>
      </c>
      <c r="F2831" s="3">
        <v>0.85</v>
      </c>
      <c r="G2831">
        <v>15998</v>
      </c>
      <c r="H2831" t="s">
        <v>17</v>
      </c>
      <c r="I2831" s="3">
        <v>5.0999999999999996</v>
      </c>
      <c r="J2831">
        <v>2011</v>
      </c>
      <c r="K2831">
        <v>9</v>
      </c>
      <c r="L2831" t="s">
        <v>90</v>
      </c>
      <c r="M2831" t="s">
        <v>91</v>
      </c>
      <c r="N2831">
        <v>0</v>
      </c>
      <c r="O2831">
        <v>1</v>
      </c>
      <c r="P2831" t="s">
        <v>32</v>
      </c>
    </row>
    <row r="2832" spans="1:16" x14ac:dyDescent="0.3">
      <c r="A2832">
        <v>573888</v>
      </c>
      <c r="B2832">
        <v>22915</v>
      </c>
      <c r="C2832" t="s">
        <v>1759</v>
      </c>
      <c r="D2832">
        <v>48</v>
      </c>
      <c r="E2832" s="2">
        <v>40848.571527777778</v>
      </c>
      <c r="F2832" s="3">
        <v>0.42</v>
      </c>
      <c r="G2832">
        <v>17696</v>
      </c>
      <c r="H2832" t="s">
        <v>17</v>
      </c>
      <c r="I2832" s="3">
        <v>20.16</v>
      </c>
      <c r="J2832">
        <v>2011</v>
      </c>
      <c r="K2832">
        <v>11</v>
      </c>
      <c r="L2832" t="s">
        <v>22</v>
      </c>
      <c r="M2832" t="s">
        <v>23</v>
      </c>
      <c r="N2832">
        <v>0</v>
      </c>
      <c r="O2832">
        <v>1</v>
      </c>
      <c r="P2832" t="s">
        <v>32</v>
      </c>
    </row>
    <row r="2833" spans="1:16" x14ac:dyDescent="0.3">
      <c r="A2833">
        <v>572550</v>
      </c>
      <c r="B2833">
        <v>22993</v>
      </c>
      <c r="C2833" t="s">
        <v>153</v>
      </c>
      <c r="D2833">
        <v>2</v>
      </c>
      <c r="E2833" s="2">
        <v>40840.712500000001</v>
      </c>
      <c r="F2833" s="3">
        <v>2.46</v>
      </c>
      <c r="H2833" t="s">
        <v>17</v>
      </c>
      <c r="I2833" s="3">
        <v>4.92</v>
      </c>
      <c r="J2833">
        <v>2011</v>
      </c>
      <c r="K2833">
        <v>10</v>
      </c>
      <c r="L2833" t="s">
        <v>42</v>
      </c>
      <c r="M2833" t="s">
        <v>43</v>
      </c>
      <c r="N2833">
        <v>0</v>
      </c>
      <c r="O2833">
        <v>1</v>
      </c>
      <c r="P2833" t="s">
        <v>20</v>
      </c>
    </row>
    <row r="2834" spans="1:16" x14ac:dyDescent="0.3">
      <c r="A2834">
        <v>569968</v>
      </c>
      <c r="B2834">
        <v>21485</v>
      </c>
      <c r="C2834" t="s">
        <v>918</v>
      </c>
      <c r="D2834">
        <v>1</v>
      </c>
      <c r="E2834" s="2">
        <v>40822.788888888892</v>
      </c>
      <c r="F2834" s="3">
        <v>4.95</v>
      </c>
      <c r="G2834">
        <v>17921</v>
      </c>
      <c r="H2834" t="s">
        <v>17</v>
      </c>
      <c r="I2834" s="3">
        <v>4.95</v>
      </c>
      <c r="J2834">
        <v>2011</v>
      </c>
      <c r="K2834">
        <v>10</v>
      </c>
      <c r="L2834" t="s">
        <v>42</v>
      </c>
      <c r="M2834" t="s">
        <v>43</v>
      </c>
      <c r="N2834">
        <v>0</v>
      </c>
      <c r="O2834">
        <v>1</v>
      </c>
      <c r="P2834" t="s">
        <v>32</v>
      </c>
    </row>
    <row r="2835" spans="1:16" x14ac:dyDescent="0.3">
      <c r="A2835">
        <v>539609</v>
      </c>
      <c r="B2835">
        <v>21706</v>
      </c>
      <c r="C2835" t="s">
        <v>212</v>
      </c>
      <c r="D2835">
        <v>1</v>
      </c>
      <c r="E2835" s="2">
        <v>40532.59375</v>
      </c>
      <c r="F2835" s="3">
        <v>4.95</v>
      </c>
      <c r="G2835">
        <v>15527</v>
      </c>
      <c r="H2835" t="s">
        <v>17</v>
      </c>
      <c r="I2835" s="3">
        <v>4.95</v>
      </c>
      <c r="J2835">
        <v>2010</v>
      </c>
      <c r="K2835">
        <v>12</v>
      </c>
      <c r="L2835" t="s">
        <v>26</v>
      </c>
      <c r="M2835" t="s">
        <v>27</v>
      </c>
      <c r="N2835">
        <v>0</v>
      </c>
      <c r="O2835">
        <v>1</v>
      </c>
      <c r="P2835" t="s">
        <v>32</v>
      </c>
    </row>
    <row r="2836" spans="1:16" x14ac:dyDescent="0.3">
      <c r="A2836">
        <v>552702</v>
      </c>
      <c r="B2836">
        <v>23283</v>
      </c>
      <c r="C2836" t="s">
        <v>122</v>
      </c>
      <c r="D2836">
        <v>1</v>
      </c>
      <c r="E2836" s="2">
        <v>40673.666666666657</v>
      </c>
      <c r="F2836" s="3">
        <v>15.79</v>
      </c>
      <c r="H2836" t="s">
        <v>17</v>
      </c>
      <c r="I2836" s="3">
        <v>15.79</v>
      </c>
      <c r="J2836">
        <v>2011</v>
      </c>
      <c r="K2836">
        <v>5</v>
      </c>
      <c r="L2836" t="s">
        <v>18</v>
      </c>
      <c r="M2836" t="s">
        <v>19</v>
      </c>
      <c r="N2836">
        <v>0</v>
      </c>
      <c r="O2836">
        <v>1</v>
      </c>
      <c r="P2836" t="s">
        <v>20</v>
      </c>
    </row>
    <row r="2837" spans="1:16" x14ac:dyDescent="0.3">
      <c r="A2837">
        <v>562166</v>
      </c>
      <c r="B2837">
        <v>16016</v>
      </c>
      <c r="C2837" t="s">
        <v>1760</v>
      </c>
      <c r="D2837">
        <v>10</v>
      </c>
      <c r="E2837" s="2">
        <v>40758.506944444453</v>
      </c>
      <c r="F2837" s="3">
        <v>0.85</v>
      </c>
      <c r="G2837">
        <v>13209</v>
      </c>
      <c r="H2837" t="s">
        <v>17</v>
      </c>
      <c r="I2837" s="3">
        <v>8.5</v>
      </c>
      <c r="J2837">
        <v>2011</v>
      </c>
      <c r="K2837">
        <v>8</v>
      </c>
      <c r="L2837" t="s">
        <v>87</v>
      </c>
      <c r="M2837" t="s">
        <v>88</v>
      </c>
      <c r="N2837">
        <v>0</v>
      </c>
      <c r="O2837">
        <v>1</v>
      </c>
      <c r="P2837" t="s">
        <v>32</v>
      </c>
    </row>
    <row r="2838" spans="1:16" x14ac:dyDescent="0.3">
      <c r="A2838">
        <v>567126</v>
      </c>
      <c r="B2838" t="s">
        <v>828</v>
      </c>
      <c r="C2838" t="s">
        <v>829</v>
      </c>
      <c r="D2838">
        <v>2</v>
      </c>
      <c r="E2838" s="2">
        <v>40802.578472222223</v>
      </c>
      <c r="F2838" s="3">
        <v>1.25</v>
      </c>
      <c r="G2838">
        <v>17238</v>
      </c>
      <c r="H2838" t="s">
        <v>17</v>
      </c>
      <c r="I2838" s="3">
        <v>2.5</v>
      </c>
      <c r="J2838">
        <v>2011</v>
      </c>
      <c r="K2838">
        <v>9</v>
      </c>
      <c r="L2838" t="s">
        <v>90</v>
      </c>
      <c r="M2838" t="s">
        <v>91</v>
      </c>
      <c r="N2838">
        <v>0</v>
      </c>
      <c r="O2838">
        <v>1</v>
      </c>
      <c r="P2838" t="s">
        <v>32</v>
      </c>
    </row>
    <row r="2839" spans="1:16" x14ac:dyDescent="0.3">
      <c r="A2839">
        <v>544688</v>
      </c>
      <c r="B2839" t="s">
        <v>750</v>
      </c>
      <c r="C2839" t="s">
        <v>751</v>
      </c>
      <c r="D2839">
        <v>4</v>
      </c>
      <c r="E2839" s="2">
        <v>40597.353472222218</v>
      </c>
      <c r="F2839" s="3">
        <v>5.95</v>
      </c>
      <c r="G2839">
        <v>18151</v>
      </c>
      <c r="H2839" t="s">
        <v>17</v>
      </c>
      <c r="I2839" s="3">
        <v>23.8</v>
      </c>
      <c r="J2839">
        <v>2011</v>
      </c>
      <c r="K2839">
        <v>2</v>
      </c>
      <c r="L2839" t="s">
        <v>63</v>
      </c>
      <c r="M2839" t="s">
        <v>64</v>
      </c>
      <c r="N2839">
        <v>0</v>
      </c>
      <c r="O2839">
        <v>1</v>
      </c>
      <c r="P2839" t="s">
        <v>32</v>
      </c>
    </row>
    <row r="2840" spans="1:16" x14ac:dyDescent="0.3">
      <c r="A2840">
        <v>574732</v>
      </c>
      <c r="B2840">
        <v>21889</v>
      </c>
      <c r="C2840" t="s">
        <v>1761</v>
      </c>
      <c r="D2840">
        <v>12</v>
      </c>
      <c r="E2840" s="2">
        <v>40853.632638888892</v>
      </c>
      <c r="F2840" s="3">
        <v>1.25</v>
      </c>
      <c r="G2840">
        <v>13523</v>
      </c>
      <c r="H2840" t="s">
        <v>17</v>
      </c>
      <c r="I2840" s="3">
        <v>15</v>
      </c>
      <c r="J2840">
        <v>2011</v>
      </c>
      <c r="K2840">
        <v>11</v>
      </c>
      <c r="L2840" t="s">
        <v>22</v>
      </c>
      <c r="M2840" t="s">
        <v>23</v>
      </c>
      <c r="N2840">
        <v>0</v>
      </c>
      <c r="O2840">
        <v>1</v>
      </c>
      <c r="P2840" t="s">
        <v>32</v>
      </c>
    </row>
    <row r="2841" spans="1:16" x14ac:dyDescent="0.3">
      <c r="A2841">
        <v>564135</v>
      </c>
      <c r="B2841">
        <v>21098</v>
      </c>
      <c r="C2841" t="s">
        <v>1762</v>
      </c>
      <c r="D2841">
        <v>8</v>
      </c>
      <c r="E2841" s="2">
        <v>40778.466666666667</v>
      </c>
      <c r="F2841" s="3">
        <v>1.25</v>
      </c>
      <c r="G2841">
        <v>16550</v>
      </c>
      <c r="H2841" t="s">
        <v>17</v>
      </c>
      <c r="I2841" s="3">
        <v>10</v>
      </c>
      <c r="J2841">
        <v>2011</v>
      </c>
      <c r="K2841">
        <v>8</v>
      </c>
      <c r="L2841" t="s">
        <v>87</v>
      </c>
      <c r="M2841" t="s">
        <v>88</v>
      </c>
      <c r="N2841">
        <v>0</v>
      </c>
      <c r="O2841">
        <v>1</v>
      </c>
      <c r="P2841" t="s">
        <v>32</v>
      </c>
    </row>
    <row r="2842" spans="1:16" x14ac:dyDescent="0.3">
      <c r="A2842">
        <v>544681</v>
      </c>
      <c r="B2842">
        <v>22637</v>
      </c>
      <c r="C2842" t="s">
        <v>1231</v>
      </c>
      <c r="D2842">
        <v>1</v>
      </c>
      <c r="E2842" s="2">
        <v>40596.686111111107</v>
      </c>
      <c r="F2842" s="3">
        <v>4.96</v>
      </c>
      <c r="H2842" t="s">
        <v>17</v>
      </c>
      <c r="I2842" s="3">
        <v>4.96</v>
      </c>
      <c r="J2842">
        <v>2011</v>
      </c>
      <c r="K2842">
        <v>2</v>
      </c>
      <c r="L2842" t="s">
        <v>63</v>
      </c>
      <c r="M2842" t="s">
        <v>64</v>
      </c>
      <c r="N2842">
        <v>0</v>
      </c>
      <c r="O2842">
        <v>1</v>
      </c>
      <c r="P2842" t="s">
        <v>20</v>
      </c>
    </row>
    <row r="2843" spans="1:16" x14ac:dyDescent="0.3">
      <c r="A2843">
        <v>549547</v>
      </c>
      <c r="B2843">
        <v>22920</v>
      </c>
      <c r="C2843" t="s">
        <v>1301</v>
      </c>
      <c r="D2843">
        <v>12</v>
      </c>
      <c r="E2843" s="2">
        <v>40643.481249999997</v>
      </c>
      <c r="F2843" s="3">
        <v>0.65</v>
      </c>
      <c r="G2843">
        <v>16359</v>
      </c>
      <c r="H2843" t="s">
        <v>17</v>
      </c>
      <c r="I2843" s="3">
        <v>7.8000000000000007</v>
      </c>
      <c r="J2843">
        <v>2011</v>
      </c>
      <c r="K2843">
        <v>4</v>
      </c>
      <c r="L2843" t="s">
        <v>66</v>
      </c>
      <c r="M2843" t="s">
        <v>67</v>
      </c>
      <c r="N2843">
        <v>0</v>
      </c>
      <c r="O2843">
        <v>1</v>
      </c>
      <c r="P2843" t="s">
        <v>32</v>
      </c>
    </row>
    <row r="2844" spans="1:16" x14ac:dyDescent="0.3">
      <c r="A2844">
        <v>568423</v>
      </c>
      <c r="B2844">
        <v>22910</v>
      </c>
      <c r="C2844" t="s">
        <v>1620</v>
      </c>
      <c r="D2844">
        <v>10</v>
      </c>
      <c r="E2844" s="2">
        <v>40813.474999999999</v>
      </c>
      <c r="F2844" s="3">
        <v>2.95</v>
      </c>
      <c r="G2844">
        <v>17061</v>
      </c>
      <c r="H2844" t="s">
        <v>17</v>
      </c>
      <c r="I2844" s="3">
        <v>29.5</v>
      </c>
      <c r="J2844">
        <v>2011</v>
      </c>
      <c r="K2844">
        <v>9</v>
      </c>
      <c r="L2844" t="s">
        <v>90</v>
      </c>
      <c r="M2844" t="s">
        <v>91</v>
      </c>
      <c r="N2844">
        <v>0</v>
      </c>
      <c r="O2844">
        <v>1</v>
      </c>
      <c r="P2844" t="s">
        <v>32</v>
      </c>
    </row>
    <row r="2845" spans="1:16" x14ac:dyDescent="0.3">
      <c r="A2845">
        <v>562933</v>
      </c>
      <c r="B2845">
        <v>22614</v>
      </c>
      <c r="C2845" t="s">
        <v>840</v>
      </c>
      <c r="D2845">
        <v>1</v>
      </c>
      <c r="E2845" s="2">
        <v>40765.70208333333</v>
      </c>
      <c r="F2845" s="3">
        <v>0.83</v>
      </c>
      <c r="H2845" t="s">
        <v>17</v>
      </c>
      <c r="I2845" s="3">
        <v>0.83</v>
      </c>
      <c r="J2845">
        <v>2011</v>
      </c>
      <c r="K2845">
        <v>8</v>
      </c>
      <c r="L2845" t="s">
        <v>87</v>
      </c>
      <c r="M2845" t="s">
        <v>88</v>
      </c>
      <c r="N2845">
        <v>0</v>
      </c>
      <c r="O2845">
        <v>1</v>
      </c>
      <c r="P2845" t="s">
        <v>20</v>
      </c>
    </row>
    <row r="2846" spans="1:16" x14ac:dyDescent="0.3">
      <c r="A2846">
        <v>543120</v>
      </c>
      <c r="B2846">
        <v>22690</v>
      </c>
      <c r="C2846" t="s">
        <v>578</v>
      </c>
      <c r="D2846">
        <v>1</v>
      </c>
      <c r="E2846" s="2">
        <v>40577.578472222223</v>
      </c>
      <c r="F2846" s="3">
        <v>7.95</v>
      </c>
      <c r="G2846">
        <v>13668</v>
      </c>
      <c r="H2846" t="s">
        <v>17</v>
      </c>
      <c r="I2846" s="3">
        <v>7.95</v>
      </c>
      <c r="J2846">
        <v>2011</v>
      </c>
      <c r="K2846">
        <v>2</v>
      </c>
      <c r="L2846" t="s">
        <v>63</v>
      </c>
      <c r="M2846" t="s">
        <v>64</v>
      </c>
      <c r="N2846">
        <v>0</v>
      </c>
      <c r="O2846">
        <v>1</v>
      </c>
      <c r="P2846" t="s">
        <v>32</v>
      </c>
    </row>
    <row r="2847" spans="1:16" x14ac:dyDescent="0.3">
      <c r="A2847">
        <v>566495</v>
      </c>
      <c r="B2847" t="s">
        <v>1763</v>
      </c>
      <c r="C2847" t="s">
        <v>1764</v>
      </c>
      <c r="D2847">
        <v>10</v>
      </c>
      <c r="E2847" s="2">
        <v>40799.468055555553</v>
      </c>
      <c r="F2847" s="3">
        <v>0.42</v>
      </c>
      <c r="G2847">
        <v>15529</v>
      </c>
      <c r="H2847" t="s">
        <v>17</v>
      </c>
      <c r="I2847" s="3">
        <v>4.2</v>
      </c>
      <c r="J2847">
        <v>2011</v>
      </c>
      <c r="K2847">
        <v>9</v>
      </c>
      <c r="L2847" t="s">
        <v>90</v>
      </c>
      <c r="M2847" t="s">
        <v>91</v>
      </c>
      <c r="N2847">
        <v>0</v>
      </c>
      <c r="O2847">
        <v>1</v>
      </c>
      <c r="P2847" t="s">
        <v>32</v>
      </c>
    </row>
    <row r="2848" spans="1:16" x14ac:dyDescent="0.3">
      <c r="A2848">
        <v>575320</v>
      </c>
      <c r="B2848">
        <v>22523</v>
      </c>
      <c r="C2848" t="s">
        <v>571</v>
      </c>
      <c r="D2848">
        <v>12</v>
      </c>
      <c r="E2848" s="2">
        <v>40856.5625</v>
      </c>
      <c r="F2848" s="3">
        <v>0.85</v>
      </c>
      <c r="G2848">
        <v>17011</v>
      </c>
      <c r="H2848" t="s">
        <v>17</v>
      </c>
      <c r="I2848" s="3">
        <v>10.199999999999999</v>
      </c>
      <c r="J2848">
        <v>2011</v>
      </c>
      <c r="K2848">
        <v>11</v>
      </c>
      <c r="L2848" t="s">
        <v>22</v>
      </c>
      <c r="M2848" t="s">
        <v>23</v>
      </c>
      <c r="N2848">
        <v>0</v>
      </c>
      <c r="O2848">
        <v>1</v>
      </c>
      <c r="P2848" t="s">
        <v>32</v>
      </c>
    </row>
    <row r="2849" spans="1:16" x14ac:dyDescent="0.3">
      <c r="A2849">
        <v>581219</v>
      </c>
      <c r="B2849">
        <v>23637</v>
      </c>
      <c r="C2849" t="s">
        <v>1765</v>
      </c>
      <c r="D2849">
        <v>1</v>
      </c>
      <c r="E2849" s="2">
        <v>40885.394444444442</v>
      </c>
      <c r="F2849" s="3">
        <v>2.4900000000000002</v>
      </c>
      <c r="H2849" t="s">
        <v>17</v>
      </c>
      <c r="I2849" s="3">
        <v>2.4900000000000002</v>
      </c>
      <c r="J2849">
        <v>2011</v>
      </c>
      <c r="K2849">
        <v>12</v>
      </c>
      <c r="L2849" t="s">
        <v>26</v>
      </c>
      <c r="M2849" t="s">
        <v>39</v>
      </c>
      <c r="N2849">
        <v>0</v>
      </c>
      <c r="O2849">
        <v>1</v>
      </c>
      <c r="P2849" t="s">
        <v>20</v>
      </c>
    </row>
    <row r="2850" spans="1:16" x14ac:dyDescent="0.3">
      <c r="A2850">
        <v>573137</v>
      </c>
      <c r="B2850">
        <v>23611</v>
      </c>
      <c r="C2850" t="s">
        <v>1766</v>
      </c>
      <c r="D2850">
        <v>1</v>
      </c>
      <c r="E2850" s="2">
        <v>40843.71875</v>
      </c>
      <c r="F2850" s="3">
        <v>2.4900000000000002</v>
      </c>
      <c r="H2850" t="s">
        <v>17</v>
      </c>
      <c r="I2850" s="3">
        <v>2.4900000000000002</v>
      </c>
      <c r="J2850">
        <v>2011</v>
      </c>
      <c r="K2850">
        <v>10</v>
      </c>
      <c r="L2850" t="s">
        <v>42</v>
      </c>
      <c r="M2850" t="s">
        <v>43</v>
      </c>
      <c r="N2850">
        <v>0</v>
      </c>
      <c r="O2850">
        <v>1</v>
      </c>
      <c r="P2850" t="s">
        <v>20</v>
      </c>
    </row>
    <row r="2851" spans="1:16" x14ac:dyDescent="0.3">
      <c r="A2851">
        <v>544666</v>
      </c>
      <c r="B2851">
        <v>21174</v>
      </c>
      <c r="C2851" t="s">
        <v>1730</v>
      </c>
      <c r="D2851">
        <v>4</v>
      </c>
      <c r="E2851" s="2">
        <v>40596.625</v>
      </c>
      <c r="F2851" s="3">
        <v>2.08</v>
      </c>
      <c r="G2851">
        <v>16907</v>
      </c>
      <c r="H2851" t="s">
        <v>17</v>
      </c>
      <c r="I2851" s="3">
        <v>8.32</v>
      </c>
      <c r="J2851">
        <v>2011</v>
      </c>
      <c r="K2851">
        <v>2</v>
      </c>
      <c r="L2851" t="s">
        <v>63</v>
      </c>
      <c r="M2851" t="s">
        <v>64</v>
      </c>
      <c r="N2851">
        <v>0</v>
      </c>
      <c r="O2851">
        <v>1</v>
      </c>
      <c r="P2851" t="s">
        <v>32</v>
      </c>
    </row>
    <row r="2852" spans="1:16" x14ac:dyDescent="0.3">
      <c r="A2852">
        <v>552013</v>
      </c>
      <c r="B2852">
        <v>23148</v>
      </c>
      <c r="C2852" t="s">
        <v>1305</v>
      </c>
      <c r="D2852">
        <v>12</v>
      </c>
      <c r="E2852" s="2">
        <v>40668.731944444437</v>
      </c>
      <c r="F2852" s="3">
        <v>0.83</v>
      </c>
      <c r="G2852">
        <v>12451</v>
      </c>
      <c r="H2852" t="s">
        <v>564</v>
      </c>
      <c r="I2852" s="3">
        <v>9.9599999999999991</v>
      </c>
      <c r="J2852">
        <v>2011</v>
      </c>
      <c r="K2852">
        <v>5</v>
      </c>
      <c r="L2852" t="s">
        <v>18</v>
      </c>
      <c r="M2852" t="s">
        <v>19</v>
      </c>
      <c r="N2852">
        <v>0</v>
      </c>
      <c r="O2852">
        <v>1</v>
      </c>
      <c r="P2852" t="s">
        <v>32</v>
      </c>
    </row>
    <row r="2853" spans="1:16" x14ac:dyDescent="0.3">
      <c r="A2853">
        <v>558375</v>
      </c>
      <c r="B2853">
        <v>22983</v>
      </c>
      <c r="C2853" t="s">
        <v>732</v>
      </c>
      <c r="D2853">
        <v>12</v>
      </c>
      <c r="E2853" s="2">
        <v>40722.668055555558</v>
      </c>
      <c r="F2853" s="3">
        <v>0.42</v>
      </c>
      <c r="G2853">
        <v>13418</v>
      </c>
      <c r="H2853" t="s">
        <v>17</v>
      </c>
      <c r="I2853" s="3">
        <v>5.04</v>
      </c>
      <c r="J2853">
        <v>2011</v>
      </c>
      <c r="K2853">
        <v>6</v>
      </c>
      <c r="L2853" t="s">
        <v>34</v>
      </c>
      <c r="M2853" t="s">
        <v>35</v>
      </c>
      <c r="N2853">
        <v>0</v>
      </c>
      <c r="O2853">
        <v>1</v>
      </c>
      <c r="P2853" t="s">
        <v>32</v>
      </c>
    </row>
    <row r="2854" spans="1:16" x14ac:dyDescent="0.3">
      <c r="A2854">
        <v>539118</v>
      </c>
      <c r="B2854">
        <v>22971</v>
      </c>
      <c r="C2854" t="s">
        <v>1290</v>
      </c>
      <c r="D2854">
        <v>6</v>
      </c>
      <c r="E2854" s="2">
        <v>40528.477083333331</v>
      </c>
      <c r="F2854" s="3">
        <v>2.5499999999999998</v>
      </c>
      <c r="G2854">
        <v>15563</v>
      </c>
      <c r="H2854" t="s">
        <v>17</v>
      </c>
      <c r="I2854" s="3">
        <v>15.3</v>
      </c>
      <c r="J2854">
        <v>2010</v>
      </c>
      <c r="K2854">
        <v>12</v>
      </c>
      <c r="L2854" t="s">
        <v>26</v>
      </c>
      <c r="M2854" t="s">
        <v>27</v>
      </c>
      <c r="N2854">
        <v>0</v>
      </c>
      <c r="O2854">
        <v>1</v>
      </c>
      <c r="P2854" t="s">
        <v>32</v>
      </c>
    </row>
    <row r="2855" spans="1:16" x14ac:dyDescent="0.3">
      <c r="A2855">
        <v>554694</v>
      </c>
      <c r="B2855">
        <v>22697</v>
      </c>
      <c r="C2855" t="s">
        <v>494</v>
      </c>
      <c r="D2855">
        <v>5</v>
      </c>
      <c r="E2855" s="2">
        <v>40688.712500000001</v>
      </c>
      <c r="F2855" s="3">
        <v>5.79</v>
      </c>
      <c r="H2855" t="s">
        <v>17</v>
      </c>
      <c r="I2855" s="3">
        <v>28.95</v>
      </c>
      <c r="J2855">
        <v>2011</v>
      </c>
      <c r="K2855">
        <v>5</v>
      </c>
      <c r="L2855" t="s">
        <v>18</v>
      </c>
      <c r="M2855" t="s">
        <v>19</v>
      </c>
      <c r="N2855">
        <v>0</v>
      </c>
      <c r="O2855">
        <v>1</v>
      </c>
      <c r="P2855" t="s">
        <v>20</v>
      </c>
    </row>
    <row r="2856" spans="1:16" x14ac:dyDescent="0.3">
      <c r="A2856">
        <v>575475</v>
      </c>
      <c r="B2856">
        <v>20725</v>
      </c>
      <c r="C2856" t="s">
        <v>86</v>
      </c>
      <c r="D2856">
        <v>10</v>
      </c>
      <c r="E2856" s="2">
        <v>40856.668749999997</v>
      </c>
      <c r="F2856" s="3">
        <v>1.65</v>
      </c>
      <c r="G2856">
        <v>17702</v>
      </c>
      <c r="H2856" t="s">
        <v>17</v>
      </c>
      <c r="I2856" s="3">
        <v>16.5</v>
      </c>
      <c r="J2856">
        <v>2011</v>
      </c>
      <c r="K2856">
        <v>11</v>
      </c>
      <c r="L2856" t="s">
        <v>22</v>
      </c>
      <c r="M2856" t="s">
        <v>23</v>
      </c>
      <c r="N2856">
        <v>0</v>
      </c>
      <c r="O2856">
        <v>1</v>
      </c>
      <c r="P2856" t="s">
        <v>32</v>
      </c>
    </row>
    <row r="2857" spans="1:16" x14ac:dyDescent="0.3">
      <c r="A2857">
        <v>547967</v>
      </c>
      <c r="B2857">
        <v>23126</v>
      </c>
      <c r="C2857" t="s">
        <v>1190</v>
      </c>
      <c r="D2857">
        <v>1</v>
      </c>
      <c r="E2857" s="2">
        <v>40630.65902777778</v>
      </c>
      <c r="F2857" s="3">
        <v>10.79</v>
      </c>
      <c r="H2857" t="s">
        <v>17</v>
      </c>
      <c r="I2857" s="3">
        <v>10.79</v>
      </c>
      <c r="J2857">
        <v>2011</v>
      </c>
      <c r="K2857">
        <v>3</v>
      </c>
      <c r="L2857" t="s">
        <v>30</v>
      </c>
      <c r="M2857" t="s">
        <v>31</v>
      </c>
      <c r="N2857">
        <v>0</v>
      </c>
      <c r="O2857">
        <v>1</v>
      </c>
      <c r="P2857" t="s">
        <v>20</v>
      </c>
    </row>
    <row r="2858" spans="1:16" x14ac:dyDescent="0.3">
      <c r="A2858" t="s">
        <v>1767</v>
      </c>
      <c r="B2858">
        <v>21928</v>
      </c>
      <c r="C2858" t="s">
        <v>537</v>
      </c>
      <c r="D2858">
        <v>-1</v>
      </c>
      <c r="E2858" s="2">
        <v>40823.507638888892</v>
      </c>
      <c r="F2858" s="3">
        <v>1.65</v>
      </c>
      <c r="G2858">
        <v>13798</v>
      </c>
      <c r="H2858" t="s">
        <v>17</v>
      </c>
      <c r="I2858" s="3">
        <v>-1.65</v>
      </c>
      <c r="J2858">
        <v>2011</v>
      </c>
      <c r="K2858">
        <v>10</v>
      </c>
      <c r="L2858" t="s">
        <v>42</v>
      </c>
      <c r="M2858" t="s">
        <v>43</v>
      </c>
      <c r="N2858">
        <v>1</v>
      </c>
      <c r="O2858">
        <v>0</v>
      </c>
      <c r="P2858" t="s">
        <v>32</v>
      </c>
    </row>
    <row r="2859" spans="1:16" x14ac:dyDescent="0.3">
      <c r="A2859">
        <v>544102</v>
      </c>
      <c r="B2859">
        <v>22767</v>
      </c>
      <c r="C2859" t="s">
        <v>1289</v>
      </c>
      <c r="D2859">
        <v>2</v>
      </c>
      <c r="E2859" s="2">
        <v>40590.438888888893</v>
      </c>
      <c r="F2859" s="3">
        <v>9.9499999999999993</v>
      </c>
      <c r="G2859">
        <v>14665</v>
      </c>
      <c r="H2859" t="s">
        <v>17</v>
      </c>
      <c r="I2859" s="3">
        <v>19.899999999999999</v>
      </c>
      <c r="J2859">
        <v>2011</v>
      </c>
      <c r="K2859">
        <v>2</v>
      </c>
      <c r="L2859" t="s">
        <v>63</v>
      </c>
      <c r="M2859" t="s">
        <v>64</v>
      </c>
      <c r="N2859">
        <v>0</v>
      </c>
      <c r="O2859">
        <v>1</v>
      </c>
      <c r="P2859" t="s">
        <v>32</v>
      </c>
    </row>
    <row r="2860" spans="1:16" x14ac:dyDescent="0.3">
      <c r="A2860">
        <v>559933</v>
      </c>
      <c r="B2860">
        <v>22729</v>
      </c>
      <c r="C2860" t="s">
        <v>1026</v>
      </c>
      <c r="D2860">
        <v>3</v>
      </c>
      <c r="E2860" s="2">
        <v>40738.412499999999</v>
      </c>
      <c r="F2860" s="3">
        <v>3.75</v>
      </c>
      <c r="G2860">
        <v>16719</v>
      </c>
      <c r="H2860" t="s">
        <v>17</v>
      </c>
      <c r="I2860" s="3">
        <v>11.25</v>
      </c>
      <c r="J2860">
        <v>2011</v>
      </c>
      <c r="K2860">
        <v>7</v>
      </c>
      <c r="L2860" t="s">
        <v>59</v>
      </c>
      <c r="M2860" t="s">
        <v>60</v>
      </c>
      <c r="N2860">
        <v>0</v>
      </c>
      <c r="O2860">
        <v>1</v>
      </c>
      <c r="P2860" t="s">
        <v>32</v>
      </c>
    </row>
    <row r="2861" spans="1:16" x14ac:dyDescent="0.3">
      <c r="A2861">
        <v>550907</v>
      </c>
      <c r="B2861">
        <v>21936</v>
      </c>
      <c r="C2861" t="s">
        <v>1244</v>
      </c>
      <c r="D2861">
        <v>50</v>
      </c>
      <c r="E2861" s="2">
        <v>40654.524305555547</v>
      </c>
      <c r="F2861" s="3">
        <v>2.5499999999999998</v>
      </c>
      <c r="G2861">
        <v>13798</v>
      </c>
      <c r="H2861" t="s">
        <v>17</v>
      </c>
      <c r="I2861" s="3">
        <v>127.5</v>
      </c>
      <c r="J2861">
        <v>2011</v>
      </c>
      <c r="K2861">
        <v>4</v>
      </c>
      <c r="L2861" t="s">
        <v>66</v>
      </c>
      <c r="M2861" t="s">
        <v>67</v>
      </c>
      <c r="N2861">
        <v>0</v>
      </c>
      <c r="O2861">
        <v>1</v>
      </c>
      <c r="P2861" t="s">
        <v>32</v>
      </c>
    </row>
    <row r="2862" spans="1:16" x14ac:dyDescent="0.3">
      <c r="A2862">
        <v>563585</v>
      </c>
      <c r="B2862">
        <v>22621</v>
      </c>
      <c r="C2862" t="s">
        <v>447</v>
      </c>
      <c r="D2862">
        <v>4</v>
      </c>
      <c r="E2862" s="2">
        <v>40772.709027777782</v>
      </c>
      <c r="F2862" s="3">
        <v>1.65</v>
      </c>
      <c r="G2862">
        <v>17070</v>
      </c>
      <c r="H2862" t="s">
        <v>17</v>
      </c>
      <c r="I2862" s="3">
        <v>6.6</v>
      </c>
      <c r="J2862">
        <v>2011</v>
      </c>
      <c r="K2862">
        <v>8</v>
      </c>
      <c r="L2862" t="s">
        <v>87</v>
      </c>
      <c r="M2862" t="s">
        <v>88</v>
      </c>
      <c r="N2862">
        <v>0</v>
      </c>
      <c r="O2862">
        <v>1</v>
      </c>
      <c r="P2862" t="s">
        <v>32</v>
      </c>
    </row>
    <row r="2863" spans="1:16" x14ac:dyDescent="0.3">
      <c r="A2863">
        <v>550316</v>
      </c>
      <c r="B2863">
        <v>22712</v>
      </c>
      <c r="C2863" t="s">
        <v>708</v>
      </c>
      <c r="D2863">
        <v>12</v>
      </c>
      <c r="E2863" s="2">
        <v>40650.489583333343</v>
      </c>
      <c r="F2863" s="3">
        <v>0.42</v>
      </c>
      <c r="G2863">
        <v>16193</v>
      </c>
      <c r="H2863" t="s">
        <v>17</v>
      </c>
      <c r="I2863" s="3">
        <v>5.04</v>
      </c>
      <c r="J2863">
        <v>2011</v>
      </c>
      <c r="K2863">
        <v>4</v>
      </c>
      <c r="L2863" t="s">
        <v>66</v>
      </c>
      <c r="M2863" t="s">
        <v>67</v>
      </c>
      <c r="N2863">
        <v>0</v>
      </c>
      <c r="O2863">
        <v>1</v>
      </c>
      <c r="P2863" t="s">
        <v>32</v>
      </c>
    </row>
    <row r="2864" spans="1:16" x14ac:dyDescent="0.3">
      <c r="A2864">
        <v>538524</v>
      </c>
      <c r="B2864">
        <v>22421</v>
      </c>
      <c r="C2864" t="s">
        <v>879</v>
      </c>
      <c r="D2864">
        <v>1</v>
      </c>
      <c r="E2864" s="2">
        <v>40525.399305555547</v>
      </c>
      <c r="F2864" s="3">
        <v>0.85</v>
      </c>
      <c r="H2864" t="s">
        <v>17</v>
      </c>
      <c r="I2864" s="3">
        <v>0.85</v>
      </c>
      <c r="J2864">
        <v>2010</v>
      </c>
      <c r="K2864">
        <v>12</v>
      </c>
      <c r="L2864" t="s">
        <v>26</v>
      </c>
      <c r="M2864" t="s">
        <v>27</v>
      </c>
      <c r="N2864">
        <v>0</v>
      </c>
      <c r="O2864">
        <v>1</v>
      </c>
      <c r="P2864" t="s">
        <v>20</v>
      </c>
    </row>
    <row r="2865" spans="1:16" x14ac:dyDescent="0.3">
      <c r="A2865">
        <v>547873</v>
      </c>
      <c r="B2865">
        <v>21613</v>
      </c>
      <c r="C2865" t="s">
        <v>1768</v>
      </c>
      <c r="D2865">
        <v>3</v>
      </c>
      <c r="E2865" s="2">
        <v>40629.647916666669</v>
      </c>
      <c r="F2865" s="3">
        <v>2.95</v>
      </c>
      <c r="G2865">
        <v>13240</v>
      </c>
      <c r="H2865" t="s">
        <v>17</v>
      </c>
      <c r="I2865" s="3">
        <v>8.8500000000000014</v>
      </c>
      <c r="J2865">
        <v>2011</v>
      </c>
      <c r="K2865">
        <v>3</v>
      </c>
      <c r="L2865" t="s">
        <v>30</v>
      </c>
      <c r="M2865" t="s">
        <v>31</v>
      </c>
      <c r="N2865">
        <v>0</v>
      </c>
      <c r="O2865">
        <v>1</v>
      </c>
      <c r="P2865" t="s">
        <v>32</v>
      </c>
    </row>
    <row r="2866" spans="1:16" x14ac:dyDescent="0.3">
      <c r="A2866">
        <v>553315</v>
      </c>
      <c r="B2866">
        <v>22960</v>
      </c>
      <c r="C2866" t="s">
        <v>596</v>
      </c>
      <c r="D2866">
        <v>12</v>
      </c>
      <c r="E2866" s="2">
        <v>40679.502083333333</v>
      </c>
      <c r="F2866" s="3">
        <v>3.75</v>
      </c>
      <c r="G2866">
        <v>16705</v>
      </c>
      <c r="H2866" t="s">
        <v>17</v>
      </c>
      <c r="I2866" s="3">
        <v>45</v>
      </c>
      <c r="J2866">
        <v>2011</v>
      </c>
      <c r="K2866">
        <v>5</v>
      </c>
      <c r="L2866" t="s">
        <v>18</v>
      </c>
      <c r="M2866" t="s">
        <v>19</v>
      </c>
      <c r="N2866">
        <v>0</v>
      </c>
      <c r="O2866">
        <v>1</v>
      </c>
      <c r="P2866" t="s">
        <v>32</v>
      </c>
    </row>
    <row r="2867" spans="1:16" x14ac:dyDescent="0.3">
      <c r="A2867">
        <v>540551</v>
      </c>
      <c r="B2867">
        <v>84969</v>
      </c>
      <c r="C2867" t="s">
        <v>1347</v>
      </c>
      <c r="D2867">
        <v>6</v>
      </c>
      <c r="E2867" s="2">
        <v>40553.404861111107</v>
      </c>
      <c r="F2867" s="3">
        <v>3.36</v>
      </c>
      <c r="H2867" t="s">
        <v>17</v>
      </c>
      <c r="I2867" s="3">
        <v>20.16</v>
      </c>
      <c r="J2867">
        <v>2011</v>
      </c>
      <c r="K2867">
        <v>1</v>
      </c>
      <c r="L2867" t="s">
        <v>48</v>
      </c>
      <c r="M2867" t="s">
        <v>49</v>
      </c>
      <c r="N2867">
        <v>0</v>
      </c>
      <c r="O2867">
        <v>1</v>
      </c>
      <c r="P2867" t="s">
        <v>20</v>
      </c>
    </row>
    <row r="2868" spans="1:16" x14ac:dyDescent="0.3">
      <c r="A2868">
        <v>539920</v>
      </c>
      <c r="B2868">
        <v>22800</v>
      </c>
      <c r="C2868" t="s">
        <v>1769</v>
      </c>
      <c r="D2868">
        <v>4</v>
      </c>
      <c r="E2868" s="2">
        <v>40535.462500000001</v>
      </c>
      <c r="F2868" s="3">
        <v>3.75</v>
      </c>
      <c r="G2868">
        <v>14085</v>
      </c>
      <c r="H2868" t="s">
        <v>17</v>
      </c>
      <c r="I2868" s="3">
        <v>15</v>
      </c>
      <c r="J2868">
        <v>2010</v>
      </c>
      <c r="K2868">
        <v>12</v>
      </c>
      <c r="L2868" t="s">
        <v>26</v>
      </c>
      <c r="M2868" t="s">
        <v>27</v>
      </c>
      <c r="N2868">
        <v>0</v>
      </c>
      <c r="O2868">
        <v>1</v>
      </c>
      <c r="P2868" t="s">
        <v>32</v>
      </c>
    </row>
    <row r="2869" spans="1:16" x14ac:dyDescent="0.3">
      <c r="A2869">
        <v>576574</v>
      </c>
      <c r="B2869">
        <v>22910</v>
      </c>
      <c r="C2869" t="s">
        <v>1620</v>
      </c>
      <c r="D2869">
        <v>40</v>
      </c>
      <c r="E2869" s="2">
        <v>40862.578472222223</v>
      </c>
      <c r="F2869" s="3">
        <v>2.5499999999999998</v>
      </c>
      <c r="G2869">
        <v>13078</v>
      </c>
      <c r="H2869" t="s">
        <v>17</v>
      </c>
      <c r="I2869" s="3">
        <v>102</v>
      </c>
      <c r="J2869">
        <v>2011</v>
      </c>
      <c r="K2869">
        <v>11</v>
      </c>
      <c r="L2869" t="s">
        <v>22</v>
      </c>
      <c r="M2869" t="s">
        <v>23</v>
      </c>
      <c r="N2869">
        <v>0</v>
      </c>
      <c r="O2869">
        <v>1</v>
      </c>
      <c r="P2869" t="s">
        <v>32</v>
      </c>
    </row>
    <row r="2870" spans="1:16" x14ac:dyDescent="0.3">
      <c r="A2870">
        <v>567914</v>
      </c>
      <c r="B2870">
        <v>21559</v>
      </c>
      <c r="C2870" t="s">
        <v>394</v>
      </c>
      <c r="D2870">
        <v>60</v>
      </c>
      <c r="E2870" s="2">
        <v>40808.718055555553</v>
      </c>
      <c r="F2870" s="3">
        <v>2.1</v>
      </c>
      <c r="G2870">
        <v>12647</v>
      </c>
      <c r="H2870" t="s">
        <v>74</v>
      </c>
      <c r="I2870" s="3">
        <v>126</v>
      </c>
      <c r="J2870">
        <v>2011</v>
      </c>
      <c r="K2870">
        <v>9</v>
      </c>
      <c r="L2870" t="s">
        <v>90</v>
      </c>
      <c r="M2870" t="s">
        <v>91</v>
      </c>
      <c r="N2870">
        <v>0</v>
      </c>
      <c r="O2870">
        <v>1</v>
      </c>
      <c r="P2870" t="s">
        <v>32</v>
      </c>
    </row>
    <row r="2871" spans="1:16" x14ac:dyDescent="0.3">
      <c r="A2871">
        <v>559068</v>
      </c>
      <c r="B2871">
        <v>23321</v>
      </c>
      <c r="C2871" t="s">
        <v>289</v>
      </c>
      <c r="D2871">
        <v>1</v>
      </c>
      <c r="E2871" s="2">
        <v>40730.445138888892</v>
      </c>
      <c r="F2871" s="3">
        <v>1.65</v>
      </c>
      <c r="G2871">
        <v>17841</v>
      </c>
      <c r="H2871" t="s">
        <v>17</v>
      </c>
      <c r="I2871" s="3">
        <v>1.65</v>
      </c>
      <c r="J2871">
        <v>2011</v>
      </c>
      <c r="K2871">
        <v>7</v>
      </c>
      <c r="L2871" t="s">
        <v>59</v>
      </c>
      <c r="M2871" t="s">
        <v>60</v>
      </c>
      <c r="N2871">
        <v>0</v>
      </c>
      <c r="O2871">
        <v>1</v>
      </c>
      <c r="P2871" t="s">
        <v>32</v>
      </c>
    </row>
    <row r="2872" spans="1:16" x14ac:dyDescent="0.3">
      <c r="A2872">
        <v>570190</v>
      </c>
      <c r="B2872">
        <v>20973</v>
      </c>
      <c r="C2872" t="s">
        <v>1043</v>
      </c>
      <c r="D2872">
        <v>24</v>
      </c>
      <c r="E2872" s="2">
        <v>40823.637499999997</v>
      </c>
      <c r="F2872" s="3">
        <v>0.65</v>
      </c>
      <c r="G2872">
        <v>13456</v>
      </c>
      <c r="H2872" t="s">
        <v>17</v>
      </c>
      <c r="I2872" s="3">
        <v>15.6</v>
      </c>
      <c r="J2872">
        <v>2011</v>
      </c>
      <c r="K2872">
        <v>10</v>
      </c>
      <c r="L2872" t="s">
        <v>42</v>
      </c>
      <c r="M2872" t="s">
        <v>43</v>
      </c>
      <c r="N2872">
        <v>0</v>
      </c>
      <c r="O2872">
        <v>1</v>
      </c>
      <c r="P2872" t="s">
        <v>32</v>
      </c>
    </row>
    <row r="2873" spans="1:16" x14ac:dyDescent="0.3">
      <c r="A2873">
        <v>549586</v>
      </c>
      <c r="B2873">
        <v>21041</v>
      </c>
      <c r="C2873" t="s">
        <v>1477</v>
      </c>
      <c r="D2873">
        <v>5</v>
      </c>
      <c r="E2873" s="2">
        <v>40644.416666666657</v>
      </c>
      <c r="F2873" s="3">
        <v>6.63</v>
      </c>
      <c r="H2873" t="s">
        <v>17</v>
      </c>
      <c r="I2873" s="3">
        <v>33.15</v>
      </c>
      <c r="J2873">
        <v>2011</v>
      </c>
      <c r="K2873">
        <v>4</v>
      </c>
      <c r="L2873" t="s">
        <v>66</v>
      </c>
      <c r="M2873" t="s">
        <v>67</v>
      </c>
      <c r="N2873">
        <v>0</v>
      </c>
      <c r="O2873">
        <v>1</v>
      </c>
      <c r="P2873" t="s">
        <v>20</v>
      </c>
    </row>
    <row r="2874" spans="1:16" x14ac:dyDescent="0.3">
      <c r="A2874">
        <v>574074</v>
      </c>
      <c r="B2874">
        <v>22227</v>
      </c>
      <c r="C2874" t="s">
        <v>1607</v>
      </c>
      <c r="D2874">
        <v>1</v>
      </c>
      <c r="E2874" s="2">
        <v>40849.647916666669</v>
      </c>
      <c r="F2874" s="3">
        <v>1.25</v>
      </c>
      <c r="H2874" t="s">
        <v>17</v>
      </c>
      <c r="I2874" s="3">
        <v>1.25</v>
      </c>
      <c r="J2874">
        <v>2011</v>
      </c>
      <c r="K2874">
        <v>11</v>
      </c>
      <c r="L2874" t="s">
        <v>22</v>
      </c>
      <c r="M2874" t="s">
        <v>23</v>
      </c>
      <c r="N2874">
        <v>0</v>
      </c>
      <c r="O2874">
        <v>1</v>
      </c>
      <c r="P2874" t="s">
        <v>20</v>
      </c>
    </row>
    <row r="2875" spans="1:16" x14ac:dyDescent="0.3">
      <c r="A2875">
        <v>573300</v>
      </c>
      <c r="B2875">
        <v>22139</v>
      </c>
      <c r="C2875" t="s">
        <v>61</v>
      </c>
      <c r="D2875">
        <v>1</v>
      </c>
      <c r="E2875" s="2">
        <v>40844.673611111109</v>
      </c>
      <c r="F2875" s="3">
        <v>4.95</v>
      </c>
      <c r="G2875">
        <v>16049</v>
      </c>
      <c r="H2875" t="s">
        <v>17</v>
      </c>
      <c r="I2875" s="3">
        <v>4.95</v>
      </c>
      <c r="J2875">
        <v>2011</v>
      </c>
      <c r="K2875">
        <v>10</v>
      </c>
      <c r="L2875" t="s">
        <v>42</v>
      </c>
      <c r="M2875" t="s">
        <v>43</v>
      </c>
      <c r="N2875">
        <v>0</v>
      </c>
      <c r="O2875">
        <v>1</v>
      </c>
      <c r="P2875" t="s">
        <v>32</v>
      </c>
    </row>
    <row r="2876" spans="1:16" x14ac:dyDescent="0.3">
      <c r="A2876">
        <v>573033</v>
      </c>
      <c r="B2876">
        <v>23553</v>
      </c>
      <c r="C2876" t="s">
        <v>1770</v>
      </c>
      <c r="D2876">
        <v>3</v>
      </c>
      <c r="E2876" s="2">
        <v>40843.570138888892</v>
      </c>
      <c r="F2876" s="3">
        <v>12.5</v>
      </c>
      <c r="G2876">
        <v>14099</v>
      </c>
      <c r="H2876" t="s">
        <v>17</v>
      </c>
      <c r="I2876" s="3">
        <v>37.5</v>
      </c>
      <c r="J2876">
        <v>2011</v>
      </c>
      <c r="K2876">
        <v>10</v>
      </c>
      <c r="L2876" t="s">
        <v>42</v>
      </c>
      <c r="M2876" t="s">
        <v>43</v>
      </c>
      <c r="N2876">
        <v>0</v>
      </c>
      <c r="O2876">
        <v>1</v>
      </c>
      <c r="P2876" t="s">
        <v>32</v>
      </c>
    </row>
    <row r="2877" spans="1:16" x14ac:dyDescent="0.3">
      <c r="A2877">
        <v>567972</v>
      </c>
      <c r="B2877">
        <v>22023</v>
      </c>
      <c r="C2877" t="s">
        <v>1771</v>
      </c>
      <c r="D2877">
        <v>12</v>
      </c>
      <c r="E2877" s="2">
        <v>40809.426388888889</v>
      </c>
      <c r="F2877" s="3">
        <v>0.42</v>
      </c>
      <c r="G2877">
        <v>13949</v>
      </c>
      <c r="H2877" t="s">
        <v>17</v>
      </c>
      <c r="I2877" s="3">
        <v>5.04</v>
      </c>
      <c r="J2877">
        <v>2011</v>
      </c>
      <c r="K2877">
        <v>9</v>
      </c>
      <c r="L2877" t="s">
        <v>90</v>
      </c>
      <c r="M2877" t="s">
        <v>91</v>
      </c>
      <c r="N2877">
        <v>0</v>
      </c>
      <c r="O2877">
        <v>1</v>
      </c>
      <c r="P2877" t="s">
        <v>32</v>
      </c>
    </row>
    <row r="2878" spans="1:16" x14ac:dyDescent="0.3">
      <c r="A2878">
        <v>567507</v>
      </c>
      <c r="B2878">
        <v>23112</v>
      </c>
      <c r="C2878" t="s">
        <v>1232</v>
      </c>
      <c r="D2878">
        <v>1</v>
      </c>
      <c r="E2878" s="2">
        <v>40806.615277777782</v>
      </c>
      <c r="F2878" s="3">
        <v>14.96</v>
      </c>
      <c r="H2878" t="s">
        <v>17</v>
      </c>
      <c r="I2878" s="3">
        <v>14.96</v>
      </c>
      <c r="J2878">
        <v>2011</v>
      </c>
      <c r="K2878">
        <v>9</v>
      </c>
      <c r="L2878" t="s">
        <v>90</v>
      </c>
      <c r="M2878" t="s">
        <v>91</v>
      </c>
      <c r="N2878">
        <v>0</v>
      </c>
      <c r="O2878">
        <v>1</v>
      </c>
      <c r="P2878" t="s">
        <v>20</v>
      </c>
    </row>
    <row r="2879" spans="1:16" x14ac:dyDescent="0.3">
      <c r="A2879">
        <v>567128</v>
      </c>
      <c r="B2879">
        <v>22071</v>
      </c>
      <c r="C2879" t="s">
        <v>1772</v>
      </c>
      <c r="D2879">
        <v>4</v>
      </c>
      <c r="E2879" s="2">
        <v>40802.586111111108</v>
      </c>
      <c r="F2879" s="3">
        <v>3.75</v>
      </c>
      <c r="G2879">
        <v>18055</v>
      </c>
      <c r="H2879" t="s">
        <v>17</v>
      </c>
      <c r="I2879" s="3">
        <v>15</v>
      </c>
      <c r="J2879">
        <v>2011</v>
      </c>
      <c r="K2879">
        <v>9</v>
      </c>
      <c r="L2879" t="s">
        <v>90</v>
      </c>
      <c r="M2879" t="s">
        <v>91</v>
      </c>
      <c r="N2879">
        <v>0</v>
      </c>
      <c r="O2879">
        <v>1</v>
      </c>
      <c r="P2879" t="s">
        <v>32</v>
      </c>
    </row>
    <row r="2880" spans="1:16" x14ac:dyDescent="0.3">
      <c r="A2880">
        <v>558750</v>
      </c>
      <c r="B2880">
        <v>23301</v>
      </c>
      <c r="C2880" t="s">
        <v>283</v>
      </c>
      <c r="D2880">
        <v>12</v>
      </c>
      <c r="E2880" s="2">
        <v>40727.449305555558</v>
      </c>
      <c r="F2880" s="3">
        <v>1.65</v>
      </c>
      <c r="G2880">
        <v>18226</v>
      </c>
      <c r="H2880" t="s">
        <v>17</v>
      </c>
      <c r="I2880" s="3">
        <v>19.8</v>
      </c>
      <c r="J2880">
        <v>2011</v>
      </c>
      <c r="K2880">
        <v>7</v>
      </c>
      <c r="L2880" t="s">
        <v>59</v>
      </c>
      <c r="M2880" t="s">
        <v>60</v>
      </c>
      <c r="N2880">
        <v>0</v>
      </c>
      <c r="O2880">
        <v>1</v>
      </c>
      <c r="P2880" t="s">
        <v>32</v>
      </c>
    </row>
    <row r="2881" spans="1:16" x14ac:dyDescent="0.3">
      <c r="A2881">
        <v>557211</v>
      </c>
      <c r="B2881">
        <v>23235</v>
      </c>
      <c r="C2881" t="s">
        <v>1773</v>
      </c>
      <c r="D2881">
        <v>6</v>
      </c>
      <c r="E2881" s="2">
        <v>40711.492361111108</v>
      </c>
      <c r="F2881" s="3">
        <v>2.89</v>
      </c>
      <c r="G2881">
        <v>15513</v>
      </c>
      <c r="H2881" t="s">
        <v>17</v>
      </c>
      <c r="I2881" s="3">
        <v>17.34</v>
      </c>
      <c r="J2881">
        <v>2011</v>
      </c>
      <c r="K2881">
        <v>6</v>
      </c>
      <c r="L2881" t="s">
        <v>34</v>
      </c>
      <c r="M2881" t="s">
        <v>35</v>
      </c>
      <c r="N2881">
        <v>0</v>
      </c>
      <c r="O2881">
        <v>1</v>
      </c>
      <c r="P2881" t="s">
        <v>32</v>
      </c>
    </row>
    <row r="2882" spans="1:16" x14ac:dyDescent="0.3">
      <c r="A2882">
        <v>552659</v>
      </c>
      <c r="B2882">
        <v>48187</v>
      </c>
      <c r="C2882" t="s">
        <v>525</v>
      </c>
      <c r="D2882">
        <v>2</v>
      </c>
      <c r="E2882" s="2">
        <v>40673.627083333333</v>
      </c>
      <c r="F2882" s="3">
        <v>12.46</v>
      </c>
      <c r="H2882" t="s">
        <v>17</v>
      </c>
      <c r="I2882" s="3">
        <v>24.92</v>
      </c>
      <c r="J2882">
        <v>2011</v>
      </c>
      <c r="K2882">
        <v>5</v>
      </c>
      <c r="L2882" t="s">
        <v>18</v>
      </c>
      <c r="M2882" t="s">
        <v>19</v>
      </c>
      <c r="N2882">
        <v>0</v>
      </c>
      <c r="O2882">
        <v>1</v>
      </c>
      <c r="P2882" t="s">
        <v>20</v>
      </c>
    </row>
    <row r="2883" spans="1:16" x14ac:dyDescent="0.3">
      <c r="A2883">
        <v>552273</v>
      </c>
      <c r="B2883">
        <v>48194</v>
      </c>
      <c r="C2883" t="s">
        <v>151</v>
      </c>
      <c r="D2883">
        <v>2</v>
      </c>
      <c r="E2883" s="2">
        <v>40671.518055555563</v>
      </c>
      <c r="F2883" s="3">
        <v>7.95</v>
      </c>
      <c r="G2883">
        <v>13021</v>
      </c>
      <c r="H2883" t="s">
        <v>17</v>
      </c>
      <c r="I2883" s="3">
        <v>15.9</v>
      </c>
      <c r="J2883">
        <v>2011</v>
      </c>
      <c r="K2883">
        <v>5</v>
      </c>
      <c r="L2883" t="s">
        <v>18</v>
      </c>
      <c r="M2883" t="s">
        <v>19</v>
      </c>
      <c r="N2883">
        <v>0</v>
      </c>
      <c r="O2883">
        <v>1</v>
      </c>
      <c r="P2883" t="s">
        <v>32</v>
      </c>
    </row>
    <row r="2884" spans="1:16" x14ac:dyDescent="0.3">
      <c r="A2884">
        <v>568134</v>
      </c>
      <c r="B2884" t="s">
        <v>1774</v>
      </c>
      <c r="C2884" t="s">
        <v>1775</v>
      </c>
      <c r="D2884">
        <v>2</v>
      </c>
      <c r="E2884" s="2">
        <v>40809.709722222222</v>
      </c>
      <c r="F2884" s="3">
        <v>4.9800000000000004</v>
      </c>
      <c r="H2884" t="s">
        <v>17</v>
      </c>
      <c r="I2884" s="3">
        <v>9.9600000000000009</v>
      </c>
      <c r="J2884">
        <v>2011</v>
      </c>
      <c r="K2884">
        <v>9</v>
      </c>
      <c r="L2884" t="s">
        <v>90</v>
      </c>
      <c r="M2884" t="s">
        <v>91</v>
      </c>
      <c r="N2884">
        <v>0</v>
      </c>
      <c r="O2884">
        <v>1</v>
      </c>
      <c r="P2884" t="s">
        <v>20</v>
      </c>
    </row>
    <row r="2885" spans="1:16" x14ac:dyDescent="0.3">
      <c r="A2885">
        <v>538714</v>
      </c>
      <c r="B2885">
        <v>22783</v>
      </c>
      <c r="C2885" t="s">
        <v>1776</v>
      </c>
      <c r="D2885">
        <v>1</v>
      </c>
      <c r="E2885" s="2">
        <v>40526.459027777782</v>
      </c>
      <c r="F2885" s="3">
        <v>19.95</v>
      </c>
      <c r="G2885">
        <v>14524</v>
      </c>
      <c r="H2885" t="s">
        <v>17</v>
      </c>
      <c r="I2885" s="3">
        <v>19.95</v>
      </c>
      <c r="J2885">
        <v>2010</v>
      </c>
      <c r="K2885">
        <v>12</v>
      </c>
      <c r="L2885" t="s">
        <v>26</v>
      </c>
      <c r="M2885" t="s">
        <v>27</v>
      </c>
      <c r="N2885">
        <v>0</v>
      </c>
      <c r="O2885">
        <v>1</v>
      </c>
      <c r="P2885" t="s">
        <v>32</v>
      </c>
    </row>
    <row r="2886" spans="1:16" x14ac:dyDescent="0.3">
      <c r="A2886">
        <v>541588</v>
      </c>
      <c r="B2886">
        <v>22965</v>
      </c>
      <c r="C2886" t="s">
        <v>70</v>
      </c>
      <c r="D2886">
        <v>6</v>
      </c>
      <c r="E2886" s="2">
        <v>40562.613194444442</v>
      </c>
      <c r="F2886" s="3">
        <v>2.1</v>
      </c>
      <c r="G2886">
        <v>14307</v>
      </c>
      <c r="H2886" t="s">
        <v>17</v>
      </c>
      <c r="I2886" s="3">
        <v>12.6</v>
      </c>
      <c r="J2886">
        <v>2011</v>
      </c>
      <c r="K2886">
        <v>1</v>
      </c>
      <c r="L2886" t="s">
        <v>48</v>
      </c>
      <c r="M2886" t="s">
        <v>49</v>
      </c>
      <c r="N2886">
        <v>0</v>
      </c>
      <c r="O2886">
        <v>1</v>
      </c>
      <c r="P2886" t="s">
        <v>32</v>
      </c>
    </row>
    <row r="2887" spans="1:16" x14ac:dyDescent="0.3">
      <c r="A2887">
        <v>538307</v>
      </c>
      <c r="B2887">
        <v>21447</v>
      </c>
      <c r="C2887" t="s">
        <v>1777</v>
      </c>
      <c r="D2887">
        <v>1</v>
      </c>
      <c r="E2887" s="2">
        <v>40522.560416666667</v>
      </c>
      <c r="F2887" s="3">
        <v>1.25</v>
      </c>
      <c r="G2887">
        <v>14667</v>
      </c>
      <c r="H2887" t="s">
        <v>17</v>
      </c>
      <c r="I2887" s="3">
        <v>1.25</v>
      </c>
      <c r="J2887">
        <v>2010</v>
      </c>
      <c r="K2887">
        <v>12</v>
      </c>
      <c r="L2887" t="s">
        <v>26</v>
      </c>
      <c r="M2887" t="s">
        <v>27</v>
      </c>
      <c r="N2887">
        <v>0</v>
      </c>
      <c r="O2887">
        <v>1</v>
      </c>
      <c r="P2887" t="s">
        <v>32</v>
      </c>
    </row>
    <row r="2888" spans="1:16" x14ac:dyDescent="0.3">
      <c r="A2888">
        <v>562437</v>
      </c>
      <c r="B2888">
        <v>22708</v>
      </c>
      <c r="C2888" t="s">
        <v>33</v>
      </c>
      <c r="D2888">
        <v>25</v>
      </c>
      <c r="E2888" s="2">
        <v>40759.748611111107</v>
      </c>
      <c r="F2888" s="3">
        <v>0.42</v>
      </c>
      <c r="G2888">
        <v>13047</v>
      </c>
      <c r="H2888" t="s">
        <v>17</v>
      </c>
      <c r="I2888" s="3">
        <v>10.5</v>
      </c>
      <c r="J2888">
        <v>2011</v>
      </c>
      <c r="K2888">
        <v>8</v>
      </c>
      <c r="L2888" t="s">
        <v>87</v>
      </c>
      <c r="M2888" t="s">
        <v>88</v>
      </c>
      <c r="N2888">
        <v>0</v>
      </c>
      <c r="O2888">
        <v>1</v>
      </c>
      <c r="P2888" t="s">
        <v>32</v>
      </c>
    </row>
    <row r="2889" spans="1:16" x14ac:dyDescent="0.3">
      <c r="A2889">
        <v>545690</v>
      </c>
      <c r="B2889">
        <v>85152</v>
      </c>
      <c r="C2889" t="s">
        <v>1296</v>
      </c>
      <c r="D2889">
        <v>2</v>
      </c>
      <c r="E2889" s="2">
        <v>40608.531944444447</v>
      </c>
      <c r="F2889" s="3">
        <v>2.1</v>
      </c>
      <c r="G2889">
        <v>13263</v>
      </c>
      <c r="H2889" t="s">
        <v>17</v>
      </c>
      <c r="I2889" s="3">
        <v>4.2</v>
      </c>
      <c r="J2889">
        <v>2011</v>
      </c>
      <c r="K2889">
        <v>3</v>
      </c>
      <c r="L2889" t="s">
        <v>30</v>
      </c>
      <c r="M2889" t="s">
        <v>31</v>
      </c>
      <c r="N2889">
        <v>0</v>
      </c>
      <c r="O2889">
        <v>1</v>
      </c>
      <c r="P2889" t="s">
        <v>32</v>
      </c>
    </row>
    <row r="2890" spans="1:16" x14ac:dyDescent="0.3">
      <c r="A2890">
        <v>565407</v>
      </c>
      <c r="B2890">
        <v>22418</v>
      </c>
      <c r="C2890" t="s">
        <v>1778</v>
      </c>
      <c r="D2890">
        <v>3</v>
      </c>
      <c r="E2890" s="2">
        <v>40790.458333333343</v>
      </c>
      <c r="F2890" s="3">
        <v>0.85</v>
      </c>
      <c r="G2890">
        <v>16983</v>
      </c>
      <c r="H2890" t="s">
        <v>17</v>
      </c>
      <c r="I2890" s="3">
        <v>2.5499999999999998</v>
      </c>
      <c r="J2890">
        <v>2011</v>
      </c>
      <c r="K2890">
        <v>9</v>
      </c>
      <c r="L2890" t="s">
        <v>90</v>
      </c>
      <c r="M2890" t="s">
        <v>91</v>
      </c>
      <c r="N2890">
        <v>0</v>
      </c>
      <c r="O2890">
        <v>1</v>
      </c>
      <c r="P2890" t="s">
        <v>32</v>
      </c>
    </row>
    <row r="2891" spans="1:16" x14ac:dyDescent="0.3">
      <c r="A2891">
        <v>562113</v>
      </c>
      <c r="B2891">
        <v>22485</v>
      </c>
      <c r="C2891" t="s">
        <v>279</v>
      </c>
      <c r="D2891">
        <v>1</v>
      </c>
      <c r="E2891" s="2">
        <v>40757.674305555563</v>
      </c>
      <c r="F2891" s="3">
        <v>24.96</v>
      </c>
      <c r="H2891" t="s">
        <v>17</v>
      </c>
      <c r="I2891" s="3">
        <v>24.96</v>
      </c>
      <c r="J2891">
        <v>2011</v>
      </c>
      <c r="K2891">
        <v>8</v>
      </c>
      <c r="L2891" t="s">
        <v>87</v>
      </c>
      <c r="M2891" t="s">
        <v>88</v>
      </c>
      <c r="N2891">
        <v>0</v>
      </c>
      <c r="O2891">
        <v>1</v>
      </c>
      <c r="P2891" t="s">
        <v>20</v>
      </c>
    </row>
    <row r="2892" spans="1:16" x14ac:dyDescent="0.3">
      <c r="A2892">
        <v>565432</v>
      </c>
      <c r="B2892" t="s">
        <v>1779</v>
      </c>
      <c r="C2892" t="s">
        <v>1780</v>
      </c>
      <c r="D2892">
        <v>1</v>
      </c>
      <c r="E2892" s="2">
        <v>40790.552777777782</v>
      </c>
      <c r="F2892" s="3">
        <v>2.95</v>
      </c>
      <c r="G2892">
        <v>16241</v>
      </c>
      <c r="H2892" t="s">
        <v>17</v>
      </c>
      <c r="I2892" s="3">
        <v>2.95</v>
      </c>
      <c r="J2892">
        <v>2011</v>
      </c>
      <c r="K2892">
        <v>9</v>
      </c>
      <c r="L2892" t="s">
        <v>90</v>
      </c>
      <c r="M2892" t="s">
        <v>91</v>
      </c>
      <c r="N2892">
        <v>0</v>
      </c>
      <c r="O2892">
        <v>1</v>
      </c>
      <c r="P2892" t="s">
        <v>32</v>
      </c>
    </row>
    <row r="2893" spans="1:16" x14ac:dyDescent="0.3">
      <c r="A2893">
        <v>562099</v>
      </c>
      <c r="B2893">
        <v>20719</v>
      </c>
      <c r="C2893" t="s">
        <v>271</v>
      </c>
      <c r="D2893">
        <v>10</v>
      </c>
      <c r="E2893" s="2">
        <v>40757.573611111111</v>
      </c>
      <c r="F2893" s="3">
        <v>0.85</v>
      </c>
      <c r="G2893">
        <v>14688</v>
      </c>
      <c r="H2893" t="s">
        <v>17</v>
      </c>
      <c r="I2893" s="3">
        <v>8.5</v>
      </c>
      <c r="J2893">
        <v>2011</v>
      </c>
      <c r="K2893">
        <v>8</v>
      </c>
      <c r="L2893" t="s">
        <v>87</v>
      </c>
      <c r="M2893" t="s">
        <v>88</v>
      </c>
      <c r="N2893">
        <v>0</v>
      </c>
      <c r="O2893">
        <v>1</v>
      </c>
      <c r="P2893" t="s">
        <v>32</v>
      </c>
    </row>
    <row r="2894" spans="1:16" x14ac:dyDescent="0.3">
      <c r="A2894">
        <v>567461</v>
      </c>
      <c r="B2894">
        <v>22423</v>
      </c>
      <c r="C2894" t="s">
        <v>445</v>
      </c>
      <c r="D2894">
        <v>4</v>
      </c>
      <c r="E2894" s="2">
        <v>40806.521527777782</v>
      </c>
      <c r="F2894" s="3">
        <v>24.96</v>
      </c>
      <c r="H2894" t="s">
        <v>17</v>
      </c>
      <c r="I2894" s="3">
        <v>99.84</v>
      </c>
      <c r="J2894">
        <v>2011</v>
      </c>
      <c r="K2894">
        <v>9</v>
      </c>
      <c r="L2894" t="s">
        <v>90</v>
      </c>
      <c r="M2894" t="s">
        <v>91</v>
      </c>
      <c r="N2894">
        <v>0</v>
      </c>
      <c r="O2894">
        <v>1</v>
      </c>
      <c r="P2894" t="s">
        <v>20</v>
      </c>
    </row>
    <row r="2895" spans="1:16" x14ac:dyDescent="0.3">
      <c r="A2895">
        <v>572511</v>
      </c>
      <c r="B2895">
        <v>23486</v>
      </c>
      <c r="C2895" t="s">
        <v>634</v>
      </c>
      <c r="D2895">
        <v>2</v>
      </c>
      <c r="E2895" s="2">
        <v>40840.603472222218</v>
      </c>
      <c r="F2895" s="3">
        <v>16.649999999999999</v>
      </c>
      <c r="G2895">
        <v>14895</v>
      </c>
      <c r="H2895" t="s">
        <v>17</v>
      </c>
      <c r="I2895" s="3">
        <v>33.299999999999997</v>
      </c>
      <c r="J2895">
        <v>2011</v>
      </c>
      <c r="K2895">
        <v>10</v>
      </c>
      <c r="L2895" t="s">
        <v>42</v>
      </c>
      <c r="M2895" t="s">
        <v>43</v>
      </c>
      <c r="N2895">
        <v>0</v>
      </c>
      <c r="O2895">
        <v>1</v>
      </c>
      <c r="P2895" t="s">
        <v>32</v>
      </c>
    </row>
    <row r="2896" spans="1:16" x14ac:dyDescent="0.3">
      <c r="A2896">
        <v>579512</v>
      </c>
      <c r="B2896">
        <v>23184</v>
      </c>
      <c r="C2896" t="s">
        <v>1708</v>
      </c>
      <c r="D2896">
        <v>1</v>
      </c>
      <c r="E2896" s="2">
        <v>40876.699305555558</v>
      </c>
      <c r="F2896" s="3">
        <v>10.79</v>
      </c>
      <c r="H2896" t="s">
        <v>17</v>
      </c>
      <c r="I2896" s="3">
        <v>10.79</v>
      </c>
      <c r="J2896">
        <v>2011</v>
      </c>
      <c r="K2896">
        <v>11</v>
      </c>
      <c r="L2896" t="s">
        <v>22</v>
      </c>
      <c r="M2896" t="s">
        <v>23</v>
      </c>
      <c r="N2896">
        <v>0</v>
      </c>
      <c r="O2896">
        <v>1</v>
      </c>
      <c r="P2896" t="s">
        <v>20</v>
      </c>
    </row>
    <row r="2897" spans="1:16" x14ac:dyDescent="0.3">
      <c r="A2897">
        <v>561369</v>
      </c>
      <c r="B2897">
        <v>23292</v>
      </c>
      <c r="C2897" t="s">
        <v>908</v>
      </c>
      <c r="D2897">
        <v>1</v>
      </c>
      <c r="E2897" s="2">
        <v>40750.681944444441</v>
      </c>
      <c r="F2897" s="3">
        <v>2.46</v>
      </c>
      <c r="H2897" t="s">
        <v>17</v>
      </c>
      <c r="I2897" s="3">
        <v>2.46</v>
      </c>
      <c r="J2897">
        <v>2011</v>
      </c>
      <c r="K2897">
        <v>7</v>
      </c>
      <c r="L2897" t="s">
        <v>59</v>
      </c>
      <c r="M2897" t="s">
        <v>60</v>
      </c>
      <c r="N2897">
        <v>0</v>
      </c>
      <c r="O2897">
        <v>1</v>
      </c>
      <c r="P2897" t="s">
        <v>20</v>
      </c>
    </row>
    <row r="2898" spans="1:16" x14ac:dyDescent="0.3">
      <c r="A2898">
        <v>536865</v>
      </c>
      <c r="B2898">
        <v>20752</v>
      </c>
      <c r="C2898" t="s">
        <v>224</v>
      </c>
      <c r="D2898">
        <v>1</v>
      </c>
      <c r="E2898" s="2">
        <v>40515.477777777778</v>
      </c>
      <c r="F2898" s="3">
        <v>4.21</v>
      </c>
      <c r="H2898" t="s">
        <v>17</v>
      </c>
      <c r="I2898" s="3">
        <v>4.21</v>
      </c>
      <c r="J2898">
        <v>2010</v>
      </c>
      <c r="K2898">
        <v>12</v>
      </c>
      <c r="L2898" t="s">
        <v>26</v>
      </c>
      <c r="M2898" t="s">
        <v>27</v>
      </c>
      <c r="N2898">
        <v>0</v>
      </c>
      <c r="O2898">
        <v>1</v>
      </c>
      <c r="P2898" t="s">
        <v>20</v>
      </c>
    </row>
    <row r="2899" spans="1:16" x14ac:dyDescent="0.3">
      <c r="A2899">
        <v>567671</v>
      </c>
      <c r="B2899">
        <v>23173</v>
      </c>
      <c r="C2899" t="s">
        <v>1781</v>
      </c>
      <c r="D2899">
        <v>1</v>
      </c>
      <c r="E2899" s="2">
        <v>40807.648611111108</v>
      </c>
      <c r="F2899" s="3">
        <v>19.96</v>
      </c>
      <c r="H2899" t="s">
        <v>17</v>
      </c>
      <c r="I2899" s="3">
        <v>19.96</v>
      </c>
      <c r="J2899">
        <v>2011</v>
      </c>
      <c r="K2899">
        <v>9</v>
      </c>
      <c r="L2899" t="s">
        <v>90</v>
      </c>
      <c r="M2899" t="s">
        <v>91</v>
      </c>
      <c r="N2899">
        <v>0</v>
      </c>
      <c r="O2899">
        <v>1</v>
      </c>
      <c r="P2899" t="s">
        <v>20</v>
      </c>
    </row>
    <row r="2900" spans="1:16" x14ac:dyDescent="0.3">
      <c r="A2900">
        <v>568949</v>
      </c>
      <c r="B2900">
        <v>23309</v>
      </c>
      <c r="C2900" t="s">
        <v>1782</v>
      </c>
      <c r="D2900">
        <v>1</v>
      </c>
      <c r="E2900" s="2">
        <v>40815.634027777778</v>
      </c>
      <c r="F2900" s="3">
        <v>1.25</v>
      </c>
      <c r="H2900" t="s">
        <v>17</v>
      </c>
      <c r="I2900" s="3">
        <v>1.25</v>
      </c>
      <c r="J2900">
        <v>2011</v>
      </c>
      <c r="K2900">
        <v>9</v>
      </c>
      <c r="L2900" t="s">
        <v>90</v>
      </c>
      <c r="M2900" t="s">
        <v>91</v>
      </c>
      <c r="N2900">
        <v>0</v>
      </c>
      <c r="O2900">
        <v>1</v>
      </c>
      <c r="P2900" t="s">
        <v>20</v>
      </c>
    </row>
    <row r="2901" spans="1:16" x14ac:dyDescent="0.3">
      <c r="A2901">
        <v>570458</v>
      </c>
      <c r="B2901">
        <v>22492</v>
      </c>
      <c r="C2901" t="s">
        <v>347</v>
      </c>
      <c r="D2901">
        <v>36</v>
      </c>
      <c r="E2901" s="2">
        <v>40826.652083333327</v>
      </c>
      <c r="F2901" s="3">
        <v>0.65</v>
      </c>
      <c r="G2901">
        <v>14535</v>
      </c>
      <c r="H2901" t="s">
        <v>17</v>
      </c>
      <c r="I2901" s="3">
        <v>23.4</v>
      </c>
      <c r="J2901">
        <v>2011</v>
      </c>
      <c r="K2901">
        <v>10</v>
      </c>
      <c r="L2901" t="s">
        <v>42</v>
      </c>
      <c r="M2901" t="s">
        <v>43</v>
      </c>
      <c r="N2901">
        <v>0</v>
      </c>
      <c r="O2901">
        <v>1</v>
      </c>
      <c r="P2901" t="s">
        <v>32</v>
      </c>
    </row>
    <row r="2902" spans="1:16" x14ac:dyDescent="0.3">
      <c r="A2902">
        <v>537607</v>
      </c>
      <c r="B2902">
        <v>22909</v>
      </c>
      <c r="C2902" t="s">
        <v>300</v>
      </c>
      <c r="D2902">
        <v>4</v>
      </c>
      <c r="E2902" s="2">
        <v>40519.554166666669</v>
      </c>
      <c r="F2902" s="3">
        <v>0.85</v>
      </c>
      <c r="G2902">
        <v>15965</v>
      </c>
      <c r="H2902" t="s">
        <v>17</v>
      </c>
      <c r="I2902" s="3">
        <v>3.4</v>
      </c>
      <c r="J2902">
        <v>2010</v>
      </c>
      <c r="K2902">
        <v>12</v>
      </c>
      <c r="L2902" t="s">
        <v>26</v>
      </c>
      <c r="M2902" t="s">
        <v>27</v>
      </c>
      <c r="N2902">
        <v>0</v>
      </c>
      <c r="O2902">
        <v>1</v>
      </c>
      <c r="P2902" t="s">
        <v>32</v>
      </c>
    </row>
    <row r="2903" spans="1:16" x14ac:dyDescent="0.3">
      <c r="A2903">
        <v>567462</v>
      </c>
      <c r="B2903">
        <v>21977</v>
      </c>
      <c r="C2903" t="s">
        <v>1615</v>
      </c>
      <c r="D2903">
        <v>2</v>
      </c>
      <c r="E2903" s="2">
        <v>40806.524305555547</v>
      </c>
      <c r="F2903" s="3">
        <v>0.55000000000000004</v>
      </c>
      <c r="G2903">
        <v>14446</v>
      </c>
      <c r="H2903" t="s">
        <v>17</v>
      </c>
      <c r="I2903" s="3">
        <v>1.1000000000000001</v>
      </c>
      <c r="J2903">
        <v>2011</v>
      </c>
      <c r="K2903">
        <v>9</v>
      </c>
      <c r="L2903" t="s">
        <v>90</v>
      </c>
      <c r="M2903" t="s">
        <v>91</v>
      </c>
      <c r="N2903">
        <v>0</v>
      </c>
      <c r="O2903">
        <v>1</v>
      </c>
      <c r="P2903" t="s">
        <v>32</v>
      </c>
    </row>
    <row r="2904" spans="1:16" x14ac:dyDescent="0.3">
      <c r="A2904">
        <v>576618</v>
      </c>
      <c r="B2904">
        <v>22659</v>
      </c>
      <c r="C2904" t="s">
        <v>362</v>
      </c>
      <c r="D2904">
        <v>4</v>
      </c>
      <c r="E2904" s="2">
        <v>40862.708333333343</v>
      </c>
      <c r="F2904" s="3">
        <v>4.13</v>
      </c>
      <c r="H2904" t="s">
        <v>17</v>
      </c>
      <c r="I2904" s="3">
        <v>16.52</v>
      </c>
      <c r="J2904">
        <v>2011</v>
      </c>
      <c r="K2904">
        <v>11</v>
      </c>
      <c r="L2904" t="s">
        <v>22</v>
      </c>
      <c r="M2904" t="s">
        <v>23</v>
      </c>
      <c r="N2904">
        <v>0</v>
      </c>
      <c r="O2904">
        <v>1</v>
      </c>
      <c r="P2904" t="s">
        <v>20</v>
      </c>
    </row>
    <row r="2905" spans="1:16" x14ac:dyDescent="0.3">
      <c r="A2905">
        <v>544460</v>
      </c>
      <c r="B2905">
        <v>22804</v>
      </c>
      <c r="C2905" t="s">
        <v>138</v>
      </c>
      <c r="D2905">
        <v>3</v>
      </c>
      <c r="E2905" s="2">
        <v>40594.584027777782</v>
      </c>
      <c r="F2905" s="3">
        <v>2.95</v>
      </c>
      <c r="G2905">
        <v>16931</v>
      </c>
      <c r="H2905" t="s">
        <v>17</v>
      </c>
      <c r="I2905" s="3">
        <v>8.8500000000000014</v>
      </c>
      <c r="J2905">
        <v>2011</v>
      </c>
      <c r="K2905">
        <v>2</v>
      </c>
      <c r="L2905" t="s">
        <v>63</v>
      </c>
      <c r="M2905" t="s">
        <v>64</v>
      </c>
      <c r="N2905">
        <v>0</v>
      </c>
      <c r="O2905">
        <v>1</v>
      </c>
      <c r="P2905" t="s">
        <v>32</v>
      </c>
    </row>
    <row r="2906" spans="1:16" x14ac:dyDescent="0.3">
      <c r="A2906">
        <v>550621</v>
      </c>
      <c r="B2906">
        <v>21873</v>
      </c>
      <c r="C2906" t="s">
        <v>1108</v>
      </c>
      <c r="D2906">
        <v>2</v>
      </c>
      <c r="E2906" s="2">
        <v>40652.570138888892</v>
      </c>
      <c r="F2906" s="3">
        <v>1.25</v>
      </c>
      <c r="G2906">
        <v>13263</v>
      </c>
      <c r="H2906" t="s">
        <v>17</v>
      </c>
      <c r="I2906" s="3">
        <v>2.5</v>
      </c>
      <c r="J2906">
        <v>2011</v>
      </c>
      <c r="K2906">
        <v>4</v>
      </c>
      <c r="L2906" t="s">
        <v>66</v>
      </c>
      <c r="M2906" t="s">
        <v>67</v>
      </c>
      <c r="N2906">
        <v>0</v>
      </c>
      <c r="O2906">
        <v>1</v>
      </c>
      <c r="P2906" t="s">
        <v>32</v>
      </c>
    </row>
    <row r="2907" spans="1:16" x14ac:dyDescent="0.3">
      <c r="A2907">
        <v>542470</v>
      </c>
      <c r="B2907">
        <v>22551</v>
      </c>
      <c r="C2907" t="s">
        <v>848</v>
      </c>
      <c r="D2907">
        <v>12</v>
      </c>
      <c r="E2907" s="2">
        <v>40571.477083333331</v>
      </c>
      <c r="F2907" s="3">
        <v>1.65</v>
      </c>
      <c r="G2907">
        <v>14133</v>
      </c>
      <c r="H2907" t="s">
        <v>17</v>
      </c>
      <c r="I2907" s="3">
        <v>19.8</v>
      </c>
      <c r="J2907">
        <v>2011</v>
      </c>
      <c r="K2907">
        <v>1</v>
      </c>
      <c r="L2907" t="s">
        <v>48</v>
      </c>
      <c r="M2907" t="s">
        <v>49</v>
      </c>
      <c r="N2907">
        <v>0</v>
      </c>
      <c r="O2907">
        <v>1</v>
      </c>
      <c r="P2907" t="s">
        <v>32</v>
      </c>
    </row>
    <row r="2908" spans="1:16" x14ac:dyDescent="0.3">
      <c r="A2908">
        <v>551351</v>
      </c>
      <c r="B2908">
        <v>22488</v>
      </c>
      <c r="C2908" t="s">
        <v>1094</v>
      </c>
      <c r="D2908">
        <v>12</v>
      </c>
      <c r="E2908" s="2">
        <v>40661.430555555547</v>
      </c>
      <c r="F2908" s="3">
        <v>1.45</v>
      </c>
      <c r="G2908">
        <v>14298</v>
      </c>
      <c r="H2908" t="s">
        <v>17</v>
      </c>
      <c r="I2908" s="3">
        <v>17.399999999999999</v>
      </c>
      <c r="J2908">
        <v>2011</v>
      </c>
      <c r="K2908">
        <v>4</v>
      </c>
      <c r="L2908" t="s">
        <v>66</v>
      </c>
      <c r="M2908" t="s">
        <v>67</v>
      </c>
      <c r="N2908">
        <v>0</v>
      </c>
      <c r="O2908">
        <v>1</v>
      </c>
      <c r="P2908" t="s">
        <v>32</v>
      </c>
    </row>
    <row r="2909" spans="1:16" x14ac:dyDescent="0.3">
      <c r="A2909">
        <v>558738</v>
      </c>
      <c r="B2909">
        <v>21213</v>
      </c>
      <c r="C2909" t="s">
        <v>225</v>
      </c>
      <c r="D2909">
        <v>24</v>
      </c>
      <c r="E2909" s="2">
        <v>40725.649305555547</v>
      </c>
      <c r="F2909" s="3">
        <v>0.55000000000000004</v>
      </c>
      <c r="G2909">
        <v>12922</v>
      </c>
      <c r="H2909" t="s">
        <v>17</v>
      </c>
      <c r="I2909" s="3">
        <v>13.2</v>
      </c>
      <c r="J2909">
        <v>2011</v>
      </c>
      <c r="K2909">
        <v>7</v>
      </c>
      <c r="L2909" t="s">
        <v>59</v>
      </c>
      <c r="M2909" t="s">
        <v>60</v>
      </c>
      <c r="N2909">
        <v>0</v>
      </c>
      <c r="O2909">
        <v>1</v>
      </c>
      <c r="P2909" t="s">
        <v>32</v>
      </c>
    </row>
    <row r="2910" spans="1:16" x14ac:dyDescent="0.3">
      <c r="A2910">
        <v>580887</v>
      </c>
      <c r="B2910">
        <v>22799</v>
      </c>
      <c r="C2910" t="s">
        <v>1783</v>
      </c>
      <c r="D2910">
        <v>1</v>
      </c>
      <c r="E2910" s="2">
        <v>40883.518055555563</v>
      </c>
      <c r="F2910" s="3">
        <v>2.95</v>
      </c>
      <c r="G2910">
        <v>13755</v>
      </c>
      <c r="H2910" t="s">
        <v>17</v>
      </c>
      <c r="I2910" s="3">
        <v>2.95</v>
      </c>
      <c r="J2910">
        <v>2011</v>
      </c>
      <c r="K2910">
        <v>12</v>
      </c>
      <c r="L2910" t="s">
        <v>26</v>
      </c>
      <c r="M2910" t="s">
        <v>39</v>
      </c>
      <c r="N2910">
        <v>0</v>
      </c>
      <c r="O2910">
        <v>1</v>
      </c>
      <c r="P2910" t="s">
        <v>32</v>
      </c>
    </row>
    <row r="2911" spans="1:16" x14ac:dyDescent="0.3">
      <c r="A2911">
        <v>566201</v>
      </c>
      <c r="B2911">
        <v>21754</v>
      </c>
      <c r="C2911" t="s">
        <v>491</v>
      </c>
      <c r="D2911">
        <v>18</v>
      </c>
      <c r="E2911" s="2">
        <v>40795.595833333333</v>
      </c>
      <c r="F2911" s="3">
        <v>5.45</v>
      </c>
      <c r="G2911">
        <v>15189</v>
      </c>
      <c r="H2911" t="s">
        <v>17</v>
      </c>
      <c r="I2911" s="3">
        <v>98.100000000000009</v>
      </c>
      <c r="J2911">
        <v>2011</v>
      </c>
      <c r="K2911">
        <v>9</v>
      </c>
      <c r="L2911" t="s">
        <v>90</v>
      </c>
      <c r="M2911" t="s">
        <v>91</v>
      </c>
      <c r="N2911">
        <v>0</v>
      </c>
      <c r="O2911">
        <v>1</v>
      </c>
      <c r="P2911" t="s">
        <v>32</v>
      </c>
    </row>
    <row r="2912" spans="1:16" x14ac:dyDescent="0.3">
      <c r="A2912">
        <v>541592</v>
      </c>
      <c r="B2912">
        <v>20969</v>
      </c>
      <c r="C2912" t="s">
        <v>1509</v>
      </c>
      <c r="D2912">
        <v>7</v>
      </c>
      <c r="E2912" s="2">
        <v>40562.630555555559</v>
      </c>
      <c r="F2912" s="3">
        <v>3.29</v>
      </c>
      <c r="H2912" t="s">
        <v>17</v>
      </c>
      <c r="I2912" s="3">
        <v>23.03</v>
      </c>
      <c r="J2912">
        <v>2011</v>
      </c>
      <c r="K2912">
        <v>1</v>
      </c>
      <c r="L2912" t="s">
        <v>48</v>
      </c>
      <c r="M2912" t="s">
        <v>49</v>
      </c>
      <c r="N2912">
        <v>0</v>
      </c>
      <c r="O2912">
        <v>1</v>
      </c>
      <c r="P2912" t="s">
        <v>20</v>
      </c>
    </row>
    <row r="2913" spans="1:16" x14ac:dyDescent="0.3">
      <c r="A2913">
        <v>564710</v>
      </c>
      <c r="B2913">
        <v>21791</v>
      </c>
      <c r="C2913" t="s">
        <v>599</v>
      </c>
      <c r="D2913">
        <v>24</v>
      </c>
      <c r="E2913" s="2">
        <v>40783.431250000001</v>
      </c>
      <c r="F2913" s="3">
        <v>1.25</v>
      </c>
      <c r="G2913">
        <v>15625</v>
      </c>
      <c r="H2913" t="s">
        <v>17</v>
      </c>
      <c r="I2913" s="3">
        <v>30</v>
      </c>
      <c r="J2913">
        <v>2011</v>
      </c>
      <c r="K2913">
        <v>8</v>
      </c>
      <c r="L2913" t="s">
        <v>87</v>
      </c>
      <c r="M2913" t="s">
        <v>88</v>
      </c>
      <c r="N2913">
        <v>0</v>
      </c>
      <c r="O2913">
        <v>1</v>
      </c>
      <c r="P2913" t="s">
        <v>32</v>
      </c>
    </row>
    <row r="2914" spans="1:16" x14ac:dyDescent="0.3">
      <c r="A2914">
        <v>574298</v>
      </c>
      <c r="B2914">
        <v>22692</v>
      </c>
      <c r="C2914" t="s">
        <v>1191</v>
      </c>
      <c r="D2914">
        <v>1</v>
      </c>
      <c r="E2914" s="2">
        <v>40850.663888888892</v>
      </c>
      <c r="F2914" s="3">
        <v>15.79</v>
      </c>
      <c r="H2914" t="s">
        <v>17</v>
      </c>
      <c r="I2914" s="3">
        <v>15.79</v>
      </c>
      <c r="J2914">
        <v>2011</v>
      </c>
      <c r="K2914">
        <v>11</v>
      </c>
      <c r="L2914" t="s">
        <v>22</v>
      </c>
      <c r="M2914" t="s">
        <v>23</v>
      </c>
      <c r="N2914">
        <v>0</v>
      </c>
      <c r="O2914">
        <v>1</v>
      </c>
      <c r="P2914" t="s">
        <v>20</v>
      </c>
    </row>
    <row r="2915" spans="1:16" x14ac:dyDescent="0.3">
      <c r="A2915">
        <v>541523</v>
      </c>
      <c r="B2915">
        <v>21528</v>
      </c>
      <c r="C2915" t="s">
        <v>1118</v>
      </c>
      <c r="D2915">
        <v>3</v>
      </c>
      <c r="E2915" s="2">
        <v>40562.42291666667</v>
      </c>
      <c r="F2915" s="3">
        <v>6.95</v>
      </c>
      <c r="G2915">
        <v>17708</v>
      </c>
      <c r="H2915" t="s">
        <v>17</v>
      </c>
      <c r="I2915" s="3">
        <v>20.85</v>
      </c>
      <c r="J2915">
        <v>2011</v>
      </c>
      <c r="K2915">
        <v>1</v>
      </c>
      <c r="L2915" t="s">
        <v>48</v>
      </c>
      <c r="M2915" t="s">
        <v>49</v>
      </c>
      <c r="N2915">
        <v>0</v>
      </c>
      <c r="O2915">
        <v>1</v>
      </c>
      <c r="P2915" t="s">
        <v>32</v>
      </c>
    </row>
    <row r="2916" spans="1:16" x14ac:dyDescent="0.3">
      <c r="A2916">
        <v>558774</v>
      </c>
      <c r="B2916">
        <v>22197</v>
      </c>
      <c r="C2916" t="s">
        <v>909</v>
      </c>
      <c r="D2916">
        <v>2</v>
      </c>
      <c r="E2916" s="2">
        <v>40728.428472222222</v>
      </c>
      <c r="F2916" s="3">
        <v>1.63</v>
      </c>
      <c r="H2916" t="s">
        <v>17</v>
      </c>
      <c r="I2916" s="3">
        <v>3.26</v>
      </c>
      <c r="J2916">
        <v>2011</v>
      </c>
      <c r="K2916">
        <v>7</v>
      </c>
      <c r="L2916" t="s">
        <v>59</v>
      </c>
      <c r="M2916" t="s">
        <v>60</v>
      </c>
      <c r="N2916">
        <v>0</v>
      </c>
      <c r="O2916">
        <v>1</v>
      </c>
      <c r="P2916" t="s">
        <v>20</v>
      </c>
    </row>
    <row r="2917" spans="1:16" x14ac:dyDescent="0.3">
      <c r="A2917">
        <v>539631</v>
      </c>
      <c r="B2917">
        <v>22718</v>
      </c>
      <c r="C2917" t="s">
        <v>1113</v>
      </c>
      <c r="D2917">
        <v>1</v>
      </c>
      <c r="E2917" s="2">
        <v>40532.627083333333</v>
      </c>
      <c r="F2917" s="3">
        <v>0.85</v>
      </c>
      <c r="H2917" t="s">
        <v>17</v>
      </c>
      <c r="I2917" s="3">
        <v>0.85</v>
      </c>
      <c r="J2917">
        <v>2010</v>
      </c>
      <c r="K2917">
        <v>12</v>
      </c>
      <c r="L2917" t="s">
        <v>26</v>
      </c>
      <c r="M2917" t="s">
        <v>27</v>
      </c>
      <c r="N2917">
        <v>0</v>
      </c>
      <c r="O2917">
        <v>1</v>
      </c>
      <c r="P2917" t="s">
        <v>20</v>
      </c>
    </row>
    <row r="2918" spans="1:16" x14ac:dyDescent="0.3">
      <c r="A2918">
        <v>541972</v>
      </c>
      <c r="B2918">
        <v>37446</v>
      </c>
      <c r="C2918" t="s">
        <v>1784</v>
      </c>
      <c r="D2918">
        <v>8</v>
      </c>
      <c r="E2918" s="2">
        <v>40567.581944444442</v>
      </c>
      <c r="F2918" s="3">
        <v>1.45</v>
      </c>
      <c r="G2918">
        <v>12935</v>
      </c>
      <c r="H2918" t="s">
        <v>17</v>
      </c>
      <c r="I2918" s="3">
        <v>11.6</v>
      </c>
      <c r="J2918">
        <v>2011</v>
      </c>
      <c r="K2918">
        <v>1</v>
      </c>
      <c r="L2918" t="s">
        <v>48</v>
      </c>
      <c r="M2918" t="s">
        <v>49</v>
      </c>
      <c r="N2918">
        <v>0</v>
      </c>
      <c r="O2918">
        <v>1</v>
      </c>
      <c r="P2918" t="s">
        <v>32</v>
      </c>
    </row>
    <row r="2919" spans="1:16" x14ac:dyDescent="0.3">
      <c r="A2919">
        <v>547690</v>
      </c>
      <c r="B2919">
        <v>22249</v>
      </c>
      <c r="C2919" t="s">
        <v>1785</v>
      </c>
      <c r="D2919">
        <v>16</v>
      </c>
      <c r="E2919" s="2">
        <v>40626.621527777781</v>
      </c>
      <c r="F2919" s="3">
        <v>0.85</v>
      </c>
      <c r="G2919">
        <v>16063</v>
      </c>
      <c r="H2919" t="s">
        <v>17</v>
      </c>
      <c r="I2919" s="3">
        <v>13.6</v>
      </c>
      <c r="J2919">
        <v>2011</v>
      </c>
      <c r="K2919">
        <v>3</v>
      </c>
      <c r="L2919" t="s">
        <v>30</v>
      </c>
      <c r="M2919" t="s">
        <v>31</v>
      </c>
      <c r="N2919">
        <v>0</v>
      </c>
      <c r="O2919">
        <v>1</v>
      </c>
      <c r="P2919" t="s">
        <v>32</v>
      </c>
    </row>
    <row r="2920" spans="1:16" x14ac:dyDescent="0.3">
      <c r="A2920">
        <v>569228</v>
      </c>
      <c r="B2920">
        <v>22634</v>
      </c>
      <c r="C2920" t="s">
        <v>815</v>
      </c>
      <c r="D2920">
        <v>1</v>
      </c>
      <c r="E2920" s="2">
        <v>40818.615972222222</v>
      </c>
      <c r="F2920" s="3">
        <v>9.9499999999999993</v>
      </c>
      <c r="G2920">
        <v>15547</v>
      </c>
      <c r="H2920" t="s">
        <v>17</v>
      </c>
      <c r="I2920" s="3">
        <v>9.9499999999999993</v>
      </c>
      <c r="J2920">
        <v>2011</v>
      </c>
      <c r="K2920">
        <v>10</v>
      </c>
      <c r="L2920" t="s">
        <v>42</v>
      </c>
      <c r="M2920" t="s">
        <v>43</v>
      </c>
      <c r="N2920">
        <v>0</v>
      </c>
      <c r="O2920">
        <v>1</v>
      </c>
      <c r="P2920" t="s">
        <v>32</v>
      </c>
    </row>
    <row r="2921" spans="1:16" x14ac:dyDescent="0.3">
      <c r="A2921">
        <v>547358</v>
      </c>
      <c r="B2921" t="s">
        <v>1313</v>
      </c>
      <c r="C2921" t="s">
        <v>1324</v>
      </c>
      <c r="D2921">
        <v>1</v>
      </c>
      <c r="E2921" s="2">
        <v>40624.517361111109</v>
      </c>
      <c r="F2921" s="3">
        <v>4.1500000000000004</v>
      </c>
      <c r="G2921">
        <v>15998</v>
      </c>
      <c r="H2921" t="s">
        <v>17</v>
      </c>
      <c r="I2921" s="3">
        <v>4.1500000000000004</v>
      </c>
      <c r="J2921">
        <v>2011</v>
      </c>
      <c r="K2921">
        <v>3</v>
      </c>
      <c r="L2921" t="s">
        <v>30</v>
      </c>
      <c r="M2921" t="s">
        <v>31</v>
      </c>
      <c r="N2921">
        <v>0</v>
      </c>
      <c r="O2921">
        <v>1</v>
      </c>
      <c r="P2921" t="s">
        <v>32</v>
      </c>
    </row>
    <row r="2922" spans="1:16" x14ac:dyDescent="0.3">
      <c r="A2922">
        <v>564187</v>
      </c>
      <c r="B2922">
        <v>20711</v>
      </c>
      <c r="C2922" t="s">
        <v>650</v>
      </c>
      <c r="D2922">
        <v>2</v>
      </c>
      <c r="E2922" s="2">
        <v>40778.64166666667</v>
      </c>
      <c r="F2922" s="3">
        <v>2.08</v>
      </c>
      <c r="G2922">
        <v>15005</v>
      </c>
      <c r="H2922" t="s">
        <v>17</v>
      </c>
      <c r="I2922" s="3">
        <v>4.16</v>
      </c>
      <c r="J2922">
        <v>2011</v>
      </c>
      <c r="K2922">
        <v>8</v>
      </c>
      <c r="L2922" t="s">
        <v>87</v>
      </c>
      <c r="M2922" t="s">
        <v>88</v>
      </c>
      <c r="N2922">
        <v>0</v>
      </c>
      <c r="O2922">
        <v>1</v>
      </c>
      <c r="P2922" t="s">
        <v>32</v>
      </c>
    </row>
    <row r="2923" spans="1:16" x14ac:dyDescent="0.3">
      <c r="A2923">
        <v>545165</v>
      </c>
      <c r="B2923">
        <v>21524</v>
      </c>
      <c r="C2923" t="s">
        <v>633</v>
      </c>
      <c r="D2923">
        <v>1</v>
      </c>
      <c r="E2923" s="2">
        <v>40602.570138888892</v>
      </c>
      <c r="F2923" s="3">
        <v>7.95</v>
      </c>
      <c r="G2923">
        <v>16339</v>
      </c>
      <c r="H2923" t="s">
        <v>17</v>
      </c>
      <c r="I2923" s="3">
        <v>7.95</v>
      </c>
      <c r="J2923">
        <v>2011</v>
      </c>
      <c r="K2923">
        <v>2</v>
      </c>
      <c r="L2923" t="s">
        <v>63</v>
      </c>
      <c r="M2923" t="s">
        <v>64</v>
      </c>
      <c r="N2923">
        <v>0</v>
      </c>
      <c r="O2923">
        <v>1</v>
      </c>
      <c r="P2923" t="s">
        <v>32</v>
      </c>
    </row>
    <row r="2924" spans="1:16" x14ac:dyDescent="0.3">
      <c r="A2924">
        <v>538177</v>
      </c>
      <c r="B2924">
        <v>22165</v>
      </c>
      <c r="C2924" t="s">
        <v>1502</v>
      </c>
      <c r="D2924">
        <v>1</v>
      </c>
      <c r="E2924" s="2">
        <v>40522.410416666673</v>
      </c>
      <c r="F2924" s="3">
        <v>11.02</v>
      </c>
      <c r="H2924" t="s">
        <v>17</v>
      </c>
      <c r="I2924" s="3">
        <v>11.02</v>
      </c>
      <c r="J2924">
        <v>2010</v>
      </c>
      <c r="K2924">
        <v>12</v>
      </c>
      <c r="L2924" t="s">
        <v>26</v>
      </c>
      <c r="M2924" t="s">
        <v>27</v>
      </c>
      <c r="N2924">
        <v>0</v>
      </c>
      <c r="O2924">
        <v>1</v>
      </c>
      <c r="P2924" t="s">
        <v>20</v>
      </c>
    </row>
    <row r="2925" spans="1:16" x14ac:dyDescent="0.3">
      <c r="A2925">
        <v>548167</v>
      </c>
      <c r="B2925">
        <v>21232</v>
      </c>
      <c r="C2925" t="s">
        <v>178</v>
      </c>
      <c r="D2925">
        <v>1</v>
      </c>
      <c r="E2925" s="2">
        <v>40631.572916666657</v>
      </c>
      <c r="F2925" s="3">
        <v>3.29</v>
      </c>
      <c r="H2925" t="s">
        <v>17</v>
      </c>
      <c r="I2925" s="3">
        <v>3.29</v>
      </c>
      <c r="J2925">
        <v>2011</v>
      </c>
      <c r="K2925">
        <v>3</v>
      </c>
      <c r="L2925" t="s">
        <v>30</v>
      </c>
      <c r="M2925" t="s">
        <v>31</v>
      </c>
      <c r="N2925">
        <v>0</v>
      </c>
      <c r="O2925">
        <v>1</v>
      </c>
      <c r="P2925" t="s">
        <v>20</v>
      </c>
    </row>
    <row r="2926" spans="1:16" x14ac:dyDescent="0.3">
      <c r="A2926">
        <v>548745</v>
      </c>
      <c r="B2926">
        <v>23078</v>
      </c>
      <c r="C2926" t="s">
        <v>1341</v>
      </c>
      <c r="D2926">
        <v>24</v>
      </c>
      <c r="E2926" s="2">
        <v>40637.506944444453</v>
      </c>
      <c r="F2926" s="3">
        <v>1.25</v>
      </c>
      <c r="G2926">
        <v>12471</v>
      </c>
      <c r="H2926" t="s">
        <v>74</v>
      </c>
      <c r="I2926" s="3">
        <v>30</v>
      </c>
      <c r="J2926">
        <v>2011</v>
      </c>
      <c r="K2926">
        <v>4</v>
      </c>
      <c r="L2926" t="s">
        <v>66</v>
      </c>
      <c r="M2926" t="s">
        <v>67</v>
      </c>
      <c r="N2926">
        <v>0</v>
      </c>
      <c r="O2926">
        <v>1</v>
      </c>
      <c r="P2926" t="s">
        <v>32</v>
      </c>
    </row>
    <row r="2927" spans="1:16" x14ac:dyDescent="0.3">
      <c r="A2927">
        <v>553386</v>
      </c>
      <c r="B2927">
        <v>22558</v>
      </c>
      <c r="C2927" t="s">
        <v>766</v>
      </c>
      <c r="D2927">
        <v>12</v>
      </c>
      <c r="E2927" s="2">
        <v>40679.681944444441</v>
      </c>
      <c r="F2927" s="3">
        <v>1.65</v>
      </c>
      <c r="G2927">
        <v>13381</v>
      </c>
      <c r="H2927" t="s">
        <v>17</v>
      </c>
      <c r="I2927" s="3">
        <v>19.8</v>
      </c>
      <c r="J2927">
        <v>2011</v>
      </c>
      <c r="K2927">
        <v>5</v>
      </c>
      <c r="L2927" t="s">
        <v>18</v>
      </c>
      <c r="M2927" t="s">
        <v>19</v>
      </c>
      <c r="N2927">
        <v>0</v>
      </c>
      <c r="O2927">
        <v>1</v>
      </c>
      <c r="P2927" t="s">
        <v>32</v>
      </c>
    </row>
    <row r="2928" spans="1:16" x14ac:dyDescent="0.3">
      <c r="A2928">
        <v>580996</v>
      </c>
      <c r="B2928" t="s">
        <v>180</v>
      </c>
      <c r="C2928" t="s">
        <v>181</v>
      </c>
      <c r="D2928">
        <v>2</v>
      </c>
      <c r="E2928" s="2">
        <v>40883.720833333333</v>
      </c>
      <c r="F2928" s="3">
        <v>4.25</v>
      </c>
      <c r="G2928">
        <v>14578</v>
      </c>
      <c r="H2928" t="s">
        <v>17</v>
      </c>
      <c r="I2928" s="3">
        <v>8.5</v>
      </c>
      <c r="J2928">
        <v>2011</v>
      </c>
      <c r="K2928">
        <v>12</v>
      </c>
      <c r="L2928" t="s">
        <v>26</v>
      </c>
      <c r="M2928" t="s">
        <v>39</v>
      </c>
      <c r="N2928">
        <v>0</v>
      </c>
      <c r="O2928">
        <v>1</v>
      </c>
      <c r="P2928" t="s">
        <v>32</v>
      </c>
    </row>
    <row r="2929" spans="1:16" x14ac:dyDescent="0.3">
      <c r="A2929">
        <v>569220</v>
      </c>
      <c r="B2929">
        <v>23191</v>
      </c>
      <c r="C2929" t="s">
        <v>275</v>
      </c>
      <c r="D2929">
        <v>4</v>
      </c>
      <c r="E2929" s="2">
        <v>40818.55972222222</v>
      </c>
      <c r="F2929" s="3">
        <v>1.65</v>
      </c>
      <c r="G2929">
        <v>16007</v>
      </c>
      <c r="H2929" t="s">
        <v>17</v>
      </c>
      <c r="I2929" s="3">
        <v>6.6</v>
      </c>
      <c r="J2929">
        <v>2011</v>
      </c>
      <c r="K2929">
        <v>10</v>
      </c>
      <c r="L2929" t="s">
        <v>42</v>
      </c>
      <c r="M2929" t="s">
        <v>43</v>
      </c>
      <c r="N2929">
        <v>0</v>
      </c>
      <c r="O2929">
        <v>1</v>
      </c>
      <c r="P2929" t="s">
        <v>32</v>
      </c>
    </row>
    <row r="2930" spans="1:16" x14ac:dyDescent="0.3">
      <c r="A2930">
        <v>566251</v>
      </c>
      <c r="B2930">
        <v>21391</v>
      </c>
      <c r="C2930" t="s">
        <v>1786</v>
      </c>
      <c r="D2930">
        <v>3</v>
      </c>
      <c r="E2930" s="2">
        <v>40797.509027777778</v>
      </c>
      <c r="F2930" s="3">
        <v>0.75</v>
      </c>
      <c r="G2930">
        <v>12841</v>
      </c>
      <c r="H2930" t="s">
        <v>17</v>
      </c>
      <c r="I2930" s="3">
        <v>2.25</v>
      </c>
      <c r="J2930">
        <v>2011</v>
      </c>
      <c r="K2930">
        <v>9</v>
      </c>
      <c r="L2930" t="s">
        <v>90</v>
      </c>
      <c r="M2930" t="s">
        <v>91</v>
      </c>
      <c r="N2930">
        <v>0</v>
      </c>
      <c r="O2930">
        <v>1</v>
      </c>
      <c r="P2930" t="s">
        <v>32</v>
      </c>
    </row>
    <row r="2931" spans="1:16" x14ac:dyDescent="0.3">
      <c r="A2931">
        <v>552304</v>
      </c>
      <c r="B2931">
        <v>22584</v>
      </c>
      <c r="C2931" t="s">
        <v>1787</v>
      </c>
      <c r="D2931">
        <v>1</v>
      </c>
      <c r="E2931" s="2">
        <v>40671.635416666657</v>
      </c>
      <c r="F2931" s="3">
        <v>2.5499999999999998</v>
      </c>
      <c r="G2931">
        <v>12748</v>
      </c>
      <c r="H2931" t="s">
        <v>17</v>
      </c>
      <c r="I2931" s="3">
        <v>2.5499999999999998</v>
      </c>
      <c r="J2931">
        <v>2011</v>
      </c>
      <c r="K2931">
        <v>5</v>
      </c>
      <c r="L2931" t="s">
        <v>18</v>
      </c>
      <c r="M2931" t="s">
        <v>19</v>
      </c>
      <c r="N2931">
        <v>0</v>
      </c>
      <c r="O2931">
        <v>1</v>
      </c>
      <c r="P2931" t="s">
        <v>32</v>
      </c>
    </row>
    <row r="2932" spans="1:16" x14ac:dyDescent="0.3">
      <c r="A2932">
        <v>563721</v>
      </c>
      <c r="B2932">
        <v>23205</v>
      </c>
      <c r="C2932" t="s">
        <v>1096</v>
      </c>
      <c r="D2932">
        <v>30</v>
      </c>
      <c r="E2932" s="2">
        <v>40773.685416666667</v>
      </c>
      <c r="F2932" s="3">
        <v>0.85</v>
      </c>
      <c r="G2932">
        <v>15232</v>
      </c>
      <c r="H2932" t="s">
        <v>17</v>
      </c>
      <c r="I2932" s="3">
        <v>25.5</v>
      </c>
      <c r="J2932">
        <v>2011</v>
      </c>
      <c r="K2932">
        <v>8</v>
      </c>
      <c r="L2932" t="s">
        <v>87</v>
      </c>
      <c r="M2932" t="s">
        <v>88</v>
      </c>
      <c r="N2932">
        <v>0</v>
      </c>
      <c r="O2932">
        <v>1</v>
      </c>
      <c r="P2932" t="s">
        <v>32</v>
      </c>
    </row>
    <row r="2933" spans="1:16" x14ac:dyDescent="0.3">
      <c r="A2933">
        <v>561513</v>
      </c>
      <c r="B2933">
        <v>22411</v>
      </c>
      <c r="C2933" t="s">
        <v>481</v>
      </c>
      <c r="D2933">
        <v>1</v>
      </c>
      <c r="E2933" s="2">
        <v>40751.633333333331</v>
      </c>
      <c r="F2933" s="3">
        <v>4.13</v>
      </c>
      <c r="H2933" t="s">
        <v>17</v>
      </c>
      <c r="I2933" s="3">
        <v>4.13</v>
      </c>
      <c r="J2933">
        <v>2011</v>
      </c>
      <c r="K2933">
        <v>7</v>
      </c>
      <c r="L2933" t="s">
        <v>59</v>
      </c>
      <c r="M2933" t="s">
        <v>60</v>
      </c>
      <c r="N2933">
        <v>0</v>
      </c>
      <c r="O2933">
        <v>1</v>
      </c>
      <c r="P2933" t="s">
        <v>20</v>
      </c>
    </row>
    <row r="2934" spans="1:16" x14ac:dyDescent="0.3">
      <c r="A2934">
        <v>578347</v>
      </c>
      <c r="B2934">
        <v>22195</v>
      </c>
      <c r="C2934" t="s">
        <v>1788</v>
      </c>
      <c r="D2934">
        <v>1</v>
      </c>
      <c r="E2934" s="2">
        <v>40871.393055555563</v>
      </c>
      <c r="F2934" s="3">
        <v>3.29</v>
      </c>
      <c r="H2934" t="s">
        <v>17</v>
      </c>
      <c r="I2934" s="3">
        <v>3.29</v>
      </c>
      <c r="J2934">
        <v>2011</v>
      </c>
      <c r="K2934">
        <v>11</v>
      </c>
      <c r="L2934" t="s">
        <v>22</v>
      </c>
      <c r="M2934" t="s">
        <v>23</v>
      </c>
      <c r="N2934">
        <v>0</v>
      </c>
      <c r="O2934">
        <v>1</v>
      </c>
      <c r="P2934" t="s">
        <v>20</v>
      </c>
    </row>
    <row r="2935" spans="1:16" x14ac:dyDescent="0.3">
      <c r="A2935">
        <v>536754</v>
      </c>
      <c r="B2935">
        <v>22570</v>
      </c>
      <c r="C2935" t="s">
        <v>1789</v>
      </c>
      <c r="D2935">
        <v>1</v>
      </c>
      <c r="E2935" s="2">
        <v>40514.589583333327</v>
      </c>
      <c r="F2935" s="3">
        <v>3.75</v>
      </c>
      <c r="G2935">
        <v>14449</v>
      </c>
      <c r="H2935" t="s">
        <v>17</v>
      </c>
      <c r="I2935" s="3">
        <v>3.75</v>
      </c>
      <c r="J2935">
        <v>2010</v>
      </c>
      <c r="K2935">
        <v>12</v>
      </c>
      <c r="L2935" t="s">
        <v>26</v>
      </c>
      <c r="M2935" t="s">
        <v>27</v>
      </c>
      <c r="N2935">
        <v>0</v>
      </c>
      <c r="O2935">
        <v>1</v>
      </c>
      <c r="P2935" t="s">
        <v>32</v>
      </c>
    </row>
    <row r="2936" spans="1:16" x14ac:dyDescent="0.3">
      <c r="A2936">
        <v>543660</v>
      </c>
      <c r="B2936">
        <v>21790</v>
      </c>
      <c r="C2936" t="s">
        <v>363</v>
      </c>
      <c r="D2936">
        <v>1</v>
      </c>
      <c r="E2936" s="2">
        <v>40585.444444444453</v>
      </c>
      <c r="F2936" s="3">
        <v>1.63</v>
      </c>
      <c r="H2936" t="s">
        <v>17</v>
      </c>
      <c r="I2936" s="3">
        <v>1.63</v>
      </c>
      <c r="J2936">
        <v>2011</v>
      </c>
      <c r="K2936">
        <v>2</v>
      </c>
      <c r="L2936" t="s">
        <v>63</v>
      </c>
      <c r="M2936" t="s">
        <v>64</v>
      </c>
      <c r="N2936">
        <v>0</v>
      </c>
      <c r="O2936">
        <v>1</v>
      </c>
      <c r="P2936" t="s">
        <v>20</v>
      </c>
    </row>
    <row r="2937" spans="1:16" x14ac:dyDescent="0.3">
      <c r="A2937">
        <v>580729</v>
      </c>
      <c r="B2937">
        <v>22997</v>
      </c>
      <c r="C2937" t="s">
        <v>1206</v>
      </c>
      <c r="D2937">
        <v>1</v>
      </c>
      <c r="E2937" s="2">
        <v>40882.724999999999</v>
      </c>
      <c r="F2937" s="3">
        <v>0.83</v>
      </c>
      <c r="H2937" t="s">
        <v>17</v>
      </c>
      <c r="I2937" s="3">
        <v>0.83</v>
      </c>
      <c r="J2937">
        <v>2011</v>
      </c>
      <c r="K2937">
        <v>12</v>
      </c>
      <c r="L2937" t="s">
        <v>26</v>
      </c>
      <c r="M2937" t="s">
        <v>39</v>
      </c>
      <c r="N2937">
        <v>0</v>
      </c>
      <c r="O2937">
        <v>1</v>
      </c>
      <c r="P2937" t="s">
        <v>20</v>
      </c>
    </row>
    <row r="2938" spans="1:16" x14ac:dyDescent="0.3">
      <c r="A2938">
        <v>562166</v>
      </c>
      <c r="B2938">
        <v>16235</v>
      </c>
      <c r="C2938" t="s">
        <v>1790</v>
      </c>
      <c r="D2938">
        <v>60</v>
      </c>
      <c r="E2938" s="2">
        <v>40758.506944444453</v>
      </c>
      <c r="F2938" s="3">
        <v>0.21</v>
      </c>
      <c r="G2938">
        <v>13209</v>
      </c>
      <c r="H2938" t="s">
        <v>17</v>
      </c>
      <c r="I2938" s="3">
        <v>12.6</v>
      </c>
      <c r="J2938">
        <v>2011</v>
      </c>
      <c r="K2938">
        <v>8</v>
      </c>
      <c r="L2938" t="s">
        <v>87</v>
      </c>
      <c r="M2938" t="s">
        <v>88</v>
      </c>
      <c r="N2938">
        <v>0</v>
      </c>
      <c r="O2938">
        <v>1</v>
      </c>
      <c r="P2938" t="s">
        <v>32</v>
      </c>
    </row>
    <row r="2939" spans="1:16" x14ac:dyDescent="0.3">
      <c r="A2939">
        <v>579525</v>
      </c>
      <c r="B2939">
        <v>22551</v>
      </c>
      <c r="C2939" t="s">
        <v>848</v>
      </c>
      <c r="D2939">
        <v>24</v>
      </c>
      <c r="E2939" s="2">
        <v>40877.349305555559</v>
      </c>
      <c r="F2939" s="3">
        <v>1.65</v>
      </c>
      <c r="G2939">
        <v>15113</v>
      </c>
      <c r="H2939" t="s">
        <v>17</v>
      </c>
      <c r="I2939" s="3">
        <v>39.599999999999987</v>
      </c>
      <c r="J2939">
        <v>2011</v>
      </c>
      <c r="K2939">
        <v>11</v>
      </c>
      <c r="L2939" t="s">
        <v>22</v>
      </c>
      <c r="M2939" t="s">
        <v>23</v>
      </c>
      <c r="N2939">
        <v>0</v>
      </c>
      <c r="O2939">
        <v>1</v>
      </c>
      <c r="P2939" t="s">
        <v>32</v>
      </c>
    </row>
    <row r="2940" spans="1:16" x14ac:dyDescent="0.3">
      <c r="A2940">
        <v>570503</v>
      </c>
      <c r="B2940">
        <v>23514</v>
      </c>
      <c r="C2940" t="s">
        <v>1791</v>
      </c>
      <c r="D2940">
        <v>1</v>
      </c>
      <c r="E2940" s="2">
        <v>40827.393055555563</v>
      </c>
      <c r="F2940" s="3">
        <v>2.08</v>
      </c>
      <c r="G2940">
        <v>17965</v>
      </c>
      <c r="H2940" t="s">
        <v>17</v>
      </c>
      <c r="I2940" s="3">
        <v>2.08</v>
      </c>
      <c r="J2940">
        <v>2011</v>
      </c>
      <c r="K2940">
        <v>10</v>
      </c>
      <c r="L2940" t="s">
        <v>42</v>
      </c>
      <c r="M2940" t="s">
        <v>43</v>
      </c>
      <c r="N2940">
        <v>0</v>
      </c>
      <c r="O2940">
        <v>1</v>
      </c>
      <c r="P2940" t="s">
        <v>32</v>
      </c>
    </row>
    <row r="2941" spans="1:16" x14ac:dyDescent="0.3">
      <c r="A2941">
        <v>546890</v>
      </c>
      <c r="B2941">
        <v>22851</v>
      </c>
      <c r="C2941" t="s">
        <v>281</v>
      </c>
      <c r="D2941">
        <v>12</v>
      </c>
      <c r="E2941" s="2">
        <v>40619.762499999997</v>
      </c>
      <c r="F2941" s="3">
        <v>0.85</v>
      </c>
      <c r="G2941">
        <v>13394</v>
      </c>
      <c r="H2941" t="s">
        <v>17</v>
      </c>
      <c r="I2941" s="3">
        <v>10.199999999999999</v>
      </c>
      <c r="J2941">
        <v>2011</v>
      </c>
      <c r="K2941">
        <v>3</v>
      </c>
      <c r="L2941" t="s">
        <v>30</v>
      </c>
      <c r="M2941" t="s">
        <v>31</v>
      </c>
      <c r="N2941">
        <v>0</v>
      </c>
      <c r="O2941">
        <v>1</v>
      </c>
      <c r="P2941" t="s">
        <v>32</v>
      </c>
    </row>
    <row r="2942" spans="1:16" x14ac:dyDescent="0.3">
      <c r="A2942">
        <v>575607</v>
      </c>
      <c r="B2942">
        <v>21991</v>
      </c>
      <c r="C2942" t="s">
        <v>1792</v>
      </c>
      <c r="D2942">
        <v>5</v>
      </c>
      <c r="E2942" s="2">
        <v>40857.525694444441</v>
      </c>
      <c r="F2942" s="3">
        <v>2.46</v>
      </c>
      <c r="G2942">
        <v>14096</v>
      </c>
      <c r="H2942" t="s">
        <v>17</v>
      </c>
      <c r="I2942" s="3">
        <v>12.3</v>
      </c>
      <c r="J2942">
        <v>2011</v>
      </c>
      <c r="K2942">
        <v>11</v>
      </c>
      <c r="L2942" t="s">
        <v>22</v>
      </c>
      <c r="M2942" t="s">
        <v>23</v>
      </c>
      <c r="N2942">
        <v>0</v>
      </c>
      <c r="O2942">
        <v>1</v>
      </c>
      <c r="P2942" t="s">
        <v>32</v>
      </c>
    </row>
    <row r="2943" spans="1:16" x14ac:dyDescent="0.3">
      <c r="A2943">
        <v>568346</v>
      </c>
      <c r="B2943">
        <v>21935</v>
      </c>
      <c r="C2943" t="s">
        <v>1383</v>
      </c>
      <c r="D2943">
        <v>1</v>
      </c>
      <c r="E2943" s="2">
        <v>40812.644444444442</v>
      </c>
      <c r="F2943" s="3">
        <v>1.63</v>
      </c>
      <c r="G2943">
        <v>14096</v>
      </c>
      <c r="H2943" t="s">
        <v>17</v>
      </c>
      <c r="I2943" s="3">
        <v>1.63</v>
      </c>
      <c r="J2943">
        <v>2011</v>
      </c>
      <c r="K2943">
        <v>9</v>
      </c>
      <c r="L2943" t="s">
        <v>90</v>
      </c>
      <c r="M2943" t="s">
        <v>91</v>
      </c>
      <c r="N2943">
        <v>0</v>
      </c>
      <c r="O2943">
        <v>1</v>
      </c>
      <c r="P2943" t="s">
        <v>32</v>
      </c>
    </row>
    <row r="2944" spans="1:16" x14ac:dyDescent="0.3">
      <c r="A2944">
        <v>557848</v>
      </c>
      <c r="B2944">
        <v>23310</v>
      </c>
      <c r="C2944" t="s">
        <v>1651</v>
      </c>
      <c r="D2944">
        <v>36</v>
      </c>
      <c r="E2944" s="2">
        <v>40717.452777777777</v>
      </c>
      <c r="F2944" s="3">
        <v>0.42</v>
      </c>
      <c r="G2944">
        <v>15220</v>
      </c>
      <c r="H2944" t="s">
        <v>17</v>
      </c>
      <c r="I2944" s="3">
        <v>15.12</v>
      </c>
      <c r="J2944">
        <v>2011</v>
      </c>
      <c r="K2944">
        <v>6</v>
      </c>
      <c r="L2944" t="s">
        <v>34</v>
      </c>
      <c r="M2944" t="s">
        <v>35</v>
      </c>
      <c r="N2944">
        <v>0</v>
      </c>
      <c r="O2944">
        <v>1</v>
      </c>
      <c r="P2944" t="s">
        <v>32</v>
      </c>
    </row>
    <row r="2945" spans="1:16" x14ac:dyDescent="0.3">
      <c r="A2945">
        <v>581223</v>
      </c>
      <c r="B2945">
        <v>22509</v>
      </c>
      <c r="C2945" t="s">
        <v>1174</v>
      </c>
      <c r="D2945">
        <v>4</v>
      </c>
      <c r="E2945" s="2">
        <v>40885.406944444447</v>
      </c>
      <c r="F2945" s="3">
        <v>3.95</v>
      </c>
      <c r="G2945">
        <v>15237</v>
      </c>
      <c r="H2945" t="s">
        <v>17</v>
      </c>
      <c r="I2945" s="3">
        <v>15.8</v>
      </c>
      <c r="J2945">
        <v>2011</v>
      </c>
      <c r="K2945">
        <v>12</v>
      </c>
      <c r="L2945" t="s">
        <v>26</v>
      </c>
      <c r="M2945" t="s">
        <v>39</v>
      </c>
      <c r="N2945">
        <v>0</v>
      </c>
      <c r="O2945">
        <v>1</v>
      </c>
      <c r="P2945" t="s">
        <v>32</v>
      </c>
    </row>
    <row r="2946" spans="1:16" x14ac:dyDescent="0.3">
      <c r="A2946">
        <v>572513</v>
      </c>
      <c r="B2946">
        <v>23570</v>
      </c>
      <c r="C2946" t="s">
        <v>206</v>
      </c>
      <c r="D2946">
        <v>1</v>
      </c>
      <c r="E2946" s="2">
        <v>40840.60833333333</v>
      </c>
      <c r="F2946" s="3">
        <v>1.25</v>
      </c>
      <c r="G2946">
        <v>16728</v>
      </c>
      <c r="H2946" t="s">
        <v>17</v>
      </c>
      <c r="I2946" s="3">
        <v>1.25</v>
      </c>
      <c r="J2946">
        <v>2011</v>
      </c>
      <c r="K2946">
        <v>10</v>
      </c>
      <c r="L2946" t="s">
        <v>42</v>
      </c>
      <c r="M2946" t="s">
        <v>43</v>
      </c>
      <c r="N2946">
        <v>0</v>
      </c>
      <c r="O2946">
        <v>1</v>
      </c>
      <c r="P2946" t="s">
        <v>32</v>
      </c>
    </row>
    <row r="2947" spans="1:16" x14ac:dyDescent="0.3">
      <c r="A2947">
        <v>564093</v>
      </c>
      <c r="B2947">
        <v>23343</v>
      </c>
      <c r="C2947" t="s">
        <v>1076</v>
      </c>
      <c r="D2947">
        <v>10</v>
      </c>
      <c r="E2947" s="2">
        <v>40778.436805555553</v>
      </c>
      <c r="F2947" s="3">
        <v>2.08</v>
      </c>
      <c r="G2947">
        <v>14930</v>
      </c>
      <c r="H2947" t="s">
        <v>247</v>
      </c>
      <c r="I2947" s="3">
        <v>20.8</v>
      </c>
      <c r="J2947">
        <v>2011</v>
      </c>
      <c r="K2947">
        <v>8</v>
      </c>
      <c r="L2947" t="s">
        <v>87</v>
      </c>
      <c r="M2947" t="s">
        <v>88</v>
      </c>
      <c r="N2947">
        <v>0</v>
      </c>
      <c r="O2947">
        <v>1</v>
      </c>
      <c r="P2947" t="s">
        <v>32</v>
      </c>
    </row>
    <row r="2948" spans="1:16" x14ac:dyDescent="0.3">
      <c r="A2948">
        <v>571242</v>
      </c>
      <c r="B2948">
        <v>22561</v>
      </c>
      <c r="C2948" t="s">
        <v>933</v>
      </c>
      <c r="D2948">
        <v>48</v>
      </c>
      <c r="E2948" s="2">
        <v>40830.62777777778</v>
      </c>
      <c r="F2948" s="3">
        <v>1.65</v>
      </c>
      <c r="G2948">
        <v>17809</v>
      </c>
      <c r="H2948" t="s">
        <v>17</v>
      </c>
      <c r="I2948" s="3">
        <v>79.199999999999989</v>
      </c>
      <c r="J2948">
        <v>2011</v>
      </c>
      <c r="K2948">
        <v>10</v>
      </c>
      <c r="L2948" t="s">
        <v>42</v>
      </c>
      <c r="M2948" t="s">
        <v>43</v>
      </c>
      <c r="N2948">
        <v>0</v>
      </c>
      <c r="O2948">
        <v>1</v>
      </c>
      <c r="P2948" t="s">
        <v>32</v>
      </c>
    </row>
    <row r="2949" spans="1:16" x14ac:dyDescent="0.3">
      <c r="A2949">
        <v>544677</v>
      </c>
      <c r="B2949" t="s">
        <v>1793</v>
      </c>
      <c r="C2949" t="s">
        <v>1794</v>
      </c>
      <c r="D2949">
        <v>2</v>
      </c>
      <c r="E2949" s="2">
        <v>40596.675694444442</v>
      </c>
      <c r="F2949" s="3">
        <v>1.65</v>
      </c>
      <c r="G2949">
        <v>18196</v>
      </c>
      <c r="H2949" t="s">
        <v>17</v>
      </c>
      <c r="I2949" s="3">
        <v>3.3</v>
      </c>
      <c r="J2949">
        <v>2011</v>
      </c>
      <c r="K2949">
        <v>2</v>
      </c>
      <c r="L2949" t="s">
        <v>63</v>
      </c>
      <c r="M2949" t="s">
        <v>64</v>
      </c>
      <c r="N2949">
        <v>0</v>
      </c>
      <c r="O2949">
        <v>1</v>
      </c>
      <c r="P2949" t="s">
        <v>32</v>
      </c>
    </row>
    <row r="2950" spans="1:16" x14ac:dyDescent="0.3">
      <c r="A2950">
        <v>552658</v>
      </c>
      <c r="B2950" t="s">
        <v>1795</v>
      </c>
      <c r="C2950" t="s">
        <v>1796</v>
      </c>
      <c r="D2950">
        <v>5</v>
      </c>
      <c r="E2950" s="2">
        <v>40673.622916666667</v>
      </c>
      <c r="F2950" s="3">
        <v>2.1</v>
      </c>
      <c r="G2950">
        <v>14534</v>
      </c>
      <c r="H2950" t="s">
        <v>17</v>
      </c>
      <c r="I2950" s="3">
        <v>10.5</v>
      </c>
      <c r="J2950">
        <v>2011</v>
      </c>
      <c r="K2950">
        <v>5</v>
      </c>
      <c r="L2950" t="s">
        <v>18</v>
      </c>
      <c r="M2950" t="s">
        <v>19</v>
      </c>
      <c r="N2950">
        <v>0</v>
      </c>
      <c r="O2950">
        <v>1</v>
      </c>
      <c r="P2950" t="s">
        <v>32</v>
      </c>
    </row>
    <row r="2951" spans="1:16" x14ac:dyDescent="0.3">
      <c r="A2951">
        <v>577058</v>
      </c>
      <c r="B2951">
        <v>22111</v>
      </c>
      <c r="C2951" t="s">
        <v>443</v>
      </c>
      <c r="D2951">
        <v>1</v>
      </c>
      <c r="E2951" s="2">
        <v>40864.603472222218</v>
      </c>
      <c r="F2951" s="3">
        <v>4.95</v>
      </c>
      <c r="G2951">
        <v>18122</v>
      </c>
      <c r="H2951" t="s">
        <v>17</v>
      </c>
      <c r="I2951" s="3">
        <v>4.95</v>
      </c>
      <c r="J2951">
        <v>2011</v>
      </c>
      <c r="K2951">
        <v>11</v>
      </c>
      <c r="L2951" t="s">
        <v>22</v>
      </c>
      <c r="M2951" t="s">
        <v>23</v>
      </c>
      <c r="N2951">
        <v>0</v>
      </c>
      <c r="O2951">
        <v>1</v>
      </c>
      <c r="P2951" t="s">
        <v>32</v>
      </c>
    </row>
    <row r="2952" spans="1:16" x14ac:dyDescent="0.3">
      <c r="A2952">
        <v>561874</v>
      </c>
      <c r="B2952">
        <v>21041</v>
      </c>
      <c r="C2952" t="s">
        <v>1477</v>
      </c>
      <c r="D2952">
        <v>1</v>
      </c>
      <c r="E2952" s="2">
        <v>40755.501388888893</v>
      </c>
      <c r="F2952" s="3">
        <v>2.95</v>
      </c>
      <c r="G2952">
        <v>16255</v>
      </c>
      <c r="H2952" t="s">
        <v>17</v>
      </c>
      <c r="I2952" s="3">
        <v>2.95</v>
      </c>
      <c r="J2952">
        <v>2011</v>
      </c>
      <c r="K2952">
        <v>7</v>
      </c>
      <c r="L2952" t="s">
        <v>59</v>
      </c>
      <c r="M2952" t="s">
        <v>60</v>
      </c>
      <c r="N2952">
        <v>0</v>
      </c>
      <c r="O2952">
        <v>1</v>
      </c>
      <c r="P2952" t="s">
        <v>32</v>
      </c>
    </row>
    <row r="2953" spans="1:16" x14ac:dyDescent="0.3">
      <c r="A2953">
        <v>577768</v>
      </c>
      <c r="B2953">
        <v>21899</v>
      </c>
      <c r="C2953" t="s">
        <v>1797</v>
      </c>
      <c r="D2953">
        <v>1</v>
      </c>
      <c r="E2953" s="2">
        <v>40868.637499999997</v>
      </c>
      <c r="F2953" s="3">
        <v>1.63</v>
      </c>
      <c r="H2953" t="s">
        <v>17</v>
      </c>
      <c r="I2953" s="3">
        <v>1.63</v>
      </c>
      <c r="J2953">
        <v>2011</v>
      </c>
      <c r="K2953">
        <v>11</v>
      </c>
      <c r="L2953" t="s">
        <v>22</v>
      </c>
      <c r="M2953" t="s">
        <v>23</v>
      </c>
      <c r="N2953">
        <v>0</v>
      </c>
      <c r="O2953">
        <v>1</v>
      </c>
      <c r="P2953" t="s">
        <v>20</v>
      </c>
    </row>
    <row r="2954" spans="1:16" x14ac:dyDescent="0.3">
      <c r="A2954">
        <v>540848</v>
      </c>
      <c r="B2954">
        <v>20615</v>
      </c>
      <c r="C2954" t="s">
        <v>837</v>
      </c>
      <c r="D2954">
        <v>1</v>
      </c>
      <c r="E2954" s="2">
        <v>40555.393055555563</v>
      </c>
      <c r="F2954" s="3">
        <v>1.66</v>
      </c>
      <c r="H2954" t="s">
        <v>17</v>
      </c>
      <c r="I2954" s="3">
        <v>1.66</v>
      </c>
      <c r="J2954">
        <v>2011</v>
      </c>
      <c r="K2954">
        <v>1</v>
      </c>
      <c r="L2954" t="s">
        <v>48</v>
      </c>
      <c r="M2954" t="s">
        <v>49</v>
      </c>
      <c r="N2954">
        <v>0</v>
      </c>
      <c r="O2954">
        <v>1</v>
      </c>
      <c r="P2954" t="s">
        <v>20</v>
      </c>
    </row>
    <row r="2955" spans="1:16" x14ac:dyDescent="0.3">
      <c r="A2955">
        <v>564974</v>
      </c>
      <c r="B2955">
        <v>22991</v>
      </c>
      <c r="C2955" t="s">
        <v>1798</v>
      </c>
      <c r="D2955">
        <v>1</v>
      </c>
      <c r="E2955" s="2">
        <v>40786.647222222222</v>
      </c>
      <c r="F2955" s="3">
        <v>4.13</v>
      </c>
      <c r="H2955" t="s">
        <v>17</v>
      </c>
      <c r="I2955" s="3">
        <v>4.13</v>
      </c>
      <c r="J2955">
        <v>2011</v>
      </c>
      <c r="K2955">
        <v>8</v>
      </c>
      <c r="L2955" t="s">
        <v>87</v>
      </c>
      <c r="M2955" t="s">
        <v>88</v>
      </c>
      <c r="N2955">
        <v>0</v>
      </c>
      <c r="O2955">
        <v>1</v>
      </c>
      <c r="P2955" t="s">
        <v>20</v>
      </c>
    </row>
    <row r="2956" spans="1:16" x14ac:dyDescent="0.3">
      <c r="A2956">
        <v>545318</v>
      </c>
      <c r="B2956">
        <v>17003</v>
      </c>
      <c r="C2956" t="s">
        <v>1799</v>
      </c>
      <c r="D2956">
        <v>108</v>
      </c>
      <c r="E2956" s="2">
        <v>40603.601388888892</v>
      </c>
      <c r="F2956" s="3">
        <v>0.28999999999999998</v>
      </c>
      <c r="G2956">
        <v>14676</v>
      </c>
      <c r="H2956" t="s">
        <v>17</v>
      </c>
      <c r="I2956" s="3">
        <v>31.32</v>
      </c>
      <c r="J2956">
        <v>2011</v>
      </c>
      <c r="K2956">
        <v>3</v>
      </c>
      <c r="L2956" t="s">
        <v>30</v>
      </c>
      <c r="M2956" t="s">
        <v>31</v>
      </c>
      <c r="N2956">
        <v>0</v>
      </c>
      <c r="O2956">
        <v>1</v>
      </c>
      <c r="P2956" t="s">
        <v>32</v>
      </c>
    </row>
    <row r="2957" spans="1:16" x14ac:dyDescent="0.3">
      <c r="A2957">
        <v>538513</v>
      </c>
      <c r="B2957">
        <v>22241</v>
      </c>
      <c r="C2957" t="s">
        <v>97</v>
      </c>
      <c r="D2957">
        <v>4</v>
      </c>
      <c r="E2957" s="2">
        <v>40524.597916666673</v>
      </c>
      <c r="F2957" s="3">
        <v>1.25</v>
      </c>
      <c r="G2957">
        <v>15454</v>
      </c>
      <c r="H2957" t="s">
        <v>17</v>
      </c>
      <c r="I2957" s="3">
        <v>5</v>
      </c>
      <c r="J2957">
        <v>2010</v>
      </c>
      <c r="K2957">
        <v>12</v>
      </c>
      <c r="L2957" t="s">
        <v>26</v>
      </c>
      <c r="M2957" t="s">
        <v>27</v>
      </c>
      <c r="N2957">
        <v>0</v>
      </c>
      <c r="O2957">
        <v>1</v>
      </c>
      <c r="P2957" t="s">
        <v>32</v>
      </c>
    </row>
    <row r="2958" spans="1:16" x14ac:dyDescent="0.3">
      <c r="A2958">
        <v>544098</v>
      </c>
      <c r="B2958">
        <v>22193</v>
      </c>
      <c r="C2958" t="s">
        <v>1455</v>
      </c>
      <c r="D2958">
        <v>2</v>
      </c>
      <c r="E2958" s="2">
        <v>40590.419444444437</v>
      </c>
      <c r="F2958" s="3">
        <v>8.5</v>
      </c>
      <c r="G2958">
        <v>16019</v>
      </c>
      <c r="H2958" t="s">
        <v>17</v>
      </c>
      <c r="I2958" s="3">
        <v>17</v>
      </c>
      <c r="J2958">
        <v>2011</v>
      </c>
      <c r="K2958">
        <v>2</v>
      </c>
      <c r="L2958" t="s">
        <v>63</v>
      </c>
      <c r="M2958" t="s">
        <v>64</v>
      </c>
      <c r="N2958">
        <v>0</v>
      </c>
      <c r="O2958">
        <v>1</v>
      </c>
      <c r="P2958" t="s">
        <v>32</v>
      </c>
    </row>
    <row r="2959" spans="1:16" x14ac:dyDescent="0.3">
      <c r="A2959">
        <v>566195</v>
      </c>
      <c r="B2959">
        <v>21592</v>
      </c>
      <c r="C2959" t="s">
        <v>915</v>
      </c>
      <c r="D2959">
        <v>24</v>
      </c>
      <c r="E2959" s="2">
        <v>40795.572222222218</v>
      </c>
      <c r="F2959" s="3">
        <v>1.25</v>
      </c>
      <c r="G2959">
        <v>12433</v>
      </c>
      <c r="H2959" t="s">
        <v>136</v>
      </c>
      <c r="I2959" s="3">
        <v>30</v>
      </c>
      <c r="J2959">
        <v>2011</v>
      </c>
      <c r="K2959">
        <v>9</v>
      </c>
      <c r="L2959" t="s">
        <v>90</v>
      </c>
      <c r="M2959" t="s">
        <v>91</v>
      </c>
      <c r="N2959">
        <v>0</v>
      </c>
      <c r="O2959">
        <v>1</v>
      </c>
      <c r="P2959" t="s">
        <v>32</v>
      </c>
    </row>
    <row r="2960" spans="1:16" x14ac:dyDescent="0.3">
      <c r="A2960">
        <v>544293</v>
      </c>
      <c r="B2960">
        <v>22416</v>
      </c>
      <c r="C2960" t="s">
        <v>813</v>
      </c>
      <c r="D2960">
        <v>1</v>
      </c>
      <c r="E2960" s="2">
        <v>40591.529166666667</v>
      </c>
      <c r="F2960" s="3">
        <v>1.45</v>
      </c>
      <c r="G2960">
        <v>17954</v>
      </c>
      <c r="H2960" t="s">
        <v>17</v>
      </c>
      <c r="I2960" s="3">
        <v>1.45</v>
      </c>
      <c r="J2960">
        <v>2011</v>
      </c>
      <c r="K2960">
        <v>2</v>
      </c>
      <c r="L2960" t="s">
        <v>63</v>
      </c>
      <c r="M2960" t="s">
        <v>64</v>
      </c>
      <c r="N2960">
        <v>0</v>
      </c>
      <c r="O2960">
        <v>1</v>
      </c>
      <c r="P2960" t="s">
        <v>32</v>
      </c>
    </row>
    <row r="2961" spans="1:16" x14ac:dyDescent="0.3">
      <c r="A2961">
        <v>540268</v>
      </c>
      <c r="B2961">
        <v>22951</v>
      </c>
      <c r="C2961" t="s">
        <v>609</v>
      </c>
      <c r="D2961">
        <v>24</v>
      </c>
      <c r="E2961" s="2">
        <v>40549.475694444453</v>
      </c>
      <c r="F2961" s="3">
        <v>0.55000000000000004</v>
      </c>
      <c r="G2961">
        <v>13458</v>
      </c>
      <c r="H2961" t="s">
        <v>17</v>
      </c>
      <c r="I2961" s="3">
        <v>13.2</v>
      </c>
      <c r="J2961">
        <v>2011</v>
      </c>
      <c r="K2961">
        <v>1</v>
      </c>
      <c r="L2961" t="s">
        <v>48</v>
      </c>
      <c r="M2961" t="s">
        <v>49</v>
      </c>
      <c r="N2961">
        <v>0</v>
      </c>
      <c r="O2961">
        <v>1</v>
      </c>
      <c r="P2961" t="s">
        <v>32</v>
      </c>
    </row>
    <row r="2962" spans="1:16" x14ac:dyDescent="0.3">
      <c r="A2962">
        <v>570448</v>
      </c>
      <c r="B2962">
        <v>22191</v>
      </c>
      <c r="C2962" t="s">
        <v>827</v>
      </c>
      <c r="D2962">
        <v>2</v>
      </c>
      <c r="E2962" s="2">
        <v>40826.621527777781</v>
      </c>
      <c r="F2962" s="3">
        <v>8.5</v>
      </c>
      <c r="G2962">
        <v>13224</v>
      </c>
      <c r="H2962" t="s">
        <v>17</v>
      </c>
      <c r="I2962" s="3">
        <v>17</v>
      </c>
      <c r="J2962">
        <v>2011</v>
      </c>
      <c r="K2962">
        <v>10</v>
      </c>
      <c r="L2962" t="s">
        <v>42</v>
      </c>
      <c r="M2962" t="s">
        <v>43</v>
      </c>
      <c r="N2962">
        <v>0</v>
      </c>
      <c r="O2962">
        <v>1</v>
      </c>
      <c r="P2962" t="s">
        <v>32</v>
      </c>
    </row>
    <row r="2963" spans="1:16" x14ac:dyDescent="0.3">
      <c r="A2963">
        <v>568206</v>
      </c>
      <c r="B2963">
        <v>22704</v>
      </c>
      <c r="C2963" t="s">
        <v>1800</v>
      </c>
      <c r="D2963">
        <v>50</v>
      </c>
      <c r="E2963" s="2">
        <v>40811.647222222222</v>
      </c>
      <c r="F2963" s="3">
        <v>0.42</v>
      </c>
      <c r="G2963">
        <v>14806</v>
      </c>
      <c r="H2963" t="s">
        <v>17</v>
      </c>
      <c r="I2963" s="3">
        <v>21</v>
      </c>
      <c r="J2963">
        <v>2011</v>
      </c>
      <c r="K2963">
        <v>9</v>
      </c>
      <c r="L2963" t="s">
        <v>90</v>
      </c>
      <c r="M2963" t="s">
        <v>91</v>
      </c>
      <c r="N2963">
        <v>0</v>
      </c>
      <c r="O2963">
        <v>1</v>
      </c>
      <c r="P2963" t="s">
        <v>32</v>
      </c>
    </row>
    <row r="2964" spans="1:16" x14ac:dyDescent="0.3">
      <c r="A2964">
        <v>542612</v>
      </c>
      <c r="B2964" t="s">
        <v>1313</v>
      </c>
      <c r="C2964" t="s">
        <v>1314</v>
      </c>
      <c r="D2964">
        <v>1</v>
      </c>
      <c r="E2964" s="2">
        <v>40573.59652777778</v>
      </c>
      <c r="F2964" s="3">
        <v>3.75</v>
      </c>
      <c r="G2964">
        <v>17841</v>
      </c>
      <c r="H2964" t="s">
        <v>17</v>
      </c>
      <c r="I2964" s="3">
        <v>3.75</v>
      </c>
      <c r="J2964">
        <v>2011</v>
      </c>
      <c r="K2964">
        <v>1</v>
      </c>
      <c r="L2964" t="s">
        <v>48</v>
      </c>
      <c r="M2964" t="s">
        <v>49</v>
      </c>
      <c r="N2964">
        <v>0</v>
      </c>
      <c r="O2964">
        <v>1</v>
      </c>
      <c r="P2964" t="s">
        <v>32</v>
      </c>
    </row>
    <row r="2965" spans="1:16" x14ac:dyDescent="0.3">
      <c r="A2965">
        <v>561925</v>
      </c>
      <c r="B2965">
        <v>23295</v>
      </c>
      <c r="C2965" t="s">
        <v>1312</v>
      </c>
      <c r="D2965">
        <v>16</v>
      </c>
      <c r="E2965" s="2">
        <v>40756.519444444442</v>
      </c>
      <c r="F2965" s="3">
        <v>0.83</v>
      </c>
      <c r="G2965">
        <v>16551</v>
      </c>
      <c r="H2965" t="s">
        <v>17</v>
      </c>
      <c r="I2965" s="3">
        <v>13.28</v>
      </c>
      <c r="J2965">
        <v>2011</v>
      </c>
      <c r="K2965">
        <v>8</v>
      </c>
      <c r="L2965" t="s">
        <v>87</v>
      </c>
      <c r="M2965" t="s">
        <v>88</v>
      </c>
      <c r="N2965">
        <v>0</v>
      </c>
      <c r="O2965">
        <v>1</v>
      </c>
      <c r="P2965" t="s">
        <v>32</v>
      </c>
    </row>
    <row r="2966" spans="1:16" x14ac:dyDescent="0.3">
      <c r="A2966">
        <v>556263</v>
      </c>
      <c r="B2966">
        <v>23240</v>
      </c>
      <c r="C2966" t="s">
        <v>1801</v>
      </c>
      <c r="D2966">
        <v>2</v>
      </c>
      <c r="E2966" s="2">
        <v>40703.77847222222</v>
      </c>
      <c r="F2966" s="3">
        <v>4.1500000000000004</v>
      </c>
      <c r="G2966">
        <v>13969</v>
      </c>
      <c r="H2966" t="s">
        <v>17</v>
      </c>
      <c r="I2966" s="3">
        <v>8.3000000000000007</v>
      </c>
      <c r="J2966">
        <v>2011</v>
      </c>
      <c r="K2966">
        <v>6</v>
      </c>
      <c r="L2966" t="s">
        <v>34</v>
      </c>
      <c r="M2966" t="s">
        <v>35</v>
      </c>
      <c r="N2966">
        <v>0</v>
      </c>
      <c r="O2966">
        <v>1</v>
      </c>
      <c r="P2966" t="s">
        <v>32</v>
      </c>
    </row>
    <row r="2967" spans="1:16" x14ac:dyDescent="0.3">
      <c r="A2967">
        <v>561367</v>
      </c>
      <c r="B2967">
        <v>22646</v>
      </c>
      <c r="C2967" t="s">
        <v>742</v>
      </c>
      <c r="D2967">
        <v>4</v>
      </c>
      <c r="E2967" s="2">
        <v>40750.656944444447</v>
      </c>
      <c r="F2967" s="3">
        <v>4.13</v>
      </c>
      <c r="H2967" t="s">
        <v>17</v>
      </c>
      <c r="I2967" s="3">
        <v>16.52</v>
      </c>
      <c r="J2967">
        <v>2011</v>
      </c>
      <c r="K2967">
        <v>7</v>
      </c>
      <c r="L2967" t="s">
        <v>59</v>
      </c>
      <c r="M2967" t="s">
        <v>60</v>
      </c>
      <c r="N2967">
        <v>0</v>
      </c>
      <c r="O2967">
        <v>1</v>
      </c>
      <c r="P2967" t="s">
        <v>20</v>
      </c>
    </row>
    <row r="2968" spans="1:16" x14ac:dyDescent="0.3">
      <c r="A2968">
        <v>539958</v>
      </c>
      <c r="B2968">
        <v>22449</v>
      </c>
      <c r="C2968" t="s">
        <v>660</v>
      </c>
      <c r="D2968">
        <v>1</v>
      </c>
      <c r="E2968" s="2">
        <v>40535.55972222222</v>
      </c>
      <c r="F2968" s="3">
        <v>6.77</v>
      </c>
      <c r="H2968" t="s">
        <v>17</v>
      </c>
      <c r="I2968" s="3">
        <v>6.77</v>
      </c>
      <c r="J2968">
        <v>2010</v>
      </c>
      <c r="K2968">
        <v>12</v>
      </c>
      <c r="L2968" t="s">
        <v>26</v>
      </c>
      <c r="M2968" t="s">
        <v>27</v>
      </c>
      <c r="N2968">
        <v>0</v>
      </c>
      <c r="O2968">
        <v>1</v>
      </c>
      <c r="P2968" t="s">
        <v>20</v>
      </c>
    </row>
    <row r="2969" spans="1:16" x14ac:dyDescent="0.3">
      <c r="A2969">
        <v>581256</v>
      </c>
      <c r="B2969">
        <v>21212</v>
      </c>
      <c r="C2969" t="s">
        <v>413</v>
      </c>
      <c r="D2969">
        <v>40</v>
      </c>
      <c r="E2969" s="2">
        <v>40885.472916666673</v>
      </c>
      <c r="F2969" s="3">
        <v>2.08</v>
      </c>
      <c r="H2969" t="s">
        <v>17</v>
      </c>
      <c r="I2969" s="3">
        <v>83.2</v>
      </c>
      <c r="J2969">
        <v>2011</v>
      </c>
      <c r="K2969">
        <v>12</v>
      </c>
      <c r="L2969" t="s">
        <v>26</v>
      </c>
      <c r="M2969" t="s">
        <v>39</v>
      </c>
      <c r="N2969">
        <v>0</v>
      </c>
      <c r="O2969">
        <v>1</v>
      </c>
      <c r="P2969" t="s">
        <v>20</v>
      </c>
    </row>
    <row r="2970" spans="1:16" x14ac:dyDescent="0.3">
      <c r="A2970">
        <v>568135</v>
      </c>
      <c r="B2970">
        <v>22457</v>
      </c>
      <c r="C2970" t="s">
        <v>51</v>
      </c>
      <c r="D2970">
        <v>3</v>
      </c>
      <c r="E2970" s="2">
        <v>40809.711111111108</v>
      </c>
      <c r="F2970" s="3">
        <v>5.79</v>
      </c>
      <c r="H2970" t="s">
        <v>17</v>
      </c>
      <c r="I2970" s="3">
        <v>17.37</v>
      </c>
      <c r="J2970">
        <v>2011</v>
      </c>
      <c r="K2970">
        <v>9</v>
      </c>
      <c r="L2970" t="s">
        <v>90</v>
      </c>
      <c r="M2970" t="s">
        <v>91</v>
      </c>
      <c r="N2970">
        <v>0</v>
      </c>
      <c r="O2970">
        <v>1</v>
      </c>
      <c r="P2970" t="s">
        <v>20</v>
      </c>
    </row>
    <row r="2971" spans="1:16" x14ac:dyDescent="0.3">
      <c r="A2971">
        <v>539468</v>
      </c>
      <c r="B2971">
        <v>22113</v>
      </c>
      <c r="C2971" t="s">
        <v>100</v>
      </c>
      <c r="D2971">
        <v>4</v>
      </c>
      <c r="E2971" s="2">
        <v>40531.563194444447</v>
      </c>
      <c r="F2971" s="3">
        <v>3.75</v>
      </c>
      <c r="G2971">
        <v>15044</v>
      </c>
      <c r="H2971" t="s">
        <v>17</v>
      </c>
      <c r="I2971" s="3">
        <v>15</v>
      </c>
      <c r="J2971">
        <v>2010</v>
      </c>
      <c r="K2971">
        <v>12</v>
      </c>
      <c r="L2971" t="s">
        <v>26</v>
      </c>
      <c r="M2971" t="s">
        <v>27</v>
      </c>
      <c r="N2971">
        <v>0</v>
      </c>
      <c r="O2971">
        <v>1</v>
      </c>
      <c r="P2971" t="s">
        <v>32</v>
      </c>
    </row>
    <row r="2972" spans="1:16" x14ac:dyDescent="0.3">
      <c r="A2972">
        <v>539747</v>
      </c>
      <c r="B2972">
        <v>22752</v>
      </c>
      <c r="C2972" t="s">
        <v>1802</v>
      </c>
      <c r="D2972">
        <v>1</v>
      </c>
      <c r="E2972" s="2">
        <v>40533.640972222223</v>
      </c>
      <c r="F2972" s="3">
        <v>16.98</v>
      </c>
      <c r="H2972" t="s">
        <v>17</v>
      </c>
      <c r="I2972" s="3">
        <v>16.98</v>
      </c>
      <c r="J2972">
        <v>2010</v>
      </c>
      <c r="K2972">
        <v>12</v>
      </c>
      <c r="L2972" t="s">
        <v>26</v>
      </c>
      <c r="M2972" t="s">
        <v>27</v>
      </c>
      <c r="N2972">
        <v>0</v>
      </c>
      <c r="O2972">
        <v>1</v>
      </c>
      <c r="P2972" t="s">
        <v>20</v>
      </c>
    </row>
    <row r="2973" spans="1:16" x14ac:dyDescent="0.3">
      <c r="A2973">
        <v>560696</v>
      </c>
      <c r="B2973">
        <v>21989</v>
      </c>
      <c r="C2973" t="s">
        <v>1277</v>
      </c>
      <c r="D2973">
        <v>1</v>
      </c>
      <c r="E2973" s="2">
        <v>40744.509722222218</v>
      </c>
      <c r="F2973" s="3">
        <v>0.85</v>
      </c>
      <c r="G2973">
        <v>14606</v>
      </c>
      <c r="H2973" t="s">
        <v>17</v>
      </c>
      <c r="I2973" s="3">
        <v>0.85</v>
      </c>
      <c r="J2973">
        <v>2011</v>
      </c>
      <c r="K2973">
        <v>7</v>
      </c>
      <c r="L2973" t="s">
        <v>59</v>
      </c>
      <c r="M2973" t="s">
        <v>60</v>
      </c>
      <c r="N2973">
        <v>0</v>
      </c>
      <c r="O2973">
        <v>1</v>
      </c>
      <c r="P2973" t="s">
        <v>32</v>
      </c>
    </row>
    <row r="2974" spans="1:16" x14ac:dyDescent="0.3">
      <c r="A2974">
        <v>544074</v>
      </c>
      <c r="B2974">
        <v>22117</v>
      </c>
      <c r="C2974" t="s">
        <v>1803</v>
      </c>
      <c r="D2974">
        <v>2</v>
      </c>
      <c r="E2974" s="2">
        <v>40589.617361111108</v>
      </c>
      <c r="F2974" s="3">
        <v>2.95</v>
      </c>
      <c r="G2974">
        <v>14156</v>
      </c>
      <c r="H2974" t="s">
        <v>191</v>
      </c>
      <c r="I2974" s="3">
        <v>5.9</v>
      </c>
      <c r="J2974">
        <v>2011</v>
      </c>
      <c r="K2974">
        <v>2</v>
      </c>
      <c r="L2974" t="s">
        <v>63</v>
      </c>
      <c r="M2974" t="s">
        <v>64</v>
      </c>
      <c r="N2974">
        <v>0</v>
      </c>
      <c r="O2974">
        <v>1</v>
      </c>
      <c r="P2974" t="s">
        <v>32</v>
      </c>
    </row>
    <row r="2975" spans="1:16" x14ac:dyDescent="0.3">
      <c r="A2975">
        <v>578632</v>
      </c>
      <c r="B2975">
        <v>22579</v>
      </c>
      <c r="D2975">
        <v>4</v>
      </c>
      <c r="E2975" s="2">
        <v>40871.681944444441</v>
      </c>
      <c r="F2975" s="3">
        <v>0</v>
      </c>
      <c r="H2975" t="s">
        <v>17</v>
      </c>
      <c r="I2975" s="3">
        <v>0</v>
      </c>
      <c r="J2975">
        <v>2011</v>
      </c>
      <c r="K2975">
        <v>11</v>
      </c>
      <c r="L2975" t="s">
        <v>22</v>
      </c>
      <c r="M2975" t="s">
        <v>23</v>
      </c>
      <c r="N2975">
        <v>0</v>
      </c>
      <c r="O2975">
        <v>0</v>
      </c>
      <c r="P2975" t="s">
        <v>20</v>
      </c>
    </row>
    <row r="2976" spans="1:16" x14ac:dyDescent="0.3">
      <c r="A2976">
        <v>572037</v>
      </c>
      <c r="B2976">
        <v>23566</v>
      </c>
      <c r="C2976" t="s">
        <v>433</v>
      </c>
      <c r="D2976">
        <v>4</v>
      </c>
      <c r="E2976" s="2">
        <v>40836.504861111112</v>
      </c>
      <c r="F2976" s="3">
        <v>1.25</v>
      </c>
      <c r="G2976">
        <v>17365</v>
      </c>
      <c r="H2976" t="s">
        <v>17</v>
      </c>
      <c r="I2976" s="3">
        <v>5</v>
      </c>
      <c r="J2976">
        <v>2011</v>
      </c>
      <c r="K2976">
        <v>10</v>
      </c>
      <c r="L2976" t="s">
        <v>42</v>
      </c>
      <c r="M2976" t="s">
        <v>43</v>
      </c>
      <c r="N2976">
        <v>0</v>
      </c>
      <c r="O2976">
        <v>1</v>
      </c>
      <c r="P2976" t="s">
        <v>32</v>
      </c>
    </row>
    <row r="2977" spans="1:16" x14ac:dyDescent="0.3">
      <c r="A2977" t="s">
        <v>1804</v>
      </c>
      <c r="B2977">
        <v>22844</v>
      </c>
      <c r="C2977" t="s">
        <v>479</v>
      </c>
      <c r="D2977">
        <v>-5</v>
      </c>
      <c r="E2977" s="2">
        <v>40647.738194444442</v>
      </c>
      <c r="F2977" s="3">
        <v>8.5</v>
      </c>
      <c r="G2977">
        <v>13069</v>
      </c>
      <c r="H2977" t="s">
        <v>17</v>
      </c>
      <c r="I2977" s="3">
        <v>-42.5</v>
      </c>
      <c r="J2977">
        <v>2011</v>
      </c>
      <c r="K2977">
        <v>4</v>
      </c>
      <c r="L2977" t="s">
        <v>66</v>
      </c>
      <c r="M2977" t="s">
        <v>67</v>
      </c>
      <c r="N2977">
        <v>1</v>
      </c>
      <c r="O2977">
        <v>0</v>
      </c>
      <c r="P2977" t="s">
        <v>32</v>
      </c>
    </row>
    <row r="2978" spans="1:16" x14ac:dyDescent="0.3">
      <c r="A2978" t="s">
        <v>1805</v>
      </c>
      <c r="B2978">
        <v>22694</v>
      </c>
      <c r="C2978" t="s">
        <v>799</v>
      </c>
      <c r="D2978">
        <v>-1</v>
      </c>
      <c r="E2978" s="2">
        <v>40872.637499999997</v>
      </c>
      <c r="F2978" s="3">
        <v>2.1</v>
      </c>
      <c r="G2978">
        <v>13069</v>
      </c>
      <c r="H2978" t="s">
        <v>17</v>
      </c>
      <c r="I2978" s="3">
        <v>-2.1</v>
      </c>
      <c r="J2978">
        <v>2011</v>
      </c>
      <c r="K2978">
        <v>11</v>
      </c>
      <c r="L2978" t="s">
        <v>22</v>
      </c>
      <c r="M2978" t="s">
        <v>23</v>
      </c>
      <c r="N2978">
        <v>1</v>
      </c>
      <c r="O2978">
        <v>0</v>
      </c>
      <c r="P2978" t="s">
        <v>32</v>
      </c>
    </row>
    <row r="2979" spans="1:16" x14ac:dyDescent="0.3">
      <c r="A2979">
        <v>541827</v>
      </c>
      <c r="B2979">
        <v>21879</v>
      </c>
      <c r="C2979" t="s">
        <v>1806</v>
      </c>
      <c r="D2979">
        <v>15</v>
      </c>
      <c r="E2979" s="2">
        <v>40564.711805555547</v>
      </c>
      <c r="F2979" s="3">
        <v>0.42</v>
      </c>
      <c r="H2979" t="s">
        <v>17</v>
      </c>
      <c r="I2979" s="3">
        <v>6.3</v>
      </c>
      <c r="J2979">
        <v>2011</v>
      </c>
      <c r="K2979">
        <v>1</v>
      </c>
      <c r="L2979" t="s">
        <v>48</v>
      </c>
      <c r="M2979" t="s">
        <v>49</v>
      </c>
      <c r="N2979">
        <v>0</v>
      </c>
      <c r="O2979">
        <v>1</v>
      </c>
      <c r="P2979" t="s">
        <v>20</v>
      </c>
    </row>
    <row r="2980" spans="1:16" x14ac:dyDescent="0.3">
      <c r="A2980">
        <v>538709</v>
      </c>
      <c r="B2980">
        <v>22759</v>
      </c>
      <c r="C2980" t="s">
        <v>1470</v>
      </c>
      <c r="D2980">
        <v>1</v>
      </c>
      <c r="E2980" s="2">
        <v>40526.448611111111</v>
      </c>
      <c r="F2980" s="3">
        <v>1.65</v>
      </c>
      <c r="G2980">
        <v>16442</v>
      </c>
      <c r="H2980" t="s">
        <v>17</v>
      </c>
      <c r="I2980" s="3">
        <v>1.65</v>
      </c>
      <c r="J2980">
        <v>2010</v>
      </c>
      <c r="K2980">
        <v>12</v>
      </c>
      <c r="L2980" t="s">
        <v>26</v>
      </c>
      <c r="M2980" t="s">
        <v>27</v>
      </c>
      <c r="N2980">
        <v>0</v>
      </c>
      <c r="O2980">
        <v>1</v>
      </c>
      <c r="P2980" t="s">
        <v>32</v>
      </c>
    </row>
    <row r="2981" spans="1:16" x14ac:dyDescent="0.3">
      <c r="A2981">
        <v>539463</v>
      </c>
      <c r="B2981">
        <v>22531</v>
      </c>
      <c r="C2981" t="s">
        <v>1468</v>
      </c>
      <c r="D2981">
        <v>6</v>
      </c>
      <c r="E2981" s="2">
        <v>40531.47152777778</v>
      </c>
      <c r="F2981" s="3">
        <v>0.42</v>
      </c>
      <c r="G2981">
        <v>18077</v>
      </c>
      <c r="H2981" t="s">
        <v>17</v>
      </c>
      <c r="I2981" s="3">
        <v>2.52</v>
      </c>
      <c r="J2981">
        <v>2010</v>
      </c>
      <c r="K2981">
        <v>12</v>
      </c>
      <c r="L2981" t="s">
        <v>26</v>
      </c>
      <c r="M2981" t="s">
        <v>27</v>
      </c>
      <c r="N2981">
        <v>0</v>
      </c>
      <c r="O2981">
        <v>1</v>
      </c>
      <c r="P2981" t="s">
        <v>32</v>
      </c>
    </row>
    <row r="2982" spans="1:16" x14ac:dyDescent="0.3">
      <c r="A2982">
        <v>543543</v>
      </c>
      <c r="B2982">
        <v>22722</v>
      </c>
      <c r="C2982" t="s">
        <v>714</v>
      </c>
      <c r="D2982">
        <v>1</v>
      </c>
      <c r="E2982" s="2">
        <v>40583.647916666669</v>
      </c>
      <c r="F2982" s="3">
        <v>3.95</v>
      </c>
      <c r="G2982">
        <v>17843</v>
      </c>
      <c r="H2982" t="s">
        <v>17</v>
      </c>
      <c r="I2982" s="3">
        <v>3.95</v>
      </c>
      <c r="J2982">
        <v>2011</v>
      </c>
      <c r="K2982">
        <v>2</v>
      </c>
      <c r="L2982" t="s">
        <v>63</v>
      </c>
      <c r="M2982" t="s">
        <v>64</v>
      </c>
      <c r="N2982">
        <v>0</v>
      </c>
      <c r="O2982">
        <v>1</v>
      </c>
      <c r="P2982" t="s">
        <v>32</v>
      </c>
    </row>
    <row r="2983" spans="1:16" x14ac:dyDescent="0.3">
      <c r="A2983">
        <v>554511</v>
      </c>
      <c r="B2983">
        <v>22906</v>
      </c>
      <c r="C2983" t="s">
        <v>706</v>
      </c>
      <c r="D2983">
        <v>1</v>
      </c>
      <c r="E2983" s="2">
        <v>40687.661111111112</v>
      </c>
      <c r="F2983" s="3">
        <v>3.29</v>
      </c>
      <c r="H2983" t="s">
        <v>17</v>
      </c>
      <c r="I2983" s="3">
        <v>3.29</v>
      </c>
      <c r="J2983">
        <v>2011</v>
      </c>
      <c r="K2983">
        <v>5</v>
      </c>
      <c r="L2983" t="s">
        <v>18</v>
      </c>
      <c r="M2983" t="s">
        <v>19</v>
      </c>
      <c r="N2983">
        <v>0</v>
      </c>
      <c r="O2983">
        <v>1</v>
      </c>
      <c r="P2983" t="s">
        <v>20</v>
      </c>
    </row>
    <row r="2984" spans="1:16" x14ac:dyDescent="0.3">
      <c r="A2984">
        <v>580296</v>
      </c>
      <c r="B2984">
        <v>21494</v>
      </c>
      <c r="C2984" t="s">
        <v>622</v>
      </c>
      <c r="D2984">
        <v>2</v>
      </c>
      <c r="E2984" s="2">
        <v>40879.575694444437</v>
      </c>
      <c r="F2984" s="3">
        <v>1.25</v>
      </c>
      <c r="G2984">
        <v>13780</v>
      </c>
      <c r="H2984" t="s">
        <v>17</v>
      </c>
      <c r="I2984" s="3">
        <v>2.5</v>
      </c>
      <c r="J2984">
        <v>2011</v>
      </c>
      <c r="K2984">
        <v>12</v>
      </c>
      <c r="L2984" t="s">
        <v>26</v>
      </c>
      <c r="M2984" t="s">
        <v>39</v>
      </c>
      <c r="N2984">
        <v>0</v>
      </c>
      <c r="O2984">
        <v>1</v>
      </c>
      <c r="P2984" t="s">
        <v>32</v>
      </c>
    </row>
    <row r="2985" spans="1:16" x14ac:dyDescent="0.3">
      <c r="A2985">
        <v>579508</v>
      </c>
      <c r="B2985">
        <v>22598</v>
      </c>
      <c r="C2985" t="s">
        <v>616</v>
      </c>
      <c r="D2985">
        <v>3</v>
      </c>
      <c r="E2985" s="2">
        <v>40876.689583333333</v>
      </c>
      <c r="F2985" s="3">
        <v>0.83</v>
      </c>
      <c r="H2985" t="s">
        <v>17</v>
      </c>
      <c r="I2985" s="3">
        <v>2.4900000000000002</v>
      </c>
      <c r="J2985">
        <v>2011</v>
      </c>
      <c r="K2985">
        <v>11</v>
      </c>
      <c r="L2985" t="s">
        <v>22</v>
      </c>
      <c r="M2985" t="s">
        <v>23</v>
      </c>
      <c r="N2985">
        <v>0</v>
      </c>
      <c r="O2985">
        <v>1</v>
      </c>
      <c r="P2985" t="s">
        <v>20</v>
      </c>
    </row>
    <row r="2986" spans="1:16" x14ac:dyDescent="0.3">
      <c r="A2986">
        <v>549976</v>
      </c>
      <c r="B2986">
        <v>22661</v>
      </c>
      <c r="C2986" t="s">
        <v>438</v>
      </c>
      <c r="D2986">
        <v>10</v>
      </c>
      <c r="E2986" s="2">
        <v>40646.61041666667</v>
      </c>
      <c r="F2986" s="3">
        <v>0.85</v>
      </c>
      <c r="G2986">
        <v>15855</v>
      </c>
      <c r="H2986" t="s">
        <v>17</v>
      </c>
      <c r="I2986" s="3">
        <v>8.5</v>
      </c>
      <c r="J2986">
        <v>2011</v>
      </c>
      <c r="K2986">
        <v>4</v>
      </c>
      <c r="L2986" t="s">
        <v>66</v>
      </c>
      <c r="M2986" t="s">
        <v>67</v>
      </c>
      <c r="N2986">
        <v>0</v>
      </c>
      <c r="O2986">
        <v>1</v>
      </c>
      <c r="P2986" t="s">
        <v>32</v>
      </c>
    </row>
    <row r="2987" spans="1:16" x14ac:dyDescent="0.3">
      <c r="A2987">
        <v>574669</v>
      </c>
      <c r="B2987">
        <v>22531</v>
      </c>
      <c r="C2987" t="s">
        <v>1468</v>
      </c>
      <c r="D2987">
        <v>24</v>
      </c>
      <c r="E2987" s="2">
        <v>40853.511111111111</v>
      </c>
      <c r="F2987" s="3">
        <v>0.42</v>
      </c>
      <c r="G2987">
        <v>13727</v>
      </c>
      <c r="H2987" t="s">
        <v>17</v>
      </c>
      <c r="I2987" s="3">
        <v>10.08</v>
      </c>
      <c r="J2987">
        <v>2011</v>
      </c>
      <c r="K2987">
        <v>11</v>
      </c>
      <c r="L2987" t="s">
        <v>22</v>
      </c>
      <c r="M2987" t="s">
        <v>23</v>
      </c>
      <c r="N2987">
        <v>0</v>
      </c>
      <c r="O2987">
        <v>1</v>
      </c>
      <c r="P2987" t="s">
        <v>32</v>
      </c>
    </row>
    <row r="2988" spans="1:16" x14ac:dyDescent="0.3">
      <c r="A2988">
        <v>537370</v>
      </c>
      <c r="B2988">
        <v>22121</v>
      </c>
      <c r="C2988" t="s">
        <v>1807</v>
      </c>
      <c r="D2988">
        <v>1</v>
      </c>
      <c r="E2988" s="2">
        <v>40518.530555555553</v>
      </c>
      <c r="F2988" s="3">
        <v>5.95</v>
      </c>
      <c r="G2988">
        <v>13155</v>
      </c>
      <c r="H2988" t="s">
        <v>17</v>
      </c>
      <c r="I2988" s="3">
        <v>5.95</v>
      </c>
      <c r="J2988">
        <v>2010</v>
      </c>
      <c r="K2988">
        <v>12</v>
      </c>
      <c r="L2988" t="s">
        <v>26</v>
      </c>
      <c r="M2988" t="s">
        <v>27</v>
      </c>
      <c r="N2988">
        <v>0</v>
      </c>
      <c r="O2988">
        <v>1</v>
      </c>
      <c r="P2988" t="s">
        <v>32</v>
      </c>
    </row>
    <row r="2989" spans="1:16" x14ac:dyDescent="0.3">
      <c r="A2989">
        <v>564246</v>
      </c>
      <c r="B2989">
        <v>23208</v>
      </c>
      <c r="C2989" t="s">
        <v>820</v>
      </c>
      <c r="D2989">
        <v>10</v>
      </c>
      <c r="E2989" s="2">
        <v>40779.441666666673</v>
      </c>
      <c r="F2989" s="3">
        <v>1.65</v>
      </c>
      <c r="G2989">
        <v>13534</v>
      </c>
      <c r="H2989" t="s">
        <v>17</v>
      </c>
      <c r="I2989" s="3">
        <v>16.5</v>
      </c>
      <c r="J2989">
        <v>2011</v>
      </c>
      <c r="K2989">
        <v>8</v>
      </c>
      <c r="L2989" t="s">
        <v>87</v>
      </c>
      <c r="M2989" t="s">
        <v>88</v>
      </c>
      <c r="N2989">
        <v>0</v>
      </c>
      <c r="O2989">
        <v>1</v>
      </c>
      <c r="P2989" t="s">
        <v>32</v>
      </c>
    </row>
    <row r="2990" spans="1:16" x14ac:dyDescent="0.3">
      <c r="A2990">
        <v>562846</v>
      </c>
      <c r="B2990" t="s">
        <v>482</v>
      </c>
      <c r="C2990" t="s">
        <v>483</v>
      </c>
      <c r="D2990">
        <v>1</v>
      </c>
      <c r="E2990" s="2">
        <v>40765.395138888889</v>
      </c>
      <c r="F2990" s="3">
        <v>13.13</v>
      </c>
      <c r="H2990" t="s">
        <v>17</v>
      </c>
      <c r="I2990" s="3">
        <v>13.13</v>
      </c>
      <c r="J2990">
        <v>2011</v>
      </c>
      <c r="K2990">
        <v>8</v>
      </c>
      <c r="L2990" t="s">
        <v>87</v>
      </c>
      <c r="M2990" t="s">
        <v>88</v>
      </c>
      <c r="N2990">
        <v>0</v>
      </c>
      <c r="O2990">
        <v>1</v>
      </c>
      <c r="P2990" t="s">
        <v>20</v>
      </c>
    </row>
    <row r="2991" spans="1:16" x14ac:dyDescent="0.3">
      <c r="A2991">
        <v>564820</v>
      </c>
      <c r="B2991">
        <v>72816</v>
      </c>
      <c r="C2991" t="s">
        <v>1808</v>
      </c>
      <c r="D2991">
        <v>1</v>
      </c>
      <c r="E2991" s="2">
        <v>40785.511111111111</v>
      </c>
      <c r="F2991" s="3">
        <v>2.46</v>
      </c>
      <c r="H2991" t="s">
        <v>17</v>
      </c>
      <c r="I2991" s="3">
        <v>2.46</v>
      </c>
      <c r="J2991">
        <v>2011</v>
      </c>
      <c r="K2991">
        <v>8</v>
      </c>
      <c r="L2991" t="s">
        <v>87</v>
      </c>
      <c r="M2991" t="s">
        <v>88</v>
      </c>
      <c r="N2991">
        <v>0</v>
      </c>
      <c r="O2991">
        <v>1</v>
      </c>
      <c r="P2991" t="s">
        <v>20</v>
      </c>
    </row>
    <row r="2992" spans="1:16" x14ac:dyDescent="0.3">
      <c r="A2992">
        <v>552949</v>
      </c>
      <c r="B2992">
        <v>23101</v>
      </c>
      <c r="C2992" t="s">
        <v>565</v>
      </c>
      <c r="D2992">
        <v>6</v>
      </c>
      <c r="E2992" s="2">
        <v>40675.500694444447</v>
      </c>
      <c r="F2992" s="3">
        <v>0.83</v>
      </c>
      <c r="G2992">
        <v>16033</v>
      </c>
      <c r="H2992" t="s">
        <v>17</v>
      </c>
      <c r="I2992" s="3">
        <v>4.9800000000000004</v>
      </c>
      <c r="J2992">
        <v>2011</v>
      </c>
      <c r="K2992">
        <v>5</v>
      </c>
      <c r="L2992" t="s">
        <v>18</v>
      </c>
      <c r="M2992" t="s">
        <v>19</v>
      </c>
      <c r="N2992">
        <v>0</v>
      </c>
      <c r="O2992">
        <v>1</v>
      </c>
      <c r="P2992" t="s">
        <v>32</v>
      </c>
    </row>
    <row r="2993" spans="1:16" x14ac:dyDescent="0.3">
      <c r="A2993">
        <v>562775</v>
      </c>
      <c r="B2993">
        <v>22386</v>
      </c>
      <c r="C2993" t="s">
        <v>996</v>
      </c>
      <c r="D2993">
        <v>10</v>
      </c>
      <c r="E2993" s="2">
        <v>40764.51458333333</v>
      </c>
      <c r="F2993" s="3">
        <v>2.08</v>
      </c>
      <c r="G2993">
        <v>15078</v>
      </c>
      <c r="H2993" t="s">
        <v>17</v>
      </c>
      <c r="I2993" s="3">
        <v>20.8</v>
      </c>
      <c r="J2993">
        <v>2011</v>
      </c>
      <c r="K2993">
        <v>8</v>
      </c>
      <c r="L2993" t="s">
        <v>87</v>
      </c>
      <c r="M2993" t="s">
        <v>88</v>
      </c>
      <c r="N2993">
        <v>0</v>
      </c>
      <c r="O2993">
        <v>1</v>
      </c>
      <c r="P2993" t="s">
        <v>32</v>
      </c>
    </row>
    <row r="2994" spans="1:16" x14ac:dyDescent="0.3">
      <c r="A2994">
        <v>571743</v>
      </c>
      <c r="B2994">
        <v>22983</v>
      </c>
      <c r="C2994" t="s">
        <v>732</v>
      </c>
      <c r="D2994">
        <v>12</v>
      </c>
      <c r="E2994" s="2">
        <v>40835.443055555559</v>
      </c>
      <c r="F2994" s="3">
        <v>0.42</v>
      </c>
      <c r="G2994">
        <v>15853</v>
      </c>
      <c r="H2994" t="s">
        <v>17</v>
      </c>
      <c r="I2994" s="3">
        <v>5.04</v>
      </c>
      <c r="J2994">
        <v>2011</v>
      </c>
      <c r="K2994">
        <v>10</v>
      </c>
      <c r="L2994" t="s">
        <v>42</v>
      </c>
      <c r="M2994" t="s">
        <v>43</v>
      </c>
      <c r="N2994">
        <v>0</v>
      </c>
      <c r="O2994">
        <v>1</v>
      </c>
      <c r="P2994" t="s">
        <v>32</v>
      </c>
    </row>
    <row r="2995" spans="1:16" x14ac:dyDescent="0.3">
      <c r="A2995">
        <v>562339</v>
      </c>
      <c r="B2995">
        <v>21090</v>
      </c>
      <c r="C2995" t="s">
        <v>304</v>
      </c>
      <c r="D2995">
        <v>6</v>
      </c>
      <c r="E2995" s="2">
        <v>40759.499305555553</v>
      </c>
      <c r="F2995" s="3">
        <v>0.39</v>
      </c>
      <c r="G2995">
        <v>13571</v>
      </c>
      <c r="H2995" t="s">
        <v>17</v>
      </c>
      <c r="I2995" s="3">
        <v>2.34</v>
      </c>
      <c r="J2995">
        <v>2011</v>
      </c>
      <c r="K2995">
        <v>8</v>
      </c>
      <c r="L2995" t="s">
        <v>87</v>
      </c>
      <c r="M2995" t="s">
        <v>88</v>
      </c>
      <c r="N2995">
        <v>0</v>
      </c>
      <c r="O2995">
        <v>1</v>
      </c>
      <c r="P2995" t="s">
        <v>32</v>
      </c>
    </row>
    <row r="2996" spans="1:16" x14ac:dyDescent="0.3">
      <c r="A2996">
        <v>570374</v>
      </c>
      <c r="B2996">
        <v>22086</v>
      </c>
      <c r="C2996" t="s">
        <v>585</v>
      </c>
      <c r="D2996">
        <v>3</v>
      </c>
      <c r="E2996" s="2">
        <v>40826.523611111108</v>
      </c>
      <c r="F2996" s="3">
        <v>2.95</v>
      </c>
      <c r="G2996">
        <v>14719</v>
      </c>
      <c r="H2996" t="s">
        <v>17</v>
      </c>
      <c r="I2996" s="3">
        <v>8.8500000000000014</v>
      </c>
      <c r="J2996">
        <v>2011</v>
      </c>
      <c r="K2996">
        <v>10</v>
      </c>
      <c r="L2996" t="s">
        <v>42</v>
      </c>
      <c r="M2996" t="s">
        <v>43</v>
      </c>
      <c r="N2996">
        <v>0</v>
      </c>
      <c r="O2996">
        <v>1</v>
      </c>
      <c r="P2996" t="s">
        <v>32</v>
      </c>
    </row>
    <row r="2997" spans="1:16" x14ac:dyDescent="0.3">
      <c r="A2997">
        <v>569668</v>
      </c>
      <c r="B2997">
        <v>22121</v>
      </c>
      <c r="C2997" t="s">
        <v>1807</v>
      </c>
      <c r="D2997">
        <v>3</v>
      </c>
      <c r="E2997" s="2">
        <v>40821.574305555558</v>
      </c>
      <c r="F2997" s="3">
        <v>5.95</v>
      </c>
      <c r="G2997">
        <v>16040</v>
      </c>
      <c r="H2997" t="s">
        <v>17</v>
      </c>
      <c r="I2997" s="3">
        <v>17.850000000000001</v>
      </c>
      <c r="J2997">
        <v>2011</v>
      </c>
      <c r="K2997">
        <v>10</v>
      </c>
      <c r="L2997" t="s">
        <v>42</v>
      </c>
      <c r="M2997" t="s">
        <v>43</v>
      </c>
      <c r="N2997">
        <v>0</v>
      </c>
      <c r="O2997">
        <v>1</v>
      </c>
      <c r="P2997" t="s">
        <v>32</v>
      </c>
    </row>
    <row r="2998" spans="1:16" x14ac:dyDescent="0.3">
      <c r="A2998">
        <v>558558</v>
      </c>
      <c r="B2998">
        <v>23298</v>
      </c>
      <c r="C2998" t="s">
        <v>745</v>
      </c>
      <c r="D2998">
        <v>4</v>
      </c>
      <c r="E2998" s="2">
        <v>40724.553472222222</v>
      </c>
      <c r="F2998" s="3">
        <v>4.95</v>
      </c>
      <c r="G2998">
        <v>17841</v>
      </c>
      <c r="H2998" t="s">
        <v>17</v>
      </c>
      <c r="I2998" s="3">
        <v>19.8</v>
      </c>
      <c r="J2998">
        <v>2011</v>
      </c>
      <c r="K2998">
        <v>6</v>
      </c>
      <c r="L2998" t="s">
        <v>34</v>
      </c>
      <c r="M2998" t="s">
        <v>35</v>
      </c>
      <c r="N2998">
        <v>0</v>
      </c>
      <c r="O2998">
        <v>1</v>
      </c>
      <c r="P2998" t="s">
        <v>32</v>
      </c>
    </row>
    <row r="2999" spans="1:16" x14ac:dyDescent="0.3">
      <c r="A2999">
        <v>538849</v>
      </c>
      <c r="B2999">
        <v>22465</v>
      </c>
      <c r="C2999" t="s">
        <v>1149</v>
      </c>
      <c r="D2999">
        <v>6</v>
      </c>
      <c r="E2999" s="2">
        <v>40526.563194444447</v>
      </c>
      <c r="F2999" s="3">
        <v>1.65</v>
      </c>
      <c r="G2999">
        <v>14415</v>
      </c>
      <c r="H2999" t="s">
        <v>17</v>
      </c>
      <c r="I2999" s="3">
        <v>9.8999999999999986</v>
      </c>
      <c r="J2999">
        <v>2010</v>
      </c>
      <c r="K2999">
        <v>12</v>
      </c>
      <c r="L2999" t="s">
        <v>26</v>
      </c>
      <c r="M2999" t="s">
        <v>27</v>
      </c>
      <c r="N2999">
        <v>0</v>
      </c>
      <c r="O2999">
        <v>1</v>
      </c>
      <c r="P2999" t="s">
        <v>32</v>
      </c>
    </row>
    <row r="3000" spans="1:16" x14ac:dyDescent="0.3">
      <c r="A3000">
        <v>552277</v>
      </c>
      <c r="B3000">
        <v>20754</v>
      </c>
      <c r="C3000" t="s">
        <v>823</v>
      </c>
      <c r="D3000">
        <v>1</v>
      </c>
      <c r="E3000" s="2">
        <v>40671.523611111108</v>
      </c>
      <c r="F3000" s="3">
        <v>2.1</v>
      </c>
      <c r="G3000">
        <v>13642</v>
      </c>
      <c r="H3000" t="s">
        <v>17</v>
      </c>
      <c r="I3000" s="3">
        <v>2.1</v>
      </c>
      <c r="J3000">
        <v>2011</v>
      </c>
      <c r="K3000">
        <v>5</v>
      </c>
      <c r="L3000" t="s">
        <v>18</v>
      </c>
      <c r="M3000" t="s">
        <v>19</v>
      </c>
      <c r="N3000">
        <v>0</v>
      </c>
      <c r="O3000">
        <v>1</v>
      </c>
      <c r="P3000" t="s">
        <v>32</v>
      </c>
    </row>
    <row r="3001" spans="1:16" x14ac:dyDescent="0.3">
      <c r="A3001">
        <v>547658</v>
      </c>
      <c r="B3001">
        <v>22722</v>
      </c>
      <c r="C3001" t="s">
        <v>714</v>
      </c>
      <c r="D3001">
        <v>2</v>
      </c>
      <c r="E3001" s="2">
        <v>40626.544444444437</v>
      </c>
      <c r="F3001" s="3">
        <v>3.95</v>
      </c>
      <c r="G3001">
        <v>13736</v>
      </c>
      <c r="H3001" t="s">
        <v>17</v>
      </c>
      <c r="I3001" s="3">
        <v>7.9</v>
      </c>
      <c r="J3001">
        <v>2011</v>
      </c>
      <c r="K3001">
        <v>3</v>
      </c>
      <c r="L3001" t="s">
        <v>30</v>
      </c>
      <c r="M3001" t="s">
        <v>31</v>
      </c>
      <c r="N3001">
        <v>0</v>
      </c>
      <c r="O3001">
        <v>1</v>
      </c>
      <c r="P3001" t="s">
        <v>32</v>
      </c>
    </row>
    <row r="3002" spans="1:16" x14ac:dyDescent="0.3">
      <c r="A3002">
        <v>547224</v>
      </c>
      <c r="B3002">
        <v>22924</v>
      </c>
      <c r="C3002" t="s">
        <v>1151</v>
      </c>
      <c r="D3002">
        <v>6</v>
      </c>
      <c r="E3002" s="2">
        <v>40623.635416666657</v>
      </c>
      <c r="F3002" s="3">
        <v>0.85</v>
      </c>
      <c r="H3002" t="s">
        <v>17</v>
      </c>
      <c r="I3002" s="3">
        <v>5.0999999999999996</v>
      </c>
      <c r="J3002">
        <v>2011</v>
      </c>
      <c r="K3002">
        <v>3</v>
      </c>
      <c r="L3002" t="s">
        <v>30</v>
      </c>
      <c r="M3002" t="s">
        <v>31</v>
      </c>
      <c r="N3002">
        <v>0</v>
      </c>
      <c r="O3002">
        <v>1</v>
      </c>
      <c r="P3002" t="s">
        <v>20</v>
      </c>
    </row>
    <row r="3003" spans="1:16" x14ac:dyDescent="0.3">
      <c r="A3003">
        <v>555719</v>
      </c>
      <c r="B3003">
        <v>21090</v>
      </c>
      <c r="C3003" t="s">
        <v>304</v>
      </c>
      <c r="D3003">
        <v>24</v>
      </c>
      <c r="E3003" s="2">
        <v>40700.646527777782</v>
      </c>
      <c r="F3003" s="3">
        <v>0.39</v>
      </c>
      <c r="G3003">
        <v>12609</v>
      </c>
      <c r="H3003" t="s">
        <v>74</v>
      </c>
      <c r="I3003" s="3">
        <v>9.36</v>
      </c>
      <c r="J3003">
        <v>2011</v>
      </c>
      <c r="K3003">
        <v>6</v>
      </c>
      <c r="L3003" t="s">
        <v>34</v>
      </c>
      <c r="M3003" t="s">
        <v>35</v>
      </c>
      <c r="N3003">
        <v>0</v>
      </c>
      <c r="O3003">
        <v>1</v>
      </c>
      <c r="P3003" t="s">
        <v>32</v>
      </c>
    </row>
    <row r="3004" spans="1:16" x14ac:dyDescent="0.3">
      <c r="A3004">
        <v>567967</v>
      </c>
      <c r="B3004">
        <v>22716</v>
      </c>
      <c r="C3004" t="s">
        <v>113</v>
      </c>
      <c r="D3004">
        <v>12</v>
      </c>
      <c r="E3004" s="2">
        <v>40809.402083333327</v>
      </c>
      <c r="F3004" s="3">
        <v>0.42</v>
      </c>
      <c r="G3004">
        <v>15858</v>
      </c>
      <c r="H3004" t="s">
        <v>17</v>
      </c>
      <c r="I3004" s="3">
        <v>5.04</v>
      </c>
      <c r="J3004">
        <v>2011</v>
      </c>
      <c r="K3004">
        <v>9</v>
      </c>
      <c r="L3004" t="s">
        <v>90</v>
      </c>
      <c r="M3004" t="s">
        <v>91</v>
      </c>
      <c r="N3004">
        <v>0</v>
      </c>
      <c r="O3004">
        <v>1</v>
      </c>
      <c r="P3004" t="s">
        <v>32</v>
      </c>
    </row>
    <row r="3005" spans="1:16" x14ac:dyDescent="0.3">
      <c r="A3005">
        <v>577831</v>
      </c>
      <c r="B3005">
        <v>20724</v>
      </c>
      <c r="C3005" t="s">
        <v>282</v>
      </c>
      <c r="D3005">
        <v>10</v>
      </c>
      <c r="E3005" s="2">
        <v>40869.428472222222</v>
      </c>
      <c r="F3005" s="3">
        <v>0.85</v>
      </c>
      <c r="G3005">
        <v>16748</v>
      </c>
      <c r="H3005" t="s">
        <v>17</v>
      </c>
      <c r="I3005" s="3">
        <v>8.5</v>
      </c>
      <c r="J3005">
        <v>2011</v>
      </c>
      <c r="K3005">
        <v>11</v>
      </c>
      <c r="L3005" t="s">
        <v>22</v>
      </c>
      <c r="M3005" t="s">
        <v>23</v>
      </c>
      <c r="N3005">
        <v>0</v>
      </c>
      <c r="O3005">
        <v>1</v>
      </c>
      <c r="P3005" t="s">
        <v>32</v>
      </c>
    </row>
    <row r="3006" spans="1:16" x14ac:dyDescent="0.3">
      <c r="A3006">
        <v>562964</v>
      </c>
      <c r="B3006">
        <v>22852</v>
      </c>
      <c r="C3006" t="s">
        <v>1809</v>
      </c>
      <c r="D3006">
        <v>4</v>
      </c>
      <c r="E3006" s="2">
        <v>40766.436805555553</v>
      </c>
      <c r="F3006" s="3">
        <v>4.25</v>
      </c>
      <c r="G3006">
        <v>13488</v>
      </c>
      <c r="H3006" t="s">
        <v>17</v>
      </c>
      <c r="I3006" s="3">
        <v>17</v>
      </c>
      <c r="J3006">
        <v>2011</v>
      </c>
      <c r="K3006">
        <v>8</v>
      </c>
      <c r="L3006" t="s">
        <v>87</v>
      </c>
      <c r="M3006" t="s">
        <v>88</v>
      </c>
      <c r="N3006">
        <v>0</v>
      </c>
      <c r="O3006">
        <v>1</v>
      </c>
      <c r="P3006" t="s">
        <v>32</v>
      </c>
    </row>
    <row r="3007" spans="1:16" x14ac:dyDescent="0.3">
      <c r="A3007">
        <v>536752</v>
      </c>
      <c r="B3007">
        <v>22752</v>
      </c>
      <c r="C3007" t="s">
        <v>1802</v>
      </c>
      <c r="D3007">
        <v>4</v>
      </c>
      <c r="E3007" s="2">
        <v>40514.587500000001</v>
      </c>
      <c r="F3007" s="3">
        <v>7.65</v>
      </c>
      <c r="G3007">
        <v>17850</v>
      </c>
      <c r="H3007" t="s">
        <v>17</v>
      </c>
      <c r="I3007" s="3">
        <v>30.6</v>
      </c>
      <c r="J3007">
        <v>2010</v>
      </c>
      <c r="K3007">
        <v>12</v>
      </c>
      <c r="L3007" t="s">
        <v>26</v>
      </c>
      <c r="M3007" t="s">
        <v>27</v>
      </c>
      <c r="N3007">
        <v>0</v>
      </c>
      <c r="O3007">
        <v>1</v>
      </c>
      <c r="P3007" t="s">
        <v>32</v>
      </c>
    </row>
    <row r="3008" spans="1:16" x14ac:dyDescent="0.3">
      <c r="A3008">
        <v>548325</v>
      </c>
      <c r="B3008">
        <v>21086</v>
      </c>
      <c r="C3008" t="s">
        <v>893</v>
      </c>
      <c r="D3008">
        <v>24</v>
      </c>
      <c r="E3008" s="2">
        <v>40632.542361111111</v>
      </c>
      <c r="F3008" s="3">
        <v>0.65</v>
      </c>
      <c r="G3008">
        <v>13509</v>
      </c>
      <c r="H3008" t="s">
        <v>17</v>
      </c>
      <c r="I3008" s="3">
        <v>15.6</v>
      </c>
      <c r="J3008">
        <v>2011</v>
      </c>
      <c r="K3008">
        <v>3</v>
      </c>
      <c r="L3008" t="s">
        <v>30</v>
      </c>
      <c r="M3008" t="s">
        <v>31</v>
      </c>
      <c r="N3008">
        <v>0</v>
      </c>
      <c r="O3008">
        <v>1</v>
      </c>
      <c r="P3008" t="s">
        <v>32</v>
      </c>
    </row>
    <row r="3009" spans="1:16" x14ac:dyDescent="0.3">
      <c r="A3009">
        <v>568716</v>
      </c>
      <c r="B3009">
        <v>21934</v>
      </c>
      <c r="C3009" t="s">
        <v>196</v>
      </c>
      <c r="D3009">
        <v>2</v>
      </c>
      <c r="E3009" s="2">
        <v>40814.675694444442</v>
      </c>
      <c r="F3009" s="3">
        <v>1.63</v>
      </c>
      <c r="H3009" t="s">
        <v>17</v>
      </c>
      <c r="I3009" s="3">
        <v>3.26</v>
      </c>
      <c r="J3009">
        <v>2011</v>
      </c>
      <c r="K3009">
        <v>9</v>
      </c>
      <c r="L3009" t="s">
        <v>90</v>
      </c>
      <c r="M3009" t="s">
        <v>91</v>
      </c>
      <c r="N3009">
        <v>0</v>
      </c>
      <c r="O3009">
        <v>1</v>
      </c>
      <c r="P3009" t="s">
        <v>20</v>
      </c>
    </row>
    <row r="3010" spans="1:16" x14ac:dyDescent="0.3">
      <c r="A3010">
        <v>549558</v>
      </c>
      <c r="B3010">
        <v>21592</v>
      </c>
      <c r="C3010" t="s">
        <v>915</v>
      </c>
      <c r="D3010">
        <v>1</v>
      </c>
      <c r="E3010" s="2">
        <v>40643.556250000001</v>
      </c>
      <c r="F3010" s="3">
        <v>1.25</v>
      </c>
      <c r="G3010">
        <v>15058</v>
      </c>
      <c r="H3010" t="s">
        <v>17</v>
      </c>
      <c r="I3010" s="3">
        <v>1.25</v>
      </c>
      <c r="J3010">
        <v>2011</v>
      </c>
      <c r="K3010">
        <v>4</v>
      </c>
      <c r="L3010" t="s">
        <v>66</v>
      </c>
      <c r="M3010" t="s">
        <v>67</v>
      </c>
      <c r="N3010">
        <v>0</v>
      </c>
      <c r="O3010">
        <v>1</v>
      </c>
      <c r="P3010" t="s">
        <v>32</v>
      </c>
    </row>
    <row r="3011" spans="1:16" x14ac:dyDescent="0.3">
      <c r="A3011">
        <v>581146</v>
      </c>
      <c r="B3011">
        <v>23319</v>
      </c>
      <c r="C3011" t="s">
        <v>726</v>
      </c>
      <c r="D3011">
        <v>3</v>
      </c>
      <c r="E3011" s="2">
        <v>40884.578472222223</v>
      </c>
      <c r="F3011" s="3">
        <v>2.4900000000000002</v>
      </c>
      <c r="G3011">
        <v>17602</v>
      </c>
      <c r="H3011" t="s">
        <v>17</v>
      </c>
      <c r="I3011" s="3">
        <v>7.4700000000000006</v>
      </c>
      <c r="J3011">
        <v>2011</v>
      </c>
      <c r="K3011">
        <v>12</v>
      </c>
      <c r="L3011" t="s">
        <v>26</v>
      </c>
      <c r="M3011" t="s">
        <v>39</v>
      </c>
      <c r="N3011">
        <v>0</v>
      </c>
      <c r="O3011">
        <v>1</v>
      </c>
      <c r="P3011" t="s">
        <v>32</v>
      </c>
    </row>
    <row r="3012" spans="1:16" x14ac:dyDescent="0.3">
      <c r="A3012">
        <v>547788</v>
      </c>
      <c r="B3012">
        <v>21398</v>
      </c>
      <c r="C3012" t="s">
        <v>1810</v>
      </c>
      <c r="D3012">
        <v>6</v>
      </c>
      <c r="E3012" s="2">
        <v>40627.5</v>
      </c>
      <c r="F3012" s="3">
        <v>1.63</v>
      </c>
      <c r="H3012" t="s">
        <v>17</v>
      </c>
      <c r="I3012" s="3">
        <v>9.7799999999999994</v>
      </c>
      <c r="J3012">
        <v>2011</v>
      </c>
      <c r="K3012">
        <v>3</v>
      </c>
      <c r="L3012" t="s">
        <v>30</v>
      </c>
      <c r="M3012" t="s">
        <v>31</v>
      </c>
      <c r="N3012">
        <v>0</v>
      </c>
      <c r="O3012">
        <v>1</v>
      </c>
      <c r="P3012" t="s">
        <v>20</v>
      </c>
    </row>
    <row r="3013" spans="1:16" x14ac:dyDescent="0.3">
      <c r="A3013" t="s">
        <v>1811</v>
      </c>
      <c r="B3013">
        <v>23035</v>
      </c>
      <c r="C3013" t="s">
        <v>1812</v>
      </c>
      <c r="D3013">
        <v>-6</v>
      </c>
      <c r="E3013" s="2">
        <v>40786.6</v>
      </c>
      <c r="F3013" s="3">
        <v>1.45</v>
      </c>
      <c r="G3013">
        <v>14525</v>
      </c>
      <c r="H3013" t="s">
        <v>17</v>
      </c>
      <c r="I3013" s="3">
        <v>-8.6999999999999993</v>
      </c>
      <c r="J3013">
        <v>2011</v>
      </c>
      <c r="K3013">
        <v>8</v>
      </c>
      <c r="L3013" t="s">
        <v>87</v>
      </c>
      <c r="M3013" t="s">
        <v>88</v>
      </c>
      <c r="N3013">
        <v>1</v>
      </c>
      <c r="O3013">
        <v>0</v>
      </c>
      <c r="P3013" t="s">
        <v>32</v>
      </c>
    </row>
    <row r="3014" spans="1:16" x14ac:dyDescent="0.3">
      <c r="A3014">
        <v>550632</v>
      </c>
      <c r="B3014">
        <v>21165</v>
      </c>
      <c r="C3014" t="s">
        <v>1057</v>
      </c>
      <c r="D3014">
        <v>1</v>
      </c>
      <c r="E3014" s="2">
        <v>40652.62222222222</v>
      </c>
      <c r="F3014" s="3">
        <v>1.69</v>
      </c>
      <c r="G3014">
        <v>16907</v>
      </c>
      <c r="H3014" t="s">
        <v>17</v>
      </c>
      <c r="I3014" s="3">
        <v>1.69</v>
      </c>
      <c r="J3014">
        <v>2011</v>
      </c>
      <c r="K3014">
        <v>4</v>
      </c>
      <c r="L3014" t="s">
        <v>66</v>
      </c>
      <c r="M3014" t="s">
        <v>67</v>
      </c>
      <c r="N3014">
        <v>0</v>
      </c>
      <c r="O3014">
        <v>1</v>
      </c>
      <c r="P3014" t="s">
        <v>32</v>
      </c>
    </row>
    <row r="3015" spans="1:16" x14ac:dyDescent="0.3">
      <c r="A3015">
        <v>556484</v>
      </c>
      <c r="B3015">
        <v>23066</v>
      </c>
      <c r="C3015" t="s">
        <v>636</v>
      </c>
      <c r="D3015">
        <v>1</v>
      </c>
      <c r="E3015" s="2">
        <v>40706.553472222222</v>
      </c>
      <c r="F3015" s="3">
        <v>8.25</v>
      </c>
      <c r="G3015">
        <v>16938</v>
      </c>
      <c r="H3015" t="s">
        <v>17</v>
      </c>
      <c r="I3015" s="3">
        <v>8.25</v>
      </c>
      <c r="J3015">
        <v>2011</v>
      </c>
      <c r="K3015">
        <v>6</v>
      </c>
      <c r="L3015" t="s">
        <v>34</v>
      </c>
      <c r="M3015" t="s">
        <v>35</v>
      </c>
      <c r="N3015">
        <v>0</v>
      </c>
      <c r="O3015">
        <v>1</v>
      </c>
      <c r="P3015" t="s">
        <v>32</v>
      </c>
    </row>
    <row r="3016" spans="1:16" x14ac:dyDescent="0.3">
      <c r="A3016">
        <v>541584</v>
      </c>
      <c r="B3016">
        <v>22697</v>
      </c>
      <c r="C3016" t="s">
        <v>494</v>
      </c>
      <c r="D3016">
        <v>1</v>
      </c>
      <c r="E3016" s="2">
        <v>40562.591666666667</v>
      </c>
      <c r="F3016" s="3">
        <v>5.79</v>
      </c>
      <c r="H3016" t="s">
        <v>17</v>
      </c>
      <c r="I3016" s="3">
        <v>5.79</v>
      </c>
      <c r="J3016">
        <v>2011</v>
      </c>
      <c r="K3016">
        <v>1</v>
      </c>
      <c r="L3016" t="s">
        <v>48</v>
      </c>
      <c r="M3016" t="s">
        <v>49</v>
      </c>
      <c r="N3016">
        <v>0</v>
      </c>
      <c r="O3016">
        <v>1</v>
      </c>
      <c r="P3016" t="s">
        <v>20</v>
      </c>
    </row>
    <row r="3017" spans="1:16" x14ac:dyDescent="0.3">
      <c r="A3017">
        <v>558040</v>
      </c>
      <c r="B3017">
        <v>23012</v>
      </c>
      <c r="C3017" t="s">
        <v>1813</v>
      </c>
      <c r="D3017">
        <v>4</v>
      </c>
      <c r="E3017" s="2">
        <v>40718.535416666673</v>
      </c>
      <c r="F3017" s="3">
        <v>3.95</v>
      </c>
      <c r="G3017">
        <v>14309</v>
      </c>
      <c r="H3017" t="s">
        <v>17</v>
      </c>
      <c r="I3017" s="3">
        <v>15.8</v>
      </c>
      <c r="J3017">
        <v>2011</v>
      </c>
      <c r="K3017">
        <v>6</v>
      </c>
      <c r="L3017" t="s">
        <v>34</v>
      </c>
      <c r="M3017" t="s">
        <v>35</v>
      </c>
      <c r="N3017">
        <v>0</v>
      </c>
      <c r="O3017">
        <v>1</v>
      </c>
      <c r="P3017" t="s">
        <v>32</v>
      </c>
    </row>
    <row r="3018" spans="1:16" x14ac:dyDescent="0.3">
      <c r="A3018">
        <v>555925</v>
      </c>
      <c r="B3018">
        <v>22917</v>
      </c>
      <c r="C3018" t="s">
        <v>1814</v>
      </c>
      <c r="D3018">
        <v>1</v>
      </c>
      <c r="E3018" s="2">
        <v>40701.717361111107</v>
      </c>
      <c r="F3018" s="3">
        <v>1.63</v>
      </c>
      <c r="H3018" t="s">
        <v>17</v>
      </c>
      <c r="I3018" s="3">
        <v>1.63</v>
      </c>
      <c r="J3018">
        <v>2011</v>
      </c>
      <c r="K3018">
        <v>6</v>
      </c>
      <c r="L3018" t="s">
        <v>34</v>
      </c>
      <c r="M3018" t="s">
        <v>35</v>
      </c>
      <c r="N3018">
        <v>0</v>
      </c>
      <c r="O3018">
        <v>1</v>
      </c>
      <c r="P3018" t="s">
        <v>20</v>
      </c>
    </row>
    <row r="3019" spans="1:16" x14ac:dyDescent="0.3">
      <c r="A3019">
        <v>574534</v>
      </c>
      <c r="B3019">
        <v>22960</v>
      </c>
      <c r="C3019" t="s">
        <v>596</v>
      </c>
      <c r="D3019">
        <v>48</v>
      </c>
      <c r="E3019" s="2">
        <v>40851.601388888892</v>
      </c>
      <c r="F3019" s="3">
        <v>3.75</v>
      </c>
      <c r="G3019">
        <v>15061</v>
      </c>
      <c r="H3019" t="s">
        <v>17</v>
      </c>
      <c r="I3019" s="3">
        <v>180</v>
      </c>
      <c r="J3019">
        <v>2011</v>
      </c>
      <c r="K3019">
        <v>11</v>
      </c>
      <c r="L3019" t="s">
        <v>22</v>
      </c>
      <c r="M3019" t="s">
        <v>23</v>
      </c>
      <c r="N3019">
        <v>0</v>
      </c>
      <c r="O3019">
        <v>1</v>
      </c>
      <c r="P3019" t="s">
        <v>32</v>
      </c>
    </row>
    <row r="3020" spans="1:16" x14ac:dyDescent="0.3">
      <c r="A3020">
        <v>537209</v>
      </c>
      <c r="B3020">
        <v>22147</v>
      </c>
      <c r="C3020" t="s">
        <v>1015</v>
      </c>
      <c r="D3020">
        <v>1</v>
      </c>
      <c r="E3020" s="2">
        <v>40517.633333333331</v>
      </c>
      <c r="F3020" s="3">
        <v>1.45</v>
      </c>
      <c r="G3020">
        <v>14606</v>
      </c>
      <c r="H3020" t="s">
        <v>17</v>
      </c>
      <c r="I3020" s="3">
        <v>1.45</v>
      </c>
      <c r="J3020">
        <v>2010</v>
      </c>
      <c r="K3020">
        <v>12</v>
      </c>
      <c r="L3020" t="s">
        <v>26</v>
      </c>
      <c r="M3020" t="s">
        <v>27</v>
      </c>
      <c r="N3020">
        <v>0</v>
      </c>
      <c r="O3020">
        <v>1</v>
      </c>
      <c r="P3020" t="s">
        <v>32</v>
      </c>
    </row>
    <row r="3021" spans="1:16" x14ac:dyDescent="0.3">
      <c r="A3021">
        <v>545019</v>
      </c>
      <c r="B3021">
        <v>22685</v>
      </c>
      <c r="C3021" t="s">
        <v>1815</v>
      </c>
      <c r="D3021">
        <v>10</v>
      </c>
      <c r="E3021" s="2">
        <v>40599.580555555563</v>
      </c>
      <c r="F3021" s="3">
        <v>1.25</v>
      </c>
      <c r="G3021">
        <v>15093</v>
      </c>
      <c r="H3021" t="s">
        <v>17</v>
      </c>
      <c r="I3021" s="3">
        <v>12.5</v>
      </c>
      <c r="J3021">
        <v>2011</v>
      </c>
      <c r="K3021">
        <v>2</v>
      </c>
      <c r="L3021" t="s">
        <v>63</v>
      </c>
      <c r="M3021" t="s">
        <v>64</v>
      </c>
      <c r="N3021">
        <v>0</v>
      </c>
      <c r="O3021">
        <v>1</v>
      </c>
      <c r="P3021" t="s">
        <v>32</v>
      </c>
    </row>
    <row r="3022" spans="1:16" x14ac:dyDescent="0.3">
      <c r="A3022">
        <v>570179</v>
      </c>
      <c r="B3022">
        <v>23076</v>
      </c>
      <c r="C3022" t="s">
        <v>924</v>
      </c>
      <c r="D3022">
        <v>24</v>
      </c>
      <c r="E3022" s="2">
        <v>40823.602083333331</v>
      </c>
      <c r="F3022" s="3">
        <v>1.25</v>
      </c>
      <c r="G3022">
        <v>17509</v>
      </c>
      <c r="H3022" t="s">
        <v>17</v>
      </c>
      <c r="I3022" s="3">
        <v>30</v>
      </c>
      <c r="J3022">
        <v>2011</v>
      </c>
      <c r="K3022">
        <v>10</v>
      </c>
      <c r="L3022" t="s">
        <v>42</v>
      </c>
      <c r="M3022" t="s">
        <v>43</v>
      </c>
      <c r="N3022">
        <v>0</v>
      </c>
      <c r="O3022">
        <v>1</v>
      </c>
      <c r="P3022" t="s">
        <v>32</v>
      </c>
    </row>
    <row r="3023" spans="1:16" x14ac:dyDescent="0.3">
      <c r="A3023">
        <v>572123</v>
      </c>
      <c r="B3023">
        <v>84380</v>
      </c>
      <c r="C3023" t="s">
        <v>774</v>
      </c>
      <c r="D3023">
        <v>144</v>
      </c>
      <c r="E3023" s="2">
        <v>40837.361111111109</v>
      </c>
      <c r="F3023" s="3">
        <v>1.25</v>
      </c>
      <c r="G3023">
        <v>14646</v>
      </c>
      <c r="H3023" t="s">
        <v>440</v>
      </c>
      <c r="I3023" s="3">
        <v>180</v>
      </c>
      <c r="J3023">
        <v>2011</v>
      </c>
      <c r="K3023">
        <v>10</v>
      </c>
      <c r="L3023" t="s">
        <v>42</v>
      </c>
      <c r="M3023" t="s">
        <v>43</v>
      </c>
      <c r="N3023">
        <v>0</v>
      </c>
      <c r="O3023">
        <v>1</v>
      </c>
      <c r="P3023" t="s">
        <v>32</v>
      </c>
    </row>
    <row r="3024" spans="1:16" x14ac:dyDescent="0.3">
      <c r="A3024">
        <v>564825</v>
      </c>
      <c r="B3024">
        <v>22970</v>
      </c>
      <c r="C3024" t="s">
        <v>50</v>
      </c>
      <c r="D3024">
        <v>1</v>
      </c>
      <c r="E3024" s="2">
        <v>40785.518055555563</v>
      </c>
      <c r="F3024" s="3">
        <v>4.96</v>
      </c>
      <c r="H3024" t="s">
        <v>17</v>
      </c>
      <c r="I3024" s="3">
        <v>4.96</v>
      </c>
      <c r="J3024">
        <v>2011</v>
      </c>
      <c r="K3024">
        <v>8</v>
      </c>
      <c r="L3024" t="s">
        <v>87</v>
      </c>
      <c r="M3024" t="s">
        <v>88</v>
      </c>
      <c r="N3024">
        <v>0</v>
      </c>
      <c r="O3024">
        <v>1</v>
      </c>
      <c r="P3024" t="s">
        <v>20</v>
      </c>
    </row>
    <row r="3025" spans="1:16" x14ac:dyDescent="0.3">
      <c r="A3025">
        <v>566017</v>
      </c>
      <c r="B3025">
        <v>23201</v>
      </c>
      <c r="C3025" t="s">
        <v>228</v>
      </c>
      <c r="D3025">
        <v>10</v>
      </c>
      <c r="E3025" s="2">
        <v>40794.518750000003</v>
      </c>
      <c r="F3025" s="3">
        <v>2.08</v>
      </c>
      <c r="G3025">
        <v>13330</v>
      </c>
      <c r="H3025" t="s">
        <v>17</v>
      </c>
      <c r="I3025" s="3">
        <v>20.8</v>
      </c>
      <c r="J3025">
        <v>2011</v>
      </c>
      <c r="K3025">
        <v>9</v>
      </c>
      <c r="L3025" t="s">
        <v>90</v>
      </c>
      <c r="M3025" t="s">
        <v>91</v>
      </c>
      <c r="N3025">
        <v>0</v>
      </c>
      <c r="O3025">
        <v>1</v>
      </c>
      <c r="P3025" t="s">
        <v>32</v>
      </c>
    </row>
    <row r="3026" spans="1:16" x14ac:dyDescent="0.3">
      <c r="A3026">
        <v>539099</v>
      </c>
      <c r="B3026">
        <v>22131</v>
      </c>
      <c r="C3026" t="s">
        <v>920</v>
      </c>
      <c r="D3026">
        <v>6</v>
      </c>
      <c r="E3026" s="2">
        <v>40528.4375</v>
      </c>
      <c r="F3026" s="3">
        <v>1.95</v>
      </c>
      <c r="G3026">
        <v>16670</v>
      </c>
      <c r="H3026" t="s">
        <v>17</v>
      </c>
      <c r="I3026" s="3">
        <v>11.7</v>
      </c>
      <c r="J3026">
        <v>2010</v>
      </c>
      <c r="K3026">
        <v>12</v>
      </c>
      <c r="L3026" t="s">
        <v>26</v>
      </c>
      <c r="M3026" t="s">
        <v>27</v>
      </c>
      <c r="N3026">
        <v>0</v>
      </c>
      <c r="O3026">
        <v>1</v>
      </c>
      <c r="P3026" t="s">
        <v>32</v>
      </c>
    </row>
    <row r="3027" spans="1:16" x14ac:dyDescent="0.3">
      <c r="A3027">
        <v>574076</v>
      </c>
      <c r="B3027">
        <v>22960</v>
      </c>
      <c r="C3027" t="s">
        <v>596</v>
      </c>
      <c r="D3027">
        <v>1</v>
      </c>
      <c r="E3027" s="2">
        <v>40849.651388888888</v>
      </c>
      <c r="F3027" s="3">
        <v>8.2899999999999991</v>
      </c>
      <c r="H3027" t="s">
        <v>17</v>
      </c>
      <c r="I3027" s="3">
        <v>8.2899999999999991</v>
      </c>
      <c r="J3027">
        <v>2011</v>
      </c>
      <c r="K3027">
        <v>11</v>
      </c>
      <c r="L3027" t="s">
        <v>22</v>
      </c>
      <c r="M3027" t="s">
        <v>23</v>
      </c>
      <c r="N3027">
        <v>0</v>
      </c>
      <c r="O3027">
        <v>1</v>
      </c>
      <c r="P3027" t="s">
        <v>20</v>
      </c>
    </row>
    <row r="3028" spans="1:16" x14ac:dyDescent="0.3">
      <c r="A3028">
        <v>547243</v>
      </c>
      <c r="B3028">
        <v>22189</v>
      </c>
      <c r="C3028" t="s">
        <v>111</v>
      </c>
      <c r="D3028">
        <v>1</v>
      </c>
      <c r="E3028" s="2">
        <v>40623.707638888889</v>
      </c>
      <c r="F3028" s="3">
        <v>3.95</v>
      </c>
      <c r="G3028">
        <v>17231</v>
      </c>
      <c r="H3028" t="s">
        <v>17</v>
      </c>
      <c r="I3028" s="3">
        <v>3.95</v>
      </c>
      <c r="J3028">
        <v>2011</v>
      </c>
      <c r="K3028">
        <v>3</v>
      </c>
      <c r="L3028" t="s">
        <v>30</v>
      </c>
      <c r="M3028" t="s">
        <v>31</v>
      </c>
      <c r="N3028">
        <v>0</v>
      </c>
      <c r="O3028">
        <v>1</v>
      </c>
      <c r="P3028" t="s">
        <v>32</v>
      </c>
    </row>
    <row r="3029" spans="1:16" x14ac:dyDescent="0.3">
      <c r="A3029">
        <v>578284</v>
      </c>
      <c r="B3029">
        <v>20840</v>
      </c>
      <c r="C3029" t="s">
        <v>1816</v>
      </c>
      <c r="D3029">
        <v>12</v>
      </c>
      <c r="E3029" s="2">
        <v>40870.580555555563</v>
      </c>
      <c r="F3029" s="3">
        <v>0.85</v>
      </c>
      <c r="G3029">
        <v>14385</v>
      </c>
      <c r="H3029" t="s">
        <v>17</v>
      </c>
      <c r="I3029" s="3">
        <v>10.199999999999999</v>
      </c>
      <c r="J3029">
        <v>2011</v>
      </c>
      <c r="K3029">
        <v>11</v>
      </c>
      <c r="L3029" t="s">
        <v>22</v>
      </c>
      <c r="M3029" t="s">
        <v>23</v>
      </c>
      <c r="N3029">
        <v>0</v>
      </c>
      <c r="O3029">
        <v>1</v>
      </c>
      <c r="P3029" t="s">
        <v>32</v>
      </c>
    </row>
    <row r="3030" spans="1:16" x14ac:dyDescent="0.3">
      <c r="A3030">
        <v>574521</v>
      </c>
      <c r="B3030">
        <v>22631</v>
      </c>
      <c r="C3030" t="s">
        <v>311</v>
      </c>
      <c r="D3030">
        <v>12</v>
      </c>
      <c r="E3030" s="2">
        <v>40851.572222222218</v>
      </c>
      <c r="F3030" s="3">
        <v>1.95</v>
      </c>
      <c r="G3030">
        <v>15358</v>
      </c>
      <c r="H3030" t="s">
        <v>17</v>
      </c>
      <c r="I3030" s="3">
        <v>23.4</v>
      </c>
      <c r="J3030">
        <v>2011</v>
      </c>
      <c r="K3030">
        <v>11</v>
      </c>
      <c r="L3030" t="s">
        <v>22</v>
      </c>
      <c r="M3030" t="s">
        <v>23</v>
      </c>
      <c r="N3030">
        <v>0</v>
      </c>
      <c r="O3030">
        <v>1</v>
      </c>
      <c r="P3030" t="s">
        <v>32</v>
      </c>
    </row>
    <row r="3031" spans="1:16" x14ac:dyDescent="0.3">
      <c r="A3031">
        <v>557786</v>
      </c>
      <c r="B3031">
        <v>22383</v>
      </c>
      <c r="C3031" t="s">
        <v>255</v>
      </c>
      <c r="D3031">
        <v>4</v>
      </c>
      <c r="E3031" s="2">
        <v>40716.667361111111</v>
      </c>
      <c r="F3031" s="3">
        <v>1.65</v>
      </c>
      <c r="G3031">
        <v>15550</v>
      </c>
      <c r="H3031" t="s">
        <v>17</v>
      </c>
      <c r="I3031" s="3">
        <v>6.6</v>
      </c>
      <c r="J3031">
        <v>2011</v>
      </c>
      <c r="K3031">
        <v>6</v>
      </c>
      <c r="L3031" t="s">
        <v>34</v>
      </c>
      <c r="M3031" t="s">
        <v>35</v>
      </c>
      <c r="N3031">
        <v>0</v>
      </c>
      <c r="O3031">
        <v>1</v>
      </c>
      <c r="P3031" t="s">
        <v>32</v>
      </c>
    </row>
    <row r="3032" spans="1:16" x14ac:dyDescent="0.3">
      <c r="A3032">
        <v>569080</v>
      </c>
      <c r="B3032">
        <v>23332</v>
      </c>
      <c r="C3032" t="s">
        <v>1817</v>
      </c>
      <c r="D3032">
        <v>12</v>
      </c>
      <c r="E3032" s="2">
        <v>40816.490277777782</v>
      </c>
      <c r="F3032" s="3">
        <v>1.65</v>
      </c>
      <c r="G3032">
        <v>15593</v>
      </c>
      <c r="H3032" t="s">
        <v>17</v>
      </c>
      <c r="I3032" s="3">
        <v>19.8</v>
      </c>
      <c r="J3032">
        <v>2011</v>
      </c>
      <c r="K3032">
        <v>9</v>
      </c>
      <c r="L3032" t="s">
        <v>90</v>
      </c>
      <c r="M3032" t="s">
        <v>91</v>
      </c>
      <c r="N3032">
        <v>0</v>
      </c>
      <c r="O3032">
        <v>1</v>
      </c>
      <c r="P3032" t="s">
        <v>32</v>
      </c>
    </row>
    <row r="3033" spans="1:16" x14ac:dyDescent="0.3">
      <c r="A3033">
        <v>569329</v>
      </c>
      <c r="B3033">
        <v>22943</v>
      </c>
      <c r="C3033" t="s">
        <v>868</v>
      </c>
      <c r="D3033">
        <v>6</v>
      </c>
      <c r="E3033" s="2">
        <v>40819.543749999997</v>
      </c>
      <c r="F3033" s="3">
        <v>4.95</v>
      </c>
      <c r="G3033">
        <v>17652</v>
      </c>
      <c r="H3033" t="s">
        <v>17</v>
      </c>
      <c r="I3033" s="3">
        <v>29.7</v>
      </c>
      <c r="J3033">
        <v>2011</v>
      </c>
      <c r="K3033">
        <v>10</v>
      </c>
      <c r="L3033" t="s">
        <v>42</v>
      </c>
      <c r="M3033" t="s">
        <v>43</v>
      </c>
      <c r="N3033">
        <v>0</v>
      </c>
      <c r="O3033">
        <v>1</v>
      </c>
      <c r="P3033" t="s">
        <v>32</v>
      </c>
    </row>
    <row r="3034" spans="1:16" x14ac:dyDescent="0.3">
      <c r="A3034">
        <v>545536</v>
      </c>
      <c r="B3034">
        <v>21535</v>
      </c>
      <c r="C3034" t="s">
        <v>736</v>
      </c>
      <c r="D3034">
        <v>6</v>
      </c>
      <c r="E3034" s="2">
        <v>40605.591666666667</v>
      </c>
      <c r="F3034" s="3">
        <v>2.5499999999999998</v>
      </c>
      <c r="G3034">
        <v>12417</v>
      </c>
      <c r="H3034" t="s">
        <v>155</v>
      </c>
      <c r="I3034" s="3">
        <v>15.3</v>
      </c>
      <c r="J3034">
        <v>2011</v>
      </c>
      <c r="K3034">
        <v>3</v>
      </c>
      <c r="L3034" t="s">
        <v>30</v>
      </c>
      <c r="M3034" t="s">
        <v>31</v>
      </c>
      <c r="N3034">
        <v>0</v>
      </c>
      <c r="O3034">
        <v>1</v>
      </c>
      <c r="P3034" t="s">
        <v>32</v>
      </c>
    </row>
    <row r="3035" spans="1:16" x14ac:dyDescent="0.3">
      <c r="A3035">
        <v>577000</v>
      </c>
      <c r="B3035">
        <v>22083</v>
      </c>
      <c r="C3035" t="s">
        <v>1059</v>
      </c>
      <c r="D3035">
        <v>40</v>
      </c>
      <c r="E3035" s="2">
        <v>40864.5</v>
      </c>
      <c r="F3035" s="3">
        <v>2.5499999999999998</v>
      </c>
      <c r="G3035">
        <v>17716</v>
      </c>
      <c r="H3035" t="s">
        <v>17</v>
      </c>
      <c r="I3035" s="3">
        <v>102</v>
      </c>
      <c r="J3035">
        <v>2011</v>
      </c>
      <c r="K3035">
        <v>11</v>
      </c>
      <c r="L3035" t="s">
        <v>22</v>
      </c>
      <c r="M3035" t="s">
        <v>23</v>
      </c>
      <c r="N3035">
        <v>0</v>
      </c>
      <c r="O3035">
        <v>1</v>
      </c>
      <c r="P3035" t="s">
        <v>32</v>
      </c>
    </row>
    <row r="3036" spans="1:16" x14ac:dyDescent="0.3">
      <c r="A3036">
        <v>557281</v>
      </c>
      <c r="B3036">
        <v>21314</v>
      </c>
      <c r="C3036" t="s">
        <v>146</v>
      </c>
      <c r="D3036">
        <v>4</v>
      </c>
      <c r="E3036" s="2">
        <v>40713.515972222223</v>
      </c>
      <c r="F3036" s="3">
        <v>2.1</v>
      </c>
      <c r="G3036">
        <v>13632</v>
      </c>
      <c r="H3036" t="s">
        <v>17</v>
      </c>
      <c r="I3036" s="3">
        <v>8.4</v>
      </c>
      <c r="J3036">
        <v>2011</v>
      </c>
      <c r="K3036">
        <v>6</v>
      </c>
      <c r="L3036" t="s">
        <v>34</v>
      </c>
      <c r="M3036" t="s">
        <v>35</v>
      </c>
      <c r="N3036">
        <v>0</v>
      </c>
      <c r="O3036">
        <v>1</v>
      </c>
      <c r="P3036" t="s">
        <v>32</v>
      </c>
    </row>
    <row r="3037" spans="1:16" x14ac:dyDescent="0.3">
      <c r="A3037">
        <v>564974</v>
      </c>
      <c r="B3037">
        <v>22675</v>
      </c>
      <c r="C3037" t="s">
        <v>1818</v>
      </c>
      <c r="D3037">
        <v>1</v>
      </c>
      <c r="E3037" s="2">
        <v>40786.647222222222</v>
      </c>
      <c r="F3037" s="3">
        <v>2.46</v>
      </c>
      <c r="H3037" t="s">
        <v>17</v>
      </c>
      <c r="I3037" s="3">
        <v>2.46</v>
      </c>
      <c r="J3037">
        <v>2011</v>
      </c>
      <c r="K3037">
        <v>8</v>
      </c>
      <c r="L3037" t="s">
        <v>87</v>
      </c>
      <c r="M3037" t="s">
        <v>88</v>
      </c>
      <c r="N3037">
        <v>0</v>
      </c>
      <c r="O3037">
        <v>1</v>
      </c>
      <c r="P3037" t="s">
        <v>20</v>
      </c>
    </row>
    <row r="3038" spans="1:16" x14ac:dyDescent="0.3">
      <c r="A3038">
        <v>545408</v>
      </c>
      <c r="B3038">
        <v>22802</v>
      </c>
      <c r="C3038" t="s">
        <v>1819</v>
      </c>
      <c r="D3038">
        <v>2</v>
      </c>
      <c r="E3038" s="2">
        <v>40604.506944444453</v>
      </c>
      <c r="F3038" s="3">
        <v>19.95</v>
      </c>
      <c r="G3038">
        <v>15067</v>
      </c>
      <c r="H3038" t="s">
        <v>17</v>
      </c>
      <c r="I3038" s="3">
        <v>39.9</v>
      </c>
      <c r="J3038">
        <v>2011</v>
      </c>
      <c r="K3038">
        <v>3</v>
      </c>
      <c r="L3038" t="s">
        <v>30</v>
      </c>
      <c r="M3038" t="s">
        <v>31</v>
      </c>
      <c r="N3038">
        <v>0</v>
      </c>
      <c r="O3038">
        <v>1</v>
      </c>
      <c r="P3038" t="s">
        <v>32</v>
      </c>
    </row>
    <row r="3039" spans="1:16" x14ac:dyDescent="0.3">
      <c r="A3039">
        <v>551845</v>
      </c>
      <c r="B3039">
        <v>22197</v>
      </c>
      <c r="C3039" t="s">
        <v>1187</v>
      </c>
      <c r="D3039">
        <v>2</v>
      </c>
      <c r="E3039" s="2">
        <v>40667.585416666669</v>
      </c>
      <c r="F3039" s="3">
        <v>0.85</v>
      </c>
      <c r="G3039">
        <v>17961</v>
      </c>
      <c r="H3039" t="s">
        <v>17</v>
      </c>
      <c r="I3039" s="3">
        <v>1.7</v>
      </c>
      <c r="J3039">
        <v>2011</v>
      </c>
      <c r="K3039">
        <v>5</v>
      </c>
      <c r="L3039" t="s">
        <v>18</v>
      </c>
      <c r="M3039" t="s">
        <v>19</v>
      </c>
      <c r="N3039">
        <v>0</v>
      </c>
      <c r="O3039">
        <v>1</v>
      </c>
      <c r="P3039" t="s">
        <v>32</v>
      </c>
    </row>
    <row r="3040" spans="1:16" x14ac:dyDescent="0.3">
      <c r="A3040">
        <v>564090</v>
      </c>
      <c r="B3040">
        <v>22667</v>
      </c>
      <c r="C3040" t="s">
        <v>1214</v>
      </c>
      <c r="D3040">
        <v>6</v>
      </c>
      <c r="E3040" s="2">
        <v>40778.411805555559</v>
      </c>
      <c r="F3040" s="3">
        <v>2.95</v>
      </c>
      <c r="G3040">
        <v>17041</v>
      </c>
      <c r="H3040" t="s">
        <v>17</v>
      </c>
      <c r="I3040" s="3">
        <v>17.7</v>
      </c>
      <c r="J3040">
        <v>2011</v>
      </c>
      <c r="K3040">
        <v>8</v>
      </c>
      <c r="L3040" t="s">
        <v>87</v>
      </c>
      <c r="M3040" t="s">
        <v>88</v>
      </c>
      <c r="N3040">
        <v>0</v>
      </c>
      <c r="O3040">
        <v>1</v>
      </c>
      <c r="P3040" t="s">
        <v>32</v>
      </c>
    </row>
    <row r="3041" spans="1:16" x14ac:dyDescent="0.3">
      <c r="A3041">
        <v>552826</v>
      </c>
      <c r="B3041">
        <v>21908</v>
      </c>
      <c r="C3041" t="s">
        <v>219</v>
      </c>
      <c r="D3041">
        <v>6</v>
      </c>
      <c r="E3041" s="2">
        <v>40674.555555555547</v>
      </c>
      <c r="F3041" s="3">
        <v>2.1</v>
      </c>
      <c r="G3041">
        <v>14277</v>
      </c>
      <c r="H3041" t="s">
        <v>213</v>
      </c>
      <c r="I3041" s="3">
        <v>12.6</v>
      </c>
      <c r="J3041">
        <v>2011</v>
      </c>
      <c r="K3041">
        <v>5</v>
      </c>
      <c r="L3041" t="s">
        <v>18</v>
      </c>
      <c r="M3041" t="s">
        <v>19</v>
      </c>
      <c r="N3041">
        <v>0</v>
      </c>
      <c r="O3041">
        <v>1</v>
      </c>
      <c r="P3041" t="s">
        <v>32</v>
      </c>
    </row>
    <row r="3042" spans="1:16" x14ac:dyDescent="0.3">
      <c r="A3042">
        <v>580733</v>
      </c>
      <c r="B3042">
        <v>21429</v>
      </c>
      <c r="C3042" t="s">
        <v>937</v>
      </c>
      <c r="D3042">
        <v>16</v>
      </c>
      <c r="E3042" s="2">
        <v>40883.359027777777</v>
      </c>
      <c r="F3042" s="3">
        <v>1.95</v>
      </c>
      <c r="G3042">
        <v>16929</v>
      </c>
      <c r="H3042" t="s">
        <v>17</v>
      </c>
      <c r="I3042" s="3">
        <v>31.2</v>
      </c>
      <c r="J3042">
        <v>2011</v>
      </c>
      <c r="K3042">
        <v>12</v>
      </c>
      <c r="L3042" t="s">
        <v>26</v>
      </c>
      <c r="M3042" t="s">
        <v>39</v>
      </c>
      <c r="N3042">
        <v>0</v>
      </c>
      <c r="O3042">
        <v>1</v>
      </c>
      <c r="P3042" t="s">
        <v>32</v>
      </c>
    </row>
    <row r="3043" spans="1:16" x14ac:dyDescent="0.3">
      <c r="A3043">
        <v>569241</v>
      </c>
      <c r="B3043">
        <v>22959</v>
      </c>
      <c r="C3043" t="s">
        <v>495</v>
      </c>
      <c r="D3043">
        <v>25</v>
      </c>
      <c r="E3043" s="2">
        <v>40819.395833333343</v>
      </c>
      <c r="F3043" s="3">
        <v>0.42</v>
      </c>
      <c r="G3043">
        <v>14488</v>
      </c>
      <c r="H3043" t="s">
        <v>17</v>
      </c>
      <c r="I3043" s="3">
        <v>10.5</v>
      </c>
      <c r="J3043">
        <v>2011</v>
      </c>
      <c r="K3043">
        <v>10</v>
      </c>
      <c r="L3043" t="s">
        <v>42</v>
      </c>
      <c r="M3043" t="s">
        <v>43</v>
      </c>
      <c r="N3043">
        <v>0</v>
      </c>
      <c r="O3043">
        <v>1</v>
      </c>
      <c r="P3043" t="s">
        <v>32</v>
      </c>
    </row>
    <row r="3044" spans="1:16" x14ac:dyDescent="0.3">
      <c r="A3044">
        <v>550276</v>
      </c>
      <c r="B3044">
        <v>21137</v>
      </c>
      <c r="C3044" t="s">
        <v>364</v>
      </c>
      <c r="D3044">
        <v>24</v>
      </c>
      <c r="E3044" s="2">
        <v>40648.533333333333</v>
      </c>
      <c r="F3044" s="3">
        <v>3.39</v>
      </c>
      <c r="G3044">
        <v>12989</v>
      </c>
      <c r="H3044" t="s">
        <v>17</v>
      </c>
      <c r="I3044" s="3">
        <v>81.36</v>
      </c>
      <c r="J3044">
        <v>2011</v>
      </c>
      <c r="K3044">
        <v>4</v>
      </c>
      <c r="L3044" t="s">
        <v>66</v>
      </c>
      <c r="M3044" t="s">
        <v>67</v>
      </c>
      <c r="N3044">
        <v>0</v>
      </c>
      <c r="O3044">
        <v>1</v>
      </c>
      <c r="P3044" t="s">
        <v>32</v>
      </c>
    </row>
    <row r="3045" spans="1:16" x14ac:dyDescent="0.3">
      <c r="A3045">
        <v>557213</v>
      </c>
      <c r="B3045">
        <v>22456</v>
      </c>
      <c r="C3045" t="s">
        <v>991</v>
      </c>
      <c r="D3045">
        <v>1</v>
      </c>
      <c r="E3045" s="2">
        <v>40711.511111111111</v>
      </c>
      <c r="F3045" s="3">
        <v>4.95</v>
      </c>
      <c r="G3045">
        <v>15021</v>
      </c>
      <c r="H3045" t="s">
        <v>17</v>
      </c>
      <c r="I3045" s="3">
        <v>4.95</v>
      </c>
      <c r="J3045">
        <v>2011</v>
      </c>
      <c r="K3045">
        <v>6</v>
      </c>
      <c r="L3045" t="s">
        <v>34</v>
      </c>
      <c r="M3045" t="s">
        <v>35</v>
      </c>
      <c r="N3045">
        <v>0</v>
      </c>
      <c r="O3045">
        <v>1</v>
      </c>
      <c r="P3045" t="s">
        <v>32</v>
      </c>
    </row>
    <row r="3046" spans="1:16" x14ac:dyDescent="0.3">
      <c r="A3046">
        <v>576121</v>
      </c>
      <c r="B3046">
        <v>22113</v>
      </c>
      <c r="C3046" t="s">
        <v>100</v>
      </c>
      <c r="D3046">
        <v>9</v>
      </c>
      <c r="E3046" s="2">
        <v>40861.443055555559</v>
      </c>
      <c r="F3046" s="3">
        <v>4.25</v>
      </c>
      <c r="G3046">
        <v>14530</v>
      </c>
      <c r="H3046" t="s">
        <v>17</v>
      </c>
      <c r="I3046" s="3">
        <v>38.25</v>
      </c>
      <c r="J3046">
        <v>2011</v>
      </c>
      <c r="K3046">
        <v>11</v>
      </c>
      <c r="L3046" t="s">
        <v>22</v>
      </c>
      <c r="M3046" t="s">
        <v>23</v>
      </c>
      <c r="N3046">
        <v>0</v>
      </c>
      <c r="O3046">
        <v>1</v>
      </c>
      <c r="P3046" t="s">
        <v>32</v>
      </c>
    </row>
    <row r="3047" spans="1:16" x14ac:dyDescent="0.3">
      <c r="A3047">
        <v>581334</v>
      </c>
      <c r="B3047">
        <v>20727</v>
      </c>
      <c r="C3047" t="s">
        <v>512</v>
      </c>
      <c r="D3047">
        <v>5</v>
      </c>
      <c r="E3047" s="2">
        <v>40885.504861111112</v>
      </c>
      <c r="F3047" s="3">
        <v>1.65</v>
      </c>
      <c r="G3047">
        <v>17841</v>
      </c>
      <c r="H3047" t="s">
        <v>17</v>
      </c>
      <c r="I3047" s="3">
        <v>8.25</v>
      </c>
      <c r="J3047">
        <v>2011</v>
      </c>
      <c r="K3047">
        <v>12</v>
      </c>
      <c r="L3047" t="s">
        <v>26</v>
      </c>
      <c r="M3047" t="s">
        <v>39</v>
      </c>
      <c r="N3047">
        <v>0</v>
      </c>
      <c r="O3047">
        <v>1</v>
      </c>
      <c r="P3047" t="s">
        <v>32</v>
      </c>
    </row>
    <row r="3048" spans="1:16" x14ac:dyDescent="0.3">
      <c r="A3048">
        <v>568378</v>
      </c>
      <c r="B3048">
        <v>21967</v>
      </c>
      <c r="C3048" t="s">
        <v>1820</v>
      </c>
      <c r="D3048">
        <v>72</v>
      </c>
      <c r="E3048" s="2">
        <v>40813.372916666667</v>
      </c>
      <c r="F3048" s="3">
        <v>0.39</v>
      </c>
      <c r="G3048">
        <v>13035</v>
      </c>
      <c r="H3048" t="s">
        <v>17</v>
      </c>
      <c r="I3048" s="3">
        <v>28.08</v>
      </c>
      <c r="J3048">
        <v>2011</v>
      </c>
      <c r="K3048">
        <v>9</v>
      </c>
      <c r="L3048" t="s">
        <v>90</v>
      </c>
      <c r="M3048" t="s">
        <v>91</v>
      </c>
      <c r="N3048">
        <v>0</v>
      </c>
      <c r="O3048">
        <v>1</v>
      </c>
      <c r="P3048" t="s">
        <v>32</v>
      </c>
    </row>
    <row r="3049" spans="1:16" x14ac:dyDescent="0.3">
      <c r="A3049">
        <v>557143</v>
      </c>
      <c r="B3049">
        <v>23289</v>
      </c>
      <c r="C3049" t="s">
        <v>1423</v>
      </c>
      <c r="D3049">
        <v>8</v>
      </c>
      <c r="E3049" s="2">
        <v>40711.425000000003</v>
      </c>
      <c r="F3049" s="3">
        <v>1.25</v>
      </c>
      <c r="G3049">
        <v>13090</v>
      </c>
      <c r="H3049" t="s">
        <v>17</v>
      </c>
      <c r="I3049" s="3">
        <v>10</v>
      </c>
      <c r="J3049">
        <v>2011</v>
      </c>
      <c r="K3049">
        <v>6</v>
      </c>
      <c r="L3049" t="s">
        <v>34</v>
      </c>
      <c r="M3049" t="s">
        <v>35</v>
      </c>
      <c r="N3049">
        <v>0</v>
      </c>
      <c r="O3049">
        <v>1</v>
      </c>
      <c r="P3049" t="s">
        <v>32</v>
      </c>
    </row>
    <row r="3050" spans="1:16" x14ac:dyDescent="0.3">
      <c r="A3050">
        <v>541789</v>
      </c>
      <c r="B3050">
        <v>21156</v>
      </c>
      <c r="C3050" t="s">
        <v>684</v>
      </c>
      <c r="D3050">
        <v>32</v>
      </c>
      <c r="E3050" s="2">
        <v>40564.546527777777</v>
      </c>
      <c r="F3050" s="3">
        <v>1.65</v>
      </c>
      <c r="G3050">
        <v>14088</v>
      </c>
      <c r="H3050" t="s">
        <v>17</v>
      </c>
      <c r="I3050" s="3">
        <v>52.8</v>
      </c>
      <c r="J3050">
        <v>2011</v>
      </c>
      <c r="K3050">
        <v>1</v>
      </c>
      <c r="L3050" t="s">
        <v>48</v>
      </c>
      <c r="M3050" t="s">
        <v>49</v>
      </c>
      <c r="N3050">
        <v>0</v>
      </c>
      <c r="O3050">
        <v>1</v>
      </c>
      <c r="P3050" t="s">
        <v>32</v>
      </c>
    </row>
    <row r="3051" spans="1:16" x14ac:dyDescent="0.3">
      <c r="A3051">
        <v>552667</v>
      </c>
      <c r="B3051">
        <v>22371</v>
      </c>
      <c r="C3051" t="s">
        <v>1636</v>
      </c>
      <c r="D3051">
        <v>1</v>
      </c>
      <c r="E3051" s="2">
        <v>40673.628472222219</v>
      </c>
      <c r="F3051" s="3">
        <v>8.2899999999999991</v>
      </c>
      <c r="H3051" t="s">
        <v>17</v>
      </c>
      <c r="I3051" s="3">
        <v>8.2899999999999991</v>
      </c>
      <c r="J3051">
        <v>2011</v>
      </c>
      <c r="K3051">
        <v>5</v>
      </c>
      <c r="L3051" t="s">
        <v>18</v>
      </c>
      <c r="M3051" t="s">
        <v>19</v>
      </c>
      <c r="N3051">
        <v>0</v>
      </c>
      <c r="O3051">
        <v>1</v>
      </c>
      <c r="P3051" t="s">
        <v>20</v>
      </c>
    </row>
    <row r="3052" spans="1:16" x14ac:dyDescent="0.3">
      <c r="A3052">
        <v>576617</v>
      </c>
      <c r="B3052">
        <v>22383</v>
      </c>
      <c r="C3052" t="s">
        <v>255</v>
      </c>
      <c r="D3052">
        <v>1</v>
      </c>
      <c r="E3052" s="2">
        <v>40862.706250000003</v>
      </c>
      <c r="F3052" s="3">
        <v>4.13</v>
      </c>
      <c r="H3052" t="s">
        <v>17</v>
      </c>
      <c r="I3052" s="3">
        <v>4.13</v>
      </c>
      <c r="J3052">
        <v>2011</v>
      </c>
      <c r="K3052">
        <v>11</v>
      </c>
      <c r="L3052" t="s">
        <v>22</v>
      </c>
      <c r="M3052" t="s">
        <v>23</v>
      </c>
      <c r="N3052">
        <v>0</v>
      </c>
      <c r="O3052">
        <v>1</v>
      </c>
      <c r="P3052" t="s">
        <v>20</v>
      </c>
    </row>
    <row r="3053" spans="1:16" x14ac:dyDescent="0.3">
      <c r="A3053">
        <v>567653</v>
      </c>
      <c r="B3053">
        <v>22815</v>
      </c>
      <c r="C3053" t="s">
        <v>836</v>
      </c>
      <c r="D3053">
        <v>12</v>
      </c>
      <c r="E3053" s="2">
        <v>40807.607638888891</v>
      </c>
      <c r="F3053" s="3">
        <v>0.42</v>
      </c>
      <c r="G3053">
        <v>12550</v>
      </c>
      <c r="H3053" t="s">
        <v>295</v>
      </c>
      <c r="I3053" s="3">
        <v>5.04</v>
      </c>
      <c r="J3053">
        <v>2011</v>
      </c>
      <c r="K3053">
        <v>9</v>
      </c>
      <c r="L3053" t="s">
        <v>90</v>
      </c>
      <c r="M3053" t="s">
        <v>91</v>
      </c>
      <c r="N3053">
        <v>0</v>
      </c>
      <c r="O3053">
        <v>1</v>
      </c>
      <c r="P3053" t="s">
        <v>32</v>
      </c>
    </row>
    <row r="3054" spans="1:16" x14ac:dyDescent="0.3">
      <c r="A3054">
        <v>569767</v>
      </c>
      <c r="B3054">
        <v>22749</v>
      </c>
      <c r="C3054" t="s">
        <v>1453</v>
      </c>
      <c r="D3054">
        <v>4</v>
      </c>
      <c r="E3054" s="2">
        <v>40822.474999999999</v>
      </c>
      <c r="F3054" s="3">
        <v>3.75</v>
      </c>
      <c r="G3054">
        <v>14849</v>
      </c>
      <c r="H3054" t="s">
        <v>17</v>
      </c>
      <c r="I3054" s="3">
        <v>15</v>
      </c>
      <c r="J3054">
        <v>2011</v>
      </c>
      <c r="K3054">
        <v>10</v>
      </c>
      <c r="L3054" t="s">
        <v>42</v>
      </c>
      <c r="M3054" t="s">
        <v>43</v>
      </c>
      <c r="N3054">
        <v>0</v>
      </c>
      <c r="O3054">
        <v>1</v>
      </c>
      <c r="P3054" t="s">
        <v>32</v>
      </c>
    </row>
    <row r="3055" spans="1:16" x14ac:dyDescent="0.3">
      <c r="A3055">
        <v>564847</v>
      </c>
      <c r="B3055">
        <v>22197</v>
      </c>
      <c r="C3055" t="s">
        <v>909</v>
      </c>
      <c r="D3055">
        <v>4</v>
      </c>
      <c r="E3055" s="2">
        <v>40785.646527777782</v>
      </c>
      <c r="F3055" s="3">
        <v>0.85</v>
      </c>
      <c r="H3055" t="s">
        <v>17</v>
      </c>
      <c r="I3055" s="3">
        <v>3.4</v>
      </c>
      <c r="J3055">
        <v>2011</v>
      </c>
      <c r="K3055">
        <v>8</v>
      </c>
      <c r="L3055" t="s">
        <v>87</v>
      </c>
      <c r="M3055" t="s">
        <v>88</v>
      </c>
      <c r="N3055">
        <v>0</v>
      </c>
      <c r="O3055">
        <v>1</v>
      </c>
      <c r="P3055" t="s">
        <v>20</v>
      </c>
    </row>
    <row r="3056" spans="1:16" x14ac:dyDescent="0.3">
      <c r="A3056">
        <v>579754</v>
      </c>
      <c r="B3056">
        <v>22386</v>
      </c>
      <c r="C3056" t="s">
        <v>996</v>
      </c>
      <c r="D3056">
        <v>4</v>
      </c>
      <c r="E3056" s="2">
        <v>40877.619444444441</v>
      </c>
      <c r="F3056" s="3">
        <v>2.08</v>
      </c>
      <c r="G3056">
        <v>17911</v>
      </c>
      <c r="H3056" t="s">
        <v>17</v>
      </c>
      <c r="I3056" s="3">
        <v>8.32</v>
      </c>
      <c r="J3056">
        <v>2011</v>
      </c>
      <c r="K3056">
        <v>11</v>
      </c>
      <c r="L3056" t="s">
        <v>22</v>
      </c>
      <c r="M3056" t="s">
        <v>23</v>
      </c>
      <c r="N3056">
        <v>0</v>
      </c>
      <c r="O3056">
        <v>1</v>
      </c>
      <c r="P3056" t="s">
        <v>32</v>
      </c>
    </row>
    <row r="3057" spans="1:16" x14ac:dyDescent="0.3">
      <c r="A3057">
        <v>566319</v>
      </c>
      <c r="B3057">
        <v>23380</v>
      </c>
      <c r="C3057" t="s">
        <v>446</v>
      </c>
      <c r="D3057">
        <v>24</v>
      </c>
      <c r="E3057" s="2">
        <v>40798.475694444453</v>
      </c>
      <c r="F3057" s="3">
        <v>0.39</v>
      </c>
      <c r="G3057">
        <v>13431</v>
      </c>
      <c r="H3057" t="s">
        <v>17</v>
      </c>
      <c r="I3057" s="3">
        <v>9.36</v>
      </c>
      <c r="J3057">
        <v>2011</v>
      </c>
      <c r="K3057">
        <v>9</v>
      </c>
      <c r="L3057" t="s">
        <v>90</v>
      </c>
      <c r="M3057" t="s">
        <v>91</v>
      </c>
      <c r="N3057">
        <v>0</v>
      </c>
      <c r="O3057">
        <v>1</v>
      </c>
      <c r="P3057" t="s">
        <v>32</v>
      </c>
    </row>
    <row r="3058" spans="1:16" x14ac:dyDescent="0.3">
      <c r="A3058">
        <v>539735</v>
      </c>
      <c r="B3058">
        <v>22352</v>
      </c>
      <c r="C3058" t="s">
        <v>1106</v>
      </c>
      <c r="D3058">
        <v>2</v>
      </c>
      <c r="E3058" s="2">
        <v>40533.636805555558</v>
      </c>
      <c r="F3058" s="3">
        <v>5.0599999999999996</v>
      </c>
      <c r="H3058" t="s">
        <v>17</v>
      </c>
      <c r="I3058" s="3">
        <v>10.119999999999999</v>
      </c>
      <c r="J3058">
        <v>2010</v>
      </c>
      <c r="K3058">
        <v>12</v>
      </c>
      <c r="L3058" t="s">
        <v>26</v>
      </c>
      <c r="M3058" t="s">
        <v>27</v>
      </c>
      <c r="N3058">
        <v>0</v>
      </c>
      <c r="O3058">
        <v>1</v>
      </c>
      <c r="P3058" t="s">
        <v>20</v>
      </c>
    </row>
    <row r="3059" spans="1:16" x14ac:dyDescent="0.3">
      <c r="A3059">
        <v>537224</v>
      </c>
      <c r="B3059">
        <v>21807</v>
      </c>
      <c r="C3059" t="s">
        <v>1821</v>
      </c>
      <c r="D3059">
        <v>1</v>
      </c>
      <c r="E3059" s="2">
        <v>40517.683333333327</v>
      </c>
      <c r="F3059" s="3">
        <v>0.42</v>
      </c>
      <c r="G3059">
        <v>13174</v>
      </c>
      <c r="H3059" t="s">
        <v>17</v>
      </c>
      <c r="I3059" s="3">
        <v>0.42</v>
      </c>
      <c r="J3059">
        <v>2010</v>
      </c>
      <c r="K3059">
        <v>12</v>
      </c>
      <c r="L3059" t="s">
        <v>26</v>
      </c>
      <c r="M3059" t="s">
        <v>27</v>
      </c>
      <c r="N3059">
        <v>0</v>
      </c>
      <c r="O3059">
        <v>1</v>
      </c>
      <c r="P3059" t="s">
        <v>32</v>
      </c>
    </row>
    <row r="3060" spans="1:16" x14ac:dyDescent="0.3">
      <c r="A3060">
        <v>563933</v>
      </c>
      <c r="B3060">
        <v>20983</v>
      </c>
      <c r="C3060" t="s">
        <v>1044</v>
      </c>
      <c r="D3060">
        <v>1</v>
      </c>
      <c r="E3060" s="2">
        <v>40776.662499999999</v>
      </c>
      <c r="F3060" s="3">
        <v>0.85</v>
      </c>
      <c r="G3060">
        <v>16536</v>
      </c>
      <c r="H3060" t="s">
        <v>17</v>
      </c>
      <c r="I3060" s="3">
        <v>0.85</v>
      </c>
      <c r="J3060">
        <v>2011</v>
      </c>
      <c r="K3060">
        <v>8</v>
      </c>
      <c r="L3060" t="s">
        <v>87</v>
      </c>
      <c r="M3060" t="s">
        <v>88</v>
      </c>
      <c r="N3060">
        <v>0</v>
      </c>
      <c r="O3060">
        <v>1</v>
      </c>
      <c r="P3060" t="s">
        <v>32</v>
      </c>
    </row>
    <row r="3061" spans="1:16" x14ac:dyDescent="0.3">
      <c r="A3061">
        <v>570834</v>
      </c>
      <c r="B3061">
        <v>22698</v>
      </c>
      <c r="C3061" t="s">
        <v>934</v>
      </c>
      <c r="D3061">
        <v>6</v>
      </c>
      <c r="E3061" s="2">
        <v>40828.563194444447</v>
      </c>
      <c r="F3061" s="3">
        <v>2.95</v>
      </c>
      <c r="G3061">
        <v>13865</v>
      </c>
      <c r="H3061" t="s">
        <v>17</v>
      </c>
      <c r="I3061" s="3">
        <v>17.7</v>
      </c>
      <c r="J3061">
        <v>2011</v>
      </c>
      <c r="K3061">
        <v>10</v>
      </c>
      <c r="L3061" t="s">
        <v>42</v>
      </c>
      <c r="M3061" t="s">
        <v>43</v>
      </c>
      <c r="N3061">
        <v>0</v>
      </c>
      <c r="O3061">
        <v>1</v>
      </c>
      <c r="P3061" t="s">
        <v>32</v>
      </c>
    </row>
    <row r="3062" spans="1:16" x14ac:dyDescent="0.3">
      <c r="A3062">
        <v>549439</v>
      </c>
      <c r="B3062">
        <v>20685</v>
      </c>
      <c r="C3062" t="s">
        <v>1030</v>
      </c>
      <c r="D3062">
        <v>2</v>
      </c>
      <c r="E3062" s="2">
        <v>40641.529166666667</v>
      </c>
      <c r="F3062" s="3">
        <v>7.95</v>
      </c>
      <c r="G3062">
        <v>13562</v>
      </c>
      <c r="H3062" t="s">
        <v>17</v>
      </c>
      <c r="I3062" s="3">
        <v>15.9</v>
      </c>
      <c r="J3062">
        <v>2011</v>
      </c>
      <c r="K3062">
        <v>4</v>
      </c>
      <c r="L3062" t="s">
        <v>66</v>
      </c>
      <c r="M3062" t="s">
        <v>67</v>
      </c>
      <c r="N3062">
        <v>0</v>
      </c>
      <c r="O3062">
        <v>1</v>
      </c>
      <c r="P3062" t="s">
        <v>32</v>
      </c>
    </row>
    <row r="3063" spans="1:16" x14ac:dyDescent="0.3">
      <c r="A3063">
        <v>573904</v>
      </c>
      <c r="B3063">
        <v>23366</v>
      </c>
      <c r="C3063" t="s">
        <v>625</v>
      </c>
      <c r="D3063">
        <v>4</v>
      </c>
      <c r="E3063" s="2">
        <v>40848.620833333327</v>
      </c>
      <c r="F3063" s="3">
        <v>0.65</v>
      </c>
      <c r="G3063">
        <v>14505</v>
      </c>
      <c r="H3063" t="s">
        <v>17</v>
      </c>
      <c r="I3063" s="3">
        <v>2.6</v>
      </c>
      <c r="J3063">
        <v>2011</v>
      </c>
      <c r="K3063">
        <v>11</v>
      </c>
      <c r="L3063" t="s">
        <v>22</v>
      </c>
      <c r="M3063" t="s">
        <v>23</v>
      </c>
      <c r="N3063">
        <v>0</v>
      </c>
      <c r="O3063">
        <v>1</v>
      </c>
      <c r="P3063" t="s">
        <v>32</v>
      </c>
    </row>
    <row r="3064" spans="1:16" x14ac:dyDescent="0.3">
      <c r="A3064">
        <v>544599</v>
      </c>
      <c r="B3064">
        <v>22282</v>
      </c>
      <c r="C3064" t="s">
        <v>1822</v>
      </c>
      <c r="D3064">
        <v>1</v>
      </c>
      <c r="E3064" s="2">
        <v>40595.760416666657</v>
      </c>
      <c r="F3064" s="3">
        <v>24.96</v>
      </c>
      <c r="H3064" t="s">
        <v>17</v>
      </c>
      <c r="I3064" s="3">
        <v>24.96</v>
      </c>
      <c r="J3064">
        <v>2011</v>
      </c>
      <c r="K3064">
        <v>2</v>
      </c>
      <c r="L3064" t="s">
        <v>63</v>
      </c>
      <c r="M3064" t="s">
        <v>64</v>
      </c>
      <c r="N3064">
        <v>0</v>
      </c>
      <c r="O3064">
        <v>1</v>
      </c>
      <c r="P3064" t="s">
        <v>20</v>
      </c>
    </row>
    <row r="3065" spans="1:16" x14ac:dyDescent="0.3">
      <c r="A3065">
        <v>579407</v>
      </c>
      <c r="B3065">
        <v>23444</v>
      </c>
      <c r="C3065" t="s">
        <v>1144</v>
      </c>
      <c r="D3065">
        <v>1</v>
      </c>
      <c r="E3065" s="2">
        <v>40876.522222222222</v>
      </c>
      <c r="F3065" s="3">
        <v>15</v>
      </c>
      <c r="G3065">
        <v>13657</v>
      </c>
      <c r="H3065" t="s">
        <v>17</v>
      </c>
      <c r="I3065" s="3">
        <v>15</v>
      </c>
      <c r="J3065">
        <v>2011</v>
      </c>
      <c r="K3065">
        <v>11</v>
      </c>
      <c r="L3065" t="s">
        <v>22</v>
      </c>
      <c r="M3065" t="s">
        <v>23</v>
      </c>
      <c r="N3065">
        <v>0</v>
      </c>
      <c r="O3065">
        <v>1</v>
      </c>
      <c r="P3065" t="s">
        <v>32</v>
      </c>
    </row>
    <row r="3066" spans="1:16" x14ac:dyDescent="0.3">
      <c r="A3066">
        <v>540646</v>
      </c>
      <c r="B3066">
        <v>21556</v>
      </c>
      <c r="C3066" t="s">
        <v>1823</v>
      </c>
      <c r="D3066">
        <v>2</v>
      </c>
      <c r="E3066" s="2">
        <v>40553.605555555558</v>
      </c>
      <c r="F3066" s="3">
        <v>2.5099999999999998</v>
      </c>
      <c r="H3066" t="s">
        <v>17</v>
      </c>
      <c r="I3066" s="3">
        <v>5.0199999999999996</v>
      </c>
      <c r="J3066">
        <v>2011</v>
      </c>
      <c r="K3066">
        <v>1</v>
      </c>
      <c r="L3066" t="s">
        <v>48</v>
      </c>
      <c r="M3066" t="s">
        <v>49</v>
      </c>
      <c r="N3066">
        <v>0</v>
      </c>
      <c r="O3066">
        <v>1</v>
      </c>
      <c r="P3066" t="s">
        <v>20</v>
      </c>
    </row>
    <row r="3067" spans="1:16" x14ac:dyDescent="0.3">
      <c r="A3067">
        <v>579187</v>
      </c>
      <c r="B3067">
        <v>21231</v>
      </c>
      <c r="C3067" t="s">
        <v>801</v>
      </c>
      <c r="D3067">
        <v>3</v>
      </c>
      <c r="E3067" s="2">
        <v>40875.646527777782</v>
      </c>
      <c r="F3067" s="3">
        <v>2.46</v>
      </c>
      <c r="H3067" t="s">
        <v>17</v>
      </c>
      <c r="I3067" s="3">
        <v>7.38</v>
      </c>
      <c r="J3067">
        <v>2011</v>
      </c>
      <c r="K3067">
        <v>11</v>
      </c>
      <c r="L3067" t="s">
        <v>22</v>
      </c>
      <c r="M3067" t="s">
        <v>23</v>
      </c>
      <c r="N3067">
        <v>0</v>
      </c>
      <c r="O3067">
        <v>1</v>
      </c>
      <c r="P3067" t="s">
        <v>20</v>
      </c>
    </row>
    <row r="3068" spans="1:16" x14ac:dyDescent="0.3">
      <c r="A3068">
        <v>540188</v>
      </c>
      <c r="B3068">
        <v>72741</v>
      </c>
      <c r="C3068" t="s">
        <v>1568</v>
      </c>
      <c r="D3068">
        <v>9</v>
      </c>
      <c r="E3068" s="2">
        <v>40548.581250000003</v>
      </c>
      <c r="F3068" s="3">
        <v>1.45</v>
      </c>
      <c r="G3068">
        <v>16771</v>
      </c>
      <c r="H3068" t="s">
        <v>17</v>
      </c>
      <c r="I3068" s="3">
        <v>13.05</v>
      </c>
      <c r="J3068">
        <v>2011</v>
      </c>
      <c r="K3068">
        <v>1</v>
      </c>
      <c r="L3068" t="s">
        <v>48</v>
      </c>
      <c r="M3068" t="s">
        <v>49</v>
      </c>
      <c r="N3068">
        <v>0</v>
      </c>
      <c r="O3068">
        <v>1</v>
      </c>
      <c r="P3068" t="s">
        <v>32</v>
      </c>
    </row>
    <row r="3069" spans="1:16" x14ac:dyDescent="0.3">
      <c r="A3069">
        <v>569246</v>
      </c>
      <c r="B3069">
        <v>21976</v>
      </c>
      <c r="C3069" t="s">
        <v>288</v>
      </c>
      <c r="D3069">
        <v>2</v>
      </c>
      <c r="E3069" s="2">
        <v>40819.414583333331</v>
      </c>
      <c r="F3069" s="3">
        <v>1.25</v>
      </c>
      <c r="G3069">
        <v>14096</v>
      </c>
      <c r="H3069" t="s">
        <v>17</v>
      </c>
      <c r="I3069" s="3">
        <v>2.5</v>
      </c>
      <c r="J3069">
        <v>2011</v>
      </c>
      <c r="K3069">
        <v>10</v>
      </c>
      <c r="L3069" t="s">
        <v>42</v>
      </c>
      <c r="M3069" t="s">
        <v>43</v>
      </c>
      <c r="N3069">
        <v>0</v>
      </c>
      <c r="O3069">
        <v>1</v>
      </c>
      <c r="P3069" t="s">
        <v>32</v>
      </c>
    </row>
    <row r="3070" spans="1:16" x14ac:dyDescent="0.3">
      <c r="A3070">
        <v>562264</v>
      </c>
      <c r="B3070">
        <v>23307</v>
      </c>
      <c r="C3070" t="s">
        <v>278</v>
      </c>
      <c r="D3070">
        <v>6</v>
      </c>
      <c r="E3070" s="2">
        <v>40758.676388888889</v>
      </c>
      <c r="F3070" s="3">
        <v>1.25</v>
      </c>
      <c r="H3070" t="s">
        <v>17</v>
      </c>
      <c r="I3070" s="3">
        <v>7.5</v>
      </c>
      <c r="J3070">
        <v>2011</v>
      </c>
      <c r="K3070">
        <v>8</v>
      </c>
      <c r="L3070" t="s">
        <v>87</v>
      </c>
      <c r="M3070" t="s">
        <v>88</v>
      </c>
      <c r="N3070">
        <v>0</v>
      </c>
      <c r="O3070">
        <v>1</v>
      </c>
      <c r="P3070" t="s">
        <v>20</v>
      </c>
    </row>
    <row r="3071" spans="1:16" x14ac:dyDescent="0.3">
      <c r="A3071">
        <v>569983</v>
      </c>
      <c r="B3071">
        <v>21899</v>
      </c>
      <c r="C3071" t="s">
        <v>1797</v>
      </c>
      <c r="D3071">
        <v>3</v>
      </c>
      <c r="E3071" s="2">
        <v>40822.825694444437</v>
      </c>
      <c r="F3071" s="3">
        <v>0.65</v>
      </c>
      <c r="G3071">
        <v>17231</v>
      </c>
      <c r="H3071" t="s">
        <v>17</v>
      </c>
      <c r="I3071" s="3">
        <v>1.95</v>
      </c>
      <c r="J3071">
        <v>2011</v>
      </c>
      <c r="K3071">
        <v>10</v>
      </c>
      <c r="L3071" t="s">
        <v>42</v>
      </c>
      <c r="M3071" t="s">
        <v>43</v>
      </c>
      <c r="N3071">
        <v>0</v>
      </c>
      <c r="O3071">
        <v>1</v>
      </c>
      <c r="P3071" t="s">
        <v>32</v>
      </c>
    </row>
    <row r="3072" spans="1:16" x14ac:dyDescent="0.3">
      <c r="A3072">
        <v>577078</v>
      </c>
      <c r="B3072">
        <v>23000</v>
      </c>
      <c r="C3072" t="s">
        <v>986</v>
      </c>
      <c r="D3072">
        <v>1</v>
      </c>
      <c r="E3072" s="2">
        <v>40864.636805555558</v>
      </c>
      <c r="F3072" s="3">
        <v>0.83</v>
      </c>
      <c r="H3072" t="s">
        <v>17</v>
      </c>
      <c r="I3072" s="3">
        <v>0.83</v>
      </c>
      <c r="J3072">
        <v>2011</v>
      </c>
      <c r="K3072">
        <v>11</v>
      </c>
      <c r="L3072" t="s">
        <v>22</v>
      </c>
      <c r="M3072" t="s">
        <v>23</v>
      </c>
      <c r="N3072">
        <v>0</v>
      </c>
      <c r="O3072">
        <v>1</v>
      </c>
      <c r="P3072" t="s">
        <v>20</v>
      </c>
    </row>
    <row r="3073" spans="1:16" x14ac:dyDescent="0.3">
      <c r="A3073">
        <v>555109</v>
      </c>
      <c r="B3073">
        <v>21535</v>
      </c>
      <c r="C3073" t="s">
        <v>736</v>
      </c>
      <c r="D3073">
        <v>2</v>
      </c>
      <c r="E3073" s="2">
        <v>40694.59652777778</v>
      </c>
      <c r="F3073" s="3">
        <v>2.5499999999999998</v>
      </c>
      <c r="G3073">
        <v>16023</v>
      </c>
      <c r="H3073" t="s">
        <v>17</v>
      </c>
      <c r="I3073" s="3">
        <v>5.0999999999999996</v>
      </c>
      <c r="J3073">
        <v>2011</v>
      </c>
      <c r="K3073">
        <v>5</v>
      </c>
      <c r="L3073" t="s">
        <v>18</v>
      </c>
      <c r="M3073" t="s">
        <v>19</v>
      </c>
      <c r="N3073">
        <v>0</v>
      </c>
      <c r="O3073">
        <v>1</v>
      </c>
      <c r="P3073" t="s">
        <v>32</v>
      </c>
    </row>
    <row r="3074" spans="1:16" x14ac:dyDescent="0.3">
      <c r="A3074">
        <v>545988</v>
      </c>
      <c r="B3074">
        <v>20675</v>
      </c>
      <c r="C3074" t="s">
        <v>995</v>
      </c>
      <c r="D3074">
        <v>8</v>
      </c>
      <c r="E3074" s="2">
        <v>40610.536111111112</v>
      </c>
      <c r="F3074" s="3">
        <v>1.25</v>
      </c>
      <c r="G3074">
        <v>12662</v>
      </c>
      <c r="H3074" t="s">
        <v>74</v>
      </c>
      <c r="I3074" s="3">
        <v>10</v>
      </c>
      <c r="J3074">
        <v>2011</v>
      </c>
      <c r="K3074">
        <v>3</v>
      </c>
      <c r="L3074" t="s">
        <v>30</v>
      </c>
      <c r="M3074" t="s">
        <v>31</v>
      </c>
      <c r="N3074">
        <v>0</v>
      </c>
      <c r="O3074">
        <v>1</v>
      </c>
      <c r="P3074" t="s">
        <v>32</v>
      </c>
    </row>
    <row r="3075" spans="1:16" x14ac:dyDescent="0.3">
      <c r="A3075">
        <v>553718</v>
      </c>
      <c r="B3075" t="s">
        <v>109</v>
      </c>
      <c r="C3075" t="s">
        <v>110</v>
      </c>
      <c r="D3075">
        <v>1</v>
      </c>
      <c r="E3075" s="2">
        <v>40681.676388888889</v>
      </c>
      <c r="F3075" s="3">
        <v>8.2899999999999991</v>
      </c>
      <c r="H3075" t="s">
        <v>17</v>
      </c>
      <c r="I3075" s="3">
        <v>8.2899999999999991</v>
      </c>
      <c r="J3075">
        <v>2011</v>
      </c>
      <c r="K3075">
        <v>5</v>
      </c>
      <c r="L3075" t="s">
        <v>18</v>
      </c>
      <c r="M3075" t="s">
        <v>19</v>
      </c>
      <c r="N3075">
        <v>0</v>
      </c>
      <c r="O3075">
        <v>1</v>
      </c>
      <c r="P3075" t="s">
        <v>20</v>
      </c>
    </row>
    <row r="3076" spans="1:16" x14ac:dyDescent="0.3">
      <c r="A3076">
        <v>543754</v>
      </c>
      <c r="B3076">
        <v>22877</v>
      </c>
      <c r="C3076" t="s">
        <v>1824</v>
      </c>
      <c r="D3076">
        <v>8</v>
      </c>
      <c r="E3076" s="2">
        <v>40585.601388888892</v>
      </c>
      <c r="F3076" s="3">
        <v>1.95</v>
      </c>
      <c r="G3076">
        <v>18159</v>
      </c>
      <c r="H3076" t="s">
        <v>17</v>
      </c>
      <c r="I3076" s="3">
        <v>15.6</v>
      </c>
      <c r="J3076">
        <v>2011</v>
      </c>
      <c r="K3076">
        <v>2</v>
      </c>
      <c r="L3076" t="s">
        <v>63</v>
      </c>
      <c r="M3076" t="s">
        <v>64</v>
      </c>
      <c r="N3076">
        <v>0</v>
      </c>
      <c r="O3076">
        <v>1</v>
      </c>
      <c r="P3076" t="s">
        <v>32</v>
      </c>
    </row>
    <row r="3077" spans="1:16" x14ac:dyDescent="0.3">
      <c r="A3077">
        <v>546365</v>
      </c>
      <c r="B3077">
        <v>21977</v>
      </c>
      <c r="C3077" t="s">
        <v>1615</v>
      </c>
      <c r="D3077">
        <v>24</v>
      </c>
      <c r="E3077" s="2">
        <v>40613.482638888891</v>
      </c>
      <c r="F3077" s="3">
        <v>0.55000000000000004</v>
      </c>
      <c r="G3077">
        <v>12520</v>
      </c>
      <c r="H3077" t="s">
        <v>74</v>
      </c>
      <c r="I3077" s="3">
        <v>13.2</v>
      </c>
      <c r="J3077">
        <v>2011</v>
      </c>
      <c r="K3077">
        <v>3</v>
      </c>
      <c r="L3077" t="s">
        <v>30</v>
      </c>
      <c r="M3077" t="s">
        <v>31</v>
      </c>
      <c r="N3077">
        <v>0</v>
      </c>
      <c r="O3077">
        <v>1</v>
      </c>
      <c r="P3077" t="s">
        <v>32</v>
      </c>
    </row>
    <row r="3078" spans="1:16" x14ac:dyDescent="0.3">
      <c r="A3078">
        <v>542369</v>
      </c>
      <c r="B3078">
        <v>22551</v>
      </c>
      <c r="C3078" t="s">
        <v>848</v>
      </c>
      <c r="D3078">
        <v>12</v>
      </c>
      <c r="E3078" s="2">
        <v>40570.547222222223</v>
      </c>
      <c r="F3078" s="3">
        <v>1.65</v>
      </c>
      <c r="G3078">
        <v>12645</v>
      </c>
      <c r="H3078" t="s">
        <v>74</v>
      </c>
      <c r="I3078" s="3">
        <v>19.8</v>
      </c>
      <c r="J3078">
        <v>2011</v>
      </c>
      <c r="K3078">
        <v>1</v>
      </c>
      <c r="L3078" t="s">
        <v>48</v>
      </c>
      <c r="M3078" t="s">
        <v>49</v>
      </c>
      <c r="N3078">
        <v>0</v>
      </c>
      <c r="O3078">
        <v>1</v>
      </c>
      <c r="P3078" t="s">
        <v>32</v>
      </c>
    </row>
    <row r="3079" spans="1:16" x14ac:dyDescent="0.3">
      <c r="A3079">
        <v>570333</v>
      </c>
      <c r="B3079" t="s">
        <v>399</v>
      </c>
      <c r="C3079" t="s">
        <v>400</v>
      </c>
      <c r="D3079">
        <v>6</v>
      </c>
      <c r="E3079" s="2">
        <v>40826.513194444437</v>
      </c>
      <c r="F3079" s="3">
        <v>0.39</v>
      </c>
      <c r="G3079">
        <v>18126</v>
      </c>
      <c r="H3079" t="s">
        <v>17</v>
      </c>
      <c r="I3079" s="3">
        <v>2.34</v>
      </c>
      <c r="J3079">
        <v>2011</v>
      </c>
      <c r="K3079">
        <v>10</v>
      </c>
      <c r="L3079" t="s">
        <v>42</v>
      </c>
      <c r="M3079" t="s">
        <v>43</v>
      </c>
      <c r="N3079">
        <v>0</v>
      </c>
      <c r="O3079">
        <v>1</v>
      </c>
      <c r="P3079" t="s">
        <v>32</v>
      </c>
    </row>
    <row r="3080" spans="1:16" x14ac:dyDescent="0.3">
      <c r="A3080">
        <v>576329</v>
      </c>
      <c r="B3080">
        <v>23264</v>
      </c>
      <c r="C3080" t="s">
        <v>370</v>
      </c>
      <c r="D3080">
        <v>2</v>
      </c>
      <c r="E3080" s="2">
        <v>40861.640277777777</v>
      </c>
      <c r="F3080" s="3">
        <v>2.46</v>
      </c>
      <c r="H3080" t="s">
        <v>17</v>
      </c>
      <c r="I3080" s="3">
        <v>4.92</v>
      </c>
      <c r="J3080">
        <v>2011</v>
      </c>
      <c r="K3080">
        <v>11</v>
      </c>
      <c r="L3080" t="s">
        <v>22</v>
      </c>
      <c r="M3080" t="s">
        <v>23</v>
      </c>
      <c r="N3080">
        <v>0</v>
      </c>
      <c r="O3080">
        <v>1</v>
      </c>
      <c r="P3080" t="s">
        <v>20</v>
      </c>
    </row>
    <row r="3081" spans="1:16" x14ac:dyDescent="0.3">
      <c r="A3081">
        <v>537890</v>
      </c>
      <c r="B3081">
        <v>22931</v>
      </c>
      <c r="C3081" t="s">
        <v>1825</v>
      </c>
      <c r="D3081">
        <v>6</v>
      </c>
      <c r="E3081" s="2">
        <v>40521.419444444437</v>
      </c>
      <c r="F3081" s="3">
        <v>2.5499999999999998</v>
      </c>
      <c r="G3081">
        <v>15358</v>
      </c>
      <c r="H3081" t="s">
        <v>17</v>
      </c>
      <c r="I3081" s="3">
        <v>15.3</v>
      </c>
      <c r="J3081">
        <v>2010</v>
      </c>
      <c r="K3081">
        <v>12</v>
      </c>
      <c r="L3081" t="s">
        <v>26</v>
      </c>
      <c r="M3081" t="s">
        <v>27</v>
      </c>
      <c r="N3081">
        <v>0</v>
      </c>
      <c r="O3081">
        <v>1</v>
      </c>
      <c r="P3081" t="s">
        <v>32</v>
      </c>
    </row>
    <row r="3082" spans="1:16" x14ac:dyDescent="0.3">
      <c r="A3082">
        <v>561217</v>
      </c>
      <c r="B3082">
        <v>22774</v>
      </c>
      <c r="C3082" t="s">
        <v>894</v>
      </c>
      <c r="D3082">
        <v>10</v>
      </c>
      <c r="E3082" s="2">
        <v>40749.714583333327</v>
      </c>
      <c r="F3082" s="3">
        <v>2.46</v>
      </c>
      <c r="H3082" t="s">
        <v>17</v>
      </c>
      <c r="I3082" s="3">
        <v>24.6</v>
      </c>
      <c r="J3082">
        <v>2011</v>
      </c>
      <c r="K3082">
        <v>7</v>
      </c>
      <c r="L3082" t="s">
        <v>59</v>
      </c>
      <c r="M3082" t="s">
        <v>60</v>
      </c>
      <c r="N3082">
        <v>0</v>
      </c>
      <c r="O3082">
        <v>1</v>
      </c>
      <c r="P3082" t="s">
        <v>20</v>
      </c>
    </row>
    <row r="3083" spans="1:16" x14ac:dyDescent="0.3">
      <c r="A3083">
        <v>580113</v>
      </c>
      <c r="B3083">
        <v>23112</v>
      </c>
      <c r="C3083" t="s">
        <v>1232</v>
      </c>
      <c r="D3083">
        <v>2</v>
      </c>
      <c r="E3083" s="2">
        <v>40878.670138888891</v>
      </c>
      <c r="F3083" s="3">
        <v>7.5</v>
      </c>
      <c r="G3083">
        <v>14766</v>
      </c>
      <c r="H3083" t="s">
        <v>17</v>
      </c>
      <c r="I3083" s="3">
        <v>15</v>
      </c>
      <c r="J3083">
        <v>2011</v>
      </c>
      <c r="K3083">
        <v>12</v>
      </c>
      <c r="L3083" t="s">
        <v>26</v>
      </c>
      <c r="M3083" t="s">
        <v>39</v>
      </c>
      <c r="N3083">
        <v>0</v>
      </c>
      <c r="O3083">
        <v>1</v>
      </c>
      <c r="P3083" t="s">
        <v>32</v>
      </c>
    </row>
    <row r="3084" spans="1:16" x14ac:dyDescent="0.3">
      <c r="A3084">
        <v>566985</v>
      </c>
      <c r="B3084">
        <v>22386</v>
      </c>
      <c r="C3084" t="s">
        <v>996</v>
      </c>
      <c r="D3084">
        <v>9</v>
      </c>
      <c r="E3084" s="2">
        <v>40802.445833333331</v>
      </c>
      <c r="F3084" s="3">
        <v>4.13</v>
      </c>
      <c r="H3084" t="s">
        <v>17</v>
      </c>
      <c r="I3084" s="3">
        <v>37.17</v>
      </c>
      <c r="J3084">
        <v>2011</v>
      </c>
      <c r="K3084">
        <v>9</v>
      </c>
      <c r="L3084" t="s">
        <v>90</v>
      </c>
      <c r="M3084" t="s">
        <v>91</v>
      </c>
      <c r="N3084">
        <v>0</v>
      </c>
      <c r="O3084">
        <v>1</v>
      </c>
      <c r="P3084" t="s">
        <v>20</v>
      </c>
    </row>
    <row r="3085" spans="1:16" x14ac:dyDescent="0.3">
      <c r="A3085">
        <v>546364</v>
      </c>
      <c r="B3085">
        <v>48129</v>
      </c>
      <c r="C3085" t="s">
        <v>1141</v>
      </c>
      <c r="D3085">
        <v>1</v>
      </c>
      <c r="E3085" s="2">
        <v>40613.481249999997</v>
      </c>
      <c r="F3085" s="3">
        <v>7.95</v>
      </c>
      <c r="H3085" t="s">
        <v>17</v>
      </c>
      <c r="I3085" s="3">
        <v>7.95</v>
      </c>
      <c r="J3085">
        <v>2011</v>
      </c>
      <c r="K3085">
        <v>3</v>
      </c>
      <c r="L3085" t="s">
        <v>30</v>
      </c>
      <c r="M3085" t="s">
        <v>31</v>
      </c>
      <c r="N3085">
        <v>0</v>
      </c>
      <c r="O3085">
        <v>1</v>
      </c>
      <c r="P3085" t="s">
        <v>20</v>
      </c>
    </row>
    <row r="3086" spans="1:16" x14ac:dyDescent="0.3">
      <c r="A3086">
        <v>552803</v>
      </c>
      <c r="B3086">
        <v>22507</v>
      </c>
      <c r="C3086" t="s">
        <v>1209</v>
      </c>
      <c r="D3086">
        <v>1</v>
      </c>
      <c r="E3086" s="2">
        <v>40674.522222222222</v>
      </c>
      <c r="F3086" s="3">
        <v>4.95</v>
      </c>
      <c r="G3086">
        <v>14573</v>
      </c>
      <c r="H3086" t="s">
        <v>17</v>
      </c>
      <c r="I3086" s="3">
        <v>4.95</v>
      </c>
      <c r="J3086">
        <v>2011</v>
      </c>
      <c r="K3086">
        <v>5</v>
      </c>
      <c r="L3086" t="s">
        <v>18</v>
      </c>
      <c r="M3086" t="s">
        <v>19</v>
      </c>
      <c r="N3086">
        <v>0</v>
      </c>
      <c r="O3086">
        <v>1</v>
      </c>
      <c r="P3086" t="s">
        <v>32</v>
      </c>
    </row>
    <row r="3087" spans="1:16" x14ac:dyDescent="0.3">
      <c r="A3087">
        <v>562347</v>
      </c>
      <c r="B3087">
        <v>85152</v>
      </c>
      <c r="C3087" t="s">
        <v>1296</v>
      </c>
      <c r="D3087">
        <v>2</v>
      </c>
      <c r="E3087" s="2">
        <v>40759.515277777777</v>
      </c>
      <c r="F3087" s="3">
        <v>2.1</v>
      </c>
      <c r="G3087">
        <v>13263</v>
      </c>
      <c r="H3087" t="s">
        <v>17</v>
      </c>
      <c r="I3087" s="3">
        <v>4.2</v>
      </c>
      <c r="J3087">
        <v>2011</v>
      </c>
      <c r="K3087">
        <v>8</v>
      </c>
      <c r="L3087" t="s">
        <v>87</v>
      </c>
      <c r="M3087" t="s">
        <v>88</v>
      </c>
      <c r="N3087">
        <v>0</v>
      </c>
      <c r="O3087">
        <v>1</v>
      </c>
      <c r="P3087" t="s">
        <v>32</v>
      </c>
    </row>
    <row r="3088" spans="1:16" x14ac:dyDescent="0.3">
      <c r="A3088">
        <v>556341</v>
      </c>
      <c r="B3088">
        <v>21900</v>
      </c>
      <c r="C3088" t="s">
        <v>873</v>
      </c>
      <c r="D3088">
        <v>24</v>
      </c>
      <c r="E3088" s="2">
        <v>40704.48333333333</v>
      </c>
      <c r="F3088" s="3">
        <v>0.65</v>
      </c>
      <c r="G3088">
        <v>16614</v>
      </c>
      <c r="H3088" t="s">
        <v>17</v>
      </c>
      <c r="I3088" s="3">
        <v>15.6</v>
      </c>
      <c r="J3088">
        <v>2011</v>
      </c>
      <c r="K3088">
        <v>6</v>
      </c>
      <c r="L3088" t="s">
        <v>34</v>
      </c>
      <c r="M3088" t="s">
        <v>35</v>
      </c>
      <c r="N3088">
        <v>0</v>
      </c>
      <c r="O3088">
        <v>1</v>
      </c>
      <c r="P3088" t="s">
        <v>32</v>
      </c>
    </row>
    <row r="3089" spans="1:16" x14ac:dyDescent="0.3">
      <c r="A3089">
        <v>564342</v>
      </c>
      <c r="B3089">
        <v>23108</v>
      </c>
      <c r="C3089" t="s">
        <v>651</v>
      </c>
      <c r="D3089">
        <v>1</v>
      </c>
      <c r="E3089" s="2">
        <v>40779.620138888888</v>
      </c>
      <c r="F3089" s="3">
        <v>6.25</v>
      </c>
      <c r="G3089">
        <v>16340</v>
      </c>
      <c r="H3089" t="s">
        <v>17</v>
      </c>
      <c r="I3089" s="3">
        <v>6.25</v>
      </c>
      <c r="J3089">
        <v>2011</v>
      </c>
      <c r="K3089">
        <v>8</v>
      </c>
      <c r="L3089" t="s">
        <v>87</v>
      </c>
      <c r="M3089" t="s">
        <v>88</v>
      </c>
      <c r="N3089">
        <v>0</v>
      </c>
      <c r="O3089">
        <v>1</v>
      </c>
      <c r="P3089" t="s">
        <v>32</v>
      </c>
    </row>
    <row r="3090" spans="1:16" x14ac:dyDescent="0.3">
      <c r="A3090">
        <v>577507</v>
      </c>
      <c r="B3090">
        <v>23365</v>
      </c>
      <c r="C3090" t="s">
        <v>786</v>
      </c>
      <c r="D3090">
        <v>3</v>
      </c>
      <c r="E3090" s="2">
        <v>40867.529166666667</v>
      </c>
      <c r="F3090" s="3">
        <v>0.65</v>
      </c>
      <c r="G3090">
        <v>14710</v>
      </c>
      <c r="H3090" t="s">
        <v>17</v>
      </c>
      <c r="I3090" s="3">
        <v>1.95</v>
      </c>
      <c r="J3090">
        <v>2011</v>
      </c>
      <c r="K3090">
        <v>11</v>
      </c>
      <c r="L3090" t="s">
        <v>22</v>
      </c>
      <c r="M3090" t="s">
        <v>23</v>
      </c>
      <c r="N3090">
        <v>0</v>
      </c>
      <c r="O3090">
        <v>1</v>
      </c>
      <c r="P3090" t="s">
        <v>32</v>
      </c>
    </row>
    <row r="3091" spans="1:16" x14ac:dyDescent="0.3">
      <c r="A3091">
        <v>542618</v>
      </c>
      <c r="B3091">
        <v>22361</v>
      </c>
      <c r="C3091" t="s">
        <v>441</v>
      </c>
      <c r="D3091">
        <v>1</v>
      </c>
      <c r="E3091" s="2">
        <v>40573.661111111112</v>
      </c>
      <c r="F3091" s="3">
        <v>2.95</v>
      </c>
      <c r="G3091">
        <v>14502</v>
      </c>
      <c r="H3091" t="s">
        <v>17</v>
      </c>
      <c r="I3091" s="3">
        <v>2.95</v>
      </c>
      <c r="J3091">
        <v>2011</v>
      </c>
      <c r="K3091">
        <v>1</v>
      </c>
      <c r="L3091" t="s">
        <v>48</v>
      </c>
      <c r="M3091" t="s">
        <v>49</v>
      </c>
      <c r="N3091">
        <v>0</v>
      </c>
      <c r="O3091">
        <v>1</v>
      </c>
      <c r="P3091" t="s">
        <v>32</v>
      </c>
    </row>
    <row r="3092" spans="1:16" x14ac:dyDescent="0.3">
      <c r="A3092">
        <v>565916</v>
      </c>
      <c r="B3092">
        <v>23348</v>
      </c>
      <c r="C3092" t="s">
        <v>621</v>
      </c>
      <c r="D3092">
        <v>6</v>
      </c>
      <c r="E3092" s="2">
        <v>40793.666666666657</v>
      </c>
      <c r="F3092" s="3">
        <v>2.08</v>
      </c>
      <c r="G3092">
        <v>14156</v>
      </c>
      <c r="H3092" t="s">
        <v>191</v>
      </c>
      <c r="I3092" s="3">
        <v>12.48</v>
      </c>
      <c r="J3092">
        <v>2011</v>
      </c>
      <c r="K3092">
        <v>9</v>
      </c>
      <c r="L3092" t="s">
        <v>90</v>
      </c>
      <c r="M3092" t="s">
        <v>91</v>
      </c>
      <c r="N3092">
        <v>0</v>
      </c>
      <c r="O3092">
        <v>1</v>
      </c>
      <c r="P3092" t="s">
        <v>32</v>
      </c>
    </row>
    <row r="3093" spans="1:16" x14ac:dyDescent="0.3">
      <c r="A3093">
        <v>548522</v>
      </c>
      <c r="B3093">
        <v>21314</v>
      </c>
      <c r="C3093" t="s">
        <v>146</v>
      </c>
      <c r="D3093">
        <v>4</v>
      </c>
      <c r="E3093" s="2">
        <v>40633.696527777778</v>
      </c>
      <c r="F3093" s="3">
        <v>4.13</v>
      </c>
      <c r="H3093" t="s">
        <v>17</v>
      </c>
      <c r="I3093" s="3">
        <v>16.52</v>
      </c>
      <c r="J3093">
        <v>2011</v>
      </c>
      <c r="K3093">
        <v>3</v>
      </c>
      <c r="L3093" t="s">
        <v>30</v>
      </c>
      <c r="M3093" t="s">
        <v>31</v>
      </c>
      <c r="N3093">
        <v>0</v>
      </c>
      <c r="O3093">
        <v>1</v>
      </c>
      <c r="P3093" t="s">
        <v>20</v>
      </c>
    </row>
    <row r="3094" spans="1:16" x14ac:dyDescent="0.3">
      <c r="A3094">
        <v>551152</v>
      </c>
      <c r="B3094">
        <v>21213</v>
      </c>
      <c r="C3094" t="s">
        <v>225</v>
      </c>
      <c r="D3094">
        <v>2</v>
      </c>
      <c r="E3094" s="2">
        <v>40659.615972222222</v>
      </c>
      <c r="F3094" s="3">
        <v>0.55000000000000004</v>
      </c>
      <c r="G3094">
        <v>13230</v>
      </c>
      <c r="H3094" t="s">
        <v>17</v>
      </c>
      <c r="I3094" s="3">
        <v>1.1000000000000001</v>
      </c>
      <c r="J3094">
        <v>2011</v>
      </c>
      <c r="K3094">
        <v>4</v>
      </c>
      <c r="L3094" t="s">
        <v>66</v>
      </c>
      <c r="M3094" t="s">
        <v>67</v>
      </c>
      <c r="N3094">
        <v>0</v>
      </c>
      <c r="O3094">
        <v>1</v>
      </c>
      <c r="P3094" t="s">
        <v>32</v>
      </c>
    </row>
    <row r="3095" spans="1:16" x14ac:dyDescent="0.3">
      <c r="A3095">
        <v>571257</v>
      </c>
      <c r="B3095">
        <v>48138</v>
      </c>
      <c r="C3095" t="s">
        <v>419</v>
      </c>
      <c r="D3095">
        <v>2</v>
      </c>
      <c r="E3095" s="2">
        <v>40830.720138888893</v>
      </c>
      <c r="F3095" s="3">
        <v>15.79</v>
      </c>
      <c r="H3095" t="s">
        <v>17</v>
      </c>
      <c r="I3095" s="3">
        <v>31.58</v>
      </c>
      <c r="J3095">
        <v>2011</v>
      </c>
      <c r="K3095">
        <v>10</v>
      </c>
      <c r="L3095" t="s">
        <v>42</v>
      </c>
      <c r="M3095" t="s">
        <v>43</v>
      </c>
      <c r="N3095">
        <v>0</v>
      </c>
      <c r="O3095">
        <v>1</v>
      </c>
      <c r="P3095" t="s">
        <v>20</v>
      </c>
    </row>
    <row r="3096" spans="1:16" x14ac:dyDescent="0.3">
      <c r="A3096">
        <v>565226</v>
      </c>
      <c r="B3096">
        <v>20765</v>
      </c>
      <c r="C3096" t="s">
        <v>1826</v>
      </c>
      <c r="D3096">
        <v>4</v>
      </c>
      <c r="E3096" s="2">
        <v>40788.368055555547</v>
      </c>
      <c r="F3096" s="3">
        <v>3.75</v>
      </c>
      <c r="G3096">
        <v>16992</v>
      </c>
      <c r="H3096" t="s">
        <v>17</v>
      </c>
      <c r="I3096" s="3">
        <v>15</v>
      </c>
      <c r="J3096">
        <v>2011</v>
      </c>
      <c r="K3096">
        <v>9</v>
      </c>
      <c r="L3096" t="s">
        <v>90</v>
      </c>
      <c r="M3096" t="s">
        <v>91</v>
      </c>
      <c r="N3096">
        <v>0</v>
      </c>
      <c r="O3096">
        <v>1</v>
      </c>
      <c r="P3096" t="s">
        <v>32</v>
      </c>
    </row>
    <row r="3097" spans="1:16" x14ac:dyDescent="0.3">
      <c r="A3097">
        <v>542255</v>
      </c>
      <c r="B3097">
        <v>48194</v>
      </c>
      <c r="C3097" t="s">
        <v>151</v>
      </c>
      <c r="D3097">
        <v>1</v>
      </c>
      <c r="E3097" s="2">
        <v>40569.696527777778</v>
      </c>
      <c r="F3097" s="3">
        <v>14.13</v>
      </c>
      <c r="H3097" t="s">
        <v>17</v>
      </c>
      <c r="I3097" s="3">
        <v>14.13</v>
      </c>
      <c r="J3097">
        <v>2011</v>
      </c>
      <c r="K3097">
        <v>1</v>
      </c>
      <c r="L3097" t="s">
        <v>48</v>
      </c>
      <c r="M3097" t="s">
        <v>49</v>
      </c>
      <c r="N3097">
        <v>0</v>
      </c>
      <c r="O3097">
        <v>1</v>
      </c>
      <c r="P3097" t="s">
        <v>20</v>
      </c>
    </row>
    <row r="3098" spans="1:16" x14ac:dyDescent="0.3">
      <c r="A3098">
        <v>573116</v>
      </c>
      <c r="B3098">
        <v>22153</v>
      </c>
      <c r="C3098" t="s">
        <v>1827</v>
      </c>
      <c r="D3098">
        <v>96</v>
      </c>
      <c r="E3098" s="2">
        <v>40843.65902777778</v>
      </c>
      <c r="F3098" s="3">
        <v>0.42</v>
      </c>
      <c r="G3098">
        <v>14525</v>
      </c>
      <c r="H3098" t="s">
        <v>17</v>
      </c>
      <c r="I3098" s="3">
        <v>40.32</v>
      </c>
      <c r="J3098">
        <v>2011</v>
      </c>
      <c r="K3098">
        <v>10</v>
      </c>
      <c r="L3098" t="s">
        <v>42</v>
      </c>
      <c r="M3098" t="s">
        <v>43</v>
      </c>
      <c r="N3098">
        <v>0</v>
      </c>
      <c r="O3098">
        <v>1</v>
      </c>
      <c r="P3098" t="s">
        <v>32</v>
      </c>
    </row>
    <row r="3099" spans="1:16" x14ac:dyDescent="0.3">
      <c r="A3099">
        <v>572216</v>
      </c>
      <c r="B3099">
        <v>23321</v>
      </c>
      <c r="C3099" t="s">
        <v>289</v>
      </c>
      <c r="D3099">
        <v>2</v>
      </c>
      <c r="E3099" s="2">
        <v>40837.538888888892</v>
      </c>
      <c r="F3099" s="3">
        <v>1.65</v>
      </c>
      <c r="G3099">
        <v>16015</v>
      </c>
      <c r="H3099" t="s">
        <v>17</v>
      </c>
      <c r="I3099" s="3">
        <v>3.3</v>
      </c>
      <c r="J3099">
        <v>2011</v>
      </c>
      <c r="K3099">
        <v>10</v>
      </c>
      <c r="L3099" t="s">
        <v>42</v>
      </c>
      <c r="M3099" t="s">
        <v>43</v>
      </c>
      <c r="N3099">
        <v>0</v>
      </c>
      <c r="O3099">
        <v>1</v>
      </c>
      <c r="P3099" t="s">
        <v>32</v>
      </c>
    </row>
    <row r="3100" spans="1:16" x14ac:dyDescent="0.3">
      <c r="A3100">
        <v>569331</v>
      </c>
      <c r="B3100">
        <v>23206</v>
      </c>
      <c r="C3100" t="s">
        <v>401</v>
      </c>
      <c r="D3100">
        <v>10</v>
      </c>
      <c r="E3100" s="2">
        <v>40819.568749999999</v>
      </c>
      <c r="F3100" s="3">
        <v>1.65</v>
      </c>
      <c r="G3100">
        <v>16875</v>
      </c>
      <c r="H3100" t="s">
        <v>17</v>
      </c>
      <c r="I3100" s="3">
        <v>16.5</v>
      </c>
      <c r="J3100">
        <v>2011</v>
      </c>
      <c r="K3100">
        <v>10</v>
      </c>
      <c r="L3100" t="s">
        <v>42</v>
      </c>
      <c r="M3100" t="s">
        <v>43</v>
      </c>
      <c r="N3100">
        <v>0</v>
      </c>
      <c r="O3100">
        <v>1</v>
      </c>
      <c r="P3100" t="s">
        <v>32</v>
      </c>
    </row>
    <row r="3101" spans="1:16" x14ac:dyDescent="0.3">
      <c r="A3101">
        <v>574722</v>
      </c>
      <c r="B3101">
        <v>22361</v>
      </c>
      <c r="C3101" t="s">
        <v>441</v>
      </c>
      <c r="D3101">
        <v>2</v>
      </c>
      <c r="E3101" s="2">
        <v>40853.614583333343</v>
      </c>
      <c r="F3101" s="3">
        <v>2.95</v>
      </c>
      <c r="G3101">
        <v>14502</v>
      </c>
      <c r="H3101" t="s">
        <v>17</v>
      </c>
      <c r="I3101" s="3">
        <v>5.9</v>
      </c>
      <c r="J3101">
        <v>2011</v>
      </c>
      <c r="K3101">
        <v>11</v>
      </c>
      <c r="L3101" t="s">
        <v>22</v>
      </c>
      <c r="M3101" t="s">
        <v>23</v>
      </c>
      <c r="N3101">
        <v>0</v>
      </c>
      <c r="O3101">
        <v>1</v>
      </c>
      <c r="P3101" t="s">
        <v>32</v>
      </c>
    </row>
    <row r="3102" spans="1:16" x14ac:dyDescent="0.3">
      <c r="A3102">
        <v>551686</v>
      </c>
      <c r="B3102">
        <v>82582</v>
      </c>
      <c r="C3102" t="s">
        <v>569</v>
      </c>
      <c r="D3102">
        <v>3</v>
      </c>
      <c r="E3102" s="2">
        <v>40666.536805555559</v>
      </c>
      <c r="F3102" s="3">
        <v>2.1</v>
      </c>
      <c r="G3102">
        <v>13668</v>
      </c>
      <c r="H3102" t="s">
        <v>17</v>
      </c>
      <c r="I3102" s="3">
        <v>6.3000000000000007</v>
      </c>
      <c r="J3102">
        <v>2011</v>
      </c>
      <c r="K3102">
        <v>5</v>
      </c>
      <c r="L3102" t="s">
        <v>18</v>
      </c>
      <c r="M3102" t="s">
        <v>19</v>
      </c>
      <c r="N3102">
        <v>0</v>
      </c>
      <c r="O3102">
        <v>1</v>
      </c>
      <c r="P3102" t="s">
        <v>32</v>
      </c>
    </row>
    <row r="3103" spans="1:16" x14ac:dyDescent="0.3">
      <c r="A3103" t="s">
        <v>1828</v>
      </c>
      <c r="B3103">
        <v>23298</v>
      </c>
      <c r="C3103" t="s">
        <v>745</v>
      </c>
      <c r="D3103">
        <v>-4</v>
      </c>
      <c r="E3103" s="2">
        <v>40808.411805555559</v>
      </c>
      <c r="F3103" s="3">
        <v>4.95</v>
      </c>
      <c r="G3103">
        <v>15201</v>
      </c>
      <c r="H3103" t="s">
        <v>17</v>
      </c>
      <c r="I3103" s="3">
        <v>-19.8</v>
      </c>
      <c r="J3103">
        <v>2011</v>
      </c>
      <c r="K3103">
        <v>9</v>
      </c>
      <c r="L3103" t="s">
        <v>90</v>
      </c>
      <c r="M3103" t="s">
        <v>91</v>
      </c>
      <c r="N3103">
        <v>1</v>
      </c>
      <c r="O3103">
        <v>0</v>
      </c>
      <c r="P3103" t="s">
        <v>32</v>
      </c>
    </row>
    <row r="3104" spans="1:16" x14ac:dyDescent="0.3">
      <c r="A3104">
        <v>559042</v>
      </c>
      <c r="B3104">
        <v>22358</v>
      </c>
      <c r="C3104" t="s">
        <v>1179</v>
      </c>
      <c r="D3104">
        <v>1</v>
      </c>
      <c r="E3104" s="2">
        <v>40729.648611111108</v>
      </c>
      <c r="F3104" s="3">
        <v>5.79</v>
      </c>
      <c r="H3104" t="s">
        <v>17</v>
      </c>
      <c r="I3104" s="3">
        <v>5.79</v>
      </c>
      <c r="J3104">
        <v>2011</v>
      </c>
      <c r="K3104">
        <v>7</v>
      </c>
      <c r="L3104" t="s">
        <v>59</v>
      </c>
      <c r="M3104" t="s">
        <v>60</v>
      </c>
      <c r="N3104">
        <v>0</v>
      </c>
      <c r="O3104">
        <v>1</v>
      </c>
      <c r="P3104" t="s">
        <v>20</v>
      </c>
    </row>
    <row r="3105" spans="1:16" x14ac:dyDescent="0.3">
      <c r="A3105">
        <v>544089</v>
      </c>
      <c r="B3105">
        <v>85066</v>
      </c>
      <c r="C3105" t="s">
        <v>176</v>
      </c>
      <c r="D3105">
        <v>1</v>
      </c>
      <c r="E3105" s="2">
        <v>40589.743750000001</v>
      </c>
      <c r="F3105" s="3">
        <v>12.75</v>
      </c>
      <c r="H3105" t="s">
        <v>17</v>
      </c>
      <c r="I3105" s="3">
        <v>12.75</v>
      </c>
      <c r="J3105">
        <v>2011</v>
      </c>
      <c r="K3105">
        <v>2</v>
      </c>
      <c r="L3105" t="s">
        <v>63</v>
      </c>
      <c r="M3105" t="s">
        <v>64</v>
      </c>
      <c r="N3105">
        <v>0</v>
      </c>
      <c r="O3105">
        <v>1</v>
      </c>
      <c r="P3105" t="s">
        <v>20</v>
      </c>
    </row>
    <row r="3106" spans="1:16" x14ac:dyDescent="0.3">
      <c r="A3106">
        <v>544278</v>
      </c>
      <c r="B3106">
        <v>22530</v>
      </c>
      <c r="C3106" t="s">
        <v>422</v>
      </c>
      <c r="D3106">
        <v>24</v>
      </c>
      <c r="E3106" s="2">
        <v>40591.500694444447</v>
      </c>
      <c r="F3106" s="3">
        <v>0.42</v>
      </c>
      <c r="G3106">
        <v>15382</v>
      </c>
      <c r="H3106" t="s">
        <v>17</v>
      </c>
      <c r="I3106" s="3">
        <v>10.08</v>
      </c>
      <c r="J3106">
        <v>2011</v>
      </c>
      <c r="K3106">
        <v>2</v>
      </c>
      <c r="L3106" t="s">
        <v>63</v>
      </c>
      <c r="M3106" t="s">
        <v>64</v>
      </c>
      <c r="N3106">
        <v>0</v>
      </c>
      <c r="O3106">
        <v>1</v>
      </c>
      <c r="P3106" t="s">
        <v>32</v>
      </c>
    </row>
    <row r="3107" spans="1:16" x14ac:dyDescent="0.3">
      <c r="A3107">
        <v>549748</v>
      </c>
      <c r="B3107">
        <v>22993</v>
      </c>
      <c r="C3107" t="s">
        <v>153</v>
      </c>
      <c r="D3107">
        <v>72</v>
      </c>
      <c r="E3107" s="2">
        <v>40645.445833333331</v>
      </c>
      <c r="F3107" s="3">
        <v>1.06</v>
      </c>
      <c r="G3107">
        <v>17428</v>
      </c>
      <c r="H3107" t="s">
        <v>17</v>
      </c>
      <c r="I3107" s="3">
        <v>76.320000000000007</v>
      </c>
      <c r="J3107">
        <v>2011</v>
      </c>
      <c r="K3107">
        <v>4</v>
      </c>
      <c r="L3107" t="s">
        <v>66</v>
      </c>
      <c r="M3107" t="s">
        <v>67</v>
      </c>
      <c r="N3107">
        <v>0</v>
      </c>
      <c r="O3107">
        <v>1</v>
      </c>
      <c r="P3107" t="s">
        <v>32</v>
      </c>
    </row>
    <row r="3108" spans="1:16" x14ac:dyDescent="0.3">
      <c r="A3108">
        <v>572106</v>
      </c>
      <c r="B3108">
        <v>20972</v>
      </c>
      <c r="C3108" t="s">
        <v>754</v>
      </c>
      <c r="D3108">
        <v>12</v>
      </c>
      <c r="E3108" s="2">
        <v>40836.711111111108</v>
      </c>
      <c r="F3108" s="3">
        <v>1.25</v>
      </c>
      <c r="G3108">
        <v>15058</v>
      </c>
      <c r="H3108" t="s">
        <v>17</v>
      </c>
      <c r="I3108" s="3">
        <v>15</v>
      </c>
      <c r="J3108">
        <v>2011</v>
      </c>
      <c r="K3108">
        <v>10</v>
      </c>
      <c r="L3108" t="s">
        <v>42</v>
      </c>
      <c r="M3108" t="s">
        <v>43</v>
      </c>
      <c r="N3108">
        <v>0</v>
      </c>
      <c r="O3108">
        <v>1</v>
      </c>
      <c r="P3108" t="s">
        <v>32</v>
      </c>
    </row>
    <row r="3109" spans="1:16" x14ac:dyDescent="0.3">
      <c r="A3109">
        <v>573083</v>
      </c>
      <c r="B3109">
        <v>23524</v>
      </c>
      <c r="C3109" t="s">
        <v>1369</v>
      </c>
      <c r="D3109">
        <v>3</v>
      </c>
      <c r="E3109" s="2">
        <v>40843.598611111112</v>
      </c>
      <c r="F3109" s="3">
        <v>3.75</v>
      </c>
      <c r="G3109">
        <v>13735</v>
      </c>
      <c r="H3109" t="s">
        <v>17</v>
      </c>
      <c r="I3109" s="3">
        <v>11.25</v>
      </c>
      <c r="J3109">
        <v>2011</v>
      </c>
      <c r="K3109">
        <v>10</v>
      </c>
      <c r="L3109" t="s">
        <v>42</v>
      </c>
      <c r="M3109" t="s">
        <v>43</v>
      </c>
      <c r="N3109">
        <v>0</v>
      </c>
      <c r="O3109">
        <v>1</v>
      </c>
      <c r="P3109" t="s">
        <v>32</v>
      </c>
    </row>
    <row r="3110" spans="1:16" x14ac:dyDescent="0.3">
      <c r="A3110">
        <v>544115</v>
      </c>
      <c r="B3110">
        <v>22027</v>
      </c>
      <c r="C3110" t="s">
        <v>1829</v>
      </c>
      <c r="D3110">
        <v>12</v>
      </c>
      <c r="E3110" s="2">
        <v>40590.489583333343</v>
      </c>
      <c r="F3110" s="3">
        <v>0.42</v>
      </c>
      <c r="G3110">
        <v>12727</v>
      </c>
      <c r="H3110" t="s">
        <v>213</v>
      </c>
      <c r="I3110" s="3">
        <v>5.04</v>
      </c>
      <c r="J3110">
        <v>2011</v>
      </c>
      <c r="K3110">
        <v>2</v>
      </c>
      <c r="L3110" t="s">
        <v>63</v>
      </c>
      <c r="M3110" t="s">
        <v>64</v>
      </c>
      <c r="N3110">
        <v>0</v>
      </c>
      <c r="O3110">
        <v>1</v>
      </c>
      <c r="P3110" t="s">
        <v>32</v>
      </c>
    </row>
    <row r="3111" spans="1:16" x14ac:dyDescent="0.3">
      <c r="A3111">
        <v>573380</v>
      </c>
      <c r="B3111">
        <v>84375</v>
      </c>
      <c r="C3111" t="s">
        <v>1263</v>
      </c>
      <c r="D3111">
        <v>1</v>
      </c>
      <c r="E3111" s="2">
        <v>40846.586111111108</v>
      </c>
      <c r="F3111" s="3">
        <v>2.1</v>
      </c>
      <c r="G3111">
        <v>14572</v>
      </c>
      <c r="H3111" t="s">
        <v>17</v>
      </c>
      <c r="I3111" s="3">
        <v>2.1</v>
      </c>
      <c r="J3111">
        <v>2011</v>
      </c>
      <c r="K3111">
        <v>10</v>
      </c>
      <c r="L3111" t="s">
        <v>42</v>
      </c>
      <c r="M3111" t="s">
        <v>43</v>
      </c>
      <c r="N3111">
        <v>0</v>
      </c>
      <c r="O3111">
        <v>1</v>
      </c>
      <c r="P3111" t="s">
        <v>32</v>
      </c>
    </row>
    <row r="3112" spans="1:16" x14ac:dyDescent="0.3">
      <c r="A3112">
        <v>541871</v>
      </c>
      <c r="B3112">
        <v>22077</v>
      </c>
      <c r="C3112" t="s">
        <v>719</v>
      </c>
      <c r="D3112">
        <v>1</v>
      </c>
      <c r="E3112" s="2">
        <v>40567.40347222222</v>
      </c>
      <c r="F3112" s="3">
        <v>3.29</v>
      </c>
      <c r="H3112" t="s">
        <v>17</v>
      </c>
      <c r="I3112" s="3">
        <v>3.29</v>
      </c>
      <c r="J3112">
        <v>2011</v>
      </c>
      <c r="K3112">
        <v>1</v>
      </c>
      <c r="L3112" t="s">
        <v>48</v>
      </c>
      <c r="M3112" t="s">
        <v>49</v>
      </c>
      <c r="N3112">
        <v>0</v>
      </c>
      <c r="O3112">
        <v>1</v>
      </c>
      <c r="P3112" t="s">
        <v>20</v>
      </c>
    </row>
    <row r="3113" spans="1:16" x14ac:dyDescent="0.3">
      <c r="A3113">
        <v>576840</v>
      </c>
      <c r="B3113">
        <v>21929</v>
      </c>
      <c r="C3113" t="s">
        <v>118</v>
      </c>
      <c r="D3113">
        <v>1</v>
      </c>
      <c r="E3113" s="2">
        <v>40863.640972222223</v>
      </c>
      <c r="F3113" s="3">
        <v>4.13</v>
      </c>
      <c r="H3113" t="s">
        <v>17</v>
      </c>
      <c r="I3113" s="3">
        <v>4.13</v>
      </c>
      <c r="J3113">
        <v>2011</v>
      </c>
      <c r="K3113">
        <v>11</v>
      </c>
      <c r="L3113" t="s">
        <v>22</v>
      </c>
      <c r="M3113" t="s">
        <v>23</v>
      </c>
      <c r="N3113">
        <v>0</v>
      </c>
      <c r="O3113">
        <v>1</v>
      </c>
      <c r="P3113" t="s">
        <v>20</v>
      </c>
    </row>
    <row r="3114" spans="1:16" x14ac:dyDescent="0.3">
      <c r="A3114">
        <v>572540</v>
      </c>
      <c r="B3114" t="s">
        <v>239</v>
      </c>
      <c r="C3114" t="s">
        <v>240</v>
      </c>
      <c r="D3114">
        <v>11</v>
      </c>
      <c r="E3114" s="2">
        <v>40840.678472222222</v>
      </c>
      <c r="F3114" s="3">
        <v>4.13</v>
      </c>
      <c r="H3114" t="s">
        <v>17</v>
      </c>
      <c r="I3114" s="3">
        <v>45.43</v>
      </c>
      <c r="J3114">
        <v>2011</v>
      </c>
      <c r="K3114">
        <v>10</v>
      </c>
      <c r="L3114" t="s">
        <v>42</v>
      </c>
      <c r="M3114" t="s">
        <v>43</v>
      </c>
      <c r="N3114">
        <v>0</v>
      </c>
      <c r="O3114">
        <v>1</v>
      </c>
      <c r="P3114" t="s">
        <v>20</v>
      </c>
    </row>
    <row r="3115" spans="1:16" x14ac:dyDescent="0.3">
      <c r="A3115">
        <v>577106</v>
      </c>
      <c r="B3115">
        <v>23203</v>
      </c>
      <c r="C3115" t="s">
        <v>597</v>
      </c>
      <c r="D3115">
        <v>2</v>
      </c>
      <c r="E3115" s="2">
        <v>40864.720833333333</v>
      </c>
      <c r="F3115" s="3">
        <v>2.08</v>
      </c>
      <c r="G3115">
        <v>14456</v>
      </c>
      <c r="H3115" t="s">
        <v>17</v>
      </c>
      <c r="I3115" s="3">
        <v>4.16</v>
      </c>
      <c r="J3115">
        <v>2011</v>
      </c>
      <c r="K3115">
        <v>11</v>
      </c>
      <c r="L3115" t="s">
        <v>22</v>
      </c>
      <c r="M3115" t="s">
        <v>23</v>
      </c>
      <c r="N3115">
        <v>0</v>
      </c>
      <c r="O3115">
        <v>1</v>
      </c>
      <c r="P3115" t="s">
        <v>32</v>
      </c>
    </row>
    <row r="3116" spans="1:16" x14ac:dyDescent="0.3">
      <c r="A3116">
        <v>562113</v>
      </c>
      <c r="B3116">
        <v>22269</v>
      </c>
      <c r="C3116" t="s">
        <v>669</v>
      </c>
      <c r="D3116">
        <v>1</v>
      </c>
      <c r="E3116" s="2">
        <v>40757.674305555563</v>
      </c>
      <c r="F3116" s="3">
        <v>0.83</v>
      </c>
      <c r="H3116" t="s">
        <v>17</v>
      </c>
      <c r="I3116" s="3">
        <v>0.83</v>
      </c>
      <c r="J3116">
        <v>2011</v>
      </c>
      <c r="K3116">
        <v>8</v>
      </c>
      <c r="L3116" t="s">
        <v>87</v>
      </c>
      <c r="M3116" t="s">
        <v>88</v>
      </c>
      <c r="N3116">
        <v>0</v>
      </c>
      <c r="O3116">
        <v>1</v>
      </c>
      <c r="P3116" t="s">
        <v>20</v>
      </c>
    </row>
    <row r="3117" spans="1:16" x14ac:dyDescent="0.3">
      <c r="A3117">
        <v>548191</v>
      </c>
      <c r="B3117">
        <v>85203</v>
      </c>
      <c r="C3117" t="s">
        <v>1830</v>
      </c>
      <c r="D3117">
        <v>2</v>
      </c>
      <c r="E3117" s="2">
        <v>40631.638888888891</v>
      </c>
      <c r="F3117" s="3">
        <v>0.79</v>
      </c>
      <c r="H3117" t="s">
        <v>17</v>
      </c>
      <c r="I3117" s="3">
        <v>1.58</v>
      </c>
      <c r="J3117">
        <v>2011</v>
      </c>
      <c r="K3117">
        <v>3</v>
      </c>
      <c r="L3117" t="s">
        <v>30</v>
      </c>
      <c r="M3117" t="s">
        <v>31</v>
      </c>
      <c r="N3117">
        <v>0</v>
      </c>
      <c r="O3117">
        <v>1</v>
      </c>
      <c r="P3117" t="s">
        <v>20</v>
      </c>
    </row>
    <row r="3118" spans="1:16" x14ac:dyDescent="0.3">
      <c r="A3118">
        <v>556016</v>
      </c>
      <c r="B3118">
        <v>22699</v>
      </c>
      <c r="C3118" t="s">
        <v>1258</v>
      </c>
      <c r="D3118">
        <v>24</v>
      </c>
      <c r="E3118" s="2">
        <v>40702.495833333327</v>
      </c>
      <c r="F3118" s="3">
        <v>2.5499999999999998</v>
      </c>
      <c r="G3118">
        <v>18092</v>
      </c>
      <c r="H3118" t="s">
        <v>17</v>
      </c>
      <c r="I3118" s="3">
        <v>61.2</v>
      </c>
      <c r="J3118">
        <v>2011</v>
      </c>
      <c r="K3118">
        <v>6</v>
      </c>
      <c r="L3118" t="s">
        <v>34</v>
      </c>
      <c r="M3118" t="s">
        <v>35</v>
      </c>
      <c r="N3118">
        <v>0</v>
      </c>
      <c r="O3118">
        <v>1</v>
      </c>
      <c r="P3118" t="s">
        <v>32</v>
      </c>
    </row>
    <row r="3119" spans="1:16" x14ac:dyDescent="0.3">
      <c r="A3119">
        <v>574490</v>
      </c>
      <c r="B3119">
        <v>21756</v>
      </c>
      <c r="C3119" t="s">
        <v>205</v>
      </c>
      <c r="D3119">
        <v>2</v>
      </c>
      <c r="E3119" s="2">
        <v>40851.544444444437</v>
      </c>
      <c r="F3119" s="3">
        <v>6.25</v>
      </c>
      <c r="G3119">
        <v>17690</v>
      </c>
      <c r="H3119" t="s">
        <v>17</v>
      </c>
      <c r="I3119" s="3">
        <v>12.5</v>
      </c>
      <c r="J3119">
        <v>2011</v>
      </c>
      <c r="K3119">
        <v>11</v>
      </c>
      <c r="L3119" t="s">
        <v>22</v>
      </c>
      <c r="M3119" t="s">
        <v>23</v>
      </c>
      <c r="N3119">
        <v>0</v>
      </c>
      <c r="O3119">
        <v>1</v>
      </c>
      <c r="P3119" t="s">
        <v>32</v>
      </c>
    </row>
    <row r="3120" spans="1:16" x14ac:dyDescent="0.3">
      <c r="A3120">
        <v>544186</v>
      </c>
      <c r="B3120">
        <v>20727</v>
      </c>
      <c r="C3120" t="s">
        <v>512</v>
      </c>
      <c r="D3120">
        <v>1</v>
      </c>
      <c r="E3120" s="2">
        <v>40590.663194444453</v>
      </c>
      <c r="F3120" s="3">
        <v>4.13</v>
      </c>
      <c r="H3120" t="s">
        <v>17</v>
      </c>
      <c r="I3120" s="3">
        <v>4.13</v>
      </c>
      <c r="J3120">
        <v>2011</v>
      </c>
      <c r="K3120">
        <v>2</v>
      </c>
      <c r="L3120" t="s">
        <v>63</v>
      </c>
      <c r="M3120" t="s">
        <v>64</v>
      </c>
      <c r="N3120">
        <v>0</v>
      </c>
      <c r="O3120">
        <v>1</v>
      </c>
      <c r="P3120" t="s">
        <v>20</v>
      </c>
    </row>
    <row r="3121" spans="1:16" x14ac:dyDescent="0.3">
      <c r="A3121">
        <v>555638</v>
      </c>
      <c r="B3121">
        <v>23170</v>
      </c>
      <c r="C3121" t="s">
        <v>810</v>
      </c>
      <c r="D3121">
        <v>12</v>
      </c>
      <c r="E3121" s="2">
        <v>40700.535416666673</v>
      </c>
      <c r="F3121" s="3">
        <v>1.65</v>
      </c>
      <c r="G3121">
        <v>15150</v>
      </c>
      <c r="H3121" t="s">
        <v>17</v>
      </c>
      <c r="I3121" s="3">
        <v>19.8</v>
      </c>
      <c r="J3121">
        <v>2011</v>
      </c>
      <c r="K3121">
        <v>6</v>
      </c>
      <c r="L3121" t="s">
        <v>34</v>
      </c>
      <c r="M3121" t="s">
        <v>35</v>
      </c>
      <c r="N3121">
        <v>0</v>
      </c>
      <c r="O3121">
        <v>1</v>
      </c>
      <c r="P3121" t="s">
        <v>32</v>
      </c>
    </row>
    <row r="3122" spans="1:16" x14ac:dyDescent="0.3">
      <c r="A3122">
        <v>559923</v>
      </c>
      <c r="B3122">
        <v>21650</v>
      </c>
      <c r="C3122" t="s">
        <v>1271</v>
      </c>
      <c r="D3122">
        <v>1</v>
      </c>
      <c r="E3122" s="2">
        <v>40737.671527777777</v>
      </c>
      <c r="F3122" s="3">
        <v>0.83</v>
      </c>
      <c r="H3122" t="s">
        <v>17</v>
      </c>
      <c r="I3122" s="3">
        <v>0.83</v>
      </c>
      <c r="J3122">
        <v>2011</v>
      </c>
      <c r="K3122">
        <v>7</v>
      </c>
      <c r="L3122" t="s">
        <v>59</v>
      </c>
      <c r="M3122" t="s">
        <v>60</v>
      </c>
      <c r="N3122">
        <v>0</v>
      </c>
      <c r="O3122">
        <v>1</v>
      </c>
      <c r="P3122" t="s">
        <v>20</v>
      </c>
    </row>
    <row r="3123" spans="1:16" x14ac:dyDescent="0.3">
      <c r="A3123">
        <v>578251</v>
      </c>
      <c r="B3123">
        <v>84946</v>
      </c>
      <c r="C3123" t="s">
        <v>36</v>
      </c>
      <c r="D3123">
        <v>12</v>
      </c>
      <c r="E3123" s="2">
        <v>40870.53125</v>
      </c>
      <c r="F3123" s="3">
        <v>1.25</v>
      </c>
      <c r="G3123">
        <v>15993</v>
      </c>
      <c r="H3123" t="s">
        <v>17</v>
      </c>
      <c r="I3123" s="3">
        <v>15</v>
      </c>
      <c r="J3123">
        <v>2011</v>
      </c>
      <c r="K3123">
        <v>11</v>
      </c>
      <c r="L3123" t="s">
        <v>22</v>
      </c>
      <c r="M3123" t="s">
        <v>23</v>
      </c>
      <c r="N3123">
        <v>0</v>
      </c>
      <c r="O3123">
        <v>1</v>
      </c>
      <c r="P3123" t="s">
        <v>32</v>
      </c>
    </row>
    <row r="3124" spans="1:16" x14ac:dyDescent="0.3">
      <c r="A3124">
        <v>572336</v>
      </c>
      <c r="B3124">
        <v>23318</v>
      </c>
      <c r="C3124" t="s">
        <v>161</v>
      </c>
      <c r="D3124">
        <v>6</v>
      </c>
      <c r="E3124" s="2">
        <v>40840.436805555553</v>
      </c>
      <c r="F3124" s="3">
        <v>2.4900000000000002</v>
      </c>
      <c r="G3124">
        <v>13523</v>
      </c>
      <c r="H3124" t="s">
        <v>17</v>
      </c>
      <c r="I3124" s="3">
        <v>14.94</v>
      </c>
      <c r="J3124">
        <v>2011</v>
      </c>
      <c r="K3124">
        <v>10</v>
      </c>
      <c r="L3124" t="s">
        <v>42</v>
      </c>
      <c r="M3124" t="s">
        <v>43</v>
      </c>
      <c r="N3124">
        <v>0</v>
      </c>
      <c r="O3124">
        <v>1</v>
      </c>
      <c r="P3124" t="s">
        <v>32</v>
      </c>
    </row>
    <row r="3125" spans="1:16" x14ac:dyDescent="0.3">
      <c r="A3125">
        <v>581219</v>
      </c>
      <c r="B3125">
        <v>84988</v>
      </c>
      <c r="C3125" t="s">
        <v>1095</v>
      </c>
      <c r="D3125">
        <v>1</v>
      </c>
      <c r="E3125" s="2">
        <v>40885.394444444442</v>
      </c>
      <c r="F3125" s="3">
        <v>2.92</v>
      </c>
      <c r="H3125" t="s">
        <v>17</v>
      </c>
      <c r="I3125" s="3">
        <v>2.92</v>
      </c>
      <c r="J3125">
        <v>2011</v>
      </c>
      <c r="K3125">
        <v>12</v>
      </c>
      <c r="L3125" t="s">
        <v>26</v>
      </c>
      <c r="M3125" t="s">
        <v>39</v>
      </c>
      <c r="N3125">
        <v>0</v>
      </c>
      <c r="O3125">
        <v>1</v>
      </c>
      <c r="P3125" t="s">
        <v>20</v>
      </c>
    </row>
    <row r="3126" spans="1:16" x14ac:dyDescent="0.3">
      <c r="A3126">
        <v>577095</v>
      </c>
      <c r="B3126" t="s">
        <v>850</v>
      </c>
      <c r="C3126" t="s">
        <v>851</v>
      </c>
      <c r="D3126">
        <v>1</v>
      </c>
      <c r="E3126" s="2">
        <v>40864.693749999999</v>
      </c>
      <c r="F3126" s="3">
        <v>2.1</v>
      </c>
      <c r="G3126">
        <v>15867</v>
      </c>
      <c r="H3126" t="s">
        <v>17</v>
      </c>
      <c r="I3126" s="3">
        <v>2.1</v>
      </c>
      <c r="J3126">
        <v>2011</v>
      </c>
      <c r="K3126">
        <v>11</v>
      </c>
      <c r="L3126" t="s">
        <v>22</v>
      </c>
      <c r="M3126" t="s">
        <v>23</v>
      </c>
      <c r="N3126">
        <v>0</v>
      </c>
      <c r="O3126">
        <v>1</v>
      </c>
      <c r="P3126" t="s">
        <v>32</v>
      </c>
    </row>
    <row r="3127" spans="1:16" x14ac:dyDescent="0.3">
      <c r="A3127">
        <v>537666</v>
      </c>
      <c r="B3127">
        <v>21846</v>
      </c>
      <c r="C3127" t="s">
        <v>1831</v>
      </c>
      <c r="D3127">
        <v>2</v>
      </c>
      <c r="E3127" s="2">
        <v>40519.775000000001</v>
      </c>
      <c r="F3127" s="3">
        <v>4.21</v>
      </c>
      <c r="H3127" t="s">
        <v>17</v>
      </c>
      <c r="I3127" s="3">
        <v>8.42</v>
      </c>
      <c r="J3127">
        <v>2010</v>
      </c>
      <c r="K3127">
        <v>12</v>
      </c>
      <c r="L3127" t="s">
        <v>26</v>
      </c>
      <c r="M3127" t="s">
        <v>27</v>
      </c>
      <c r="N3127">
        <v>0</v>
      </c>
      <c r="O3127">
        <v>1</v>
      </c>
      <c r="P3127" t="s">
        <v>20</v>
      </c>
    </row>
    <row r="3128" spans="1:16" x14ac:dyDescent="0.3">
      <c r="A3128">
        <v>559055</v>
      </c>
      <c r="B3128">
        <v>22621</v>
      </c>
      <c r="C3128" t="s">
        <v>447</v>
      </c>
      <c r="D3128">
        <v>1</v>
      </c>
      <c r="E3128" s="2">
        <v>40729.714583333327</v>
      </c>
      <c r="F3128" s="3">
        <v>3.29</v>
      </c>
      <c r="H3128" t="s">
        <v>17</v>
      </c>
      <c r="I3128" s="3">
        <v>3.29</v>
      </c>
      <c r="J3128">
        <v>2011</v>
      </c>
      <c r="K3128">
        <v>7</v>
      </c>
      <c r="L3128" t="s">
        <v>59</v>
      </c>
      <c r="M3128" t="s">
        <v>60</v>
      </c>
      <c r="N3128">
        <v>0</v>
      </c>
      <c r="O3128">
        <v>1</v>
      </c>
      <c r="P3128" t="s">
        <v>20</v>
      </c>
    </row>
    <row r="3129" spans="1:16" x14ac:dyDescent="0.3">
      <c r="A3129">
        <v>543188</v>
      </c>
      <c r="B3129">
        <v>22382</v>
      </c>
      <c r="C3129" t="s">
        <v>292</v>
      </c>
      <c r="D3129">
        <v>10</v>
      </c>
      <c r="E3129" s="2">
        <v>40578.489583333343</v>
      </c>
      <c r="F3129" s="3">
        <v>1.65</v>
      </c>
      <c r="G3129">
        <v>12567</v>
      </c>
      <c r="H3129" t="s">
        <v>213</v>
      </c>
      <c r="I3129" s="3">
        <v>16.5</v>
      </c>
      <c r="J3129">
        <v>2011</v>
      </c>
      <c r="K3129">
        <v>2</v>
      </c>
      <c r="L3129" t="s">
        <v>63</v>
      </c>
      <c r="M3129" t="s">
        <v>64</v>
      </c>
      <c r="N3129">
        <v>0</v>
      </c>
      <c r="O3129">
        <v>1</v>
      </c>
      <c r="P3129" t="s">
        <v>32</v>
      </c>
    </row>
    <row r="3130" spans="1:16" x14ac:dyDescent="0.3">
      <c r="A3130">
        <v>553385</v>
      </c>
      <c r="B3130">
        <v>23207</v>
      </c>
      <c r="C3130" t="s">
        <v>308</v>
      </c>
      <c r="D3130">
        <v>2</v>
      </c>
      <c r="E3130" s="2">
        <v>40679.661805555559</v>
      </c>
      <c r="F3130" s="3">
        <v>1.65</v>
      </c>
      <c r="G3130">
        <v>16710</v>
      </c>
      <c r="H3130" t="s">
        <v>17</v>
      </c>
      <c r="I3130" s="3">
        <v>3.3</v>
      </c>
      <c r="J3130">
        <v>2011</v>
      </c>
      <c r="K3130">
        <v>5</v>
      </c>
      <c r="L3130" t="s">
        <v>18</v>
      </c>
      <c r="M3130" t="s">
        <v>19</v>
      </c>
      <c r="N3130">
        <v>0</v>
      </c>
      <c r="O3130">
        <v>1</v>
      </c>
      <c r="P3130" t="s">
        <v>32</v>
      </c>
    </row>
    <row r="3131" spans="1:16" x14ac:dyDescent="0.3">
      <c r="A3131">
        <v>551719</v>
      </c>
      <c r="B3131">
        <v>22297</v>
      </c>
      <c r="C3131" t="s">
        <v>1073</v>
      </c>
      <c r="D3131">
        <v>1</v>
      </c>
      <c r="E3131" s="2">
        <v>40666.67291666667</v>
      </c>
      <c r="F3131" s="3">
        <v>2.46</v>
      </c>
      <c r="H3131" t="s">
        <v>17</v>
      </c>
      <c r="I3131" s="3">
        <v>2.46</v>
      </c>
      <c r="J3131">
        <v>2011</v>
      </c>
      <c r="K3131">
        <v>5</v>
      </c>
      <c r="L3131" t="s">
        <v>18</v>
      </c>
      <c r="M3131" t="s">
        <v>19</v>
      </c>
      <c r="N3131">
        <v>0</v>
      </c>
      <c r="O3131">
        <v>1</v>
      </c>
      <c r="P3131" t="s">
        <v>20</v>
      </c>
    </row>
    <row r="3132" spans="1:16" x14ac:dyDescent="0.3">
      <c r="A3132">
        <v>577749</v>
      </c>
      <c r="B3132">
        <v>21563</v>
      </c>
      <c r="C3132" t="s">
        <v>1832</v>
      </c>
      <c r="D3132">
        <v>2</v>
      </c>
      <c r="E3132" s="2">
        <v>40868.601388888892</v>
      </c>
      <c r="F3132" s="3">
        <v>2.95</v>
      </c>
      <c r="G3132">
        <v>16242</v>
      </c>
      <c r="H3132" t="s">
        <v>17</v>
      </c>
      <c r="I3132" s="3">
        <v>5.9</v>
      </c>
      <c r="J3132">
        <v>2011</v>
      </c>
      <c r="K3132">
        <v>11</v>
      </c>
      <c r="L3132" t="s">
        <v>22</v>
      </c>
      <c r="M3132" t="s">
        <v>23</v>
      </c>
      <c r="N3132">
        <v>0</v>
      </c>
      <c r="O3132">
        <v>1</v>
      </c>
      <c r="P3132" t="s">
        <v>32</v>
      </c>
    </row>
    <row r="3133" spans="1:16" x14ac:dyDescent="0.3">
      <c r="A3133">
        <v>571809</v>
      </c>
      <c r="B3133">
        <v>71053</v>
      </c>
      <c r="C3133" t="s">
        <v>1089</v>
      </c>
      <c r="D3133">
        <v>4</v>
      </c>
      <c r="E3133" s="2">
        <v>40835.488888888889</v>
      </c>
      <c r="F3133" s="3">
        <v>3.75</v>
      </c>
      <c r="G3133">
        <v>15039</v>
      </c>
      <c r="H3133" t="s">
        <v>17</v>
      </c>
      <c r="I3133" s="3">
        <v>15</v>
      </c>
      <c r="J3133">
        <v>2011</v>
      </c>
      <c r="K3133">
        <v>10</v>
      </c>
      <c r="L3133" t="s">
        <v>42</v>
      </c>
      <c r="M3133" t="s">
        <v>43</v>
      </c>
      <c r="N3133">
        <v>0</v>
      </c>
      <c r="O3133">
        <v>1</v>
      </c>
      <c r="P3133" t="s">
        <v>32</v>
      </c>
    </row>
    <row r="3134" spans="1:16" x14ac:dyDescent="0.3">
      <c r="A3134">
        <v>555555</v>
      </c>
      <c r="B3134">
        <v>22273</v>
      </c>
      <c r="C3134" t="s">
        <v>598</v>
      </c>
      <c r="D3134">
        <v>6</v>
      </c>
      <c r="E3134" s="2">
        <v>40699.574999999997</v>
      </c>
      <c r="F3134" s="3">
        <v>2.95</v>
      </c>
      <c r="G3134">
        <v>16963</v>
      </c>
      <c r="H3134" t="s">
        <v>17</v>
      </c>
      <c r="I3134" s="3">
        <v>17.7</v>
      </c>
      <c r="J3134">
        <v>2011</v>
      </c>
      <c r="K3134">
        <v>6</v>
      </c>
      <c r="L3134" t="s">
        <v>34</v>
      </c>
      <c r="M3134" t="s">
        <v>35</v>
      </c>
      <c r="N3134">
        <v>0</v>
      </c>
      <c r="O3134">
        <v>1</v>
      </c>
      <c r="P3134" t="s">
        <v>32</v>
      </c>
    </row>
    <row r="3135" spans="1:16" x14ac:dyDescent="0.3">
      <c r="A3135">
        <v>575985</v>
      </c>
      <c r="B3135">
        <v>23332</v>
      </c>
      <c r="C3135" t="s">
        <v>1817</v>
      </c>
      <c r="D3135">
        <v>4</v>
      </c>
      <c r="E3135" s="2">
        <v>40860.589583333327</v>
      </c>
      <c r="F3135" s="3">
        <v>1.65</v>
      </c>
      <c r="G3135">
        <v>17841</v>
      </c>
      <c r="H3135" t="s">
        <v>17</v>
      </c>
      <c r="I3135" s="3">
        <v>6.6</v>
      </c>
      <c r="J3135">
        <v>2011</v>
      </c>
      <c r="K3135">
        <v>11</v>
      </c>
      <c r="L3135" t="s">
        <v>22</v>
      </c>
      <c r="M3135" t="s">
        <v>23</v>
      </c>
      <c r="N3135">
        <v>0</v>
      </c>
      <c r="O3135">
        <v>1</v>
      </c>
      <c r="P3135" t="s">
        <v>32</v>
      </c>
    </row>
    <row r="3136" spans="1:16" x14ac:dyDescent="0.3">
      <c r="A3136">
        <v>549295</v>
      </c>
      <c r="B3136" t="s">
        <v>1103</v>
      </c>
      <c r="C3136" t="s">
        <v>1104</v>
      </c>
      <c r="D3136">
        <v>1</v>
      </c>
      <c r="E3136" s="2">
        <v>40640.825694444437</v>
      </c>
      <c r="F3136" s="3">
        <v>10.79</v>
      </c>
      <c r="H3136" t="s">
        <v>17</v>
      </c>
      <c r="I3136" s="3">
        <v>10.79</v>
      </c>
      <c r="J3136">
        <v>2011</v>
      </c>
      <c r="K3136">
        <v>4</v>
      </c>
      <c r="L3136" t="s">
        <v>66</v>
      </c>
      <c r="M3136" t="s">
        <v>67</v>
      </c>
      <c r="N3136">
        <v>0</v>
      </c>
      <c r="O3136">
        <v>1</v>
      </c>
      <c r="P3136" t="s">
        <v>20</v>
      </c>
    </row>
    <row r="3137" spans="1:16" x14ac:dyDescent="0.3">
      <c r="A3137">
        <v>570818</v>
      </c>
      <c r="B3137">
        <v>23216</v>
      </c>
      <c r="C3137" t="s">
        <v>1833</v>
      </c>
      <c r="D3137">
        <v>1</v>
      </c>
      <c r="E3137" s="2">
        <v>40828.532638888893</v>
      </c>
      <c r="F3137" s="3">
        <v>1.25</v>
      </c>
      <c r="G3137">
        <v>17841</v>
      </c>
      <c r="H3137" t="s">
        <v>17</v>
      </c>
      <c r="I3137" s="3">
        <v>1.25</v>
      </c>
      <c r="J3137">
        <v>2011</v>
      </c>
      <c r="K3137">
        <v>10</v>
      </c>
      <c r="L3137" t="s">
        <v>42</v>
      </c>
      <c r="M3137" t="s">
        <v>43</v>
      </c>
      <c r="N3137">
        <v>0</v>
      </c>
      <c r="O3137">
        <v>1</v>
      </c>
      <c r="P3137" t="s">
        <v>32</v>
      </c>
    </row>
    <row r="3138" spans="1:16" x14ac:dyDescent="0.3">
      <c r="A3138">
        <v>566557</v>
      </c>
      <c r="B3138">
        <v>22644</v>
      </c>
      <c r="C3138" t="s">
        <v>561</v>
      </c>
      <c r="D3138">
        <v>72</v>
      </c>
      <c r="E3138" s="2">
        <v>40799.490972222222</v>
      </c>
      <c r="F3138" s="3">
        <v>1.25</v>
      </c>
      <c r="G3138">
        <v>14646</v>
      </c>
      <c r="H3138" t="s">
        <v>440</v>
      </c>
      <c r="I3138" s="3">
        <v>90</v>
      </c>
      <c r="J3138">
        <v>2011</v>
      </c>
      <c r="K3138">
        <v>9</v>
      </c>
      <c r="L3138" t="s">
        <v>90</v>
      </c>
      <c r="M3138" t="s">
        <v>91</v>
      </c>
      <c r="N3138">
        <v>0</v>
      </c>
      <c r="O3138">
        <v>1</v>
      </c>
      <c r="P3138" t="s">
        <v>32</v>
      </c>
    </row>
    <row r="3139" spans="1:16" x14ac:dyDescent="0.3">
      <c r="A3139">
        <v>560212</v>
      </c>
      <c r="B3139">
        <v>16012</v>
      </c>
      <c r="C3139" t="s">
        <v>1181</v>
      </c>
      <c r="D3139">
        <v>24</v>
      </c>
      <c r="E3139" s="2">
        <v>40739.623611111107</v>
      </c>
      <c r="F3139" s="3">
        <v>0.21</v>
      </c>
      <c r="G3139">
        <v>14722</v>
      </c>
      <c r="H3139" t="s">
        <v>17</v>
      </c>
      <c r="I3139" s="3">
        <v>5.04</v>
      </c>
      <c r="J3139">
        <v>2011</v>
      </c>
      <c r="K3139">
        <v>7</v>
      </c>
      <c r="L3139" t="s">
        <v>59</v>
      </c>
      <c r="M3139" t="s">
        <v>60</v>
      </c>
      <c r="N3139">
        <v>0</v>
      </c>
      <c r="O3139">
        <v>1</v>
      </c>
      <c r="P3139" t="s">
        <v>32</v>
      </c>
    </row>
    <row r="3140" spans="1:16" x14ac:dyDescent="0.3">
      <c r="A3140">
        <v>580610</v>
      </c>
      <c r="B3140">
        <v>21731</v>
      </c>
      <c r="C3140" t="s">
        <v>112</v>
      </c>
      <c r="D3140">
        <v>5</v>
      </c>
      <c r="E3140" s="2">
        <v>40882.491666666669</v>
      </c>
      <c r="F3140" s="3">
        <v>4.13</v>
      </c>
      <c r="H3140" t="s">
        <v>17</v>
      </c>
      <c r="I3140" s="3">
        <v>20.65</v>
      </c>
      <c r="J3140">
        <v>2011</v>
      </c>
      <c r="K3140">
        <v>12</v>
      </c>
      <c r="L3140" t="s">
        <v>26</v>
      </c>
      <c r="M3140" t="s">
        <v>39</v>
      </c>
      <c r="N3140">
        <v>0</v>
      </c>
      <c r="O3140">
        <v>1</v>
      </c>
      <c r="P3140" t="s">
        <v>20</v>
      </c>
    </row>
    <row r="3141" spans="1:16" x14ac:dyDescent="0.3">
      <c r="A3141">
        <v>562114</v>
      </c>
      <c r="B3141">
        <v>22132</v>
      </c>
      <c r="C3141" t="s">
        <v>1834</v>
      </c>
      <c r="D3141">
        <v>2</v>
      </c>
      <c r="E3141" s="2">
        <v>40757.676388888889</v>
      </c>
      <c r="F3141" s="3">
        <v>1.63</v>
      </c>
      <c r="H3141" t="s">
        <v>17</v>
      </c>
      <c r="I3141" s="3">
        <v>3.26</v>
      </c>
      <c r="J3141">
        <v>2011</v>
      </c>
      <c r="K3141">
        <v>8</v>
      </c>
      <c r="L3141" t="s">
        <v>87</v>
      </c>
      <c r="M3141" t="s">
        <v>88</v>
      </c>
      <c r="N3141">
        <v>0</v>
      </c>
      <c r="O3141">
        <v>1</v>
      </c>
      <c r="P3141" t="s">
        <v>20</v>
      </c>
    </row>
    <row r="3142" spans="1:16" x14ac:dyDescent="0.3">
      <c r="A3142">
        <v>560047</v>
      </c>
      <c r="B3142" t="s">
        <v>239</v>
      </c>
      <c r="C3142" t="s">
        <v>240</v>
      </c>
      <c r="D3142">
        <v>1</v>
      </c>
      <c r="E3142" s="2">
        <v>40738.625694444447</v>
      </c>
      <c r="F3142" s="3">
        <v>2.08</v>
      </c>
      <c r="G3142">
        <v>17259</v>
      </c>
      <c r="H3142" t="s">
        <v>17</v>
      </c>
      <c r="I3142" s="3">
        <v>2.08</v>
      </c>
      <c r="J3142">
        <v>2011</v>
      </c>
      <c r="K3142">
        <v>7</v>
      </c>
      <c r="L3142" t="s">
        <v>59</v>
      </c>
      <c r="M3142" t="s">
        <v>60</v>
      </c>
      <c r="N3142">
        <v>0</v>
      </c>
      <c r="O3142">
        <v>1</v>
      </c>
      <c r="P3142" t="s">
        <v>32</v>
      </c>
    </row>
    <row r="3143" spans="1:16" x14ac:dyDescent="0.3">
      <c r="A3143">
        <v>545464</v>
      </c>
      <c r="B3143">
        <v>20675</v>
      </c>
      <c r="C3143" t="s">
        <v>995</v>
      </c>
      <c r="D3143">
        <v>1</v>
      </c>
      <c r="E3143" s="2">
        <v>40605.381944444453</v>
      </c>
      <c r="F3143" s="3">
        <v>2.46</v>
      </c>
      <c r="H3143" t="s">
        <v>17</v>
      </c>
      <c r="I3143" s="3">
        <v>2.46</v>
      </c>
      <c r="J3143">
        <v>2011</v>
      </c>
      <c r="K3143">
        <v>3</v>
      </c>
      <c r="L3143" t="s">
        <v>30</v>
      </c>
      <c r="M3143" t="s">
        <v>31</v>
      </c>
      <c r="N3143">
        <v>0</v>
      </c>
      <c r="O3143">
        <v>1</v>
      </c>
      <c r="P3143" t="s">
        <v>20</v>
      </c>
    </row>
    <row r="3144" spans="1:16" x14ac:dyDescent="0.3">
      <c r="A3144">
        <v>542398</v>
      </c>
      <c r="B3144" t="s">
        <v>1835</v>
      </c>
      <c r="C3144" t="s">
        <v>1836</v>
      </c>
      <c r="D3144">
        <v>1</v>
      </c>
      <c r="E3144" s="2">
        <v>40570.65</v>
      </c>
      <c r="F3144" s="3">
        <v>2.1</v>
      </c>
      <c r="G3144">
        <v>13174</v>
      </c>
      <c r="H3144" t="s">
        <v>17</v>
      </c>
      <c r="I3144" s="3">
        <v>2.1</v>
      </c>
      <c r="J3144">
        <v>2011</v>
      </c>
      <c r="K3144">
        <v>1</v>
      </c>
      <c r="L3144" t="s">
        <v>48</v>
      </c>
      <c r="M3144" t="s">
        <v>49</v>
      </c>
      <c r="N3144">
        <v>0</v>
      </c>
      <c r="O3144">
        <v>1</v>
      </c>
      <c r="P3144" t="s">
        <v>32</v>
      </c>
    </row>
    <row r="3145" spans="1:16" x14ac:dyDescent="0.3">
      <c r="A3145">
        <v>578930</v>
      </c>
      <c r="B3145">
        <v>22848</v>
      </c>
      <c r="C3145" t="s">
        <v>1837</v>
      </c>
      <c r="D3145">
        <v>1</v>
      </c>
      <c r="E3145" s="2">
        <v>40874.527083333327</v>
      </c>
      <c r="F3145" s="3">
        <v>0</v>
      </c>
      <c r="H3145" t="s">
        <v>17</v>
      </c>
      <c r="I3145" s="3">
        <v>0</v>
      </c>
      <c r="J3145">
        <v>2011</v>
      </c>
      <c r="K3145">
        <v>11</v>
      </c>
      <c r="L3145" t="s">
        <v>22</v>
      </c>
      <c r="M3145" t="s">
        <v>23</v>
      </c>
      <c r="N3145">
        <v>0</v>
      </c>
      <c r="O3145">
        <v>0</v>
      </c>
      <c r="P3145" t="s">
        <v>20</v>
      </c>
    </row>
    <row r="3146" spans="1:16" x14ac:dyDescent="0.3">
      <c r="A3146">
        <v>541104</v>
      </c>
      <c r="B3146">
        <v>21802</v>
      </c>
      <c r="C3146" t="s">
        <v>1838</v>
      </c>
      <c r="D3146">
        <v>4</v>
      </c>
      <c r="E3146" s="2">
        <v>40556.603472222218</v>
      </c>
      <c r="F3146" s="3">
        <v>0.42</v>
      </c>
      <c r="H3146" t="s">
        <v>17</v>
      </c>
      <c r="I3146" s="3">
        <v>1.68</v>
      </c>
      <c r="J3146">
        <v>2011</v>
      </c>
      <c r="K3146">
        <v>1</v>
      </c>
      <c r="L3146" t="s">
        <v>48</v>
      </c>
      <c r="M3146" t="s">
        <v>49</v>
      </c>
      <c r="N3146">
        <v>0</v>
      </c>
      <c r="O3146">
        <v>1</v>
      </c>
      <c r="P3146" t="s">
        <v>20</v>
      </c>
    </row>
    <row r="3147" spans="1:16" x14ac:dyDescent="0.3">
      <c r="A3147">
        <v>559921</v>
      </c>
      <c r="B3147">
        <v>21711</v>
      </c>
      <c r="C3147" t="s">
        <v>298</v>
      </c>
      <c r="D3147">
        <v>1</v>
      </c>
      <c r="E3147" s="2">
        <v>40737.654166666667</v>
      </c>
      <c r="F3147" s="3">
        <v>4.95</v>
      </c>
      <c r="G3147">
        <v>13667</v>
      </c>
      <c r="H3147" t="s">
        <v>17</v>
      </c>
      <c r="I3147" s="3">
        <v>4.95</v>
      </c>
      <c r="J3147">
        <v>2011</v>
      </c>
      <c r="K3147">
        <v>7</v>
      </c>
      <c r="L3147" t="s">
        <v>59</v>
      </c>
      <c r="M3147" t="s">
        <v>60</v>
      </c>
      <c r="N3147">
        <v>0</v>
      </c>
      <c r="O3147">
        <v>1</v>
      </c>
      <c r="P3147" t="s">
        <v>32</v>
      </c>
    </row>
    <row r="3148" spans="1:16" x14ac:dyDescent="0.3">
      <c r="A3148">
        <v>545872</v>
      </c>
      <c r="B3148" t="s">
        <v>1492</v>
      </c>
      <c r="C3148" t="s">
        <v>1493</v>
      </c>
      <c r="D3148">
        <v>2</v>
      </c>
      <c r="E3148" s="2">
        <v>40609.618750000001</v>
      </c>
      <c r="F3148" s="3">
        <v>0.42</v>
      </c>
      <c r="G3148">
        <v>15752</v>
      </c>
      <c r="H3148" t="s">
        <v>17</v>
      </c>
      <c r="I3148" s="3">
        <v>0.84</v>
      </c>
      <c r="J3148">
        <v>2011</v>
      </c>
      <c r="K3148">
        <v>3</v>
      </c>
      <c r="L3148" t="s">
        <v>30</v>
      </c>
      <c r="M3148" t="s">
        <v>31</v>
      </c>
      <c r="N3148">
        <v>0</v>
      </c>
      <c r="O3148">
        <v>1</v>
      </c>
      <c r="P3148" t="s">
        <v>32</v>
      </c>
    </row>
    <row r="3149" spans="1:16" x14ac:dyDescent="0.3">
      <c r="A3149">
        <v>539436</v>
      </c>
      <c r="B3149">
        <v>22109</v>
      </c>
      <c r="C3149" t="s">
        <v>1839</v>
      </c>
      <c r="D3149">
        <v>1</v>
      </c>
      <c r="E3149" s="2">
        <v>40529.617361111108</v>
      </c>
      <c r="F3149" s="3">
        <v>7.62</v>
      </c>
      <c r="H3149" t="s">
        <v>17</v>
      </c>
      <c r="I3149" s="3">
        <v>7.62</v>
      </c>
      <c r="J3149">
        <v>2010</v>
      </c>
      <c r="K3149">
        <v>12</v>
      </c>
      <c r="L3149" t="s">
        <v>26</v>
      </c>
      <c r="M3149" t="s">
        <v>27</v>
      </c>
      <c r="N3149">
        <v>0</v>
      </c>
      <c r="O3149">
        <v>1</v>
      </c>
      <c r="P3149" t="s">
        <v>20</v>
      </c>
    </row>
    <row r="3150" spans="1:16" x14ac:dyDescent="0.3">
      <c r="A3150">
        <v>540402</v>
      </c>
      <c r="B3150">
        <v>82483</v>
      </c>
      <c r="C3150" t="s">
        <v>319</v>
      </c>
      <c r="D3150">
        <v>4</v>
      </c>
      <c r="E3150" s="2">
        <v>40550.396527777782</v>
      </c>
      <c r="F3150" s="3">
        <v>5.95</v>
      </c>
      <c r="G3150">
        <v>16567</v>
      </c>
      <c r="H3150" t="s">
        <v>17</v>
      </c>
      <c r="I3150" s="3">
        <v>23.8</v>
      </c>
      <c r="J3150">
        <v>2011</v>
      </c>
      <c r="K3150">
        <v>1</v>
      </c>
      <c r="L3150" t="s">
        <v>48</v>
      </c>
      <c r="M3150" t="s">
        <v>49</v>
      </c>
      <c r="N3150">
        <v>0</v>
      </c>
      <c r="O3150">
        <v>1</v>
      </c>
      <c r="P3150" t="s">
        <v>32</v>
      </c>
    </row>
    <row r="3151" spans="1:16" x14ac:dyDescent="0.3">
      <c r="A3151" t="s">
        <v>1840</v>
      </c>
      <c r="B3151" t="s">
        <v>1841</v>
      </c>
      <c r="C3151" t="s">
        <v>1842</v>
      </c>
      <c r="D3151">
        <v>-16</v>
      </c>
      <c r="E3151" s="2">
        <v>40877.716666666667</v>
      </c>
      <c r="F3151" s="3">
        <v>1.69</v>
      </c>
      <c r="G3151">
        <v>17340</v>
      </c>
      <c r="H3151" t="s">
        <v>17</v>
      </c>
      <c r="I3151" s="3">
        <v>-27.04</v>
      </c>
      <c r="J3151">
        <v>2011</v>
      </c>
      <c r="K3151">
        <v>11</v>
      </c>
      <c r="L3151" t="s">
        <v>22</v>
      </c>
      <c r="M3151" t="s">
        <v>23</v>
      </c>
      <c r="N3151">
        <v>1</v>
      </c>
      <c r="O3151">
        <v>0</v>
      </c>
      <c r="P3151" t="s">
        <v>32</v>
      </c>
    </row>
    <row r="3152" spans="1:16" x14ac:dyDescent="0.3">
      <c r="A3152">
        <v>567898</v>
      </c>
      <c r="B3152" t="s">
        <v>102</v>
      </c>
      <c r="C3152" t="s">
        <v>103</v>
      </c>
      <c r="D3152">
        <v>10</v>
      </c>
      <c r="E3152" s="2">
        <v>40808.680555555547</v>
      </c>
      <c r="F3152" s="3">
        <v>2.08</v>
      </c>
      <c r="G3152">
        <v>13394</v>
      </c>
      <c r="H3152" t="s">
        <v>17</v>
      </c>
      <c r="I3152" s="3">
        <v>20.8</v>
      </c>
      <c r="J3152">
        <v>2011</v>
      </c>
      <c r="K3152">
        <v>9</v>
      </c>
      <c r="L3152" t="s">
        <v>90</v>
      </c>
      <c r="M3152" t="s">
        <v>91</v>
      </c>
      <c r="N3152">
        <v>0</v>
      </c>
      <c r="O3152">
        <v>1</v>
      </c>
      <c r="P3152" t="s">
        <v>32</v>
      </c>
    </row>
    <row r="3153" spans="1:16" x14ac:dyDescent="0.3">
      <c r="A3153">
        <v>539212</v>
      </c>
      <c r="B3153">
        <v>21524</v>
      </c>
      <c r="C3153" t="s">
        <v>633</v>
      </c>
      <c r="D3153">
        <v>2</v>
      </c>
      <c r="E3153" s="2">
        <v>40528.513888888891</v>
      </c>
      <c r="F3153" s="3">
        <v>7.95</v>
      </c>
      <c r="G3153">
        <v>17146</v>
      </c>
      <c r="H3153" t="s">
        <v>17</v>
      </c>
      <c r="I3153" s="3">
        <v>15.9</v>
      </c>
      <c r="J3153">
        <v>2010</v>
      </c>
      <c r="K3153">
        <v>12</v>
      </c>
      <c r="L3153" t="s">
        <v>26</v>
      </c>
      <c r="M3153" t="s">
        <v>27</v>
      </c>
      <c r="N3153">
        <v>0</v>
      </c>
      <c r="O3153">
        <v>1</v>
      </c>
      <c r="P3153" t="s">
        <v>32</v>
      </c>
    </row>
    <row r="3154" spans="1:16" x14ac:dyDescent="0.3">
      <c r="A3154">
        <v>561217</v>
      </c>
      <c r="B3154">
        <v>22698</v>
      </c>
      <c r="C3154" t="s">
        <v>934</v>
      </c>
      <c r="D3154">
        <v>5</v>
      </c>
      <c r="E3154" s="2">
        <v>40749.714583333327</v>
      </c>
      <c r="F3154" s="3">
        <v>5.79</v>
      </c>
      <c r="H3154" t="s">
        <v>17</v>
      </c>
      <c r="I3154" s="3">
        <v>28.95</v>
      </c>
      <c r="J3154">
        <v>2011</v>
      </c>
      <c r="K3154">
        <v>7</v>
      </c>
      <c r="L3154" t="s">
        <v>59</v>
      </c>
      <c r="M3154" t="s">
        <v>60</v>
      </c>
      <c r="N3154">
        <v>0</v>
      </c>
      <c r="O3154">
        <v>1</v>
      </c>
      <c r="P3154" t="s">
        <v>20</v>
      </c>
    </row>
    <row r="3155" spans="1:16" x14ac:dyDescent="0.3">
      <c r="A3155">
        <v>556484</v>
      </c>
      <c r="B3155">
        <v>22327</v>
      </c>
      <c r="C3155" t="s">
        <v>223</v>
      </c>
      <c r="D3155">
        <v>1</v>
      </c>
      <c r="E3155" s="2">
        <v>40706.553472222222</v>
      </c>
      <c r="F3155" s="3">
        <v>2.95</v>
      </c>
      <c r="G3155">
        <v>16938</v>
      </c>
      <c r="H3155" t="s">
        <v>17</v>
      </c>
      <c r="I3155" s="3">
        <v>2.95</v>
      </c>
      <c r="J3155">
        <v>2011</v>
      </c>
      <c r="K3155">
        <v>6</v>
      </c>
      <c r="L3155" t="s">
        <v>34</v>
      </c>
      <c r="M3155" t="s">
        <v>35</v>
      </c>
      <c r="N3155">
        <v>0</v>
      </c>
      <c r="O3155">
        <v>1</v>
      </c>
      <c r="P3155" t="s">
        <v>32</v>
      </c>
    </row>
    <row r="3156" spans="1:16" x14ac:dyDescent="0.3">
      <c r="A3156">
        <v>575624</v>
      </c>
      <c r="B3156">
        <v>23564</v>
      </c>
      <c r="C3156" t="s">
        <v>1843</v>
      </c>
      <c r="D3156">
        <v>24</v>
      </c>
      <c r="E3156" s="2">
        <v>40857.554166666669</v>
      </c>
      <c r="F3156" s="3">
        <v>1.25</v>
      </c>
      <c r="G3156">
        <v>18217</v>
      </c>
      <c r="H3156" t="s">
        <v>17</v>
      </c>
      <c r="I3156" s="3">
        <v>30</v>
      </c>
      <c r="J3156">
        <v>2011</v>
      </c>
      <c r="K3156">
        <v>11</v>
      </c>
      <c r="L3156" t="s">
        <v>22</v>
      </c>
      <c r="M3156" t="s">
        <v>23</v>
      </c>
      <c r="N3156">
        <v>0</v>
      </c>
      <c r="O3156">
        <v>1</v>
      </c>
      <c r="P3156" t="s">
        <v>32</v>
      </c>
    </row>
    <row r="3157" spans="1:16" x14ac:dyDescent="0.3">
      <c r="A3157">
        <v>543300</v>
      </c>
      <c r="B3157" t="s">
        <v>976</v>
      </c>
      <c r="C3157" t="s">
        <v>977</v>
      </c>
      <c r="D3157">
        <v>8</v>
      </c>
      <c r="E3157" s="2">
        <v>40581.487500000003</v>
      </c>
      <c r="F3157" s="3">
        <v>1.25</v>
      </c>
      <c r="G3157">
        <v>13334</v>
      </c>
      <c r="H3157" t="s">
        <v>17</v>
      </c>
      <c r="I3157" s="3">
        <v>10</v>
      </c>
      <c r="J3157">
        <v>2011</v>
      </c>
      <c r="K3157">
        <v>2</v>
      </c>
      <c r="L3157" t="s">
        <v>63</v>
      </c>
      <c r="M3157" t="s">
        <v>64</v>
      </c>
      <c r="N3157">
        <v>0</v>
      </c>
      <c r="O3157">
        <v>1</v>
      </c>
      <c r="P3157" t="s">
        <v>32</v>
      </c>
    </row>
    <row r="3158" spans="1:16" x14ac:dyDescent="0.3">
      <c r="A3158">
        <v>537638</v>
      </c>
      <c r="B3158">
        <v>22355</v>
      </c>
      <c r="C3158" t="s">
        <v>473</v>
      </c>
      <c r="D3158">
        <v>3</v>
      </c>
      <c r="E3158" s="2">
        <v>40519.644444444442</v>
      </c>
      <c r="F3158" s="3">
        <v>1.66</v>
      </c>
      <c r="H3158" t="s">
        <v>17</v>
      </c>
      <c r="I3158" s="3">
        <v>4.9800000000000004</v>
      </c>
      <c r="J3158">
        <v>2010</v>
      </c>
      <c r="K3158">
        <v>12</v>
      </c>
      <c r="L3158" t="s">
        <v>26</v>
      </c>
      <c r="M3158" t="s">
        <v>27</v>
      </c>
      <c r="N3158">
        <v>0</v>
      </c>
      <c r="O3158">
        <v>1</v>
      </c>
      <c r="P3158" t="s">
        <v>20</v>
      </c>
    </row>
    <row r="3159" spans="1:16" x14ac:dyDescent="0.3">
      <c r="A3159">
        <v>540098</v>
      </c>
      <c r="B3159">
        <v>84991</v>
      </c>
      <c r="C3159" t="s">
        <v>846</v>
      </c>
      <c r="D3159">
        <v>1</v>
      </c>
      <c r="E3159" s="2">
        <v>40547.659722222219</v>
      </c>
      <c r="F3159" s="3">
        <v>0.55000000000000004</v>
      </c>
      <c r="G3159">
        <v>16241</v>
      </c>
      <c r="H3159" t="s">
        <v>17</v>
      </c>
      <c r="I3159" s="3">
        <v>0.55000000000000004</v>
      </c>
      <c r="J3159">
        <v>2011</v>
      </c>
      <c r="K3159">
        <v>1</v>
      </c>
      <c r="L3159" t="s">
        <v>48</v>
      </c>
      <c r="M3159" t="s">
        <v>49</v>
      </c>
      <c r="N3159">
        <v>0</v>
      </c>
      <c r="O3159">
        <v>1</v>
      </c>
      <c r="P3159" t="s">
        <v>32</v>
      </c>
    </row>
    <row r="3160" spans="1:16" x14ac:dyDescent="0.3">
      <c r="A3160">
        <v>545661</v>
      </c>
      <c r="B3160">
        <v>22906</v>
      </c>
      <c r="C3160" t="s">
        <v>706</v>
      </c>
      <c r="D3160">
        <v>12</v>
      </c>
      <c r="E3160" s="2">
        <v>40606.611805555563</v>
      </c>
      <c r="F3160" s="3">
        <v>1.65</v>
      </c>
      <c r="G3160">
        <v>15358</v>
      </c>
      <c r="H3160" t="s">
        <v>17</v>
      </c>
      <c r="I3160" s="3">
        <v>19.8</v>
      </c>
      <c r="J3160">
        <v>2011</v>
      </c>
      <c r="K3160">
        <v>3</v>
      </c>
      <c r="L3160" t="s">
        <v>30</v>
      </c>
      <c r="M3160" t="s">
        <v>31</v>
      </c>
      <c r="N3160">
        <v>0</v>
      </c>
      <c r="O3160">
        <v>1</v>
      </c>
      <c r="P3160" t="s">
        <v>32</v>
      </c>
    </row>
    <row r="3161" spans="1:16" x14ac:dyDescent="0.3">
      <c r="A3161">
        <v>576607</v>
      </c>
      <c r="B3161">
        <v>22580</v>
      </c>
      <c r="C3161" t="s">
        <v>1291</v>
      </c>
      <c r="D3161">
        <v>3</v>
      </c>
      <c r="E3161" s="2">
        <v>40862.654166666667</v>
      </c>
      <c r="F3161" s="3">
        <v>5.95</v>
      </c>
      <c r="G3161">
        <v>12474</v>
      </c>
      <c r="H3161" t="s">
        <v>74</v>
      </c>
      <c r="I3161" s="3">
        <v>17.850000000000001</v>
      </c>
      <c r="J3161">
        <v>2011</v>
      </c>
      <c r="K3161">
        <v>11</v>
      </c>
      <c r="L3161" t="s">
        <v>22</v>
      </c>
      <c r="M3161" t="s">
        <v>23</v>
      </c>
      <c r="N3161">
        <v>0</v>
      </c>
      <c r="O3161">
        <v>1</v>
      </c>
      <c r="P3161" t="s">
        <v>32</v>
      </c>
    </row>
    <row r="3162" spans="1:16" x14ac:dyDescent="0.3">
      <c r="A3162">
        <v>547250</v>
      </c>
      <c r="B3162">
        <v>21786</v>
      </c>
      <c r="C3162" t="s">
        <v>1580</v>
      </c>
      <c r="D3162">
        <v>10</v>
      </c>
      <c r="E3162" s="2">
        <v>40624.395833333343</v>
      </c>
      <c r="F3162" s="3">
        <v>0.83</v>
      </c>
      <c r="H3162" t="s">
        <v>17</v>
      </c>
      <c r="I3162" s="3">
        <v>8.2999999999999989</v>
      </c>
      <c r="J3162">
        <v>2011</v>
      </c>
      <c r="K3162">
        <v>3</v>
      </c>
      <c r="L3162" t="s">
        <v>30</v>
      </c>
      <c r="M3162" t="s">
        <v>31</v>
      </c>
      <c r="N3162">
        <v>0</v>
      </c>
      <c r="O3162">
        <v>1</v>
      </c>
      <c r="P3162" t="s">
        <v>20</v>
      </c>
    </row>
    <row r="3163" spans="1:16" x14ac:dyDescent="0.3">
      <c r="A3163">
        <v>565859</v>
      </c>
      <c r="B3163">
        <v>22668</v>
      </c>
      <c r="C3163" t="s">
        <v>779</v>
      </c>
      <c r="D3163">
        <v>5</v>
      </c>
      <c r="E3163" s="2">
        <v>40793.611111111109</v>
      </c>
      <c r="F3163" s="3">
        <v>2.95</v>
      </c>
      <c r="G3163">
        <v>16818</v>
      </c>
      <c r="H3163" t="s">
        <v>17</v>
      </c>
      <c r="I3163" s="3">
        <v>14.75</v>
      </c>
      <c r="J3163">
        <v>2011</v>
      </c>
      <c r="K3163">
        <v>9</v>
      </c>
      <c r="L3163" t="s">
        <v>90</v>
      </c>
      <c r="M3163" t="s">
        <v>91</v>
      </c>
      <c r="N3163">
        <v>0</v>
      </c>
      <c r="O3163">
        <v>1</v>
      </c>
      <c r="P3163" t="s">
        <v>32</v>
      </c>
    </row>
    <row r="3164" spans="1:16" x14ac:dyDescent="0.3">
      <c r="A3164">
        <v>569521</v>
      </c>
      <c r="B3164">
        <v>23188</v>
      </c>
      <c r="C3164" t="s">
        <v>1844</v>
      </c>
      <c r="D3164">
        <v>1</v>
      </c>
      <c r="E3164" s="2">
        <v>40820.606249999997</v>
      </c>
      <c r="F3164" s="3">
        <v>1.65</v>
      </c>
      <c r="G3164">
        <v>16474</v>
      </c>
      <c r="H3164" t="s">
        <v>17</v>
      </c>
      <c r="I3164" s="3">
        <v>1.65</v>
      </c>
      <c r="J3164">
        <v>2011</v>
      </c>
      <c r="K3164">
        <v>10</v>
      </c>
      <c r="L3164" t="s">
        <v>42</v>
      </c>
      <c r="M3164" t="s">
        <v>43</v>
      </c>
      <c r="N3164">
        <v>0</v>
      </c>
      <c r="O3164">
        <v>1</v>
      </c>
      <c r="P3164" t="s">
        <v>32</v>
      </c>
    </row>
    <row r="3165" spans="1:16" x14ac:dyDescent="0.3">
      <c r="A3165">
        <v>577022</v>
      </c>
      <c r="B3165">
        <v>23404</v>
      </c>
      <c r="C3165" t="s">
        <v>889</v>
      </c>
      <c r="D3165">
        <v>2</v>
      </c>
      <c r="E3165" s="2">
        <v>40864.529166666667</v>
      </c>
      <c r="F3165" s="3">
        <v>4.95</v>
      </c>
      <c r="G3165">
        <v>13668</v>
      </c>
      <c r="H3165" t="s">
        <v>17</v>
      </c>
      <c r="I3165" s="3">
        <v>9.9</v>
      </c>
      <c r="J3165">
        <v>2011</v>
      </c>
      <c r="K3165">
        <v>11</v>
      </c>
      <c r="L3165" t="s">
        <v>22</v>
      </c>
      <c r="M3165" t="s">
        <v>23</v>
      </c>
      <c r="N3165">
        <v>0</v>
      </c>
      <c r="O3165">
        <v>1</v>
      </c>
      <c r="P3165" t="s">
        <v>32</v>
      </c>
    </row>
    <row r="3166" spans="1:16" x14ac:dyDescent="0.3">
      <c r="A3166">
        <v>538353</v>
      </c>
      <c r="B3166">
        <v>22065</v>
      </c>
      <c r="C3166" t="s">
        <v>1681</v>
      </c>
      <c r="D3166">
        <v>48</v>
      </c>
      <c r="E3166" s="2">
        <v>40522.646527777782</v>
      </c>
      <c r="F3166" s="3">
        <v>1.25</v>
      </c>
      <c r="G3166">
        <v>13798</v>
      </c>
      <c r="H3166" t="s">
        <v>17</v>
      </c>
      <c r="I3166" s="3">
        <v>60</v>
      </c>
      <c r="J3166">
        <v>2010</v>
      </c>
      <c r="K3166">
        <v>12</v>
      </c>
      <c r="L3166" t="s">
        <v>26</v>
      </c>
      <c r="M3166" t="s">
        <v>27</v>
      </c>
      <c r="N3166">
        <v>0</v>
      </c>
      <c r="O3166">
        <v>1</v>
      </c>
      <c r="P3166" t="s">
        <v>32</v>
      </c>
    </row>
    <row r="3167" spans="1:16" x14ac:dyDescent="0.3">
      <c r="A3167">
        <v>565841</v>
      </c>
      <c r="B3167" t="s">
        <v>1699</v>
      </c>
      <c r="C3167" t="s">
        <v>1700</v>
      </c>
      <c r="D3167">
        <v>1</v>
      </c>
      <c r="E3167" s="2">
        <v>40793.50277777778</v>
      </c>
      <c r="F3167" s="3">
        <v>3.29</v>
      </c>
      <c r="H3167" t="s">
        <v>17</v>
      </c>
      <c r="I3167" s="3">
        <v>3.29</v>
      </c>
      <c r="J3167">
        <v>2011</v>
      </c>
      <c r="K3167">
        <v>9</v>
      </c>
      <c r="L3167" t="s">
        <v>90</v>
      </c>
      <c r="M3167" t="s">
        <v>91</v>
      </c>
      <c r="N3167">
        <v>0</v>
      </c>
      <c r="O3167">
        <v>1</v>
      </c>
      <c r="P3167" t="s">
        <v>20</v>
      </c>
    </row>
    <row r="3168" spans="1:16" x14ac:dyDescent="0.3">
      <c r="A3168">
        <v>569838</v>
      </c>
      <c r="B3168">
        <v>21481</v>
      </c>
      <c r="C3168" t="s">
        <v>187</v>
      </c>
      <c r="D3168">
        <v>6</v>
      </c>
      <c r="E3168" s="2">
        <v>40822.555555555547</v>
      </c>
      <c r="F3168" s="3">
        <v>3.75</v>
      </c>
      <c r="G3168">
        <v>13504</v>
      </c>
      <c r="H3168" t="s">
        <v>17</v>
      </c>
      <c r="I3168" s="3">
        <v>22.5</v>
      </c>
      <c r="J3168">
        <v>2011</v>
      </c>
      <c r="K3168">
        <v>10</v>
      </c>
      <c r="L3168" t="s">
        <v>42</v>
      </c>
      <c r="M3168" t="s">
        <v>43</v>
      </c>
      <c r="N3168">
        <v>0</v>
      </c>
      <c r="O3168">
        <v>1</v>
      </c>
      <c r="P3168" t="s">
        <v>32</v>
      </c>
    </row>
    <row r="3169" spans="1:16" x14ac:dyDescent="0.3">
      <c r="A3169">
        <v>541256</v>
      </c>
      <c r="B3169">
        <v>22383</v>
      </c>
      <c r="C3169" t="s">
        <v>383</v>
      </c>
      <c r="D3169">
        <v>10</v>
      </c>
      <c r="E3169" s="2">
        <v>40559.60833333333</v>
      </c>
      <c r="F3169" s="3">
        <v>1.65</v>
      </c>
      <c r="G3169">
        <v>13048</v>
      </c>
      <c r="H3169" t="s">
        <v>17</v>
      </c>
      <c r="I3169" s="3">
        <v>16.5</v>
      </c>
      <c r="J3169">
        <v>2011</v>
      </c>
      <c r="K3169">
        <v>1</v>
      </c>
      <c r="L3169" t="s">
        <v>48</v>
      </c>
      <c r="M3169" t="s">
        <v>49</v>
      </c>
      <c r="N3169">
        <v>0</v>
      </c>
      <c r="O3169">
        <v>1</v>
      </c>
      <c r="P3169" t="s">
        <v>32</v>
      </c>
    </row>
    <row r="3170" spans="1:16" x14ac:dyDescent="0.3">
      <c r="A3170">
        <v>568082</v>
      </c>
      <c r="B3170">
        <v>23321</v>
      </c>
      <c r="C3170" t="s">
        <v>289</v>
      </c>
      <c r="D3170">
        <v>40</v>
      </c>
      <c r="E3170" s="2">
        <v>40809.609722222223</v>
      </c>
      <c r="F3170" s="3">
        <v>1.45</v>
      </c>
      <c r="G3170">
        <v>14944</v>
      </c>
      <c r="H3170" t="s">
        <v>17</v>
      </c>
      <c r="I3170" s="3">
        <v>58</v>
      </c>
      <c r="J3170">
        <v>2011</v>
      </c>
      <c r="K3170">
        <v>9</v>
      </c>
      <c r="L3170" t="s">
        <v>90</v>
      </c>
      <c r="M3170" t="s">
        <v>91</v>
      </c>
      <c r="N3170">
        <v>0</v>
      </c>
      <c r="O3170">
        <v>1</v>
      </c>
      <c r="P3170" t="s">
        <v>32</v>
      </c>
    </row>
    <row r="3171" spans="1:16" x14ac:dyDescent="0.3">
      <c r="A3171">
        <v>557645</v>
      </c>
      <c r="B3171">
        <v>23145</v>
      </c>
      <c r="C3171" t="s">
        <v>1623</v>
      </c>
      <c r="D3171">
        <v>1</v>
      </c>
      <c r="E3171" s="2">
        <v>40715.713888888888</v>
      </c>
      <c r="F3171" s="3">
        <v>2.08</v>
      </c>
      <c r="H3171" t="s">
        <v>17</v>
      </c>
      <c r="I3171" s="3">
        <v>2.08</v>
      </c>
      <c r="J3171">
        <v>2011</v>
      </c>
      <c r="K3171">
        <v>6</v>
      </c>
      <c r="L3171" t="s">
        <v>34</v>
      </c>
      <c r="M3171" t="s">
        <v>35</v>
      </c>
      <c r="N3171">
        <v>0</v>
      </c>
      <c r="O3171">
        <v>1</v>
      </c>
      <c r="P3171" t="s">
        <v>20</v>
      </c>
    </row>
    <row r="3172" spans="1:16" x14ac:dyDescent="0.3">
      <c r="A3172">
        <v>570776</v>
      </c>
      <c r="B3172">
        <v>22629</v>
      </c>
      <c r="C3172" t="s">
        <v>359</v>
      </c>
      <c r="D3172">
        <v>12</v>
      </c>
      <c r="E3172" s="2">
        <v>40828.489583333343</v>
      </c>
      <c r="F3172" s="3">
        <v>1.95</v>
      </c>
      <c r="G3172">
        <v>13985</v>
      </c>
      <c r="H3172" t="s">
        <v>17</v>
      </c>
      <c r="I3172" s="3">
        <v>23.4</v>
      </c>
      <c r="J3172">
        <v>2011</v>
      </c>
      <c r="K3172">
        <v>10</v>
      </c>
      <c r="L3172" t="s">
        <v>42</v>
      </c>
      <c r="M3172" t="s">
        <v>43</v>
      </c>
      <c r="N3172">
        <v>0</v>
      </c>
      <c r="O3172">
        <v>1</v>
      </c>
      <c r="P3172" t="s">
        <v>32</v>
      </c>
    </row>
    <row r="3173" spans="1:16" x14ac:dyDescent="0.3">
      <c r="A3173">
        <v>563821</v>
      </c>
      <c r="B3173">
        <v>22331</v>
      </c>
      <c r="C3173" t="s">
        <v>1845</v>
      </c>
      <c r="D3173">
        <v>8</v>
      </c>
      <c r="E3173" s="2">
        <v>40774.504166666673</v>
      </c>
      <c r="F3173" s="3">
        <v>1.65</v>
      </c>
      <c r="G3173">
        <v>14533</v>
      </c>
      <c r="H3173" t="s">
        <v>17</v>
      </c>
      <c r="I3173" s="3">
        <v>13.2</v>
      </c>
      <c r="J3173">
        <v>2011</v>
      </c>
      <c r="K3173">
        <v>8</v>
      </c>
      <c r="L3173" t="s">
        <v>87</v>
      </c>
      <c r="M3173" t="s">
        <v>88</v>
      </c>
      <c r="N3173">
        <v>0</v>
      </c>
      <c r="O3173">
        <v>1</v>
      </c>
      <c r="P3173" t="s">
        <v>32</v>
      </c>
    </row>
    <row r="3174" spans="1:16" x14ac:dyDescent="0.3">
      <c r="A3174">
        <v>580115</v>
      </c>
      <c r="B3174">
        <v>23583</v>
      </c>
      <c r="C3174" t="s">
        <v>1846</v>
      </c>
      <c r="D3174">
        <v>1</v>
      </c>
      <c r="E3174" s="2">
        <v>40878.681944444441</v>
      </c>
      <c r="F3174" s="3">
        <v>4.13</v>
      </c>
      <c r="H3174" t="s">
        <v>17</v>
      </c>
      <c r="I3174" s="3">
        <v>4.13</v>
      </c>
      <c r="J3174">
        <v>2011</v>
      </c>
      <c r="K3174">
        <v>12</v>
      </c>
      <c r="L3174" t="s">
        <v>26</v>
      </c>
      <c r="M3174" t="s">
        <v>39</v>
      </c>
      <c r="N3174">
        <v>0</v>
      </c>
      <c r="O3174">
        <v>1</v>
      </c>
      <c r="P3174" t="s">
        <v>20</v>
      </c>
    </row>
    <row r="3175" spans="1:16" x14ac:dyDescent="0.3">
      <c r="A3175">
        <v>563720</v>
      </c>
      <c r="B3175">
        <v>23032</v>
      </c>
      <c r="C3175" t="s">
        <v>821</v>
      </c>
      <c r="D3175">
        <v>2</v>
      </c>
      <c r="E3175" s="2">
        <v>40773.683333333327</v>
      </c>
      <c r="F3175" s="3">
        <v>1.65</v>
      </c>
      <c r="G3175">
        <v>15867</v>
      </c>
      <c r="H3175" t="s">
        <v>17</v>
      </c>
      <c r="I3175" s="3">
        <v>3.3</v>
      </c>
      <c r="J3175">
        <v>2011</v>
      </c>
      <c r="K3175">
        <v>8</v>
      </c>
      <c r="L3175" t="s">
        <v>87</v>
      </c>
      <c r="M3175" t="s">
        <v>88</v>
      </c>
      <c r="N3175">
        <v>0</v>
      </c>
      <c r="O3175">
        <v>1</v>
      </c>
      <c r="P3175" t="s">
        <v>32</v>
      </c>
    </row>
    <row r="3176" spans="1:16" x14ac:dyDescent="0.3">
      <c r="A3176">
        <v>537155</v>
      </c>
      <c r="B3176">
        <v>22744</v>
      </c>
      <c r="C3176" t="s">
        <v>1847</v>
      </c>
      <c r="D3176">
        <v>1</v>
      </c>
      <c r="E3176" s="2">
        <v>40517.545138888891</v>
      </c>
      <c r="F3176" s="3">
        <v>2.95</v>
      </c>
      <c r="G3176">
        <v>12748</v>
      </c>
      <c r="H3176" t="s">
        <v>17</v>
      </c>
      <c r="I3176" s="3">
        <v>2.95</v>
      </c>
      <c r="J3176">
        <v>2010</v>
      </c>
      <c r="K3176">
        <v>12</v>
      </c>
      <c r="L3176" t="s">
        <v>26</v>
      </c>
      <c r="M3176" t="s">
        <v>27</v>
      </c>
      <c r="N3176">
        <v>0</v>
      </c>
      <c r="O3176">
        <v>1</v>
      </c>
      <c r="P3176" t="s">
        <v>32</v>
      </c>
    </row>
    <row r="3177" spans="1:16" x14ac:dyDescent="0.3">
      <c r="A3177">
        <v>566395</v>
      </c>
      <c r="B3177">
        <v>22697</v>
      </c>
      <c r="C3177" t="s">
        <v>494</v>
      </c>
      <c r="D3177">
        <v>12</v>
      </c>
      <c r="E3177" s="2">
        <v>40798.533333333333</v>
      </c>
      <c r="F3177" s="3">
        <v>2.95</v>
      </c>
      <c r="G3177">
        <v>14952</v>
      </c>
      <c r="H3177" t="s">
        <v>17</v>
      </c>
      <c r="I3177" s="3">
        <v>35.400000000000013</v>
      </c>
      <c r="J3177">
        <v>2011</v>
      </c>
      <c r="K3177">
        <v>9</v>
      </c>
      <c r="L3177" t="s">
        <v>90</v>
      </c>
      <c r="M3177" t="s">
        <v>91</v>
      </c>
      <c r="N3177">
        <v>0</v>
      </c>
      <c r="O3177">
        <v>1</v>
      </c>
      <c r="P3177" t="s">
        <v>32</v>
      </c>
    </row>
    <row r="3178" spans="1:16" x14ac:dyDescent="0.3">
      <c r="A3178">
        <v>565579</v>
      </c>
      <c r="B3178">
        <v>22661</v>
      </c>
      <c r="C3178" t="s">
        <v>438</v>
      </c>
      <c r="D3178">
        <v>3</v>
      </c>
      <c r="E3178" s="2">
        <v>40791.524305555547</v>
      </c>
      <c r="F3178" s="3">
        <v>0.85</v>
      </c>
      <c r="G3178">
        <v>18283</v>
      </c>
      <c r="H3178" t="s">
        <v>17</v>
      </c>
      <c r="I3178" s="3">
        <v>2.5499999999999998</v>
      </c>
      <c r="J3178">
        <v>2011</v>
      </c>
      <c r="K3178">
        <v>9</v>
      </c>
      <c r="L3178" t="s">
        <v>90</v>
      </c>
      <c r="M3178" t="s">
        <v>91</v>
      </c>
      <c r="N3178">
        <v>0</v>
      </c>
      <c r="O3178">
        <v>1</v>
      </c>
      <c r="P3178" t="s">
        <v>32</v>
      </c>
    </row>
    <row r="3179" spans="1:16" x14ac:dyDescent="0.3">
      <c r="A3179">
        <v>556042</v>
      </c>
      <c r="B3179">
        <v>22501</v>
      </c>
      <c r="C3179" t="s">
        <v>688</v>
      </c>
      <c r="D3179">
        <v>2</v>
      </c>
      <c r="E3179" s="2">
        <v>40702.530555555553</v>
      </c>
      <c r="F3179" s="3">
        <v>9.9499999999999993</v>
      </c>
      <c r="G3179">
        <v>14367</v>
      </c>
      <c r="H3179" t="s">
        <v>17</v>
      </c>
      <c r="I3179" s="3">
        <v>19.899999999999999</v>
      </c>
      <c r="J3179">
        <v>2011</v>
      </c>
      <c r="K3179">
        <v>6</v>
      </c>
      <c r="L3179" t="s">
        <v>34</v>
      </c>
      <c r="M3179" t="s">
        <v>35</v>
      </c>
      <c r="N3179">
        <v>0</v>
      </c>
      <c r="O3179">
        <v>1</v>
      </c>
      <c r="P3179" t="s">
        <v>32</v>
      </c>
    </row>
    <row r="3180" spans="1:16" x14ac:dyDescent="0.3">
      <c r="A3180">
        <v>571508</v>
      </c>
      <c r="B3180">
        <v>22581</v>
      </c>
      <c r="C3180" t="s">
        <v>384</v>
      </c>
      <c r="D3180">
        <v>1</v>
      </c>
      <c r="E3180" s="2">
        <v>40833.643750000003</v>
      </c>
      <c r="F3180" s="3">
        <v>0.83</v>
      </c>
      <c r="H3180" t="s">
        <v>17</v>
      </c>
      <c r="I3180" s="3">
        <v>0.83</v>
      </c>
      <c r="J3180">
        <v>2011</v>
      </c>
      <c r="K3180">
        <v>10</v>
      </c>
      <c r="L3180" t="s">
        <v>42</v>
      </c>
      <c r="M3180" t="s">
        <v>43</v>
      </c>
      <c r="N3180">
        <v>0</v>
      </c>
      <c r="O3180">
        <v>1</v>
      </c>
      <c r="P3180" t="s">
        <v>20</v>
      </c>
    </row>
    <row r="3181" spans="1:16" x14ac:dyDescent="0.3">
      <c r="A3181">
        <v>544193</v>
      </c>
      <c r="B3181" t="s">
        <v>1848</v>
      </c>
      <c r="C3181" t="s">
        <v>1849</v>
      </c>
      <c r="D3181">
        <v>3</v>
      </c>
      <c r="E3181" s="2">
        <v>40591.349305555559</v>
      </c>
      <c r="F3181" s="3">
        <v>4.95</v>
      </c>
      <c r="G3181">
        <v>12431</v>
      </c>
      <c r="H3181" t="s">
        <v>155</v>
      </c>
      <c r="I3181" s="3">
        <v>14.85</v>
      </c>
      <c r="J3181">
        <v>2011</v>
      </c>
      <c r="K3181">
        <v>2</v>
      </c>
      <c r="L3181" t="s">
        <v>63</v>
      </c>
      <c r="M3181" t="s">
        <v>64</v>
      </c>
      <c r="N3181">
        <v>0</v>
      </c>
      <c r="O3181">
        <v>1</v>
      </c>
      <c r="P3181" t="s">
        <v>32</v>
      </c>
    </row>
    <row r="3182" spans="1:16" x14ac:dyDescent="0.3">
      <c r="A3182">
        <v>566788</v>
      </c>
      <c r="B3182">
        <v>21519</v>
      </c>
      <c r="C3182" t="s">
        <v>1850</v>
      </c>
      <c r="D3182">
        <v>72</v>
      </c>
      <c r="E3182" s="2">
        <v>40801.438194444447</v>
      </c>
      <c r="F3182" s="3">
        <v>0.36</v>
      </c>
      <c r="G3182">
        <v>14306</v>
      </c>
      <c r="H3182" t="s">
        <v>17</v>
      </c>
      <c r="I3182" s="3">
        <v>25.92</v>
      </c>
      <c r="J3182">
        <v>2011</v>
      </c>
      <c r="K3182">
        <v>9</v>
      </c>
      <c r="L3182" t="s">
        <v>90</v>
      </c>
      <c r="M3182" t="s">
        <v>91</v>
      </c>
      <c r="N3182">
        <v>0</v>
      </c>
      <c r="O3182">
        <v>1</v>
      </c>
      <c r="P3182" t="s">
        <v>32</v>
      </c>
    </row>
    <row r="3183" spans="1:16" x14ac:dyDescent="0.3">
      <c r="A3183">
        <v>570129</v>
      </c>
      <c r="B3183">
        <v>22303</v>
      </c>
      <c r="C3183" t="s">
        <v>1851</v>
      </c>
      <c r="D3183">
        <v>6</v>
      </c>
      <c r="E3183" s="2">
        <v>40823.56527777778</v>
      </c>
      <c r="F3183" s="3">
        <v>2.5499999999999998</v>
      </c>
      <c r="G3183">
        <v>12885</v>
      </c>
      <c r="H3183" t="s">
        <v>17</v>
      </c>
      <c r="I3183" s="3">
        <v>15.3</v>
      </c>
      <c r="J3183">
        <v>2011</v>
      </c>
      <c r="K3183">
        <v>10</v>
      </c>
      <c r="L3183" t="s">
        <v>42</v>
      </c>
      <c r="M3183" t="s">
        <v>43</v>
      </c>
      <c r="N3183">
        <v>0</v>
      </c>
      <c r="O3183">
        <v>1</v>
      </c>
      <c r="P3183" t="s">
        <v>32</v>
      </c>
    </row>
    <row r="3184" spans="1:16" x14ac:dyDescent="0.3">
      <c r="A3184">
        <v>560225</v>
      </c>
      <c r="B3184">
        <v>21715</v>
      </c>
      <c r="C3184" t="s">
        <v>1852</v>
      </c>
      <c r="D3184">
        <v>1</v>
      </c>
      <c r="E3184" s="2">
        <v>40739.685416666667</v>
      </c>
      <c r="F3184" s="3">
        <v>2.46</v>
      </c>
      <c r="H3184" t="s">
        <v>17</v>
      </c>
      <c r="I3184" s="3">
        <v>2.46</v>
      </c>
      <c r="J3184">
        <v>2011</v>
      </c>
      <c r="K3184">
        <v>7</v>
      </c>
      <c r="L3184" t="s">
        <v>59</v>
      </c>
      <c r="M3184" t="s">
        <v>60</v>
      </c>
      <c r="N3184">
        <v>0</v>
      </c>
      <c r="O3184">
        <v>1</v>
      </c>
      <c r="P3184" t="s">
        <v>20</v>
      </c>
    </row>
    <row r="3185" spans="1:16" x14ac:dyDescent="0.3">
      <c r="A3185">
        <v>580272</v>
      </c>
      <c r="B3185">
        <v>23480</v>
      </c>
      <c r="C3185" t="s">
        <v>1853</v>
      </c>
      <c r="D3185">
        <v>1</v>
      </c>
      <c r="E3185" s="2">
        <v>40879.536111111112</v>
      </c>
      <c r="F3185" s="3">
        <v>3.75</v>
      </c>
      <c r="G3185">
        <v>15547</v>
      </c>
      <c r="H3185" t="s">
        <v>17</v>
      </c>
      <c r="I3185" s="3">
        <v>3.75</v>
      </c>
      <c r="J3185">
        <v>2011</v>
      </c>
      <c r="K3185">
        <v>12</v>
      </c>
      <c r="L3185" t="s">
        <v>26</v>
      </c>
      <c r="M3185" t="s">
        <v>39</v>
      </c>
      <c r="N3185">
        <v>0</v>
      </c>
      <c r="O3185">
        <v>1</v>
      </c>
      <c r="P3185" t="s">
        <v>32</v>
      </c>
    </row>
    <row r="3186" spans="1:16" x14ac:dyDescent="0.3">
      <c r="A3186">
        <v>581492</v>
      </c>
      <c r="B3186">
        <v>22900</v>
      </c>
      <c r="C3186" t="s">
        <v>1226</v>
      </c>
      <c r="D3186">
        <v>3</v>
      </c>
      <c r="E3186" s="2">
        <v>40886.418749999997</v>
      </c>
      <c r="F3186" s="3">
        <v>6.63</v>
      </c>
      <c r="H3186" t="s">
        <v>17</v>
      </c>
      <c r="I3186" s="3">
        <v>19.89</v>
      </c>
      <c r="J3186">
        <v>2011</v>
      </c>
      <c r="K3186">
        <v>12</v>
      </c>
      <c r="L3186" t="s">
        <v>26</v>
      </c>
      <c r="M3186" t="s">
        <v>39</v>
      </c>
      <c r="N3186">
        <v>0</v>
      </c>
      <c r="O3186">
        <v>1</v>
      </c>
      <c r="P3186" t="s">
        <v>20</v>
      </c>
    </row>
    <row r="3187" spans="1:16" x14ac:dyDescent="0.3">
      <c r="A3187">
        <v>580729</v>
      </c>
      <c r="B3187">
        <v>23370</v>
      </c>
      <c r="C3187" t="s">
        <v>1854</v>
      </c>
      <c r="D3187">
        <v>2</v>
      </c>
      <c r="E3187" s="2">
        <v>40882.724999999999</v>
      </c>
      <c r="F3187" s="3">
        <v>2.46</v>
      </c>
      <c r="H3187" t="s">
        <v>17</v>
      </c>
      <c r="I3187" s="3">
        <v>4.92</v>
      </c>
      <c r="J3187">
        <v>2011</v>
      </c>
      <c r="K3187">
        <v>12</v>
      </c>
      <c r="L3187" t="s">
        <v>26</v>
      </c>
      <c r="M3187" t="s">
        <v>39</v>
      </c>
      <c r="N3187">
        <v>0</v>
      </c>
      <c r="O3187">
        <v>1</v>
      </c>
      <c r="P3187" t="s">
        <v>20</v>
      </c>
    </row>
    <row r="3188" spans="1:16" x14ac:dyDescent="0.3">
      <c r="A3188">
        <v>573599</v>
      </c>
      <c r="B3188">
        <v>22726</v>
      </c>
      <c r="C3188" t="s">
        <v>263</v>
      </c>
      <c r="D3188">
        <v>6</v>
      </c>
      <c r="E3188" s="2">
        <v>40847.638888888891</v>
      </c>
      <c r="F3188" s="3">
        <v>3.75</v>
      </c>
      <c r="G3188">
        <v>17924</v>
      </c>
      <c r="H3188" t="s">
        <v>17</v>
      </c>
      <c r="I3188" s="3">
        <v>22.5</v>
      </c>
      <c r="J3188">
        <v>2011</v>
      </c>
      <c r="K3188">
        <v>10</v>
      </c>
      <c r="L3188" t="s">
        <v>42</v>
      </c>
      <c r="M3188" t="s">
        <v>43</v>
      </c>
      <c r="N3188">
        <v>0</v>
      </c>
      <c r="O3188">
        <v>1</v>
      </c>
      <c r="P3188" t="s">
        <v>32</v>
      </c>
    </row>
    <row r="3189" spans="1:16" x14ac:dyDescent="0.3">
      <c r="A3189">
        <v>540977</v>
      </c>
      <c r="B3189">
        <v>22210</v>
      </c>
      <c r="C3189" t="s">
        <v>1855</v>
      </c>
      <c r="D3189">
        <v>1</v>
      </c>
      <c r="E3189" s="2">
        <v>40555.625694444447</v>
      </c>
      <c r="F3189" s="3">
        <v>1.66</v>
      </c>
      <c r="H3189" t="s">
        <v>17</v>
      </c>
      <c r="I3189" s="3">
        <v>1.66</v>
      </c>
      <c r="J3189">
        <v>2011</v>
      </c>
      <c r="K3189">
        <v>1</v>
      </c>
      <c r="L3189" t="s">
        <v>48</v>
      </c>
      <c r="M3189" t="s">
        <v>49</v>
      </c>
      <c r="N3189">
        <v>0</v>
      </c>
      <c r="O3189">
        <v>1</v>
      </c>
      <c r="P3189" t="s">
        <v>20</v>
      </c>
    </row>
    <row r="3190" spans="1:16" x14ac:dyDescent="0.3">
      <c r="A3190">
        <v>550458</v>
      </c>
      <c r="B3190">
        <v>22263</v>
      </c>
      <c r="C3190" t="s">
        <v>1856</v>
      </c>
      <c r="D3190">
        <v>1</v>
      </c>
      <c r="E3190" s="2">
        <v>40651.550694444442</v>
      </c>
      <c r="F3190" s="3">
        <v>1.63</v>
      </c>
      <c r="H3190" t="s">
        <v>17</v>
      </c>
      <c r="I3190" s="3">
        <v>1.63</v>
      </c>
      <c r="J3190">
        <v>2011</v>
      </c>
      <c r="K3190">
        <v>4</v>
      </c>
      <c r="L3190" t="s">
        <v>66</v>
      </c>
      <c r="M3190" t="s">
        <v>67</v>
      </c>
      <c r="N3190">
        <v>0</v>
      </c>
      <c r="O3190">
        <v>1</v>
      </c>
      <c r="P3190" t="s">
        <v>20</v>
      </c>
    </row>
    <row r="3191" spans="1:16" x14ac:dyDescent="0.3">
      <c r="A3191">
        <v>558774</v>
      </c>
      <c r="B3191">
        <v>22504</v>
      </c>
      <c r="C3191" t="s">
        <v>1857</v>
      </c>
      <c r="D3191">
        <v>6</v>
      </c>
      <c r="E3191" s="2">
        <v>40728.428472222222</v>
      </c>
      <c r="F3191" s="3">
        <v>16.63</v>
      </c>
      <c r="H3191" t="s">
        <v>17</v>
      </c>
      <c r="I3191" s="3">
        <v>99.78</v>
      </c>
      <c r="J3191">
        <v>2011</v>
      </c>
      <c r="K3191">
        <v>7</v>
      </c>
      <c r="L3191" t="s">
        <v>59</v>
      </c>
      <c r="M3191" t="s">
        <v>60</v>
      </c>
      <c r="N3191">
        <v>0</v>
      </c>
      <c r="O3191">
        <v>1</v>
      </c>
      <c r="P3191" t="s">
        <v>20</v>
      </c>
    </row>
    <row r="3192" spans="1:16" x14ac:dyDescent="0.3">
      <c r="A3192">
        <v>555326</v>
      </c>
      <c r="B3192">
        <v>21929</v>
      </c>
      <c r="C3192" t="s">
        <v>118</v>
      </c>
      <c r="D3192">
        <v>3</v>
      </c>
      <c r="E3192" s="2">
        <v>40696.460416666669</v>
      </c>
      <c r="F3192" s="3">
        <v>4.13</v>
      </c>
      <c r="H3192" t="s">
        <v>17</v>
      </c>
      <c r="I3192" s="3">
        <v>12.39</v>
      </c>
      <c r="J3192">
        <v>2011</v>
      </c>
      <c r="K3192">
        <v>6</v>
      </c>
      <c r="L3192" t="s">
        <v>34</v>
      </c>
      <c r="M3192" t="s">
        <v>35</v>
      </c>
      <c r="N3192">
        <v>0</v>
      </c>
      <c r="O3192">
        <v>1</v>
      </c>
      <c r="P3192" t="s">
        <v>20</v>
      </c>
    </row>
    <row r="3193" spans="1:16" x14ac:dyDescent="0.3">
      <c r="A3193">
        <v>548550</v>
      </c>
      <c r="B3193">
        <v>22720</v>
      </c>
      <c r="C3193" t="s">
        <v>380</v>
      </c>
      <c r="D3193">
        <v>6</v>
      </c>
      <c r="E3193" s="2">
        <v>40634.348611111112</v>
      </c>
      <c r="F3193" s="3">
        <v>4.95</v>
      </c>
      <c r="G3193">
        <v>18161</v>
      </c>
      <c r="H3193" t="s">
        <v>17</v>
      </c>
      <c r="I3193" s="3">
        <v>29.7</v>
      </c>
      <c r="J3193">
        <v>2011</v>
      </c>
      <c r="K3193">
        <v>4</v>
      </c>
      <c r="L3193" t="s">
        <v>66</v>
      </c>
      <c r="M3193" t="s">
        <v>67</v>
      </c>
      <c r="N3193">
        <v>0</v>
      </c>
      <c r="O3193">
        <v>1</v>
      </c>
      <c r="P3193" t="s">
        <v>32</v>
      </c>
    </row>
    <row r="3194" spans="1:16" x14ac:dyDescent="0.3">
      <c r="A3194">
        <v>540953</v>
      </c>
      <c r="B3194" t="s">
        <v>653</v>
      </c>
      <c r="C3194" t="s">
        <v>1858</v>
      </c>
      <c r="D3194">
        <v>1</v>
      </c>
      <c r="E3194" s="2">
        <v>40555.552777777782</v>
      </c>
      <c r="F3194" s="3">
        <v>3.75</v>
      </c>
      <c r="G3194">
        <v>14587</v>
      </c>
      <c r="H3194" t="s">
        <v>17</v>
      </c>
      <c r="I3194" s="3">
        <v>3.75</v>
      </c>
      <c r="J3194">
        <v>2011</v>
      </c>
      <c r="K3194">
        <v>1</v>
      </c>
      <c r="L3194" t="s">
        <v>48</v>
      </c>
      <c r="M3194" t="s">
        <v>49</v>
      </c>
      <c r="N3194">
        <v>0</v>
      </c>
      <c r="O3194">
        <v>1</v>
      </c>
      <c r="P3194" t="s">
        <v>32</v>
      </c>
    </row>
    <row r="3195" spans="1:16" x14ac:dyDescent="0.3">
      <c r="A3195">
        <v>569695</v>
      </c>
      <c r="B3195">
        <v>22094</v>
      </c>
      <c r="C3195" t="s">
        <v>1859</v>
      </c>
      <c r="D3195">
        <v>36</v>
      </c>
      <c r="E3195" s="2">
        <v>40821.649305555547</v>
      </c>
      <c r="F3195" s="3">
        <v>0.39</v>
      </c>
      <c r="G3195">
        <v>16843</v>
      </c>
      <c r="H3195" t="s">
        <v>17</v>
      </c>
      <c r="I3195" s="3">
        <v>14.04</v>
      </c>
      <c r="J3195">
        <v>2011</v>
      </c>
      <c r="K3195">
        <v>10</v>
      </c>
      <c r="L3195" t="s">
        <v>42</v>
      </c>
      <c r="M3195" t="s">
        <v>43</v>
      </c>
      <c r="N3195">
        <v>0</v>
      </c>
      <c r="O3195">
        <v>1</v>
      </c>
      <c r="P3195" t="s">
        <v>32</v>
      </c>
    </row>
    <row r="3196" spans="1:16" x14ac:dyDescent="0.3">
      <c r="A3196">
        <v>566432</v>
      </c>
      <c r="B3196" t="s">
        <v>1860</v>
      </c>
      <c r="C3196" t="s">
        <v>1861</v>
      </c>
      <c r="D3196">
        <v>25</v>
      </c>
      <c r="E3196" s="2">
        <v>40798.611111111109</v>
      </c>
      <c r="F3196" s="3">
        <v>0.42</v>
      </c>
      <c r="G3196">
        <v>13704</v>
      </c>
      <c r="H3196" t="s">
        <v>17</v>
      </c>
      <c r="I3196" s="3">
        <v>10.5</v>
      </c>
      <c r="J3196">
        <v>2011</v>
      </c>
      <c r="K3196">
        <v>9</v>
      </c>
      <c r="L3196" t="s">
        <v>90</v>
      </c>
      <c r="M3196" t="s">
        <v>91</v>
      </c>
      <c r="N3196">
        <v>0</v>
      </c>
      <c r="O3196">
        <v>1</v>
      </c>
      <c r="P3196" t="s">
        <v>32</v>
      </c>
    </row>
    <row r="3197" spans="1:16" x14ac:dyDescent="0.3">
      <c r="A3197">
        <v>557278</v>
      </c>
      <c r="B3197">
        <v>22667</v>
      </c>
      <c r="C3197" t="s">
        <v>1214</v>
      </c>
      <c r="D3197">
        <v>6</v>
      </c>
      <c r="E3197" s="2">
        <v>40713.505555555559</v>
      </c>
      <c r="F3197" s="3">
        <v>2.95</v>
      </c>
      <c r="G3197">
        <v>13089</v>
      </c>
      <c r="H3197" t="s">
        <v>17</v>
      </c>
      <c r="I3197" s="3">
        <v>17.7</v>
      </c>
      <c r="J3197">
        <v>2011</v>
      </c>
      <c r="K3197">
        <v>6</v>
      </c>
      <c r="L3197" t="s">
        <v>34</v>
      </c>
      <c r="M3197" t="s">
        <v>35</v>
      </c>
      <c r="N3197">
        <v>0</v>
      </c>
      <c r="O3197">
        <v>1</v>
      </c>
      <c r="P3197" t="s">
        <v>32</v>
      </c>
    </row>
    <row r="3198" spans="1:16" x14ac:dyDescent="0.3">
      <c r="A3198">
        <v>537387</v>
      </c>
      <c r="B3198">
        <v>22179</v>
      </c>
      <c r="C3198" t="s">
        <v>1862</v>
      </c>
      <c r="D3198">
        <v>2</v>
      </c>
      <c r="E3198" s="2">
        <v>40518.56527777778</v>
      </c>
      <c r="F3198" s="3">
        <v>6.75</v>
      </c>
      <c r="G3198">
        <v>13468</v>
      </c>
      <c r="H3198" t="s">
        <v>17</v>
      </c>
      <c r="I3198" s="3">
        <v>13.5</v>
      </c>
      <c r="J3198">
        <v>2010</v>
      </c>
      <c r="K3198">
        <v>12</v>
      </c>
      <c r="L3198" t="s">
        <v>26</v>
      </c>
      <c r="M3198" t="s">
        <v>27</v>
      </c>
      <c r="N3198">
        <v>0</v>
      </c>
      <c r="O3198">
        <v>1</v>
      </c>
      <c r="P3198" t="s">
        <v>32</v>
      </c>
    </row>
    <row r="3199" spans="1:16" x14ac:dyDescent="0.3">
      <c r="A3199">
        <v>569897</v>
      </c>
      <c r="B3199">
        <v>21446</v>
      </c>
      <c r="C3199" t="s">
        <v>1863</v>
      </c>
      <c r="D3199">
        <v>1</v>
      </c>
      <c r="E3199" s="2">
        <v>40822.667361111111</v>
      </c>
      <c r="F3199" s="3">
        <v>1.25</v>
      </c>
      <c r="G3199">
        <v>17813</v>
      </c>
      <c r="H3199" t="s">
        <v>17</v>
      </c>
      <c r="I3199" s="3">
        <v>1.25</v>
      </c>
      <c r="J3199">
        <v>2011</v>
      </c>
      <c r="K3199">
        <v>10</v>
      </c>
      <c r="L3199" t="s">
        <v>42</v>
      </c>
      <c r="M3199" t="s">
        <v>43</v>
      </c>
      <c r="N3199">
        <v>0</v>
      </c>
      <c r="O3199">
        <v>1</v>
      </c>
      <c r="P3199" t="s">
        <v>32</v>
      </c>
    </row>
    <row r="3200" spans="1:16" x14ac:dyDescent="0.3">
      <c r="A3200">
        <v>566736</v>
      </c>
      <c r="B3200">
        <v>22964</v>
      </c>
      <c r="C3200" t="s">
        <v>919</v>
      </c>
      <c r="D3200">
        <v>6</v>
      </c>
      <c r="E3200" s="2">
        <v>40800.59652777778</v>
      </c>
      <c r="F3200" s="3">
        <v>2.1</v>
      </c>
      <c r="G3200">
        <v>12726</v>
      </c>
      <c r="H3200" t="s">
        <v>213</v>
      </c>
      <c r="I3200" s="3">
        <v>12.6</v>
      </c>
      <c r="J3200">
        <v>2011</v>
      </c>
      <c r="K3200">
        <v>9</v>
      </c>
      <c r="L3200" t="s">
        <v>90</v>
      </c>
      <c r="M3200" t="s">
        <v>91</v>
      </c>
      <c r="N3200">
        <v>0</v>
      </c>
      <c r="O3200">
        <v>1</v>
      </c>
      <c r="P3200" t="s">
        <v>32</v>
      </c>
    </row>
    <row r="3201" spans="1:16" x14ac:dyDescent="0.3">
      <c r="A3201">
        <v>555851</v>
      </c>
      <c r="B3201">
        <v>22699</v>
      </c>
      <c r="C3201" t="s">
        <v>1258</v>
      </c>
      <c r="D3201">
        <v>2</v>
      </c>
      <c r="E3201" s="2">
        <v>40701.567361111112</v>
      </c>
      <c r="F3201" s="3">
        <v>2.95</v>
      </c>
      <c r="G3201">
        <v>13050</v>
      </c>
      <c r="H3201" t="s">
        <v>17</v>
      </c>
      <c r="I3201" s="3">
        <v>5.9</v>
      </c>
      <c r="J3201">
        <v>2011</v>
      </c>
      <c r="K3201">
        <v>6</v>
      </c>
      <c r="L3201" t="s">
        <v>34</v>
      </c>
      <c r="M3201" t="s">
        <v>35</v>
      </c>
      <c r="N3201">
        <v>0</v>
      </c>
      <c r="O3201">
        <v>1</v>
      </c>
      <c r="P3201" t="s">
        <v>32</v>
      </c>
    </row>
    <row r="3202" spans="1:16" x14ac:dyDescent="0.3">
      <c r="A3202">
        <v>565726</v>
      </c>
      <c r="B3202">
        <v>22739</v>
      </c>
      <c r="C3202" t="s">
        <v>826</v>
      </c>
      <c r="D3202">
        <v>10</v>
      </c>
      <c r="E3202" s="2">
        <v>40792.498611111107</v>
      </c>
      <c r="F3202" s="3">
        <v>1.65</v>
      </c>
      <c r="G3202">
        <v>14360</v>
      </c>
      <c r="H3202" t="s">
        <v>17</v>
      </c>
      <c r="I3202" s="3">
        <v>16.5</v>
      </c>
      <c r="J3202">
        <v>2011</v>
      </c>
      <c r="K3202">
        <v>9</v>
      </c>
      <c r="L3202" t="s">
        <v>90</v>
      </c>
      <c r="M3202" t="s">
        <v>91</v>
      </c>
      <c r="N3202">
        <v>0</v>
      </c>
      <c r="O3202">
        <v>1</v>
      </c>
      <c r="P3202" t="s">
        <v>32</v>
      </c>
    </row>
    <row r="3203" spans="1:16" x14ac:dyDescent="0.3">
      <c r="A3203">
        <v>537622</v>
      </c>
      <c r="B3203" t="s">
        <v>1703</v>
      </c>
      <c r="C3203" t="s">
        <v>1704</v>
      </c>
      <c r="D3203">
        <v>1</v>
      </c>
      <c r="E3203" s="2">
        <v>40519.604166666657</v>
      </c>
      <c r="F3203" s="3">
        <v>1.25</v>
      </c>
      <c r="G3203">
        <v>13173</v>
      </c>
      <c r="H3203" t="s">
        <v>17</v>
      </c>
      <c r="I3203" s="3">
        <v>1.25</v>
      </c>
      <c r="J3203">
        <v>2010</v>
      </c>
      <c r="K3203">
        <v>12</v>
      </c>
      <c r="L3203" t="s">
        <v>26</v>
      </c>
      <c r="M3203" t="s">
        <v>27</v>
      </c>
      <c r="N3203">
        <v>0</v>
      </c>
      <c r="O3203">
        <v>1</v>
      </c>
      <c r="P3203" t="s">
        <v>32</v>
      </c>
    </row>
    <row r="3204" spans="1:16" x14ac:dyDescent="0.3">
      <c r="A3204">
        <v>538349</v>
      </c>
      <c r="B3204">
        <v>22075</v>
      </c>
      <c r="C3204" t="s">
        <v>172</v>
      </c>
      <c r="D3204">
        <v>3</v>
      </c>
      <c r="E3204" s="2">
        <v>40522.624305555553</v>
      </c>
      <c r="F3204" s="3">
        <v>3.36</v>
      </c>
      <c r="H3204" t="s">
        <v>17</v>
      </c>
      <c r="I3204" s="3">
        <v>10.08</v>
      </c>
      <c r="J3204">
        <v>2010</v>
      </c>
      <c r="K3204">
        <v>12</v>
      </c>
      <c r="L3204" t="s">
        <v>26</v>
      </c>
      <c r="M3204" t="s">
        <v>27</v>
      </c>
      <c r="N3204">
        <v>0</v>
      </c>
      <c r="O3204">
        <v>1</v>
      </c>
      <c r="P3204" t="s">
        <v>20</v>
      </c>
    </row>
    <row r="3205" spans="1:16" x14ac:dyDescent="0.3">
      <c r="A3205">
        <v>569897</v>
      </c>
      <c r="B3205">
        <v>23242</v>
      </c>
      <c r="C3205" t="s">
        <v>272</v>
      </c>
      <c r="D3205">
        <v>1</v>
      </c>
      <c r="E3205" s="2">
        <v>40822.667361111111</v>
      </c>
      <c r="F3205" s="3">
        <v>2.08</v>
      </c>
      <c r="G3205">
        <v>17813</v>
      </c>
      <c r="H3205" t="s">
        <v>17</v>
      </c>
      <c r="I3205" s="3">
        <v>2.08</v>
      </c>
      <c r="J3205">
        <v>2011</v>
      </c>
      <c r="K3205">
        <v>10</v>
      </c>
      <c r="L3205" t="s">
        <v>42</v>
      </c>
      <c r="M3205" t="s">
        <v>43</v>
      </c>
      <c r="N3205">
        <v>0</v>
      </c>
      <c r="O3205">
        <v>1</v>
      </c>
      <c r="P3205" t="s">
        <v>32</v>
      </c>
    </row>
    <row r="3206" spans="1:16" x14ac:dyDescent="0.3">
      <c r="A3206">
        <v>575748</v>
      </c>
      <c r="B3206">
        <v>22665</v>
      </c>
      <c r="C3206" t="s">
        <v>1254</v>
      </c>
      <c r="D3206">
        <v>6</v>
      </c>
      <c r="E3206" s="2">
        <v>40858.431250000001</v>
      </c>
      <c r="F3206" s="3">
        <v>6.63</v>
      </c>
      <c r="H3206" t="s">
        <v>17</v>
      </c>
      <c r="I3206" s="3">
        <v>39.78</v>
      </c>
      <c r="J3206">
        <v>2011</v>
      </c>
      <c r="K3206">
        <v>11</v>
      </c>
      <c r="L3206" t="s">
        <v>22</v>
      </c>
      <c r="M3206" t="s">
        <v>23</v>
      </c>
      <c r="N3206">
        <v>0</v>
      </c>
      <c r="O3206">
        <v>1</v>
      </c>
      <c r="P3206" t="s">
        <v>20</v>
      </c>
    </row>
    <row r="3207" spans="1:16" x14ac:dyDescent="0.3">
      <c r="A3207">
        <v>554638</v>
      </c>
      <c r="B3207">
        <v>21931</v>
      </c>
      <c r="C3207" t="s">
        <v>1864</v>
      </c>
      <c r="D3207">
        <v>2</v>
      </c>
      <c r="E3207" s="2">
        <v>40688.499305555553</v>
      </c>
      <c r="F3207" s="3">
        <v>2.08</v>
      </c>
      <c r="G3207">
        <v>14810</v>
      </c>
      <c r="H3207" t="s">
        <v>17</v>
      </c>
      <c r="I3207" s="3">
        <v>4.16</v>
      </c>
      <c r="J3207">
        <v>2011</v>
      </c>
      <c r="K3207">
        <v>5</v>
      </c>
      <c r="L3207" t="s">
        <v>18</v>
      </c>
      <c r="M3207" t="s">
        <v>19</v>
      </c>
      <c r="N3207">
        <v>0</v>
      </c>
      <c r="O3207">
        <v>1</v>
      </c>
      <c r="P3207" t="s">
        <v>32</v>
      </c>
    </row>
    <row r="3208" spans="1:16" x14ac:dyDescent="0.3">
      <c r="A3208">
        <v>564044</v>
      </c>
      <c r="B3208">
        <v>22386</v>
      </c>
      <c r="C3208" t="s">
        <v>996</v>
      </c>
      <c r="D3208">
        <v>6</v>
      </c>
      <c r="E3208" s="2">
        <v>40777.540277777778</v>
      </c>
      <c r="F3208" s="3">
        <v>2.08</v>
      </c>
      <c r="G3208">
        <v>16952</v>
      </c>
      <c r="H3208" t="s">
        <v>17</v>
      </c>
      <c r="I3208" s="3">
        <v>12.48</v>
      </c>
      <c r="J3208">
        <v>2011</v>
      </c>
      <c r="K3208">
        <v>8</v>
      </c>
      <c r="L3208" t="s">
        <v>87</v>
      </c>
      <c r="M3208" t="s">
        <v>88</v>
      </c>
      <c r="N3208">
        <v>0</v>
      </c>
      <c r="O3208">
        <v>1</v>
      </c>
      <c r="P3208" t="s">
        <v>32</v>
      </c>
    </row>
    <row r="3209" spans="1:16" x14ac:dyDescent="0.3">
      <c r="A3209">
        <v>556494</v>
      </c>
      <c r="B3209" t="s">
        <v>1068</v>
      </c>
      <c r="C3209" t="s">
        <v>1069</v>
      </c>
      <c r="D3209">
        <v>24</v>
      </c>
      <c r="E3209" s="2">
        <v>40706.622916666667</v>
      </c>
      <c r="F3209" s="3">
        <v>0.85</v>
      </c>
      <c r="G3209">
        <v>17802</v>
      </c>
      <c r="H3209" t="s">
        <v>17</v>
      </c>
      <c r="I3209" s="3">
        <v>20.399999999999999</v>
      </c>
      <c r="J3209">
        <v>2011</v>
      </c>
      <c r="K3209">
        <v>6</v>
      </c>
      <c r="L3209" t="s">
        <v>34</v>
      </c>
      <c r="M3209" t="s">
        <v>35</v>
      </c>
      <c r="N3209">
        <v>0</v>
      </c>
      <c r="O3209">
        <v>1</v>
      </c>
      <c r="P3209" t="s">
        <v>32</v>
      </c>
    </row>
    <row r="3210" spans="1:16" x14ac:dyDescent="0.3">
      <c r="A3210">
        <v>563844</v>
      </c>
      <c r="B3210">
        <v>20838</v>
      </c>
      <c r="C3210" t="s">
        <v>1865</v>
      </c>
      <c r="D3210">
        <v>12</v>
      </c>
      <c r="E3210" s="2">
        <v>40774.586111111108</v>
      </c>
      <c r="F3210" s="3">
        <v>0.85</v>
      </c>
      <c r="G3210">
        <v>17725</v>
      </c>
      <c r="H3210" t="s">
        <v>17</v>
      </c>
      <c r="I3210" s="3">
        <v>10.199999999999999</v>
      </c>
      <c r="J3210">
        <v>2011</v>
      </c>
      <c r="K3210">
        <v>8</v>
      </c>
      <c r="L3210" t="s">
        <v>87</v>
      </c>
      <c r="M3210" t="s">
        <v>88</v>
      </c>
      <c r="N3210">
        <v>0</v>
      </c>
      <c r="O3210">
        <v>1</v>
      </c>
      <c r="P3210" t="s">
        <v>32</v>
      </c>
    </row>
    <row r="3211" spans="1:16" x14ac:dyDescent="0.3">
      <c r="A3211">
        <v>573585</v>
      </c>
      <c r="B3211">
        <v>20997</v>
      </c>
      <c r="C3211" t="s">
        <v>1866</v>
      </c>
      <c r="D3211">
        <v>2</v>
      </c>
      <c r="E3211" s="2">
        <v>40847.611805555563</v>
      </c>
      <c r="F3211" s="3">
        <v>4.13</v>
      </c>
      <c r="H3211" t="s">
        <v>17</v>
      </c>
      <c r="I3211" s="3">
        <v>8.26</v>
      </c>
      <c r="J3211">
        <v>2011</v>
      </c>
      <c r="K3211">
        <v>10</v>
      </c>
      <c r="L3211" t="s">
        <v>42</v>
      </c>
      <c r="M3211" t="s">
        <v>43</v>
      </c>
      <c r="N3211">
        <v>0</v>
      </c>
      <c r="O3211">
        <v>1</v>
      </c>
      <c r="P3211" t="s">
        <v>20</v>
      </c>
    </row>
    <row r="3212" spans="1:16" x14ac:dyDescent="0.3">
      <c r="A3212">
        <v>569220</v>
      </c>
      <c r="B3212">
        <v>21928</v>
      </c>
      <c r="C3212" t="s">
        <v>537</v>
      </c>
      <c r="D3212">
        <v>1</v>
      </c>
      <c r="E3212" s="2">
        <v>40818.55972222222</v>
      </c>
      <c r="F3212" s="3">
        <v>2.08</v>
      </c>
      <c r="G3212">
        <v>16007</v>
      </c>
      <c r="H3212" t="s">
        <v>17</v>
      </c>
      <c r="I3212" s="3">
        <v>2.08</v>
      </c>
      <c r="J3212">
        <v>2011</v>
      </c>
      <c r="K3212">
        <v>10</v>
      </c>
      <c r="L3212" t="s">
        <v>42</v>
      </c>
      <c r="M3212" t="s">
        <v>43</v>
      </c>
      <c r="N3212">
        <v>0</v>
      </c>
      <c r="O3212">
        <v>1</v>
      </c>
      <c r="P3212" t="s">
        <v>32</v>
      </c>
    </row>
    <row r="3213" spans="1:16" x14ac:dyDescent="0.3">
      <c r="A3213">
        <v>547793</v>
      </c>
      <c r="B3213">
        <v>22797</v>
      </c>
      <c r="C3213" t="s">
        <v>1867</v>
      </c>
      <c r="D3213">
        <v>2</v>
      </c>
      <c r="E3213" s="2">
        <v>40627.506944444453</v>
      </c>
      <c r="F3213" s="3">
        <v>16.95</v>
      </c>
      <c r="G3213">
        <v>14758</v>
      </c>
      <c r="H3213" t="s">
        <v>17</v>
      </c>
      <c r="I3213" s="3">
        <v>33.9</v>
      </c>
      <c r="J3213">
        <v>2011</v>
      </c>
      <c r="K3213">
        <v>3</v>
      </c>
      <c r="L3213" t="s">
        <v>30</v>
      </c>
      <c r="M3213" t="s">
        <v>31</v>
      </c>
      <c r="N3213">
        <v>0</v>
      </c>
      <c r="O3213">
        <v>1</v>
      </c>
      <c r="P3213" t="s">
        <v>32</v>
      </c>
    </row>
    <row r="3214" spans="1:16" x14ac:dyDescent="0.3">
      <c r="A3214">
        <v>581492</v>
      </c>
      <c r="B3214">
        <v>85048</v>
      </c>
      <c r="C3214" t="s">
        <v>1710</v>
      </c>
      <c r="D3214">
        <v>2</v>
      </c>
      <c r="E3214" s="2">
        <v>40886.418749999997</v>
      </c>
      <c r="F3214" s="3">
        <v>16.63</v>
      </c>
      <c r="H3214" t="s">
        <v>17</v>
      </c>
      <c r="I3214" s="3">
        <v>33.26</v>
      </c>
      <c r="J3214">
        <v>2011</v>
      </c>
      <c r="K3214">
        <v>12</v>
      </c>
      <c r="L3214" t="s">
        <v>26</v>
      </c>
      <c r="M3214" t="s">
        <v>39</v>
      </c>
      <c r="N3214">
        <v>0</v>
      </c>
      <c r="O3214">
        <v>1</v>
      </c>
      <c r="P3214" t="s">
        <v>20</v>
      </c>
    </row>
    <row r="3215" spans="1:16" x14ac:dyDescent="0.3">
      <c r="A3215">
        <v>555017</v>
      </c>
      <c r="B3215">
        <v>22782</v>
      </c>
      <c r="C3215" t="s">
        <v>1868</v>
      </c>
      <c r="D3215">
        <v>1</v>
      </c>
      <c r="E3215" s="2">
        <v>40694.468055555553</v>
      </c>
      <c r="F3215" s="3">
        <v>24.95</v>
      </c>
      <c r="G3215">
        <v>16801</v>
      </c>
      <c r="H3215" t="s">
        <v>17</v>
      </c>
      <c r="I3215" s="3">
        <v>24.95</v>
      </c>
      <c r="J3215">
        <v>2011</v>
      </c>
      <c r="K3215">
        <v>5</v>
      </c>
      <c r="L3215" t="s">
        <v>18</v>
      </c>
      <c r="M3215" t="s">
        <v>19</v>
      </c>
      <c r="N3215">
        <v>0</v>
      </c>
      <c r="O3215">
        <v>1</v>
      </c>
      <c r="P3215" t="s">
        <v>32</v>
      </c>
    </row>
    <row r="3216" spans="1:16" x14ac:dyDescent="0.3">
      <c r="A3216">
        <v>538177</v>
      </c>
      <c r="B3216">
        <v>22974</v>
      </c>
      <c r="C3216" t="s">
        <v>354</v>
      </c>
      <c r="D3216">
        <v>2</v>
      </c>
      <c r="E3216" s="2">
        <v>40522.410416666673</v>
      </c>
      <c r="F3216" s="3">
        <v>3.36</v>
      </c>
      <c r="H3216" t="s">
        <v>17</v>
      </c>
      <c r="I3216" s="3">
        <v>6.72</v>
      </c>
      <c r="J3216">
        <v>2010</v>
      </c>
      <c r="K3216">
        <v>12</v>
      </c>
      <c r="L3216" t="s">
        <v>26</v>
      </c>
      <c r="M3216" t="s">
        <v>27</v>
      </c>
      <c r="N3216">
        <v>0</v>
      </c>
      <c r="O3216">
        <v>1</v>
      </c>
      <c r="P3216" t="s">
        <v>20</v>
      </c>
    </row>
    <row r="3217" spans="1:16" x14ac:dyDescent="0.3">
      <c r="A3217">
        <v>541104</v>
      </c>
      <c r="B3217">
        <v>22374</v>
      </c>
      <c r="C3217" t="s">
        <v>1525</v>
      </c>
      <c r="D3217">
        <v>1</v>
      </c>
      <c r="E3217" s="2">
        <v>40556.603472222218</v>
      </c>
      <c r="F3217" s="3">
        <v>4.13</v>
      </c>
      <c r="H3217" t="s">
        <v>17</v>
      </c>
      <c r="I3217" s="3">
        <v>4.13</v>
      </c>
      <c r="J3217">
        <v>2011</v>
      </c>
      <c r="K3217">
        <v>1</v>
      </c>
      <c r="L3217" t="s">
        <v>48</v>
      </c>
      <c r="M3217" t="s">
        <v>49</v>
      </c>
      <c r="N3217">
        <v>0</v>
      </c>
      <c r="O3217">
        <v>1</v>
      </c>
      <c r="P3217" t="s">
        <v>20</v>
      </c>
    </row>
    <row r="3218" spans="1:16" x14ac:dyDescent="0.3">
      <c r="A3218">
        <v>548451</v>
      </c>
      <c r="B3218">
        <v>21328</v>
      </c>
      <c r="C3218" t="s">
        <v>1869</v>
      </c>
      <c r="D3218">
        <v>8</v>
      </c>
      <c r="E3218" s="2">
        <v>40633.475694444453</v>
      </c>
      <c r="F3218" s="3">
        <v>1.65</v>
      </c>
      <c r="G3218">
        <v>17365</v>
      </c>
      <c r="H3218" t="s">
        <v>17</v>
      </c>
      <c r="I3218" s="3">
        <v>13.2</v>
      </c>
      <c r="J3218">
        <v>2011</v>
      </c>
      <c r="K3218">
        <v>3</v>
      </c>
      <c r="L3218" t="s">
        <v>30</v>
      </c>
      <c r="M3218" t="s">
        <v>31</v>
      </c>
      <c r="N3218">
        <v>0</v>
      </c>
      <c r="O3218">
        <v>1</v>
      </c>
      <c r="P3218" t="s">
        <v>32</v>
      </c>
    </row>
    <row r="3219" spans="1:16" x14ac:dyDescent="0.3">
      <c r="A3219">
        <v>537773</v>
      </c>
      <c r="B3219">
        <v>20712</v>
      </c>
      <c r="C3219" t="s">
        <v>926</v>
      </c>
      <c r="D3219">
        <v>1</v>
      </c>
      <c r="E3219" s="2">
        <v>40520.525000000001</v>
      </c>
      <c r="F3219" s="3">
        <v>1.95</v>
      </c>
      <c r="G3219">
        <v>16016</v>
      </c>
      <c r="H3219" t="s">
        <v>17</v>
      </c>
      <c r="I3219" s="3">
        <v>1.95</v>
      </c>
      <c r="J3219">
        <v>2010</v>
      </c>
      <c r="K3219">
        <v>12</v>
      </c>
      <c r="L3219" t="s">
        <v>26</v>
      </c>
      <c r="M3219" t="s">
        <v>27</v>
      </c>
      <c r="N3219">
        <v>0</v>
      </c>
      <c r="O3219">
        <v>1</v>
      </c>
      <c r="P3219" t="s">
        <v>32</v>
      </c>
    </row>
    <row r="3220" spans="1:16" x14ac:dyDescent="0.3">
      <c r="A3220">
        <v>540994</v>
      </c>
      <c r="B3220">
        <v>21238</v>
      </c>
      <c r="C3220" t="s">
        <v>1870</v>
      </c>
      <c r="D3220">
        <v>8</v>
      </c>
      <c r="E3220" s="2">
        <v>40556.395138888889</v>
      </c>
      <c r="F3220" s="3">
        <v>0.85</v>
      </c>
      <c r="G3220">
        <v>13089</v>
      </c>
      <c r="H3220" t="s">
        <v>17</v>
      </c>
      <c r="I3220" s="3">
        <v>6.8</v>
      </c>
      <c r="J3220">
        <v>2011</v>
      </c>
      <c r="K3220">
        <v>1</v>
      </c>
      <c r="L3220" t="s">
        <v>48</v>
      </c>
      <c r="M3220" t="s">
        <v>49</v>
      </c>
      <c r="N3220">
        <v>0</v>
      </c>
      <c r="O3220">
        <v>1</v>
      </c>
      <c r="P3220" t="s">
        <v>32</v>
      </c>
    </row>
    <row r="3221" spans="1:16" x14ac:dyDescent="0.3">
      <c r="A3221">
        <v>539442</v>
      </c>
      <c r="B3221">
        <v>22894</v>
      </c>
      <c r="C3221" t="s">
        <v>1871</v>
      </c>
      <c r="D3221">
        <v>2</v>
      </c>
      <c r="E3221" s="2">
        <v>40529.652083333327</v>
      </c>
      <c r="F3221" s="3">
        <v>8.5</v>
      </c>
      <c r="G3221">
        <v>16558</v>
      </c>
      <c r="H3221" t="s">
        <v>17</v>
      </c>
      <c r="I3221" s="3">
        <v>17</v>
      </c>
      <c r="J3221">
        <v>2010</v>
      </c>
      <c r="K3221">
        <v>12</v>
      </c>
      <c r="L3221" t="s">
        <v>26</v>
      </c>
      <c r="M3221" t="s">
        <v>27</v>
      </c>
      <c r="N3221">
        <v>0</v>
      </c>
      <c r="O3221">
        <v>1</v>
      </c>
      <c r="P3221" t="s">
        <v>32</v>
      </c>
    </row>
    <row r="3222" spans="1:16" x14ac:dyDescent="0.3">
      <c r="A3222">
        <v>558729</v>
      </c>
      <c r="B3222">
        <v>22531</v>
      </c>
      <c r="C3222" t="s">
        <v>1468</v>
      </c>
      <c r="D3222">
        <v>48</v>
      </c>
      <c r="E3222" s="2">
        <v>40725.618750000001</v>
      </c>
      <c r="F3222" s="3">
        <v>0.42</v>
      </c>
      <c r="G3222">
        <v>13450</v>
      </c>
      <c r="H3222" t="s">
        <v>17</v>
      </c>
      <c r="I3222" s="3">
        <v>20.16</v>
      </c>
      <c r="J3222">
        <v>2011</v>
      </c>
      <c r="K3222">
        <v>7</v>
      </c>
      <c r="L3222" t="s">
        <v>59</v>
      </c>
      <c r="M3222" t="s">
        <v>60</v>
      </c>
      <c r="N3222">
        <v>0</v>
      </c>
      <c r="O3222">
        <v>1</v>
      </c>
      <c r="P3222" t="s">
        <v>32</v>
      </c>
    </row>
    <row r="3223" spans="1:16" x14ac:dyDescent="0.3">
      <c r="A3223">
        <v>572533</v>
      </c>
      <c r="B3223" t="s">
        <v>679</v>
      </c>
      <c r="D3223">
        <v>-1</v>
      </c>
      <c r="E3223" s="2">
        <v>40840.67083333333</v>
      </c>
      <c r="F3223" s="3">
        <v>0</v>
      </c>
      <c r="H3223" t="s">
        <v>17</v>
      </c>
      <c r="I3223" s="3">
        <v>0</v>
      </c>
      <c r="J3223">
        <v>2011</v>
      </c>
      <c r="K3223">
        <v>10</v>
      </c>
      <c r="L3223" t="s">
        <v>42</v>
      </c>
      <c r="M3223" t="s">
        <v>43</v>
      </c>
      <c r="N3223">
        <v>0</v>
      </c>
      <c r="O3223">
        <v>0</v>
      </c>
      <c r="P3223" t="s">
        <v>20</v>
      </c>
    </row>
    <row r="3224" spans="1:16" x14ac:dyDescent="0.3">
      <c r="A3224">
        <v>545338</v>
      </c>
      <c r="B3224" t="s">
        <v>672</v>
      </c>
      <c r="C3224" t="s">
        <v>673</v>
      </c>
      <c r="D3224">
        <v>1</v>
      </c>
      <c r="E3224" s="2">
        <v>40603.730555555558</v>
      </c>
      <c r="F3224" s="3">
        <v>2.95</v>
      </c>
      <c r="G3224">
        <v>17449</v>
      </c>
      <c r="H3224" t="s">
        <v>17</v>
      </c>
      <c r="I3224" s="3">
        <v>2.95</v>
      </c>
      <c r="J3224">
        <v>2011</v>
      </c>
      <c r="K3224">
        <v>3</v>
      </c>
      <c r="L3224" t="s">
        <v>30</v>
      </c>
      <c r="M3224" t="s">
        <v>31</v>
      </c>
      <c r="N3224">
        <v>0</v>
      </c>
      <c r="O3224">
        <v>1</v>
      </c>
      <c r="P3224" t="s">
        <v>32</v>
      </c>
    </row>
    <row r="3225" spans="1:16" x14ac:dyDescent="0.3">
      <c r="A3225">
        <v>570168</v>
      </c>
      <c r="B3225">
        <v>21830</v>
      </c>
      <c r="C3225" t="s">
        <v>935</v>
      </c>
      <c r="D3225">
        <v>48</v>
      </c>
      <c r="E3225" s="2">
        <v>40823.586805555547</v>
      </c>
      <c r="F3225" s="3">
        <v>0.42</v>
      </c>
      <c r="G3225">
        <v>17596</v>
      </c>
      <c r="H3225" t="s">
        <v>17</v>
      </c>
      <c r="I3225" s="3">
        <v>20.16</v>
      </c>
      <c r="J3225">
        <v>2011</v>
      </c>
      <c r="K3225">
        <v>10</v>
      </c>
      <c r="L3225" t="s">
        <v>42</v>
      </c>
      <c r="M3225" t="s">
        <v>43</v>
      </c>
      <c r="N3225">
        <v>0</v>
      </c>
      <c r="O3225">
        <v>1</v>
      </c>
      <c r="P3225" t="s">
        <v>32</v>
      </c>
    </row>
    <row r="3226" spans="1:16" x14ac:dyDescent="0.3">
      <c r="A3226">
        <v>560580</v>
      </c>
      <c r="B3226">
        <v>22723</v>
      </c>
      <c r="C3226" t="s">
        <v>635</v>
      </c>
      <c r="D3226">
        <v>24</v>
      </c>
      <c r="E3226" s="2">
        <v>40743.640972222223</v>
      </c>
      <c r="F3226" s="3">
        <v>3.45</v>
      </c>
      <c r="G3226">
        <v>14088</v>
      </c>
      <c r="H3226" t="s">
        <v>17</v>
      </c>
      <c r="I3226" s="3">
        <v>82.800000000000011</v>
      </c>
      <c r="J3226">
        <v>2011</v>
      </c>
      <c r="K3226">
        <v>7</v>
      </c>
      <c r="L3226" t="s">
        <v>59</v>
      </c>
      <c r="M3226" t="s">
        <v>60</v>
      </c>
      <c r="N3226">
        <v>0</v>
      </c>
      <c r="O3226">
        <v>1</v>
      </c>
      <c r="P3226" t="s">
        <v>32</v>
      </c>
    </row>
    <row r="3227" spans="1:16" x14ac:dyDescent="0.3">
      <c r="A3227" t="s">
        <v>1872</v>
      </c>
      <c r="B3227">
        <v>22667</v>
      </c>
      <c r="C3227" t="s">
        <v>1214</v>
      </c>
      <c r="D3227">
        <v>-3</v>
      </c>
      <c r="E3227" s="2">
        <v>40813.413888888892</v>
      </c>
      <c r="F3227" s="3">
        <v>2.95</v>
      </c>
      <c r="G3227">
        <v>12720</v>
      </c>
      <c r="H3227" t="s">
        <v>74</v>
      </c>
      <c r="I3227" s="3">
        <v>-8.8500000000000014</v>
      </c>
      <c r="J3227">
        <v>2011</v>
      </c>
      <c r="K3227">
        <v>9</v>
      </c>
      <c r="L3227" t="s">
        <v>90</v>
      </c>
      <c r="M3227" t="s">
        <v>91</v>
      </c>
      <c r="N3227">
        <v>1</v>
      </c>
      <c r="O3227">
        <v>0</v>
      </c>
      <c r="P3227" t="s">
        <v>32</v>
      </c>
    </row>
    <row r="3228" spans="1:16" x14ac:dyDescent="0.3">
      <c r="A3228">
        <v>576644</v>
      </c>
      <c r="B3228">
        <v>23311</v>
      </c>
      <c r="C3228" t="s">
        <v>1292</v>
      </c>
      <c r="D3228">
        <v>2</v>
      </c>
      <c r="E3228" s="2">
        <v>40863.417361111111</v>
      </c>
      <c r="F3228" s="3">
        <v>4.96</v>
      </c>
      <c r="H3228" t="s">
        <v>17</v>
      </c>
      <c r="I3228" s="3">
        <v>9.92</v>
      </c>
      <c r="J3228">
        <v>2011</v>
      </c>
      <c r="K3228">
        <v>11</v>
      </c>
      <c r="L3228" t="s">
        <v>22</v>
      </c>
      <c r="M3228" t="s">
        <v>23</v>
      </c>
      <c r="N3228">
        <v>0</v>
      </c>
      <c r="O3228">
        <v>1</v>
      </c>
      <c r="P3228" t="s">
        <v>20</v>
      </c>
    </row>
    <row r="3229" spans="1:16" x14ac:dyDescent="0.3">
      <c r="A3229">
        <v>567667</v>
      </c>
      <c r="B3229">
        <v>22616</v>
      </c>
      <c r="C3229" t="s">
        <v>538</v>
      </c>
      <c r="D3229">
        <v>5</v>
      </c>
      <c r="E3229" s="2">
        <v>40807.64166666667</v>
      </c>
      <c r="F3229" s="3">
        <v>0.83</v>
      </c>
      <c r="H3229" t="s">
        <v>17</v>
      </c>
      <c r="I3229" s="3">
        <v>4.1499999999999986</v>
      </c>
      <c r="J3229">
        <v>2011</v>
      </c>
      <c r="K3229">
        <v>9</v>
      </c>
      <c r="L3229" t="s">
        <v>90</v>
      </c>
      <c r="M3229" t="s">
        <v>91</v>
      </c>
      <c r="N3229">
        <v>0</v>
      </c>
      <c r="O3229">
        <v>1</v>
      </c>
      <c r="P3229" t="s">
        <v>20</v>
      </c>
    </row>
    <row r="3230" spans="1:16" x14ac:dyDescent="0.3">
      <c r="A3230">
        <v>539422</v>
      </c>
      <c r="B3230" t="s">
        <v>102</v>
      </c>
      <c r="C3230" t="s">
        <v>103</v>
      </c>
      <c r="D3230">
        <v>10</v>
      </c>
      <c r="E3230" s="2">
        <v>40529.599305555559</v>
      </c>
      <c r="F3230" s="3">
        <v>1.95</v>
      </c>
      <c r="G3230">
        <v>13033</v>
      </c>
      <c r="H3230" t="s">
        <v>17</v>
      </c>
      <c r="I3230" s="3">
        <v>19.5</v>
      </c>
      <c r="J3230">
        <v>2010</v>
      </c>
      <c r="K3230">
        <v>12</v>
      </c>
      <c r="L3230" t="s">
        <v>26</v>
      </c>
      <c r="M3230" t="s">
        <v>27</v>
      </c>
      <c r="N3230">
        <v>0</v>
      </c>
      <c r="O3230">
        <v>1</v>
      </c>
      <c r="P3230" t="s">
        <v>32</v>
      </c>
    </row>
    <row r="3231" spans="1:16" x14ac:dyDescent="0.3">
      <c r="A3231">
        <v>573501</v>
      </c>
      <c r="B3231">
        <v>23426</v>
      </c>
      <c r="C3231" t="s">
        <v>321</v>
      </c>
      <c r="D3231">
        <v>4</v>
      </c>
      <c r="E3231" s="2">
        <v>40847.501388888893</v>
      </c>
      <c r="F3231" s="3">
        <v>2.89</v>
      </c>
      <c r="G3231">
        <v>18055</v>
      </c>
      <c r="H3231" t="s">
        <v>17</v>
      </c>
      <c r="I3231" s="3">
        <v>11.56</v>
      </c>
      <c r="J3231">
        <v>2011</v>
      </c>
      <c r="K3231">
        <v>10</v>
      </c>
      <c r="L3231" t="s">
        <v>42</v>
      </c>
      <c r="M3231" t="s">
        <v>43</v>
      </c>
      <c r="N3231">
        <v>0</v>
      </c>
      <c r="O3231">
        <v>1</v>
      </c>
      <c r="P3231" t="s">
        <v>32</v>
      </c>
    </row>
    <row r="3232" spans="1:16" x14ac:dyDescent="0.3">
      <c r="A3232">
        <v>560181</v>
      </c>
      <c r="B3232">
        <v>21670</v>
      </c>
      <c r="C3232" t="s">
        <v>1115</v>
      </c>
      <c r="D3232">
        <v>12</v>
      </c>
      <c r="E3232" s="2">
        <v>40739.489583333343</v>
      </c>
      <c r="F3232" s="3">
        <v>1.25</v>
      </c>
      <c r="G3232">
        <v>16621</v>
      </c>
      <c r="H3232" t="s">
        <v>17</v>
      </c>
      <c r="I3232" s="3">
        <v>15</v>
      </c>
      <c r="J3232">
        <v>2011</v>
      </c>
      <c r="K3232">
        <v>7</v>
      </c>
      <c r="L3232" t="s">
        <v>59</v>
      </c>
      <c r="M3232" t="s">
        <v>60</v>
      </c>
      <c r="N3232">
        <v>0</v>
      </c>
      <c r="O3232">
        <v>1</v>
      </c>
      <c r="P3232" t="s">
        <v>32</v>
      </c>
    </row>
    <row r="3233" spans="1:16" x14ac:dyDescent="0.3">
      <c r="A3233">
        <v>539333</v>
      </c>
      <c r="B3233">
        <v>22960</v>
      </c>
      <c r="C3233" t="s">
        <v>596</v>
      </c>
      <c r="D3233">
        <v>6</v>
      </c>
      <c r="E3233" s="2">
        <v>40529.411111111112</v>
      </c>
      <c r="F3233" s="3">
        <v>4.25</v>
      </c>
      <c r="G3233">
        <v>13627</v>
      </c>
      <c r="H3233" t="s">
        <v>17</v>
      </c>
      <c r="I3233" s="3">
        <v>25.5</v>
      </c>
      <c r="J3233">
        <v>2010</v>
      </c>
      <c r="K3233">
        <v>12</v>
      </c>
      <c r="L3233" t="s">
        <v>26</v>
      </c>
      <c r="M3233" t="s">
        <v>27</v>
      </c>
      <c r="N3233">
        <v>0</v>
      </c>
      <c r="O3233">
        <v>1</v>
      </c>
      <c r="P3233" t="s">
        <v>32</v>
      </c>
    </row>
    <row r="3234" spans="1:16" x14ac:dyDescent="0.3">
      <c r="A3234">
        <v>566073</v>
      </c>
      <c r="B3234">
        <v>21430</v>
      </c>
      <c r="C3234" t="s">
        <v>577</v>
      </c>
      <c r="D3234">
        <v>4</v>
      </c>
      <c r="E3234" s="2">
        <v>40794.831944444442</v>
      </c>
      <c r="F3234" s="3">
        <v>3.75</v>
      </c>
      <c r="G3234">
        <v>14562</v>
      </c>
      <c r="H3234" t="s">
        <v>17</v>
      </c>
      <c r="I3234" s="3">
        <v>15</v>
      </c>
      <c r="J3234">
        <v>2011</v>
      </c>
      <c r="K3234">
        <v>9</v>
      </c>
      <c r="L3234" t="s">
        <v>90</v>
      </c>
      <c r="M3234" t="s">
        <v>91</v>
      </c>
      <c r="N3234">
        <v>0</v>
      </c>
      <c r="O3234">
        <v>1</v>
      </c>
      <c r="P3234" t="s">
        <v>32</v>
      </c>
    </row>
    <row r="3235" spans="1:16" x14ac:dyDescent="0.3">
      <c r="A3235">
        <v>567673</v>
      </c>
      <c r="B3235">
        <v>21439</v>
      </c>
      <c r="C3235" t="s">
        <v>1873</v>
      </c>
      <c r="D3235">
        <v>1</v>
      </c>
      <c r="E3235" s="2">
        <v>40807.654861111107</v>
      </c>
      <c r="F3235" s="3">
        <v>2.46</v>
      </c>
      <c r="H3235" t="s">
        <v>17</v>
      </c>
      <c r="I3235" s="3">
        <v>2.46</v>
      </c>
      <c r="J3235">
        <v>2011</v>
      </c>
      <c r="K3235">
        <v>9</v>
      </c>
      <c r="L3235" t="s">
        <v>90</v>
      </c>
      <c r="M3235" t="s">
        <v>91</v>
      </c>
      <c r="N3235">
        <v>0</v>
      </c>
      <c r="O3235">
        <v>1</v>
      </c>
      <c r="P3235" t="s">
        <v>20</v>
      </c>
    </row>
    <row r="3236" spans="1:16" x14ac:dyDescent="0.3">
      <c r="A3236">
        <v>579196</v>
      </c>
      <c r="B3236">
        <v>23119</v>
      </c>
      <c r="C3236" t="s">
        <v>600</v>
      </c>
      <c r="D3236">
        <v>2</v>
      </c>
      <c r="E3236" s="2">
        <v>40875.662499999999</v>
      </c>
      <c r="F3236" s="3">
        <v>1.25</v>
      </c>
      <c r="G3236">
        <v>14096</v>
      </c>
      <c r="H3236" t="s">
        <v>17</v>
      </c>
      <c r="I3236" s="3">
        <v>2.5</v>
      </c>
      <c r="J3236">
        <v>2011</v>
      </c>
      <c r="K3236">
        <v>11</v>
      </c>
      <c r="L3236" t="s">
        <v>22</v>
      </c>
      <c r="M3236" t="s">
        <v>23</v>
      </c>
      <c r="N3236">
        <v>0</v>
      </c>
      <c r="O3236">
        <v>1</v>
      </c>
      <c r="P3236" t="s">
        <v>32</v>
      </c>
    </row>
    <row r="3237" spans="1:16" x14ac:dyDescent="0.3">
      <c r="A3237">
        <v>574856</v>
      </c>
      <c r="B3237">
        <v>23541</v>
      </c>
      <c r="C3237" t="s">
        <v>1143</v>
      </c>
      <c r="D3237">
        <v>1</v>
      </c>
      <c r="E3237" s="2">
        <v>40854.504166666673</v>
      </c>
      <c r="F3237" s="3">
        <v>12.46</v>
      </c>
      <c r="H3237" t="s">
        <v>17</v>
      </c>
      <c r="I3237" s="3">
        <v>12.46</v>
      </c>
      <c r="J3237">
        <v>2011</v>
      </c>
      <c r="K3237">
        <v>11</v>
      </c>
      <c r="L3237" t="s">
        <v>22</v>
      </c>
      <c r="M3237" t="s">
        <v>23</v>
      </c>
      <c r="N3237">
        <v>0</v>
      </c>
      <c r="O3237">
        <v>1</v>
      </c>
      <c r="P3237" t="s">
        <v>20</v>
      </c>
    </row>
    <row r="3238" spans="1:16" x14ac:dyDescent="0.3">
      <c r="A3238">
        <v>574749</v>
      </c>
      <c r="B3238">
        <v>22534</v>
      </c>
      <c r="C3238" t="s">
        <v>628</v>
      </c>
      <c r="D3238">
        <v>24</v>
      </c>
      <c r="E3238" s="2">
        <v>40854.370833333327</v>
      </c>
      <c r="F3238" s="3">
        <v>0.42</v>
      </c>
      <c r="G3238">
        <v>15150</v>
      </c>
      <c r="H3238" t="s">
        <v>17</v>
      </c>
      <c r="I3238" s="3">
        <v>10.08</v>
      </c>
      <c r="J3238">
        <v>2011</v>
      </c>
      <c r="K3238">
        <v>11</v>
      </c>
      <c r="L3238" t="s">
        <v>22</v>
      </c>
      <c r="M3238" t="s">
        <v>23</v>
      </c>
      <c r="N3238">
        <v>0</v>
      </c>
      <c r="O3238">
        <v>1</v>
      </c>
      <c r="P3238" t="s">
        <v>32</v>
      </c>
    </row>
    <row r="3239" spans="1:16" x14ac:dyDescent="0.3">
      <c r="A3239">
        <v>571653</v>
      </c>
      <c r="B3239">
        <v>23083</v>
      </c>
      <c r="C3239" t="s">
        <v>1874</v>
      </c>
      <c r="D3239">
        <v>12</v>
      </c>
      <c r="E3239" s="2">
        <v>40834.511805555558</v>
      </c>
      <c r="F3239" s="3">
        <v>3.29</v>
      </c>
      <c r="G3239">
        <v>14298</v>
      </c>
      <c r="H3239" t="s">
        <v>17</v>
      </c>
      <c r="I3239" s="3">
        <v>39.479999999999997</v>
      </c>
      <c r="J3239">
        <v>2011</v>
      </c>
      <c r="K3239">
        <v>10</v>
      </c>
      <c r="L3239" t="s">
        <v>42</v>
      </c>
      <c r="M3239" t="s">
        <v>43</v>
      </c>
      <c r="N3239">
        <v>0</v>
      </c>
      <c r="O3239">
        <v>1</v>
      </c>
      <c r="P3239" t="s">
        <v>32</v>
      </c>
    </row>
    <row r="3240" spans="1:16" x14ac:dyDescent="0.3">
      <c r="A3240">
        <v>539718</v>
      </c>
      <c r="B3240">
        <v>21243</v>
      </c>
      <c r="C3240" t="s">
        <v>1875</v>
      </c>
      <c r="D3240">
        <v>4</v>
      </c>
      <c r="E3240" s="2">
        <v>40533.54583333333</v>
      </c>
      <c r="F3240" s="3">
        <v>3.36</v>
      </c>
      <c r="H3240" t="s">
        <v>17</v>
      </c>
      <c r="I3240" s="3">
        <v>13.44</v>
      </c>
      <c r="J3240">
        <v>2010</v>
      </c>
      <c r="K3240">
        <v>12</v>
      </c>
      <c r="L3240" t="s">
        <v>26</v>
      </c>
      <c r="M3240" t="s">
        <v>27</v>
      </c>
      <c r="N3240">
        <v>0</v>
      </c>
      <c r="O3240">
        <v>1</v>
      </c>
      <c r="P3240" t="s">
        <v>20</v>
      </c>
    </row>
    <row r="3241" spans="1:16" x14ac:dyDescent="0.3">
      <c r="A3241">
        <v>545685</v>
      </c>
      <c r="B3241">
        <v>22556</v>
      </c>
      <c r="C3241" t="s">
        <v>416</v>
      </c>
      <c r="D3241">
        <v>1</v>
      </c>
      <c r="E3241" s="2">
        <v>40608.496527777781</v>
      </c>
      <c r="F3241" s="3">
        <v>1.65</v>
      </c>
      <c r="G3241">
        <v>14499</v>
      </c>
      <c r="H3241" t="s">
        <v>17</v>
      </c>
      <c r="I3241" s="3">
        <v>1.65</v>
      </c>
      <c r="J3241">
        <v>2011</v>
      </c>
      <c r="K3241">
        <v>3</v>
      </c>
      <c r="L3241" t="s">
        <v>30</v>
      </c>
      <c r="M3241" t="s">
        <v>31</v>
      </c>
      <c r="N3241">
        <v>0</v>
      </c>
      <c r="O3241">
        <v>1</v>
      </c>
      <c r="P3241" t="s">
        <v>32</v>
      </c>
    </row>
    <row r="3242" spans="1:16" x14ac:dyDescent="0.3">
      <c r="A3242">
        <v>548069</v>
      </c>
      <c r="B3242">
        <v>20713</v>
      </c>
      <c r="D3242">
        <v>-22</v>
      </c>
      <c r="E3242" s="2">
        <v>40631.506944444453</v>
      </c>
      <c r="F3242" s="3">
        <v>0</v>
      </c>
      <c r="H3242" t="s">
        <v>17</v>
      </c>
      <c r="I3242" s="3">
        <v>0</v>
      </c>
      <c r="J3242">
        <v>2011</v>
      </c>
      <c r="K3242">
        <v>3</v>
      </c>
      <c r="L3242" t="s">
        <v>30</v>
      </c>
      <c r="M3242" t="s">
        <v>31</v>
      </c>
      <c r="N3242">
        <v>0</v>
      </c>
      <c r="O3242">
        <v>0</v>
      </c>
      <c r="P3242" t="s">
        <v>20</v>
      </c>
    </row>
    <row r="3243" spans="1:16" x14ac:dyDescent="0.3">
      <c r="A3243">
        <v>538634</v>
      </c>
      <c r="B3243">
        <v>21164</v>
      </c>
      <c r="C3243" t="s">
        <v>1876</v>
      </c>
      <c r="D3243">
        <v>2</v>
      </c>
      <c r="E3243" s="2">
        <v>40525.561111111107</v>
      </c>
      <c r="F3243" s="3">
        <v>2.95</v>
      </c>
      <c r="G3243">
        <v>14085</v>
      </c>
      <c r="H3243" t="s">
        <v>17</v>
      </c>
      <c r="I3243" s="3">
        <v>5.9</v>
      </c>
      <c r="J3243">
        <v>2010</v>
      </c>
      <c r="K3243">
        <v>12</v>
      </c>
      <c r="L3243" t="s">
        <v>26</v>
      </c>
      <c r="M3243" t="s">
        <v>27</v>
      </c>
      <c r="N3243">
        <v>0</v>
      </c>
      <c r="O3243">
        <v>1</v>
      </c>
      <c r="P3243" t="s">
        <v>32</v>
      </c>
    </row>
    <row r="3244" spans="1:16" x14ac:dyDescent="0.3">
      <c r="A3244">
        <v>544468</v>
      </c>
      <c r="B3244">
        <v>21790</v>
      </c>
      <c r="C3244" t="s">
        <v>363</v>
      </c>
      <c r="D3244">
        <v>12</v>
      </c>
      <c r="E3244" s="2">
        <v>40595.356249999997</v>
      </c>
      <c r="F3244" s="3">
        <v>0.85</v>
      </c>
      <c r="H3244" t="s">
        <v>191</v>
      </c>
      <c r="I3244" s="3">
        <v>10.199999999999999</v>
      </c>
      <c r="J3244">
        <v>2011</v>
      </c>
      <c r="K3244">
        <v>2</v>
      </c>
      <c r="L3244" t="s">
        <v>63</v>
      </c>
      <c r="M3244" t="s">
        <v>64</v>
      </c>
      <c r="N3244">
        <v>0</v>
      </c>
      <c r="O3244">
        <v>1</v>
      </c>
      <c r="P3244" t="s">
        <v>20</v>
      </c>
    </row>
    <row r="3245" spans="1:16" x14ac:dyDescent="0.3">
      <c r="A3245">
        <v>552667</v>
      </c>
      <c r="B3245">
        <v>84987</v>
      </c>
      <c r="C3245" t="s">
        <v>518</v>
      </c>
      <c r="D3245">
        <v>1</v>
      </c>
      <c r="E3245" s="2">
        <v>40673.628472222219</v>
      </c>
      <c r="F3245" s="3">
        <v>3.75</v>
      </c>
      <c r="H3245" t="s">
        <v>17</v>
      </c>
      <c r="I3245" s="3">
        <v>3.75</v>
      </c>
      <c r="J3245">
        <v>2011</v>
      </c>
      <c r="K3245">
        <v>5</v>
      </c>
      <c r="L3245" t="s">
        <v>18</v>
      </c>
      <c r="M3245" t="s">
        <v>19</v>
      </c>
      <c r="N3245">
        <v>0</v>
      </c>
      <c r="O3245">
        <v>1</v>
      </c>
      <c r="P3245" t="s">
        <v>20</v>
      </c>
    </row>
    <row r="3246" spans="1:16" x14ac:dyDescent="0.3">
      <c r="A3246">
        <v>578856</v>
      </c>
      <c r="B3246">
        <v>84692</v>
      </c>
      <c r="C3246" t="s">
        <v>1558</v>
      </c>
      <c r="D3246">
        <v>4</v>
      </c>
      <c r="E3246" s="2">
        <v>40874.470833333333</v>
      </c>
      <c r="F3246" s="3">
        <v>0.42</v>
      </c>
      <c r="G3246">
        <v>17769</v>
      </c>
      <c r="H3246" t="s">
        <v>17</v>
      </c>
      <c r="I3246" s="3">
        <v>1.68</v>
      </c>
      <c r="J3246">
        <v>2011</v>
      </c>
      <c r="K3246">
        <v>11</v>
      </c>
      <c r="L3246" t="s">
        <v>22</v>
      </c>
      <c r="M3246" t="s">
        <v>23</v>
      </c>
      <c r="N3246">
        <v>0</v>
      </c>
      <c r="O3246">
        <v>1</v>
      </c>
      <c r="P3246" t="s">
        <v>32</v>
      </c>
    </row>
    <row r="3247" spans="1:16" x14ac:dyDescent="0.3">
      <c r="A3247">
        <v>572231</v>
      </c>
      <c r="B3247">
        <v>23438</v>
      </c>
      <c r="C3247" t="s">
        <v>1129</v>
      </c>
      <c r="D3247">
        <v>12</v>
      </c>
      <c r="E3247" s="2">
        <v>40837.611805555563</v>
      </c>
      <c r="F3247" s="3">
        <v>1.25</v>
      </c>
      <c r="G3247">
        <v>13974</v>
      </c>
      <c r="H3247" t="s">
        <v>17</v>
      </c>
      <c r="I3247" s="3">
        <v>15</v>
      </c>
      <c r="J3247">
        <v>2011</v>
      </c>
      <c r="K3247">
        <v>10</v>
      </c>
      <c r="L3247" t="s">
        <v>42</v>
      </c>
      <c r="M3247" t="s">
        <v>43</v>
      </c>
      <c r="N3247">
        <v>0</v>
      </c>
      <c r="O3247">
        <v>1</v>
      </c>
      <c r="P3247" t="s">
        <v>32</v>
      </c>
    </row>
    <row r="3248" spans="1:16" x14ac:dyDescent="0.3">
      <c r="A3248">
        <v>560296</v>
      </c>
      <c r="B3248">
        <v>22411</v>
      </c>
      <c r="C3248" t="s">
        <v>481</v>
      </c>
      <c r="D3248">
        <v>7</v>
      </c>
      <c r="E3248" s="2">
        <v>40742.431250000001</v>
      </c>
      <c r="F3248" s="3">
        <v>4.13</v>
      </c>
      <c r="H3248" t="s">
        <v>17</v>
      </c>
      <c r="I3248" s="3">
        <v>28.91</v>
      </c>
      <c r="J3248">
        <v>2011</v>
      </c>
      <c r="K3248">
        <v>7</v>
      </c>
      <c r="L3248" t="s">
        <v>59</v>
      </c>
      <c r="M3248" t="s">
        <v>60</v>
      </c>
      <c r="N3248">
        <v>0</v>
      </c>
      <c r="O3248">
        <v>1</v>
      </c>
      <c r="P3248" t="s">
        <v>20</v>
      </c>
    </row>
    <row r="3249" spans="1:16" x14ac:dyDescent="0.3">
      <c r="A3249">
        <v>565233</v>
      </c>
      <c r="B3249">
        <v>21932</v>
      </c>
      <c r="C3249" t="s">
        <v>1325</v>
      </c>
      <c r="D3249">
        <v>2</v>
      </c>
      <c r="E3249" s="2">
        <v>40788.398611111108</v>
      </c>
      <c r="F3249" s="3">
        <v>2.46</v>
      </c>
      <c r="H3249" t="s">
        <v>17</v>
      </c>
      <c r="I3249" s="3">
        <v>4.92</v>
      </c>
      <c r="J3249">
        <v>2011</v>
      </c>
      <c r="K3249">
        <v>9</v>
      </c>
      <c r="L3249" t="s">
        <v>90</v>
      </c>
      <c r="M3249" t="s">
        <v>91</v>
      </c>
      <c r="N3249">
        <v>0</v>
      </c>
      <c r="O3249">
        <v>1</v>
      </c>
      <c r="P3249" t="s">
        <v>20</v>
      </c>
    </row>
    <row r="3250" spans="1:16" x14ac:dyDescent="0.3">
      <c r="A3250">
        <v>546007</v>
      </c>
      <c r="B3250">
        <v>22090</v>
      </c>
      <c r="C3250" t="s">
        <v>429</v>
      </c>
      <c r="D3250">
        <v>3</v>
      </c>
      <c r="E3250" s="2">
        <v>40610.648611111108</v>
      </c>
      <c r="F3250" s="3">
        <v>5.79</v>
      </c>
      <c r="H3250" t="s">
        <v>17</v>
      </c>
      <c r="I3250" s="3">
        <v>17.37</v>
      </c>
      <c r="J3250">
        <v>2011</v>
      </c>
      <c r="K3250">
        <v>3</v>
      </c>
      <c r="L3250" t="s">
        <v>30</v>
      </c>
      <c r="M3250" t="s">
        <v>31</v>
      </c>
      <c r="N3250">
        <v>0</v>
      </c>
      <c r="O3250">
        <v>1</v>
      </c>
      <c r="P3250" t="s">
        <v>20</v>
      </c>
    </row>
    <row r="3251" spans="1:16" x14ac:dyDescent="0.3">
      <c r="A3251">
        <v>544196</v>
      </c>
      <c r="B3251" t="s">
        <v>102</v>
      </c>
      <c r="C3251" t="s">
        <v>103</v>
      </c>
      <c r="D3251">
        <v>30</v>
      </c>
      <c r="E3251" s="2">
        <v>40591.407638888893</v>
      </c>
      <c r="F3251" s="3">
        <v>1.95</v>
      </c>
      <c r="G3251">
        <v>13327</v>
      </c>
      <c r="H3251" t="s">
        <v>17</v>
      </c>
      <c r="I3251" s="3">
        <v>58.5</v>
      </c>
      <c r="J3251">
        <v>2011</v>
      </c>
      <c r="K3251">
        <v>2</v>
      </c>
      <c r="L3251" t="s">
        <v>63</v>
      </c>
      <c r="M3251" t="s">
        <v>64</v>
      </c>
      <c r="N3251">
        <v>0</v>
      </c>
      <c r="O3251">
        <v>1</v>
      </c>
      <c r="P3251" t="s">
        <v>32</v>
      </c>
    </row>
    <row r="3252" spans="1:16" x14ac:dyDescent="0.3">
      <c r="A3252">
        <v>538205</v>
      </c>
      <c r="B3252">
        <v>21098</v>
      </c>
      <c r="C3252" t="s">
        <v>1762</v>
      </c>
      <c r="D3252">
        <v>6</v>
      </c>
      <c r="E3252" s="2">
        <v>40522.474999999999</v>
      </c>
      <c r="F3252" s="3">
        <v>1.25</v>
      </c>
      <c r="G3252">
        <v>12748</v>
      </c>
      <c r="H3252" t="s">
        <v>17</v>
      </c>
      <c r="I3252" s="3">
        <v>7.5</v>
      </c>
      <c r="J3252">
        <v>2010</v>
      </c>
      <c r="K3252">
        <v>12</v>
      </c>
      <c r="L3252" t="s">
        <v>26</v>
      </c>
      <c r="M3252" t="s">
        <v>27</v>
      </c>
      <c r="N3252">
        <v>0</v>
      </c>
      <c r="O3252">
        <v>1</v>
      </c>
      <c r="P3252" t="s">
        <v>32</v>
      </c>
    </row>
    <row r="3253" spans="1:16" x14ac:dyDescent="0.3">
      <c r="A3253">
        <v>554511</v>
      </c>
      <c r="B3253">
        <v>21035</v>
      </c>
      <c r="C3253" t="s">
        <v>548</v>
      </c>
      <c r="D3253">
        <v>2</v>
      </c>
      <c r="E3253" s="2">
        <v>40687.661111111112</v>
      </c>
      <c r="F3253" s="3">
        <v>6.63</v>
      </c>
      <c r="H3253" t="s">
        <v>17</v>
      </c>
      <c r="I3253" s="3">
        <v>13.26</v>
      </c>
      <c r="J3253">
        <v>2011</v>
      </c>
      <c r="K3253">
        <v>5</v>
      </c>
      <c r="L3253" t="s">
        <v>18</v>
      </c>
      <c r="M3253" t="s">
        <v>19</v>
      </c>
      <c r="N3253">
        <v>0</v>
      </c>
      <c r="O3253">
        <v>1</v>
      </c>
      <c r="P3253" t="s">
        <v>20</v>
      </c>
    </row>
    <row r="3254" spans="1:16" x14ac:dyDescent="0.3">
      <c r="A3254">
        <v>570872</v>
      </c>
      <c r="B3254">
        <v>21808</v>
      </c>
      <c r="C3254" t="s">
        <v>838</v>
      </c>
      <c r="D3254">
        <v>3</v>
      </c>
      <c r="E3254" s="2">
        <v>40828.694444444453</v>
      </c>
      <c r="F3254" s="3">
        <v>3.29</v>
      </c>
      <c r="H3254" t="s">
        <v>17</v>
      </c>
      <c r="I3254" s="3">
        <v>9.870000000000001</v>
      </c>
      <c r="J3254">
        <v>2011</v>
      </c>
      <c r="K3254">
        <v>10</v>
      </c>
      <c r="L3254" t="s">
        <v>42</v>
      </c>
      <c r="M3254" t="s">
        <v>43</v>
      </c>
      <c r="N3254">
        <v>0</v>
      </c>
      <c r="O3254">
        <v>1</v>
      </c>
      <c r="P3254" t="s">
        <v>20</v>
      </c>
    </row>
    <row r="3255" spans="1:16" x14ac:dyDescent="0.3">
      <c r="A3255">
        <v>540848</v>
      </c>
      <c r="B3255" t="s">
        <v>1027</v>
      </c>
      <c r="C3255" t="s">
        <v>1028</v>
      </c>
      <c r="D3255">
        <v>1</v>
      </c>
      <c r="E3255" s="2">
        <v>40555.393055555563</v>
      </c>
      <c r="F3255" s="3">
        <v>4.21</v>
      </c>
      <c r="H3255" t="s">
        <v>17</v>
      </c>
      <c r="I3255" s="3">
        <v>4.21</v>
      </c>
      <c r="J3255">
        <v>2011</v>
      </c>
      <c r="K3255">
        <v>1</v>
      </c>
      <c r="L3255" t="s">
        <v>48</v>
      </c>
      <c r="M3255" t="s">
        <v>49</v>
      </c>
      <c r="N3255">
        <v>0</v>
      </c>
      <c r="O3255">
        <v>1</v>
      </c>
      <c r="P3255" t="s">
        <v>20</v>
      </c>
    </row>
    <row r="3256" spans="1:16" x14ac:dyDescent="0.3">
      <c r="A3256">
        <v>539676</v>
      </c>
      <c r="B3256">
        <v>21135</v>
      </c>
      <c r="C3256" t="s">
        <v>1877</v>
      </c>
      <c r="D3256">
        <v>8</v>
      </c>
      <c r="E3256" s="2">
        <v>40533.45416666667</v>
      </c>
      <c r="F3256" s="3">
        <v>1.69</v>
      </c>
      <c r="G3256">
        <v>12423</v>
      </c>
      <c r="H3256" t="s">
        <v>155</v>
      </c>
      <c r="I3256" s="3">
        <v>13.52</v>
      </c>
      <c r="J3256">
        <v>2010</v>
      </c>
      <c r="K3256">
        <v>12</v>
      </c>
      <c r="L3256" t="s">
        <v>26</v>
      </c>
      <c r="M3256" t="s">
        <v>27</v>
      </c>
      <c r="N3256">
        <v>0</v>
      </c>
      <c r="O3256">
        <v>1</v>
      </c>
      <c r="P3256" t="s">
        <v>32</v>
      </c>
    </row>
    <row r="3257" spans="1:16" x14ac:dyDescent="0.3">
      <c r="A3257">
        <v>581217</v>
      </c>
      <c r="B3257">
        <v>23170</v>
      </c>
      <c r="C3257" t="s">
        <v>810</v>
      </c>
      <c r="D3257">
        <v>3</v>
      </c>
      <c r="E3257" s="2">
        <v>40885.388888888891</v>
      </c>
      <c r="F3257" s="3">
        <v>3.29</v>
      </c>
      <c r="H3257" t="s">
        <v>17</v>
      </c>
      <c r="I3257" s="3">
        <v>9.870000000000001</v>
      </c>
      <c r="J3257">
        <v>2011</v>
      </c>
      <c r="K3257">
        <v>12</v>
      </c>
      <c r="L3257" t="s">
        <v>26</v>
      </c>
      <c r="M3257" t="s">
        <v>39</v>
      </c>
      <c r="N3257">
        <v>0</v>
      </c>
      <c r="O3257">
        <v>1</v>
      </c>
      <c r="P3257" t="s">
        <v>20</v>
      </c>
    </row>
    <row r="3258" spans="1:16" x14ac:dyDescent="0.3">
      <c r="A3258">
        <v>546737</v>
      </c>
      <c r="B3258">
        <v>21397</v>
      </c>
      <c r="C3258" t="s">
        <v>1878</v>
      </c>
      <c r="D3258">
        <v>48</v>
      </c>
      <c r="E3258" s="2">
        <v>40618.494444444441</v>
      </c>
      <c r="F3258" s="3">
        <v>0.39</v>
      </c>
      <c r="G3258">
        <v>13358</v>
      </c>
      <c r="H3258" t="s">
        <v>17</v>
      </c>
      <c r="I3258" s="3">
        <v>18.72</v>
      </c>
      <c r="J3258">
        <v>2011</v>
      </c>
      <c r="K3258">
        <v>3</v>
      </c>
      <c r="L3258" t="s">
        <v>30</v>
      </c>
      <c r="M3258" t="s">
        <v>31</v>
      </c>
      <c r="N3258">
        <v>0</v>
      </c>
      <c r="O3258">
        <v>1</v>
      </c>
      <c r="P3258" t="s">
        <v>32</v>
      </c>
    </row>
    <row r="3259" spans="1:16" x14ac:dyDescent="0.3">
      <c r="A3259">
        <v>573633</v>
      </c>
      <c r="B3259">
        <v>22961</v>
      </c>
      <c r="C3259" t="s">
        <v>56</v>
      </c>
      <c r="D3259">
        <v>1</v>
      </c>
      <c r="E3259" s="2">
        <v>40847.658333333333</v>
      </c>
      <c r="F3259" s="3">
        <v>3.29</v>
      </c>
      <c r="H3259" t="s">
        <v>17</v>
      </c>
      <c r="I3259" s="3">
        <v>3.29</v>
      </c>
      <c r="J3259">
        <v>2011</v>
      </c>
      <c r="K3259">
        <v>10</v>
      </c>
      <c r="L3259" t="s">
        <v>42</v>
      </c>
      <c r="M3259" t="s">
        <v>43</v>
      </c>
      <c r="N3259">
        <v>0</v>
      </c>
      <c r="O3259">
        <v>1</v>
      </c>
      <c r="P3259" t="s">
        <v>20</v>
      </c>
    </row>
    <row r="3260" spans="1:16" x14ac:dyDescent="0.3">
      <c r="A3260">
        <v>557324</v>
      </c>
      <c r="B3260">
        <v>23145</v>
      </c>
      <c r="C3260" t="s">
        <v>1623</v>
      </c>
      <c r="D3260">
        <v>3</v>
      </c>
      <c r="E3260" s="2">
        <v>40714.40347222222</v>
      </c>
      <c r="F3260" s="3">
        <v>2.08</v>
      </c>
      <c r="H3260" t="s">
        <v>17</v>
      </c>
      <c r="I3260" s="3">
        <v>6.24</v>
      </c>
      <c r="J3260">
        <v>2011</v>
      </c>
      <c r="K3260">
        <v>6</v>
      </c>
      <c r="L3260" t="s">
        <v>34</v>
      </c>
      <c r="M3260" t="s">
        <v>35</v>
      </c>
      <c r="N3260">
        <v>0</v>
      </c>
      <c r="O3260">
        <v>1</v>
      </c>
      <c r="P3260" t="s">
        <v>20</v>
      </c>
    </row>
    <row r="3261" spans="1:16" x14ac:dyDescent="0.3">
      <c r="A3261">
        <v>557497</v>
      </c>
      <c r="B3261" t="s">
        <v>1879</v>
      </c>
      <c r="C3261" t="s">
        <v>1328</v>
      </c>
      <c r="D3261">
        <v>2</v>
      </c>
      <c r="E3261" s="2">
        <v>40714.638888888891</v>
      </c>
      <c r="F3261" s="3">
        <v>2.46</v>
      </c>
      <c r="H3261" t="s">
        <v>17</v>
      </c>
      <c r="I3261" s="3">
        <v>4.92</v>
      </c>
      <c r="J3261">
        <v>2011</v>
      </c>
      <c r="K3261">
        <v>6</v>
      </c>
      <c r="L3261" t="s">
        <v>34</v>
      </c>
      <c r="M3261" t="s">
        <v>35</v>
      </c>
      <c r="N3261">
        <v>0</v>
      </c>
      <c r="O3261">
        <v>1</v>
      </c>
      <c r="P3261" t="s">
        <v>20</v>
      </c>
    </row>
    <row r="3262" spans="1:16" x14ac:dyDescent="0.3">
      <c r="A3262">
        <v>561902</v>
      </c>
      <c r="B3262">
        <v>23287</v>
      </c>
      <c r="C3262" t="s">
        <v>1880</v>
      </c>
      <c r="D3262">
        <v>96</v>
      </c>
      <c r="E3262" s="2">
        <v>40755.659722222219</v>
      </c>
      <c r="F3262" s="3">
        <v>0.85</v>
      </c>
      <c r="G3262">
        <v>17404</v>
      </c>
      <c r="H3262" t="s">
        <v>340</v>
      </c>
      <c r="I3262" s="3">
        <v>81.599999999999994</v>
      </c>
      <c r="J3262">
        <v>2011</v>
      </c>
      <c r="K3262">
        <v>7</v>
      </c>
      <c r="L3262" t="s">
        <v>59</v>
      </c>
      <c r="M3262" t="s">
        <v>60</v>
      </c>
      <c r="N3262">
        <v>0</v>
      </c>
      <c r="O3262">
        <v>1</v>
      </c>
      <c r="P3262" t="s">
        <v>32</v>
      </c>
    </row>
    <row r="3263" spans="1:16" x14ac:dyDescent="0.3">
      <c r="A3263">
        <v>541516</v>
      </c>
      <c r="B3263">
        <v>22264</v>
      </c>
      <c r="C3263" t="s">
        <v>1881</v>
      </c>
      <c r="D3263">
        <v>2</v>
      </c>
      <c r="E3263" s="2">
        <v>40561.731944444437</v>
      </c>
      <c r="F3263" s="3">
        <v>0.79</v>
      </c>
      <c r="H3263" t="s">
        <v>17</v>
      </c>
      <c r="I3263" s="3">
        <v>1.58</v>
      </c>
      <c r="J3263">
        <v>2011</v>
      </c>
      <c r="K3263">
        <v>1</v>
      </c>
      <c r="L3263" t="s">
        <v>48</v>
      </c>
      <c r="M3263" t="s">
        <v>49</v>
      </c>
      <c r="N3263">
        <v>0</v>
      </c>
      <c r="O3263">
        <v>1</v>
      </c>
      <c r="P3263" t="s">
        <v>20</v>
      </c>
    </row>
    <row r="3264" spans="1:16" x14ac:dyDescent="0.3">
      <c r="A3264">
        <v>558751</v>
      </c>
      <c r="B3264">
        <v>21481</v>
      </c>
      <c r="C3264" t="s">
        <v>187</v>
      </c>
      <c r="D3264">
        <v>1</v>
      </c>
      <c r="E3264" s="2">
        <v>40727.476388888892</v>
      </c>
      <c r="F3264" s="3">
        <v>2.95</v>
      </c>
      <c r="G3264">
        <v>16009</v>
      </c>
      <c r="H3264" t="s">
        <v>17</v>
      </c>
      <c r="I3264" s="3">
        <v>2.95</v>
      </c>
      <c r="J3264">
        <v>2011</v>
      </c>
      <c r="K3264">
        <v>7</v>
      </c>
      <c r="L3264" t="s">
        <v>59</v>
      </c>
      <c r="M3264" t="s">
        <v>60</v>
      </c>
      <c r="N3264">
        <v>0</v>
      </c>
      <c r="O3264">
        <v>1</v>
      </c>
      <c r="P3264" t="s">
        <v>32</v>
      </c>
    </row>
    <row r="3265" spans="1:16" x14ac:dyDescent="0.3">
      <c r="A3265">
        <v>563913</v>
      </c>
      <c r="B3265">
        <v>23202</v>
      </c>
      <c r="C3265" t="s">
        <v>1690</v>
      </c>
      <c r="D3265">
        <v>20</v>
      </c>
      <c r="E3265" s="2">
        <v>40776.549305555563</v>
      </c>
      <c r="F3265" s="3">
        <v>2.08</v>
      </c>
      <c r="G3265">
        <v>14911</v>
      </c>
      <c r="H3265" t="s">
        <v>191</v>
      </c>
      <c r="I3265" s="3">
        <v>41.6</v>
      </c>
      <c r="J3265">
        <v>2011</v>
      </c>
      <c r="K3265">
        <v>8</v>
      </c>
      <c r="L3265" t="s">
        <v>87</v>
      </c>
      <c r="M3265" t="s">
        <v>88</v>
      </c>
      <c r="N3265">
        <v>0</v>
      </c>
      <c r="O3265">
        <v>1</v>
      </c>
      <c r="P3265" t="s">
        <v>32</v>
      </c>
    </row>
    <row r="3266" spans="1:16" x14ac:dyDescent="0.3">
      <c r="A3266">
        <v>568100</v>
      </c>
      <c r="B3266">
        <v>22630</v>
      </c>
      <c r="C3266" t="s">
        <v>257</v>
      </c>
      <c r="D3266">
        <v>12</v>
      </c>
      <c r="E3266" s="2">
        <v>40809.638888888891</v>
      </c>
      <c r="F3266" s="3">
        <v>1.95</v>
      </c>
      <c r="G3266">
        <v>15475</v>
      </c>
      <c r="H3266" t="s">
        <v>17</v>
      </c>
      <c r="I3266" s="3">
        <v>23.4</v>
      </c>
      <c r="J3266">
        <v>2011</v>
      </c>
      <c r="K3266">
        <v>9</v>
      </c>
      <c r="L3266" t="s">
        <v>90</v>
      </c>
      <c r="M3266" t="s">
        <v>91</v>
      </c>
      <c r="N3266">
        <v>0</v>
      </c>
      <c r="O3266">
        <v>1</v>
      </c>
      <c r="P3266" t="s">
        <v>32</v>
      </c>
    </row>
    <row r="3267" spans="1:16" x14ac:dyDescent="0.3">
      <c r="A3267">
        <v>571046</v>
      </c>
      <c r="B3267">
        <v>23504</v>
      </c>
      <c r="C3267" t="s">
        <v>1882</v>
      </c>
      <c r="D3267">
        <v>1</v>
      </c>
      <c r="E3267" s="2">
        <v>40829.565972222219</v>
      </c>
      <c r="F3267" s="3">
        <v>1.25</v>
      </c>
      <c r="G3267">
        <v>18096</v>
      </c>
      <c r="H3267" t="s">
        <v>17</v>
      </c>
      <c r="I3267" s="3">
        <v>1.25</v>
      </c>
      <c r="J3267">
        <v>2011</v>
      </c>
      <c r="K3267">
        <v>10</v>
      </c>
      <c r="L3267" t="s">
        <v>42</v>
      </c>
      <c r="M3267" t="s">
        <v>43</v>
      </c>
      <c r="N3267">
        <v>0</v>
      </c>
      <c r="O3267">
        <v>1</v>
      </c>
      <c r="P3267" t="s">
        <v>32</v>
      </c>
    </row>
    <row r="3268" spans="1:16" x14ac:dyDescent="0.3">
      <c r="A3268">
        <v>560223</v>
      </c>
      <c r="B3268">
        <v>23206</v>
      </c>
      <c r="C3268" t="s">
        <v>401</v>
      </c>
      <c r="D3268">
        <v>2</v>
      </c>
      <c r="E3268" s="2">
        <v>40739.647222222222</v>
      </c>
      <c r="F3268" s="3">
        <v>1.65</v>
      </c>
      <c r="G3268">
        <v>16904</v>
      </c>
      <c r="H3268" t="s">
        <v>17</v>
      </c>
      <c r="I3268" s="3">
        <v>3.3</v>
      </c>
      <c r="J3268">
        <v>2011</v>
      </c>
      <c r="K3268">
        <v>7</v>
      </c>
      <c r="L3268" t="s">
        <v>59</v>
      </c>
      <c r="M3268" t="s">
        <v>60</v>
      </c>
      <c r="N3268">
        <v>0</v>
      </c>
      <c r="O3268">
        <v>1</v>
      </c>
      <c r="P3268" t="s">
        <v>32</v>
      </c>
    </row>
    <row r="3269" spans="1:16" x14ac:dyDescent="0.3">
      <c r="A3269">
        <v>540551</v>
      </c>
      <c r="B3269">
        <v>72817</v>
      </c>
      <c r="C3269" t="s">
        <v>1883</v>
      </c>
      <c r="D3269">
        <v>7</v>
      </c>
      <c r="E3269" s="2">
        <v>40553.404861111107</v>
      </c>
      <c r="F3269" s="3">
        <v>1.66</v>
      </c>
      <c r="H3269" t="s">
        <v>17</v>
      </c>
      <c r="I3269" s="3">
        <v>11.62</v>
      </c>
      <c r="J3269">
        <v>2011</v>
      </c>
      <c r="K3269">
        <v>1</v>
      </c>
      <c r="L3269" t="s">
        <v>48</v>
      </c>
      <c r="M3269" t="s">
        <v>49</v>
      </c>
      <c r="N3269">
        <v>0</v>
      </c>
      <c r="O3269">
        <v>1</v>
      </c>
      <c r="P3269" t="s">
        <v>20</v>
      </c>
    </row>
    <row r="3270" spans="1:16" x14ac:dyDescent="0.3">
      <c r="A3270">
        <v>573585</v>
      </c>
      <c r="B3270">
        <v>21329</v>
      </c>
      <c r="C3270" t="s">
        <v>882</v>
      </c>
      <c r="D3270">
        <v>2</v>
      </c>
      <c r="E3270" s="2">
        <v>40847.611805555563</v>
      </c>
      <c r="F3270" s="3">
        <v>3.29</v>
      </c>
      <c r="H3270" t="s">
        <v>17</v>
      </c>
      <c r="I3270" s="3">
        <v>6.58</v>
      </c>
      <c r="J3270">
        <v>2011</v>
      </c>
      <c r="K3270">
        <v>10</v>
      </c>
      <c r="L3270" t="s">
        <v>42</v>
      </c>
      <c r="M3270" t="s">
        <v>43</v>
      </c>
      <c r="N3270">
        <v>0</v>
      </c>
      <c r="O3270">
        <v>1</v>
      </c>
      <c r="P3270" t="s">
        <v>20</v>
      </c>
    </row>
    <row r="3271" spans="1:16" x14ac:dyDescent="0.3">
      <c r="A3271">
        <v>550447</v>
      </c>
      <c r="B3271">
        <v>22407</v>
      </c>
      <c r="C3271" t="s">
        <v>1884</v>
      </c>
      <c r="D3271">
        <v>3</v>
      </c>
      <c r="E3271" s="2">
        <v>40651.525000000001</v>
      </c>
      <c r="F3271" s="3">
        <v>1.25</v>
      </c>
      <c r="G3271">
        <v>16033</v>
      </c>
      <c r="H3271" t="s">
        <v>17</v>
      </c>
      <c r="I3271" s="3">
        <v>3.75</v>
      </c>
      <c r="J3271">
        <v>2011</v>
      </c>
      <c r="K3271">
        <v>4</v>
      </c>
      <c r="L3271" t="s">
        <v>66</v>
      </c>
      <c r="M3271" t="s">
        <v>67</v>
      </c>
      <c r="N3271">
        <v>0</v>
      </c>
      <c r="O3271">
        <v>1</v>
      </c>
      <c r="P3271" t="s">
        <v>32</v>
      </c>
    </row>
    <row r="3272" spans="1:16" x14ac:dyDescent="0.3">
      <c r="A3272">
        <v>564818</v>
      </c>
      <c r="B3272" t="s">
        <v>1566</v>
      </c>
      <c r="C3272" t="s">
        <v>1567</v>
      </c>
      <c r="D3272">
        <v>1</v>
      </c>
      <c r="E3272" s="2">
        <v>40785.506944444453</v>
      </c>
      <c r="F3272" s="3">
        <v>1.63</v>
      </c>
      <c r="H3272" t="s">
        <v>17</v>
      </c>
      <c r="I3272" s="3">
        <v>1.63</v>
      </c>
      <c r="J3272">
        <v>2011</v>
      </c>
      <c r="K3272">
        <v>8</v>
      </c>
      <c r="L3272" t="s">
        <v>87</v>
      </c>
      <c r="M3272" t="s">
        <v>88</v>
      </c>
      <c r="N3272">
        <v>0</v>
      </c>
      <c r="O3272">
        <v>1</v>
      </c>
      <c r="P3272" t="s">
        <v>20</v>
      </c>
    </row>
    <row r="3273" spans="1:16" x14ac:dyDescent="0.3">
      <c r="A3273">
        <v>562419</v>
      </c>
      <c r="B3273">
        <v>21033</v>
      </c>
      <c r="C3273" t="s">
        <v>666</v>
      </c>
      <c r="D3273">
        <v>10</v>
      </c>
      <c r="E3273" s="2">
        <v>40759.691666666673</v>
      </c>
      <c r="F3273" s="3">
        <v>2.08</v>
      </c>
      <c r="G3273">
        <v>14667</v>
      </c>
      <c r="H3273" t="s">
        <v>17</v>
      </c>
      <c r="I3273" s="3">
        <v>20.8</v>
      </c>
      <c r="J3273">
        <v>2011</v>
      </c>
      <c r="K3273">
        <v>8</v>
      </c>
      <c r="L3273" t="s">
        <v>87</v>
      </c>
      <c r="M3273" t="s">
        <v>88</v>
      </c>
      <c r="N3273">
        <v>0</v>
      </c>
      <c r="O3273">
        <v>1</v>
      </c>
      <c r="P3273" t="s">
        <v>32</v>
      </c>
    </row>
    <row r="3274" spans="1:16" x14ac:dyDescent="0.3">
      <c r="A3274">
        <v>542433</v>
      </c>
      <c r="B3274">
        <v>22964</v>
      </c>
      <c r="C3274" t="s">
        <v>919</v>
      </c>
      <c r="D3274">
        <v>6</v>
      </c>
      <c r="E3274" s="2">
        <v>40571.447916666657</v>
      </c>
      <c r="F3274" s="3">
        <v>2.1</v>
      </c>
      <c r="G3274">
        <v>12726</v>
      </c>
      <c r="H3274" t="s">
        <v>213</v>
      </c>
      <c r="I3274" s="3">
        <v>12.6</v>
      </c>
      <c r="J3274">
        <v>2011</v>
      </c>
      <c r="K3274">
        <v>1</v>
      </c>
      <c r="L3274" t="s">
        <v>48</v>
      </c>
      <c r="M3274" t="s">
        <v>49</v>
      </c>
      <c r="N3274">
        <v>0</v>
      </c>
      <c r="O3274">
        <v>1</v>
      </c>
      <c r="P3274" t="s">
        <v>32</v>
      </c>
    </row>
    <row r="3275" spans="1:16" x14ac:dyDescent="0.3">
      <c r="A3275">
        <v>561605</v>
      </c>
      <c r="B3275">
        <v>23234</v>
      </c>
      <c r="C3275" t="s">
        <v>1885</v>
      </c>
      <c r="D3275">
        <v>6</v>
      </c>
      <c r="E3275" s="2">
        <v>40752.506249999999</v>
      </c>
      <c r="F3275" s="3">
        <v>2.89</v>
      </c>
      <c r="G3275">
        <v>13925</v>
      </c>
      <c r="H3275" t="s">
        <v>17</v>
      </c>
      <c r="I3275" s="3">
        <v>17.34</v>
      </c>
      <c r="J3275">
        <v>2011</v>
      </c>
      <c r="K3275">
        <v>7</v>
      </c>
      <c r="L3275" t="s">
        <v>59</v>
      </c>
      <c r="M3275" t="s">
        <v>60</v>
      </c>
      <c r="N3275">
        <v>0</v>
      </c>
      <c r="O3275">
        <v>1</v>
      </c>
      <c r="P3275" t="s">
        <v>32</v>
      </c>
    </row>
    <row r="3276" spans="1:16" x14ac:dyDescent="0.3">
      <c r="A3276">
        <v>537374</v>
      </c>
      <c r="B3276" t="s">
        <v>699</v>
      </c>
      <c r="C3276" t="s">
        <v>700</v>
      </c>
      <c r="D3276">
        <v>1</v>
      </c>
      <c r="E3276" s="2">
        <v>40518.538194444453</v>
      </c>
      <c r="F3276" s="3">
        <v>1.25</v>
      </c>
      <c r="G3276">
        <v>17259</v>
      </c>
      <c r="H3276" t="s">
        <v>17</v>
      </c>
      <c r="I3276" s="3">
        <v>1.25</v>
      </c>
      <c r="J3276">
        <v>2010</v>
      </c>
      <c r="K3276">
        <v>12</v>
      </c>
      <c r="L3276" t="s">
        <v>26</v>
      </c>
      <c r="M3276" t="s">
        <v>27</v>
      </c>
      <c r="N3276">
        <v>0</v>
      </c>
      <c r="O3276">
        <v>1</v>
      </c>
      <c r="P3276" t="s">
        <v>32</v>
      </c>
    </row>
    <row r="3277" spans="1:16" x14ac:dyDescent="0.3">
      <c r="A3277">
        <v>555275</v>
      </c>
      <c r="B3277" t="s">
        <v>1027</v>
      </c>
      <c r="C3277" t="s">
        <v>1028</v>
      </c>
      <c r="D3277">
        <v>1</v>
      </c>
      <c r="E3277" s="2">
        <v>40695.720833333333</v>
      </c>
      <c r="F3277" s="3">
        <v>4.13</v>
      </c>
      <c r="H3277" t="s">
        <v>17</v>
      </c>
      <c r="I3277" s="3">
        <v>4.13</v>
      </c>
      <c r="J3277">
        <v>2011</v>
      </c>
      <c r="K3277">
        <v>6</v>
      </c>
      <c r="L3277" t="s">
        <v>34</v>
      </c>
      <c r="M3277" t="s">
        <v>35</v>
      </c>
      <c r="N3277">
        <v>0</v>
      </c>
      <c r="O3277">
        <v>1</v>
      </c>
      <c r="P3277" t="s">
        <v>20</v>
      </c>
    </row>
    <row r="3278" spans="1:16" x14ac:dyDescent="0.3">
      <c r="A3278">
        <v>567905</v>
      </c>
      <c r="B3278">
        <v>22966</v>
      </c>
      <c r="C3278" t="s">
        <v>418</v>
      </c>
      <c r="D3278">
        <v>12</v>
      </c>
      <c r="E3278" s="2">
        <v>40808.692361111112</v>
      </c>
      <c r="F3278" s="3">
        <v>1.25</v>
      </c>
      <c r="G3278">
        <v>12952</v>
      </c>
      <c r="H3278" t="s">
        <v>17</v>
      </c>
      <c r="I3278" s="3">
        <v>15</v>
      </c>
      <c r="J3278">
        <v>2011</v>
      </c>
      <c r="K3278">
        <v>9</v>
      </c>
      <c r="L3278" t="s">
        <v>90</v>
      </c>
      <c r="M3278" t="s">
        <v>91</v>
      </c>
      <c r="N3278">
        <v>0</v>
      </c>
      <c r="O3278">
        <v>1</v>
      </c>
      <c r="P3278" t="s">
        <v>32</v>
      </c>
    </row>
    <row r="3279" spans="1:16" x14ac:dyDescent="0.3">
      <c r="A3279">
        <v>561868</v>
      </c>
      <c r="B3279">
        <v>22661</v>
      </c>
      <c r="C3279" t="s">
        <v>438</v>
      </c>
      <c r="D3279">
        <v>2</v>
      </c>
      <c r="E3279" s="2">
        <v>40755.476388888892</v>
      </c>
      <c r="F3279" s="3">
        <v>0.85</v>
      </c>
      <c r="G3279">
        <v>16813</v>
      </c>
      <c r="H3279" t="s">
        <v>17</v>
      </c>
      <c r="I3279" s="3">
        <v>1.7</v>
      </c>
      <c r="J3279">
        <v>2011</v>
      </c>
      <c r="K3279">
        <v>7</v>
      </c>
      <c r="L3279" t="s">
        <v>59</v>
      </c>
      <c r="M3279" t="s">
        <v>60</v>
      </c>
      <c r="N3279">
        <v>0</v>
      </c>
      <c r="O3279">
        <v>1</v>
      </c>
      <c r="P3279" t="s">
        <v>32</v>
      </c>
    </row>
    <row r="3280" spans="1:16" x14ac:dyDescent="0.3">
      <c r="A3280">
        <v>547964</v>
      </c>
      <c r="B3280">
        <v>22335</v>
      </c>
      <c r="C3280" t="s">
        <v>1643</v>
      </c>
      <c r="D3280">
        <v>2</v>
      </c>
      <c r="E3280" s="2">
        <v>40630.65625</v>
      </c>
      <c r="F3280" s="3">
        <v>1.25</v>
      </c>
      <c r="H3280" t="s">
        <v>17</v>
      </c>
      <c r="I3280" s="3">
        <v>2.5</v>
      </c>
      <c r="J3280">
        <v>2011</v>
      </c>
      <c r="K3280">
        <v>3</v>
      </c>
      <c r="L3280" t="s">
        <v>30</v>
      </c>
      <c r="M3280" t="s">
        <v>31</v>
      </c>
      <c r="N3280">
        <v>0</v>
      </c>
      <c r="O3280">
        <v>1</v>
      </c>
      <c r="P3280" t="s">
        <v>20</v>
      </c>
    </row>
    <row r="3281" spans="1:16" x14ac:dyDescent="0.3">
      <c r="A3281">
        <v>558959</v>
      </c>
      <c r="B3281">
        <v>21654</v>
      </c>
      <c r="C3281" t="s">
        <v>1886</v>
      </c>
      <c r="D3281">
        <v>36</v>
      </c>
      <c r="E3281" s="2">
        <v>40729.45416666667</v>
      </c>
      <c r="F3281" s="3">
        <v>0.39</v>
      </c>
      <c r="G3281">
        <v>16103</v>
      </c>
      <c r="H3281" t="s">
        <v>17</v>
      </c>
      <c r="I3281" s="3">
        <v>14.04</v>
      </c>
      <c r="J3281">
        <v>2011</v>
      </c>
      <c r="K3281">
        <v>7</v>
      </c>
      <c r="L3281" t="s">
        <v>59</v>
      </c>
      <c r="M3281" t="s">
        <v>60</v>
      </c>
      <c r="N3281">
        <v>0</v>
      </c>
      <c r="O3281">
        <v>1</v>
      </c>
      <c r="P3281" t="s">
        <v>32</v>
      </c>
    </row>
    <row r="3282" spans="1:16" x14ac:dyDescent="0.3">
      <c r="A3282">
        <v>541240</v>
      </c>
      <c r="B3282">
        <v>21355</v>
      </c>
      <c r="C3282" t="s">
        <v>500</v>
      </c>
      <c r="D3282">
        <v>3</v>
      </c>
      <c r="E3282" s="2">
        <v>40559.463194444441</v>
      </c>
      <c r="F3282" s="3">
        <v>1.25</v>
      </c>
      <c r="G3282">
        <v>16206</v>
      </c>
      <c r="H3282" t="s">
        <v>17</v>
      </c>
      <c r="I3282" s="3">
        <v>3.75</v>
      </c>
      <c r="J3282">
        <v>2011</v>
      </c>
      <c r="K3282">
        <v>1</v>
      </c>
      <c r="L3282" t="s">
        <v>48</v>
      </c>
      <c r="M3282" t="s">
        <v>49</v>
      </c>
      <c r="N3282">
        <v>0</v>
      </c>
      <c r="O3282">
        <v>1</v>
      </c>
      <c r="P3282" t="s">
        <v>32</v>
      </c>
    </row>
    <row r="3283" spans="1:16" x14ac:dyDescent="0.3">
      <c r="A3283">
        <v>580178</v>
      </c>
      <c r="B3283">
        <v>22679</v>
      </c>
      <c r="C3283" t="s">
        <v>1755</v>
      </c>
      <c r="D3283">
        <v>10</v>
      </c>
      <c r="E3283" s="2">
        <v>40879.495138888888</v>
      </c>
      <c r="F3283" s="3">
        <v>1.19</v>
      </c>
      <c r="G3283">
        <v>16013</v>
      </c>
      <c r="H3283" t="s">
        <v>17</v>
      </c>
      <c r="I3283" s="3">
        <v>11.9</v>
      </c>
      <c r="J3283">
        <v>2011</v>
      </c>
      <c r="K3283">
        <v>12</v>
      </c>
      <c r="L3283" t="s">
        <v>26</v>
      </c>
      <c r="M3283" t="s">
        <v>39</v>
      </c>
      <c r="N3283">
        <v>0</v>
      </c>
      <c r="O3283">
        <v>1</v>
      </c>
      <c r="P3283" t="s">
        <v>32</v>
      </c>
    </row>
    <row r="3284" spans="1:16" x14ac:dyDescent="0.3">
      <c r="A3284">
        <v>538378</v>
      </c>
      <c r="B3284">
        <v>21484</v>
      </c>
      <c r="C3284" t="s">
        <v>1285</v>
      </c>
      <c r="D3284">
        <v>1</v>
      </c>
      <c r="E3284" s="2">
        <v>40524.476388888892</v>
      </c>
      <c r="F3284" s="3">
        <v>3.45</v>
      </c>
      <c r="G3284">
        <v>14577</v>
      </c>
      <c r="H3284" t="s">
        <v>17</v>
      </c>
      <c r="I3284" s="3">
        <v>3.45</v>
      </c>
      <c r="J3284">
        <v>2010</v>
      </c>
      <c r="K3284">
        <v>12</v>
      </c>
      <c r="L3284" t="s">
        <v>26</v>
      </c>
      <c r="M3284" t="s">
        <v>27</v>
      </c>
      <c r="N3284">
        <v>0</v>
      </c>
      <c r="O3284">
        <v>1</v>
      </c>
      <c r="P3284" t="s">
        <v>32</v>
      </c>
    </row>
    <row r="3285" spans="1:16" x14ac:dyDescent="0.3">
      <c r="A3285">
        <v>539958</v>
      </c>
      <c r="B3285" t="s">
        <v>1887</v>
      </c>
      <c r="C3285" t="s">
        <v>1888</v>
      </c>
      <c r="D3285">
        <v>1</v>
      </c>
      <c r="E3285" s="2">
        <v>40535.55972222222</v>
      </c>
      <c r="F3285" s="3">
        <v>5.09</v>
      </c>
      <c r="H3285" t="s">
        <v>17</v>
      </c>
      <c r="I3285" s="3">
        <v>5.09</v>
      </c>
      <c r="J3285">
        <v>2010</v>
      </c>
      <c r="K3285">
        <v>12</v>
      </c>
      <c r="L3285" t="s">
        <v>26</v>
      </c>
      <c r="M3285" t="s">
        <v>27</v>
      </c>
      <c r="N3285">
        <v>0</v>
      </c>
      <c r="O3285">
        <v>1</v>
      </c>
      <c r="P3285" t="s">
        <v>20</v>
      </c>
    </row>
    <row r="3286" spans="1:16" x14ac:dyDescent="0.3">
      <c r="A3286">
        <v>558777</v>
      </c>
      <c r="B3286">
        <v>22663</v>
      </c>
      <c r="C3286" t="s">
        <v>872</v>
      </c>
      <c r="D3286">
        <v>1</v>
      </c>
      <c r="E3286" s="2">
        <v>40728.432638888888</v>
      </c>
      <c r="F3286" s="3">
        <v>2.46</v>
      </c>
      <c r="H3286" t="s">
        <v>17</v>
      </c>
      <c r="I3286" s="3">
        <v>2.46</v>
      </c>
      <c r="J3286">
        <v>2011</v>
      </c>
      <c r="K3286">
        <v>7</v>
      </c>
      <c r="L3286" t="s">
        <v>59</v>
      </c>
      <c r="M3286" t="s">
        <v>60</v>
      </c>
      <c r="N3286">
        <v>0</v>
      </c>
      <c r="O3286">
        <v>1</v>
      </c>
      <c r="P3286" t="s">
        <v>20</v>
      </c>
    </row>
    <row r="3287" spans="1:16" x14ac:dyDescent="0.3">
      <c r="A3287">
        <v>548169</v>
      </c>
      <c r="B3287">
        <v>20727</v>
      </c>
      <c r="C3287" t="s">
        <v>512</v>
      </c>
      <c r="D3287">
        <v>20</v>
      </c>
      <c r="E3287" s="2">
        <v>40631.574999999997</v>
      </c>
      <c r="F3287" s="3">
        <v>1.65</v>
      </c>
      <c r="G3287">
        <v>14680</v>
      </c>
      <c r="H3287" t="s">
        <v>17</v>
      </c>
      <c r="I3287" s="3">
        <v>33</v>
      </c>
      <c r="J3287">
        <v>2011</v>
      </c>
      <c r="K3287">
        <v>3</v>
      </c>
      <c r="L3287" t="s">
        <v>30</v>
      </c>
      <c r="M3287" t="s">
        <v>31</v>
      </c>
      <c r="N3287">
        <v>0</v>
      </c>
      <c r="O3287">
        <v>1</v>
      </c>
      <c r="P3287" t="s">
        <v>32</v>
      </c>
    </row>
    <row r="3288" spans="1:16" x14ac:dyDescent="0.3">
      <c r="A3288">
        <v>579927</v>
      </c>
      <c r="B3288">
        <v>22730</v>
      </c>
      <c r="C3288" t="s">
        <v>1889</v>
      </c>
      <c r="D3288">
        <v>4</v>
      </c>
      <c r="E3288" s="2">
        <v>40878.388888888891</v>
      </c>
      <c r="F3288" s="3">
        <v>3.75</v>
      </c>
      <c r="G3288">
        <v>12572</v>
      </c>
      <c r="H3288" t="s">
        <v>74</v>
      </c>
      <c r="I3288" s="3">
        <v>15</v>
      </c>
      <c r="J3288">
        <v>2011</v>
      </c>
      <c r="K3288">
        <v>12</v>
      </c>
      <c r="L3288" t="s">
        <v>26</v>
      </c>
      <c r="M3288" t="s">
        <v>39</v>
      </c>
      <c r="N3288">
        <v>0</v>
      </c>
      <c r="O3288">
        <v>1</v>
      </c>
      <c r="P3288" t="s">
        <v>32</v>
      </c>
    </row>
    <row r="3289" spans="1:16" x14ac:dyDescent="0.3">
      <c r="A3289">
        <v>550740</v>
      </c>
      <c r="B3289" t="s">
        <v>1890</v>
      </c>
      <c r="C3289" t="s">
        <v>654</v>
      </c>
      <c r="D3289">
        <v>11</v>
      </c>
      <c r="E3289" s="2">
        <v>40653.481249999997</v>
      </c>
      <c r="F3289" s="3">
        <v>8.2899999999999991</v>
      </c>
      <c r="H3289" t="s">
        <v>17</v>
      </c>
      <c r="I3289" s="3">
        <v>91.19</v>
      </c>
      <c r="J3289">
        <v>2011</v>
      </c>
      <c r="K3289">
        <v>4</v>
      </c>
      <c r="L3289" t="s">
        <v>66</v>
      </c>
      <c r="M3289" t="s">
        <v>67</v>
      </c>
      <c r="N3289">
        <v>0</v>
      </c>
      <c r="O3289">
        <v>1</v>
      </c>
      <c r="P3289" t="s">
        <v>20</v>
      </c>
    </row>
    <row r="3290" spans="1:16" x14ac:dyDescent="0.3">
      <c r="A3290">
        <v>548208</v>
      </c>
      <c r="B3290">
        <v>21700</v>
      </c>
      <c r="C3290" t="s">
        <v>773</v>
      </c>
      <c r="D3290">
        <v>24</v>
      </c>
      <c r="E3290" s="2">
        <v>40631.716666666667</v>
      </c>
      <c r="F3290" s="3">
        <v>0.85</v>
      </c>
      <c r="G3290">
        <v>14189</v>
      </c>
      <c r="H3290" t="s">
        <v>17</v>
      </c>
      <c r="I3290" s="3">
        <v>20.399999999999999</v>
      </c>
      <c r="J3290">
        <v>2011</v>
      </c>
      <c r="K3290">
        <v>3</v>
      </c>
      <c r="L3290" t="s">
        <v>30</v>
      </c>
      <c r="M3290" t="s">
        <v>31</v>
      </c>
      <c r="N3290">
        <v>0</v>
      </c>
      <c r="O3290">
        <v>1</v>
      </c>
      <c r="P3290" t="s">
        <v>32</v>
      </c>
    </row>
    <row r="3291" spans="1:16" x14ac:dyDescent="0.3">
      <c r="A3291">
        <v>566864</v>
      </c>
      <c r="B3291">
        <v>21166</v>
      </c>
      <c r="C3291" t="s">
        <v>135</v>
      </c>
      <c r="D3291">
        <v>3</v>
      </c>
      <c r="E3291" s="2">
        <v>40801.535416666673</v>
      </c>
      <c r="F3291" s="3">
        <v>2.08</v>
      </c>
      <c r="G3291">
        <v>17786</v>
      </c>
      <c r="H3291" t="s">
        <v>17</v>
      </c>
      <c r="I3291" s="3">
        <v>6.24</v>
      </c>
      <c r="J3291">
        <v>2011</v>
      </c>
      <c r="K3291">
        <v>9</v>
      </c>
      <c r="L3291" t="s">
        <v>90</v>
      </c>
      <c r="M3291" t="s">
        <v>91</v>
      </c>
      <c r="N3291">
        <v>0</v>
      </c>
      <c r="O3291">
        <v>1</v>
      </c>
      <c r="P3291" t="s">
        <v>32</v>
      </c>
    </row>
    <row r="3292" spans="1:16" x14ac:dyDescent="0.3">
      <c r="A3292">
        <v>553739</v>
      </c>
      <c r="B3292">
        <v>22722</v>
      </c>
      <c r="C3292" t="s">
        <v>714</v>
      </c>
      <c r="D3292">
        <v>8</v>
      </c>
      <c r="E3292" s="2">
        <v>40682.390972222223</v>
      </c>
      <c r="F3292" s="3">
        <v>3.95</v>
      </c>
      <c r="G3292">
        <v>14895</v>
      </c>
      <c r="H3292" t="s">
        <v>17</v>
      </c>
      <c r="I3292" s="3">
        <v>31.6</v>
      </c>
      <c r="J3292">
        <v>2011</v>
      </c>
      <c r="K3292">
        <v>5</v>
      </c>
      <c r="L3292" t="s">
        <v>18</v>
      </c>
      <c r="M3292" t="s">
        <v>19</v>
      </c>
      <c r="N3292">
        <v>0</v>
      </c>
      <c r="O3292">
        <v>1</v>
      </c>
      <c r="P3292" t="s">
        <v>32</v>
      </c>
    </row>
    <row r="3293" spans="1:16" x14ac:dyDescent="0.3">
      <c r="A3293">
        <v>537262</v>
      </c>
      <c r="B3293">
        <v>22650</v>
      </c>
      <c r="C3293" t="s">
        <v>1501</v>
      </c>
      <c r="D3293">
        <v>1</v>
      </c>
      <c r="E3293" s="2">
        <v>40518.476388888892</v>
      </c>
      <c r="F3293" s="3">
        <v>1.45</v>
      </c>
      <c r="G3293">
        <v>15039</v>
      </c>
      <c r="H3293" t="s">
        <v>17</v>
      </c>
      <c r="I3293" s="3">
        <v>1.45</v>
      </c>
      <c r="J3293">
        <v>2010</v>
      </c>
      <c r="K3293">
        <v>12</v>
      </c>
      <c r="L3293" t="s">
        <v>26</v>
      </c>
      <c r="M3293" t="s">
        <v>27</v>
      </c>
      <c r="N3293">
        <v>0</v>
      </c>
      <c r="O3293">
        <v>1</v>
      </c>
      <c r="P3293" t="s">
        <v>32</v>
      </c>
    </row>
    <row r="3294" spans="1:16" x14ac:dyDescent="0.3">
      <c r="A3294">
        <v>550799</v>
      </c>
      <c r="B3294">
        <v>22423</v>
      </c>
      <c r="C3294" t="s">
        <v>445</v>
      </c>
      <c r="D3294">
        <v>2</v>
      </c>
      <c r="E3294" s="2">
        <v>40653.615277777782</v>
      </c>
      <c r="F3294" s="3">
        <v>12.75</v>
      </c>
      <c r="G3294">
        <v>17115</v>
      </c>
      <c r="H3294" t="s">
        <v>17</v>
      </c>
      <c r="I3294" s="3">
        <v>25.5</v>
      </c>
      <c r="J3294">
        <v>2011</v>
      </c>
      <c r="K3294">
        <v>4</v>
      </c>
      <c r="L3294" t="s">
        <v>66</v>
      </c>
      <c r="M3294" t="s">
        <v>67</v>
      </c>
      <c r="N3294">
        <v>0</v>
      </c>
      <c r="O3294">
        <v>1</v>
      </c>
      <c r="P3294" t="s">
        <v>32</v>
      </c>
    </row>
    <row r="3295" spans="1:16" x14ac:dyDescent="0.3">
      <c r="A3295">
        <v>568715</v>
      </c>
      <c r="B3295">
        <v>22031</v>
      </c>
      <c r="C3295" t="s">
        <v>1891</v>
      </c>
      <c r="D3295">
        <v>12</v>
      </c>
      <c r="E3295" s="2">
        <v>40814.671527777777</v>
      </c>
      <c r="F3295" s="3">
        <v>0.42</v>
      </c>
      <c r="G3295">
        <v>17783</v>
      </c>
      <c r="H3295" t="s">
        <v>17</v>
      </c>
      <c r="I3295" s="3">
        <v>5.04</v>
      </c>
      <c r="J3295">
        <v>2011</v>
      </c>
      <c r="K3295">
        <v>9</v>
      </c>
      <c r="L3295" t="s">
        <v>90</v>
      </c>
      <c r="M3295" t="s">
        <v>91</v>
      </c>
      <c r="N3295">
        <v>0</v>
      </c>
      <c r="O3295">
        <v>1</v>
      </c>
      <c r="P3295" t="s">
        <v>32</v>
      </c>
    </row>
    <row r="3296" spans="1:16" x14ac:dyDescent="0.3">
      <c r="A3296">
        <v>574631</v>
      </c>
      <c r="B3296">
        <v>23133</v>
      </c>
      <c r="C3296" t="s">
        <v>1403</v>
      </c>
      <c r="D3296">
        <v>8</v>
      </c>
      <c r="E3296" s="2">
        <v>40853.473611111112</v>
      </c>
      <c r="F3296" s="3">
        <v>7.05</v>
      </c>
      <c r="G3296">
        <v>12882</v>
      </c>
      <c r="H3296" t="s">
        <v>17</v>
      </c>
      <c r="I3296" s="3">
        <v>56.4</v>
      </c>
      <c r="J3296">
        <v>2011</v>
      </c>
      <c r="K3296">
        <v>11</v>
      </c>
      <c r="L3296" t="s">
        <v>22</v>
      </c>
      <c r="M3296" t="s">
        <v>23</v>
      </c>
      <c r="N3296">
        <v>0</v>
      </c>
      <c r="O3296">
        <v>1</v>
      </c>
      <c r="P3296" t="s">
        <v>32</v>
      </c>
    </row>
    <row r="3297" spans="1:16" x14ac:dyDescent="0.3">
      <c r="A3297">
        <v>580981</v>
      </c>
      <c r="B3297">
        <v>22581</v>
      </c>
      <c r="C3297" t="s">
        <v>384</v>
      </c>
      <c r="D3297">
        <v>12</v>
      </c>
      <c r="E3297" s="2">
        <v>40883.668055555558</v>
      </c>
      <c r="F3297" s="3">
        <v>0.28999999999999998</v>
      </c>
      <c r="G3297">
        <v>16201</v>
      </c>
      <c r="H3297" t="s">
        <v>17</v>
      </c>
      <c r="I3297" s="3">
        <v>3.48</v>
      </c>
      <c r="J3297">
        <v>2011</v>
      </c>
      <c r="K3297">
        <v>12</v>
      </c>
      <c r="L3297" t="s">
        <v>26</v>
      </c>
      <c r="M3297" t="s">
        <v>39</v>
      </c>
      <c r="N3297">
        <v>0</v>
      </c>
      <c r="O3297">
        <v>1</v>
      </c>
      <c r="P3297" t="s">
        <v>32</v>
      </c>
    </row>
    <row r="3298" spans="1:16" x14ac:dyDescent="0.3">
      <c r="A3298">
        <v>578344</v>
      </c>
      <c r="B3298">
        <v>22419</v>
      </c>
      <c r="C3298" t="s">
        <v>903</v>
      </c>
      <c r="D3298">
        <v>2</v>
      </c>
      <c r="E3298" s="2">
        <v>40871.38958333333</v>
      </c>
      <c r="F3298" s="3">
        <v>0.83</v>
      </c>
      <c r="H3298" t="s">
        <v>17</v>
      </c>
      <c r="I3298" s="3">
        <v>1.66</v>
      </c>
      <c r="J3298">
        <v>2011</v>
      </c>
      <c r="K3298">
        <v>11</v>
      </c>
      <c r="L3298" t="s">
        <v>22</v>
      </c>
      <c r="M3298" t="s">
        <v>23</v>
      </c>
      <c r="N3298">
        <v>0</v>
      </c>
      <c r="O3298">
        <v>1</v>
      </c>
      <c r="P3298" t="s">
        <v>20</v>
      </c>
    </row>
    <row r="3299" spans="1:16" x14ac:dyDescent="0.3">
      <c r="A3299">
        <v>578102</v>
      </c>
      <c r="B3299">
        <v>23209</v>
      </c>
      <c r="C3299" t="s">
        <v>159</v>
      </c>
      <c r="D3299">
        <v>10</v>
      </c>
      <c r="E3299" s="2">
        <v>40870.36041666667</v>
      </c>
      <c r="F3299" s="3">
        <v>1.65</v>
      </c>
      <c r="G3299">
        <v>13089</v>
      </c>
      <c r="H3299" t="s">
        <v>17</v>
      </c>
      <c r="I3299" s="3">
        <v>16.5</v>
      </c>
      <c r="J3299">
        <v>2011</v>
      </c>
      <c r="K3299">
        <v>11</v>
      </c>
      <c r="L3299" t="s">
        <v>22</v>
      </c>
      <c r="M3299" t="s">
        <v>23</v>
      </c>
      <c r="N3299">
        <v>0</v>
      </c>
      <c r="O3299">
        <v>1</v>
      </c>
      <c r="P3299" t="s">
        <v>32</v>
      </c>
    </row>
    <row r="3300" spans="1:16" x14ac:dyDescent="0.3">
      <c r="A3300">
        <v>547385</v>
      </c>
      <c r="B3300">
        <v>22425</v>
      </c>
      <c r="C3300" t="s">
        <v>532</v>
      </c>
      <c r="D3300">
        <v>1</v>
      </c>
      <c r="E3300" s="2">
        <v>40624.658333333333</v>
      </c>
      <c r="F3300" s="3">
        <v>9.9600000000000009</v>
      </c>
      <c r="H3300" t="s">
        <v>17</v>
      </c>
      <c r="I3300" s="3">
        <v>9.9600000000000009</v>
      </c>
      <c r="J3300">
        <v>2011</v>
      </c>
      <c r="K3300">
        <v>3</v>
      </c>
      <c r="L3300" t="s">
        <v>30</v>
      </c>
      <c r="M3300" t="s">
        <v>31</v>
      </c>
      <c r="N3300">
        <v>0</v>
      </c>
      <c r="O3300">
        <v>1</v>
      </c>
      <c r="P3300" t="s">
        <v>20</v>
      </c>
    </row>
    <row r="3301" spans="1:16" x14ac:dyDescent="0.3">
      <c r="A3301">
        <v>544368</v>
      </c>
      <c r="B3301">
        <v>22988</v>
      </c>
      <c r="C3301" t="s">
        <v>1422</v>
      </c>
      <c r="D3301">
        <v>12</v>
      </c>
      <c r="E3301" s="2">
        <v>40592.477083333331</v>
      </c>
      <c r="F3301" s="3">
        <v>1.25</v>
      </c>
      <c r="G3301">
        <v>14057</v>
      </c>
      <c r="H3301" t="s">
        <v>17</v>
      </c>
      <c r="I3301" s="3">
        <v>15</v>
      </c>
      <c r="J3301">
        <v>2011</v>
      </c>
      <c r="K3301">
        <v>2</v>
      </c>
      <c r="L3301" t="s">
        <v>63</v>
      </c>
      <c r="M3301" t="s">
        <v>64</v>
      </c>
      <c r="N3301">
        <v>0</v>
      </c>
      <c r="O3301">
        <v>1</v>
      </c>
      <c r="P3301" t="s">
        <v>32</v>
      </c>
    </row>
    <row r="3302" spans="1:16" x14ac:dyDescent="0.3">
      <c r="A3302">
        <v>560244</v>
      </c>
      <c r="B3302">
        <v>20723</v>
      </c>
      <c r="C3302" t="s">
        <v>1155</v>
      </c>
      <c r="D3302">
        <v>1</v>
      </c>
      <c r="E3302" s="2">
        <v>40741.509722222218</v>
      </c>
      <c r="F3302" s="3">
        <v>0.85</v>
      </c>
      <c r="G3302">
        <v>16931</v>
      </c>
      <c r="H3302" t="s">
        <v>17</v>
      </c>
      <c r="I3302" s="3">
        <v>0.85</v>
      </c>
      <c r="J3302">
        <v>2011</v>
      </c>
      <c r="K3302">
        <v>7</v>
      </c>
      <c r="L3302" t="s">
        <v>59</v>
      </c>
      <c r="M3302" t="s">
        <v>60</v>
      </c>
      <c r="N3302">
        <v>0</v>
      </c>
      <c r="O3302">
        <v>1</v>
      </c>
      <c r="P3302" t="s">
        <v>32</v>
      </c>
    </row>
    <row r="3303" spans="1:16" x14ac:dyDescent="0.3">
      <c r="A3303">
        <v>558538</v>
      </c>
      <c r="B3303">
        <v>22382</v>
      </c>
      <c r="C3303" t="s">
        <v>292</v>
      </c>
      <c r="D3303">
        <v>2</v>
      </c>
      <c r="E3303" s="2">
        <v>40724.508333333331</v>
      </c>
      <c r="F3303" s="3">
        <v>1.65</v>
      </c>
      <c r="G3303">
        <v>15005</v>
      </c>
      <c r="H3303" t="s">
        <v>17</v>
      </c>
      <c r="I3303" s="3">
        <v>3.3</v>
      </c>
      <c r="J3303">
        <v>2011</v>
      </c>
      <c r="K3303">
        <v>6</v>
      </c>
      <c r="L3303" t="s">
        <v>34</v>
      </c>
      <c r="M3303" t="s">
        <v>35</v>
      </c>
      <c r="N3303">
        <v>0</v>
      </c>
      <c r="O3303">
        <v>1</v>
      </c>
      <c r="P3303" t="s">
        <v>32</v>
      </c>
    </row>
    <row r="3304" spans="1:16" x14ac:dyDescent="0.3">
      <c r="A3304">
        <v>559051</v>
      </c>
      <c r="B3304">
        <v>22821</v>
      </c>
      <c r="C3304" t="s">
        <v>1892</v>
      </c>
      <c r="D3304">
        <v>3</v>
      </c>
      <c r="E3304" s="2">
        <v>40729.699305555558</v>
      </c>
      <c r="F3304" s="3">
        <v>0.42</v>
      </c>
      <c r="H3304" t="s">
        <v>17</v>
      </c>
      <c r="I3304" s="3">
        <v>1.26</v>
      </c>
      <c r="J3304">
        <v>2011</v>
      </c>
      <c r="K3304">
        <v>7</v>
      </c>
      <c r="L3304" t="s">
        <v>59</v>
      </c>
      <c r="M3304" t="s">
        <v>60</v>
      </c>
      <c r="N3304">
        <v>0</v>
      </c>
      <c r="O3304">
        <v>1</v>
      </c>
      <c r="P3304" t="s">
        <v>20</v>
      </c>
    </row>
    <row r="3305" spans="1:16" x14ac:dyDescent="0.3">
      <c r="A3305">
        <v>572096</v>
      </c>
      <c r="B3305" t="s">
        <v>939</v>
      </c>
      <c r="C3305" t="s">
        <v>940</v>
      </c>
      <c r="D3305">
        <v>1</v>
      </c>
      <c r="E3305" s="2">
        <v>40836.638888888891</v>
      </c>
      <c r="F3305" s="3">
        <v>0.85</v>
      </c>
      <c r="G3305">
        <v>16813</v>
      </c>
      <c r="H3305" t="s">
        <v>17</v>
      </c>
      <c r="I3305" s="3">
        <v>0.85</v>
      </c>
      <c r="J3305">
        <v>2011</v>
      </c>
      <c r="K3305">
        <v>10</v>
      </c>
      <c r="L3305" t="s">
        <v>42</v>
      </c>
      <c r="M3305" t="s">
        <v>43</v>
      </c>
      <c r="N3305">
        <v>0</v>
      </c>
      <c r="O3305">
        <v>1</v>
      </c>
      <c r="P3305" t="s">
        <v>32</v>
      </c>
    </row>
    <row r="3306" spans="1:16" x14ac:dyDescent="0.3">
      <c r="A3306">
        <v>543474</v>
      </c>
      <c r="B3306">
        <v>22469</v>
      </c>
      <c r="C3306" t="s">
        <v>382</v>
      </c>
      <c r="D3306">
        <v>8</v>
      </c>
      <c r="E3306" s="2">
        <v>40582.631249999999</v>
      </c>
      <c r="F3306" s="3">
        <v>1.65</v>
      </c>
      <c r="G3306">
        <v>14415</v>
      </c>
      <c r="H3306" t="s">
        <v>17</v>
      </c>
      <c r="I3306" s="3">
        <v>13.2</v>
      </c>
      <c r="J3306">
        <v>2011</v>
      </c>
      <c r="K3306">
        <v>2</v>
      </c>
      <c r="L3306" t="s">
        <v>63</v>
      </c>
      <c r="M3306" t="s">
        <v>64</v>
      </c>
      <c r="N3306">
        <v>0</v>
      </c>
      <c r="O3306">
        <v>1</v>
      </c>
      <c r="P3306" t="s">
        <v>32</v>
      </c>
    </row>
    <row r="3307" spans="1:16" x14ac:dyDescent="0.3">
      <c r="A3307">
        <v>544599</v>
      </c>
      <c r="B3307" t="s">
        <v>1893</v>
      </c>
      <c r="C3307" t="s">
        <v>1894</v>
      </c>
      <c r="D3307">
        <v>3</v>
      </c>
      <c r="E3307" s="2">
        <v>40595.760416666657</v>
      </c>
      <c r="F3307" s="3">
        <v>0.83</v>
      </c>
      <c r="H3307" t="s">
        <v>17</v>
      </c>
      <c r="I3307" s="3">
        <v>2.4900000000000002</v>
      </c>
      <c r="J3307">
        <v>2011</v>
      </c>
      <c r="K3307">
        <v>2</v>
      </c>
      <c r="L3307" t="s">
        <v>63</v>
      </c>
      <c r="M3307" t="s">
        <v>64</v>
      </c>
      <c r="N3307">
        <v>0</v>
      </c>
      <c r="O3307">
        <v>1</v>
      </c>
      <c r="P3307" t="s">
        <v>20</v>
      </c>
    </row>
    <row r="3308" spans="1:16" x14ac:dyDescent="0.3">
      <c r="A3308">
        <v>540953</v>
      </c>
      <c r="B3308">
        <v>21747</v>
      </c>
      <c r="C3308" t="s">
        <v>1895</v>
      </c>
      <c r="D3308">
        <v>1</v>
      </c>
      <c r="E3308" s="2">
        <v>40555.552777777782</v>
      </c>
      <c r="F3308" s="3">
        <v>1.25</v>
      </c>
      <c r="G3308">
        <v>14587</v>
      </c>
      <c r="H3308" t="s">
        <v>17</v>
      </c>
      <c r="I3308" s="3">
        <v>1.25</v>
      </c>
      <c r="J3308">
        <v>2011</v>
      </c>
      <c r="K3308">
        <v>1</v>
      </c>
      <c r="L3308" t="s">
        <v>48</v>
      </c>
      <c r="M3308" t="s">
        <v>49</v>
      </c>
      <c r="N3308">
        <v>0</v>
      </c>
      <c r="O3308">
        <v>1</v>
      </c>
      <c r="P3308" t="s">
        <v>32</v>
      </c>
    </row>
    <row r="3309" spans="1:16" x14ac:dyDescent="0.3">
      <c r="A3309">
        <v>573769</v>
      </c>
      <c r="B3309">
        <v>23427</v>
      </c>
      <c r="C3309" t="s">
        <v>1896</v>
      </c>
      <c r="D3309">
        <v>1</v>
      </c>
      <c r="E3309" s="2">
        <v>40848.419444444437</v>
      </c>
      <c r="F3309" s="3">
        <v>12.5</v>
      </c>
      <c r="G3309">
        <v>13292</v>
      </c>
      <c r="H3309" t="s">
        <v>17</v>
      </c>
      <c r="I3309" s="3">
        <v>12.5</v>
      </c>
      <c r="J3309">
        <v>2011</v>
      </c>
      <c r="K3309">
        <v>11</v>
      </c>
      <c r="L3309" t="s">
        <v>22</v>
      </c>
      <c r="M3309" t="s">
        <v>23</v>
      </c>
      <c r="N3309">
        <v>0</v>
      </c>
      <c r="O3309">
        <v>1</v>
      </c>
      <c r="P3309" t="s">
        <v>32</v>
      </c>
    </row>
    <row r="3310" spans="1:16" x14ac:dyDescent="0.3">
      <c r="A3310">
        <v>543541</v>
      </c>
      <c r="B3310">
        <v>22057</v>
      </c>
      <c r="C3310" t="s">
        <v>1897</v>
      </c>
      <c r="D3310">
        <v>12</v>
      </c>
      <c r="E3310" s="2">
        <v>40583.613888888889</v>
      </c>
      <c r="F3310" s="3">
        <v>1.49</v>
      </c>
      <c r="G3310">
        <v>12462</v>
      </c>
      <c r="H3310" t="s">
        <v>295</v>
      </c>
      <c r="I3310" s="3">
        <v>17.88</v>
      </c>
      <c r="J3310">
        <v>2011</v>
      </c>
      <c r="K3310">
        <v>2</v>
      </c>
      <c r="L3310" t="s">
        <v>63</v>
      </c>
      <c r="M3310" t="s">
        <v>64</v>
      </c>
      <c r="N3310">
        <v>0</v>
      </c>
      <c r="O3310">
        <v>1</v>
      </c>
      <c r="P3310" t="s">
        <v>32</v>
      </c>
    </row>
    <row r="3311" spans="1:16" x14ac:dyDescent="0.3">
      <c r="A3311">
        <v>538566</v>
      </c>
      <c r="B3311">
        <v>22891</v>
      </c>
      <c r="C3311" t="s">
        <v>1898</v>
      </c>
      <c r="D3311">
        <v>1</v>
      </c>
      <c r="E3311" s="2">
        <v>40525.472916666673</v>
      </c>
      <c r="F3311" s="3">
        <v>8.4700000000000006</v>
      </c>
      <c r="H3311" t="s">
        <v>17</v>
      </c>
      <c r="I3311" s="3">
        <v>8.4700000000000006</v>
      </c>
      <c r="J3311">
        <v>2010</v>
      </c>
      <c r="K3311">
        <v>12</v>
      </c>
      <c r="L3311" t="s">
        <v>26</v>
      </c>
      <c r="M3311" t="s">
        <v>27</v>
      </c>
      <c r="N3311">
        <v>0</v>
      </c>
      <c r="O3311">
        <v>1</v>
      </c>
      <c r="P3311" t="s">
        <v>20</v>
      </c>
    </row>
    <row r="3312" spans="1:16" x14ac:dyDescent="0.3">
      <c r="A3312">
        <v>580404</v>
      </c>
      <c r="B3312">
        <v>23346</v>
      </c>
      <c r="C3312" t="s">
        <v>570</v>
      </c>
      <c r="D3312">
        <v>12</v>
      </c>
      <c r="E3312" s="2">
        <v>40881.500694444447</v>
      </c>
      <c r="F3312" s="3">
        <v>1.25</v>
      </c>
      <c r="G3312">
        <v>13596</v>
      </c>
      <c r="H3312" t="s">
        <v>17</v>
      </c>
      <c r="I3312" s="3">
        <v>15</v>
      </c>
      <c r="J3312">
        <v>2011</v>
      </c>
      <c r="K3312">
        <v>12</v>
      </c>
      <c r="L3312" t="s">
        <v>26</v>
      </c>
      <c r="M3312" t="s">
        <v>39</v>
      </c>
      <c r="N3312">
        <v>0</v>
      </c>
      <c r="O3312">
        <v>1</v>
      </c>
      <c r="P3312" t="s">
        <v>32</v>
      </c>
    </row>
    <row r="3313" spans="1:16" x14ac:dyDescent="0.3">
      <c r="A3313">
        <v>558900</v>
      </c>
      <c r="B3313">
        <v>22464</v>
      </c>
      <c r="C3313" t="s">
        <v>1006</v>
      </c>
      <c r="D3313">
        <v>3</v>
      </c>
      <c r="E3313" s="2">
        <v>40728.67083333333</v>
      </c>
      <c r="F3313" s="3">
        <v>1.65</v>
      </c>
      <c r="G3313">
        <v>15349</v>
      </c>
      <c r="H3313" t="s">
        <v>17</v>
      </c>
      <c r="I3313" s="3">
        <v>4.9499999999999993</v>
      </c>
      <c r="J3313">
        <v>2011</v>
      </c>
      <c r="K3313">
        <v>7</v>
      </c>
      <c r="L3313" t="s">
        <v>59</v>
      </c>
      <c r="M3313" t="s">
        <v>60</v>
      </c>
      <c r="N3313">
        <v>0</v>
      </c>
      <c r="O3313">
        <v>1</v>
      </c>
      <c r="P3313" t="s">
        <v>32</v>
      </c>
    </row>
    <row r="3314" spans="1:16" x14ac:dyDescent="0.3">
      <c r="A3314">
        <v>574025</v>
      </c>
      <c r="B3314">
        <v>22197</v>
      </c>
      <c r="C3314" t="s">
        <v>909</v>
      </c>
      <c r="D3314">
        <v>4</v>
      </c>
      <c r="E3314" s="2">
        <v>40849.518055555563</v>
      </c>
      <c r="F3314" s="3">
        <v>0.85</v>
      </c>
      <c r="G3314">
        <v>12748</v>
      </c>
      <c r="H3314" t="s">
        <v>17</v>
      </c>
      <c r="I3314" s="3">
        <v>3.4</v>
      </c>
      <c r="J3314">
        <v>2011</v>
      </c>
      <c r="K3314">
        <v>11</v>
      </c>
      <c r="L3314" t="s">
        <v>22</v>
      </c>
      <c r="M3314" t="s">
        <v>23</v>
      </c>
      <c r="N3314">
        <v>0</v>
      </c>
      <c r="O3314">
        <v>1</v>
      </c>
      <c r="P3314" t="s">
        <v>32</v>
      </c>
    </row>
    <row r="3315" spans="1:16" x14ac:dyDescent="0.3">
      <c r="A3315">
        <v>578074</v>
      </c>
      <c r="B3315">
        <v>22154</v>
      </c>
      <c r="C3315" t="s">
        <v>1449</v>
      </c>
      <c r="D3315">
        <v>2</v>
      </c>
      <c r="E3315" s="2">
        <v>40869.67083333333</v>
      </c>
      <c r="F3315" s="3">
        <v>0.42</v>
      </c>
      <c r="G3315">
        <v>17590</v>
      </c>
      <c r="H3315" t="s">
        <v>17</v>
      </c>
      <c r="I3315" s="3">
        <v>0.84</v>
      </c>
      <c r="J3315">
        <v>2011</v>
      </c>
      <c r="K3315">
        <v>11</v>
      </c>
      <c r="L3315" t="s">
        <v>22</v>
      </c>
      <c r="M3315" t="s">
        <v>23</v>
      </c>
      <c r="N3315">
        <v>0</v>
      </c>
      <c r="O3315">
        <v>1</v>
      </c>
      <c r="P3315" t="s">
        <v>32</v>
      </c>
    </row>
    <row r="3316" spans="1:16" x14ac:dyDescent="0.3">
      <c r="A3316">
        <v>546648</v>
      </c>
      <c r="B3316">
        <v>20725</v>
      </c>
      <c r="C3316" t="s">
        <v>86</v>
      </c>
      <c r="D3316">
        <v>1</v>
      </c>
      <c r="E3316" s="2">
        <v>40617.59375</v>
      </c>
      <c r="F3316" s="3">
        <v>4.96</v>
      </c>
      <c r="H3316" t="s">
        <v>17</v>
      </c>
      <c r="I3316" s="3">
        <v>4.96</v>
      </c>
      <c r="J3316">
        <v>2011</v>
      </c>
      <c r="K3316">
        <v>3</v>
      </c>
      <c r="L3316" t="s">
        <v>30</v>
      </c>
      <c r="M3316" t="s">
        <v>31</v>
      </c>
      <c r="N3316">
        <v>0</v>
      </c>
      <c r="O3316">
        <v>1</v>
      </c>
      <c r="P3316" t="s">
        <v>20</v>
      </c>
    </row>
    <row r="3317" spans="1:16" x14ac:dyDescent="0.3">
      <c r="A3317">
        <v>564335</v>
      </c>
      <c r="B3317">
        <v>35970</v>
      </c>
      <c r="C3317" t="s">
        <v>229</v>
      </c>
      <c r="D3317">
        <v>6</v>
      </c>
      <c r="E3317" s="2">
        <v>40779.599305555559</v>
      </c>
      <c r="F3317" s="3">
        <v>1.69</v>
      </c>
      <c r="G3317">
        <v>15800</v>
      </c>
      <c r="H3317" t="s">
        <v>17</v>
      </c>
      <c r="I3317" s="3">
        <v>10.14</v>
      </c>
      <c r="J3317">
        <v>2011</v>
      </c>
      <c r="K3317">
        <v>8</v>
      </c>
      <c r="L3317" t="s">
        <v>87</v>
      </c>
      <c r="M3317" t="s">
        <v>88</v>
      </c>
      <c r="N3317">
        <v>0</v>
      </c>
      <c r="O3317">
        <v>1</v>
      </c>
      <c r="P3317" t="s">
        <v>32</v>
      </c>
    </row>
    <row r="3318" spans="1:16" x14ac:dyDescent="0.3">
      <c r="A3318">
        <v>551531</v>
      </c>
      <c r="B3318">
        <v>22390</v>
      </c>
      <c r="C3318" t="s">
        <v>379</v>
      </c>
      <c r="D3318">
        <v>6</v>
      </c>
      <c r="E3318" s="2">
        <v>40664.572916666657</v>
      </c>
      <c r="F3318" s="3">
        <v>2.5499999999999998</v>
      </c>
      <c r="G3318">
        <v>15376</v>
      </c>
      <c r="H3318" t="s">
        <v>17</v>
      </c>
      <c r="I3318" s="3">
        <v>15.3</v>
      </c>
      <c r="J3318">
        <v>2011</v>
      </c>
      <c r="K3318">
        <v>5</v>
      </c>
      <c r="L3318" t="s">
        <v>18</v>
      </c>
      <c r="M3318" t="s">
        <v>19</v>
      </c>
      <c r="N3318">
        <v>0</v>
      </c>
      <c r="O3318">
        <v>1</v>
      </c>
      <c r="P3318" t="s">
        <v>32</v>
      </c>
    </row>
    <row r="3319" spans="1:16" x14ac:dyDescent="0.3">
      <c r="A3319">
        <v>578082</v>
      </c>
      <c r="B3319">
        <v>22831</v>
      </c>
      <c r="C3319" t="s">
        <v>1899</v>
      </c>
      <c r="D3319">
        <v>6</v>
      </c>
      <c r="E3319" s="2">
        <v>40869.689583333333</v>
      </c>
      <c r="F3319" s="3">
        <v>2.95</v>
      </c>
      <c r="G3319">
        <v>12775</v>
      </c>
      <c r="H3319" t="s">
        <v>440</v>
      </c>
      <c r="I3319" s="3">
        <v>17.7</v>
      </c>
      <c r="J3319">
        <v>2011</v>
      </c>
      <c r="K3319">
        <v>11</v>
      </c>
      <c r="L3319" t="s">
        <v>22</v>
      </c>
      <c r="M3319" t="s">
        <v>23</v>
      </c>
      <c r="N3319">
        <v>0</v>
      </c>
      <c r="O3319">
        <v>1</v>
      </c>
      <c r="P3319" t="s">
        <v>32</v>
      </c>
    </row>
    <row r="3320" spans="1:16" x14ac:dyDescent="0.3">
      <c r="A3320">
        <v>557621</v>
      </c>
      <c r="B3320">
        <v>22626</v>
      </c>
      <c r="C3320" t="s">
        <v>697</v>
      </c>
      <c r="D3320">
        <v>2</v>
      </c>
      <c r="E3320" s="2">
        <v>40715.583333333343</v>
      </c>
      <c r="F3320" s="3">
        <v>8.5</v>
      </c>
      <c r="G3320">
        <v>12444</v>
      </c>
      <c r="H3320" t="s">
        <v>136</v>
      </c>
      <c r="I3320" s="3">
        <v>17</v>
      </c>
      <c r="J3320">
        <v>2011</v>
      </c>
      <c r="K3320">
        <v>6</v>
      </c>
      <c r="L3320" t="s">
        <v>34</v>
      </c>
      <c r="M3320" t="s">
        <v>35</v>
      </c>
      <c r="N3320">
        <v>0</v>
      </c>
      <c r="O3320">
        <v>1</v>
      </c>
      <c r="P3320" t="s">
        <v>32</v>
      </c>
    </row>
    <row r="3321" spans="1:16" x14ac:dyDescent="0.3">
      <c r="A3321">
        <v>542625</v>
      </c>
      <c r="B3321">
        <v>84987</v>
      </c>
      <c r="C3321" t="s">
        <v>518</v>
      </c>
      <c r="D3321">
        <v>3</v>
      </c>
      <c r="E3321" s="2">
        <v>40574.409722222219</v>
      </c>
      <c r="F3321" s="3">
        <v>3.75</v>
      </c>
      <c r="H3321" t="s">
        <v>17</v>
      </c>
      <c r="I3321" s="3">
        <v>11.25</v>
      </c>
      <c r="J3321">
        <v>2011</v>
      </c>
      <c r="K3321">
        <v>1</v>
      </c>
      <c r="L3321" t="s">
        <v>48</v>
      </c>
      <c r="M3321" t="s">
        <v>49</v>
      </c>
      <c r="N3321">
        <v>0</v>
      </c>
      <c r="O3321">
        <v>1</v>
      </c>
      <c r="P3321" t="s">
        <v>20</v>
      </c>
    </row>
    <row r="3322" spans="1:16" x14ac:dyDescent="0.3">
      <c r="A3322">
        <v>538881</v>
      </c>
      <c r="B3322" t="s">
        <v>1120</v>
      </c>
      <c r="C3322" t="s">
        <v>1121</v>
      </c>
      <c r="D3322">
        <v>1</v>
      </c>
      <c r="E3322" s="2">
        <v>40526.662499999999</v>
      </c>
      <c r="F3322" s="3">
        <v>198.17</v>
      </c>
      <c r="H3322" t="s">
        <v>17</v>
      </c>
      <c r="I3322" s="3">
        <v>198.17</v>
      </c>
      <c r="J3322">
        <v>2010</v>
      </c>
      <c r="K3322">
        <v>12</v>
      </c>
      <c r="L3322" t="s">
        <v>26</v>
      </c>
      <c r="M3322" t="s">
        <v>27</v>
      </c>
      <c r="N3322">
        <v>0</v>
      </c>
      <c r="O3322">
        <v>1</v>
      </c>
      <c r="P3322" t="s">
        <v>20</v>
      </c>
    </row>
    <row r="3323" spans="1:16" x14ac:dyDescent="0.3">
      <c r="A3323" t="s">
        <v>1900</v>
      </c>
      <c r="B3323" t="s">
        <v>1901</v>
      </c>
      <c r="C3323" t="s">
        <v>1902</v>
      </c>
      <c r="D3323">
        <v>-1</v>
      </c>
      <c r="E3323" s="2">
        <v>40807.611111111109</v>
      </c>
      <c r="F3323" s="3">
        <v>608.66</v>
      </c>
      <c r="G3323">
        <v>14096</v>
      </c>
      <c r="H3323" t="s">
        <v>17</v>
      </c>
      <c r="I3323" s="3">
        <v>-608.66</v>
      </c>
      <c r="J3323">
        <v>2011</v>
      </c>
      <c r="K3323">
        <v>9</v>
      </c>
      <c r="L3323" t="s">
        <v>90</v>
      </c>
      <c r="M3323" t="s">
        <v>91</v>
      </c>
      <c r="N3323">
        <v>1</v>
      </c>
      <c r="O3323">
        <v>0</v>
      </c>
      <c r="P3323" t="s">
        <v>32</v>
      </c>
    </row>
    <row r="3324" spans="1:16" x14ac:dyDescent="0.3">
      <c r="A3324">
        <v>544656</v>
      </c>
      <c r="B3324">
        <v>22727</v>
      </c>
      <c r="C3324" t="s">
        <v>999</v>
      </c>
      <c r="D3324">
        <v>4</v>
      </c>
      <c r="E3324" s="2">
        <v>40596.543055555558</v>
      </c>
      <c r="F3324" s="3">
        <v>3.75</v>
      </c>
      <c r="G3324">
        <v>17442</v>
      </c>
      <c r="H3324" t="s">
        <v>17</v>
      </c>
      <c r="I3324" s="3">
        <v>15</v>
      </c>
      <c r="J3324">
        <v>2011</v>
      </c>
      <c r="K3324">
        <v>2</v>
      </c>
      <c r="L3324" t="s">
        <v>63</v>
      </c>
      <c r="M3324" t="s">
        <v>64</v>
      </c>
      <c r="N3324">
        <v>0</v>
      </c>
      <c r="O3324">
        <v>1</v>
      </c>
      <c r="P3324" t="s">
        <v>32</v>
      </c>
    </row>
    <row r="3325" spans="1:16" x14ac:dyDescent="0.3">
      <c r="A3325">
        <v>567665</v>
      </c>
      <c r="B3325">
        <v>22326</v>
      </c>
      <c r="C3325" t="s">
        <v>914</v>
      </c>
      <c r="D3325">
        <v>1</v>
      </c>
      <c r="E3325" s="2">
        <v>40807.640277777777</v>
      </c>
      <c r="F3325" s="3">
        <v>5.79</v>
      </c>
      <c r="H3325" t="s">
        <v>17</v>
      </c>
      <c r="I3325" s="3">
        <v>5.79</v>
      </c>
      <c r="J3325">
        <v>2011</v>
      </c>
      <c r="K3325">
        <v>9</v>
      </c>
      <c r="L3325" t="s">
        <v>90</v>
      </c>
      <c r="M3325" t="s">
        <v>91</v>
      </c>
      <c r="N3325">
        <v>0</v>
      </c>
      <c r="O3325">
        <v>1</v>
      </c>
      <c r="P3325" t="s">
        <v>20</v>
      </c>
    </row>
    <row r="3326" spans="1:16" x14ac:dyDescent="0.3">
      <c r="A3326">
        <v>554088</v>
      </c>
      <c r="B3326" t="s">
        <v>1903</v>
      </c>
      <c r="C3326" t="s">
        <v>1904</v>
      </c>
      <c r="D3326">
        <v>6</v>
      </c>
      <c r="E3326" s="2">
        <v>40685.508333333331</v>
      </c>
      <c r="F3326" s="3">
        <v>4.25</v>
      </c>
      <c r="G3326">
        <v>16801</v>
      </c>
      <c r="H3326" t="s">
        <v>17</v>
      </c>
      <c r="I3326" s="3">
        <v>25.5</v>
      </c>
      <c r="J3326">
        <v>2011</v>
      </c>
      <c r="K3326">
        <v>5</v>
      </c>
      <c r="L3326" t="s">
        <v>18</v>
      </c>
      <c r="M3326" t="s">
        <v>19</v>
      </c>
      <c r="N3326">
        <v>0</v>
      </c>
      <c r="O3326">
        <v>1</v>
      </c>
      <c r="P3326" t="s">
        <v>32</v>
      </c>
    </row>
    <row r="3327" spans="1:16" x14ac:dyDescent="0.3">
      <c r="A3327">
        <v>576609</v>
      </c>
      <c r="B3327">
        <v>21636</v>
      </c>
      <c r="C3327" t="s">
        <v>1905</v>
      </c>
      <c r="D3327">
        <v>8</v>
      </c>
      <c r="E3327" s="2">
        <v>40862.672222222223</v>
      </c>
      <c r="F3327" s="3">
        <v>0.75</v>
      </c>
      <c r="G3327">
        <v>15556</v>
      </c>
      <c r="H3327" t="s">
        <v>17</v>
      </c>
      <c r="I3327" s="3">
        <v>6</v>
      </c>
      <c r="J3327">
        <v>2011</v>
      </c>
      <c r="K3327">
        <v>11</v>
      </c>
      <c r="L3327" t="s">
        <v>22</v>
      </c>
      <c r="M3327" t="s">
        <v>23</v>
      </c>
      <c r="N3327">
        <v>0</v>
      </c>
      <c r="O3327">
        <v>1</v>
      </c>
      <c r="P3327" t="s">
        <v>32</v>
      </c>
    </row>
    <row r="3328" spans="1:16" x14ac:dyDescent="0.3">
      <c r="A3328">
        <v>561911</v>
      </c>
      <c r="B3328">
        <v>21197</v>
      </c>
      <c r="C3328" t="s">
        <v>1906</v>
      </c>
      <c r="D3328">
        <v>12</v>
      </c>
      <c r="E3328" s="2">
        <v>40756.43472222222</v>
      </c>
      <c r="F3328" s="3">
        <v>1.65</v>
      </c>
      <c r="G3328">
        <v>12534</v>
      </c>
      <c r="H3328" t="s">
        <v>74</v>
      </c>
      <c r="I3328" s="3">
        <v>19.8</v>
      </c>
      <c r="J3328">
        <v>2011</v>
      </c>
      <c r="K3328">
        <v>8</v>
      </c>
      <c r="L3328" t="s">
        <v>87</v>
      </c>
      <c r="M3328" t="s">
        <v>88</v>
      </c>
      <c r="N3328">
        <v>0</v>
      </c>
      <c r="O3328">
        <v>1</v>
      </c>
      <c r="P3328" t="s">
        <v>32</v>
      </c>
    </row>
    <row r="3329" spans="1:16" x14ac:dyDescent="0.3">
      <c r="A3329">
        <v>565197</v>
      </c>
      <c r="B3329" t="s">
        <v>1327</v>
      </c>
      <c r="C3329" t="s">
        <v>1328</v>
      </c>
      <c r="D3329">
        <v>10</v>
      </c>
      <c r="E3329" s="2">
        <v>40787.677777777782</v>
      </c>
      <c r="F3329" s="3">
        <v>1.25</v>
      </c>
      <c r="G3329">
        <v>13376</v>
      </c>
      <c r="H3329" t="s">
        <v>17</v>
      </c>
      <c r="I3329" s="3">
        <v>12.5</v>
      </c>
      <c r="J3329">
        <v>2011</v>
      </c>
      <c r="K3329">
        <v>9</v>
      </c>
      <c r="L3329" t="s">
        <v>90</v>
      </c>
      <c r="M3329" t="s">
        <v>91</v>
      </c>
      <c r="N3329">
        <v>0</v>
      </c>
      <c r="O3329">
        <v>1</v>
      </c>
      <c r="P3329" t="s">
        <v>32</v>
      </c>
    </row>
    <row r="3330" spans="1:16" x14ac:dyDescent="0.3">
      <c r="A3330">
        <v>540647</v>
      </c>
      <c r="B3330">
        <v>22962</v>
      </c>
      <c r="C3330" t="s">
        <v>1665</v>
      </c>
      <c r="D3330">
        <v>6</v>
      </c>
      <c r="E3330" s="2">
        <v>40553.622916666667</v>
      </c>
      <c r="F3330" s="3">
        <v>0.85</v>
      </c>
      <c r="G3330">
        <v>17406</v>
      </c>
      <c r="H3330" t="s">
        <v>17</v>
      </c>
      <c r="I3330" s="3">
        <v>5.0999999999999996</v>
      </c>
      <c r="J3330">
        <v>2011</v>
      </c>
      <c r="K3330">
        <v>1</v>
      </c>
      <c r="L3330" t="s">
        <v>48</v>
      </c>
      <c r="M3330" t="s">
        <v>49</v>
      </c>
      <c r="N3330">
        <v>0</v>
      </c>
      <c r="O3330">
        <v>1</v>
      </c>
      <c r="P3330" t="s">
        <v>32</v>
      </c>
    </row>
    <row r="3331" spans="1:16" x14ac:dyDescent="0.3">
      <c r="A3331">
        <v>541993</v>
      </c>
      <c r="B3331" t="s">
        <v>1907</v>
      </c>
      <c r="C3331" t="s">
        <v>1908</v>
      </c>
      <c r="D3331">
        <v>1</v>
      </c>
      <c r="E3331" s="2">
        <v>40568.400694444441</v>
      </c>
      <c r="F3331" s="3">
        <v>2.46</v>
      </c>
      <c r="H3331" t="s">
        <v>17</v>
      </c>
      <c r="I3331" s="3">
        <v>2.46</v>
      </c>
      <c r="J3331">
        <v>2011</v>
      </c>
      <c r="K3331">
        <v>1</v>
      </c>
      <c r="L3331" t="s">
        <v>48</v>
      </c>
      <c r="M3331" t="s">
        <v>49</v>
      </c>
      <c r="N3331">
        <v>0</v>
      </c>
      <c r="O3331">
        <v>1</v>
      </c>
      <c r="P3331" t="s">
        <v>20</v>
      </c>
    </row>
    <row r="3332" spans="1:16" x14ac:dyDescent="0.3">
      <c r="A3332">
        <v>541241</v>
      </c>
      <c r="B3332">
        <v>85006</v>
      </c>
      <c r="C3332" t="s">
        <v>1909</v>
      </c>
      <c r="D3332">
        <v>1</v>
      </c>
      <c r="E3332" s="2">
        <v>40559.463888888888</v>
      </c>
      <c r="F3332" s="3">
        <v>2.95</v>
      </c>
      <c r="G3332">
        <v>13782</v>
      </c>
      <c r="H3332" t="s">
        <v>17</v>
      </c>
      <c r="I3332" s="3">
        <v>2.95</v>
      </c>
      <c r="J3332">
        <v>2011</v>
      </c>
      <c r="K3332">
        <v>1</v>
      </c>
      <c r="L3332" t="s">
        <v>48</v>
      </c>
      <c r="M3332" t="s">
        <v>49</v>
      </c>
      <c r="N3332">
        <v>0</v>
      </c>
      <c r="O3332">
        <v>1</v>
      </c>
      <c r="P3332" t="s">
        <v>32</v>
      </c>
    </row>
    <row r="3333" spans="1:16" x14ac:dyDescent="0.3">
      <c r="A3333">
        <v>566269</v>
      </c>
      <c r="B3333" t="s">
        <v>1910</v>
      </c>
      <c r="C3333" t="s">
        <v>1911</v>
      </c>
      <c r="D3333">
        <v>1</v>
      </c>
      <c r="E3333" s="2">
        <v>40797.568749999999</v>
      </c>
      <c r="F3333" s="3">
        <v>2.95</v>
      </c>
      <c r="G3333">
        <v>17864</v>
      </c>
      <c r="H3333" t="s">
        <v>17</v>
      </c>
      <c r="I3333" s="3">
        <v>2.95</v>
      </c>
      <c r="J3333">
        <v>2011</v>
      </c>
      <c r="K3333">
        <v>9</v>
      </c>
      <c r="L3333" t="s">
        <v>90</v>
      </c>
      <c r="M3333" t="s">
        <v>91</v>
      </c>
      <c r="N3333">
        <v>0</v>
      </c>
      <c r="O3333">
        <v>1</v>
      </c>
      <c r="P3333" t="s">
        <v>32</v>
      </c>
    </row>
    <row r="3334" spans="1:16" x14ac:dyDescent="0.3">
      <c r="A3334">
        <v>563656</v>
      </c>
      <c r="B3334">
        <v>22737</v>
      </c>
      <c r="C3334" t="s">
        <v>1586</v>
      </c>
      <c r="D3334">
        <v>10</v>
      </c>
      <c r="E3334" s="2">
        <v>40773.449999999997</v>
      </c>
      <c r="F3334" s="3">
        <v>1.65</v>
      </c>
      <c r="G3334">
        <v>15615</v>
      </c>
      <c r="H3334" t="s">
        <v>17</v>
      </c>
      <c r="I3334" s="3">
        <v>16.5</v>
      </c>
      <c r="J3334">
        <v>2011</v>
      </c>
      <c r="K3334">
        <v>8</v>
      </c>
      <c r="L3334" t="s">
        <v>87</v>
      </c>
      <c r="M3334" t="s">
        <v>88</v>
      </c>
      <c r="N3334">
        <v>0</v>
      </c>
      <c r="O3334">
        <v>1</v>
      </c>
      <c r="P3334" t="s">
        <v>32</v>
      </c>
    </row>
    <row r="3335" spans="1:16" x14ac:dyDescent="0.3">
      <c r="A3335">
        <v>571671</v>
      </c>
      <c r="B3335">
        <v>21931</v>
      </c>
      <c r="C3335" t="s">
        <v>1864</v>
      </c>
      <c r="D3335">
        <v>4</v>
      </c>
      <c r="E3335" s="2">
        <v>40834.552083333343</v>
      </c>
      <c r="F3335" s="3">
        <v>2.08</v>
      </c>
      <c r="G3335">
        <v>16940</v>
      </c>
      <c r="H3335" t="s">
        <v>17</v>
      </c>
      <c r="I3335" s="3">
        <v>8.32</v>
      </c>
      <c r="J3335">
        <v>2011</v>
      </c>
      <c r="K3335">
        <v>10</v>
      </c>
      <c r="L3335" t="s">
        <v>42</v>
      </c>
      <c r="M3335" t="s">
        <v>43</v>
      </c>
      <c r="N3335">
        <v>0</v>
      </c>
      <c r="O3335">
        <v>1</v>
      </c>
      <c r="P3335" t="s">
        <v>32</v>
      </c>
    </row>
    <row r="3336" spans="1:16" x14ac:dyDescent="0.3">
      <c r="A3336">
        <v>562928</v>
      </c>
      <c r="B3336">
        <v>84755</v>
      </c>
      <c r="C3336" t="s">
        <v>211</v>
      </c>
      <c r="D3336">
        <v>8</v>
      </c>
      <c r="E3336" s="2">
        <v>40765.645138888889</v>
      </c>
      <c r="F3336" s="3">
        <v>0.65</v>
      </c>
      <c r="G3336">
        <v>15494</v>
      </c>
      <c r="H3336" t="s">
        <v>17</v>
      </c>
      <c r="I3336" s="3">
        <v>5.2</v>
      </c>
      <c r="J3336">
        <v>2011</v>
      </c>
      <c r="K3336">
        <v>8</v>
      </c>
      <c r="L3336" t="s">
        <v>87</v>
      </c>
      <c r="M3336" t="s">
        <v>88</v>
      </c>
      <c r="N3336">
        <v>0</v>
      </c>
      <c r="O3336">
        <v>1</v>
      </c>
      <c r="P3336" t="s">
        <v>32</v>
      </c>
    </row>
    <row r="3337" spans="1:16" x14ac:dyDescent="0.3">
      <c r="A3337">
        <v>574090</v>
      </c>
      <c r="B3337">
        <v>23236</v>
      </c>
      <c r="C3337" t="s">
        <v>1912</v>
      </c>
      <c r="D3337">
        <v>6</v>
      </c>
      <c r="E3337" s="2">
        <v>40850.386805555558</v>
      </c>
      <c r="F3337" s="3">
        <v>2.89</v>
      </c>
      <c r="G3337">
        <v>17442</v>
      </c>
      <c r="H3337" t="s">
        <v>17</v>
      </c>
      <c r="I3337" s="3">
        <v>17.34</v>
      </c>
      <c r="J3337">
        <v>2011</v>
      </c>
      <c r="K3337">
        <v>11</v>
      </c>
      <c r="L3337" t="s">
        <v>22</v>
      </c>
      <c r="M3337" t="s">
        <v>23</v>
      </c>
      <c r="N3337">
        <v>0</v>
      </c>
      <c r="O3337">
        <v>1</v>
      </c>
      <c r="P3337" t="s">
        <v>32</v>
      </c>
    </row>
    <row r="3338" spans="1:16" x14ac:dyDescent="0.3">
      <c r="A3338">
        <v>574356</v>
      </c>
      <c r="B3338" t="s">
        <v>1913</v>
      </c>
      <c r="C3338" t="s">
        <v>181</v>
      </c>
      <c r="D3338">
        <v>1</v>
      </c>
      <c r="E3338" s="2">
        <v>40851.449999999997</v>
      </c>
      <c r="F3338" s="3">
        <v>9.1300000000000008</v>
      </c>
      <c r="H3338" t="s">
        <v>17</v>
      </c>
      <c r="I3338" s="3">
        <v>9.1300000000000008</v>
      </c>
      <c r="J3338">
        <v>2011</v>
      </c>
      <c r="K3338">
        <v>11</v>
      </c>
      <c r="L3338" t="s">
        <v>22</v>
      </c>
      <c r="M3338" t="s">
        <v>23</v>
      </c>
      <c r="N3338">
        <v>0</v>
      </c>
      <c r="O3338">
        <v>1</v>
      </c>
      <c r="P3338" t="s">
        <v>20</v>
      </c>
    </row>
    <row r="3339" spans="1:16" x14ac:dyDescent="0.3">
      <c r="A3339">
        <v>541696</v>
      </c>
      <c r="B3339">
        <v>20972</v>
      </c>
      <c r="C3339" t="s">
        <v>754</v>
      </c>
      <c r="D3339">
        <v>2</v>
      </c>
      <c r="E3339" s="2">
        <v>40563.755555555559</v>
      </c>
      <c r="F3339" s="3">
        <v>2.46</v>
      </c>
      <c r="H3339" t="s">
        <v>17</v>
      </c>
      <c r="I3339" s="3">
        <v>4.92</v>
      </c>
      <c r="J3339">
        <v>2011</v>
      </c>
      <c r="K3339">
        <v>1</v>
      </c>
      <c r="L3339" t="s">
        <v>48</v>
      </c>
      <c r="M3339" t="s">
        <v>49</v>
      </c>
      <c r="N3339">
        <v>0</v>
      </c>
      <c r="O3339">
        <v>1</v>
      </c>
      <c r="P3339" t="s">
        <v>20</v>
      </c>
    </row>
    <row r="3340" spans="1:16" x14ac:dyDescent="0.3">
      <c r="A3340">
        <v>580115</v>
      </c>
      <c r="B3340">
        <v>23497</v>
      </c>
      <c r="C3340" t="s">
        <v>233</v>
      </c>
      <c r="D3340">
        <v>2</v>
      </c>
      <c r="E3340" s="2">
        <v>40878.681944444441</v>
      </c>
      <c r="F3340" s="3">
        <v>3.29</v>
      </c>
      <c r="H3340" t="s">
        <v>17</v>
      </c>
      <c r="I3340" s="3">
        <v>6.58</v>
      </c>
      <c r="J3340">
        <v>2011</v>
      </c>
      <c r="K3340">
        <v>12</v>
      </c>
      <c r="L3340" t="s">
        <v>26</v>
      </c>
      <c r="M3340" t="s">
        <v>39</v>
      </c>
      <c r="N3340">
        <v>0</v>
      </c>
      <c r="O3340">
        <v>1</v>
      </c>
      <c r="P3340" t="s">
        <v>20</v>
      </c>
    </row>
    <row r="3341" spans="1:16" x14ac:dyDescent="0.3">
      <c r="A3341">
        <v>541692</v>
      </c>
      <c r="B3341">
        <v>21826</v>
      </c>
      <c r="C3341" t="s">
        <v>1411</v>
      </c>
      <c r="D3341">
        <v>1</v>
      </c>
      <c r="E3341" s="2">
        <v>40563.707638888889</v>
      </c>
      <c r="F3341" s="3">
        <v>1.25</v>
      </c>
      <c r="H3341" t="s">
        <v>17</v>
      </c>
      <c r="I3341" s="3">
        <v>1.25</v>
      </c>
      <c r="J3341">
        <v>2011</v>
      </c>
      <c r="K3341">
        <v>1</v>
      </c>
      <c r="L3341" t="s">
        <v>48</v>
      </c>
      <c r="M3341" t="s">
        <v>49</v>
      </c>
      <c r="N3341">
        <v>0</v>
      </c>
      <c r="O3341">
        <v>1</v>
      </c>
      <c r="P3341" t="s">
        <v>20</v>
      </c>
    </row>
    <row r="3342" spans="1:16" x14ac:dyDescent="0.3">
      <c r="A3342">
        <v>567901</v>
      </c>
      <c r="B3342">
        <v>22083</v>
      </c>
      <c r="C3342" t="s">
        <v>1059</v>
      </c>
      <c r="D3342">
        <v>4</v>
      </c>
      <c r="E3342" s="2">
        <v>40808.686111111107</v>
      </c>
      <c r="F3342" s="3">
        <v>5.79</v>
      </c>
      <c r="H3342" t="s">
        <v>17</v>
      </c>
      <c r="I3342" s="3">
        <v>23.16</v>
      </c>
      <c r="J3342">
        <v>2011</v>
      </c>
      <c r="K3342">
        <v>9</v>
      </c>
      <c r="L3342" t="s">
        <v>90</v>
      </c>
      <c r="M3342" t="s">
        <v>91</v>
      </c>
      <c r="N3342">
        <v>0</v>
      </c>
      <c r="O3342">
        <v>1</v>
      </c>
      <c r="P3342" t="s">
        <v>20</v>
      </c>
    </row>
    <row r="3343" spans="1:16" x14ac:dyDescent="0.3">
      <c r="A3343">
        <v>568944</v>
      </c>
      <c r="B3343">
        <v>22581</v>
      </c>
      <c r="C3343" t="s">
        <v>384</v>
      </c>
      <c r="D3343">
        <v>12</v>
      </c>
      <c r="E3343" s="2">
        <v>40815.618055555547</v>
      </c>
      <c r="F3343" s="3">
        <v>0.85</v>
      </c>
      <c r="G3343">
        <v>16589</v>
      </c>
      <c r="H3343" t="s">
        <v>17</v>
      </c>
      <c r="I3343" s="3">
        <v>10.199999999999999</v>
      </c>
      <c r="J3343">
        <v>2011</v>
      </c>
      <c r="K3343">
        <v>9</v>
      </c>
      <c r="L3343" t="s">
        <v>90</v>
      </c>
      <c r="M3343" t="s">
        <v>91</v>
      </c>
      <c r="N3343">
        <v>0</v>
      </c>
      <c r="O3343">
        <v>1</v>
      </c>
      <c r="P3343" t="s">
        <v>32</v>
      </c>
    </row>
    <row r="3344" spans="1:16" x14ac:dyDescent="0.3">
      <c r="A3344">
        <v>548406</v>
      </c>
      <c r="B3344">
        <v>22558</v>
      </c>
      <c r="C3344" t="s">
        <v>766</v>
      </c>
      <c r="D3344">
        <v>96</v>
      </c>
      <c r="E3344" s="2">
        <v>40633.414583333331</v>
      </c>
      <c r="F3344" s="3">
        <v>1.45</v>
      </c>
      <c r="G3344">
        <v>15061</v>
      </c>
      <c r="H3344" t="s">
        <v>17</v>
      </c>
      <c r="I3344" s="3">
        <v>139.19999999999999</v>
      </c>
      <c r="J3344">
        <v>2011</v>
      </c>
      <c r="K3344">
        <v>3</v>
      </c>
      <c r="L3344" t="s">
        <v>30</v>
      </c>
      <c r="M3344" t="s">
        <v>31</v>
      </c>
      <c r="N3344">
        <v>0</v>
      </c>
      <c r="O3344">
        <v>1</v>
      </c>
      <c r="P3344" t="s">
        <v>32</v>
      </c>
    </row>
    <row r="3345" spans="1:16" x14ac:dyDescent="0.3">
      <c r="A3345">
        <v>579133</v>
      </c>
      <c r="B3345">
        <v>22150</v>
      </c>
      <c r="C3345" t="s">
        <v>664</v>
      </c>
      <c r="D3345">
        <v>1</v>
      </c>
      <c r="E3345" s="2">
        <v>40875.525000000001</v>
      </c>
      <c r="F3345" s="3">
        <v>1.95</v>
      </c>
      <c r="G3345">
        <v>17852</v>
      </c>
      <c r="H3345" t="s">
        <v>17</v>
      </c>
      <c r="I3345" s="3">
        <v>1.95</v>
      </c>
      <c r="J3345">
        <v>2011</v>
      </c>
      <c r="K3345">
        <v>11</v>
      </c>
      <c r="L3345" t="s">
        <v>22</v>
      </c>
      <c r="M3345" t="s">
        <v>23</v>
      </c>
      <c r="N3345">
        <v>0</v>
      </c>
      <c r="O3345">
        <v>1</v>
      </c>
      <c r="P3345" t="s">
        <v>32</v>
      </c>
    </row>
    <row r="3346" spans="1:16" x14ac:dyDescent="0.3">
      <c r="A3346">
        <v>542103</v>
      </c>
      <c r="B3346">
        <v>22229</v>
      </c>
      <c r="C3346" t="s">
        <v>1359</v>
      </c>
      <c r="D3346">
        <v>24</v>
      </c>
      <c r="E3346" s="2">
        <v>40568.55972222222</v>
      </c>
      <c r="F3346" s="3">
        <v>0.85</v>
      </c>
      <c r="G3346">
        <v>13198</v>
      </c>
      <c r="H3346" t="s">
        <v>17</v>
      </c>
      <c r="I3346" s="3">
        <v>20.399999999999999</v>
      </c>
      <c r="J3346">
        <v>2011</v>
      </c>
      <c r="K3346">
        <v>1</v>
      </c>
      <c r="L3346" t="s">
        <v>48</v>
      </c>
      <c r="M3346" t="s">
        <v>49</v>
      </c>
      <c r="N3346">
        <v>0</v>
      </c>
      <c r="O3346">
        <v>1</v>
      </c>
      <c r="P3346" t="s">
        <v>32</v>
      </c>
    </row>
    <row r="3347" spans="1:16" x14ac:dyDescent="0.3">
      <c r="A3347">
        <v>541827</v>
      </c>
      <c r="B3347">
        <v>20652</v>
      </c>
      <c r="C3347" t="s">
        <v>78</v>
      </c>
      <c r="D3347">
        <v>2</v>
      </c>
      <c r="E3347" s="2">
        <v>40564.711805555547</v>
      </c>
      <c r="F3347" s="3">
        <v>0.83</v>
      </c>
      <c r="H3347" t="s">
        <v>17</v>
      </c>
      <c r="I3347" s="3">
        <v>1.66</v>
      </c>
      <c r="J3347">
        <v>2011</v>
      </c>
      <c r="K3347">
        <v>1</v>
      </c>
      <c r="L3347" t="s">
        <v>48</v>
      </c>
      <c r="M3347" t="s">
        <v>49</v>
      </c>
      <c r="N3347">
        <v>0</v>
      </c>
      <c r="O3347">
        <v>1</v>
      </c>
      <c r="P3347" t="s">
        <v>20</v>
      </c>
    </row>
    <row r="3348" spans="1:16" x14ac:dyDescent="0.3">
      <c r="A3348">
        <v>569846</v>
      </c>
      <c r="B3348">
        <v>22988</v>
      </c>
      <c r="C3348" t="s">
        <v>1422</v>
      </c>
      <c r="D3348">
        <v>12</v>
      </c>
      <c r="E3348" s="2">
        <v>40822.570833333331</v>
      </c>
      <c r="F3348" s="3">
        <v>1.25</v>
      </c>
      <c r="G3348">
        <v>13422</v>
      </c>
      <c r="H3348" t="s">
        <v>17</v>
      </c>
      <c r="I3348" s="3">
        <v>15</v>
      </c>
      <c r="J3348">
        <v>2011</v>
      </c>
      <c r="K3348">
        <v>10</v>
      </c>
      <c r="L3348" t="s">
        <v>42</v>
      </c>
      <c r="M3348" t="s">
        <v>43</v>
      </c>
      <c r="N3348">
        <v>0</v>
      </c>
      <c r="O3348">
        <v>1</v>
      </c>
      <c r="P3348" t="s">
        <v>32</v>
      </c>
    </row>
    <row r="3349" spans="1:16" x14ac:dyDescent="0.3">
      <c r="A3349">
        <v>566035</v>
      </c>
      <c r="B3349">
        <v>23078</v>
      </c>
      <c r="C3349" t="s">
        <v>1341</v>
      </c>
      <c r="D3349">
        <v>24</v>
      </c>
      <c r="E3349" s="2">
        <v>40794.553472222222</v>
      </c>
      <c r="F3349" s="3">
        <v>1.25</v>
      </c>
      <c r="G3349">
        <v>12839</v>
      </c>
      <c r="H3349" t="s">
        <v>17</v>
      </c>
      <c r="I3349" s="3">
        <v>30</v>
      </c>
      <c r="J3349">
        <v>2011</v>
      </c>
      <c r="K3349">
        <v>9</v>
      </c>
      <c r="L3349" t="s">
        <v>90</v>
      </c>
      <c r="M3349" t="s">
        <v>91</v>
      </c>
      <c r="N3349">
        <v>0</v>
      </c>
      <c r="O3349">
        <v>1</v>
      </c>
      <c r="P3349" t="s">
        <v>32</v>
      </c>
    </row>
    <row r="3350" spans="1:16" x14ac:dyDescent="0.3">
      <c r="A3350">
        <v>564049</v>
      </c>
      <c r="B3350" t="s">
        <v>1914</v>
      </c>
      <c r="C3350" t="s">
        <v>1915</v>
      </c>
      <c r="D3350">
        <v>2</v>
      </c>
      <c r="E3350" s="2">
        <v>40777.5625</v>
      </c>
      <c r="F3350" s="3">
        <v>0.79</v>
      </c>
      <c r="G3350">
        <v>17585</v>
      </c>
      <c r="H3350" t="s">
        <v>17</v>
      </c>
      <c r="I3350" s="3">
        <v>1.58</v>
      </c>
      <c r="J3350">
        <v>2011</v>
      </c>
      <c r="K3350">
        <v>8</v>
      </c>
      <c r="L3350" t="s">
        <v>87</v>
      </c>
      <c r="M3350" t="s">
        <v>88</v>
      </c>
      <c r="N3350">
        <v>0</v>
      </c>
      <c r="O3350">
        <v>1</v>
      </c>
      <c r="P3350" t="s">
        <v>32</v>
      </c>
    </row>
    <row r="3351" spans="1:16" x14ac:dyDescent="0.3">
      <c r="A3351">
        <v>539492</v>
      </c>
      <c r="B3351">
        <v>22300</v>
      </c>
      <c r="C3351" t="s">
        <v>1916</v>
      </c>
      <c r="D3351">
        <v>1</v>
      </c>
      <c r="E3351" s="2">
        <v>40532.426388888889</v>
      </c>
      <c r="F3351" s="3">
        <v>5.0599999999999996</v>
      </c>
      <c r="H3351" t="s">
        <v>17</v>
      </c>
      <c r="I3351" s="3">
        <v>5.0599999999999996</v>
      </c>
      <c r="J3351">
        <v>2010</v>
      </c>
      <c r="K3351">
        <v>12</v>
      </c>
      <c r="L3351" t="s">
        <v>26</v>
      </c>
      <c r="M3351" t="s">
        <v>27</v>
      </c>
      <c r="N3351">
        <v>0</v>
      </c>
      <c r="O3351">
        <v>1</v>
      </c>
      <c r="P3351" t="s">
        <v>20</v>
      </c>
    </row>
    <row r="3352" spans="1:16" x14ac:dyDescent="0.3">
      <c r="A3352">
        <v>573305</v>
      </c>
      <c r="B3352">
        <v>23555</v>
      </c>
      <c r="C3352" t="s">
        <v>1917</v>
      </c>
      <c r="D3352">
        <v>1</v>
      </c>
      <c r="E3352" s="2">
        <v>40844.675694444442</v>
      </c>
      <c r="F3352" s="3">
        <v>12.5</v>
      </c>
      <c r="G3352">
        <v>17837</v>
      </c>
      <c r="H3352" t="s">
        <v>17</v>
      </c>
      <c r="I3352" s="3">
        <v>12.5</v>
      </c>
      <c r="J3352">
        <v>2011</v>
      </c>
      <c r="K3352">
        <v>10</v>
      </c>
      <c r="L3352" t="s">
        <v>42</v>
      </c>
      <c r="M3352" t="s">
        <v>43</v>
      </c>
      <c r="N3352">
        <v>0</v>
      </c>
      <c r="O3352">
        <v>1</v>
      </c>
      <c r="P3352" t="s">
        <v>32</v>
      </c>
    </row>
    <row r="3353" spans="1:16" x14ac:dyDescent="0.3">
      <c r="A3353">
        <v>553054</v>
      </c>
      <c r="B3353">
        <v>22925</v>
      </c>
      <c r="C3353" t="s">
        <v>1365</v>
      </c>
      <c r="D3353">
        <v>1</v>
      </c>
      <c r="E3353" s="2">
        <v>40676.431944444441</v>
      </c>
      <c r="F3353" s="3">
        <v>5.95</v>
      </c>
      <c r="G3353">
        <v>17886</v>
      </c>
      <c r="H3353" t="s">
        <v>17</v>
      </c>
      <c r="I3353" s="3">
        <v>5.95</v>
      </c>
      <c r="J3353">
        <v>2011</v>
      </c>
      <c r="K3353">
        <v>5</v>
      </c>
      <c r="L3353" t="s">
        <v>18</v>
      </c>
      <c r="M3353" t="s">
        <v>19</v>
      </c>
      <c r="N3353">
        <v>0</v>
      </c>
      <c r="O3353">
        <v>1</v>
      </c>
      <c r="P3353" t="s">
        <v>32</v>
      </c>
    </row>
    <row r="3354" spans="1:16" x14ac:dyDescent="0.3">
      <c r="A3354">
        <v>556536</v>
      </c>
      <c r="B3354" t="s">
        <v>930</v>
      </c>
      <c r="C3354" t="s">
        <v>931</v>
      </c>
      <c r="D3354">
        <v>2</v>
      </c>
      <c r="E3354" s="2">
        <v>40707.525000000001</v>
      </c>
      <c r="F3354" s="3">
        <v>1.95</v>
      </c>
      <c r="G3354">
        <v>17795</v>
      </c>
      <c r="H3354" t="s">
        <v>17</v>
      </c>
      <c r="I3354" s="3">
        <v>3.9</v>
      </c>
      <c r="J3354">
        <v>2011</v>
      </c>
      <c r="K3354">
        <v>6</v>
      </c>
      <c r="L3354" t="s">
        <v>34</v>
      </c>
      <c r="M3354" t="s">
        <v>35</v>
      </c>
      <c r="N3354">
        <v>0</v>
      </c>
      <c r="O3354">
        <v>1</v>
      </c>
      <c r="P3354" t="s">
        <v>32</v>
      </c>
    </row>
    <row r="3355" spans="1:16" x14ac:dyDescent="0.3">
      <c r="A3355">
        <v>577950</v>
      </c>
      <c r="B3355">
        <v>84378</v>
      </c>
      <c r="C3355" t="s">
        <v>549</v>
      </c>
      <c r="D3355">
        <v>12</v>
      </c>
      <c r="E3355" s="2">
        <v>40869.506249999999</v>
      </c>
      <c r="F3355" s="3">
        <v>1.45</v>
      </c>
      <c r="G3355">
        <v>14129</v>
      </c>
      <c r="H3355" t="s">
        <v>17</v>
      </c>
      <c r="I3355" s="3">
        <v>17.399999999999999</v>
      </c>
      <c r="J3355">
        <v>2011</v>
      </c>
      <c r="K3355">
        <v>11</v>
      </c>
      <c r="L3355" t="s">
        <v>22</v>
      </c>
      <c r="M3355" t="s">
        <v>23</v>
      </c>
      <c r="N3355">
        <v>0</v>
      </c>
      <c r="O3355">
        <v>1</v>
      </c>
      <c r="P3355" t="s">
        <v>32</v>
      </c>
    </row>
    <row r="3356" spans="1:16" x14ac:dyDescent="0.3">
      <c r="A3356">
        <v>570806</v>
      </c>
      <c r="B3356">
        <v>23126</v>
      </c>
      <c r="C3356" t="s">
        <v>1190</v>
      </c>
      <c r="D3356">
        <v>4</v>
      </c>
      <c r="E3356" s="2">
        <v>40828.529166666667</v>
      </c>
      <c r="F3356" s="3">
        <v>4.95</v>
      </c>
      <c r="G3356">
        <v>13115</v>
      </c>
      <c r="H3356" t="s">
        <v>17</v>
      </c>
      <c r="I3356" s="3">
        <v>19.8</v>
      </c>
      <c r="J3356">
        <v>2011</v>
      </c>
      <c r="K3356">
        <v>10</v>
      </c>
      <c r="L3356" t="s">
        <v>42</v>
      </c>
      <c r="M3356" t="s">
        <v>43</v>
      </c>
      <c r="N3356">
        <v>0</v>
      </c>
      <c r="O3356">
        <v>1</v>
      </c>
      <c r="P3356" t="s">
        <v>32</v>
      </c>
    </row>
    <row r="3357" spans="1:16" x14ac:dyDescent="0.3">
      <c r="A3357">
        <v>577696</v>
      </c>
      <c r="B3357">
        <v>22975</v>
      </c>
      <c r="C3357" t="s">
        <v>1658</v>
      </c>
      <c r="D3357">
        <v>2</v>
      </c>
      <c r="E3357" s="2">
        <v>40868.497916666667</v>
      </c>
      <c r="F3357" s="3">
        <v>1.25</v>
      </c>
      <c r="G3357">
        <v>16406</v>
      </c>
      <c r="H3357" t="s">
        <v>17</v>
      </c>
      <c r="I3357" s="3">
        <v>2.5</v>
      </c>
      <c r="J3357">
        <v>2011</v>
      </c>
      <c r="K3357">
        <v>11</v>
      </c>
      <c r="L3357" t="s">
        <v>22</v>
      </c>
      <c r="M3357" t="s">
        <v>23</v>
      </c>
      <c r="N3357">
        <v>0</v>
      </c>
      <c r="O3357">
        <v>1</v>
      </c>
      <c r="P3357" t="s">
        <v>32</v>
      </c>
    </row>
    <row r="3358" spans="1:16" x14ac:dyDescent="0.3">
      <c r="A3358">
        <v>573151</v>
      </c>
      <c r="B3358" t="s">
        <v>850</v>
      </c>
      <c r="C3358" t="s">
        <v>851</v>
      </c>
      <c r="D3358">
        <v>2</v>
      </c>
      <c r="E3358" s="2">
        <v>40843.839583333327</v>
      </c>
      <c r="F3358" s="3">
        <v>2.1</v>
      </c>
      <c r="G3358">
        <v>17602</v>
      </c>
      <c r="H3358" t="s">
        <v>17</v>
      </c>
      <c r="I3358" s="3">
        <v>4.2</v>
      </c>
      <c r="J3358">
        <v>2011</v>
      </c>
      <c r="K3358">
        <v>10</v>
      </c>
      <c r="L3358" t="s">
        <v>42</v>
      </c>
      <c r="M3358" t="s">
        <v>43</v>
      </c>
      <c r="N3358">
        <v>0</v>
      </c>
      <c r="O3358">
        <v>1</v>
      </c>
      <c r="P3358" t="s">
        <v>32</v>
      </c>
    </row>
    <row r="3359" spans="1:16" x14ac:dyDescent="0.3">
      <c r="A3359">
        <v>540154</v>
      </c>
      <c r="B3359" t="s">
        <v>1621</v>
      </c>
      <c r="C3359" t="s">
        <v>1622</v>
      </c>
      <c r="D3359">
        <v>4</v>
      </c>
      <c r="E3359" s="2">
        <v>40548.479166666657</v>
      </c>
      <c r="F3359" s="3">
        <v>1.66</v>
      </c>
      <c r="H3359" t="s">
        <v>17</v>
      </c>
      <c r="I3359" s="3">
        <v>6.64</v>
      </c>
      <c r="J3359">
        <v>2011</v>
      </c>
      <c r="K3359">
        <v>1</v>
      </c>
      <c r="L3359" t="s">
        <v>48</v>
      </c>
      <c r="M3359" t="s">
        <v>49</v>
      </c>
      <c r="N3359">
        <v>0</v>
      </c>
      <c r="O3359">
        <v>1</v>
      </c>
      <c r="P3359" t="s">
        <v>20</v>
      </c>
    </row>
    <row r="3360" spans="1:16" x14ac:dyDescent="0.3">
      <c r="A3360">
        <v>576617</v>
      </c>
      <c r="B3360">
        <v>22910</v>
      </c>
      <c r="C3360" t="s">
        <v>1620</v>
      </c>
      <c r="D3360">
        <v>3</v>
      </c>
      <c r="E3360" s="2">
        <v>40862.706250000003</v>
      </c>
      <c r="F3360" s="3">
        <v>5.79</v>
      </c>
      <c r="H3360" t="s">
        <v>17</v>
      </c>
      <c r="I3360" s="3">
        <v>17.37</v>
      </c>
      <c r="J3360">
        <v>2011</v>
      </c>
      <c r="K3360">
        <v>11</v>
      </c>
      <c r="L3360" t="s">
        <v>22</v>
      </c>
      <c r="M3360" t="s">
        <v>23</v>
      </c>
      <c r="N3360">
        <v>0</v>
      </c>
      <c r="O3360">
        <v>1</v>
      </c>
      <c r="P3360" t="s">
        <v>20</v>
      </c>
    </row>
    <row r="3361" spans="1:16" x14ac:dyDescent="0.3">
      <c r="A3361">
        <v>580665</v>
      </c>
      <c r="B3361">
        <v>21506</v>
      </c>
      <c r="C3361" t="s">
        <v>1395</v>
      </c>
      <c r="D3361">
        <v>240</v>
      </c>
      <c r="E3361" s="2">
        <v>40882.587500000001</v>
      </c>
      <c r="F3361" s="3">
        <v>0.36</v>
      </c>
      <c r="G3361">
        <v>16684</v>
      </c>
      <c r="H3361" t="s">
        <v>17</v>
      </c>
      <c r="I3361" s="3">
        <v>86.399999999999991</v>
      </c>
      <c r="J3361">
        <v>2011</v>
      </c>
      <c r="K3361">
        <v>12</v>
      </c>
      <c r="L3361" t="s">
        <v>26</v>
      </c>
      <c r="M3361" t="s">
        <v>39</v>
      </c>
      <c r="N3361">
        <v>0</v>
      </c>
      <c r="O3361">
        <v>1</v>
      </c>
      <c r="P3361" t="s">
        <v>32</v>
      </c>
    </row>
    <row r="3362" spans="1:16" x14ac:dyDescent="0.3">
      <c r="A3362" t="s">
        <v>1918</v>
      </c>
      <c r="B3362">
        <v>22720</v>
      </c>
      <c r="C3362" t="s">
        <v>380</v>
      </c>
      <c r="D3362">
        <v>-2</v>
      </c>
      <c r="E3362" s="2">
        <v>40588.412499999999</v>
      </c>
      <c r="F3362" s="3">
        <v>4.95</v>
      </c>
      <c r="G3362">
        <v>12476</v>
      </c>
      <c r="H3362" t="s">
        <v>74</v>
      </c>
      <c r="I3362" s="3">
        <v>-9.9</v>
      </c>
      <c r="J3362">
        <v>2011</v>
      </c>
      <c r="K3362">
        <v>2</v>
      </c>
      <c r="L3362" t="s">
        <v>63</v>
      </c>
      <c r="M3362" t="s">
        <v>64</v>
      </c>
      <c r="N3362">
        <v>1</v>
      </c>
      <c r="O3362">
        <v>0</v>
      </c>
      <c r="P3362" t="s">
        <v>32</v>
      </c>
    </row>
    <row r="3363" spans="1:16" x14ac:dyDescent="0.3">
      <c r="A3363">
        <v>542345</v>
      </c>
      <c r="B3363" t="s">
        <v>1378</v>
      </c>
      <c r="C3363" t="s">
        <v>1379</v>
      </c>
      <c r="D3363">
        <v>2</v>
      </c>
      <c r="E3363" s="2">
        <v>40570.496527777781</v>
      </c>
      <c r="F3363" s="3">
        <v>2.95</v>
      </c>
      <c r="G3363">
        <v>15910</v>
      </c>
      <c r="H3363" t="s">
        <v>17</v>
      </c>
      <c r="I3363" s="3">
        <v>5.9</v>
      </c>
      <c r="J3363">
        <v>2011</v>
      </c>
      <c r="K3363">
        <v>1</v>
      </c>
      <c r="L3363" t="s">
        <v>48</v>
      </c>
      <c r="M3363" t="s">
        <v>49</v>
      </c>
      <c r="N3363">
        <v>0</v>
      </c>
      <c r="O3363">
        <v>1</v>
      </c>
      <c r="P3363" t="s">
        <v>32</v>
      </c>
    </row>
    <row r="3364" spans="1:16" x14ac:dyDescent="0.3">
      <c r="A3364">
        <v>574654</v>
      </c>
      <c r="B3364">
        <v>23559</v>
      </c>
      <c r="C3364" t="s">
        <v>1483</v>
      </c>
      <c r="D3364">
        <v>2</v>
      </c>
      <c r="E3364" s="2">
        <v>40853.480555555558</v>
      </c>
      <c r="F3364" s="3">
        <v>2.08</v>
      </c>
      <c r="G3364">
        <v>15571</v>
      </c>
      <c r="H3364" t="s">
        <v>17</v>
      </c>
      <c r="I3364" s="3">
        <v>4.16</v>
      </c>
      <c r="J3364">
        <v>2011</v>
      </c>
      <c r="K3364">
        <v>11</v>
      </c>
      <c r="L3364" t="s">
        <v>22</v>
      </c>
      <c r="M3364" t="s">
        <v>23</v>
      </c>
      <c r="N3364">
        <v>0</v>
      </c>
      <c r="O3364">
        <v>1</v>
      </c>
      <c r="P3364" t="s">
        <v>32</v>
      </c>
    </row>
    <row r="3365" spans="1:16" x14ac:dyDescent="0.3">
      <c r="A3365">
        <v>559629</v>
      </c>
      <c r="B3365">
        <v>21174</v>
      </c>
      <c r="C3365" t="s">
        <v>1730</v>
      </c>
      <c r="D3365">
        <v>5</v>
      </c>
      <c r="E3365" s="2">
        <v>40735.498611111107</v>
      </c>
      <c r="F3365" s="3">
        <v>2.08</v>
      </c>
      <c r="G3365">
        <v>14690</v>
      </c>
      <c r="H3365" t="s">
        <v>17</v>
      </c>
      <c r="I3365" s="3">
        <v>10.4</v>
      </c>
      <c r="J3365">
        <v>2011</v>
      </c>
      <c r="K3365">
        <v>7</v>
      </c>
      <c r="L3365" t="s">
        <v>59</v>
      </c>
      <c r="M3365" t="s">
        <v>60</v>
      </c>
      <c r="N3365">
        <v>0</v>
      </c>
      <c r="O3365">
        <v>1</v>
      </c>
      <c r="P3365" t="s">
        <v>32</v>
      </c>
    </row>
    <row r="3366" spans="1:16" x14ac:dyDescent="0.3">
      <c r="A3366">
        <v>544450</v>
      </c>
      <c r="B3366">
        <v>22840</v>
      </c>
      <c r="C3366" t="s">
        <v>1303</v>
      </c>
      <c r="D3366">
        <v>1</v>
      </c>
      <c r="E3366" s="2">
        <v>40594.515972222223</v>
      </c>
      <c r="F3366" s="3">
        <v>7.95</v>
      </c>
      <c r="G3366">
        <v>17811</v>
      </c>
      <c r="H3366" t="s">
        <v>17</v>
      </c>
      <c r="I3366" s="3">
        <v>7.95</v>
      </c>
      <c r="J3366">
        <v>2011</v>
      </c>
      <c r="K3366">
        <v>2</v>
      </c>
      <c r="L3366" t="s">
        <v>63</v>
      </c>
      <c r="M3366" t="s">
        <v>64</v>
      </c>
      <c r="N3366">
        <v>0</v>
      </c>
      <c r="O3366">
        <v>1</v>
      </c>
      <c r="P3366" t="s">
        <v>32</v>
      </c>
    </row>
    <row r="3367" spans="1:16" x14ac:dyDescent="0.3">
      <c r="A3367">
        <v>564818</v>
      </c>
      <c r="B3367">
        <v>20675</v>
      </c>
      <c r="C3367" t="s">
        <v>995</v>
      </c>
      <c r="D3367">
        <v>1</v>
      </c>
      <c r="E3367" s="2">
        <v>40785.506944444453</v>
      </c>
      <c r="F3367" s="3">
        <v>2.46</v>
      </c>
      <c r="H3367" t="s">
        <v>17</v>
      </c>
      <c r="I3367" s="3">
        <v>2.46</v>
      </c>
      <c r="J3367">
        <v>2011</v>
      </c>
      <c r="K3367">
        <v>8</v>
      </c>
      <c r="L3367" t="s">
        <v>87</v>
      </c>
      <c r="M3367" t="s">
        <v>88</v>
      </c>
      <c r="N3367">
        <v>0</v>
      </c>
      <c r="O3367">
        <v>1</v>
      </c>
      <c r="P3367" t="s">
        <v>20</v>
      </c>
    </row>
    <row r="3368" spans="1:16" x14ac:dyDescent="0.3">
      <c r="A3368">
        <v>547663</v>
      </c>
      <c r="B3368">
        <v>21592</v>
      </c>
      <c r="C3368" t="s">
        <v>915</v>
      </c>
      <c r="D3368">
        <v>1</v>
      </c>
      <c r="E3368" s="2">
        <v>40626.552777777782</v>
      </c>
      <c r="F3368" s="3">
        <v>1.25</v>
      </c>
      <c r="G3368">
        <v>16022</v>
      </c>
      <c r="H3368" t="s">
        <v>17</v>
      </c>
      <c r="I3368" s="3">
        <v>1.25</v>
      </c>
      <c r="J3368">
        <v>2011</v>
      </c>
      <c r="K3368">
        <v>3</v>
      </c>
      <c r="L3368" t="s">
        <v>30</v>
      </c>
      <c r="M3368" t="s">
        <v>31</v>
      </c>
      <c r="N3368">
        <v>0</v>
      </c>
      <c r="O3368">
        <v>1</v>
      </c>
      <c r="P3368" t="s">
        <v>32</v>
      </c>
    </row>
    <row r="3369" spans="1:16" x14ac:dyDescent="0.3">
      <c r="A3369">
        <v>547964</v>
      </c>
      <c r="B3369">
        <v>23183</v>
      </c>
      <c r="C3369" t="s">
        <v>1919</v>
      </c>
      <c r="D3369">
        <v>2</v>
      </c>
      <c r="E3369" s="2">
        <v>40630.65625</v>
      </c>
      <c r="F3369" s="3">
        <v>7.46</v>
      </c>
      <c r="H3369" t="s">
        <v>17</v>
      </c>
      <c r="I3369" s="3">
        <v>14.92</v>
      </c>
      <c r="J3369">
        <v>2011</v>
      </c>
      <c r="K3369">
        <v>3</v>
      </c>
      <c r="L3369" t="s">
        <v>30</v>
      </c>
      <c r="M3369" t="s">
        <v>31</v>
      </c>
      <c r="N3369">
        <v>0</v>
      </c>
      <c r="O3369">
        <v>1</v>
      </c>
      <c r="P3369" t="s">
        <v>20</v>
      </c>
    </row>
    <row r="3370" spans="1:16" x14ac:dyDescent="0.3">
      <c r="A3370">
        <v>574914</v>
      </c>
      <c r="B3370">
        <v>23122</v>
      </c>
      <c r="C3370" t="s">
        <v>1920</v>
      </c>
      <c r="D3370">
        <v>2</v>
      </c>
      <c r="E3370" s="2">
        <v>40854.677777777782</v>
      </c>
      <c r="F3370" s="3">
        <v>0.83</v>
      </c>
      <c r="G3370">
        <v>17109</v>
      </c>
      <c r="H3370" t="s">
        <v>17</v>
      </c>
      <c r="I3370" s="3">
        <v>1.66</v>
      </c>
      <c r="J3370">
        <v>2011</v>
      </c>
      <c r="K3370">
        <v>11</v>
      </c>
      <c r="L3370" t="s">
        <v>22</v>
      </c>
      <c r="M3370" t="s">
        <v>23</v>
      </c>
      <c r="N3370">
        <v>0</v>
      </c>
      <c r="O3370">
        <v>1</v>
      </c>
      <c r="P3370" t="s">
        <v>32</v>
      </c>
    </row>
    <row r="3371" spans="1:16" x14ac:dyDescent="0.3">
      <c r="A3371">
        <v>537640</v>
      </c>
      <c r="B3371">
        <v>21484</v>
      </c>
      <c r="C3371" t="s">
        <v>1285</v>
      </c>
      <c r="D3371">
        <v>2</v>
      </c>
      <c r="E3371" s="2">
        <v>40519.646527777782</v>
      </c>
      <c r="F3371" s="3">
        <v>8.4700000000000006</v>
      </c>
      <c r="H3371" t="s">
        <v>17</v>
      </c>
      <c r="I3371" s="3">
        <v>16.940000000000001</v>
      </c>
      <c r="J3371">
        <v>2010</v>
      </c>
      <c r="K3371">
        <v>12</v>
      </c>
      <c r="L3371" t="s">
        <v>26</v>
      </c>
      <c r="M3371" t="s">
        <v>27</v>
      </c>
      <c r="N3371">
        <v>0</v>
      </c>
      <c r="O3371">
        <v>1</v>
      </c>
      <c r="P3371" t="s">
        <v>20</v>
      </c>
    </row>
    <row r="3372" spans="1:16" x14ac:dyDescent="0.3">
      <c r="A3372">
        <v>539586</v>
      </c>
      <c r="B3372">
        <v>44228</v>
      </c>
      <c r="C3372" t="s">
        <v>1921</v>
      </c>
      <c r="D3372">
        <v>24</v>
      </c>
      <c r="E3372" s="2">
        <v>40532.547222222223</v>
      </c>
      <c r="F3372" s="3">
        <v>0.85</v>
      </c>
      <c r="G3372">
        <v>14298</v>
      </c>
      <c r="H3372" t="s">
        <v>17</v>
      </c>
      <c r="I3372" s="3">
        <v>20.399999999999999</v>
      </c>
      <c r="J3372">
        <v>2010</v>
      </c>
      <c r="K3372">
        <v>12</v>
      </c>
      <c r="L3372" t="s">
        <v>26</v>
      </c>
      <c r="M3372" t="s">
        <v>27</v>
      </c>
      <c r="N3372">
        <v>0</v>
      </c>
      <c r="O3372">
        <v>1</v>
      </c>
      <c r="P3372" t="s">
        <v>32</v>
      </c>
    </row>
    <row r="3373" spans="1:16" x14ac:dyDescent="0.3">
      <c r="A3373">
        <v>550987</v>
      </c>
      <c r="B3373">
        <v>22585</v>
      </c>
      <c r="C3373" t="s">
        <v>1186</v>
      </c>
      <c r="D3373">
        <v>1</v>
      </c>
      <c r="E3373" s="2">
        <v>40654.756944444453</v>
      </c>
      <c r="F3373" s="3">
        <v>2.46</v>
      </c>
      <c r="H3373" t="s">
        <v>17</v>
      </c>
      <c r="I3373" s="3">
        <v>2.46</v>
      </c>
      <c r="J3373">
        <v>2011</v>
      </c>
      <c r="K3373">
        <v>4</v>
      </c>
      <c r="L3373" t="s">
        <v>66</v>
      </c>
      <c r="M3373" t="s">
        <v>67</v>
      </c>
      <c r="N3373">
        <v>0</v>
      </c>
      <c r="O3373">
        <v>1</v>
      </c>
      <c r="P3373" t="s">
        <v>20</v>
      </c>
    </row>
    <row r="3374" spans="1:16" x14ac:dyDescent="0.3">
      <c r="A3374">
        <v>576254</v>
      </c>
      <c r="B3374">
        <v>22629</v>
      </c>
      <c r="C3374" t="s">
        <v>359</v>
      </c>
      <c r="D3374">
        <v>12</v>
      </c>
      <c r="E3374" s="2">
        <v>40861.584722222222</v>
      </c>
      <c r="F3374" s="3">
        <v>1.95</v>
      </c>
      <c r="G3374">
        <v>16422</v>
      </c>
      <c r="H3374" t="s">
        <v>17</v>
      </c>
      <c r="I3374" s="3">
        <v>23.4</v>
      </c>
      <c r="J3374">
        <v>2011</v>
      </c>
      <c r="K3374">
        <v>11</v>
      </c>
      <c r="L3374" t="s">
        <v>22</v>
      </c>
      <c r="M3374" t="s">
        <v>23</v>
      </c>
      <c r="N3374">
        <v>0</v>
      </c>
      <c r="O3374">
        <v>1</v>
      </c>
      <c r="P3374" t="s">
        <v>32</v>
      </c>
    </row>
    <row r="3375" spans="1:16" x14ac:dyDescent="0.3">
      <c r="A3375">
        <v>571270</v>
      </c>
      <c r="B3375">
        <v>21620</v>
      </c>
      <c r="C3375" t="s">
        <v>309</v>
      </c>
      <c r="D3375">
        <v>3</v>
      </c>
      <c r="E3375" s="2">
        <v>40832.506249999999</v>
      </c>
      <c r="F3375" s="3">
        <v>1.25</v>
      </c>
      <c r="G3375">
        <v>12940</v>
      </c>
      <c r="H3375" t="s">
        <v>17</v>
      </c>
      <c r="I3375" s="3">
        <v>3.75</v>
      </c>
      <c r="J3375">
        <v>2011</v>
      </c>
      <c r="K3375">
        <v>10</v>
      </c>
      <c r="L3375" t="s">
        <v>42</v>
      </c>
      <c r="M3375" t="s">
        <v>43</v>
      </c>
      <c r="N3375">
        <v>0</v>
      </c>
      <c r="O3375">
        <v>1</v>
      </c>
      <c r="P3375" t="s">
        <v>32</v>
      </c>
    </row>
    <row r="3376" spans="1:16" x14ac:dyDescent="0.3">
      <c r="A3376">
        <v>568896</v>
      </c>
      <c r="B3376">
        <v>22428</v>
      </c>
      <c r="C3376" t="s">
        <v>1922</v>
      </c>
      <c r="D3376">
        <v>2</v>
      </c>
      <c r="E3376" s="2">
        <v>40815.550694444442</v>
      </c>
      <c r="F3376" s="3">
        <v>6.95</v>
      </c>
      <c r="G3376">
        <v>16361</v>
      </c>
      <c r="H3376" t="s">
        <v>17</v>
      </c>
      <c r="I3376" s="3">
        <v>13.9</v>
      </c>
      <c r="J3376">
        <v>2011</v>
      </c>
      <c r="K3376">
        <v>9</v>
      </c>
      <c r="L3376" t="s">
        <v>90</v>
      </c>
      <c r="M3376" t="s">
        <v>91</v>
      </c>
      <c r="N3376">
        <v>0</v>
      </c>
      <c r="O3376">
        <v>1</v>
      </c>
      <c r="P3376" t="s">
        <v>32</v>
      </c>
    </row>
    <row r="3377" spans="1:16" x14ac:dyDescent="0.3">
      <c r="A3377">
        <v>547860</v>
      </c>
      <c r="B3377" t="s">
        <v>373</v>
      </c>
      <c r="C3377" t="s">
        <v>374</v>
      </c>
      <c r="D3377">
        <v>3</v>
      </c>
      <c r="E3377" s="2">
        <v>40629.51458333333</v>
      </c>
      <c r="F3377" s="3">
        <v>4.25</v>
      </c>
      <c r="G3377">
        <v>17625</v>
      </c>
      <c r="H3377" t="s">
        <v>17</v>
      </c>
      <c r="I3377" s="3">
        <v>12.75</v>
      </c>
      <c r="J3377">
        <v>2011</v>
      </c>
      <c r="K3377">
        <v>3</v>
      </c>
      <c r="L3377" t="s">
        <v>30</v>
      </c>
      <c r="M3377" t="s">
        <v>31</v>
      </c>
      <c r="N3377">
        <v>0</v>
      </c>
      <c r="O3377">
        <v>1</v>
      </c>
      <c r="P3377" t="s">
        <v>32</v>
      </c>
    </row>
    <row r="3378" spans="1:16" x14ac:dyDescent="0.3">
      <c r="A3378">
        <v>564733</v>
      </c>
      <c r="B3378">
        <v>22794</v>
      </c>
      <c r="C3378" t="s">
        <v>1923</v>
      </c>
      <c r="D3378">
        <v>1</v>
      </c>
      <c r="E3378" s="2">
        <v>40783.554166666669</v>
      </c>
      <c r="F3378" s="3">
        <v>7.95</v>
      </c>
      <c r="G3378">
        <v>17841</v>
      </c>
      <c r="H3378" t="s">
        <v>17</v>
      </c>
      <c r="I3378" s="3">
        <v>7.95</v>
      </c>
      <c r="J3378">
        <v>2011</v>
      </c>
      <c r="K3378">
        <v>8</v>
      </c>
      <c r="L3378" t="s">
        <v>87</v>
      </c>
      <c r="M3378" t="s">
        <v>88</v>
      </c>
      <c r="N3378">
        <v>0</v>
      </c>
      <c r="O3378">
        <v>1</v>
      </c>
      <c r="P3378" t="s">
        <v>32</v>
      </c>
    </row>
    <row r="3379" spans="1:16" x14ac:dyDescent="0.3">
      <c r="A3379">
        <v>577404</v>
      </c>
      <c r="B3379" t="s">
        <v>672</v>
      </c>
      <c r="C3379" t="s">
        <v>673</v>
      </c>
      <c r="D3379">
        <v>6</v>
      </c>
      <c r="E3379" s="2">
        <v>40867.427777777782</v>
      </c>
      <c r="F3379" s="3">
        <v>2.95</v>
      </c>
      <c r="G3379">
        <v>17243</v>
      </c>
      <c r="H3379" t="s">
        <v>17</v>
      </c>
      <c r="I3379" s="3">
        <v>17.7</v>
      </c>
      <c r="J3379">
        <v>2011</v>
      </c>
      <c r="K3379">
        <v>11</v>
      </c>
      <c r="L3379" t="s">
        <v>22</v>
      </c>
      <c r="M3379" t="s">
        <v>23</v>
      </c>
      <c r="N3379">
        <v>0</v>
      </c>
      <c r="O3379">
        <v>1</v>
      </c>
      <c r="P3379" t="s">
        <v>32</v>
      </c>
    </row>
    <row r="3380" spans="1:16" x14ac:dyDescent="0.3">
      <c r="A3380">
        <v>551350</v>
      </c>
      <c r="B3380">
        <v>22635</v>
      </c>
      <c r="C3380" t="s">
        <v>1924</v>
      </c>
      <c r="D3380">
        <v>6</v>
      </c>
      <c r="E3380" s="2">
        <v>40661.427083333343</v>
      </c>
      <c r="F3380" s="3">
        <v>9.9499999999999993</v>
      </c>
      <c r="G3380">
        <v>16672</v>
      </c>
      <c r="H3380" t="s">
        <v>17</v>
      </c>
      <c r="I3380" s="3">
        <v>59.7</v>
      </c>
      <c r="J3380">
        <v>2011</v>
      </c>
      <c r="K3380">
        <v>4</v>
      </c>
      <c r="L3380" t="s">
        <v>66</v>
      </c>
      <c r="M3380" t="s">
        <v>67</v>
      </c>
      <c r="N3380">
        <v>0</v>
      </c>
      <c r="O3380">
        <v>1</v>
      </c>
      <c r="P3380" t="s">
        <v>32</v>
      </c>
    </row>
    <row r="3381" spans="1:16" x14ac:dyDescent="0.3">
      <c r="A3381">
        <v>578088</v>
      </c>
      <c r="B3381">
        <v>23319</v>
      </c>
      <c r="C3381" t="s">
        <v>726</v>
      </c>
      <c r="D3381">
        <v>2</v>
      </c>
      <c r="E3381" s="2">
        <v>40869.699305555558</v>
      </c>
      <c r="F3381" s="3">
        <v>2.4900000000000002</v>
      </c>
      <c r="G3381">
        <v>16376</v>
      </c>
      <c r="H3381" t="s">
        <v>17</v>
      </c>
      <c r="I3381" s="3">
        <v>4.9800000000000004</v>
      </c>
      <c r="J3381">
        <v>2011</v>
      </c>
      <c r="K3381">
        <v>11</v>
      </c>
      <c r="L3381" t="s">
        <v>22</v>
      </c>
      <c r="M3381" t="s">
        <v>23</v>
      </c>
      <c r="N3381">
        <v>0</v>
      </c>
      <c r="O3381">
        <v>1</v>
      </c>
      <c r="P3381" t="s">
        <v>32</v>
      </c>
    </row>
    <row r="3382" spans="1:16" x14ac:dyDescent="0.3">
      <c r="A3382">
        <v>551174</v>
      </c>
      <c r="B3382" t="s">
        <v>930</v>
      </c>
      <c r="C3382" t="s">
        <v>931</v>
      </c>
      <c r="D3382">
        <v>1</v>
      </c>
      <c r="E3382" s="2">
        <v>40659.709722222222</v>
      </c>
      <c r="F3382" s="3">
        <v>5.79</v>
      </c>
      <c r="H3382" t="s">
        <v>17</v>
      </c>
      <c r="I3382" s="3">
        <v>5.79</v>
      </c>
      <c r="J3382">
        <v>2011</v>
      </c>
      <c r="K3382">
        <v>4</v>
      </c>
      <c r="L3382" t="s">
        <v>66</v>
      </c>
      <c r="M3382" t="s">
        <v>67</v>
      </c>
      <c r="N3382">
        <v>0</v>
      </c>
      <c r="O3382">
        <v>1</v>
      </c>
      <c r="P3382" t="s">
        <v>20</v>
      </c>
    </row>
    <row r="3383" spans="1:16" x14ac:dyDescent="0.3">
      <c r="A3383">
        <v>538566</v>
      </c>
      <c r="B3383">
        <v>22641</v>
      </c>
      <c r="C3383" t="s">
        <v>1925</v>
      </c>
      <c r="D3383">
        <v>1</v>
      </c>
      <c r="E3383" s="2">
        <v>40525.472916666673</v>
      </c>
      <c r="F3383" s="3">
        <v>5.0599999999999996</v>
      </c>
      <c r="H3383" t="s">
        <v>17</v>
      </c>
      <c r="I3383" s="3">
        <v>5.0599999999999996</v>
      </c>
      <c r="J3383">
        <v>2010</v>
      </c>
      <c r="K3383">
        <v>12</v>
      </c>
      <c r="L3383" t="s">
        <v>26</v>
      </c>
      <c r="M3383" t="s">
        <v>27</v>
      </c>
      <c r="N3383">
        <v>0</v>
      </c>
      <c r="O3383">
        <v>1</v>
      </c>
      <c r="P3383" t="s">
        <v>20</v>
      </c>
    </row>
    <row r="3384" spans="1:16" x14ac:dyDescent="0.3">
      <c r="A3384">
        <v>567679</v>
      </c>
      <c r="B3384">
        <v>21901</v>
      </c>
      <c r="C3384" t="s">
        <v>267</v>
      </c>
      <c r="D3384">
        <v>2</v>
      </c>
      <c r="E3384" s="2">
        <v>40807.677083333343</v>
      </c>
      <c r="F3384" s="3">
        <v>0.65</v>
      </c>
      <c r="G3384">
        <v>14606</v>
      </c>
      <c r="H3384" t="s">
        <v>17</v>
      </c>
      <c r="I3384" s="3">
        <v>1.3</v>
      </c>
      <c r="J3384">
        <v>2011</v>
      </c>
      <c r="K3384">
        <v>9</v>
      </c>
      <c r="L3384" t="s">
        <v>90</v>
      </c>
      <c r="M3384" t="s">
        <v>91</v>
      </c>
      <c r="N3384">
        <v>0</v>
      </c>
      <c r="O3384">
        <v>1</v>
      </c>
      <c r="P3384" t="s">
        <v>32</v>
      </c>
    </row>
    <row r="3385" spans="1:16" x14ac:dyDescent="0.3">
      <c r="A3385">
        <v>562553</v>
      </c>
      <c r="B3385">
        <v>21930</v>
      </c>
      <c r="C3385" t="s">
        <v>245</v>
      </c>
      <c r="D3385">
        <v>3</v>
      </c>
      <c r="E3385" s="2">
        <v>40760.69027777778</v>
      </c>
      <c r="F3385" s="3">
        <v>4.13</v>
      </c>
      <c r="H3385" t="s">
        <v>17</v>
      </c>
      <c r="I3385" s="3">
        <v>12.39</v>
      </c>
      <c r="J3385">
        <v>2011</v>
      </c>
      <c r="K3385">
        <v>8</v>
      </c>
      <c r="L3385" t="s">
        <v>87</v>
      </c>
      <c r="M3385" t="s">
        <v>88</v>
      </c>
      <c r="N3385">
        <v>0</v>
      </c>
      <c r="O3385">
        <v>1</v>
      </c>
      <c r="P3385" t="s">
        <v>20</v>
      </c>
    </row>
    <row r="3386" spans="1:16" x14ac:dyDescent="0.3">
      <c r="A3386">
        <v>552871</v>
      </c>
      <c r="B3386">
        <v>21249</v>
      </c>
      <c r="C3386" t="s">
        <v>756</v>
      </c>
      <c r="D3386">
        <v>6</v>
      </c>
      <c r="E3386" s="2">
        <v>40675.369444444441</v>
      </c>
      <c r="F3386" s="3">
        <v>2.95</v>
      </c>
      <c r="G3386">
        <v>12693</v>
      </c>
      <c r="H3386" t="s">
        <v>74</v>
      </c>
      <c r="I3386" s="3">
        <v>17.7</v>
      </c>
      <c r="J3386">
        <v>2011</v>
      </c>
      <c r="K3386">
        <v>5</v>
      </c>
      <c r="L3386" t="s">
        <v>18</v>
      </c>
      <c r="M3386" t="s">
        <v>19</v>
      </c>
      <c r="N3386">
        <v>0</v>
      </c>
      <c r="O3386">
        <v>1</v>
      </c>
      <c r="P3386" t="s">
        <v>32</v>
      </c>
    </row>
    <row r="3387" spans="1:16" x14ac:dyDescent="0.3">
      <c r="A3387">
        <v>552453</v>
      </c>
      <c r="B3387">
        <v>22662</v>
      </c>
      <c r="C3387" t="s">
        <v>583</v>
      </c>
      <c r="D3387">
        <v>20</v>
      </c>
      <c r="E3387" s="2">
        <v>40672.590277777781</v>
      </c>
      <c r="F3387" s="3">
        <v>1.65</v>
      </c>
      <c r="G3387">
        <v>12840</v>
      </c>
      <c r="H3387" t="s">
        <v>17</v>
      </c>
      <c r="I3387" s="3">
        <v>33</v>
      </c>
      <c r="J3387">
        <v>2011</v>
      </c>
      <c r="K3387">
        <v>5</v>
      </c>
      <c r="L3387" t="s">
        <v>18</v>
      </c>
      <c r="M3387" t="s">
        <v>19</v>
      </c>
      <c r="N3387">
        <v>0</v>
      </c>
      <c r="O3387">
        <v>1</v>
      </c>
      <c r="P3387" t="s">
        <v>32</v>
      </c>
    </row>
    <row r="3388" spans="1:16" x14ac:dyDescent="0.3">
      <c r="A3388">
        <v>562933</v>
      </c>
      <c r="B3388">
        <v>21930</v>
      </c>
      <c r="C3388" t="s">
        <v>245</v>
      </c>
      <c r="D3388">
        <v>2</v>
      </c>
      <c r="E3388" s="2">
        <v>40765.70208333333</v>
      </c>
      <c r="F3388" s="3">
        <v>4.13</v>
      </c>
      <c r="H3388" t="s">
        <v>17</v>
      </c>
      <c r="I3388" s="3">
        <v>8.26</v>
      </c>
      <c r="J3388">
        <v>2011</v>
      </c>
      <c r="K3388">
        <v>8</v>
      </c>
      <c r="L3388" t="s">
        <v>87</v>
      </c>
      <c r="M3388" t="s">
        <v>88</v>
      </c>
      <c r="N3388">
        <v>0</v>
      </c>
      <c r="O3388">
        <v>1</v>
      </c>
      <c r="P3388" t="s">
        <v>20</v>
      </c>
    </row>
    <row r="3389" spans="1:16" x14ac:dyDescent="0.3">
      <c r="A3389">
        <v>548353</v>
      </c>
      <c r="B3389">
        <v>22684</v>
      </c>
      <c r="C3389" t="s">
        <v>1926</v>
      </c>
      <c r="D3389">
        <v>15</v>
      </c>
      <c r="E3389" s="2">
        <v>40632.628472222219</v>
      </c>
      <c r="F3389" s="3">
        <v>1.25</v>
      </c>
      <c r="G3389">
        <v>15980</v>
      </c>
      <c r="H3389" t="s">
        <v>17</v>
      </c>
      <c r="I3389" s="3">
        <v>18.75</v>
      </c>
      <c r="J3389">
        <v>2011</v>
      </c>
      <c r="K3389">
        <v>3</v>
      </c>
      <c r="L3389" t="s">
        <v>30</v>
      </c>
      <c r="M3389" t="s">
        <v>31</v>
      </c>
      <c r="N3389">
        <v>0</v>
      </c>
      <c r="O3389">
        <v>1</v>
      </c>
      <c r="P3389" t="s">
        <v>32</v>
      </c>
    </row>
    <row r="3390" spans="1:16" x14ac:dyDescent="0.3">
      <c r="A3390">
        <v>576065</v>
      </c>
      <c r="B3390">
        <v>23355</v>
      </c>
      <c r="C3390" t="s">
        <v>417</v>
      </c>
      <c r="D3390">
        <v>2</v>
      </c>
      <c r="E3390" s="2">
        <v>40860.654166666667</v>
      </c>
      <c r="F3390" s="3">
        <v>4.95</v>
      </c>
      <c r="G3390">
        <v>15005</v>
      </c>
      <c r="H3390" t="s">
        <v>17</v>
      </c>
      <c r="I3390" s="3">
        <v>9.9</v>
      </c>
      <c r="J3390">
        <v>2011</v>
      </c>
      <c r="K3390">
        <v>11</v>
      </c>
      <c r="L3390" t="s">
        <v>22</v>
      </c>
      <c r="M3390" t="s">
        <v>23</v>
      </c>
      <c r="N3390">
        <v>0</v>
      </c>
      <c r="O3390">
        <v>1</v>
      </c>
      <c r="P3390" t="s">
        <v>32</v>
      </c>
    </row>
    <row r="3391" spans="1:16" x14ac:dyDescent="0.3">
      <c r="A3391">
        <v>579196</v>
      </c>
      <c r="B3391">
        <v>22594</v>
      </c>
      <c r="C3391" t="s">
        <v>1745</v>
      </c>
      <c r="D3391">
        <v>5</v>
      </c>
      <c r="E3391" s="2">
        <v>40875.662499999999</v>
      </c>
      <c r="F3391" s="3">
        <v>1.63</v>
      </c>
      <c r="G3391">
        <v>14096</v>
      </c>
      <c r="H3391" t="s">
        <v>17</v>
      </c>
      <c r="I3391" s="3">
        <v>8.1499999999999986</v>
      </c>
      <c r="J3391">
        <v>2011</v>
      </c>
      <c r="K3391">
        <v>11</v>
      </c>
      <c r="L3391" t="s">
        <v>22</v>
      </c>
      <c r="M3391" t="s">
        <v>23</v>
      </c>
      <c r="N3391">
        <v>0</v>
      </c>
      <c r="O3391">
        <v>1</v>
      </c>
      <c r="P3391" t="s">
        <v>32</v>
      </c>
    </row>
    <row r="3392" spans="1:16" x14ac:dyDescent="0.3">
      <c r="A3392">
        <v>558614</v>
      </c>
      <c r="B3392" t="s">
        <v>750</v>
      </c>
      <c r="C3392" t="s">
        <v>751</v>
      </c>
      <c r="D3392">
        <v>1</v>
      </c>
      <c r="E3392" s="2">
        <v>40724.663888888892</v>
      </c>
      <c r="F3392" s="3">
        <v>12.46</v>
      </c>
      <c r="H3392" t="s">
        <v>17</v>
      </c>
      <c r="I3392" s="3">
        <v>12.46</v>
      </c>
      <c r="J3392">
        <v>2011</v>
      </c>
      <c r="K3392">
        <v>6</v>
      </c>
      <c r="L3392" t="s">
        <v>34</v>
      </c>
      <c r="M3392" t="s">
        <v>35</v>
      </c>
      <c r="N3392">
        <v>0</v>
      </c>
      <c r="O3392">
        <v>1</v>
      </c>
      <c r="P3392" t="s">
        <v>20</v>
      </c>
    </row>
    <row r="3393" spans="1:16" x14ac:dyDescent="0.3">
      <c r="A3393">
        <v>551649</v>
      </c>
      <c r="B3393">
        <v>21747</v>
      </c>
      <c r="C3393" t="s">
        <v>1895</v>
      </c>
      <c r="D3393">
        <v>48</v>
      </c>
      <c r="E3393" s="2">
        <v>40666.501388888893</v>
      </c>
      <c r="F3393" s="3">
        <v>1.05</v>
      </c>
      <c r="G3393">
        <v>12643</v>
      </c>
      <c r="H3393" t="s">
        <v>213</v>
      </c>
      <c r="I3393" s="3">
        <v>50.400000000000013</v>
      </c>
      <c r="J3393">
        <v>2011</v>
      </c>
      <c r="K3393">
        <v>5</v>
      </c>
      <c r="L3393" t="s">
        <v>18</v>
      </c>
      <c r="M3393" t="s">
        <v>19</v>
      </c>
      <c r="N3393">
        <v>0</v>
      </c>
      <c r="O3393">
        <v>1</v>
      </c>
      <c r="P3393" t="s">
        <v>32</v>
      </c>
    </row>
    <row r="3394" spans="1:16" x14ac:dyDescent="0.3">
      <c r="A3394">
        <v>553852</v>
      </c>
      <c r="B3394">
        <v>21269</v>
      </c>
      <c r="C3394" t="s">
        <v>1927</v>
      </c>
      <c r="D3394">
        <v>2</v>
      </c>
      <c r="E3394" s="2">
        <v>40682.545138888891</v>
      </c>
      <c r="F3394" s="3">
        <v>8.5</v>
      </c>
      <c r="G3394">
        <v>15599</v>
      </c>
      <c r="H3394" t="s">
        <v>17</v>
      </c>
      <c r="I3394" s="3">
        <v>17</v>
      </c>
      <c r="J3394">
        <v>2011</v>
      </c>
      <c r="K3394">
        <v>5</v>
      </c>
      <c r="L3394" t="s">
        <v>18</v>
      </c>
      <c r="M3394" t="s">
        <v>19</v>
      </c>
      <c r="N3394">
        <v>0</v>
      </c>
      <c r="O3394">
        <v>1</v>
      </c>
      <c r="P3394" t="s">
        <v>32</v>
      </c>
    </row>
    <row r="3395" spans="1:16" x14ac:dyDescent="0.3">
      <c r="A3395">
        <v>577142</v>
      </c>
      <c r="B3395">
        <v>21238</v>
      </c>
      <c r="C3395" t="s">
        <v>1870</v>
      </c>
      <c r="D3395">
        <v>8</v>
      </c>
      <c r="E3395" s="2">
        <v>40865.388194444437</v>
      </c>
      <c r="F3395" s="3">
        <v>0.85</v>
      </c>
      <c r="G3395">
        <v>13985</v>
      </c>
      <c r="H3395" t="s">
        <v>17</v>
      </c>
      <c r="I3395" s="3">
        <v>6.8</v>
      </c>
      <c r="J3395">
        <v>2011</v>
      </c>
      <c r="K3395">
        <v>11</v>
      </c>
      <c r="L3395" t="s">
        <v>22</v>
      </c>
      <c r="M3395" t="s">
        <v>23</v>
      </c>
      <c r="N3395">
        <v>0</v>
      </c>
      <c r="O3395">
        <v>1</v>
      </c>
      <c r="P3395" t="s">
        <v>32</v>
      </c>
    </row>
    <row r="3396" spans="1:16" x14ac:dyDescent="0.3">
      <c r="A3396">
        <v>538198</v>
      </c>
      <c r="B3396">
        <v>22144</v>
      </c>
      <c r="C3396" t="s">
        <v>444</v>
      </c>
      <c r="D3396">
        <v>4</v>
      </c>
      <c r="E3396" s="2">
        <v>40522.459027777782</v>
      </c>
      <c r="F3396" s="3">
        <v>2.1</v>
      </c>
      <c r="G3396">
        <v>17827</v>
      </c>
      <c r="H3396" t="s">
        <v>17</v>
      </c>
      <c r="I3396" s="3">
        <v>8.4</v>
      </c>
      <c r="J3396">
        <v>2010</v>
      </c>
      <c r="K3396">
        <v>12</v>
      </c>
      <c r="L3396" t="s">
        <v>26</v>
      </c>
      <c r="M3396" t="s">
        <v>27</v>
      </c>
      <c r="N3396">
        <v>0</v>
      </c>
      <c r="O3396">
        <v>1</v>
      </c>
      <c r="P3396" t="s">
        <v>32</v>
      </c>
    </row>
    <row r="3397" spans="1:16" x14ac:dyDescent="0.3">
      <c r="A3397">
        <v>576881</v>
      </c>
      <c r="B3397">
        <v>22294</v>
      </c>
      <c r="C3397" t="s">
        <v>198</v>
      </c>
      <c r="D3397">
        <v>24</v>
      </c>
      <c r="E3397" s="2">
        <v>40863.715277777781</v>
      </c>
      <c r="F3397" s="3">
        <v>1.25</v>
      </c>
      <c r="G3397">
        <v>14673</v>
      </c>
      <c r="H3397" t="s">
        <v>17</v>
      </c>
      <c r="I3397" s="3">
        <v>30</v>
      </c>
      <c r="J3397">
        <v>2011</v>
      </c>
      <c r="K3397">
        <v>11</v>
      </c>
      <c r="L3397" t="s">
        <v>22</v>
      </c>
      <c r="M3397" t="s">
        <v>23</v>
      </c>
      <c r="N3397">
        <v>0</v>
      </c>
      <c r="O3397">
        <v>1</v>
      </c>
      <c r="P3397" t="s">
        <v>32</v>
      </c>
    </row>
    <row r="3398" spans="1:16" x14ac:dyDescent="0.3">
      <c r="A3398">
        <v>558760</v>
      </c>
      <c r="B3398">
        <v>20712</v>
      </c>
      <c r="C3398" t="s">
        <v>926</v>
      </c>
      <c r="D3398">
        <v>3</v>
      </c>
      <c r="E3398" s="2">
        <v>40727.526388888888</v>
      </c>
      <c r="F3398" s="3">
        <v>2.08</v>
      </c>
      <c r="G3398">
        <v>16918</v>
      </c>
      <c r="H3398" t="s">
        <v>17</v>
      </c>
      <c r="I3398" s="3">
        <v>6.24</v>
      </c>
      <c r="J3398">
        <v>2011</v>
      </c>
      <c r="K3398">
        <v>7</v>
      </c>
      <c r="L3398" t="s">
        <v>59</v>
      </c>
      <c r="M3398" t="s">
        <v>60</v>
      </c>
      <c r="N3398">
        <v>0</v>
      </c>
      <c r="O3398">
        <v>1</v>
      </c>
      <c r="P3398" t="s">
        <v>32</v>
      </c>
    </row>
    <row r="3399" spans="1:16" x14ac:dyDescent="0.3">
      <c r="A3399">
        <v>538199</v>
      </c>
      <c r="B3399">
        <v>22630</v>
      </c>
      <c r="C3399" t="s">
        <v>257</v>
      </c>
      <c r="D3399">
        <v>1</v>
      </c>
      <c r="E3399" s="2">
        <v>40522.459722222222</v>
      </c>
      <c r="F3399" s="3">
        <v>1.95</v>
      </c>
      <c r="G3399">
        <v>14082</v>
      </c>
      <c r="H3399" t="s">
        <v>17</v>
      </c>
      <c r="I3399" s="3">
        <v>1.95</v>
      </c>
      <c r="J3399">
        <v>2010</v>
      </c>
      <c r="K3399">
        <v>12</v>
      </c>
      <c r="L3399" t="s">
        <v>26</v>
      </c>
      <c r="M3399" t="s">
        <v>27</v>
      </c>
      <c r="N3399">
        <v>0</v>
      </c>
      <c r="O3399">
        <v>1</v>
      </c>
      <c r="P3399" t="s">
        <v>32</v>
      </c>
    </row>
    <row r="3400" spans="1:16" x14ac:dyDescent="0.3">
      <c r="A3400">
        <v>569222</v>
      </c>
      <c r="B3400">
        <v>22795</v>
      </c>
      <c r="C3400" t="s">
        <v>1928</v>
      </c>
      <c r="D3400">
        <v>6</v>
      </c>
      <c r="E3400" s="2">
        <v>40818.573611111111</v>
      </c>
      <c r="F3400" s="3">
        <v>6.75</v>
      </c>
      <c r="G3400">
        <v>15906</v>
      </c>
      <c r="H3400" t="s">
        <v>17</v>
      </c>
      <c r="I3400" s="3">
        <v>40.5</v>
      </c>
      <c r="J3400">
        <v>2011</v>
      </c>
      <c r="K3400">
        <v>10</v>
      </c>
      <c r="L3400" t="s">
        <v>42</v>
      </c>
      <c r="M3400" t="s">
        <v>43</v>
      </c>
      <c r="N3400">
        <v>0</v>
      </c>
      <c r="O3400">
        <v>1</v>
      </c>
      <c r="P3400" t="s">
        <v>32</v>
      </c>
    </row>
    <row r="3401" spans="1:16" x14ac:dyDescent="0.3">
      <c r="A3401">
        <v>552000</v>
      </c>
      <c r="B3401" t="s">
        <v>453</v>
      </c>
      <c r="C3401" t="s">
        <v>454</v>
      </c>
      <c r="D3401">
        <v>1</v>
      </c>
      <c r="E3401" s="2">
        <v>40668.663888888892</v>
      </c>
      <c r="F3401" s="3">
        <v>1.63</v>
      </c>
      <c r="H3401" t="s">
        <v>17</v>
      </c>
      <c r="I3401" s="3">
        <v>1.63</v>
      </c>
      <c r="J3401">
        <v>2011</v>
      </c>
      <c r="K3401">
        <v>5</v>
      </c>
      <c r="L3401" t="s">
        <v>18</v>
      </c>
      <c r="M3401" t="s">
        <v>19</v>
      </c>
      <c r="N3401">
        <v>0</v>
      </c>
      <c r="O3401">
        <v>1</v>
      </c>
      <c r="P3401" t="s">
        <v>20</v>
      </c>
    </row>
    <row r="3402" spans="1:16" x14ac:dyDescent="0.3">
      <c r="A3402">
        <v>578757</v>
      </c>
      <c r="B3402">
        <v>23318</v>
      </c>
      <c r="C3402" t="s">
        <v>161</v>
      </c>
      <c r="D3402">
        <v>1</v>
      </c>
      <c r="E3402" s="2">
        <v>40872.486805555563</v>
      </c>
      <c r="F3402" s="3">
        <v>2.4900000000000002</v>
      </c>
      <c r="G3402">
        <v>12748</v>
      </c>
      <c r="H3402" t="s">
        <v>17</v>
      </c>
      <c r="I3402" s="3">
        <v>2.4900000000000002</v>
      </c>
      <c r="J3402">
        <v>2011</v>
      </c>
      <c r="K3402">
        <v>11</v>
      </c>
      <c r="L3402" t="s">
        <v>22</v>
      </c>
      <c r="M3402" t="s">
        <v>23</v>
      </c>
      <c r="N3402">
        <v>0</v>
      </c>
      <c r="O3402">
        <v>1</v>
      </c>
      <c r="P3402" t="s">
        <v>32</v>
      </c>
    </row>
    <row r="3403" spans="1:16" x14ac:dyDescent="0.3">
      <c r="A3403">
        <v>547656</v>
      </c>
      <c r="B3403">
        <v>22083</v>
      </c>
      <c r="C3403" t="s">
        <v>1059</v>
      </c>
      <c r="D3403">
        <v>1</v>
      </c>
      <c r="E3403" s="2">
        <v>40626.536805555559</v>
      </c>
      <c r="F3403" s="3">
        <v>2.95</v>
      </c>
      <c r="G3403">
        <v>13263</v>
      </c>
      <c r="H3403" t="s">
        <v>17</v>
      </c>
      <c r="I3403" s="3">
        <v>2.95</v>
      </c>
      <c r="J3403">
        <v>2011</v>
      </c>
      <c r="K3403">
        <v>3</v>
      </c>
      <c r="L3403" t="s">
        <v>30</v>
      </c>
      <c r="M3403" t="s">
        <v>31</v>
      </c>
      <c r="N3403">
        <v>0</v>
      </c>
      <c r="O3403">
        <v>1</v>
      </c>
      <c r="P3403" t="s">
        <v>32</v>
      </c>
    </row>
    <row r="3404" spans="1:16" x14ac:dyDescent="0.3">
      <c r="A3404" t="s">
        <v>1929</v>
      </c>
      <c r="B3404" t="s">
        <v>399</v>
      </c>
      <c r="C3404" t="s">
        <v>400</v>
      </c>
      <c r="D3404">
        <v>-1</v>
      </c>
      <c r="E3404" s="2">
        <v>40637.547222222223</v>
      </c>
      <c r="F3404" s="3">
        <v>239.3</v>
      </c>
      <c r="G3404">
        <v>12744</v>
      </c>
      <c r="H3404" t="s">
        <v>1574</v>
      </c>
      <c r="I3404" s="3">
        <v>-239.3</v>
      </c>
      <c r="J3404">
        <v>2011</v>
      </c>
      <c r="K3404">
        <v>4</v>
      </c>
      <c r="L3404" t="s">
        <v>66</v>
      </c>
      <c r="M3404" t="s">
        <v>67</v>
      </c>
      <c r="N3404">
        <v>1</v>
      </c>
      <c r="O3404">
        <v>0</v>
      </c>
      <c r="P3404" t="s">
        <v>32</v>
      </c>
    </row>
    <row r="3405" spans="1:16" x14ac:dyDescent="0.3">
      <c r="A3405">
        <v>579468</v>
      </c>
      <c r="B3405">
        <v>23393</v>
      </c>
      <c r="C3405" t="s">
        <v>325</v>
      </c>
      <c r="D3405">
        <v>2</v>
      </c>
      <c r="E3405" s="2">
        <v>40876.623611111107</v>
      </c>
      <c r="F3405" s="3">
        <v>3.75</v>
      </c>
      <c r="G3405">
        <v>14711</v>
      </c>
      <c r="H3405" t="s">
        <v>17</v>
      </c>
      <c r="I3405" s="3">
        <v>7.5</v>
      </c>
      <c r="J3405">
        <v>2011</v>
      </c>
      <c r="K3405">
        <v>11</v>
      </c>
      <c r="L3405" t="s">
        <v>22</v>
      </c>
      <c r="M3405" t="s">
        <v>23</v>
      </c>
      <c r="N3405">
        <v>0</v>
      </c>
      <c r="O3405">
        <v>1</v>
      </c>
      <c r="P3405" t="s">
        <v>32</v>
      </c>
    </row>
    <row r="3406" spans="1:16" x14ac:dyDescent="0.3">
      <c r="A3406">
        <v>555924</v>
      </c>
      <c r="B3406">
        <v>23200</v>
      </c>
      <c r="C3406" t="s">
        <v>1172</v>
      </c>
      <c r="D3406">
        <v>4</v>
      </c>
      <c r="E3406" s="2">
        <v>40701.716666666667</v>
      </c>
      <c r="F3406" s="3">
        <v>4.13</v>
      </c>
      <c r="H3406" t="s">
        <v>17</v>
      </c>
      <c r="I3406" s="3">
        <v>16.52</v>
      </c>
      <c r="J3406">
        <v>2011</v>
      </c>
      <c r="K3406">
        <v>6</v>
      </c>
      <c r="L3406" t="s">
        <v>34</v>
      </c>
      <c r="M3406" t="s">
        <v>35</v>
      </c>
      <c r="N3406">
        <v>0</v>
      </c>
      <c r="O3406">
        <v>1</v>
      </c>
      <c r="P3406" t="s">
        <v>20</v>
      </c>
    </row>
    <row r="3407" spans="1:16" x14ac:dyDescent="0.3">
      <c r="A3407">
        <v>558750</v>
      </c>
      <c r="B3407">
        <v>23209</v>
      </c>
      <c r="C3407" t="s">
        <v>197</v>
      </c>
      <c r="D3407">
        <v>10</v>
      </c>
      <c r="E3407" s="2">
        <v>40727.449305555558</v>
      </c>
      <c r="F3407" s="3">
        <v>1.65</v>
      </c>
      <c r="G3407">
        <v>18226</v>
      </c>
      <c r="H3407" t="s">
        <v>17</v>
      </c>
      <c r="I3407" s="3">
        <v>16.5</v>
      </c>
      <c r="J3407">
        <v>2011</v>
      </c>
      <c r="K3407">
        <v>7</v>
      </c>
      <c r="L3407" t="s">
        <v>59</v>
      </c>
      <c r="M3407" t="s">
        <v>60</v>
      </c>
      <c r="N3407">
        <v>0</v>
      </c>
      <c r="O3407">
        <v>1</v>
      </c>
      <c r="P3407" t="s">
        <v>32</v>
      </c>
    </row>
    <row r="3408" spans="1:16" x14ac:dyDescent="0.3">
      <c r="A3408">
        <v>541810</v>
      </c>
      <c r="B3408" t="s">
        <v>1120</v>
      </c>
      <c r="C3408" t="s">
        <v>1121</v>
      </c>
      <c r="D3408">
        <v>1</v>
      </c>
      <c r="E3408" s="2">
        <v>40564.625</v>
      </c>
      <c r="F3408" s="3">
        <v>157.08000000000001</v>
      </c>
      <c r="H3408" t="s">
        <v>17</v>
      </c>
      <c r="I3408" s="3">
        <v>157.08000000000001</v>
      </c>
      <c r="J3408">
        <v>2011</v>
      </c>
      <c r="K3408">
        <v>1</v>
      </c>
      <c r="L3408" t="s">
        <v>48</v>
      </c>
      <c r="M3408" t="s">
        <v>49</v>
      </c>
      <c r="N3408">
        <v>0</v>
      </c>
      <c r="O3408">
        <v>1</v>
      </c>
      <c r="P3408" t="s">
        <v>20</v>
      </c>
    </row>
    <row r="3409" spans="1:16" x14ac:dyDescent="0.3">
      <c r="A3409">
        <v>552893</v>
      </c>
      <c r="B3409" t="s">
        <v>322</v>
      </c>
      <c r="C3409" t="s">
        <v>323</v>
      </c>
      <c r="D3409">
        <v>9</v>
      </c>
      <c r="E3409" s="2">
        <v>40675.450694444437</v>
      </c>
      <c r="F3409" s="3">
        <v>5.45</v>
      </c>
      <c r="G3409">
        <v>14421</v>
      </c>
      <c r="H3409" t="s">
        <v>17</v>
      </c>
      <c r="I3409" s="3">
        <v>49.05</v>
      </c>
      <c r="J3409">
        <v>2011</v>
      </c>
      <c r="K3409">
        <v>5</v>
      </c>
      <c r="L3409" t="s">
        <v>18</v>
      </c>
      <c r="M3409" t="s">
        <v>19</v>
      </c>
      <c r="N3409">
        <v>0</v>
      </c>
      <c r="O3409">
        <v>1</v>
      </c>
      <c r="P3409" t="s">
        <v>32</v>
      </c>
    </row>
    <row r="3410" spans="1:16" x14ac:dyDescent="0.3">
      <c r="A3410">
        <v>576329</v>
      </c>
      <c r="B3410" t="s">
        <v>1930</v>
      </c>
      <c r="C3410" t="s">
        <v>1931</v>
      </c>
      <c r="D3410">
        <v>1</v>
      </c>
      <c r="E3410" s="2">
        <v>40861.640277777777</v>
      </c>
      <c r="F3410" s="3">
        <v>2.46</v>
      </c>
      <c r="H3410" t="s">
        <v>17</v>
      </c>
      <c r="I3410" s="3">
        <v>2.46</v>
      </c>
      <c r="J3410">
        <v>2011</v>
      </c>
      <c r="K3410">
        <v>11</v>
      </c>
      <c r="L3410" t="s">
        <v>22</v>
      </c>
      <c r="M3410" t="s">
        <v>23</v>
      </c>
      <c r="N3410">
        <v>0</v>
      </c>
      <c r="O3410">
        <v>1</v>
      </c>
      <c r="P3410" t="s">
        <v>20</v>
      </c>
    </row>
    <row r="3411" spans="1:16" x14ac:dyDescent="0.3">
      <c r="A3411">
        <v>547239</v>
      </c>
      <c r="B3411">
        <v>21324</v>
      </c>
      <c r="C3411" t="s">
        <v>1932</v>
      </c>
      <c r="D3411">
        <v>1</v>
      </c>
      <c r="E3411" s="2">
        <v>40623.688888888893</v>
      </c>
      <c r="F3411" s="3">
        <v>2.95</v>
      </c>
      <c r="H3411" t="s">
        <v>17</v>
      </c>
      <c r="I3411" s="3">
        <v>2.95</v>
      </c>
      <c r="J3411">
        <v>2011</v>
      </c>
      <c r="K3411">
        <v>3</v>
      </c>
      <c r="L3411" t="s">
        <v>30</v>
      </c>
      <c r="M3411" t="s">
        <v>31</v>
      </c>
      <c r="N3411">
        <v>0</v>
      </c>
      <c r="O3411">
        <v>1</v>
      </c>
      <c r="P3411" t="s">
        <v>20</v>
      </c>
    </row>
    <row r="3412" spans="1:16" x14ac:dyDescent="0.3">
      <c r="A3412">
        <v>546976</v>
      </c>
      <c r="B3412">
        <v>21033</v>
      </c>
      <c r="C3412" t="s">
        <v>666</v>
      </c>
      <c r="D3412">
        <v>1</v>
      </c>
      <c r="E3412" s="2">
        <v>40620.505555555559</v>
      </c>
      <c r="F3412" s="3">
        <v>4.13</v>
      </c>
      <c r="H3412" t="s">
        <v>17</v>
      </c>
      <c r="I3412" s="3">
        <v>4.13</v>
      </c>
      <c r="J3412">
        <v>2011</v>
      </c>
      <c r="K3412">
        <v>3</v>
      </c>
      <c r="L3412" t="s">
        <v>30</v>
      </c>
      <c r="M3412" t="s">
        <v>31</v>
      </c>
      <c r="N3412">
        <v>0</v>
      </c>
      <c r="O3412">
        <v>1</v>
      </c>
      <c r="P3412" t="s">
        <v>20</v>
      </c>
    </row>
    <row r="3413" spans="1:16" x14ac:dyDescent="0.3">
      <c r="A3413" t="s">
        <v>1933</v>
      </c>
      <c r="B3413">
        <v>21231</v>
      </c>
      <c r="C3413" t="s">
        <v>801</v>
      </c>
      <c r="D3413">
        <v>-24</v>
      </c>
      <c r="E3413" s="2">
        <v>40682.640972222223</v>
      </c>
      <c r="F3413" s="3">
        <v>1.25</v>
      </c>
      <c r="G3413">
        <v>13762</v>
      </c>
      <c r="H3413" t="s">
        <v>17</v>
      </c>
      <c r="I3413" s="3">
        <v>-30</v>
      </c>
      <c r="J3413">
        <v>2011</v>
      </c>
      <c r="K3413">
        <v>5</v>
      </c>
      <c r="L3413" t="s">
        <v>18</v>
      </c>
      <c r="M3413" t="s">
        <v>19</v>
      </c>
      <c r="N3413">
        <v>1</v>
      </c>
      <c r="O3413">
        <v>0</v>
      </c>
      <c r="P3413" t="s">
        <v>32</v>
      </c>
    </row>
    <row r="3414" spans="1:16" x14ac:dyDescent="0.3">
      <c r="A3414">
        <v>577834</v>
      </c>
      <c r="B3414">
        <v>22580</v>
      </c>
      <c r="C3414" t="s">
        <v>1291</v>
      </c>
      <c r="D3414">
        <v>3</v>
      </c>
      <c r="E3414" s="2">
        <v>40869.431250000001</v>
      </c>
      <c r="F3414" s="3">
        <v>5.95</v>
      </c>
      <c r="G3414">
        <v>17528</v>
      </c>
      <c r="H3414" t="s">
        <v>17</v>
      </c>
      <c r="I3414" s="3">
        <v>17.850000000000001</v>
      </c>
      <c r="J3414">
        <v>2011</v>
      </c>
      <c r="K3414">
        <v>11</v>
      </c>
      <c r="L3414" t="s">
        <v>22</v>
      </c>
      <c r="M3414" t="s">
        <v>23</v>
      </c>
      <c r="N3414">
        <v>0</v>
      </c>
      <c r="O3414">
        <v>1</v>
      </c>
      <c r="P3414" t="s">
        <v>32</v>
      </c>
    </row>
    <row r="3415" spans="1:16" x14ac:dyDescent="0.3">
      <c r="A3415">
        <v>569565</v>
      </c>
      <c r="B3415">
        <v>22384</v>
      </c>
      <c r="C3415" t="s">
        <v>389</v>
      </c>
      <c r="D3415">
        <v>10</v>
      </c>
      <c r="E3415" s="2">
        <v>40821.411111111112</v>
      </c>
      <c r="F3415" s="3">
        <v>1.65</v>
      </c>
      <c r="G3415">
        <v>16722</v>
      </c>
      <c r="H3415" t="s">
        <v>17</v>
      </c>
      <c r="I3415" s="3">
        <v>16.5</v>
      </c>
      <c r="J3415">
        <v>2011</v>
      </c>
      <c r="K3415">
        <v>10</v>
      </c>
      <c r="L3415" t="s">
        <v>42</v>
      </c>
      <c r="M3415" t="s">
        <v>43</v>
      </c>
      <c r="N3415">
        <v>0</v>
      </c>
      <c r="O3415">
        <v>1</v>
      </c>
      <c r="P3415" t="s">
        <v>32</v>
      </c>
    </row>
    <row r="3416" spans="1:16" x14ac:dyDescent="0.3">
      <c r="A3416">
        <v>538671</v>
      </c>
      <c r="B3416" t="s">
        <v>484</v>
      </c>
      <c r="C3416" t="s">
        <v>488</v>
      </c>
      <c r="D3416">
        <v>32</v>
      </c>
      <c r="E3416" s="2">
        <v>40525.693055555559</v>
      </c>
      <c r="F3416" s="3">
        <v>2.5499999999999998</v>
      </c>
      <c r="G3416">
        <v>15777</v>
      </c>
      <c r="H3416" t="s">
        <v>17</v>
      </c>
      <c r="I3416" s="3">
        <v>81.599999999999994</v>
      </c>
      <c r="J3416">
        <v>2010</v>
      </c>
      <c r="K3416">
        <v>12</v>
      </c>
      <c r="L3416" t="s">
        <v>26</v>
      </c>
      <c r="M3416" t="s">
        <v>27</v>
      </c>
      <c r="N3416">
        <v>0</v>
      </c>
      <c r="O3416">
        <v>1</v>
      </c>
      <c r="P3416" t="s">
        <v>32</v>
      </c>
    </row>
    <row r="3417" spans="1:16" x14ac:dyDescent="0.3">
      <c r="A3417">
        <v>541486</v>
      </c>
      <c r="B3417" t="s">
        <v>1934</v>
      </c>
      <c r="C3417" t="s">
        <v>1935</v>
      </c>
      <c r="D3417">
        <v>2</v>
      </c>
      <c r="E3417" s="2">
        <v>40561.552083333343</v>
      </c>
      <c r="F3417" s="3">
        <v>1.49</v>
      </c>
      <c r="G3417">
        <v>18109</v>
      </c>
      <c r="H3417" t="s">
        <v>17</v>
      </c>
      <c r="I3417" s="3">
        <v>2.98</v>
      </c>
      <c r="J3417">
        <v>2011</v>
      </c>
      <c r="K3417">
        <v>1</v>
      </c>
      <c r="L3417" t="s">
        <v>48</v>
      </c>
      <c r="M3417" t="s">
        <v>49</v>
      </c>
      <c r="N3417">
        <v>0</v>
      </c>
      <c r="O3417">
        <v>1</v>
      </c>
      <c r="P3417" t="s">
        <v>32</v>
      </c>
    </row>
    <row r="3418" spans="1:16" x14ac:dyDescent="0.3">
      <c r="A3418">
        <v>567204</v>
      </c>
      <c r="B3418">
        <v>22727</v>
      </c>
      <c r="C3418" t="s">
        <v>999</v>
      </c>
      <c r="D3418">
        <v>4</v>
      </c>
      <c r="E3418" s="2">
        <v>40805.446527777778</v>
      </c>
      <c r="F3418" s="3">
        <v>3.75</v>
      </c>
      <c r="G3418">
        <v>15365</v>
      </c>
      <c r="H3418" t="s">
        <v>17</v>
      </c>
      <c r="I3418" s="3">
        <v>15</v>
      </c>
      <c r="J3418">
        <v>2011</v>
      </c>
      <c r="K3418">
        <v>9</v>
      </c>
      <c r="L3418" t="s">
        <v>90</v>
      </c>
      <c r="M3418" t="s">
        <v>91</v>
      </c>
      <c r="N3418">
        <v>0</v>
      </c>
      <c r="O3418">
        <v>1</v>
      </c>
      <c r="P3418" t="s">
        <v>32</v>
      </c>
    </row>
    <row r="3419" spans="1:16" x14ac:dyDescent="0.3">
      <c r="A3419">
        <v>580305</v>
      </c>
      <c r="B3419">
        <v>21238</v>
      </c>
      <c r="C3419" t="s">
        <v>1870</v>
      </c>
      <c r="D3419">
        <v>2</v>
      </c>
      <c r="E3419" s="2">
        <v>40879.601388888892</v>
      </c>
      <c r="F3419" s="3">
        <v>0.85</v>
      </c>
      <c r="G3419">
        <v>12970</v>
      </c>
      <c r="H3419" t="s">
        <v>17</v>
      </c>
      <c r="I3419" s="3">
        <v>1.7</v>
      </c>
      <c r="J3419">
        <v>2011</v>
      </c>
      <c r="K3419">
        <v>12</v>
      </c>
      <c r="L3419" t="s">
        <v>26</v>
      </c>
      <c r="M3419" t="s">
        <v>39</v>
      </c>
      <c r="N3419">
        <v>0</v>
      </c>
      <c r="O3419">
        <v>1</v>
      </c>
      <c r="P3419" t="s">
        <v>32</v>
      </c>
    </row>
    <row r="3420" spans="1:16" x14ac:dyDescent="0.3">
      <c r="A3420">
        <v>565150</v>
      </c>
      <c r="B3420">
        <v>23432</v>
      </c>
      <c r="C3420" t="s">
        <v>880</v>
      </c>
      <c r="D3420">
        <v>48</v>
      </c>
      <c r="E3420" s="2">
        <v>40787.601388888892</v>
      </c>
      <c r="F3420" s="3">
        <v>0.72</v>
      </c>
      <c r="G3420">
        <v>14298</v>
      </c>
      <c r="H3420" t="s">
        <v>17</v>
      </c>
      <c r="I3420" s="3">
        <v>34.56</v>
      </c>
      <c r="J3420">
        <v>2011</v>
      </c>
      <c r="K3420">
        <v>9</v>
      </c>
      <c r="L3420" t="s">
        <v>90</v>
      </c>
      <c r="M3420" t="s">
        <v>91</v>
      </c>
      <c r="N3420">
        <v>0</v>
      </c>
      <c r="O3420">
        <v>1</v>
      </c>
      <c r="P3420" t="s">
        <v>32</v>
      </c>
    </row>
    <row r="3421" spans="1:16" x14ac:dyDescent="0.3">
      <c r="A3421">
        <v>553341</v>
      </c>
      <c r="B3421">
        <v>22501</v>
      </c>
      <c r="C3421" t="s">
        <v>688</v>
      </c>
      <c r="D3421">
        <v>2</v>
      </c>
      <c r="E3421" s="2">
        <v>40679.517361111109</v>
      </c>
      <c r="F3421" s="3">
        <v>9.9499999999999993</v>
      </c>
      <c r="G3421">
        <v>16293</v>
      </c>
      <c r="H3421" t="s">
        <v>17</v>
      </c>
      <c r="I3421" s="3">
        <v>19.899999999999999</v>
      </c>
      <c r="J3421">
        <v>2011</v>
      </c>
      <c r="K3421">
        <v>5</v>
      </c>
      <c r="L3421" t="s">
        <v>18</v>
      </c>
      <c r="M3421" t="s">
        <v>19</v>
      </c>
      <c r="N3421">
        <v>0</v>
      </c>
      <c r="O3421">
        <v>1</v>
      </c>
      <c r="P3421" t="s">
        <v>32</v>
      </c>
    </row>
    <row r="3422" spans="1:16" x14ac:dyDescent="0.3">
      <c r="A3422">
        <v>547063</v>
      </c>
      <c r="B3422">
        <v>21385</v>
      </c>
      <c r="C3422" t="s">
        <v>626</v>
      </c>
      <c r="D3422">
        <v>24</v>
      </c>
      <c r="E3422" s="2">
        <v>40622.564583333333</v>
      </c>
      <c r="F3422" s="3">
        <v>0.85</v>
      </c>
      <c r="G3422">
        <v>14769</v>
      </c>
      <c r="H3422" t="s">
        <v>17</v>
      </c>
      <c r="I3422" s="3">
        <v>20.399999999999999</v>
      </c>
      <c r="J3422">
        <v>2011</v>
      </c>
      <c r="K3422">
        <v>3</v>
      </c>
      <c r="L3422" t="s">
        <v>30</v>
      </c>
      <c r="M3422" t="s">
        <v>31</v>
      </c>
      <c r="N3422">
        <v>0</v>
      </c>
      <c r="O3422">
        <v>1</v>
      </c>
      <c r="P3422" t="s">
        <v>32</v>
      </c>
    </row>
    <row r="3423" spans="1:16" x14ac:dyDescent="0.3">
      <c r="A3423">
        <v>556494</v>
      </c>
      <c r="B3423" t="s">
        <v>102</v>
      </c>
      <c r="C3423" t="s">
        <v>103</v>
      </c>
      <c r="D3423">
        <v>3</v>
      </c>
      <c r="E3423" s="2">
        <v>40706.622916666667</v>
      </c>
      <c r="F3423" s="3">
        <v>2.08</v>
      </c>
      <c r="G3423">
        <v>17802</v>
      </c>
      <c r="H3423" t="s">
        <v>17</v>
      </c>
      <c r="I3423" s="3">
        <v>6.24</v>
      </c>
      <c r="J3423">
        <v>2011</v>
      </c>
      <c r="K3423">
        <v>6</v>
      </c>
      <c r="L3423" t="s">
        <v>34</v>
      </c>
      <c r="M3423" t="s">
        <v>35</v>
      </c>
      <c r="N3423">
        <v>0</v>
      </c>
      <c r="O3423">
        <v>1</v>
      </c>
      <c r="P3423" t="s">
        <v>32</v>
      </c>
    </row>
    <row r="3424" spans="1:16" x14ac:dyDescent="0.3">
      <c r="A3424">
        <v>550542</v>
      </c>
      <c r="B3424">
        <v>85088</v>
      </c>
      <c r="C3424" t="s">
        <v>1936</v>
      </c>
      <c r="D3424">
        <v>1</v>
      </c>
      <c r="E3424" s="2">
        <v>40652.484027777777</v>
      </c>
      <c r="F3424" s="3">
        <v>4.13</v>
      </c>
      <c r="H3424" t="s">
        <v>17</v>
      </c>
      <c r="I3424" s="3">
        <v>4.13</v>
      </c>
      <c r="J3424">
        <v>2011</v>
      </c>
      <c r="K3424">
        <v>4</v>
      </c>
      <c r="L3424" t="s">
        <v>66</v>
      </c>
      <c r="M3424" t="s">
        <v>67</v>
      </c>
      <c r="N3424">
        <v>0</v>
      </c>
      <c r="O3424">
        <v>1</v>
      </c>
      <c r="P3424" t="s">
        <v>20</v>
      </c>
    </row>
    <row r="3425" spans="1:16" x14ac:dyDescent="0.3">
      <c r="A3425">
        <v>555150</v>
      </c>
      <c r="B3425">
        <v>23167</v>
      </c>
      <c r="C3425" t="s">
        <v>238</v>
      </c>
      <c r="D3425">
        <v>3</v>
      </c>
      <c r="E3425" s="2">
        <v>40694.661805555559</v>
      </c>
      <c r="F3425" s="3">
        <v>1.63</v>
      </c>
      <c r="H3425" t="s">
        <v>17</v>
      </c>
      <c r="I3425" s="3">
        <v>4.8899999999999997</v>
      </c>
      <c r="J3425">
        <v>2011</v>
      </c>
      <c r="K3425">
        <v>5</v>
      </c>
      <c r="L3425" t="s">
        <v>18</v>
      </c>
      <c r="M3425" t="s">
        <v>19</v>
      </c>
      <c r="N3425">
        <v>0</v>
      </c>
      <c r="O3425">
        <v>1</v>
      </c>
      <c r="P3425" t="s">
        <v>20</v>
      </c>
    </row>
    <row r="3426" spans="1:16" x14ac:dyDescent="0.3">
      <c r="A3426">
        <v>544392</v>
      </c>
      <c r="B3426" t="s">
        <v>230</v>
      </c>
      <c r="C3426" t="s">
        <v>812</v>
      </c>
      <c r="D3426">
        <v>72</v>
      </c>
      <c r="E3426" s="2">
        <v>40592.495833333327</v>
      </c>
      <c r="F3426" s="3">
        <v>3.75</v>
      </c>
      <c r="G3426">
        <v>14680</v>
      </c>
      <c r="H3426" t="s">
        <v>17</v>
      </c>
      <c r="I3426" s="3">
        <v>270</v>
      </c>
      <c r="J3426">
        <v>2011</v>
      </c>
      <c r="K3426">
        <v>2</v>
      </c>
      <c r="L3426" t="s">
        <v>63</v>
      </c>
      <c r="M3426" t="s">
        <v>64</v>
      </c>
      <c r="N3426">
        <v>0</v>
      </c>
      <c r="O3426">
        <v>1</v>
      </c>
      <c r="P3426" t="s">
        <v>32</v>
      </c>
    </row>
    <row r="3427" spans="1:16" x14ac:dyDescent="0.3">
      <c r="A3427">
        <v>579147</v>
      </c>
      <c r="B3427">
        <v>23212</v>
      </c>
      <c r="C3427" t="s">
        <v>1937</v>
      </c>
      <c r="D3427">
        <v>6</v>
      </c>
      <c r="E3427" s="2">
        <v>40875.555555555547</v>
      </c>
      <c r="F3427" s="3">
        <v>1.25</v>
      </c>
      <c r="G3427">
        <v>13263</v>
      </c>
      <c r="H3427" t="s">
        <v>17</v>
      </c>
      <c r="I3427" s="3">
        <v>7.5</v>
      </c>
      <c r="J3427">
        <v>2011</v>
      </c>
      <c r="K3427">
        <v>11</v>
      </c>
      <c r="L3427" t="s">
        <v>22</v>
      </c>
      <c r="M3427" t="s">
        <v>23</v>
      </c>
      <c r="N3427">
        <v>0</v>
      </c>
      <c r="O3427">
        <v>1</v>
      </c>
      <c r="P3427" t="s">
        <v>32</v>
      </c>
    </row>
    <row r="3428" spans="1:16" x14ac:dyDescent="0.3">
      <c r="A3428">
        <v>536544</v>
      </c>
      <c r="B3428">
        <v>22876</v>
      </c>
      <c r="C3428" t="s">
        <v>1938</v>
      </c>
      <c r="D3428">
        <v>1</v>
      </c>
      <c r="E3428" s="2">
        <v>40513.605555555558</v>
      </c>
      <c r="F3428" s="3">
        <v>4.21</v>
      </c>
      <c r="H3428" t="s">
        <v>17</v>
      </c>
      <c r="I3428" s="3">
        <v>4.21</v>
      </c>
      <c r="J3428">
        <v>2010</v>
      </c>
      <c r="K3428">
        <v>12</v>
      </c>
      <c r="L3428" t="s">
        <v>26</v>
      </c>
      <c r="M3428" t="s">
        <v>27</v>
      </c>
      <c r="N3428">
        <v>0</v>
      </c>
      <c r="O3428">
        <v>1</v>
      </c>
      <c r="P3428" t="s">
        <v>20</v>
      </c>
    </row>
    <row r="3429" spans="1:16" x14ac:dyDescent="0.3">
      <c r="A3429">
        <v>576599</v>
      </c>
      <c r="B3429">
        <v>21584</v>
      </c>
      <c r="C3429" t="s">
        <v>1663</v>
      </c>
      <c r="D3429">
        <v>20</v>
      </c>
      <c r="E3429" s="2">
        <v>40862.629166666673</v>
      </c>
      <c r="F3429" s="3">
        <v>1.65</v>
      </c>
      <c r="G3429">
        <v>14544</v>
      </c>
      <c r="H3429" t="s">
        <v>17</v>
      </c>
      <c r="I3429" s="3">
        <v>33</v>
      </c>
      <c r="J3429">
        <v>2011</v>
      </c>
      <c r="K3429">
        <v>11</v>
      </c>
      <c r="L3429" t="s">
        <v>22</v>
      </c>
      <c r="M3429" t="s">
        <v>23</v>
      </c>
      <c r="N3429">
        <v>0</v>
      </c>
      <c r="O3429">
        <v>1</v>
      </c>
      <c r="P3429" t="s">
        <v>32</v>
      </c>
    </row>
    <row r="3430" spans="1:16" x14ac:dyDescent="0.3">
      <c r="A3430">
        <v>545895</v>
      </c>
      <c r="B3430">
        <v>82583</v>
      </c>
      <c r="C3430" t="s">
        <v>1437</v>
      </c>
      <c r="D3430">
        <v>1</v>
      </c>
      <c r="E3430" s="2">
        <v>40609.718055555553</v>
      </c>
      <c r="F3430" s="3">
        <v>4.13</v>
      </c>
      <c r="H3430" t="s">
        <v>17</v>
      </c>
      <c r="I3430" s="3">
        <v>4.13</v>
      </c>
      <c r="J3430">
        <v>2011</v>
      </c>
      <c r="K3430">
        <v>3</v>
      </c>
      <c r="L3430" t="s">
        <v>30</v>
      </c>
      <c r="M3430" t="s">
        <v>31</v>
      </c>
      <c r="N3430">
        <v>0</v>
      </c>
      <c r="O3430">
        <v>1</v>
      </c>
      <c r="P3430" t="s">
        <v>20</v>
      </c>
    </row>
    <row r="3431" spans="1:16" x14ac:dyDescent="0.3">
      <c r="A3431" t="s">
        <v>1939</v>
      </c>
      <c r="B3431">
        <v>22998</v>
      </c>
      <c r="C3431" t="s">
        <v>123</v>
      </c>
      <c r="D3431">
        <v>-1</v>
      </c>
      <c r="E3431" s="2">
        <v>40641.710416666669</v>
      </c>
      <c r="F3431" s="3">
        <v>0.42</v>
      </c>
      <c r="G3431">
        <v>13863</v>
      </c>
      <c r="H3431" t="s">
        <v>17</v>
      </c>
      <c r="I3431" s="3">
        <v>-0.42</v>
      </c>
      <c r="J3431">
        <v>2011</v>
      </c>
      <c r="K3431">
        <v>4</v>
      </c>
      <c r="L3431" t="s">
        <v>66</v>
      </c>
      <c r="M3431" t="s">
        <v>67</v>
      </c>
      <c r="N3431">
        <v>1</v>
      </c>
      <c r="O3431">
        <v>0</v>
      </c>
      <c r="P3431" t="s">
        <v>32</v>
      </c>
    </row>
    <row r="3432" spans="1:16" x14ac:dyDescent="0.3">
      <c r="A3432">
        <v>555558</v>
      </c>
      <c r="B3432">
        <v>23206</v>
      </c>
      <c r="C3432" t="s">
        <v>401</v>
      </c>
      <c r="D3432">
        <v>2</v>
      </c>
      <c r="E3432" s="2">
        <v>40699.587500000001</v>
      </c>
      <c r="F3432" s="3">
        <v>1.65</v>
      </c>
      <c r="G3432">
        <v>14159</v>
      </c>
      <c r="H3432" t="s">
        <v>17</v>
      </c>
      <c r="I3432" s="3">
        <v>3.3</v>
      </c>
      <c r="J3432">
        <v>2011</v>
      </c>
      <c r="K3432">
        <v>6</v>
      </c>
      <c r="L3432" t="s">
        <v>34</v>
      </c>
      <c r="M3432" t="s">
        <v>35</v>
      </c>
      <c r="N3432">
        <v>0</v>
      </c>
      <c r="O3432">
        <v>1</v>
      </c>
      <c r="P3432" t="s">
        <v>32</v>
      </c>
    </row>
    <row r="3433" spans="1:16" x14ac:dyDescent="0.3">
      <c r="A3433">
        <v>567656</v>
      </c>
      <c r="B3433">
        <v>23218</v>
      </c>
      <c r="C3433" t="s">
        <v>1940</v>
      </c>
      <c r="D3433">
        <v>1</v>
      </c>
      <c r="E3433" s="2">
        <v>40807.611111111109</v>
      </c>
      <c r="F3433" s="3">
        <v>2.46</v>
      </c>
      <c r="G3433">
        <v>14096</v>
      </c>
      <c r="H3433" t="s">
        <v>17</v>
      </c>
      <c r="I3433" s="3">
        <v>2.46</v>
      </c>
      <c r="J3433">
        <v>2011</v>
      </c>
      <c r="K3433">
        <v>9</v>
      </c>
      <c r="L3433" t="s">
        <v>90</v>
      </c>
      <c r="M3433" t="s">
        <v>91</v>
      </c>
      <c r="N3433">
        <v>0</v>
      </c>
      <c r="O3433">
        <v>1</v>
      </c>
      <c r="P3433" t="s">
        <v>32</v>
      </c>
    </row>
    <row r="3434" spans="1:16" x14ac:dyDescent="0.3">
      <c r="A3434">
        <v>566562</v>
      </c>
      <c r="B3434" t="s">
        <v>869</v>
      </c>
      <c r="C3434" t="s">
        <v>870</v>
      </c>
      <c r="D3434">
        <v>12</v>
      </c>
      <c r="E3434" s="2">
        <v>40799.512499999997</v>
      </c>
      <c r="F3434" s="3">
        <v>1.25</v>
      </c>
      <c r="G3434">
        <v>17365</v>
      </c>
      <c r="H3434" t="s">
        <v>17</v>
      </c>
      <c r="I3434" s="3">
        <v>15</v>
      </c>
      <c r="J3434">
        <v>2011</v>
      </c>
      <c r="K3434">
        <v>9</v>
      </c>
      <c r="L3434" t="s">
        <v>90</v>
      </c>
      <c r="M3434" t="s">
        <v>91</v>
      </c>
      <c r="N3434">
        <v>0</v>
      </c>
      <c r="O3434">
        <v>1</v>
      </c>
      <c r="P3434" t="s">
        <v>32</v>
      </c>
    </row>
    <row r="3435" spans="1:16" x14ac:dyDescent="0.3">
      <c r="A3435">
        <v>578079</v>
      </c>
      <c r="B3435">
        <v>21930</v>
      </c>
      <c r="C3435" t="s">
        <v>245</v>
      </c>
      <c r="D3435">
        <v>10</v>
      </c>
      <c r="E3435" s="2">
        <v>40869.68472222222</v>
      </c>
      <c r="F3435" s="3">
        <v>2.08</v>
      </c>
      <c r="G3435">
        <v>13985</v>
      </c>
      <c r="H3435" t="s">
        <v>17</v>
      </c>
      <c r="I3435" s="3">
        <v>20.8</v>
      </c>
      <c r="J3435">
        <v>2011</v>
      </c>
      <c r="K3435">
        <v>11</v>
      </c>
      <c r="L3435" t="s">
        <v>22</v>
      </c>
      <c r="M3435" t="s">
        <v>23</v>
      </c>
      <c r="N3435">
        <v>0</v>
      </c>
      <c r="O3435">
        <v>1</v>
      </c>
      <c r="P3435" t="s">
        <v>32</v>
      </c>
    </row>
    <row r="3436" spans="1:16" x14ac:dyDescent="0.3">
      <c r="A3436">
        <v>549981</v>
      </c>
      <c r="B3436">
        <v>21742</v>
      </c>
      <c r="C3436" t="s">
        <v>1941</v>
      </c>
      <c r="D3436">
        <v>1</v>
      </c>
      <c r="E3436" s="2">
        <v>40646.65902777778</v>
      </c>
      <c r="F3436" s="3">
        <v>5.95</v>
      </c>
      <c r="G3436">
        <v>16348</v>
      </c>
      <c r="H3436" t="s">
        <v>17</v>
      </c>
      <c r="I3436" s="3">
        <v>5.95</v>
      </c>
      <c r="J3436">
        <v>2011</v>
      </c>
      <c r="K3436">
        <v>4</v>
      </c>
      <c r="L3436" t="s">
        <v>66</v>
      </c>
      <c r="M3436" t="s">
        <v>67</v>
      </c>
      <c r="N3436">
        <v>0</v>
      </c>
      <c r="O3436">
        <v>1</v>
      </c>
      <c r="P3436" t="s">
        <v>32</v>
      </c>
    </row>
    <row r="3437" spans="1:16" x14ac:dyDescent="0.3">
      <c r="A3437">
        <v>541429</v>
      </c>
      <c r="B3437" t="s">
        <v>102</v>
      </c>
      <c r="C3437" t="s">
        <v>103</v>
      </c>
      <c r="D3437">
        <v>10</v>
      </c>
      <c r="E3437" s="2">
        <v>40561.405555555553</v>
      </c>
      <c r="F3437" s="3">
        <v>1.95</v>
      </c>
      <c r="G3437">
        <v>14688</v>
      </c>
      <c r="H3437" t="s">
        <v>17</v>
      </c>
      <c r="I3437" s="3">
        <v>19.5</v>
      </c>
      <c r="J3437">
        <v>2011</v>
      </c>
      <c r="K3437">
        <v>1</v>
      </c>
      <c r="L3437" t="s">
        <v>48</v>
      </c>
      <c r="M3437" t="s">
        <v>49</v>
      </c>
      <c r="N3437">
        <v>0</v>
      </c>
      <c r="O3437">
        <v>1</v>
      </c>
      <c r="P3437" t="s">
        <v>32</v>
      </c>
    </row>
    <row r="3438" spans="1:16" x14ac:dyDescent="0.3">
      <c r="A3438">
        <v>557745</v>
      </c>
      <c r="B3438">
        <v>22470</v>
      </c>
      <c r="C3438" t="s">
        <v>694</v>
      </c>
      <c r="D3438">
        <v>2</v>
      </c>
      <c r="E3438" s="2">
        <v>40716.511111111111</v>
      </c>
      <c r="F3438" s="3">
        <v>2.95</v>
      </c>
      <c r="G3438">
        <v>15750</v>
      </c>
      <c r="H3438" t="s">
        <v>17</v>
      </c>
      <c r="I3438" s="3">
        <v>5.9</v>
      </c>
      <c r="J3438">
        <v>2011</v>
      </c>
      <c r="K3438">
        <v>6</v>
      </c>
      <c r="L3438" t="s">
        <v>34</v>
      </c>
      <c r="M3438" t="s">
        <v>35</v>
      </c>
      <c r="N3438">
        <v>0</v>
      </c>
      <c r="O3438">
        <v>1</v>
      </c>
      <c r="P3438" t="s">
        <v>32</v>
      </c>
    </row>
    <row r="3439" spans="1:16" x14ac:dyDescent="0.3">
      <c r="A3439">
        <v>543530</v>
      </c>
      <c r="B3439">
        <v>79403</v>
      </c>
      <c r="C3439" t="s">
        <v>1942</v>
      </c>
      <c r="D3439">
        <v>1</v>
      </c>
      <c r="E3439" s="2">
        <v>40583.531944444447</v>
      </c>
      <c r="F3439" s="3">
        <v>1.63</v>
      </c>
      <c r="H3439" t="s">
        <v>17</v>
      </c>
      <c r="I3439" s="3">
        <v>1.63</v>
      </c>
      <c r="J3439">
        <v>2011</v>
      </c>
      <c r="K3439">
        <v>2</v>
      </c>
      <c r="L3439" t="s">
        <v>63</v>
      </c>
      <c r="M3439" t="s">
        <v>64</v>
      </c>
      <c r="N3439">
        <v>0</v>
      </c>
      <c r="O3439">
        <v>1</v>
      </c>
      <c r="P3439" t="s">
        <v>20</v>
      </c>
    </row>
    <row r="3440" spans="1:16" x14ac:dyDescent="0.3">
      <c r="A3440">
        <v>540454</v>
      </c>
      <c r="B3440">
        <v>22494</v>
      </c>
      <c r="C3440" t="s">
        <v>1943</v>
      </c>
      <c r="D3440">
        <v>12</v>
      </c>
      <c r="E3440" s="2">
        <v>40550.497916666667</v>
      </c>
      <c r="F3440" s="3">
        <v>1.25</v>
      </c>
      <c r="G3440">
        <v>16191</v>
      </c>
      <c r="H3440" t="s">
        <v>17</v>
      </c>
      <c r="I3440" s="3">
        <v>15</v>
      </c>
      <c r="J3440">
        <v>2011</v>
      </c>
      <c r="K3440">
        <v>1</v>
      </c>
      <c r="L3440" t="s">
        <v>48</v>
      </c>
      <c r="M3440" t="s">
        <v>49</v>
      </c>
      <c r="N3440">
        <v>0</v>
      </c>
      <c r="O3440">
        <v>1</v>
      </c>
      <c r="P3440" t="s">
        <v>32</v>
      </c>
    </row>
    <row r="3441" spans="1:16" x14ac:dyDescent="0.3">
      <c r="A3441">
        <v>568057</v>
      </c>
      <c r="B3441">
        <v>22186</v>
      </c>
      <c r="C3441" t="s">
        <v>171</v>
      </c>
      <c r="D3441">
        <v>1</v>
      </c>
      <c r="E3441" s="2">
        <v>40809.538888888892</v>
      </c>
      <c r="F3441" s="3">
        <v>5.79</v>
      </c>
      <c r="H3441" t="s">
        <v>17</v>
      </c>
      <c r="I3441" s="3">
        <v>5.79</v>
      </c>
      <c r="J3441">
        <v>2011</v>
      </c>
      <c r="K3441">
        <v>9</v>
      </c>
      <c r="L3441" t="s">
        <v>90</v>
      </c>
      <c r="M3441" t="s">
        <v>91</v>
      </c>
      <c r="N3441">
        <v>0</v>
      </c>
      <c r="O3441">
        <v>1</v>
      </c>
      <c r="P3441" t="s">
        <v>20</v>
      </c>
    </row>
    <row r="3442" spans="1:16" x14ac:dyDescent="0.3">
      <c r="A3442">
        <v>547686</v>
      </c>
      <c r="B3442">
        <v>22964</v>
      </c>
      <c r="C3442" t="s">
        <v>919</v>
      </c>
      <c r="D3442">
        <v>6</v>
      </c>
      <c r="E3442" s="2">
        <v>40626.617361111108</v>
      </c>
      <c r="F3442" s="3">
        <v>2.1</v>
      </c>
      <c r="G3442">
        <v>15513</v>
      </c>
      <c r="H3442" t="s">
        <v>17</v>
      </c>
      <c r="I3442" s="3">
        <v>12.6</v>
      </c>
      <c r="J3442">
        <v>2011</v>
      </c>
      <c r="K3442">
        <v>3</v>
      </c>
      <c r="L3442" t="s">
        <v>30</v>
      </c>
      <c r="M3442" t="s">
        <v>31</v>
      </c>
      <c r="N3442">
        <v>0</v>
      </c>
      <c r="O3442">
        <v>1</v>
      </c>
      <c r="P3442" t="s">
        <v>32</v>
      </c>
    </row>
    <row r="3443" spans="1:16" x14ac:dyDescent="0.3">
      <c r="A3443">
        <v>571498</v>
      </c>
      <c r="B3443">
        <v>21989</v>
      </c>
      <c r="C3443" t="s">
        <v>1277</v>
      </c>
      <c r="D3443">
        <v>1</v>
      </c>
      <c r="E3443" s="2">
        <v>40833.629166666673</v>
      </c>
      <c r="F3443" s="3">
        <v>0.85</v>
      </c>
      <c r="G3443">
        <v>17841</v>
      </c>
      <c r="H3443" t="s">
        <v>17</v>
      </c>
      <c r="I3443" s="3">
        <v>0.85</v>
      </c>
      <c r="J3443">
        <v>2011</v>
      </c>
      <c r="K3443">
        <v>10</v>
      </c>
      <c r="L3443" t="s">
        <v>42</v>
      </c>
      <c r="M3443" t="s">
        <v>43</v>
      </c>
      <c r="N3443">
        <v>0</v>
      </c>
      <c r="O3443">
        <v>1</v>
      </c>
      <c r="P3443" t="s">
        <v>32</v>
      </c>
    </row>
    <row r="3444" spans="1:16" x14ac:dyDescent="0.3">
      <c r="A3444">
        <v>548468</v>
      </c>
      <c r="B3444">
        <v>22776</v>
      </c>
      <c r="C3444" t="s">
        <v>728</v>
      </c>
      <c r="D3444">
        <v>1</v>
      </c>
      <c r="E3444" s="2">
        <v>40633.519444444442</v>
      </c>
      <c r="F3444" s="3">
        <v>9.9499999999999993</v>
      </c>
      <c r="G3444">
        <v>14818</v>
      </c>
      <c r="H3444" t="s">
        <v>17</v>
      </c>
      <c r="I3444" s="3">
        <v>9.9499999999999993</v>
      </c>
      <c r="J3444">
        <v>2011</v>
      </c>
      <c r="K3444">
        <v>3</v>
      </c>
      <c r="L3444" t="s">
        <v>30</v>
      </c>
      <c r="M3444" t="s">
        <v>31</v>
      </c>
      <c r="N3444">
        <v>0</v>
      </c>
      <c r="O3444">
        <v>1</v>
      </c>
      <c r="P3444" t="s">
        <v>32</v>
      </c>
    </row>
    <row r="3445" spans="1:16" x14ac:dyDescent="0.3">
      <c r="A3445">
        <v>574869</v>
      </c>
      <c r="B3445">
        <v>22326</v>
      </c>
      <c r="C3445" t="s">
        <v>914</v>
      </c>
      <c r="D3445">
        <v>6</v>
      </c>
      <c r="E3445" s="2">
        <v>40854.530555555553</v>
      </c>
      <c r="F3445" s="3">
        <v>2.95</v>
      </c>
      <c r="G3445">
        <v>12708</v>
      </c>
      <c r="H3445" t="s">
        <v>74</v>
      </c>
      <c r="I3445" s="3">
        <v>17.7</v>
      </c>
      <c r="J3445">
        <v>2011</v>
      </c>
      <c r="K3445">
        <v>11</v>
      </c>
      <c r="L3445" t="s">
        <v>22</v>
      </c>
      <c r="M3445" t="s">
        <v>23</v>
      </c>
      <c r="N3445">
        <v>0</v>
      </c>
      <c r="O3445">
        <v>1</v>
      </c>
      <c r="P3445" t="s">
        <v>32</v>
      </c>
    </row>
    <row r="3446" spans="1:16" x14ac:dyDescent="0.3">
      <c r="A3446">
        <v>539958</v>
      </c>
      <c r="B3446">
        <v>21668</v>
      </c>
      <c r="C3446" t="s">
        <v>1387</v>
      </c>
      <c r="D3446">
        <v>2</v>
      </c>
      <c r="E3446" s="2">
        <v>40535.55972222222</v>
      </c>
      <c r="F3446" s="3">
        <v>2.5099999999999998</v>
      </c>
      <c r="H3446" t="s">
        <v>17</v>
      </c>
      <c r="I3446" s="3">
        <v>5.0199999999999996</v>
      </c>
      <c r="J3446">
        <v>2010</v>
      </c>
      <c r="K3446">
        <v>12</v>
      </c>
      <c r="L3446" t="s">
        <v>26</v>
      </c>
      <c r="M3446" t="s">
        <v>27</v>
      </c>
      <c r="N3446">
        <v>0</v>
      </c>
      <c r="O3446">
        <v>1</v>
      </c>
      <c r="P3446" t="s">
        <v>20</v>
      </c>
    </row>
    <row r="3447" spans="1:16" x14ac:dyDescent="0.3">
      <c r="A3447">
        <v>549940</v>
      </c>
      <c r="B3447" t="s">
        <v>1944</v>
      </c>
      <c r="C3447" t="s">
        <v>1945</v>
      </c>
      <c r="D3447">
        <v>151</v>
      </c>
      <c r="E3447" s="2">
        <v>40646.491666666669</v>
      </c>
      <c r="F3447" s="3">
        <v>1.25</v>
      </c>
      <c r="G3447">
        <v>13694</v>
      </c>
      <c r="H3447" t="s">
        <v>17</v>
      </c>
      <c r="I3447" s="3">
        <v>188.75</v>
      </c>
      <c r="J3447">
        <v>2011</v>
      </c>
      <c r="K3447">
        <v>4</v>
      </c>
      <c r="L3447" t="s">
        <v>66</v>
      </c>
      <c r="M3447" t="s">
        <v>67</v>
      </c>
      <c r="N3447">
        <v>0</v>
      </c>
      <c r="O3447">
        <v>1</v>
      </c>
      <c r="P3447" t="s">
        <v>32</v>
      </c>
    </row>
    <row r="3448" spans="1:16" x14ac:dyDescent="0.3">
      <c r="A3448">
        <v>580115</v>
      </c>
      <c r="B3448">
        <v>22421</v>
      </c>
      <c r="C3448" t="s">
        <v>879</v>
      </c>
      <c r="D3448">
        <v>2</v>
      </c>
      <c r="E3448" s="2">
        <v>40878.681944444441</v>
      </c>
      <c r="F3448" s="3">
        <v>0.83</v>
      </c>
      <c r="H3448" t="s">
        <v>17</v>
      </c>
      <c r="I3448" s="3">
        <v>1.66</v>
      </c>
      <c r="J3448">
        <v>2011</v>
      </c>
      <c r="K3448">
        <v>12</v>
      </c>
      <c r="L3448" t="s">
        <v>26</v>
      </c>
      <c r="M3448" t="s">
        <v>39</v>
      </c>
      <c r="N3448">
        <v>0</v>
      </c>
      <c r="O3448">
        <v>1</v>
      </c>
      <c r="P3448" t="s">
        <v>20</v>
      </c>
    </row>
    <row r="3449" spans="1:16" x14ac:dyDescent="0.3">
      <c r="A3449">
        <v>553180</v>
      </c>
      <c r="B3449">
        <v>85152</v>
      </c>
      <c r="C3449" t="s">
        <v>1296</v>
      </c>
      <c r="D3449">
        <v>2</v>
      </c>
      <c r="E3449" s="2">
        <v>40678.482638888891</v>
      </c>
      <c r="F3449" s="3">
        <v>2.1</v>
      </c>
      <c r="G3449">
        <v>16466</v>
      </c>
      <c r="H3449" t="s">
        <v>17</v>
      </c>
      <c r="I3449" s="3">
        <v>4.2</v>
      </c>
      <c r="J3449">
        <v>2011</v>
      </c>
      <c r="K3449">
        <v>5</v>
      </c>
      <c r="L3449" t="s">
        <v>18</v>
      </c>
      <c r="M3449" t="s">
        <v>19</v>
      </c>
      <c r="N3449">
        <v>0</v>
      </c>
      <c r="O3449">
        <v>1</v>
      </c>
      <c r="P3449" t="s">
        <v>32</v>
      </c>
    </row>
    <row r="3450" spans="1:16" x14ac:dyDescent="0.3">
      <c r="A3450">
        <v>552951</v>
      </c>
      <c r="B3450">
        <v>22898</v>
      </c>
      <c r="C3450" t="s">
        <v>1946</v>
      </c>
      <c r="D3450">
        <v>3</v>
      </c>
      <c r="E3450" s="2">
        <v>40675.503472222219</v>
      </c>
      <c r="F3450" s="3">
        <v>1.95</v>
      </c>
      <c r="G3450">
        <v>14988</v>
      </c>
      <c r="H3450" t="s">
        <v>17</v>
      </c>
      <c r="I3450" s="3">
        <v>5.85</v>
      </c>
      <c r="J3450">
        <v>2011</v>
      </c>
      <c r="K3450">
        <v>5</v>
      </c>
      <c r="L3450" t="s">
        <v>18</v>
      </c>
      <c r="M3450" t="s">
        <v>19</v>
      </c>
      <c r="N3450">
        <v>0</v>
      </c>
      <c r="O3450">
        <v>1</v>
      </c>
      <c r="P3450" t="s">
        <v>32</v>
      </c>
    </row>
    <row r="3451" spans="1:16" x14ac:dyDescent="0.3">
      <c r="A3451">
        <v>562619</v>
      </c>
      <c r="B3451">
        <v>21426</v>
      </c>
      <c r="C3451" t="s">
        <v>1947</v>
      </c>
      <c r="D3451">
        <v>1</v>
      </c>
      <c r="E3451" s="2">
        <v>40763.523611111108</v>
      </c>
      <c r="F3451" s="3">
        <v>2.1</v>
      </c>
      <c r="G3451">
        <v>15311</v>
      </c>
      <c r="H3451" t="s">
        <v>17</v>
      </c>
      <c r="I3451" s="3">
        <v>2.1</v>
      </c>
      <c r="J3451">
        <v>2011</v>
      </c>
      <c r="K3451">
        <v>8</v>
      </c>
      <c r="L3451" t="s">
        <v>87</v>
      </c>
      <c r="M3451" t="s">
        <v>88</v>
      </c>
      <c r="N3451">
        <v>0</v>
      </c>
      <c r="O3451">
        <v>1</v>
      </c>
      <c r="P3451" t="s">
        <v>32</v>
      </c>
    </row>
    <row r="3452" spans="1:16" x14ac:dyDescent="0.3">
      <c r="A3452">
        <v>540698</v>
      </c>
      <c r="B3452">
        <v>21908</v>
      </c>
      <c r="C3452" t="s">
        <v>219</v>
      </c>
      <c r="D3452">
        <v>48</v>
      </c>
      <c r="E3452" s="2">
        <v>40554.39166666667</v>
      </c>
      <c r="F3452" s="3">
        <v>2.4</v>
      </c>
      <c r="G3452">
        <v>17450</v>
      </c>
      <c r="H3452" t="s">
        <v>17</v>
      </c>
      <c r="I3452" s="3">
        <v>115.2</v>
      </c>
      <c r="J3452">
        <v>2011</v>
      </c>
      <c r="K3452">
        <v>1</v>
      </c>
      <c r="L3452" t="s">
        <v>48</v>
      </c>
      <c r="M3452" t="s">
        <v>49</v>
      </c>
      <c r="N3452">
        <v>0</v>
      </c>
      <c r="O3452">
        <v>1</v>
      </c>
      <c r="P3452" t="s">
        <v>32</v>
      </c>
    </row>
    <row r="3453" spans="1:16" x14ac:dyDescent="0.3">
      <c r="A3453">
        <v>552702</v>
      </c>
      <c r="B3453">
        <v>21929</v>
      </c>
      <c r="C3453" t="s">
        <v>118</v>
      </c>
      <c r="D3453">
        <v>1</v>
      </c>
      <c r="E3453" s="2">
        <v>40673.666666666657</v>
      </c>
      <c r="F3453" s="3">
        <v>4.13</v>
      </c>
      <c r="H3453" t="s">
        <v>17</v>
      </c>
      <c r="I3453" s="3">
        <v>4.13</v>
      </c>
      <c r="J3453">
        <v>2011</v>
      </c>
      <c r="K3453">
        <v>5</v>
      </c>
      <c r="L3453" t="s">
        <v>18</v>
      </c>
      <c r="M3453" t="s">
        <v>19</v>
      </c>
      <c r="N3453">
        <v>0</v>
      </c>
      <c r="O3453">
        <v>1</v>
      </c>
      <c r="P3453" t="s">
        <v>20</v>
      </c>
    </row>
    <row r="3454" spans="1:16" x14ac:dyDescent="0.3">
      <c r="A3454">
        <v>549116</v>
      </c>
      <c r="B3454">
        <v>37370</v>
      </c>
      <c r="C3454" t="s">
        <v>147</v>
      </c>
      <c r="D3454">
        <v>12</v>
      </c>
      <c r="E3454" s="2">
        <v>40639.53402777778</v>
      </c>
      <c r="F3454" s="3">
        <v>1.25</v>
      </c>
      <c r="G3454">
        <v>16670</v>
      </c>
      <c r="H3454" t="s">
        <v>17</v>
      </c>
      <c r="I3454" s="3">
        <v>15</v>
      </c>
      <c r="J3454">
        <v>2011</v>
      </c>
      <c r="K3454">
        <v>4</v>
      </c>
      <c r="L3454" t="s">
        <v>66</v>
      </c>
      <c r="M3454" t="s">
        <v>67</v>
      </c>
      <c r="N3454">
        <v>0</v>
      </c>
      <c r="O3454">
        <v>1</v>
      </c>
      <c r="P3454" t="s">
        <v>32</v>
      </c>
    </row>
    <row r="3455" spans="1:16" x14ac:dyDescent="0.3">
      <c r="A3455">
        <v>541695</v>
      </c>
      <c r="B3455">
        <v>22027</v>
      </c>
      <c r="C3455" t="s">
        <v>1829</v>
      </c>
      <c r="D3455">
        <v>1</v>
      </c>
      <c r="E3455" s="2">
        <v>40563.750694444447</v>
      </c>
      <c r="F3455" s="3">
        <v>0.83</v>
      </c>
      <c r="H3455" t="s">
        <v>17</v>
      </c>
      <c r="I3455" s="3">
        <v>0.83</v>
      </c>
      <c r="J3455">
        <v>2011</v>
      </c>
      <c r="K3455">
        <v>1</v>
      </c>
      <c r="L3455" t="s">
        <v>48</v>
      </c>
      <c r="M3455" t="s">
        <v>49</v>
      </c>
      <c r="N3455">
        <v>0</v>
      </c>
      <c r="O3455">
        <v>1</v>
      </c>
      <c r="P3455" t="s">
        <v>20</v>
      </c>
    </row>
    <row r="3456" spans="1:16" x14ac:dyDescent="0.3">
      <c r="A3456">
        <v>580697</v>
      </c>
      <c r="B3456">
        <v>21264</v>
      </c>
      <c r="C3456" t="s">
        <v>1948</v>
      </c>
      <c r="D3456">
        <v>3</v>
      </c>
      <c r="E3456" s="2">
        <v>40882.670138888891</v>
      </c>
      <c r="F3456" s="3">
        <v>1.95</v>
      </c>
      <c r="G3456">
        <v>15984</v>
      </c>
      <c r="H3456" t="s">
        <v>17</v>
      </c>
      <c r="I3456" s="3">
        <v>5.85</v>
      </c>
      <c r="J3456">
        <v>2011</v>
      </c>
      <c r="K3456">
        <v>12</v>
      </c>
      <c r="L3456" t="s">
        <v>26</v>
      </c>
      <c r="M3456" t="s">
        <v>39</v>
      </c>
      <c r="N3456">
        <v>0</v>
      </c>
      <c r="O3456">
        <v>1</v>
      </c>
      <c r="P3456" t="s">
        <v>32</v>
      </c>
    </row>
    <row r="3457" spans="1:16" x14ac:dyDescent="0.3">
      <c r="A3457">
        <v>560807</v>
      </c>
      <c r="B3457">
        <v>48187</v>
      </c>
      <c r="C3457" t="s">
        <v>525</v>
      </c>
      <c r="D3457">
        <v>2</v>
      </c>
      <c r="E3457" s="2">
        <v>40745.447222222218</v>
      </c>
      <c r="F3457" s="3">
        <v>7.95</v>
      </c>
      <c r="G3457">
        <v>18143</v>
      </c>
      <c r="H3457" t="s">
        <v>17</v>
      </c>
      <c r="I3457" s="3">
        <v>15.9</v>
      </c>
      <c r="J3457">
        <v>2011</v>
      </c>
      <c r="K3457">
        <v>7</v>
      </c>
      <c r="L3457" t="s">
        <v>59</v>
      </c>
      <c r="M3457" t="s">
        <v>60</v>
      </c>
      <c r="N3457">
        <v>0</v>
      </c>
      <c r="O3457">
        <v>1</v>
      </c>
      <c r="P3457" t="s">
        <v>32</v>
      </c>
    </row>
    <row r="3458" spans="1:16" x14ac:dyDescent="0.3">
      <c r="A3458">
        <v>566847</v>
      </c>
      <c r="B3458">
        <v>22720</v>
      </c>
      <c r="C3458" t="s">
        <v>380</v>
      </c>
      <c r="D3458">
        <v>1</v>
      </c>
      <c r="E3458" s="2">
        <v>40801.497916666667</v>
      </c>
      <c r="F3458" s="3">
        <v>4.95</v>
      </c>
      <c r="G3458">
        <v>15005</v>
      </c>
      <c r="H3458" t="s">
        <v>17</v>
      </c>
      <c r="I3458" s="3">
        <v>4.95</v>
      </c>
      <c r="J3458">
        <v>2011</v>
      </c>
      <c r="K3458">
        <v>9</v>
      </c>
      <c r="L3458" t="s">
        <v>90</v>
      </c>
      <c r="M3458" t="s">
        <v>91</v>
      </c>
      <c r="N3458">
        <v>0</v>
      </c>
      <c r="O3458">
        <v>1</v>
      </c>
      <c r="P3458" t="s">
        <v>32</v>
      </c>
    </row>
    <row r="3459" spans="1:16" x14ac:dyDescent="0.3">
      <c r="A3459">
        <v>550496</v>
      </c>
      <c r="B3459">
        <v>22551</v>
      </c>
      <c r="C3459" t="s">
        <v>848</v>
      </c>
      <c r="D3459">
        <v>1</v>
      </c>
      <c r="E3459" s="2">
        <v>40651.628472222219</v>
      </c>
      <c r="F3459" s="3">
        <v>3.29</v>
      </c>
      <c r="H3459" t="s">
        <v>17</v>
      </c>
      <c r="I3459" s="3">
        <v>3.29</v>
      </c>
      <c r="J3459">
        <v>2011</v>
      </c>
      <c r="K3459">
        <v>4</v>
      </c>
      <c r="L3459" t="s">
        <v>66</v>
      </c>
      <c r="M3459" t="s">
        <v>67</v>
      </c>
      <c r="N3459">
        <v>0</v>
      </c>
      <c r="O3459">
        <v>1</v>
      </c>
      <c r="P3459" t="s">
        <v>20</v>
      </c>
    </row>
    <row r="3460" spans="1:16" x14ac:dyDescent="0.3">
      <c r="A3460">
        <v>542258</v>
      </c>
      <c r="B3460">
        <v>22766</v>
      </c>
      <c r="C3460" t="s">
        <v>353</v>
      </c>
      <c r="D3460">
        <v>4</v>
      </c>
      <c r="E3460" s="2">
        <v>40569.713888888888</v>
      </c>
      <c r="F3460" s="3">
        <v>2.95</v>
      </c>
      <c r="G3460">
        <v>17372</v>
      </c>
      <c r="H3460" t="s">
        <v>17</v>
      </c>
      <c r="I3460" s="3">
        <v>11.8</v>
      </c>
      <c r="J3460">
        <v>2011</v>
      </c>
      <c r="K3460">
        <v>1</v>
      </c>
      <c r="L3460" t="s">
        <v>48</v>
      </c>
      <c r="M3460" t="s">
        <v>49</v>
      </c>
      <c r="N3460">
        <v>0</v>
      </c>
      <c r="O3460">
        <v>1</v>
      </c>
      <c r="P3460" t="s">
        <v>32</v>
      </c>
    </row>
    <row r="3461" spans="1:16" x14ac:dyDescent="0.3">
      <c r="A3461">
        <v>581142</v>
      </c>
      <c r="B3461">
        <v>22722</v>
      </c>
      <c r="C3461" t="s">
        <v>714</v>
      </c>
      <c r="D3461">
        <v>1</v>
      </c>
      <c r="E3461" s="2">
        <v>40884.568055555559</v>
      </c>
      <c r="F3461" s="3">
        <v>3.95</v>
      </c>
      <c r="G3461">
        <v>14204</v>
      </c>
      <c r="H3461" t="s">
        <v>17</v>
      </c>
      <c r="I3461" s="3">
        <v>3.95</v>
      </c>
      <c r="J3461">
        <v>2011</v>
      </c>
      <c r="K3461">
        <v>12</v>
      </c>
      <c r="L3461" t="s">
        <v>26</v>
      </c>
      <c r="M3461" t="s">
        <v>39</v>
      </c>
      <c r="N3461">
        <v>0</v>
      </c>
      <c r="O3461">
        <v>1</v>
      </c>
      <c r="P3461" t="s">
        <v>32</v>
      </c>
    </row>
    <row r="3462" spans="1:16" x14ac:dyDescent="0.3">
      <c r="A3462">
        <v>551351</v>
      </c>
      <c r="B3462">
        <v>21982</v>
      </c>
      <c r="C3462" t="s">
        <v>1343</v>
      </c>
      <c r="D3462">
        <v>96</v>
      </c>
      <c r="E3462" s="2">
        <v>40661.430555555547</v>
      </c>
      <c r="F3462" s="3">
        <v>0.25</v>
      </c>
      <c r="G3462">
        <v>14298</v>
      </c>
      <c r="H3462" t="s">
        <v>17</v>
      </c>
      <c r="I3462" s="3">
        <v>24</v>
      </c>
      <c r="J3462">
        <v>2011</v>
      </c>
      <c r="K3462">
        <v>4</v>
      </c>
      <c r="L3462" t="s">
        <v>66</v>
      </c>
      <c r="M3462" t="s">
        <v>67</v>
      </c>
      <c r="N3462">
        <v>0</v>
      </c>
      <c r="O3462">
        <v>1</v>
      </c>
      <c r="P3462" t="s">
        <v>32</v>
      </c>
    </row>
    <row r="3463" spans="1:16" x14ac:dyDescent="0.3">
      <c r="A3463">
        <v>564733</v>
      </c>
      <c r="B3463">
        <v>20668</v>
      </c>
      <c r="C3463" t="s">
        <v>1054</v>
      </c>
      <c r="D3463">
        <v>144</v>
      </c>
      <c r="E3463" s="2">
        <v>40783.554166666669</v>
      </c>
      <c r="F3463" s="3">
        <v>0.12</v>
      </c>
      <c r="G3463">
        <v>17841</v>
      </c>
      <c r="H3463" t="s">
        <v>17</v>
      </c>
      <c r="I3463" s="3">
        <v>17.28</v>
      </c>
      <c r="J3463">
        <v>2011</v>
      </c>
      <c r="K3463">
        <v>8</v>
      </c>
      <c r="L3463" t="s">
        <v>87</v>
      </c>
      <c r="M3463" t="s">
        <v>88</v>
      </c>
      <c r="N3463">
        <v>0</v>
      </c>
      <c r="O3463">
        <v>1</v>
      </c>
      <c r="P3463" t="s">
        <v>32</v>
      </c>
    </row>
    <row r="3464" spans="1:16" x14ac:dyDescent="0.3">
      <c r="A3464">
        <v>551173</v>
      </c>
      <c r="B3464">
        <v>20733</v>
      </c>
      <c r="C3464" t="s">
        <v>152</v>
      </c>
      <c r="D3464">
        <v>1</v>
      </c>
      <c r="E3464" s="2">
        <v>40659.70416666667</v>
      </c>
      <c r="F3464" s="3">
        <v>0.83</v>
      </c>
      <c r="H3464" t="s">
        <v>17</v>
      </c>
      <c r="I3464" s="3">
        <v>0.83</v>
      </c>
      <c r="J3464">
        <v>2011</v>
      </c>
      <c r="K3464">
        <v>4</v>
      </c>
      <c r="L3464" t="s">
        <v>66</v>
      </c>
      <c r="M3464" t="s">
        <v>67</v>
      </c>
      <c r="N3464">
        <v>0</v>
      </c>
      <c r="O3464">
        <v>1</v>
      </c>
      <c r="P3464" t="s">
        <v>20</v>
      </c>
    </row>
    <row r="3465" spans="1:16" x14ac:dyDescent="0.3">
      <c r="A3465">
        <v>547042</v>
      </c>
      <c r="B3465">
        <v>20973</v>
      </c>
      <c r="C3465" t="s">
        <v>1043</v>
      </c>
      <c r="D3465">
        <v>10</v>
      </c>
      <c r="E3465" s="2">
        <v>40622.458333333343</v>
      </c>
      <c r="F3465" s="3">
        <v>1.25</v>
      </c>
      <c r="H3465" t="s">
        <v>17</v>
      </c>
      <c r="I3465" s="3">
        <v>12.5</v>
      </c>
      <c r="J3465">
        <v>2011</v>
      </c>
      <c r="K3465">
        <v>3</v>
      </c>
      <c r="L3465" t="s">
        <v>30</v>
      </c>
      <c r="M3465" t="s">
        <v>31</v>
      </c>
      <c r="N3465">
        <v>0</v>
      </c>
      <c r="O3465">
        <v>1</v>
      </c>
      <c r="P3465" t="s">
        <v>20</v>
      </c>
    </row>
    <row r="3466" spans="1:16" x14ac:dyDescent="0.3">
      <c r="A3466">
        <v>569897</v>
      </c>
      <c r="B3466">
        <v>22445</v>
      </c>
      <c r="C3466" t="s">
        <v>511</v>
      </c>
      <c r="D3466">
        <v>2</v>
      </c>
      <c r="E3466" s="2">
        <v>40822.667361111111</v>
      </c>
      <c r="F3466" s="3">
        <v>2.95</v>
      </c>
      <c r="G3466">
        <v>17813</v>
      </c>
      <c r="H3466" t="s">
        <v>17</v>
      </c>
      <c r="I3466" s="3">
        <v>5.9</v>
      </c>
      <c r="J3466">
        <v>2011</v>
      </c>
      <c r="K3466">
        <v>10</v>
      </c>
      <c r="L3466" t="s">
        <v>42</v>
      </c>
      <c r="M3466" t="s">
        <v>43</v>
      </c>
      <c r="N3466">
        <v>0</v>
      </c>
      <c r="O3466">
        <v>1</v>
      </c>
      <c r="P3466" t="s">
        <v>32</v>
      </c>
    </row>
    <row r="3467" spans="1:16" x14ac:dyDescent="0.3">
      <c r="A3467">
        <v>572219</v>
      </c>
      <c r="B3467">
        <v>22694</v>
      </c>
      <c r="C3467" t="s">
        <v>799</v>
      </c>
      <c r="D3467">
        <v>3</v>
      </c>
      <c r="E3467" s="2">
        <v>40837.553472222222</v>
      </c>
      <c r="F3467" s="3">
        <v>2.1</v>
      </c>
      <c r="G3467">
        <v>17463</v>
      </c>
      <c r="H3467" t="s">
        <v>17</v>
      </c>
      <c r="I3467" s="3">
        <v>6.3000000000000007</v>
      </c>
      <c r="J3467">
        <v>2011</v>
      </c>
      <c r="K3467">
        <v>10</v>
      </c>
      <c r="L3467" t="s">
        <v>42</v>
      </c>
      <c r="M3467" t="s">
        <v>43</v>
      </c>
      <c r="N3467">
        <v>0</v>
      </c>
      <c r="O3467">
        <v>1</v>
      </c>
      <c r="P3467" t="s">
        <v>32</v>
      </c>
    </row>
    <row r="3468" spans="1:16" x14ac:dyDescent="0.3">
      <c r="A3468">
        <v>581439</v>
      </c>
      <c r="B3468">
        <v>23220</v>
      </c>
      <c r="C3468" t="s">
        <v>1949</v>
      </c>
      <c r="D3468">
        <v>3</v>
      </c>
      <c r="E3468" s="2">
        <v>40885.6875</v>
      </c>
      <c r="F3468" s="3">
        <v>1.63</v>
      </c>
      <c r="H3468" t="s">
        <v>17</v>
      </c>
      <c r="I3468" s="3">
        <v>4.8899999999999997</v>
      </c>
      <c r="J3468">
        <v>2011</v>
      </c>
      <c r="K3468">
        <v>12</v>
      </c>
      <c r="L3468" t="s">
        <v>26</v>
      </c>
      <c r="M3468" t="s">
        <v>39</v>
      </c>
      <c r="N3468">
        <v>0</v>
      </c>
      <c r="O3468">
        <v>1</v>
      </c>
      <c r="P3468" t="s">
        <v>20</v>
      </c>
    </row>
    <row r="3469" spans="1:16" x14ac:dyDescent="0.3">
      <c r="A3469">
        <v>576463</v>
      </c>
      <c r="B3469">
        <v>21389</v>
      </c>
      <c r="C3469" t="s">
        <v>1950</v>
      </c>
      <c r="D3469">
        <v>4</v>
      </c>
      <c r="E3469" s="2">
        <v>40862.484027777777</v>
      </c>
      <c r="F3469" s="3">
        <v>0.85</v>
      </c>
      <c r="G3469">
        <v>17974</v>
      </c>
      <c r="H3469" t="s">
        <v>17</v>
      </c>
      <c r="I3469" s="3">
        <v>3.4</v>
      </c>
      <c r="J3469">
        <v>2011</v>
      </c>
      <c r="K3469">
        <v>11</v>
      </c>
      <c r="L3469" t="s">
        <v>22</v>
      </c>
      <c r="M3469" t="s">
        <v>23</v>
      </c>
      <c r="N3469">
        <v>0</v>
      </c>
      <c r="O3469">
        <v>1</v>
      </c>
      <c r="P3469" t="s">
        <v>32</v>
      </c>
    </row>
    <row r="3470" spans="1:16" x14ac:dyDescent="0.3">
      <c r="A3470">
        <v>575589</v>
      </c>
      <c r="B3470">
        <v>23368</v>
      </c>
      <c r="C3470" t="s">
        <v>1951</v>
      </c>
      <c r="D3470">
        <v>16</v>
      </c>
      <c r="E3470" s="2">
        <v>40857.503472222219</v>
      </c>
      <c r="F3470" s="3">
        <v>0.65</v>
      </c>
      <c r="G3470">
        <v>14262</v>
      </c>
      <c r="H3470" t="s">
        <v>17</v>
      </c>
      <c r="I3470" s="3">
        <v>10.4</v>
      </c>
      <c r="J3470">
        <v>2011</v>
      </c>
      <c r="K3470">
        <v>11</v>
      </c>
      <c r="L3470" t="s">
        <v>22</v>
      </c>
      <c r="M3470" t="s">
        <v>23</v>
      </c>
      <c r="N3470">
        <v>0</v>
      </c>
      <c r="O3470">
        <v>1</v>
      </c>
      <c r="P3470" t="s">
        <v>32</v>
      </c>
    </row>
    <row r="3471" spans="1:16" x14ac:dyDescent="0.3">
      <c r="A3471">
        <v>538012</v>
      </c>
      <c r="B3471">
        <v>22689</v>
      </c>
      <c r="C3471" t="s">
        <v>1952</v>
      </c>
      <c r="D3471">
        <v>2</v>
      </c>
      <c r="E3471" s="2">
        <v>40521.522222222222</v>
      </c>
      <c r="F3471" s="3">
        <v>7.95</v>
      </c>
      <c r="G3471">
        <v>14527</v>
      </c>
      <c r="H3471" t="s">
        <v>17</v>
      </c>
      <c r="I3471" s="3">
        <v>15.9</v>
      </c>
      <c r="J3471">
        <v>2010</v>
      </c>
      <c r="K3471">
        <v>12</v>
      </c>
      <c r="L3471" t="s">
        <v>26</v>
      </c>
      <c r="M3471" t="s">
        <v>27</v>
      </c>
      <c r="N3471">
        <v>0</v>
      </c>
      <c r="O3471">
        <v>1</v>
      </c>
      <c r="P3471" t="s">
        <v>32</v>
      </c>
    </row>
    <row r="3472" spans="1:16" x14ac:dyDescent="0.3">
      <c r="A3472">
        <v>546884</v>
      </c>
      <c r="B3472">
        <v>22625</v>
      </c>
      <c r="C3472" t="s">
        <v>1225</v>
      </c>
      <c r="D3472">
        <v>1</v>
      </c>
      <c r="E3472" s="2">
        <v>40619.755555555559</v>
      </c>
      <c r="F3472" s="3">
        <v>16.63</v>
      </c>
      <c r="H3472" t="s">
        <v>17</v>
      </c>
      <c r="I3472" s="3">
        <v>16.63</v>
      </c>
      <c r="J3472">
        <v>2011</v>
      </c>
      <c r="K3472">
        <v>3</v>
      </c>
      <c r="L3472" t="s">
        <v>30</v>
      </c>
      <c r="M3472" t="s">
        <v>31</v>
      </c>
      <c r="N3472">
        <v>0</v>
      </c>
      <c r="O3472">
        <v>1</v>
      </c>
      <c r="P3472" t="s">
        <v>20</v>
      </c>
    </row>
    <row r="3473" spans="1:16" x14ac:dyDescent="0.3">
      <c r="A3473">
        <v>548658</v>
      </c>
      <c r="B3473">
        <v>22084</v>
      </c>
      <c r="C3473" t="s">
        <v>29</v>
      </c>
      <c r="D3473">
        <v>40</v>
      </c>
      <c r="E3473" s="2">
        <v>40634.59652777778</v>
      </c>
      <c r="F3473" s="3">
        <v>2.5499999999999998</v>
      </c>
      <c r="G3473">
        <v>15179</v>
      </c>
      <c r="H3473" t="s">
        <v>17</v>
      </c>
      <c r="I3473" s="3">
        <v>102</v>
      </c>
      <c r="J3473">
        <v>2011</v>
      </c>
      <c r="K3473">
        <v>4</v>
      </c>
      <c r="L3473" t="s">
        <v>66</v>
      </c>
      <c r="M3473" t="s">
        <v>67</v>
      </c>
      <c r="N3473">
        <v>0</v>
      </c>
      <c r="O3473">
        <v>1</v>
      </c>
      <c r="P3473" t="s">
        <v>32</v>
      </c>
    </row>
    <row r="3474" spans="1:16" x14ac:dyDescent="0.3">
      <c r="A3474">
        <v>546542</v>
      </c>
      <c r="B3474">
        <v>20751</v>
      </c>
      <c r="C3474" t="s">
        <v>1039</v>
      </c>
      <c r="D3474">
        <v>1</v>
      </c>
      <c r="E3474" s="2">
        <v>40616.634027777778</v>
      </c>
      <c r="F3474" s="3">
        <v>2.1</v>
      </c>
      <c r="G3474">
        <v>13263</v>
      </c>
      <c r="H3474" t="s">
        <v>17</v>
      </c>
      <c r="I3474" s="3">
        <v>2.1</v>
      </c>
      <c r="J3474">
        <v>2011</v>
      </c>
      <c r="K3474">
        <v>3</v>
      </c>
      <c r="L3474" t="s">
        <v>30</v>
      </c>
      <c r="M3474" t="s">
        <v>31</v>
      </c>
      <c r="N3474">
        <v>0</v>
      </c>
      <c r="O3474">
        <v>1</v>
      </c>
      <c r="P3474" t="s">
        <v>32</v>
      </c>
    </row>
    <row r="3475" spans="1:16" x14ac:dyDescent="0.3">
      <c r="A3475">
        <v>567580</v>
      </c>
      <c r="B3475">
        <v>22470</v>
      </c>
      <c r="C3475" t="s">
        <v>694</v>
      </c>
      <c r="D3475">
        <v>12</v>
      </c>
      <c r="E3475" s="2">
        <v>40807.465277777781</v>
      </c>
      <c r="F3475" s="3">
        <v>2.95</v>
      </c>
      <c r="G3475">
        <v>16493</v>
      </c>
      <c r="H3475" t="s">
        <v>17</v>
      </c>
      <c r="I3475" s="3">
        <v>35.400000000000013</v>
      </c>
      <c r="J3475">
        <v>2011</v>
      </c>
      <c r="K3475">
        <v>9</v>
      </c>
      <c r="L3475" t="s">
        <v>90</v>
      </c>
      <c r="M3475" t="s">
        <v>91</v>
      </c>
      <c r="N3475">
        <v>0</v>
      </c>
      <c r="O3475">
        <v>1</v>
      </c>
      <c r="P3475" t="s">
        <v>32</v>
      </c>
    </row>
    <row r="3476" spans="1:16" x14ac:dyDescent="0.3">
      <c r="A3476">
        <v>571270</v>
      </c>
      <c r="B3476">
        <v>21803</v>
      </c>
      <c r="C3476" t="s">
        <v>1953</v>
      </c>
      <c r="D3476">
        <v>12</v>
      </c>
      <c r="E3476" s="2">
        <v>40832.506249999999</v>
      </c>
      <c r="F3476" s="3">
        <v>0.42</v>
      </c>
      <c r="G3476">
        <v>12940</v>
      </c>
      <c r="H3476" t="s">
        <v>17</v>
      </c>
      <c r="I3476" s="3">
        <v>5.04</v>
      </c>
      <c r="J3476">
        <v>2011</v>
      </c>
      <c r="K3476">
        <v>10</v>
      </c>
      <c r="L3476" t="s">
        <v>42</v>
      </c>
      <c r="M3476" t="s">
        <v>43</v>
      </c>
      <c r="N3476">
        <v>0</v>
      </c>
      <c r="O3476">
        <v>1</v>
      </c>
      <c r="P3476" t="s">
        <v>32</v>
      </c>
    </row>
    <row r="3477" spans="1:16" x14ac:dyDescent="0.3">
      <c r="A3477">
        <v>558904</v>
      </c>
      <c r="B3477">
        <v>21242</v>
      </c>
      <c r="C3477" t="s">
        <v>1092</v>
      </c>
      <c r="D3477">
        <v>2</v>
      </c>
      <c r="E3477" s="2">
        <v>40728.679166666669</v>
      </c>
      <c r="F3477" s="3">
        <v>3.29</v>
      </c>
      <c r="H3477" t="s">
        <v>17</v>
      </c>
      <c r="I3477" s="3">
        <v>6.58</v>
      </c>
      <c r="J3477">
        <v>2011</v>
      </c>
      <c r="K3477">
        <v>7</v>
      </c>
      <c r="L3477" t="s">
        <v>59</v>
      </c>
      <c r="M3477" t="s">
        <v>60</v>
      </c>
      <c r="N3477">
        <v>0</v>
      </c>
      <c r="O3477">
        <v>1</v>
      </c>
      <c r="P3477" t="s">
        <v>20</v>
      </c>
    </row>
    <row r="3478" spans="1:16" x14ac:dyDescent="0.3">
      <c r="A3478">
        <v>545410</v>
      </c>
      <c r="B3478">
        <v>22966</v>
      </c>
      <c r="C3478" t="s">
        <v>418</v>
      </c>
      <c r="D3478">
        <v>12</v>
      </c>
      <c r="E3478" s="2">
        <v>40604.512499999997</v>
      </c>
      <c r="F3478" s="3">
        <v>1.25</v>
      </c>
      <c r="G3478">
        <v>16670</v>
      </c>
      <c r="H3478" t="s">
        <v>17</v>
      </c>
      <c r="I3478" s="3">
        <v>15</v>
      </c>
      <c r="J3478">
        <v>2011</v>
      </c>
      <c r="K3478">
        <v>3</v>
      </c>
      <c r="L3478" t="s">
        <v>30</v>
      </c>
      <c r="M3478" t="s">
        <v>31</v>
      </c>
      <c r="N3478">
        <v>0</v>
      </c>
      <c r="O3478">
        <v>1</v>
      </c>
      <c r="P3478" t="s">
        <v>32</v>
      </c>
    </row>
    <row r="3479" spans="1:16" x14ac:dyDescent="0.3">
      <c r="A3479">
        <v>558614</v>
      </c>
      <c r="B3479">
        <v>21709</v>
      </c>
      <c r="C3479" t="s">
        <v>1954</v>
      </c>
      <c r="D3479">
        <v>1</v>
      </c>
      <c r="E3479" s="2">
        <v>40724.663888888892</v>
      </c>
      <c r="F3479" s="3">
        <v>3.29</v>
      </c>
      <c r="H3479" t="s">
        <v>17</v>
      </c>
      <c r="I3479" s="3">
        <v>3.29</v>
      </c>
      <c r="J3479">
        <v>2011</v>
      </c>
      <c r="K3479">
        <v>6</v>
      </c>
      <c r="L3479" t="s">
        <v>34</v>
      </c>
      <c r="M3479" t="s">
        <v>35</v>
      </c>
      <c r="N3479">
        <v>0</v>
      </c>
      <c r="O3479">
        <v>1</v>
      </c>
      <c r="P3479" t="s">
        <v>20</v>
      </c>
    </row>
    <row r="3480" spans="1:16" x14ac:dyDescent="0.3">
      <c r="A3480">
        <v>572133</v>
      </c>
      <c r="B3480">
        <v>22367</v>
      </c>
      <c r="C3480" t="s">
        <v>265</v>
      </c>
      <c r="D3480">
        <v>8</v>
      </c>
      <c r="E3480" s="2">
        <v>40837.424305555563</v>
      </c>
      <c r="F3480" s="3">
        <v>1.95</v>
      </c>
      <c r="G3480">
        <v>12407</v>
      </c>
      <c r="H3480" t="s">
        <v>155</v>
      </c>
      <c r="I3480" s="3">
        <v>15.6</v>
      </c>
      <c r="J3480">
        <v>2011</v>
      </c>
      <c r="K3480">
        <v>10</v>
      </c>
      <c r="L3480" t="s">
        <v>42</v>
      </c>
      <c r="M3480" t="s">
        <v>43</v>
      </c>
      <c r="N3480">
        <v>0</v>
      </c>
      <c r="O3480">
        <v>1</v>
      </c>
      <c r="P3480" t="s">
        <v>32</v>
      </c>
    </row>
    <row r="3481" spans="1:16" x14ac:dyDescent="0.3">
      <c r="A3481">
        <v>553751</v>
      </c>
      <c r="B3481">
        <v>23284</v>
      </c>
      <c r="C3481" t="s">
        <v>778</v>
      </c>
      <c r="D3481">
        <v>2</v>
      </c>
      <c r="E3481" s="2">
        <v>40682.427777777782</v>
      </c>
      <c r="F3481" s="3">
        <v>7.95</v>
      </c>
      <c r="G3481">
        <v>15630</v>
      </c>
      <c r="H3481" t="s">
        <v>17</v>
      </c>
      <c r="I3481" s="3">
        <v>15.9</v>
      </c>
      <c r="J3481">
        <v>2011</v>
      </c>
      <c r="K3481">
        <v>5</v>
      </c>
      <c r="L3481" t="s">
        <v>18</v>
      </c>
      <c r="M3481" t="s">
        <v>19</v>
      </c>
      <c r="N3481">
        <v>0</v>
      </c>
      <c r="O3481">
        <v>1</v>
      </c>
      <c r="P3481" t="s">
        <v>32</v>
      </c>
    </row>
    <row r="3482" spans="1:16" x14ac:dyDescent="0.3">
      <c r="A3482">
        <v>569823</v>
      </c>
      <c r="B3482">
        <v>21704</v>
      </c>
      <c r="C3482" t="s">
        <v>777</v>
      </c>
      <c r="D3482">
        <v>2</v>
      </c>
      <c r="E3482" s="2">
        <v>40822.510416666657</v>
      </c>
      <c r="F3482" s="3">
        <v>0.85</v>
      </c>
      <c r="G3482">
        <v>16895</v>
      </c>
      <c r="H3482" t="s">
        <v>17</v>
      </c>
      <c r="I3482" s="3">
        <v>1.7</v>
      </c>
      <c r="J3482">
        <v>2011</v>
      </c>
      <c r="K3482">
        <v>10</v>
      </c>
      <c r="L3482" t="s">
        <v>42</v>
      </c>
      <c r="M3482" t="s">
        <v>43</v>
      </c>
      <c r="N3482">
        <v>0</v>
      </c>
      <c r="O3482">
        <v>1</v>
      </c>
      <c r="P3482" t="s">
        <v>32</v>
      </c>
    </row>
    <row r="3483" spans="1:16" x14ac:dyDescent="0.3">
      <c r="A3483">
        <v>573382</v>
      </c>
      <c r="B3483">
        <v>48185</v>
      </c>
      <c r="C3483" t="s">
        <v>1142</v>
      </c>
      <c r="D3483">
        <v>2</v>
      </c>
      <c r="E3483" s="2">
        <v>40846.59375</v>
      </c>
      <c r="F3483" s="3">
        <v>8.25</v>
      </c>
      <c r="G3483">
        <v>17655</v>
      </c>
      <c r="H3483" t="s">
        <v>17</v>
      </c>
      <c r="I3483" s="3">
        <v>16.5</v>
      </c>
      <c r="J3483">
        <v>2011</v>
      </c>
      <c r="K3483">
        <v>10</v>
      </c>
      <c r="L3483" t="s">
        <v>42</v>
      </c>
      <c r="M3483" t="s">
        <v>43</v>
      </c>
      <c r="N3483">
        <v>0</v>
      </c>
      <c r="O3483">
        <v>1</v>
      </c>
      <c r="P3483" t="s">
        <v>32</v>
      </c>
    </row>
    <row r="3484" spans="1:16" x14ac:dyDescent="0.3">
      <c r="A3484">
        <v>563771</v>
      </c>
      <c r="B3484">
        <v>22727</v>
      </c>
      <c r="C3484" t="s">
        <v>999</v>
      </c>
      <c r="D3484">
        <v>5</v>
      </c>
      <c r="E3484" s="2">
        <v>40774.470138888893</v>
      </c>
      <c r="F3484" s="3">
        <v>3.75</v>
      </c>
      <c r="G3484">
        <v>17841</v>
      </c>
      <c r="H3484" t="s">
        <v>17</v>
      </c>
      <c r="I3484" s="3">
        <v>18.75</v>
      </c>
      <c r="J3484">
        <v>2011</v>
      </c>
      <c r="K3484">
        <v>8</v>
      </c>
      <c r="L3484" t="s">
        <v>87</v>
      </c>
      <c r="M3484" t="s">
        <v>88</v>
      </c>
      <c r="N3484">
        <v>0</v>
      </c>
      <c r="O3484">
        <v>1</v>
      </c>
      <c r="P3484" t="s">
        <v>32</v>
      </c>
    </row>
    <row r="3485" spans="1:16" x14ac:dyDescent="0.3">
      <c r="A3485">
        <v>558614</v>
      </c>
      <c r="B3485">
        <v>22794</v>
      </c>
      <c r="C3485" t="s">
        <v>1923</v>
      </c>
      <c r="D3485">
        <v>1</v>
      </c>
      <c r="E3485" s="2">
        <v>40724.663888888892</v>
      </c>
      <c r="F3485" s="3">
        <v>15.79</v>
      </c>
      <c r="H3485" t="s">
        <v>17</v>
      </c>
      <c r="I3485" s="3">
        <v>15.79</v>
      </c>
      <c r="J3485">
        <v>2011</v>
      </c>
      <c r="K3485">
        <v>6</v>
      </c>
      <c r="L3485" t="s">
        <v>34</v>
      </c>
      <c r="M3485" t="s">
        <v>35</v>
      </c>
      <c r="N3485">
        <v>0</v>
      </c>
      <c r="O3485">
        <v>1</v>
      </c>
      <c r="P3485" t="s">
        <v>20</v>
      </c>
    </row>
    <row r="3486" spans="1:16" x14ac:dyDescent="0.3">
      <c r="A3486">
        <v>552662</v>
      </c>
      <c r="B3486" t="s">
        <v>1120</v>
      </c>
      <c r="C3486" t="s">
        <v>1121</v>
      </c>
      <c r="D3486">
        <v>1</v>
      </c>
      <c r="E3486" s="2">
        <v>40673.62777777778</v>
      </c>
      <c r="F3486" s="3">
        <v>161.88</v>
      </c>
      <c r="H3486" t="s">
        <v>17</v>
      </c>
      <c r="I3486" s="3">
        <v>161.88</v>
      </c>
      <c r="J3486">
        <v>2011</v>
      </c>
      <c r="K3486">
        <v>5</v>
      </c>
      <c r="L3486" t="s">
        <v>18</v>
      </c>
      <c r="M3486" t="s">
        <v>19</v>
      </c>
      <c r="N3486">
        <v>0</v>
      </c>
      <c r="O3486">
        <v>1</v>
      </c>
      <c r="P3486" t="s">
        <v>20</v>
      </c>
    </row>
    <row r="3487" spans="1:16" x14ac:dyDescent="0.3">
      <c r="A3487">
        <v>559715</v>
      </c>
      <c r="B3487">
        <v>22621</v>
      </c>
      <c r="C3487" t="s">
        <v>447</v>
      </c>
      <c r="D3487">
        <v>24</v>
      </c>
      <c r="E3487" s="2">
        <v>40736.449305555558</v>
      </c>
      <c r="F3487" s="3">
        <v>1.65</v>
      </c>
      <c r="G3487">
        <v>14132</v>
      </c>
      <c r="H3487" t="s">
        <v>17</v>
      </c>
      <c r="I3487" s="3">
        <v>39.599999999999987</v>
      </c>
      <c r="J3487">
        <v>2011</v>
      </c>
      <c r="K3487">
        <v>7</v>
      </c>
      <c r="L3487" t="s">
        <v>59</v>
      </c>
      <c r="M3487" t="s">
        <v>60</v>
      </c>
      <c r="N3487">
        <v>0</v>
      </c>
      <c r="O3487">
        <v>1</v>
      </c>
      <c r="P3487" t="s">
        <v>32</v>
      </c>
    </row>
    <row r="3488" spans="1:16" x14ac:dyDescent="0.3">
      <c r="A3488">
        <v>553541</v>
      </c>
      <c r="B3488">
        <v>22381</v>
      </c>
      <c r="C3488" t="s">
        <v>1564</v>
      </c>
      <c r="D3488">
        <v>2</v>
      </c>
      <c r="E3488" s="2">
        <v>40680.647916666669</v>
      </c>
      <c r="F3488" s="3">
        <v>4.96</v>
      </c>
      <c r="H3488" t="s">
        <v>17</v>
      </c>
      <c r="I3488" s="3">
        <v>9.92</v>
      </c>
      <c r="J3488">
        <v>2011</v>
      </c>
      <c r="K3488">
        <v>5</v>
      </c>
      <c r="L3488" t="s">
        <v>18</v>
      </c>
      <c r="M3488" t="s">
        <v>19</v>
      </c>
      <c r="N3488">
        <v>0</v>
      </c>
      <c r="O3488">
        <v>1</v>
      </c>
      <c r="P3488" t="s">
        <v>20</v>
      </c>
    </row>
    <row r="3489" spans="1:16" x14ac:dyDescent="0.3">
      <c r="A3489">
        <v>576840</v>
      </c>
      <c r="B3489" t="s">
        <v>1779</v>
      </c>
      <c r="C3489" t="s">
        <v>1780</v>
      </c>
      <c r="D3489">
        <v>3</v>
      </c>
      <c r="E3489" s="2">
        <v>40863.640972222223</v>
      </c>
      <c r="F3489" s="3">
        <v>3.29</v>
      </c>
      <c r="H3489" t="s">
        <v>17</v>
      </c>
      <c r="I3489" s="3">
        <v>9.870000000000001</v>
      </c>
      <c r="J3489">
        <v>2011</v>
      </c>
      <c r="K3489">
        <v>11</v>
      </c>
      <c r="L3489" t="s">
        <v>22</v>
      </c>
      <c r="M3489" t="s">
        <v>23</v>
      </c>
      <c r="N3489">
        <v>0</v>
      </c>
      <c r="O3489">
        <v>1</v>
      </c>
      <c r="P3489" t="s">
        <v>20</v>
      </c>
    </row>
    <row r="3490" spans="1:16" x14ac:dyDescent="0.3">
      <c r="A3490">
        <v>566220</v>
      </c>
      <c r="B3490">
        <v>22952</v>
      </c>
      <c r="C3490" t="s">
        <v>1070</v>
      </c>
      <c r="D3490">
        <v>120</v>
      </c>
      <c r="E3490" s="2">
        <v>40795.661805555559</v>
      </c>
      <c r="F3490" s="3">
        <v>0.42</v>
      </c>
      <c r="G3490">
        <v>15251</v>
      </c>
      <c r="H3490" t="s">
        <v>17</v>
      </c>
      <c r="I3490" s="3">
        <v>50.4</v>
      </c>
      <c r="J3490">
        <v>2011</v>
      </c>
      <c r="K3490">
        <v>9</v>
      </c>
      <c r="L3490" t="s">
        <v>90</v>
      </c>
      <c r="M3490" t="s">
        <v>91</v>
      </c>
      <c r="N3490">
        <v>0</v>
      </c>
      <c r="O3490">
        <v>1</v>
      </c>
      <c r="P3490" t="s">
        <v>32</v>
      </c>
    </row>
    <row r="3491" spans="1:16" x14ac:dyDescent="0.3">
      <c r="A3491">
        <v>580983</v>
      </c>
      <c r="B3491">
        <v>23100</v>
      </c>
      <c r="C3491" t="s">
        <v>1624</v>
      </c>
      <c r="D3491">
        <v>1</v>
      </c>
      <c r="E3491" s="2">
        <v>40883.68472222222</v>
      </c>
      <c r="F3491" s="3">
        <v>2.46</v>
      </c>
      <c r="H3491" t="s">
        <v>17</v>
      </c>
      <c r="I3491" s="3">
        <v>2.46</v>
      </c>
      <c r="J3491">
        <v>2011</v>
      </c>
      <c r="K3491">
        <v>12</v>
      </c>
      <c r="L3491" t="s">
        <v>26</v>
      </c>
      <c r="M3491" t="s">
        <v>39</v>
      </c>
      <c r="N3491">
        <v>0</v>
      </c>
      <c r="O3491">
        <v>1</v>
      </c>
      <c r="P3491" t="s">
        <v>20</v>
      </c>
    </row>
    <row r="3492" spans="1:16" x14ac:dyDescent="0.3">
      <c r="A3492">
        <v>574965</v>
      </c>
      <c r="B3492">
        <v>23084</v>
      </c>
      <c r="C3492" t="s">
        <v>1127</v>
      </c>
      <c r="D3492">
        <v>3</v>
      </c>
      <c r="E3492" s="2">
        <v>40855.447222222218</v>
      </c>
      <c r="F3492" s="3">
        <v>2.08</v>
      </c>
      <c r="G3492">
        <v>17964</v>
      </c>
      <c r="H3492" t="s">
        <v>17</v>
      </c>
      <c r="I3492" s="3">
        <v>6.24</v>
      </c>
      <c r="J3492">
        <v>2011</v>
      </c>
      <c r="K3492">
        <v>11</v>
      </c>
      <c r="L3492" t="s">
        <v>22</v>
      </c>
      <c r="M3492" t="s">
        <v>23</v>
      </c>
      <c r="N3492">
        <v>0</v>
      </c>
      <c r="O3492">
        <v>1</v>
      </c>
      <c r="P3492" t="s">
        <v>32</v>
      </c>
    </row>
    <row r="3493" spans="1:16" x14ac:dyDescent="0.3">
      <c r="A3493">
        <v>562099</v>
      </c>
      <c r="B3493">
        <v>21930</v>
      </c>
      <c r="C3493" t="s">
        <v>245</v>
      </c>
      <c r="D3493">
        <v>10</v>
      </c>
      <c r="E3493" s="2">
        <v>40757.573611111111</v>
      </c>
      <c r="F3493" s="3">
        <v>2.08</v>
      </c>
      <c r="G3493">
        <v>14688</v>
      </c>
      <c r="H3493" t="s">
        <v>17</v>
      </c>
      <c r="I3493" s="3">
        <v>20.8</v>
      </c>
      <c r="J3493">
        <v>2011</v>
      </c>
      <c r="K3493">
        <v>8</v>
      </c>
      <c r="L3493" t="s">
        <v>87</v>
      </c>
      <c r="M3493" t="s">
        <v>88</v>
      </c>
      <c r="N3493">
        <v>0</v>
      </c>
      <c r="O3493">
        <v>1</v>
      </c>
      <c r="P3493" t="s">
        <v>32</v>
      </c>
    </row>
    <row r="3494" spans="1:16" x14ac:dyDescent="0.3">
      <c r="A3494">
        <v>580305</v>
      </c>
      <c r="B3494">
        <v>22993</v>
      </c>
      <c r="C3494" t="s">
        <v>153</v>
      </c>
      <c r="D3494">
        <v>1</v>
      </c>
      <c r="E3494" s="2">
        <v>40879.601388888892</v>
      </c>
      <c r="F3494" s="3">
        <v>1.25</v>
      </c>
      <c r="G3494">
        <v>12970</v>
      </c>
      <c r="H3494" t="s">
        <v>17</v>
      </c>
      <c r="I3494" s="3">
        <v>1.25</v>
      </c>
      <c r="J3494">
        <v>2011</v>
      </c>
      <c r="K3494">
        <v>12</v>
      </c>
      <c r="L3494" t="s">
        <v>26</v>
      </c>
      <c r="M3494" t="s">
        <v>39</v>
      </c>
      <c r="N3494">
        <v>0</v>
      </c>
      <c r="O3494">
        <v>1</v>
      </c>
      <c r="P3494" t="s">
        <v>32</v>
      </c>
    </row>
    <row r="3495" spans="1:16" x14ac:dyDescent="0.3">
      <c r="A3495">
        <v>543040</v>
      </c>
      <c r="B3495">
        <v>22680</v>
      </c>
      <c r="C3495" t="s">
        <v>1955</v>
      </c>
      <c r="D3495">
        <v>1</v>
      </c>
      <c r="E3495" s="2">
        <v>40576.712500000001</v>
      </c>
      <c r="F3495" s="3">
        <v>1.25</v>
      </c>
      <c r="G3495">
        <v>17337</v>
      </c>
      <c r="H3495" t="s">
        <v>17</v>
      </c>
      <c r="I3495" s="3">
        <v>1.25</v>
      </c>
      <c r="J3495">
        <v>2011</v>
      </c>
      <c r="K3495">
        <v>2</v>
      </c>
      <c r="L3495" t="s">
        <v>63</v>
      </c>
      <c r="M3495" t="s">
        <v>64</v>
      </c>
      <c r="N3495">
        <v>0</v>
      </c>
      <c r="O3495">
        <v>1</v>
      </c>
      <c r="P3495" t="s">
        <v>32</v>
      </c>
    </row>
    <row r="3496" spans="1:16" x14ac:dyDescent="0.3">
      <c r="A3496">
        <v>580120</v>
      </c>
      <c r="B3496">
        <v>22355</v>
      </c>
      <c r="C3496" t="s">
        <v>473</v>
      </c>
      <c r="D3496">
        <v>10</v>
      </c>
      <c r="E3496" s="2">
        <v>40878.693055555559</v>
      </c>
      <c r="F3496" s="3">
        <v>0.85</v>
      </c>
      <c r="G3496">
        <v>12553</v>
      </c>
      <c r="H3496" t="s">
        <v>213</v>
      </c>
      <c r="I3496" s="3">
        <v>8.5</v>
      </c>
      <c r="J3496">
        <v>2011</v>
      </c>
      <c r="K3496">
        <v>12</v>
      </c>
      <c r="L3496" t="s">
        <v>26</v>
      </c>
      <c r="M3496" t="s">
        <v>39</v>
      </c>
      <c r="N3496">
        <v>0</v>
      </c>
      <c r="O3496">
        <v>1</v>
      </c>
      <c r="P3496" t="s">
        <v>32</v>
      </c>
    </row>
    <row r="3497" spans="1:16" x14ac:dyDescent="0.3">
      <c r="A3497">
        <v>538077</v>
      </c>
      <c r="B3497" t="s">
        <v>1793</v>
      </c>
      <c r="C3497" t="s">
        <v>1794</v>
      </c>
      <c r="D3497">
        <v>12</v>
      </c>
      <c r="E3497" s="2">
        <v>40521.59652777778</v>
      </c>
      <c r="F3497" s="3">
        <v>1.65</v>
      </c>
      <c r="G3497">
        <v>14667</v>
      </c>
      <c r="H3497" t="s">
        <v>17</v>
      </c>
      <c r="I3497" s="3">
        <v>19.8</v>
      </c>
      <c r="J3497">
        <v>2010</v>
      </c>
      <c r="K3497">
        <v>12</v>
      </c>
      <c r="L3497" t="s">
        <v>26</v>
      </c>
      <c r="M3497" t="s">
        <v>27</v>
      </c>
      <c r="N3497">
        <v>0</v>
      </c>
      <c r="O3497">
        <v>1</v>
      </c>
      <c r="P3497" t="s">
        <v>32</v>
      </c>
    </row>
    <row r="3498" spans="1:16" x14ac:dyDescent="0.3">
      <c r="A3498">
        <v>578347</v>
      </c>
      <c r="B3498">
        <v>23084</v>
      </c>
      <c r="C3498" t="s">
        <v>1127</v>
      </c>
      <c r="D3498">
        <v>44</v>
      </c>
      <c r="E3498" s="2">
        <v>40871.393055555563</v>
      </c>
      <c r="F3498" s="3">
        <v>4.13</v>
      </c>
      <c r="H3498" t="s">
        <v>17</v>
      </c>
      <c r="I3498" s="3">
        <v>181.72</v>
      </c>
      <c r="J3498">
        <v>2011</v>
      </c>
      <c r="K3498">
        <v>11</v>
      </c>
      <c r="L3498" t="s">
        <v>22</v>
      </c>
      <c r="M3498" t="s">
        <v>23</v>
      </c>
      <c r="N3498">
        <v>0</v>
      </c>
      <c r="O3498">
        <v>1</v>
      </c>
      <c r="P3498" t="s">
        <v>20</v>
      </c>
    </row>
    <row r="3499" spans="1:16" x14ac:dyDescent="0.3">
      <c r="A3499">
        <v>561882</v>
      </c>
      <c r="B3499">
        <v>23133</v>
      </c>
      <c r="C3499" t="s">
        <v>1403</v>
      </c>
      <c r="D3499">
        <v>4</v>
      </c>
      <c r="E3499" s="2">
        <v>40755.536111111112</v>
      </c>
      <c r="F3499" s="3">
        <v>8.25</v>
      </c>
      <c r="G3499">
        <v>13388</v>
      </c>
      <c r="H3499" t="s">
        <v>17</v>
      </c>
      <c r="I3499" s="3">
        <v>33</v>
      </c>
      <c r="J3499">
        <v>2011</v>
      </c>
      <c r="K3499">
        <v>7</v>
      </c>
      <c r="L3499" t="s">
        <v>59</v>
      </c>
      <c r="M3499" t="s">
        <v>60</v>
      </c>
      <c r="N3499">
        <v>0</v>
      </c>
      <c r="O3499">
        <v>1</v>
      </c>
      <c r="P3499" t="s">
        <v>32</v>
      </c>
    </row>
    <row r="3500" spans="1:16" x14ac:dyDescent="0.3">
      <c r="A3500">
        <v>549302</v>
      </c>
      <c r="B3500">
        <v>20981</v>
      </c>
      <c r="C3500" t="s">
        <v>819</v>
      </c>
      <c r="D3500">
        <v>12</v>
      </c>
      <c r="E3500" s="2">
        <v>40641.350694444453</v>
      </c>
      <c r="F3500" s="3">
        <v>0.85</v>
      </c>
      <c r="G3500">
        <v>14246</v>
      </c>
      <c r="H3500" t="s">
        <v>17</v>
      </c>
      <c r="I3500" s="3">
        <v>10.199999999999999</v>
      </c>
      <c r="J3500">
        <v>2011</v>
      </c>
      <c r="K3500">
        <v>4</v>
      </c>
      <c r="L3500" t="s">
        <v>66</v>
      </c>
      <c r="M3500" t="s">
        <v>67</v>
      </c>
      <c r="N3500">
        <v>0</v>
      </c>
      <c r="O3500">
        <v>1</v>
      </c>
      <c r="P3500" t="s">
        <v>32</v>
      </c>
    </row>
    <row r="3501" spans="1:16" x14ac:dyDescent="0.3">
      <c r="A3501">
        <v>569372</v>
      </c>
      <c r="B3501">
        <v>21935</v>
      </c>
      <c r="C3501" t="s">
        <v>1383</v>
      </c>
      <c r="D3501">
        <v>9</v>
      </c>
      <c r="E3501" s="2">
        <v>40819.669444444437</v>
      </c>
      <c r="F3501" s="3">
        <v>1.63</v>
      </c>
      <c r="H3501" t="s">
        <v>17</v>
      </c>
      <c r="I3501" s="3">
        <v>14.67</v>
      </c>
      <c r="J3501">
        <v>2011</v>
      </c>
      <c r="K3501">
        <v>10</v>
      </c>
      <c r="L3501" t="s">
        <v>42</v>
      </c>
      <c r="M3501" t="s">
        <v>43</v>
      </c>
      <c r="N3501">
        <v>0</v>
      </c>
      <c r="O3501">
        <v>1</v>
      </c>
      <c r="P3501" t="s">
        <v>20</v>
      </c>
    </row>
    <row r="3502" spans="1:16" x14ac:dyDescent="0.3">
      <c r="A3502">
        <v>550607</v>
      </c>
      <c r="B3502">
        <v>22166</v>
      </c>
      <c r="C3502" t="s">
        <v>1956</v>
      </c>
      <c r="D3502">
        <v>3</v>
      </c>
      <c r="E3502" s="2">
        <v>40652.511805555558</v>
      </c>
      <c r="F3502" s="3">
        <v>7.95</v>
      </c>
      <c r="G3502">
        <v>16919</v>
      </c>
      <c r="H3502" t="s">
        <v>17</v>
      </c>
      <c r="I3502" s="3">
        <v>23.85</v>
      </c>
      <c r="J3502">
        <v>2011</v>
      </c>
      <c r="K3502">
        <v>4</v>
      </c>
      <c r="L3502" t="s">
        <v>66</v>
      </c>
      <c r="M3502" t="s">
        <v>67</v>
      </c>
      <c r="N3502">
        <v>0</v>
      </c>
      <c r="O3502">
        <v>1</v>
      </c>
      <c r="P3502" t="s">
        <v>32</v>
      </c>
    </row>
    <row r="3503" spans="1:16" x14ac:dyDescent="0.3">
      <c r="A3503">
        <v>578420</v>
      </c>
      <c r="B3503">
        <v>48111</v>
      </c>
      <c r="C3503" t="s">
        <v>170</v>
      </c>
      <c r="D3503">
        <v>2</v>
      </c>
      <c r="E3503" s="2">
        <v>40871.497916666667</v>
      </c>
      <c r="F3503" s="3">
        <v>8.25</v>
      </c>
      <c r="G3503">
        <v>16326</v>
      </c>
      <c r="H3503" t="s">
        <v>17</v>
      </c>
      <c r="I3503" s="3">
        <v>16.5</v>
      </c>
      <c r="J3503">
        <v>2011</v>
      </c>
      <c r="K3503">
        <v>11</v>
      </c>
      <c r="L3503" t="s">
        <v>22</v>
      </c>
      <c r="M3503" t="s">
        <v>23</v>
      </c>
      <c r="N3503">
        <v>0</v>
      </c>
      <c r="O3503">
        <v>1</v>
      </c>
      <c r="P3503" t="s">
        <v>32</v>
      </c>
    </row>
    <row r="3504" spans="1:16" x14ac:dyDescent="0.3">
      <c r="A3504">
        <v>574657</v>
      </c>
      <c r="B3504">
        <v>23508</v>
      </c>
      <c r="C3504" t="s">
        <v>1957</v>
      </c>
      <c r="D3504">
        <v>2</v>
      </c>
      <c r="E3504" s="2">
        <v>40853.488194444442</v>
      </c>
      <c r="F3504" s="3">
        <v>0.42</v>
      </c>
      <c r="G3504">
        <v>13772</v>
      </c>
      <c r="H3504" t="s">
        <v>17</v>
      </c>
      <c r="I3504" s="3">
        <v>0.84</v>
      </c>
      <c r="J3504">
        <v>2011</v>
      </c>
      <c r="K3504">
        <v>11</v>
      </c>
      <c r="L3504" t="s">
        <v>22</v>
      </c>
      <c r="M3504" t="s">
        <v>23</v>
      </c>
      <c r="N3504">
        <v>0</v>
      </c>
      <c r="O3504">
        <v>1</v>
      </c>
      <c r="P3504" t="s">
        <v>32</v>
      </c>
    </row>
    <row r="3505" spans="1:16" x14ac:dyDescent="0.3">
      <c r="A3505">
        <v>560634</v>
      </c>
      <c r="B3505">
        <v>22429</v>
      </c>
      <c r="C3505" t="s">
        <v>1074</v>
      </c>
      <c r="D3505">
        <v>4</v>
      </c>
      <c r="E3505" s="2">
        <v>40744.45208333333</v>
      </c>
      <c r="F3505" s="3">
        <v>4.25</v>
      </c>
      <c r="G3505">
        <v>16133</v>
      </c>
      <c r="H3505" t="s">
        <v>17</v>
      </c>
      <c r="I3505" s="3">
        <v>17</v>
      </c>
      <c r="J3505">
        <v>2011</v>
      </c>
      <c r="K3505">
        <v>7</v>
      </c>
      <c r="L3505" t="s">
        <v>59</v>
      </c>
      <c r="M3505" t="s">
        <v>60</v>
      </c>
      <c r="N3505">
        <v>0</v>
      </c>
      <c r="O3505">
        <v>1</v>
      </c>
      <c r="P3505" t="s">
        <v>32</v>
      </c>
    </row>
    <row r="3506" spans="1:16" x14ac:dyDescent="0.3">
      <c r="A3506">
        <v>567153</v>
      </c>
      <c r="B3506">
        <v>22120</v>
      </c>
      <c r="C3506" t="s">
        <v>581</v>
      </c>
      <c r="D3506">
        <v>1</v>
      </c>
      <c r="E3506" s="2">
        <v>40802.684027777781</v>
      </c>
      <c r="F3506" s="3">
        <v>9.9499999999999993</v>
      </c>
      <c r="G3506">
        <v>14056</v>
      </c>
      <c r="H3506" t="s">
        <v>17</v>
      </c>
      <c r="I3506" s="3">
        <v>9.9499999999999993</v>
      </c>
      <c r="J3506">
        <v>2011</v>
      </c>
      <c r="K3506">
        <v>9</v>
      </c>
      <c r="L3506" t="s">
        <v>90</v>
      </c>
      <c r="M3506" t="s">
        <v>91</v>
      </c>
      <c r="N3506">
        <v>0</v>
      </c>
      <c r="O3506">
        <v>1</v>
      </c>
      <c r="P3506" t="s">
        <v>32</v>
      </c>
    </row>
    <row r="3507" spans="1:16" x14ac:dyDescent="0.3">
      <c r="A3507">
        <v>552180</v>
      </c>
      <c r="B3507">
        <v>22471</v>
      </c>
      <c r="C3507" t="s">
        <v>1958</v>
      </c>
      <c r="D3507">
        <v>3</v>
      </c>
      <c r="E3507" s="2">
        <v>40669.565972222219</v>
      </c>
      <c r="F3507" s="3">
        <v>4.95</v>
      </c>
      <c r="G3507">
        <v>18235</v>
      </c>
      <c r="H3507" t="s">
        <v>17</v>
      </c>
      <c r="I3507" s="3">
        <v>14.85</v>
      </c>
      <c r="J3507">
        <v>2011</v>
      </c>
      <c r="K3507">
        <v>5</v>
      </c>
      <c r="L3507" t="s">
        <v>18</v>
      </c>
      <c r="M3507" t="s">
        <v>19</v>
      </c>
      <c r="N3507">
        <v>0</v>
      </c>
      <c r="O3507">
        <v>1</v>
      </c>
      <c r="P3507" t="s">
        <v>32</v>
      </c>
    </row>
    <row r="3508" spans="1:16" x14ac:dyDescent="0.3">
      <c r="A3508" t="s">
        <v>1959</v>
      </c>
      <c r="B3508">
        <v>22470</v>
      </c>
      <c r="C3508" t="s">
        <v>694</v>
      </c>
      <c r="D3508">
        <v>-4</v>
      </c>
      <c r="E3508" s="2">
        <v>40713.533333333333</v>
      </c>
      <c r="F3508" s="3">
        <v>2.95</v>
      </c>
      <c r="G3508">
        <v>18109</v>
      </c>
      <c r="H3508" t="s">
        <v>17</v>
      </c>
      <c r="I3508" s="3">
        <v>-11.8</v>
      </c>
      <c r="J3508">
        <v>2011</v>
      </c>
      <c r="K3508">
        <v>6</v>
      </c>
      <c r="L3508" t="s">
        <v>34</v>
      </c>
      <c r="M3508" t="s">
        <v>35</v>
      </c>
      <c r="N3508">
        <v>1</v>
      </c>
      <c r="O3508">
        <v>0</v>
      </c>
      <c r="P3508" t="s">
        <v>32</v>
      </c>
    </row>
    <row r="3509" spans="1:16" x14ac:dyDescent="0.3">
      <c r="A3509">
        <v>567179</v>
      </c>
      <c r="B3509">
        <v>22147</v>
      </c>
      <c r="C3509" t="s">
        <v>1015</v>
      </c>
      <c r="D3509">
        <v>3</v>
      </c>
      <c r="E3509" s="2">
        <v>40804.602083333331</v>
      </c>
      <c r="F3509" s="3">
        <v>1.45</v>
      </c>
      <c r="G3509">
        <v>15547</v>
      </c>
      <c r="H3509" t="s">
        <v>17</v>
      </c>
      <c r="I3509" s="3">
        <v>4.3499999999999996</v>
      </c>
      <c r="J3509">
        <v>2011</v>
      </c>
      <c r="K3509">
        <v>9</v>
      </c>
      <c r="L3509" t="s">
        <v>90</v>
      </c>
      <c r="M3509" t="s">
        <v>91</v>
      </c>
      <c r="N3509">
        <v>0</v>
      </c>
      <c r="O3509">
        <v>1</v>
      </c>
      <c r="P3509" t="s">
        <v>32</v>
      </c>
    </row>
    <row r="3510" spans="1:16" x14ac:dyDescent="0.3">
      <c r="A3510">
        <v>553526</v>
      </c>
      <c r="B3510">
        <v>21756</v>
      </c>
      <c r="C3510" t="s">
        <v>205</v>
      </c>
      <c r="D3510">
        <v>1</v>
      </c>
      <c r="E3510" s="2">
        <v>40680.620833333327</v>
      </c>
      <c r="F3510" s="3">
        <v>5.95</v>
      </c>
      <c r="G3510">
        <v>16266</v>
      </c>
      <c r="H3510" t="s">
        <v>17</v>
      </c>
      <c r="I3510" s="3">
        <v>5.95</v>
      </c>
      <c r="J3510">
        <v>2011</v>
      </c>
      <c r="K3510">
        <v>5</v>
      </c>
      <c r="L3510" t="s">
        <v>18</v>
      </c>
      <c r="M3510" t="s">
        <v>19</v>
      </c>
      <c r="N3510">
        <v>0</v>
      </c>
      <c r="O3510">
        <v>1</v>
      </c>
      <c r="P3510" t="s">
        <v>32</v>
      </c>
    </row>
    <row r="3511" spans="1:16" x14ac:dyDescent="0.3">
      <c r="A3511">
        <v>569415</v>
      </c>
      <c r="B3511">
        <v>22149</v>
      </c>
      <c r="C3511" t="s">
        <v>798</v>
      </c>
      <c r="D3511">
        <v>1</v>
      </c>
      <c r="E3511" s="2">
        <v>40820.426388888889</v>
      </c>
      <c r="F3511" s="3">
        <v>4.96</v>
      </c>
      <c r="H3511" t="s">
        <v>17</v>
      </c>
      <c r="I3511" s="3">
        <v>4.96</v>
      </c>
      <c r="J3511">
        <v>2011</v>
      </c>
      <c r="K3511">
        <v>10</v>
      </c>
      <c r="L3511" t="s">
        <v>42</v>
      </c>
      <c r="M3511" t="s">
        <v>43</v>
      </c>
      <c r="N3511">
        <v>0</v>
      </c>
      <c r="O3511">
        <v>1</v>
      </c>
      <c r="P3511" t="s">
        <v>20</v>
      </c>
    </row>
    <row r="3512" spans="1:16" x14ac:dyDescent="0.3">
      <c r="A3512">
        <v>560434</v>
      </c>
      <c r="B3512">
        <v>22907</v>
      </c>
      <c r="C3512" t="s">
        <v>696</v>
      </c>
      <c r="D3512">
        <v>3</v>
      </c>
      <c r="E3512" s="2">
        <v>40742.663888888892</v>
      </c>
      <c r="F3512" s="3">
        <v>1.63</v>
      </c>
      <c r="H3512" t="s">
        <v>17</v>
      </c>
      <c r="I3512" s="3">
        <v>4.8899999999999997</v>
      </c>
      <c r="J3512">
        <v>2011</v>
      </c>
      <c r="K3512">
        <v>7</v>
      </c>
      <c r="L3512" t="s">
        <v>59</v>
      </c>
      <c r="M3512" t="s">
        <v>60</v>
      </c>
      <c r="N3512">
        <v>0</v>
      </c>
      <c r="O3512">
        <v>1</v>
      </c>
      <c r="P3512" t="s">
        <v>20</v>
      </c>
    </row>
    <row r="3513" spans="1:16" x14ac:dyDescent="0.3">
      <c r="A3513">
        <v>580983</v>
      </c>
      <c r="B3513">
        <v>22219</v>
      </c>
      <c r="C3513" t="s">
        <v>845</v>
      </c>
      <c r="D3513">
        <v>1</v>
      </c>
      <c r="E3513" s="2">
        <v>40883.68472222222</v>
      </c>
      <c r="F3513" s="3">
        <v>1.63</v>
      </c>
      <c r="H3513" t="s">
        <v>17</v>
      </c>
      <c r="I3513" s="3">
        <v>1.63</v>
      </c>
      <c r="J3513">
        <v>2011</v>
      </c>
      <c r="K3513">
        <v>12</v>
      </c>
      <c r="L3513" t="s">
        <v>26</v>
      </c>
      <c r="M3513" t="s">
        <v>39</v>
      </c>
      <c r="N3513">
        <v>0</v>
      </c>
      <c r="O3513">
        <v>1</v>
      </c>
      <c r="P3513" t="s">
        <v>20</v>
      </c>
    </row>
    <row r="3514" spans="1:16" x14ac:dyDescent="0.3">
      <c r="A3514">
        <v>572127</v>
      </c>
      <c r="B3514">
        <v>21485</v>
      </c>
      <c r="C3514" t="s">
        <v>918</v>
      </c>
      <c r="D3514">
        <v>3</v>
      </c>
      <c r="E3514" s="2">
        <v>40837.388888888891</v>
      </c>
      <c r="F3514" s="3">
        <v>4.95</v>
      </c>
      <c r="G3514">
        <v>14911</v>
      </c>
      <c r="H3514" t="s">
        <v>191</v>
      </c>
      <c r="I3514" s="3">
        <v>14.85</v>
      </c>
      <c r="J3514">
        <v>2011</v>
      </c>
      <c r="K3514">
        <v>10</v>
      </c>
      <c r="L3514" t="s">
        <v>42</v>
      </c>
      <c r="M3514" t="s">
        <v>43</v>
      </c>
      <c r="N3514">
        <v>0</v>
      </c>
      <c r="O3514">
        <v>1</v>
      </c>
      <c r="P3514" t="s">
        <v>32</v>
      </c>
    </row>
    <row r="3515" spans="1:16" x14ac:dyDescent="0.3">
      <c r="A3515">
        <v>545302</v>
      </c>
      <c r="B3515" t="s">
        <v>1960</v>
      </c>
      <c r="C3515" t="s">
        <v>1961</v>
      </c>
      <c r="D3515">
        <v>1</v>
      </c>
      <c r="E3515" s="2">
        <v>40603.531944444447</v>
      </c>
      <c r="F3515" s="3">
        <v>3.75</v>
      </c>
      <c r="G3515">
        <v>14506</v>
      </c>
      <c r="H3515" t="s">
        <v>17</v>
      </c>
      <c r="I3515" s="3">
        <v>3.75</v>
      </c>
      <c r="J3515">
        <v>2011</v>
      </c>
      <c r="K3515">
        <v>3</v>
      </c>
      <c r="L3515" t="s">
        <v>30</v>
      </c>
      <c r="M3515" t="s">
        <v>31</v>
      </c>
      <c r="N3515">
        <v>0</v>
      </c>
      <c r="O3515">
        <v>1</v>
      </c>
      <c r="P3515" t="s">
        <v>32</v>
      </c>
    </row>
    <row r="3516" spans="1:16" x14ac:dyDescent="0.3">
      <c r="A3516">
        <v>575195</v>
      </c>
      <c r="B3516">
        <v>21917</v>
      </c>
      <c r="C3516" t="s">
        <v>1962</v>
      </c>
      <c r="D3516">
        <v>24</v>
      </c>
      <c r="E3516" s="2">
        <v>40856.402777777781</v>
      </c>
      <c r="F3516" s="3">
        <v>0.42</v>
      </c>
      <c r="G3516">
        <v>16767</v>
      </c>
      <c r="H3516" t="s">
        <v>17</v>
      </c>
      <c r="I3516" s="3">
        <v>10.08</v>
      </c>
      <c r="J3516">
        <v>2011</v>
      </c>
      <c r="K3516">
        <v>11</v>
      </c>
      <c r="L3516" t="s">
        <v>22</v>
      </c>
      <c r="M3516" t="s">
        <v>23</v>
      </c>
      <c r="N3516">
        <v>0</v>
      </c>
      <c r="O3516">
        <v>1</v>
      </c>
      <c r="P3516" t="s">
        <v>32</v>
      </c>
    </row>
    <row r="3517" spans="1:16" x14ac:dyDescent="0.3">
      <c r="A3517">
        <v>570488</v>
      </c>
      <c r="B3517" t="s">
        <v>1756</v>
      </c>
      <c r="C3517" t="s">
        <v>1757</v>
      </c>
      <c r="D3517">
        <v>2</v>
      </c>
      <c r="E3517" s="2">
        <v>40826.716666666667</v>
      </c>
      <c r="F3517" s="3">
        <v>0.83</v>
      </c>
      <c r="G3517">
        <v>14096</v>
      </c>
      <c r="H3517" t="s">
        <v>17</v>
      </c>
      <c r="I3517" s="3">
        <v>1.66</v>
      </c>
      <c r="J3517">
        <v>2011</v>
      </c>
      <c r="K3517">
        <v>10</v>
      </c>
      <c r="L3517" t="s">
        <v>42</v>
      </c>
      <c r="M3517" t="s">
        <v>43</v>
      </c>
      <c r="N3517">
        <v>0</v>
      </c>
      <c r="O3517">
        <v>1</v>
      </c>
      <c r="P3517" t="s">
        <v>32</v>
      </c>
    </row>
    <row r="3518" spans="1:16" x14ac:dyDescent="0.3">
      <c r="A3518">
        <v>562339</v>
      </c>
      <c r="B3518">
        <v>22469</v>
      </c>
      <c r="C3518" t="s">
        <v>382</v>
      </c>
      <c r="D3518">
        <v>3</v>
      </c>
      <c r="E3518" s="2">
        <v>40759.499305555553</v>
      </c>
      <c r="F3518" s="3">
        <v>1.65</v>
      </c>
      <c r="G3518">
        <v>13571</v>
      </c>
      <c r="H3518" t="s">
        <v>17</v>
      </c>
      <c r="I3518" s="3">
        <v>4.9499999999999993</v>
      </c>
      <c r="J3518">
        <v>2011</v>
      </c>
      <c r="K3518">
        <v>8</v>
      </c>
      <c r="L3518" t="s">
        <v>87</v>
      </c>
      <c r="M3518" t="s">
        <v>88</v>
      </c>
      <c r="N3518">
        <v>0</v>
      </c>
      <c r="O3518">
        <v>1</v>
      </c>
      <c r="P3518" t="s">
        <v>32</v>
      </c>
    </row>
    <row r="3519" spans="1:16" x14ac:dyDescent="0.3">
      <c r="A3519">
        <v>571426</v>
      </c>
      <c r="B3519">
        <v>23203</v>
      </c>
      <c r="C3519" t="s">
        <v>597</v>
      </c>
      <c r="D3519">
        <v>10</v>
      </c>
      <c r="E3519" s="2">
        <v>40833.52847222222</v>
      </c>
      <c r="F3519" s="3">
        <v>2.08</v>
      </c>
      <c r="G3519">
        <v>15179</v>
      </c>
      <c r="H3519" t="s">
        <v>17</v>
      </c>
      <c r="I3519" s="3">
        <v>20.8</v>
      </c>
      <c r="J3519">
        <v>2011</v>
      </c>
      <c r="K3519">
        <v>10</v>
      </c>
      <c r="L3519" t="s">
        <v>42</v>
      </c>
      <c r="M3519" t="s">
        <v>43</v>
      </c>
      <c r="N3519">
        <v>0</v>
      </c>
      <c r="O3519">
        <v>1</v>
      </c>
      <c r="P3519" t="s">
        <v>32</v>
      </c>
    </row>
    <row r="3520" spans="1:16" x14ac:dyDescent="0.3">
      <c r="A3520">
        <v>560650</v>
      </c>
      <c r="B3520">
        <v>22376</v>
      </c>
      <c r="C3520" t="s">
        <v>1222</v>
      </c>
      <c r="D3520">
        <v>1</v>
      </c>
      <c r="E3520" s="2">
        <v>40744.484722222223</v>
      </c>
      <c r="F3520" s="3">
        <v>4.25</v>
      </c>
      <c r="G3520">
        <v>15529</v>
      </c>
      <c r="H3520" t="s">
        <v>17</v>
      </c>
      <c r="I3520" s="3">
        <v>4.25</v>
      </c>
      <c r="J3520">
        <v>2011</v>
      </c>
      <c r="K3520">
        <v>7</v>
      </c>
      <c r="L3520" t="s">
        <v>59</v>
      </c>
      <c r="M3520" t="s">
        <v>60</v>
      </c>
      <c r="N3520">
        <v>0</v>
      </c>
      <c r="O3520">
        <v>1</v>
      </c>
      <c r="P3520" t="s">
        <v>32</v>
      </c>
    </row>
    <row r="3521" spans="1:16" x14ac:dyDescent="0.3">
      <c r="A3521">
        <v>538177</v>
      </c>
      <c r="B3521">
        <v>22418</v>
      </c>
      <c r="C3521" t="s">
        <v>1778</v>
      </c>
      <c r="D3521">
        <v>2</v>
      </c>
      <c r="E3521" s="2">
        <v>40522.410416666673</v>
      </c>
      <c r="F3521" s="3">
        <v>1.66</v>
      </c>
      <c r="H3521" t="s">
        <v>17</v>
      </c>
      <c r="I3521" s="3">
        <v>3.32</v>
      </c>
      <c r="J3521">
        <v>2010</v>
      </c>
      <c r="K3521">
        <v>12</v>
      </c>
      <c r="L3521" t="s">
        <v>26</v>
      </c>
      <c r="M3521" t="s">
        <v>27</v>
      </c>
      <c r="N3521">
        <v>0</v>
      </c>
      <c r="O3521">
        <v>1</v>
      </c>
      <c r="P3521" t="s">
        <v>20</v>
      </c>
    </row>
    <row r="3522" spans="1:16" x14ac:dyDescent="0.3">
      <c r="A3522">
        <v>554353</v>
      </c>
      <c r="B3522">
        <v>22426</v>
      </c>
      <c r="C3522" t="s">
        <v>1252</v>
      </c>
      <c r="D3522">
        <v>16</v>
      </c>
      <c r="E3522" s="2">
        <v>40687.381944444453</v>
      </c>
      <c r="F3522" s="3">
        <v>2.95</v>
      </c>
      <c r="G3522">
        <v>14258</v>
      </c>
      <c r="H3522" t="s">
        <v>17</v>
      </c>
      <c r="I3522" s="3">
        <v>47.2</v>
      </c>
      <c r="J3522">
        <v>2011</v>
      </c>
      <c r="K3522">
        <v>5</v>
      </c>
      <c r="L3522" t="s">
        <v>18</v>
      </c>
      <c r="M3522" t="s">
        <v>19</v>
      </c>
      <c r="N3522">
        <v>0</v>
      </c>
      <c r="O3522">
        <v>1</v>
      </c>
      <c r="P3522" t="s">
        <v>32</v>
      </c>
    </row>
    <row r="3523" spans="1:16" x14ac:dyDescent="0.3">
      <c r="A3523">
        <v>546426</v>
      </c>
      <c r="B3523">
        <v>21390</v>
      </c>
      <c r="C3523" t="s">
        <v>1318</v>
      </c>
      <c r="D3523">
        <v>4</v>
      </c>
      <c r="E3523" s="2">
        <v>40615.573611111111</v>
      </c>
      <c r="F3523" s="3">
        <v>1.25</v>
      </c>
      <c r="G3523">
        <v>13708</v>
      </c>
      <c r="H3523" t="s">
        <v>17</v>
      </c>
      <c r="I3523" s="3">
        <v>5</v>
      </c>
      <c r="J3523">
        <v>2011</v>
      </c>
      <c r="K3523">
        <v>3</v>
      </c>
      <c r="L3523" t="s">
        <v>30</v>
      </c>
      <c r="M3523" t="s">
        <v>31</v>
      </c>
      <c r="N3523">
        <v>0</v>
      </c>
      <c r="O3523">
        <v>1</v>
      </c>
      <c r="P3523" t="s">
        <v>32</v>
      </c>
    </row>
    <row r="3524" spans="1:16" x14ac:dyDescent="0.3">
      <c r="A3524">
        <v>545655</v>
      </c>
      <c r="B3524">
        <v>22335</v>
      </c>
      <c r="C3524" t="s">
        <v>1643</v>
      </c>
      <c r="D3524">
        <v>1</v>
      </c>
      <c r="E3524" s="2">
        <v>40606.581944444442</v>
      </c>
      <c r="F3524" s="3">
        <v>0.65</v>
      </c>
      <c r="G3524">
        <v>14670</v>
      </c>
      <c r="H3524" t="s">
        <v>17</v>
      </c>
      <c r="I3524" s="3">
        <v>0.65</v>
      </c>
      <c r="J3524">
        <v>2011</v>
      </c>
      <c r="K3524">
        <v>3</v>
      </c>
      <c r="L3524" t="s">
        <v>30</v>
      </c>
      <c r="M3524" t="s">
        <v>31</v>
      </c>
      <c r="N3524">
        <v>0</v>
      </c>
      <c r="O3524">
        <v>1</v>
      </c>
      <c r="P3524" t="s">
        <v>32</v>
      </c>
    </row>
    <row r="3525" spans="1:16" x14ac:dyDescent="0.3">
      <c r="A3525">
        <v>575880</v>
      </c>
      <c r="B3525">
        <v>21094</v>
      </c>
      <c r="C3525" t="s">
        <v>95</v>
      </c>
      <c r="D3525">
        <v>36</v>
      </c>
      <c r="E3525" s="2">
        <v>40858.565972222219</v>
      </c>
      <c r="F3525" s="3">
        <v>0.85</v>
      </c>
      <c r="G3525">
        <v>12726</v>
      </c>
      <c r="H3525" t="s">
        <v>213</v>
      </c>
      <c r="I3525" s="3">
        <v>30.6</v>
      </c>
      <c r="J3525">
        <v>2011</v>
      </c>
      <c r="K3525">
        <v>11</v>
      </c>
      <c r="L3525" t="s">
        <v>22</v>
      </c>
      <c r="M3525" t="s">
        <v>23</v>
      </c>
      <c r="N3525">
        <v>0</v>
      </c>
      <c r="O3525">
        <v>1</v>
      </c>
      <c r="P3525" t="s">
        <v>32</v>
      </c>
    </row>
    <row r="3526" spans="1:16" x14ac:dyDescent="0.3">
      <c r="A3526">
        <v>571441</v>
      </c>
      <c r="B3526">
        <v>23228</v>
      </c>
      <c r="C3526" t="s">
        <v>334</v>
      </c>
      <c r="D3526">
        <v>2</v>
      </c>
      <c r="E3526" s="2">
        <v>40833.563194444447</v>
      </c>
      <c r="F3526" s="3">
        <v>2.46</v>
      </c>
      <c r="G3526">
        <v>14096</v>
      </c>
      <c r="H3526" t="s">
        <v>17</v>
      </c>
      <c r="I3526" s="3">
        <v>4.92</v>
      </c>
      <c r="J3526">
        <v>2011</v>
      </c>
      <c r="K3526">
        <v>10</v>
      </c>
      <c r="L3526" t="s">
        <v>42</v>
      </c>
      <c r="M3526" t="s">
        <v>43</v>
      </c>
      <c r="N3526">
        <v>0</v>
      </c>
      <c r="O3526">
        <v>1</v>
      </c>
      <c r="P3526" t="s">
        <v>32</v>
      </c>
    </row>
    <row r="3527" spans="1:16" x14ac:dyDescent="0.3">
      <c r="A3527">
        <v>558772</v>
      </c>
      <c r="B3527">
        <v>23199</v>
      </c>
      <c r="C3527" t="s">
        <v>1154</v>
      </c>
      <c r="D3527">
        <v>2</v>
      </c>
      <c r="E3527" s="2">
        <v>40727.666666666657</v>
      </c>
      <c r="F3527" s="3">
        <v>2.08</v>
      </c>
      <c r="G3527">
        <v>15007</v>
      </c>
      <c r="H3527" t="s">
        <v>17</v>
      </c>
      <c r="I3527" s="3">
        <v>4.16</v>
      </c>
      <c r="J3527">
        <v>2011</v>
      </c>
      <c r="K3527">
        <v>7</v>
      </c>
      <c r="L3527" t="s">
        <v>59</v>
      </c>
      <c r="M3527" t="s">
        <v>60</v>
      </c>
      <c r="N3527">
        <v>0</v>
      </c>
      <c r="O3527">
        <v>1</v>
      </c>
      <c r="P3527" t="s">
        <v>32</v>
      </c>
    </row>
    <row r="3528" spans="1:16" x14ac:dyDescent="0.3">
      <c r="A3528">
        <v>564337</v>
      </c>
      <c r="B3528">
        <v>16259</v>
      </c>
      <c r="C3528" t="s">
        <v>1963</v>
      </c>
      <c r="D3528">
        <v>108</v>
      </c>
      <c r="E3528" s="2">
        <v>40779.611111111109</v>
      </c>
      <c r="F3528" s="3">
        <v>0.08</v>
      </c>
      <c r="G3528">
        <v>12649</v>
      </c>
      <c r="H3528" t="s">
        <v>74</v>
      </c>
      <c r="I3528" s="3">
        <v>8.64</v>
      </c>
      <c r="J3528">
        <v>2011</v>
      </c>
      <c r="K3528">
        <v>8</v>
      </c>
      <c r="L3528" t="s">
        <v>87</v>
      </c>
      <c r="M3528" t="s">
        <v>88</v>
      </c>
      <c r="N3528">
        <v>0</v>
      </c>
      <c r="O3528">
        <v>1</v>
      </c>
      <c r="P3528" t="s">
        <v>32</v>
      </c>
    </row>
    <row r="3529" spans="1:16" x14ac:dyDescent="0.3">
      <c r="A3529">
        <v>563842</v>
      </c>
      <c r="B3529">
        <v>23245</v>
      </c>
      <c r="C3529" t="s">
        <v>71</v>
      </c>
      <c r="D3529">
        <v>4</v>
      </c>
      <c r="E3529" s="2">
        <v>40774.57916666667</v>
      </c>
      <c r="F3529" s="3">
        <v>4.95</v>
      </c>
      <c r="G3529">
        <v>13871</v>
      </c>
      <c r="H3529" t="s">
        <v>17</v>
      </c>
      <c r="I3529" s="3">
        <v>19.8</v>
      </c>
      <c r="J3529">
        <v>2011</v>
      </c>
      <c r="K3529">
        <v>8</v>
      </c>
      <c r="L3529" t="s">
        <v>87</v>
      </c>
      <c r="M3529" t="s">
        <v>88</v>
      </c>
      <c r="N3529">
        <v>0</v>
      </c>
      <c r="O3529">
        <v>1</v>
      </c>
      <c r="P3529" t="s">
        <v>32</v>
      </c>
    </row>
    <row r="3530" spans="1:16" x14ac:dyDescent="0.3">
      <c r="A3530">
        <v>571909</v>
      </c>
      <c r="B3530" t="s">
        <v>976</v>
      </c>
      <c r="C3530" t="s">
        <v>977</v>
      </c>
      <c r="D3530">
        <v>1</v>
      </c>
      <c r="E3530" s="2">
        <v>40835.630555555559</v>
      </c>
      <c r="F3530" s="3">
        <v>0.42</v>
      </c>
      <c r="G3530">
        <v>15006</v>
      </c>
      <c r="H3530" t="s">
        <v>17</v>
      </c>
      <c r="I3530" s="3">
        <v>0.42</v>
      </c>
      <c r="J3530">
        <v>2011</v>
      </c>
      <c r="K3530">
        <v>10</v>
      </c>
      <c r="L3530" t="s">
        <v>42</v>
      </c>
      <c r="M3530" t="s">
        <v>43</v>
      </c>
      <c r="N3530">
        <v>0</v>
      </c>
      <c r="O3530">
        <v>1</v>
      </c>
      <c r="P3530" t="s">
        <v>32</v>
      </c>
    </row>
    <row r="3531" spans="1:16" x14ac:dyDescent="0.3">
      <c r="A3531">
        <v>561614</v>
      </c>
      <c r="B3531">
        <v>82482</v>
      </c>
      <c r="C3531" t="s">
        <v>55</v>
      </c>
      <c r="D3531">
        <v>12</v>
      </c>
      <c r="E3531" s="2">
        <v>40752.534722222219</v>
      </c>
      <c r="F3531" s="3">
        <v>2.5499999999999998</v>
      </c>
      <c r="G3531">
        <v>13871</v>
      </c>
      <c r="H3531" t="s">
        <v>17</v>
      </c>
      <c r="I3531" s="3">
        <v>30.6</v>
      </c>
      <c r="J3531">
        <v>2011</v>
      </c>
      <c r="K3531">
        <v>7</v>
      </c>
      <c r="L3531" t="s">
        <v>59</v>
      </c>
      <c r="M3531" t="s">
        <v>60</v>
      </c>
      <c r="N3531">
        <v>0</v>
      </c>
      <c r="O3531">
        <v>1</v>
      </c>
      <c r="P3531" t="s">
        <v>32</v>
      </c>
    </row>
    <row r="3532" spans="1:16" x14ac:dyDescent="0.3">
      <c r="A3532">
        <v>545333</v>
      </c>
      <c r="B3532">
        <v>37495</v>
      </c>
      <c r="C3532" t="s">
        <v>1964</v>
      </c>
      <c r="D3532">
        <v>1</v>
      </c>
      <c r="E3532" s="2">
        <v>40603.681944444441</v>
      </c>
      <c r="F3532" s="3">
        <v>7.46</v>
      </c>
      <c r="H3532" t="s">
        <v>17</v>
      </c>
      <c r="I3532" s="3">
        <v>7.46</v>
      </c>
      <c r="J3532">
        <v>2011</v>
      </c>
      <c r="K3532">
        <v>3</v>
      </c>
      <c r="L3532" t="s">
        <v>30</v>
      </c>
      <c r="M3532" t="s">
        <v>31</v>
      </c>
      <c r="N3532">
        <v>0</v>
      </c>
      <c r="O3532">
        <v>1</v>
      </c>
      <c r="P3532" t="s">
        <v>20</v>
      </c>
    </row>
    <row r="3533" spans="1:16" x14ac:dyDescent="0.3">
      <c r="A3533">
        <v>568721</v>
      </c>
      <c r="B3533">
        <v>22457</v>
      </c>
      <c r="C3533" t="s">
        <v>51</v>
      </c>
      <c r="D3533">
        <v>1</v>
      </c>
      <c r="E3533" s="2">
        <v>40814.683333333327</v>
      </c>
      <c r="F3533" s="3">
        <v>5.79</v>
      </c>
      <c r="H3533" t="s">
        <v>17</v>
      </c>
      <c r="I3533" s="3">
        <v>5.79</v>
      </c>
      <c r="J3533">
        <v>2011</v>
      </c>
      <c r="K3533">
        <v>9</v>
      </c>
      <c r="L3533" t="s">
        <v>90</v>
      </c>
      <c r="M3533" t="s">
        <v>91</v>
      </c>
      <c r="N3533">
        <v>0</v>
      </c>
      <c r="O3533">
        <v>1</v>
      </c>
      <c r="P3533" t="s">
        <v>20</v>
      </c>
    </row>
    <row r="3534" spans="1:16" x14ac:dyDescent="0.3">
      <c r="A3534">
        <v>554950</v>
      </c>
      <c r="B3534" t="s">
        <v>1718</v>
      </c>
      <c r="C3534" t="s">
        <v>1719</v>
      </c>
      <c r="D3534">
        <v>6</v>
      </c>
      <c r="E3534" s="2">
        <v>40690.616666666669</v>
      </c>
      <c r="F3534" s="3">
        <v>2.95</v>
      </c>
      <c r="G3534">
        <v>14227</v>
      </c>
      <c r="H3534" t="s">
        <v>17</v>
      </c>
      <c r="I3534" s="3">
        <v>17.7</v>
      </c>
      <c r="J3534">
        <v>2011</v>
      </c>
      <c r="K3534">
        <v>5</v>
      </c>
      <c r="L3534" t="s">
        <v>18</v>
      </c>
      <c r="M3534" t="s">
        <v>19</v>
      </c>
      <c r="N3534">
        <v>0</v>
      </c>
      <c r="O3534">
        <v>1</v>
      </c>
      <c r="P3534" t="s">
        <v>32</v>
      </c>
    </row>
    <row r="3535" spans="1:16" x14ac:dyDescent="0.3">
      <c r="A3535">
        <v>541223</v>
      </c>
      <c r="B3535">
        <v>20676</v>
      </c>
      <c r="C3535" t="s">
        <v>1342</v>
      </c>
      <c r="D3535">
        <v>4</v>
      </c>
      <c r="E3535" s="2">
        <v>40557.61041666667</v>
      </c>
      <c r="F3535" s="3">
        <v>1.25</v>
      </c>
      <c r="G3535">
        <v>17954</v>
      </c>
      <c r="H3535" t="s">
        <v>17</v>
      </c>
      <c r="I3535" s="3">
        <v>5</v>
      </c>
      <c r="J3535">
        <v>2011</v>
      </c>
      <c r="K3535">
        <v>1</v>
      </c>
      <c r="L3535" t="s">
        <v>48</v>
      </c>
      <c r="M3535" t="s">
        <v>49</v>
      </c>
      <c r="N3535">
        <v>0</v>
      </c>
      <c r="O3535">
        <v>1</v>
      </c>
      <c r="P3535" t="s">
        <v>32</v>
      </c>
    </row>
    <row r="3536" spans="1:16" x14ac:dyDescent="0.3">
      <c r="A3536">
        <v>543201</v>
      </c>
      <c r="B3536">
        <v>20978</v>
      </c>
      <c r="C3536" t="s">
        <v>1003</v>
      </c>
      <c r="D3536">
        <v>1</v>
      </c>
      <c r="E3536" s="2">
        <v>40578.543749999997</v>
      </c>
      <c r="F3536" s="3">
        <v>2.46</v>
      </c>
      <c r="H3536" t="s">
        <v>17</v>
      </c>
      <c r="I3536" s="3">
        <v>2.46</v>
      </c>
      <c r="J3536">
        <v>2011</v>
      </c>
      <c r="K3536">
        <v>2</v>
      </c>
      <c r="L3536" t="s">
        <v>63</v>
      </c>
      <c r="M3536" t="s">
        <v>64</v>
      </c>
      <c r="N3536">
        <v>0</v>
      </c>
      <c r="O3536">
        <v>1</v>
      </c>
      <c r="P3536" t="s">
        <v>20</v>
      </c>
    </row>
    <row r="3537" spans="1:16" x14ac:dyDescent="0.3">
      <c r="A3537">
        <v>558902</v>
      </c>
      <c r="B3537">
        <v>22219</v>
      </c>
      <c r="C3537" t="s">
        <v>845</v>
      </c>
      <c r="D3537">
        <v>12</v>
      </c>
      <c r="E3537" s="2">
        <v>40728.672222222223</v>
      </c>
      <c r="F3537" s="3">
        <v>0.85</v>
      </c>
      <c r="G3537">
        <v>13001</v>
      </c>
      <c r="H3537" t="s">
        <v>17</v>
      </c>
      <c r="I3537" s="3">
        <v>10.199999999999999</v>
      </c>
      <c r="J3537">
        <v>2011</v>
      </c>
      <c r="K3537">
        <v>7</v>
      </c>
      <c r="L3537" t="s">
        <v>59</v>
      </c>
      <c r="M3537" t="s">
        <v>60</v>
      </c>
      <c r="N3537">
        <v>0</v>
      </c>
      <c r="O3537">
        <v>1</v>
      </c>
      <c r="P3537" t="s">
        <v>32</v>
      </c>
    </row>
    <row r="3538" spans="1:16" x14ac:dyDescent="0.3">
      <c r="A3538">
        <v>575481</v>
      </c>
      <c r="B3538">
        <v>23372</v>
      </c>
      <c r="C3538" t="s">
        <v>1268</v>
      </c>
      <c r="D3538">
        <v>3</v>
      </c>
      <c r="E3538" s="2">
        <v>40856.686111111107</v>
      </c>
      <c r="F3538" s="3">
        <v>1.25</v>
      </c>
      <c r="G3538">
        <v>15679</v>
      </c>
      <c r="H3538" t="s">
        <v>17</v>
      </c>
      <c r="I3538" s="3">
        <v>3.75</v>
      </c>
      <c r="J3538">
        <v>2011</v>
      </c>
      <c r="K3538">
        <v>11</v>
      </c>
      <c r="L3538" t="s">
        <v>22</v>
      </c>
      <c r="M3538" t="s">
        <v>23</v>
      </c>
      <c r="N3538">
        <v>0</v>
      </c>
      <c r="O3538">
        <v>1</v>
      </c>
      <c r="P3538" t="s">
        <v>32</v>
      </c>
    </row>
    <row r="3539" spans="1:16" x14ac:dyDescent="0.3">
      <c r="A3539">
        <v>565967</v>
      </c>
      <c r="B3539">
        <v>20677</v>
      </c>
      <c r="C3539" t="s">
        <v>448</v>
      </c>
      <c r="D3539">
        <v>24</v>
      </c>
      <c r="E3539" s="2">
        <v>40794.477083333331</v>
      </c>
      <c r="F3539" s="3">
        <v>1.25</v>
      </c>
      <c r="G3539">
        <v>14646</v>
      </c>
      <c r="H3539" t="s">
        <v>440</v>
      </c>
      <c r="I3539" s="3">
        <v>30</v>
      </c>
      <c r="J3539">
        <v>2011</v>
      </c>
      <c r="K3539">
        <v>9</v>
      </c>
      <c r="L3539" t="s">
        <v>90</v>
      </c>
      <c r="M3539" t="s">
        <v>91</v>
      </c>
      <c r="N3539">
        <v>0</v>
      </c>
      <c r="O3539">
        <v>1</v>
      </c>
      <c r="P3539" t="s">
        <v>32</v>
      </c>
    </row>
    <row r="3540" spans="1:16" x14ac:dyDescent="0.3">
      <c r="A3540">
        <v>545468</v>
      </c>
      <c r="B3540">
        <v>22989</v>
      </c>
      <c r="C3540" t="s">
        <v>210</v>
      </c>
      <c r="D3540">
        <v>6</v>
      </c>
      <c r="E3540" s="2">
        <v>40605.40347222222</v>
      </c>
      <c r="F3540" s="3">
        <v>3.25</v>
      </c>
      <c r="G3540">
        <v>16571</v>
      </c>
      <c r="H3540" t="s">
        <v>17</v>
      </c>
      <c r="I3540" s="3">
        <v>19.5</v>
      </c>
      <c r="J3540">
        <v>2011</v>
      </c>
      <c r="K3540">
        <v>3</v>
      </c>
      <c r="L3540" t="s">
        <v>30</v>
      </c>
      <c r="M3540" t="s">
        <v>31</v>
      </c>
      <c r="N3540">
        <v>0</v>
      </c>
      <c r="O3540">
        <v>1</v>
      </c>
      <c r="P3540" t="s">
        <v>32</v>
      </c>
    </row>
    <row r="3541" spans="1:16" x14ac:dyDescent="0.3">
      <c r="A3541">
        <v>539451</v>
      </c>
      <c r="B3541">
        <v>22834</v>
      </c>
      <c r="C3541" t="s">
        <v>1965</v>
      </c>
      <c r="D3541">
        <v>2</v>
      </c>
      <c r="E3541" s="2">
        <v>40529.707638888889</v>
      </c>
      <c r="F3541" s="3">
        <v>4.21</v>
      </c>
      <c r="H3541" t="s">
        <v>17</v>
      </c>
      <c r="I3541" s="3">
        <v>8.42</v>
      </c>
      <c r="J3541">
        <v>2010</v>
      </c>
      <c r="K3541">
        <v>12</v>
      </c>
      <c r="L3541" t="s">
        <v>26</v>
      </c>
      <c r="M3541" t="s">
        <v>27</v>
      </c>
      <c r="N3541">
        <v>0</v>
      </c>
      <c r="O3541">
        <v>1</v>
      </c>
      <c r="P3541" t="s">
        <v>20</v>
      </c>
    </row>
    <row r="3542" spans="1:16" x14ac:dyDescent="0.3">
      <c r="A3542">
        <v>564755</v>
      </c>
      <c r="B3542">
        <v>82567</v>
      </c>
      <c r="C3542" t="s">
        <v>385</v>
      </c>
      <c r="D3542">
        <v>1</v>
      </c>
      <c r="E3542" s="2">
        <v>40785.438194444447</v>
      </c>
      <c r="F3542" s="3">
        <v>1.63</v>
      </c>
      <c r="H3542" t="s">
        <v>17</v>
      </c>
      <c r="I3542" s="3">
        <v>1.63</v>
      </c>
      <c r="J3542">
        <v>2011</v>
      </c>
      <c r="K3542">
        <v>8</v>
      </c>
      <c r="L3542" t="s">
        <v>87</v>
      </c>
      <c r="M3542" t="s">
        <v>88</v>
      </c>
      <c r="N3542">
        <v>0</v>
      </c>
      <c r="O3542">
        <v>1</v>
      </c>
      <c r="P3542" t="s">
        <v>20</v>
      </c>
    </row>
    <row r="3543" spans="1:16" x14ac:dyDescent="0.3">
      <c r="A3543">
        <v>579777</v>
      </c>
      <c r="B3543">
        <v>23475</v>
      </c>
      <c r="C3543" t="s">
        <v>1966</v>
      </c>
      <c r="D3543">
        <v>1</v>
      </c>
      <c r="E3543" s="2">
        <v>40877.634027777778</v>
      </c>
      <c r="F3543" s="3">
        <v>1.63</v>
      </c>
      <c r="H3543" t="s">
        <v>17</v>
      </c>
      <c r="I3543" s="3">
        <v>1.63</v>
      </c>
      <c r="J3543">
        <v>2011</v>
      </c>
      <c r="K3543">
        <v>11</v>
      </c>
      <c r="L3543" t="s">
        <v>22</v>
      </c>
      <c r="M3543" t="s">
        <v>23</v>
      </c>
      <c r="N3543">
        <v>0</v>
      </c>
      <c r="O3543">
        <v>1</v>
      </c>
      <c r="P3543" t="s">
        <v>20</v>
      </c>
    </row>
    <row r="3544" spans="1:16" x14ac:dyDescent="0.3">
      <c r="A3544">
        <v>577520</v>
      </c>
      <c r="B3544">
        <v>23090</v>
      </c>
      <c r="C3544" t="s">
        <v>1967</v>
      </c>
      <c r="D3544">
        <v>12</v>
      </c>
      <c r="E3544" s="2">
        <v>40867.555555555547</v>
      </c>
      <c r="F3544" s="3">
        <v>0.83</v>
      </c>
      <c r="G3544">
        <v>14553</v>
      </c>
      <c r="H3544" t="s">
        <v>17</v>
      </c>
      <c r="I3544" s="3">
        <v>9.9599999999999991</v>
      </c>
      <c r="J3544">
        <v>2011</v>
      </c>
      <c r="K3544">
        <v>11</v>
      </c>
      <c r="L3544" t="s">
        <v>22</v>
      </c>
      <c r="M3544" t="s">
        <v>23</v>
      </c>
      <c r="N3544">
        <v>0</v>
      </c>
      <c r="O3544">
        <v>1</v>
      </c>
      <c r="P3544" t="s">
        <v>32</v>
      </c>
    </row>
    <row r="3545" spans="1:16" x14ac:dyDescent="0.3">
      <c r="A3545">
        <v>578544</v>
      </c>
      <c r="B3545">
        <v>22770</v>
      </c>
      <c r="C3545" t="s">
        <v>805</v>
      </c>
      <c r="D3545">
        <v>2</v>
      </c>
      <c r="E3545" s="2">
        <v>40871.625694444447</v>
      </c>
      <c r="F3545" s="3">
        <v>14.95</v>
      </c>
      <c r="G3545">
        <v>17096</v>
      </c>
      <c r="H3545" t="s">
        <v>17</v>
      </c>
      <c r="I3545" s="3">
        <v>29.9</v>
      </c>
      <c r="J3545">
        <v>2011</v>
      </c>
      <c r="K3545">
        <v>11</v>
      </c>
      <c r="L3545" t="s">
        <v>22</v>
      </c>
      <c r="M3545" t="s">
        <v>23</v>
      </c>
      <c r="N3545">
        <v>0</v>
      </c>
      <c r="O3545">
        <v>1</v>
      </c>
      <c r="P3545" t="s">
        <v>32</v>
      </c>
    </row>
    <row r="3546" spans="1:16" x14ac:dyDescent="0.3">
      <c r="A3546">
        <v>536756</v>
      </c>
      <c r="B3546">
        <v>84946</v>
      </c>
      <c r="C3546" t="s">
        <v>1595</v>
      </c>
      <c r="D3546">
        <v>1</v>
      </c>
      <c r="E3546" s="2">
        <v>40514.599305555559</v>
      </c>
      <c r="F3546" s="3">
        <v>1.25</v>
      </c>
      <c r="H3546" t="s">
        <v>17</v>
      </c>
      <c r="I3546" s="3">
        <v>1.25</v>
      </c>
      <c r="J3546">
        <v>2010</v>
      </c>
      <c r="K3546">
        <v>12</v>
      </c>
      <c r="L3546" t="s">
        <v>26</v>
      </c>
      <c r="M3546" t="s">
        <v>27</v>
      </c>
      <c r="N3546">
        <v>0</v>
      </c>
      <c r="O3546">
        <v>1</v>
      </c>
      <c r="P3546" t="s">
        <v>20</v>
      </c>
    </row>
    <row r="3547" spans="1:16" x14ac:dyDescent="0.3">
      <c r="A3547">
        <v>559316</v>
      </c>
      <c r="B3547">
        <v>23243</v>
      </c>
      <c r="C3547" t="s">
        <v>442</v>
      </c>
      <c r="D3547">
        <v>4</v>
      </c>
      <c r="E3547" s="2">
        <v>40731.57916666667</v>
      </c>
      <c r="F3547" s="3">
        <v>4.95</v>
      </c>
      <c r="G3547">
        <v>12647</v>
      </c>
      <c r="H3547" t="s">
        <v>74</v>
      </c>
      <c r="I3547" s="3">
        <v>19.8</v>
      </c>
      <c r="J3547">
        <v>2011</v>
      </c>
      <c r="K3547">
        <v>7</v>
      </c>
      <c r="L3547" t="s">
        <v>59</v>
      </c>
      <c r="M3547" t="s">
        <v>60</v>
      </c>
      <c r="N3547">
        <v>0</v>
      </c>
      <c r="O3547">
        <v>1</v>
      </c>
      <c r="P3547" t="s">
        <v>32</v>
      </c>
    </row>
    <row r="3548" spans="1:16" x14ac:dyDescent="0.3">
      <c r="A3548">
        <v>548807</v>
      </c>
      <c r="B3548">
        <v>22499</v>
      </c>
      <c r="C3548" t="s">
        <v>1968</v>
      </c>
      <c r="D3548">
        <v>3</v>
      </c>
      <c r="E3548" s="2">
        <v>40637.537499999999</v>
      </c>
      <c r="F3548" s="3">
        <v>5.95</v>
      </c>
      <c r="G3548">
        <v>16422</v>
      </c>
      <c r="H3548" t="s">
        <v>17</v>
      </c>
      <c r="I3548" s="3">
        <v>17.850000000000001</v>
      </c>
      <c r="J3548">
        <v>2011</v>
      </c>
      <c r="K3548">
        <v>4</v>
      </c>
      <c r="L3548" t="s">
        <v>66</v>
      </c>
      <c r="M3548" t="s">
        <v>67</v>
      </c>
      <c r="N3548">
        <v>0</v>
      </c>
      <c r="O3548">
        <v>1</v>
      </c>
      <c r="P3548" t="s">
        <v>32</v>
      </c>
    </row>
    <row r="3549" spans="1:16" x14ac:dyDescent="0.3">
      <c r="A3549">
        <v>578270</v>
      </c>
      <c r="B3549">
        <v>22991</v>
      </c>
      <c r="C3549" t="s">
        <v>1798</v>
      </c>
      <c r="D3549">
        <v>3</v>
      </c>
      <c r="E3549" s="2">
        <v>40870.568749999999</v>
      </c>
      <c r="F3549" s="3">
        <v>4.13</v>
      </c>
      <c r="G3549">
        <v>14096</v>
      </c>
      <c r="H3549" t="s">
        <v>17</v>
      </c>
      <c r="I3549" s="3">
        <v>12.39</v>
      </c>
      <c r="J3549">
        <v>2011</v>
      </c>
      <c r="K3549">
        <v>11</v>
      </c>
      <c r="L3549" t="s">
        <v>22</v>
      </c>
      <c r="M3549" t="s">
        <v>23</v>
      </c>
      <c r="N3549">
        <v>0</v>
      </c>
      <c r="O3549">
        <v>1</v>
      </c>
      <c r="P3549" t="s">
        <v>32</v>
      </c>
    </row>
    <row r="3550" spans="1:16" x14ac:dyDescent="0.3">
      <c r="A3550">
        <v>543777</v>
      </c>
      <c r="B3550">
        <v>22558</v>
      </c>
      <c r="C3550" t="s">
        <v>766</v>
      </c>
      <c r="D3550">
        <v>2</v>
      </c>
      <c r="E3550" s="2">
        <v>40585.680555555547</v>
      </c>
      <c r="F3550" s="3">
        <v>1.49</v>
      </c>
      <c r="G3550">
        <v>15406</v>
      </c>
      <c r="H3550" t="s">
        <v>17</v>
      </c>
      <c r="I3550" s="3">
        <v>2.98</v>
      </c>
      <c r="J3550">
        <v>2011</v>
      </c>
      <c r="K3550">
        <v>2</v>
      </c>
      <c r="L3550" t="s">
        <v>63</v>
      </c>
      <c r="M3550" t="s">
        <v>64</v>
      </c>
      <c r="N3550">
        <v>0</v>
      </c>
      <c r="O3550">
        <v>1</v>
      </c>
      <c r="P3550" t="s">
        <v>32</v>
      </c>
    </row>
    <row r="3551" spans="1:16" x14ac:dyDescent="0.3">
      <c r="A3551">
        <v>550750</v>
      </c>
      <c r="B3551">
        <v>22149</v>
      </c>
      <c r="C3551" t="s">
        <v>798</v>
      </c>
      <c r="D3551">
        <v>6</v>
      </c>
      <c r="E3551" s="2">
        <v>40653.489583333343</v>
      </c>
      <c r="F3551" s="3">
        <v>2.1</v>
      </c>
      <c r="G3551">
        <v>13632</v>
      </c>
      <c r="H3551" t="s">
        <v>17</v>
      </c>
      <c r="I3551" s="3">
        <v>12.6</v>
      </c>
      <c r="J3551">
        <v>2011</v>
      </c>
      <c r="K3551">
        <v>4</v>
      </c>
      <c r="L3551" t="s">
        <v>66</v>
      </c>
      <c r="M3551" t="s">
        <v>67</v>
      </c>
      <c r="N3551">
        <v>0</v>
      </c>
      <c r="O3551">
        <v>1</v>
      </c>
      <c r="P3551" t="s">
        <v>32</v>
      </c>
    </row>
    <row r="3552" spans="1:16" x14ac:dyDescent="0.3">
      <c r="A3552">
        <v>572933</v>
      </c>
      <c r="B3552">
        <v>22086</v>
      </c>
      <c r="C3552" t="s">
        <v>585</v>
      </c>
      <c r="D3552">
        <v>6</v>
      </c>
      <c r="E3552" s="2">
        <v>40843.427083333343</v>
      </c>
      <c r="F3552" s="3">
        <v>2.95</v>
      </c>
      <c r="G3552">
        <v>13458</v>
      </c>
      <c r="H3552" t="s">
        <v>17</v>
      </c>
      <c r="I3552" s="3">
        <v>17.7</v>
      </c>
      <c r="J3552">
        <v>2011</v>
      </c>
      <c r="K3552">
        <v>10</v>
      </c>
      <c r="L3552" t="s">
        <v>42</v>
      </c>
      <c r="M3552" t="s">
        <v>43</v>
      </c>
      <c r="N3552">
        <v>0</v>
      </c>
      <c r="O3552">
        <v>1</v>
      </c>
      <c r="P3552" t="s">
        <v>32</v>
      </c>
    </row>
    <row r="3553" spans="1:16" x14ac:dyDescent="0.3">
      <c r="A3553">
        <v>543596</v>
      </c>
      <c r="B3553">
        <v>22824</v>
      </c>
      <c r="C3553" t="s">
        <v>1969</v>
      </c>
      <c r="D3553">
        <v>1</v>
      </c>
      <c r="E3553" s="2">
        <v>40584.51458333333</v>
      </c>
      <c r="F3553" s="3">
        <v>35.950000000000003</v>
      </c>
      <c r="G3553">
        <v>14898</v>
      </c>
      <c r="H3553" t="s">
        <v>17</v>
      </c>
      <c r="I3553" s="3">
        <v>35.950000000000003</v>
      </c>
      <c r="J3553">
        <v>2011</v>
      </c>
      <c r="K3553">
        <v>2</v>
      </c>
      <c r="L3553" t="s">
        <v>63</v>
      </c>
      <c r="M3553" t="s">
        <v>64</v>
      </c>
      <c r="N3553">
        <v>0</v>
      </c>
      <c r="O3553">
        <v>1</v>
      </c>
      <c r="P3553" t="s">
        <v>32</v>
      </c>
    </row>
    <row r="3554" spans="1:16" x14ac:dyDescent="0.3">
      <c r="A3554">
        <v>540019</v>
      </c>
      <c r="B3554">
        <v>22507</v>
      </c>
      <c r="C3554" t="s">
        <v>1209</v>
      </c>
      <c r="D3554">
        <v>4</v>
      </c>
      <c r="E3554" s="2">
        <v>40547.512499999997</v>
      </c>
      <c r="F3554" s="3">
        <v>4.95</v>
      </c>
      <c r="G3554">
        <v>12957</v>
      </c>
      <c r="H3554" t="s">
        <v>17</v>
      </c>
      <c r="I3554" s="3">
        <v>19.8</v>
      </c>
      <c r="J3554">
        <v>2011</v>
      </c>
      <c r="K3554">
        <v>1</v>
      </c>
      <c r="L3554" t="s">
        <v>48</v>
      </c>
      <c r="M3554" t="s">
        <v>49</v>
      </c>
      <c r="N3554">
        <v>0</v>
      </c>
      <c r="O3554">
        <v>1</v>
      </c>
      <c r="P3554" t="s">
        <v>32</v>
      </c>
    </row>
    <row r="3555" spans="1:16" x14ac:dyDescent="0.3">
      <c r="A3555">
        <v>580872</v>
      </c>
      <c r="B3555">
        <v>21981</v>
      </c>
      <c r="C3555" t="s">
        <v>1970</v>
      </c>
      <c r="D3555">
        <v>2</v>
      </c>
      <c r="E3555" s="2">
        <v>40883.501388888893</v>
      </c>
      <c r="F3555" s="3">
        <v>0.39</v>
      </c>
      <c r="G3555">
        <v>18283</v>
      </c>
      <c r="H3555" t="s">
        <v>17</v>
      </c>
      <c r="I3555" s="3">
        <v>0.78</v>
      </c>
      <c r="J3555">
        <v>2011</v>
      </c>
      <c r="K3555">
        <v>12</v>
      </c>
      <c r="L3555" t="s">
        <v>26</v>
      </c>
      <c r="M3555" t="s">
        <v>39</v>
      </c>
      <c r="N3555">
        <v>0</v>
      </c>
      <c r="O3555">
        <v>1</v>
      </c>
      <c r="P3555" t="s">
        <v>32</v>
      </c>
    </row>
    <row r="3556" spans="1:16" x14ac:dyDescent="0.3">
      <c r="A3556">
        <v>571270</v>
      </c>
      <c r="B3556">
        <v>22696</v>
      </c>
      <c r="C3556" t="s">
        <v>938</v>
      </c>
      <c r="D3556">
        <v>2</v>
      </c>
      <c r="E3556" s="2">
        <v>40832.506249999999</v>
      </c>
      <c r="F3556" s="3">
        <v>1.95</v>
      </c>
      <c r="G3556">
        <v>12940</v>
      </c>
      <c r="H3556" t="s">
        <v>17</v>
      </c>
      <c r="I3556" s="3">
        <v>3.9</v>
      </c>
      <c r="J3556">
        <v>2011</v>
      </c>
      <c r="K3556">
        <v>10</v>
      </c>
      <c r="L3556" t="s">
        <v>42</v>
      </c>
      <c r="M3556" t="s">
        <v>43</v>
      </c>
      <c r="N3556">
        <v>0</v>
      </c>
      <c r="O3556">
        <v>1</v>
      </c>
      <c r="P3556" t="s">
        <v>32</v>
      </c>
    </row>
    <row r="3557" spans="1:16" x14ac:dyDescent="0.3">
      <c r="A3557">
        <v>560861</v>
      </c>
      <c r="B3557">
        <v>84978</v>
      </c>
      <c r="C3557" t="s">
        <v>705</v>
      </c>
      <c r="D3557">
        <v>12</v>
      </c>
      <c r="E3557" s="2">
        <v>40745.567361111112</v>
      </c>
      <c r="F3557" s="3">
        <v>1.25</v>
      </c>
      <c r="G3557">
        <v>17660</v>
      </c>
      <c r="H3557" t="s">
        <v>17</v>
      </c>
      <c r="I3557" s="3">
        <v>15</v>
      </c>
      <c r="J3557">
        <v>2011</v>
      </c>
      <c r="K3557">
        <v>7</v>
      </c>
      <c r="L3557" t="s">
        <v>59</v>
      </c>
      <c r="M3557" t="s">
        <v>60</v>
      </c>
      <c r="N3557">
        <v>0</v>
      </c>
      <c r="O3557">
        <v>1</v>
      </c>
      <c r="P3557" t="s">
        <v>32</v>
      </c>
    </row>
    <row r="3558" spans="1:16" x14ac:dyDescent="0.3">
      <c r="A3558">
        <v>578072</v>
      </c>
      <c r="B3558">
        <v>21988</v>
      </c>
      <c r="C3558" t="s">
        <v>617</v>
      </c>
      <c r="D3558">
        <v>3</v>
      </c>
      <c r="E3558" s="2">
        <v>40869.668055555558</v>
      </c>
      <c r="F3558" s="3">
        <v>0.85</v>
      </c>
      <c r="G3558">
        <v>17759</v>
      </c>
      <c r="H3558" t="s">
        <v>17</v>
      </c>
      <c r="I3558" s="3">
        <v>2.5499999999999998</v>
      </c>
      <c r="J3558">
        <v>2011</v>
      </c>
      <c r="K3558">
        <v>11</v>
      </c>
      <c r="L3558" t="s">
        <v>22</v>
      </c>
      <c r="M3558" t="s">
        <v>23</v>
      </c>
      <c r="N3558">
        <v>0</v>
      </c>
      <c r="O3558">
        <v>1</v>
      </c>
      <c r="P3558" t="s">
        <v>32</v>
      </c>
    </row>
    <row r="3559" spans="1:16" x14ac:dyDescent="0.3">
      <c r="A3559">
        <v>543989</v>
      </c>
      <c r="B3559">
        <v>22667</v>
      </c>
      <c r="C3559" t="s">
        <v>1214</v>
      </c>
      <c r="D3559">
        <v>24</v>
      </c>
      <c r="E3559" s="2">
        <v>40589.411111111112</v>
      </c>
      <c r="F3559" s="3">
        <v>2.5499999999999998</v>
      </c>
      <c r="G3559">
        <v>12415</v>
      </c>
      <c r="H3559" t="s">
        <v>327</v>
      </c>
      <c r="I3559" s="3">
        <v>61.2</v>
      </c>
      <c r="J3559">
        <v>2011</v>
      </c>
      <c r="K3559">
        <v>2</v>
      </c>
      <c r="L3559" t="s">
        <v>63</v>
      </c>
      <c r="M3559" t="s">
        <v>64</v>
      </c>
      <c r="N3559">
        <v>0</v>
      </c>
      <c r="O3559">
        <v>1</v>
      </c>
      <c r="P3559" t="s">
        <v>32</v>
      </c>
    </row>
    <row r="3560" spans="1:16" x14ac:dyDescent="0.3">
      <c r="A3560">
        <v>577532</v>
      </c>
      <c r="B3560" t="s">
        <v>53</v>
      </c>
      <c r="C3560" t="s">
        <v>54</v>
      </c>
      <c r="D3560">
        <v>3</v>
      </c>
      <c r="E3560" s="2">
        <v>40867.584027777782</v>
      </c>
      <c r="F3560" s="3">
        <v>0.85</v>
      </c>
      <c r="G3560">
        <v>16666</v>
      </c>
      <c r="H3560" t="s">
        <v>17</v>
      </c>
      <c r="I3560" s="3">
        <v>2.5499999999999998</v>
      </c>
      <c r="J3560">
        <v>2011</v>
      </c>
      <c r="K3560">
        <v>11</v>
      </c>
      <c r="L3560" t="s">
        <v>22</v>
      </c>
      <c r="M3560" t="s">
        <v>23</v>
      </c>
      <c r="N3560">
        <v>0</v>
      </c>
      <c r="O3560">
        <v>1</v>
      </c>
      <c r="P3560" t="s">
        <v>32</v>
      </c>
    </row>
    <row r="3561" spans="1:16" x14ac:dyDescent="0.3">
      <c r="A3561" t="s">
        <v>1971</v>
      </c>
      <c r="B3561">
        <v>20838</v>
      </c>
      <c r="C3561" t="s">
        <v>1865</v>
      </c>
      <c r="D3561">
        <v>-12</v>
      </c>
      <c r="E3561" s="2">
        <v>40731.723611111112</v>
      </c>
      <c r="F3561" s="3">
        <v>0.85</v>
      </c>
      <c r="G3561">
        <v>18072</v>
      </c>
      <c r="H3561" t="s">
        <v>17</v>
      </c>
      <c r="I3561" s="3">
        <v>-10.199999999999999</v>
      </c>
      <c r="J3561">
        <v>2011</v>
      </c>
      <c r="K3561">
        <v>7</v>
      </c>
      <c r="L3561" t="s">
        <v>59</v>
      </c>
      <c r="M3561" t="s">
        <v>60</v>
      </c>
      <c r="N3561">
        <v>1</v>
      </c>
      <c r="O3561">
        <v>0</v>
      </c>
      <c r="P3561" t="s">
        <v>32</v>
      </c>
    </row>
    <row r="3562" spans="1:16" x14ac:dyDescent="0.3">
      <c r="A3562">
        <v>576391</v>
      </c>
      <c r="B3562">
        <v>22729</v>
      </c>
      <c r="C3562" t="s">
        <v>1026</v>
      </c>
      <c r="D3562">
        <v>2</v>
      </c>
      <c r="E3562" s="2">
        <v>40862.425694444442</v>
      </c>
      <c r="F3562" s="3">
        <v>8.2899999999999991</v>
      </c>
      <c r="H3562" t="s">
        <v>17</v>
      </c>
      <c r="I3562" s="3">
        <v>16.579999999999998</v>
      </c>
      <c r="J3562">
        <v>2011</v>
      </c>
      <c r="K3562">
        <v>11</v>
      </c>
      <c r="L3562" t="s">
        <v>22</v>
      </c>
      <c r="M3562" t="s">
        <v>23</v>
      </c>
      <c r="N3562">
        <v>0</v>
      </c>
      <c r="O3562">
        <v>1</v>
      </c>
      <c r="P3562" t="s">
        <v>20</v>
      </c>
    </row>
    <row r="3563" spans="1:16" x14ac:dyDescent="0.3">
      <c r="A3563">
        <v>554275</v>
      </c>
      <c r="B3563">
        <v>22224</v>
      </c>
      <c r="C3563" t="s">
        <v>1972</v>
      </c>
      <c r="D3563">
        <v>3</v>
      </c>
      <c r="E3563" s="2">
        <v>40686.553472222222</v>
      </c>
      <c r="F3563" s="3">
        <v>2.95</v>
      </c>
      <c r="G3563">
        <v>14903</v>
      </c>
      <c r="H3563" t="s">
        <v>17</v>
      </c>
      <c r="I3563" s="3">
        <v>8.8500000000000014</v>
      </c>
      <c r="J3563">
        <v>2011</v>
      </c>
      <c r="K3563">
        <v>5</v>
      </c>
      <c r="L3563" t="s">
        <v>18</v>
      </c>
      <c r="M3563" t="s">
        <v>19</v>
      </c>
      <c r="N3563">
        <v>0</v>
      </c>
      <c r="O3563">
        <v>1</v>
      </c>
      <c r="P3563" t="s">
        <v>32</v>
      </c>
    </row>
    <row r="3564" spans="1:16" x14ac:dyDescent="0.3">
      <c r="A3564">
        <v>547547</v>
      </c>
      <c r="B3564">
        <v>90134</v>
      </c>
      <c r="C3564" t="s">
        <v>1973</v>
      </c>
      <c r="D3564">
        <v>1</v>
      </c>
      <c r="E3564" s="2">
        <v>40625.645833333343</v>
      </c>
      <c r="F3564" s="3">
        <v>2.9</v>
      </c>
      <c r="H3564" t="s">
        <v>17</v>
      </c>
      <c r="I3564" s="3">
        <v>2.9</v>
      </c>
      <c r="J3564">
        <v>2011</v>
      </c>
      <c r="K3564">
        <v>3</v>
      </c>
      <c r="L3564" t="s">
        <v>30</v>
      </c>
      <c r="M3564" t="s">
        <v>31</v>
      </c>
      <c r="N3564">
        <v>0</v>
      </c>
      <c r="O3564">
        <v>1</v>
      </c>
      <c r="P3564" t="s">
        <v>20</v>
      </c>
    </row>
    <row r="3565" spans="1:16" x14ac:dyDescent="0.3">
      <c r="A3565">
        <v>558108</v>
      </c>
      <c r="B3565">
        <v>21211</v>
      </c>
      <c r="C3565" t="s">
        <v>1974</v>
      </c>
      <c r="D3565">
        <v>12</v>
      </c>
      <c r="E3565" s="2">
        <v>40720.649305555547</v>
      </c>
      <c r="F3565" s="3">
        <v>1.45</v>
      </c>
      <c r="G3565">
        <v>12548</v>
      </c>
      <c r="H3565" t="s">
        <v>295</v>
      </c>
      <c r="I3565" s="3">
        <v>17.399999999999999</v>
      </c>
      <c r="J3565">
        <v>2011</v>
      </c>
      <c r="K3565">
        <v>6</v>
      </c>
      <c r="L3565" t="s">
        <v>34</v>
      </c>
      <c r="M3565" t="s">
        <v>35</v>
      </c>
      <c r="N3565">
        <v>0</v>
      </c>
      <c r="O3565">
        <v>1</v>
      </c>
      <c r="P3565" t="s">
        <v>32</v>
      </c>
    </row>
    <row r="3566" spans="1:16" x14ac:dyDescent="0.3">
      <c r="A3566">
        <v>543358</v>
      </c>
      <c r="B3566">
        <v>21212</v>
      </c>
      <c r="C3566" t="s">
        <v>413</v>
      </c>
      <c r="D3566">
        <v>2</v>
      </c>
      <c r="E3566" s="2">
        <v>40581.586111111108</v>
      </c>
      <c r="F3566" s="3">
        <v>1.25</v>
      </c>
      <c r="H3566" t="s">
        <v>17</v>
      </c>
      <c r="I3566" s="3">
        <v>2.5</v>
      </c>
      <c r="J3566">
        <v>2011</v>
      </c>
      <c r="K3566">
        <v>2</v>
      </c>
      <c r="L3566" t="s">
        <v>63</v>
      </c>
      <c r="M3566" t="s">
        <v>64</v>
      </c>
      <c r="N3566">
        <v>0</v>
      </c>
      <c r="O3566">
        <v>1</v>
      </c>
      <c r="P3566" t="s">
        <v>20</v>
      </c>
    </row>
    <row r="3567" spans="1:16" x14ac:dyDescent="0.3">
      <c r="A3567">
        <v>575177</v>
      </c>
      <c r="B3567">
        <v>22995</v>
      </c>
      <c r="C3567" t="s">
        <v>1975</v>
      </c>
      <c r="D3567">
        <v>3</v>
      </c>
      <c r="E3567" s="2">
        <v>40855.77847222222</v>
      </c>
      <c r="F3567" s="3">
        <v>0.83</v>
      </c>
      <c r="H3567" t="s">
        <v>17</v>
      </c>
      <c r="I3567" s="3">
        <v>2.4900000000000002</v>
      </c>
      <c r="J3567">
        <v>2011</v>
      </c>
      <c r="K3567">
        <v>11</v>
      </c>
      <c r="L3567" t="s">
        <v>22</v>
      </c>
      <c r="M3567" t="s">
        <v>23</v>
      </c>
      <c r="N3567">
        <v>0</v>
      </c>
      <c r="O3567">
        <v>1</v>
      </c>
      <c r="P3567" t="s">
        <v>20</v>
      </c>
    </row>
    <row r="3568" spans="1:16" x14ac:dyDescent="0.3">
      <c r="A3568">
        <v>542111</v>
      </c>
      <c r="B3568">
        <v>22840</v>
      </c>
      <c r="C3568" t="s">
        <v>1303</v>
      </c>
      <c r="D3568">
        <v>2</v>
      </c>
      <c r="E3568" s="2">
        <v>40568.579861111109</v>
      </c>
      <c r="F3568" s="3">
        <v>7.95</v>
      </c>
      <c r="G3568">
        <v>14341</v>
      </c>
      <c r="H3568" t="s">
        <v>17</v>
      </c>
      <c r="I3568" s="3">
        <v>15.9</v>
      </c>
      <c r="J3568">
        <v>2011</v>
      </c>
      <c r="K3568">
        <v>1</v>
      </c>
      <c r="L3568" t="s">
        <v>48</v>
      </c>
      <c r="M3568" t="s">
        <v>49</v>
      </c>
      <c r="N3568">
        <v>0</v>
      </c>
      <c r="O3568">
        <v>1</v>
      </c>
      <c r="P3568" t="s">
        <v>32</v>
      </c>
    </row>
    <row r="3569" spans="1:16" x14ac:dyDescent="0.3">
      <c r="A3569">
        <v>565383</v>
      </c>
      <c r="B3569" t="s">
        <v>610</v>
      </c>
      <c r="C3569" t="s">
        <v>611</v>
      </c>
      <c r="D3569">
        <v>1</v>
      </c>
      <c r="E3569" s="2">
        <v>40788.65625</v>
      </c>
      <c r="F3569" s="3">
        <v>4.13</v>
      </c>
      <c r="G3569">
        <v>14096</v>
      </c>
      <c r="H3569" t="s">
        <v>17</v>
      </c>
      <c r="I3569" s="3">
        <v>4.13</v>
      </c>
      <c r="J3569">
        <v>2011</v>
      </c>
      <c r="K3569">
        <v>9</v>
      </c>
      <c r="L3569" t="s">
        <v>90</v>
      </c>
      <c r="M3569" t="s">
        <v>91</v>
      </c>
      <c r="N3569">
        <v>0</v>
      </c>
      <c r="O3569">
        <v>1</v>
      </c>
      <c r="P3569" t="s">
        <v>32</v>
      </c>
    </row>
    <row r="3570" spans="1:16" x14ac:dyDescent="0.3">
      <c r="A3570">
        <v>576779</v>
      </c>
      <c r="B3570" t="s">
        <v>234</v>
      </c>
      <c r="C3570" t="s">
        <v>235</v>
      </c>
      <c r="D3570">
        <v>6</v>
      </c>
      <c r="E3570" s="2">
        <v>40863.559027777781</v>
      </c>
      <c r="F3570" s="3">
        <v>1.95</v>
      </c>
      <c r="G3570">
        <v>14554</v>
      </c>
      <c r="H3570" t="s">
        <v>17</v>
      </c>
      <c r="I3570" s="3">
        <v>11.7</v>
      </c>
      <c r="J3570">
        <v>2011</v>
      </c>
      <c r="K3570">
        <v>11</v>
      </c>
      <c r="L3570" t="s">
        <v>22</v>
      </c>
      <c r="M3570" t="s">
        <v>23</v>
      </c>
      <c r="N3570">
        <v>0</v>
      </c>
      <c r="O3570">
        <v>1</v>
      </c>
      <c r="P3570" t="s">
        <v>32</v>
      </c>
    </row>
    <row r="3571" spans="1:16" x14ac:dyDescent="0.3">
      <c r="A3571">
        <v>575477</v>
      </c>
      <c r="B3571">
        <v>35648</v>
      </c>
      <c r="C3571" t="s">
        <v>355</v>
      </c>
      <c r="D3571">
        <v>1</v>
      </c>
      <c r="E3571" s="2">
        <v>40856.676388888889</v>
      </c>
      <c r="F3571" s="3">
        <v>1.63</v>
      </c>
      <c r="H3571" t="s">
        <v>17</v>
      </c>
      <c r="I3571" s="3">
        <v>1.63</v>
      </c>
      <c r="J3571">
        <v>2011</v>
      </c>
      <c r="K3571">
        <v>11</v>
      </c>
      <c r="L3571" t="s">
        <v>22</v>
      </c>
      <c r="M3571" t="s">
        <v>23</v>
      </c>
      <c r="N3571">
        <v>0</v>
      </c>
      <c r="O3571">
        <v>1</v>
      </c>
      <c r="P3571" t="s">
        <v>20</v>
      </c>
    </row>
    <row r="3572" spans="1:16" x14ac:dyDescent="0.3">
      <c r="A3572">
        <v>539453</v>
      </c>
      <c r="B3572">
        <v>20711</v>
      </c>
      <c r="C3572" t="s">
        <v>650</v>
      </c>
      <c r="D3572">
        <v>1</v>
      </c>
      <c r="E3572" s="2">
        <v>40529.713888888888</v>
      </c>
      <c r="F3572" s="3">
        <v>4.21</v>
      </c>
      <c r="H3572" t="s">
        <v>17</v>
      </c>
      <c r="I3572" s="3">
        <v>4.21</v>
      </c>
      <c r="J3572">
        <v>2010</v>
      </c>
      <c r="K3572">
        <v>12</v>
      </c>
      <c r="L3572" t="s">
        <v>26</v>
      </c>
      <c r="M3572" t="s">
        <v>27</v>
      </c>
      <c r="N3572">
        <v>0</v>
      </c>
      <c r="O3572">
        <v>1</v>
      </c>
      <c r="P3572" t="s">
        <v>20</v>
      </c>
    </row>
    <row r="3573" spans="1:16" x14ac:dyDescent="0.3">
      <c r="A3573">
        <v>562143</v>
      </c>
      <c r="B3573">
        <v>22492</v>
      </c>
      <c r="C3573" t="s">
        <v>347</v>
      </c>
      <c r="D3573">
        <v>72</v>
      </c>
      <c r="E3573" s="2">
        <v>40758.445138888892</v>
      </c>
      <c r="F3573" s="3">
        <v>0.65</v>
      </c>
      <c r="G3573">
        <v>16422</v>
      </c>
      <c r="H3573" t="s">
        <v>17</v>
      </c>
      <c r="I3573" s="3">
        <v>46.8</v>
      </c>
      <c r="J3573">
        <v>2011</v>
      </c>
      <c r="K3573">
        <v>8</v>
      </c>
      <c r="L3573" t="s">
        <v>87</v>
      </c>
      <c r="M3573" t="s">
        <v>88</v>
      </c>
      <c r="N3573">
        <v>0</v>
      </c>
      <c r="O3573">
        <v>1</v>
      </c>
      <c r="P3573" t="s">
        <v>32</v>
      </c>
    </row>
    <row r="3574" spans="1:16" x14ac:dyDescent="0.3">
      <c r="A3574">
        <v>552640</v>
      </c>
      <c r="B3574">
        <v>22378</v>
      </c>
      <c r="C3574" t="s">
        <v>420</v>
      </c>
      <c r="D3574">
        <v>1</v>
      </c>
      <c r="E3574" s="2">
        <v>40673.554861111108</v>
      </c>
      <c r="F3574" s="3">
        <v>2.1</v>
      </c>
      <c r="G3574">
        <v>17841</v>
      </c>
      <c r="H3574" t="s">
        <v>17</v>
      </c>
      <c r="I3574" s="3">
        <v>2.1</v>
      </c>
      <c r="J3574">
        <v>2011</v>
      </c>
      <c r="K3574">
        <v>5</v>
      </c>
      <c r="L3574" t="s">
        <v>18</v>
      </c>
      <c r="M3574" t="s">
        <v>19</v>
      </c>
      <c r="N3574">
        <v>0</v>
      </c>
      <c r="O3574">
        <v>1</v>
      </c>
      <c r="P3574" t="s">
        <v>32</v>
      </c>
    </row>
    <row r="3575" spans="1:16" x14ac:dyDescent="0.3">
      <c r="A3575">
        <v>570826</v>
      </c>
      <c r="B3575">
        <v>22584</v>
      </c>
      <c r="C3575" t="s">
        <v>1787</v>
      </c>
      <c r="D3575">
        <v>1</v>
      </c>
      <c r="E3575" s="2">
        <v>40828.551388888889</v>
      </c>
      <c r="F3575" s="3">
        <v>2.5499999999999998</v>
      </c>
      <c r="G3575">
        <v>16753</v>
      </c>
      <c r="H3575" t="s">
        <v>17</v>
      </c>
      <c r="I3575" s="3">
        <v>2.5499999999999998</v>
      </c>
      <c r="J3575">
        <v>2011</v>
      </c>
      <c r="K3575">
        <v>10</v>
      </c>
      <c r="L3575" t="s">
        <v>42</v>
      </c>
      <c r="M3575" t="s">
        <v>43</v>
      </c>
      <c r="N3575">
        <v>0</v>
      </c>
      <c r="O3575">
        <v>1</v>
      </c>
      <c r="P3575" t="s">
        <v>32</v>
      </c>
    </row>
    <row r="3576" spans="1:16" x14ac:dyDescent="0.3">
      <c r="A3576">
        <v>576329</v>
      </c>
      <c r="B3576">
        <v>22554</v>
      </c>
      <c r="C3576" t="s">
        <v>297</v>
      </c>
      <c r="D3576">
        <v>2</v>
      </c>
      <c r="E3576" s="2">
        <v>40861.640277777777</v>
      </c>
      <c r="F3576" s="3">
        <v>3.29</v>
      </c>
      <c r="H3576" t="s">
        <v>17</v>
      </c>
      <c r="I3576" s="3">
        <v>6.58</v>
      </c>
      <c r="J3576">
        <v>2011</v>
      </c>
      <c r="K3576">
        <v>11</v>
      </c>
      <c r="L3576" t="s">
        <v>22</v>
      </c>
      <c r="M3576" t="s">
        <v>23</v>
      </c>
      <c r="N3576">
        <v>0</v>
      </c>
      <c r="O3576">
        <v>1</v>
      </c>
      <c r="P3576" t="s">
        <v>20</v>
      </c>
    </row>
    <row r="3577" spans="1:16" x14ac:dyDescent="0.3">
      <c r="A3577">
        <v>547399</v>
      </c>
      <c r="B3577">
        <v>48194</v>
      </c>
      <c r="C3577" t="s">
        <v>151</v>
      </c>
      <c r="D3577">
        <v>1</v>
      </c>
      <c r="E3577" s="2">
        <v>40624.704861111109</v>
      </c>
      <c r="F3577" s="3">
        <v>14.13</v>
      </c>
      <c r="H3577" t="s">
        <v>17</v>
      </c>
      <c r="I3577" s="3">
        <v>14.13</v>
      </c>
      <c r="J3577">
        <v>2011</v>
      </c>
      <c r="K3577">
        <v>3</v>
      </c>
      <c r="L3577" t="s">
        <v>30</v>
      </c>
      <c r="M3577" t="s">
        <v>31</v>
      </c>
      <c r="N3577">
        <v>0</v>
      </c>
      <c r="O3577">
        <v>1</v>
      </c>
      <c r="P3577" t="s">
        <v>20</v>
      </c>
    </row>
    <row r="3578" spans="1:16" x14ac:dyDescent="0.3">
      <c r="A3578">
        <v>560024</v>
      </c>
      <c r="B3578" t="s">
        <v>1976</v>
      </c>
      <c r="C3578" t="s">
        <v>1977</v>
      </c>
      <c r="D3578">
        <v>1</v>
      </c>
      <c r="E3578" s="2">
        <v>40738.541666666657</v>
      </c>
      <c r="F3578" s="3">
        <v>1.95</v>
      </c>
      <c r="G3578">
        <v>15005</v>
      </c>
      <c r="H3578" t="s">
        <v>17</v>
      </c>
      <c r="I3578" s="3">
        <v>1.95</v>
      </c>
      <c r="J3578">
        <v>2011</v>
      </c>
      <c r="K3578">
        <v>7</v>
      </c>
      <c r="L3578" t="s">
        <v>59</v>
      </c>
      <c r="M3578" t="s">
        <v>60</v>
      </c>
      <c r="N3578">
        <v>0</v>
      </c>
      <c r="O3578">
        <v>1</v>
      </c>
      <c r="P3578" t="s">
        <v>32</v>
      </c>
    </row>
    <row r="3579" spans="1:16" x14ac:dyDescent="0.3">
      <c r="A3579">
        <v>559673</v>
      </c>
      <c r="B3579">
        <v>22382</v>
      </c>
      <c r="C3579" t="s">
        <v>292</v>
      </c>
      <c r="D3579">
        <v>10</v>
      </c>
      <c r="E3579" s="2">
        <v>40735.590277777781</v>
      </c>
      <c r="F3579" s="3">
        <v>1.65</v>
      </c>
      <c r="G3579">
        <v>13224</v>
      </c>
      <c r="H3579" t="s">
        <v>17</v>
      </c>
      <c r="I3579" s="3">
        <v>16.5</v>
      </c>
      <c r="J3579">
        <v>2011</v>
      </c>
      <c r="K3579">
        <v>7</v>
      </c>
      <c r="L3579" t="s">
        <v>59</v>
      </c>
      <c r="M3579" t="s">
        <v>60</v>
      </c>
      <c r="N3579">
        <v>0</v>
      </c>
      <c r="O3579">
        <v>1</v>
      </c>
      <c r="P3579" t="s">
        <v>32</v>
      </c>
    </row>
    <row r="3580" spans="1:16" x14ac:dyDescent="0.3">
      <c r="A3580">
        <v>540255</v>
      </c>
      <c r="B3580">
        <v>21650</v>
      </c>
      <c r="C3580" t="s">
        <v>1271</v>
      </c>
      <c r="D3580">
        <v>3</v>
      </c>
      <c r="E3580" s="2">
        <v>40548.701388888891</v>
      </c>
      <c r="F3580" s="3">
        <v>0.43</v>
      </c>
      <c r="H3580" t="s">
        <v>17</v>
      </c>
      <c r="I3580" s="3">
        <v>1.29</v>
      </c>
      <c r="J3580">
        <v>2011</v>
      </c>
      <c r="K3580">
        <v>1</v>
      </c>
      <c r="L3580" t="s">
        <v>48</v>
      </c>
      <c r="M3580" t="s">
        <v>49</v>
      </c>
      <c r="N3580">
        <v>0</v>
      </c>
      <c r="O3580">
        <v>1</v>
      </c>
      <c r="P3580" t="s">
        <v>20</v>
      </c>
    </row>
    <row r="3581" spans="1:16" x14ac:dyDescent="0.3">
      <c r="A3581">
        <v>561195</v>
      </c>
      <c r="B3581">
        <v>22710</v>
      </c>
      <c r="C3581" t="s">
        <v>1978</v>
      </c>
      <c r="D3581">
        <v>25</v>
      </c>
      <c r="E3581" s="2">
        <v>40749.581250000003</v>
      </c>
      <c r="F3581" s="3">
        <v>0.42</v>
      </c>
      <c r="G3581">
        <v>14796</v>
      </c>
      <c r="H3581" t="s">
        <v>17</v>
      </c>
      <c r="I3581" s="3">
        <v>10.5</v>
      </c>
      <c r="J3581">
        <v>2011</v>
      </c>
      <c r="K3581">
        <v>7</v>
      </c>
      <c r="L3581" t="s">
        <v>59</v>
      </c>
      <c r="M3581" t="s">
        <v>60</v>
      </c>
      <c r="N3581">
        <v>0</v>
      </c>
      <c r="O3581">
        <v>1</v>
      </c>
      <c r="P3581" t="s">
        <v>32</v>
      </c>
    </row>
    <row r="3582" spans="1:16" x14ac:dyDescent="0.3">
      <c r="A3582">
        <v>566833</v>
      </c>
      <c r="B3582">
        <v>23210</v>
      </c>
      <c r="C3582" t="s">
        <v>978</v>
      </c>
      <c r="D3582">
        <v>24</v>
      </c>
      <c r="E3582" s="2">
        <v>40801.490972222222</v>
      </c>
      <c r="F3582" s="3">
        <v>1.25</v>
      </c>
      <c r="G3582">
        <v>17865</v>
      </c>
      <c r="H3582" t="s">
        <v>17</v>
      </c>
      <c r="I3582" s="3">
        <v>30</v>
      </c>
      <c r="J3582">
        <v>2011</v>
      </c>
      <c r="K3582">
        <v>9</v>
      </c>
      <c r="L3582" t="s">
        <v>90</v>
      </c>
      <c r="M3582" t="s">
        <v>91</v>
      </c>
      <c r="N3582">
        <v>0</v>
      </c>
      <c r="O3582">
        <v>1</v>
      </c>
      <c r="P3582" t="s">
        <v>32</v>
      </c>
    </row>
    <row r="3583" spans="1:16" x14ac:dyDescent="0.3">
      <c r="A3583">
        <v>545337</v>
      </c>
      <c r="B3583">
        <v>22050</v>
      </c>
      <c r="C3583" t="s">
        <v>1979</v>
      </c>
      <c r="D3583">
        <v>25</v>
      </c>
      <c r="E3583" s="2">
        <v>40603.727777777778</v>
      </c>
      <c r="F3583" s="3">
        <v>0.42</v>
      </c>
      <c r="G3583">
        <v>15984</v>
      </c>
      <c r="H3583" t="s">
        <v>17</v>
      </c>
      <c r="I3583" s="3">
        <v>10.5</v>
      </c>
      <c r="J3583">
        <v>2011</v>
      </c>
      <c r="K3583">
        <v>3</v>
      </c>
      <c r="L3583" t="s">
        <v>30</v>
      </c>
      <c r="M3583" t="s">
        <v>31</v>
      </c>
      <c r="N3583">
        <v>0</v>
      </c>
      <c r="O3583">
        <v>1</v>
      </c>
      <c r="P3583" t="s">
        <v>32</v>
      </c>
    </row>
    <row r="3584" spans="1:16" x14ac:dyDescent="0.3">
      <c r="A3584">
        <v>538662</v>
      </c>
      <c r="B3584" t="s">
        <v>699</v>
      </c>
      <c r="C3584" t="s">
        <v>700</v>
      </c>
      <c r="D3584">
        <v>24</v>
      </c>
      <c r="E3584" s="2">
        <v>40525.655555555553</v>
      </c>
      <c r="F3584" s="3">
        <v>0.42</v>
      </c>
      <c r="G3584">
        <v>15159</v>
      </c>
      <c r="H3584" t="s">
        <v>17</v>
      </c>
      <c r="I3584" s="3">
        <v>10.08</v>
      </c>
      <c r="J3584">
        <v>2010</v>
      </c>
      <c r="K3584">
        <v>12</v>
      </c>
      <c r="L3584" t="s">
        <v>26</v>
      </c>
      <c r="M3584" t="s">
        <v>27</v>
      </c>
      <c r="N3584">
        <v>0</v>
      </c>
      <c r="O3584">
        <v>1</v>
      </c>
      <c r="P3584" t="s">
        <v>32</v>
      </c>
    </row>
    <row r="3585" spans="1:16" x14ac:dyDescent="0.3">
      <c r="A3585">
        <v>564200</v>
      </c>
      <c r="B3585">
        <v>22583</v>
      </c>
      <c r="C3585" t="s">
        <v>1420</v>
      </c>
      <c r="D3585">
        <v>2</v>
      </c>
      <c r="E3585" s="2">
        <v>40778.734027777777</v>
      </c>
      <c r="F3585" s="3">
        <v>2.5499999999999998</v>
      </c>
      <c r="G3585">
        <v>18018</v>
      </c>
      <c r="H3585" t="s">
        <v>17</v>
      </c>
      <c r="I3585" s="3">
        <v>5.0999999999999996</v>
      </c>
      <c r="J3585">
        <v>2011</v>
      </c>
      <c r="K3585">
        <v>8</v>
      </c>
      <c r="L3585" t="s">
        <v>87</v>
      </c>
      <c r="M3585" t="s">
        <v>88</v>
      </c>
      <c r="N3585">
        <v>0</v>
      </c>
      <c r="O3585">
        <v>1</v>
      </c>
      <c r="P3585" t="s">
        <v>32</v>
      </c>
    </row>
    <row r="3586" spans="1:16" x14ac:dyDescent="0.3">
      <c r="A3586">
        <v>549978</v>
      </c>
      <c r="B3586">
        <v>20749</v>
      </c>
      <c r="C3586" t="s">
        <v>466</v>
      </c>
      <c r="D3586">
        <v>2</v>
      </c>
      <c r="E3586" s="2">
        <v>40646.625</v>
      </c>
      <c r="F3586" s="3">
        <v>7.95</v>
      </c>
      <c r="G3586">
        <v>14834</v>
      </c>
      <c r="H3586" t="s">
        <v>17</v>
      </c>
      <c r="I3586" s="3">
        <v>15.9</v>
      </c>
      <c r="J3586">
        <v>2011</v>
      </c>
      <c r="K3586">
        <v>4</v>
      </c>
      <c r="L3586" t="s">
        <v>66</v>
      </c>
      <c r="M3586" t="s">
        <v>67</v>
      </c>
      <c r="N3586">
        <v>0</v>
      </c>
      <c r="O3586">
        <v>1</v>
      </c>
      <c r="P3586" t="s">
        <v>32</v>
      </c>
    </row>
    <row r="3587" spans="1:16" x14ac:dyDescent="0.3">
      <c r="A3587">
        <v>580883</v>
      </c>
      <c r="B3587">
        <v>22086</v>
      </c>
      <c r="C3587" t="s">
        <v>585</v>
      </c>
      <c r="D3587">
        <v>1</v>
      </c>
      <c r="E3587" s="2">
        <v>40883.51458333333</v>
      </c>
      <c r="F3587" s="3">
        <v>2.95</v>
      </c>
      <c r="G3587">
        <v>16979</v>
      </c>
      <c r="H3587" t="s">
        <v>17</v>
      </c>
      <c r="I3587" s="3">
        <v>2.95</v>
      </c>
      <c r="J3587">
        <v>2011</v>
      </c>
      <c r="K3587">
        <v>12</v>
      </c>
      <c r="L3587" t="s">
        <v>26</v>
      </c>
      <c r="M3587" t="s">
        <v>39</v>
      </c>
      <c r="N3587">
        <v>0</v>
      </c>
      <c r="O3587">
        <v>1</v>
      </c>
      <c r="P3587" t="s">
        <v>32</v>
      </c>
    </row>
    <row r="3588" spans="1:16" x14ac:dyDescent="0.3">
      <c r="A3588">
        <v>543467</v>
      </c>
      <c r="B3588">
        <v>22888</v>
      </c>
      <c r="C3588" t="s">
        <v>1980</v>
      </c>
      <c r="D3588">
        <v>1</v>
      </c>
      <c r="E3588" s="2">
        <v>40582.607638888891</v>
      </c>
      <c r="F3588" s="3">
        <v>4.13</v>
      </c>
      <c r="H3588" t="s">
        <v>17</v>
      </c>
      <c r="I3588" s="3">
        <v>4.13</v>
      </c>
      <c r="J3588">
        <v>2011</v>
      </c>
      <c r="K3588">
        <v>2</v>
      </c>
      <c r="L3588" t="s">
        <v>63</v>
      </c>
      <c r="M3588" t="s">
        <v>64</v>
      </c>
      <c r="N3588">
        <v>0</v>
      </c>
      <c r="O3588">
        <v>1</v>
      </c>
      <c r="P3588" t="s">
        <v>20</v>
      </c>
    </row>
    <row r="3589" spans="1:16" x14ac:dyDescent="0.3">
      <c r="A3589">
        <v>577078</v>
      </c>
      <c r="B3589">
        <v>20728</v>
      </c>
      <c r="C3589" t="s">
        <v>508</v>
      </c>
      <c r="D3589">
        <v>2</v>
      </c>
      <c r="E3589" s="2">
        <v>40864.636805555558</v>
      </c>
      <c r="F3589" s="3">
        <v>4.13</v>
      </c>
      <c r="H3589" t="s">
        <v>17</v>
      </c>
      <c r="I3589" s="3">
        <v>8.26</v>
      </c>
      <c r="J3589">
        <v>2011</v>
      </c>
      <c r="K3589">
        <v>11</v>
      </c>
      <c r="L3589" t="s">
        <v>22</v>
      </c>
      <c r="M3589" t="s">
        <v>23</v>
      </c>
      <c r="N3589">
        <v>0</v>
      </c>
      <c r="O3589">
        <v>1</v>
      </c>
      <c r="P3589" t="s">
        <v>20</v>
      </c>
    </row>
    <row r="3590" spans="1:16" x14ac:dyDescent="0.3">
      <c r="A3590">
        <v>539468</v>
      </c>
      <c r="B3590" t="s">
        <v>1691</v>
      </c>
      <c r="C3590" t="s">
        <v>1692</v>
      </c>
      <c r="D3590">
        <v>6</v>
      </c>
      <c r="E3590" s="2">
        <v>40531.563194444447</v>
      </c>
      <c r="F3590" s="3">
        <v>3.25</v>
      </c>
      <c r="G3590">
        <v>15044</v>
      </c>
      <c r="H3590" t="s">
        <v>17</v>
      </c>
      <c r="I3590" s="3">
        <v>19.5</v>
      </c>
      <c r="J3590">
        <v>2010</v>
      </c>
      <c r="K3590">
        <v>12</v>
      </c>
      <c r="L3590" t="s">
        <v>26</v>
      </c>
      <c r="M3590" t="s">
        <v>27</v>
      </c>
      <c r="N3590">
        <v>0</v>
      </c>
      <c r="O3590">
        <v>1</v>
      </c>
      <c r="P3590" t="s">
        <v>32</v>
      </c>
    </row>
    <row r="3591" spans="1:16" x14ac:dyDescent="0.3">
      <c r="A3591">
        <v>540691</v>
      </c>
      <c r="B3591">
        <v>22882</v>
      </c>
      <c r="C3591" t="s">
        <v>639</v>
      </c>
      <c r="D3591">
        <v>16</v>
      </c>
      <c r="E3591" s="2">
        <v>40554.368055555547</v>
      </c>
      <c r="F3591" s="3">
        <v>2.17</v>
      </c>
      <c r="G3591">
        <v>17450</v>
      </c>
      <c r="H3591" t="s">
        <v>17</v>
      </c>
      <c r="I3591" s="3">
        <v>34.72</v>
      </c>
      <c r="J3591">
        <v>2011</v>
      </c>
      <c r="K3591">
        <v>1</v>
      </c>
      <c r="L3591" t="s">
        <v>48</v>
      </c>
      <c r="M3591" t="s">
        <v>49</v>
      </c>
      <c r="N3591">
        <v>0</v>
      </c>
      <c r="O3591">
        <v>1</v>
      </c>
      <c r="P3591" t="s">
        <v>32</v>
      </c>
    </row>
    <row r="3592" spans="1:16" x14ac:dyDescent="0.3">
      <c r="A3592">
        <v>542618</v>
      </c>
      <c r="B3592">
        <v>22138</v>
      </c>
      <c r="C3592" t="s">
        <v>158</v>
      </c>
      <c r="D3592">
        <v>1</v>
      </c>
      <c r="E3592" s="2">
        <v>40573.661111111112</v>
      </c>
      <c r="F3592" s="3">
        <v>4.95</v>
      </c>
      <c r="G3592">
        <v>14502</v>
      </c>
      <c r="H3592" t="s">
        <v>17</v>
      </c>
      <c r="I3592" s="3">
        <v>4.95</v>
      </c>
      <c r="J3592">
        <v>2011</v>
      </c>
      <c r="K3592">
        <v>1</v>
      </c>
      <c r="L3592" t="s">
        <v>48</v>
      </c>
      <c r="M3592" t="s">
        <v>49</v>
      </c>
      <c r="N3592">
        <v>0</v>
      </c>
      <c r="O3592">
        <v>1</v>
      </c>
      <c r="P3592" t="s">
        <v>32</v>
      </c>
    </row>
    <row r="3593" spans="1:16" x14ac:dyDescent="0.3">
      <c r="A3593">
        <v>558372</v>
      </c>
      <c r="B3593">
        <v>23288</v>
      </c>
      <c r="C3593" t="s">
        <v>1575</v>
      </c>
      <c r="D3593">
        <v>4</v>
      </c>
      <c r="E3593" s="2">
        <v>40722.657638888893</v>
      </c>
      <c r="F3593" s="3">
        <v>0.85</v>
      </c>
      <c r="G3593">
        <v>16200</v>
      </c>
      <c r="H3593" t="s">
        <v>17</v>
      </c>
      <c r="I3593" s="3">
        <v>3.4</v>
      </c>
      <c r="J3593">
        <v>2011</v>
      </c>
      <c r="K3593">
        <v>6</v>
      </c>
      <c r="L3593" t="s">
        <v>34</v>
      </c>
      <c r="M3593" t="s">
        <v>35</v>
      </c>
      <c r="N3593">
        <v>0</v>
      </c>
      <c r="O3593">
        <v>1</v>
      </c>
      <c r="P3593" t="s">
        <v>32</v>
      </c>
    </row>
    <row r="3594" spans="1:16" x14ac:dyDescent="0.3">
      <c r="A3594">
        <v>559693</v>
      </c>
      <c r="B3594">
        <v>22322</v>
      </c>
      <c r="C3594" t="s">
        <v>1981</v>
      </c>
      <c r="D3594">
        <v>1</v>
      </c>
      <c r="E3594" s="2">
        <v>40735.681250000001</v>
      </c>
      <c r="F3594" s="3">
        <v>0.83</v>
      </c>
      <c r="H3594" t="s">
        <v>17</v>
      </c>
      <c r="I3594" s="3">
        <v>0.83</v>
      </c>
      <c r="J3594">
        <v>2011</v>
      </c>
      <c r="K3594">
        <v>7</v>
      </c>
      <c r="L3594" t="s">
        <v>59</v>
      </c>
      <c r="M3594" t="s">
        <v>60</v>
      </c>
      <c r="N3594">
        <v>0</v>
      </c>
      <c r="O3594">
        <v>1</v>
      </c>
      <c r="P3594" t="s">
        <v>20</v>
      </c>
    </row>
    <row r="3595" spans="1:16" x14ac:dyDescent="0.3">
      <c r="A3595">
        <v>579470</v>
      </c>
      <c r="B3595">
        <v>22974</v>
      </c>
      <c r="C3595" t="s">
        <v>354</v>
      </c>
      <c r="D3595">
        <v>2</v>
      </c>
      <c r="E3595" s="2">
        <v>40876.629166666673</v>
      </c>
      <c r="F3595" s="3">
        <v>1.65</v>
      </c>
      <c r="G3595">
        <v>16549</v>
      </c>
      <c r="H3595" t="s">
        <v>17</v>
      </c>
      <c r="I3595" s="3">
        <v>3.3</v>
      </c>
      <c r="J3595">
        <v>2011</v>
      </c>
      <c r="K3595">
        <v>11</v>
      </c>
      <c r="L3595" t="s">
        <v>22</v>
      </c>
      <c r="M3595" t="s">
        <v>23</v>
      </c>
      <c r="N3595">
        <v>0</v>
      </c>
      <c r="O3595">
        <v>1</v>
      </c>
      <c r="P3595" t="s">
        <v>32</v>
      </c>
    </row>
    <row r="3596" spans="1:16" x14ac:dyDescent="0.3">
      <c r="A3596">
        <v>549130</v>
      </c>
      <c r="B3596">
        <v>22286</v>
      </c>
      <c r="C3596" t="s">
        <v>1982</v>
      </c>
      <c r="D3596">
        <v>3</v>
      </c>
      <c r="E3596" s="2">
        <v>40639.626388888893</v>
      </c>
      <c r="F3596" s="3">
        <v>1.65</v>
      </c>
      <c r="G3596">
        <v>14701</v>
      </c>
      <c r="H3596" t="s">
        <v>17</v>
      </c>
      <c r="I3596" s="3">
        <v>4.9499999999999993</v>
      </c>
      <c r="J3596">
        <v>2011</v>
      </c>
      <c r="K3596">
        <v>4</v>
      </c>
      <c r="L3596" t="s">
        <v>66</v>
      </c>
      <c r="M3596" t="s">
        <v>67</v>
      </c>
      <c r="N3596">
        <v>0</v>
      </c>
      <c r="O3596">
        <v>1</v>
      </c>
      <c r="P3596" t="s">
        <v>32</v>
      </c>
    </row>
    <row r="3597" spans="1:16" x14ac:dyDescent="0.3">
      <c r="A3597">
        <v>548257</v>
      </c>
      <c r="B3597">
        <v>21866</v>
      </c>
      <c r="C3597" t="s">
        <v>1079</v>
      </c>
      <c r="D3597">
        <v>12</v>
      </c>
      <c r="E3597" s="2">
        <v>40632.45416666667</v>
      </c>
      <c r="F3597" s="3">
        <v>1.25</v>
      </c>
      <c r="G3597">
        <v>13802</v>
      </c>
      <c r="H3597" t="s">
        <v>17</v>
      </c>
      <c r="I3597" s="3">
        <v>15</v>
      </c>
      <c r="J3597">
        <v>2011</v>
      </c>
      <c r="K3597">
        <v>3</v>
      </c>
      <c r="L3597" t="s">
        <v>30</v>
      </c>
      <c r="M3597" t="s">
        <v>31</v>
      </c>
      <c r="N3597">
        <v>0</v>
      </c>
      <c r="O3597">
        <v>1</v>
      </c>
      <c r="P3597" t="s">
        <v>32</v>
      </c>
    </row>
    <row r="3598" spans="1:16" x14ac:dyDescent="0.3">
      <c r="A3598">
        <v>574051</v>
      </c>
      <c r="B3598">
        <v>23033</v>
      </c>
      <c r="C3598" t="s">
        <v>853</v>
      </c>
      <c r="D3598">
        <v>24</v>
      </c>
      <c r="E3598" s="2">
        <v>40849.573611111111</v>
      </c>
      <c r="F3598" s="3">
        <v>1.45</v>
      </c>
      <c r="G3598">
        <v>14102</v>
      </c>
      <c r="H3598" t="s">
        <v>17</v>
      </c>
      <c r="I3598" s="3">
        <v>34.799999999999997</v>
      </c>
      <c r="J3598">
        <v>2011</v>
      </c>
      <c r="K3598">
        <v>11</v>
      </c>
      <c r="L3598" t="s">
        <v>22</v>
      </c>
      <c r="M3598" t="s">
        <v>23</v>
      </c>
      <c r="N3598">
        <v>0</v>
      </c>
      <c r="O3598">
        <v>1</v>
      </c>
      <c r="P3598" t="s">
        <v>32</v>
      </c>
    </row>
    <row r="3599" spans="1:16" x14ac:dyDescent="0.3">
      <c r="A3599">
        <v>557643</v>
      </c>
      <c r="B3599">
        <v>21218</v>
      </c>
      <c r="C3599" t="s">
        <v>436</v>
      </c>
      <c r="D3599">
        <v>1</v>
      </c>
      <c r="E3599" s="2">
        <v>40715.691666666673</v>
      </c>
      <c r="F3599" s="3">
        <v>8.2899999999999991</v>
      </c>
      <c r="H3599" t="s">
        <v>17</v>
      </c>
      <c r="I3599" s="3">
        <v>8.2899999999999991</v>
      </c>
      <c r="J3599">
        <v>2011</v>
      </c>
      <c r="K3599">
        <v>6</v>
      </c>
      <c r="L3599" t="s">
        <v>34</v>
      </c>
      <c r="M3599" t="s">
        <v>35</v>
      </c>
      <c r="N3599">
        <v>0</v>
      </c>
      <c r="O3599">
        <v>1</v>
      </c>
      <c r="P3599" t="s">
        <v>20</v>
      </c>
    </row>
    <row r="3600" spans="1:16" x14ac:dyDescent="0.3">
      <c r="A3600">
        <v>541869</v>
      </c>
      <c r="B3600">
        <v>22972</v>
      </c>
      <c r="C3600" t="s">
        <v>1640</v>
      </c>
      <c r="D3600">
        <v>1</v>
      </c>
      <c r="E3600" s="2">
        <v>40567.399305555547</v>
      </c>
      <c r="F3600" s="3">
        <v>3.29</v>
      </c>
      <c r="H3600" t="s">
        <v>17</v>
      </c>
      <c r="I3600" s="3">
        <v>3.29</v>
      </c>
      <c r="J3600">
        <v>2011</v>
      </c>
      <c r="K3600">
        <v>1</v>
      </c>
      <c r="L3600" t="s">
        <v>48</v>
      </c>
      <c r="M3600" t="s">
        <v>49</v>
      </c>
      <c r="N3600">
        <v>0</v>
      </c>
      <c r="O3600">
        <v>1</v>
      </c>
      <c r="P3600" t="s">
        <v>20</v>
      </c>
    </row>
    <row r="3601" spans="1:16" x14ac:dyDescent="0.3">
      <c r="A3601">
        <v>561030</v>
      </c>
      <c r="B3601">
        <v>23245</v>
      </c>
      <c r="C3601" t="s">
        <v>71</v>
      </c>
      <c r="D3601">
        <v>4</v>
      </c>
      <c r="E3601" s="2">
        <v>40748.475694444453</v>
      </c>
      <c r="F3601" s="3">
        <v>4.95</v>
      </c>
      <c r="G3601">
        <v>16407</v>
      </c>
      <c r="H3601" t="s">
        <v>17</v>
      </c>
      <c r="I3601" s="3">
        <v>19.8</v>
      </c>
      <c r="J3601">
        <v>2011</v>
      </c>
      <c r="K3601">
        <v>7</v>
      </c>
      <c r="L3601" t="s">
        <v>59</v>
      </c>
      <c r="M3601" t="s">
        <v>60</v>
      </c>
      <c r="N3601">
        <v>0</v>
      </c>
      <c r="O3601">
        <v>1</v>
      </c>
      <c r="P3601" t="s">
        <v>32</v>
      </c>
    </row>
    <row r="3602" spans="1:16" x14ac:dyDescent="0.3">
      <c r="A3602">
        <v>568346</v>
      </c>
      <c r="B3602">
        <v>21899</v>
      </c>
      <c r="C3602" t="s">
        <v>1797</v>
      </c>
      <c r="D3602">
        <v>2</v>
      </c>
      <c r="E3602" s="2">
        <v>40812.644444444442</v>
      </c>
      <c r="F3602" s="3">
        <v>1.63</v>
      </c>
      <c r="G3602">
        <v>14096</v>
      </c>
      <c r="H3602" t="s">
        <v>17</v>
      </c>
      <c r="I3602" s="3">
        <v>3.26</v>
      </c>
      <c r="J3602">
        <v>2011</v>
      </c>
      <c r="K3602">
        <v>9</v>
      </c>
      <c r="L3602" t="s">
        <v>90</v>
      </c>
      <c r="M3602" t="s">
        <v>91</v>
      </c>
      <c r="N3602">
        <v>0</v>
      </c>
      <c r="O3602">
        <v>1</v>
      </c>
      <c r="P3602" t="s">
        <v>32</v>
      </c>
    </row>
    <row r="3603" spans="1:16" x14ac:dyDescent="0.3">
      <c r="A3603">
        <v>557067</v>
      </c>
      <c r="B3603">
        <v>23050</v>
      </c>
      <c r="C3603" t="s">
        <v>1112</v>
      </c>
      <c r="D3603">
        <v>4</v>
      </c>
      <c r="E3603" s="2">
        <v>40710.633333333331</v>
      </c>
      <c r="F3603" s="3">
        <v>8.25</v>
      </c>
      <c r="G3603">
        <v>13098</v>
      </c>
      <c r="H3603" t="s">
        <v>17</v>
      </c>
      <c r="I3603" s="3">
        <v>33</v>
      </c>
      <c r="J3603">
        <v>2011</v>
      </c>
      <c r="K3603">
        <v>6</v>
      </c>
      <c r="L3603" t="s">
        <v>34</v>
      </c>
      <c r="M3603" t="s">
        <v>35</v>
      </c>
      <c r="N3603">
        <v>0</v>
      </c>
      <c r="O3603">
        <v>1</v>
      </c>
      <c r="P3603" t="s">
        <v>32</v>
      </c>
    </row>
    <row r="3604" spans="1:16" x14ac:dyDescent="0.3">
      <c r="A3604">
        <v>574534</v>
      </c>
      <c r="B3604">
        <v>22630</v>
      </c>
      <c r="C3604" t="s">
        <v>257</v>
      </c>
      <c r="D3604">
        <v>64</v>
      </c>
      <c r="E3604" s="2">
        <v>40851.601388888892</v>
      </c>
      <c r="F3604" s="3">
        <v>1.65</v>
      </c>
      <c r="G3604">
        <v>15061</v>
      </c>
      <c r="H3604" t="s">
        <v>17</v>
      </c>
      <c r="I3604" s="3">
        <v>105.6</v>
      </c>
      <c r="J3604">
        <v>2011</v>
      </c>
      <c r="K3604">
        <v>11</v>
      </c>
      <c r="L3604" t="s">
        <v>22</v>
      </c>
      <c r="M3604" t="s">
        <v>23</v>
      </c>
      <c r="N3604">
        <v>0</v>
      </c>
      <c r="O3604">
        <v>1</v>
      </c>
      <c r="P3604" t="s">
        <v>32</v>
      </c>
    </row>
    <row r="3605" spans="1:16" x14ac:dyDescent="0.3">
      <c r="A3605">
        <v>540352</v>
      </c>
      <c r="B3605">
        <v>20652</v>
      </c>
      <c r="C3605" t="s">
        <v>78</v>
      </c>
      <c r="D3605">
        <v>3</v>
      </c>
      <c r="E3605" s="2">
        <v>40549.602083333331</v>
      </c>
      <c r="F3605" s="3">
        <v>0.85</v>
      </c>
      <c r="H3605" t="s">
        <v>17</v>
      </c>
      <c r="I3605" s="3">
        <v>2.5499999999999998</v>
      </c>
      <c r="J3605">
        <v>2011</v>
      </c>
      <c r="K3605">
        <v>1</v>
      </c>
      <c r="L3605" t="s">
        <v>48</v>
      </c>
      <c r="M3605" t="s">
        <v>49</v>
      </c>
      <c r="N3605">
        <v>0</v>
      </c>
      <c r="O3605">
        <v>1</v>
      </c>
      <c r="P3605" t="s">
        <v>20</v>
      </c>
    </row>
    <row r="3606" spans="1:16" x14ac:dyDescent="0.3">
      <c r="A3606">
        <v>580635</v>
      </c>
      <c r="B3606">
        <v>84879</v>
      </c>
      <c r="C3606" t="s">
        <v>324</v>
      </c>
      <c r="D3606">
        <v>4</v>
      </c>
      <c r="E3606" s="2">
        <v>40882.520833333343</v>
      </c>
      <c r="F3606" s="3">
        <v>1.69</v>
      </c>
      <c r="G3606">
        <v>14649</v>
      </c>
      <c r="H3606" t="s">
        <v>17</v>
      </c>
      <c r="I3606" s="3">
        <v>6.76</v>
      </c>
      <c r="J3606">
        <v>2011</v>
      </c>
      <c r="K3606">
        <v>12</v>
      </c>
      <c r="L3606" t="s">
        <v>26</v>
      </c>
      <c r="M3606" t="s">
        <v>39</v>
      </c>
      <c r="N3606">
        <v>0</v>
      </c>
      <c r="O3606">
        <v>1</v>
      </c>
      <c r="P3606" t="s">
        <v>32</v>
      </c>
    </row>
    <row r="3607" spans="1:16" x14ac:dyDescent="0.3">
      <c r="A3607">
        <v>538630</v>
      </c>
      <c r="B3607">
        <v>22381</v>
      </c>
      <c r="C3607" t="s">
        <v>1564</v>
      </c>
      <c r="D3607">
        <v>10</v>
      </c>
      <c r="E3607" s="2">
        <v>40525.559027777781</v>
      </c>
      <c r="F3607" s="3">
        <v>2.1</v>
      </c>
      <c r="G3607">
        <v>14565</v>
      </c>
      <c r="H3607" t="s">
        <v>17</v>
      </c>
      <c r="I3607" s="3">
        <v>21</v>
      </c>
      <c r="J3607">
        <v>2010</v>
      </c>
      <c r="K3607">
        <v>12</v>
      </c>
      <c r="L3607" t="s">
        <v>26</v>
      </c>
      <c r="M3607" t="s">
        <v>27</v>
      </c>
      <c r="N3607">
        <v>0</v>
      </c>
      <c r="O3607">
        <v>1</v>
      </c>
      <c r="P3607" t="s">
        <v>32</v>
      </c>
    </row>
    <row r="3608" spans="1:16" x14ac:dyDescent="0.3">
      <c r="A3608">
        <v>554088</v>
      </c>
      <c r="B3608" t="s">
        <v>1983</v>
      </c>
      <c r="C3608" t="s">
        <v>1984</v>
      </c>
      <c r="D3608">
        <v>12</v>
      </c>
      <c r="E3608" s="2">
        <v>40685.508333333331</v>
      </c>
      <c r="F3608" s="3">
        <v>4.25</v>
      </c>
      <c r="G3608">
        <v>16801</v>
      </c>
      <c r="H3608" t="s">
        <v>17</v>
      </c>
      <c r="I3608" s="3">
        <v>51</v>
      </c>
      <c r="J3608">
        <v>2011</v>
      </c>
      <c r="K3608">
        <v>5</v>
      </c>
      <c r="L3608" t="s">
        <v>18</v>
      </c>
      <c r="M3608" t="s">
        <v>19</v>
      </c>
      <c r="N3608">
        <v>0</v>
      </c>
      <c r="O3608">
        <v>1</v>
      </c>
      <c r="P3608" t="s">
        <v>32</v>
      </c>
    </row>
    <row r="3609" spans="1:16" x14ac:dyDescent="0.3">
      <c r="A3609" t="s">
        <v>962</v>
      </c>
      <c r="B3609" t="s">
        <v>1027</v>
      </c>
      <c r="C3609" t="s">
        <v>1028</v>
      </c>
      <c r="D3609">
        <v>-14</v>
      </c>
      <c r="E3609" s="2">
        <v>40798.75277777778</v>
      </c>
      <c r="F3609" s="3">
        <v>2.08</v>
      </c>
      <c r="G3609">
        <v>14688</v>
      </c>
      <c r="H3609" t="s">
        <v>17</v>
      </c>
      <c r="I3609" s="3">
        <v>-29.12</v>
      </c>
      <c r="J3609">
        <v>2011</v>
      </c>
      <c r="K3609">
        <v>9</v>
      </c>
      <c r="L3609" t="s">
        <v>90</v>
      </c>
      <c r="M3609" t="s">
        <v>91</v>
      </c>
      <c r="N3609">
        <v>1</v>
      </c>
      <c r="O3609">
        <v>0</v>
      </c>
      <c r="P3609" t="s">
        <v>32</v>
      </c>
    </row>
    <row r="3610" spans="1:16" x14ac:dyDescent="0.3">
      <c r="A3610">
        <v>580482</v>
      </c>
      <c r="B3610">
        <v>22371</v>
      </c>
      <c r="C3610" t="s">
        <v>1636</v>
      </c>
      <c r="D3610">
        <v>1</v>
      </c>
      <c r="E3610" s="2">
        <v>40881.530555555553</v>
      </c>
      <c r="F3610" s="3">
        <v>4.25</v>
      </c>
      <c r="G3610">
        <v>16033</v>
      </c>
      <c r="H3610" t="s">
        <v>17</v>
      </c>
      <c r="I3610" s="3">
        <v>4.25</v>
      </c>
      <c r="J3610">
        <v>2011</v>
      </c>
      <c r="K3610">
        <v>12</v>
      </c>
      <c r="L3610" t="s">
        <v>26</v>
      </c>
      <c r="M3610" t="s">
        <v>39</v>
      </c>
      <c r="N3610">
        <v>0</v>
      </c>
      <c r="O3610">
        <v>1</v>
      </c>
      <c r="P3610" t="s">
        <v>32</v>
      </c>
    </row>
    <row r="3611" spans="1:16" x14ac:dyDescent="0.3">
      <c r="A3611">
        <v>568792</v>
      </c>
      <c r="B3611">
        <v>23175</v>
      </c>
      <c r="C3611" t="s">
        <v>208</v>
      </c>
      <c r="D3611">
        <v>4</v>
      </c>
      <c r="E3611" s="2">
        <v>40815.411805555559</v>
      </c>
      <c r="F3611" s="3">
        <v>3.25</v>
      </c>
      <c r="G3611">
        <v>18192</v>
      </c>
      <c r="H3611" t="s">
        <v>17</v>
      </c>
      <c r="I3611" s="3">
        <v>13</v>
      </c>
      <c r="J3611">
        <v>2011</v>
      </c>
      <c r="K3611">
        <v>9</v>
      </c>
      <c r="L3611" t="s">
        <v>90</v>
      </c>
      <c r="M3611" t="s">
        <v>91</v>
      </c>
      <c r="N3611">
        <v>0</v>
      </c>
      <c r="O3611">
        <v>1</v>
      </c>
      <c r="P3611" t="s">
        <v>32</v>
      </c>
    </row>
    <row r="3612" spans="1:16" x14ac:dyDescent="0.3">
      <c r="A3612">
        <v>568984</v>
      </c>
      <c r="B3612">
        <v>22283</v>
      </c>
      <c r="C3612" t="s">
        <v>1631</v>
      </c>
      <c r="D3612">
        <v>1</v>
      </c>
      <c r="E3612" s="2">
        <v>40815.664583333331</v>
      </c>
      <c r="F3612" s="3">
        <v>7.95</v>
      </c>
      <c r="G3612">
        <v>17813</v>
      </c>
      <c r="H3612" t="s">
        <v>17</v>
      </c>
      <c r="I3612" s="3">
        <v>7.95</v>
      </c>
      <c r="J3612">
        <v>2011</v>
      </c>
      <c r="K3612">
        <v>9</v>
      </c>
      <c r="L3612" t="s">
        <v>90</v>
      </c>
      <c r="M3612" t="s">
        <v>91</v>
      </c>
      <c r="N3612">
        <v>0</v>
      </c>
      <c r="O3612">
        <v>1</v>
      </c>
      <c r="P3612" t="s">
        <v>32</v>
      </c>
    </row>
    <row r="3613" spans="1:16" x14ac:dyDescent="0.3">
      <c r="A3613">
        <v>569977</v>
      </c>
      <c r="B3613">
        <v>23414</v>
      </c>
      <c r="C3613" t="s">
        <v>1985</v>
      </c>
      <c r="D3613">
        <v>3</v>
      </c>
      <c r="E3613" s="2">
        <v>40822.810416666667</v>
      </c>
      <c r="F3613" s="3">
        <v>9.9499999999999993</v>
      </c>
      <c r="G3613">
        <v>14702</v>
      </c>
      <c r="H3613" t="s">
        <v>17</v>
      </c>
      <c r="I3613" s="3">
        <v>29.85</v>
      </c>
      <c r="J3613">
        <v>2011</v>
      </c>
      <c r="K3613">
        <v>10</v>
      </c>
      <c r="L3613" t="s">
        <v>42</v>
      </c>
      <c r="M3613" t="s">
        <v>43</v>
      </c>
      <c r="N3613">
        <v>0</v>
      </c>
      <c r="O3613">
        <v>1</v>
      </c>
      <c r="P3613" t="s">
        <v>32</v>
      </c>
    </row>
    <row r="3614" spans="1:16" x14ac:dyDescent="0.3">
      <c r="A3614">
        <v>547248</v>
      </c>
      <c r="B3614">
        <v>20726</v>
      </c>
      <c r="C3614" t="s">
        <v>519</v>
      </c>
      <c r="D3614">
        <v>1</v>
      </c>
      <c r="E3614" s="2">
        <v>40624.390972222223</v>
      </c>
      <c r="F3614" s="3">
        <v>4.13</v>
      </c>
      <c r="H3614" t="s">
        <v>17</v>
      </c>
      <c r="I3614" s="3">
        <v>4.13</v>
      </c>
      <c r="J3614">
        <v>2011</v>
      </c>
      <c r="K3614">
        <v>3</v>
      </c>
      <c r="L3614" t="s">
        <v>30</v>
      </c>
      <c r="M3614" t="s">
        <v>31</v>
      </c>
      <c r="N3614">
        <v>0</v>
      </c>
      <c r="O3614">
        <v>1</v>
      </c>
      <c r="P3614" t="s">
        <v>20</v>
      </c>
    </row>
    <row r="3615" spans="1:16" x14ac:dyDescent="0.3">
      <c r="A3615">
        <v>557322</v>
      </c>
      <c r="B3615">
        <v>22986</v>
      </c>
      <c r="C3615" t="s">
        <v>725</v>
      </c>
      <c r="D3615">
        <v>25</v>
      </c>
      <c r="E3615" s="2">
        <v>40714.37777777778</v>
      </c>
      <c r="F3615" s="3">
        <v>0.42</v>
      </c>
      <c r="G3615">
        <v>17444</v>
      </c>
      <c r="H3615" t="s">
        <v>165</v>
      </c>
      <c r="I3615" s="3">
        <v>10.5</v>
      </c>
      <c r="J3615">
        <v>2011</v>
      </c>
      <c r="K3615">
        <v>6</v>
      </c>
      <c r="L3615" t="s">
        <v>34</v>
      </c>
      <c r="M3615" t="s">
        <v>35</v>
      </c>
      <c r="N3615">
        <v>0</v>
      </c>
      <c r="O3615">
        <v>1</v>
      </c>
      <c r="P3615" t="s">
        <v>32</v>
      </c>
    </row>
    <row r="3616" spans="1:16" x14ac:dyDescent="0.3">
      <c r="A3616">
        <v>548484</v>
      </c>
      <c r="B3616">
        <v>20718</v>
      </c>
      <c r="C3616" t="s">
        <v>1031</v>
      </c>
      <c r="D3616">
        <v>2</v>
      </c>
      <c r="E3616" s="2">
        <v>40633.529861111107</v>
      </c>
      <c r="F3616" s="3">
        <v>1.25</v>
      </c>
      <c r="G3616">
        <v>13571</v>
      </c>
      <c r="H3616" t="s">
        <v>17</v>
      </c>
      <c r="I3616" s="3">
        <v>2.5</v>
      </c>
      <c r="J3616">
        <v>2011</v>
      </c>
      <c r="K3616">
        <v>3</v>
      </c>
      <c r="L3616" t="s">
        <v>30</v>
      </c>
      <c r="M3616" t="s">
        <v>31</v>
      </c>
      <c r="N3616">
        <v>0</v>
      </c>
      <c r="O3616">
        <v>1</v>
      </c>
      <c r="P3616" t="s">
        <v>32</v>
      </c>
    </row>
    <row r="3617" spans="1:16" x14ac:dyDescent="0.3">
      <c r="A3617">
        <v>561115</v>
      </c>
      <c r="B3617">
        <v>21671</v>
      </c>
      <c r="C3617" t="s">
        <v>1161</v>
      </c>
      <c r="D3617">
        <v>24</v>
      </c>
      <c r="E3617" s="2">
        <v>40749.508333333331</v>
      </c>
      <c r="F3617" s="3">
        <v>1.25</v>
      </c>
      <c r="G3617">
        <v>17675</v>
      </c>
      <c r="H3617" t="s">
        <v>17</v>
      </c>
      <c r="I3617" s="3">
        <v>30</v>
      </c>
      <c r="J3617">
        <v>2011</v>
      </c>
      <c r="K3617">
        <v>7</v>
      </c>
      <c r="L3617" t="s">
        <v>59</v>
      </c>
      <c r="M3617" t="s">
        <v>60</v>
      </c>
      <c r="N3617">
        <v>0</v>
      </c>
      <c r="O3617">
        <v>1</v>
      </c>
      <c r="P3617" t="s">
        <v>32</v>
      </c>
    </row>
    <row r="3618" spans="1:16" x14ac:dyDescent="0.3">
      <c r="A3618">
        <v>537640</v>
      </c>
      <c r="B3618">
        <v>84987</v>
      </c>
      <c r="C3618" t="s">
        <v>518</v>
      </c>
      <c r="D3618">
        <v>1</v>
      </c>
      <c r="E3618" s="2">
        <v>40519.646527777782</v>
      </c>
      <c r="F3618" s="3">
        <v>3.83</v>
      </c>
      <c r="H3618" t="s">
        <v>17</v>
      </c>
      <c r="I3618" s="3">
        <v>3.83</v>
      </c>
      <c r="J3618">
        <v>2010</v>
      </c>
      <c r="K3618">
        <v>12</v>
      </c>
      <c r="L3618" t="s">
        <v>26</v>
      </c>
      <c r="M3618" t="s">
        <v>27</v>
      </c>
      <c r="N3618">
        <v>0</v>
      </c>
      <c r="O3618">
        <v>1</v>
      </c>
      <c r="P3618" t="s">
        <v>20</v>
      </c>
    </row>
    <row r="3619" spans="1:16" x14ac:dyDescent="0.3">
      <c r="A3619">
        <v>536632</v>
      </c>
      <c r="B3619">
        <v>22924</v>
      </c>
      <c r="C3619" t="s">
        <v>1151</v>
      </c>
      <c r="D3619">
        <v>12</v>
      </c>
      <c r="E3619" s="2">
        <v>40514.459722222222</v>
      </c>
      <c r="F3619" s="3">
        <v>0.85</v>
      </c>
      <c r="G3619">
        <v>14388</v>
      </c>
      <c r="H3619" t="s">
        <v>17</v>
      </c>
      <c r="I3619" s="3">
        <v>10.199999999999999</v>
      </c>
      <c r="J3619">
        <v>2010</v>
      </c>
      <c r="K3619">
        <v>12</v>
      </c>
      <c r="L3619" t="s">
        <v>26</v>
      </c>
      <c r="M3619" t="s">
        <v>27</v>
      </c>
      <c r="N3619">
        <v>0</v>
      </c>
      <c r="O3619">
        <v>1</v>
      </c>
      <c r="P3619" t="s">
        <v>32</v>
      </c>
    </row>
    <row r="3620" spans="1:16" x14ac:dyDescent="0.3">
      <c r="A3620">
        <v>556459</v>
      </c>
      <c r="B3620">
        <v>21931</v>
      </c>
      <c r="C3620" t="s">
        <v>1864</v>
      </c>
      <c r="D3620">
        <v>1</v>
      </c>
      <c r="E3620" s="2">
        <v>40704.725694444453</v>
      </c>
      <c r="F3620" s="3">
        <v>4.13</v>
      </c>
      <c r="H3620" t="s">
        <v>17</v>
      </c>
      <c r="I3620" s="3">
        <v>4.13</v>
      </c>
      <c r="J3620">
        <v>2011</v>
      </c>
      <c r="K3620">
        <v>6</v>
      </c>
      <c r="L3620" t="s">
        <v>34</v>
      </c>
      <c r="M3620" t="s">
        <v>35</v>
      </c>
      <c r="N3620">
        <v>0</v>
      </c>
      <c r="O3620">
        <v>1</v>
      </c>
      <c r="P3620" t="s">
        <v>20</v>
      </c>
    </row>
    <row r="3621" spans="1:16" x14ac:dyDescent="0.3">
      <c r="A3621">
        <v>578995</v>
      </c>
      <c r="B3621">
        <v>20727</v>
      </c>
      <c r="C3621" t="s">
        <v>512</v>
      </c>
      <c r="D3621">
        <v>10</v>
      </c>
      <c r="E3621" s="2">
        <v>40874.665972222218</v>
      </c>
      <c r="F3621" s="3">
        <v>1.65</v>
      </c>
      <c r="G3621">
        <v>15861</v>
      </c>
      <c r="H3621" t="s">
        <v>17</v>
      </c>
      <c r="I3621" s="3">
        <v>16.5</v>
      </c>
      <c r="J3621">
        <v>2011</v>
      </c>
      <c r="K3621">
        <v>11</v>
      </c>
      <c r="L3621" t="s">
        <v>22</v>
      </c>
      <c r="M3621" t="s">
        <v>23</v>
      </c>
      <c r="N3621">
        <v>0</v>
      </c>
      <c r="O3621">
        <v>1</v>
      </c>
      <c r="P3621" t="s">
        <v>32</v>
      </c>
    </row>
    <row r="3622" spans="1:16" x14ac:dyDescent="0.3">
      <c r="A3622">
        <v>537231</v>
      </c>
      <c r="B3622">
        <v>22867</v>
      </c>
      <c r="C3622" t="s">
        <v>530</v>
      </c>
      <c r="D3622">
        <v>12</v>
      </c>
      <c r="E3622" s="2">
        <v>40518.38958333333</v>
      </c>
      <c r="F3622" s="3">
        <v>2.1</v>
      </c>
      <c r="G3622">
        <v>13652</v>
      </c>
      <c r="H3622" t="s">
        <v>17</v>
      </c>
      <c r="I3622" s="3">
        <v>25.2</v>
      </c>
      <c r="J3622">
        <v>2010</v>
      </c>
      <c r="K3622">
        <v>12</v>
      </c>
      <c r="L3622" t="s">
        <v>26</v>
      </c>
      <c r="M3622" t="s">
        <v>27</v>
      </c>
      <c r="N3622">
        <v>0</v>
      </c>
      <c r="O3622">
        <v>1</v>
      </c>
      <c r="P3622" t="s">
        <v>32</v>
      </c>
    </row>
    <row r="3623" spans="1:16" x14ac:dyDescent="0.3">
      <c r="A3623">
        <v>559063</v>
      </c>
      <c r="B3623">
        <v>22568</v>
      </c>
      <c r="C3623" t="s">
        <v>1476</v>
      </c>
      <c r="D3623">
        <v>1</v>
      </c>
      <c r="E3623" s="2">
        <v>40730.423611111109</v>
      </c>
      <c r="F3623" s="3">
        <v>3.75</v>
      </c>
      <c r="G3623">
        <v>17220</v>
      </c>
      <c r="H3623" t="s">
        <v>17</v>
      </c>
      <c r="I3623" s="3">
        <v>3.75</v>
      </c>
      <c r="J3623">
        <v>2011</v>
      </c>
      <c r="K3623">
        <v>7</v>
      </c>
      <c r="L3623" t="s">
        <v>59</v>
      </c>
      <c r="M3623" t="s">
        <v>60</v>
      </c>
      <c r="N3623">
        <v>0</v>
      </c>
      <c r="O3623">
        <v>1</v>
      </c>
      <c r="P3623" t="s">
        <v>32</v>
      </c>
    </row>
    <row r="3624" spans="1:16" x14ac:dyDescent="0.3">
      <c r="A3624">
        <v>555896</v>
      </c>
      <c r="B3624">
        <v>20718</v>
      </c>
      <c r="C3624" t="s">
        <v>1031</v>
      </c>
      <c r="D3624">
        <v>10</v>
      </c>
      <c r="E3624" s="2">
        <v>40701.669444444437</v>
      </c>
      <c r="F3624" s="3">
        <v>1.25</v>
      </c>
      <c r="G3624">
        <v>15640</v>
      </c>
      <c r="H3624" t="s">
        <v>17</v>
      </c>
      <c r="I3624" s="3">
        <v>12.5</v>
      </c>
      <c r="J3624">
        <v>2011</v>
      </c>
      <c r="K3624">
        <v>6</v>
      </c>
      <c r="L3624" t="s">
        <v>34</v>
      </c>
      <c r="M3624" t="s">
        <v>35</v>
      </c>
      <c r="N3624">
        <v>0</v>
      </c>
      <c r="O3624">
        <v>1</v>
      </c>
      <c r="P3624" t="s">
        <v>32</v>
      </c>
    </row>
    <row r="3625" spans="1:16" x14ac:dyDescent="0.3">
      <c r="A3625">
        <v>569721</v>
      </c>
      <c r="B3625">
        <v>22821</v>
      </c>
      <c r="C3625" t="s">
        <v>1892</v>
      </c>
      <c r="D3625">
        <v>12</v>
      </c>
      <c r="E3625" s="2">
        <v>40822.394444444442</v>
      </c>
      <c r="F3625" s="3">
        <v>0.65</v>
      </c>
      <c r="G3625">
        <v>12628</v>
      </c>
      <c r="H3625" t="s">
        <v>74</v>
      </c>
      <c r="I3625" s="3">
        <v>7.8000000000000007</v>
      </c>
      <c r="J3625">
        <v>2011</v>
      </c>
      <c r="K3625">
        <v>10</v>
      </c>
      <c r="L3625" t="s">
        <v>42</v>
      </c>
      <c r="M3625" t="s">
        <v>43</v>
      </c>
      <c r="N3625">
        <v>0</v>
      </c>
      <c r="O3625">
        <v>1</v>
      </c>
      <c r="P3625" t="s">
        <v>32</v>
      </c>
    </row>
    <row r="3626" spans="1:16" x14ac:dyDescent="0.3">
      <c r="A3626">
        <v>570111</v>
      </c>
      <c r="B3626">
        <v>22630</v>
      </c>
      <c r="C3626" t="s">
        <v>257</v>
      </c>
      <c r="D3626">
        <v>1</v>
      </c>
      <c r="E3626" s="2">
        <v>40823.519444444442</v>
      </c>
      <c r="F3626" s="3">
        <v>1.95</v>
      </c>
      <c r="G3626">
        <v>15005</v>
      </c>
      <c r="H3626" t="s">
        <v>17</v>
      </c>
      <c r="I3626" s="3">
        <v>1.95</v>
      </c>
      <c r="J3626">
        <v>2011</v>
      </c>
      <c r="K3626">
        <v>10</v>
      </c>
      <c r="L3626" t="s">
        <v>42</v>
      </c>
      <c r="M3626" t="s">
        <v>43</v>
      </c>
      <c r="N3626">
        <v>0</v>
      </c>
      <c r="O3626">
        <v>1</v>
      </c>
      <c r="P3626" t="s">
        <v>32</v>
      </c>
    </row>
    <row r="3627" spans="1:16" x14ac:dyDescent="0.3">
      <c r="A3627">
        <v>554617</v>
      </c>
      <c r="B3627">
        <v>22844</v>
      </c>
      <c r="C3627" t="s">
        <v>479</v>
      </c>
      <c r="D3627">
        <v>1</v>
      </c>
      <c r="E3627" s="2">
        <v>40688.472916666673</v>
      </c>
      <c r="F3627" s="3">
        <v>8.5</v>
      </c>
      <c r="G3627">
        <v>14593</v>
      </c>
      <c r="H3627" t="s">
        <v>17</v>
      </c>
      <c r="I3627" s="3">
        <v>8.5</v>
      </c>
      <c r="J3627">
        <v>2011</v>
      </c>
      <c r="K3627">
        <v>5</v>
      </c>
      <c r="L3627" t="s">
        <v>18</v>
      </c>
      <c r="M3627" t="s">
        <v>19</v>
      </c>
      <c r="N3627">
        <v>0</v>
      </c>
      <c r="O3627">
        <v>1</v>
      </c>
      <c r="P3627" t="s">
        <v>32</v>
      </c>
    </row>
    <row r="3628" spans="1:16" x14ac:dyDescent="0.3">
      <c r="A3628">
        <v>537823</v>
      </c>
      <c r="B3628">
        <v>21519</v>
      </c>
      <c r="C3628" t="s">
        <v>1850</v>
      </c>
      <c r="D3628">
        <v>5</v>
      </c>
      <c r="E3628" s="2">
        <v>40520.600694444453</v>
      </c>
      <c r="F3628" s="3">
        <v>0.85</v>
      </c>
      <c r="H3628" t="s">
        <v>17</v>
      </c>
      <c r="I3628" s="3">
        <v>4.25</v>
      </c>
      <c r="J3628">
        <v>2010</v>
      </c>
      <c r="K3628">
        <v>12</v>
      </c>
      <c r="L3628" t="s">
        <v>26</v>
      </c>
      <c r="M3628" t="s">
        <v>27</v>
      </c>
      <c r="N3628">
        <v>0</v>
      </c>
      <c r="O3628">
        <v>1</v>
      </c>
      <c r="P3628" t="s">
        <v>20</v>
      </c>
    </row>
    <row r="3629" spans="1:16" x14ac:dyDescent="0.3">
      <c r="A3629">
        <v>575637</v>
      </c>
      <c r="B3629">
        <v>23067</v>
      </c>
      <c r="C3629" t="s">
        <v>415</v>
      </c>
      <c r="D3629">
        <v>1</v>
      </c>
      <c r="E3629" s="2">
        <v>40857.573611111111</v>
      </c>
      <c r="F3629" s="3">
        <v>4.1500000000000004</v>
      </c>
      <c r="G3629">
        <v>16904</v>
      </c>
      <c r="H3629" t="s">
        <v>17</v>
      </c>
      <c r="I3629" s="3">
        <v>4.1500000000000004</v>
      </c>
      <c r="J3629">
        <v>2011</v>
      </c>
      <c r="K3629">
        <v>11</v>
      </c>
      <c r="L3629" t="s">
        <v>22</v>
      </c>
      <c r="M3629" t="s">
        <v>23</v>
      </c>
      <c r="N3629">
        <v>0</v>
      </c>
      <c r="O3629">
        <v>1</v>
      </c>
      <c r="P3629" t="s">
        <v>32</v>
      </c>
    </row>
    <row r="3630" spans="1:16" x14ac:dyDescent="0.3">
      <c r="A3630">
        <v>559535</v>
      </c>
      <c r="B3630">
        <v>23282</v>
      </c>
      <c r="C3630" t="s">
        <v>1986</v>
      </c>
      <c r="D3630">
        <v>1</v>
      </c>
      <c r="E3630" s="2">
        <v>40734.511111111111</v>
      </c>
      <c r="F3630" s="3">
        <v>0.83</v>
      </c>
      <c r="G3630">
        <v>17841</v>
      </c>
      <c r="H3630" t="s">
        <v>17</v>
      </c>
      <c r="I3630" s="3">
        <v>0.83</v>
      </c>
      <c r="J3630">
        <v>2011</v>
      </c>
      <c r="K3630">
        <v>7</v>
      </c>
      <c r="L3630" t="s">
        <v>59</v>
      </c>
      <c r="M3630" t="s">
        <v>60</v>
      </c>
      <c r="N3630">
        <v>0</v>
      </c>
      <c r="O3630">
        <v>1</v>
      </c>
      <c r="P3630" t="s">
        <v>32</v>
      </c>
    </row>
    <row r="3631" spans="1:16" x14ac:dyDescent="0.3">
      <c r="A3631">
        <v>553182</v>
      </c>
      <c r="B3631">
        <v>21937</v>
      </c>
      <c r="C3631" t="s">
        <v>1987</v>
      </c>
      <c r="D3631">
        <v>2</v>
      </c>
      <c r="E3631" s="2">
        <v>40678.51458333333</v>
      </c>
      <c r="F3631" s="3">
        <v>2.95</v>
      </c>
      <c r="G3631">
        <v>17107</v>
      </c>
      <c r="H3631" t="s">
        <v>17</v>
      </c>
      <c r="I3631" s="3">
        <v>5.9</v>
      </c>
      <c r="J3631">
        <v>2011</v>
      </c>
      <c r="K3631">
        <v>5</v>
      </c>
      <c r="L3631" t="s">
        <v>18</v>
      </c>
      <c r="M3631" t="s">
        <v>19</v>
      </c>
      <c r="N3631">
        <v>0</v>
      </c>
      <c r="O3631">
        <v>1</v>
      </c>
      <c r="P3631" t="s">
        <v>32</v>
      </c>
    </row>
    <row r="3632" spans="1:16" x14ac:dyDescent="0.3">
      <c r="A3632">
        <v>567183</v>
      </c>
      <c r="B3632">
        <v>22800</v>
      </c>
      <c r="C3632" t="s">
        <v>1769</v>
      </c>
      <c r="D3632">
        <v>4</v>
      </c>
      <c r="E3632" s="2">
        <v>40804.647916666669</v>
      </c>
      <c r="F3632" s="3">
        <v>3.75</v>
      </c>
      <c r="G3632">
        <v>14769</v>
      </c>
      <c r="H3632" t="s">
        <v>17</v>
      </c>
      <c r="I3632" s="3">
        <v>15</v>
      </c>
      <c r="J3632">
        <v>2011</v>
      </c>
      <c r="K3632">
        <v>9</v>
      </c>
      <c r="L3632" t="s">
        <v>90</v>
      </c>
      <c r="M3632" t="s">
        <v>91</v>
      </c>
      <c r="N3632">
        <v>0</v>
      </c>
      <c r="O3632">
        <v>1</v>
      </c>
      <c r="P3632" t="s">
        <v>32</v>
      </c>
    </row>
    <row r="3633" spans="1:16" x14ac:dyDescent="0.3">
      <c r="A3633">
        <v>579440</v>
      </c>
      <c r="B3633">
        <v>23581</v>
      </c>
      <c r="C3633" t="s">
        <v>1042</v>
      </c>
      <c r="D3633">
        <v>10</v>
      </c>
      <c r="E3633" s="2">
        <v>40876.563888888893</v>
      </c>
      <c r="F3633" s="3">
        <v>2.08</v>
      </c>
      <c r="G3633">
        <v>14388</v>
      </c>
      <c r="H3633" t="s">
        <v>17</v>
      </c>
      <c r="I3633" s="3">
        <v>20.8</v>
      </c>
      <c r="J3633">
        <v>2011</v>
      </c>
      <c r="K3633">
        <v>11</v>
      </c>
      <c r="L3633" t="s">
        <v>22</v>
      </c>
      <c r="M3633" t="s">
        <v>23</v>
      </c>
      <c r="N3633">
        <v>0</v>
      </c>
      <c r="O3633">
        <v>1</v>
      </c>
      <c r="P3633" t="s">
        <v>32</v>
      </c>
    </row>
    <row r="3634" spans="1:16" x14ac:dyDescent="0.3">
      <c r="A3634">
        <v>573551</v>
      </c>
      <c r="B3634">
        <v>22158</v>
      </c>
      <c r="C3634" t="s">
        <v>604</v>
      </c>
      <c r="D3634">
        <v>12</v>
      </c>
      <c r="E3634" s="2">
        <v>40847.565972222219</v>
      </c>
      <c r="F3634" s="3">
        <v>2.95</v>
      </c>
      <c r="G3634">
        <v>15044</v>
      </c>
      <c r="H3634" t="s">
        <v>17</v>
      </c>
      <c r="I3634" s="3">
        <v>35.400000000000013</v>
      </c>
      <c r="J3634">
        <v>2011</v>
      </c>
      <c r="K3634">
        <v>10</v>
      </c>
      <c r="L3634" t="s">
        <v>42</v>
      </c>
      <c r="M3634" t="s">
        <v>43</v>
      </c>
      <c r="N3634">
        <v>0</v>
      </c>
      <c r="O3634">
        <v>1</v>
      </c>
      <c r="P3634" t="s">
        <v>32</v>
      </c>
    </row>
    <row r="3635" spans="1:16" x14ac:dyDescent="0.3">
      <c r="A3635">
        <v>562950</v>
      </c>
      <c r="B3635">
        <v>22753</v>
      </c>
      <c r="C3635" t="s">
        <v>1988</v>
      </c>
      <c r="D3635">
        <v>12</v>
      </c>
      <c r="E3635" s="2">
        <v>40766.413888888892</v>
      </c>
      <c r="F3635" s="3">
        <v>0.85</v>
      </c>
      <c r="G3635">
        <v>15608</v>
      </c>
      <c r="H3635" t="s">
        <v>17</v>
      </c>
      <c r="I3635" s="3">
        <v>10.199999999999999</v>
      </c>
      <c r="J3635">
        <v>2011</v>
      </c>
      <c r="K3635">
        <v>8</v>
      </c>
      <c r="L3635" t="s">
        <v>87</v>
      </c>
      <c r="M3635" t="s">
        <v>88</v>
      </c>
      <c r="N3635">
        <v>0</v>
      </c>
      <c r="O3635">
        <v>1</v>
      </c>
      <c r="P3635" t="s">
        <v>32</v>
      </c>
    </row>
    <row r="3636" spans="1:16" x14ac:dyDescent="0.3">
      <c r="A3636">
        <v>553890</v>
      </c>
      <c r="B3636" t="s">
        <v>1027</v>
      </c>
      <c r="C3636" t="s">
        <v>1028</v>
      </c>
      <c r="D3636">
        <v>2</v>
      </c>
      <c r="E3636" s="2">
        <v>40682.688888888893</v>
      </c>
      <c r="F3636" s="3">
        <v>4.13</v>
      </c>
      <c r="H3636" t="s">
        <v>17</v>
      </c>
      <c r="I3636" s="3">
        <v>8.26</v>
      </c>
      <c r="J3636">
        <v>2011</v>
      </c>
      <c r="K3636">
        <v>5</v>
      </c>
      <c r="L3636" t="s">
        <v>18</v>
      </c>
      <c r="M3636" t="s">
        <v>19</v>
      </c>
      <c r="N3636">
        <v>0</v>
      </c>
      <c r="O3636">
        <v>1</v>
      </c>
      <c r="P3636" t="s">
        <v>20</v>
      </c>
    </row>
    <row r="3637" spans="1:16" x14ac:dyDescent="0.3">
      <c r="A3637">
        <v>544656</v>
      </c>
      <c r="B3637">
        <v>22659</v>
      </c>
      <c r="C3637" t="s">
        <v>362</v>
      </c>
      <c r="D3637">
        <v>12</v>
      </c>
      <c r="E3637" s="2">
        <v>40596.543055555558</v>
      </c>
      <c r="F3637" s="3">
        <v>1.95</v>
      </c>
      <c r="G3637">
        <v>17442</v>
      </c>
      <c r="H3637" t="s">
        <v>17</v>
      </c>
      <c r="I3637" s="3">
        <v>23.4</v>
      </c>
      <c r="J3637">
        <v>2011</v>
      </c>
      <c r="K3637">
        <v>2</v>
      </c>
      <c r="L3637" t="s">
        <v>63</v>
      </c>
      <c r="M3637" t="s">
        <v>64</v>
      </c>
      <c r="N3637">
        <v>0</v>
      </c>
      <c r="O3637">
        <v>1</v>
      </c>
      <c r="P3637" t="s">
        <v>32</v>
      </c>
    </row>
    <row r="3638" spans="1:16" x14ac:dyDescent="0.3">
      <c r="A3638">
        <v>580304</v>
      </c>
      <c r="B3638">
        <v>23320</v>
      </c>
      <c r="C3638" t="s">
        <v>887</v>
      </c>
      <c r="D3638">
        <v>3</v>
      </c>
      <c r="E3638" s="2">
        <v>40879.600694444453</v>
      </c>
      <c r="F3638" s="3">
        <v>1.25</v>
      </c>
      <c r="G3638">
        <v>18055</v>
      </c>
      <c r="H3638" t="s">
        <v>17</v>
      </c>
      <c r="I3638" s="3">
        <v>3.75</v>
      </c>
      <c r="J3638">
        <v>2011</v>
      </c>
      <c r="K3638">
        <v>12</v>
      </c>
      <c r="L3638" t="s">
        <v>26</v>
      </c>
      <c r="M3638" t="s">
        <v>39</v>
      </c>
      <c r="N3638">
        <v>0</v>
      </c>
      <c r="O3638">
        <v>1</v>
      </c>
      <c r="P3638" t="s">
        <v>32</v>
      </c>
    </row>
    <row r="3639" spans="1:16" x14ac:dyDescent="0.3">
      <c r="A3639">
        <v>566434</v>
      </c>
      <c r="B3639">
        <v>21890</v>
      </c>
      <c r="C3639" t="s">
        <v>1587</v>
      </c>
      <c r="D3639">
        <v>15</v>
      </c>
      <c r="E3639" s="2">
        <v>40798.625694444447</v>
      </c>
      <c r="F3639" s="3">
        <v>3.25</v>
      </c>
      <c r="G3639">
        <v>17090</v>
      </c>
      <c r="H3639" t="s">
        <v>17</v>
      </c>
      <c r="I3639" s="3">
        <v>48.75</v>
      </c>
      <c r="J3639">
        <v>2011</v>
      </c>
      <c r="K3639">
        <v>9</v>
      </c>
      <c r="L3639" t="s">
        <v>90</v>
      </c>
      <c r="M3639" t="s">
        <v>91</v>
      </c>
      <c r="N3639">
        <v>0</v>
      </c>
      <c r="O3639">
        <v>1</v>
      </c>
      <c r="P3639" t="s">
        <v>32</v>
      </c>
    </row>
    <row r="3640" spans="1:16" x14ac:dyDescent="0.3">
      <c r="A3640">
        <v>544177</v>
      </c>
      <c r="B3640">
        <v>21731</v>
      </c>
      <c r="C3640" t="s">
        <v>112</v>
      </c>
      <c r="D3640">
        <v>6</v>
      </c>
      <c r="E3640" s="2">
        <v>40590.602083333331</v>
      </c>
      <c r="F3640" s="3">
        <v>1.65</v>
      </c>
      <c r="G3640">
        <v>13001</v>
      </c>
      <c r="H3640" t="s">
        <v>17</v>
      </c>
      <c r="I3640" s="3">
        <v>9.8999999999999986</v>
      </c>
      <c r="J3640">
        <v>2011</v>
      </c>
      <c r="K3640">
        <v>2</v>
      </c>
      <c r="L3640" t="s">
        <v>63</v>
      </c>
      <c r="M3640" t="s">
        <v>64</v>
      </c>
      <c r="N3640">
        <v>0</v>
      </c>
      <c r="O3640">
        <v>1</v>
      </c>
      <c r="P3640" t="s">
        <v>32</v>
      </c>
    </row>
    <row r="3641" spans="1:16" x14ac:dyDescent="0.3">
      <c r="A3641">
        <v>580956</v>
      </c>
      <c r="B3641">
        <v>22907</v>
      </c>
      <c r="C3641" t="s">
        <v>696</v>
      </c>
      <c r="D3641">
        <v>1</v>
      </c>
      <c r="E3641" s="2">
        <v>40883.599305555559</v>
      </c>
      <c r="F3641" s="3">
        <v>0.85</v>
      </c>
      <c r="G3641">
        <v>17841</v>
      </c>
      <c r="H3641" t="s">
        <v>17</v>
      </c>
      <c r="I3641" s="3">
        <v>0.85</v>
      </c>
      <c r="J3641">
        <v>2011</v>
      </c>
      <c r="K3641">
        <v>12</v>
      </c>
      <c r="L3641" t="s">
        <v>26</v>
      </c>
      <c r="M3641" t="s">
        <v>39</v>
      </c>
      <c r="N3641">
        <v>0</v>
      </c>
      <c r="O3641">
        <v>1</v>
      </c>
      <c r="P3641" t="s">
        <v>32</v>
      </c>
    </row>
    <row r="3642" spans="1:16" x14ac:dyDescent="0.3">
      <c r="A3642">
        <v>549787</v>
      </c>
      <c r="B3642" t="s">
        <v>1532</v>
      </c>
      <c r="C3642" t="s">
        <v>1533</v>
      </c>
      <c r="D3642">
        <v>6</v>
      </c>
      <c r="E3642" s="2">
        <v>40645.498611111107</v>
      </c>
      <c r="F3642" s="3">
        <v>0.39</v>
      </c>
      <c r="G3642">
        <v>13268</v>
      </c>
      <c r="H3642" t="s">
        <v>17</v>
      </c>
      <c r="I3642" s="3">
        <v>2.34</v>
      </c>
      <c r="J3642">
        <v>2011</v>
      </c>
      <c r="K3642">
        <v>4</v>
      </c>
      <c r="L3642" t="s">
        <v>66</v>
      </c>
      <c r="M3642" t="s">
        <v>67</v>
      </c>
      <c r="N3642">
        <v>0</v>
      </c>
      <c r="O3642">
        <v>1</v>
      </c>
      <c r="P3642" t="s">
        <v>32</v>
      </c>
    </row>
    <row r="3643" spans="1:16" x14ac:dyDescent="0.3">
      <c r="A3643">
        <v>569246</v>
      </c>
      <c r="B3643">
        <v>21991</v>
      </c>
      <c r="C3643" t="s">
        <v>1792</v>
      </c>
      <c r="D3643">
        <v>1</v>
      </c>
      <c r="E3643" s="2">
        <v>40819.414583333331</v>
      </c>
      <c r="F3643" s="3">
        <v>2.46</v>
      </c>
      <c r="G3643">
        <v>14096</v>
      </c>
      <c r="H3643" t="s">
        <v>17</v>
      </c>
      <c r="I3643" s="3">
        <v>2.46</v>
      </c>
      <c r="J3643">
        <v>2011</v>
      </c>
      <c r="K3643">
        <v>10</v>
      </c>
      <c r="L3643" t="s">
        <v>42</v>
      </c>
      <c r="M3643" t="s">
        <v>43</v>
      </c>
      <c r="N3643">
        <v>0</v>
      </c>
      <c r="O3643">
        <v>1</v>
      </c>
      <c r="P3643" t="s">
        <v>32</v>
      </c>
    </row>
    <row r="3644" spans="1:16" x14ac:dyDescent="0.3">
      <c r="A3644">
        <v>538071</v>
      </c>
      <c r="B3644">
        <v>21900</v>
      </c>
      <c r="C3644" t="s">
        <v>873</v>
      </c>
      <c r="D3644">
        <v>1</v>
      </c>
      <c r="E3644" s="2">
        <v>40521.589583333327</v>
      </c>
      <c r="F3644" s="3">
        <v>1.66</v>
      </c>
      <c r="H3644" t="s">
        <v>17</v>
      </c>
      <c r="I3644" s="3">
        <v>1.66</v>
      </c>
      <c r="J3644">
        <v>2010</v>
      </c>
      <c r="K3644">
        <v>12</v>
      </c>
      <c r="L3644" t="s">
        <v>26</v>
      </c>
      <c r="M3644" t="s">
        <v>27</v>
      </c>
      <c r="N3644">
        <v>0</v>
      </c>
      <c r="O3644">
        <v>1</v>
      </c>
      <c r="P3644" t="s">
        <v>20</v>
      </c>
    </row>
    <row r="3645" spans="1:16" x14ac:dyDescent="0.3">
      <c r="A3645">
        <v>552321</v>
      </c>
      <c r="B3645" t="s">
        <v>1989</v>
      </c>
      <c r="C3645" t="s">
        <v>1990</v>
      </c>
      <c r="D3645">
        <v>2</v>
      </c>
      <c r="E3645" s="2">
        <v>40672.385416666657</v>
      </c>
      <c r="F3645" s="3">
        <v>7.95</v>
      </c>
      <c r="G3645">
        <v>17049</v>
      </c>
      <c r="H3645" t="s">
        <v>17</v>
      </c>
      <c r="I3645" s="3">
        <v>15.9</v>
      </c>
      <c r="J3645">
        <v>2011</v>
      </c>
      <c r="K3645">
        <v>5</v>
      </c>
      <c r="L3645" t="s">
        <v>18</v>
      </c>
      <c r="M3645" t="s">
        <v>19</v>
      </c>
      <c r="N3645">
        <v>0</v>
      </c>
      <c r="O3645">
        <v>1</v>
      </c>
      <c r="P3645" t="s">
        <v>32</v>
      </c>
    </row>
    <row r="3646" spans="1:16" x14ac:dyDescent="0.3">
      <c r="A3646">
        <v>574070</v>
      </c>
      <c r="B3646">
        <v>23200</v>
      </c>
      <c r="C3646" t="s">
        <v>1172</v>
      </c>
      <c r="D3646">
        <v>10</v>
      </c>
      <c r="E3646" s="2">
        <v>40849.619444444441</v>
      </c>
      <c r="F3646" s="3">
        <v>2.08</v>
      </c>
      <c r="G3646">
        <v>16748</v>
      </c>
      <c r="H3646" t="s">
        <v>17</v>
      </c>
      <c r="I3646" s="3">
        <v>20.8</v>
      </c>
      <c r="J3646">
        <v>2011</v>
      </c>
      <c r="K3646">
        <v>11</v>
      </c>
      <c r="L3646" t="s">
        <v>22</v>
      </c>
      <c r="M3646" t="s">
        <v>23</v>
      </c>
      <c r="N3646">
        <v>0</v>
      </c>
      <c r="O3646">
        <v>1</v>
      </c>
      <c r="P3646" t="s">
        <v>32</v>
      </c>
    </row>
    <row r="3647" spans="1:16" x14ac:dyDescent="0.3">
      <c r="A3647">
        <v>578258</v>
      </c>
      <c r="B3647">
        <v>23224</v>
      </c>
      <c r="C3647" t="s">
        <v>1991</v>
      </c>
      <c r="D3647">
        <v>5</v>
      </c>
      <c r="E3647" s="2">
        <v>40870.542361111111</v>
      </c>
      <c r="F3647" s="3">
        <v>0.83</v>
      </c>
      <c r="G3647">
        <v>13263</v>
      </c>
      <c r="H3647" t="s">
        <v>17</v>
      </c>
      <c r="I3647" s="3">
        <v>4.1499999999999986</v>
      </c>
      <c r="J3647">
        <v>2011</v>
      </c>
      <c r="K3647">
        <v>11</v>
      </c>
      <c r="L3647" t="s">
        <v>22</v>
      </c>
      <c r="M3647" t="s">
        <v>23</v>
      </c>
      <c r="N3647">
        <v>0</v>
      </c>
      <c r="O3647">
        <v>1</v>
      </c>
      <c r="P3647" t="s">
        <v>32</v>
      </c>
    </row>
    <row r="3648" spans="1:16" x14ac:dyDescent="0.3">
      <c r="A3648">
        <v>577768</v>
      </c>
      <c r="B3648">
        <v>23310</v>
      </c>
      <c r="C3648" t="s">
        <v>1651</v>
      </c>
      <c r="D3648">
        <v>5</v>
      </c>
      <c r="E3648" s="2">
        <v>40868.637499999997</v>
      </c>
      <c r="F3648" s="3">
        <v>0.83</v>
      </c>
      <c r="H3648" t="s">
        <v>17</v>
      </c>
      <c r="I3648" s="3">
        <v>4.1499999999999986</v>
      </c>
      <c r="J3648">
        <v>2011</v>
      </c>
      <c r="K3648">
        <v>11</v>
      </c>
      <c r="L3648" t="s">
        <v>22</v>
      </c>
      <c r="M3648" t="s">
        <v>23</v>
      </c>
      <c r="N3648">
        <v>0</v>
      </c>
      <c r="O3648">
        <v>1</v>
      </c>
      <c r="P3648" t="s">
        <v>20</v>
      </c>
    </row>
    <row r="3649" spans="1:16" x14ac:dyDescent="0.3">
      <c r="A3649">
        <v>576051</v>
      </c>
      <c r="B3649">
        <v>22963</v>
      </c>
      <c r="C3649" t="s">
        <v>421</v>
      </c>
      <c r="D3649">
        <v>12</v>
      </c>
      <c r="E3649" s="2">
        <v>40860.614583333343</v>
      </c>
      <c r="F3649" s="3">
        <v>0.85</v>
      </c>
      <c r="G3649">
        <v>14911</v>
      </c>
      <c r="H3649" t="s">
        <v>191</v>
      </c>
      <c r="I3649" s="3">
        <v>10.199999999999999</v>
      </c>
      <c r="J3649">
        <v>2011</v>
      </c>
      <c r="K3649">
        <v>11</v>
      </c>
      <c r="L3649" t="s">
        <v>22</v>
      </c>
      <c r="M3649" t="s">
        <v>23</v>
      </c>
      <c r="N3649">
        <v>0</v>
      </c>
      <c r="O3649">
        <v>1</v>
      </c>
      <c r="P3649" t="s">
        <v>32</v>
      </c>
    </row>
    <row r="3650" spans="1:16" x14ac:dyDescent="0.3">
      <c r="A3650">
        <v>539745</v>
      </c>
      <c r="B3650">
        <v>21577</v>
      </c>
      <c r="C3650" t="s">
        <v>1490</v>
      </c>
      <c r="D3650">
        <v>1</v>
      </c>
      <c r="E3650" s="2">
        <v>40533.63958333333</v>
      </c>
      <c r="F3650" s="3">
        <v>5.0599999999999996</v>
      </c>
      <c r="H3650" t="s">
        <v>17</v>
      </c>
      <c r="I3650" s="3">
        <v>5.0599999999999996</v>
      </c>
      <c r="J3650">
        <v>2010</v>
      </c>
      <c r="K3650">
        <v>12</v>
      </c>
      <c r="L3650" t="s">
        <v>26</v>
      </c>
      <c r="M3650" t="s">
        <v>27</v>
      </c>
      <c r="N3650">
        <v>0</v>
      </c>
      <c r="O3650">
        <v>1</v>
      </c>
      <c r="P3650" t="s">
        <v>20</v>
      </c>
    </row>
    <row r="3651" spans="1:16" x14ac:dyDescent="0.3">
      <c r="A3651">
        <v>554520</v>
      </c>
      <c r="B3651">
        <v>22421</v>
      </c>
      <c r="C3651" t="s">
        <v>879</v>
      </c>
      <c r="D3651">
        <v>1</v>
      </c>
      <c r="E3651" s="2">
        <v>40687.710416666669</v>
      </c>
      <c r="F3651" s="3">
        <v>0.42</v>
      </c>
      <c r="G3651">
        <v>17841</v>
      </c>
      <c r="H3651" t="s">
        <v>17</v>
      </c>
      <c r="I3651" s="3">
        <v>0.42</v>
      </c>
      <c r="J3651">
        <v>2011</v>
      </c>
      <c r="K3651">
        <v>5</v>
      </c>
      <c r="L3651" t="s">
        <v>18</v>
      </c>
      <c r="M3651" t="s">
        <v>19</v>
      </c>
      <c r="N3651">
        <v>0</v>
      </c>
      <c r="O3651">
        <v>1</v>
      </c>
      <c r="P3651" t="s">
        <v>32</v>
      </c>
    </row>
    <row r="3652" spans="1:16" x14ac:dyDescent="0.3">
      <c r="A3652">
        <v>540274</v>
      </c>
      <c r="B3652">
        <v>22792</v>
      </c>
      <c r="C3652" t="s">
        <v>1286</v>
      </c>
      <c r="D3652">
        <v>24</v>
      </c>
      <c r="E3652" s="2">
        <v>40549.499305555553</v>
      </c>
      <c r="F3652" s="3">
        <v>0.85</v>
      </c>
      <c r="G3652">
        <v>14618</v>
      </c>
      <c r="H3652" t="s">
        <v>17</v>
      </c>
      <c r="I3652" s="3">
        <v>20.399999999999999</v>
      </c>
      <c r="J3652">
        <v>2011</v>
      </c>
      <c r="K3652">
        <v>1</v>
      </c>
      <c r="L3652" t="s">
        <v>48</v>
      </c>
      <c r="M3652" t="s">
        <v>49</v>
      </c>
      <c r="N3652">
        <v>0</v>
      </c>
      <c r="O3652">
        <v>1</v>
      </c>
      <c r="P3652" t="s">
        <v>32</v>
      </c>
    </row>
    <row r="3653" spans="1:16" x14ac:dyDescent="0.3">
      <c r="A3653">
        <v>571046</v>
      </c>
      <c r="B3653">
        <v>85150</v>
      </c>
      <c r="C3653" t="s">
        <v>1992</v>
      </c>
      <c r="D3653">
        <v>1</v>
      </c>
      <c r="E3653" s="2">
        <v>40829.565972222219</v>
      </c>
      <c r="F3653" s="3">
        <v>2.5499999999999998</v>
      </c>
      <c r="G3653">
        <v>18096</v>
      </c>
      <c r="H3653" t="s">
        <v>17</v>
      </c>
      <c r="I3653" s="3">
        <v>2.5499999999999998</v>
      </c>
      <c r="J3653">
        <v>2011</v>
      </c>
      <c r="K3653">
        <v>10</v>
      </c>
      <c r="L3653" t="s">
        <v>42</v>
      </c>
      <c r="M3653" t="s">
        <v>43</v>
      </c>
      <c r="N3653">
        <v>0</v>
      </c>
      <c r="O3653">
        <v>1</v>
      </c>
      <c r="P3653" t="s">
        <v>32</v>
      </c>
    </row>
    <row r="3654" spans="1:16" x14ac:dyDescent="0.3">
      <c r="A3654">
        <v>576668</v>
      </c>
      <c r="B3654">
        <v>21340</v>
      </c>
      <c r="C3654" t="s">
        <v>285</v>
      </c>
      <c r="D3654">
        <v>16</v>
      </c>
      <c r="E3654" s="2">
        <v>40863.492361111108</v>
      </c>
      <c r="F3654" s="3">
        <v>9.9499999999999993</v>
      </c>
      <c r="G3654">
        <v>18246</v>
      </c>
      <c r="H3654" t="s">
        <v>17</v>
      </c>
      <c r="I3654" s="3">
        <v>159.19999999999999</v>
      </c>
      <c r="J3654">
        <v>2011</v>
      </c>
      <c r="K3654">
        <v>11</v>
      </c>
      <c r="L3654" t="s">
        <v>22</v>
      </c>
      <c r="M3654" t="s">
        <v>23</v>
      </c>
      <c r="N3654">
        <v>0</v>
      </c>
      <c r="O3654">
        <v>1</v>
      </c>
      <c r="P3654" t="s">
        <v>32</v>
      </c>
    </row>
    <row r="3655" spans="1:16" x14ac:dyDescent="0.3">
      <c r="A3655">
        <v>566234</v>
      </c>
      <c r="B3655" t="s">
        <v>484</v>
      </c>
      <c r="C3655" t="s">
        <v>488</v>
      </c>
      <c r="D3655">
        <v>12</v>
      </c>
      <c r="E3655" s="2">
        <v>40797.463888888888</v>
      </c>
      <c r="F3655" s="3">
        <v>2.95</v>
      </c>
      <c r="G3655">
        <v>15035</v>
      </c>
      <c r="H3655" t="s">
        <v>17</v>
      </c>
      <c r="I3655" s="3">
        <v>35.400000000000013</v>
      </c>
      <c r="J3655">
        <v>2011</v>
      </c>
      <c r="K3655">
        <v>9</v>
      </c>
      <c r="L3655" t="s">
        <v>90</v>
      </c>
      <c r="M3655" t="s">
        <v>91</v>
      </c>
      <c r="N3655">
        <v>0</v>
      </c>
      <c r="O3655">
        <v>1</v>
      </c>
      <c r="P3655" t="s">
        <v>32</v>
      </c>
    </row>
    <row r="3656" spans="1:16" x14ac:dyDescent="0.3">
      <c r="A3656">
        <v>540154</v>
      </c>
      <c r="B3656">
        <v>22372</v>
      </c>
      <c r="C3656" t="s">
        <v>430</v>
      </c>
      <c r="D3656">
        <v>1</v>
      </c>
      <c r="E3656" s="2">
        <v>40548.479166666657</v>
      </c>
      <c r="F3656" s="3">
        <v>4.21</v>
      </c>
      <c r="H3656" t="s">
        <v>17</v>
      </c>
      <c r="I3656" s="3">
        <v>4.21</v>
      </c>
      <c r="J3656">
        <v>2011</v>
      </c>
      <c r="K3656">
        <v>1</v>
      </c>
      <c r="L3656" t="s">
        <v>48</v>
      </c>
      <c r="M3656" t="s">
        <v>49</v>
      </c>
      <c r="N3656">
        <v>0</v>
      </c>
      <c r="O3656">
        <v>1</v>
      </c>
      <c r="P3656" t="s">
        <v>20</v>
      </c>
    </row>
    <row r="3657" spans="1:16" x14ac:dyDescent="0.3">
      <c r="A3657">
        <v>559068</v>
      </c>
      <c r="B3657">
        <v>22457</v>
      </c>
      <c r="C3657" t="s">
        <v>51</v>
      </c>
      <c r="D3657">
        <v>1</v>
      </c>
      <c r="E3657" s="2">
        <v>40730.445138888892</v>
      </c>
      <c r="F3657" s="3">
        <v>2.95</v>
      </c>
      <c r="G3657">
        <v>17841</v>
      </c>
      <c r="H3657" t="s">
        <v>17</v>
      </c>
      <c r="I3657" s="3">
        <v>2.95</v>
      </c>
      <c r="J3657">
        <v>2011</v>
      </c>
      <c r="K3657">
        <v>7</v>
      </c>
      <c r="L3657" t="s">
        <v>59</v>
      </c>
      <c r="M3657" t="s">
        <v>60</v>
      </c>
      <c r="N3657">
        <v>0</v>
      </c>
      <c r="O3657">
        <v>1</v>
      </c>
      <c r="P3657" t="s">
        <v>32</v>
      </c>
    </row>
    <row r="3658" spans="1:16" x14ac:dyDescent="0.3">
      <c r="A3658">
        <v>546687</v>
      </c>
      <c r="B3658">
        <v>22743</v>
      </c>
      <c r="C3658" t="s">
        <v>1993</v>
      </c>
      <c r="D3658">
        <v>6</v>
      </c>
      <c r="E3658" s="2">
        <v>40618.415277777778</v>
      </c>
      <c r="F3658" s="3">
        <v>2.95</v>
      </c>
      <c r="G3658">
        <v>16040</v>
      </c>
      <c r="H3658" t="s">
        <v>17</v>
      </c>
      <c r="I3658" s="3">
        <v>17.7</v>
      </c>
      <c r="J3658">
        <v>2011</v>
      </c>
      <c r="K3658">
        <v>3</v>
      </c>
      <c r="L3658" t="s">
        <v>30</v>
      </c>
      <c r="M3658" t="s">
        <v>31</v>
      </c>
      <c r="N3658">
        <v>0</v>
      </c>
      <c r="O3658">
        <v>1</v>
      </c>
      <c r="P3658" t="s">
        <v>32</v>
      </c>
    </row>
    <row r="3659" spans="1:16" x14ac:dyDescent="0.3">
      <c r="A3659">
        <v>544115</v>
      </c>
      <c r="B3659">
        <v>22544</v>
      </c>
      <c r="C3659" t="s">
        <v>1994</v>
      </c>
      <c r="D3659">
        <v>24</v>
      </c>
      <c r="E3659" s="2">
        <v>40590.489583333343</v>
      </c>
      <c r="F3659" s="3">
        <v>0.42</v>
      </c>
      <c r="G3659">
        <v>12727</v>
      </c>
      <c r="H3659" t="s">
        <v>213</v>
      </c>
      <c r="I3659" s="3">
        <v>10.08</v>
      </c>
      <c r="J3659">
        <v>2011</v>
      </c>
      <c r="K3659">
        <v>2</v>
      </c>
      <c r="L3659" t="s">
        <v>63</v>
      </c>
      <c r="M3659" t="s">
        <v>64</v>
      </c>
      <c r="N3659">
        <v>0</v>
      </c>
      <c r="O3659">
        <v>1</v>
      </c>
      <c r="P3659" t="s">
        <v>32</v>
      </c>
    </row>
    <row r="3660" spans="1:16" x14ac:dyDescent="0.3">
      <c r="A3660">
        <v>554694</v>
      </c>
      <c r="B3660" t="s">
        <v>1016</v>
      </c>
      <c r="C3660" t="s">
        <v>1017</v>
      </c>
      <c r="D3660">
        <v>1</v>
      </c>
      <c r="E3660" s="2">
        <v>40688.712500000001</v>
      </c>
      <c r="F3660" s="3">
        <v>2.08</v>
      </c>
      <c r="H3660" t="s">
        <v>17</v>
      </c>
      <c r="I3660" s="3">
        <v>2.08</v>
      </c>
      <c r="J3660">
        <v>2011</v>
      </c>
      <c r="K3660">
        <v>5</v>
      </c>
      <c r="L3660" t="s">
        <v>18</v>
      </c>
      <c r="M3660" t="s">
        <v>19</v>
      </c>
      <c r="N3660">
        <v>0</v>
      </c>
      <c r="O3660">
        <v>1</v>
      </c>
      <c r="P3660" t="s">
        <v>20</v>
      </c>
    </row>
    <row r="3661" spans="1:16" x14ac:dyDescent="0.3">
      <c r="A3661">
        <v>544661</v>
      </c>
      <c r="B3661">
        <v>21749</v>
      </c>
      <c r="C3661" t="s">
        <v>1004</v>
      </c>
      <c r="D3661">
        <v>6</v>
      </c>
      <c r="E3661" s="2">
        <v>40596.582638888889</v>
      </c>
      <c r="F3661" s="3">
        <v>2.1</v>
      </c>
      <c r="G3661">
        <v>15303</v>
      </c>
      <c r="H3661" t="s">
        <v>17</v>
      </c>
      <c r="I3661" s="3">
        <v>12.6</v>
      </c>
      <c r="J3661">
        <v>2011</v>
      </c>
      <c r="K3661">
        <v>2</v>
      </c>
      <c r="L3661" t="s">
        <v>63</v>
      </c>
      <c r="M3661" t="s">
        <v>64</v>
      </c>
      <c r="N3661">
        <v>0</v>
      </c>
      <c r="O3661">
        <v>1</v>
      </c>
      <c r="P3661" t="s">
        <v>32</v>
      </c>
    </row>
    <row r="3662" spans="1:16" x14ac:dyDescent="0.3">
      <c r="A3662">
        <v>548203</v>
      </c>
      <c r="B3662">
        <v>22746</v>
      </c>
      <c r="C3662" t="s">
        <v>1052</v>
      </c>
      <c r="D3662">
        <v>24</v>
      </c>
      <c r="E3662" s="2">
        <v>40631.694444444453</v>
      </c>
      <c r="F3662" s="3">
        <v>4.95</v>
      </c>
      <c r="H3662" t="s">
        <v>17</v>
      </c>
      <c r="I3662" s="3">
        <v>118.8</v>
      </c>
      <c r="J3662">
        <v>2011</v>
      </c>
      <c r="K3662">
        <v>3</v>
      </c>
      <c r="L3662" t="s">
        <v>30</v>
      </c>
      <c r="M3662" t="s">
        <v>31</v>
      </c>
      <c r="N3662">
        <v>0</v>
      </c>
      <c r="O3662">
        <v>1</v>
      </c>
      <c r="P3662" t="s">
        <v>20</v>
      </c>
    </row>
    <row r="3663" spans="1:16" x14ac:dyDescent="0.3">
      <c r="A3663">
        <v>548497</v>
      </c>
      <c r="B3663">
        <v>21559</v>
      </c>
      <c r="C3663" t="s">
        <v>394</v>
      </c>
      <c r="D3663">
        <v>6</v>
      </c>
      <c r="E3663" s="2">
        <v>40633.571527777778</v>
      </c>
      <c r="F3663" s="3">
        <v>2.5499999999999998</v>
      </c>
      <c r="G3663">
        <v>13089</v>
      </c>
      <c r="H3663" t="s">
        <v>17</v>
      </c>
      <c r="I3663" s="3">
        <v>15.3</v>
      </c>
      <c r="J3663">
        <v>2011</v>
      </c>
      <c r="K3663">
        <v>3</v>
      </c>
      <c r="L3663" t="s">
        <v>30</v>
      </c>
      <c r="M3663" t="s">
        <v>31</v>
      </c>
      <c r="N3663">
        <v>0</v>
      </c>
      <c r="O3663">
        <v>1</v>
      </c>
      <c r="P3663" t="s">
        <v>32</v>
      </c>
    </row>
    <row r="3664" spans="1:16" x14ac:dyDescent="0.3">
      <c r="A3664">
        <v>580305</v>
      </c>
      <c r="B3664">
        <v>22141</v>
      </c>
      <c r="C3664" t="s">
        <v>979</v>
      </c>
      <c r="D3664">
        <v>1</v>
      </c>
      <c r="E3664" s="2">
        <v>40879.601388888892</v>
      </c>
      <c r="F3664" s="3">
        <v>2.1</v>
      </c>
      <c r="G3664">
        <v>12970</v>
      </c>
      <c r="H3664" t="s">
        <v>17</v>
      </c>
      <c r="I3664" s="3">
        <v>2.1</v>
      </c>
      <c r="J3664">
        <v>2011</v>
      </c>
      <c r="K3664">
        <v>12</v>
      </c>
      <c r="L3664" t="s">
        <v>26</v>
      </c>
      <c r="M3664" t="s">
        <v>39</v>
      </c>
      <c r="N3664">
        <v>0</v>
      </c>
      <c r="O3664">
        <v>1</v>
      </c>
      <c r="P3664" t="s">
        <v>32</v>
      </c>
    </row>
    <row r="3665" spans="1:16" x14ac:dyDescent="0.3">
      <c r="A3665">
        <v>545000</v>
      </c>
      <c r="B3665">
        <v>21533</v>
      </c>
      <c r="C3665" t="s">
        <v>1606</v>
      </c>
      <c r="D3665">
        <v>3</v>
      </c>
      <c r="E3665" s="2">
        <v>40599.525694444441</v>
      </c>
      <c r="F3665" s="3">
        <v>4.95</v>
      </c>
      <c r="G3665">
        <v>15281</v>
      </c>
      <c r="H3665" t="s">
        <v>17</v>
      </c>
      <c r="I3665" s="3">
        <v>14.85</v>
      </c>
      <c r="J3665">
        <v>2011</v>
      </c>
      <c r="K3665">
        <v>2</v>
      </c>
      <c r="L3665" t="s">
        <v>63</v>
      </c>
      <c r="M3665" t="s">
        <v>64</v>
      </c>
      <c r="N3665">
        <v>0</v>
      </c>
      <c r="O3665">
        <v>1</v>
      </c>
      <c r="P3665" t="s">
        <v>32</v>
      </c>
    </row>
    <row r="3666" spans="1:16" x14ac:dyDescent="0.3">
      <c r="A3666">
        <v>539718</v>
      </c>
      <c r="B3666">
        <v>21216</v>
      </c>
      <c r="C3666" t="s">
        <v>1065</v>
      </c>
      <c r="D3666">
        <v>1</v>
      </c>
      <c r="E3666" s="2">
        <v>40533.54583333333</v>
      </c>
      <c r="F3666" s="3">
        <v>11.02</v>
      </c>
      <c r="H3666" t="s">
        <v>17</v>
      </c>
      <c r="I3666" s="3">
        <v>11.02</v>
      </c>
      <c r="J3666">
        <v>2010</v>
      </c>
      <c r="K3666">
        <v>12</v>
      </c>
      <c r="L3666" t="s">
        <v>26</v>
      </c>
      <c r="M3666" t="s">
        <v>27</v>
      </c>
      <c r="N3666">
        <v>0</v>
      </c>
      <c r="O3666">
        <v>1</v>
      </c>
      <c r="P3666" t="s">
        <v>20</v>
      </c>
    </row>
    <row r="3667" spans="1:16" x14ac:dyDescent="0.3">
      <c r="A3667">
        <v>571712</v>
      </c>
      <c r="B3667">
        <v>22467</v>
      </c>
      <c r="C3667" t="s">
        <v>80</v>
      </c>
      <c r="D3667">
        <v>6</v>
      </c>
      <c r="E3667" s="2">
        <v>40834.698611111111</v>
      </c>
      <c r="F3667" s="3">
        <v>2.5499999999999998</v>
      </c>
      <c r="G3667">
        <v>14056</v>
      </c>
      <c r="H3667" t="s">
        <v>17</v>
      </c>
      <c r="I3667" s="3">
        <v>15.3</v>
      </c>
      <c r="J3667">
        <v>2011</v>
      </c>
      <c r="K3667">
        <v>10</v>
      </c>
      <c r="L3667" t="s">
        <v>42</v>
      </c>
      <c r="M3667" t="s">
        <v>43</v>
      </c>
      <c r="N3667">
        <v>0</v>
      </c>
      <c r="O3667">
        <v>1</v>
      </c>
      <c r="P3667" t="s">
        <v>32</v>
      </c>
    </row>
    <row r="3668" spans="1:16" x14ac:dyDescent="0.3">
      <c r="A3668">
        <v>580028</v>
      </c>
      <c r="B3668">
        <v>21485</v>
      </c>
      <c r="C3668" t="s">
        <v>918</v>
      </c>
      <c r="D3668">
        <v>3</v>
      </c>
      <c r="E3668" s="2">
        <v>40878.507638888892</v>
      </c>
      <c r="F3668" s="3">
        <v>4.95</v>
      </c>
      <c r="G3668">
        <v>13890</v>
      </c>
      <c r="H3668" t="s">
        <v>17</v>
      </c>
      <c r="I3668" s="3">
        <v>14.85</v>
      </c>
      <c r="J3668">
        <v>2011</v>
      </c>
      <c r="K3668">
        <v>12</v>
      </c>
      <c r="L3668" t="s">
        <v>26</v>
      </c>
      <c r="M3668" t="s">
        <v>39</v>
      </c>
      <c r="N3668">
        <v>0</v>
      </c>
      <c r="O3668">
        <v>1</v>
      </c>
      <c r="P3668" t="s">
        <v>32</v>
      </c>
    </row>
    <row r="3669" spans="1:16" x14ac:dyDescent="0.3">
      <c r="A3669">
        <v>577893</v>
      </c>
      <c r="B3669">
        <v>23501</v>
      </c>
      <c r="C3669" t="s">
        <v>1071</v>
      </c>
      <c r="D3669">
        <v>20</v>
      </c>
      <c r="E3669" s="2">
        <v>40869.490972222222</v>
      </c>
      <c r="F3669" s="3">
        <v>1.25</v>
      </c>
      <c r="G3669">
        <v>17073</v>
      </c>
      <c r="H3669" t="s">
        <v>17</v>
      </c>
      <c r="I3669" s="3">
        <v>25</v>
      </c>
      <c r="J3669">
        <v>2011</v>
      </c>
      <c r="K3669">
        <v>11</v>
      </c>
      <c r="L3669" t="s">
        <v>22</v>
      </c>
      <c r="M3669" t="s">
        <v>23</v>
      </c>
      <c r="N3669">
        <v>0</v>
      </c>
      <c r="O3669">
        <v>1</v>
      </c>
      <c r="P3669" t="s">
        <v>32</v>
      </c>
    </row>
    <row r="3670" spans="1:16" x14ac:dyDescent="0.3">
      <c r="A3670">
        <v>574298</v>
      </c>
      <c r="B3670">
        <v>23646</v>
      </c>
      <c r="C3670" t="s">
        <v>1995</v>
      </c>
      <c r="D3670">
        <v>3</v>
      </c>
      <c r="E3670" s="2">
        <v>40850.663888888892</v>
      </c>
      <c r="F3670" s="3">
        <v>2.4900000000000002</v>
      </c>
      <c r="H3670" t="s">
        <v>17</v>
      </c>
      <c r="I3670" s="3">
        <v>7.4700000000000006</v>
      </c>
      <c r="J3670">
        <v>2011</v>
      </c>
      <c r="K3670">
        <v>11</v>
      </c>
      <c r="L3670" t="s">
        <v>22</v>
      </c>
      <c r="M3670" t="s">
        <v>23</v>
      </c>
      <c r="N3670">
        <v>0</v>
      </c>
      <c r="O3670">
        <v>1</v>
      </c>
      <c r="P3670" t="s">
        <v>20</v>
      </c>
    </row>
    <row r="3671" spans="1:16" x14ac:dyDescent="0.3">
      <c r="A3671">
        <v>552229</v>
      </c>
      <c r="B3671" t="s">
        <v>1731</v>
      </c>
      <c r="C3671" t="s">
        <v>1732</v>
      </c>
      <c r="D3671">
        <v>1</v>
      </c>
      <c r="E3671" s="2">
        <v>40669.652777777781</v>
      </c>
      <c r="F3671" s="3">
        <v>3.29</v>
      </c>
      <c r="H3671" t="s">
        <v>17</v>
      </c>
      <c r="I3671" s="3">
        <v>3.29</v>
      </c>
      <c r="J3671">
        <v>2011</v>
      </c>
      <c r="K3671">
        <v>5</v>
      </c>
      <c r="L3671" t="s">
        <v>18</v>
      </c>
      <c r="M3671" t="s">
        <v>19</v>
      </c>
      <c r="N3671">
        <v>0</v>
      </c>
      <c r="O3671">
        <v>1</v>
      </c>
      <c r="P3671" t="s">
        <v>20</v>
      </c>
    </row>
    <row r="3672" spans="1:16" x14ac:dyDescent="0.3">
      <c r="A3672">
        <v>578041</v>
      </c>
      <c r="B3672">
        <v>21991</v>
      </c>
      <c r="C3672" t="s">
        <v>1792</v>
      </c>
      <c r="D3672">
        <v>3</v>
      </c>
      <c r="E3672" s="2">
        <v>40869.599305555559</v>
      </c>
      <c r="F3672" s="3">
        <v>1.25</v>
      </c>
      <c r="G3672">
        <v>17338</v>
      </c>
      <c r="H3672" t="s">
        <v>17</v>
      </c>
      <c r="I3672" s="3">
        <v>3.75</v>
      </c>
      <c r="J3672">
        <v>2011</v>
      </c>
      <c r="K3672">
        <v>11</v>
      </c>
      <c r="L3672" t="s">
        <v>22</v>
      </c>
      <c r="M3672" t="s">
        <v>23</v>
      </c>
      <c r="N3672">
        <v>0</v>
      </c>
      <c r="O3672">
        <v>1</v>
      </c>
      <c r="P3672" t="s">
        <v>32</v>
      </c>
    </row>
    <row r="3673" spans="1:16" x14ac:dyDescent="0.3">
      <c r="A3673">
        <v>547382</v>
      </c>
      <c r="B3673">
        <v>85150</v>
      </c>
      <c r="C3673" t="s">
        <v>1992</v>
      </c>
      <c r="D3673">
        <v>3</v>
      </c>
      <c r="E3673" s="2">
        <v>40624.646527777782</v>
      </c>
      <c r="F3673" s="3">
        <v>2.5499999999999998</v>
      </c>
      <c r="G3673">
        <v>15457</v>
      </c>
      <c r="H3673" t="s">
        <v>17</v>
      </c>
      <c r="I3673" s="3">
        <v>7.6499999999999986</v>
      </c>
      <c r="J3673">
        <v>2011</v>
      </c>
      <c r="K3673">
        <v>3</v>
      </c>
      <c r="L3673" t="s">
        <v>30</v>
      </c>
      <c r="M3673" t="s">
        <v>31</v>
      </c>
      <c r="N3673">
        <v>0</v>
      </c>
      <c r="O3673">
        <v>1</v>
      </c>
      <c r="P3673" t="s">
        <v>32</v>
      </c>
    </row>
    <row r="3674" spans="1:16" x14ac:dyDescent="0.3">
      <c r="A3674">
        <v>579556</v>
      </c>
      <c r="B3674">
        <v>84950</v>
      </c>
      <c r="C3674" t="s">
        <v>1996</v>
      </c>
      <c r="D3674">
        <v>12</v>
      </c>
      <c r="E3674" s="2">
        <v>40877.470138888893</v>
      </c>
      <c r="F3674" s="3">
        <v>0.65</v>
      </c>
      <c r="G3674">
        <v>17835</v>
      </c>
      <c r="H3674" t="s">
        <v>17</v>
      </c>
      <c r="I3674" s="3">
        <v>7.8000000000000007</v>
      </c>
      <c r="J3674">
        <v>2011</v>
      </c>
      <c r="K3674">
        <v>11</v>
      </c>
      <c r="L3674" t="s">
        <v>22</v>
      </c>
      <c r="M3674" t="s">
        <v>23</v>
      </c>
      <c r="N3674">
        <v>0</v>
      </c>
      <c r="O3674">
        <v>1</v>
      </c>
      <c r="P3674" t="s">
        <v>32</v>
      </c>
    </row>
    <row r="3675" spans="1:16" x14ac:dyDescent="0.3">
      <c r="A3675">
        <v>570776</v>
      </c>
      <c r="B3675">
        <v>22665</v>
      </c>
      <c r="C3675" t="s">
        <v>1254</v>
      </c>
      <c r="D3675">
        <v>6</v>
      </c>
      <c r="E3675" s="2">
        <v>40828.489583333343</v>
      </c>
      <c r="F3675" s="3">
        <v>2.95</v>
      </c>
      <c r="G3675">
        <v>13985</v>
      </c>
      <c r="H3675" t="s">
        <v>17</v>
      </c>
      <c r="I3675" s="3">
        <v>17.7</v>
      </c>
      <c r="J3675">
        <v>2011</v>
      </c>
      <c r="K3675">
        <v>10</v>
      </c>
      <c r="L3675" t="s">
        <v>42</v>
      </c>
      <c r="M3675" t="s">
        <v>43</v>
      </c>
      <c r="N3675">
        <v>0</v>
      </c>
      <c r="O3675">
        <v>1</v>
      </c>
      <c r="P3675" t="s">
        <v>32</v>
      </c>
    </row>
    <row r="3676" spans="1:16" x14ac:dyDescent="0.3">
      <c r="A3676">
        <v>579885</v>
      </c>
      <c r="B3676">
        <v>22550</v>
      </c>
      <c r="C3676" t="s">
        <v>1442</v>
      </c>
      <c r="D3676">
        <v>1</v>
      </c>
      <c r="E3676" s="2">
        <v>40877.734027777777</v>
      </c>
      <c r="F3676" s="3">
        <v>3.75</v>
      </c>
      <c r="G3676">
        <v>15444</v>
      </c>
      <c r="H3676" t="s">
        <v>17</v>
      </c>
      <c r="I3676" s="3">
        <v>3.75</v>
      </c>
      <c r="J3676">
        <v>2011</v>
      </c>
      <c r="K3676">
        <v>11</v>
      </c>
      <c r="L3676" t="s">
        <v>22</v>
      </c>
      <c r="M3676" t="s">
        <v>23</v>
      </c>
      <c r="N3676">
        <v>0</v>
      </c>
      <c r="O3676">
        <v>1</v>
      </c>
      <c r="P3676" t="s">
        <v>32</v>
      </c>
    </row>
    <row r="3677" spans="1:16" x14ac:dyDescent="0.3">
      <c r="A3677">
        <v>577078</v>
      </c>
      <c r="B3677">
        <v>22557</v>
      </c>
      <c r="C3677" t="s">
        <v>516</v>
      </c>
      <c r="D3677">
        <v>1</v>
      </c>
      <c r="E3677" s="2">
        <v>40864.636805555558</v>
      </c>
      <c r="F3677" s="3">
        <v>3.29</v>
      </c>
      <c r="H3677" t="s">
        <v>17</v>
      </c>
      <c r="I3677" s="3">
        <v>3.29</v>
      </c>
      <c r="J3677">
        <v>2011</v>
      </c>
      <c r="K3677">
        <v>11</v>
      </c>
      <c r="L3677" t="s">
        <v>22</v>
      </c>
      <c r="M3677" t="s">
        <v>23</v>
      </c>
      <c r="N3677">
        <v>0</v>
      </c>
      <c r="O3677">
        <v>1</v>
      </c>
      <c r="P3677" t="s">
        <v>20</v>
      </c>
    </row>
    <row r="3678" spans="1:16" x14ac:dyDescent="0.3">
      <c r="A3678">
        <v>556521</v>
      </c>
      <c r="B3678">
        <v>22794</v>
      </c>
      <c r="C3678" t="s">
        <v>1923</v>
      </c>
      <c r="D3678">
        <v>2</v>
      </c>
      <c r="E3678" s="2">
        <v>40707.46875</v>
      </c>
      <c r="F3678" s="3">
        <v>7.95</v>
      </c>
      <c r="G3678">
        <v>14573</v>
      </c>
      <c r="H3678" t="s">
        <v>17</v>
      </c>
      <c r="I3678" s="3">
        <v>15.9</v>
      </c>
      <c r="J3678">
        <v>2011</v>
      </c>
      <c r="K3678">
        <v>6</v>
      </c>
      <c r="L3678" t="s">
        <v>34</v>
      </c>
      <c r="M3678" t="s">
        <v>35</v>
      </c>
      <c r="N3678">
        <v>0</v>
      </c>
      <c r="O3678">
        <v>1</v>
      </c>
      <c r="P3678" t="s">
        <v>32</v>
      </c>
    </row>
    <row r="3679" spans="1:16" x14ac:dyDescent="0.3">
      <c r="A3679">
        <v>556244</v>
      </c>
      <c r="B3679">
        <v>21718</v>
      </c>
      <c r="C3679" t="s">
        <v>661</v>
      </c>
      <c r="D3679">
        <v>3</v>
      </c>
      <c r="E3679" s="2">
        <v>40703.672222222223</v>
      </c>
      <c r="F3679" s="3">
        <v>1.25</v>
      </c>
      <c r="G3679">
        <v>15867</v>
      </c>
      <c r="H3679" t="s">
        <v>17</v>
      </c>
      <c r="I3679" s="3">
        <v>3.75</v>
      </c>
      <c r="J3679">
        <v>2011</v>
      </c>
      <c r="K3679">
        <v>6</v>
      </c>
      <c r="L3679" t="s">
        <v>34</v>
      </c>
      <c r="M3679" t="s">
        <v>35</v>
      </c>
      <c r="N3679">
        <v>0</v>
      </c>
      <c r="O3679">
        <v>1</v>
      </c>
      <c r="P3679" t="s">
        <v>32</v>
      </c>
    </row>
    <row r="3680" spans="1:16" x14ac:dyDescent="0.3">
      <c r="A3680">
        <v>556216</v>
      </c>
      <c r="B3680">
        <v>22956</v>
      </c>
      <c r="C3680" t="s">
        <v>667</v>
      </c>
      <c r="D3680">
        <v>6</v>
      </c>
      <c r="E3680" s="2">
        <v>40703.59375</v>
      </c>
      <c r="F3680" s="3">
        <v>2.1</v>
      </c>
      <c r="G3680">
        <v>15252</v>
      </c>
      <c r="H3680" t="s">
        <v>17</v>
      </c>
      <c r="I3680" s="3">
        <v>12.6</v>
      </c>
      <c r="J3680">
        <v>2011</v>
      </c>
      <c r="K3680">
        <v>6</v>
      </c>
      <c r="L3680" t="s">
        <v>34</v>
      </c>
      <c r="M3680" t="s">
        <v>35</v>
      </c>
      <c r="N3680">
        <v>0</v>
      </c>
      <c r="O3680">
        <v>1</v>
      </c>
      <c r="P3680" t="s">
        <v>32</v>
      </c>
    </row>
    <row r="3681" spans="1:16" x14ac:dyDescent="0.3">
      <c r="A3681">
        <v>552557</v>
      </c>
      <c r="B3681">
        <v>22698</v>
      </c>
      <c r="C3681" t="s">
        <v>934</v>
      </c>
      <c r="D3681">
        <v>6</v>
      </c>
      <c r="E3681" s="2">
        <v>40673.479861111111</v>
      </c>
      <c r="F3681" s="3">
        <v>2.95</v>
      </c>
      <c r="G3681">
        <v>16696</v>
      </c>
      <c r="H3681" t="s">
        <v>17</v>
      </c>
      <c r="I3681" s="3">
        <v>17.7</v>
      </c>
      <c r="J3681">
        <v>2011</v>
      </c>
      <c r="K3681">
        <v>5</v>
      </c>
      <c r="L3681" t="s">
        <v>18</v>
      </c>
      <c r="M3681" t="s">
        <v>19</v>
      </c>
      <c r="N3681">
        <v>0</v>
      </c>
      <c r="O3681">
        <v>1</v>
      </c>
      <c r="P3681" t="s">
        <v>32</v>
      </c>
    </row>
    <row r="3682" spans="1:16" x14ac:dyDescent="0.3">
      <c r="A3682">
        <v>561077</v>
      </c>
      <c r="B3682">
        <v>23199</v>
      </c>
      <c r="C3682" t="s">
        <v>1154</v>
      </c>
      <c r="D3682">
        <v>10</v>
      </c>
      <c r="E3682" s="2">
        <v>40748.661805555559</v>
      </c>
      <c r="F3682" s="3">
        <v>2.08</v>
      </c>
      <c r="G3682">
        <v>17649</v>
      </c>
      <c r="H3682" t="s">
        <v>17</v>
      </c>
      <c r="I3682" s="3">
        <v>20.8</v>
      </c>
      <c r="J3682">
        <v>2011</v>
      </c>
      <c r="K3682">
        <v>7</v>
      </c>
      <c r="L3682" t="s">
        <v>59</v>
      </c>
      <c r="M3682" t="s">
        <v>60</v>
      </c>
      <c r="N3682">
        <v>0</v>
      </c>
      <c r="O3682">
        <v>1</v>
      </c>
      <c r="P3682" t="s">
        <v>32</v>
      </c>
    </row>
    <row r="3683" spans="1:16" x14ac:dyDescent="0.3">
      <c r="A3683">
        <v>540005</v>
      </c>
      <c r="B3683">
        <v>85062</v>
      </c>
      <c r="C3683" t="s">
        <v>1997</v>
      </c>
      <c r="D3683">
        <v>6</v>
      </c>
      <c r="E3683" s="2">
        <v>40547.443055555559</v>
      </c>
      <c r="F3683" s="3">
        <v>1.65</v>
      </c>
      <c r="G3683">
        <v>17315</v>
      </c>
      <c r="H3683" t="s">
        <v>17</v>
      </c>
      <c r="I3683" s="3">
        <v>9.8999999999999986</v>
      </c>
      <c r="J3683">
        <v>2011</v>
      </c>
      <c r="K3683">
        <v>1</v>
      </c>
      <c r="L3683" t="s">
        <v>48</v>
      </c>
      <c r="M3683" t="s">
        <v>49</v>
      </c>
      <c r="N3683">
        <v>0</v>
      </c>
      <c r="O3683">
        <v>1</v>
      </c>
      <c r="P3683" t="s">
        <v>32</v>
      </c>
    </row>
    <row r="3684" spans="1:16" x14ac:dyDescent="0.3">
      <c r="A3684">
        <v>556977</v>
      </c>
      <c r="B3684">
        <v>22417</v>
      </c>
      <c r="C3684" t="s">
        <v>402</v>
      </c>
      <c r="D3684">
        <v>24</v>
      </c>
      <c r="E3684" s="2">
        <v>40710.445833333331</v>
      </c>
      <c r="F3684" s="3">
        <v>0.55000000000000004</v>
      </c>
      <c r="G3684">
        <v>17446</v>
      </c>
      <c r="H3684" t="s">
        <v>17</v>
      </c>
      <c r="I3684" s="3">
        <v>13.2</v>
      </c>
      <c r="J3684">
        <v>2011</v>
      </c>
      <c r="K3684">
        <v>6</v>
      </c>
      <c r="L3684" t="s">
        <v>34</v>
      </c>
      <c r="M3684" t="s">
        <v>35</v>
      </c>
      <c r="N3684">
        <v>0</v>
      </c>
      <c r="O3684">
        <v>1</v>
      </c>
      <c r="P3684" t="s">
        <v>32</v>
      </c>
    </row>
    <row r="3685" spans="1:16" x14ac:dyDescent="0.3">
      <c r="A3685">
        <v>551340</v>
      </c>
      <c r="B3685">
        <v>85015</v>
      </c>
      <c r="C3685" t="s">
        <v>1998</v>
      </c>
      <c r="D3685">
        <v>1</v>
      </c>
      <c r="E3685" s="2">
        <v>40660.724305555559</v>
      </c>
      <c r="F3685" s="3">
        <v>2.46</v>
      </c>
      <c r="H3685" t="s">
        <v>17</v>
      </c>
      <c r="I3685" s="3">
        <v>2.46</v>
      </c>
      <c r="J3685">
        <v>2011</v>
      </c>
      <c r="K3685">
        <v>4</v>
      </c>
      <c r="L3685" t="s">
        <v>66</v>
      </c>
      <c r="M3685" t="s">
        <v>67</v>
      </c>
      <c r="N3685">
        <v>0</v>
      </c>
      <c r="O3685">
        <v>1</v>
      </c>
      <c r="P3685" t="s">
        <v>20</v>
      </c>
    </row>
    <row r="3686" spans="1:16" x14ac:dyDescent="0.3">
      <c r="A3686">
        <v>574693</v>
      </c>
      <c r="B3686">
        <v>22770</v>
      </c>
      <c r="C3686" t="s">
        <v>805</v>
      </c>
      <c r="D3686">
        <v>1</v>
      </c>
      <c r="E3686" s="2">
        <v>40853.563888888893</v>
      </c>
      <c r="F3686" s="3">
        <v>14.95</v>
      </c>
      <c r="G3686">
        <v>14553</v>
      </c>
      <c r="H3686" t="s">
        <v>17</v>
      </c>
      <c r="I3686" s="3">
        <v>14.95</v>
      </c>
      <c r="J3686">
        <v>2011</v>
      </c>
      <c r="K3686">
        <v>11</v>
      </c>
      <c r="L3686" t="s">
        <v>22</v>
      </c>
      <c r="M3686" t="s">
        <v>23</v>
      </c>
      <c r="N3686">
        <v>0</v>
      </c>
      <c r="O3686">
        <v>1</v>
      </c>
      <c r="P3686" t="s">
        <v>32</v>
      </c>
    </row>
    <row r="3687" spans="1:16" x14ac:dyDescent="0.3">
      <c r="A3687">
        <v>542906</v>
      </c>
      <c r="B3687">
        <v>22219</v>
      </c>
      <c r="C3687" t="s">
        <v>845</v>
      </c>
      <c r="D3687">
        <v>4</v>
      </c>
      <c r="E3687" s="2">
        <v>40575.633333333331</v>
      </c>
      <c r="F3687" s="3">
        <v>1.63</v>
      </c>
      <c r="H3687" t="s">
        <v>17</v>
      </c>
      <c r="I3687" s="3">
        <v>6.52</v>
      </c>
      <c r="J3687">
        <v>2011</v>
      </c>
      <c r="K3687">
        <v>2</v>
      </c>
      <c r="L3687" t="s">
        <v>63</v>
      </c>
      <c r="M3687" t="s">
        <v>64</v>
      </c>
      <c r="N3687">
        <v>0</v>
      </c>
      <c r="O3687">
        <v>1</v>
      </c>
      <c r="P3687" t="s">
        <v>20</v>
      </c>
    </row>
    <row r="3688" spans="1:16" x14ac:dyDescent="0.3">
      <c r="A3688">
        <v>568314</v>
      </c>
      <c r="B3688">
        <v>21731</v>
      </c>
      <c r="C3688" t="s">
        <v>112</v>
      </c>
      <c r="D3688">
        <v>8</v>
      </c>
      <c r="E3688" s="2">
        <v>40812.540277777778</v>
      </c>
      <c r="F3688" s="3">
        <v>1.65</v>
      </c>
      <c r="G3688">
        <v>14387</v>
      </c>
      <c r="H3688" t="s">
        <v>17</v>
      </c>
      <c r="I3688" s="3">
        <v>13.2</v>
      </c>
      <c r="J3688">
        <v>2011</v>
      </c>
      <c r="K3688">
        <v>9</v>
      </c>
      <c r="L3688" t="s">
        <v>90</v>
      </c>
      <c r="M3688" t="s">
        <v>91</v>
      </c>
      <c r="N3688">
        <v>0</v>
      </c>
      <c r="O3688">
        <v>1</v>
      </c>
      <c r="P3688" t="s">
        <v>32</v>
      </c>
    </row>
    <row r="3689" spans="1:16" x14ac:dyDescent="0.3">
      <c r="A3689">
        <v>568193</v>
      </c>
      <c r="B3689">
        <v>22141</v>
      </c>
      <c r="C3689" t="s">
        <v>979</v>
      </c>
      <c r="D3689">
        <v>4</v>
      </c>
      <c r="E3689" s="2">
        <v>40811.609027777777</v>
      </c>
      <c r="F3689" s="3">
        <v>2.1</v>
      </c>
      <c r="G3689">
        <v>17107</v>
      </c>
      <c r="H3689" t="s">
        <v>17</v>
      </c>
      <c r="I3689" s="3">
        <v>8.4</v>
      </c>
      <c r="J3689">
        <v>2011</v>
      </c>
      <c r="K3689">
        <v>9</v>
      </c>
      <c r="L3689" t="s">
        <v>90</v>
      </c>
      <c r="M3689" t="s">
        <v>91</v>
      </c>
      <c r="N3689">
        <v>0</v>
      </c>
      <c r="O3689">
        <v>1</v>
      </c>
      <c r="P3689" t="s">
        <v>32</v>
      </c>
    </row>
    <row r="3690" spans="1:16" x14ac:dyDescent="0.3">
      <c r="A3690">
        <v>573585</v>
      </c>
      <c r="B3690">
        <v>22181</v>
      </c>
      <c r="C3690" t="s">
        <v>1529</v>
      </c>
      <c r="D3690">
        <v>1</v>
      </c>
      <c r="E3690" s="2">
        <v>40847.611805555563</v>
      </c>
      <c r="F3690" s="3">
        <v>1.63</v>
      </c>
      <c r="H3690" t="s">
        <v>17</v>
      </c>
      <c r="I3690" s="3">
        <v>1.63</v>
      </c>
      <c r="J3690">
        <v>2011</v>
      </c>
      <c r="K3690">
        <v>10</v>
      </c>
      <c r="L3690" t="s">
        <v>42</v>
      </c>
      <c r="M3690" t="s">
        <v>43</v>
      </c>
      <c r="N3690">
        <v>0</v>
      </c>
      <c r="O3690">
        <v>1</v>
      </c>
      <c r="P3690" t="s">
        <v>20</v>
      </c>
    </row>
    <row r="3691" spans="1:16" x14ac:dyDescent="0.3">
      <c r="A3691">
        <v>566571</v>
      </c>
      <c r="B3691">
        <v>22083</v>
      </c>
      <c r="C3691" t="s">
        <v>1059</v>
      </c>
      <c r="D3691">
        <v>6</v>
      </c>
      <c r="E3691" s="2">
        <v>40799.53402777778</v>
      </c>
      <c r="F3691" s="3">
        <v>2.95</v>
      </c>
      <c r="G3691">
        <v>17037</v>
      </c>
      <c r="H3691" t="s">
        <v>17</v>
      </c>
      <c r="I3691" s="3">
        <v>17.7</v>
      </c>
      <c r="J3691">
        <v>2011</v>
      </c>
      <c r="K3691">
        <v>9</v>
      </c>
      <c r="L3691" t="s">
        <v>90</v>
      </c>
      <c r="M3691" t="s">
        <v>91</v>
      </c>
      <c r="N3691">
        <v>0</v>
      </c>
      <c r="O3691">
        <v>1</v>
      </c>
      <c r="P3691" t="s">
        <v>32</v>
      </c>
    </row>
    <row r="3692" spans="1:16" x14ac:dyDescent="0.3">
      <c r="A3692">
        <v>578836</v>
      </c>
      <c r="B3692">
        <v>22997</v>
      </c>
      <c r="C3692" t="s">
        <v>1206</v>
      </c>
      <c r="D3692">
        <v>5</v>
      </c>
      <c r="E3692" s="2">
        <v>40872.657638888893</v>
      </c>
      <c r="F3692" s="3">
        <v>0.42</v>
      </c>
      <c r="G3692">
        <v>13069</v>
      </c>
      <c r="H3692" t="s">
        <v>17</v>
      </c>
      <c r="I3692" s="3">
        <v>2.1</v>
      </c>
      <c r="J3692">
        <v>2011</v>
      </c>
      <c r="K3692">
        <v>11</v>
      </c>
      <c r="L3692" t="s">
        <v>22</v>
      </c>
      <c r="M3692" t="s">
        <v>23</v>
      </c>
      <c r="N3692">
        <v>0</v>
      </c>
      <c r="O3692">
        <v>1</v>
      </c>
      <c r="P3692" t="s">
        <v>32</v>
      </c>
    </row>
    <row r="3693" spans="1:16" x14ac:dyDescent="0.3">
      <c r="A3693">
        <v>575193</v>
      </c>
      <c r="B3693">
        <v>22352</v>
      </c>
      <c r="C3693" t="s">
        <v>1106</v>
      </c>
      <c r="D3693">
        <v>6</v>
      </c>
      <c r="E3693" s="2">
        <v>40856.398611111108</v>
      </c>
      <c r="F3693" s="3">
        <v>2.5499999999999998</v>
      </c>
      <c r="G3693">
        <v>12681</v>
      </c>
      <c r="H3693" t="s">
        <v>213</v>
      </c>
      <c r="I3693" s="3">
        <v>15.3</v>
      </c>
      <c r="J3693">
        <v>2011</v>
      </c>
      <c r="K3693">
        <v>11</v>
      </c>
      <c r="L3693" t="s">
        <v>22</v>
      </c>
      <c r="M3693" t="s">
        <v>23</v>
      </c>
      <c r="N3693">
        <v>0</v>
      </c>
      <c r="O3693">
        <v>1</v>
      </c>
      <c r="P3693" t="s">
        <v>32</v>
      </c>
    </row>
    <row r="3694" spans="1:16" x14ac:dyDescent="0.3">
      <c r="A3694">
        <v>577696</v>
      </c>
      <c r="B3694" t="s">
        <v>1999</v>
      </c>
      <c r="C3694" t="s">
        <v>2000</v>
      </c>
      <c r="D3694">
        <v>1</v>
      </c>
      <c r="E3694" s="2">
        <v>40868.497916666667</v>
      </c>
      <c r="F3694" s="3">
        <v>7.95</v>
      </c>
      <c r="G3694">
        <v>16406</v>
      </c>
      <c r="H3694" t="s">
        <v>17</v>
      </c>
      <c r="I3694" s="3">
        <v>7.95</v>
      </c>
      <c r="J3694">
        <v>2011</v>
      </c>
      <c r="K3694">
        <v>11</v>
      </c>
      <c r="L3694" t="s">
        <v>22</v>
      </c>
      <c r="M3694" t="s">
        <v>23</v>
      </c>
      <c r="N3694">
        <v>0</v>
      </c>
      <c r="O3694">
        <v>1</v>
      </c>
      <c r="P3694" t="s">
        <v>32</v>
      </c>
    </row>
    <row r="3695" spans="1:16" x14ac:dyDescent="0.3">
      <c r="A3695">
        <v>552315</v>
      </c>
      <c r="B3695">
        <v>22693</v>
      </c>
      <c r="C3695" t="s">
        <v>1625</v>
      </c>
      <c r="D3695">
        <v>24</v>
      </c>
      <c r="E3695" s="2">
        <v>40671.673611111109</v>
      </c>
      <c r="F3695" s="3">
        <v>1.25</v>
      </c>
      <c r="G3695">
        <v>12700</v>
      </c>
      <c r="H3695" t="s">
        <v>213</v>
      </c>
      <c r="I3695" s="3">
        <v>30</v>
      </c>
      <c r="J3695">
        <v>2011</v>
      </c>
      <c r="K3695">
        <v>5</v>
      </c>
      <c r="L3695" t="s">
        <v>18</v>
      </c>
      <c r="M3695" t="s">
        <v>19</v>
      </c>
      <c r="N3695">
        <v>0</v>
      </c>
      <c r="O3695">
        <v>1</v>
      </c>
      <c r="P3695" t="s">
        <v>32</v>
      </c>
    </row>
    <row r="3696" spans="1:16" x14ac:dyDescent="0.3">
      <c r="A3696">
        <v>572082</v>
      </c>
      <c r="B3696">
        <v>23307</v>
      </c>
      <c r="C3696" t="s">
        <v>278</v>
      </c>
      <c r="D3696">
        <v>24</v>
      </c>
      <c r="E3696" s="2">
        <v>40836.595833333333</v>
      </c>
      <c r="F3696" s="3">
        <v>0.55000000000000004</v>
      </c>
      <c r="G3696">
        <v>17672</v>
      </c>
      <c r="H3696" t="s">
        <v>17</v>
      </c>
      <c r="I3696" s="3">
        <v>13.2</v>
      </c>
      <c r="J3696">
        <v>2011</v>
      </c>
      <c r="K3696">
        <v>10</v>
      </c>
      <c r="L3696" t="s">
        <v>42</v>
      </c>
      <c r="M3696" t="s">
        <v>43</v>
      </c>
      <c r="N3696">
        <v>0</v>
      </c>
      <c r="O3696">
        <v>1</v>
      </c>
      <c r="P3696" t="s">
        <v>32</v>
      </c>
    </row>
    <row r="3697" spans="1:16" x14ac:dyDescent="0.3">
      <c r="A3697">
        <v>580983</v>
      </c>
      <c r="B3697">
        <v>22356</v>
      </c>
      <c r="C3697" t="s">
        <v>104</v>
      </c>
      <c r="D3697">
        <v>1</v>
      </c>
      <c r="E3697" s="2">
        <v>40883.68472222222</v>
      </c>
      <c r="F3697" s="3">
        <v>1.63</v>
      </c>
      <c r="H3697" t="s">
        <v>17</v>
      </c>
      <c r="I3697" s="3">
        <v>1.63</v>
      </c>
      <c r="J3697">
        <v>2011</v>
      </c>
      <c r="K3697">
        <v>12</v>
      </c>
      <c r="L3697" t="s">
        <v>26</v>
      </c>
      <c r="M3697" t="s">
        <v>39</v>
      </c>
      <c r="N3697">
        <v>0</v>
      </c>
      <c r="O3697">
        <v>1</v>
      </c>
      <c r="P3697" t="s">
        <v>20</v>
      </c>
    </row>
    <row r="3698" spans="1:16" x14ac:dyDescent="0.3">
      <c r="A3698">
        <v>546528</v>
      </c>
      <c r="B3698">
        <v>21755</v>
      </c>
      <c r="C3698" t="s">
        <v>2001</v>
      </c>
      <c r="D3698">
        <v>2</v>
      </c>
      <c r="E3698" s="2">
        <v>40616.544444444437</v>
      </c>
      <c r="F3698" s="3">
        <v>5.95</v>
      </c>
      <c r="G3698">
        <v>15311</v>
      </c>
      <c r="H3698" t="s">
        <v>17</v>
      </c>
      <c r="I3698" s="3">
        <v>11.9</v>
      </c>
      <c r="J3698">
        <v>2011</v>
      </c>
      <c r="K3698">
        <v>3</v>
      </c>
      <c r="L3698" t="s">
        <v>30</v>
      </c>
      <c r="M3698" t="s">
        <v>31</v>
      </c>
      <c r="N3698">
        <v>0</v>
      </c>
      <c r="O3698">
        <v>1</v>
      </c>
      <c r="P3698" t="s">
        <v>32</v>
      </c>
    </row>
    <row r="3699" spans="1:16" x14ac:dyDescent="0.3">
      <c r="A3699">
        <v>570442</v>
      </c>
      <c r="B3699">
        <v>21770</v>
      </c>
      <c r="C3699" t="s">
        <v>687</v>
      </c>
      <c r="D3699">
        <v>1</v>
      </c>
      <c r="E3699" s="2">
        <v>40826.609027777777</v>
      </c>
      <c r="F3699" s="3">
        <v>4.95</v>
      </c>
      <c r="G3699">
        <v>16549</v>
      </c>
      <c r="H3699" t="s">
        <v>17</v>
      </c>
      <c r="I3699" s="3">
        <v>4.95</v>
      </c>
      <c r="J3699">
        <v>2011</v>
      </c>
      <c r="K3699">
        <v>10</v>
      </c>
      <c r="L3699" t="s">
        <v>42</v>
      </c>
      <c r="M3699" t="s">
        <v>43</v>
      </c>
      <c r="N3699">
        <v>0</v>
      </c>
      <c r="O3699">
        <v>1</v>
      </c>
      <c r="P3699" t="s">
        <v>32</v>
      </c>
    </row>
    <row r="3700" spans="1:16" x14ac:dyDescent="0.3">
      <c r="A3700">
        <v>565800</v>
      </c>
      <c r="B3700">
        <v>22556</v>
      </c>
      <c r="C3700" t="s">
        <v>416</v>
      </c>
      <c r="D3700">
        <v>24</v>
      </c>
      <c r="E3700" s="2">
        <v>40793.432638888888</v>
      </c>
      <c r="F3700" s="3">
        <v>1.65</v>
      </c>
      <c r="G3700">
        <v>14911</v>
      </c>
      <c r="H3700" t="s">
        <v>191</v>
      </c>
      <c r="I3700" s="3">
        <v>39.599999999999987</v>
      </c>
      <c r="J3700">
        <v>2011</v>
      </c>
      <c r="K3700">
        <v>9</v>
      </c>
      <c r="L3700" t="s">
        <v>90</v>
      </c>
      <c r="M3700" t="s">
        <v>91</v>
      </c>
      <c r="N3700">
        <v>0</v>
      </c>
      <c r="O3700">
        <v>1</v>
      </c>
      <c r="P3700" t="s">
        <v>32</v>
      </c>
    </row>
    <row r="3701" spans="1:16" x14ac:dyDescent="0.3">
      <c r="A3701">
        <v>551530</v>
      </c>
      <c r="B3701" t="s">
        <v>2002</v>
      </c>
      <c r="C3701" t="s">
        <v>2003</v>
      </c>
      <c r="D3701">
        <v>1</v>
      </c>
      <c r="E3701" s="2">
        <v>40664.55972222222</v>
      </c>
      <c r="F3701" s="3">
        <v>2.1</v>
      </c>
      <c r="G3701">
        <v>12748</v>
      </c>
      <c r="H3701" t="s">
        <v>17</v>
      </c>
      <c r="I3701" s="3">
        <v>2.1</v>
      </c>
      <c r="J3701">
        <v>2011</v>
      </c>
      <c r="K3701">
        <v>5</v>
      </c>
      <c r="L3701" t="s">
        <v>18</v>
      </c>
      <c r="M3701" t="s">
        <v>19</v>
      </c>
      <c r="N3701">
        <v>0</v>
      </c>
      <c r="O3701">
        <v>1</v>
      </c>
      <c r="P3701" t="s">
        <v>32</v>
      </c>
    </row>
    <row r="3702" spans="1:16" x14ac:dyDescent="0.3">
      <c r="A3702">
        <v>538660</v>
      </c>
      <c r="B3702">
        <v>82484</v>
      </c>
      <c r="C3702" t="s">
        <v>119</v>
      </c>
      <c r="D3702">
        <v>6</v>
      </c>
      <c r="E3702" s="2">
        <v>40525.650694444441</v>
      </c>
      <c r="F3702" s="3">
        <v>6.45</v>
      </c>
      <c r="G3702">
        <v>15808</v>
      </c>
      <c r="H3702" t="s">
        <v>17</v>
      </c>
      <c r="I3702" s="3">
        <v>38.700000000000003</v>
      </c>
      <c r="J3702">
        <v>2010</v>
      </c>
      <c r="K3702">
        <v>12</v>
      </c>
      <c r="L3702" t="s">
        <v>26</v>
      </c>
      <c r="M3702" t="s">
        <v>27</v>
      </c>
      <c r="N3702">
        <v>0</v>
      </c>
      <c r="O3702">
        <v>1</v>
      </c>
      <c r="P3702" t="s">
        <v>32</v>
      </c>
    </row>
    <row r="3703" spans="1:16" x14ac:dyDescent="0.3">
      <c r="A3703">
        <v>539318</v>
      </c>
      <c r="B3703">
        <v>21211</v>
      </c>
      <c r="C3703" t="s">
        <v>1974</v>
      </c>
      <c r="D3703">
        <v>72</v>
      </c>
      <c r="E3703" s="2">
        <v>40528.79791666667</v>
      </c>
      <c r="F3703" s="3">
        <v>1.45</v>
      </c>
      <c r="G3703">
        <v>12348</v>
      </c>
      <c r="H3703" t="s">
        <v>107</v>
      </c>
      <c r="I3703" s="3">
        <v>104.4</v>
      </c>
      <c r="J3703">
        <v>2010</v>
      </c>
      <c r="K3703">
        <v>12</v>
      </c>
      <c r="L3703" t="s">
        <v>26</v>
      </c>
      <c r="M3703" t="s">
        <v>27</v>
      </c>
      <c r="N3703">
        <v>0</v>
      </c>
      <c r="O3703">
        <v>1</v>
      </c>
      <c r="P3703" t="s">
        <v>32</v>
      </c>
    </row>
    <row r="3704" spans="1:16" x14ac:dyDescent="0.3">
      <c r="A3704">
        <v>541421</v>
      </c>
      <c r="B3704">
        <v>21773</v>
      </c>
      <c r="C3704" t="s">
        <v>2004</v>
      </c>
      <c r="D3704">
        <v>7</v>
      </c>
      <c r="E3704" s="2">
        <v>40560.738888888889</v>
      </c>
      <c r="F3704" s="3">
        <v>1.25</v>
      </c>
      <c r="H3704" t="s">
        <v>17</v>
      </c>
      <c r="I3704" s="3">
        <v>8.75</v>
      </c>
      <c r="J3704">
        <v>2011</v>
      </c>
      <c r="K3704">
        <v>1</v>
      </c>
      <c r="L3704" t="s">
        <v>48</v>
      </c>
      <c r="M3704" t="s">
        <v>49</v>
      </c>
      <c r="N3704">
        <v>0</v>
      </c>
      <c r="O3704">
        <v>1</v>
      </c>
      <c r="P3704" t="s">
        <v>20</v>
      </c>
    </row>
    <row r="3705" spans="1:16" x14ac:dyDescent="0.3">
      <c r="A3705" t="s">
        <v>2005</v>
      </c>
      <c r="B3705">
        <v>22659</v>
      </c>
      <c r="C3705" t="s">
        <v>362</v>
      </c>
      <c r="D3705">
        <v>-1</v>
      </c>
      <c r="E3705" s="2">
        <v>40793.533333333333</v>
      </c>
      <c r="F3705" s="3">
        <v>1.95</v>
      </c>
      <c r="G3705">
        <v>14606</v>
      </c>
      <c r="H3705" t="s">
        <v>17</v>
      </c>
      <c r="I3705" s="3">
        <v>-1.95</v>
      </c>
      <c r="J3705">
        <v>2011</v>
      </c>
      <c r="K3705">
        <v>9</v>
      </c>
      <c r="L3705" t="s">
        <v>90</v>
      </c>
      <c r="M3705" t="s">
        <v>91</v>
      </c>
      <c r="N3705">
        <v>1</v>
      </c>
      <c r="O3705">
        <v>0</v>
      </c>
      <c r="P3705" t="s">
        <v>32</v>
      </c>
    </row>
    <row r="3706" spans="1:16" x14ac:dyDescent="0.3">
      <c r="A3706">
        <v>566400</v>
      </c>
      <c r="B3706">
        <v>23163</v>
      </c>
      <c r="C3706" t="s">
        <v>457</v>
      </c>
      <c r="D3706">
        <v>8</v>
      </c>
      <c r="E3706" s="2">
        <v>40798.552777777782</v>
      </c>
      <c r="F3706" s="3">
        <v>2.4900000000000002</v>
      </c>
      <c r="G3706">
        <v>17139</v>
      </c>
      <c r="H3706" t="s">
        <v>17</v>
      </c>
      <c r="I3706" s="3">
        <v>19.920000000000002</v>
      </c>
      <c r="J3706">
        <v>2011</v>
      </c>
      <c r="K3706">
        <v>9</v>
      </c>
      <c r="L3706" t="s">
        <v>90</v>
      </c>
      <c r="M3706" t="s">
        <v>91</v>
      </c>
      <c r="N3706">
        <v>0</v>
      </c>
      <c r="O3706">
        <v>1</v>
      </c>
      <c r="P3706" t="s">
        <v>32</v>
      </c>
    </row>
    <row r="3707" spans="1:16" x14ac:dyDescent="0.3">
      <c r="A3707">
        <v>552872</v>
      </c>
      <c r="B3707">
        <v>22773</v>
      </c>
      <c r="C3707" t="s">
        <v>1102</v>
      </c>
      <c r="D3707">
        <v>12</v>
      </c>
      <c r="E3707" s="2">
        <v>40675.381249999999</v>
      </c>
      <c r="F3707" s="3">
        <v>1.25</v>
      </c>
      <c r="G3707">
        <v>16985</v>
      </c>
      <c r="H3707" t="s">
        <v>17</v>
      </c>
      <c r="I3707" s="3">
        <v>15</v>
      </c>
      <c r="J3707">
        <v>2011</v>
      </c>
      <c r="K3707">
        <v>5</v>
      </c>
      <c r="L3707" t="s">
        <v>18</v>
      </c>
      <c r="M3707" t="s">
        <v>19</v>
      </c>
      <c r="N3707">
        <v>0</v>
      </c>
      <c r="O3707">
        <v>1</v>
      </c>
      <c r="P3707" t="s">
        <v>32</v>
      </c>
    </row>
    <row r="3708" spans="1:16" x14ac:dyDescent="0.3">
      <c r="A3708">
        <v>578814</v>
      </c>
      <c r="B3708">
        <v>23695</v>
      </c>
      <c r="C3708" t="s">
        <v>2006</v>
      </c>
      <c r="D3708">
        <v>12</v>
      </c>
      <c r="E3708" s="2">
        <v>40872.569444444453</v>
      </c>
      <c r="F3708" s="3">
        <v>0.42</v>
      </c>
      <c r="G3708">
        <v>12748</v>
      </c>
      <c r="H3708" t="s">
        <v>17</v>
      </c>
      <c r="I3708" s="3">
        <v>5.04</v>
      </c>
      <c r="J3708">
        <v>2011</v>
      </c>
      <c r="K3708">
        <v>11</v>
      </c>
      <c r="L3708" t="s">
        <v>22</v>
      </c>
      <c r="M3708" t="s">
        <v>23</v>
      </c>
      <c r="N3708">
        <v>0</v>
      </c>
      <c r="O3708">
        <v>1</v>
      </c>
      <c r="P3708" t="s">
        <v>32</v>
      </c>
    </row>
    <row r="3709" spans="1:16" x14ac:dyDescent="0.3">
      <c r="A3709">
        <v>546848</v>
      </c>
      <c r="B3709">
        <v>21558</v>
      </c>
      <c r="C3709" t="s">
        <v>306</v>
      </c>
      <c r="D3709">
        <v>1</v>
      </c>
      <c r="E3709" s="2">
        <v>40619.536805555559</v>
      </c>
      <c r="F3709" s="3">
        <v>2.5499999999999998</v>
      </c>
      <c r="G3709">
        <v>13533</v>
      </c>
      <c r="H3709" t="s">
        <v>17</v>
      </c>
      <c r="I3709" s="3">
        <v>2.5499999999999998</v>
      </c>
      <c r="J3709">
        <v>2011</v>
      </c>
      <c r="K3709">
        <v>3</v>
      </c>
      <c r="L3709" t="s">
        <v>30</v>
      </c>
      <c r="M3709" t="s">
        <v>31</v>
      </c>
      <c r="N3709">
        <v>0</v>
      </c>
      <c r="O3709">
        <v>1</v>
      </c>
      <c r="P3709" t="s">
        <v>32</v>
      </c>
    </row>
    <row r="3710" spans="1:16" x14ac:dyDescent="0.3">
      <c r="A3710">
        <v>578947</v>
      </c>
      <c r="B3710">
        <v>22187</v>
      </c>
      <c r="C3710" t="s">
        <v>1279</v>
      </c>
      <c r="D3710">
        <v>5</v>
      </c>
      <c r="E3710" s="2">
        <v>40874.575694444437</v>
      </c>
      <c r="F3710" s="3">
        <v>1.95</v>
      </c>
      <c r="G3710">
        <v>14547</v>
      </c>
      <c r="H3710" t="s">
        <v>17</v>
      </c>
      <c r="I3710" s="3">
        <v>9.75</v>
      </c>
      <c r="J3710">
        <v>2011</v>
      </c>
      <c r="K3710">
        <v>11</v>
      </c>
      <c r="L3710" t="s">
        <v>22</v>
      </c>
      <c r="M3710" t="s">
        <v>23</v>
      </c>
      <c r="N3710">
        <v>0</v>
      </c>
      <c r="O3710">
        <v>1</v>
      </c>
      <c r="P3710" t="s">
        <v>32</v>
      </c>
    </row>
    <row r="3711" spans="1:16" x14ac:dyDescent="0.3">
      <c r="A3711">
        <v>565838</v>
      </c>
      <c r="B3711">
        <v>23091</v>
      </c>
      <c r="C3711" t="s">
        <v>369</v>
      </c>
      <c r="D3711">
        <v>3</v>
      </c>
      <c r="E3711" s="2">
        <v>40793.488194444442</v>
      </c>
      <c r="F3711" s="3">
        <v>6.25</v>
      </c>
      <c r="G3711">
        <v>15071</v>
      </c>
      <c r="H3711" t="s">
        <v>17</v>
      </c>
      <c r="I3711" s="3">
        <v>18.75</v>
      </c>
      <c r="J3711">
        <v>2011</v>
      </c>
      <c r="K3711">
        <v>9</v>
      </c>
      <c r="L3711" t="s">
        <v>90</v>
      </c>
      <c r="M3711" t="s">
        <v>91</v>
      </c>
      <c r="N3711">
        <v>0</v>
      </c>
      <c r="O3711">
        <v>1</v>
      </c>
      <c r="P3711" t="s">
        <v>32</v>
      </c>
    </row>
    <row r="3712" spans="1:16" x14ac:dyDescent="0.3">
      <c r="A3712">
        <v>546115</v>
      </c>
      <c r="B3712">
        <v>22899</v>
      </c>
      <c r="C3712" t="s">
        <v>367</v>
      </c>
      <c r="D3712">
        <v>6</v>
      </c>
      <c r="E3712" s="2">
        <v>40611.576388888891</v>
      </c>
      <c r="F3712" s="3">
        <v>2.1</v>
      </c>
      <c r="G3712">
        <v>15379</v>
      </c>
      <c r="H3712" t="s">
        <v>17</v>
      </c>
      <c r="I3712" s="3">
        <v>12.6</v>
      </c>
      <c r="J3712">
        <v>2011</v>
      </c>
      <c r="K3712">
        <v>3</v>
      </c>
      <c r="L3712" t="s">
        <v>30</v>
      </c>
      <c r="M3712" t="s">
        <v>31</v>
      </c>
      <c r="N3712">
        <v>0</v>
      </c>
      <c r="O3712">
        <v>1</v>
      </c>
      <c r="P3712" t="s">
        <v>32</v>
      </c>
    </row>
    <row r="3713" spans="1:16" x14ac:dyDescent="0.3">
      <c r="A3713">
        <v>544434</v>
      </c>
      <c r="B3713">
        <v>20914</v>
      </c>
      <c r="C3713" t="s">
        <v>891</v>
      </c>
      <c r="D3713">
        <v>1</v>
      </c>
      <c r="E3713" s="2">
        <v>40592.675000000003</v>
      </c>
      <c r="F3713" s="3">
        <v>5.79</v>
      </c>
      <c r="H3713" t="s">
        <v>17</v>
      </c>
      <c r="I3713" s="3">
        <v>5.79</v>
      </c>
      <c r="J3713">
        <v>2011</v>
      </c>
      <c r="K3713">
        <v>2</v>
      </c>
      <c r="L3713" t="s">
        <v>63</v>
      </c>
      <c r="M3713" t="s">
        <v>64</v>
      </c>
      <c r="N3713">
        <v>0</v>
      </c>
      <c r="O3713">
        <v>1</v>
      </c>
      <c r="P3713" t="s">
        <v>20</v>
      </c>
    </row>
    <row r="3714" spans="1:16" x14ac:dyDescent="0.3">
      <c r="A3714">
        <v>555278</v>
      </c>
      <c r="B3714" t="s">
        <v>2007</v>
      </c>
      <c r="C3714" t="s">
        <v>2008</v>
      </c>
      <c r="D3714">
        <v>1</v>
      </c>
      <c r="E3714" s="2">
        <v>40695.731249999997</v>
      </c>
      <c r="F3714" s="3">
        <v>10.79</v>
      </c>
      <c r="H3714" t="s">
        <v>17</v>
      </c>
      <c r="I3714" s="3">
        <v>10.79</v>
      </c>
      <c r="J3714">
        <v>2011</v>
      </c>
      <c r="K3714">
        <v>6</v>
      </c>
      <c r="L3714" t="s">
        <v>34</v>
      </c>
      <c r="M3714" t="s">
        <v>35</v>
      </c>
      <c r="N3714">
        <v>0</v>
      </c>
      <c r="O3714">
        <v>1</v>
      </c>
      <c r="P3714" t="s">
        <v>20</v>
      </c>
    </row>
    <row r="3715" spans="1:16" x14ac:dyDescent="0.3">
      <c r="A3715">
        <v>554498</v>
      </c>
      <c r="B3715">
        <v>22178</v>
      </c>
      <c r="C3715" t="s">
        <v>335</v>
      </c>
      <c r="D3715">
        <v>12</v>
      </c>
      <c r="E3715" s="2">
        <v>40687.61041666667</v>
      </c>
      <c r="F3715" s="3">
        <v>1.25</v>
      </c>
      <c r="G3715">
        <v>15314</v>
      </c>
      <c r="H3715" t="s">
        <v>17</v>
      </c>
      <c r="I3715" s="3">
        <v>15</v>
      </c>
      <c r="J3715">
        <v>2011</v>
      </c>
      <c r="K3715">
        <v>5</v>
      </c>
      <c r="L3715" t="s">
        <v>18</v>
      </c>
      <c r="M3715" t="s">
        <v>19</v>
      </c>
      <c r="N3715">
        <v>0</v>
      </c>
      <c r="O3715">
        <v>1</v>
      </c>
      <c r="P3715" t="s">
        <v>32</v>
      </c>
    </row>
    <row r="3716" spans="1:16" x14ac:dyDescent="0.3">
      <c r="A3716">
        <v>568680</v>
      </c>
      <c r="B3716">
        <v>22924</v>
      </c>
      <c r="C3716" t="s">
        <v>1151</v>
      </c>
      <c r="D3716">
        <v>24</v>
      </c>
      <c r="E3716" s="2">
        <v>40814.590277777781</v>
      </c>
      <c r="F3716" s="3">
        <v>0.85</v>
      </c>
      <c r="G3716">
        <v>18265</v>
      </c>
      <c r="H3716" t="s">
        <v>17</v>
      </c>
      <c r="I3716" s="3">
        <v>20.399999999999999</v>
      </c>
      <c r="J3716">
        <v>2011</v>
      </c>
      <c r="K3716">
        <v>9</v>
      </c>
      <c r="L3716" t="s">
        <v>90</v>
      </c>
      <c r="M3716" t="s">
        <v>91</v>
      </c>
      <c r="N3716">
        <v>0</v>
      </c>
      <c r="O3716">
        <v>1</v>
      </c>
      <c r="P3716" t="s">
        <v>32</v>
      </c>
    </row>
    <row r="3717" spans="1:16" x14ac:dyDescent="0.3">
      <c r="A3717">
        <v>544772</v>
      </c>
      <c r="B3717">
        <v>21494</v>
      </c>
      <c r="C3717" t="s">
        <v>622</v>
      </c>
      <c r="D3717">
        <v>1</v>
      </c>
      <c r="E3717" s="2">
        <v>40597.466666666667</v>
      </c>
      <c r="F3717" s="3">
        <v>5.79</v>
      </c>
      <c r="H3717" t="s">
        <v>17</v>
      </c>
      <c r="I3717" s="3">
        <v>5.79</v>
      </c>
      <c r="J3717">
        <v>2011</v>
      </c>
      <c r="K3717">
        <v>2</v>
      </c>
      <c r="L3717" t="s">
        <v>63</v>
      </c>
      <c r="M3717" t="s">
        <v>64</v>
      </c>
      <c r="N3717">
        <v>0</v>
      </c>
      <c r="O3717">
        <v>1</v>
      </c>
      <c r="P3717" t="s">
        <v>20</v>
      </c>
    </row>
    <row r="3718" spans="1:16" x14ac:dyDescent="0.3">
      <c r="A3718">
        <v>570197</v>
      </c>
      <c r="B3718">
        <v>22866</v>
      </c>
      <c r="C3718" t="s">
        <v>188</v>
      </c>
      <c r="D3718">
        <v>1</v>
      </c>
      <c r="E3718" s="2">
        <v>40823.65625</v>
      </c>
      <c r="F3718" s="3">
        <v>2.1</v>
      </c>
      <c r="G3718">
        <v>13755</v>
      </c>
      <c r="H3718" t="s">
        <v>17</v>
      </c>
      <c r="I3718" s="3">
        <v>2.1</v>
      </c>
      <c r="J3718">
        <v>2011</v>
      </c>
      <c r="K3718">
        <v>10</v>
      </c>
      <c r="L3718" t="s">
        <v>42</v>
      </c>
      <c r="M3718" t="s">
        <v>43</v>
      </c>
      <c r="N3718">
        <v>0</v>
      </c>
      <c r="O3718">
        <v>1</v>
      </c>
      <c r="P3718" t="s">
        <v>32</v>
      </c>
    </row>
    <row r="3719" spans="1:16" x14ac:dyDescent="0.3">
      <c r="A3719">
        <v>577228</v>
      </c>
      <c r="B3719">
        <v>22375</v>
      </c>
      <c r="C3719" t="s">
        <v>2009</v>
      </c>
      <c r="D3719">
        <v>1</v>
      </c>
      <c r="E3719" s="2">
        <v>40865.504861111112</v>
      </c>
      <c r="F3719" s="3">
        <v>4.25</v>
      </c>
      <c r="G3719">
        <v>12391</v>
      </c>
      <c r="H3719" t="s">
        <v>1445</v>
      </c>
      <c r="I3719" s="3">
        <v>4.25</v>
      </c>
      <c r="J3719">
        <v>2011</v>
      </c>
      <c r="K3719">
        <v>11</v>
      </c>
      <c r="L3719" t="s">
        <v>22</v>
      </c>
      <c r="M3719" t="s">
        <v>23</v>
      </c>
      <c r="N3719">
        <v>0</v>
      </c>
      <c r="O3719">
        <v>1</v>
      </c>
      <c r="P3719" t="s">
        <v>32</v>
      </c>
    </row>
    <row r="3720" spans="1:16" x14ac:dyDescent="0.3">
      <c r="A3720">
        <v>540698</v>
      </c>
      <c r="B3720">
        <v>22844</v>
      </c>
      <c r="C3720" t="s">
        <v>479</v>
      </c>
      <c r="D3720">
        <v>16</v>
      </c>
      <c r="E3720" s="2">
        <v>40554.39166666667</v>
      </c>
      <c r="F3720" s="3">
        <v>9.16</v>
      </c>
      <c r="G3720">
        <v>17450</v>
      </c>
      <c r="H3720" t="s">
        <v>17</v>
      </c>
      <c r="I3720" s="3">
        <v>146.56</v>
      </c>
      <c r="J3720">
        <v>2011</v>
      </c>
      <c r="K3720">
        <v>1</v>
      </c>
      <c r="L3720" t="s">
        <v>48</v>
      </c>
      <c r="M3720" t="s">
        <v>49</v>
      </c>
      <c r="N3720">
        <v>0</v>
      </c>
      <c r="O3720">
        <v>1</v>
      </c>
      <c r="P3720" t="s">
        <v>32</v>
      </c>
    </row>
    <row r="3721" spans="1:16" x14ac:dyDescent="0.3">
      <c r="A3721">
        <v>574298</v>
      </c>
      <c r="B3721">
        <v>21802</v>
      </c>
      <c r="C3721" t="s">
        <v>1838</v>
      </c>
      <c r="D3721">
        <v>8</v>
      </c>
      <c r="E3721" s="2">
        <v>40850.663888888892</v>
      </c>
      <c r="F3721" s="3">
        <v>0.42</v>
      </c>
      <c r="H3721" t="s">
        <v>17</v>
      </c>
      <c r="I3721" s="3">
        <v>3.36</v>
      </c>
      <c r="J3721">
        <v>2011</v>
      </c>
      <c r="K3721">
        <v>11</v>
      </c>
      <c r="L3721" t="s">
        <v>22</v>
      </c>
      <c r="M3721" t="s">
        <v>23</v>
      </c>
      <c r="N3721">
        <v>0</v>
      </c>
      <c r="O3721">
        <v>1</v>
      </c>
      <c r="P3721" t="s">
        <v>20</v>
      </c>
    </row>
    <row r="3722" spans="1:16" x14ac:dyDescent="0.3">
      <c r="A3722">
        <v>536672</v>
      </c>
      <c r="B3722">
        <v>22812</v>
      </c>
      <c r="C3722" t="s">
        <v>2010</v>
      </c>
      <c r="D3722">
        <v>24</v>
      </c>
      <c r="E3722" s="2">
        <v>40514.506944444453</v>
      </c>
      <c r="F3722" s="3">
        <v>1.95</v>
      </c>
      <c r="G3722">
        <v>14491</v>
      </c>
      <c r="H3722" t="s">
        <v>17</v>
      </c>
      <c r="I3722" s="3">
        <v>46.8</v>
      </c>
      <c r="J3722">
        <v>2010</v>
      </c>
      <c r="K3722">
        <v>12</v>
      </c>
      <c r="L3722" t="s">
        <v>26</v>
      </c>
      <c r="M3722" t="s">
        <v>27</v>
      </c>
      <c r="N3722">
        <v>0</v>
      </c>
      <c r="O3722">
        <v>1</v>
      </c>
      <c r="P3722" t="s">
        <v>32</v>
      </c>
    </row>
    <row r="3723" spans="1:16" x14ac:dyDescent="0.3">
      <c r="A3723">
        <v>554855</v>
      </c>
      <c r="B3723">
        <v>22045</v>
      </c>
      <c r="C3723" t="s">
        <v>655</v>
      </c>
      <c r="D3723">
        <v>25</v>
      </c>
      <c r="E3723" s="2">
        <v>40690.408333333333</v>
      </c>
      <c r="F3723" s="3">
        <v>0.42</v>
      </c>
      <c r="G3723">
        <v>15172</v>
      </c>
      <c r="H3723" t="s">
        <v>17</v>
      </c>
      <c r="I3723" s="3">
        <v>10.5</v>
      </c>
      <c r="J3723">
        <v>2011</v>
      </c>
      <c r="K3723">
        <v>5</v>
      </c>
      <c r="L3723" t="s">
        <v>18</v>
      </c>
      <c r="M3723" t="s">
        <v>19</v>
      </c>
      <c r="N3723">
        <v>0</v>
      </c>
      <c r="O3723">
        <v>1</v>
      </c>
      <c r="P3723" t="s">
        <v>32</v>
      </c>
    </row>
    <row r="3724" spans="1:16" x14ac:dyDescent="0.3">
      <c r="A3724">
        <v>544659</v>
      </c>
      <c r="B3724">
        <v>21661</v>
      </c>
      <c r="C3724" t="s">
        <v>2011</v>
      </c>
      <c r="D3724">
        <v>1</v>
      </c>
      <c r="E3724" s="2">
        <v>40596.555555555547</v>
      </c>
      <c r="F3724" s="3">
        <v>5.95</v>
      </c>
      <c r="G3724">
        <v>18114</v>
      </c>
      <c r="H3724" t="s">
        <v>17</v>
      </c>
      <c r="I3724" s="3">
        <v>5.95</v>
      </c>
      <c r="J3724">
        <v>2011</v>
      </c>
      <c r="K3724">
        <v>2</v>
      </c>
      <c r="L3724" t="s">
        <v>63</v>
      </c>
      <c r="M3724" t="s">
        <v>64</v>
      </c>
      <c r="N3724">
        <v>0</v>
      </c>
      <c r="O3724">
        <v>1</v>
      </c>
      <c r="P3724" t="s">
        <v>32</v>
      </c>
    </row>
    <row r="3725" spans="1:16" x14ac:dyDescent="0.3">
      <c r="A3725">
        <v>550439</v>
      </c>
      <c r="B3725" t="s">
        <v>173</v>
      </c>
      <c r="C3725" t="s">
        <v>174</v>
      </c>
      <c r="D3725">
        <v>4</v>
      </c>
      <c r="E3725" s="2">
        <v>40651.511805555558</v>
      </c>
      <c r="F3725" s="3">
        <v>4.95</v>
      </c>
      <c r="G3725">
        <v>18231</v>
      </c>
      <c r="H3725" t="s">
        <v>17</v>
      </c>
      <c r="I3725" s="3">
        <v>19.8</v>
      </c>
      <c r="J3725">
        <v>2011</v>
      </c>
      <c r="K3725">
        <v>4</v>
      </c>
      <c r="L3725" t="s">
        <v>66</v>
      </c>
      <c r="M3725" t="s">
        <v>67</v>
      </c>
      <c r="N3725">
        <v>0</v>
      </c>
      <c r="O3725">
        <v>1</v>
      </c>
      <c r="P3725" t="s">
        <v>32</v>
      </c>
    </row>
    <row r="3726" spans="1:16" x14ac:dyDescent="0.3">
      <c r="A3726">
        <v>576329</v>
      </c>
      <c r="B3726">
        <v>46118</v>
      </c>
      <c r="C3726" t="s">
        <v>2012</v>
      </c>
      <c r="D3726">
        <v>1</v>
      </c>
      <c r="E3726" s="2">
        <v>40861.640277777777</v>
      </c>
      <c r="F3726" s="3">
        <v>4.13</v>
      </c>
      <c r="H3726" t="s">
        <v>17</v>
      </c>
      <c r="I3726" s="3">
        <v>4.13</v>
      </c>
      <c r="J3726">
        <v>2011</v>
      </c>
      <c r="K3726">
        <v>11</v>
      </c>
      <c r="L3726" t="s">
        <v>22</v>
      </c>
      <c r="M3726" t="s">
        <v>23</v>
      </c>
      <c r="N3726">
        <v>0</v>
      </c>
      <c r="O3726">
        <v>1</v>
      </c>
      <c r="P3726" t="s">
        <v>20</v>
      </c>
    </row>
    <row r="3727" spans="1:16" x14ac:dyDescent="0.3">
      <c r="A3727">
        <v>552852</v>
      </c>
      <c r="B3727">
        <v>20725</v>
      </c>
      <c r="C3727" t="s">
        <v>86</v>
      </c>
      <c r="D3727">
        <v>3</v>
      </c>
      <c r="E3727" s="2">
        <v>40674.630555555559</v>
      </c>
      <c r="F3727" s="3">
        <v>1.65</v>
      </c>
      <c r="G3727">
        <v>16712</v>
      </c>
      <c r="H3727" t="s">
        <v>17</v>
      </c>
      <c r="I3727" s="3">
        <v>4.9499999999999993</v>
      </c>
      <c r="J3727">
        <v>2011</v>
      </c>
      <c r="K3727">
        <v>5</v>
      </c>
      <c r="L3727" t="s">
        <v>18</v>
      </c>
      <c r="M3727" t="s">
        <v>19</v>
      </c>
      <c r="N3727">
        <v>0</v>
      </c>
      <c r="O3727">
        <v>1</v>
      </c>
      <c r="P3727" t="s">
        <v>32</v>
      </c>
    </row>
    <row r="3728" spans="1:16" x14ac:dyDescent="0.3">
      <c r="A3728">
        <v>578844</v>
      </c>
      <c r="B3728">
        <v>23294</v>
      </c>
      <c r="C3728" t="s">
        <v>1649</v>
      </c>
      <c r="D3728">
        <v>2</v>
      </c>
      <c r="E3728" s="2">
        <v>40872.676388888889</v>
      </c>
      <c r="F3728" s="3">
        <v>2.46</v>
      </c>
      <c r="H3728" t="s">
        <v>17</v>
      </c>
      <c r="I3728" s="3">
        <v>4.92</v>
      </c>
      <c r="J3728">
        <v>2011</v>
      </c>
      <c r="K3728">
        <v>11</v>
      </c>
      <c r="L3728" t="s">
        <v>22</v>
      </c>
      <c r="M3728" t="s">
        <v>23</v>
      </c>
      <c r="N3728">
        <v>0</v>
      </c>
      <c r="O3728">
        <v>1</v>
      </c>
      <c r="P3728" t="s">
        <v>20</v>
      </c>
    </row>
    <row r="3729" spans="1:16" x14ac:dyDescent="0.3">
      <c r="A3729">
        <v>575176</v>
      </c>
      <c r="B3729">
        <v>22598</v>
      </c>
      <c r="C3729" t="s">
        <v>616</v>
      </c>
      <c r="D3729">
        <v>2</v>
      </c>
      <c r="E3729" s="2">
        <v>40855.770138888889</v>
      </c>
      <c r="F3729" s="3">
        <v>0.83</v>
      </c>
      <c r="H3729" t="s">
        <v>17</v>
      </c>
      <c r="I3729" s="3">
        <v>1.66</v>
      </c>
      <c r="J3729">
        <v>2011</v>
      </c>
      <c r="K3729">
        <v>11</v>
      </c>
      <c r="L3729" t="s">
        <v>22</v>
      </c>
      <c r="M3729" t="s">
        <v>23</v>
      </c>
      <c r="N3729">
        <v>0</v>
      </c>
      <c r="O3729">
        <v>1</v>
      </c>
      <c r="P3729" t="s">
        <v>20</v>
      </c>
    </row>
    <row r="3730" spans="1:16" x14ac:dyDescent="0.3">
      <c r="A3730">
        <v>571670</v>
      </c>
      <c r="B3730">
        <v>20750</v>
      </c>
      <c r="C3730" t="s">
        <v>567</v>
      </c>
      <c r="D3730">
        <v>2</v>
      </c>
      <c r="E3730" s="2">
        <v>40834.550000000003</v>
      </c>
      <c r="F3730" s="3">
        <v>7.95</v>
      </c>
      <c r="G3730">
        <v>12611</v>
      </c>
      <c r="H3730" t="s">
        <v>139</v>
      </c>
      <c r="I3730" s="3">
        <v>15.9</v>
      </c>
      <c r="J3730">
        <v>2011</v>
      </c>
      <c r="K3730">
        <v>10</v>
      </c>
      <c r="L3730" t="s">
        <v>42</v>
      </c>
      <c r="M3730" t="s">
        <v>43</v>
      </c>
      <c r="N3730">
        <v>0</v>
      </c>
      <c r="O3730">
        <v>1</v>
      </c>
      <c r="P3730" t="s">
        <v>32</v>
      </c>
    </row>
    <row r="3731" spans="1:16" x14ac:dyDescent="0.3">
      <c r="A3731">
        <v>575989</v>
      </c>
      <c r="B3731">
        <v>23084</v>
      </c>
      <c r="C3731" t="s">
        <v>1127</v>
      </c>
      <c r="D3731">
        <v>1</v>
      </c>
      <c r="E3731" s="2">
        <v>40860.597222222219</v>
      </c>
      <c r="F3731" s="3">
        <v>2.08</v>
      </c>
      <c r="G3731">
        <v>14698</v>
      </c>
      <c r="H3731" t="s">
        <v>17</v>
      </c>
      <c r="I3731" s="3">
        <v>2.08</v>
      </c>
      <c r="J3731">
        <v>2011</v>
      </c>
      <c r="K3731">
        <v>11</v>
      </c>
      <c r="L3731" t="s">
        <v>22</v>
      </c>
      <c r="M3731" t="s">
        <v>23</v>
      </c>
      <c r="N3731">
        <v>0</v>
      </c>
      <c r="O3731">
        <v>1</v>
      </c>
      <c r="P3731" t="s">
        <v>32</v>
      </c>
    </row>
    <row r="3732" spans="1:16" x14ac:dyDescent="0.3">
      <c r="A3732">
        <v>580482</v>
      </c>
      <c r="B3732">
        <v>21974</v>
      </c>
      <c r="C3732" t="s">
        <v>670</v>
      </c>
      <c r="D3732">
        <v>3</v>
      </c>
      <c r="E3732" s="2">
        <v>40881.530555555553</v>
      </c>
      <c r="F3732" s="3">
        <v>1.45</v>
      </c>
      <c r="G3732">
        <v>16033</v>
      </c>
      <c r="H3732" t="s">
        <v>17</v>
      </c>
      <c r="I3732" s="3">
        <v>4.3499999999999996</v>
      </c>
      <c r="J3732">
        <v>2011</v>
      </c>
      <c r="K3732">
        <v>12</v>
      </c>
      <c r="L3732" t="s">
        <v>26</v>
      </c>
      <c r="M3732" t="s">
        <v>39</v>
      </c>
      <c r="N3732">
        <v>0</v>
      </c>
      <c r="O3732">
        <v>1</v>
      </c>
      <c r="P3732" t="s">
        <v>32</v>
      </c>
    </row>
    <row r="3733" spans="1:16" x14ac:dyDescent="0.3">
      <c r="A3733">
        <v>575481</v>
      </c>
      <c r="B3733">
        <v>21158</v>
      </c>
      <c r="C3733" t="s">
        <v>1002</v>
      </c>
      <c r="D3733">
        <v>6</v>
      </c>
      <c r="E3733" s="2">
        <v>40856.686111111107</v>
      </c>
      <c r="F3733" s="3">
        <v>0.39</v>
      </c>
      <c r="G3733">
        <v>15679</v>
      </c>
      <c r="H3733" t="s">
        <v>17</v>
      </c>
      <c r="I3733" s="3">
        <v>2.34</v>
      </c>
      <c r="J3733">
        <v>2011</v>
      </c>
      <c r="K3733">
        <v>11</v>
      </c>
      <c r="L3733" t="s">
        <v>22</v>
      </c>
      <c r="M3733" t="s">
        <v>23</v>
      </c>
      <c r="N3733">
        <v>0</v>
      </c>
      <c r="O3733">
        <v>1</v>
      </c>
      <c r="P3733" t="s">
        <v>32</v>
      </c>
    </row>
    <row r="3734" spans="1:16" x14ac:dyDescent="0.3">
      <c r="A3734">
        <v>554526</v>
      </c>
      <c r="B3734">
        <v>22898</v>
      </c>
      <c r="C3734" t="s">
        <v>1946</v>
      </c>
      <c r="D3734">
        <v>1</v>
      </c>
      <c r="E3734" s="2">
        <v>40687.724999999999</v>
      </c>
      <c r="F3734" s="3">
        <v>1.95</v>
      </c>
      <c r="H3734" t="s">
        <v>17</v>
      </c>
      <c r="I3734" s="3">
        <v>1.95</v>
      </c>
      <c r="J3734">
        <v>2011</v>
      </c>
      <c r="K3734">
        <v>5</v>
      </c>
      <c r="L3734" t="s">
        <v>18</v>
      </c>
      <c r="M3734" t="s">
        <v>19</v>
      </c>
      <c r="N3734">
        <v>0</v>
      </c>
      <c r="O3734">
        <v>1</v>
      </c>
      <c r="P3734" t="s">
        <v>20</v>
      </c>
    </row>
    <row r="3735" spans="1:16" x14ac:dyDescent="0.3">
      <c r="A3735">
        <v>577480</v>
      </c>
      <c r="B3735">
        <v>21682</v>
      </c>
      <c r="C3735" t="s">
        <v>2013</v>
      </c>
      <c r="D3735">
        <v>2</v>
      </c>
      <c r="E3735" s="2">
        <v>40867.484027777777</v>
      </c>
      <c r="F3735" s="3">
        <v>4.95</v>
      </c>
      <c r="G3735">
        <v>14525</v>
      </c>
      <c r="H3735" t="s">
        <v>17</v>
      </c>
      <c r="I3735" s="3">
        <v>9.9</v>
      </c>
      <c r="J3735">
        <v>2011</v>
      </c>
      <c r="K3735">
        <v>11</v>
      </c>
      <c r="L3735" t="s">
        <v>22</v>
      </c>
      <c r="M3735" t="s">
        <v>23</v>
      </c>
      <c r="N3735">
        <v>0</v>
      </c>
      <c r="O3735">
        <v>1</v>
      </c>
      <c r="P3735" t="s">
        <v>32</v>
      </c>
    </row>
    <row r="3736" spans="1:16" x14ac:dyDescent="0.3">
      <c r="A3736">
        <v>555722</v>
      </c>
      <c r="B3736" t="s">
        <v>1779</v>
      </c>
      <c r="C3736" t="s">
        <v>1780</v>
      </c>
      <c r="D3736">
        <v>1</v>
      </c>
      <c r="E3736" s="2">
        <v>40700.67083333333</v>
      </c>
      <c r="F3736" s="3">
        <v>3.29</v>
      </c>
      <c r="H3736" t="s">
        <v>17</v>
      </c>
      <c r="I3736" s="3">
        <v>3.29</v>
      </c>
      <c r="J3736">
        <v>2011</v>
      </c>
      <c r="K3736">
        <v>6</v>
      </c>
      <c r="L3736" t="s">
        <v>34</v>
      </c>
      <c r="M3736" t="s">
        <v>35</v>
      </c>
      <c r="N3736">
        <v>0</v>
      </c>
      <c r="O3736">
        <v>1</v>
      </c>
      <c r="P3736" t="s">
        <v>20</v>
      </c>
    </row>
    <row r="3737" spans="1:16" x14ac:dyDescent="0.3">
      <c r="A3737">
        <v>559698</v>
      </c>
      <c r="B3737" t="s">
        <v>2014</v>
      </c>
      <c r="C3737" t="s">
        <v>2015</v>
      </c>
      <c r="D3737">
        <v>2</v>
      </c>
      <c r="E3737" s="2">
        <v>40735.713194444441</v>
      </c>
      <c r="F3737" s="3">
        <v>7.95</v>
      </c>
      <c r="G3737">
        <v>17589</v>
      </c>
      <c r="H3737" t="s">
        <v>17</v>
      </c>
      <c r="I3737" s="3">
        <v>15.9</v>
      </c>
      <c r="J3737">
        <v>2011</v>
      </c>
      <c r="K3737">
        <v>7</v>
      </c>
      <c r="L3737" t="s">
        <v>59</v>
      </c>
      <c r="M3737" t="s">
        <v>60</v>
      </c>
      <c r="N3737">
        <v>0</v>
      </c>
      <c r="O3737">
        <v>1</v>
      </c>
      <c r="P3737" t="s">
        <v>32</v>
      </c>
    </row>
    <row r="3738" spans="1:16" x14ac:dyDescent="0.3">
      <c r="A3738">
        <v>560861</v>
      </c>
      <c r="B3738">
        <v>21591</v>
      </c>
      <c r="C3738" t="s">
        <v>1140</v>
      </c>
      <c r="D3738">
        <v>1</v>
      </c>
      <c r="E3738" s="2">
        <v>40745.567361111112</v>
      </c>
      <c r="F3738" s="3">
        <v>1.25</v>
      </c>
      <c r="G3738">
        <v>17660</v>
      </c>
      <c r="H3738" t="s">
        <v>17</v>
      </c>
      <c r="I3738" s="3">
        <v>1.25</v>
      </c>
      <c r="J3738">
        <v>2011</v>
      </c>
      <c r="K3738">
        <v>7</v>
      </c>
      <c r="L3738" t="s">
        <v>59</v>
      </c>
      <c r="M3738" t="s">
        <v>60</v>
      </c>
      <c r="N3738">
        <v>0</v>
      </c>
      <c r="O3738">
        <v>1</v>
      </c>
      <c r="P3738" t="s">
        <v>32</v>
      </c>
    </row>
    <row r="3739" spans="1:16" x14ac:dyDescent="0.3">
      <c r="A3739">
        <v>548167</v>
      </c>
      <c r="B3739">
        <v>21086</v>
      </c>
      <c r="C3739" t="s">
        <v>893</v>
      </c>
      <c r="D3739">
        <v>1</v>
      </c>
      <c r="E3739" s="2">
        <v>40631.572916666657</v>
      </c>
      <c r="F3739" s="3">
        <v>1.63</v>
      </c>
      <c r="H3739" t="s">
        <v>17</v>
      </c>
      <c r="I3739" s="3">
        <v>1.63</v>
      </c>
      <c r="J3739">
        <v>2011</v>
      </c>
      <c r="K3739">
        <v>3</v>
      </c>
      <c r="L3739" t="s">
        <v>30</v>
      </c>
      <c r="M3739" t="s">
        <v>31</v>
      </c>
      <c r="N3739">
        <v>0</v>
      </c>
      <c r="O3739">
        <v>1</v>
      </c>
      <c r="P3739" t="s">
        <v>20</v>
      </c>
    </row>
    <row r="3740" spans="1:16" x14ac:dyDescent="0.3">
      <c r="A3740">
        <v>558774</v>
      </c>
      <c r="B3740">
        <v>23201</v>
      </c>
      <c r="C3740" t="s">
        <v>228</v>
      </c>
      <c r="D3740">
        <v>6</v>
      </c>
      <c r="E3740" s="2">
        <v>40728.428472222222</v>
      </c>
      <c r="F3740" s="3">
        <v>2.08</v>
      </c>
      <c r="H3740" t="s">
        <v>17</v>
      </c>
      <c r="I3740" s="3">
        <v>12.48</v>
      </c>
      <c r="J3740">
        <v>2011</v>
      </c>
      <c r="K3740">
        <v>7</v>
      </c>
      <c r="L3740" t="s">
        <v>59</v>
      </c>
      <c r="M3740" t="s">
        <v>60</v>
      </c>
      <c r="N3740">
        <v>0</v>
      </c>
      <c r="O3740">
        <v>1</v>
      </c>
      <c r="P3740" t="s">
        <v>20</v>
      </c>
    </row>
    <row r="3741" spans="1:16" x14ac:dyDescent="0.3">
      <c r="A3741">
        <v>576844</v>
      </c>
      <c r="B3741">
        <v>23541</v>
      </c>
      <c r="C3741" t="s">
        <v>1143</v>
      </c>
      <c r="D3741">
        <v>12</v>
      </c>
      <c r="E3741" s="2">
        <v>40863.647916666669</v>
      </c>
      <c r="F3741" s="3">
        <v>7.45</v>
      </c>
      <c r="G3741">
        <v>16713</v>
      </c>
      <c r="H3741" t="s">
        <v>17</v>
      </c>
      <c r="I3741" s="3">
        <v>89.4</v>
      </c>
      <c r="J3741">
        <v>2011</v>
      </c>
      <c r="K3741">
        <v>11</v>
      </c>
      <c r="L3741" t="s">
        <v>22</v>
      </c>
      <c r="M3741" t="s">
        <v>23</v>
      </c>
      <c r="N3741">
        <v>0</v>
      </c>
      <c r="O3741">
        <v>1</v>
      </c>
      <c r="P3741" t="s">
        <v>32</v>
      </c>
    </row>
    <row r="3742" spans="1:16" x14ac:dyDescent="0.3">
      <c r="A3742">
        <v>576301</v>
      </c>
      <c r="B3742">
        <v>84792</v>
      </c>
      <c r="C3742" t="s">
        <v>2016</v>
      </c>
      <c r="D3742">
        <v>2</v>
      </c>
      <c r="E3742" s="2">
        <v>40861.611111111109</v>
      </c>
      <c r="F3742" s="3">
        <v>4.6500000000000004</v>
      </c>
      <c r="G3742">
        <v>14667</v>
      </c>
      <c r="H3742" t="s">
        <v>17</v>
      </c>
      <c r="I3742" s="3">
        <v>9.3000000000000007</v>
      </c>
      <c r="J3742">
        <v>2011</v>
      </c>
      <c r="K3742">
        <v>11</v>
      </c>
      <c r="L3742" t="s">
        <v>22</v>
      </c>
      <c r="M3742" t="s">
        <v>23</v>
      </c>
      <c r="N3742">
        <v>0</v>
      </c>
      <c r="O3742">
        <v>1</v>
      </c>
      <c r="P3742" t="s">
        <v>32</v>
      </c>
    </row>
    <row r="3743" spans="1:16" x14ac:dyDescent="0.3">
      <c r="A3743">
        <v>543170</v>
      </c>
      <c r="B3743">
        <v>22748</v>
      </c>
      <c r="C3743" t="s">
        <v>62</v>
      </c>
      <c r="D3743">
        <v>12</v>
      </c>
      <c r="E3743" s="2">
        <v>40578.377083333333</v>
      </c>
      <c r="F3743" s="3">
        <v>2.1</v>
      </c>
      <c r="G3743">
        <v>17334</v>
      </c>
      <c r="H3743" t="s">
        <v>17</v>
      </c>
      <c r="I3743" s="3">
        <v>25.2</v>
      </c>
      <c r="J3743">
        <v>2011</v>
      </c>
      <c r="K3743">
        <v>2</v>
      </c>
      <c r="L3743" t="s">
        <v>63</v>
      </c>
      <c r="M3743" t="s">
        <v>64</v>
      </c>
      <c r="N3743">
        <v>0</v>
      </c>
      <c r="O3743">
        <v>1</v>
      </c>
      <c r="P3743" t="s">
        <v>32</v>
      </c>
    </row>
    <row r="3744" spans="1:16" x14ac:dyDescent="0.3">
      <c r="A3744">
        <v>545062</v>
      </c>
      <c r="B3744">
        <v>22427</v>
      </c>
      <c r="C3744" t="s">
        <v>360</v>
      </c>
      <c r="D3744">
        <v>1</v>
      </c>
      <c r="E3744" s="2">
        <v>40601.588194444441</v>
      </c>
      <c r="F3744" s="3">
        <v>5.95</v>
      </c>
      <c r="G3744">
        <v>12748</v>
      </c>
      <c r="H3744" t="s">
        <v>17</v>
      </c>
      <c r="I3744" s="3">
        <v>5.95</v>
      </c>
      <c r="J3744">
        <v>2011</v>
      </c>
      <c r="K3744">
        <v>2</v>
      </c>
      <c r="L3744" t="s">
        <v>63</v>
      </c>
      <c r="M3744" t="s">
        <v>64</v>
      </c>
      <c r="N3744">
        <v>0</v>
      </c>
      <c r="O3744">
        <v>1</v>
      </c>
      <c r="P3744" t="s">
        <v>32</v>
      </c>
    </row>
    <row r="3745" spans="1:16" x14ac:dyDescent="0.3">
      <c r="A3745">
        <v>566601</v>
      </c>
      <c r="B3745">
        <v>22070</v>
      </c>
      <c r="C3745" t="s">
        <v>423</v>
      </c>
      <c r="D3745">
        <v>1</v>
      </c>
      <c r="E3745" s="2">
        <v>40799.664583333331</v>
      </c>
      <c r="F3745" s="3">
        <v>3.75</v>
      </c>
      <c r="G3745">
        <v>16469</v>
      </c>
      <c r="H3745" t="s">
        <v>17</v>
      </c>
      <c r="I3745" s="3">
        <v>3.75</v>
      </c>
      <c r="J3745">
        <v>2011</v>
      </c>
      <c r="K3745">
        <v>9</v>
      </c>
      <c r="L3745" t="s">
        <v>90</v>
      </c>
      <c r="M3745" t="s">
        <v>91</v>
      </c>
      <c r="N3745">
        <v>0</v>
      </c>
      <c r="O3745">
        <v>1</v>
      </c>
      <c r="P3745" t="s">
        <v>32</v>
      </c>
    </row>
    <row r="3746" spans="1:16" x14ac:dyDescent="0.3">
      <c r="A3746">
        <v>573585</v>
      </c>
      <c r="B3746">
        <v>22074</v>
      </c>
      <c r="C3746" t="s">
        <v>504</v>
      </c>
      <c r="D3746">
        <v>2</v>
      </c>
      <c r="E3746" s="2">
        <v>40847.611805555563</v>
      </c>
      <c r="F3746" s="3">
        <v>1.25</v>
      </c>
      <c r="H3746" t="s">
        <v>17</v>
      </c>
      <c r="I3746" s="3">
        <v>2.5</v>
      </c>
      <c r="J3746">
        <v>2011</v>
      </c>
      <c r="K3746">
        <v>10</v>
      </c>
      <c r="L3746" t="s">
        <v>42</v>
      </c>
      <c r="M3746" t="s">
        <v>43</v>
      </c>
      <c r="N3746">
        <v>0</v>
      </c>
      <c r="O3746">
        <v>1</v>
      </c>
      <c r="P3746" t="s">
        <v>20</v>
      </c>
    </row>
    <row r="3747" spans="1:16" x14ac:dyDescent="0.3">
      <c r="A3747">
        <v>538397</v>
      </c>
      <c r="B3747">
        <v>21380</v>
      </c>
      <c r="C3747" t="s">
        <v>2017</v>
      </c>
      <c r="D3747">
        <v>24</v>
      </c>
      <c r="E3747" s="2">
        <v>40524.488888888889</v>
      </c>
      <c r="F3747" s="3">
        <v>2.95</v>
      </c>
      <c r="G3747">
        <v>12753</v>
      </c>
      <c r="H3747" t="s">
        <v>544</v>
      </c>
      <c r="I3747" s="3">
        <v>70.800000000000011</v>
      </c>
      <c r="J3747">
        <v>2010</v>
      </c>
      <c r="K3747">
        <v>12</v>
      </c>
      <c r="L3747" t="s">
        <v>26</v>
      </c>
      <c r="M3747" t="s">
        <v>27</v>
      </c>
      <c r="N3747">
        <v>0</v>
      </c>
      <c r="O3747">
        <v>1</v>
      </c>
      <c r="P3747" t="s">
        <v>32</v>
      </c>
    </row>
    <row r="3748" spans="1:16" x14ac:dyDescent="0.3">
      <c r="A3748" t="s">
        <v>2018</v>
      </c>
      <c r="B3748" t="s">
        <v>102</v>
      </c>
      <c r="C3748" t="s">
        <v>103</v>
      </c>
      <c r="D3748">
        <v>-1</v>
      </c>
      <c r="E3748" s="2">
        <v>40823.700694444437</v>
      </c>
      <c r="F3748" s="3">
        <v>1.79</v>
      </c>
      <c r="G3748">
        <v>15311</v>
      </c>
      <c r="H3748" t="s">
        <v>17</v>
      </c>
      <c r="I3748" s="3">
        <v>-1.79</v>
      </c>
      <c r="J3748">
        <v>2011</v>
      </c>
      <c r="K3748">
        <v>10</v>
      </c>
      <c r="L3748" t="s">
        <v>42</v>
      </c>
      <c r="M3748" t="s">
        <v>43</v>
      </c>
      <c r="N3748">
        <v>1</v>
      </c>
      <c r="O3748">
        <v>0</v>
      </c>
      <c r="P3748" t="s">
        <v>32</v>
      </c>
    </row>
    <row r="3749" spans="1:16" x14ac:dyDescent="0.3">
      <c r="A3749">
        <v>579427</v>
      </c>
      <c r="B3749">
        <v>21189</v>
      </c>
      <c r="C3749" t="s">
        <v>1578</v>
      </c>
      <c r="D3749">
        <v>4</v>
      </c>
      <c r="E3749" s="2">
        <v>40876.544444444437</v>
      </c>
      <c r="F3749" s="3">
        <v>1.65</v>
      </c>
      <c r="G3749">
        <v>16479</v>
      </c>
      <c r="H3749" t="s">
        <v>17</v>
      </c>
      <c r="I3749" s="3">
        <v>6.6</v>
      </c>
      <c r="J3749">
        <v>2011</v>
      </c>
      <c r="K3749">
        <v>11</v>
      </c>
      <c r="L3749" t="s">
        <v>22</v>
      </c>
      <c r="M3749" t="s">
        <v>23</v>
      </c>
      <c r="N3749">
        <v>0</v>
      </c>
      <c r="O3749">
        <v>1</v>
      </c>
      <c r="P3749" t="s">
        <v>32</v>
      </c>
    </row>
    <row r="3750" spans="1:16" x14ac:dyDescent="0.3">
      <c r="A3750">
        <v>540157</v>
      </c>
      <c r="B3750">
        <v>22352</v>
      </c>
      <c r="C3750" t="s">
        <v>1106</v>
      </c>
      <c r="D3750">
        <v>1</v>
      </c>
      <c r="E3750" s="2">
        <v>40548.486805555563</v>
      </c>
      <c r="F3750" s="3">
        <v>2.5499999999999998</v>
      </c>
      <c r="G3750">
        <v>15311</v>
      </c>
      <c r="H3750" t="s">
        <v>17</v>
      </c>
      <c r="I3750" s="3">
        <v>2.5499999999999998</v>
      </c>
      <c r="J3750">
        <v>2011</v>
      </c>
      <c r="K3750">
        <v>1</v>
      </c>
      <c r="L3750" t="s">
        <v>48</v>
      </c>
      <c r="M3750" t="s">
        <v>49</v>
      </c>
      <c r="N3750">
        <v>0</v>
      </c>
      <c r="O3750">
        <v>1</v>
      </c>
      <c r="P3750" t="s">
        <v>32</v>
      </c>
    </row>
    <row r="3751" spans="1:16" x14ac:dyDescent="0.3">
      <c r="A3751">
        <v>551527</v>
      </c>
      <c r="B3751">
        <v>20984</v>
      </c>
      <c r="C3751" t="s">
        <v>2019</v>
      </c>
      <c r="D3751">
        <v>6</v>
      </c>
      <c r="E3751" s="2">
        <v>40664.52847222222</v>
      </c>
      <c r="F3751" s="3">
        <v>0.85</v>
      </c>
      <c r="G3751">
        <v>14395</v>
      </c>
      <c r="H3751" t="s">
        <v>17</v>
      </c>
      <c r="I3751" s="3">
        <v>5.0999999999999996</v>
      </c>
      <c r="J3751">
        <v>2011</v>
      </c>
      <c r="K3751">
        <v>5</v>
      </c>
      <c r="L3751" t="s">
        <v>18</v>
      </c>
      <c r="M3751" t="s">
        <v>19</v>
      </c>
      <c r="N3751">
        <v>0</v>
      </c>
      <c r="O3751">
        <v>1</v>
      </c>
      <c r="P3751" t="s">
        <v>32</v>
      </c>
    </row>
    <row r="3752" spans="1:16" x14ac:dyDescent="0.3">
      <c r="A3752">
        <v>547389</v>
      </c>
      <c r="B3752">
        <v>21135</v>
      </c>
      <c r="C3752" t="s">
        <v>1877</v>
      </c>
      <c r="D3752">
        <v>8</v>
      </c>
      <c r="E3752" s="2">
        <v>40624.672222222223</v>
      </c>
      <c r="F3752" s="3">
        <v>1.69</v>
      </c>
      <c r="G3752">
        <v>16721</v>
      </c>
      <c r="H3752" t="s">
        <v>17</v>
      </c>
      <c r="I3752" s="3">
        <v>13.52</v>
      </c>
      <c r="J3752">
        <v>2011</v>
      </c>
      <c r="K3752">
        <v>3</v>
      </c>
      <c r="L3752" t="s">
        <v>30</v>
      </c>
      <c r="M3752" t="s">
        <v>31</v>
      </c>
      <c r="N3752">
        <v>0</v>
      </c>
      <c r="O3752">
        <v>1</v>
      </c>
      <c r="P3752" t="s">
        <v>32</v>
      </c>
    </row>
    <row r="3753" spans="1:16" x14ac:dyDescent="0.3">
      <c r="A3753">
        <v>552652</v>
      </c>
      <c r="B3753">
        <v>22475</v>
      </c>
      <c r="C3753" t="s">
        <v>256</v>
      </c>
      <c r="D3753">
        <v>2</v>
      </c>
      <c r="E3753" s="2">
        <v>40673.589583333327</v>
      </c>
      <c r="F3753" s="3">
        <v>4.95</v>
      </c>
      <c r="G3753">
        <v>14591</v>
      </c>
      <c r="H3753" t="s">
        <v>17</v>
      </c>
      <c r="I3753" s="3">
        <v>9.9</v>
      </c>
      <c r="J3753">
        <v>2011</v>
      </c>
      <c r="K3753">
        <v>5</v>
      </c>
      <c r="L3753" t="s">
        <v>18</v>
      </c>
      <c r="M3753" t="s">
        <v>19</v>
      </c>
      <c r="N3753">
        <v>0</v>
      </c>
      <c r="O3753">
        <v>1</v>
      </c>
      <c r="P3753" t="s">
        <v>32</v>
      </c>
    </row>
    <row r="3754" spans="1:16" x14ac:dyDescent="0.3">
      <c r="A3754">
        <v>562034</v>
      </c>
      <c r="B3754">
        <v>22726</v>
      </c>
      <c r="C3754" t="s">
        <v>263</v>
      </c>
      <c r="D3754">
        <v>8</v>
      </c>
      <c r="E3754" s="2">
        <v>40757.384722222218</v>
      </c>
      <c r="F3754" s="3">
        <v>3.75</v>
      </c>
      <c r="G3754">
        <v>12449</v>
      </c>
      <c r="H3754" t="s">
        <v>155</v>
      </c>
      <c r="I3754" s="3">
        <v>30</v>
      </c>
      <c r="J3754">
        <v>2011</v>
      </c>
      <c r="K3754">
        <v>8</v>
      </c>
      <c r="L3754" t="s">
        <v>87</v>
      </c>
      <c r="M3754" t="s">
        <v>88</v>
      </c>
      <c r="N3754">
        <v>0</v>
      </c>
      <c r="O3754">
        <v>1</v>
      </c>
      <c r="P3754" t="s">
        <v>32</v>
      </c>
    </row>
    <row r="3755" spans="1:16" x14ac:dyDescent="0.3">
      <c r="A3755">
        <v>580610</v>
      </c>
      <c r="B3755">
        <v>21754</v>
      </c>
      <c r="C3755" t="s">
        <v>491</v>
      </c>
      <c r="D3755">
        <v>1</v>
      </c>
      <c r="E3755" s="2">
        <v>40882.491666666669</v>
      </c>
      <c r="F3755" s="3">
        <v>11.63</v>
      </c>
      <c r="H3755" t="s">
        <v>17</v>
      </c>
      <c r="I3755" s="3">
        <v>11.63</v>
      </c>
      <c r="J3755">
        <v>2011</v>
      </c>
      <c r="K3755">
        <v>12</v>
      </c>
      <c r="L3755" t="s">
        <v>26</v>
      </c>
      <c r="M3755" t="s">
        <v>39</v>
      </c>
      <c r="N3755">
        <v>0</v>
      </c>
      <c r="O3755">
        <v>1</v>
      </c>
      <c r="P3755" t="s">
        <v>20</v>
      </c>
    </row>
    <row r="3756" spans="1:16" x14ac:dyDescent="0.3">
      <c r="A3756">
        <v>557645</v>
      </c>
      <c r="B3756" t="s">
        <v>2020</v>
      </c>
      <c r="C3756" t="s">
        <v>1273</v>
      </c>
      <c r="D3756">
        <v>1</v>
      </c>
      <c r="E3756" s="2">
        <v>40715.713888888888</v>
      </c>
      <c r="F3756" s="3">
        <v>3.29</v>
      </c>
      <c r="H3756" t="s">
        <v>17</v>
      </c>
      <c r="I3756" s="3">
        <v>3.29</v>
      </c>
      <c r="J3756">
        <v>2011</v>
      </c>
      <c r="K3756">
        <v>6</v>
      </c>
      <c r="L3756" t="s">
        <v>34</v>
      </c>
      <c r="M3756" t="s">
        <v>35</v>
      </c>
      <c r="N3756">
        <v>0</v>
      </c>
      <c r="O3756">
        <v>1</v>
      </c>
      <c r="P3756" t="s">
        <v>20</v>
      </c>
    </row>
    <row r="3757" spans="1:16" x14ac:dyDescent="0.3">
      <c r="A3757">
        <v>580667</v>
      </c>
      <c r="B3757">
        <v>22961</v>
      </c>
      <c r="C3757" t="s">
        <v>56</v>
      </c>
      <c r="D3757">
        <v>1</v>
      </c>
      <c r="E3757" s="2">
        <v>40882.59652777778</v>
      </c>
      <c r="F3757" s="3">
        <v>1.45</v>
      </c>
      <c r="G3757">
        <v>15031</v>
      </c>
      <c r="H3757" t="s">
        <v>17</v>
      </c>
      <c r="I3757" s="3">
        <v>1.45</v>
      </c>
      <c r="J3757">
        <v>2011</v>
      </c>
      <c r="K3757">
        <v>12</v>
      </c>
      <c r="L3757" t="s">
        <v>26</v>
      </c>
      <c r="M3757" t="s">
        <v>39</v>
      </c>
      <c r="N3757">
        <v>0</v>
      </c>
      <c r="O3757">
        <v>1</v>
      </c>
      <c r="P3757" t="s">
        <v>32</v>
      </c>
    </row>
    <row r="3758" spans="1:16" x14ac:dyDescent="0.3">
      <c r="A3758">
        <v>563351</v>
      </c>
      <c r="B3758">
        <v>23081</v>
      </c>
      <c r="C3758" t="s">
        <v>2021</v>
      </c>
      <c r="D3758">
        <v>16</v>
      </c>
      <c r="E3758" s="2">
        <v>40770.595138888893</v>
      </c>
      <c r="F3758" s="3">
        <v>7.5</v>
      </c>
      <c r="G3758">
        <v>16902</v>
      </c>
      <c r="H3758" t="s">
        <v>17</v>
      </c>
      <c r="I3758" s="3">
        <v>120</v>
      </c>
      <c r="J3758">
        <v>2011</v>
      </c>
      <c r="K3758">
        <v>8</v>
      </c>
      <c r="L3758" t="s">
        <v>87</v>
      </c>
      <c r="M3758" t="s">
        <v>88</v>
      </c>
      <c r="N3758">
        <v>0</v>
      </c>
      <c r="O3758">
        <v>1</v>
      </c>
      <c r="P3758" t="s">
        <v>32</v>
      </c>
    </row>
    <row r="3759" spans="1:16" x14ac:dyDescent="0.3">
      <c r="A3759">
        <v>569207</v>
      </c>
      <c r="B3759" t="s">
        <v>173</v>
      </c>
      <c r="C3759" t="s">
        <v>174</v>
      </c>
      <c r="D3759">
        <v>2</v>
      </c>
      <c r="E3759" s="2">
        <v>40818.461111111108</v>
      </c>
      <c r="F3759" s="3">
        <v>4.95</v>
      </c>
      <c r="G3759">
        <v>17811</v>
      </c>
      <c r="H3759" t="s">
        <v>17</v>
      </c>
      <c r="I3759" s="3">
        <v>9.9</v>
      </c>
      <c r="J3759">
        <v>2011</v>
      </c>
      <c r="K3759">
        <v>10</v>
      </c>
      <c r="L3759" t="s">
        <v>42</v>
      </c>
      <c r="M3759" t="s">
        <v>43</v>
      </c>
      <c r="N3759">
        <v>0</v>
      </c>
      <c r="O3759">
        <v>1</v>
      </c>
      <c r="P3759" t="s">
        <v>32</v>
      </c>
    </row>
    <row r="3760" spans="1:16" x14ac:dyDescent="0.3">
      <c r="A3760">
        <v>542906</v>
      </c>
      <c r="B3760">
        <v>22386</v>
      </c>
      <c r="C3760" t="s">
        <v>996</v>
      </c>
      <c r="D3760">
        <v>1</v>
      </c>
      <c r="E3760" s="2">
        <v>40575.633333333331</v>
      </c>
      <c r="F3760" s="3">
        <v>4.13</v>
      </c>
      <c r="H3760" t="s">
        <v>17</v>
      </c>
      <c r="I3760" s="3">
        <v>4.13</v>
      </c>
      <c r="J3760">
        <v>2011</v>
      </c>
      <c r="K3760">
        <v>2</v>
      </c>
      <c r="L3760" t="s">
        <v>63</v>
      </c>
      <c r="M3760" t="s">
        <v>64</v>
      </c>
      <c r="N3760">
        <v>0</v>
      </c>
      <c r="O3760">
        <v>1</v>
      </c>
      <c r="P3760" t="s">
        <v>20</v>
      </c>
    </row>
    <row r="3761" spans="1:16" x14ac:dyDescent="0.3">
      <c r="A3761">
        <v>539436</v>
      </c>
      <c r="B3761">
        <v>22348</v>
      </c>
      <c r="C3761" t="s">
        <v>2022</v>
      </c>
      <c r="D3761">
        <v>3</v>
      </c>
      <c r="E3761" s="2">
        <v>40529.617361111108</v>
      </c>
      <c r="F3761" s="3">
        <v>1.66</v>
      </c>
      <c r="H3761" t="s">
        <v>17</v>
      </c>
      <c r="I3761" s="3">
        <v>4.9800000000000004</v>
      </c>
      <c r="J3761">
        <v>2010</v>
      </c>
      <c r="K3761">
        <v>12</v>
      </c>
      <c r="L3761" t="s">
        <v>26</v>
      </c>
      <c r="M3761" t="s">
        <v>27</v>
      </c>
      <c r="N3761">
        <v>0</v>
      </c>
      <c r="O3761">
        <v>1</v>
      </c>
      <c r="P3761" t="s">
        <v>20</v>
      </c>
    </row>
    <row r="3762" spans="1:16" x14ac:dyDescent="0.3">
      <c r="A3762">
        <v>550209</v>
      </c>
      <c r="B3762">
        <v>22073</v>
      </c>
      <c r="C3762" t="s">
        <v>2023</v>
      </c>
      <c r="D3762">
        <v>1</v>
      </c>
      <c r="E3762" s="2">
        <v>40648.443749999999</v>
      </c>
      <c r="F3762" s="3">
        <v>7.46</v>
      </c>
      <c r="H3762" t="s">
        <v>17</v>
      </c>
      <c r="I3762" s="3">
        <v>7.46</v>
      </c>
      <c r="J3762">
        <v>2011</v>
      </c>
      <c r="K3762">
        <v>4</v>
      </c>
      <c r="L3762" t="s">
        <v>66</v>
      </c>
      <c r="M3762" t="s">
        <v>67</v>
      </c>
      <c r="N3762">
        <v>0</v>
      </c>
      <c r="O3762">
        <v>1</v>
      </c>
      <c r="P3762" t="s">
        <v>20</v>
      </c>
    </row>
    <row r="3763" spans="1:16" x14ac:dyDescent="0.3">
      <c r="A3763">
        <v>555275</v>
      </c>
      <c r="B3763">
        <v>21866</v>
      </c>
      <c r="C3763" t="s">
        <v>1079</v>
      </c>
      <c r="D3763">
        <v>1</v>
      </c>
      <c r="E3763" s="2">
        <v>40695.720833333333</v>
      </c>
      <c r="F3763" s="3">
        <v>2.46</v>
      </c>
      <c r="H3763" t="s">
        <v>17</v>
      </c>
      <c r="I3763" s="3">
        <v>2.46</v>
      </c>
      <c r="J3763">
        <v>2011</v>
      </c>
      <c r="K3763">
        <v>6</v>
      </c>
      <c r="L3763" t="s">
        <v>34</v>
      </c>
      <c r="M3763" t="s">
        <v>35</v>
      </c>
      <c r="N3763">
        <v>0</v>
      </c>
      <c r="O3763">
        <v>1</v>
      </c>
      <c r="P3763" t="s">
        <v>20</v>
      </c>
    </row>
    <row r="3764" spans="1:16" x14ac:dyDescent="0.3">
      <c r="A3764">
        <v>560779</v>
      </c>
      <c r="B3764" t="s">
        <v>1120</v>
      </c>
      <c r="C3764" t="s">
        <v>1121</v>
      </c>
      <c r="D3764">
        <v>1</v>
      </c>
      <c r="E3764" s="2">
        <v>40745.395833333343</v>
      </c>
      <c r="F3764" s="3">
        <v>178.71</v>
      </c>
      <c r="H3764" t="s">
        <v>17</v>
      </c>
      <c r="I3764" s="3">
        <v>178.71</v>
      </c>
      <c r="J3764">
        <v>2011</v>
      </c>
      <c r="K3764">
        <v>7</v>
      </c>
      <c r="L3764" t="s">
        <v>59</v>
      </c>
      <c r="M3764" t="s">
        <v>60</v>
      </c>
      <c r="N3764">
        <v>0</v>
      </c>
      <c r="O3764">
        <v>1</v>
      </c>
      <c r="P3764" t="s">
        <v>20</v>
      </c>
    </row>
    <row r="3765" spans="1:16" x14ac:dyDescent="0.3">
      <c r="A3765">
        <v>573340</v>
      </c>
      <c r="B3765" t="s">
        <v>752</v>
      </c>
      <c r="C3765" t="s">
        <v>753</v>
      </c>
      <c r="D3765">
        <v>3</v>
      </c>
      <c r="E3765" s="2">
        <v>40846.496527777781</v>
      </c>
      <c r="F3765" s="3">
        <v>0.39</v>
      </c>
      <c r="G3765">
        <v>14159</v>
      </c>
      <c r="H3765" t="s">
        <v>17</v>
      </c>
      <c r="I3765" s="3">
        <v>1.17</v>
      </c>
      <c r="J3765">
        <v>2011</v>
      </c>
      <c r="K3765">
        <v>10</v>
      </c>
      <c r="L3765" t="s">
        <v>42</v>
      </c>
      <c r="M3765" t="s">
        <v>43</v>
      </c>
      <c r="N3765">
        <v>0</v>
      </c>
      <c r="O3765">
        <v>1</v>
      </c>
      <c r="P3765" t="s">
        <v>32</v>
      </c>
    </row>
    <row r="3766" spans="1:16" x14ac:dyDescent="0.3">
      <c r="A3766">
        <v>564743</v>
      </c>
      <c r="B3766">
        <v>22297</v>
      </c>
      <c r="C3766" t="s">
        <v>1073</v>
      </c>
      <c r="D3766">
        <v>3</v>
      </c>
      <c r="E3766" s="2">
        <v>40783.636805555558</v>
      </c>
      <c r="F3766" s="3">
        <v>1.25</v>
      </c>
      <c r="G3766">
        <v>14606</v>
      </c>
      <c r="H3766" t="s">
        <v>17</v>
      </c>
      <c r="I3766" s="3">
        <v>3.75</v>
      </c>
      <c r="J3766">
        <v>2011</v>
      </c>
      <c r="K3766">
        <v>8</v>
      </c>
      <c r="L3766" t="s">
        <v>87</v>
      </c>
      <c r="M3766" t="s">
        <v>88</v>
      </c>
      <c r="N3766">
        <v>0</v>
      </c>
      <c r="O3766">
        <v>1</v>
      </c>
      <c r="P3766" t="s">
        <v>32</v>
      </c>
    </row>
    <row r="3767" spans="1:16" x14ac:dyDescent="0.3">
      <c r="A3767">
        <v>539106</v>
      </c>
      <c r="B3767">
        <v>22962</v>
      </c>
      <c r="C3767" t="s">
        <v>1665</v>
      </c>
      <c r="D3767">
        <v>72</v>
      </c>
      <c r="E3767" s="2">
        <v>40528.45208333333</v>
      </c>
      <c r="F3767" s="3">
        <v>0.72</v>
      </c>
      <c r="G3767">
        <v>16705</v>
      </c>
      <c r="H3767" t="s">
        <v>17</v>
      </c>
      <c r="I3767" s="3">
        <v>51.84</v>
      </c>
      <c r="J3767">
        <v>2010</v>
      </c>
      <c r="K3767">
        <v>12</v>
      </c>
      <c r="L3767" t="s">
        <v>26</v>
      </c>
      <c r="M3767" t="s">
        <v>27</v>
      </c>
      <c r="N3767">
        <v>0</v>
      </c>
      <c r="O3767">
        <v>1</v>
      </c>
      <c r="P3767" t="s">
        <v>32</v>
      </c>
    </row>
    <row r="3768" spans="1:16" x14ac:dyDescent="0.3">
      <c r="A3768">
        <v>572192</v>
      </c>
      <c r="B3768" t="s">
        <v>484</v>
      </c>
      <c r="C3768" t="s">
        <v>488</v>
      </c>
      <c r="D3768">
        <v>3</v>
      </c>
      <c r="E3768" s="2">
        <v>40837.479166666657</v>
      </c>
      <c r="F3768" s="3">
        <v>2.95</v>
      </c>
      <c r="G3768">
        <v>18118</v>
      </c>
      <c r="H3768" t="s">
        <v>17</v>
      </c>
      <c r="I3768" s="3">
        <v>8.8500000000000014</v>
      </c>
      <c r="J3768">
        <v>2011</v>
      </c>
      <c r="K3768">
        <v>10</v>
      </c>
      <c r="L3768" t="s">
        <v>42</v>
      </c>
      <c r="M3768" t="s">
        <v>43</v>
      </c>
      <c r="N3768">
        <v>0</v>
      </c>
      <c r="O3768">
        <v>1</v>
      </c>
      <c r="P3768" t="s">
        <v>32</v>
      </c>
    </row>
    <row r="3769" spans="1:16" x14ac:dyDescent="0.3">
      <c r="A3769">
        <v>569844</v>
      </c>
      <c r="B3769">
        <v>22630</v>
      </c>
      <c r="C3769" t="s">
        <v>257</v>
      </c>
      <c r="D3769">
        <v>12</v>
      </c>
      <c r="E3769" s="2">
        <v>40822.5625</v>
      </c>
      <c r="F3769" s="3">
        <v>1.95</v>
      </c>
      <c r="G3769">
        <v>12626</v>
      </c>
      <c r="H3769" t="s">
        <v>74</v>
      </c>
      <c r="I3769" s="3">
        <v>23.4</v>
      </c>
      <c r="J3769">
        <v>2011</v>
      </c>
      <c r="K3769">
        <v>10</v>
      </c>
      <c r="L3769" t="s">
        <v>42</v>
      </c>
      <c r="M3769" t="s">
        <v>43</v>
      </c>
      <c r="N3769">
        <v>0</v>
      </c>
      <c r="O3769">
        <v>1</v>
      </c>
      <c r="P3769" t="s">
        <v>32</v>
      </c>
    </row>
    <row r="3770" spans="1:16" x14ac:dyDescent="0.3">
      <c r="A3770">
        <v>550477</v>
      </c>
      <c r="B3770">
        <v>22745</v>
      </c>
      <c r="C3770" t="s">
        <v>640</v>
      </c>
      <c r="D3770">
        <v>3</v>
      </c>
      <c r="E3770" s="2">
        <v>40651.584027777782</v>
      </c>
      <c r="F3770" s="3">
        <v>2.1</v>
      </c>
      <c r="G3770">
        <v>17338</v>
      </c>
      <c r="H3770" t="s">
        <v>17</v>
      </c>
      <c r="I3770" s="3">
        <v>6.3000000000000007</v>
      </c>
      <c r="J3770">
        <v>2011</v>
      </c>
      <c r="K3770">
        <v>4</v>
      </c>
      <c r="L3770" t="s">
        <v>66</v>
      </c>
      <c r="M3770" t="s">
        <v>67</v>
      </c>
      <c r="N3770">
        <v>0</v>
      </c>
      <c r="O3770">
        <v>1</v>
      </c>
      <c r="P3770" t="s">
        <v>32</v>
      </c>
    </row>
    <row r="3771" spans="1:16" x14ac:dyDescent="0.3">
      <c r="A3771">
        <v>542220</v>
      </c>
      <c r="B3771">
        <v>22423</v>
      </c>
      <c r="C3771" t="s">
        <v>445</v>
      </c>
      <c r="D3771">
        <v>6</v>
      </c>
      <c r="E3771" s="2">
        <v>40569.526388888888</v>
      </c>
      <c r="F3771" s="3">
        <v>12.75</v>
      </c>
      <c r="G3771">
        <v>15373</v>
      </c>
      <c r="H3771" t="s">
        <v>17</v>
      </c>
      <c r="I3771" s="3">
        <v>76.5</v>
      </c>
      <c r="J3771">
        <v>2011</v>
      </c>
      <c r="K3771">
        <v>1</v>
      </c>
      <c r="L3771" t="s">
        <v>48</v>
      </c>
      <c r="M3771" t="s">
        <v>49</v>
      </c>
      <c r="N3771">
        <v>0</v>
      </c>
      <c r="O3771">
        <v>1</v>
      </c>
      <c r="P3771" t="s">
        <v>32</v>
      </c>
    </row>
    <row r="3772" spans="1:16" x14ac:dyDescent="0.3">
      <c r="A3772">
        <v>540511</v>
      </c>
      <c r="B3772">
        <v>22031</v>
      </c>
      <c r="C3772" t="s">
        <v>1891</v>
      </c>
      <c r="D3772">
        <v>12</v>
      </c>
      <c r="E3772" s="2">
        <v>40552.481944444437</v>
      </c>
      <c r="F3772" s="3">
        <v>0.42</v>
      </c>
      <c r="G3772">
        <v>14472</v>
      </c>
      <c r="H3772" t="s">
        <v>17</v>
      </c>
      <c r="I3772" s="3">
        <v>5.04</v>
      </c>
      <c r="J3772">
        <v>2011</v>
      </c>
      <c r="K3772">
        <v>1</v>
      </c>
      <c r="L3772" t="s">
        <v>48</v>
      </c>
      <c r="M3772" t="s">
        <v>49</v>
      </c>
      <c r="N3772">
        <v>0</v>
      </c>
      <c r="O3772">
        <v>1</v>
      </c>
      <c r="P3772" t="s">
        <v>32</v>
      </c>
    </row>
    <row r="3773" spans="1:16" x14ac:dyDescent="0.3">
      <c r="A3773">
        <v>566949</v>
      </c>
      <c r="B3773">
        <v>22383</v>
      </c>
      <c r="C3773" t="s">
        <v>255</v>
      </c>
      <c r="D3773">
        <v>3</v>
      </c>
      <c r="E3773" s="2">
        <v>40801.688888888893</v>
      </c>
      <c r="F3773" s="3">
        <v>1.65</v>
      </c>
      <c r="H3773" t="s">
        <v>17</v>
      </c>
      <c r="I3773" s="3">
        <v>4.9499999999999993</v>
      </c>
      <c r="J3773">
        <v>2011</v>
      </c>
      <c r="K3773">
        <v>9</v>
      </c>
      <c r="L3773" t="s">
        <v>90</v>
      </c>
      <c r="M3773" t="s">
        <v>91</v>
      </c>
      <c r="N3773">
        <v>0</v>
      </c>
      <c r="O3773">
        <v>1</v>
      </c>
      <c r="P3773" t="s">
        <v>20</v>
      </c>
    </row>
    <row r="3774" spans="1:16" x14ac:dyDescent="0.3">
      <c r="A3774">
        <v>562264</v>
      </c>
      <c r="B3774">
        <v>20719</v>
      </c>
      <c r="C3774" t="s">
        <v>271</v>
      </c>
      <c r="D3774">
        <v>2</v>
      </c>
      <c r="E3774" s="2">
        <v>40758.676388888889</v>
      </c>
      <c r="F3774" s="3">
        <v>1.63</v>
      </c>
      <c r="H3774" t="s">
        <v>17</v>
      </c>
      <c r="I3774" s="3">
        <v>3.26</v>
      </c>
      <c r="J3774">
        <v>2011</v>
      </c>
      <c r="K3774">
        <v>8</v>
      </c>
      <c r="L3774" t="s">
        <v>87</v>
      </c>
      <c r="M3774" t="s">
        <v>88</v>
      </c>
      <c r="N3774">
        <v>0</v>
      </c>
      <c r="O3774">
        <v>1</v>
      </c>
      <c r="P3774" t="s">
        <v>20</v>
      </c>
    </row>
    <row r="3775" spans="1:16" x14ac:dyDescent="0.3">
      <c r="A3775">
        <v>565082</v>
      </c>
      <c r="B3775" t="s">
        <v>2024</v>
      </c>
      <c r="C3775" t="s">
        <v>2025</v>
      </c>
      <c r="D3775">
        <v>8</v>
      </c>
      <c r="E3775" s="2">
        <v>40787.385416666657</v>
      </c>
      <c r="F3775" s="3">
        <v>3.75</v>
      </c>
      <c r="G3775">
        <v>13305</v>
      </c>
      <c r="H3775" t="s">
        <v>17</v>
      </c>
      <c r="I3775" s="3">
        <v>30</v>
      </c>
      <c r="J3775">
        <v>2011</v>
      </c>
      <c r="K3775">
        <v>9</v>
      </c>
      <c r="L3775" t="s">
        <v>90</v>
      </c>
      <c r="M3775" t="s">
        <v>91</v>
      </c>
      <c r="N3775">
        <v>0</v>
      </c>
      <c r="O3775">
        <v>1</v>
      </c>
      <c r="P3775" t="s">
        <v>32</v>
      </c>
    </row>
    <row r="3776" spans="1:16" x14ac:dyDescent="0.3">
      <c r="A3776">
        <v>561217</v>
      </c>
      <c r="B3776">
        <v>23171</v>
      </c>
      <c r="C3776" t="s">
        <v>966</v>
      </c>
      <c r="D3776">
        <v>3</v>
      </c>
      <c r="E3776" s="2">
        <v>40749.714583333327</v>
      </c>
      <c r="F3776" s="3">
        <v>3.29</v>
      </c>
      <c r="H3776" t="s">
        <v>17</v>
      </c>
      <c r="I3776" s="3">
        <v>9.870000000000001</v>
      </c>
      <c r="J3776">
        <v>2011</v>
      </c>
      <c r="K3776">
        <v>7</v>
      </c>
      <c r="L3776" t="s">
        <v>59</v>
      </c>
      <c r="M3776" t="s">
        <v>60</v>
      </c>
      <c r="N3776">
        <v>0</v>
      </c>
      <c r="O3776">
        <v>1</v>
      </c>
      <c r="P3776" t="s">
        <v>20</v>
      </c>
    </row>
    <row r="3777" spans="1:16" x14ac:dyDescent="0.3">
      <c r="A3777">
        <v>547967</v>
      </c>
      <c r="B3777">
        <v>20707</v>
      </c>
      <c r="C3777" t="s">
        <v>2026</v>
      </c>
      <c r="D3777">
        <v>1</v>
      </c>
      <c r="E3777" s="2">
        <v>40630.65902777778</v>
      </c>
      <c r="F3777" s="3">
        <v>0.83</v>
      </c>
      <c r="H3777" t="s">
        <v>17</v>
      </c>
      <c r="I3777" s="3">
        <v>0.83</v>
      </c>
      <c r="J3777">
        <v>2011</v>
      </c>
      <c r="K3777">
        <v>3</v>
      </c>
      <c r="L3777" t="s">
        <v>30</v>
      </c>
      <c r="M3777" t="s">
        <v>31</v>
      </c>
      <c r="N3777">
        <v>0</v>
      </c>
      <c r="O3777">
        <v>1</v>
      </c>
      <c r="P3777" t="s">
        <v>20</v>
      </c>
    </row>
    <row r="3778" spans="1:16" x14ac:dyDescent="0.3">
      <c r="A3778">
        <v>548212</v>
      </c>
      <c r="B3778">
        <v>23050</v>
      </c>
      <c r="C3778" t="s">
        <v>1112</v>
      </c>
      <c r="D3778">
        <v>6</v>
      </c>
      <c r="E3778" s="2">
        <v>40632.383333333331</v>
      </c>
      <c r="F3778" s="3">
        <v>8.25</v>
      </c>
      <c r="G3778">
        <v>12456</v>
      </c>
      <c r="H3778" t="s">
        <v>564</v>
      </c>
      <c r="I3778" s="3">
        <v>49.5</v>
      </c>
      <c r="J3778">
        <v>2011</v>
      </c>
      <c r="K3778">
        <v>3</v>
      </c>
      <c r="L3778" t="s">
        <v>30</v>
      </c>
      <c r="M3778" t="s">
        <v>31</v>
      </c>
      <c r="N3778">
        <v>0</v>
      </c>
      <c r="O3778">
        <v>1</v>
      </c>
      <c r="P3778" t="s">
        <v>32</v>
      </c>
    </row>
    <row r="3779" spans="1:16" x14ac:dyDescent="0.3">
      <c r="A3779">
        <v>574656</v>
      </c>
      <c r="B3779">
        <v>21616</v>
      </c>
      <c r="C3779" t="s">
        <v>776</v>
      </c>
      <c r="D3779">
        <v>2</v>
      </c>
      <c r="E3779" s="2">
        <v>40853.48333333333</v>
      </c>
      <c r="F3779" s="3">
        <v>1.25</v>
      </c>
      <c r="G3779">
        <v>16434</v>
      </c>
      <c r="H3779" t="s">
        <v>17</v>
      </c>
      <c r="I3779" s="3">
        <v>2.5</v>
      </c>
      <c r="J3779">
        <v>2011</v>
      </c>
      <c r="K3779">
        <v>11</v>
      </c>
      <c r="L3779" t="s">
        <v>22</v>
      </c>
      <c r="M3779" t="s">
        <v>23</v>
      </c>
      <c r="N3779">
        <v>0</v>
      </c>
      <c r="O3779">
        <v>1</v>
      </c>
      <c r="P3779" t="s">
        <v>32</v>
      </c>
    </row>
    <row r="3780" spans="1:16" x14ac:dyDescent="0.3">
      <c r="A3780">
        <v>560368</v>
      </c>
      <c r="B3780">
        <v>21446</v>
      </c>
      <c r="C3780" t="s">
        <v>1863</v>
      </c>
      <c r="D3780">
        <v>5</v>
      </c>
      <c r="E3780" s="2">
        <v>40742.517361111109</v>
      </c>
      <c r="F3780" s="3">
        <v>1.25</v>
      </c>
      <c r="G3780">
        <v>17841</v>
      </c>
      <c r="H3780" t="s">
        <v>17</v>
      </c>
      <c r="I3780" s="3">
        <v>6.25</v>
      </c>
      <c r="J3780">
        <v>2011</v>
      </c>
      <c r="K3780">
        <v>7</v>
      </c>
      <c r="L3780" t="s">
        <v>59</v>
      </c>
      <c r="M3780" t="s">
        <v>60</v>
      </c>
      <c r="N3780">
        <v>0</v>
      </c>
      <c r="O3780">
        <v>1</v>
      </c>
      <c r="P3780" t="s">
        <v>32</v>
      </c>
    </row>
    <row r="3781" spans="1:16" x14ac:dyDescent="0.3">
      <c r="A3781">
        <v>558240</v>
      </c>
      <c r="B3781" t="s">
        <v>1027</v>
      </c>
      <c r="C3781" t="s">
        <v>1028</v>
      </c>
      <c r="D3781">
        <v>1</v>
      </c>
      <c r="E3781" s="2">
        <v>40721.643750000003</v>
      </c>
      <c r="F3781" s="3">
        <v>4.13</v>
      </c>
      <c r="H3781" t="s">
        <v>17</v>
      </c>
      <c r="I3781" s="3">
        <v>4.13</v>
      </c>
      <c r="J3781">
        <v>2011</v>
      </c>
      <c r="K3781">
        <v>6</v>
      </c>
      <c r="L3781" t="s">
        <v>34</v>
      </c>
      <c r="M3781" t="s">
        <v>35</v>
      </c>
      <c r="N3781">
        <v>0</v>
      </c>
      <c r="O3781">
        <v>1</v>
      </c>
      <c r="P3781" t="s">
        <v>20</v>
      </c>
    </row>
    <row r="3782" spans="1:16" x14ac:dyDescent="0.3">
      <c r="A3782">
        <v>568944</v>
      </c>
      <c r="B3782">
        <v>22577</v>
      </c>
      <c r="C3782" t="s">
        <v>260</v>
      </c>
      <c r="D3782">
        <v>12</v>
      </c>
      <c r="E3782" s="2">
        <v>40815.618055555547</v>
      </c>
      <c r="F3782" s="3">
        <v>0.85</v>
      </c>
      <c r="G3782">
        <v>16589</v>
      </c>
      <c r="H3782" t="s">
        <v>17</v>
      </c>
      <c r="I3782" s="3">
        <v>10.199999999999999</v>
      </c>
      <c r="J3782">
        <v>2011</v>
      </c>
      <c r="K3782">
        <v>9</v>
      </c>
      <c r="L3782" t="s">
        <v>90</v>
      </c>
      <c r="M3782" t="s">
        <v>91</v>
      </c>
      <c r="N3782">
        <v>0</v>
      </c>
      <c r="O3782">
        <v>1</v>
      </c>
      <c r="P3782" t="s">
        <v>32</v>
      </c>
    </row>
    <row r="3783" spans="1:16" x14ac:dyDescent="0.3">
      <c r="A3783">
        <v>579067</v>
      </c>
      <c r="B3783">
        <v>84879</v>
      </c>
      <c r="C3783" t="s">
        <v>324</v>
      </c>
      <c r="D3783">
        <v>16</v>
      </c>
      <c r="E3783" s="2">
        <v>40875.438194444447</v>
      </c>
      <c r="F3783" s="3">
        <v>1.69</v>
      </c>
      <c r="G3783">
        <v>14470</v>
      </c>
      <c r="H3783" t="s">
        <v>17</v>
      </c>
      <c r="I3783" s="3">
        <v>27.04</v>
      </c>
      <c r="J3783">
        <v>2011</v>
      </c>
      <c r="K3783">
        <v>11</v>
      </c>
      <c r="L3783" t="s">
        <v>22</v>
      </c>
      <c r="M3783" t="s">
        <v>23</v>
      </c>
      <c r="N3783">
        <v>0</v>
      </c>
      <c r="O3783">
        <v>1</v>
      </c>
      <c r="P3783" t="s">
        <v>32</v>
      </c>
    </row>
    <row r="3784" spans="1:16" x14ac:dyDescent="0.3">
      <c r="A3784">
        <v>578092</v>
      </c>
      <c r="B3784">
        <v>23474</v>
      </c>
      <c r="C3784" t="s">
        <v>2027</v>
      </c>
      <c r="D3784">
        <v>12</v>
      </c>
      <c r="E3784" s="2">
        <v>40869.72152777778</v>
      </c>
      <c r="F3784" s="3">
        <v>0.83</v>
      </c>
      <c r="G3784">
        <v>16811</v>
      </c>
      <c r="H3784" t="s">
        <v>17</v>
      </c>
      <c r="I3784" s="3">
        <v>9.9599999999999991</v>
      </c>
      <c r="J3784">
        <v>2011</v>
      </c>
      <c r="K3784">
        <v>11</v>
      </c>
      <c r="L3784" t="s">
        <v>22</v>
      </c>
      <c r="M3784" t="s">
        <v>23</v>
      </c>
      <c r="N3784">
        <v>0</v>
      </c>
      <c r="O3784">
        <v>1</v>
      </c>
      <c r="P3784" t="s">
        <v>32</v>
      </c>
    </row>
    <row r="3785" spans="1:16" x14ac:dyDescent="0.3">
      <c r="A3785">
        <v>549587</v>
      </c>
      <c r="B3785">
        <v>22698</v>
      </c>
      <c r="C3785" t="s">
        <v>934</v>
      </c>
      <c r="D3785">
        <v>6</v>
      </c>
      <c r="E3785" s="2">
        <v>40644.417361111111</v>
      </c>
      <c r="F3785" s="3">
        <v>2.95</v>
      </c>
      <c r="G3785">
        <v>15737</v>
      </c>
      <c r="H3785" t="s">
        <v>17</v>
      </c>
      <c r="I3785" s="3">
        <v>17.7</v>
      </c>
      <c r="J3785">
        <v>2011</v>
      </c>
      <c r="K3785">
        <v>4</v>
      </c>
      <c r="L3785" t="s">
        <v>66</v>
      </c>
      <c r="M3785" t="s">
        <v>67</v>
      </c>
      <c r="N3785">
        <v>0</v>
      </c>
      <c r="O3785">
        <v>1</v>
      </c>
      <c r="P3785" t="s">
        <v>32</v>
      </c>
    </row>
    <row r="3786" spans="1:16" x14ac:dyDescent="0.3">
      <c r="A3786">
        <v>554526</v>
      </c>
      <c r="B3786">
        <v>22714</v>
      </c>
      <c r="C3786" t="s">
        <v>2028</v>
      </c>
      <c r="D3786">
        <v>5</v>
      </c>
      <c r="E3786" s="2">
        <v>40687.724999999999</v>
      </c>
      <c r="F3786" s="3">
        <v>0.42</v>
      </c>
      <c r="H3786" t="s">
        <v>17</v>
      </c>
      <c r="I3786" s="3">
        <v>2.1</v>
      </c>
      <c r="J3786">
        <v>2011</v>
      </c>
      <c r="K3786">
        <v>5</v>
      </c>
      <c r="L3786" t="s">
        <v>18</v>
      </c>
      <c r="M3786" t="s">
        <v>19</v>
      </c>
      <c r="N3786">
        <v>0</v>
      </c>
      <c r="O3786">
        <v>1</v>
      </c>
      <c r="P3786" t="s">
        <v>20</v>
      </c>
    </row>
    <row r="3787" spans="1:16" x14ac:dyDescent="0.3">
      <c r="A3787">
        <v>546875</v>
      </c>
      <c r="B3787">
        <v>22659</v>
      </c>
      <c r="C3787" t="s">
        <v>362</v>
      </c>
      <c r="D3787">
        <v>12</v>
      </c>
      <c r="E3787" s="2">
        <v>40619.693055555559</v>
      </c>
      <c r="F3787" s="3">
        <v>1.95</v>
      </c>
      <c r="G3787">
        <v>12514</v>
      </c>
      <c r="H3787" t="s">
        <v>139</v>
      </c>
      <c r="I3787" s="3">
        <v>23.4</v>
      </c>
      <c r="J3787">
        <v>2011</v>
      </c>
      <c r="K3787">
        <v>3</v>
      </c>
      <c r="L3787" t="s">
        <v>30</v>
      </c>
      <c r="M3787" t="s">
        <v>31</v>
      </c>
      <c r="N3787">
        <v>0</v>
      </c>
      <c r="O3787">
        <v>1</v>
      </c>
      <c r="P3787" t="s">
        <v>32</v>
      </c>
    </row>
    <row r="3788" spans="1:16" x14ac:dyDescent="0.3">
      <c r="A3788">
        <v>559914</v>
      </c>
      <c r="B3788" t="s">
        <v>2029</v>
      </c>
      <c r="C3788" t="s">
        <v>315</v>
      </c>
      <c r="D3788">
        <v>3</v>
      </c>
      <c r="E3788" s="2">
        <v>40737.634027777778</v>
      </c>
      <c r="F3788" s="3">
        <v>2.08</v>
      </c>
      <c r="H3788" t="s">
        <v>17</v>
      </c>
      <c r="I3788" s="3">
        <v>6.24</v>
      </c>
      <c r="J3788">
        <v>2011</v>
      </c>
      <c r="K3788">
        <v>7</v>
      </c>
      <c r="L3788" t="s">
        <v>59</v>
      </c>
      <c r="M3788" t="s">
        <v>60</v>
      </c>
      <c r="N3788">
        <v>0</v>
      </c>
      <c r="O3788">
        <v>1</v>
      </c>
      <c r="P3788" t="s">
        <v>20</v>
      </c>
    </row>
    <row r="3789" spans="1:16" x14ac:dyDescent="0.3">
      <c r="A3789">
        <v>544434</v>
      </c>
      <c r="B3789">
        <v>22470</v>
      </c>
      <c r="C3789" t="s">
        <v>694</v>
      </c>
      <c r="D3789">
        <v>2</v>
      </c>
      <c r="E3789" s="2">
        <v>40592.675000000003</v>
      </c>
      <c r="F3789" s="3">
        <v>5.79</v>
      </c>
      <c r="H3789" t="s">
        <v>17</v>
      </c>
      <c r="I3789" s="3">
        <v>11.58</v>
      </c>
      <c r="J3789">
        <v>2011</v>
      </c>
      <c r="K3789">
        <v>2</v>
      </c>
      <c r="L3789" t="s">
        <v>63</v>
      </c>
      <c r="M3789" t="s">
        <v>64</v>
      </c>
      <c r="N3789">
        <v>0</v>
      </c>
      <c r="O3789">
        <v>1</v>
      </c>
      <c r="P3789" t="s">
        <v>20</v>
      </c>
    </row>
    <row r="3790" spans="1:16" x14ac:dyDescent="0.3">
      <c r="A3790">
        <v>556876</v>
      </c>
      <c r="B3790">
        <v>22382</v>
      </c>
      <c r="C3790" t="s">
        <v>292</v>
      </c>
      <c r="D3790">
        <v>1</v>
      </c>
      <c r="E3790" s="2">
        <v>40709.49722222222</v>
      </c>
      <c r="F3790" s="3">
        <v>1.65</v>
      </c>
      <c r="G3790">
        <v>16241</v>
      </c>
      <c r="H3790" t="s">
        <v>17</v>
      </c>
      <c r="I3790" s="3">
        <v>1.65</v>
      </c>
      <c r="J3790">
        <v>2011</v>
      </c>
      <c r="K3790">
        <v>6</v>
      </c>
      <c r="L3790" t="s">
        <v>34</v>
      </c>
      <c r="M3790" t="s">
        <v>35</v>
      </c>
      <c r="N3790">
        <v>0</v>
      </c>
      <c r="O3790">
        <v>1</v>
      </c>
      <c r="P3790" t="s">
        <v>32</v>
      </c>
    </row>
    <row r="3791" spans="1:16" x14ac:dyDescent="0.3">
      <c r="A3791">
        <v>556193</v>
      </c>
      <c r="B3791">
        <v>22492</v>
      </c>
      <c r="C3791" t="s">
        <v>347</v>
      </c>
      <c r="D3791">
        <v>36</v>
      </c>
      <c r="E3791" s="2">
        <v>40703.50277777778</v>
      </c>
      <c r="F3791" s="3">
        <v>0.65</v>
      </c>
      <c r="G3791">
        <v>14132</v>
      </c>
      <c r="H3791" t="s">
        <v>17</v>
      </c>
      <c r="I3791" s="3">
        <v>23.4</v>
      </c>
      <c r="J3791">
        <v>2011</v>
      </c>
      <c r="K3791">
        <v>6</v>
      </c>
      <c r="L3791" t="s">
        <v>34</v>
      </c>
      <c r="M3791" t="s">
        <v>35</v>
      </c>
      <c r="N3791">
        <v>0</v>
      </c>
      <c r="O3791">
        <v>1</v>
      </c>
      <c r="P3791" t="s">
        <v>32</v>
      </c>
    </row>
    <row r="3792" spans="1:16" x14ac:dyDescent="0.3">
      <c r="A3792">
        <v>542109</v>
      </c>
      <c r="B3792">
        <v>22088</v>
      </c>
      <c r="C3792" t="s">
        <v>1614</v>
      </c>
      <c r="D3792">
        <v>2</v>
      </c>
      <c r="E3792" s="2">
        <v>40568.572222222218</v>
      </c>
      <c r="F3792" s="3">
        <v>4.13</v>
      </c>
      <c r="H3792" t="s">
        <v>17</v>
      </c>
      <c r="I3792" s="3">
        <v>8.26</v>
      </c>
      <c r="J3792">
        <v>2011</v>
      </c>
      <c r="K3792">
        <v>1</v>
      </c>
      <c r="L3792" t="s">
        <v>48</v>
      </c>
      <c r="M3792" t="s">
        <v>49</v>
      </c>
      <c r="N3792">
        <v>0</v>
      </c>
      <c r="O3792">
        <v>1</v>
      </c>
      <c r="P3792" t="s">
        <v>20</v>
      </c>
    </row>
    <row r="3793" spans="1:16" x14ac:dyDescent="0.3">
      <c r="A3793">
        <v>573585</v>
      </c>
      <c r="B3793">
        <v>23378</v>
      </c>
      <c r="C3793" t="s">
        <v>28</v>
      </c>
      <c r="D3793">
        <v>5</v>
      </c>
      <c r="E3793" s="2">
        <v>40847.611805555563</v>
      </c>
      <c r="F3793" s="3">
        <v>0.83</v>
      </c>
      <c r="H3793" t="s">
        <v>17</v>
      </c>
      <c r="I3793" s="3">
        <v>4.1499999999999986</v>
      </c>
      <c r="J3793">
        <v>2011</v>
      </c>
      <c r="K3793">
        <v>10</v>
      </c>
      <c r="L3793" t="s">
        <v>42</v>
      </c>
      <c r="M3793" t="s">
        <v>43</v>
      </c>
      <c r="N3793">
        <v>0</v>
      </c>
      <c r="O3793">
        <v>1</v>
      </c>
      <c r="P3793" t="s">
        <v>20</v>
      </c>
    </row>
    <row r="3794" spans="1:16" x14ac:dyDescent="0.3">
      <c r="A3794">
        <v>560527</v>
      </c>
      <c r="B3794">
        <v>23546</v>
      </c>
      <c r="C3794" t="s">
        <v>439</v>
      </c>
      <c r="D3794">
        <v>25</v>
      </c>
      <c r="E3794" s="2">
        <v>40743.497916666667</v>
      </c>
      <c r="F3794" s="3">
        <v>0.42</v>
      </c>
      <c r="G3794">
        <v>15727</v>
      </c>
      <c r="H3794" t="s">
        <v>17</v>
      </c>
      <c r="I3794" s="3">
        <v>10.5</v>
      </c>
      <c r="J3794">
        <v>2011</v>
      </c>
      <c r="K3794">
        <v>7</v>
      </c>
      <c r="L3794" t="s">
        <v>59</v>
      </c>
      <c r="M3794" t="s">
        <v>60</v>
      </c>
      <c r="N3794">
        <v>0</v>
      </c>
      <c r="O3794">
        <v>1</v>
      </c>
      <c r="P3794" t="s">
        <v>32</v>
      </c>
    </row>
    <row r="3795" spans="1:16" x14ac:dyDescent="0.3">
      <c r="A3795">
        <v>571563</v>
      </c>
      <c r="B3795" t="s">
        <v>2030</v>
      </c>
      <c r="C3795" t="s">
        <v>2031</v>
      </c>
      <c r="D3795">
        <v>25</v>
      </c>
      <c r="E3795" s="2">
        <v>40834.421527777777</v>
      </c>
      <c r="F3795" s="3">
        <v>0.42</v>
      </c>
      <c r="G3795">
        <v>16249</v>
      </c>
      <c r="H3795" t="s">
        <v>17</v>
      </c>
      <c r="I3795" s="3">
        <v>10.5</v>
      </c>
      <c r="J3795">
        <v>2011</v>
      </c>
      <c r="K3795">
        <v>10</v>
      </c>
      <c r="L3795" t="s">
        <v>42</v>
      </c>
      <c r="M3795" t="s">
        <v>43</v>
      </c>
      <c r="N3795">
        <v>0</v>
      </c>
      <c r="O3795">
        <v>1</v>
      </c>
      <c r="P3795" t="s">
        <v>32</v>
      </c>
    </row>
    <row r="3796" spans="1:16" x14ac:dyDescent="0.3">
      <c r="A3796">
        <v>579471</v>
      </c>
      <c r="B3796">
        <v>23102</v>
      </c>
      <c r="C3796" t="s">
        <v>1124</v>
      </c>
      <c r="D3796">
        <v>3</v>
      </c>
      <c r="E3796" s="2">
        <v>40876.630555555559</v>
      </c>
      <c r="F3796" s="3">
        <v>2.46</v>
      </c>
      <c r="H3796" t="s">
        <v>17</v>
      </c>
      <c r="I3796" s="3">
        <v>7.38</v>
      </c>
      <c r="J3796">
        <v>2011</v>
      </c>
      <c r="K3796">
        <v>11</v>
      </c>
      <c r="L3796" t="s">
        <v>22</v>
      </c>
      <c r="M3796" t="s">
        <v>23</v>
      </c>
      <c r="N3796">
        <v>0</v>
      </c>
      <c r="O3796">
        <v>1</v>
      </c>
      <c r="P3796" t="s">
        <v>20</v>
      </c>
    </row>
    <row r="3797" spans="1:16" x14ac:dyDescent="0.3">
      <c r="A3797">
        <v>557676</v>
      </c>
      <c r="B3797">
        <v>22047</v>
      </c>
      <c r="C3797" t="s">
        <v>1088</v>
      </c>
      <c r="D3797">
        <v>25</v>
      </c>
      <c r="E3797" s="2">
        <v>40716.436111111107</v>
      </c>
      <c r="F3797" s="3">
        <v>0.42</v>
      </c>
      <c r="G3797">
        <v>15804</v>
      </c>
      <c r="H3797" t="s">
        <v>17</v>
      </c>
      <c r="I3797" s="3">
        <v>10.5</v>
      </c>
      <c r="J3797">
        <v>2011</v>
      </c>
      <c r="K3797">
        <v>6</v>
      </c>
      <c r="L3797" t="s">
        <v>34</v>
      </c>
      <c r="M3797" t="s">
        <v>35</v>
      </c>
      <c r="N3797">
        <v>0</v>
      </c>
      <c r="O3797">
        <v>1</v>
      </c>
      <c r="P3797" t="s">
        <v>32</v>
      </c>
    </row>
    <row r="3798" spans="1:16" x14ac:dyDescent="0.3">
      <c r="A3798">
        <v>554663</v>
      </c>
      <c r="B3798" t="s">
        <v>2032</v>
      </c>
      <c r="C3798" t="s">
        <v>2033</v>
      </c>
      <c r="D3798">
        <v>3</v>
      </c>
      <c r="E3798" s="2">
        <v>40688.603472222218</v>
      </c>
      <c r="F3798" s="3">
        <v>0.65</v>
      </c>
      <c r="G3798">
        <v>14985</v>
      </c>
      <c r="H3798" t="s">
        <v>17</v>
      </c>
      <c r="I3798" s="3">
        <v>1.95</v>
      </c>
      <c r="J3798">
        <v>2011</v>
      </c>
      <c r="K3798">
        <v>5</v>
      </c>
      <c r="L3798" t="s">
        <v>18</v>
      </c>
      <c r="M3798" t="s">
        <v>19</v>
      </c>
      <c r="N3798">
        <v>0</v>
      </c>
      <c r="O3798">
        <v>1</v>
      </c>
      <c r="P3798" t="s">
        <v>32</v>
      </c>
    </row>
    <row r="3799" spans="1:16" x14ac:dyDescent="0.3">
      <c r="A3799">
        <v>559342</v>
      </c>
      <c r="B3799">
        <v>84879</v>
      </c>
      <c r="C3799" t="s">
        <v>324</v>
      </c>
      <c r="D3799">
        <v>16</v>
      </c>
      <c r="E3799" s="2">
        <v>40731.707638888889</v>
      </c>
      <c r="F3799" s="3">
        <v>1.69</v>
      </c>
      <c r="G3799">
        <v>14493</v>
      </c>
      <c r="H3799" t="s">
        <v>17</v>
      </c>
      <c r="I3799" s="3">
        <v>27.04</v>
      </c>
      <c r="J3799">
        <v>2011</v>
      </c>
      <c r="K3799">
        <v>7</v>
      </c>
      <c r="L3799" t="s">
        <v>59</v>
      </c>
      <c r="M3799" t="s">
        <v>60</v>
      </c>
      <c r="N3799">
        <v>0</v>
      </c>
      <c r="O3799">
        <v>1</v>
      </c>
      <c r="P3799" t="s">
        <v>32</v>
      </c>
    </row>
    <row r="3800" spans="1:16" x14ac:dyDescent="0.3">
      <c r="A3800">
        <v>567798</v>
      </c>
      <c r="B3800">
        <v>21622</v>
      </c>
      <c r="C3800" t="s">
        <v>1184</v>
      </c>
      <c r="D3800">
        <v>6</v>
      </c>
      <c r="E3800" s="2">
        <v>40808.5</v>
      </c>
      <c r="F3800" s="3">
        <v>4.95</v>
      </c>
      <c r="G3800">
        <v>13089</v>
      </c>
      <c r="H3800" t="s">
        <v>17</v>
      </c>
      <c r="I3800" s="3">
        <v>29.7</v>
      </c>
      <c r="J3800">
        <v>2011</v>
      </c>
      <c r="K3800">
        <v>9</v>
      </c>
      <c r="L3800" t="s">
        <v>90</v>
      </c>
      <c r="M3800" t="s">
        <v>91</v>
      </c>
      <c r="N3800">
        <v>0</v>
      </c>
      <c r="O3800">
        <v>1</v>
      </c>
      <c r="P3800" t="s">
        <v>32</v>
      </c>
    </row>
    <row r="3801" spans="1:16" x14ac:dyDescent="0.3">
      <c r="A3801">
        <v>569894</v>
      </c>
      <c r="B3801" t="s">
        <v>1396</v>
      </c>
      <c r="C3801" t="s">
        <v>1397</v>
      </c>
      <c r="D3801">
        <v>25</v>
      </c>
      <c r="E3801" s="2">
        <v>40822.661805555559</v>
      </c>
      <c r="F3801" s="3">
        <v>0.42</v>
      </c>
      <c r="G3801">
        <v>15707</v>
      </c>
      <c r="H3801" t="s">
        <v>17</v>
      </c>
      <c r="I3801" s="3">
        <v>10.5</v>
      </c>
      <c r="J3801">
        <v>2011</v>
      </c>
      <c r="K3801">
        <v>10</v>
      </c>
      <c r="L3801" t="s">
        <v>42</v>
      </c>
      <c r="M3801" t="s">
        <v>43</v>
      </c>
      <c r="N3801">
        <v>0</v>
      </c>
      <c r="O3801">
        <v>1</v>
      </c>
      <c r="P3801" t="s">
        <v>32</v>
      </c>
    </row>
    <row r="3802" spans="1:16" x14ac:dyDescent="0.3">
      <c r="A3802">
        <v>558116</v>
      </c>
      <c r="B3802">
        <v>21559</v>
      </c>
      <c r="C3802" t="s">
        <v>394</v>
      </c>
      <c r="D3802">
        <v>1</v>
      </c>
      <c r="E3802" s="2">
        <v>40721.382638888892</v>
      </c>
      <c r="F3802" s="3">
        <v>4.96</v>
      </c>
      <c r="H3802" t="s">
        <v>17</v>
      </c>
      <c r="I3802" s="3">
        <v>4.96</v>
      </c>
      <c r="J3802">
        <v>2011</v>
      </c>
      <c r="K3802">
        <v>6</v>
      </c>
      <c r="L3802" t="s">
        <v>34</v>
      </c>
      <c r="M3802" t="s">
        <v>35</v>
      </c>
      <c r="N3802">
        <v>0</v>
      </c>
      <c r="O3802">
        <v>1</v>
      </c>
      <c r="P3802" t="s">
        <v>20</v>
      </c>
    </row>
    <row r="3803" spans="1:16" x14ac:dyDescent="0.3">
      <c r="A3803">
        <v>571544</v>
      </c>
      <c r="B3803">
        <v>22578</v>
      </c>
      <c r="C3803" t="s">
        <v>92</v>
      </c>
      <c r="D3803">
        <v>8</v>
      </c>
      <c r="E3803" s="2">
        <v>40833.703472222223</v>
      </c>
      <c r="F3803" s="3">
        <v>0.28999999999999998</v>
      </c>
      <c r="G3803">
        <v>17757</v>
      </c>
      <c r="H3803" t="s">
        <v>17</v>
      </c>
      <c r="I3803" s="3">
        <v>2.3199999999999998</v>
      </c>
      <c r="J3803">
        <v>2011</v>
      </c>
      <c r="K3803">
        <v>10</v>
      </c>
      <c r="L3803" t="s">
        <v>42</v>
      </c>
      <c r="M3803" t="s">
        <v>43</v>
      </c>
      <c r="N3803">
        <v>0</v>
      </c>
      <c r="O3803">
        <v>1</v>
      </c>
      <c r="P3803" t="s">
        <v>32</v>
      </c>
    </row>
    <row r="3804" spans="1:16" x14ac:dyDescent="0.3">
      <c r="A3804">
        <v>542215</v>
      </c>
      <c r="B3804">
        <v>22815</v>
      </c>
      <c r="C3804" t="s">
        <v>836</v>
      </c>
      <c r="D3804">
        <v>12</v>
      </c>
      <c r="E3804" s="2">
        <v>40569.518750000003</v>
      </c>
      <c r="F3804" s="3">
        <v>0.42</v>
      </c>
      <c r="G3804">
        <v>12472</v>
      </c>
      <c r="H3804" t="s">
        <v>74</v>
      </c>
      <c r="I3804" s="3">
        <v>5.04</v>
      </c>
      <c r="J3804">
        <v>2011</v>
      </c>
      <c r="K3804">
        <v>1</v>
      </c>
      <c r="L3804" t="s">
        <v>48</v>
      </c>
      <c r="M3804" t="s">
        <v>49</v>
      </c>
      <c r="N3804">
        <v>0</v>
      </c>
      <c r="O3804">
        <v>1</v>
      </c>
      <c r="P3804" t="s">
        <v>32</v>
      </c>
    </row>
    <row r="3805" spans="1:16" x14ac:dyDescent="0.3">
      <c r="A3805">
        <v>566085</v>
      </c>
      <c r="B3805">
        <v>23206</v>
      </c>
      <c r="C3805" t="s">
        <v>401</v>
      </c>
      <c r="D3805">
        <v>1</v>
      </c>
      <c r="E3805" s="2">
        <v>40795.425000000003</v>
      </c>
      <c r="F3805" s="3">
        <v>1.65</v>
      </c>
      <c r="G3805">
        <v>17841</v>
      </c>
      <c r="H3805" t="s">
        <v>17</v>
      </c>
      <c r="I3805" s="3">
        <v>1.65</v>
      </c>
      <c r="J3805">
        <v>2011</v>
      </c>
      <c r="K3805">
        <v>9</v>
      </c>
      <c r="L3805" t="s">
        <v>90</v>
      </c>
      <c r="M3805" t="s">
        <v>91</v>
      </c>
      <c r="N3805">
        <v>0</v>
      </c>
      <c r="O3805">
        <v>1</v>
      </c>
      <c r="P3805" t="s">
        <v>32</v>
      </c>
    </row>
    <row r="3806" spans="1:16" x14ac:dyDescent="0.3">
      <c r="A3806">
        <v>547063</v>
      </c>
      <c r="B3806">
        <v>21774</v>
      </c>
      <c r="C3806" t="s">
        <v>787</v>
      </c>
      <c r="D3806">
        <v>12</v>
      </c>
      <c r="E3806" s="2">
        <v>40622.564583333333</v>
      </c>
      <c r="F3806" s="3">
        <v>1.25</v>
      </c>
      <c r="G3806">
        <v>14769</v>
      </c>
      <c r="H3806" t="s">
        <v>17</v>
      </c>
      <c r="I3806" s="3">
        <v>15</v>
      </c>
      <c r="J3806">
        <v>2011</v>
      </c>
      <c r="K3806">
        <v>3</v>
      </c>
      <c r="L3806" t="s">
        <v>30</v>
      </c>
      <c r="M3806" t="s">
        <v>31</v>
      </c>
      <c r="N3806">
        <v>0</v>
      </c>
      <c r="O3806">
        <v>1</v>
      </c>
      <c r="P3806" t="s">
        <v>32</v>
      </c>
    </row>
    <row r="3807" spans="1:16" x14ac:dyDescent="0.3">
      <c r="A3807">
        <v>546653</v>
      </c>
      <c r="B3807">
        <v>22675</v>
      </c>
      <c r="C3807" t="s">
        <v>1818</v>
      </c>
      <c r="D3807">
        <v>1</v>
      </c>
      <c r="E3807" s="2">
        <v>40617.595833333333</v>
      </c>
      <c r="F3807" s="3">
        <v>2.46</v>
      </c>
      <c r="H3807" t="s">
        <v>17</v>
      </c>
      <c r="I3807" s="3">
        <v>2.46</v>
      </c>
      <c r="J3807">
        <v>2011</v>
      </c>
      <c r="K3807">
        <v>3</v>
      </c>
      <c r="L3807" t="s">
        <v>30</v>
      </c>
      <c r="M3807" t="s">
        <v>31</v>
      </c>
      <c r="N3807">
        <v>0</v>
      </c>
      <c r="O3807">
        <v>1</v>
      </c>
      <c r="P3807" t="s">
        <v>20</v>
      </c>
    </row>
    <row r="3808" spans="1:16" x14ac:dyDescent="0.3">
      <c r="A3808">
        <v>576658</v>
      </c>
      <c r="B3808">
        <v>22992</v>
      </c>
      <c r="C3808" t="s">
        <v>341</v>
      </c>
      <c r="D3808">
        <v>2</v>
      </c>
      <c r="E3808" s="2">
        <v>40863.461805555547</v>
      </c>
      <c r="F3808" s="3">
        <v>1.95</v>
      </c>
      <c r="G3808">
        <v>14534</v>
      </c>
      <c r="H3808" t="s">
        <v>17</v>
      </c>
      <c r="I3808" s="3">
        <v>3.9</v>
      </c>
      <c r="J3808">
        <v>2011</v>
      </c>
      <c r="K3808">
        <v>11</v>
      </c>
      <c r="L3808" t="s">
        <v>22</v>
      </c>
      <c r="M3808" t="s">
        <v>23</v>
      </c>
      <c r="N3808">
        <v>0</v>
      </c>
      <c r="O3808">
        <v>1</v>
      </c>
      <c r="P3808" t="s">
        <v>32</v>
      </c>
    </row>
    <row r="3809" spans="1:16" x14ac:dyDescent="0.3">
      <c r="A3809">
        <v>565851</v>
      </c>
      <c r="B3809">
        <v>22320</v>
      </c>
      <c r="C3809" t="s">
        <v>2034</v>
      </c>
      <c r="D3809">
        <v>6</v>
      </c>
      <c r="E3809" s="2">
        <v>40793.54583333333</v>
      </c>
      <c r="F3809" s="3">
        <v>5.95</v>
      </c>
      <c r="G3809">
        <v>14911</v>
      </c>
      <c r="H3809" t="s">
        <v>191</v>
      </c>
      <c r="I3809" s="3">
        <v>35.700000000000003</v>
      </c>
      <c r="J3809">
        <v>2011</v>
      </c>
      <c r="K3809">
        <v>9</v>
      </c>
      <c r="L3809" t="s">
        <v>90</v>
      </c>
      <c r="M3809" t="s">
        <v>91</v>
      </c>
      <c r="N3809">
        <v>0</v>
      </c>
      <c r="O3809">
        <v>1</v>
      </c>
      <c r="P3809" t="s">
        <v>32</v>
      </c>
    </row>
    <row r="3810" spans="1:16" x14ac:dyDescent="0.3">
      <c r="A3810">
        <v>562528</v>
      </c>
      <c r="B3810">
        <v>22139</v>
      </c>
      <c r="C3810" t="s">
        <v>61</v>
      </c>
      <c r="D3810">
        <v>3</v>
      </c>
      <c r="E3810" s="2">
        <v>40760.577777777777</v>
      </c>
      <c r="F3810" s="3">
        <v>4.95</v>
      </c>
      <c r="G3810">
        <v>12610</v>
      </c>
      <c r="H3810" t="s">
        <v>139</v>
      </c>
      <c r="I3810" s="3">
        <v>14.85</v>
      </c>
      <c r="J3810">
        <v>2011</v>
      </c>
      <c r="K3810">
        <v>8</v>
      </c>
      <c r="L3810" t="s">
        <v>87</v>
      </c>
      <c r="M3810" t="s">
        <v>88</v>
      </c>
      <c r="N3810">
        <v>0</v>
      </c>
      <c r="O3810">
        <v>1</v>
      </c>
      <c r="P3810" t="s">
        <v>32</v>
      </c>
    </row>
    <row r="3811" spans="1:16" x14ac:dyDescent="0.3">
      <c r="A3811">
        <v>578250</v>
      </c>
      <c r="B3811">
        <v>23266</v>
      </c>
      <c r="C3811" t="s">
        <v>303</v>
      </c>
      <c r="D3811">
        <v>1</v>
      </c>
      <c r="E3811" s="2">
        <v>40870.529861111107</v>
      </c>
      <c r="F3811" s="3">
        <v>1.25</v>
      </c>
      <c r="G3811">
        <v>15901</v>
      </c>
      <c r="H3811" t="s">
        <v>17</v>
      </c>
      <c r="I3811" s="3">
        <v>1.25</v>
      </c>
      <c r="J3811">
        <v>2011</v>
      </c>
      <c r="K3811">
        <v>11</v>
      </c>
      <c r="L3811" t="s">
        <v>22</v>
      </c>
      <c r="M3811" t="s">
        <v>23</v>
      </c>
      <c r="N3811">
        <v>0</v>
      </c>
      <c r="O3811">
        <v>1</v>
      </c>
      <c r="P3811" t="s">
        <v>32</v>
      </c>
    </row>
    <row r="3812" spans="1:16" x14ac:dyDescent="0.3">
      <c r="A3812">
        <v>567683</v>
      </c>
      <c r="B3812">
        <v>23342</v>
      </c>
      <c r="C3812" t="s">
        <v>763</v>
      </c>
      <c r="D3812">
        <v>2</v>
      </c>
      <c r="E3812" s="2">
        <v>40807.688194444447</v>
      </c>
      <c r="F3812" s="3">
        <v>8.5</v>
      </c>
      <c r="G3812">
        <v>13704</v>
      </c>
      <c r="H3812" t="s">
        <v>17</v>
      </c>
      <c r="I3812" s="3">
        <v>17</v>
      </c>
      <c r="J3812">
        <v>2011</v>
      </c>
      <c r="K3812">
        <v>9</v>
      </c>
      <c r="L3812" t="s">
        <v>90</v>
      </c>
      <c r="M3812" t="s">
        <v>91</v>
      </c>
      <c r="N3812">
        <v>0</v>
      </c>
      <c r="O3812">
        <v>1</v>
      </c>
      <c r="P3812" t="s">
        <v>32</v>
      </c>
    </row>
    <row r="3813" spans="1:16" x14ac:dyDescent="0.3">
      <c r="A3813">
        <v>578518</v>
      </c>
      <c r="B3813" t="s">
        <v>453</v>
      </c>
      <c r="C3813" t="s">
        <v>454</v>
      </c>
      <c r="D3813">
        <v>3</v>
      </c>
      <c r="E3813" s="2">
        <v>40871.57916666667</v>
      </c>
      <c r="F3813" s="3">
        <v>0.85</v>
      </c>
      <c r="G3813">
        <v>14606</v>
      </c>
      <c r="H3813" t="s">
        <v>17</v>
      </c>
      <c r="I3813" s="3">
        <v>2.5499999999999998</v>
      </c>
      <c r="J3813">
        <v>2011</v>
      </c>
      <c r="K3813">
        <v>11</v>
      </c>
      <c r="L3813" t="s">
        <v>22</v>
      </c>
      <c r="M3813" t="s">
        <v>23</v>
      </c>
      <c r="N3813">
        <v>0</v>
      </c>
      <c r="O3813">
        <v>1</v>
      </c>
      <c r="P3813" t="s">
        <v>32</v>
      </c>
    </row>
    <row r="3814" spans="1:16" x14ac:dyDescent="0.3">
      <c r="A3814">
        <v>562715</v>
      </c>
      <c r="B3814">
        <v>22620</v>
      </c>
      <c r="C3814" t="s">
        <v>1742</v>
      </c>
      <c r="D3814">
        <v>1</v>
      </c>
      <c r="E3814" s="2">
        <v>40763.648611111108</v>
      </c>
      <c r="F3814" s="3">
        <v>2.46</v>
      </c>
      <c r="H3814" t="s">
        <v>17</v>
      </c>
      <c r="I3814" s="3">
        <v>2.46</v>
      </c>
      <c r="J3814">
        <v>2011</v>
      </c>
      <c r="K3814">
        <v>8</v>
      </c>
      <c r="L3814" t="s">
        <v>87</v>
      </c>
      <c r="M3814" t="s">
        <v>88</v>
      </c>
      <c r="N3814">
        <v>0</v>
      </c>
      <c r="O3814">
        <v>1</v>
      </c>
      <c r="P3814" t="s">
        <v>20</v>
      </c>
    </row>
    <row r="3815" spans="1:16" x14ac:dyDescent="0.3">
      <c r="A3815">
        <v>578667</v>
      </c>
      <c r="B3815">
        <v>84012</v>
      </c>
      <c r="C3815" t="s">
        <v>2035</v>
      </c>
      <c r="D3815">
        <v>2</v>
      </c>
      <c r="E3815" s="2">
        <v>40871.715277777781</v>
      </c>
      <c r="F3815" s="3">
        <v>0.85</v>
      </c>
      <c r="G3815">
        <v>15514</v>
      </c>
      <c r="H3815" t="s">
        <v>17</v>
      </c>
      <c r="I3815" s="3">
        <v>1.7</v>
      </c>
      <c r="J3815">
        <v>2011</v>
      </c>
      <c r="K3815">
        <v>11</v>
      </c>
      <c r="L3815" t="s">
        <v>22</v>
      </c>
      <c r="M3815" t="s">
        <v>23</v>
      </c>
      <c r="N3815">
        <v>0</v>
      </c>
      <c r="O3815">
        <v>1</v>
      </c>
      <c r="P3815" t="s">
        <v>32</v>
      </c>
    </row>
    <row r="3816" spans="1:16" x14ac:dyDescent="0.3">
      <c r="A3816">
        <v>560569</v>
      </c>
      <c r="B3816">
        <v>20696</v>
      </c>
      <c r="C3816" t="s">
        <v>2036</v>
      </c>
      <c r="D3816">
        <v>4</v>
      </c>
      <c r="E3816" s="2">
        <v>40743.586111111108</v>
      </c>
      <c r="F3816" s="3">
        <v>3.75</v>
      </c>
      <c r="G3816">
        <v>12480</v>
      </c>
      <c r="H3816" t="s">
        <v>74</v>
      </c>
      <c r="I3816" s="3">
        <v>15</v>
      </c>
      <c r="J3816">
        <v>2011</v>
      </c>
      <c r="K3816">
        <v>7</v>
      </c>
      <c r="L3816" t="s">
        <v>59</v>
      </c>
      <c r="M3816" t="s">
        <v>60</v>
      </c>
      <c r="N3816">
        <v>0</v>
      </c>
      <c r="O3816">
        <v>1</v>
      </c>
      <c r="P3816" t="s">
        <v>32</v>
      </c>
    </row>
    <row r="3817" spans="1:16" x14ac:dyDescent="0.3">
      <c r="A3817">
        <v>537240</v>
      </c>
      <c r="B3817">
        <v>22676</v>
      </c>
      <c r="C3817" t="s">
        <v>243</v>
      </c>
      <c r="D3817">
        <v>1</v>
      </c>
      <c r="E3817" s="2">
        <v>40518.422222222223</v>
      </c>
      <c r="F3817" s="3">
        <v>2.5099999999999998</v>
      </c>
      <c r="H3817" t="s">
        <v>17</v>
      </c>
      <c r="I3817" s="3">
        <v>2.5099999999999998</v>
      </c>
      <c r="J3817">
        <v>2010</v>
      </c>
      <c r="K3817">
        <v>12</v>
      </c>
      <c r="L3817" t="s">
        <v>26</v>
      </c>
      <c r="M3817" t="s">
        <v>27</v>
      </c>
      <c r="N3817">
        <v>0</v>
      </c>
      <c r="O3817">
        <v>1</v>
      </c>
      <c r="P3817" t="s">
        <v>20</v>
      </c>
    </row>
    <row r="3818" spans="1:16" x14ac:dyDescent="0.3">
      <c r="A3818">
        <v>561926</v>
      </c>
      <c r="B3818">
        <v>23110</v>
      </c>
      <c r="C3818" t="s">
        <v>2037</v>
      </c>
      <c r="D3818">
        <v>4</v>
      </c>
      <c r="E3818" s="2">
        <v>40756.533333333333</v>
      </c>
      <c r="F3818" s="3">
        <v>5.75</v>
      </c>
      <c r="G3818">
        <v>12749</v>
      </c>
      <c r="H3818" t="s">
        <v>17</v>
      </c>
      <c r="I3818" s="3">
        <v>23</v>
      </c>
      <c r="J3818">
        <v>2011</v>
      </c>
      <c r="K3818">
        <v>8</v>
      </c>
      <c r="L3818" t="s">
        <v>87</v>
      </c>
      <c r="M3818" t="s">
        <v>88</v>
      </c>
      <c r="N3818">
        <v>0</v>
      </c>
      <c r="O3818">
        <v>1</v>
      </c>
      <c r="P3818" t="s">
        <v>32</v>
      </c>
    </row>
    <row r="3819" spans="1:16" x14ac:dyDescent="0.3">
      <c r="A3819">
        <v>581352</v>
      </c>
      <c r="B3819">
        <v>21314</v>
      </c>
      <c r="C3819" t="s">
        <v>146</v>
      </c>
      <c r="D3819">
        <v>2</v>
      </c>
      <c r="E3819" s="2">
        <v>40885.518055555563</v>
      </c>
      <c r="F3819" s="3">
        <v>2.1</v>
      </c>
      <c r="G3819">
        <v>14698</v>
      </c>
      <c r="H3819" t="s">
        <v>17</v>
      </c>
      <c r="I3819" s="3">
        <v>4.2</v>
      </c>
      <c r="J3819">
        <v>2011</v>
      </c>
      <c r="K3819">
        <v>12</v>
      </c>
      <c r="L3819" t="s">
        <v>26</v>
      </c>
      <c r="M3819" t="s">
        <v>39</v>
      </c>
      <c r="N3819">
        <v>0</v>
      </c>
      <c r="O3819">
        <v>1</v>
      </c>
      <c r="P3819" t="s">
        <v>32</v>
      </c>
    </row>
    <row r="3820" spans="1:16" x14ac:dyDescent="0.3">
      <c r="A3820">
        <v>557426</v>
      </c>
      <c r="B3820">
        <v>82581</v>
      </c>
      <c r="C3820" t="s">
        <v>480</v>
      </c>
      <c r="D3820">
        <v>1</v>
      </c>
      <c r="E3820" s="2">
        <v>40714.504166666673</v>
      </c>
      <c r="F3820" s="3">
        <v>0.55000000000000004</v>
      </c>
      <c r="G3820">
        <v>15016</v>
      </c>
      <c r="H3820" t="s">
        <v>17</v>
      </c>
      <c r="I3820" s="3">
        <v>0.55000000000000004</v>
      </c>
      <c r="J3820">
        <v>2011</v>
      </c>
      <c r="K3820">
        <v>6</v>
      </c>
      <c r="L3820" t="s">
        <v>34</v>
      </c>
      <c r="M3820" t="s">
        <v>35</v>
      </c>
      <c r="N3820">
        <v>0</v>
      </c>
      <c r="O3820">
        <v>1</v>
      </c>
      <c r="P3820" t="s">
        <v>32</v>
      </c>
    </row>
    <row r="3821" spans="1:16" x14ac:dyDescent="0.3">
      <c r="A3821">
        <v>564857</v>
      </c>
      <c r="B3821">
        <v>21430</v>
      </c>
      <c r="C3821" t="s">
        <v>577</v>
      </c>
      <c r="D3821">
        <v>6</v>
      </c>
      <c r="E3821" s="2">
        <v>40786.390972222223</v>
      </c>
      <c r="F3821" s="3">
        <v>7.46</v>
      </c>
      <c r="H3821" t="s">
        <v>17</v>
      </c>
      <c r="I3821" s="3">
        <v>44.76</v>
      </c>
      <c r="J3821">
        <v>2011</v>
      </c>
      <c r="K3821">
        <v>8</v>
      </c>
      <c r="L3821" t="s">
        <v>87</v>
      </c>
      <c r="M3821" t="s">
        <v>88</v>
      </c>
      <c r="N3821">
        <v>0</v>
      </c>
      <c r="O3821">
        <v>1</v>
      </c>
      <c r="P3821" t="s">
        <v>20</v>
      </c>
    </row>
    <row r="3822" spans="1:16" x14ac:dyDescent="0.3">
      <c r="A3822">
        <v>576617</v>
      </c>
      <c r="B3822">
        <v>21990</v>
      </c>
      <c r="C3822" t="s">
        <v>1047</v>
      </c>
      <c r="D3822">
        <v>5</v>
      </c>
      <c r="E3822" s="2">
        <v>40862.706250000003</v>
      </c>
      <c r="F3822" s="3">
        <v>2.46</v>
      </c>
      <c r="H3822" t="s">
        <v>17</v>
      </c>
      <c r="I3822" s="3">
        <v>12.3</v>
      </c>
      <c r="J3822">
        <v>2011</v>
      </c>
      <c r="K3822">
        <v>11</v>
      </c>
      <c r="L3822" t="s">
        <v>22</v>
      </c>
      <c r="M3822" t="s">
        <v>23</v>
      </c>
      <c r="N3822">
        <v>0</v>
      </c>
      <c r="O3822">
        <v>1</v>
      </c>
      <c r="P3822" t="s">
        <v>20</v>
      </c>
    </row>
    <row r="3823" spans="1:16" x14ac:dyDescent="0.3">
      <c r="A3823">
        <v>559816</v>
      </c>
      <c r="B3823">
        <v>21754</v>
      </c>
      <c r="C3823" t="s">
        <v>491</v>
      </c>
      <c r="D3823">
        <v>2</v>
      </c>
      <c r="E3823" s="2">
        <v>40736.674305555563</v>
      </c>
      <c r="F3823" s="3">
        <v>11.63</v>
      </c>
      <c r="H3823" t="s">
        <v>17</v>
      </c>
      <c r="I3823" s="3">
        <v>23.26</v>
      </c>
      <c r="J3823">
        <v>2011</v>
      </c>
      <c r="K3823">
        <v>7</v>
      </c>
      <c r="L3823" t="s">
        <v>59</v>
      </c>
      <c r="M3823" t="s">
        <v>60</v>
      </c>
      <c r="N3823">
        <v>0</v>
      </c>
      <c r="O3823">
        <v>1</v>
      </c>
      <c r="P3823" t="s">
        <v>20</v>
      </c>
    </row>
    <row r="3824" spans="1:16" x14ac:dyDescent="0.3">
      <c r="A3824">
        <v>579545</v>
      </c>
      <c r="B3824">
        <v>23208</v>
      </c>
      <c r="C3824" t="s">
        <v>820</v>
      </c>
      <c r="D3824">
        <v>20</v>
      </c>
      <c r="E3824" s="2">
        <v>40877.429166666669</v>
      </c>
      <c r="F3824" s="3">
        <v>1.65</v>
      </c>
      <c r="G3824">
        <v>13098</v>
      </c>
      <c r="H3824" t="s">
        <v>17</v>
      </c>
      <c r="I3824" s="3">
        <v>33</v>
      </c>
      <c r="J3824">
        <v>2011</v>
      </c>
      <c r="K3824">
        <v>11</v>
      </c>
      <c r="L3824" t="s">
        <v>22</v>
      </c>
      <c r="M3824" t="s">
        <v>23</v>
      </c>
      <c r="N3824">
        <v>0</v>
      </c>
      <c r="O3824">
        <v>1</v>
      </c>
      <c r="P3824" t="s">
        <v>32</v>
      </c>
    </row>
    <row r="3825" spans="1:16" x14ac:dyDescent="0.3">
      <c r="A3825">
        <v>539437</v>
      </c>
      <c r="B3825">
        <v>22757</v>
      </c>
      <c r="C3825" t="s">
        <v>2038</v>
      </c>
      <c r="D3825">
        <v>2</v>
      </c>
      <c r="E3825" s="2">
        <v>40529.620833333327</v>
      </c>
      <c r="F3825" s="3">
        <v>2.5099999999999998</v>
      </c>
      <c r="H3825" t="s">
        <v>17</v>
      </c>
      <c r="I3825" s="3">
        <v>5.0199999999999996</v>
      </c>
      <c r="J3825">
        <v>2010</v>
      </c>
      <c r="K3825">
        <v>12</v>
      </c>
      <c r="L3825" t="s">
        <v>26</v>
      </c>
      <c r="M3825" t="s">
        <v>27</v>
      </c>
      <c r="N3825">
        <v>0</v>
      </c>
      <c r="O3825">
        <v>1</v>
      </c>
      <c r="P3825" t="s">
        <v>20</v>
      </c>
    </row>
    <row r="3826" spans="1:16" x14ac:dyDescent="0.3">
      <c r="A3826">
        <v>556814</v>
      </c>
      <c r="B3826">
        <v>23142</v>
      </c>
      <c r="C3826" t="s">
        <v>2039</v>
      </c>
      <c r="D3826">
        <v>2</v>
      </c>
      <c r="E3826" s="2">
        <v>40709.356944444437</v>
      </c>
      <c r="F3826" s="3">
        <v>10.4</v>
      </c>
      <c r="G3826">
        <v>14852</v>
      </c>
      <c r="H3826" t="s">
        <v>17</v>
      </c>
      <c r="I3826" s="3">
        <v>20.8</v>
      </c>
      <c r="J3826">
        <v>2011</v>
      </c>
      <c r="K3826">
        <v>6</v>
      </c>
      <c r="L3826" t="s">
        <v>34</v>
      </c>
      <c r="M3826" t="s">
        <v>35</v>
      </c>
      <c r="N3826">
        <v>0</v>
      </c>
      <c r="O3826">
        <v>1</v>
      </c>
      <c r="P3826" t="s">
        <v>32</v>
      </c>
    </row>
    <row r="3827" spans="1:16" x14ac:dyDescent="0.3">
      <c r="A3827">
        <v>558084</v>
      </c>
      <c r="B3827">
        <v>22650</v>
      </c>
      <c r="C3827" t="s">
        <v>1501</v>
      </c>
      <c r="D3827">
        <v>12</v>
      </c>
      <c r="E3827" s="2">
        <v>40720.490972222222</v>
      </c>
      <c r="F3827" s="3">
        <v>1.45</v>
      </c>
      <c r="G3827">
        <v>14837</v>
      </c>
      <c r="H3827" t="s">
        <v>17</v>
      </c>
      <c r="I3827" s="3">
        <v>17.399999999999999</v>
      </c>
      <c r="J3827">
        <v>2011</v>
      </c>
      <c r="K3827">
        <v>6</v>
      </c>
      <c r="L3827" t="s">
        <v>34</v>
      </c>
      <c r="M3827" t="s">
        <v>35</v>
      </c>
      <c r="N3827">
        <v>0</v>
      </c>
      <c r="O3827">
        <v>1</v>
      </c>
      <c r="P3827" t="s">
        <v>32</v>
      </c>
    </row>
    <row r="3828" spans="1:16" x14ac:dyDescent="0.3">
      <c r="A3828">
        <v>541975</v>
      </c>
      <c r="B3828">
        <v>20677</v>
      </c>
      <c r="C3828" t="s">
        <v>448</v>
      </c>
      <c r="D3828">
        <v>24</v>
      </c>
      <c r="E3828" s="2">
        <v>40567.599999999999</v>
      </c>
      <c r="F3828" s="3">
        <v>1.25</v>
      </c>
      <c r="H3828" t="s">
        <v>1256</v>
      </c>
      <c r="I3828" s="3">
        <v>30</v>
      </c>
      <c r="J3828">
        <v>2011</v>
      </c>
      <c r="K3828">
        <v>1</v>
      </c>
      <c r="L3828" t="s">
        <v>48</v>
      </c>
      <c r="M3828" t="s">
        <v>49</v>
      </c>
      <c r="N3828">
        <v>0</v>
      </c>
      <c r="O3828">
        <v>1</v>
      </c>
      <c r="P3828" t="s">
        <v>20</v>
      </c>
    </row>
    <row r="3829" spans="1:16" x14ac:dyDescent="0.3">
      <c r="A3829">
        <v>544634</v>
      </c>
      <c r="B3829" t="s">
        <v>2040</v>
      </c>
      <c r="C3829" t="s">
        <v>2041</v>
      </c>
      <c r="D3829">
        <v>4</v>
      </c>
      <c r="E3829" s="2">
        <v>40596.459722222222</v>
      </c>
      <c r="F3829" s="3">
        <v>1.25</v>
      </c>
      <c r="G3829">
        <v>17994</v>
      </c>
      <c r="H3829" t="s">
        <v>17</v>
      </c>
      <c r="I3829" s="3">
        <v>5</v>
      </c>
      <c r="J3829">
        <v>2011</v>
      </c>
      <c r="K3829">
        <v>2</v>
      </c>
      <c r="L3829" t="s">
        <v>63</v>
      </c>
      <c r="M3829" t="s">
        <v>64</v>
      </c>
      <c r="N3829">
        <v>0</v>
      </c>
      <c r="O3829">
        <v>1</v>
      </c>
      <c r="P3829" t="s">
        <v>32</v>
      </c>
    </row>
    <row r="3830" spans="1:16" x14ac:dyDescent="0.3">
      <c r="A3830">
        <v>562218</v>
      </c>
      <c r="B3830">
        <v>21977</v>
      </c>
      <c r="C3830" t="s">
        <v>1615</v>
      </c>
      <c r="D3830">
        <v>24</v>
      </c>
      <c r="E3830" s="2">
        <v>40758.588194444441</v>
      </c>
      <c r="F3830" s="3">
        <v>0.55000000000000004</v>
      </c>
      <c r="G3830">
        <v>13851</v>
      </c>
      <c r="H3830" t="s">
        <v>17</v>
      </c>
      <c r="I3830" s="3">
        <v>13.2</v>
      </c>
      <c r="J3830">
        <v>2011</v>
      </c>
      <c r="K3830">
        <v>8</v>
      </c>
      <c r="L3830" t="s">
        <v>87</v>
      </c>
      <c r="M3830" t="s">
        <v>88</v>
      </c>
      <c r="N3830">
        <v>0</v>
      </c>
      <c r="O3830">
        <v>1</v>
      </c>
      <c r="P3830" t="s">
        <v>32</v>
      </c>
    </row>
    <row r="3831" spans="1:16" x14ac:dyDescent="0.3">
      <c r="A3831">
        <v>572127</v>
      </c>
      <c r="B3831" t="s">
        <v>486</v>
      </c>
      <c r="C3831" t="s">
        <v>487</v>
      </c>
      <c r="D3831">
        <v>24</v>
      </c>
      <c r="E3831" s="2">
        <v>40837.388888888891</v>
      </c>
      <c r="F3831" s="3">
        <v>0.39</v>
      </c>
      <c r="G3831">
        <v>14911</v>
      </c>
      <c r="H3831" t="s">
        <v>191</v>
      </c>
      <c r="I3831" s="3">
        <v>9.36</v>
      </c>
      <c r="J3831">
        <v>2011</v>
      </c>
      <c r="K3831">
        <v>10</v>
      </c>
      <c r="L3831" t="s">
        <v>42</v>
      </c>
      <c r="M3831" t="s">
        <v>43</v>
      </c>
      <c r="N3831">
        <v>0</v>
      </c>
      <c r="O3831">
        <v>1</v>
      </c>
      <c r="P3831" t="s">
        <v>32</v>
      </c>
    </row>
    <row r="3832" spans="1:16" x14ac:dyDescent="0.3">
      <c r="A3832">
        <v>569702</v>
      </c>
      <c r="B3832">
        <v>23399</v>
      </c>
      <c r="C3832" t="s">
        <v>808</v>
      </c>
      <c r="D3832">
        <v>5</v>
      </c>
      <c r="E3832" s="2">
        <v>40821.67291666667</v>
      </c>
      <c r="F3832" s="3">
        <v>0.85</v>
      </c>
      <c r="G3832">
        <v>14396</v>
      </c>
      <c r="H3832" t="s">
        <v>17</v>
      </c>
      <c r="I3832" s="3">
        <v>4.25</v>
      </c>
      <c r="J3832">
        <v>2011</v>
      </c>
      <c r="K3832">
        <v>10</v>
      </c>
      <c r="L3832" t="s">
        <v>42</v>
      </c>
      <c r="M3832" t="s">
        <v>43</v>
      </c>
      <c r="N3832">
        <v>0</v>
      </c>
      <c r="O3832">
        <v>1</v>
      </c>
      <c r="P3832" t="s">
        <v>32</v>
      </c>
    </row>
    <row r="3833" spans="1:16" x14ac:dyDescent="0.3">
      <c r="A3833">
        <v>568703</v>
      </c>
      <c r="B3833">
        <v>21832</v>
      </c>
      <c r="C3833" t="s">
        <v>531</v>
      </c>
      <c r="D3833">
        <v>2</v>
      </c>
      <c r="E3833" s="2">
        <v>40814.63958333333</v>
      </c>
      <c r="F3833" s="3">
        <v>1.65</v>
      </c>
      <c r="G3833">
        <v>12748</v>
      </c>
      <c r="H3833" t="s">
        <v>17</v>
      </c>
      <c r="I3833" s="3">
        <v>3.3</v>
      </c>
      <c r="J3833">
        <v>2011</v>
      </c>
      <c r="K3833">
        <v>9</v>
      </c>
      <c r="L3833" t="s">
        <v>90</v>
      </c>
      <c r="M3833" t="s">
        <v>91</v>
      </c>
      <c r="N3833">
        <v>0</v>
      </c>
      <c r="O3833">
        <v>1</v>
      </c>
      <c r="P3833" t="s">
        <v>32</v>
      </c>
    </row>
    <row r="3834" spans="1:16" x14ac:dyDescent="0.3">
      <c r="A3834">
        <v>550350</v>
      </c>
      <c r="B3834">
        <v>21519</v>
      </c>
      <c r="C3834" t="s">
        <v>1850</v>
      </c>
      <c r="D3834">
        <v>12</v>
      </c>
      <c r="E3834" s="2">
        <v>40651.419444444437</v>
      </c>
      <c r="F3834" s="3">
        <v>0.42</v>
      </c>
      <c r="G3834">
        <v>15491</v>
      </c>
      <c r="H3834" t="s">
        <v>17</v>
      </c>
      <c r="I3834" s="3">
        <v>5.04</v>
      </c>
      <c r="J3834">
        <v>2011</v>
      </c>
      <c r="K3834">
        <v>4</v>
      </c>
      <c r="L3834" t="s">
        <v>66</v>
      </c>
      <c r="M3834" t="s">
        <v>67</v>
      </c>
      <c r="N3834">
        <v>0</v>
      </c>
      <c r="O3834">
        <v>1</v>
      </c>
      <c r="P3834" t="s">
        <v>32</v>
      </c>
    </row>
    <row r="3835" spans="1:16" x14ac:dyDescent="0.3">
      <c r="A3835">
        <v>579301</v>
      </c>
      <c r="B3835">
        <v>22440</v>
      </c>
      <c r="C3835" t="s">
        <v>96</v>
      </c>
      <c r="D3835">
        <v>3</v>
      </c>
      <c r="E3835" s="2">
        <v>40876.480555555558</v>
      </c>
      <c r="F3835" s="3">
        <v>0.42</v>
      </c>
      <c r="G3835">
        <v>18118</v>
      </c>
      <c r="H3835" t="s">
        <v>17</v>
      </c>
      <c r="I3835" s="3">
        <v>1.26</v>
      </c>
      <c r="J3835">
        <v>2011</v>
      </c>
      <c r="K3835">
        <v>11</v>
      </c>
      <c r="L3835" t="s">
        <v>22</v>
      </c>
      <c r="M3835" t="s">
        <v>23</v>
      </c>
      <c r="N3835">
        <v>0</v>
      </c>
      <c r="O3835">
        <v>1</v>
      </c>
      <c r="P3835" t="s">
        <v>32</v>
      </c>
    </row>
    <row r="3836" spans="1:16" x14ac:dyDescent="0.3">
      <c r="A3836">
        <v>572867</v>
      </c>
      <c r="B3836">
        <v>23368</v>
      </c>
      <c r="C3836" t="s">
        <v>1951</v>
      </c>
      <c r="D3836">
        <v>4</v>
      </c>
      <c r="E3836" s="2">
        <v>40842.554861111108</v>
      </c>
      <c r="F3836" s="3">
        <v>0.65</v>
      </c>
      <c r="G3836">
        <v>14598</v>
      </c>
      <c r="H3836" t="s">
        <v>17</v>
      </c>
      <c r="I3836" s="3">
        <v>2.6</v>
      </c>
      <c r="J3836">
        <v>2011</v>
      </c>
      <c r="K3836">
        <v>10</v>
      </c>
      <c r="L3836" t="s">
        <v>42</v>
      </c>
      <c r="M3836" t="s">
        <v>43</v>
      </c>
      <c r="N3836">
        <v>0</v>
      </c>
      <c r="O3836">
        <v>1</v>
      </c>
      <c r="P3836" t="s">
        <v>32</v>
      </c>
    </row>
    <row r="3837" spans="1:16" x14ac:dyDescent="0.3">
      <c r="A3837" t="s">
        <v>2042</v>
      </c>
      <c r="B3837">
        <v>22187</v>
      </c>
      <c r="C3837" t="s">
        <v>1279</v>
      </c>
      <c r="D3837">
        <v>-1</v>
      </c>
      <c r="E3837" s="2">
        <v>40851.568055555559</v>
      </c>
      <c r="F3837" s="3">
        <v>1.95</v>
      </c>
      <c r="G3837">
        <v>15159</v>
      </c>
      <c r="H3837" t="s">
        <v>17</v>
      </c>
      <c r="I3837" s="3">
        <v>-1.95</v>
      </c>
      <c r="J3837">
        <v>2011</v>
      </c>
      <c r="K3837">
        <v>11</v>
      </c>
      <c r="L3837" t="s">
        <v>22</v>
      </c>
      <c r="M3837" t="s">
        <v>23</v>
      </c>
      <c r="N3837">
        <v>1</v>
      </c>
      <c r="O3837">
        <v>0</v>
      </c>
      <c r="P3837" t="s">
        <v>32</v>
      </c>
    </row>
    <row r="3838" spans="1:16" x14ac:dyDescent="0.3">
      <c r="A3838">
        <v>552951</v>
      </c>
      <c r="B3838">
        <v>22197</v>
      </c>
      <c r="C3838" t="s">
        <v>1187</v>
      </c>
      <c r="D3838">
        <v>12</v>
      </c>
      <c r="E3838" s="2">
        <v>40675.503472222219</v>
      </c>
      <c r="F3838" s="3">
        <v>0.85</v>
      </c>
      <c r="G3838">
        <v>14988</v>
      </c>
      <c r="H3838" t="s">
        <v>17</v>
      </c>
      <c r="I3838" s="3">
        <v>10.199999999999999</v>
      </c>
      <c r="J3838">
        <v>2011</v>
      </c>
      <c r="K3838">
        <v>5</v>
      </c>
      <c r="L3838" t="s">
        <v>18</v>
      </c>
      <c r="M3838" t="s">
        <v>19</v>
      </c>
      <c r="N3838">
        <v>0</v>
      </c>
      <c r="O3838">
        <v>1</v>
      </c>
      <c r="P3838" t="s">
        <v>32</v>
      </c>
    </row>
    <row r="3839" spans="1:16" x14ac:dyDescent="0.3">
      <c r="A3839">
        <v>546549</v>
      </c>
      <c r="B3839">
        <v>22981</v>
      </c>
      <c r="C3839" t="s">
        <v>2043</v>
      </c>
      <c r="D3839">
        <v>4</v>
      </c>
      <c r="E3839" s="2">
        <v>40616.698611111111</v>
      </c>
      <c r="F3839" s="3">
        <v>1.45</v>
      </c>
      <c r="G3839">
        <v>17799</v>
      </c>
      <c r="H3839" t="s">
        <v>17</v>
      </c>
      <c r="I3839" s="3">
        <v>5.8</v>
      </c>
      <c r="J3839">
        <v>2011</v>
      </c>
      <c r="K3839">
        <v>3</v>
      </c>
      <c r="L3839" t="s">
        <v>30</v>
      </c>
      <c r="M3839" t="s">
        <v>31</v>
      </c>
      <c r="N3839">
        <v>0</v>
      </c>
      <c r="O3839">
        <v>1</v>
      </c>
      <c r="P3839" t="s">
        <v>32</v>
      </c>
    </row>
    <row r="3840" spans="1:16" x14ac:dyDescent="0.3">
      <c r="A3840">
        <v>579754</v>
      </c>
      <c r="B3840">
        <v>22187</v>
      </c>
      <c r="C3840" t="s">
        <v>1279</v>
      </c>
      <c r="D3840">
        <v>5</v>
      </c>
      <c r="E3840" s="2">
        <v>40877.619444444441</v>
      </c>
      <c r="F3840" s="3">
        <v>1.95</v>
      </c>
      <c r="G3840">
        <v>17911</v>
      </c>
      <c r="H3840" t="s">
        <v>17</v>
      </c>
      <c r="I3840" s="3">
        <v>9.75</v>
      </c>
      <c r="J3840">
        <v>2011</v>
      </c>
      <c r="K3840">
        <v>11</v>
      </c>
      <c r="L3840" t="s">
        <v>22</v>
      </c>
      <c r="M3840" t="s">
        <v>23</v>
      </c>
      <c r="N3840">
        <v>0</v>
      </c>
      <c r="O3840">
        <v>1</v>
      </c>
      <c r="P3840" t="s">
        <v>32</v>
      </c>
    </row>
    <row r="3841" spans="1:16" x14ac:dyDescent="0.3">
      <c r="A3841">
        <v>558321</v>
      </c>
      <c r="B3841" t="s">
        <v>1120</v>
      </c>
      <c r="C3841" t="s">
        <v>1121</v>
      </c>
      <c r="D3841">
        <v>1</v>
      </c>
      <c r="E3841" s="2">
        <v>40722.495138888888</v>
      </c>
      <c r="F3841" s="3">
        <v>81.33</v>
      </c>
      <c r="H3841" t="s">
        <v>17</v>
      </c>
      <c r="I3841" s="3">
        <v>81.33</v>
      </c>
      <c r="J3841">
        <v>2011</v>
      </c>
      <c r="K3841">
        <v>6</v>
      </c>
      <c r="L3841" t="s">
        <v>34</v>
      </c>
      <c r="M3841" t="s">
        <v>35</v>
      </c>
      <c r="N3841">
        <v>0</v>
      </c>
      <c r="O3841">
        <v>1</v>
      </c>
      <c r="P3841" t="s">
        <v>20</v>
      </c>
    </row>
    <row r="3842" spans="1:16" x14ac:dyDescent="0.3">
      <c r="A3842">
        <v>562014</v>
      </c>
      <c r="B3842">
        <v>23200</v>
      </c>
      <c r="C3842" t="s">
        <v>1172</v>
      </c>
      <c r="D3842">
        <v>10</v>
      </c>
      <c r="E3842" s="2">
        <v>40756.586805555547</v>
      </c>
      <c r="F3842" s="3">
        <v>2.08</v>
      </c>
      <c r="G3842">
        <v>14341</v>
      </c>
      <c r="H3842" t="s">
        <v>17</v>
      </c>
      <c r="I3842" s="3">
        <v>20.8</v>
      </c>
      <c r="J3842">
        <v>2011</v>
      </c>
      <c r="K3842">
        <v>8</v>
      </c>
      <c r="L3842" t="s">
        <v>87</v>
      </c>
      <c r="M3842" t="s">
        <v>88</v>
      </c>
      <c r="N3842">
        <v>0</v>
      </c>
      <c r="O3842">
        <v>1</v>
      </c>
      <c r="P3842" t="s">
        <v>32</v>
      </c>
    </row>
    <row r="3843" spans="1:16" x14ac:dyDescent="0.3">
      <c r="A3843">
        <v>559338</v>
      </c>
      <c r="B3843">
        <v>22219</v>
      </c>
      <c r="C3843" t="s">
        <v>845</v>
      </c>
      <c r="D3843">
        <v>2</v>
      </c>
      <c r="E3843" s="2">
        <v>40731.6875</v>
      </c>
      <c r="F3843" s="3">
        <v>1.63</v>
      </c>
      <c r="H3843" t="s">
        <v>17</v>
      </c>
      <c r="I3843" s="3">
        <v>3.26</v>
      </c>
      <c r="J3843">
        <v>2011</v>
      </c>
      <c r="K3843">
        <v>7</v>
      </c>
      <c r="L3843" t="s">
        <v>59</v>
      </c>
      <c r="M3843" t="s">
        <v>60</v>
      </c>
      <c r="N3843">
        <v>0</v>
      </c>
      <c r="O3843">
        <v>1</v>
      </c>
      <c r="P3843" t="s">
        <v>20</v>
      </c>
    </row>
    <row r="3844" spans="1:16" x14ac:dyDescent="0.3">
      <c r="A3844">
        <v>576112</v>
      </c>
      <c r="B3844">
        <v>22577</v>
      </c>
      <c r="C3844" t="s">
        <v>260</v>
      </c>
      <c r="D3844">
        <v>24</v>
      </c>
      <c r="E3844" s="2">
        <v>40861.44027777778</v>
      </c>
      <c r="F3844" s="3">
        <v>0.28999999999999998</v>
      </c>
      <c r="G3844">
        <v>14902</v>
      </c>
      <c r="H3844" t="s">
        <v>17</v>
      </c>
      <c r="I3844" s="3">
        <v>6.9599999999999991</v>
      </c>
      <c r="J3844">
        <v>2011</v>
      </c>
      <c r="K3844">
        <v>11</v>
      </c>
      <c r="L3844" t="s">
        <v>22</v>
      </c>
      <c r="M3844" t="s">
        <v>23</v>
      </c>
      <c r="N3844">
        <v>0</v>
      </c>
      <c r="O3844">
        <v>1</v>
      </c>
      <c r="P3844" t="s">
        <v>32</v>
      </c>
    </row>
    <row r="3845" spans="1:16" x14ac:dyDescent="0.3">
      <c r="A3845">
        <v>576948</v>
      </c>
      <c r="B3845">
        <v>22791</v>
      </c>
      <c r="C3845" t="s">
        <v>967</v>
      </c>
      <c r="D3845">
        <v>12</v>
      </c>
      <c r="E3845" s="2">
        <v>40864.489583333343</v>
      </c>
      <c r="F3845" s="3">
        <v>1.25</v>
      </c>
      <c r="G3845">
        <v>14515</v>
      </c>
      <c r="H3845" t="s">
        <v>17</v>
      </c>
      <c r="I3845" s="3">
        <v>15</v>
      </c>
      <c r="J3845">
        <v>2011</v>
      </c>
      <c r="K3845">
        <v>11</v>
      </c>
      <c r="L3845" t="s">
        <v>22</v>
      </c>
      <c r="M3845" t="s">
        <v>23</v>
      </c>
      <c r="N3845">
        <v>0</v>
      </c>
      <c r="O3845">
        <v>1</v>
      </c>
      <c r="P3845" t="s">
        <v>32</v>
      </c>
    </row>
    <row r="3846" spans="1:16" x14ac:dyDescent="0.3">
      <c r="A3846">
        <v>566625</v>
      </c>
      <c r="B3846">
        <v>22829</v>
      </c>
      <c r="C3846" t="s">
        <v>963</v>
      </c>
      <c r="D3846">
        <v>2</v>
      </c>
      <c r="E3846" s="2">
        <v>40800.401388888888</v>
      </c>
      <c r="F3846" s="3">
        <v>9.9499999999999993</v>
      </c>
      <c r="G3846">
        <v>14911</v>
      </c>
      <c r="H3846" t="s">
        <v>191</v>
      </c>
      <c r="I3846" s="3">
        <v>19.899999999999999</v>
      </c>
      <c r="J3846">
        <v>2011</v>
      </c>
      <c r="K3846">
        <v>9</v>
      </c>
      <c r="L3846" t="s">
        <v>90</v>
      </c>
      <c r="M3846" t="s">
        <v>91</v>
      </c>
      <c r="N3846">
        <v>0</v>
      </c>
      <c r="O3846">
        <v>1</v>
      </c>
      <c r="P3846" t="s">
        <v>32</v>
      </c>
    </row>
    <row r="3847" spans="1:16" x14ac:dyDescent="0.3">
      <c r="A3847">
        <v>577572</v>
      </c>
      <c r="B3847">
        <v>23395</v>
      </c>
      <c r="C3847" t="s">
        <v>949</v>
      </c>
      <c r="D3847">
        <v>3</v>
      </c>
      <c r="E3847" s="2">
        <v>40867.658333333333</v>
      </c>
      <c r="F3847" s="3">
        <v>3.75</v>
      </c>
      <c r="G3847">
        <v>17384</v>
      </c>
      <c r="H3847" t="s">
        <v>17</v>
      </c>
      <c r="I3847" s="3">
        <v>11.25</v>
      </c>
      <c r="J3847">
        <v>2011</v>
      </c>
      <c r="K3847">
        <v>11</v>
      </c>
      <c r="L3847" t="s">
        <v>22</v>
      </c>
      <c r="M3847" t="s">
        <v>23</v>
      </c>
      <c r="N3847">
        <v>0</v>
      </c>
      <c r="O3847">
        <v>1</v>
      </c>
      <c r="P3847" t="s">
        <v>32</v>
      </c>
    </row>
    <row r="3848" spans="1:16" x14ac:dyDescent="0.3">
      <c r="A3848">
        <v>574072</v>
      </c>
      <c r="B3848">
        <v>22086</v>
      </c>
      <c r="C3848" t="s">
        <v>585</v>
      </c>
      <c r="D3848">
        <v>6</v>
      </c>
      <c r="E3848" s="2">
        <v>40849.623611111107</v>
      </c>
      <c r="F3848" s="3">
        <v>2.95</v>
      </c>
      <c r="G3848">
        <v>15414</v>
      </c>
      <c r="H3848" t="s">
        <v>17</v>
      </c>
      <c r="I3848" s="3">
        <v>17.7</v>
      </c>
      <c r="J3848">
        <v>2011</v>
      </c>
      <c r="K3848">
        <v>11</v>
      </c>
      <c r="L3848" t="s">
        <v>22</v>
      </c>
      <c r="M3848" t="s">
        <v>23</v>
      </c>
      <c r="N3848">
        <v>0</v>
      </c>
      <c r="O3848">
        <v>1</v>
      </c>
      <c r="P3848" t="s">
        <v>32</v>
      </c>
    </row>
    <row r="3849" spans="1:16" x14ac:dyDescent="0.3">
      <c r="A3849">
        <v>563549</v>
      </c>
      <c r="B3849">
        <v>48185</v>
      </c>
      <c r="C3849" t="s">
        <v>1142</v>
      </c>
      <c r="D3849">
        <v>2</v>
      </c>
      <c r="E3849" s="2">
        <v>40772.523611111108</v>
      </c>
      <c r="F3849" s="3">
        <v>14.13</v>
      </c>
      <c r="H3849" t="s">
        <v>17</v>
      </c>
      <c r="I3849" s="3">
        <v>28.26</v>
      </c>
      <c r="J3849">
        <v>2011</v>
      </c>
      <c r="K3849">
        <v>8</v>
      </c>
      <c r="L3849" t="s">
        <v>87</v>
      </c>
      <c r="M3849" t="s">
        <v>88</v>
      </c>
      <c r="N3849">
        <v>0</v>
      </c>
      <c r="O3849">
        <v>1</v>
      </c>
      <c r="P3849" t="s">
        <v>20</v>
      </c>
    </row>
    <row r="3850" spans="1:16" x14ac:dyDescent="0.3">
      <c r="A3850">
        <v>551010</v>
      </c>
      <c r="B3850">
        <v>22501</v>
      </c>
      <c r="C3850" t="s">
        <v>688</v>
      </c>
      <c r="D3850">
        <v>2</v>
      </c>
      <c r="E3850" s="2">
        <v>40659.411111111112</v>
      </c>
      <c r="F3850" s="3">
        <v>20.79</v>
      </c>
      <c r="H3850" t="s">
        <v>17</v>
      </c>
      <c r="I3850" s="3">
        <v>41.58</v>
      </c>
      <c r="J3850">
        <v>2011</v>
      </c>
      <c r="K3850">
        <v>4</v>
      </c>
      <c r="L3850" t="s">
        <v>66</v>
      </c>
      <c r="M3850" t="s">
        <v>67</v>
      </c>
      <c r="N3850">
        <v>0</v>
      </c>
      <c r="O3850">
        <v>1</v>
      </c>
      <c r="P3850" t="s">
        <v>20</v>
      </c>
    </row>
    <row r="3851" spans="1:16" x14ac:dyDescent="0.3">
      <c r="A3851">
        <v>549732</v>
      </c>
      <c r="B3851">
        <v>22499</v>
      </c>
      <c r="C3851" t="s">
        <v>1968</v>
      </c>
      <c r="D3851">
        <v>12</v>
      </c>
      <c r="E3851" s="2">
        <v>40644.699305555558</v>
      </c>
      <c r="F3851" s="3">
        <v>5.95</v>
      </c>
      <c r="G3851">
        <v>15615</v>
      </c>
      <c r="H3851" t="s">
        <v>17</v>
      </c>
      <c r="I3851" s="3">
        <v>71.400000000000006</v>
      </c>
      <c r="J3851">
        <v>2011</v>
      </c>
      <c r="K3851">
        <v>4</v>
      </c>
      <c r="L3851" t="s">
        <v>66</v>
      </c>
      <c r="M3851" t="s">
        <v>67</v>
      </c>
      <c r="N3851">
        <v>0</v>
      </c>
      <c r="O3851">
        <v>1</v>
      </c>
      <c r="P3851" t="s">
        <v>32</v>
      </c>
    </row>
    <row r="3852" spans="1:16" x14ac:dyDescent="0.3">
      <c r="A3852">
        <v>562719</v>
      </c>
      <c r="B3852">
        <v>22169</v>
      </c>
      <c r="C3852" t="s">
        <v>954</v>
      </c>
      <c r="D3852">
        <v>1</v>
      </c>
      <c r="E3852" s="2">
        <v>40763.677083333343</v>
      </c>
      <c r="F3852" s="3">
        <v>8.5</v>
      </c>
      <c r="G3852">
        <v>16365</v>
      </c>
      <c r="H3852" t="s">
        <v>17</v>
      </c>
      <c r="I3852" s="3">
        <v>8.5</v>
      </c>
      <c r="J3852">
        <v>2011</v>
      </c>
      <c r="K3852">
        <v>8</v>
      </c>
      <c r="L3852" t="s">
        <v>87</v>
      </c>
      <c r="M3852" t="s">
        <v>88</v>
      </c>
      <c r="N3852">
        <v>0</v>
      </c>
      <c r="O3852">
        <v>1</v>
      </c>
      <c r="P3852" t="s">
        <v>32</v>
      </c>
    </row>
    <row r="3853" spans="1:16" x14ac:dyDescent="0.3">
      <c r="A3853">
        <v>558122</v>
      </c>
      <c r="B3853">
        <v>22729</v>
      </c>
      <c r="C3853" t="s">
        <v>1026</v>
      </c>
      <c r="D3853">
        <v>6</v>
      </c>
      <c r="E3853" s="2">
        <v>40721.399305555547</v>
      </c>
      <c r="F3853" s="3">
        <v>3.75</v>
      </c>
      <c r="G3853">
        <v>16570</v>
      </c>
      <c r="H3853" t="s">
        <v>17</v>
      </c>
      <c r="I3853" s="3">
        <v>22.5</v>
      </c>
      <c r="J3853">
        <v>2011</v>
      </c>
      <c r="K3853">
        <v>6</v>
      </c>
      <c r="L3853" t="s">
        <v>34</v>
      </c>
      <c r="M3853" t="s">
        <v>35</v>
      </c>
      <c r="N3853">
        <v>0</v>
      </c>
      <c r="O3853">
        <v>1</v>
      </c>
      <c r="P3853" t="s">
        <v>32</v>
      </c>
    </row>
    <row r="3854" spans="1:16" x14ac:dyDescent="0.3">
      <c r="A3854">
        <v>576766</v>
      </c>
      <c r="B3854" t="s">
        <v>2044</v>
      </c>
      <c r="C3854" t="s">
        <v>1148</v>
      </c>
      <c r="D3854">
        <v>15</v>
      </c>
      <c r="E3854" s="2">
        <v>40863.549305555563</v>
      </c>
      <c r="F3854" s="3">
        <v>0</v>
      </c>
      <c r="H3854" t="s">
        <v>17</v>
      </c>
      <c r="I3854" s="3">
        <v>0</v>
      </c>
      <c r="J3854">
        <v>2011</v>
      </c>
      <c r="K3854">
        <v>11</v>
      </c>
      <c r="L3854" t="s">
        <v>22</v>
      </c>
      <c r="M3854" t="s">
        <v>23</v>
      </c>
      <c r="N3854">
        <v>0</v>
      </c>
      <c r="O3854">
        <v>0</v>
      </c>
      <c r="P3854" t="s">
        <v>20</v>
      </c>
    </row>
    <row r="3855" spans="1:16" x14ac:dyDescent="0.3">
      <c r="A3855">
        <v>557948</v>
      </c>
      <c r="B3855">
        <v>22673</v>
      </c>
      <c r="C3855" t="s">
        <v>2045</v>
      </c>
      <c r="D3855">
        <v>12</v>
      </c>
      <c r="E3855" s="2">
        <v>40717.690972222219</v>
      </c>
      <c r="F3855" s="3">
        <v>1.25</v>
      </c>
      <c r="G3855">
        <v>13937</v>
      </c>
      <c r="H3855" t="s">
        <v>17</v>
      </c>
      <c r="I3855" s="3">
        <v>15</v>
      </c>
      <c r="J3855">
        <v>2011</v>
      </c>
      <c r="K3855">
        <v>6</v>
      </c>
      <c r="L3855" t="s">
        <v>34</v>
      </c>
      <c r="M3855" t="s">
        <v>35</v>
      </c>
      <c r="N3855">
        <v>0</v>
      </c>
      <c r="O3855">
        <v>1</v>
      </c>
      <c r="P3855" t="s">
        <v>32</v>
      </c>
    </row>
    <row r="3856" spans="1:16" x14ac:dyDescent="0.3">
      <c r="A3856">
        <v>564756</v>
      </c>
      <c r="B3856">
        <v>20713</v>
      </c>
      <c r="C3856" t="s">
        <v>273</v>
      </c>
      <c r="D3856">
        <v>1</v>
      </c>
      <c r="E3856" s="2">
        <v>40785.439583333333</v>
      </c>
      <c r="F3856" s="3">
        <v>4.13</v>
      </c>
      <c r="H3856" t="s">
        <v>17</v>
      </c>
      <c r="I3856" s="3">
        <v>4.13</v>
      </c>
      <c r="J3856">
        <v>2011</v>
      </c>
      <c r="K3856">
        <v>8</v>
      </c>
      <c r="L3856" t="s">
        <v>87</v>
      </c>
      <c r="M3856" t="s">
        <v>88</v>
      </c>
      <c r="N3856">
        <v>0</v>
      </c>
      <c r="O3856">
        <v>1</v>
      </c>
      <c r="P3856" t="s">
        <v>20</v>
      </c>
    </row>
    <row r="3857" spans="1:16" x14ac:dyDescent="0.3">
      <c r="A3857">
        <v>563954</v>
      </c>
      <c r="B3857">
        <v>22622</v>
      </c>
      <c r="C3857" t="s">
        <v>2046</v>
      </c>
      <c r="D3857">
        <v>6</v>
      </c>
      <c r="E3857" s="2">
        <v>40777.457638888889</v>
      </c>
      <c r="F3857" s="3">
        <v>11.95</v>
      </c>
      <c r="G3857">
        <v>16652</v>
      </c>
      <c r="H3857" t="s">
        <v>17</v>
      </c>
      <c r="I3857" s="3">
        <v>71.699999999999989</v>
      </c>
      <c r="J3857">
        <v>2011</v>
      </c>
      <c r="K3857">
        <v>8</v>
      </c>
      <c r="L3857" t="s">
        <v>87</v>
      </c>
      <c r="M3857" t="s">
        <v>88</v>
      </c>
      <c r="N3857">
        <v>0</v>
      </c>
      <c r="O3857">
        <v>1</v>
      </c>
      <c r="P3857" t="s">
        <v>32</v>
      </c>
    </row>
    <row r="3858" spans="1:16" x14ac:dyDescent="0.3">
      <c r="A3858">
        <v>566959</v>
      </c>
      <c r="B3858">
        <v>23211</v>
      </c>
      <c r="C3858" t="s">
        <v>305</v>
      </c>
      <c r="D3858">
        <v>8</v>
      </c>
      <c r="E3858" s="2">
        <v>40801.708333333343</v>
      </c>
      <c r="F3858" s="3">
        <v>1.25</v>
      </c>
      <c r="G3858">
        <v>17530</v>
      </c>
      <c r="H3858" t="s">
        <v>17</v>
      </c>
      <c r="I3858" s="3">
        <v>10</v>
      </c>
      <c r="J3858">
        <v>2011</v>
      </c>
      <c r="K3858">
        <v>9</v>
      </c>
      <c r="L3858" t="s">
        <v>90</v>
      </c>
      <c r="M3858" t="s">
        <v>91</v>
      </c>
      <c r="N3858">
        <v>0</v>
      </c>
      <c r="O3858">
        <v>1</v>
      </c>
      <c r="P3858" t="s">
        <v>32</v>
      </c>
    </row>
    <row r="3859" spans="1:16" x14ac:dyDescent="0.3">
      <c r="A3859">
        <v>563432</v>
      </c>
      <c r="B3859">
        <v>22371</v>
      </c>
      <c r="C3859" t="s">
        <v>1636</v>
      </c>
      <c r="D3859">
        <v>2</v>
      </c>
      <c r="E3859" s="2">
        <v>40771.508333333331</v>
      </c>
      <c r="F3859" s="3">
        <v>4.25</v>
      </c>
      <c r="G3859">
        <v>16713</v>
      </c>
      <c r="H3859" t="s">
        <v>17</v>
      </c>
      <c r="I3859" s="3">
        <v>8.5</v>
      </c>
      <c r="J3859">
        <v>2011</v>
      </c>
      <c r="K3859">
        <v>8</v>
      </c>
      <c r="L3859" t="s">
        <v>87</v>
      </c>
      <c r="M3859" t="s">
        <v>88</v>
      </c>
      <c r="N3859">
        <v>0</v>
      </c>
      <c r="O3859">
        <v>1</v>
      </c>
      <c r="P3859" t="s">
        <v>32</v>
      </c>
    </row>
    <row r="3860" spans="1:16" x14ac:dyDescent="0.3">
      <c r="A3860">
        <v>554998</v>
      </c>
      <c r="B3860">
        <v>84821</v>
      </c>
      <c r="C3860" t="s">
        <v>2047</v>
      </c>
      <c r="D3860">
        <v>12</v>
      </c>
      <c r="E3860" s="2">
        <v>40692.649305555547</v>
      </c>
      <c r="F3860" s="3">
        <v>0.85</v>
      </c>
      <c r="G3860">
        <v>15925</v>
      </c>
      <c r="H3860" t="s">
        <v>17</v>
      </c>
      <c r="I3860" s="3">
        <v>10.199999999999999</v>
      </c>
      <c r="J3860">
        <v>2011</v>
      </c>
      <c r="K3860">
        <v>5</v>
      </c>
      <c r="L3860" t="s">
        <v>18</v>
      </c>
      <c r="M3860" t="s">
        <v>19</v>
      </c>
      <c r="N3860">
        <v>0</v>
      </c>
      <c r="O3860">
        <v>1</v>
      </c>
      <c r="P3860" t="s">
        <v>32</v>
      </c>
    </row>
    <row r="3861" spans="1:16" x14ac:dyDescent="0.3">
      <c r="A3861">
        <v>544311</v>
      </c>
      <c r="B3861">
        <v>22978</v>
      </c>
      <c r="C3861" t="s">
        <v>1478</v>
      </c>
      <c r="D3861">
        <v>1</v>
      </c>
      <c r="E3861" s="2">
        <v>40591.59652777778</v>
      </c>
      <c r="F3861" s="3">
        <v>3.75</v>
      </c>
      <c r="G3861">
        <v>17841</v>
      </c>
      <c r="H3861" t="s">
        <v>17</v>
      </c>
      <c r="I3861" s="3">
        <v>3.75</v>
      </c>
      <c r="J3861">
        <v>2011</v>
      </c>
      <c r="K3861">
        <v>2</v>
      </c>
      <c r="L3861" t="s">
        <v>63</v>
      </c>
      <c r="M3861" t="s">
        <v>64</v>
      </c>
      <c r="N3861">
        <v>0</v>
      </c>
      <c r="O3861">
        <v>1</v>
      </c>
      <c r="P3861" t="s">
        <v>32</v>
      </c>
    </row>
    <row r="3862" spans="1:16" x14ac:dyDescent="0.3">
      <c r="A3862">
        <v>574950</v>
      </c>
      <c r="B3862">
        <v>23535</v>
      </c>
      <c r="C3862" t="s">
        <v>2048</v>
      </c>
      <c r="D3862">
        <v>1</v>
      </c>
      <c r="E3862" s="2">
        <v>40855.395138888889</v>
      </c>
      <c r="F3862" s="3">
        <v>12.46</v>
      </c>
      <c r="H3862" t="s">
        <v>17</v>
      </c>
      <c r="I3862" s="3">
        <v>12.46</v>
      </c>
      <c r="J3862">
        <v>2011</v>
      </c>
      <c r="K3862">
        <v>11</v>
      </c>
      <c r="L3862" t="s">
        <v>22</v>
      </c>
      <c r="M3862" t="s">
        <v>23</v>
      </c>
      <c r="N3862">
        <v>0</v>
      </c>
      <c r="O3862">
        <v>1</v>
      </c>
      <c r="P3862" t="s">
        <v>20</v>
      </c>
    </row>
    <row r="3863" spans="1:16" x14ac:dyDescent="0.3">
      <c r="A3863">
        <v>545220</v>
      </c>
      <c r="B3863">
        <v>22960</v>
      </c>
      <c r="C3863" t="s">
        <v>596</v>
      </c>
      <c r="D3863">
        <v>6</v>
      </c>
      <c r="E3863" s="2">
        <v>40603.354166666657</v>
      </c>
      <c r="F3863" s="3">
        <v>4.25</v>
      </c>
      <c r="G3863">
        <v>14620</v>
      </c>
      <c r="H3863" t="s">
        <v>17</v>
      </c>
      <c r="I3863" s="3">
        <v>25.5</v>
      </c>
      <c r="J3863">
        <v>2011</v>
      </c>
      <c r="K3863">
        <v>3</v>
      </c>
      <c r="L3863" t="s">
        <v>30</v>
      </c>
      <c r="M3863" t="s">
        <v>31</v>
      </c>
      <c r="N3863">
        <v>0</v>
      </c>
      <c r="O3863">
        <v>1</v>
      </c>
      <c r="P3863" t="s">
        <v>32</v>
      </c>
    </row>
    <row r="3864" spans="1:16" x14ac:dyDescent="0.3">
      <c r="A3864">
        <v>570688</v>
      </c>
      <c r="B3864" t="s">
        <v>1274</v>
      </c>
      <c r="C3864" t="s">
        <v>1275</v>
      </c>
      <c r="D3864">
        <v>1</v>
      </c>
      <c r="E3864" s="2">
        <v>40827.686805555553</v>
      </c>
      <c r="F3864" s="3">
        <v>7.46</v>
      </c>
      <c r="H3864" t="s">
        <v>17</v>
      </c>
      <c r="I3864" s="3">
        <v>7.46</v>
      </c>
      <c r="J3864">
        <v>2011</v>
      </c>
      <c r="K3864">
        <v>10</v>
      </c>
      <c r="L3864" t="s">
        <v>42</v>
      </c>
      <c r="M3864" t="s">
        <v>43</v>
      </c>
      <c r="N3864">
        <v>0</v>
      </c>
      <c r="O3864">
        <v>1</v>
      </c>
      <c r="P3864" t="s">
        <v>20</v>
      </c>
    </row>
    <row r="3865" spans="1:16" x14ac:dyDescent="0.3">
      <c r="A3865">
        <v>578125</v>
      </c>
      <c r="B3865">
        <v>21914</v>
      </c>
      <c r="C3865" t="s">
        <v>658</v>
      </c>
      <c r="D3865">
        <v>48</v>
      </c>
      <c r="E3865" s="2">
        <v>40870.438194444447</v>
      </c>
      <c r="F3865" s="3">
        <v>1.25</v>
      </c>
      <c r="G3865">
        <v>17511</v>
      </c>
      <c r="H3865" t="s">
        <v>17</v>
      </c>
      <c r="I3865" s="3">
        <v>60</v>
      </c>
      <c r="J3865">
        <v>2011</v>
      </c>
      <c r="K3865">
        <v>11</v>
      </c>
      <c r="L3865" t="s">
        <v>22</v>
      </c>
      <c r="M3865" t="s">
        <v>23</v>
      </c>
      <c r="N3865">
        <v>0</v>
      </c>
      <c r="O3865">
        <v>1</v>
      </c>
      <c r="P3865" t="s">
        <v>32</v>
      </c>
    </row>
    <row r="3866" spans="1:16" x14ac:dyDescent="0.3">
      <c r="A3866">
        <v>570256</v>
      </c>
      <c r="B3866" t="s">
        <v>1763</v>
      </c>
      <c r="C3866" t="s">
        <v>1764</v>
      </c>
      <c r="D3866">
        <v>24</v>
      </c>
      <c r="E3866" s="2">
        <v>40826.411805555559</v>
      </c>
      <c r="F3866" s="3">
        <v>0.42</v>
      </c>
      <c r="G3866">
        <v>15152</v>
      </c>
      <c r="H3866" t="s">
        <v>17</v>
      </c>
      <c r="I3866" s="3">
        <v>10.08</v>
      </c>
      <c r="J3866">
        <v>2011</v>
      </c>
      <c r="K3866">
        <v>10</v>
      </c>
      <c r="L3866" t="s">
        <v>42</v>
      </c>
      <c r="M3866" t="s">
        <v>43</v>
      </c>
      <c r="N3866">
        <v>0</v>
      </c>
      <c r="O3866">
        <v>1</v>
      </c>
      <c r="P3866" t="s">
        <v>32</v>
      </c>
    </row>
    <row r="3867" spans="1:16" x14ac:dyDescent="0.3">
      <c r="A3867">
        <v>550768</v>
      </c>
      <c r="B3867" t="s">
        <v>1691</v>
      </c>
      <c r="C3867" t="s">
        <v>1692</v>
      </c>
      <c r="D3867">
        <v>1</v>
      </c>
      <c r="E3867" s="2">
        <v>40653.530555555553</v>
      </c>
      <c r="F3867" s="3">
        <v>4.1500000000000004</v>
      </c>
      <c r="G3867">
        <v>15039</v>
      </c>
      <c r="H3867" t="s">
        <v>17</v>
      </c>
      <c r="I3867" s="3">
        <v>4.1500000000000004</v>
      </c>
      <c r="J3867">
        <v>2011</v>
      </c>
      <c r="K3867">
        <v>4</v>
      </c>
      <c r="L3867" t="s">
        <v>66</v>
      </c>
      <c r="M3867" t="s">
        <v>67</v>
      </c>
      <c r="N3867">
        <v>0</v>
      </c>
      <c r="O3867">
        <v>1</v>
      </c>
      <c r="P3867" t="s">
        <v>32</v>
      </c>
    </row>
    <row r="3868" spans="1:16" x14ac:dyDescent="0.3">
      <c r="A3868">
        <v>580256</v>
      </c>
      <c r="B3868">
        <v>23583</v>
      </c>
      <c r="C3868" t="s">
        <v>1846</v>
      </c>
      <c r="D3868">
        <v>1</v>
      </c>
      <c r="E3868" s="2">
        <v>40879.51666666667</v>
      </c>
      <c r="F3868" s="3">
        <v>1.65</v>
      </c>
      <c r="G3868">
        <v>14688</v>
      </c>
      <c r="H3868" t="s">
        <v>17</v>
      </c>
      <c r="I3868" s="3">
        <v>1.65</v>
      </c>
      <c r="J3868">
        <v>2011</v>
      </c>
      <c r="K3868">
        <v>12</v>
      </c>
      <c r="L3868" t="s">
        <v>26</v>
      </c>
      <c r="M3868" t="s">
        <v>39</v>
      </c>
      <c r="N3868">
        <v>0</v>
      </c>
      <c r="O3868">
        <v>1</v>
      </c>
      <c r="P3868" t="s">
        <v>32</v>
      </c>
    </row>
    <row r="3869" spans="1:16" x14ac:dyDescent="0.3">
      <c r="A3869">
        <v>576787</v>
      </c>
      <c r="B3869">
        <v>22734</v>
      </c>
      <c r="C3869" t="s">
        <v>929</v>
      </c>
      <c r="D3869">
        <v>12</v>
      </c>
      <c r="E3869" s="2">
        <v>40863.57916666667</v>
      </c>
      <c r="F3869" s="3">
        <v>2.89</v>
      </c>
      <c r="G3869">
        <v>13815</v>
      </c>
      <c r="H3869" t="s">
        <v>74</v>
      </c>
      <c r="I3869" s="3">
        <v>34.68</v>
      </c>
      <c r="J3869">
        <v>2011</v>
      </c>
      <c r="K3869">
        <v>11</v>
      </c>
      <c r="L3869" t="s">
        <v>22</v>
      </c>
      <c r="M3869" t="s">
        <v>23</v>
      </c>
      <c r="N3869">
        <v>0</v>
      </c>
      <c r="O3869">
        <v>1</v>
      </c>
      <c r="P3869" t="s">
        <v>32</v>
      </c>
    </row>
    <row r="3870" spans="1:16" x14ac:dyDescent="0.3">
      <c r="A3870">
        <v>537823</v>
      </c>
      <c r="B3870">
        <v>20669</v>
      </c>
      <c r="C3870" t="s">
        <v>2049</v>
      </c>
      <c r="D3870">
        <v>2</v>
      </c>
      <c r="E3870" s="2">
        <v>40520.600694444453</v>
      </c>
      <c r="F3870" s="3">
        <v>2.5099999999999998</v>
      </c>
      <c r="H3870" t="s">
        <v>17</v>
      </c>
      <c r="I3870" s="3">
        <v>5.0199999999999996</v>
      </c>
      <c r="J3870">
        <v>2010</v>
      </c>
      <c r="K3870">
        <v>12</v>
      </c>
      <c r="L3870" t="s">
        <v>26</v>
      </c>
      <c r="M3870" t="s">
        <v>27</v>
      </c>
      <c r="N3870">
        <v>0</v>
      </c>
      <c r="O3870">
        <v>1</v>
      </c>
      <c r="P3870" t="s">
        <v>20</v>
      </c>
    </row>
    <row r="3871" spans="1:16" x14ac:dyDescent="0.3">
      <c r="A3871">
        <v>561371</v>
      </c>
      <c r="B3871">
        <v>23204</v>
      </c>
      <c r="C3871" t="s">
        <v>1430</v>
      </c>
      <c r="D3871">
        <v>1</v>
      </c>
      <c r="E3871" s="2">
        <v>40750.684027777781</v>
      </c>
      <c r="F3871" s="3">
        <v>1.63</v>
      </c>
      <c r="H3871" t="s">
        <v>17</v>
      </c>
      <c r="I3871" s="3">
        <v>1.63</v>
      </c>
      <c r="J3871">
        <v>2011</v>
      </c>
      <c r="K3871">
        <v>7</v>
      </c>
      <c r="L3871" t="s">
        <v>59</v>
      </c>
      <c r="M3871" t="s">
        <v>60</v>
      </c>
      <c r="N3871">
        <v>0</v>
      </c>
      <c r="O3871">
        <v>1</v>
      </c>
      <c r="P3871" t="s">
        <v>20</v>
      </c>
    </row>
    <row r="3872" spans="1:16" x14ac:dyDescent="0.3">
      <c r="A3872">
        <v>537666</v>
      </c>
      <c r="B3872">
        <v>20777</v>
      </c>
      <c r="C3872" t="s">
        <v>2050</v>
      </c>
      <c r="D3872">
        <v>1</v>
      </c>
      <c r="E3872" s="2">
        <v>40519.775000000001</v>
      </c>
      <c r="F3872" s="3">
        <v>3.36</v>
      </c>
      <c r="H3872" t="s">
        <v>17</v>
      </c>
      <c r="I3872" s="3">
        <v>3.36</v>
      </c>
      <c r="J3872">
        <v>2010</v>
      </c>
      <c r="K3872">
        <v>12</v>
      </c>
      <c r="L3872" t="s">
        <v>26</v>
      </c>
      <c r="M3872" t="s">
        <v>27</v>
      </c>
      <c r="N3872">
        <v>0</v>
      </c>
      <c r="O3872">
        <v>1</v>
      </c>
      <c r="P3872" t="s">
        <v>20</v>
      </c>
    </row>
    <row r="3873" spans="1:16" x14ac:dyDescent="0.3">
      <c r="A3873">
        <v>565801</v>
      </c>
      <c r="B3873">
        <v>22326</v>
      </c>
      <c r="C3873" t="s">
        <v>914</v>
      </c>
      <c r="D3873">
        <v>6</v>
      </c>
      <c r="E3873" s="2">
        <v>40793.436111111107</v>
      </c>
      <c r="F3873" s="3">
        <v>2.95</v>
      </c>
      <c r="G3873">
        <v>12685</v>
      </c>
      <c r="H3873" t="s">
        <v>213</v>
      </c>
      <c r="I3873" s="3">
        <v>17.7</v>
      </c>
      <c r="J3873">
        <v>2011</v>
      </c>
      <c r="K3873">
        <v>9</v>
      </c>
      <c r="L3873" t="s">
        <v>90</v>
      </c>
      <c r="M3873" t="s">
        <v>91</v>
      </c>
      <c r="N3873">
        <v>0</v>
      </c>
      <c r="O3873">
        <v>1</v>
      </c>
      <c r="P3873" t="s">
        <v>32</v>
      </c>
    </row>
    <row r="3874" spans="1:16" x14ac:dyDescent="0.3">
      <c r="A3874">
        <v>580729</v>
      </c>
      <c r="B3874">
        <v>23430</v>
      </c>
      <c r="C3874" t="s">
        <v>2051</v>
      </c>
      <c r="D3874">
        <v>1</v>
      </c>
      <c r="E3874" s="2">
        <v>40882.724999999999</v>
      </c>
      <c r="F3874" s="3">
        <v>16.63</v>
      </c>
      <c r="H3874" t="s">
        <v>17</v>
      </c>
      <c r="I3874" s="3">
        <v>16.63</v>
      </c>
      <c r="J3874">
        <v>2011</v>
      </c>
      <c r="K3874">
        <v>12</v>
      </c>
      <c r="L3874" t="s">
        <v>26</v>
      </c>
      <c r="M3874" t="s">
        <v>39</v>
      </c>
      <c r="N3874">
        <v>0</v>
      </c>
      <c r="O3874">
        <v>1</v>
      </c>
      <c r="P3874" t="s">
        <v>20</v>
      </c>
    </row>
    <row r="3875" spans="1:16" x14ac:dyDescent="0.3">
      <c r="A3875">
        <v>552857</v>
      </c>
      <c r="B3875">
        <v>21385</v>
      </c>
      <c r="C3875" t="s">
        <v>626</v>
      </c>
      <c r="D3875">
        <v>1</v>
      </c>
      <c r="E3875" s="2">
        <v>40674.648611111108</v>
      </c>
      <c r="F3875" s="3">
        <v>1.63</v>
      </c>
      <c r="H3875" t="s">
        <v>17</v>
      </c>
      <c r="I3875" s="3">
        <v>1.63</v>
      </c>
      <c r="J3875">
        <v>2011</v>
      </c>
      <c r="K3875">
        <v>5</v>
      </c>
      <c r="L3875" t="s">
        <v>18</v>
      </c>
      <c r="M3875" t="s">
        <v>19</v>
      </c>
      <c r="N3875">
        <v>0</v>
      </c>
      <c r="O3875">
        <v>1</v>
      </c>
      <c r="P3875" t="s">
        <v>20</v>
      </c>
    </row>
    <row r="3876" spans="1:16" x14ac:dyDescent="0.3">
      <c r="A3876">
        <v>557644</v>
      </c>
      <c r="B3876">
        <v>15036</v>
      </c>
      <c r="C3876" t="s">
        <v>1223</v>
      </c>
      <c r="D3876">
        <v>7</v>
      </c>
      <c r="E3876" s="2">
        <v>40715.712500000001</v>
      </c>
      <c r="F3876" s="3">
        <v>1.63</v>
      </c>
      <c r="H3876" t="s">
        <v>17</v>
      </c>
      <c r="I3876" s="3">
        <v>11.41</v>
      </c>
      <c r="J3876">
        <v>2011</v>
      </c>
      <c r="K3876">
        <v>6</v>
      </c>
      <c r="L3876" t="s">
        <v>34</v>
      </c>
      <c r="M3876" t="s">
        <v>35</v>
      </c>
      <c r="N3876">
        <v>0</v>
      </c>
      <c r="O3876">
        <v>1</v>
      </c>
      <c r="P3876" t="s">
        <v>20</v>
      </c>
    </row>
    <row r="3877" spans="1:16" x14ac:dyDescent="0.3">
      <c r="A3877">
        <v>551527</v>
      </c>
      <c r="B3877">
        <v>21756</v>
      </c>
      <c r="C3877" t="s">
        <v>205</v>
      </c>
      <c r="D3877">
        <v>6</v>
      </c>
      <c r="E3877" s="2">
        <v>40664.52847222222</v>
      </c>
      <c r="F3877" s="3">
        <v>5.95</v>
      </c>
      <c r="G3877">
        <v>14395</v>
      </c>
      <c r="H3877" t="s">
        <v>17</v>
      </c>
      <c r="I3877" s="3">
        <v>35.700000000000003</v>
      </c>
      <c r="J3877">
        <v>2011</v>
      </c>
      <c r="K3877">
        <v>5</v>
      </c>
      <c r="L3877" t="s">
        <v>18</v>
      </c>
      <c r="M3877" t="s">
        <v>19</v>
      </c>
      <c r="N3877">
        <v>0</v>
      </c>
      <c r="O3877">
        <v>1</v>
      </c>
      <c r="P3877" t="s">
        <v>32</v>
      </c>
    </row>
    <row r="3878" spans="1:16" x14ac:dyDescent="0.3">
      <c r="A3878">
        <v>551539</v>
      </c>
      <c r="B3878">
        <v>23158</v>
      </c>
      <c r="C3878" t="s">
        <v>1257</v>
      </c>
      <c r="D3878">
        <v>12</v>
      </c>
      <c r="E3878" s="2">
        <v>40666.361111111109</v>
      </c>
      <c r="F3878" s="3">
        <v>2.08</v>
      </c>
      <c r="G3878">
        <v>12598</v>
      </c>
      <c r="H3878" t="s">
        <v>213</v>
      </c>
      <c r="I3878" s="3">
        <v>24.96</v>
      </c>
      <c r="J3878">
        <v>2011</v>
      </c>
      <c r="K3878">
        <v>5</v>
      </c>
      <c r="L3878" t="s">
        <v>18</v>
      </c>
      <c r="M3878" t="s">
        <v>19</v>
      </c>
      <c r="N3878">
        <v>0</v>
      </c>
      <c r="O3878">
        <v>1</v>
      </c>
      <c r="P3878" t="s">
        <v>32</v>
      </c>
    </row>
    <row r="3879" spans="1:16" x14ac:dyDescent="0.3">
      <c r="A3879">
        <v>549239</v>
      </c>
      <c r="B3879">
        <v>22616</v>
      </c>
      <c r="C3879" t="s">
        <v>538</v>
      </c>
      <c r="D3879">
        <v>24</v>
      </c>
      <c r="E3879" s="2">
        <v>40640.484027777777</v>
      </c>
      <c r="F3879" s="3">
        <v>0.28999999999999998</v>
      </c>
      <c r="G3879">
        <v>13102</v>
      </c>
      <c r="H3879" t="s">
        <v>17</v>
      </c>
      <c r="I3879" s="3">
        <v>6.9599999999999991</v>
      </c>
      <c r="J3879">
        <v>2011</v>
      </c>
      <c r="K3879">
        <v>4</v>
      </c>
      <c r="L3879" t="s">
        <v>66</v>
      </c>
      <c r="M3879" t="s">
        <v>67</v>
      </c>
      <c r="N3879">
        <v>0</v>
      </c>
      <c r="O3879">
        <v>1</v>
      </c>
      <c r="P3879" t="s">
        <v>32</v>
      </c>
    </row>
    <row r="3880" spans="1:16" x14ac:dyDescent="0.3">
      <c r="A3880">
        <v>554514</v>
      </c>
      <c r="B3880">
        <v>22816</v>
      </c>
      <c r="C3880" t="s">
        <v>52</v>
      </c>
      <c r="D3880">
        <v>1</v>
      </c>
      <c r="E3880" s="2">
        <v>40687.665277777778</v>
      </c>
      <c r="F3880" s="3">
        <v>0.83</v>
      </c>
      <c r="H3880" t="s">
        <v>17</v>
      </c>
      <c r="I3880" s="3">
        <v>0.83</v>
      </c>
      <c r="J3880">
        <v>2011</v>
      </c>
      <c r="K3880">
        <v>5</v>
      </c>
      <c r="L3880" t="s">
        <v>18</v>
      </c>
      <c r="M3880" t="s">
        <v>19</v>
      </c>
      <c r="N3880">
        <v>0</v>
      </c>
      <c r="O3880">
        <v>1</v>
      </c>
      <c r="P3880" t="s">
        <v>20</v>
      </c>
    </row>
    <row r="3881" spans="1:16" x14ac:dyDescent="0.3">
      <c r="A3881">
        <v>559923</v>
      </c>
      <c r="B3881">
        <v>22030</v>
      </c>
      <c r="C3881" t="s">
        <v>881</v>
      </c>
      <c r="D3881">
        <v>85</v>
      </c>
      <c r="E3881" s="2">
        <v>40737.671527777777</v>
      </c>
      <c r="F3881" s="3">
        <v>0.36</v>
      </c>
      <c r="H3881" t="s">
        <v>17</v>
      </c>
      <c r="I3881" s="3">
        <v>30.6</v>
      </c>
      <c r="J3881">
        <v>2011</v>
      </c>
      <c r="K3881">
        <v>7</v>
      </c>
      <c r="L3881" t="s">
        <v>59</v>
      </c>
      <c r="M3881" t="s">
        <v>60</v>
      </c>
      <c r="N3881">
        <v>0</v>
      </c>
      <c r="O3881">
        <v>1</v>
      </c>
      <c r="P3881" t="s">
        <v>20</v>
      </c>
    </row>
    <row r="3882" spans="1:16" x14ac:dyDescent="0.3">
      <c r="A3882">
        <v>572504</v>
      </c>
      <c r="B3882">
        <v>21181</v>
      </c>
      <c r="C3882" t="s">
        <v>203</v>
      </c>
      <c r="D3882">
        <v>12</v>
      </c>
      <c r="E3882" s="2">
        <v>40840.592361111107</v>
      </c>
      <c r="F3882" s="3">
        <v>2.1</v>
      </c>
      <c r="G3882">
        <v>15786</v>
      </c>
      <c r="H3882" t="s">
        <v>17</v>
      </c>
      <c r="I3882" s="3">
        <v>25.2</v>
      </c>
      <c r="J3882">
        <v>2011</v>
      </c>
      <c r="K3882">
        <v>10</v>
      </c>
      <c r="L3882" t="s">
        <v>42</v>
      </c>
      <c r="M3882" t="s">
        <v>43</v>
      </c>
      <c r="N3882">
        <v>0</v>
      </c>
      <c r="O3882">
        <v>1</v>
      </c>
      <c r="P3882" t="s">
        <v>32</v>
      </c>
    </row>
    <row r="3883" spans="1:16" x14ac:dyDescent="0.3">
      <c r="A3883">
        <v>573913</v>
      </c>
      <c r="B3883">
        <v>22211</v>
      </c>
      <c r="C3883" t="s">
        <v>905</v>
      </c>
      <c r="D3883">
        <v>12</v>
      </c>
      <c r="E3883" s="2">
        <v>40848.65902777778</v>
      </c>
      <c r="F3883" s="3">
        <v>0.83</v>
      </c>
      <c r="G3883">
        <v>17653</v>
      </c>
      <c r="H3883" t="s">
        <v>17</v>
      </c>
      <c r="I3883" s="3">
        <v>9.9599999999999991</v>
      </c>
      <c r="J3883">
        <v>2011</v>
      </c>
      <c r="K3883">
        <v>11</v>
      </c>
      <c r="L3883" t="s">
        <v>22</v>
      </c>
      <c r="M3883" t="s">
        <v>23</v>
      </c>
      <c r="N3883">
        <v>0</v>
      </c>
      <c r="O3883">
        <v>1</v>
      </c>
      <c r="P3883" t="s">
        <v>32</v>
      </c>
    </row>
    <row r="3884" spans="1:16" x14ac:dyDescent="0.3">
      <c r="A3884">
        <v>554948</v>
      </c>
      <c r="B3884">
        <v>22815</v>
      </c>
      <c r="C3884" t="s">
        <v>836</v>
      </c>
      <c r="D3884">
        <v>12</v>
      </c>
      <c r="E3884" s="2">
        <v>40690.603472222218</v>
      </c>
      <c r="F3884" s="3">
        <v>0.42</v>
      </c>
      <c r="G3884">
        <v>14447</v>
      </c>
      <c r="H3884" t="s">
        <v>17</v>
      </c>
      <c r="I3884" s="3">
        <v>5.04</v>
      </c>
      <c r="J3884">
        <v>2011</v>
      </c>
      <c r="K3884">
        <v>5</v>
      </c>
      <c r="L3884" t="s">
        <v>18</v>
      </c>
      <c r="M3884" t="s">
        <v>19</v>
      </c>
      <c r="N3884">
        <v>0</v>
      </c>
      <c r="O3884">
        <v>1</v>
      </c>
      <c r="P3884" t="s">
        <v>32</v>
      </c>
    </row>
    <row r="3885" spans="1:16" x14ac:dyDescent="0.3">
      <c r="A3885">
        <v>576053</v>
      </c>
      <c r="B3885">
        <v>21791</v>
      </c>
      <c r="C3885" t="s">
        <v>599</v>
      </c>
      <c r="D3885">
        <v>1</v>
      </c>
      <c r="E3885" s="2">
        <v>40860.620138888888</v>
      </c>
      <c r="F3885" s="3">
        <v>1.25</v>
      </c>
      <c r="G3885">
        <v>16726</v>
      </c>
      <c r="H3885" t="s">
        <v>17</v>
      </c>
      <c r="I3885" s="3">
        <v>1.25</v>
      </c>
      <c r="J3885">
        <v>2011</v>
      </c>
      <c r="K3885">
        <v>11</v>
      </c>
      <c r="L3885" t="s">
        <v>22</v>
      </c>
      <c r="M3885" t="s">
        <v>23</v>
      </c>
      <c r="N3885">
        <v>0</v>
      </c>
      <c r="O3885">
        <v>1</v>
      </c>
      <c r="P3885" t="s">
        <v>32</v>
      </c>
    </row>
    <row r="3886" spans="1:16" x14ac:dyDescent="0.3">
      <c r="A3886">
        <v>538683</v>
      </c>
      <c r="B3886">
        <v>21385</v>
      </c>
      <c r="C3886" t="s">
        <v>626</v>
      </c>
      <c r="D3886">
        <v>24</v>
      </c>
      <c r="E3886" s="2">
        <v>40525.736111111109</v>
      </c>
      <c r="F3886" s="3">
        <v>0.85</v>
      </c>
      <c r="G3886">
        <v>14525</v>
      </c>
      <c r="H3886" t="s">
        <v>17</v>
      </c>
      <c r="I3886" s="3">
        <v>20.399999999999999</v>
      </c>
      <c r="J3886">
        <v>2010</v>
      </c>
      <c r="K3886">
        <v>12</v>
      </c>
      <c r="L3886" t="s">
        <v>26</v>
      </c>
      <c r="M3886" t="s">
        <v>27</v>
      </c>
      <c r="N3886">
        <v>0</v>
      </c>
      <c r="O3886">
        <v>1</v>
      </c>
      <c r="P3886" t="s">
        <v>32</v>
      </c>
    </row>
    <row r="3887" spans="1:16" x14ac:dyDescent="0.3">
      <c r="A3887">
        <v>574529</v>
      </c>
      <c r="B3887">
        <v>21945</v>
      </c>
      <c r="C3887" t="s">
        <v>2052</v>
      </c>
      <c r="D3887">
        <v>12</v>
      </c>
      <c r="E3887" s="2">
        <v>40851.587500000001</v>
      </c>
      <c r="F3887" s="3">
        <v>0.85</v>
      </c>
      <c r="G3887">
        <v>17233</v>
      </c>
      <c r="H3887" t="s">
        <v>17</v>
      </c>
      <c r="I3887" s="3">
        <v>10.199999999999999</v>
      </c>
      <c r="J3887">
        <v>2011</v>
      </c>
      <c r="K3887">
        <v>11</v>
      </c>
      <c r="L3887" t="s">
        <v>22</v>
      </c>
      <c r="M3887" t="s">
        <v>23</v>
      </c>
      <c r="N3887">
        <v>0</v>
      </c>
      <c r="O3887">
        <v>1</v>
      </c>
      <c r="P3887" t="s">
        <v>32</v>
      </c>
    </row>
    <row r="3888" spans="1:16" x14ac:dyDescent="0.3">
      <c r="A3888">
        <v>578827</v>
      </c>
      <c r="B3888">
        <v>84598</v>
      </c>
      <c r="C3888" t="s">
        <v>2053</v>
      </c>
      <c r="D3888">
        <v>4</v>
      </c>
      <c r="E3888" s="2">
        <v>40872.600694444453</v>
      </c>
      <c r="F3888" s="3">
        <v>0.42</v>
      </c>
      <c r="H3888" t="s">
        <v>17</v>
      </c>
      <c r="I3888" s="3">
        <v>1.68</v>
      </c>
      <c r="J3888">
        <v>2011</v>
      </c>
      <c r="K3888">
        <v>11</v>
      </c>
      <c r="L3888" t="s">
        <v>22</v>
      </c>
      <c r="M3888" t="s">
        <v>23</v>
      </c>
      <c r="N3888">
        <v>0</v>
      </c>
      <c r="O3888">
        <v>1</v>
      </c>
      <c r="P3888" t="s">
        <v>20</v>
      </c>
    </row>
    <row r="3889" spans="1:16" x14ac:dyDescent="0.3">
      <c r="A3889">
        <v>546385</v>
      </c>
      <c r="B3889">
        <v>22605</v>
      </c>
      <c r="C3889" t="s">
        <v>1577</v>
      </c>
      <c r="D3889">
        <v>8</v>
      </c>
      <c r="E3889" s="2">
        <v>40613.550694444442</v>
      </c>
      <c r="F3889" s="3">
        <v>12.75</v>
      </c>
      <c r="G3889">
        <v>16652</v>
      </c>
      <c r="H3889" t="s">
        <v>17</v>
      </c>
      <c r="I3889" s="3">
        <v>102</v>
      </c>
      <c r="J3889">
        <v>2011</v>
      </c>
      <c r="K3889">
        <v>3</v>
      </c>
      <c r="L3889" t="s">
        <v>30</v>
      </c>
      <c r="M3889" t="s">
        <v>31</v>
      </c>
      <c r="N3889">
        <v>0</v>
      </c>
      <c r="O3889">
        <v>1</v>
      </c>
      <c r="P3889" t="s">
        <v>32</v>
      </c>
    </row>
    <row r="3890" spans="1:16" x14ac:dyDescent="0.3">
      <c r="A3890">
        <v>553553</v>
      </c>
      <c r="B3890">
        <v>23108</v>
      </c>
      <c r="C3890" t="s">
        <v>651</v>
      </c>
      <c r="D3890">
        <v>2</v>
      </c>
      <c r="E3890" s="2">
        <v>40680.688888888893</v>
      </c>
      <c r="F3890" s="3">
        <v>6.25</v>
      </c>
      <c r="G3890">
        <v>16156</v>
      </c>
      <c r="H3890" t="s">
        <v>17</v>
      </c>
      <c r="I3890" s="3">
        <v>12.5</v>
      </c>
      <c r="J3890">
        <v>2011</v>
      </c>
      <c r="K3890">
        <v>5</v>
      </c>
      <c r="L3890" t="s">
        <v>18</v>
      </c>
      <c r="M3890" t="s">
        <v>19</v>
      </c>
      <c r="N3890">
        <v>0</v>
      </c>
      <c r="O3890">
        <v>1</v>
      </c>
      <c r="P3890" t="s">
        <v>32</v>
      </c>
    </row>
    <row r="3891" spans="1:16" x14ac:dyDescent="0.3">
      <c r="A3891">
        <v>556040</v>
      </c>
      <c r="B3891" t="s">
        <v>1983</v>
      </c>
      <c r="C3891" t="s">
        <v>1984</v>
      </c>
      <c r="D3891">
        <v>4</v>
      </c>
      <c r="E3891" s="2">
        <v>40702.529166666667</v>
      </c>
      <c r="F3891" s="3">
        <v>4.25</v>
      </c>
      <c r="G3891">
        <v>14622</v>
      </c>
      <c r="H3891" t="s">
        <v>17</v>
      </c>
      <c r="I3891" s="3">
        <v>17</v>
      </c>
      <c r="J3891">
        <v>2011</v>
      </c>
      <c r="K3891">
        <v>6</v>
      </c>
      <c r="L3891" t="s">
        <v>34</v>
      </c>
      <c r="M3891" t="s">
        <v>35</v>
      </c>
      <c r="N3891">
        <v>0</v>
      </c>
      <c r="O3891">
        <v>1</v>
      </c>
      <c r="P3891" t="s">
        <v>32</v>
      </c>
    </row>
    <row r="3892" spans="1:16" x14ac:dyDescent="0.3">
      <c r="A3892">
        <v>559174</v>
      </c>
      <c r="B3892">
        <v>22094</v>
      </c>
      <c r="C3892" t="s">
        <v>1859</v>
      </c>
      <c r="D3892">
        <v>36</v>
      </c>
      <c r="E3892" s="2">
        <v>40731.419444444437</v>
      </c>
      <c r="F3892" s="3">
        <v>0.39</v>
      </c>
      <c r="G3892">
        <v>18263</v>
      </c>
      <c r="H3892" t="s">
        <v>17</v>
      </c>
      <c r="I3892" s="3">
        <v>14.04</v>
      </c>
      <c r="J3892">
        <v>2011</v>
      </c>
      <c r="K3892">
        <v>7</v>
      </c>
      <c r="L3892" t="s">
        <v>59</v>
      </c>
      <c r="M3892" t="s">
        <v>60</v>
      </c>
      <c r="N3892">
        <v>0</v>
      </c>
      <c r="O3892">
        <v>1</v>
      </c>
      <c r="P3892" t="s">
        <v>32</v>
      </c>
    </row>
    <row r="3893" spans="1:16" x14ac:dyDescent="0.3">
      <c r="A3893">
        <v>536769</v>
      </c>
      <c r="B3893">
        <v>22198</v>
      </c>
      <c r="C3893" t="s">
        <v>2054</v>
      </c>
      <c r="D3893">
        <v>12</v>
      </c>
      <c r="E3893" s="2">
        <v>40514.615972222222</v>
      </c>
      <c r="F3893" s="3">
        <v>1.65</v>
      </c>
      <c r="G3893">
        <v>17581</v>
      </c>
      <c r="H3893" t="s">
        <v>17</v>
      </c>
      <c r="I3893" s="3">
        <v>19.8</v>
      </c>
      <c r="J3893">
        <v>2010</v>
      </c>
      <c r="K3893">
        <v>12</v>
      </c>
      <c r="L3893" t="s">
        <v>26</v>
      </c>
      <c r="M3893" t="s">
        <v>27</v>
      </c>
      <c r="N3893">
        <v>0</v>
      </c>
      <c r="O3893">
        <v>1</v>
      </c>
      <c r="P3893" t="s">
        <v>32</v>
      </c>
    </row>
    <row r="3894" spans="1:16" x14ac:dyDescent="0.3">
      <c r="A3894">
        <v>575177</v>
      </c>
      <c r="B3894" t="s">
        <v>1527</v>
      </c>
      <c r="C3894" t="s">
        <v>1528</v>
      </c>
      <c r="D3894">
        <v>1</v>
      </c>
      <c r="E3894" s="2">
        <v>40855.77847222222</v>
      </c>
      <c r="F3894" s="3">
        <v>4.13</v>
      </c>
      <c r="H3894" t="s">
        <v>17</v>
      </c>
      <c r="I3894" s="3">
        <v>4.13</v>
      </c>
      <c r="J3894">
        <v>2011</v>
      </c>
      <c r="K3894">
        <v>11</v>
      </c>
      <c r="L3894" t="s">
        <v>22</v>
      </c>
      <c r="M3894" t="s">
        <v>23</v>
      </c>
      <c r="N3894">
        <v>0</v>
      </c>
      <c r="O3894">
        <v>1</v>
      </c>
      <c r="P3894" t="s">
        <v>20</v>
      </c>
    </row>
    <row r="3895" spans="1:16" x14ac:dyDescent="0.3">
      <c r="A3895">
        <v>555400</v>
      </c>
      <c r="B3895">
        <v>22854</v>
      </c>
      <c r="C3895" t="s">
        <v>1722</v>
      </c>
      <c r="D3895">
        <v>8</v>
      </c>
      <c r="E3895" s="2">
        <v>40696.743055555547</v>
      </c>
      <c r="F3895" s="3">
        <v>4.25</v>
      </c>
      <c r="G3895">
        <v>14088</v>
      </c>
      <c r="H3895" t="s">
        <v>17</v>
      </c>
      <c r="I3895" s="3">
        <v>34</v>
      </c>
      <c r="J3895">
        <v>2011</v>
      </c>
      <c r="K3895">
        <v>6</v>
      </c>
      <c r="L3895" t="s">
        <v>34</v>
      </c>
      <c r="M3895" t="s">
        <v>35</v>
      </c>
      <c r="N3895">
        <v>0</v>
      </c>
      <c r="O3895">
        <v>1</v>
      </c>
      <c r="P3895" t="s">
        <v>32</v>
      </c>
    </row>
    <row r="3896" spans="1:16" x14ac:dyDescent="0.3">
      <c r="A3896">
        <v>572461</v>
      </c>
      <c r="B3896">
        <v>47566</v>
      </c>
      <c r="C3896" t="s">
        <v>266</v>
      </c>
      <c r="D3896">
        <v>1</v>
      </c>
      <c r="E3896" s="2">
        <v>40840.538888888892</v>
      </c>
      <c r="F3896" s="3">
        <v>4.95</v>
      </c>
      <c r="G3896">
        <v>17344</v>
      </c>
      <c r="H3896" t="s">
        <v>17</v>
      </c>
      <c r="I3896" s="3">
        <v>4.95</v>
      </c>
      <c r="J3896">
        <v>2011</v>
      </c>
      <c r="K3896">
        <v>10</v>
      </c>
      <c r="L3896" t="s">
        <v>42</v>
      </c>
      <c r="M3896" t="s">
        <v>43</v>
      </c>
      <c r="N3896">
        <v>0</v>
      </c>
      <c r="O3896">
        <v>1</v>
      </c>
      <c r="P3896" t="s">
        <v>32</v>
      </c>
    </row>
    <row r="3897" spans="1:16" x14ac:dyDescent="0.3">
      <c r="A3897">
        <v>570289</v>
      </c>
      <c r="B3897" t="s">
        <v>173</v>
      </c>
      <c r="C3897" t="s">
        <v>174</v>
      </c>
      <c r="D3897">
        <v>2</v>
      </c>
      <c r="E3897" s="2">
        <v>40826.493055555547</v>
      </c>
      <c r="F3897" s="3">
        <v>4.95</v>
      </c>
      <c r="G3897">
        <v>17377</v>
      </c>
      <c r="H3897" t="s">
        <v>17</v>
      </c>
      <c r="I3897" s="3">
        <v>9.9</v>
      </c>
      <c r="J3897">
        <v>2011</v>
      </c>
      <c r="K3897">
        <v>10</v>
      </c>
      <c r="L3897" t="s">
        <v>42</v>
      </c>
      <c r="M3897" t="s">
        <v>43</v>
      </c>
      <c r="N3897">
        <v>0</v>
      </c>
      <c r="O3897">
        <v>1</v>
      </c>
      <c r="P3897" t="s">
        <v>32</v>
      </c>
    </row>
    <row r="3898" spans="1:16" x14ac:dyDescent="0.3">
      <c r="A3898">
        <v>541592</v>
      </c>
      <c r="B3898">
        <v>22630</v>
      </c>
      <c r="C3898" t="s">
        <v>257</v>
      </c>
      <c r="D3898">
        <v>2</v>
      </c>
      <c r="E3898" s="2">
        <v>40562.630555555559</v>
      </c>
      <c r="F3898" s="3">
        <v>4.13</v>
      </c>
      <c r="H3898" t="s">
        <v>17</v>
      </c>
      <c r="I3898" s="3">
        <v>8.26</v>
      </c>
      <c r="J3898">
        <v>2011</v>
      </c>
      <c r="K3898">
        <v>1</v>
      </c>
      <c r="L3898" t="s">
        <v>48</v>
      </c>
      <c r="M3898" t="s">
        <v>49</v>
      </c>
      <c r="N3898">
        <v>0</v>
      </c>
      <c r="O3898">
        <v>1</v>
      </c>
      <c r="P3898" t="s">
        <v>20</v>
      </c>
    </row>
    <row r="3899" spans="1:16" x14ac:dyDescent="0.3">
      <c r="A3899">
        <v>570592</v>
      </c>
      <c r="B3899">
        <v>21212</v>
      </c>
      <c r="C3899" t="s">
        <v>413</v>
      </c>
      <c r="D3899">
        <v>9</v>
      </c>
      <c r="E3899" s="2">
        <v>40827.484027777777</v>
      </c>
      <c r="F3899" s="3">
        <v>2.08</v>
      </c>
      <c r="H3899" t="s">
        <v>17</v>
      </c>
      <c r="I3899" s="3">
        <v>18.72</v>
      </c>
      <c r="J3899">
        <v>2011</v>
      </c>
      <c r="K3899">
        <v>10</v>
      </c>
      <c r="L3899" t="s">
        <v>42</v>
      </c>
      <c r="M3899" t="s">
        <v>43</v>
      </c>
      <c r="N3899">
        <v>0</v>
      </c>
      <c r="O3899">
        <v>1</v>
      </c>
      <c r="P3899" t="s">
        <v>20</v>
      </c>
    </row>
    <row r="3900" spans="1:16" x14ac:dyDescent="0.3">
      <c r="A3900">
        <v>540023</v>
      </c>
      <c r="B3900">
        <v>21239</v>
      </c>
      <c r="C3900" t="s">
        <v>685</v>
      </c>
      <c r="D3900">
        <v>13</v>
      </c>
      <c r="E3900" s="2">
        <v>40547.540277777778</v>
      </c>
      <c r="F3900" s="3">
        <v>0.85</v>
      </c>
      <c r="G3900">
        <v>15039</v>
      </c>
      <c r="H3900" t="s">
        <v>17</v>
      </c>
      <c r="I3900" s="3">
        <v>11.05</v>
      </c>
      <c r="J3900">
        <v>2011</v>
      </c>
      <c r="K3900">
        <v>1</v>
      </c>
      <c r="L3900" t="s">
        <v>48</v>
      </c>
      <c r="M3900" t="s">
        <v>49</v>
      </c>
      <c r="N3900">
        <v>0</v>
      </c>
      <c r="O3900">
        <v>1</v>
      </c>
      <c r="P3900" t="s">
        <v>32</v>
      </c>
    </row>
    <row r="3901" spans="1:16" x14ac:dyDescent="0.3">
      <c r="A3901">
        <v>575034</v>
      </c>
      <c r="B3901" t="s">
        <v>1779</v>
      </c>
      <c r="C3901" t="s">
        <v>1780</v>
      </c>
      <c r="D3901">
        <v>2</v>
      </c>
      <c r="E3901" s="2">
        <v>40855.484722222223</v>
      </c>
      <c r="F3901" s="3">
        <v>2.95</v>
      </c>
      <c r="G3901">
        <v>15573</v>
      </c>
      <c r="H3901" t="s">
        <v>17</v>
      </c>
      <c r="I3901" s="3">
        <v>5.9</v>
      </c>
      <c r="J3901">
        <v>2011</v>
      </c>
      <c r="K3901">
        <v>11</v>
      </c>
      <c r="L3901" t="s">
        <v>22</v>
      </c>
      <c r="M3901" t="s">
        <v>23</v>
      </c>
      <c r="N3901">
        <v>0</v>
      </c>
      <c r="O3901">
        <v>1</v>
      </c>
      <c r="P3901" t="s">
        <v>32</v>
      </c>
    </row>
    <row r="3902" spans="1:16" x14ac:dyDescent="0.3">
      <c r="A3902">
        <v>578233</v>
      </c>
      <c r="B3902">
        <v>23251</v>
      </c>
      <c r="C3902" t="s">
        <v>698</v>
      </c>
      <c r="D3902">
        <v>6</v>
      </c>
      <c r="E3902" s="2">
        <v>40870.513888888891</v>
      </c>
      <c r="F3902" s="3">
        <v>1.25</v>
      </c>
      <c r="G3902">
        <v>14049</v>
      </c>
      <c r="H3902" t="s">
        <v>17</v>
      </c>
      <c r="I3902" s="3">
        <v>7.5</v>
      </c>
      <c r="J3902">
        <v>2011</v>
      </c>
      <c r="K3902">
        <v>11</v>
      </c>
      <c r="L3902" t="s">
        <v>22</v>
      </c>
      <c r="M3902" t="s">
        <v>23</v>
      </c>
      <c r="N3902">
        <v>0</v>
      </c>
      <c r="O3902">
        <v>1</v>
      </c>
      <c r="P3902" t="s">
        <v>32</v>
      </c>
    </row>
    <row r="3903" spans="1:16" x14ac:dyDescent="0.3">
      <c r="A3903">
        <v>560434</v>
      </c>
      <c r="B3903">
        <v>22230</v>
      </c>
      <c r="C3903" t="s">
        <v>2055</v>
      </c>
      <c r="D3903">
        <v>2</v>
      </c>
      <c r="E3903" s="2">
        <v>40742.663888888892</v>
      </c>
      <c r="F3903" s="3">
        <v>0.83</v>
      </c>
      <c r="H3903" t="s">
        <v>17</v>
      </c>
      <c r="I3903" s="3">
        <v>1.66</v>
      </c>
      <c r="J3903">
        <v>2011</v>
      </c>
      <c r="K3903">
        <v>7</v>
      </c>
      <c r="L3903" t="s">
        <v>59</v>
      </c>
      <c r="M3903" t="s">
        <v>60</v>
      </c>
      <c r="N3903">
        <v>0</v>
      </c>
      <c r="O3903">
        <v>1</v>
      </c>
      <c r="P3903" t="s">
        <v>20</v>
      </c>
    </row>
    <row r="3904" spans="1:16" x14ac:dyDescent="0.3">
      <c r="A3904">
        <v>557627</v>
      </c>
      <c r="B3904">
        <v>21086</v>
      </c>
      <c r="C3904" t="s">
        <v>893</v>
      </c>
      <c r="D3904">
        <v>12</v>
      </c>
      <c r="E3904" s="2">
        <v>40715.604166666657</v>
      </c>
      <c r="F3904" s="3">
        <v>0.65</v>
      </c>
      <c r="G3904">
        <v>12583</v>
      </c>
      <c r="H3904" t="s">
        <v>213</v>
      </c>
      <c r="I3904" s="3">
        <v>7.8000000000000007</v>
      </c>
      <c r="J3904">
        <v>2011</v>
      </c>
      <c r="K3904">
        <v>6</v>
      </c>
      <c r="L3904" t="s">
        <v>34</v>
      </c>
      <c r="M3904" t="s">
        <v>35</v>
      </c>
      <c r="N3904">
        <v>0</v>
      </c>
      <c r="O3904">
        <v>1</v>
      </c>
      <c r="P3904" t="s">
        <v>32</v>
      </c>
    </row>
    <row r="3905" spans="1:16" x14ac:dyDescent="0.3">
      <c r="A3905">
        <v>565311</v>
      </c>
      <c r="B3905">
        <v>21137</v>
      </c>
      <c r="C3905" t="s">
        <v>364</v>
      </c>
      <c r="D3905">
        <v>72</v>
      </c>
      <c r="E3905" s="2">
        <v>40788.522916666669</v>
      </c>
      <c r="F3905" s="3">
        <v>3.39</v>
      </c>
      <c r="G3905">
        <v>16210</v>
      </c>
      <c r="H3905" t="s">
        <v>17</v>
      </c>
      <c r="I3905" s="3">
        <v>244.08</v>
      </c>
      <c r="J3905">
        <v>2011</v>
      </c>
      <c r="K3905">
        <v>9</v>
      </c>
      <c r="L3905" t="s">
        <v>90</v>
      </c>
      <c r="M3905" t="s">
        <v>91</v>
      </c>
      <c r="N3905">
        <v>0</v>
      </c>
      <c r="O3905">
        <v>1</v>
      </c>
      <c r="P3905" t="s">
        <v>32</v>
      </c>
    </row>
    <row r="3906" spans="1:16" x14ac:dyDescent="0.3">
      <c r="A3906">
        <v>564648</v>
      </c>
      <c r="B3906">
        <v>22661</v>
      </c>
      <c r="C3906" t="s">
        <v>438</v>
      </c>
      <c r="D3906">
        <v>10</v>
      </c>
      <c r="E3906" s="2">
        <v>40781.586111111108</v>
      </c>
      <c r="F3906" s="3">
        <v>0.85</v>
      </c>
      <c r="G3906">
        <v>15641</v>
      </c>
      <c r="H3906" t="s">
        <v>17</v>
      </c>
      <c r="I3906" s="3">
        <v>8.5</v>
      </c>
      <c r="J3906">
        <v>2011</v>
      </c>
      <c r="K3906">
        <v>8</v>
      </c>
      <c r="L3906" t="s">
        <v>87</v>
      </c>
      <c r="M3906" t="s">
        <v>88</v>
      </c>
      <c r="N3906">
        <v>0</v>
      </c>
      <c r="O3906">
        <v>1</v>
      </c>
      <c r="P3906" t="s">
        <v>32</v>
      </c>
    </row>
    <row r="3907" spans="1:16" x14ac:dyDescent="0.3">
      <c r="A3907">
        <v>555577</v>
      </c>
      <c r="B3907">
        <v>21927</v>
      </c>
      <c r="C3907" t="s">
        <v>2056</v>
      </c>
      <c r="D3907">
        <v>12</v>
      </c>
      <c r="E3907" s="2">
        <v>40699.661805555559</v>
      </c>
      <c r="F3907" s="3">
        <v>1.25</v>
      </c>
      <c r="G3907">
        <v>15301</v>
      </c>
      <c r="H3907" t="s">
        <v>17</v>
      </c>
      <c r="I3907" s="3">
        <v>15</v>
      </c>
      <c r="J3907">
        <v>2011</v>
      </c>
      <c r="K3907">
        <v>6</v>
      </c>
      <c r="L3907" t="s">
        <v>34</v>
      </c>
      <c r="M3907" t="s">
        <v>35</v>
      </c>
      <c r="N3907">
        <v>0</v>
      </c>
      <c r="O3907">
        <v>1</v>
      </c>
      <c r="P3907" t="s">
        <v>32</v>
      </c>
    </row>
    <row r="3908" spans="1:16" x14ac:dyDescent="0.3">
      <c r="A3908">
        <v>564301</v>
      </c>
      <c r="B3908">
        <v>23004</v>
      </c>
      <c r="C3908" t="s">
        <v>1645</v>
      </c>
      <c r="D3908">
        <v>24</v>
      </c>
      <c r="E3908" s="2">
        <v>40779.495833333327</v>
      </c>
      <c r="F3908" s="3">
        <v>0.42</v>
      </c>
      <c r="G3908">
        <v>14299</v>
      </c>
      <c r="H3908" t="s">
        <v>17</v>
      </c>
      <c r="I3908" s="3">
        <v>10.08</v>
      </c>
      <c r="J3908">
        <v>2011</v>
      </c>
      <c r="K3908">
        <v>8</v>
      </c>
      <c r="L3908" t="s">
        <v>87</v>
      </c>
      <c r="M3908" t="s">
        <v>88</v>
      </c>
      <c r="N3908">
        <v>0</v>
      </c>
      <c r="O3908">
        <v>1</v>
      </c>
      <c r="P3908" t="s">
        <v>32</v>
      </c>
    </row>
    <row r="3909" spans="1:16" x14ac:dyDescent="0.3">
      <c r="A3909">
        <v>548516</v>
      </c>
      <c r="B3909">
        <v>22659</v>
      </c>
      <c r="C3909" t="s">
        <v>362</v>
      </c>
      <c r="D3909">
        <v>1</v>
      </c>
      <c r="E3909" s="2">
        <v>40633.686111111107</v>
      </c>
      <c r="F3909" s="3">
        <v>4.13</v>
      </c>
      <c r="H3909" t="s">
        <v>17</v>
      </c>
      <c r="I3909" s="3">
        <v>4.13</v>
      </c>
      <c r="J3909">
        <v>2011</v>
      </c>
      <c r="K3909">
        <v>3</v>
      </c>
      <c r="L3909" t="s">
        <v>30</v>
      </c>
      <c r="M3909" t="s">
        <v>31</v>
      </c>
      <c r="N3909">
        <v>0</v>
      </c>
      <c r="O3909">
        <v>1</v>
      </c>
      <c r="P3909" t="s">
        <v>20</v>
      </c>
    </row>
    <row r="3910" spans="1:16" x14ac:dyDescent="0.3">
      <c r="A3910">
        <v>577252</v>
      </c>
      <c r="B3910">
        <v>22865</v>
      </c>
      <c r="C3910" t="s">
        <v>320</v>
      </c>
      <c r="D3910">
        <v>1</v>
      </c>
      <c r="E3910" s="2">
        <v>40865.515277777777</v>
      </c>
      <c r="F3910" s="3">
        <v>2.1</v>
      </c>
      <c r="G3910">
        <v>18034</v>
      </c>
      <c r="H3910" t="s">
        <v>17</v>
      </c>
      <c r="I3910" s="3">
        <v>2.1</v>
      </c>
      <c r="J3910">
        <v>2011</v>
      </c>
      <c r="K3910">
        <v>11</v>
      </c>
      <c r="L3910" t="s">
        <v>22</v>
      </c>
      <c r="M3910" t="s">
        <v>23</v>
      </c>
      <c r="N3910">
        <v>0</v>
      </c>
      <c r="O3910">
        <v>1</v>
      </c>
      <c r="P3910" t="s">
        <v>32</v>
      </c>
    </row>
    <row r="3911" spans="1:16" x14ac:dyDescent="0.3">
      <c r="A3911">
        <v>569367</v>
      </c>
      <c r="B3911">
        <v>23152</v>
      </c>
      <c r="C3911" t="s">
        <v>2057</v>
      </c>
      <c r="D3911">
        <v>2</v>
      </c>
      <c r="E3911" s="2">
        <v>40819.644444444442</v>
      </c>
      <c r="F3911" s="3">
        <v>3.75</v>
      </c>
      <c r="G3911">
        <v>13994</v>
      </c>
      <c r="H3911" t="s">
        <v>17</v>
      </c>
      <c r="I3911" s="3">
        <v>7.5</v>
      </c>
      <c r="J3911">
        <v>2011</v>
      </c>
      <c r="K3911">
        <v>10</v>
      </c>
      <c r="L3911" t="s">
        <v>42</v>
      </c>
      <c r="M3911" t="s">
        <v>43</v>
      </c>
      <c r="N3911">
        <v>0</v>
      </c>
      <c r="O3911">
        <v>1</v>
      </c>
      <c r="P3911" t="s">
        <v>32</v>
      </c>
    </row>
    <row r="3912" spans="1:16" x14ac:dyDescent="0.3">
      <c r="A3912">
        <v>559355</v>
      </c>
      <c r="B3912">
        <v>22215</v>
      </c>
      <c r="C3912" t="s">
        <v>2058</v>
      </c>
      <c r="D3912">
        <v>2</v>
      </c>
      <c r="E3912" s="2">
        <v>40731.759722222218</v>
      </c>
      <c r="F3912" s="3">
        <v>8.5</v>
      </c>
      <c r="G3912">
        <v>17007</v>
      </c>
      <c r="H3912" t="s">
        <v>17</v>
      </c>
      <c r="I3912" s="3">
        <v>17</v>
      </c>
      <c r="J3912">
        <v>2011</v>
      </c>
      <c r="K3912">
        <v>7</v>
      </c>
      <c r="L3912" t="s">
        <v>59</v>
      </c>
      <c r="M3912" t="s">
        <v>60</v>
      </c>
      <c r="N3912">
        <v>0</v>
      </c>
      <c r="O3912">
        <v>1</v>
      </c>
      <c r="P3912" t="s">
        <v>32</v>
      </c>
    </row>
    <row r="3913" spans="1:16" x14ac:dyDescent="0.3">
      <c r="A3913">
        <v>565436</v>
      </c>
      <c r="B3913">
        <v>22728</v>
      </c>
      <c r="C3913" t="s">
        <v>723</v>
      </c>
      <c r="D3913">
        <v>8</v>
      </c>
      <c r="E3913" s="2">
        <v>40790.572916666657</v>
      </c>
      <c r="F3913" s="3">
        <v>3.75</v>
      </c>
      <c r="G3913">
        <v>14189</v>
      </c>
      <c r="H3913" t="s">
        <v>17</v>
      </c>
      <c r="I3913" s="3">
        <v>30</v>
      </c>
      <c r="J3913">
        <v>2011</v>
      </c>
      <c r="K3913">
        <v>9</v>
      </c>
      <c r="L3913" t="s">
        <v>90</v>
      </c>
      <c r="M3913" t="s">
        <v>91</v>
      </c>
      <c r="N3913">
        <v>0</v>
      </c>
      <c r="O3913">
        <v>1</v>
      </c>
      <c r="P3913" t="s">
        <v>32</v>
      </c>
    </row>
    <row r="3914" spans="1:16" x14ac:dyDescent="0.3">
      <c r="A3914">
        <v>566271</v>
      </c>
      <c r="B3914">
        <v>22720</v>
      </c>
      <c r="C3914" t="s">
        <v>380</v>
      </c>
      <c r="D3914">
        <v>3</v>
      </c>
      <c r="E3914" s="2">
        <v>40797.572222222218</v>
      </c>
      <c r="F3914" s="3">
        <v>4.95</v>
      </c>
      <c r="G3914">
        <v>14250</v>
      </c>
      <c r="H3914" t="s">
        <v>17</v>
      </c>
      <c r="I3914" s="3">
        <v>14.85</v>
      </c>
      <c r="J3914">
        <v>2011</v>
      </c>
      <c r="K3914">
        <v>9</v>
      </c>
      <c r="L3914" t="s">
        <v>90</v>
      </c>
      <c r="M3914" t="s">
        <v>91</v>
      </c>
      <c r="N3914">
        <v>0</v>
      </c>
      <c r="O3914">
        <v>1</v>
      </c>
      <c r="P3914" t="s">
        <v>32</v>
      </c>
    </row>
    <row r="3915" spans="1:16" x14ac:dyDescent="0.3">
      <c r="A3915">
        <v>577316</v>
      </c>
      <c r="B3915" t="s">
        <v>641</v>
      </c>
      <c r="C3915" t="s">
        <v>2059</v>
      </c>
      <c r="D3915">
        <v>4</v>
      </c>
      <c r="E3915" s="2">
        <v>40865.5625</v>
      </c>
      <c r="F3915" s="3">
        <v>4.1500000000000004</v>
      </c>
      <c r="G3915">
        <v>12578</v>
      </c>
      <c r="H3915" t="s">
        <v>139</v>
      </c>
      <c r="I3915" s="3">
        <v>16.600000000000001</v>
      </c>
      <c r="J3915">
        <v>2011</v>
      </c>
      <c r="K3915">
        <v>11</v>
      </c>
      <c r="L3915" t="s">
        <v>22</v>
      </c>
      <c r="M3915" t="s">
        <v>23</v>
      </c>
      <c r="N3915">
        <v>0</v>
      </c>
      <c r="O3915">
        <v>1</v>
      </c>
      <c r="P3915" t="s">
        <v>32</v>
      </c>
    </row>
    <row r="3916" spans="1:16" x14ac:dyDescent="0.3">
      <c r="A3916">
        <v>542541</v>
      </c>
      <c r="B3916">
        <v>20754</v>
      </c>
      <c r="C3916" t="s">
        <v>823</v>
      </c>
      <c r="D3916">
        <v>1</v>
      </c>
      <c r="E3916" s="2">
        <v>40571.600694444453</v>
      </c>
      <c r="F3916" s="3">
        <v>4.13</v>
      </c>
      <c r="H3916" t="s">
        <v>17</v>
      </c>
      <c r="I3916" s="3">
        <v>4.13</v>
      </c>
      <c r="J3916">
        <v>2011</v>
      </c>
      <c r="K3916">
        <v>1</v>
      </c>
      <c r="L3916" t="s">
        <v>48</v>
      </c>
      <c r="M3916" t="s">
        <v>49</v>
      </c>
      <c r="N3916">
        <v>0</v>
      </c>
      <c r="O3916">
        <v>1</v>
      </c>
      <c r="P3916" t="s">
        <v>20</v>
      </c>
    </row>
    <row r="3917" spans="1:16" x14ac:dyDescent="0.3">
      <c r="A3917">
        <v>560271</v>
      </c>
      <c r="B3917">
        <v>22147</v>
      </c>
      <c r="C3917" t="s">
        <v>1015</v>
      </c>
      <c r="D3917">
        <v>1</v>
      </c>
      <c r="E3917" s="2">
        <v>40741.618750000001</v>
      </c>
      <c r="F3917" s="3">
        <v>1.45</v>
      </c>
      <c r="G3917">
        <v>16474</v>
      </c>
      <c r="H3917" t="s">
        <v>17</v>
      </c>
      <c r="I3917" s="3">
        <v>1.45</v>
      </c>
      <c r="J3917">
        <v>2011</v>
      </c>
      <c r="K3917">
        <v>7</v>
      </c>
      <c r="L3917" t="s">
        <v>59</v>
      </c>
      <c r="M3917" t="s">
        <v>60</v>
      </c>
      <c r="N3917">
        <v>0</v>
      </c>
      <c r="O3917">
        <v>1</v>
      </c>
      <c r="P3917" t="s">
        <v>32</v>
      </c>
    </row>
    <row r="3918" spans="1:16" x14ac:dyDescent="0.3">
      <c r="A3918">
        <v>570092</v>
      </c>
      <c r="B3918">
        <v>22207</v>
      </c>
      <c r="C3918" t="s">
        <v>350</v>
      </c>
      <c r="D3918">
        <v>72</v>
      </c>
      <c r="E3918" s="2">
        <v>40823.493750000001</v>
      </c>
      <c r="F3918" s="3">
        <v>3.75</v>
      </c>
      <c r="G3918">
        <v>16029</v>
      </c>
      <c r="H3918" t="s">
        <v>17</v>
      </c>
      <c r="I3918" s="3">
        <v>270</v>
      </c>
      <c r="J3918">
        <v>2011</v>
      </c>
      <c r="K3918">
        <v>10</v>
      </c>
      <c r="L3918" t="s">
        <v>42</v>
      </c>
      <c r="M3918" t="s">
        <v>43</v>
      </c>
      <c r="N3918">
        <v>0</v>
      </c>
      <c r="O3918">
        <v>1</v>
      </c>
      <c r="P3918" t="s">
        <v>32</v>
      </c>
    </row>
    <row r="3919" spans="1:16" x14ac:dyDescent="0.3">
      <c r="A3919">
        <v>576245</v>
      </c>
      <c r="B3919" t="s">
        <v>750</v>
      </c>
      <c r="C3919" t="s">
        <v>751</v>
      </c>
      <c r="D3919">
        <v>3</v>
      </c>
      <c r="E3919" s="2">
        <v>40861.569444444453</v>
      </c>
      <c r="F3919" s="3">
        <v>5.95</v>
      </c>
      <c r="G3919">
        <v>12553</v>
      </c>
      <c r="H3919" t="s">
        <v>213</v>
      </c>
      <c r="I3919" s="3">
        <v>17.850000000000001</v>
      </c>
      <c r="J3919">
        <v>2011</v>
      </c>
      <c r="K3919">
        <v>11</v>
      </c>
      <c r="L3919" t="s">
        <v>22</v>
      </c>
      <c r="M3919" t="s">
        <v>23</v>
      </c>
      <c r="N3919">
        <v>0</v>
      </c>
      <c r="O3919">
        <v>1</v>
      </c>
      <c r="P3919" t="s">
        <v>32</v>
      </c>
    </row>
    <row r="3920" spans="1:16" x14ac:dyDescent="0.3">
      <c r="A3920">
        <v>546015</v>
      </c>
      <c r="B3920">
        <v>21232</v>
      </c>
      <c r="C3920" t="s">
        <v>178</v>
      </c>
      <c r="D3920">
        <v>12</v>
      </c>
      <c r="E3920" s="2">
        <v>40610.699999999997</v>
      </c>
      <c r="F3920" s="3">
        <v>1.25</v>
      </c>
      <c r="G3920">
        <v>14336</v>
      </c>
      <c r="H3920" t="s">
        <v>17</v>
      </c>
      <c r="I3920" s="3">
        <v>15</v>
      </c>
      <c r="J3920">
        <v>2011</v>
      </c>
      <c r="K3920">
        <v>3</v>
      </c>
      <c r="L3920" t="s">
        <v>30</v>
      </c>
      <c r="M3920" t="s">
        <v>31</v>
      </c>
      <c r="N3920">
        <v>0</v>
      </c>
      <c r="O3920">
        <v>1</v>
      </c>
      <c r="P3920" t="s">
        <v>32</v>
      </c>
    </row>
    <row r="3921" spans="1:16" x14ac:dyDescent="0.3">
      <c r="A3921">
        <v>569563</v>
      </c>
      <c r="B3921">
        <v>23342</v>
      </c>
      <c r="C3921" t="s">
        <v>763</v>
      </c>
      <c r="D3921">
        <v>2</v>
      </c>
      <c r="E3921" s="2">
        <v>40821.406944444447</v>
      </c>
      <c r="F3921" s="3">
        <v>8.5</v>
      </c>
      <c r="G3921">
        <v>12481</v>
      </c>
      <c r="H3921" t="s">
        <v>74</v>
      </c>
      <c r="I3921" s="3">
        <v>17</v>
      </c>
      <c r="J3921">
        <v>2011</v>
      </c>
      <c r="K3921">
        <v>10</v>
      </c>
      <c r="L3921" t="s">
        <v>42</v>
      </c>
      <c r="M3921" t="s">
        <v>43</v>
      </c>
      <c r="N3921">
        <v>0</v>
      </c>
      <c r="O3921">
        <v>1</v>
      </c>
      <c r="P3921" t="s">
        <v>32</v>
      </c>
    </row>
    <row r="3922" spans="1:16" x14ac:dyDescent="0.3">
      <c r="A3922">
        <v>553206</v>
      </c>
      <c r="B3922">
        <v>23108</v>
      </c>
      <c r="C3922" t="s">
        <v>651</v>
      </c>
      <c r="D3922">
        <v>12</v>
      </c>
      <c r="E3922" s="2">
        <v>40679.344444444447</v>
      </c>
      <c r="F3922" s="3">
        <v>5.39</v>
      </c>
      <c r="G3922">
        <v>14156</v>
      </c>
      <c r="H3922" t="s">
        <v>191</v>
      </c>
      <c r="I3922" s="3">
        <v>64.679999999999993</v>
      </c>
      <c r="J3922">
        <v>2011</v>
      </c>
      <c r="K3922">
        <v>5</v>
      </c>
      <c r="L3922" t="s">
        <v>18</v>
      </c>
      <c r="M3922" t="s">
        <v>19</v>
      </c>
      <c r="N3922">
        <v>0</v>
      </c>
      <c r="O3922">
        <v>1</v>
      </c>
      <c r="P3922" t="s">
        <v>32</v>
      </c>
    </row>
    <row r="3923" spans="1:16" x14ac:dyDescent="0.3">
      <c r="A3923">
        <v>542526</v>
      </c>
      <c r="B3923" t="s">
        <v>653</v>
      </c>
      <c r="C3923" t="s">
        <v>1858</v>
      </c>
      <c r="D3923">
        <v>6</v>
      </c>
      <c r="E3923" s="2">
        <v>40571.529861111107</v>
      </c>
      <c r="F3923" s="3">
        <v>3.75</v>
      </c>
      <c r="G3923">
        <v>14659</v>
      </c>
      <c r="H3923" t="s">
        <v>17</v>
      </c>
      <c r="I3923" s="3">
        <v>22.5</v>
      </c>
      <c r="J3923">
        <v>2011</v>
      </c>
      <c r="K3923">
        <v>1</v>
      </c>
      <c r="L3923" t="s">
        <v>48</v>
      </c>
      <c r="M3923" t="s">
        <v>49</v>
      </c>
      <c r="N3923">
        <v>0</v>
      </c>
      <c r="O3923">
        <v>1</v>
      </c>
      <c r="P3923" t="s">
        <v>32</v>
      </c>
    </row>
    <row r="3924" spans="1:16" x14ac:dyDescent="0.3">
      <c r="A3924">
        <v>546653</v>
      </c>
      <c r="B3924">
        <v>22629</v>
      </c>
      <c r="C3924" t="s">
        <v>359</v>
      </c>
      <c r="D3924">
        <v>1</v>
      </c>
      <c r="E3924" s="2">
        <v>40617.595833333333</v>
      </c>
      <c r="F3924" s="3">
        <v>2.46</v>
      </c>
      <c r="H3924" t="s">
        <v>17</v>
      </c>
      <c r="I3924" s="3">
        <v>2.46</v>
      </c>
      <c r="J3924">
        <v>2011</v>
      </c>
      <c r="K3924">
        <v>3</v>
      </c>
      <c r="L3924" t="s">
        <v>30</v>
      </c>
      <c r="M3924" t="s">
        <v>31</v>
      </c>
      <c r="N3924">
        <v>0</v>
      </c>
      <c r="O3924">
        <v>1</v>
      </c>
      <c r="P3924" t="s">
        <v>20</v>
      </c>
    </row>
    <row r="3925" spans="1:16" x14ac:dyDescent="0.3">
      <c r="A3925">
        <v>562980</v>
      </c>
      <c r="B3925">
        <v>21672</v>
      </c>
      <c r="C3925" t="s">
        <v>809</v>
      </c>
      <c r="D3925">
        <v>12</v>
      </c>
      <c r="E3925" s="2">
        <v>40766.488888888889</v>
      </c>
      <c r="F3925" s="3">
        <v>1.25</v>
      </c>
      <c r="G3925">
        <v>17686</v>
      </c>
      <c r="H3925" t="s">
        <v>17</v>
      </c>
      <c r="I3925" s="3">
        <v>15</v>
      </c>
      <c r="J3925">
        <v>2011</v>
      </c>
      <c r="K3925">
        <v>8</v>
      </c>
      <c r="L3925" t="s">
        <v>87</v>
      </c>
      <c r="M3925" t="s">
        <v>88</v>
      </c>
      <c r="N3925">
        <v>0</v>
      </c>
      <c r="O3925">
        <v>1</v>
      </c>
      <c r="P3925" t="s">
        <v>32</v>
      </c>
    </row>
    <row r="3926" spans="1:16" x14ac:dyDescent="0.3">
      <c r="A3926">
        <v>539434</v>
      </c>
      <c r="B3926">
        <v>22571</v>
      </c>
      <c r="C3926" t="s">
        <v>1029</v>
      </c>
      <c r="D3926">
        <v>5</v>
      </c>
      <c r="E3926" s="2">
        <v>40529.611805555563</v>
      </c>
      <c r="F3926" s="3">
        <v>1.66</v>
      </c>
      <c r="H3926" t="s">
        <v>17</v>
      </c>
      <c r="I3926" s="3">
        <v>8.2999999999999989</v>
      </c>
      <c r="J3926">
        <v>2010</v>
      </c>
      <c r="K3926">
        <v>12</v>
      </c>
      <c r="L3926" t="s">
        <v>26</v>
      </c>
      <c r="M3926" t="s">
        <v>27</v>
      </c>
      <c r="N3926">
        <v>0</v>
      </c>
      <c r="O3926">
        <v>1</v>
      </c>
      <c r="P3926" t="s">
        <v>20</v>
      </c>
    </row>
    <row r="3927" spans="1:16" x14ac:dyDescent="0.3">
      <c r="A3927">
        <v>570127</v>
      </c>
      <c r="B3927">
        <v>23388</v>
      </c>
      <c r="C3927" t="s">
        <v>2060</v>
      </c>
      <c r="D3927">
        <v>3</v>
      </c>
      <c r="E3927" s="2">
        <v>40823.553472222222</v>
      </c>
      <c r="F3927" s="3">
        <v>4.1500000000000004</v>
      </c>
      <c r="G3927">
        <v>16900</v>
      </c>
      <c r="H3927" t="s">
        <v>17</v>
      </c>
      <c r="I3927" s="3">
        <v>12.45</v>
      </c>
      <c r="J3927">
        <v>2011</v>
      </c>
      <c r="K3927">
        <v>10</v>
      </c>
      <c r="L3927" t="s">
        <v>42</v>
      </c>
      <c r="M3927" t="s">
        <v>43</v>
      </c>
      <c r="N3927">
        <v>0</v>
      </c>
      <c r="O3927">
        <v>1</v>
      </c>
      <c r="P3927" t="s">
        <v>32</v>
      </c>
    </row>
    <row r="3928" spans="1:16" x14ac:dyDescent="0.3">
      <c r="A3928">
        <v>565231</v>
      </c>
      <c r="B3928" t="s">
        <v>1983</v>
      </c>
      <c r="C3928" t="s">
        <v>1984</v>
      </c>
      <c r="D3928">
        <v>1</v>
      </c>
      <c r="E3928" s="2">
        <v>40788.393055555563</v>
      </c>
      <c r="F3928" s="3">
        <v>8.2899999999999991</v>
      </c>
      <c r="H3928" t="s">
        <v>17</v>
      </c>
      <c r="I3928" s="3">
        <v>8.2899999999999991</v>
      </c>
      <c r="J3928">
        <v>2011</v>
      </c>
      <c r="K3928">
        <v>9</v>
      </c>
      <c r="L3928" t="s">
        <v>90</v>
      </c>
      <c r="M3928" t="s">
        <v>91</v>
      </c>
      <c r="N3928">
        <v>0</v>
      </c>
      <c r="O3928">
        <v>1</v>
      </c>
      <c r="P3928" t="s">
        <v>20</v>
      </c>
    </row>
    <row r="3929" spans="1:16" x14ac:dyDescent="0.3">
      <c r="A3929">
        <v>549927</v>
      </c>
      <c r="B3929">
        <v>21844</v>
      </c>
      <c r="C3929" t="s">
        <v>2061</v>
      </c>
      <c r="D3929">
        <v>72</v>
      </c>
      <c r="E3929" s="2">
        <v>40646.429861111108</v>
      </c>
      <c r="F3929" s="3">
        <v>2.5499999999999998</v>
      </c>
      <c r="G3929">
        <v>16684</v>
      </c>
      <c r="H3929" t="s">
        <v>17</v>
      </c>
      <c r="I3929" s="3">
        <v>183.6</v>
      </c>
      <c r="J3929">
        <v>2011</v>
      </c>
      <c r="K3929">
        <v>4</v>
      </c>
      <c r="L3929" t="s">
        <v>66</v>
      </c>
      <c r="M3929" t="s">
        <v>67</v>
      </c>
      <c r="N3929">
        <v>0</v>
      </c>
      <c r="O3929">
        <v>1</v>
      </c>
      <c r="P3929" t="s">
        <v>32</v>
      </c>
    </row>
    <row r="3930" spans="1:16" x14ac:dyDescent="0.3">
      <c r="A3930">
        <v>563022</v>
      </c>
      <c r="B3930">
        <v>21879</v>
      </c>
      <c r="C3930" t="s">
        <v>1806</v>
      </c>
      <c r="D3930">
        <v>3</v>
      </c>
      <c r="E3930" s="2">
        <v>40766.56527777778</v>
      </c>
      <c r="F3930" s="3">
        <v>0.65</v>
      </c>
      <c r="G3930">
        <v>17248</v>
      </c>
      <c r="H3930" t="s">
        <v>17</v>
      </c>
      <c r="I3930" s="3">
        <v>1.95</v>
      </c>
      <c r="J3930">
        <v>2011</v>
      </c>
      <c r="K3930">
        <v>8</v>
      </c>
      <c r="L3930" t="s">
        <v>87</v>
      </c>
      <c r="M3930" t="s">
        <v>88</v>
      </c>
      <c r="N3930">
        <v>0</v>
      </c>
      <c r="O3930">
        <v>1</v>
      </c>
      <c r="P3930" t="s">
        <v>32</v>
      </c>
    </row>
    <row r="3931" spans="1:16" x14ac:dyDescent="0.3">
      <c r="A3931">
        <v>578347</v>
      </c>
      <c r="B3931">
        <v>22617</v>
      </c>
      <c r="C3931" t="s">
        <v>695</v>
      </c>
      <c r="D3931">
        <v>1</v>
      </c>
      <c r="E3931" s="2">
        <v>40871.393055555563</v>
      </c>
      <c r="F3931" s="3">
        <v>10.79</v>
      </c>
      <c r="H3931" t="s">
        <v>17</v>
      </c>
      <c r="I3931" s="3">
        <v>10.79</v>
      </c>
      <c r="J3931">
        <v>2011</v>
      </c>
      <c r="K3931">
        <v>11</v>
      </c>
      <c r="L3931" t="s">
        <v>22</v>
      </c>
      <c r="M3931" t="s">
        <v>23</v>
      </c>
      <c r="N3931">
        <v>0</v>
      </c>
      <c r="O3931">
        <v>1</v>
      </c>
      <c r="P3931" t="s">
        <v>20</v>
      </c>
    </row>
    <row r="3932" spans="1:16" x14ac:dyDescent="0.3">
      <c r="A3932">
        <v>558908</v>
      </c>
      <c r="B3932">
        <v>22361</v>
      </c>
      <c r="C3932" t="s">
        <v>441</v>
      </c>
      <c r="D3932">
        <v>6</v>
      </c>
      <c r="E3932" s="2">
        <v>40729.379166666673</v>
      </c>
      <c r="F3932" s="3">
        <v>2.95</v>
      </c>
      <c r="G3932">
        <v>13338</v>
      </c>
      <c r="H3932" t="s">
        <v>17</v>
      </c>
      <c r="I3932" s="3">
        <v>17.7</v>
      </c>
      <c r="J3932">
        <v>2011</v>
      </c>
      <c r="K3932">
        <v>7</v>
      </c>
      <c r="L3932" t="s">
        <v>59</v>
      </c>
      <c r="M3932" t="s">
        <v>60</v>
      </c>
      <c r="N3932">
        <v>0</v>
      </c>
      <c r="O3932">
        <v>1</v>
      </c>
      <c r="P3932" t="s">
        <v>32</v>
      </c>
    </row>
    <row r="3933" spans="1:16" x14ac:dyDescent="0.3">
      <c r="A3933">
        <v>575477</v>
      </c>
      <c r="B3933">
        <v>22666</v>
      </c>
      <c r="C3933" t="s">
        <v>613</v>
      </c>
      <c r="D3933">
        <v>7</v>
      </c>
      <c r="E3933" s="2">
        <v>40856.676388888889</v>
      </c>
      <c r="F3933" s="3">
        <v>5.79</v>
      </c>
      <c r="H3933" t="s">
        <v>17</v>
      </c>
      <c r="I3933" s="3">
        <v>40.53</v>
      </c>
      <c r="J3933">
        <v>2011</v>
      </c>
      <c r="K3933">
        <v>11</v>
      </c>
      <c r="L3933" t="s">
        <v>22</v>
      </c>
      <c r="M3933" t="s">
        <v>23</v>
      </c>
      <c r="N3933">
        <v>0</v>
      </c>
      <c r="O3933">
        <v>1</v>
      </c>
      <c r="P3933" t="s">
        <v>20</v>
      </c>
    </row>
    <row r="3934" spans="1:16" x14ac:dyDescent="0.3">
      <c r="A3934">
        <v>564049</v>
      </c>
      <c r="B3934">
        <v>22099</v>
      </c>
      <c r="C3934" t="s">
        <v>2062</v>
      </c>
      <c r="D3934">
        <v>2</v>
      </c>
      <c r="E3934" s="2">
        <v>40777.5625</v>
      </c>
      <c r="F3934" s="3">
        <v>0.39</v>
      </c>
      <c r="G3934">
        <v>17585</v>
      </c>
      <c r="H3934" t="s">
        <v>17</v>
      </c>
      <c r="I3934" s="3">
        <v>0.78</v>
      </c>
      <c r="J3934">
        <v>2011</v>
      </c>
      <c r="K3934">
        <v>8</v>
      </c>
      <c r="L3934" t="s">
        <v>87</v>
      </c>
      <c r="M3934" t="s">
        <v>88</v>
      </c>
      <c r="N3934">
        <v>0</v>
      </c>
      <c r="O3934">
        <v>1</v>
      </c>
      <c r="P3934" t="s">
        <v>32</v>
      </c>
    </row>
    <row r="3935" spans="1:16" x14ac:dyDescent="0.3">
      <c r="A3935">
        <v>556636</v>
      </c>
      <c r="B3935">
        <v>21385</v>
      </c>
      <c r="C3935" t="s">
        <v>626</v>
      </c>
      <c r="D3935">
        <v>1</v>
      </c>
      <c r="E3935" s="2">
        <v>40707.645833333343</v>
      </c>
      <c r="F3935" s="3">
        <v>1.63</v>
      </c>
      <c r="H3935" t="s">
        <v>17</v>
      </c>
      <c r="I3935" s="3">
        <v>1.63</v>
      </c>
      <c r="J3935">
        <v>2011</v>
      </c>
      <c r="K3935">
        <v>6</v>
      </c>
      <c r="L3935" t="s">
        <v>34</v>
      </c>
      <c r="M3935" t="s">
        <v>35</v>
      </c>
      <c r="N3935">
        <v>0</v>
      </c>
      <c r="O3935">
        <v>1</v>
      </c>
      <c r="P3935" t="s">
        <v>20</v>
      </c>
    </row>
    <row r="3936" spans="1:16" x14ac:dyDescent="0.3">
      <c r="A3936" t="s">
        <v>2063</v>
      </c>
      <c r="B3936">
        <v>23243</v>
      </c>
      <c r="C3936" t="s">
        <v>442</v>
      </c>
      <c r="D3936">
        <v>-1</v>
      </c>
      <c r="E3936" s="2">
        <v>40885.44027777778</v>
      </c>
      <c r="F3936" s="3">
        <v>4.95</v>
      </c>
      <c r="G3936">
        <v>15950</v>
      </c>
      <c r="H3936" t="s">
        <v>17</v>
      </c>
      <c r="I3936" s="3">
        <v>-4.95</v>
      </c>
      <c r="J3936">
        <v>2011</v>
      </c>
      <c r="K3936">
        <v>12</v>
      </c>
      <c r="L3936" t="s">
        <v>26</v>
      </c>
      <c r="M3936" t="s">
        <v>39</v>
      </c>
      <c r="N3936">
        <v>1</v>
      </c>
      <c r="O3936">
        <v>0</v>
      </c>
      <c r="P3936" t="s">
        <v>32</v>
      </c>
    </row>
    <row r="3937" spans="1:16" x14ac:dyDescent="0.3">
      <c r="A3937">
        <v>552232</v>
      </c>
      <c r="B3937">
        <v>21673</v>
      </c>
      <c r="C3937" t="s">
        <v>542</v>
      </c>
      <c r="D3937">
        <v>20</v>
      </c>
      <c r="E3937" s="2">
        <v>40669.662499999999</v>
      </c>
      <c r="F3937" s="3">
        <v>3.29</v>
      </c>
      <c r="H3937" t="s">
        <v>17</v>
      </c>
      <c r="I3937" s="3">
        <v>65.8</v>
      </c>
      <c r="J3937">
        <v>2011</v>
      </c>
      <c r="K3937">
        <v>5</v>
      </c>
      <c r="L3937" t="s">
        <v>18</v>
      </c>
      <c r="M3937" t="s">
        <v>19</v>
      </c>
      <c r="N3937">
        <v>0</v>
      </c>
      <c r="O3937">
        <v>1</v>
      </c>
      <c r="P3937" t="s">
        <v>20</v>
      </c>
    </row>
    <row r="3938" spans="1:16" x14ac:dyDescent="0.3">
      <c r="A3938">
        <v>568061</v>
      </c>
      <c r="B3938" t="s">
        <v>2064</v>
      </c>
      <c r="C3938" t="s">
        <v>2065</v>
      </c>
      <c r="D3938">
        <v>12</v>
      </c>
      <c r="E3938" s="2">
        <v>40809.550000000003</v>
      </c>
      <c r="F3938" s="3">
        <v>0.39</v>
      </c>
      <c r="G3938">
        <v>16910</v>
      </c>
      <c r="H3938" t="s">
        <v>17</v>
      </c>
      <c r="I3938" s="3">
        <v>4.68</v>
      </c>
      <c r="J3938">
        <v>2011</v>
      </c>
      <c r="K3938">
        <v>9</v>
      </c>
      <c r="L3938" t="s">
        <v>90</v>
      </c>
      <c r="M3938" t="s">
        <v>91</v>
      </c>
      <c r="N3938">
        <v>0</v>
      </c>
      <c r="O3938">
        <v>1</v>
      </c>
      <c r="P3938" t="s">
        <v>32</v>
      </c>
    </row>
    <row r="3939" spans="1:16" x14ac:dyDescent="0.3">
      <c r="A3939">
        <v>581147</v>
      </c>
      <c r="B3939">
        <v>22383</v>
      </c>
      <c r="C3939" t="s">
        <v>255</v>
      </c>
      <c r="D3939">
        <v>5</v>
      </c>
      <c r="E3939" s="2">
        <v>40884.584027777782</v>
      </c>
      <c r="F3939" s="3">
        <v>1.65</v>
      </c>
      <c r="G3939">
        <v>16426</v>
      </c>
      <c r="H3939" t="s">
        <v>17</v>
      </c>
      <c r="I3939" s="3">
        <v>8.25</v>
      </c>
      <c r="J3939">
        <v>2011</v>
      </c>
      <c r="K3939">
        <v>12</v>
      </c>
      <c r="L3939" t="s">
        <v>26</v>
      </c>
      <c r="M3939" t="s">
        <v>39</v>
      </c>
      <c r="N3939">
        <v>0</v>
      </c>
      <c r="O3939">
        <v>1</v>
      </c>
      <c r="P3939" t="s">
        <v>32</v>
      </c>
    </row>
    <row r="3940" spans="1:16" x14ac:dyDescent="0.3">
      <c r="A3940">
        <v>555545</v>
      </c>
      <c r="B3940">
        <v>20717</v>
      </c>
      <c r="C3940" t="s">
        <v>951</v>
      </c>
      <c r="D3940">
        <v>10</v>
      </c>
      <c r="E3940" s="2">
        <v>40699.547222222223</v>
      </c>
      <c r="F3940" s="3">
        <v>1.25</v>
      </c>
      <c r="G3940">
        <v>17735</v>
      </c>
      <c r="H3940" t="s">
        <v>17</v>
      </c>
      <c r="I3940" s="3">
        <v>12.5</v>
      </c>
      <c r="J3940">
        <v>2011</v>
      </c>
      <c r="K3940">
        <v>6</v>
      </c>
      <c r="L3940" t="s">
        <v>34</v>
      </c>
      <c r="M3940" t="s">
        <v>35</v>
      </c>
      <c r="N3940">
        <v>0</v>
      </c>
      <c r="O3940">
        <v>1</v>
      </c>
      <c r="P3940" t="s">
        <v>32</v>
      </c>
    </row>
    <row r="3941" spans="1:16" x14ac:dyDescent="0.3">
      <c r="A3941">
        <v>560504</v>
      </c>
      <c r="B3941">
        <v>21755</v>
      </c>
      <c r="C3941" t="s">
        <v>2001</v>
      </c>
      <c r="D3941">
        <v>3</v>
      </c>
      <c r="E3941" s="2">
        <v>40743.490972222222</v>
      </c>
      <c r="F3941" s="3">
        <v>5.95</v>
      </c>
      <c r="G3941">
        <v>13081</v>
      </c>
      <c r="H3941" t="s">
        <v>17</v>
      </c>
      <c r="I3941" s="3">
        <v>17.850000000000001</v>
      </c>
      <c r="J3941">
        <v>2011</v>
      </c>
      <c r="K3941">
        <v>7</v>
      </c>
      <c r="L3941" t="s">
        <v>59</v>
      </c>
      <c r="M3941" t="s">
        <v>60</v>
      </c>
      <c r="N3941">
        <v>0</v>
      </c>
      <c r="O3941">
        <v>1</v>
      </c>
      <c r="P3941" t="s">
        <v>32</v>
      </c>
    </row>
    <row r="3942" spans="1:16" x14ac:dyDescent="0.3">
      <c r="A3942">
        <v>573330</v>
      </c>
      <c r="B3942">
        <v>23154</v>
      </c>
      <c r="C3942" t="s">
        <v>106</v>
      </c>
      <c r="D3942">
        <v>1</v>
      </c>
      <c r="E3942" s="2">
        <v>40846.473611111112</v>
      </c>
      <c r="F3942" s="3">
        <v>2.08</v>
      </c>
      <c r="G3942">
        <v>16923</v>
      </c>
      <c r="H3942" t="s">
        <v>17</v>
      </c>
      <c r="I3942" s="3">
        <v>2.08</v>
      </c>
      <c r="J3942">
        <v>2011</v>
      </c>
      <c r="K3942">
        <v>10</v>
      </c>
      <c r="L3942" t="s">
        <v>42</v>
      </c>
      <c r="M3942" t="s">
        <v>43</v>
      </c>
      <c r="N3942">
        <v>0</v>
      </c>
      <c r="O3942">
        <v>1</v>
      </c>
      <c r="P3942" t="s">
        <v>32</v>
      </c>
    </row>
    <row r="3943" spans="1:16" x14ac:dyDescent="0.3">
      <c r="A3943">
        <v>555853</v>
      </c>
      <c r="B3943">
        <v>20984</v>
      </c>
      <c r="C3943" t="s">
        <v>2019</v>
      </c>
      <c r="D3943">
        <v>7</v>
      </c>
      <c r="E3943" s="2">
        <v>40701.572222222218</v>
      </c>
      <c r="F3943" s="3">
        <v>0.28999999999999998</v>
      </c>
      <c r="G3943">
        <v>14375</v>
      </c>
      <c r="H3943" t="s">
        <v>17</v>
      </c>
      <c r="I3943" s="3">
        <v>2.0299999999999998</v>
      </c>
      <c r="J3943">
        <v>2011</v>
      </c>
      <c r="K3943">
        <v>6</v>
      </c>
      <c r="L3943" t="s">
        <v>34</v>
      </c>
      <c r="M3943" t="s">
        <v>35</v>
      </c>
      <c r="N3943">
        <v>0</v>
      </c>
      <c r="O3943">
        <v>1</v>
      </c>
      <c r="P3943" t="s">
        <v>32</v>
      </c>
    </row>
    <row r="3944" spans="1:16" x14ac:dyDescent="0.3">
      <c r="A3944">
        <v>536796</v>
      </c>
      <c r="B3944">
        <v>22376</v>
      </c>
      <c r="C3944" t="s">
        <v>1222</v>
      </c>
      <c r="D3944">
        <v>2</v>
      </c>
      <c r="E3944" s="2">
        <v>40514.656944444447</v>
      </c>
      <c r="F3944" s="3">
        <v>4.25</v>
      </c>
      <c r="G3944">
        <v>15574</v>
      </c>
      <c r="H3944" t="s">
        <v>17</v>
      </c>
      <c r="I3944" s="3">
        <v>8.5</v>
      </c>
      <c r="J3944">
        <v>2010</v>
      </c>
      <c r="K3944">
        <v>12</v>
      </c>
      <c r="L3944" t="s">
        <v>26</v>
      </c>
      <c r="M3944" t="s">
        <v>27</v>
      </c>
      <c r="N3944">
        <v>0</v>
      </c>
      <c r="O3944">
        <v>1</v>
      </c>
      <c r="P3944" t="s">
        <v>32</v>
      </c>
    </row>
    <row r="3945" spans="1:16" x14ac:dyDescent="0.3">
      <c r="A3945">
        <v>540179</v>
      </c>
      <c r="B3945">
        <v>21868</v>
      </c>
      <c r="C3945" t="s">
        <v>630</v>
      </c>
      <c r="D3945">
        <v>6</v>
      </c>
      <c r="E3945" s="2">
        <v>40548.537499999999</v>
      </c>
      <c r="F3945" s="3">
        <v>1.25</v>
      </c>
      <c r="G3945">
        <v>16033</v>
      </c>
      <c r="H3945" t="s">
        <v>17</v>
      </c>
      <c r="I3945" s="3">
        <v>7.5</v>
      </c>
      <c r="J3945">
        <v>2011</v>
      </c>
      <c r="K3945">
        <v>1</v>
      </c>
      <c r="L3945" t="s">
        <v>48</v>
      </c>
      <c r="M3945" t="s">
        <v>49</v>
      </c>
      <c r="N3945">
        <v>0</v>
      </c>
      <c r="O3945">
        <v>1</v>
      </c>
      <c r="P3945" t="s">
        <v>32</v>
      </c>
    </row>
    <row r="3946" spans="1:16" x14ac:dyDescent="0.3">
      <c r="A3946">
        <v>542616</v>
      </c>
      <c r="B3946">
        <v>21114</v>
      </c>
      <c r="C3946" t="s">
        <v>2066</v>
      </c>
      <c r="D3946">
        <v>10</v>
      </c>
      <c r="E3946" s="2">
        <v>40573.652777777781</v>
      </c>
      <c r="F3946" s="3">
        <v>1.25</v>
      </c>
      <c r="G3946">
        <v>16816</v>
      </c>
      <c r="H3946" t="s">
        <v>17</v>
      </c>
      <c r="I3946" s="3">
        <v>12.5</v>
      </c>
      <c r="J3946">
        <v>2011</v>
      </c>
      <c r="K3946">
        <v>1</v>
      </c>
      <c r="L3946" t="s">
        <v>48</v>
      </c>
      <c r="M3946" t="s">
        <v>49</v>
      </c>
      <c r="N3946">
        <v>0</v>
      </c>
      <c r="O3946">
        <v>1</v>
      </c>
      <c r="P3946" t="s">
        <v>32</v>
      </c>
    </row>
    <row r="3947" spans="1:16" x14ac:dyDescent="0.3">
      <c r="A3947">
        <v>561894</v>
      </c>
      <c r="B3947" t="s">
        <v>1983</v>
      </c>
      <c r="C3947" t="s">
        <v>1984</v>
      </c>
      <c r="D3947">
        <v>1</v>
      </c>
      <c r="E3947" s="2">
        <v>40755.625</v>
      </c>
      <c r="F3947" s="3">
        <v>4.25</v>
      </c>
      <c r="G3947">
        <v>14456</v>
      </c>
      <c r="H3947" t="s">
        <v>17</v>
      </c>
      <c r="I3947" s="3">
        <v>4.25</v>
      </c>
      <c r="J3947">
        <v>2011</v>
      </c>
      <c r="K3947">
        <v>7</v>
      </c>
      <c r="L3947" t="s">
        <v>59</v>
      </c>
      <c r="M3947" t="s">
        <v>60</v>
      </c>
      <c r="N3947">
        <v>0</v>
      </c>
      <c r="O3947">
        <v>1</v>
      </c>
      <c r="P3947" t="s">
        <v>32</v>
      </c>
    </row>
    <row r="3948" spans="1:16" x14ac:dyDescent="0.3">
      <c r="A3948">
        <v>577008</v>
      </c>
      <c r="B3948">
        <v>20992</v>
      </c>
      <c r="C3948" t="s">
        <v>1431</v>
      </c>
      <c r="D3948">
        <v>6</v>
      </c>
      <c r="E3948" s="2">
        <v>40864.501388888893</v>
      </c>
      <c r="F3948" s="3">
        <v>0.39</v>
      </c>
      <c r="G3948">
        <v>16869</v>
      </c>
      <c r="H3948" t="s">
        <v>17</v>
      </c>
      <c r="I3948" s="3">
        <v>2.34</v>
      </c>
      <c r="J3948">
        <v>2011</v>
      </c>
      <c r="K3948">
        <v>11</v>
      </c>
      <c r="L3948" t="s">
        <v>22</v>
      </c>
      <c r="M3948" t="s">
        <v>23</v>
      </c>
      <c r="N3948">
        <v>0</v>
      </c>
      <c r="O3948">
        <v>1</v>
      </c>
      <c r="P3948" t="s">
        <v>32</v>
      </c>
    </row>
    <row r="3949" spans="1:16" x14ac:dyDescent="0.3">
      <c r="A3949">
        <v>543553</v>
      </c>
      <c r="B3949" t="s">
        <v>2030</v>
      </c>
      <c r="C3949" t="s">
        <v>2031</v>
      </c>
      <c r="D3949">
        <v>25</v>
      </c>
      <c r="E3949" s="2">
        <v>40584.422222222223</v>
      </c>
      <c r="F3949" s="3">
        <v>0.42</v>
      </c>
      <c r="G3949">
        <v>16359</v>
      </c>
      <c r="H3949" t="s">
        <v>17</v>
      </c>
      <c r="I3949" s="3">
        <v>10.5</v>
      </c>
      <c r="J3949">
        <v>2011</v>
      </c>
      <c r="K3949">
        <v>2</v>
      </c>
      <c r="L3949" t="s">
        <v>63</v>
      </c>
      <c r="M3949" t="s">
        <v>64</v>
      </c>
      <c r="N3949">
        <v>0</v>
      </c>
      <c r="O3949">
        <v>1</v>
      </c>
      <c r="P3949" t="s">
        <v>32</v>
      </c>
    </row>
    <row r="3950" spans="1:16" x14ac:dyDescent="0.3">
      <c r="A3950">
        <v>564835</v>
      </c>
      <c r="B3950">
        <v>22197</v>
      </c>
      <c r="C3950" t="s">
        <v>909</v>
      </c>
      <c r="D3950">
        <v>4</v>
      </c>
      <c r="E3950" s="2">
        <v>40785.521527777782</v>
      </c>
      <c r="F3950" s="3">
        <v>1.63</v>
      </c>
      <c r="H3950" t="s">
        <v>17</v>
      </c>
      <c r="I3950" s="3">
        <v>6.52</v>
      </c>
      <c r="J3950">
        <v>2011</v>
      </c>
      <c r="K3950">
        <v>8</v>
      </c>
      <c r="L3950" t="s">
        <v>87</v>
      </c>
      <c r="M3950" t="s">
        <v>88</v>
      </c>
      <c r="N3950">
        <v>0</v>
      </c>
      <c r="O3950">
        <v>1</v>
      </c>
      <c r="P3950" t="s">
        <v>20</v>
      </c>
    </row>
    <row r="3951" spans="1:16" x14ac:dyDescent="0.3">
      <c r="A3951">
        <v>579187</v>
      </c>
      <c r="B3951">
        <v>22669</v>
      </c>
      <c r="C3951" t="s">
        <v>1563</v>
      </c>
      <c r="D3951">
        <v>1</v>
      </c>
      <c r="E3951" s="2">
        <v>40875.646527777782</v>
      </c>
      <c r="F3951" s="3">
        <v>5.79</v>
      </c>
      <c r="H3951" t="s">
        <v>17</v>
      </c>
      <c r="I3951" s="3">
        <v>5.79</v>
      </c>
      <c r="J3951">
        <v>2011</v>
      </c>
      <c r="K3951">
        <v>11</v>
      </c>
      <c r="L3951" t="s">
        <v>22</v>
      </c>
      <c r="M3951" t="s">
        <v>23</v>
      </c>
      <c r="N3951">
        <v>0</v>
      </c>
      <c r="O3951">
        <v>1</v>
      </c>
      <c r="P3951" t="s">
        <v>20</v>
      </c>
    </row>
    <row r="3952" spans="1:16" x14ac:dyDescent="0.3">
      <c r="A3952">
        <v>562340</v>
      </c>
      <c r="B3952">
        <v>23290</v>
      </c>
      <c r="C3952" t="s">
        <v>2067</v>
      </c>
      <c r="D3952">
        <v>8</v>
      </c>
      <c r="E3952" s="2">
        <v>40759.503472222219</v>
      </c>
      <c r="F3952" s="3">
        <v>1.25</v>
      </c>
      <c r="G3952">
        <v>13985</v>
      </c>
      <c r="H3952" t="s">
        <v>17</v>
      </c>
      <c r="I3952" s="3">
        <v>10</v>
      </c>
      <c r="J3952">
        <v>2011</v>
      </c>
      <c r="K3952">
        <v>8</v>
      </c>
      <c r="L3952" t="s">
        <v>87</v>
      </c>
      <c r="M3952" t="s">
        <v>88</v>
      </c>
      <c r="N3952">
        <v>0</v>
      </c>
      <c r="O3952">
        <v>1</v>
      </c>
      <c r="P3952" t="s">
        <v>32</v>
      </c>
    </row>
    <row r="3953" spans="1:16" x14ac:dyDescent="0.3">
      <c r="A3953">
        <v>567938</v>
      </c>
      <c r="B3953">
        <v>21990</v>
      </c>
      <c r="C3953" t="s">
        <v>1047</v>
      </c>
      <c r="D3953">
        <v>12</v>
      </c>
      <c r="E3953" s="2">
        <v>40808.759722222218</v>
      </c>
      <c r="F3953" s="3">
        <v>1.25</v>
      </c>
      <c r="G3953">
        <v>12704</v>
      </c>
      <c r="H3953" t="s">
        <v>107</v>
      </c>
      <c r="I3953" s="3">
        <v>15</v>
      </c>
      <c r="J3953">
        <v>2011</v>
      </c>
      <c r="K3953">
        <v>9</v>
      </c>
      <c r="L3953" t="s">
        <v>90</v>
      </c>
      <c r="M3953" t="s">
        <v>91</v>
      </c>
      <c r="N3953">
        <v>0</v>
      </c>
      <c r="O3953">
        <v>1</v>
      </c>
      <c r="P3953" t="s">
        <v>32</v>
      </c>
    </row>
    <row r="3954" spans="1:16" x14ac:dyDescent="0.3">
      <c r="A3954">
        <v>537135</v>
      </c>
      <c r="B3954">
        <v>21929</v>
      </c>
      <c r="C3954" t="s">
        <v>118</v>
      </c>
      <c r="D3954">
        <v>1</v>
      </c>
      <c r="E3954" s="2">
        <v>40517.524305555547</v>
      </c>
      <c r="F3954" s="3">
        <v>1.95</v>
      </c>
      <c r="G3954">
        <v>17059</v>
      </c>
      <c r="H3954" t="s">
        <v>17</v>
      </c>
      <c r="I3954" s="3">
        <v>1.95</v>
      </c>
      <c r="J3954">
        <v>2010</v>
      </c>
      <c r="K3954">
        <v>12</v>
      </c>
      <c r="L3954" t="s">
        <v>26</v>
      </c>
      <c r="M3954" t="s">
        <v>27</v>
      </c>
      <c r="N3954">
        <v>0</v>
      </c>
      <c r="O3954">
        <v>1</v>
      </c>
      <c r="P3954" t="s">
        <v>32</v>
      </c>
    </row>
    <row r="3955" spans="1:16" x14ac:dyDescent="0.3">
      <c r="A3955">
        <v>573407</v>
      </c>
      <c r="B3955">
        <v>22759</v>
      </c>
      <c r="C3955" t="s">
        <v>1470</v>
      </c>
      <c r="D3955">
        <v>12</v>
      </c>
      <c r="E3955" s="2">
        <v>40846.665277777778</v>
      </c>
      <c r="F3955" s="3">
        <v>1.65</v>
      </c>
      <c r="G3955">
        <v>18067</v>
      </c>
      <c r="H3955" t="s">
        <v>17</v>
      </c>
      <c r="I3955" s="3">
        <v>19.8</v>
      </c>
      <c r="J3955">
        <v>2011</v>
      </c>
      <c r="K3955">
        <v>10</v>
      </c>
      <c r="L3955" t="s">
        <v>42</v>
      </c>
      <c r="M3955" t="s">
        <v>43</v>
      </c>
      <c r="N3955">
        <v>0</v>
      </c>
      <c r="O3955">
        <v>1</v>
      </c>
      <c r="P3955" t="s">
        <v>32</v>
      </c>
    </row>
    <row r="3956" spans="1:16" x14ac:dyDescent="0.3">
      <c r="A3956">
        <v>555383</v>
      </c>
      <c r="B3956">
        <v>22557</v>
      </c>
      <c r="C3956" t="s">
        <v>516</v>
      </c>
      <c r="D3956">
        <v>3</v>
      </c>
      <c r="E3956" s="2">
        <v>40696.634027777778</v>
      </c>
      <c r="F3956" s="3">
        <v>1.65</v>
      </c>
      <c r="G3956">
        <v>12517</v>
      </c>
      <c r="H3956" t="s">
        <v>74</v>
      </c>
      <c r="I3956" s="3">
        <v>4.9499999999999993</v>
      </c>
      <c r="J3956">
        <v>2011</v>
      </c>
      <c r="K3956">
        <v>6</v>
      </c>
      <c r="L3956" t="s">
        <v>34</v>
      </c>
      <c r="M3956" t="s">
        <v>35</v>
      </c>
      <c r="N3956">
        <v>0</v>
      </c>
      <c r="O3956">
        <v>1</v>
      </c>
      <c r="P3956" t="s">
        <v>32</v>
      </c>
    </row>
    <row r="3957" spans="1:16" x14ac:dyDescent="0.3">
      <c r="A3957">
        <v>537240</v>
      </c>
      <c r="B3957">
        <v>21158</v>
      </c>
      <c r="C3957" t="s">
        <v>1002</v>
      </c>
      <c r="D3957">
        <v>1</v>
      </c>
      <c r="E3957" s="2">
        <v>40518.422222222223</v>
      </c>
      <c r="F3957" s="3">
        <v>3.36</v>
      </c>
      <c r="H3957" t="s">
        <v>17</v>
      </c>
      <c r="I3957" s="3">
        <v>3.36</v>
      </c>
      <c r="J3957">
        <v>2010</v>
      </c>
      <c r="K3957">
        <v>12</v>
      </c>
      <c r="L3957" t="s">
        <v>26</v>
      </c>
      <c r="M3957" t="s">
        <v>27</v>
      </c>
      <c r="N3957">
        <v>0</v>
      </c>
      <c r="O3957">
        <v>1</v>
      </c>
      <c r="P3957" t="s">
        <v>20</v>
      </c>
    </row>
    <row r="3958" spans="1:16" x14ac:dyDescent="0.3">
      <c r="A3958">
        <v>565410</v>
      </c>
      <c r="B3958">
        <v>48184</v>
      </c>
      <c r="C3958" t="s">
        <v>248</v>
      </c>
      <c r="D3958">
        <v>10</v>
      </c>
      <c r="E3958" s="2">
        <v>40790.470138888893</v>
      </c>
      <c r="F3958" s="3">
        <v>6.75</v>
      </c>
      <c r="G3958">
        <v>14691</v>
      </c>
      <c r="H3958" t="s">
        <v>17</v>
      </c>
      <c r="I3958" s="3">
        <v>67.5</v>
      </c>
      <c r="J3958">
        <v>2011</v>
      </c>
      <c r="K3958">
        <v>9</v>
      </c>
      <c r="L3958" t="s">
        <v>90</v>
      </c>
      <c r="M3958" t="s">
        <v>91</v>
      </c>
      <c r="N3958">
        <v>0</v>
      </c>
      <c r="O3958">
        <v>1</v>
      </c>
      <c r="P3958" t="s">
        <v>32</v>
      </c>
    </row>
    <row r="3959" spans="1:16" x14ac:dyDescent="0.3">
      <c r="A3959">
        <v>571745</v>
      </c>
      <c r="B3959">
        <v>21915</v>
      </c>
      <c r="C3959" t="s">
        <v>2068</v>
      </c>
      <c r="D3959">
        <v>12</v>
      </c>
      <c r="E3959" s="2">
        <v>40835.449999999997</v>
      </c>
      <c r="F3959" s="3">
        <v>1.25</v>
      </c>
      <c r="G3959">
        <v>14911</v>
      </c>
      <c r="H3959" t="s">
        <v>191</v>
      </c>
      <c r="I3959" s="3">
        <v>15</v>
      </c>
      <c r="J3959">
        <v>2011</v>
      </c>
      <c r="K3959">
        <v>10</v>
      </c>
      <c r="L3959" t="s">
        <v>42</v>
      </c>
      <c r="M3959" t="s">
        <v>43</v>
      </c>
      <c r="N3959">
        <v>0</v>
      </c>
      <c r="O3959">
        <v>1</v>
      </c>
      <c r="P3959" t="s">
        <v>32</v>
      </c>
    </row>
    <row r="3960" spans="1:16" x14ac:dyDescent="0.3">
      <c r="A3960">
        <v>556460</v>
      </c>
      <c r="B3960">
        <v>21915</v>
      </c>
      <c r="C3960" t="s">
        <v>2068</v>
      </c>
      <c r="D3960">
        <v>12</v>
      </c>
      <c r="E3960" s="2">
        <v>40706.413888888892</v>
      </c>
      <c r="F3960" s="3">
        <v>1.25</v>
      </c>
      <c r="G3960">
        <v>14276</v>
      </c>
      <c r="H3960" t="s">
        <v>17</v>
      </c>
      <c r="I3960" s="3">
        <v>15</v>
      </c>
      <c r="J3960">
        <v>2011</v>
      </c>
      <c r="K3960">
        <v>6</v>
      </c>
      <c r="L3960" t="s">
        <v>34</v>
      </c>
      <c r="M3960" t="s">
        <v>35</v>
      </c>
      <c r="N3960">
        <v>0</v>
      </c>
      <c r="O3960">
        <v>1</v>
      </c>
      <c r="P3960" t="s">
        <v>32</v>
      </c>
    </row>
    <row r="3961" spans="1:16" x14ac:dyDescent="0.3">
      <c r="A3961">
        <v>558626</v>
      </c>
      <c r="B3961">
        <v>23242</v>
      </c>
      <c r="C3961" t="s">
        <v>272</v>
      </c>
      <c r="D3961">
        <v>6</v>
      </c>
      <c r="E3961" s="2">
        <v>40724.731944444437</v>
      </c>
      <c r="F3961" s="3">
        <v>2.08</v>
      </c>
      <c r="G3961">
        <v>12569</v>
      </c>
      <c r="H3961" t="s">
        <v>74</v>
      </c>
      <c r="I3961" s="3">
        <v>12.48</v>
      </c>
      <c r="J3961">
        <v>2011</v>
      </c>
      <c r="K3961">
        <v>6</v>
      </c>
      <c r="L3961" t="s">
        <v>34</v>
      </c>
      <c r="M3961" t="s">
        <v>35</v>
      </c>
      <c r="N3961">
        <v>0</v>
      </c>
      <c r="O3961">
        <v>1</v>
      </c>
      <c r="P3961" t="s">
        <v>32</v>
      </c>
    </row>
    <row r="3962" spans="1:16" x14ac:dyDescent="0.3">
      <c r="A3962">
        <v>538532</v>
      </c>
      <c r="B3962" t="s">
        <v>484</v>
      </c>
      <c r="C3962" t="s">
        <v>488</v>
      </c>
      <c r="D3962">
        <v>6</v>
      </c>
      <c r="E3962" s="2">
        <v>40525.438194444447</v>
      </c>
      <c r="F3962" s="3">
        <v>2.95</v>
      </c>
      <c r="G3962">
        <v>13209</v>
      </c>
      <c r="H3962" t="s">
        <v>17</v>
      </c>
      <c r="I3962" s="3">
        <v>17.7</v>
      </c>
      <c r="J3962">
        <v>2010</v>
      </c>
      <c r="K3962">
        <v>12</v>
      </c>
      <c r="L3962" t="s">
        <v>26</v>
      </c>
      <c r="M3962" t="s">
        <v>27</v>
      </c>
      <c r="N3962">
        <v>0</v>
      </c>
      <c r="O3962">
        <v>1</v>
      </c>
      <c r="P3962" t="s">
        <v>32</v>
      </c>
    </row>
    <row r="3963" spans="1:16" x14ac:dyDescent="0.3">
      <c r="A3963">
        <v>555004</v>
      </c>
      <c r="B3963">
        <v>22284</v>
      </c>
      <c r="C3963" t="s">
        <v>835</v>
      </c>
      <c r="D3963">
        <v>12</v>
      </c>
      <c r="E3963" s="2">
        <v>40694.400694444441</v>
      </c>
      <c r="F3963" s="3">
        <v>1.65</v>
      </c>
      <c r="G3963">
        <v>13549</v>
      </c>
      <c r="H3963" t="s">
        <v>17</v>
      </c>
      <c r="I3963" s="3">
        <v>19.8</v>
      </c>
      <c r="J3963">
        <v>2011</v>
      </c>
      <c r="K3963">
        <v>5</v>
      </c>
      <c r="L3963" t="s">
        <v>18</v>
      </c>
      <c r="M3963" t="s">
        <v>19</v>
      </c>
      <c r="N3963">
        <v>0</v>
      </c>
      <c r="O3963">
        <v>1</v>
      </c>
      <c r="P3963" t="s">
        <v>32</v>
      </c>
    </row>
    <row r="3964" spans="1:16" x14ac:dyDescent="0.3">
      <c r="A3964">
        <v>570425</v>
      </c>
      <c r="B3964">
        <v>23238</v>
      </c>
      <c r="C3964" t="s">
        <v>1408</v>
      </c>
      <c r="D3964">
        <v>6</v>
      </c>
      <c r="E3964" s="2">
        <v>40826.57916666667</v>
      </c>
      <c r="F3964" s="3">
        <v>4.1500000000000004</v>
      </c>
      <c r="G3964">
        <v>15128</v>
      </c>
      <c r="H3964" t="s">
        <v>17</v>
      </c>
      <c r="I3964" s="3">
        <v>24.9</v>
      </c>
      <c r="J3964">
        <v>2011</v>
      </c>
      <c r="K3964">
        <v>10</v>
      </c>
      <c r="L3964" t="s">
        <v>42</v>
      </c>
      <c r="M3964" t="s">
        <v>43</v>
      </c>
      <c r="N3964">
        <v>0</v>
      </c>
      <c r="O3964">
        <v>1</v>
      </c>
      <c r="P3964" t="s">
        <v>32</v>
      </c>
    </row>
    <row r="3965" spans="1:16" x14ac:dyDescent="0.3">
      <c r="A3965">
        <v>549277</v>
      </c>
      <c r="B3965" t="s">
        <v>2069</v>
      </c>
      <c r="C3965" t="s">
        <v>2070</v>
      </c>
      <c r="D3965">
        <v>1</v>
      </c>
      <c r="E3965" s="2">
        <v>40640.549305555563</v>
      </c>
      <c r="F3965" s="3">
        <v>3.95</v>
      </c>
      <c r="G3965">
        <v>16469</v>
      </c>
      <c r="H3965" t="s">
        <v>17</v>
      </c>
      <c r="I3965" s="3">
        <v>3.95</v>
      </c>
      <c r="J3965">
        <v>2011</v>
      </c>
      <c r="K3965">
        <v>4</v>
      </c>
      <c r="L3965" t="s">
        <v>66</v>
      </c>
      <c r="M3965" t="s">
        <v>67</v>
      </c>
      <c r="N3965">
        <v>0</v>
      </c>
      <c r="O3965">
        <v>1</v>
      </c>
      <c r="P3965" t="s">
        <v>32</v>
      </c>
    </row>
    <row r="3966" spans="1:16" x14ac:dyDescent="0.3">
      <c r="A3966">
        <v>574308</v>
      </c>
      <c r="B3966" t="s">
        <v>180</v>
      </c>
      <c r="C3966" t="s">
        <v>181</v>
      </c>
      <c r="D3966">
        <v>1</v>
      </c>
      <c r="E3966" s="2">
        <v>40850.697916666657</v>
      </c>
      <c r="F3966" s="3">
        <v>4.25</v>
      </c>
      <c r="G3966">
        <v>16409</v>
      </c>
      <c r="H3966" t="s">
        <v>17</v>
      </c>
      <c r="I3966" s="3">
        <v>4.25</v>
      </c>
      <c r="J3966">
        <v>2011</v>
      </c>
      <c r="K3966">
        <v>11</v>
      </c>
      <c r="L3966" t="s">
        <v>22</v>
      </c>
      <c r="M3966" t="s">
        <v>23</v>
      </c>
      <c r="N3966">
        <v>0</v>
      </c>
      <c r="O3966">
        <v>1</v>
      </c>
      <c r="P3966" t="s">
        <v>32</v>
      </c>
    </row>
    <row r="3967" spans="1:16" x14ac:dyDescent="0.3">
      <c r="A3967">
        <v>563076</v>
      </c>
      <c r="B3967">
        <v>23110</v>
      </c>
      <c r="C3967" t="s">
        <v>2037</v>
      </c>
      <c r="D3967">
        <v>16</v>
      </c>
      <c r="E3967" s="2">
        <v>40766.675000000003</v>
      </c>
      <c r="F3967" s="3">
        <v>4.95</v>
      </c>
      <c r="G3967">
        <v>14646</v>
      </c>
      <c r="H3967" t="s">
        <v>440</v>
      </c>
      <c r="I3967" s="3">
        <v>79.2</v>
      </c>
      <c r="J3967">
        <v>2011</v>
      </c>
      <c r="K3967">
        <v>8</v>
      </c>
      <c r="L3967" t="s">
        <v>87</v>
      </c>
      <c r="M3967" t="s">
        <v>88</v>
      </c>
      <c r="N3967">
        <v>0</v>
      </c>
      <c r="O3967">
        <v>1</v>
      </c>
      <c r="P3967" t="s">
        <v>32</v>
      </c>
    </row>
    <row r="3968" spans="1:16" x14ac:dyDescent="0.3">
      <c r="A3968">
        <v>560359</v>
      </c>
      <c r="B3968">
        <v>47566</v>
      </c>
      <c r="C3968" t="s">
        <v>266</v>
      </c>
      <c r="D3968">
        <v>2</v>
      </c>
      <c r="E3968" s="2">
        <v>40742.490972222222</v>
      </c>
      <c r="F3968" s="3">
        <v>4.95</v>
      </c>
      <c r="G3968">
        <v>14159</v>
      </c>
      <c r="H3968" t="s">
        <v>17</v>
      </c>
      <c r="I3968" s="3">
        <v>9.9</v>
      </c>
      <c r="J3968">
        <v>2011</v>
      </c>
      <c r="K3968">
        <v>7</v>
      </c>
      <c r="L3968" t="s">
        <v>59</v>
      </c>
      <c r="M3968" t="s">
        <v>60</v>
      </c>
      <c r="N3968">
        <v>0</v>
      </c>
      <c r="O3968">
        <v>1</v>
      </c>
      <c r="P3968" t="s">
        <v>32</v>
      </c>
    </row>
    <row r="3969" spans="1:16" x14ac:dyDescent="0.3">
      <c r="A3969">
        <v>553387</v>
      </c>
      <c r="B3969" t="s">
        <v>2071</v>
      </c>
      <c r="C3969" t="s">
        <v>2072</v>
      </c>
      <c r="D3969">
        <v>1</v>
      </c>
      <c r="E3969" s="2">
        <v>40679.689583333333</v>
      </c>
      <c r="F3969" s="3">
        <v>9.98</v>
      </c>
      <c r="H3969" t="s">
        <v>17</v>
      </c>
      <c r="I3969" s="3">
        <v>9.98</v>
      </c>
      <c r="J3969">
        <v>2011</v>
      </c>
      <c r="K3969">
        <v>5</v>
      </c>
      <c r="L3969" t="s">
        <v>18</v>
      </c>
      <c r="M3969" t="s">
        <v>19</v>
      </c>
      <c r="N3969">
        <v>0</v>
      </c>
      <c r="O3969">
        <v>1</v>
      </c>
      <c r="P3969" t="s">
        <v>20</v>
      </c>
    </row>
    <row r="3970" spans="1:16" x14ac:dyDescent="0.3">
      <c r="A3970">
        <v>564436</v>
      </c>
      <c r="B3970">
        <v>22197</v>
      </c>
      <c r="C3970" t="s">
        <v>909</v>
      </c>
      <c r="D3970">
        <v>1</v>
      </c>
      <c r="E3970" s="2">
        <v>40780.504166666673</v>
      </c>
      <c r="F3970" s="3">
        <v>0.85</v>
      </c>
      <c r="G3970">
        <v>17841</v>
      </c>
      <c r="H3970" t="s">
        <v>17</v>
      </c>
      <c r="I3970" s="3">
        <v>0.85</v>
      </c>
      <c r="J3970">
        <v>2011</v>
      </c>
      <c r="K3970">
        <v>8</v>
      </c>
      <c r="L3970" t="s">
        <v>87</v>
      </c>
      <c r="M3970" t="s">
        <v>88</v>
      </c>
      <c r="N3970">
        <v>0</v>
      </c>
      <c r="O3970">
        <v>1</v>
      </c>
      <c r="P3970" t="s">
        <v>32</v>
      </c>
    </row>
    <row r="3971" spans="1:16" x14ac:dyDescent="0.3">
      <c r="A3971">
        <v>567901</v>
      </c>
      <c r="B3971">
        <v>22988</v>
      </c>
      <c r="C3971" t="s">
        <v>1422</v>
      </c>
      <c r="D3971">
        <v>1</v>
      </c>
      <c r="E3971" s="2">
        <v>40808.686111111107</v>
      </c>
      <c r="F3971" s="3">
        <v>2.46</v>
      </c>
      <c r="H3971" t="s">
        <v>17</v>
      </c>
      <c r="I3971" s="3">
        <v>2.46</v>
      </c>
      <c r="J3971">
        <v>2011</v>
      </c>
      <c r="K3971">
        <v>9</v>
      </c>
      <c r="L3971" t="s">
        <v>90</v>
      </c>
      <c r="M3971" t="s">
        <v>91</v>
      </c>
      <c r="N3971">
        <v>0</v>
      </c>
      <c r="O3971">
        <v>1</v>
      </c>
      <c r="P3971" t="s">
        <v>20</v>
      </c>
    </row>
    <row r="3972" spans="1:16" x14ac:dyDescent="0.3">
      <c r="A3972">
        <v>536865</v>
      </c>
      <c r="B3972">
        <v>22813</v>
      </c>
      <c r="C3972" t="s">
        <v>1535</v>
      </c>
      <c r="D3972">
        <v>1</v>
      </c>
      <c r="E3972" s="2">
        <v>40515.477777777778</v>
      </c>
      <c r="F3972" s="3">
        <v>4.21</v>
      </c>
      <c r="H3972" t="s">
        <v>17</v>
      </c>
      <c r="I3972" s="3">
        <v>4.21</v>
      </c>
      <c r="J3972">
        <v>2010</v>
      </c>
      <c r="K3972">
        <v>12</v>
      </c>
      <c r="L3972" t="s">
        <v>26</v>
      </c>
      <c r="M3972" t="s">
        <v>27</v>
      </c>
      <c r="N3972">
        <v>0</v>
      </c>
      <c r="O3972">
        <v>1</v>
      </c>
      <c r="P3972" t="s">
        <v>20</v>
      </c>
    </row>
    <row r="3973" spans="1:16" x14ac:dyDescent="0.3">
      <c r="A3973">
        <v>580290</v>
      </c>
      <c r="B3973">
        <v>21125</v>
      </c>
      <c r="C3973" t="s">
        <v>2073</v>
      </c>
      <c r="D3973">
        <v>1</v>
      </c>
      <c r="E3973" s="2">
        <v>40879.565972222219</v>
      </c>
      <c r="F3973" s="3">
        <v>1.25</v>
      </c>
      <c r="G3973">
        <v>17221</v>
      </c>
      <c r="H3973" t="s">
        <v>17</v>
      </c>
      <c r="I3973" s="3">
        <v>1.25</v>
      </c>
      <c r="J3973">
        <v>2011</v>
      </c>
      <c r="K3973">
        <v>12</v>
      </c>
      <c r="L3973" t="s">
        <v>26</v>
      </c>
      <c r="M3973" t="s">
        <v>39</v>
      </c>
      <c r="N3973">
        <v>0</v>
      </c>
      <c r="O3973">
        <v>1</v>
      </c>
      <c r="P3973" t="s">
        <v>32</v>
      </c>
    </row>
    <row r="3974" spans="1:16" x14ac:dyDescent="0.3">
      <c r="A3974">
        <v>554542</v>
      </c>
      <c r="B3974">
        <v>23082</v>
      </c>
      <c r="C3974" t="s">
        <v>767</v>
      </c>
      <c r="D3974">
        <v>6</v>
      </c>
      <c r="E3974" s="2">
        <v>40688.355555555558</v>
      </c>
      <c r="F3974" s="3">
        <v>3.75</v>
      </c>
      <c r="G3974">
        <v>15194</v>
      </c>
      <c r="H3974" t="s">
        <v>17</v>
      </c>
      <c r="I3974" s="3">
        <v>22.5</v>
      </c>
      <c r="J3974">
        <v>2011</v>
      </c>
      <c r="K3974">
        <v>5</v>
      </c>
      <c r="L3974" t="s">
        <v>18</v>
      </c>
      <c r="M3974" t="s">
        <v>19</v>
      </c>
      <c r="N3974">
        <v>0</v>
      </c>
      <c r="O3974">
        <v>1</v>
      </c>
      <c r="P3974" t="s">
        <v>32</v>
      </c>
    </row>
    <row r="3975" spans="1:16" x14ac:dyDescent="0.3">
      <c r="A3975">
        <v>566736</v>
      </c>
      <c r="B3975">
        <v>22908</v>
      </c>
      <c r="C3975" t="s">
        <v>521</v>
      </c>
      <c r="D3975">
        <v>24</v>
      </c>
      <c r="E3975" s="2">
        <v>40800.59652777778</v>
      </c>
      <c r="F3975" s="3">
        <v>0.85</v>
      </c>
      <c r="G3975">
        <v>12726</v>
      </c>
      <c r="H3975" t="s">
        <v>213</v>
      </c>
      <c r="I3975" s="3">
        <v>20.399999999999999</v>
      </c>
      <c r="J3975">
        <v>2011</v>
      </c>
      <c r="K3975">
        <v>9</v>
      </c>
      <c r="L3975" t="s">
        <v>90</v>
      </c>
      <c r="M3975" t="s">
        <v>91</v>
      </c>
      <c r="N3975">
        <v>0</v>
      </c>
      <c r="O3975">
        <v>1</v>
      </c>
      <c r="P3975" t="s">
        <v>32</v>
      </c>
    </row>
    <row r="3976" spans="1:16" x14ac:dyDescent="0.3">
      <c r="A3976">
        <v>575477</v>
      </c>
      <c r="B3976">
        <v>22441</v>
      </c>
      <c r="C3976" t="s">
        <v>175</v>
      </c>
      <c r="D3976">
        <v>1</v>
      </c>
      <c r="E3976" s="2">
        <v>40856.676388888889</v>
      </c>
      <c r="F3976" s="3">
        <v>4.13</v>
      </c>
      <c r="H3976" t="s">
        <v>17</v>
      </c>
      <c r="I3976" s="3">
        <v>4.13</v>
      </c>
      <c r="J3976">
        <v>2011</v>
      </c>
      <c r="K3976">
        <v>11</v>
      </c>
      <c r="L3976" t="s">
        <v>22</v>
      </c>
      <c r="M3976" t="s">
        <v>23</v>
      </c>
      <c r="N3976">
        <v>0</v>
      </c>
      <c r="O3976">
        <v>1</v>
      </c>
      <c r="P3976" t="s">
        <v>20</v>
      </c>
    </row>
    <row r="3977" spans="1:16" x14ac:dyDescent="0.3">
      <c r="A3977">
        <v>560942</v>
      </c>
      <c r="B3977">
        <v>20725</v>
      </c>
      <c r="C3977" t="s">
        <v>86</v>
      </c>
      <c r="D3977">
        <v>2</v>
      </c>
      <c r="E3977" s="2">
        <v>40746.479861111111</v>
      </c>
      <c r="F3977" s="3">
        <v>1.65</v>
      </c>
      <c r="G3977">
        <v>15005</v>
      </c>
      <c r="H3977" t="s">
        <v>17</v>
      </c>
      <c r="I3977" s="3">
        <v>3.3</v>
      </c>
      <c r="J3977">
        <v>2011</v>
      </c>
      <c r="K3977">
        <v>7</v>
      </c>
      <c r="L3977" t="s">
        <v>59</v>
      </c>
      <c r="M3977" t="s">
        <v>60</v>
      </c>
      <c r="N3977">
        <v>0</v>
      </c>
      <c r="O3977">
        <v>1</v>
      </c>
      <c r="P3977" t="s">
        <v>32</v>
      </c>
    </row>
    <row r="3978" spans="1:16" x14ac:dyDescent="0.3">
      <c r="A3978">
        <v>565067</v>
      </c>
      <c r="B3978">
        <v>22421</v>
      </c>
      <c r="C3978" t="s">
        <v>879</v>
      </c>
      <c r="D3978">
        <v>5</v>
      </c>
      <c r="E3978" s="2">
        <v>40786.719444444447</v>
      </c>
      <c r="F3978" s="3">
        <v>0.42</v>
      </c>
      <c r="G3978">
        <v>15856</v>
      </c>
      <c r="H3978" t="s">
        <v>17</v>
      </c>
      <c r="I3978" s="3">
        <v>2.1</v>
      </c>
      <c r="J3978">
        <v>2011</v>
      </c>
      <c r="K3978">
        <v>8</v>
      </c>
      <c r="L3978" t="s">
        <v>87</v>
      </c>
      <c r="M3978" t="s">
        <v>88</v>
      </c>
      <c r="N3978">
        <v>0</v>
      </c>
      <c r="O3978">
        <v>1</v>
      </c>
      <c r="P3978" t="s">
        <v>32</v>
      </c>
    </row>
    <row r="3979" spans="1:16" x14ac:dyDescent="0.3">
      <c r="A3979">
        <v>568721</v>
      </c>
      <c r="B3979">
        <v>22794</v>
      </c>
      <c r="C3979" t="s">
        <v>1923</v>
      </c>
      <c r="D3979">
        <v>1</v>
      </c>
      <c r="E3979" s="2">
        <v>40814.683333333327</v>
      </c>
      <c r="F3979" s="3">
        <v>15.79</v>
      </c>
      <c r="H3979" t="s">
        <v>17</v>
      </c>
      <c r="I3979" s="3">
        <v>15.79</v>
      </c>
      <c r="J3979">
        <v>2011</v>
      </c>
      <c r="K3979">
        <v>9</v>
      </c>
      <c r="L3979" t="s">
        <v>90</v>
      </c>
      <c r="M3979" t="s">
        <v>91</v>
      </c>
      <c r="N3979">
        <v>0</v>
      </c>
      <c r="O3979">
        <v>1</v>
      </c>
      <c r="P3979" t="s">
        <v>20</v>
      </c>
    </row>
    <row r="3980" spans="1:16" x14ac:dyDescent="0.3">
      <c r="A3980">
        <v>552278</v>
      </c>
      <c r="B3980">
        <v>85062</v>
      </c>
      <c r="C3980" t="s">
        <v>1997</v>
      </c>
      <c r="D3980">
        <v>6</v>
      </c>
      <c r="E3980" s="2">
        <v>40671.525000000001</v>
      </c>
      <c r="F3980" s="3">
        <v>1.65</v>
      </c>
      <c r="G3980">
        <v>15059</v>
      </c>
      <c r="H3980" t="s">
        <v>17</v>
      </c>
      <c r="I3980" s="3">
        <v>9.8999999999999986</v>
      </c>
      <c r="J3980">
        <v>2011</v>
      </c>
      <c r="K3980">
        <v>5</v>
      </c>
      <c r="L3980" t="s">
        <v>18</v>
      </c>
      <c r="M3980" t="s">
        <v>19</v>
      </c>
      <c r="N3980">
        <v>0</v>
      </c>
      <c r="O3980">
        <v>1</v>
      </c>
      <c r="P3980" t="s">
        <v>32</v>
      </c>
    </row>
    <row r="3981" spans="1:16" x14ac:dyDescent="0.3">
      <c r="A3981">
        <v>575889</v>
      </c>
      <c r="B3981">
        <v>21034</v>
      </c>
      <c r="C3981" t="s">
        <v>576</v>
      </c>
      <c r="D3981">
        <v>1</v>
      </c>
      <c r="E3981" s="2">
        <v>40858.589583333327</v>
      </c>
      <c r="F3981" s="3">
        <v>0.95</v>
      </c>
      <c r="G3981">
        <v>16433</v>
      </c>
      <c r="H3981" t="s">
        <v>17</v>
      </c>
      <c r="I3981" s="3">
        <v>0.95</v>
      </c>
      <c r="J3981">
        <v>2011</v>
      </c>
      <c r="K3981">
        <v>11</v>
      </c>
      <c r="L3981" t="s">
        <v>22</v>
      </c>
      <c r="M3981" t="s">
        <v>23</v>
      </c>
      <c r="N3981">
        <v>0</v>
      </c>
      <c r="O3981">
        <v>1</v>
      </c>
      <c r="P3981" t="s">
        <v>32</v>
      </c>
    </row>
    <row r="3982" spans="1:16" x14ac:dyDescent="0.3">
      <c r="A3982">
        <v>574249</v>
      </c>
      <c r="B3982">
        <v>22385</v>
      </c>
      <c r="C3982" t="s">
        <v>1012</v>
      </c>
      <c r="D3982">
        <v>3</v>
      </c>
      <c r="E3982" s="2">
        <v>40850.542361111111</v>
      </c>
      <c r="F3982" s="3">
        <v>2.08</v>
      </c>
      <c r="G3982">
        <v>16347</v>
      </c>
      <c r="H3982" t="s">
        <v>17</v>
      </c>
      <c r="I3982" s="3">
        <v>6.24</v>
      </c>
      <c r="J3982">
        <v>2011</v>
      </c>
      <c r="K3982">
        <v>11</v>
      </c>
      <c r="L3982" t="s">
        <v>22</v>
      </c>
      <c r="M3982" t="s">
        <v>23</v>
      </c>
      <c r="N3982">
        <v>0</v>
      </c>
      <c r="O3982">
        <v>1</v>
      </c>
      <c r="P3982" t="s">
        <v>32</v>
      </c>
    </row>
    <row r="3983" spans="1:16" x14ac:dyDescent="0.3">
      <c r="A3983">
        <v>554103</v>
      </c>
      <c r="B3983">
        <v>22564</v>
      </c>
      <c r="C3983" t="s">
        <v>2074</v>
      </c>
      <c r="D3983">
        <v>1</v>
      </c>
      <c r="E3983" s="2">
        <v>40685.57708333333</v>
      </c>
      <c r="F3983" s="3">
        <v>1.25</v>
      </c>
      <c r="G3983">
        <v>15555</v>
      </c>
      <c r="H3983" t="s">
        <v>17</v>
      </c>
      <c r="I3983" s="3">
        <v>1.25</v>
      </c>
      <c r="J3983">
        <v>2011</v>
      </c>
      <c r="K3983">
        <v>5</v>
      </c>
      <c r="L3983" t="s">
        <v>18</v>
      </c>
      <c r="M3983" t="s">
        <v>19</v>
      </c>
      <c r="N3983">
        <v>0</v>
      </c>
      <c r="O3983">
        <v>1</v>
      </c>
      <c r="P3983" t="s">
        <v>32</v>
      </c>
    </row>
    <row r="3984" spans="1:16" x14ac:dyDescent="0.3">
      <c r="A3984">
        <v>570680</v>
      </c>
      <c r="B3984">
        <v>23288</v>
      </c>
      <c r="C3984" t="s">
        <v>1575</v>
      </c>
      <c r="D3984">
        <v>4</v>
      </c>
      <c r="E3984" s="2">
        <v>40827.65</v>
      </c>
      <c r="F3984" s="3">
        <v>0.85</v>
      </c>
      <c r="G3984">
        <v>13969</v>
      </c>
      <c r="H3984" t="s">
        <v>17</v>
      </c>
      <c r="I3984" s="3">
        <v>3.4</v>
      </c>
      <c r="J3984">
        <v>2011</v>
      </c>
      <c r="K3984">
        <v>10</v>
      </c>
      <c r="L3984" t="s">
        <v>42</v>
      </c>
      <c r="M3984" t="s">
        <v>43</v>
      </c>
      <c r="N3984">
        <v>0</v>
      </c>
      <c r="O3984">
        <v>1</v>
      </c>
      <c r="P3984" t="s">
        <v>32</v>
      </c>
    </row>
    <row r="3985" spans="1:16" x14ac:dyDescent="0.3">
      <c r="A3985">
        <v>552232</v>
      </c>
      <c r="B3985">
        <v>84692</v>
      </c>
      <c r="C3985" t="s">
        <v>1558</v>
      </c>
      <c r="D3985">
        <v>2</v>
      </c>
      <c r="E3985" s="2">
        <v>40669.662499999999</v>
      </c>
      <c r="F3985" s="3">
        <v>0.83</v>
      </c>
      <c r="H3985" t="s">
        <v>17</v>
      </c>
      <c r="I3985" s="3">
        <v>1.66</v>
      </c>
      <c r="J3985">
        <v>2011</v>
      </c>
      <c r="K3985">
        <v>5</v>
      </c>
      <c r="L3985" t="s">
        <v>18</v>
      </c>
      <c r="M3985" t="s">
        <v>19</v>
      </c>
      <c r="N3985">
        <v>0</v>
      </c>
      <c r="O3985">
        <v>1</v>
      </c>
      <c r="P3985" t="s">
        <v>20</v>
      </c>
    </row>
    <row r="3986" spans="1:16" x14ac:dyDescent="0.3">
      <c r="A3986">
        <v>539437</v>
      </c>
      <c r="B3986">
        <v>21065</v>
      </c>
      <c r="C3986" t="s">
        <v>2075</v>
      </c>
      <c r="D3986">
        <v>1</v>
      </c>
      <c r="E3986" s="2">
        <v>40529.620833333327</v>
      </c>
      <c r="F3986" s="3">
        <v>11.87</v>
      </c>
      <c r="H3986" t="s">
        <v>17</v>
      </c>
      <c r="I3986" s="3">
        <v>11.87</v>
      </c>
      <c r="J3986">
        <v>2010</v>
      </c>
      <c r="K3986">
        <v>12</v>
      </c>
      <c r="L3986" t="s">
        <v>26</v>
      </c>
      <c r="M3986" t="s">
        <v>27</v>
      </c>
      <c r="N3986">
        <v>0</v>
      </c>
      <c r="O3986">
        <v>1</v>
      </c>
      <c r="P3986" t="s">
        <v>20</v>
      </c>
    </row>
    <row r="3987" spans="1:16" x14ac:dyDescent="0.3">
      <c r="A3987">
        <v>549571</v>
      </c>
      <c r="B3987">
        <v>20750</v>
      </c>
      <c r="C3987" t="s">
        <v>567</v>
      </c>
      <c r="D3987">
        <v>2</v>
      </c>
      <c r="E3987" s="2">
        <v>40643.642361111109</v>
      </c>
      <c r="F3987" s="3">
        <v>7.95</v>
      </c>
      <c r="G3987">
        <v>15655</v>
      </c>
      <c r="H3987" t="s">
        <v>17</v>
      </c>
      <c r="I3987" s="3">
        <v>15.9</v>
      </c>
      <c r="J3987">
        <v>2011</v>
      </c>
      <c r="K3987">
        <v>4</v>
      </c>
      <c r="L3987" t="s">
        <v>66</v>
      </c>
      <c r="M3987" t="s">
        <v>67</v>
      </c>
      <c r="N3987">
        <v>0</v>
      </c>
      <c r="O3987">
        <v>1</v>
      </c>
      <c r="P3987" t="s">
        <v>32</v>
      </c>
    </row>
    <row r="3988" spans="1:16" x14ac:dyDescent="0.3">
      <c r="A3988">
        <v>573096</v>
      </c>
      <c r="B3988">
        <v>22965</v>
      </c>
      <c r="C3988" t="s">
        <v>70</v>
      </c>
      <c r="D3988">
        <v>6</v>
      </c>
      <c r="E3988" s="2">
        <v>40843.611111111109</v>
      </c>
      <c r="F3988" s="3">
        <v>2.1</v>
      </c>
      <c r="G3988">
        <v>14004</v>
      </c>
      <c r="H3988" t="s">
        <v>17</v>
      </c>
      <c r="I3988" s="3">
        <v>12.6</v>
      </c>
      <c r="J3988">
        <v>2011</v>
      </c>
      <c r="K3988">
        <v>10</v>
      </c>
      <c r="L3988" t="s">
        <v>42</v>
      </c>
      <c r="M3988" t="s">
        <v>43</v>
      </c>
      <c r="N3988">
        <v>0</v>
      </c>
      <c r="O3988">
        <v>1</v>
      </c>
      <c r="P3988" t="s">
        <v>32</v>
      </c>
    </row>
    <row r="3989" spans="1:16" x14ac:dyDescent="0.3">
      <c r="A3989">
        <v>562035</v>
      </c>
      <c r="B3989" t="s">
        <v>752</v>
      </c>
      <c r="C3989" t="s">
        <v>753</v>
      </c>
      <c r="D3989">
        <v>24</v>
      </c>
      <c r="E3989" s="2">
        <v>40757.395138888889</v>
      </c>
      <c r="F3989" s="3">
        <v>0.39</v>
      </c>
      <c r="G3989">
        <v>12627</v>
      </c>
      <c r="H3989" t="s">
        <v>74</v>
      </c>
      <c r="I3989" s="3">
        <v>9.36</v>
      </c>
      <c r="J3989">
        <v>2011</v>
      </c>
      <c r="K3989">
        <v>8</v>
      </c>
      <c r="L3989" t="s">
        <v>87</v>
      </c>
      <c r="M3989" t="s">
        <v>88</v>
      </c>
      <c r="N3989">
        <v>0</v>
      </c>
      <c r="O3989">
        <v>1</v>
      </c>
      <c r="P3989" t="s">
        <v>32</v>
      </c>
    </row>
    <row r="3990" spans="1:16" x14ac:dyDescent="0.3">
      <c r="A3990">
        <v>577297</v>
      </c>
      <c r="B3990">
        <v>23188</v>
      </c>
      <c r="C3990" t="s">
        <v>2076</v>
      </c>
      <c r="D3990">
        <v>2</v>
      </c>
      <c r="E3990" s="2">
        <v>40865.533333333333</v>
      </c>
      <c r="F3990" s="3">
        <v>1.65</v>
      </c>
      <c r="G3990">
        <v>14593</v>
      </c>
      <c r="H3990" t="s">
        <v>17</v>
      </c>
      <c r="I3990" s="3">
        <v>3.3</v>
      </c>
      <c r="J3990">
        <v>2011</v>
      </c>
      <c r="K3990">
        <v>11</v>
      </c>
      <c r="L3990" t="s">
        <v>22</v>
      </c>
      <c r="M3990" t="s">
        <v>23</v>
      </c>
      <c r="N3990">
        <v>0</v>
      </c>
      <c r="O3990">
        <v>1</v>
      </c>
      <c r="P3990" t="s">
        <v>32</v>
      </c>
    </row>
    <row r="3991" spans="1:16" x14ac:dyDescent="0.3">
      <c r="A3991">
        <v>560926</v>
      </c>
      <c r="B3991">
        <v>20772</v>
      </c>
      <c r="C3991" t="s">
        <v>2077</v>
      </c>
      <c r="D3991">
        <v>1</v>
      </c>
      <c r="E3991" s="2">
        <v>40746.388888888891</v>
      </c>
      <c r="F3991" s="3">
        <v>2.46</v>
      </c>
      <c r="H3991" t="s">
        <v>17</v>
      </c>
      <c r="I3991" s="3">
        <v>2.46</v>
      </c>
      <c r="J3991">
        <v>2011</v>
      </c>
      <c r="K3991">
        <v>7</v>
      </c>
      <c r="L3991" t="s">
        <v>59</v>
      </c>
      <c r="M3991" t="s">
        <v>60</v>
      </c>
      <c r="N3991">
        <v>0</v>
      </c>
      <c r="O3991">
        <v>1</v>
      </c>
      <c r="P3991" t="s">
        <v>20</v>
      </c>
    </row>
    <row r="3992" spans="1:16" x14ac:dyDescent="0.3">
      <c r="A3992">
        <v>567085</v>
      </c>
      <c r="B3992">
        <v>21993</v>
      </c>
      <c r="C3992" t="s">
        <v>368</v>
      </c>
      <c r="D3992">
        <v>12</v>
      </c>
      <c r="E3992" s="2">
        <v>40802.526388888888</v>
      </c>
      <c r="F3992" s="3">
        <v>1.25</v>
      </c>
      <c r="G3992">
        <v>12434</v>
      </c>
      <c r="H3992" t="s">
        <v>327</v>
      </c>
      <c r="I3992" s="3">
        <v>15</v>
      </c>
      <c r="J3992">
        <v>2011</v>
      </c>
      <c r="K3992">
        <v>9</v>
      </c>
      <c r="L3992" t="s">
        <v>90</v>
      </c>
      <c r="M3992" t="s">
        <v>91</v>
      </c>
      <c r="N3992">
        <v>0</v>
      </c>
      <c r="O3992">
        <v>1</v>
      </c>
      <c r="P3992" t="s">
        <v>32</v>
      </c>
    </row>
    <row r="3993" spans="1:16" x14ac:dyDescent="0.3">
      <c r="A3993">
        <v>575490</v>
      </c>
      <c r="B3993">
        <v>22841</v>
      </c>
      <c r="C3993" t="s">
        <v>2078</v>
      </c>
      <c r="D3993">
        <v>2</v>
      </c>
      <c r="E3993" s="2">
        <v>40856.738888888889</v>
      </c>
      <c r="F3993" s="3">
        <v>7.95</v>
      </c>
      <c r="G3993">
        <v>15031</v>
      </c>
      <c r="H3993" t="s">
        <v>17</v>
      </c>
      <c r="I3993" s="3">
        <v>15.9</v>
      </c>
      <c r="J3993">
        <v>2011</v>
      </c>
      <c r="K3993">
        <v>11</v>
      </c>
      <c r="L3993" t="s">
        <v>22</v>
      </c>
      <c r="M3993" t="s">
        <v>23</v>
      </c>
      <c r="N3993">
        <v>0</v>
      </c>
      <c r="O3993">
        <v>1</v>
      </c>
      <c r="P3993" t="s">
        <v>32</v>
      </c>
    </row>
    <row r="3994" spans="1:16" x14ac:dyDescent="0.3">
      <c r="A3994">
        <v>578793</v>
      </c>
      <c r="B3994">
        <v>21175</v>
      </c>
      <c r="C3994" t="s">
        <v>280</v>
      </c>
      <c r="D3994">
        <v>12</v>
      </c>
      <c r="E3994" s="2">
        <v>40872.51458333333</v>
      </c>
      <c r="F3994" s="3">
        <v>2.5499999999999998</v>
      </c>
      <c r="G3994">
        <v>16210</v>
      </c>
      <c r="H3994" t="s">
        <v>17</v>
      </c>
      <c r="I3994" s="3">
        <v>30.6</v>
      </c>
      <c r="J3994">
        <v>2011</v>
      </c>
      <c r="K3994">
        <v>11</v>
      </c>
      <c r="L3994" t="s">
        <v>22</v>
      </c>
      <c r="M3994" t="s">
        <v>23</v>
      </c>
      <c r="N3994">
        <v>0</v>
      </c>
      <c r="O3994">
        <v>1</v>
      </c>
      <c r="P3994" t="s">
        <v>32</v>
      </c>
    </row>
    <row r="3995" spans="1:16" x14ac:dyDescent="0.3">
      <c r="A3995">
        <v>550287</v>
      </c>
      <c r="B3995">
        <v>84946</v>
      </c>
      <c r="C3995" t="s">
        <v>36</v>
      </c>
      <c r="D3995">
        <v>12</v>
      </c>
      <c r="E3995" s="2">
        <v>40648.59375</v>
      </c>
      <c r="F3995" s="3">
        <v>1.25</v>
      </c>
      <c r="G3995">
        <v>14211</v>
      </c>
      <c r="H3995" t="s">
        <v>17</v>
      </c>
      <c r="I3995" s="3">
        <v>15</v>
      </c>
      <c r="J3995">
        <v>2011</v>
      </c>
      <c r="K3995">
        <v>4</v>
      </c>
      <c r="L3995" t="s">
        <v>66</v>
      </c>
      <c r="M3995" t="s">
        <v>67</v>
      </c>
      <c r="N3995">
        <v>0</v>
      </c>
      <c r="O3995">
        <v>1</v>
      </c>
      <c r="P3995" t="s">
        <v>32</v>
      </c>
    </row>
    <row r="3996" spans="1:16" x14ac:dyDescent="0.3">
      <c r="A3996">
        <v>555937</v>
      </c>
      <c r="B3996">
        <v>21946</v>
      </c>
      <c r="C3996" t="s">
        <v>2079</v>
      </c>
      <c r="D3996">
        <v>12</v>
      </c>
      <c r="E3996" s="2">
        <v>40702.402083333327</v>
      </c>
      <c r="F3996" s="3">
        <v>0.85</v>
      </c>
      <c r="G3996">
        <v>12683</v>
      </c>
      <c r="H3996" t="s">
        <v>213</v>
      </c>
      <c r="I3996" s="3">
        <v>10.199999999999999</v>
      </c>
      <c r="J3996">
        <v>2011</v>
      </c>
      <c r="K3996">
        <v>6</v>
      </c>
      <c r="L3996" t="s">
        <v>34</v>
      </c>
      <c r="M3996" t="s">
        <v>35</v>
      </c>
      <c r="N3996">
        <v>0</v>
      </c>
      <c r="O3996">
        <v>1</v>
      </c>
      <c r="P3996" t="s">
        <v>32</v>
      </c>
    </row>
    <row r="3997" spans="1:16" x14ac:dyDescent="0.3">
      <c r="A3997">
        <v>569231</v>
      </c>
      <c r="B3997">
        <v>22487</v>
      </c>
      <c r="C3997" t="s">
        <v>1125</v>
      </c>
      <c r="D3997">
        <v>1</v>
      </c>
      <c r="E3997" s="2">
        <v>40818.637499999997</v>
      </c>
      <c r="F3997" s="3">
        <v>9.9499999999999993</v>
      </c>
      <c r="G3997">
        <v>13379</v>
      </c>
      <c r="H3997" t="s">
        <v>17</v>
      </c>
      <c r="I3997" s="3">
        <v>9.9499999999999993</v>
      </c>
      <c r="J3997">
        <v>2011</v>
      </c>
      <c r="K3997">
        <v>10</v>
      </c>
      <c r="L3997" t="s">
        <v>42</v>
      </c>
      <c r="M3997" t="s">
        <v>43</v>
      </c>
      <c r="N3997">
        <v>0</v>
      </c>
      <c r="O3997">
        <v>1</v>
      </c>
      <c r="P3997" t="s">
        <v>32</v>
      </c>
    </row>
    <row r="3998" spans="1:16" x14ac:dyDescent="0.3">
      <c r="A3998">
        <v>537396</v>
      </c>
      <c r="B3998">
        <v>20772</v>
      </c>
      <c r="C3998" t="s">
        <v>2077</v>
      </c>
      <c r="D3998">
        <v>1</v>
      </c>
      <c r="E3998" s="2">
        <v>40518.588888888888</v>
      </c>
      <c r="F3998" s="3">
        <v>2.5499999999999998</v>
      </c>
      <c r="G3998">
        <v>17223</v>
      </c>
      <c r="H3998" t="s">
        <v>17</v>
      </c>
      <c r="I3998" s="3">
        <v>2.5499999999999998</v>
      </c>
      <c r="J3998">
        <v>2010</v>
      </c>
      <c r="K3998">
        <v>12</v>
      </c>
      <c r="L3998" t="s">
        <v>26</v>
      </c>
      <c r="M3998" t="s">
        <v>27</v>
      </c>
      <c r="N3998">
        <v>0</v>
      </c>
      <c r="O3998">
        <v>1</v>
      </c>
      <c r="P3998" t="s">
        <v>32</v>
      </c>
    </row>
    <row r="3999" spans="1:16" x14ac:dyDescent="0.3">
      <c r="A3999">
        <v>559691</v>
      </c>
      <c r="B3999">
        <v>22089</v>
      </c>
      <c r="C3999" t="s">
        <v>1284</v>
      </c>
      <c r="D3999">
        <v>12</v>
      </c>
      <c r="E3999" s="2">
        <v>40735.661111111112</v>
      </c>
      <c r="F3999" s="3">
        <v>2.95</v>
      </c>
      <c r="G3999">
        <v>13089</v>
      </c>
      <c r="H3999" t="s">
        <v>17</v>
      </c>
      <c r="I3999" s="3">
        <v>35.400000000000013</v>
      </c>
      <c r="J3999">
        <v>2011</v>
      </c>
      <c r="K3999">
        <v>7</v>
      </c>
      <c r="L3999" t="s">
        <v>59</v>
      </c>
      <c r="M3999" t="s">
        <v>60</v>
      </c>
      <c r="N3999">
        <v>0</v>
      </c>
      <c r="O3999">
        <v>1</v>
      </c>
      <c r="P3999" t="s">
        <v>32</v>
      </c>
    </row>
    <row r="4000" spans="1:16" x14ac:dyDescent="0.3">
      <c r="A4000">
        <v>576855</v>
      </c>
      <c r="B4000">
        <v>47566</v>
      </c>
      <c r="C4000" t="s">
        <v>266</v>
      </c>
      <c r="D4000">
        <v>1</v>
      </c>
      <c r="E4000" s="2">
        <v>40863.660416666673</v>
      </c>
      <c r="F4000" s="3">
        <v>4.95</v>
      </c>
      <c r="G4000">
        <v>17757</v>
      </c>
      <c r="H4000" t="s">
        <v>17</v>
      </c>
      <c r="I4000" s="3">
        <v>4.95</v>
      </c>
      <c r="J4000">
        <v>2011</v>
      </c>
      <c r="K4000">
        <v>11</v>
      </c>
      <c r="L4000" t="s">
        <v>22</v>
      </c>
      <c r="M4000" t="s">
        <v>23</v>
      </c>
      <c r="N4000">
        <v>0</v>
      </c>
      <c r="O4000">
        <v>1</v>
      </c>
      <c r="P4000" t="s">
        <v>32</v>
      </c>
    </row>
    <row r="4001" spans="1:16" x14ac:dyDescent="0.3">
      <c r="A4001">
        <v>562774</v>
      </c>
      <c r="B4001">
        <v>84375</v>
      </c>
      <c r="C4001" t="s">
        <v>1263</v>
      </c>
      <c r="D4001">
        <v>12</v>
      </c>
      <c r="E4001" s="2">
        <v>40764.513888888891</v>
      </c>
      <c r="F4001" s="3">
        <v>2.1</v>
      </c>
      <c r="G4001">
        <v>13500</v>
      </c>
      <c r="H4001" t="s">
        <v>17</v>
      </c>
      <c r="I4001" s="3">
        <v>25.2</v>
      </c>
      <c r="J4001">
        <v>2011</v>
      </c>
      <c r="K4001">
        <v>8</v>
      </c>
      <c r="L4001" t="s">
        <v>87</v>
      </c>
      <c r="M4001" t="s">
        <v>88</v>
      </c>
      <c r="N4001">
        <v>0</v>
      </c>
      <c r="O4001">
        <v>1</v>
      </c>
      <c r="P4001" t="s">
        <v>32</v>
      </c>
    </row>
    <row r="4002" spans="1:16" x14ac:dyDescent="0.3">
      <c r="A4002">
        <v>565541</v>
      </c>
      <c r="B4002">
        <v>21875</v>
      </c>
      <c r="C4002" t="s">
        <v>2080</v>
      </c>
      <c r="D4002">
        <v>6</v>
      </c>
      <c r="E4002" s="2">
        <v>40791.5</v>
      </c>
      <c r="F4002" s="3">
        <v>1.25</v>
      </c>
      <c r="G4002">
        <v>14159</v>
      </c>
      <c r="H4002" t="s">
        <v>17</v>
      </c>
      <c r="I4002" s="3">
        <v>7.5</v>
      </c>
      <c r="J4002">
        <v>2011</v>
      </c>
      <c r="K4002">
        <v>9</v>
      </c>
      <c r="L4002" t="s">
        <v>90</v>
      </c>
      <c r="M4002" t="s">
        <v>91</v>
      </c>
      <c r="N4002">
        <v>0</v>
      </c>
      <c r="O4002">
        <v>1</v>
      </c>
      <c r="P4002" t="s">
        <v>32</v>
      </c>
    </row>
    <row r="4003" spans="1:16" x14ac:dyDescent="0.3">
      <c r="A4003">
        <v>570270</v>
      </c>
      <c r="B4003">
        <v>22423</v>
      </c>
      <c r="C4003" t="s">
        <v>445</v>
      </c>
      <c r="D4003">
        <v>6</v>
      </c>
      <c r="E4003" s="2">
        <v>40826.432638888888</v>
      </c>
      <c r="F4003" s="3">
        <v>12.75</v>
      </c>
      <c r="G4003">
        <v>15304</v>
      </c>
      <c r="H4003" t="s">
        <v>17</v>
      </c>
      <c r="I4003" s="3">
        <v>76.5</v>
      </c>
      <c r="J4003">
        <v>2011</v>
      </c>
      <c r="K4003">
        <v>10</v>
      </c>
      <c r="L4003" t="s">
        <v>42</v>
      </c>
      <c r="M4003" t="s">
        <v>43</v>
      </c>
      <c r="N4003">
        <v>0</v>
      </c>
      <c r="O4003">
        <v>1</v>
      </c>
      <c r="P4003" t="s">
        <v>32</v>
      </c>
    </row>
    <row r="4004" spans="1:16" x14ac:dyDescent="0.3">
      <c r="A4004">
        <v>561690</v>
      </c>
      <c r="B4004">
        <v>23270</v>
      </c>
      <c r="C4004" t="s">
        <v>1448</v>
      </c>
      <c r="D4004">
        <v>12</v>
      </c>
      <c r="E4004" s="2">
        <v>40753.382638888892</v>
      </c>
      <c r="F4004" s="3">
        <v>1.45</v>
      </c>
      <c r="G4004">
        <v>13875</v>
      </c>
      <c r="H4004" t="s">
        <v>17</v>
      </c>
      <c r="I4004" s="3">
        <v>17.399999999999999</v>
      </c>
      <c r="J4004">
        <v>2011</v>
      </c>
      <c r="K4004">
        <v>7</v>
      </c>
      <c r="L4004" t="s">
        <v>59</v>
      </c>
      <c r="M4004" t="s">
        <v>60</v>
      </c>
      <c r="N4004">
        <v>0</v>
      </c>
      <c r="O4004">
        <v>1</v>
      </c>
      <c r="P4004" t="s">
        <v>32</v>
      </c>
    </row>
    <row r="4005" spans="1:16" x14ac:dyDescent="0.3">
      <c r="A4005">
        <v>536759</v>
      </c>
      <c r="B4005">
        <v>79163</v>
      </c>
      <c r="C4005" t="s">
        <v>2081</v>
      </c>
      <c r="D4005">
        <v>12</v>
      </c>
      <c r="E4005" s="2">
        <v>40514.601388888892</v>
      </c>
      <c r="F4005" s="3">
        <v>1.65</v>
      </c>
      <c r="G4005">
        <v>16781</v>
      </c>
      <c r="H4005" t="s">
        <v>17</v>
      </c>
      <c r="I4005" s="3">
        <v>19.8</v>
      </c>
      <c r="J4005">
        <v>2010</v>
      </c>
      <c r="K4005">
        <v>12</v>
      </c>
      <c r="L4005" t="s">
        <v>26</v>
      </c>
      <c r="M4005" t="s">
        <v>27</v>
      </c>
      <c r="N4005">
        <v>0</v>
      </c>
      <c r="O4005">
        <v>1</v>
      </c>
      <c r="P4005" t="s">
        <v>32</v>
      </c>
    </row>
    <row r="4006" spans="1:16" x14ac:dyDescent="0.3">
      <c r="A4006">
        <v>566213</v>
      </c>
      <c r="B4006">
        <v>22980</v>
      </c>
      <c r="C4006" t="s">
        <v>1221</v>
      </c>
      <c r="D4006">
        <v>12</v>
      </c>
      <c r="E4006" s="2">
        <v>40795.631249999999</v>
      </c>
      <c r="F4006" s="3">
        <v>1.65</v>
      </c>
      <c r="G4006">
        <v>14895</v>
      </c>
      <c r="H4006" t="s">
        <v>17</v>
      </c>
      <c r="I4006" s="3">
        <v>19.8</v>
      </c>
      <c r="J4006">
        <v>2011</v>
      </c>
      <c r="K4006">
        <v>9</v>
      </c>
      <c r="L4006" t="s">
        <v>90</v>
      </c>
      <c r="M4006" t="s">
        <v>91</v>
      </c>
      <c r="N4006">
        <v>0</v>
      </c>
      <c r="O4006">
        <v>1</v>
      </c>
      <c r="P4006" t="s">
        <v>32</v>
      </c>
    </row>
    <row r="4007" spans="1:16" x14ac:dyDescent="0.3">
      <c r="A4007">
        <v>565840</v>
      </c>
      <c r="B4007">
        <v>20754</v>
      </c>
      <c r="C4007" t="s">
        <v>823</v>
      </c>
      <c r="D4007">
        <v>1</v>
      </c>
      <c r="E4007" s="2">
        <v>40793.501388888893</v>
      </c>
      <c r="F4007" s="3">
        <v>4.13</v>
      </c>
      <c r="H4007" t="s">
        <v>17</v>
      </c>
      <c r="I4007" s="3">
        <v>4.13</v>
      </c>
      <c r="J4007">
        <v>2011</v>
      </c>
      <c r="K4007">
        <v>9</v>
      </c>
      <c r="L4007" t="s">
        <v>90</v>
      </c>
      <c r="M4007" t="s">
        <v>91</v>
      </c>
      <c r="N4007">
        <v>0</v>
      </c>
      <c r="O4007">
        <v>1</v>
      </c>
      <c r="P4007" t="s">
        <v>20</v>
      </c>
    </row>
    <row r="4008" spans="1:16" x14ac:dyDescent="0.3">
      <c r="A4008">
        <v>576603</v>
      </c>
      <c r="B4008">
        <v>23344</v>
      </c>
      <c r="C4008" t="s">
        <v>41</v>
      </c>
      <c r="D4008">
        <v>10</v>
      </c>
      <c r="E4008" s="2">
        <v>40862.640277777777</v>
      </c>
      <c r="F4008" s="3">
        <v>2.08</v>
      </c>
      <c r="G4008">
        <v>14911</v>
      </c>
      <c r="H4008" t="s">
        <v>191</v>
      </c>
      <c r="I4008" s="3">
        <v>20.8</v>
      </c>
      <c r="J4008">
        <v>2011</v>
      </c>
      <c r="K4008">
        <v>11</v>
      </c>
      <c r="L4008" t="s">
        <v>22</v>
      </c>
      <c r="M4008" t="s">
        <v>23</v>
      </c>
      <c r="N4008">
        <v>0</v>
      </c>
      <c r="O4008">
        <v>1</v>
      </c>
      <c r="P4008" t="s">
        <v>32</v>
      </c>
    </row>
    <row r="4009" spans="1:16" x14ac:dyDescent="0.3">
      <c r="A4009">
        <v>567424</v>
      </c>
      <c r="B4009">
        <v>23318</v>
      </c>
      <c r="C4009" t="s">
        <v>161</v>
      </c>
      <c r="D4009">
        <v>2</v>
      </c>
      <c r="E4009" s="2">
        <v>40806.469444444447</v>
      </c>
      <c r="F4009" s="3">
        <v>2.4900000000000002</v>
      </c>
      <c r="G4009">
        <v>16369</v>
      </c>
      <c r="H4009" t="s">
        <v>17</v>
      </c>
      <c r="I4009" s="3">
        <v>4.9800000000000004</v>
      </c>
      <c r="J4009">
        <v>2011</v>
      </c>
      <c r="K4009">
        <v>9</v>
      </c>
      <c r="L4009" t="s">
        <v>90</v>
      </c>
      <c r="M4009" t="s">
        <v>91</v>
      </c>
      <c r="N4009">
        <v>0</v>
      </c>
      <c r="O4009">
        <v>1</v>
      </c>
      <c r="P4009" t="s">
        <v>32</v>
      </c>
    </row>
    <row r="4010" spans="1:16" x14ac:dyDescent="0.3">
      <c r="A4010">
        <v>568538</v>
      </c>
      <c r="B4010">
        <v>22629</v>
      </c>
      <c r="C4010" t="s">
        <v>359</v>
      </c>
      <c r="D4010">
        <v>64</v>
      </c>
      <c r="E4010" s="2">
        <v>40813.588194444441</v>
      </c>
      <c r="F4010" s="3">
        <v>1.65</v>
      </c>
      <c r="G4010">
        <v>15061</v>
      </c>
      <c r="H4010" t="s">
        <v>17</v>
      </c>
      <c r="I4010" s="3">
        <v>105.6</v>
      </c>
      <c r="J4010">
        <v>2011</v>
      </c>
      <c r="K4010">
        <v>9</v>
      </c>
      <c r="L4010" t="s">
        <v>90</v>
      </c>
      <c r="M4010" t="s">
        <v>91</v>
      </c>
      <c r="N4010">
        <v>0</v>
      </c>
      <c r="O4010">
        <v>1</v>
      </c>
      <c r="P4010" t="s">
        <v>32</v>
      </c>
    </row>
    <row r="4011" spans="1:16" x14ac:dyDescent="0.3">
      <c r="A4011">
        <v>570488</v>
      </c>
      <c r="B4011">
        <v>23192</v>
      </c>
      <c r="C4011" t="s">
        <v>2082</v>
      </c>
      <c r="D4011">
        <v>1</v>
      </c>
      <c r="E4011" s="2">
        <v>40826.716666666667</v>
      </c>
      <c r="F4011" s="3">
        <v>3.29</v>
      </c>
      <c r="G4011">
        <v>14096</v>
      </c>
      <c r="H4011" t="s">
        <v>17</v>
      </c>
      <c r="I4011" s="3">
        <v>3.29</v>
      </c>
      <c r="J4011">
        <v>2011</v>
      </c>
      <c r="K4011">
        <v>10</v>
      </c>
      <c r="L4011" t="s">
        <v>42</v>
      </c>
      <c r="M4011" t="s">
        <v>43</v>
      </c>
      <c r="N4011">
        <v>0</v>
      </c>
      <c r="O4011">
        <v>1</v>
      </c>
      <c r="P4011" t="s">
        <v>32</v>
      </c>
    </row>
    <row r="4012" spans="1:16" x14ac:dyDescent="0.3">
      <c r="A4012">
        <v>541516</v>
      </c>
      <c r="B4012">
        <v>84012</v>
      </c>
      <c r="C4012" t="s">
        <v>2035</v>
      </c>
      <c r="D4012">
        <v>2</v>
      </c>
      <c r="E4012" s="2">
        <v>40561.731944444437</v>
      </c>
      <c r="F4012" s="3">
        <v>1.63</v>
      </c>
      <c r="H4012" t="s">
        <v>17</v>
      </c>
      <c r="I4012" s="3">
        <v>3.26</v>
      </c>
      <c r="J4012">
        <v>2011</v>
      </c>
      <c r="K4012">
        <v>1</v>
      </c>
      <c r="L4012" t="s">
        <v>48</v>
      </c>
      <c r="M4012" t="s">
        <v>49</v>
      </c>
      <c r="N4012">
        <v>0</v>
      </c>
      <c r="O4012">
        <v>1</v>
      </c>
      <c r="P4012" t="s">
        <v>20</v>
      </c>
    </row>
    <row r="4013" spans="1:16" x14ac:dyDescent="0.3">
      <c r="A4013">
        <v>579145</v>
      </c>
      <c r="B4013">
        <v>21875</v>
      </c>
      <c r="C4013" t="s">
        <v>2080</v>
      </c>
      <c r="D4013">
        <v>36</v>
      </c>
      <c r="E4013" s="2">
        <v>40875.550694444442</v>
      </c>
      <c r="F4013" s="3">
        <v>1.06</v>
      </c>
      <c r="G4013">
        <v>14597</v>
      </c>
      <c r="H4013" t="s">
        <v>17</v>
      </c>
      <c r="I4013" s="3">
        <v>38.159999999999997</v>
      </c>
      <c r="J4013">
        <v>2011</v>
      </c>
      <c r="K4013">
        <v>11</v>
      </c>
      <c r="L4013" t="s">
        <v>22</v>
      </c>
      <c r="M4013" t="s">
        <v>23</v>
      </c>
      <c r="N4013">
        <v>0</v>
      </c>
      <c r="O4013">
        <v>1</v>
      </c>
      <c r="P4013" t="s">
        <v>32</v>
      </c>
    </row>
    <row r="4014" spans="1:16" x14ac:dyDescent="0.3">
      <c r="A4014">
        <v>575904</v>
      </c>
      <c r="B4014">
        <v>22974</v>
      </c>
      <c r="C4014" t="s">
        <v>354</v>
      </c>
      <c r="D4014">
        <v>2</v>
      </c>
      <c r="E4014" s="2">
        <v>40858.644444444442</v>
      </c>
      <c r="F4014" s="3">
        <v>1.65</v>
      </c>
      <c r="G4014">
        <v>18014</v>
      </c>
      <c r="H4014" t="s">
        <v>17</v>
      </c>
      <c r="I4014" s="3">
        <v>3.3</v>
      </c>
      <c r="J4014">
        <v>2011</v>
      </c>
      <c r="K4014">
        <v>11</v>
      </c>
      <c r="L4014" t="s">
        <v>22</v>
      </c>
      <c r="M4014" t="s">
        <v>23</v>
      </c>
      <c r="N4014">
        <v>0</v>
      </c>
      <c r="O4014">
        <v>1</v>
      </c>
      <c r="P4014" t="s">
        <v>32</v>
      </c>
    </row>
    <row r="4015" spans="1:16" x14ac:dyDescent="0.3">
      <c r="A4015">
        <v>552232</v>
      </c>
      <c r="B4015" t="s">
        <v>453</v>
      </c>
      <c r="C4015" t="s">
        <v>454</v>
      </c>
      <c r="D4015">
        <v>3</v>
      </c>
      <c r="E4015" s="2">
        <v>40669.662499999999</v>
      </c>
      <c r="F4015" s="3">
        <v>1.63</v>
      </c>
      <c r="H4015" t="s">
        <v>17</v>
      </c>
      <c r="I4015" s="3">
        <v>4.8899999999999997</v>
      </c>
      <c r="J4015">
        <v>2011</v>
      </c>
      <c r="K4015">
        <v>5</v>
      </c>
      <c r="L4015" t="s">
        <v>18</v>
      </c>
      <c r="M4015" t="s">
        <v>19</v>
      </c>
      <c r="N4015">
        <v>0</v>
      </c>
      <c r="O4015">
        <v>1</v>
      </c>
      <c r="P4015" t="s">
        <v>20</v>
      </c>
    </row>
    <row r="4016" spans="1:16" x14ac:dyDescent="0.3">
      <c r="A4016">
        <v>547005</v>
      </c>
      <c r="B4016">
        <v>21987</v>
      </c>
      <c r="C4016" t="s">
        <v>1178</v>
      </c>
      <c r="D4016">
        <v>12</v>
      </c>
      <c r="E4016" s="2">
        <v>40620.597222222219</v>
      </c>
      <c r="F4016" s="3">
        <v>0.65</v>
      </c>
      <c r="G4016">
        <v>12474</v>
      </c>
      <c r="H4016" t="s">
        <v>74</v>
      </c>
      <c r="I4016" s="3">
        <v>7.8000000000000007</v>
      </c>
      <c r="J4016">
        <v>2011</v>
      </c>
      <c r="K4016">
        <v>3</v>
      </c>
      <c r="L4016" t="s">
        <v>30</v>
      </c>
      <c r="M4016" t="s">
        <v>31</v>
      </c>
      <c r="N4016">
        <v>0</v>
      </c>
      <c r="O4016">
        <v>1</v>
      </c>
      <c r="P4016" t="s">
        <v>32</v>
      </c>
    </row>
    <row r="4017" spans="1:16" x14ac:dyDescent="0.3">
      <c r="A4017">
        <v>555109</v>
      </c>
      <c r="B4017">
        <v>22050</v>
      </c>
      <c r="C4017" t="s">
        <v>1979</v>
      </c>
      <c r="D4017">
        <v>25</v>
      </c>
      <c r="E4017" s="2">
        <v>40694.59652777778</v>
      </c>
      <c r="F4017" s="3">
        <v>0.42</v>
      </c>
      <c r="G4017">
        <v>16023</v>
      </c>
      <c r="H4017" t="s">
        <v>17</v>
      </c>
      <c r="I4017" s="3">
        <v>10.5</v>
      </c>
      <c r="J4017">
        <v>2011</v>
      </c>
      <c r="K4017">
        <v>5</v>
      </c>
      <c r="L4017" t="s">
        <v>18</v>
      </c>
      <c r="M4017" t="s">
        <v>19</v>
      </c>
      <c r="N4017">
        <v>0</v>
      </c>
      <c r="O4017">
        <v>1</v>
      </c>
      <c r="P4017" t="s">
        <v>32</v>
      </c>
    </row>
    <row r="4018" spans="1:16" x14ac:dyDescent="0.3">
      <c r="A4018" t="s">
        <v>2083</v>
      </c>
      <c r="B4018">
        <v>22109</v>
      </c>
      <c r="C4018" t="s">
        <v>1839</v>
      </c>
      <c r="D4018">
        <v>-4</v>
      </c>
      <c r="E4018" s="2">
        <v>40660.633333333331</v>
      </c>
      <c r="F4018" s="3">
        <v>3.75</v>
      </c>
      <c r="G4018">
        <v>15220</v>
      </c>
      <c r="H4018" t="s">
        <v>17</v>
      </c>
      <c r="I4018" s="3">
        <v>-15</v>
      </c>
      <c r="J4018">
        <v>2011</v>
      </c>
      <c r="K4018">
        <v>4</v>
      </c>
      <c r="L4018" t="s">
        <v>66</v>
      </c>
      <c r="M4018" t="s">
        <v>67</v>
      </c>
      <c r="N4018">
        <v>1</v>
      </c>
      <c r="O4018">
        <v>0</v>
      </c>
      <c r="P4018" t="s">
        <v>32</v>
      </c>
    </row>
    <row r="4019" spans="1:16" x14ac:dyDescent="0.3">
      <c r="A4019">
        <v>579167</v>
      </c>
      <c r="B4019">
        <v>23398</v>
      </c>
      <c r="C4019" t="s">
        <v>276</v>
      </c>
      <c r="D4019">
        <v>6</v>
      </c>
      <c r="E4019" s="2">
        <v>40875.587500000001</v>
      </c>
      <c r="F4019" s="3">
        <v>0.85</v>
      </c>
      <c r="G4019">
        <v>16800</v>
      </c>
      <c r="H4019" t="s">
        <v>17</v>
      </c>
      <c r="I4019" s="3">
        <v>5.0999999999999996</v>
      </c>
      <c r="J4019">
        <v>2011</v>
      </c>
      <c r="K4019">
        <v>11</v>
      </c>
      <c r="L4019" t="s">
        <v>22</v>
      </c>
      <c r="M4019" t="s">
        <v>23</v>
      </c>
      <c r="N4019">
        <v>0</v>
      </c>
      <c r="O4019">
        <v>1</v>
      </c>
      <c r="P4019" t="s">
        <v>32</v>
      </c>
    </row>
    <row r="4020" spans="1:16" x14ac:dyDescent="0.3">
      <c r="A4020">
        <v>560504</v>
      </c>
      <c r="B4020">
        <v>22954</v>
      </c>
      <c r="C4020" t="s">
        <v>2084</v>
      </c>
      <c r="D4020">
        <v>12</v>
      </c>
      <c r="E4020" s="2">
        <v>40743.490972222222</v>
      </c>
      <c r="F4020" s="3">
        <v>1.25</v>
      </c>
      <c r="G4020">
        <v>13081</v>
      </c>
      <c r="H4020" t="s">
        <v>17</v>
      </c>
      <c r="I4020" s="3">
        <v>15</v>
      </c>
      <c r="J4020">
        <v>2011</v>
      </c>
      <c r="K4020">
        <v>7</v>
      </c>
      <c r="L4020" t="s">
        <v>59</v>
      </c>
      <c r="M4020" t="s">
        <v>60</v>
      </c>
      <c r="N4020">
        <v>0</v>
      </c>
      <c r="O4020">
        <v>1</v>
      </c>
      <c r="P4020" t="s">
        <v>32</v>
      </c>
    </row>
    <row r="4021" spans="1:16" x14ac:dyDescent="0.3">
      <c r="A4021">
        <v>552958</v>
      </c>
      <c r="B4021">
        <v>21756</v>
      </c>
      <c r="C4021" t="s">
        <v>205</v>
      </c>
      <c r="D4021">
        <v>6</v>
      </c>
      <c r="E4021" s="2">
        <v>40675.53402777778</v>
      </c>
      <c r="F4021" s="3">
        <v>5.95</v>
      </c>
      <c r="G4021">
        <v>15498</v>
      </c>
      <c r="H4021" t="s">
        <v>17</v>
      </c>
      <c r="I4021" s="3">
        <v>35.700000000000003</v>
      </c>
      <c r="J4021">
        <v>2011</v>
      </c>
      <c r="K4021">
        <v>5</v>
      </c>
      <c r="L4021" t="s">
        <v>18</v>
      </c>
      <c r="M4021" t="s">
        <v>19</v>
      </c>
      <c r="N4021">
        <v>0</v>
      </c>
      <c r="O4021">
        <v>1</v>
      </c>
      <c r="P4021" t="s">
        <v>32</v>
      </c>
    </row>
    <row r="4022" spans="1:16" x14ac:dyDescent="0.3">
      <c r="A4022">
        <v>573344</v>
      </c>
      <c r="B4022">
        <v>23300</v>
      </c>
      <c r="C4022" t="s">
        <v>1338</v>
      </c>
      <c r="D4022">
        <v>3</v>
      </c>
      <c r="E4022" s="2">
        <v>40846.504861111112</v>
      </c>
      <c r="F4022" s="3">
        <v>1.65</v>
      </c>
      <c r="G4022">
        <v>14179</v>
      </c>
      <c r="H4022" t="s">
        <v>17</v>
      </c>
      <c r="I4022" s="3">
        <v>4.9499999999999993</v>
      </c>
      <c r="J4022">
        <v>2011</v>
      </c>
      <c r="K4022">
        <v>10</v>
      </c>
      <c r="L4022" t="s">
        <v>42</v>
      </c>
      <c r="M4022" t="s">
        <v>43</v>
      </c>
      <c r="N4022">
        <v>0</v>
      </c>
      <c r="O4022">
        <v>1</v>
      </c>
      <c r="P4022" t="s">
        <v>32</v>
      </c>
    </row>
    <row r="4023" spans="1:16" x14ac:dyDescent="0.3">
      <c r="A4023">
        <v>580025</v>
      </c>
      <c r="B4023">
        <v>22294</v>
      </c>
      <c r="C4023" t="s">
        <v>198</v>
      </c>
      <c r="D4023">
        <v>2</v>
      </c>
      <c r="E4023" s="2">
        <v>40878.495138888888</v>
      </c>
      <c r="F4023" s="3">
        <v>1.25</v>
      </c>
      <c r="G4023">
        <v>15021</v>
      </c>
      <c r="H4023" t="s">
        <v>17</v>
      </c>
      <c r="I4023" s="3">
        <v>2.5</v>
      </c>
      <c r="J4023">
        <v>2011</v>
      </c>
      <c r="K4023">
        <v>12</v>
      </c>
      <c r="L4023" t="s">
        <v>26</v>
      </c>
      <c r="M4023" t="s">
        <v>39</v>
      </c>
      <c r="N4023">
        <v>0</v>
      </c>
      <c r="O4023">
        <v>1</v>
      </c>
      <c r="P4023" t="s">
        <v>32</v>
      </c>
    </row>
    <row r="4024" spans="1:16" x14ac:dyDescent="0.3">
      <c r="A4024">
        <v>564562</v>
      </c>
      <c r="B4024">
        <v>23208</v>
      </c>
      <c r="C4024" t="s">
        <v>820</v>
      </c>
      <c r="D4024">
        <v>10</v>
      </c>
      <c r="E4024" s="2">
        <v>40781.415277777778</v>
      </c>
      <c r="F4024" s="3">
        <v>1.65</v>
      </c>
      <c r="G4024">
        <v>15203</v>
      </c>
      <c r="H4024" t="s">
        <v>17</v>
      </c>
      <c r="I4024" s="3">
        <v>16.5</v>
      </c>
      <c r="J4024">
        <v>2011</v>
      </c>
      <c r="K4024">
        <v>8</v>
      </c>
      <c r="L4024" t="s">
        <v>87</v>
      </c>
      <c r="M4024" t="s">
        <v>88</v>
      </c>
      <c r="N4024">
        <v>0</v>
      </c>
      <c r="O4024">
        <v>1</v>
      </c>
      <c r="P4024" t="s">
        <v>32</v>
      </c>
    </row>
    <row r="4025" spans="1:16" x14ac:dyDescent="0.3">
      <c r="A4025">
        <v>537378</v>
      </c>
      <c r="B4025">
        <v>22627</v>
      </c>
      <c r="C4025" t="s">
        <v>1123</v>
      </c>
      <c r="D4025">
        <v>6</v>
      </c>
      <c r="E4025" s="2">
        <v>40518.54583333333</v>
      </c>
      <c r="F4025" s="3">
        <v>8.5</v>
      </c>
      <c r="G4025">
        <v>14911</v>
      </c>
      <c r="H4025" t="s">
        <v>191</v>
      </c>
      <c r="I4025" s="3">
        <v>51</v>
      </c>
      <c r="J4025">
        <v>2010</v>
      </c>
      <c r="K4025">
        <v>12</v>
      </c>
      <c r="L4025" t="s">
        <v>26</v>
      </c>
      <c r="M4025" t="s">
        <v>27</v>
      </c>
      <c r="N4025">
        <v>0</v>
      </c>
      <c r="O4025">
        <v>1</v>
      </c>
      <c r="P4025" t="s">
        <v>32</v>
      </c>
    </row>
    <row r="4026" spans="1:16" x14ac:dyDescent="0.3">
      <c r="A4026">
        <v>552285</v>
      </c>
      <c r="B4026">
        <v>72131</v>
      </c>
      <c r="C4026" t="s">
        <v>2085</v>
      </c>
      <c r="D4026">
        <v>1</v>
      </c>
      <c r="E4026" s="2">
        <v>40671.540277777778</v>
      </c>
      <c r="F4026" s="3">
        <v>1.95</v>
      </c>
      <c r="G4026">
        <v>14684</v>
      </c>
      <c r="H4026" t="s">
        <v>17</v>
      </c>
      <c r="I4026" s="3">
        <v>1.95</v>
      </c>
      <c r="J4026">
        <v>2011</v>
      </c>
      <c r="K4026">
        <v>5</v>
      </c>
      <c r="L4026" t="s">
        <v>18</v>
      </c>
      <c r="M4026" t="s">
        <v>19</v>
      </c>
      <c r="N4026">
        <v>0</v>
      </c>
      <c r="O4026">
        <v>1</v>
      </c>
      <c r="P4026" t="s">
        <v>32</v>
      </c>
    </row>
    <row r="4027" spans="1:16" x14ac:dyDescent="0.3">
      <c r="A4027">
        <v>546658</v>
      </c>
      <c r="B4027">
        <v>22775</v>
      </c>
      <c r="C4027" t="s">
        <v>762</v>
      </c>
      <c r="D4027">
        <v>12</v>
      </c>
      <c r="E4027" s="2">
        <v>40617.597916666673</v>
      </c>
      <c r="F4027" s="3">
        <v>1.25</v>
      </c>
      <c r="G4027">
        <v>15150</v>
      </c>
      <c r="H4027" t="s">
        <v>17</v>
      </c>
      <c r="I4027" s="3">
        <v>15</v>
      </c>
      <c r="J4027">
        <v>2011</v>
      </c>
      <c r="K4027">
        <v>3</v>
      </c>
      <c r="L4027" t="s">
        <v>30</v>
      </c>
      <c r="M4027" t="s">
        <v>31</v>
      </c>
      <c r="N4027">
        <v>0</v>
      </c>
      <c r="O4027">
        <v>1</v>
      </c>
      <c r="P4027" t="s">
        <v>32</v>
      </c>
    </row>
    <row r="4028" spans="1:16" x14ac:dyDescent="0.3">
      <c r="A4028">
        <v>543826</v>
      </c>
      <c r="B4028">
        <v>20979</v>
      </c>
      <c r="C4028" t="s">
        <v>1644</v>
      </c>
      <c r="D4028">
        <v>1</v>
      </c>
      <c r="E4028" s="2">
        <v>40588.40347222222</v>
      </c>
      <c r="F4028" s="3">
        <v>2.46</v>
      </c>
      <c r="H4028" t="s">
        <v>17</v>
      </c>
      <c r="I4028" s="3">
        <v>2.46</v>
      </c>
      <c r="J4028">
        <v>2011</v>
      </c>
      <c r="K4028">
        <v>2</v>
      </c>
      <c r="L4028" t="s">
        <v>63</v>
      </c>
      <c r="M4028" t="s">
        <v>64</v>
      </c>
      <c r="N4028">
        <v>0</v>
      </c>
      <c r="O4028">
        <v>1</v>
      </c>
      <c r="P4028" t="s">
        <v>20</v>
      </c>
    </row>
    <row r="4029" spans="1:16" x14ac:dyDescent="0.3">
      <c r="A4029">
        <v>580153</v>
      </c>
      <c r="B4029">
        <v>21731</v>
      </c>
      <c r="C4029" t="s">
        <v>112</v>
      </c>
      <c r="D4029">
        <v>24</v>
      </c>
      <c r="E4029" s="2">
        <v>40879.432638888888</v>
      </c>
      <c r="F4029" s="3">
        <v>1.65</v>
      </c>
      <c r="G4029">
        <v>12762</v>
      </c>
      <c r="H4029" t="s">
        <v>469</v>
      </c>
      <c r="I4029" s="3">
        <v>39.599999999999987</v>
      </c>
      <c r="J4029">
        <v>2011</v>
      </c>
      <c r="K4029">
        <v>12</v>
      </c>
      <c r="L4029" t="s">
        <v>26</v>
      </c>
      <c r="M4029" t="s">
        <v>39</v>
      </c>
      <c r="N4029">
        <v>0</v>
      </c>
      <c r="O4029">
        <v>1</v>
      </c>
      <c r="P4029" t="s">
        <v>32</v>
      </c>
    </row>
    <row r="4030" spans="1:16" x14ac:dyDescent="0.3">
      <c r="A4030">
        <v>568701</v>
      </c>
      <c r="B4030">
        <v>22138</v>
      </c>
      <c r="C4030" t="s">
        <v>158</v>
      </c>
      <c r="D4030">
        <v>3</v>
      </c>
      <c r="E4030" s="2">
        <v>40814.629861111112</v>
      </c>
      <c r="F4030" s="3">
        <v>4.95</v>
      </c>
      <c r="G4030">
        <v>13924</v>
      </c>
      <c r="H4030" t="s">
        <v>17</v>
      </c>
      <c r="I4030" s="3">
        <v>14.85</v>
      </c>
      <c r="J4030">
        <v>2011</v>
      </c>
      <c r="K4030">
        <v>9</v>
      </c>
      <c r="L4030" t="s">
        <v>90</v>
      </c>
      <c r="M4030" t="s">
        <v>91</v>
      </c>
      <c r="N4030">
        <v>0</v>
      </c>
      <c r="O4030">
        <v>1</v>
      </c>
      <c r="P4030" t="s">
        <v>32</v>
      </c>
    </row>
    <row r="4031" spans="1:16" x14ac:dyDescent="0.3">
      <c r="A4031">
        <v>556473</v>
      </c>
      <c r="B4031">
        <v>23200</v>
      </c>
      <c r="C4031" t="s">
        <v>1172</v>
      </c>
      <c r="D4031">
        <v>1</v>
      </c>
      <c r="E4031" s="2">
        <v>40706.5</v>
      </c>
      <c r="F4031" s="3">
        <v>2.08</v>
      </c>
      <c r="G4031">
        <v>17265</v>
      </c>
      <c r="H4031" t="s">
        <v>17</v>
      </c>
      <c r="I4031" s="3">
        <v>2.08</v>
      </c>
      <c r="J4031">
        <v>2011</v>
      </c>
      <c r="K4031">
        <v>6</v>
      </c>
      <c r="L4031" t="s">
        <v>34</v>
      </c>
      <c r="M4031" t="s">
        <v>35</v>
      </c>
      <c r="N4031">
        <v>0</v>
      </c>
      <c r="O4031">
        <v>1</v>
      </c>
      <c r="P4031" t="s">
        <v>32</v>
      </c>
    </row>
    <row r="4032" spans="1:16" x14ac:dyDescent="0.3">
      <c r="A4032">
        <v>579358</v>
      </c>
      <c r="B4032">
        <v>84946</v>
      </c>
      <c r="C4032" t="s">
        <v>36</v>
      </c>
      <c r="D4032">
        <v>12</v>
      </c>
      <c r="E4032" s="2">
        <v>40876.493055555547</v>
      </c>
      <c r="F4032" s="3">
        <v>1.25</v>
      </c>
      <c r="G4032">
        <v>16992</v>
      </c>
      <c r="H4032" t="s">
        <v>17</v>
      </c>
      <c r="I4032" s="3">
        <v>15</v>
      </c>
      <c r="J4032">
        <v>2011</v>
      </c>
      <c r="K4032">
        <v>11</v>
      </c>
      <c r="L4032" t="s">
        <v>22</v>
      </c>
      <c r="M4032" t="s">
        <v>23</v>
      </c>
      <c r="N4032">
        <v>0</v>
      </c>
      <c r="O4032">
        <v>1</v>
      </c>
      <c r="P4032" t="s">
        <v>32</v>
      </c>
    </row>
    <row r="4033" spans="1:16" x14ac:dyDescent="0.3">
      <c r="A4033">
        <v>543803</v>
      </c>
      <c r="B4033">
        <v>21272</v>
      </c>
      <c r="C4033" t="s">
        <v>1368</v>
      </c>
      <c r="D4033">
        <v>2</v>
      </c>
      <c r="E4033" s="2">
        <v>40587.503472222219</v>
      </c>
      <c r="F4033" s="3">
        <v>1.25</v>
      </c>
      <c r="G4033">
        <v>17126</v>
      </c>
      <c r="H4033" t="s">
        <v>17</v>
      </c>
      <c r="I4033" s="3">
        <v>2.5</v>
      </c>
      <c r="J4033">
        <v>2011</v>
      </c>
      <c r="K4033">
        <v>2</v>
      </c>
      <c r="L4033" t="s">
        <v>63</v>
      </c>
      <c r="M4033" t="s">
        <v>64</v>
      </c>
      <c r="N4033">
        <v>0</v>
      </c>
      <c r="O4033">
        <v>1</v>
      </c>
      <c r="P4033" t="s">
        <v>32</v>
      </c>
    </row>
    <row r="4034" spans="1:16" x14ac:dyDescent="0.3">
      <c r="A4034">
        <v>542904</v>
      </c>
      <c r="B4034">
        <v>22077</v>
      </c>
      <c r="C4034" t="s">
        <v>719</v>
      </c>
      <c r="D4034">
        <v>12</v>
      </c>
      <c r="E4034" s="2">
        <v>40575.623611111107</v>
      </c>
      <c r="F4034" s="3">
        <v>1.65</v>
      </c>
      <c r="G4034">
        <v>12682</v>
      </c>
      <c r="H4034" t="s">
        <v>213</v>
      </c>
      <c r="I4034" s="3">
        <v>19.8</v>
      </c>
      <c r="J4034">
        <v>2011</v>
      </c>
      <c r="K4034">
        <v>2</v>
      </c>
      <c r="L4034" t="s">
        <v>63</v>
      </c>
      <c r="M4034" t="s">
        <v>64</v>
      </c>
      <c r="N4034">
        <v>0</v>
      </c>
      <c r="O4034">
        <v>1</v>
      </c>
      <c r="P4034" t="s">
        <v>32</v>
      </c>
    </row>
    <row r="4035" spans="1:16" x14ac:dyDescent="0.3">
      <c r="A4035">
        <v>575607</v>
      </c>
      <c r="B4035">
        <v>35971</v>
      </c>
      <c r="C4035" t="s">
        <v>2086</v>
      </c>
      <c r="D4035">
        <v>2</v>
      </c>
      <c r="E4035" s="2">
        <v>40857.525694444441</v>
      </c>
      <c r="F4035" s="3">
        <v>2.46</v>
      </c>
      <c r="G4035">
        <v>14096</v>
      </c>
      <c r="H4035" t="s">
        <v>17</v>
      </c>
      <c r="I4035" s="3">
        <v>4.92</v>
      </c>
      <c r="J4035">
        <v>2011</v>
      </c>
      <c r="K4035">
        <v>11</v>
      </c>
      <c r="L4035" t="s">
        <v>22</v>
      </c>
      <c r="M4035" t="s">
        <v>23</v>
      </c>
      <c r="N4035">
        <v>0</v>
      </c>
      <c r="O4035">
        <v>1</v>
      </c>
      <c r="P4035" t="s">
        <v>32</v>
      </c>
    </row>
    <row r="4036" spans="1:16" x14ac:dyDescent="0.3">
      <c r="A4036">
        <v>549683</v>
      </c>
      <c r="B4036">
        <v>20712</v>
      </c>
      <c r="C4036" t="s">
        <v>926</v>
      </c>
      <c r="D4036">
        <v>10</v>
      </c>
      <c r="E4036" s="2">
        <v>40644.558333333327</v>
      </c>
      <c r="F4036" s="3">
        <v>2.08</v>
      </c>
      <c r="G4036">
        <v>14273</v>
      </c>
      <c r="H4036" t="s">
        <v>17</v>
      </c>
      <c r="I4036" s="3">
        <v>20.8</v>
      </c>
      <c r="J4036">
        <v>2011</v>
      </c>
      <c r="K4036">
        <v>4</v>
      </c>
      <c r="L4036" t="s">
        <v>66</v>
      </c>
      <c r="M4036" t="s">
        <v>67</v>
      </c>
      <c r="N4036">
        <v>0</v>
      </c>
      <c r="O4036">
        <v>1</v>
      </c>
      <c r="P4036" t="s">
        <v>32</v>
      </c>
    </row>
    <row r="4037" spans="1:16" x14ac:dyDescent="0.3">
      <c r="A4037">
        <v>571728</v>
      </c>
      <c r="B4037">
        <v>22924</v>
      </c>
      <c r="C4037" t="s">
        <v>1151</v>
      </c>
      <c r="D4037">
        <v>12</v>
      </c>
      <c r="E4037" s="2">
        <v>40835.387499999997</v>
      </c>
      <c r="F4037" s="3">
        <v>0.85</v>
      </c>
      <c r="G4037">
        <v>16123</v>
      </c>
      <c r="H4037" t="s">
        <v>17</v>
      </c>
      <c r="I4037" s="3">
        <v>10.199999999999999</v>
      </c>
      <c r="J4037">
        <v>2011</v>
      </c>
      <c r="K4037">
        <v>10</v>
      </c>
      <c r="L4037" t="s">
        <v>42</v>
      </c>
      <c r="M4037" t="s">
        <v>43</v>
      </c>
      <c r="N4037">
        <v>0</v>
      </c>
      <c r="O4037">
        <v>1</v>
      </c>
      <c r="P4037" t="s">
        <v>32</v>
      </c>
    </row>
    <row r="4038" spans="1:16" x14ac:dyDescent="0.3">
      <c r="A4038">
        <v>546037</v>
      </c>
      <c r="B4038">
        <v>22189</v>
      </c>
      <c r="C4038" t="s">
        <v>111</v>
      </c>
      <c r="D4038">
        <v>4</v>
      </c>
      <c r="E4038" s="2">
        <v>40611.416666666657</v>
      </c>
      <c r="F4038" s="3">
        <v>3.95</v>
      </c>
      <c r="G4038">
        <v>14825</v>
      </c>
      <c r="H4038" t="s">
        <v>17</v>
      </c>
      <c r="I4038" s="3">
        <v>15.8</v>
      </c>
      <c r="J4038">
        <v>2011</v>
      </c>
      <c r="K4038">
        <v>3</v>
      </c>
      <c r="L4038" t="s">
        <v>30</v>
      </c>
      <c r="M4038" t="s">
        <v>31</v>
      </c>
      <c r="N4038">
        <v>0</v>
      </c>
      <c r="O4038">
        <v>1</v>
      </c>
      <c r="P4038" t="s">
        <v>32</v>
      </c>
    </row>
    <row r="4039" spans="1:16" x14ac:dyDescent="0.3">
      <c r="A4039">
        <v>576879</v>
      </c>
      <c r="B4039">
        <v>22596</v>
      </c>
      <c r="C4039" t="s">
        <v>293</v>
      </c>
      <c r="D4039">
        <v>2</v>
      </c>
      <c r="E4039" s="2">
        <v>40863.702777777777</v>
      </c>
      <c r="F4039" s="3">
        <v>1.25</v>
      </c>
      <c r="G4039">
        <v>18006</v>
      </c>
      <c r="H4039" t="s">
        <v>17</v>
      </c>
      <c r="I4039" s="3">
        <v>2.5</v>
      </c>
      <c r="J4039">
        <v>2011</v>
      </c>
      <c r="K4039">
        <v>11</v>
      </c>
      <c r="L4039" t="s">
        <v>22</v>
      </c>
      <c r="M4039" t="s">
        <v>23</v>
      </c>
      <c r="N4039">
        <v>0</v>
      </c>
      <c r="O4039">
        <v>1</v>
      </c>
      <c r="P4039" t="s">
        <v>32</v>
      </c>
    </row>
    <row r="4040" spans="1:16" x14ac:dyDescent="0.3">
      <c r="A4040">
        <v>564729</v>
      </c>
      <c r="B4040">
        <v>23309</v>
      </c>
      <c r="C4040" t="s">
        <v>1782</v>
      </c>
      <c r="D4040">
        <v>1</v>
      </c>
      <c r="E4040" s="2">
        <v>40783.530555555553</v>
      </c>
      <c r="F4040" s="3">
        <v>0.55000000000000004</v>
      </c>
      <c r="G4040">
        <v>13137</v>
      </c>
      <c r="H4040" t="s">
        <v>17</v>
      </c>
      <c r="I4040" s="3">
        <v>0.55000000000000004</v>
      </c>
      <c r="J4040">
        <v>2011</v>
      </c>
      <c r="K4040">
        <v>8</v>
      </c>
      <c r="L4040" t="s">
        <v>87</v>
      </c>
      <c r="M4040" t="s">
        <v>88</v>
      </c>
      <c r="N4040">
        <v>0</v>
      </c>
      <c r="O4040">
        <v>1</v>
      </c>
      <c r="P4040" t="s">
        <v>32</v>
      </c>
    </row>
    <row r="4041" spans="1:16" x14ac:dyDescent="0.3">
      <c r="A4041">
        <v>543040</v>
      </c>
      <c r="B4041">
        <v>22625</v>
      </c>
      <c r="C4041" t="s">
        <v>1225</v>
      </c>
      <c r="D4041">
        <v>1</v>
      </c>
      <c r="E4041" s="2">
        <v>40576.712500000001</v>
      </c>
      <c r="F4041" s="3">
        <v>8.5</v>
      </c>
      <c r="G4041">
        <v>17337</v>
      </c>
      <c r="H4041" t="s">
        <v>17</v>
      </c>
      <c r="I4041" s="3">
        <v>8.5</v>
      </c>
      <c r="J4041">
        <v>2011</v>
      </c>
      <c r="K4041">
        <v>2</v>
      </c>
      <c r="L4041" t="s">
        <v>63</v>
      </c>
      <c r="M4041" t="s">
        <v>64</v>
      </c>
      <c r="N4041">
        <v>0</v>
      </c>
      <c r="O4041">
        <v>1</v>
      </c>
      <c r="P4041" t="s">
        <v>32</v>
      </c>
    </row>
    <row r="4042" spans="1:16" x14ac:dyDescent="0.3">
      <c r="A4042">
        <v>546888</v>
      </c>
      <c r="B4042">
        <v>21403</v>
      </c>
      <c r="C4042" t="s">
        <v>689</v>
      </c>
      <c r="D4042">
        <v>2</v>
      </c>
      <c r="E4042" s="2">
        <v>40619.760416666657</v>
      </c>
      <c r="F4042" s="3">
        <v>0.42</v>
      </c>
      <c r="H4042" t="s">
        <v>17</v>
      </c>
      <c r="I4042" s="3">
        <v>0.84</v>
      </c>
      <c r="J4042">
        <v>2011</v>
      </c>
      <c r="K4042">
        <v>3</v>
      </c>
      <c r="L4042" t="s">
        <v>30</v>
      </c>
      <c r="M4042" t="s">
        <v>31</v>
      </c>
      <c r="N4042">
        <v>0</v>
      </c>
      <c r="O4042">
        <v>1</v>
      </c>
      <c r="P4042" t="s">
        <v>20</v>
      </c>
    </row>
    <row r="4043" spans="1:16" x14ac:dyDescent="0.3">
      <c r="A4043">
        <v>574749</v>
      </c>
      <c r="B4043">
        <v>21340</v>
      </c>
      <c r="C4043" t="s">
        <v>285</v>
      </c>
      <c r="D4043">
        <v>1</v>
      </c>
      <c r="E4043" s="2">
        <v>40854.370833333327</v>
      </c>
      <c r="F4043" s="3">
        <v>12.75</v>
      </c>
      <c r="G4043">
        <v>15150</v>
      </c>
      <c r="H4043" t="s">
        <v>17</v>
      </c>
      <c r="I4043" s="3">
        <v>12.75</v>
      </c>
      <c r="J4043">
        <v>2011</v>
      </c>
      <c r="K4043">
        <v>11</v>
      </c>
      <c r="L4043" t="s">
        <v>22</v>
      </c>
      <c r="M4043" t="s">
        <v>23</v>
      </c>
      <c r="N4043">
        <v>0</v>
      </c>
      <c r="O4043">
        <v>1</v>
      </c>
      <c r="P4043" t="s">
        <v>32</v>
      </c>
    </row>
    <row r="4044" spans="1:16" x14ac:dyDescent="0.3">
      <c r="A4044">
        <v>540255</v>
      </c>
      <c r="B4044" t="s">
        <v>2087</v>
      </c>
      <c r="C4044" t="s">
        <v>2088</v>
      </c>
      <c r="D4044">
        <v>1</v>
      </c>
      <c r="E4044" s="2">
        <v>40548.701388888891</v>
      </c>
      <c r="F4044" s="3">
        <v>3.36</v>
      </c>
      <c r="H4044" t="s">
        <v>17</v>
      </c>
      <c r="I4044" s="3">
        <v>3.36</v>
      </c>
      <c r="J4044">
        <v>2011</v>
      </c>
      <c r="K4044">
        <v>1</v>
      </c>
      <c r="L4044" t="s">
        <v>48</v>
      </c>
      <c r="M4044" t="s">
        <v>49</v>
      </c>
      <c r="N4044">
        <v>0</v>
      </c>
      <c r="O4044">
        <v>1</v>
      </c>
      <c r="P4044" t="s">
        <v>20</v>
      </c>
    </row>
    <row r="4045" spans="1:16" x14ac:dyDescent="0.3">
      <c r="A4045">
        <v>573151</v>
      </c>
      <c r="B4045">
        <v>22637</v>
      </c>
      <c r="C4045" t="s">
        <v>1231</v>
      </c>
      <c r="D4045">
        <v>4</v>
      </c>
      <c r="E4045" s="2">
        <v>40843.839583333327</v>
      </c>
      <c r="F4045" s="3">
        <v>2.5499999999999998</v>
      </c>
      <c r="G4045">
        <v>17602</v>
      </c>
      <c r="H4045" t="s">
        <v>17</v>
      </c>
      <c r="I4045" s="3">
        <v>10.199999999999999</v>
      </c>
      <c r="J4045">
        <v>2011</v>
      </c>
      <c r="K4045">
        <v>10</v>
      </c>
      <c r="L4045" t="s">
        <v>42</v>
      </c>
      <c r="M4045" t="s">
        <v>43</v>
      </c>
      <c r="N4045">
        <v>0</v>
      </c>
      <c r="O4045">
        <v>1</v>
      </c>
      <c r="P4045" t="s">
        <v>32</v>
      </c>
    </row>
    <row r="4046" spans="1:16" x14ac:dyDescent="0.3">
      <c r="A4046">
        <v>540146</v>
      </c>
      <c r="B4046">
        <v>22523</v>
      </c>
      <c r="C4046" t="s">
        <v>571</v>
      </c>
      <c r="D4046">
        <v>4</v>
      </c>
      <c r="E4046" s="2">
        <v>40548.45208333333</v>
      </c>
      <c r="F4046" s="3">
        <v>0.85</v>
      </c>
      <c r="G4046">
        <v>15002</v>
      </c>
      <c r="H4046" t="s">
        <v>17</v>
      </c>
      <c r="I4046" s="3">
        <v>3.4</v>
      </c>
      <c r="J4046">
        <v>2011</v>
      </c>
      <c r="K4046">
        <v>1</v>
      </c>
      <c r="L4046" t="s">
        <v>48</v>
      </c>
      <c r="M4046" t="s">
        <v>49</v>
      </c>
      <c r="N4046">
        <v>0</v>
      </c>
      <c r="O4046">
        <v>1</v>
      </c>
      <c r="P4046" t="s">
        <v>32</v>
      </c>
    </row>
    <row r="4047" spans="1:16" x14ac:dyDescent="0.3">
      <c r="A4047">
        <v>580291</v>
      </c>
      <c r="B4047">
        <v>22578</v>
      </c>
      <c r="C4047" t="s">
        <v>92</v>
      </c>
      <c r="D4047">
        <v>12</v>
      </c>
      <c r="E4047" s="2">
        <v>40879.566666666673</v>
      </c>
      <c r="F4047" s="3">
        <v>0.85</v>
      </c>
      <c r="G4047">
        <v>15539</v>
      </c>
      <c r="H4047" t="s">
        <v>17</v>
      </c>
      <c r="I4047" s="3">
        <v>10.199999999999999</v>
      </c>
      <c r="J4047">
        <v>2011</v>
      </c>
      <c r="K4047">
        <v>12</v>
      </c>
      <c r="L4047" t="s">
        <v>26</v>
      </c>
      <c r="M4047" t="s">
        <v>39</v>
      </c>
      <c r="N4047">
        <v>0</v>
      </c>
      <c r="O4047">
        <v>1</v>
      </c>
      <c r="P4047" t="s">
        <v>32</v>
      </c>
    </row>
    <row r="4048" spans="1:16" x14ac:dyDescent="0.3">
      <c r="A4048">
        <v>577071</v>
      </c>
      <c r="B4048">
        <v>23251</v>
      </c>
      <c r="C4048" t="s">
        <v>698</v>
      </c>
      <c r="D4048">
        <v>12</v>
      </c>
      <c r="E4048" s="2">
        <v>40864.62222222222</v>
      </c>
      <c r="F4048" s="3">
        <v>1.25</v>
      </c>
      <c r="G4048">
        <v>13969</v>
      </c>
      <c r="H4048" t="s">
        <v>17</v>
      </c>
      <c r="I4048" s="3">
        <v>15</v>
      </c>
      <c r="J4048">
        <v>2011</v>
      </c>
      <c r="K4048">
        <v>11</v>
      </c>
      <c r="L4048" t="s">
        <v>22</v>
      </c>
      <c r="M4048" t="s">
        <v>23</v>
      </c>
      <c r="N4048">
        <v>0</v>
      </c>
      <c r="O4048">
        <v>1</v>
      </c>
      <c r="P4048" t="s">
        <v>32</v>
      </c>
    </row>
    <row r="4049" spans="1:16" x14ac:dyDescent="0.3">
      <c r="A4049">
        <v>552322</v>
      </c>
      <c r="B4049">
        <v>22386</v>
      </c>
      <c r="C4049" t="s">
        <v>996</v>
      </c>
      <c r="D4049">
        <v>10</v>
      </c>
      <c r="E4049" s="2">
        <v>40672.386111111111</v>
      </c>
      <c r="F4049" s="3">
        <v>2.08</v>
      </c>
      <c r="G4049">
        <v>17049</v>
      </c>
      <c r="H4049" t="s">
        <v>17</v>
      </c>
      <c r="I4049" s="3">
        <v>20.8</v>
      </c>
      <c r="J4049">
        <v>2011</v>
      </c>
      <c r="K4049">
        <v>5</v>
      </c>
      <c r="L4049" t="s">
        <v>18</v>
      </c>
      <c r="M4049" t="s">
        <v>19</v>
      </c>
      <c r="N4049">
        <v>0</v>
      </c>
      <c r="O4049">
        <v>1</v>
      </c>
      <c r="P4049" t="s">
        <v>32</v>
      </c>
    </row>
    <row r="4050" spans="1:16" x14ac:dyDescent="0.3">
      <c r="A4050">
        <v>554939</v>
      </c>
      <c r="B4050">
        <v>22356</v>
      </c>
      <c r="C4050" t="s">
        <v>104</v>
      </c>
      <c r="D4050">
        <v>2</v>
      </c>
      <c r="E4050" s="2">
        <v>40690.575694444437</v>
      </c>
      <c r="F4050" s="3">
        <v>0.85</v>
      </c>
      <c r="G4050">
        <v>15311</v>
      </c>
      <c r="H4050" t="s">
        <v>17</v>
      </c>
      <c r="I4050" s="3">
        <v>1.7</v>
      </c>
      <c r="J4050">
        <v>2011</v>
      </c>
      <c r="K4050">
        <v>5</v>
      </c>
      <c r="L4050" t="s">
        <v>18</v>
      </c>
      <c r="M4050" t="s">
        <v>19</v>
      </c>
      <c r="N4050">
        <v>0</v>
      </c>
      <c r="O4050">
        <v>1</v>
      </c>
      <c r="P4050" t="s">
        <v>32</v>
      </c>
    </row>
    <row r="4051" spans="1:16" x14ac:dyDescent="0.3">
      <c r="A4051">
        <v>563429</v>
      </c>
      <c r="B4051">
        <v>21929</v>
      </c>
      <c r="C4051" t="s">
        <v>118</v>
      </c>
      <c r="D4051">
        <v>10</v>
      </c>
      <c r="E4051" s="2">
        <v>40771.491666666669</v>
      </c>
      <c r="F4051" s="3">
        <v>2.08</v>
      </c>
      <c r="G4051">
        <v>13999</v>
      </c>
      <c r="H4051" t="s">
        <v>17</v>
      </c>
      <c r="I4051" s="3">
        <v>20.8</v>
      </c>
      <c r="J4051">
        <v>2011</v>
      </c>
      <c r="K4051">
        <v>8</v>
      </c>
      <c r="L4051" t="s">
        <v>87</v>
      </c>
      <c r="M4051" t="s">
        <v>88</v>
      </c>
      <c r="N4051">
        <v>0</v>
      </c>
      <c r="O4051">
        <v>1</v>
      </c>
      <c r="P4051" t="s">
        <v>32</v>
      </c>
    </row>
    <row r="4052" spans="1:16" x14ac:dyDescent="0.3">
      <c r="A4052">
        <v>553352</v>
      </c>
      <c r="B4052">
        <v>23065</v>
      </c>
      <c r="C4052" t="s">
        <v>2089</v>
      </c>
      <c r="D4052">
        <v>2</v>
      </c>
      <c r="E4052" s="2">
        <v>40679.570138888892</v>
      </c>
      <c r="F4052" s="3">
        <v>12.5</v>
      </c>
      <c r="G4052">
        <v>13089</v>
      </c>
      <c r="H4052" t="s">
        <v>17</v>
      </c>
      <c r="I4052" s="3">
        <v>25</v>
      </c>
      <c r="J4052">
        <v>2011</v>
      </c>
      <c r="K4052">
        <v>5</v>
      </c>
      <c r="L4052" t="s">
        <v>18</v>
      </c>
      <c r="M4052" t="s">
        <v>19</v>
      </c>
      <c r="N4052">
        <v>0</v>
      </c>
      <c r="O4052">
        <v>1</v>
      </c>
      <c r="P4052" t="s">
        <v>32</v>
      </c>
    </row>
    <row r="4053" spans="1:16" x14ac:dyDescent="0.3">
      <c r="A4053">
        <v>543196</v>
      </c>
      <c r="B4053">
        <v>23230</v>
      </c>
      <c r="C4053" t="s">
        <v>2090</v>
      </c>
      <c r="D4053">
        <v>25</v>
      </c>
      <c r="E4053" s="2">
        <v>40578.520138888889</v>
      </c>
      <c r="F4053" s="3">
        <v>0.42</v>
      </c>
      <c r="G4053">
        <v>13309</v>
      </c>
      <c r="H4053" t="s">
        <v>17</v>
      </c>
      <c r="I4053" s="3">
        <v>10.5</v>
      </c>
      <c r="J4053">
        <v>2011</v>
      </c>
      <c r="K4053">
        <v>2</v>
      </c>
      <c r="L4053" t="s">
        <v>63</v>
      </c>
      <c r="M4053" t="s">
        <v>64</v>
      </c>
      <c r="N4053">
        <v>0</v>
      </c>
      <c r="O4053">
        <v>1</v>
      </c>
      <c r="P4053" t="s">
        <v>32</v>
      </c>
    </row>
    <row r="4054" spans="1:16" x14ac:dyDescent="0.3">
      <c r="A4054">
        <v>556459</v>
      </c>
      <c r="B4054" t="s">
        <v>2091</v>
      </c>
      <c r="C4054" t="s">
        <v>2092</v>
      </c>
      <c r="D4054">
        <v>1</v>
      </c>
      <c r="E4054" s="2">
        <v>40704.725694444453</v>
      </c>
      <c r="F4054" s="3">
        <v>5.82</v>
      </c>
      <c r="H4054" t="s">
        <v>17</v>
      </c>
      <c r="I4054" s="3">
        <v>5.82</v>
      </c>
      <c r="J4054">
        <v>2011</v>
      </c>
      <c r="K4054">
        <v>6</v>
      </c>
      <c r="L4054" t="s">
        <v>34</v>
      </c>
      <c r="M4054" t="s">
        <v>35</v>
      </c>
      <c r="N4054">
        <v>0</v>
      </c>
      <c r="O4054">
        <v>1</v>
      </c>
      <c r="P4054" t="s">
        <v>20</v>
      </c>
    </row>
    <row r="4055" spans="1:16" x14ac:dyDescent="0.3">
      <c r="A4055">
        <v>543800</v>
      </c>
      <c r="B4055">
        <v>22291</v>
      </c>
      <c r="C4055" t="s">
        <v>1723</v>
      </c>
      <c r="D4055">
        <v>2</v>
      </c>
      <c r="E4055" s="2">
        <v>40587.48333333333</v>
      </c>
      <c r="F4055" s="3">
        <v>1.45</v>
      </c>
      <c r="G4055">
        <v>17282</v>
      </c>
      <c r="H4055" t="s">
        <v>17</v>
      </c>
      <c r="I4055" s="3">
        <v>2.9</v>
      </c>
      <c r="J4055">
        <v>2011</v>
      </c>
      <c r="K4055">
        <v>2</v>
      </c>
      <c r="L4055" t="s">
        <v>63</v>
      </c>
      <c r="M4055" t="s">
        <v>64</v>
      </c>
      <c r="N4055">
        <v>0</v>
      </c>
      <c r="O4055">
        <v>1</v>
      </c>
      <c r="P4055" t="s">
        <v>32</v>
      </c>
    </row>
    <row r="4056" spans="1:16" x14ac:dyDescent="0.3">
      <c r="A4056">
        <v>580983</v>
      </c>
      <c r="B4056">
        <v>22494</v>
      </c>
      <c r="C4056" t="s">
        <v>1943</v>
      </c>
      <c r="D4056">
        <v>2</v>
      </c>
      <c r="E4056" s="2">
        <v>40883.68472222222</v>
      </c>
      <c r="F4056" s="3">
        <v>2.46</v>
      </c>
      <c r="H4056" t="s">
        <v>17</v>
      </c>
      <c r="I4056" s="3">
        <v>4.92</v>
      </c>
      <c r="J4056">
        <v>2011</v>
      </c>
      <c r="K4056">
        <v>12</v>
      </c>
      <c r="L4056" t="s">
        <v>26</v>
      </c>
      <c r="M4056" t="s">
        <v>39</v>
      </c>
      <c r="N4056">
        <v>0</v>
      </c>
      <c r="O4056">
        <v>1</v>
      </c>
      <c r="P4056" t="s">
        <v>20</v>
      </c>
    </row>
    <row r="4057" spans="1:16" x14ac:dyDescent="0.3">
      <c r="A4057">
        <v>541523</v>
      </c>
      <c r="B4057">
        <v>22467</v>
      </c>
      <c r="C4057" t="s">
        <v>80</v>
      </c>
      <c r="D4057">
        <v>2</v>
      </c>
      <c r="E4057" s="2">
        <v>40562.42291666667</v>
      </c>
      <c r="F4057" s="3">
        <v>2.5499999999999998</v>
      </c>
      <c r="G4057">
        <v>17708</v>
      </c>
      <c r="H4057" t="s">
        <v>17</v>
      </c>
      <c r="I4057" s="3">
        <v>5.0999999999999996</v>
      </c>
      <c r="J4057">
        <v>2011</v>
      </c>
      <c r="K4057">
        <v>1</v>
      </c>
      <c r="L4057" t="s">
        <v>48</v>
      </c>
      <c r="M4057" t="s">
        <v>49</v>
      </c>
      <c r="N4057">
        <v>0</v>
      </c>
      <c r="O4057">
        <v>1</v>
      </c>
      <c r="P4057" t="s">
        <v>32</v>
      </c>
    </row>
    <row r="4058" spans="1:16" x14ac:dyDescent="0.3">
      <c r="A4058">
        <v>560359</v>
      </c>
      <c r="B4058">
        <v>23294</v>
      </c>
      <c r="C4058" t="s">
        <v>1649</v>
      </c>
      <c r="D4058">
        <v>2</v>
      </c>
      <c r="E4058" s="2">
        <v>40742.490972222222</v>
      </c>
      <c r="F4058" s="3">
        <v>0.83</v>
      </c>
      <c r="G4058">
        <v>14159</v>
      </c>
      <c r="H4058" t="s">
        <v>17</v>
      </c>
      <c r="I4058" s="3">
        <v>1.66</v>
      </c>
      <c r="J4058">
        <v>2011</v>
      </c>
      <c r="K4058">
        <v>7</v>
      </c>
      <c r="L4058" t="s">
        <v>59</v>
      </c>
      <c r="M4058" t="s">
        <v>60</v>
      </c>
      <c r="N4058">
        <v>0</v>
      </c>
      <c r="O4058">
        <v>1</v>
      </c>
      <c r="P4058" t="s">
        <v>32</v>
      </c>
    </row>
    <row r="4059" spans="1:16" x14ac:dyDescent="0.3">
      <c r="A4059">
        <v>564724</v>
      </c>
      <c r="B4059">
        <v>23004</v>
      </c>
      <c r="C4059" t="s">
        <v>1645</v>
      </c>
      <c r="D4059">
        <v>10</v>
      </c>
      <c r="E4059" s="2">
        <v>40783.511111111111</v>
      </c>
      <c r="F4059" s="3">
        <v>0.42</v>
      </c>
      <c r="G4059">
        <v>15555</v>
      </c>
      <c r="H4059" t="s">
        <v>17</v>
      </c>
      <c r="I4059" s="3">
        <v>4.2</v>
      </c>
      <c r="J4059">
        <v>2011</v>
      </c>
      <c r="K4059">
        <v>8</v>
      </c>
      <c r="L4059" t="s">
        <v>87</v>
      </c>
      <c r="M4059" t="s">
        <v>88</v>
      </c>
      <c r="N4059">
        <v>0</v>
      </c>
      <c r="O4059">
        <v>1</v>
      </c>
      <c r="P4059" t="s">
        <v>32</v>
      </c>
    </row>
    <row r="4060" spans="1:16" x14ac:dyDescent="0.3">
      <c r="A4060">
        <v>571310</v>
      </c>
      <c r="B4060">
        <v>22049</v>
      </c>
      <c r="C4060" t="s">
        <v>2093</v>
      </c>
      <c r="D4060">
        <v>25</v>
      </c>
      <c r="E4060" s="2">
        <v>40833.428472222222</v>
      </c>
      <c r="F4060" s="3">
        <v>0.19</v>
      </c>
      <c r="G4060">
        <v>13394</v>
      </c>
      <c r="H4060" t="s">
        <v>17</v>
      </c>
      <c r="I4060" s="3">
        <v>4.75</v>
      </c>
      <c r="J4060">
        <v>2011</v>
      </c>
      <c r="K4060">
        <v>10</v>
      </c>
      <c r="L4060" t="s">
        <v>42</v>
      </c>
      <c r="M4060" t="s">
        <v>43</v>
      </c>
      <c r="N4060">
        <v>0</v>
      </c>
      <c r="O4060">
        <v>1</v>
      </c>
      <c r="P4060" t="s">
        <v>32</v>
      </c>
    </row>
    <row r="4061" spans="1:16" x14ac:dyDescent="0.3">
      <c r="A4061">
        <v>574068</v>
      </c>
      <c r="B4061">
        <v>22738</v>
      </c>
      <c r="C4061" t="s">
        <v>2094</v>
      </c>
      <c r="D4061">
        <v>10</v>
      </c>
      <c r="E4061" s="2">
        <v>40849.618750000001</v>
      </c>
      <c r="F4061" s="3">
        <v>1.65</v>
      </c>
      <c r="G4061">
        <v>12490</v>
      </c>
      <c r="H4061" t="s">
        <v>213</v>
      </c>
      <c r="I4061" s="3">
        <v>16.5</v>
      </c>
      <c r="J4061">
        <v>2011</v>
      </c>
      <c r="K4061">
        <v>11</v>
      </c>
      <c r="L4061" t="s">
        <v>22</v>
      </c>
      <c r="M4061" t="s">
        <v>23</v>
      </c>
      <c r="N4061">
        <v>0</v>
      </c>
      <c r="O4061">
        <v>1</v>
      </c>
      <c r="P4061" t="s">
        <v>32</v>
      </c>
    </row>
    <row r="4062" spans="1:16" x14ac:dyDescent="0.3">
      <c r="A4062">
        <v>578026</v>
      </c>
      <c r="B4062">
        <v>48111</v>
      </c>
      <c r="C4062" t="s">
        <v>170</v>
      </c>
      <c r="D4062">
        <v>2</v>
      </c>
      <c r="E4062" s="2">
        <v>40869.561805555553</v>
      </c>
      <c r="F4062" s="3">
        <v>8.25</v>
      </c>
      <c r="G4062">
        <v>17659</v>
      </c>
      <c r="H4062" t="s">
        <v>17</v>
      </c>
      <c r="I4062" s="3">
        <v>16.5</v>
      </c>
      <c r="J4062">
        <v>2011</v>
      </c>
      <c r="K4062">
        <v>11</v>
      </c>
      <c r="L4062" t="s">
        <v>22</v>
      </c>
      <c r="M4062" t="s">
        <v>23</v>
      </c>
      <c r="N4062">
        <v>0</v>
      </c>
      <c r="O4062">
        <v>1</v>
      </c>
      <c r="P4062" t="s">
        <v>32</v>
      </c>
    </row>
    <row r="4063" spans="1:16" x14ac:dyDescent="0.3">
      <c r="A4063">
        <v>546644</v>
      </c>
      <c r="B4063">
        <v>21399</v>
      </c>
      <c r="C4063" t="s">
        <v>2095</v>
      </c>
      <c r="D4063">
        <v>48</v>
      </c>
      <c r="E4063" s="2">
        <v>40617.561111111107</v>
      </c>
      <c r="F4063" s="3">
        <v>0.39</v>
      </c>
      <c r="G4063">
        <v>15932</v>
      </c>
      <c r="H4063" t="s">
        <v>17</v>
      </c>
      <c r="I4063" s="3">
        <v>18.72</v>
      </c>
      <c r="J4063">
        <v>2011</v>
      </c>
      <c r="K4063">
        <v>3</v>
      </c>
      <c r="L4063" t="s">
        <v>30</v>
      </c>
      <c r="M4063" t="s">
        <v>31</v>
      </c>
      <c r="N4063">
        <v>0</v>
      </c>
      <c r="O4063">
        <v>1</v>
      </c>
      <c r="P4063" t="s">
        <v>32</v>
      </c>
    </row>
    <row r="4064" spans="1:16" x14ac:dyDescent="0.3">
      <c r="A4064">
        <v>539211</v>
      </c>
      <c r="B4064">
        <v>21213</v>
      </c>
      <c r="C4064" t="s">
        <v>225</v>
      </c>
      <c r="D4064">
        <v>24</v>
      </c>
      <c r="E4064" s="2">
        <v>40528.510416666657</v>
      </c>
      <c r="F4064" s="3">
        <v>0.55000000000000004</v>
      </c>
      <c r="G4064">
        <v>16743</v>
      </c>
      <c r="H4064" t="s">
        <v>17</v>
      </c>
      <c r="I4064" s="3">
        <v>13.2</v>
      </c>
      <c r="J4064">
        <v>2010</v>
      </c>
      <c r="K4064">
        <v>12</v>
      </c>
      <c r="L4064" t="s">
        <v>26</v>
      </c>
      <c r="M4064" t="s">
        <v>27</v>
      </c>
      <c r="N4064">
        <v>0</v>
      </c>
      <c r="O4064">
        <v>1</v>
      </c>
      <c r="P4064" t="s">
        <v>32</v>
      </c>
    </row>
    <row r="4065" spans="1:16" x14ac:dyDescent="0.3">
      <c r="A4065">
        <v>574741</v>
      </c>
      <c r="B4065">
        <v>20754</v>
      </c>
      <c r="C4065" t="s">
        <v>823</v>
      </c>
      <c r="D4065">
        <v>1</v>
      </c>
      <c r="E4065" s="2">
        <v>40853.675694444442</v>
      </c>
      <c r="F4065" s="3">
        <v>2.1</v>
      </c>
      <c r="G4065">
        <v>15993</v>
      </c>
      <c r="H4065" t="s">
        <v>17</v>
      </c>
      <c r="I4065" s="3">
        <v>2.1</v>
      </c>
      <c r="J4065">
        <v>2011</v>
      </c>
      <c r="K4065">
        <v>11</v>
      </c>
      <c r="L4065" t="s">
        <v>22</v>
      </c>
      <c r="M4065" t="s">
        <v>23</v>
      </c>
      <c r="N4065">
        <v>0</v>
      </c>
      <c r="O4065">
        <v>1</v>
      </c>
      <c r="P4065" t="s">
        <v>32</v>
      </c>
    </row>
    <row r="4066" spans="1:16" x14ac:dyDescent="0.3">
      <c r="A4066">
        <v>564630</v>
      </c>
      <c r="B4066">
        <v>22115</v>
      </c>
      <c r="C4066" t="s">
        <v>2096</v>
      </c>
      <c r="D4066">
        <v>12</v>
      </c>
      <c r="E4066" s="2">
        <v>40781.495138888888</v>
      </c>
      <c r="F4066" s="3">
        <v>0.79</v>
      </c>
      <c r="G4066">
        <v>13644</v>
      </c>
      <c r="H4066" t="s">
        <v>17</v>
      </c>
      <c r="I4066" s="3">
        <v>9.48</v>
      </c>
      <c r="J4066">
        <v>2011</v>
      </c>
      <c r="K4066">
        <v>8</v>
      </c>
      <c r="L4066" t="s">
        <v>87</v>
      </c>
      <c r="M4066" t="s">
        <v>88</v>
      </c>
      <c r="N4066">
        <v>0</v>
      </c>
      <c r="O4066">
        <v>1</v>
      </c>
      <c r="P4066" t="s">
        <v>32</v>
      </c>
    </row>
    <row r="4067" spans="1:16" x14ac:dyDescent="0.3">
      <c r="A4067">
        <v>563557</v>
      </c>
      <c r="B4067">
        <v>22951</v>
      </c>
      <c r="C4067" t="s">
        <v>609</v>
      </c>
      <c r="D4067">
        <v>24</v>
      </c>
      <c r="E4067" s="2">
        <v>40772.564583333333</v>
      </c>
      <c r="F4067" s="3">
        <v>0.55000000000000004</v>
      </c>
      <c r="G4067">
        <v>15786</v>
      </c>
      <c r="H4067" t="s">
        <v>17</v>
      </c>
      <c r="I4067" s="3">
        <v>13.2</v>
      </c>
      <c r="J4067">
        <v>2011</v>
      </c>
      <c r="K4067">
        <v>8</v>
      </c>
      <c r="L4067" t="s">
        <v>87</v>
      </c>
      <c r="M4067" t="s">
        <v>88</v>
      </c>
      <c r="N4067">
        <v>0</v>
      </c>
      <c r="O4067">
        <v>1</v>
      </c>
      <c r="P4067" t="s">
        <v>32</v>
      </c>
    </row>
    <row r="4068" spans="1:16" x14ac:dyDescent="0.3">
      <c r="A4068">
        <v>580536</v>
      </c>
      <c r="B4068">
        <v>23204</v>
      </c>
      <c r="C4068" t="s">
        <v>1430</v>
      </c>
      <c r="D4068">
        <v>10</v>
      </c>
      <c r="E4068" s="2">
        <v>40881.671527777777</v>
      </c>
      <c r="F4068" s="3">
        <v>0.85</v>
      </c>
      <c r="G4068">
        <v>12490</v>
      </c>
      <c r="H4068" t="s">
        <v>213</v>
      </c>
      <c r="I4068" s="3">
        <v>8.5</v>
      </c>
      <c r="J4068">
        <v>2011</v>
      </c>
      <c r="K4068">
        <v>12</v>
      </c>
      <c r="L4068" t="s">
        <v>26</v>
      </c>
      <c r="M4068" t="s">
        <v>39</v>
      </c>
      <c r="N4068">
        <v>0</v>
      </c>
      <c r="O4068">
        <v>1</v>
      </c>
      <c r="P4068" t="s">
        <v>32</v>
      </c>
    </row>
    <row r="4069" spans="1:16" x14ac:dyDescent="0.3">
      <c r="A4069">
        <v>565840</v>
      </c>
      <c r="B4069">
        <v>22449</v>
      </c>
      <c r="C4069" t="s">
        <v>660</v>
      </c>
      <c r="D4069">
        <v>1</v>
      </c>
      <c r="E4069" s="2">
        <v>40793.501388888893</v>
      </c>
      <c r="F4069" s="3">
        <v>2.46</v>
      </c>
      <c r="H4069" t="s">
        <v>17</v>
      </c>
      <c r="I4069" s="3">
        <v>2.46</v>
      </c>
      <c r="J4069">
        <v>2011</v>
      </c>
      <c r="K4069">
        <v>9</v>
      </c>
      <c r="L4069" t="s">
        <v>90</v>
      </c>
      <c r="M4069" t="s">
        <v>91</v>
      </c>
      <c r="N4069">
        <v>0</v>
      </c>
      <c r="O4069">
        <v>1</v>
      </c>
      <c r="P4069" t="s">
        <v>20</v>
      </c>
    </row>
    <row r="4070" spans="1:16" x14ac:dyDescent="0.3">
      <c r="A4070">
        <v>537690</v>
      </c>
      <c r="B4070">
        <v>84375</v>
      </c>
      <c r="C4070" t="s">
        <v>1263</v>
      </c>
      <c r="D4070">
        <v>12</v>
      </c>
      <c r="E4070" s="2">
        <v>40520.443055555559</v>
      </c>
      <c r="F4070" s="3">
        <v>2.1</v>
      </c>
      <c r="G4070">
        <v>13983</v>
      </c>
      <c r="H4070" t="s">
        <v>17</v>
      </c>
      <c r="I4070" s="3">
        <v>25.2</v>
      </c>
      <c r="J4070">
        <v>2010</v>
      </c>
      <c r="K4070">
        <v>12</v>
      </c>
      <c r="L4070" t="s">
        <v>26</v>
      </c>
      <c r="M4070" t="s">
        <v>27</v>
      </c>
      <c r="N4070">
        <v>0</v>
      </c>
      <c r="O4070">
        <v>1</v>
      </c>
      <c r="P4070" t="s">
        <v>32</v>
      </c>
    </row>
    <row r="4071" spans="1:16" x14ac:dyDescent="0.3">
      <c r="A4071">
        <v>569470</v>
      </c>
      <c r="B4071">
        <v>21908</v>
      </c>
      <c r="C4071" t="s">
        <v>219</v>
      </c>
      <c r="D4071">
        <v>2</v>
      </c>
      <c r="E4071" s="2">
        <v>40820.517361111109</v>
      </c>
      <c r="F4071" s="3">
        <v>2.1</v>
      </c>
      <c r="G4071">
        <v>17673</v>
      </c>
      <c r="H4071" t="s">
        <v>17</v>
      </c>
      <c r="I4071" s="3">
        <v>4.2</v>
      </c>
      <c r="J4071">
        <v>2011</v>
      </c>
      <c r="K4071">
        <v>10</v>
      </c>
      <c r="L4071" t="s">
        <v>42</v>
      </c>
      <c r="M4071" t="s">
        <v>43</v>
      </c>
      <c r="N4071">
        <v>0</v>
      </c>
      <c r="O4071">
        <v>1</v>
      </c>
      <c r="P4071" t="s">
        <v>32</v>
      </c>
    </row>
    <row r="4072" spans="1:16" x14ac:dyDescent="0.3">
      <c r="A4072">
        <v>569545</v>
      </c>
      <c r="B4072">
        <v>23198</v>
      </c>
      <c r="C4072" t="s">
        <v>709</v>
      </c>
      <c r="D4072">
        <v>1</v>
      </c>
      <c r="E4072" s="2">
        <v>40820.692361111112</v>
      </c>
      <c r="F4072" s="3">
        <v>3.29</v>
      </c>
      <c r="H4072" t="s">
        <v>17</v>
      </c>
      <c r="I4072" s="3">
        <v>3.29</v>
      </c>
      <c r="J4072">
        <v>2011</v>
      </c>
      <c r="K4072">
        <v>10</v>
      </c>
      <c r="L4072" t="s">
        <v>42</v>
      </c>
      <c r="M4072" t="s">
        <v>43</v>
      </c>
      <c r="N4072">
        <v>0</v>
      </c>
      <c r="O4072">
        <v>1</v>
      </c>
      <c r="P4072" t="s">
        <v>20</v>
      </c>
    </row>
    <row r="4073" spans="1:16" x14ac:dyDescent="0.3">
      <c r="A4073">
        <v>565728</v>
      </c>
      <c r="B4073">
        <v>22085</v>
      </c>
      <c r="C4073" t="s">
        <v>2097</v>
      </c>
      <c r="D4073">
        <v>6</v>
      </c>
      <c r="E4073" s="2">
        <v>40792.5</v>
      </c>
      <c r="F4073" s="3">
        <v>2.95</v>
      </c>
      <c r="G4073">
        <v>17716</v>
      </c>
      <c r="H4073" t="s">
        <v>17</v>
      </c>
      <c r="I4073" s="3">
        <v>17.7</v>
      </c>
      <c r="J4073">
        <v>2011</v>
      </c>
      <c r="K4073">
        <v>9</v>
      </c>
      <c r="L4073" t="s">
        <v>90</v>
      </c>
      <c r="M4073" t="s">
        <v>91</v>
      </c>
      <c r="N4073">
        <v>0</v>
      </c>
      <c r="O4073">
        <v>1</v>
      </c>
      <c r="P4073" t="s">
        <v>32</v>
      </c>
    </row>
    <row r="4074" spans="1:16" x14ac:dyDescent="0.3">
      <c r="A4074">
        <v>581439</v>
      </c>
      <c r="B4074">
        <v>22791</v>
      </c>
      <c r="C4074" t="s">
        <v>967</v>
      </c>
      <c r="D4074">
        <v>9</v>
      </c>
      <c r="E4074" s="2">
        <v>40885.6875</v>
      </c>
      <c r="F4074" s="3">
        <v>2.46</v>
      </c>
      <c r="H4074" t="s">
        <v>17</v>
      </c>
      <c r="I4074" s="3">
        <v>22.14</v>
      </c>
      <c r="J4074">
        <v>2011</v>
      </c>
      <c r="K4074">
        <v>12</v>
      </c>
      <c r="L4074" t="s">
        <v>26</v>
      </c>
      <c r="M4074" t="s">
        <v>39</v>
      </c>
      <c r="N4074">
        <v>0</v>
      </c>
      <c r="O4074">
        <v>1</v>
      </c>
      <c r="P4074" t="s">
        <v>20</v>
      </c>
    </row>
    <row r="4075" spans="1:16" x14ac:dyDescent="0.3">
      <c r="A4075">
        <v>561891</v>
      </c>
      <c r="B4075">
        <v>22625</v>
      </c>
      <c r="C4075" t="s">
        <v>1225</v>
      </c>
      <c r="D4075">
        <v>1</v>
      </c>
      <c r="E4075" s="2">
        <v>40755.59652777778</v>
      </c>
      <c r="F4075" s="3">
        <v>8.5</v>
      </c>
      <c r="G4075">
        <v>15438</v>
      </c>
      <c r="H4075" t="s">
        <v>17</v>
      </c>
      <c r="I4075" s="3">
        <v>8.5</v>
      </c>
      <c r="J4075">
        <v>2011</v>
      </c>
      <c r="K4075">
        <v>7</v>
      </c>
      <c r="L4075" t="s">
        <v>59</v>
      </c>
      <c r="M4075" t="s">
        <v>60</v>
      </c>
      <c r="N4075">
        <v>0</v>
      </c>
      <c r="O4075">
        <v>1</v>
      </c>
      <c r="P4075" t="s">
        <v>32</v>
      </c>
    </row>
    <row r="4076" spans="1:16" x14ac:dyDescent="0.3">
      <c r="A4076">
        <v>574714</v>
      </c>
      <c r="B4076">
        <v>21811</v>
      </c>
      <c r="C4076" t="s">
        <v>2098</v>
      </c>
      <c r="D4076">
        <v>3</v>
      </c>
      <c r="E4076" s="2">
        <v>40853.603472222218</v>
      </c>
      <c r="F4076" s="3">
        <v>0.39</v>
      </c>
      <c r="G4076">
        <v>15427</v>
      </c>
      <c r="H4076" t="s">
        <v>17</v>
      </c>
      <c r="I4076" s="3">
        <v>1.17</v>
      </c>
      <c r="J4076">
        <v>2011</v>
      </c>
      <c r="K4076">
        <v>11</v>
      </c>
      <c r="L4076" t="s">
        <v>22</v>
      </c>
      <c r="M4076" t="s">
        <v>23</v>
      </c>
      <c r="N4076">
        <v>0</v>
      </c>
      <c r="O4076">
        <v>1</v>
      </c>
      <c r="P4076" t="s">
        <v>32</v>
      </c>
    </row>
    <row r="4077" spans="1:16" x14ac:dyDescent="0.3">
      <c r="A4077">
        <v>578746</v>
      </c>
      <c r="B4077">
        <v>22736</v>
      </c>
      <c r="C4077" t="s">
        <v>301</v>
      </c>
      <c r="D4077">
        <v>5</v>
      </c>
      <c r="E4077" s="2">
        <v>40872.48333333333</v>
      </c>
      <c r="F4077" s="3">
        <v>4.13</v>
      </c>
      <c r="H4077" t="s">
        <v>17</v>
      </c>
      <c r="I4077" s="3">
        <v>20.65</v>
      </c>
      <c r="J4077">
        <v>2011</v>
      </c>
      <c r="K4077">
        <v>11</v>
      </c>
      <c r="L4077" t="s">
        <v>22</v>
      </c>
      <c r="M4077" t="s">
        <v>23</v>
      </c>
      <c r="N4077">
        <v>0</v>
      </c>
      <c r="O4077">
        <v>1</v>
      </c>
      <c r="P4077" t="s">
        <v>20</v>
      </c>
    </row>
    <row r="4078" spans="1:16" x14ac:dyDescent="0.3">
      <c r="A4078">
        <v>580299</v>
      </c>
      <c r="B4078">
        <v>22620</v>
      </c>
      <c r="C4078" t="s">
        <v>1742</v>
      </c>
      <c r="D4078">
        <v>12</v>
      </c>
      <c r="E4078" s="2">
        <v>40879.581944444442</v>
      </c>
      <c r="F4078" s="3">
        <v>1.45</v>
      </c>
      <c r="G4078">
        <v>14023</v>
      </c>
      <c r="H4078" t="s">
        <v>17</v>
      </c>
      <c r="I4078" s="3">
        <v>17.399999999999999</v>
      </c>
      <c r="J4078">
        <v>2011</v>
      </c>
      <c r="K4078">
        <v>12</v>
      </c>
      <c r="L4078" t="s">
        <v>26</v>
      </c>
      <c r="M4078" t="s">
        <v>39</v>
      </c>
      <c r="N4078">
        <v>0</v>
      </c>
      <c r="O4078">
        <v>1</v>
      </c>
      <c r="P4078" t="s">
        <v>32</v>
      </c>
    </row>
    <row r="4079" spans="1:16" x14ac:dyDescent="0.3">
      <c r="A4079">
        <v>541850</v>
      </c>
      <c r="B4079">
        <v>22423</v>
      </c>
      <c r="C4079" t="s">
        <v>445</v>
      </c>
      <c r="D4079">
        <v>1</v>
      </c>
      <c r="E4079" s="2">
        <v>40566.581944444442</v>
      </c>
      <c r="F4079" s="3">
        <v>12.75</v>
      </c>
      <c r="G4079">
        <v>14224</v>
      </c>
      <c r="H4079" t="s">
        <v>17</v>
      </c>
      <c r="I4079" s="3">
        <v>12.75</v>
      </c>
      <c r="J4079">
        <v>2011</v>
      </c>
      <c r="K4079">
        <v>1</v>
      </c>
      <c r="L4079" t="s">
        <v>48</v>
      </c>
      <c r="M4079" t="s">
        <v>49</v>
      </c>
      <c r="N4079">
        <v>0</v>
      </c>
      <c r="O4079">
        <v>1</v>
      </c>
      <c r="P4079" t="s">
        <v>32</v>
      </c>
    </row>
    <row r="4080" spans="1:16" x14ac:dyDescent="0.3">
      <c r="A4080">
        <v>561820</v>
      </c>
      <c r="B4080">
        <v>23250</v>
      </c>
      <c r="C4080" t="s">
        <v>1438</v>
      </c>
      <c r="D4080">
        <v>5</v>
      </c>
      <c r="E4080" s="2">
        <v>40753.666666666657</v>
      </c>
      <c r="F4080" s="3">
        <v>2.46</v>
      </c>
      <c r="H4080" t="s">
        <v>17</v>
      </c>
      <c r="I4080" s="3">
        <v>12.3</v>
      </c>
      <c r="J4080">
        <v>2011</v>
      </c>
      <c r="K4080">
        <v>7</v>
      </c>
      <c r="L4080" t="s">
        <v>59</v>
      </c>
      <c r="M4080" t="s">
        <v>60</v>
      </c>
      <c r="N4080">
        <v>0</v>
      </c>
      <c r="O4080">
        <v>1</v>
      </c>
      <c r="P4080" t="s">
        <v>20</v>
      </c>
    </row>
    <row r="4081" spans="1:16" x14ac:dyDescent="0.3">
      <c r="A4081">
        <v>576837</v>
      </c>
      <c r="B4081">
        <v>23188</v>
      </c>
      <c r="C4081" t="s">
        <v>2076</v>
      </c>
      <c r="D4081">
        <v>1</v>
      </c>
      <c r="E4081" s="2">
        <v>40863.636111111111</v>
      </c>
      <c r="F4081" s="3">
        <v>3.29</v>
      </c>
      <c r="H4081" t="s">
        <v>17</v>
      </c>
      <c r="I4081" s="3">
        <v>3.29</v>
      </c>
      <c r="J4081">
        <v>2011</v>
      </c>
      <c r="K4081">
        <v>11</v>
      </c>
      <c r="L4081" t="s">
        <v>22</v>
      </c>
      <c r="M4081" t="s">
        <v>23</v>
      </c>
      <c r="N4081">
        <v>0</v>
      </c>
      <c r="O4081">
        <v>1</v>
      </c>
      <c r="P4081" t="s">
        <v>20</v>
      </c>
    </row>
    <row r="4082" spans="1:16" x14ac:dyDescent="0.3">
      <c r="A4082">
        <v>580727</v>
      </c>
      <c r="B4082">
        <v>20986</v>
      </c>
      <c r="C4082" t="s">
        <v>2099</v>
      </c>
      <c r="D4082">
        <v>1</v>
      </c>
      <c r="E4082" s="2">
        <v>40882.720138888893</v>
      </c>
      <c r="F4082" s="3">
        <v>2.46</v>
      </c>
      <c r="G4082">
        <v>14096</v>
      </c>
      <c r="H4082" t="s">
        <v>17</v>
      </c>
      <c r="I4082" s="3">
        <v>2.46</v>
      </c>
      <c r="J4082">
        <v>2011</v>
      </c>
      <c r="K4082">
        <v>12</v>
      </c>
      <c r="L4082" t="s">
        <v>26</v>
      </c>
      <c r="M4082" t="s">
        <v>39</v>
      </c>
      <c r="N4082">
        <v>0</v>
      </c>
      <c r="O4082">
        <v>1</v>
      </c>
      <c r="P4082" t="s">
        <v>32</v>
      </c>
    </row>
    <row r="4083" spans="1:16" x14ac:dyDescent="0.3">
      <c r="A4083">
        <v>577768</v>
      </c>
      <c r="B4083">
        <v>22982</v>
      </c>
      <c r="C4083" t="s">
        <v>2100</v>
      </c>
      <c r="D4083">
        <v>3</v>
      </c>
      <c r="E4083" s="2">
        <v>40868.637499999997</v>
      </c>
      <c r="F4083" s="3">
        <v>2.46</v>
      </c>
      <c r="H4083" t="s">
        <v>17</v>
      </c>
      <c r="I4083" s="3">
        <v>7.38</v>
      </c>
      <c r="J4083">
        <v>2011</v>
      </c>
      <c r="K4083">
        <v>11</v>
      </c>
      <c r="L4083" t="s">
        <v>22</v>
      </c>
      <c r="M4083" t="s">
        <v>23</v>
      </c>
      <c r="N4083">
        <v>0</v>
      </c>
      <c r="O4083">
        <v>1</v>
      </c>
      <c r="P4083" t="s">
        <v>20</v>
      </c>
    </row>
    <row r="4084" spans="1:16" x14ac:dyDescent="0.3">
      <c r="A4084">
        <v>580904</v>
      </c>
      <c r="B4084">
        <v>23196</v>
      </c>
      <c r="C4084" t="s">
        <v>2101</v>
      </c>
      <c r="D4084">
        <v>2</v>
      </c>
      <c r="E4084" s="2">
        <v>40883.540972222218</v>
      </c>
      <c r="F4084" s="3">
        <v>1.45</v>
      </c>
      <c r="G4084">
        <v>15311</v>
      </c>
      <c r="H4084" t="s">
        <v>17</v>
      </c>
      <c r="I4084" s="3">
        <v>2.9</v>
      </c>
      <c r="J4084">
        <v>2011</v>
      </c>
      <c r="K4084">
        <v>12</v>
      </c>
      <c r="L4084" t="s">
        <v>26</v>
      </c>
      <c r="M4084" t="s">
        <v>39</v>
      </c>
      <c r="N4084">
        <v>0</v>
      </c>
      <c r="O4084">
        <v>1</v>
      </c>
      <c r="P4084" t="s">
        <v>32</v>
      </c>
    </row>
    <row r="4085" spans="1:16" x14ac:dyDescent="0.3">
      <c r="A4085">
        <v>570229</v>
      </c>
      <c r="B4085">
        <v>23203</v>
      </c>
      <c r="C4085" t="s">
        <v>597</v>
      </c>
      <c r="D4085">
        <v>1</v>
      </c>
      <c r="E4085" s="2">
        <v>40825.5625</v>
      </c>
      <c r="F4085" s="3">
        <v>2.08</v>
      </c>
      <c r="G4085">
        <v>15756</v>
      </c>
      <c r="H4085" t="s">
        <v>17</v>
      </c>
      <c r="I4085" s="3">
        <v>2.08</v>
      </c>
      <c r="J4085">
        <v>2011</v>
      </c>
      <c r="K4085">
        <v>10</v>
      </c>
      <c r="L4085" t="s">
        <v>42</v>
      </c>
      <c r="M4085" t="s">
        <v>43</v>
      </c>
      <c r="N4085">
        <v>0</v>
      </c>
      <c r="O4085">
        <v>1</v>
      </c>
      <c r="P4085" t="s">
        <v>32</v>
      </c>
    </row>
    <row r="4086" spans="1:16" x14ac:dyDescent="0.3">
      <c r="A4086">
        <v>567668</v>
      </c>
      <c r="B4086">
        <v>21676</v>
      </c>
      <c r="C4086" t="s">
        <v>1758</v>
      </c>
      <c r="D4086">
        <v>1</v>
      </c>
      <c r="E4086" s="2">
        <v>40807.645138888889</v>
      </c>
      <c r="F4086" s="3">
        <v>1.63</v>
      </c>
      <c r="H4086" t="s">
        <v>17</v>
      </c>
      <c r="I4086" s="3">
        <v>1.63</v>
      </c>
      <c r="J4086">
        <v>2011</v>
      </c>
      <c r="K4086">
        <v>9</v>
      </c>
      <c r="L4086" t="s">
        <v>90</v>
      </c>
      <c r="M4086" t="s">
        <v>91</v>
      </c>
      <c r="N4086">
        <v>0</v>
      </c>
      <c r="O4086">
        <v>1</v>
      </c>
      <c r="P4086" t="s">
        <v>20</v>
      </c>
    </row>
    <row r="4087" spans="1:16" x14ac:dyDescent="0.3">
      <c r="A4087">
        <v>538078</v>
      </c>
      <c r="B4087">
        <v>79321</v>
      </c>
      <c r="C4087" t="s">
        <v>902</v>
      </c>
      <c r="D4087">
        <v>4</v>
      </c>
      <c r="E4087" s="2">
        <v>40521.600694444453</v>
      </c>
      <c r="F4087" s="3">
        <v>4.95</v>
      </c>
      <c r="G4087">
        <v>16255</v>
      </c>
      <c r="H4087" t="s">
        <v>17</v>
      </c>
      <c r="I4087" s="3">
        <v>19.8</v>
      </c>
      <c r="J4087">
        <v>2010</v>
      </c>
      <c r="K4087">
        <v>12</v>
      </c>
      <c r="L4087" t="s">
        <v>26</v>
      </c>
      <c r="M4087" t="s">
        <v>27</v>
      </c>
      <c r="N4087">
        <v>0</v>
      </c>
      <c r="O4087">
        <v>1</v>
      </c>
      <c r="P4087" t="s">
        <v>32</v>
      </c>
    </row>
    <row r="4088" spans="1:16" x14ac:dyDescent="0.3">
      <c r="A4088">
        <v>563925</v>
      </c>
      <c r="B4088">
        <v>22910</v>
      </c>
      <c r="C4088" t="s">
        <v>1620</v>
      </c>
      <c r="D4088">
        <v>2</v>
      </c>
      <c r="E4088" s="2">
        <v>40776.612500000003</v>
      </c>
      <c r="F4088" s="3">
        <v>2.95</v>
      </c>
      <c r="G4088">
        <v>13610</v>
      </c>
      <c r="H4088" t="s">
        <v>17</v>
      </c>
      <c r="I4088" s="3">
        <v>5.9</v>
      </c>
      <c r="J4088">
        <v>2011</v>
      </c>
      <c r="K4088">
        <v>8</v>
      </c>
      <c r="L4088" t="s">
        <v>87</v>
      </c>
      <c r="M4088" t="s">
        <v>88</v>
      </c>
      <c r="N4088">
        <v>0</v>
      </c>
      <c r="O4088">
        <v>1</v>
      </c>
      <c r="P4088" t="s">
        <v>32</v>
      </c>
    </row>
    <row r="4089" spans="1:16" x14ac:dyDescent="0.3">
      <c r="A4089">
        <v>576396</v>
      </c>
      <c r="B4089">
        <v>22910</v>
      </c>
      <c r="C4089" t="s">
        <v>1620</v>
      </c>
      <c r="D4089">
        <v>12</v>
      </c>
      <c r="E4089" s="2">
        <v>40862.445138888892</v>
      </c>
      <c r="F4089" s="3">
        <v>2.95</v>
      </c>
      <c r="G4089">
        <v>16164</v>
      </c>
      <c r="H4089" t="s">
        <v>17</v>
      </c>
      <c r="I4089" s="3">
        <v>35.400000000000013</v>
      </c>
      <c r="J4089">
        <v>2011</v>
      </c>
      <c r="K4089">
        <v>11</v>
      </c>
      <c r="L4089" t="s">
        <v>22</v>
      </c>
      <c r="M4089" t="s">
        <v>23</v>
      </c>
      <c r="N4089">
        <v>0</v>
      </c>
      <c r="O4089">
        <v>1</v>
      </c>
      <c r="P4089" t="s">
        <v>32</v>
      </c>
    </row>
    <row r="4090" spans="1:16" x14ac:dyDescent="0.3">
      <c r="A4090">
        <v>538626</v>
      </c>
      <c r="B4090">
        <v>84991</v>
      </c>
      <c r="C4090" t="s">
        <v>846</v>
      </c>
      <c r="D4090">
        <v>6</v>
      </c>
      <c r="E4090" s="2">
        <v>40525.539583333331</v>
      </c>
      <c r="F4090" s="3">
        <v>0.55000000000000004</v>
      </c>
      <c r="G4090">
        <v>17338</v>
      </c>
      <c r="H4090" t="s">
        <v>17</v>
      </c>
      <c r="I4090" s="3">
        <v>3.3</v>
      </c>
      <c r="J4090">
        <v>2010</v>
      </c>
      <c r="K4090">
        <v>12</v>
      </c>
      <c r="L4090" t="s">
        <v>26</v>
      </c>
      <c r="M4090" t="s">
        <v>27</v>
      </c>
      <c r="N4090">
        <v>0</v>
      </c>
      <c r="O4090">
        <v>1</v>
      </c>
      <c r="P4090" t="s">
        <v>32</v>
      </c>
    </row>
    <row r="4091" spans="1:16" x14ac:dyDescent="0.3">
      <c r="A4091">
        <v>581433</v>
      </c>
      <c r="B4091">
        <v>21210</v>
      </c>
      <c r="C4091" t="s">
        <v>1626</v>
      </c>
      <c r="D4091">
        <v>12</v>
      </c>
      <c r="E4091" s="2">
        <v>40885.662499999999</v>
      </c>
      <c r="F4091" s="3">
        <v>1.45</v>
      </c>
      <c r="G4091">
        <v>14911</v>
      </c>
      <c r="H4091" t="s">
        <v>191</v>
      </c>
      <c r="I4091" s="3">
        <v>17.399999999999999</v>
      </c>
      <c r="J4091">
        <v>2011</v>
      </c>
      <c r="K4091">
        <v>12</v>
      </c>
      <c r="L4091" t="s">
        <v>26</v>
      </c>
      <c r="M4091" t="s">
        <v>39</v>
      </c>
      <c r="N4091">
        <v>0</v>
      </c>
      <c r="O4091">
        <v>1</v>
      </c>
      <c r="P4091" t="s">
        <v>32</v>
      </c>
    </row>
    <row r="4092" spans="1:16" x14ac:dyDescent="0.3">
      <c r="A4092">
        <v>554920</v>
      </c>
      <c r="B4092">
        <v>21166</v>
      </c>
      <c r="C4092" t="s">
        <v>135</v>
      </c>
      <c r="D4092">
        <v>12</v>
      </c>
      <c r="E4092" s="2">
        <v>40690.52847222222</v>
      </c>
      <c r="F4092" s="3">
        <v>2.08</v>
      </c>
      <c r="G4092">
        <v>16275</v>
      </c>
      <c r="H4092" t="s">
        <v>17</v>
      </c>
      <c r="I4092" s="3">
        <v>24.96</v>
      </c>
      <c r="J4092">
        <v>2011</v>
      </c>
      <c r="K4092">
        <v>5</v>
      </c>
      <c r="L4092" t="s">
        <v>18</v>
      </c>
      <c r="M4092" t="s">
        <v>19</v>
      </c>
      <c r="N4092">
        <v>0</v>
      </c>
      <c r="O4092">
        <v>1</v>
      </c>
      <c r="P4092" t="s">
        <v>32</v>
      </c>
    </row>
    <row r="4093" spans="1:16" x14ac:dyDescent="0.3">
      <c r="A4093">
        <v>570252</v>
      </c>
      <c r="B4093">
        <v>21232</v>
      </c>
      <c r="C4093" t="s">
        <v>178</v>
      </c>
      <c r="D4093">
        <v>12</v>
      </c>
      <c r="E4093" s="2">
        <v>40826.384722222218</v>
      </c>
      <c r="F4093" s="3">
        <v>1.25</v>
      </c>
      <c r="G4093">
        <v>14665</v>
      </c>
      <c r="H4093" t="s">
        <v>17</v>
      </c>
      <c r="I4093" s="3">
        <v>15</v>
      </c>
      <c r="J4093">
        <v>2011</v>
      </c>
      <c r="K4093">
        <v>10</v>
      </c>
      <c r="L4093" t="s">
        <v>42</v>
      </c>
      <c r="M4093" t="s">
        <v>43</v>
      </c>
      <c r="N4093">
        <v>0</v>
      </c>
      <c r="O4093">
        <v>1</v>
      </c>
      <c r="P4093" t="s">
        <v>32</v>
      </c>
    </row>
    <row r="4094" spans="1:16" x14ac:dyDescent="0.3">
      <c r="A4094">
        <v>559923</v>
      </c>
      <c r="B4094">
        <v>21974</v>
      </c>
      <c r="C4094" t="s">
        <v>670</v>
      </c>
      <c r="D4094">
        <v>1</v>
      </c>
      <c r="E4094" s="2">
        <v>40737.671527777777</v>
      </c>
      <c r="F4094" s="3">
        <v>2.92</v>
      </c>
      <c r="H4094" t="s">
        <v>17</v>
      </c>
      <c r="I4094" s="3">
        <v>2.92</v>
      </c>
      <c r="J4094">
        <v>2011</v>
      </c>
      <c r="K4094">
        <v>7</v>
      </c>
      <c r="L4094" t="s">
        <v>59</v>
      </c>
      <c r="M4094" t="s">
        <v>60</v>
      </c>
      <c r="N4094">
        <v>0</v>
      </c>
      <c r="O4094">
        <v>1</v>
      </c>
      <c r="P4094" t="s">
        <v>20</v>
      </c>
    </row>
    <row r="4095" spans="1:16" x14ac:dyDescent="0.3">
      <c r="A4095">
        <v>540149</v>
      </c>
      <c r="B4095">
        <v>71459</v>
      </c>
      <c r="C4095" t="s">
        <v>89</v>
      </c>
      <c r="D4095">
        <v>24</v>
      </c>
      <c r="E4095" s="2">
        <v>40548.458333333343</v>
      </c>
      <c r="F4095" s="3">
        <v>0.85</v>
      </c>
      <c r="G4095">
        <v>12921</v>
      </c>
      <c r="H4095" t="s">
        <v>17</v>
      </c>
      <c r="I4095" s="3">
        <v>20.399999999999999</v>
      </c>
      <c r="J4095">
        <v>2011</v>
      </c>
      <c r="K4095">
        <v>1</v>
      </c>
      <c r="L4095" t="s">
        <v>48</v>
      </c>
      <c r="M4095" t="s">
        <v>49</v>
      </c>
      <c r="N4095">
        <v>0</v>
      </c>
      <c r="O4095">
        <v>1</v>
      </c>
      <c r="P4095" t="s">
        <v>32</v>
      </c>
    </row>
    <row r="4096" spans="1:16" x14ac:dyDescent="0.3">
      <c r="A4096">
        <v>575875</v>
      </c>
      <c r="B4096">
        <v>22576</v>
      </c>
      <c r="C4096" t="s">
        <v>2102</v>
      </c>
      <c r="D4096">
        <v>6</v>
      </c>
      <c r="E4096" s="2">
        <v>40858.54583333333</v>
      </c>
      <c r="F4096" s="3">
        <v>1.63</v>
      </c>
      <c r="H4096" t="s">
        <v>17</v>
      </c>
      <c r="I4096" s="3">
        <v>9.7799999999999994</v>
      </c>
      <c r="J4096">
        <v>2011</v>
      </c>
      <c r="K4096">
        <v>11</v>
      </c>
      <c r="L4096" t="s">
        <v>22</v>
      </c>
      <c r="M4096" t="s">
        <v>23</v>
      </c>
      <c r="N4096">
        <v>0</v>
      </c>
      <c r="O4096">
        <v>1</v>
      </c>
      <c r="P4096" t="s">
        <v>20</v>
      </c>
    </row>
    <row r="4097" spans="1:16" x14ac:dyDescent="0.3">
      <c r="A4097">
        <v>541221</v>
      </c>
      <c r="B4097">
        <v>22644</v>
      </c>
      <c r="C4097" t="s">
        <v>561</v>
      </c>
      <c r="D4097">
        <v>1</v>
      </c>
      <c r="E4097" s="2">
        <v>40557.602777777778</v>
      </c>
      <c r="F4097" s="3">
        <v>4.13</v>
      </c>
      <c r="H4097" t="s">
        <v>17</v>
      </c>
      <c r="I4097" s="3">
        <v>4.13</v>
      </c>
      <c r="J4097">
        <v>2011</v>
      </c>
      <c r="K4097">
        <v>1</v>
      </c>
      <c r="L4097" t="s">
        <v>48</v>
      </c>
      <c r="M4097" t="s">
        <v>49</v>
      </c>
      <c r="N4097">
        <v>0</v>
      </c>
      <c r="O4097">
        <v>1</v>
      </c>
      <c r="P4097" t="s">
        <v>20</v>
      </c>
    </row>
    <row r="4098" spans="1:16" x14ac:dyDescent="0.3">
      <c r="A4098">
        <v>577303</v>
      </c>
      <c r="B4098">
        <v>22356</v>
      </c>
      <c r="C4098" t="s">
        <v>104</v>
      </c>
      <c r="D4098">
        <v>10</v>
      </c>
      <c r="E4098" s="2">
        <v>40865.543055555558</v>
      </c>
      <c r="F4098" s="3">
        <v>0.85</v>
      </c>
      <c r="G4098">
        <v>14390</v>
      </c>
      <c r="H4098" t="s">
        <v>17</v>
      </c>
      <c r="I4098" s="3">
        <v>8.5</v>
      </c>
      <c r="J4098">
        <v>2011</v>
      </c>
      <c r="K4098">
        <v>11</v>
      </c>
      <c r="L4098" t="s">
        <v>22</v>
      </c>
      <c r="M4098" t="s">
        <v>23</v>
      </c>
      <c r="N4098">
        <v>0</v>
      </c>
      <c r="O4098">
        <v>1</v>
      </c>
      <c r="P4098" t="s">
        <v>32</v>
      </c>
    </row>
    <row r="4099" spans="1:16" x14ac:dyDescent="0.3">
      <c r="A4099">
        <v>537200</v>
      </c>
      <c r="B4099">
        <v>22110</v>
      </c>
      <c r="C4099" t="s">
        <v>296</v>
      </c>
      <c r="D4099">
        <v>1</v>
      </c>
      <c r="E4099" s="2">
        <v>40517.595138888893</v>
      </c>
      <c r="F4099" s="3">
        <v>2.5499999999999998</v>
      </c>
      <c r="G4099">
        <v>15867</v>
      </c>
      <c r="H4099" t="s">
        <v>17</v>
      </c>
      <c r="I4099" s="3">
        <v>2.5499999999999998</v>
      </c>
      <c r="J4099">
        <v>2010</v>
      </c>
      <c r="K4099">
        <v>12</v>
      </c>
      <c r="L4099" t="s">
        <v>26</v>
      </c>
      <c r="M4099" t="s">
        <v>27</v>
      </c>
      <c r="N4099">
        <v>0</v>
      </c>
      <c r="O4099">
        <v>1</v>
      </c>
      <c r="P4099" t="s">
        <v>32</v>
      </c>
    </row>
    <row r="4100" spans="1:16" x14ac:dyDescent="0.3">
      <c r="A4100">
        <v>575490</v>
      </c>
      <c r="B4100">
        <v>21329</v>
      </c>
      <c r="C4100" t="s">
        <v>882</v>
      </c>
      <c r="D4100">
        <v>1</v>
      </c>
      <c r="E4100" s="2">
        <v>40856.738888888889</v>
      </c>
      <c r="F4100" s="3">
        <v>1.65</v>
      </c>
      <c r="G4100">
        <v>15031</v>
      </c>
      <c r="H4100" t="s">
        <v>17</v>
      </c>
      <c r="I4100" s="3">
        <v>1.65</v>
      </c>
      <c r="J4100">
        <v>2011</v>
      </c>
      <c r="K4100">
        <v>11</v>
      </c>
      <c r="L4100" t="s">
        <v>22</v>
      </c>
      <c r="M4100" t="s">
        <v>23</v>
      </c>
      <c r="N4100">
        <v>0</v>
      </c>
      <c r="O4100">
        <v>1</v>
      </c>
      <c r="P4100" t="s">
        <v>32</v>
      </c>
    </row>
    <row r="4101" spans="1:16" x14ac:dyDescent="0.3">
      <c r="A4101">
        <v>574575</v>
      </c>
      <c r="B4101" t="s">
        <v>752</v>
      </c>
      <c r="C4101" t="s">
        <v>753</v>
      </c>
      <c r="D4101">
        <v>2</v>
      </c>
      <c r="E4101" s="2">
        <v>40851.710416666669</v>
      </c>
      <c r="F4101" s="3">
        <v>0.39</v>
      </c>
      <c r="G4101">
        <v>14971</v>
      </c>
      <c r="H4101" t="s">
        <v>17</v>
      </c>
      <c r="I4101" s="3">
        <v>0.78</v>
      </c>
      <c r="J4101">
        <v>2011</v>
      </c>
      <c r="K4101">
        <v>11</v>
      </c>
      <c r="L4101" t="s">
        <v>22</v>
      </c>
      <c r="M4101" t="s">
        <v>23</v>
      </c>
      <c r="N4101">
        <v>0</v>
      </c>
      <c r="O4101">
        <v>1</v>
      </c>
      <c r="P4101" t="s">
        <v>32</v>
      </c>
    </row>
    <row r="4102" spans="1:16" x14ac:dyDescent="0.3">
      <c r="A4102">
        <v>538635</v>
      </c>
      <c r="B4102">
        <v>22925</v>
      </c>
      <c r="C4102" t="s">
        <v>1365</v>
      </c>
      <c r="D4102">
        <v>1</v>
      </c>
      <c r="E4102" s="2">
        <v>40525.563888888893</v>
      </c>
      <c r="F4102" s="3">
        <v>5.95</v>
      </c>
      <c r="G4102">
        <v>17303</v>
      </c>
      <c r="H4102" t="s">
        <v>17</v>
      </c>
      <c r="I4102" s="3">
        <v>5.95</v>
      </c>
      <c r="J4102">
        <v>2010</v>
      </c>
      <c r="K4102">
        <v>12</v>
      </c>
      <c r="L4102" t="s">
        <v>26</v>
      </c>
      <c r="M4102" t="s">
        <v>27</v>
      </c>
      <c r="N4102">
        <v>0</v>
      </c>
      <c r="O4102">
        <v>1</v>
      </c>
      <c r="P4102" t="s">
        <v>32</v>
      </c>
    </row>
    <row r="4103" spans="1:16" x14ac:dyDescent="0.3">
      <c r="A4103">
        <v>537224</v>
      </c>
      <c r="B4103" t="s">
        <v>2103</v>
      </c>
      <c r="C4103" t="s">
        <v>2104</v>
      </c>
      <c r="D4103">
        <v>1</v>
      </c>
      <c r="E4103" s="2">
        <v>40517.683333333327</v>
      </c>
      <c r="F4103" s="3">
        <v>1.95</v>
      </c>
      <c r="G4103">
        <v>13174</v>
      </c>
      <c r="H4103" t="s">
        <v>17</v>
      </c>
      <c r="I4103" s="3">
        <v>1.95</v>
      </c>
      <c r="J4103">
        <v>2010</v>
      </c>
      <c r="K4103">
        <v>12</v>
      </c>
      <c r="L4103" t="s">
        <v>26</v>
      </c>
      <c r="M4103" t="s">
        <v>27</v>
      </c>
      <c r="N4103">
        <v>0</v>
      </c>
      <c r="O4103">
        <v>1</v>
      </c>
      <c r="P4103" t="s">
        <v>32</v>
      </c>
    </row>
    <row r="4104" spans="1:16" x14ac:dyDescent="0.3">
      <c r="A4104">
        <v>559552</v>
      </c>
      <c r="B4104">
        <v>22382</v>
      </c>
      <c r="C4104" t="s">
        <v>292</v>
      </c>
      <c r="D4104">
        <v>1</v>
      </c>
      <c r="E4104" s="2">
        <v>40734.686805555553</v>
      </c>
      <c r="F4104" s="3">
        <v>1.65</v>
      </c>
      <c r="G4104">
        <v>16014</v>
      </c>
      <c r="H4104" t="s">
        <v>17</v>
      </c>
      <c r="I4104" s="3">
        <v>1.65</v>
      </c>
      <c r="J4104">
        <v>2011</v>
      </c>
      <c r="K4104">
        <v>7</v>
      </c>
      <c r="L4104" t="s">
        <v>59</v>
      </c>
      <c r="M4104" t="s">
        <v>60</v>
      </c>
      <c r="N4104">
        <v>0</v>
      </c>
      <c r="O4104">
        <v>1</v>
      </c>
      <c r="P4104" t="s">
        <v>32</v>
      </c>
    </row>
    <row r="4105" spans="1:16" x14ac:dyDescent="0.3">
      <c r="A4105">
        <v>547960</v>
      </c>
      <c r="B4105">
        <v>22245</v>
      </c>
      <c r="C4105" t="s">
        <v>721</v>
      </c>
      <c r="D4105">
        <v>1</v>
      </c>
      <c r="E4105" s="2">
        <v>40630.643750000003</v>
      </c>
      <c r="F4105" s="3">
        <v>0.85</v>
      </c>
      <c r="G4105">
        <v>15644</v>
      </c>
      <c r="H4105" t="s">
        <v>17</v>
      </c>
      <c r="I4105" s="3">
        <v>0.85</v>
      </c>
      <c r="J4105">
        <v>2011</v>
      </c>
      <c r="K4105">
        <v>3</v>
      </c>
      <c r="L4105" t="s">
        <v>30</v>
      </c>
      <c r="M4105" t="s">
        <v>31</v>
      </c>
      <c r="N4105">
        <v>0</v>
      </c>
      <c r="O4105">
        <v>1</v>
      </c>
      <c r="P4105" t="s">
        <v>32</v>
      </c>
    </row>
    <row r="4106" spans="1:16" x14ac:dyDescent="0.3">
      <c r="A4106">
        <v>560445</v>
      </c>
      <c r="B4106">
        <v>22048</v>
      </c>
      <c r="C4106" t="s">
        <v>2105</v>
      </c>
      <c r="D4106">
        <v>200</v>
      </c>
      <c r="E4106" s="2">
        <v>40743.380555555559</v>
      </c>
      <c r="F4106" s="3">
        <v>0.34</v>
      </c>
      <c r="G4106">
        <v>14156</v>
      </c>
      <c r="H4106" t="s">
        <v>191</v>
      </c>
      <c r="I4106" s="3">
        <v>68</v>
      </c>
      <c r="J4106">
        <v>2011</v>
      </c>
      <c r="K4106">
        <v>7</v>
      </c>
      <c r="L4106" t="s">
        <v>59</v>
      </c>
      <c r="M4106" t="s">
        <v>60</v>
      </c>
      <c r="N4106">
        <v>0</v>
      </c>
      <c r="O4106">
        <v>1</v>
      </c>
      <c r="P4106" t="s">
        <v>32</v>
      </c>
    </row>
    <row r="4107" spans="1:16" x14ac:dyDescent="0.3">
      <c r="A4107">
        <v>558635</v>
      </c>
      <c r="B4107">
        <v>23198</v>
      </c>
      <c r="C4107" t="s">
        <v>709</v>
      </c>
      <c r="D4107">
        <v>3</v>
      </c>
      <c r="E4107" s="2">
        <v>40724.827777777777</v>
      </c>
      <c r="F4107" s="3">
        <v>1.45</v>
      </c>
      <c r="G4107">
        <v>16498</v>
      </c>
      <c r="H4107" t="s">
        <v>17</v>
      </c>
      <c r="I4107" s="3">
        <v>4.3499999999999996</v>
      </c>
      <c r="J4107">
        <v>2011</v>
      </c>
      <c r="K4107">
        <v>6</v>
      </c>
      <c r="L4107" t="s">
        <v>34</v>
      </c>
      <c r="M4107" t="s">
        <v>35</v>
      </c>
      <c r="N4107">
        <v>0</v>
      </c>
      <c r="O4107">
        <v>1</v>
      </c>
      <c r="P4107" t="s">
        <v>32</v>
      </c>
    </row>
    <row r="4108" spans="1:16" x14ac:dyDescent="0.3">
      <c r="A4108">
        <v>563743</v>
      </c>
      <c r="B4108">
        <v>22483</v>
      </c>
      <c r="C4108" t="s">
        <v>2106</v>
      </c>
      <c r="D4108">
        <v>6</v>
      </c>
      <c r="E4108" s="2">
        <v>40774.390972222223</v>
      </c>
      <c r="F4108" s="3">
        <v>2.95</v>
      </c>
      <c r="G4108">
        <v>12828</v>
      </c>
      <c r="H4108" t="s">
        <v>17</v>
      </c>
      <c r="I4108" s="3">
        <v>17.7</v>
      </c>
      <c r="J4108">
        <v>2011</v>
      </c>
      <c r="K4108">
        <v>8</v>
      </c>
      <c r="L4108" t="s">
        <v>87</v>
      </c>
      <c r="M4108" t="s">
        <v>88</v>
      </c>
      <c r="N4108">
        <v>0</v>
      </c>
      <c r="O4108">
        <v>1</v>
      </c>
      <c r="P4108" t="s">
        <v>32</v>
      </c>
    </row>
    <row r="4109" spans="1:16" x14ac:dyDescent="0.3">
      <c r="A4109">
        <v>559139</v>
      </c>
      <c r="B4109">
        <v>22558</v>
      </c>
      <c r="C4109" t="s">
        <v>766</v>
      </c>
      <c r="D4109">
        <v>48</v>
      </c>
      <c r="E4109" s="2">
        <v>40730.570138888892</v>
      </c>
      <c r="F4109" s="3">
        <v>1.45</v>
      </c>
      <c r="G4109">
        <v>15061</v>
      </c>
      <c r="H4109" t="s">
        <v>17</v>
      </c>
      <c r="I4109" s="3">
        <v>69.599999999999994</v>
      </c>
      <c r="J4109">
        <v>2011</v>
      </c>
      <c r="K4109">
        <v>7</v>
      </c>
      <c r="L4109" t="s">
        <v>59</v>
      </c>
      <c r="M4109" t="s">
        <v>60</v>
      </c>
      <c r="N4109">
        <v>0</v>
      </c>
      <c r="O4109">
        <v>1</v>
      </c>
      <c r="P4109" t="s">
        <v>32</v>
      </c>
    </row>
    <row r="4110" spans="1:16" x14ac:dyDescent="0.3">
      <c r="A4110">
        <v>562529</v>
      </c>
      <c r="B4110">
        <v>22997</v>
      </c>
      <c r="C4110" t="s">
        <v>1206</v>
      </c>
      <c r="D4110">
        <v>24</v>
      </c>
      <c r="E4110" s="2">
        <v>40760.586805555547</v>
      </c>
      <c r="F4110" s="3">
        <v>0.42</v>
      </c>
      <c r="G4110">
        <v>15201</v>
      </c>
      <c r="H4110" t="s">
        <v>17</v>
      </c>
      <c r="I4110" s="3">
        <v>10.08</v>
      </c>
      <c r="J4110">
        <v>2011</v>
      </c>
      <c r="K4110">
        <v>8</v>
      </c>
      <c r="L4110" t="s">
        <v>87</v>
      </c>
      <c r="M4110" t="s">
        <v>88</v>
      </c>
      <c r="N4110">
        <v>0</v>
      </c>
      <c r="O4110">
        <v>1</v>
      </c>
      <c r="P4110" t="s">
        <v>32</v>
      </c>
    </row>
    <row r="4111" spans="1:16" x14ac:dyDescent="0.3">
      <c r="A4111">
        <v>562053</v>
      </c>
      <c r="B4111">
        <v>84929</v>
      </c>
      <c r="C4111" t="s">
        <v>2107</v>
      </c>
      <c r="D4111">
        <v>72</v>
      </c>
      <c r="E4111" s="2">
        <v>40757.507638888892</v>
      </c>
      <c r="F4111" s="3">
        <v>0.19</v>
      </c>
      <c r="G4111">
        <v>16701</v>
      </c>
      <c r="H4111" t="s">
        <v>17</v>
      </c>
      <c r="I4111" s="3">
        <v>13.68</v>
      </c>
      <c r="J4111">
        <v>2011</v>
      </c>
      <c r="K4111">
        <v>8</v>
      </c>
      <c r="L4111" t="s">
        <v>87</v>
      </c>
      <c r="M4111" t="s">
        <v>88</v>
      </c>
      <c r="N4111">
        <v>0</v>
      </c>
      <c r="O4111">
        <v>1</v>
      </c>
      <c r="P4111" t="s">
        <v>32</v>
      </c>
    </row>
    <row r="4112" spans="1:16" x14ac:dyDescent="0.3">
      <c r="A4112">
        <v>553505</v>
      </c>
      <c r="B4112">
        <v>23118</v>
      </c>
      <c r="C4112" t="s">
        <v>788</v>
      </c>
      <c r="D4112">
        <v>2</v>
      </c>
      <c r="E4112" s="2">
        <v>40680.560416666667</v>
      </c>
      <c r="F4112" s="3">
        <v>7.5</v>
      </c>
      <c r="G4112">
        <v>12949</v>
      </c>
      <c r="H4112" t="s">
        <v>17</v>
      </c>
      <c r="I4112" s="3">
        <v>15</v>
      </c>
      <c r="J4112">
        <v>2011</v>
      </c>
      <c r="K4112">
        <v>5</v>
      </c>
      <c r="L4112" t="s">
        <v>18</v>
      </c>
      <c r="M4112" t="s">
        <v>19</v>
      </c>
      <c r="N4112">
        <v>0</v>
      </c>
      <c r="O4112">
        <v>1</v>
      </c>
      <c r="P4112" t="s">
        <v>32</v>
      </c>
    </row>
    <row r="4113" spans="1:16" x14ac:dyDescent="0.3">
      <c r="A4113">
        <v>545221</v>
      </c>
      <c r="B4113">
        <v>22961</v>
      </c>
      <c r="C4113" t="s">
        <v>56</v>
      </c>
      <c r="D4113">
        <v>12</v>
      </c>
      <c r="E4113" s="2">
        <v>40603.357638888891</v>
      </c>
      <c r="F4113" s="3">
        <v>1.45</v>
      </c>
      <c r="G4113">
        <v>14740</v>
      </c>
      <c r="H4113" t="s">
        <v>17</v>
      </c>
      <c r="I4113" s="3">
        <v>17.399999999999999</v>
      </c>
      <c r="J4113">
        <v>2011</v>
      </c>
      <c r="K4113">
        <v>3</v>
      </c>
      <c r="L4113" t="s">
        <v>30</v>
      </c>
      <c r="M4113" t="s">
        <v>31</v>
      </c>
      <c r="N4113">
        <v>0</v>
      </c>
      <c r="O4113">
        <v>1</v>
      </c>
      <c r="P4113" t="s">
        <v>32</v>
      </c>
    </row>
    <row r="4114" spans="1:16" x14ac:dyDescent="0.3">
      <c r="A4114">
        <v>555559</v>
      </c>
      <c r="B4114">
        <v>21747</v>
      </c>
      <c r="C4114" t="s">
        <v>1895</v>
      </c>
      <c r="D4114">
        <v>12</v>
      </c>
      <c r="E4114" s="2">
        <v>40699.595833333333</v>
      </c>
      <c r="F4114" s="3">
        <v>1.25</v>
      </c>
      <c r="G4114">
        <v>13862</v>
      </c>
      <c r="H4114" t="s">
        <v>17</v>
      </c>
      <c r="I4114" s="3">
        <v>15</v>
      </c>
      <c r="J4114">
        <v>2011</v>
      </c>
      <c r="K4114">
        <v>6</v>
      </c>
      <c r="L4114" t="s">
        <v>34</v>
      </c>
      <c r="M4114" t="s">
        <v>35</v>
      </c>
      <c r="N4114">
        <v>0</v>
      </c>
      <c r="O4114">
        <v>1</v>
      </c>
      <c r="P4114" t="s">
        <v>32</v>
      </c>
    </row>
    <row r="4115" spans="1:16" x14ac:dyDescent="0.3">
      <c r="A4115">
        <v>547578</v>
      </c>
      <c r="B4115">
        <v>22718</v>
      </c>
      <c r="C4115" t="s">
        <v>1113</v>
      </c>
      <c r="D4115">
        <v>12</v>
      </c>
      <c r="E4115" s="2">
        <v>40626.443055555559</v>
      </c>
      <c r="F4115" s="3">
        <v>0.42</v>
      </c>
      <c r="G4115">
        <v>13089</v>
      </c>
      <c r="H4115" t="s">
        <v>17</v>
      </c>
      <c r="I4115" s="3">
        <v>5.04</v>
      </c>
      <c r="J4115">
        <v>2011</v>
      </c>
      <c r="K4115">
        <v>3</v>
      </c>
      <c r="L4115" t="s">
        <v>30</v>
      </c>
      <c r="M4115" t="s">
        <v>31</v>
      </c>
      <c r="N4115">
        <v>0</v>
      </c>
      <c r="O4115">
        <v>1</v>
      </c>
      <c r="P4115" t="s">
        <v>32</v>
      </c>
    </row>
    <row r="4116" spans="1:16" x14ac:dyDescent="0.3">
      <c r="A4116">
        <v>563150</v>
      </c>
      <c r="B4116" t="s">
        <v>467</v>
      </c>
      <c r="C4116" t="s">
        <v>468</v>
      </c>
      <c r="D4116">
        <v>6</v>
      </c>
      <c r="E4116" s="2">
        <v>40767.486805555563</v>
      </c>
      <c r="F4116" s="3">
        <v>2.1</v>
      </c>
      <c r="G4116">
        <v>15192</v>
      </c>
      <c r="H4116" t="s">
        <v>17</v>
      </c>
      <c r="I4116" s="3">
        <v>12.6</v>
      </c>
      <c r="J4116">
        <v>2011</v>
      </c>
      <c r="K4116">
        <v>8</v>
      </c>
      <c r="L4116" t="s">
        <v>87</v>
      </c>
      <c r="M4116" t="s">
        <v>88</v>
      </c>
      <c r="N4116">
        <v>0</v>
      </c>
      <c r="O4116">
        <v>1</v>
      </c>
      <c r="P4116" t="s">
        <v>32</v>
      </c>
    </row>
    <row r="4117" spans="1:16" x14ac:dyDescent="0.3">
      <c r="A4117">
        <v>576837</v>
      </c>
      <c r="B4117">
        <v>22029</v>
      </c>
      <c r="C4117" t="s">
        <v>458</v>
      </c>
      <c r="D4117">
        <v>1</v>
      </c>
      <c r="E4117" s="2">
        <v>40863.636111111111</v>
      </c>
      <c r="F4117" s="3">
        <v>0.83</v>
      </c>
      <c r="H4117" t="s">
        <v>17</v>
      </c>
      <c r="I4117" s="3">
        <v>0.83</v>
      </c>
      <c r="J4117">
        <v>2011</v>
      </c>
      <c r="K4117">
        <v>11</v>
      </c>
      <c r="L4117" t="s">
        <v>22</v>
      </c>
      <c r="M4117" t="s">
        <v>23</v>
      </c>
      <c r="N4117">
        <v>0</v>
      </c>
      <c r="O4117">
        <v>1</v>
      </c>
      <c r="P4117" t="s">
        <v>20</v>
      </c>
    </row>
    <row r="4118" spans="1:16" x14ac:dyDescent="0.3">
      <c r="A4118">
        <v>541256</v>
      </c>
      <c r="B4118">
        <v>22382</v>
      </c>
      <c r="C4118" t="s">
        <v>292</v>
      </c>
      <c r="D4118">
        <v>10</v>
      </c>
      <c r="E4118" s="2">
        <v>40559.60833333333</v>
      </c>
      <c r="F4118" s="3">
        <v>1.65</v>
      </c>
      <c r="G4118">
        <v>13048</v>
      </c>
      <c r="H4118" t="s">
        <v>17</v>
      </c>
      <c r="I4118" s="3">
        <v>16.5</v>
      </c>
      <c r="J4118">
        <v>2011</v>
      </c>
      <c r="K4118">
        <v>1</v>
      </c>
      <c r="L4118" t="s">
        <v>48</v>
      </c>
      <c r="M4118" t="s">
        <v>49</v>
      </c>
      <c r="N4118">
        <v>0</v>
      </c>
      <c r="O4118">
        <v>1</v>
      </c>
      <c r="P4118" t="s">
        <v>32</v>
      </c>
    </row>
    <row r="4119" spans="1:16" x14ac:dyDescent="0.3">
      <c r="A4119">
        <v>577128</v>
      </c>
      <c r="B4119">
        <v>22113</v>
      </c>
      <c r="C4119" t="s">
        <v>100</v>
      </c>
      <c r="D4119">
        <v>4</v>
      </c>
      <c r="E4119" s="2">
        <v>40864.824999999997</v>
      </c>
      <c r="F4119" s="3">
        <v>4.25</v>
      </c>
      <c r="G4119">
        <v>14508</v>
      </c>
      <c r="H4119" t="s">
        <v>17</v>
      </c>
      <c r="I4119" s="3">
        <v>17</v>
      </c>
      <c r="J4119">
        <v>2011</v>
      </c>
      <c r="K4119">
        <v>11</v>
      </c>
      <c r="L4119" t="s">
        <v>22</v>
      </c>
      <c r="M4119" t="s">
        <v>23</v>
      </c>
      <c r="N4119">
        <v>0</v>
      </c>
      <c r="O4119">
        <v>1</v>
      </c>
      <c r="P4119" t="s">
        <v>32</v>
      </c>
    </row>
    <row r="4120" spans="1:16" x14ac:dyDescent="0.3">
      <c r="A4120">
        <v>576212</v>
      </c>
      <c r="B4120">
        <v>23000</v>
      </c>
      <c r="C4120" t="s">
        <v>986</v>
      </c>
      <c r="D4120">
        <v>24</v>
      </c>
      <c r="E4120" s="2">
        <v>40861.53125</v>
      </c>
      <c r="F4120" s="3">
        <v>0.42</v>
      </c>
      <c r="G4120">
        <v>18082</v>
      </c>
      <c r="H4120" t="s">
        <v>17</v>
      </c>
      <c r="I4120" s="3">
        <v>10.08</v>
      </c>
      <c r="J4120">
        <v>2011</v>
      </c>
      <c r="K4120">
        <v>11</v>
      </c>
      <c r="L4120" t="s">
        <v>22</v>
      </c>
      <c r="M4120" t="s">
        <v>23</v>
      </c>
      <c r="N4120">
        <v>0</v>
      </c>
      <c r="O4120">
        <v>1</v>
      </c>
      <c r="P4120" t="s">
        <v>32</v>
      </c>
    </row>
    <row r="4121" spans="1:16" x14ac:dyDescent="0.3">
      <c r="A4121">
        <v>571214</v>
      </c>
      <c r="B4121">
        <v>23200</v>
      </c>
      <c r="C4121" t="s">
        <v>1172</v>
      </c>
      <c r="D4121">
        <v>5</v>
      </c>
      <c r="E4121" s="2">
        <v>40830.538888888892</v>
      </c>
      <c r="F4121" s="3">
        <v>2.08</v>
      </c>
      <c r="G4121">
        <v>14390</v>
      </c>
      <c r="H4121" t="s">
        <v>17</v>
      </c>
      <c r="I4121" s="3">
        <v>10.4</v>
      </c>
      <c r="J4121">
        <v>2011</v>
      </c>
      <c r="K4121">
        <v>10</v>
      </c>
      <c r="L4121" t="s">
        <v>42</v>
      </c>
      <c r="M4121" t="s">
        <v>43</v>
      </c>
      <c r="N4121">
        <v>0</v>
      </c>
      <c r="O4121">
        <v>1</v>
      </c>
      <c r="P4121" t="s">
        <v>32</v>
      </c>
    </row>
    <row r="4122" spans="1:16" x14ac:dyDescent="0.3">
      <c r="A4122">
        <v>541678</v>
      </c>
      <c r="B4122">
        <v>48129</v>
      </c>
      <c r="C4122" t="s">
        <v>1141</v>
      </c>
      <c r="D4122">
        <v>1</v>
      </c>
      <c r="E4122" s="2">
        <v>40563.592361111107</v>
      </c>
      <c r="F4122" s="3">
        <v>7.95</v>
      </c>
      <c r="G4122">
        <v>17771</v>
      </c>
      <c r="H4122" t="s">
        <v>17</v>
      </c>
      <c r="I4122" s="3">
        <v>7.95</v>
      </c>
      <c r="J4122">
        <v>2011</v>
      </c>
      <c r="K4122">
        <v>1</v>
      </c>
      <c r="L4122" t="s">
        <v>48</v>
      </c>
      <c r="M4122" t="s">
        <v>49</v>
      </c>
      <c r="N4122">
        <v>0</v>
      </c>
      <c r="O4122">
        <v>1</v>
      </c>
      <c r="P4122" t="s">
        <v>32</v>
      </c>
    </row>
    <row r="4123" spans="1:16" x14ac:dyDescent="0.3">
      <c r="A4123">
        <v>543660</v>
      </c>
      <c r="B4123">
        <v>22855</v>
      </c>
      <c r="C4123" t="s">
        <v>349</v>
      </c>
      <c r="D4123">
        <v>1</v>
      </c>
      <c r="E4123" s="2">
        <v>40585.444444444453</v>
      </c>
      <c r="F4123" s="3">
        <v>2.46</v>
      </c>
      <c r="H4123" t="s">
        <v>17</v>
      </c>
      <c r="I4123" s="3">
        <v>2.46</v>
      </c>
      <c r="J4123">
        <v>2011</v>
      </c>
      <c r="K4123">
        <v>2</v>
      </c>
      <c r="L4123" t="s">
        <v>63</v>
      </c>
      <c r="M4123" t="s">
        <v>64</v>
      </c>
      <c r="N4123">
        <v>0</v>
      </c>
      <c r="O4123">
        <v>1</v>
      </c>
      <c r="P4123" t="s">
        <v>20</v>
      </c>
    </row>
    <row r="4124" spans="1:16" x14ac:dyDescent="0.3">
      <c r="A4124">
        <v>547107</v>
      </c>
      <c r="B4124">
        <v>22968</v>
      </c>
      <c r="C4124" t="s">
        <v>2108</v>
      </c>
      <c r="D4124">
        <v>1</v>
      </c>
      <c r="E4124" s="2">
        <v>40623.481944444437</v>
      </c>
      <c r="F4124" s="3">
        <v>9.9499999999999993</v>
      </c>
      <c r="G4124">
        <v>17315</v>
      </c>
      <c r="H4124" t="s">
        <v>17</v>
      </c>
      <c r="I4124" s="3">
        <v>9.9499999999999993</v>
      </c>
      <c r="J4124">
        <v>2011</v>
      </c>
      <c r="K4124">
        <v>3</v>
      </c>
      <c r="L4124" t="s">
        <v>30</v>
      </c>
      <c r="M4124" t="s">
        <v>31</v>
      </c>
      <c r="N4124">
        <v>0</v>
      </c>
      <c r="O4124">
        <v>1</v>
      </c>
      <c r="P4124" t="s">
        <v>32</v>
      </c>
    </row>
    <row r="4125" spans="1:16" x14ac:dyDescent="0.3">
      <c r="A4125">
        <v>549835</v>
      </c>
      <c r="B4125">
        <v>21080</v>
      </c>
      <c r="C4125" t="s">
        <v>1080</v>
      </c>
      <c r="D4125">
        <v>96</v>
      </c>
      <c r="E4125" s="2">
        <v>40645.558333333327</v>
      </c>
      <c r="F4125" s="3">
        <v>0.72</v>
      </c>
      <c r="G4125">
        <v>17511</v>
      </c>
      <c r="H4125" t="s">
        <v>17</v>
      </c>
      <c r="I4125" s="3">
        <v>69.12</v>
      </c>
      <c r="J4125">
        <v>2011</v>
      </c>
      <c r="K4125">
        <v>4</v>
      </c>
      <c r="L4125" t="s">
        <v>66</v>
      </c>
      <c r="M4125" t="s">
        <v>67</v>
      </c>
      <c r="N4125">
        <v>0</v>
      </c>
      <c r="O4125">
        <v>1</v>
      </c>
      <c r="P4125" t="s">
        <v>32</v>
      </c>
    </row>
    <row r="4126" spans="1:16" x14ac:dyDescent="0.3">
      <c r="A4126">
        <v>567905</v>
      </c>
      <c r="B4126">
        <v>23293</v>
      </c>
      <c r="C4126" t="s">
        <v>434</v>
      </c>
      <c r="D4126">
        <v>8</v>
      </c>
      <c r="E4126" s="2">
        <v>40808.692361111112</v>
      </c>
      <c r="F4126" s="3">
        <v>0.83</v>
      </c>
      <c r="G4126">
        <v>12952</v>
      </c>
      <c r="H4126" t="s">
        <v>17</v>
      </c>
      <c r="I4126" s="3">
        <v>6.64</v>
      </c>
      <c r="J4126">
        <v>2011</v>
      </c>
      <c r="K4126">
        <v>9</v>
      </c>
      <c r="L4126" t="s">
        <v>90</v>
      </c>
      <c r="M4126" t="s">
        <v>91</v>
      </c>
      <c r="N4126">
        <v>0</v>
      </c>
      <c r="O4126">
        <v>1</v>
      </c>
      <c r="P4126" t="s">
        <v>32</v>
      </c>
    </row>
    <row r="4127" spans="1:16" x14ac:dyDescent="0.3">
      <c r="A4127">
        <v>542999</v>
      </c>
      <c r="B4127" t="s">
        <v>1120</v>
      </c>
      <c r="C4127" t="s">
        <v>1121</v>
      </c>
      <c r="D4127">
        <v>1</v>
      </c>
      <c r="E4127" s="2">
        <v>40576.511111111111</v>
      </c>
      <c r="F4127" s="3">
        <v>142.29</v>
      </c>
      <c r="H4127" t="s">
        <v>17</v>
      </c>
      <c r="I4127" s="3">
        <v>142.29</v>
      </c>
      <c r="J4127">
        <v>2011</v>
      </c>
      <c r="K4127">
        <v>2</v>
      </c>
      <c r="L4127" t="s">
        <v>63</v>
      </c>
      <c r="M4127" t="s">
        <v>64</v>
      </c>
      <c r="N4127">
        <v>0</v>
      </c>
      <c r="O4127">
        <v>1</v>
      </c>
      <c r="P4127" t="s">
        <v>20</v>
      </c>
    </row>
    <row r="4128" spans="1:16" x14ac:dyDescent="0.3">
      <c r="A4128">
        <v>539451</v>
      </c>
      <c r="B4128" t="s">
        <v>2109</v>
      </c>
      <c r="C4128" t="s">
        <v>2110</v>
      </c>
      <c r="D4128">
        <v>6</v>
      </c>
      <c r="E4128" s="2">
        <v>40529.707638888889</v>
      </c>
      <c r="F4128" s="3">
        <v>0.85</v>
      </c>
      <c r="H4128" t="s">
        <v>17</v>
      </c>
      <c r="I4128" s="3">
        <v>5.0999999999999996</v>
      </c>
      <c r="J4128">
        <v>2010</v>
      </c>
      <c r="K4128">
        <v>12</v>
      </c>
      <c r="L4128" t="s">
        <v>26</v>
      </c>
      <c r="M4128" t="s">
        <v>27</v>
      </c>
      <c r="N4128">
        <v>0</v>
      </c>
      <c r="O4128">
        <v>1</v>
      </c>
      <c r="P4128" t="s">
        <v>20</v>
      </c>
    </row>
    <row r="4129" spans="1:16" x14ac:dyDescent="0.3">
      <c r="A4129">
        <v>546136</v>
      </c>
      <c r="B4129">
        <v>90204</v>
      </c>
      <c r="C4129" t="s">
        <v>2111</v>
      </c>
      <c r="D4129">
        <v>1</v>
      </c>
      <c r="E4129" s="2">
        <v>40611.688888888893</v>
      </c>
      <c r="F4129" s="3">
        <v>3.32</v>
      </c>
      <c r="H4129" t="s">
        <v>17</v>
      </c>
      <c r="I4129" s="3">
        <v>3.32</v>
      </c>
      <c r="J4129">
        <v>2011</v>
      </c>
      <c r="K4129">
        <v>3</v>
      </c>
      <c r="L4129" t="s">
        <v>30</v>
      </c>
      <c r="M4129" t="s">
        <v>31</v>
      </c>
      <c r="N4129">
        <v>0</v>
      </c>
      <c r="O4129">
        <v>1</v>
      </c>
      <c r="P4129" t="s">
        <v>20</v>
      </c>
    </row>
    <row r="4130" spans="1:16" x14ac:dyDescent="0.3">
      <c r="A4130">
        <v>580672</v>
      </c>
      <c r="B4130" t="s">
        <v>2112</v>
      </c>
      <c r="C4130" t="s">
        <v>2113</v>
      </c>
      <c r="D4130">
        <v>5</v>
      </c>
      <c r="E4130" s="2">
        <v>40882.603472222218</v>
      </c>
      <c r="F4130" s="3">
        <v>0.79</v>
      </c>
      <c r="G4130">
        <v>17920</v>
      </c>
      <c r="H4130" t="s">
        <v>17</v>
      </c>
      <c r="I4130" s="3">
        <v>3.95</v>
      </c>
      <c r="J4130">
        <v>2011</v>
      </c>
      <c r="K4130">
        <v>12</v>
      </c>
      <c r="L4130" t="s">
        <v>26</v>
      </c>
      <c r="M4130" t="s">
        <v>39</v>
      </c>
      <c r="N4130">
        <v>0</v>
      </c>
      <c r="O4130">
        <v>1</v>
      </c>
      <c r="P4130" t="s">
        <v>32</v>
      </c>
    </row>
    <row r="4131" spans="1:16" x14ac:dyDescent="0.3">
      <c r="A4131">
        <v>557129</v>
      </c>
      <c r="B4131">
        <v>22604</v>
      </c>
      <c r="C4131" t="s">
        <v>2114</v>
      </c>
      <c r="D4131">
        <v>2</v>
      </c>
      <c r="E4131" s="2">
        <v>40710.832638888889</v>
      </c>
      <c r="F4131" s="3">
        <v>2.5499999999999998</v>
      </c>
      <c r="G4131">
        <v>17841</v>
      </c>
      <c r="H4131" t="s">
        <v>17</v>
      </c>
      <c r="I4131" s="3">
        <v>5.0999999999999996</v>
      </c>
      <c r="J4131">
        <v>2011</v>
      </c>
      <c r="K4131">
        <v>6</v>
      </c>
      <c r="L4131" t="s">
        <v>34</v>
      </c>
      <c r="M4131" t="s">
        <v>35</v>
      </c>
      <c r="N4131">
        <v>0</v>
      </c>
      <c r="O4131">
        <v>1</v>
      </c>
      <c r="P4131" t="s">
        <v>32</v>
      </c>
    </row>
    <row r="4132" spans="1:16" x14ac:dyDescent="0.3">
      <c r="A4132">
        <v>563585</v>
      </c>
      <c r="B4132">
        <v>23280</v>
      </c>
      <c r="C4132" t="s">
        <v>2115</v>
      </c>
      <c r="D4132">
        <v>4</v>
      </c>
      <c r="E4132" s="2">
        <v>40772.709027777782</v>
      </c>
      <c r="F4132" s="3">
        <v>0.83</v>
      </c>
      <c r="G4132">
        <v>17070</v>
      </c>
      <c r="H4132" t="s">
        <v>17</v>
      </c>
      <c r="I4132" s="3">
        <v>3.32</v>
      </c>
      <c r="J4132">
        <v>2011</v>
      </c>
      <c r="K4132">
        <v>8</v>
      </c>
      <c r="L4132" t="s">
        <v>87</v>
      </c>
      <c r="M4132" t="s">
        <v>88</v>
      </c>
      <c r="N4132">
        <v>0</v>
      </c>
      <c r="O4132">
        <v>1</v>
      </c>
      <c r="P4132" t="s">
        <v>32</v>
      </c>
    </row>
    <row r="4133" spans="1:16" x14ac:dyDescent="0.3">
      <c r="A4133">
        <v>554126</v>
      </c>
      <c r="B4133">
        <v>84978</v>
      </c>
      <c r="C4133" t="s">
        <v>705</v>
      </c>
      <c r="D4133">
        <v>12</v>
      </c>
      <c r="E4133" s="2">
        <v>40686.384722222218</v>
      </c>
      <c r="F4133" s="3">
        <v>1.25</v>
      </c>
      <c r="G4133">
        <v>12431</v>
      </c>
      <c r="H4133" t="s">
        <v>327</v>
      </c>
      <c r="I4133" s="3">
        <v>15</v>
      </c>
      <c r="J4133">
        <v>2011</v>
      </c>
      <c r="K4133">
        <v>5</v>
      </c>
      <c r="L4133" t="s">
        <v>18</v>
      </c>
      <c r="M4133" t="s">
        <v>19</v>
      </c>
      <c r="N4133">
        <v>0</v>
      </c>
      <c r="O4133">
        <v>1</v>
      </c>
      <c r="P4133" t="s">
        <v>32</v>
      </c>
    </row>
    <row r="4134" spans="1:16" x14ac:dyDescent="0.3">
      <c r="A4134">
        <v>572964</v>
      </c>
      <c r="B4134">
        <v>37448</v>
      </c>
      <c r="C4134" t="s">
        <v>312</v>
      </c>
      <c r="D4134">
        <v>12</v>
      </c>
      <c r="E4134" s="2">
        <v>40843.445138888892</v>
      </c>
      <c r="F4134" s="3">
        <v>1.49</v>
      </c>
      <c r="G4134">
        <v>12630</v>
      </c>
      <c r="H4134" t="s">
        <v>107</v>
      </c>
      <c r="I4134" s="3">
        <v>17.88</v>
      </c>
      <c r="J4134">
        <v>2011</v>
      </c>
      <c r="K4134">
        <v>10</v>
      </c>
      <c r="L4134" t="s">
        <v>42</v>
      </c>
      <c r="M4134" t="s">
        <v>43</v>
      </c>
      <c r="N4134">
        <v>0</v>
      </c>
      <c r="O4134">
        <v>1</v>
      </c>
      <c r="P4134" t="s">
        <v>32</v>
      </c>
    </row>
    <row r="4135" spans="1:16" x14ac:dyDescent="0.3">
      <c r="A4135">
        <v>578243</v>
      </c>
      <c r="B4135">
        <v>21531</v>
      </c>
      <c r="C4135" t="s">
        <v>1145</v>
      </c>
      <c r="D4135">
        <v>6</v>
      </c>
      <c r="E4135" s="2">
        <v>40870.522916666669</v>
      </c>
      <c r="F4135" s="3">
        <v>2.5499999999999998</v>
      </c>
      <c r="G4135">
        <v>13448</v>
      </c>
      <c r="H4135" t="s">
        <v>17</v>
      </c>
      <c r="I4135" s="3">
        <v>15.3</v>
      </c>
      <c r="J4135">
        <v>2011</v>
      </c>
      <c r="K4135">
        <v>11</v>
      </c>
      <c r="L4135" t="s">
        <v>22</v>
      </c>
      <c r="M4135" t="s">
        <v>23</v>
      </c>
      <c r="N4135">
        <v>0</v>
      </c>
      <c r="O4135">
        <v>1</v>
      </c>
      <c r="P4135" t="s">
        <v>32</v>
      </c>
    </row>
    <row r="4136" spans="1:16" x14ac:dyDescent="0.3">
      <c r="A4136">
        <v>567552</v>
      </c>
      <c r="B4136">
        <v>22492</v>
      </c>
      <c r="C4136" t="s">
        <v>347</v>
      </c>
      <c r="D4136">
        <v>72</v>
      </c>
      <c r="E4136" s="2">
        <v>40807.444444444453</v>
      </c>
      <c r="F4136" s="3">
        <v>0.65</v>
      </c>
      <c r="G4136">
        <v>12583</v>
      </c>
      <c r="H4136" t="s">
        <v>213</v>
      </c>
      <c r="I4136" s="3">
        <v>46.8</v>
      </c>
      <c r="J4136">
        <v>2011</v>
      </c>
      <c r="K4136">
        <v>9</v>
      </c>
      <c r="L4136" t="s">
        <v>90</v>
      </c>
      <c r="M4136" t="s">
        <v>91</v>
      </c>
      <c r="N4136">
        <v>0</v>
      </c>
      <c r="O4136">
        <v>1</v>
      </c>
      <c r="P4136" t="s">
        <v>32</v>
      </c>
    </row>
    <row r="4137" spans="1:16" x14ac:dyDescent="0.3">
      <c r="A4137">
        <v>546837</v>
      </c>
      <c r="B4137">
        <v>21535</v>
      </c>
      <c r="C4137" t="s">
        <v>736</v>
      </c>
      <c r="D4137">
        <v>6</v>
      </c>
      <c r="E4137" s="2">
        <v>40619.525694444441</v>
      </c>
      <c r="F4137" s="3">
        <v>2.5499999999999998</v>
      </c>
      <c r="G4137">
        <v>13650</v>
      </c>
      <c r="H4137" t="s">
        <v>17</v>
      </c>
      <c r="I4137" s="3">
        <v>15.3</v>
      </c>
      <c r="J4137">
        <v>2011</v>
      </c>
      <c r="K4137">
        <v>3</v>
      </c>
      <c r="L4137" t="s">
        <v>30</v>
      </c>
      <c r="M4137" t="s">
        <v>31</v>
      </c>
      <c r="N4137">
        <v>0</v>
      </c>
      <c r="O4137">
        <v>1</v>
      </c>
      <c r="P4137" t="s">
        <v>32</v>
      </c>
    </row>
    <row r="4138" spans="1:16" x14ac:dyDescent="0.3">
      <c r="A4138">
        <v>560580</v>
      </c>
      <c r="B4138" t="s">
        <v>410</v>
      </c>
      <c r="C4138" t="s">
        <v>411</v>
      </c>
      <c r="D4138">
        <v>27</v>
      </c>
      <c r="E4138" s="2">
        <v>40743.640972222223</v>
      </c>
      <c r="F4138" s="3">
        <v>4.95</v>
      </c>
      <c r="G4138">
        <v>14088</v>
      </c>
      <c r="H4138" t="s">
        <v>17</v>
      </c>
      <c r="I4138" s="3">
        <v>133.65</v>
      </c>
      <c r="J4138">
        <v>2011</v>
      </c>
      <c r="K4138">
        <v>7</v>
      </c>
      <c r="L4138" t="s">
        <v>59</v>
      </c>
      <c r="M4138" t="s">
        <v>60</v>
      </c>
      <c r="N4138">
        <v>0</v>
      </c>
      <c r="O4138">
        <v>1</v>
      </c>
      <c r="P4138" t="s">
        <v>32</v>
      </c>
    </row>
    <row r="4139" spans="1:16" x14ac:dyDescent="0.3">
      <c r="A4139">
        <v>562420</v>
      </c>
      <c r="B4139">
        <v>48111</v>
      </c>
      <c r="C4139" t="s">
        <v>170</v>
      </c>
      <c r="D4139">
        <v>1</v>
      </c>
      <c r="E4139" s="2">
        <v>40759.693055555559</v>
      </c>
      <c r="F4139" s="3">
        <v>15.79</v>
      </c>
      <c r="H4139" t="s">
        <v>17</v>
      </c>
      <c r="I4139" s="3">
        <v>15.79</v>
      </c>
      <c r="J4139">
        <v>2011</v>
      </c>
      <c r="K4139">
        <v>8</v>
      </c>
      <c r="L4139" t="s">
        <v>87</v>
      </c>
      <c r="M4139" t="s">
        <v>88</v>
      </c>
      <c r="N4139">
        <v>0</v>
      </c>
      <c r="O4139">
        <v>1</v>
      </c>
      <c r="P4139" t="s">
        <v>20</v>
      </c>
    </row>
    <row r="4140" spans="1:16" x14ac:dyDescent="0.3">
      <c r="A4140">
        <v>576667</v>
      </c>
      <c r="B4140">
        <v>22116</v>
      </c>
      <c r="C4140" t="s">
        <v>2116</v>
      </c>
      <c r="D4140">
        <v>12</v>
      </c>
      <c r="E4140" s="2">
        <v>40863.491666666669</v>
      </c>
      <c r="F4140" s="3">
        <v>0.79</v>
      </c>
      <c r="G4140">
        <v>12963</v>
      </c>
      <c r="H4140" t="s">
        <v>17</v>
      </c>
      <c r="I4140" s="3">
        <v>9.48</v>
      </c>
      <c r="J4140">
        <v>2011</v>
      </c>
      <c r="K4140">
        <v>11</v>
      </c>
      <c r="L4140" t="s">
        <v>22</v>
      </c>
      <c r="M4140" t="s">
        <v>23</v>
      </c>
      <c r="N4140">
        <v>0</v>
      </c>
      <c r="O4140">
        <v>1</v>
      </c>
      <c r="P4140" t="s">
        <v>32</v>
      </c>
    </row>
    <row r="4141" spans="1:16" x14ac:dyDescent="0.3">
      <c r="A4141">
        <v>570258</v>
      </c>
      <c r="B4141">
        <v>22663</v>
      </c>
      <c r="C4141" t="s">
        <v>872</v>
      </c>
      <c r="D4141">
        <v>1</v>
      </c>
      <c r="E4141" s="2">
        <v>40826.413888888892</v>
      </c>
      <c r="F4141" s="3">
        <v>4.13</v>
      </c>
      <c r="H4141" t="s">
        <v>17</v>
      </c>
      <c r="I4141" s="3">
        <v>4.13</v>
      </c>
      <c r="J4141">
        <v>2011</v>
      </c>
      <c r="K4141">
        <v>10</v>
      </c>
      <c r="L4141" t="s">
        <v>42</v>
      </c>
      <c r="M4141" t="s">
        <v>43</v>
      </c>
      <c r="N4141">
        <v>0</v>
      </c>
      <c r="O4141">
        <v>1</v>
      </c>
      <c r="P4141" t="s">
        <v>20</v>
      </c>
    </row>
    <row r="4142" spans="1:16" x14ac:dyDescent="0.3">
      <c r="A4142">
        <v>577485</v>
      </c>
      <c r="B4142">
        <v>21977</v>
      </c>
      <c r="C4142" t="s">
        <v>1615</v>
      </c>
      <c r="D4142">
        <v>2</v>
      </c>
      <c r="E4142" s="2">
        <v>40867.49722222222</v>
      </c>
      <c r="F4142" s="3">
        <v>0.55000000000000004</v>
      </c>
      <c r="G4142">
        <v>16360</v>
      </c>
      <c r="H4142" t="s">
        <v>17</v>
      </c>
      <c r="I4142" s="3">
        <v>1.1000000000000001</v>
      </c>
      <c r="J4142">
        <v>2011</v>
      </c>
      <c r="K4142">
        <v>11</v>
      </c>
      <c r="L4142" t="s">
        <v>22</v>
      </c>
      <c r="M4142" t="s">
        <v>23</v>
      </c>
      <c r="N4142">
        <v>0</v>
      </c>
      <c r="O4142">
        <v>1</v>
      </c>
      <c r="P4142" t="s">
        <v>32</v>
      </c>
    </row>
    <row r="4143" spans="1:16" x14ac:dyDescent="0.3">
      <c r="A4143">
        <v>559068</v>
      </c>
      <c r="B4143">
        <v>21790</v>
      </c>
      <c r="C4143" t="s">
        <v>363</v>
      </c>
      <c r="D4143">
        <v>2</v>
      </c>
      <c r="E4143" s="2">
        <v>40730.445138888892</v>
      </c>
      <c r="F4143" s="3">
        <v>0.85</v>
      </c>
      <c r="G4143">
        <v>17841</v>
      </c>
      <c r="H4143" t="s">
        <v>17</v>
      </c>
      <c r="I4143" s="3">
        <v>1.7</v>
      </c>
      <c r="J4143">
        <v>2011</v>
      </c>
      <c r="K4143">
        <v>7</v>
      </c>
      <c r="L4143" t="s">
        <v>59</v>
      </c>
      <c r="M4143" t="s">
        <v>60</v>
      </c>
      <c r="N4143">
        <v>0</v>
      </c>
      <c r="O4143">
        <v>1</v>
      </c>
      <c r="P4143" t="s">
        <v>32</v>
      </c>
    </row>
    <row r="4144" spans="1:16" x14ac:dyDescent="0.3">
      <c r="A4144" t="s">
        <v>2117</v>
      </c>
      <c r="B4144">
        <v>23112</v>
      </c>
      <c r="C4144" t="s">
        <v>1232</v>
      </c>
      <c r="D4144">
        <v>-6</v>
      </c>
      <c r="E4144" s="2">
        <v>40680.73541666667</v>
      </c>
      <c r="F4144" s="3">
        <v>6.65</v>
      </c>
      <c r="G4144">
        <v>14342</v>
      </c>
      <c r="H4144" t="s">
        <v>17</v>
      </c>
      <c r="I4144" s="3">
        <v>-39.900000000000013</v>
      </c>
      <c r="J4144">
        <v>2011</v>
      </c>
      <c r="K4144">
        <v>5</v>
      </c>
      <c r="L4144" t="s">
        <v>18</v>
      </c>
      <c r="M4144" t="s">
        <v>19</v>
      </c>
      <c r="N4144">
        <v>1</v>
      </c>
      <c r="O4144">
        <v>0</v>
      </c>
      <c r="P4144" t="s">
        <v>32</v>
      </c>
    </row>
    <row r="4145" spans="1:16" x14ac:dyDescent="0.3">
      <c r="A4145">
        <v>580544</v>
      </c>
      <c r="B4145">
        <v>22920</v>
      </c>
      <c r="C4145" t="s">
        <v>1301</v>
      </c>
      <c r="D4145">
        <v>12</v>
      </c>
      <c r="E4145" s="2">
        <v>40882.385416666657</v>
      </c>
      <c r="F4145" s="3">
        <v>0.65</v>
      </c>
      <c r="G4145">
        <v>15156</v>
      </c>
      <c r="H4145" t="s">
        <v>17</v>
      </c>
      <c r="I4145" s="3">
        <v>7.8000000000000007</v>
      </c>
      <c r="J4145">
        <v>2011</v>
      </c>
      <c r="K4145">
        <v>12</v>
      </c>
      <c r="L4145" t="s">
        <v>26</v>
      </c>
      <c r="M4145" t="s">
        <v>39</v>
      </c>
      <c r="N4145">
        <v>0</v>
      </c>
      <c r="O4145">
        <v>1</v>
      </c>
      <c r="P4145" t="s">
        <v>32</v>
      </c>
    </row>
    <row r="4146" spans="1:16" x14ac:dyDescent="0.3">
      <c r="A4146">
        <v>555650</v>
      </c>
      <c r="B4146">
        <v>23299</v>
      </c>
      <c r="C4146" t="s">
        <v>2118</v>
      </c>
      <c r="D4146">
        <v>6</v>
      </c>
      <c r="E4146" s="2">
        <v>40700.574999999997</v>
      </c>
      <c r="F4146" s="3">
        <v>3.75</v>
      </c>
      <c r="G4146">
        <v>14156</v>
      </c>
      <c r="H4146" t="s">
        <v>191</v>
      </c>
      <c r="I4146" s="3">
        <v>22.5</v>
      </c>
      <c r="J4146">
        <v>2011</v>
      </c>
      <c r="K4146">
        <v>6</v>
      </c>
      <c r="L4146" t="s">
        <v>34</v>
      </c>
      <c r="M4146" t="s">
        <v>35</v>
      </c>
      <c r="N4146">
        <v>0</v>
      </c>
      <c r="O4146">
        <v>1</v>
      </c>
      <c r="P4146" t="s">
        <v>32</v>
      </c>
    </row>
    <row r="4147" spans="1:16" x14ac:dyDescent="0.3">
      <c r="A4147">
        <v>536946</v>
      </c>
      <c r="B4147">
        <v>22451</v>
      </c>
      <c r="C4147" t="s">
        <v>649</v>
      </c>
      <c r="D4147">
        <v>12</v>
      </c>
      <c r="E4147" s="2">
        <v>40515.519444444442</v>
      </c>
      <c r="F4147" s="3">
        <v>3.35</v>
      </c>
      <c r="G4147">
        <v>13013</v>
      </c>
      <c r="H4147" t="s">
        <v>17</v>
      </c>
      <c r="I4147" s="3">
        <v>40.200000000000003</v>
      </c>
      <c r="J4147">
        <v>2010</v>
      </c>
      <c r="K4147">
        <v>12</v>
      </c>
      <c r="L4147" t="s">
        <v>26</v>
      </c>
      <c r="M4147" t="s">
        <v>27</v>
      </c>
      <c r="N4147">
        <v>0</v>
      </c>
      <c r="O4147">
        <v>1</v>
      </c>
      <c r="P4147" t="s">
        <v>32</v>
      </c>
    </row>
    <row r="4148" spans="1:16" x14ac:dyDescent="0.3">
      <c r="A4148">
        <v>570217</v>
      </c>
      <c r="B4148">
        <v>21124</v>
      </c>
      <c r="C4148" t="s">
        <v>2119</v>
      </c>
      <c r="D4148">
        <v>3</v>
      </c>
      <c r="E4148" s="2">
        <v>40825.513194444437</v>
      </c>
      <c r="F4148" s="3">
        <v>1.25</v>
      </c>
      <c r="G4148">
        <v>17323</v>
      </c>
      <c r="H4148" t="s">
        <v>17</v>
      </c>
      <c r="I4148" s="3">
        <v>3.75</v>
      </c>
      <c r="J4148">
        <v>2011</v>
      </c>
      <c r="K4148">
        <v>10</v>
      </c>
      <c r="L4148" t="s">
        <v>42</v>
      </c>
      <c r="M4148" t="s">
        <v>43</v>
      </c>
      <c r="N4148">
        <v>0</v>
      </c>
      <c r="O4148">
        <v>1</v>
      </c>
      <c r="P4148" t="s">
        <v>32</v>
      </c>
    </row>
    <row r="4149" spans="1:16" x14ac:dyDescent="0.3">
      <c r="A4149">
        <v>547358</v>
      </c>
      <c r="B4149">
        <v>21504</v>
      </c>
      <c r="C4149" t="s">
        <v>2120</v>
      </c>
      <c r="D4149">
        <v>12</v>
      </c>
      <c r="E4149" s="2">
        <v>40624.517361111109</v>
      </c>
      <c r="F4149" s="3">
        <v>0.42</v>
      </c>
      <c r="G4149">
        <v>15998</v>
      </c>
      <c r="H4149" t="s">
        <v>17</v>
      </c>
      <c r="I4149" s="3">
        <v>5.04</v>
      </c>
      <c r="J4149">
        <v>2011</v>
      </c>
      <c r="K4149">
        <v>3</v>
      </c>
      <c r="L4149" t="s">
        <v>30</v>
      </c>
      <c r="M4149" t="s">
        <v>31</v>
      </c>
      <c r="N4149">
        <v>0</v>
      </c>
      <c r="O4149">
        <v>1</v>
      </c>
      <c r="P4149" t="s">
        <v>32</v>
      </c>
    </row>
    <row r="4150" spans="1:16" x14ac:dyDescent="0.3">
      <c r="A4150">
        <v>558904</v>
      </c>
      <c r="B4150">
        <v>22333</v>
      </c>
      <c r="C4150" t="s">
        <v>1111</v>
      </c>
      <c r="D4150">
        <v>2</v>
      </c>
      <c r="E4150" s="2">
        <v>40728.679166666669</v>
      </c>
      <c r="F4150" s="3">
        <v>3.29</v>
      </c>
      <c r="H4150" t="s">
        <v>17</v>
      </c>
      <c r="I4150" s="3">
        <v>6.58</v>
      </c>
      <c r="J4150">
        <v>2011</v>
      </c>
      <c r="K4150">
        <v>7</v>
      </c>
      <c r="L4150" t="s">
        <v>59</v>
      </c>
      <c r="M4150" t="s">
        <v>60</v>
      </c>
      <c r="N4150">
        <v>0</v>
      </c>
      <c r="O4150">
        <v>1</v>
      </c>
      <c r="P4150" t="s">
        <v>20</v>
      </c>
    </row>
    <row r="4151" spans="1:16" x14ac:dyDescent="0.3">
      <c r="A4151">
        <v>572304</v>
      </c>
      <c r="B4151">
        <v>22961</v>
      </c>
      <c r="C4151" t="s">
        <v>56</v>
      </c>
      <c r="D4151">
        <v>24</v>
      </c>
      <c r="E4151" s="2">
        <v>40839.629861111112</v>
      </c>
      <c r="F4151" s="3">
        <v>1.45</v>
      </c>
      <c r="G4151">
        <v>17131</v>
      </c>
      <c r="H4151" t="s">
        <v>17</v>
      </c>
      <c r="I4151" s="3">
        <v>34.799999999999997</v>
      </c>
      <c r="J4151">
        <v>2011</v>
      </c>
      <c r="K4151">
        <v>10</v>
      </c>
      <c r="L4151" t="s">
        <v>42</v>
      </c>
      <c r="M4151" t="s">
        <v>43</v>
      </c>
      <c r="N4151">
        <v>0</v>
      </c>
      <c r="O4151">
        <v>1</v>
      </c>
      <c r="P4151" t="s">
        <v>32</v>
      </c>
    </row>
    <row r="4152" spans="1:16" x14ac:dyDescent="0.3">
      <c r="A4152">
        <v>537794</v>
      </c>
      <c r="B4152">
        <v>22174</v>
      </c>
      <c r="C4152" t="s">
        <v>185</v>
      </c>
      <c r="D4152">
        <v>4</v>
      </c>
      <c r="E4152" s="2">
        <v>40520.542361111111</v>
      </c>
      <c r="F4152" s="3">
        <v>1.65</v>
      </c>
      <c r="G4152">
        <v>16713</v>
      </c>
      <c r="H4152" t="s">
        <v>17</v>
      </c>
      <c r="I4152" s="3">
        <v>6.6</v>
      </c>
      <c r="J4152">
        <v>2010</v>
      </c>
      <c r="K4152">
        <v>12</v>
      </c>
      <c r="L4152" t="s">
        <v>26</v>
      </c>
      <c r="M4152" t="s">
        <v>27</v>
      </c>
      <c r="N4152">
        <v>0</v>
      </c>
      <c r="O4152">
        <v>1</v>
      </c>
      <c r="P4152" t="s">
        <v>32</v>
      </c>
    </row>
    <row r="4153" spans="1:16" x14ac:dyDescent="0.3">
      <c r="A4153">
        <v>561893</v>
      </c>
      <c r="B4153">
        <v>22095</v>
      </c>
      <c r="C4153" t="s">
        <v>796</v>
      </c>
      <c r="D4153">
        <v>1</v>
      </c>
      <c r="E4153" s="2">
        <v>40755.61041666667</v>
      </c>
      <c r="F4153" s="3">
        <v>0.39</v>
      </c>
      <c r="G4153">
        <v>12942</v>
      </c>
      <c r="H4153" t="s">
        <v>17</v>
      </c>
      <c r="I4153" s="3">
        <v>0.39</v>
      </c>
      <c r="J4153">
        <v>2011</v>
      </c>
      <c r="K4153">
        <v>7</v>
      </c>
      <c r="L4153" t="s">
        <v>59</v>
      </c>
      <c r="M4153" t="s">
        <v>60</v>
      </c>
      <c r="N4153">
        <v>0</v>
      </c>
      <c r="O4153">
        <v>1</v>
      </c>
      <c r="P4153" t="s">
        <v>32</v>
      </c>
    </row>
    <row r="4154" spans="1:16" x14ac:dyDescent="0.3">
      <c r="A4154">
        <v>580640</v>
      </c>
      <c r="B4154">
        <v>23168</v>
      </c>
      <c r="C4154" t="s">
        <v>513</v>
      </c>
      <c r="D4154">
        <v>1</v>
      </c>
      <c r="E4154" s="2">
        <v>40882.535416666673</v>
      </c>
      <c r="F4154" s="3">
        <v>1.25</v>
      </c>
      <c r="G4154">
        <v>16910</v>
      </c>
      <c r="H4154" t="s">
        <v>17</v>
      </c>
      <c r="I4154" s="3">
        <v>1.25</v>
      </c>
      <c r="J4154">
        <v>2011</v>
      </c>
      <c r="K4154">
        <v>12</v>
      </c>
      <c r="L4154" t="s">
        <v>26</v>
      </c>
      <c r="M4154" t="s">
        <v>39</v>
      </c>
      <c r="N4154">
        <v>0</v>
      </c>
      <c r="O4154">
        <v>1</v>
      </c>
      <c r="P4154" t="s">
        <v>32</v>
      </c>
    </row>
    <row r="4155" spans="1:16" x14ac:dyDescent="0.3">
      <c r="A4155">
        <v>576329</v>
      </c>
      <c r="B4155" t="s">
        <v>672</v>
      </c>
      <c r="C4155" t="s">
        <v>673</v>
      </c>
      <c r="D4155">
        <v>1</v>
      </c>
      <c r="E4155" s="2">
        <v>40861.640277777777</v>
      </c>
      <c r="F4155" s="3">
        <v>7.46</v>
      </c>
      <c r="H4155" t="s">
        <v>17</v>
      </c>
      <c r="I4155" s="3">
        <v>7.46</v>
      </c>
      <c r="J4155">
        <v>2011</v>
      </c>
      <c r="K4155">
        <v>11</v>
      </c>
      <c r="L4155" t="s">
        <v>22</v>
      </c>
      <c r="M4155" t="s">
        <v>23</v>
      </c>
      <c r="N4155">
        <v>0</v>
      </c>
      <c r="O4155">
        <v>1</v>
      </c>
      <c r="P4155" t="s">
        <v>20</v>
      </c>
    </row>
    <row r="4156" spans="1:16" x14ac:dyDescent="0.3">
      <c r="A4156">
        <v>538071</v>
      </c>
      <c r="B4156" t="s">
        <v>2121</v>
      </c>
      <c r="C4156" t="s">
        <v>2122</v>
      </c>
      <c r="D4156">
        <v>4</v>
      </c>
      <c r="E4156" s="2">
        <v>40521.589583333327</v>
      </c>
      <c r="F4156" s="3">
        <v>8.4700000000000006</v>
      </c>
      <c r="H4156" t="s">
        <v>17</v>
      </c>
      <c r="I4156" s="3">
        <v>33.880000000000003</v>
      </c>
      <c r="J4156">
        <v>2010</v>
      </c>
      <c r="K4156">
        <v>12</v>
      </c>
      <c r="L4156" t="s">
        <v>26</v>
      </c>
      <c r="M4156" t="s">
        <v>27</v>
      </c>
      <c r="N4156">
        <v>0</v>
      </c>
      <c r="O4156">
        <v>1</v>
      </c>
      <c r="P4156" t="s">
        <v>20</v>
      </c>
    </row>
    <row r="4157" spans="1:16" x14ac:dyDescent="0.3">
      <c r="A4157">
        <v>578270</v>
      </c>
      <c r="B4157">
        <v>22109</v>
      </c>
      <c r="C4157" t="s">
        <v>1839</v>
      </c>
      <c r="D4157">
        <v>4</v>
      </c>
      <c r="E4157" s="2">
        <v>40870.568749999999</v>
      </c>
      <c r="F4157" s="3">
        <v>7.46</v>
      </c>
      <c r="G4157">
        <v>14096</v>
      </c>
      <c r="H4157" t="s">
        <v>17</v>
      </c>
      <c r="I4157" s="3">
        <v>29.84</v>
      </c>
      <c r="J4157">
        <v>2011</v>
      </c>
      <c r="K4157">
        <v>11</v>
      </c>
      <c r="L4157" t="s">
        <v>22</v>
      </c>
      <c r="M4157" t="s">
        <v>23</v>
      </c>
      <c r="N4157">
        <v>0</v>
      </c>
      <c r="O4157">
        <v>1</v>
      </c>
      <c r="P4157" t="s">
        <v>32</v>
      </c>
    </row>
    <row r="4158" spans="1:16" x14ac:dyDescent="0.3">
      <c r="A4158">
        <v>550470</v>
      </c>
      <c r="B4158">
        <v>22028</v>
      </c>
      <c r="C4158" t="s">
        <v>81</v>
      </c>
      <c r="D4158">
        <v>1</v>
      </c>
      <c r="E4158" s="2">
        <v>40651.575694444437</v>
      </c>
      <c r="F4158" s="3">
        <v>0.83</v>
      </c>
      <c r="H4158" t="s">
        <v>17</v>
      </c>
      <c r="I4158" s="3">
        <v>0.83</v>
      </c>
      <c r="J4158">
        <v>2011</v>
      </c>
      <c r="K4158">
        <v>4</v>
      </c>
      <c r="L4158" t="s">
        <v>66</v>
      </c>
      <c r="M4158" t="s">
        <v>67</v>
      </c>
      <c r="N4158">
        <v>0</v>
      </c>
      <c r="O4158">
        <v>1</v>
      </c>
      <c r="P4158" t="s">
        <v>20</v>
      </c>
    </row>
    <row r="4159" spans="1:16" x14ac:dyDescent="0.3">
      <c r="A4159">
        <v>579122</v>
      </c>
      <c r="B4159">
        <v>22577</v>
      </c>
      <c r="C4159" t="s">
        <v>260</v>
      </c>
      <c r="D4159">
        <v>96</v>
      </c>
      <c r="E4159" s="2">
        <v>40875.503472222219</v>
      </c>
      <c r="F4159" s="3">
        <v>0.28999999999999998</v>
      </c>
      <c r="G4159">
        <v>12971</v>
      </c>
      <c r="H4159" t="s">
        <v>17</v>
      </c>
      <c r="I4159" s="3">
        <v>27.84</v>
      </c>
      <c r="J4159">
        <v>2011</v>
      </c>
      <c r="K4159">
        <v>11</v>
      </c>
      <c r="L4159" t="s">
        <v>22</v>
      </c>
      <c r="M4159" t="s">
        <v>23</v>
      </c>
      <c r="N4159">
        <v>0</v>
      </c>
      <c r="O4159">
        <v>1</v>
      </c>
      <c r="P4159" t="s">
        <v>32</v>
      </c>
    </row>
    <row r="4160" spans="1:16" x14ac:dyDescent="0.3">
      <c r="A4160">
        <v>572513</v>
      </c>
      <c r="B4160">
        <v>22467</v>
      </c>
      <c r="C4160" t="s">
        <v>80</v>
      </c>
      <c r="D4160">
        <v>2</v>
      </c>
      <c r="E4160" s="2">
        <v>40840.60833333333</v>
      </c>
      <c r="F4160" s="3">
        <v>2.5499999999999998</v>
      </c>
      <c r="G4160">
        <v>16728</v>
      </c>
      <c r="H4160" t="s">
        <v>17</v>
      </c>
      <c r="I4160" s="3">
        <v>5.0999999999999996</v>
      </c>
      <c r="J4160">
        <v>2011</v>
      </c>
      <c r="K4160">
        <v>10</v>
      </c>
      <c r="L4160" t="s">
        <v>42</v>
      </c>
      <c r="M4160" t="s">
        <v>43</v>
      </c>
      <c r="N4160">
        <v>0</v>
      </c>
      <c r="O4160">
        <v>1</v>
      </c>
      <c r="P4160" t="s">
        <v>32</v>
      </c>
    </row>
    <row r="4161" spans="1:16" x14ac:dyDescent="0.3">
      <c r="A4161">
        <v>565430</v>
      </c>
      <c r="B4161">
        <v>15039</v>
      </c>
      <c r="C4161" t="s">
        <v>746</v>
      </c>
      <c r="D4161">
        <v>1</v>
      </c>
      <c r="E4161" s="2">
        <v>40790.546527777777</v>
      </c>
      <c r="F4161" s="3">
        <v>0.85</v>
      </c>
      <c r="G4161">
        <v>14335</v>
      </c>
      <c r="H4161" t="s">
        <v>74</v>
      </c>
      <c r="I4161" s="3">
        <v>0.85</v>
      </c>
      <c r="J4161">
        <v>2011</v>
      </c>
      <c r="K4161">
        <v>9</v>
      </c>
      <c r="L4161" t="s">
        <v>90</v>
      </c>
      <c r="M4161" t="s">
        <v>91</v>
      </c>
      <c r="N4161">
        <v>0</v>
      </c>
      <c r="O4161">
        <v>1</v>
      </c>
      <c r="P4161" t="s">
        <v>32</v>
      </c>
    </row>
    <row r="4162" spans="1:16" x14ac:dyDescent="0.3">
      <c r="A4162">
        <v>540506</v>
      </c>
      <c r="B4162">
        <v>22723</v>
      </c>
      <c r="C4162" t="s">
        <v>635</v>
      </c>
      <c r="D4162">
        <v>4</v>
      </c>
      <c r="E4162" s="2">
        <v>40552.466666666667</v>
      </c>
      <c r="F4162" s="3">
        <v>3.95</v>
      </c>
      <c r="G4162">
        <v>17796</v>
      </c>
      <c r="H4162" t="s">
        <v>17</v>
      </c>
      <c r="I4162" s="3">
        <v>15.8</v>
      </c>
      <c r="J4162">
        <v>2011</v>
      </c>
      <c r="K4162">
        <v>1</v>
      </c>
      <c r="L4162" t="s">
        <v>48</v>
      </c>
      <c r="M4162" t="s">
        <v>49</v>
      </c>
      <c r="N4162">
        <v>0</v>
      </c>
      <c r="O4162">
        <v>1</v>
      </c>
      <c r="P4162" t="s">
        <v>32</v>
      </c>
    </row>
    <row r="4163" spans="1:16" x14ac:dyDescent="0.3">
      <c r="A4163">
        <v>549843</v>
      </c>
      <c r="B4163">
        <v>21212</v>
      </c>
      <c r="C4163" t="s">
        <v>413</v>
      </c>
      <c r="D4163">
        <v>24</v>
      </c>
      <c r="E4163" s="2">
        <v>40645.586111111108</v>
      </c>
      <c r="F4163" s="3">
        <v>0.55000000000000004</v>
      </c>
      <c r="G4163">
        <v>13157</v>
      </c>
      <c r="H4163" t="s">
        <v>17</v>
      </c>
      <c r="I4163" s="3">
        <v>13.2</v>
      </c>
      <c r="J4163">
        <v>2011</v>
      </c>
      <c r="K4163">
        <v>4</v>
      </c>
      <c r="L4163" t="s">
        <v>66</v>
      </c>
      <c r="M4163" t="s">
        <v>67</v>
      </c>
      <c r="N4163">
        <v>0</v>
      </c>
      <c r="O4163">
        <v>1</v>
      </c>
      <c r="P4163" t="s">
        <v>32</v>
      </c>
    </row>
    <row r="4164" spans="1:16" x14ac:dyDescent="0.3">
      <c r="A4164">
        <v>577523</v>
      </c>
      <c r="B4164">
        <v>23084</v>
      </c>
      <c r="C4164" t="s">
        <v>1127</v>
      </c>
      <c r="D4164">
        <v>6</v>
      </c>
      <c r="E4164" s="2">
        <v>40867.564583333333</v>
      </c>
      <c r="F4164" s="3">
        <v>2.08</v>
      </c>
      <c r="G4164">
        <v>12597</v>
      </c>
      <c r="H4164" t="s">
        <v>295</v>
      </c>
      <c r="I4164" s="3">
        <v>12.48</v>
      </c>
      <c r="J4164">
        <v>2011</v>
      </c>
      <c r="K4164">
        <v>11</v>
      </c>
      <c r="L4164" t="s">
        <v>22</v>
      </c>
      <c r="M4164" t="s">
        <v>23</v>
      </c>
      <c r="N4164">
        <v>0</v>
      </c>
      <c r="O4164">
        <v>1</v>
      </c>
      <c r="P4164" t="s">
        <v>32</v>
      </c>
    </row>
    <row r="4165" spans="1:16" x14ac:dyDescent="0.3">
      <c r="A4165">
        <v>579135</v>
      </c>
      <c r="B4165">
        <v>23492</v>
      </c>
      <c r="C4165" t="s">
        <v>2123</v>
      </c>
      <c r="D4165">
        <v>1</v>
      </c>
      <c r="E4165" s="2">
        <v>40875.530555555553</v>
      </c>
      <c r="F4165" s="3">
        <v>8.25</v>
      </c>
      <c r="G4165">
        <v>18096</v>
      </c>
      <c r="H4165" t="s">
        <v>17</v>
      </c>
      <c r="I4165" s="3">
        <v>8.25</v>
      </c>
      <c r="J4165">
        <v>2011</v>
      </c>
      <c r="K4165">
        <v>11</v>
      </c>
      <c r="L4165" t="s">
        <v>22</v>
      </c>
      <c r="M4165" t="s">
        <v>23</v>
      </c>
      <c r="N4165">
        <v>0</v>
      </c>
      <c r="O4165">
        <v>1</v>
      </c>
      <c r="P4165" t="s">
        <v>32</v>
      </c>
    </row>
    <row r="4166" spans="1:16" x14ac:dyDescent="0.3">
      <c r="A4166">
        <v>562346</v>
      </c>
      <c r="B4166">
        <v>22609</v>
      </c>
      <c r="C4166" t="s">
        <v>2124</v>
      </c>
      <c r="D4166">
        <v>72</v>
      </c>
      <c r="E4166" s="2">
        <v>40759.509722222218</v>
      </c>
      <c r="F4166" s="3">
        <v>0.19</v>
      </c>
      <c r="G4166">
        <v>16187</v>
      </c>
      <c r="H4166" t="s">
        <v>17</v>
      </c>
      <c r="I4166" s="3">
        <v>13.68</v>
      </c>
      <c r="J4166">
        <v>2011</v>
      </c>
      <c r="K4166">
        <v>8</v>
      </c>
      <c r="L4166" t="s">
        <v>87</v>
      </c>
      <c r="M4166" t="s">
        <v>88</v>
      </c>
      <c r="N4166">
        <v>0</v>
      </c>
      <c r="O4166">
        <v>1</v>
      </c>
      <c r="P4166" t="s">
        <v>32</v>
      </c>
    </row>
    <row r="4167" spans="1:16" x14ac:dyDescent="0.3">
      <c r="A4167">
        <v>551009</v>
      </c>
      <c r="B4167">
        <v>48194</v>
      </c>
      <c r="C4167" t="s">
        <v>151</v>
      </c>
      <c r="D4167">
        <v>3</v>
      </c>
      <c r="E4167" s="2">
        <v>40659.409722222219</v>
      </c>
      <c r="F4167" s="3">
        <v>14.13</v>
      </c>
      <c r="H4167" t="s">
        <v>17</v>
      </c>
      <c r="I4167" s="3">
        <v>42.39</v>
      </c>
      <c r="J4167">
        <v>2011</v>
      </c>
      <c r="K4167">
        <v>4</v>
      </c>
      <c r="L4167" t="s">
        <v>66</v>
      </c>
      <c r="M4167" t="s">
        <v>67</v>
      </c>
      <c r="N4167">
        <v>0</v>
      </c>
      <c r="O4167">
        <v>1</v>
      </c>
      <c r="P4167" t="s">
        <v>20</v>
      </c>
    </row>
    <row r="4168" spans="1:16" x14ac:dyDescent="0.3">
      <c r="A4168">
        <v>569700</v>
      </c>
      <c r="B4168" t="s">
        <v>2125</v>
      </c>
      <c r="C4168" t="s">
        <v>2126</v>
      </c>
      <c r="D4168">
        <v>1</v>
      </c>
      <c r="E4168" s="2">
        <v>40821.663888888892</v>
      </c>
      <c r="F4168" s="3">
        <v>0.83</v>
      </c>
      <c r="H4168" t="s">
        <v>17</v>
      </c>
      <c r="I4168" s="3">
        <v>0.83</v>
      </c>
      <c r="J4168">
        <v>2011</v>
      </c>
      <c r="K4168">
        <v>10</v>
      </c>
      <c r="L4168" t="s">
        <v>42</v>
      </c>
      <c r="M4168" t="s">
        <v>43</v>
      </c>
      <c r="N4168">
        <v>0</v>
      </c>
      <c r="O4168">
        <v>1</v>
      </c>
      <c r="P4168" t="s">
        <v>20</v>
      </c>
    </row>
    <row r="4169" spans="1:16" x14ac:dyDescent="0.3">
      <c r="A4169">
        <v>572859</v>
      </c>
      <c r="B4169">
        <v>21742</v>
      </c>
      <c r="C4169" t="s">
        <v>1941</v>
      </c>
      <c r="D4169">
        <v>1</v>
      </c>
      <c r="E4169" s="2">
        <v>40842.527083333327</v>
      </c>
      <c r="F4169" s="3">
        <v>5.95</v>
      </c>
      <c r="G4169">
        <v>16418</v>
      </c>
      <c r="H4169" t="s">
        <v>17</v>
      </c>
      <c r="I4169" s="3">
        <v>5.95</v>
      </c>
      <c r="J4169">
        <v>2011</v>
      </c>
      <c r="K4169">
        <v>10</v>
      </c>
      <c r="L4169" t="s">
        <v>42</v>
      </c>
      <c r="M4169" t="s">
        <v>43</v>
      </c>
      <c r="N4169">
        <v>0</v>
      </c>
      <c r="O4169">
        <v>1</v>
      </c>
      <c r="P4169" t="s">
        <v>32</v>
      </c>
    </row>
    <row r="4170" spans="1:16" x14ac:dyDescent="0.3">
      <c r="A4170">
        <v>544833</v>
      </c>
      <c r="B4170">
        <v>21983</v>
      </c>
      <c r="C4170" t="s">
        <v>590</v>
      </c>
      <c r="D4170">
        <v>24</v>
      </c>
      <c r="E4170" s="2">
        <v>40598.423611111109</v>
      </c>
      <c r="F4170" s="3">
        <v>0.28999999999999998</v>
      </c>
      <c r="G4170">
        <v>15974</v>
      </c>
      <c r="H4170" t="s">
        <v>17</v>
      </c>
      <c r="I4170" s="3">
        <v>6.9599999999999991</v>
      </c>
      <c r="J4170">
        <v>2011</v>
      </c>
      <c r="K4170">
        <v>2</v>
      </c>
      <c r="L4170" t="s">
        <v>63</v>
      </c>
      <c r="M4170" t="s">
        <v>64</v>
      </c>
      <c r="N4170">
        <v>0</v>
      </c>
      <c r="O4170">
        <v>1</v>
      </c>
      <c r="P4170" t="s">
        <v>32</v>
      </c>
    </row>
    <row r="4171" spans="1:16" x14ac:dyDescent="0.3">
      <c r="A4171">
        <v>556812</v>
      </c>
      <c r="B4171">
        <v>23112</v>
      </c>
      <c r="C4171" t="s">
        <v>1232</v>
      </c>
      <c r="D4171">
        <v>1</v>
      </c>
      <c r="E4171" s="2">
        <v>40708.725694444453</v>
      </c>
      <c r="F4171" s="3">
        <v>14.96</v>
      </c>
      <c r="H4171" t="s">
        <v>17</v>
      </c>
      <c r="I4171" s="3">
        <v>14.96</v>
      </c>
      <c r="J4171">
        <v>2011</v>
      </c>
      <c r="K4171">
        <v>6</v>
      </c>
      <c r="L4171" t="s">
        <v>34</v>
      </c>
      <c r="M4171" t="s">
        <v>35</v>
      </c>
      <c r="N4171">
        <v>0</v>
      </c>
      <c r="O4171">
        <v>1</v>
      </c>
      <c r="P4171" t="s">
        <v>20</v>
      </c>
    </row>
    <row r="4172" spans="1:16" x14ac:dyDescent="0.3">
      <c r="A4172">
        <v>567329</v>
      </c>
      <c r="B4172">
        <v>22192</v>
      </c>
      <c r="C4172" t="s">
        <v>1729</v>
      </c>
      <c r="D4172">
        <v>4</v>
      </c>
      <c r="E4172" s="2">
        <v>40805.613194444442</v>
      </c>
      <c r="F4172" s="3">
        <v>8.5</v>
      </c>
      <c r="G4172">
        <v>13416</v>
      </c>
      <c r="H4172" t="s">
        <v>17</v>
      </c>
      <c r="I4172" s="3">
        <v>34</v>
      </c>
      <c r="J4172">
        <v>2011</v>
      </c>
      <c r="K4172">
        <v>9</v>
      </c>
      <c r="L4172" t="s">
        <v>90</v>
      </c>
      <c r="M4172" t="s">
        <v>91</v>
      </c>
      <c r="N4172">
        <v>0</v>
      </c>
      <c r="O4172">
        <v>1</v>
      </c>
      <c r="P4172" t="s">
        <v>32</v>
      </c>
    </row>
    <row r="4173" spans="1:16" x14ac:dyDescent="0.3">
      <c r="A4173">
        <v>562129</v>
      </c>
      <c r="B4173">
        <v>22138</v>
      </c>
      <c r="C4173" t="s">
        <v>158</v>
      </c>
      <c r="D4173">
        <v>3</v>
      </c>
      <c r="E4173" s="2">
        <v>40758.381249999999</v>
      </c>
      <c r="F4173" s="3">
        <v>4.95</v>
      </c>
      <c r="G4173">
        <v>13186</v>
      </c>
      <c r="H4173" t="s">
        <v>17</v>
      </c>
      <c r="I4173" s="3">
        <v>14.85</v>
      </c>
      <c r="J4173">
        <v>2011</v>
      </c>
      <c r="K4173">
        <v>8</v>
      </c>
      <c r="L4173" t="s">
        <v>87</v>
      </c>
      <c r="M4173" t="s">
        <v>88</v>
      </c>
      <c r="N4173">
        <v>0</v>
      </c>
      <c r="O4173">
        <v>1</v>
      </c>
      <c r="P4173" t="s">
        <v>32</v>
      </c>
    </row>
    <row r="4174" spans="1:16" x14ac:dyDescent="0.3">
      <c r="A4174">
        <v>569246</v>
      </c>
      <c r="B4174">
        <v>22624</v>
      </c>
      <c r="C4174" t="s">
        <v>386</v>
      </c>
      <c r="D4174">
        <v>3</v>
      </c>
      <c r="E4174" s="2">
        <v>40819.414583333331</v>
      </c>
      <c r="F4174" s="3">
        <v>16.63</v>
      </c>
      <c r="G4174">
        <v>14096</v>
      </c>
      <c r="H4174" t="s">
        <v>17</v>
      </c>
      <c r="I4174" s="3">
        <v>49.89</v>
      </c>
      <c r="J4174">
        <v>2011</v>
      </c>
      <c r="K4174">
        <v>10</v>
      </c>
      <c r="L4174" t="s">
        <v>42</v>
      </c>
      <c r="M4174" t="s">
        <v>43</v>
      </c>
      <c r="N4174">
        <v>0</v>
      </c>
      <c r="O4174">
        <v>1</v>
      </c>
      <c r="P4174" t="s">
        <v>32</v>
      </c>
    </row>
    <row r="4175" spans="1:16" x14ac:dyDescent="0.3">
      <c r="A4175">
        <v>538863</v>
      </c>
      <c r="B4175">
        <v>48184</v>
      </c>
      <c r="C4175" t="s">
        <v>248</v>
      </c>
      <c r="D4175">
        <v>2</v>
      </c>
      <c r="E4175" s="2">
        <v>40526.59375</v>
      </c>
      <c r="F4175" s="3">
        <v>7.95</v>
      </c>
      <c r="G4175">
        <v>16919</v>
      </c>
      <c r="H4175" t="s">
        <v>17</v>
      </c>
      <c r="I4175" s="3">
        <v>15.9</v>
      </c>
      <c r="J4175">
        <v>2010</v>
      </c>
      <c r="K4175">
        <v>12</v>
      </c>
      <c r="L4175" t="s">
        <v>26</v>
      </c>
      <c r="M4175" t="s">
        <v>27</v>
      </c>
      <c r="N4175">
        <v>0</v>
      </c>
      <c r="O4175">
        <v>1</v>
      </c>
      <c r="P4175" t="s">
        <v>32</v>
      </c>
    </row>
    <row r="4176" spans="1:16" x14ac:dyDescent="0.3">
      <c r="A4176">
        <v>539492</v>
      </c>
      <c r="B4176">
        <v>22470</v>
      </c>
      <c r="C4176" t="s">
        <v>694</v>
      </c>
      <c r="D4176">
        <v>1</v>
      </c>
      <c r="E4176" s="2">
        <v>40532.426388888889</v>
      </c>
      <c r="F4176" s="3">
        <v>5.91</v>
      </c>
      <c r="H4176" t="s">
        <v>17</v>
      </c>
      <c r="I4176" s="3">
        <v>5.91</v>
      </c>
      <c r="J4176">
        <v>2010</v>
      </c>
      <c r="K4176">
        <v>12</v>
      </c>
      <c r="L4176" t="s">
        <v>26</v>
      </c>
      <c r="M4176" t="s">
        <v>27</v>
      </c>
      <c r="N4176">
        <v>0</v>
      </c>
      <c r="O4176">
        <v>1</v>
      </c>
      <c r="P4176" t="s">
        <v>20</v>
      </c>
    </row>
    <row r="4177" spans="1:16" x14ac:dyDescent="0.3">
      <c r="A4177">
        <v>537405</v>
      </c>
      <c r="B4177">
        <v>20713</v>
      </c>
      <c r="C4177" t="s">
        <v>273</v>
      </c>
      <c r="D4177">
        <v>1</v>
      </c>
      <c r="E4177" s="2">
        <v>40518.618750000001</v>
      </c>
      <c r="F4177" s="3">
        <v>1.95</v>
      </c>
      <c r="G4177">
        <v>17841</v>
      </c>
      <c r="H4177" t="s">
        <v>17</v>
      </c>
      <c r="I4177" s="3">
        <v>1.95</v>
      </c>
      <c r="J4177">
        <v>2010</v>
      </c>
      <c r="K4177">
        <v>12</v>
      </c>
      <c r="L4177" t="s">
        <v>26</v>
      </c>
      <c r="M4177" t="s">
        <v>27</v>
      </c>
      <c r="N4177">
        <v>0</v>
      </c>
      <c r="O4177">
        <v>1</v>
      </c>
      <c r="P4177" t="s">
        <v>32</v>
      </c>
    </row>
    <row r="4178" spans="1:16" x14ac:dyDescent="0.3">
      <c r="A4178">
        <v>559809</v>
      </c>
      <c r="B4178">
        <v>20675</v>
      </c>
      <c r="C4178" t="s">
        <v>995</v>
      </c>
      <c r="D4178">
        <v>4</v>
      </c>
      <c r="E4178" s="2">
        <v>40736.622916666667</v>
      </c>
      <c r="F4178" s="3">
        <v>1.25</v>
      </c>
      <c r="G4178">
        <v>16409</v>
      </c>
      <c r="H4178" t="s">
        <v>17</v>
      </c>
      <c r="I4178" s="3">
        <v>5</v>
      </c>
      <c r="J4178">
        <v>2011</v>
      </c>
      <c r="K4178">
        <v>7</v>
      </c>
      <c r="L4178" t="s">
        <v>59</v>
      </c>
      <c r="M4178" t="s">
        <v>60</v>
      </c>
      <c r="N4178">
        <v>0</v>
      </c>
      <c r="O4178">
        <v>1</v>
      </c>
      <c r="P4178" t="s">
        <v>32</v>
      </c>
    </row>
    <row r="4179" spans="1:16" x14ac:dyDescent="0.3">
      <c r="A4179">
        <v>544657</v>
      </c>
      <c r="B4179">
        <v>22424</v>
      </c>
      <c r="C4179" t="s">
        <v>134</v>
      </c>
      <c r="D4179">
        <v>3</v>
      </c>
      <c r="E4179" s="2">
        <v>40596.547222222223</v>
      </c>
      <c r="F4179" s="3">
        <v>12.75</v>
      </c>
      <c r="G4179">
        <v>14895</v>
      </c>
      <c r="H4179" t="s">
        <v>17</v>
      </c>
      <c r="I4179" s="3">
        <v>38.25</v>
      </c>
      <c r="J4179">
        <v>2011</v>
      </c>
      <c r="K4179">
        <v>2</v>
      </c>
      <c r="L4179" t="s">
        <v>63</v>
      </c>
      <c r="M4179" t="s">
        <v>64</v>
      </c>
      <c r="N4179">
        <v>0</v>
      </c>
      <c r="O4179">
        <v>1</v>
      </c>
      <c r="P4179" t="s">
        <v>32</v>
      </c>
    </row>
    <row r="4180" spans="1:16" x14ac:dyDescent="0.3">
      <c r="A4180">
        <v>579196</v>
      </c>
      <c r="B4180" t="s">
        <v>2127</v>
      </c>
      <c r="C4180" t="s">
        <v>2128</v>
      </c>
      <c r="D4180">
        <v>2</v>
      </c>
      <c r="E4180" s="2">
        <v>40875.662499999999</v>
      </c>
      <c r="F4180" s="3">
        <v>2.46</v>
      </c>
      <c r="G4180">
        <v>14096</v>
      </c>
      <c r="H4180" t="s">
        <v>17</v>
      </c>
      <c r="I4180" s="3">
        <v>4.92</v>
      </c>
      <c r="J4180">
        <v>2011</v>
      </c>
      <c r="K4180">
        <v>11</v>
      </c>
      <c r="L4180" t="s">
        <v>22</v>
      </c>
      <c r="M4180" t="s">
        <v>23</v>
      </c>
      <c r="N4180">
        <v>0</v>
      </c>
      <c r="O4180">
        <v>1</v>
      </c>
      <c r="P4180" t="s">
        <v>32</v>
      </c>
    </row>
    <row r="4181" spans="1:16" x14ac:dyDescent="0.3">
      <c r="A4181">
        <v>578068</v>
      </c>
      <c r="B4181">
        <v>21068</v>
      </c>
      <c r="C4181" t="s">
        <v>1562</v>
      </c>
      <c r="D4181">
        <v>2</v>
      </c>
      <c r="E4181" s="2">
        <v>40869.65625</v>
      </c>
      <c r="F4181" s="3">
        <v>1.25</v>
      </c>
      <c r="G4181">
        <v>14505</v>
      </c>
      <c r="H4181" t="s">
        <v>17</v>
      </c>
      <c r="I4181" s="3">
        <v>2.5</v>
      </c>
      <c r="J4181">
        <v>2011</v>
      </c>
      <c r="K4181">
        <v>11</v>
      </c>
      <c r="L4181" t="s">
        <v>22</v>
      </c>
      <c r="M4181" t="s">
        <v>23</v>
      </c>
      <c r="N4181">
        <v>0</v>
      </c>
      <c r="O4181">
        <v>1</v>
      </c>
      <c r="P4181" t="s">
        <v>32</v>
      </c>
    </row>
    <row r="4182" spans="1:16" x14ac:dyDescent="0.3">
      <c r="A4182">
        <v>572193</v>
      </c>
      <c r="B4182">
        <v>22943</v>
      </c>
      <c r="C4182" t="s">
        <v>868</v>
      </c>
      <c r="D4182">
        <v>144</v>
      </c>
      <c r="E4182" s="2">
        <v>40837.481249999997</v>
      </c>
      <c r="F4182" s="3">
        <v>4.95</v>
      </c>
      <c r="G4182">
        <v>15061</v>
      </c>
      <c r="H4182" t="s">
        <v>17</v>
      </c>
      <c r="I4182" s="3">
        <v>712.80000000000007</v>
      </c>
      <c r="J4182">
        <v>2011</v>
      </c>
      <c r="K4182">
        <v>10</v>
      </c>
      <c r="L4182" t="s">
        <v>42</v>
      </c>
      <c r="M4182" t="s">
        <v>43</v>
      </c>
      <c r="N4182">
        <v>0</v>
      </c>
      <c r="O4182">
        <v>1</v>
      </c>
      <c r="P4182" t="s">
        <v>32</v>
      </c>
    </row>
    <row r="4183" spans="1:16" x14ac:dyDescent="0.3">
      <c r="A4183">
        <v>539281</v>
      </c>
      <c r="B4183">
        <v>21677</v>
      </c>
      <c r="C4183" t="s">
        <v>2129</v>
      </c>
      <c r="D4183">
        <v>12</v>
      </c>
      <c r="E4183" s="2">
        <v>40528.65625</v>
      </c>
      <c r="F4183" s="3">
        <v>0.85</v>
      </c>
      <c r="G4183">
        <v>18176</v>
      </c>
      <c r="H4183" t="s">
        <v>17</v>
      </c>
      <c r="I4183" s="3">
        <v>10.199999999999999</v>
      </c>
      <c r="J4183">
        <v>2010</v>
      </c>
      <c r="K4183">
        <v>12</v>
      </c>
      <c r="L4183" t="s">
        <v>26</v>
      </c>
      <c r="M4183" t="s">
        <v>27</v>
      </c>
      <c r="N4183">
        <v>0</v>
      </c>
      <c r="O4183">
        <v>1</v>
      </c>
      <c r="P4183" t="s">
        <v>32</v>
      </c>
    </row>
    <row r="4184" spans="1:16" x14ac:dyDescent="0.3">
      <c r="A4184">
        <v>549120</v>
      </c>
      <c r="B4184">
        <v>20727</v>
      </c>
      <c r="C4184" t="s">
        <v>512</v>
      </c>
      <c r="D4184">
        <v>5</v>
      </c>
      <c r="E4184" s="2">
        <v>40639.561111111107</v>
      </c>
      <c r="F4184" s="3">
        <v>1.65</v>
      </c>
      <c r="G4184">
        <v>14587</v>
      </c>
      <c r="H4184" t="s">
        <v>17</v>
      </c>
      <c r="I4184" s="3">
        <v>8.25</v>
      </c>
      <c r="J4184">
        <v>2011</v>
      </c>
      <c r="K4184">
        <v>4</v>
      </c>
      <c r="L4184" t="s">
        <v>66</v>
      </c>
      <c r="M4184" t="s">
        <v>67</v>
      </c>
      <c r="N4184">
        <v>0</v>
      </c>
      <c r="O4184">
        <v>1</v>
      </c>
      <c r="P4184" t="s">
        <v>32</v>
      </c>
    </row>
    <row r="4185" spans="1:16" x14ac:dyDescent="0.3">
      <c r="A4185">
        <v>540454</v>
      </c>
      <c r="B4185">
        <v>84380</v>
      </c>
      <c r="C4185" t="s">
        <v>774</v>
      </c>
      <c r="D4185">
        <v>12</v>
      </c>
      <c r="E4185" s="2">
        <v>40550.497916666667</v>
      </c>
      <c r="F4185" s="3">
        <v>1.25</v>
      </c>
      <c r="G4185">
        <v>16191</v>
      </c>
      <c r="H4185" t="s">
        <v>17</v>
      </c>
      <c r="I4185" s="3">
        <v>15</v>
      </c>
      <c r="J4185">
        <v>2011</v>
      </c>
      <c r="K4185">
        <v>1</v>
      </c>
      <c r="L4185" t="s">
        <v>48</v>
      </c>
      <c r="M4185" t="s">
        <v>49</v>
      </c>
      <c r="N4185">
        <v>0</v>
      </c>
      <c r="O4185">
        <v>1</v>
      </c>
      <c r="P4185" t="s">
        <v>32</v>
      </c>
    </row>
    <row r="4186" spans="1:16" x14ac:dyDescent="0.3">
      <c r="A4186">
        <v>566562</v>
      </c>
      <c r="B4186">
        <v>22537</v>
      </c>
      <c r="C4186" t="s">
        <v>1522</v>
      </c>
      <c r="D4186">
        <v>48</v>
      </c>
      <c r="E4186" s="2">
        <v>40799.512499999997</v>
      </c>
      <c r="F4186" s="3">
        <v>0.42</v>
      </c>
      <c r="G4186">
        <v>17365</v>
      </c>
      <c r="H4186" t="s">
        <v>17</v>
      </c>
      <c r="I4186" s="3">
        <v>20.16</v>
      </c>
      <c r="J4186">
        <v>2011</v>
      </c>
      <c r="K4186">
        <v>9</v>
      </c>
      <c r="L4186" t="s">
        <v>90</v>
      </c>
      <c r="M4186" t="s">
        <v>91</v>
      </c>
      <c r="N4186">
        <v>0</v>
      </c>
      <c r="O4186">
        <v>1</v>
      </c>
      <c r="P4186" t="s">
        <v>32</v>
      </c>
    </row>
    <row r="4187" spans="1:16" x14ac:dyDescent="0.3">
      <c r="A4187">
        <v>552256</v>
      </c>
      <c r="B4187">
        <v>21730</v>
      </c>
      <c r="C4187" t="s">
        <v>1128</v>
      </c>
      <c r="D4187">
        <v>3</v>
      </c>
      <c r="E4187" s="2">
        <v>40671.446527777778</v>
      </c>
      <c r="F4187" s="3">
        <v>4.95</v>
      </c>
      <c r="G4187">
        <v>16621</v>
      </c>
      <c r="H4187" t="s">
        <v>17</v>
      </c>
      <c r="I4187" s="3">
        <v>14.85</v>
      </c>
      <c r="J4187">
        <v>2011</v>
      </c>
      <c r="K4187">
        <v>5</v>
      </c>
      <c r="L4187" t="s">
        <v>18</v>
      </c>
      <c r="M4187" t="s">
        <v>19</v>
      </c>
      <c r="N4187">
        <v>0</v>
      </c>
      <c r="O4187">
        <v>1</v>
      </c>
      <c r="P4187" t="s">
        <v>32</v>
      </c>
    </row>
    <row r="4188" spans="1:16" x14ac:dyDescent="0.3">
      <c r="A4188">
        <v>580116</v>
      </c>
      <c r="B4188">
        <v>21015</v>
      </c>
      <c r="C4188" t="s">
        <v>2130</v>
      </c>
      <c r="D4188">
        <v>48</v>
      </c>
      <c r="E4188" s="2">
        <v>40878.686111111107</v>
      </c>
      <c r="F4188" s="3">
        <v>0.28999999999999998</v>
      </c>
      <c r="G4188">
        <v>15290</v>
      </c>
      <c r="H4188" t="s">
        <v>17</v>
      </c>
      <c r="I4188" s="3">
        <v>13.92</v>
      </c>
      <c r="J4188">
        <v>2011</v>
      </c>
      <c r="K4188">
        <v>12</v>
      </c>
      <c r="L4188" t="s">
        <v>26</v>
      </c>
      <c r="M4188" t="s">
        <v>39</v>
      </c>
      <c r="N4188">
        <v>0</v>
      </c>
      <c r="O4188">
        <v>1</v>
      </c>
      <c r="P4188" t="s">
        <v>32</v>
      </c>
    </row>
    <row r="4189" spans="1:16" x14ac:dyDescent="0.3">
      <c r="A4189">
        <v>569767</v>
      </c>
      <c r="B4189">
        <v>22149</v>
      </c>
      <c r="C4189" t="s">
        <v>798</v>
      </c>
      <c r="D4189">
        <v>6</v>
      </c>
      <c r="E4189" s="2">
        <v>40822.474999999999</v>
      </c>
      <c r="F4189" s="3">
        <v>2.1</v>
      </c>
      <c r="G4189">
        <v>14849</v>
      </c>
      <c r="H4189" t="s">
        <v>17</v>
      </c>
      <c r="I4189" s="3">
        <v>12.6</v>
      </c>
      <c r="J4189">
        <v>2011</v>
      </c>
      <c r="K4189">
        <v>10</v>
      </c>
      <c r="L4189" t="s">
        <v>42</v>
      </c>
      <c r="M4189" t="s">
        <v>43</v>
      </c>
      <c r="N4189">
        <v>0</v>
      </c>
      <c r="O4189">
        <v>1</v>
      </c>
      <c r="P4189" t="s">
        <v>32</v>
      </c>
    </row>
    <row r="4190" spans="1:16" x14ac:dyDescent="0.3">
      <c r="A4190">
        <v>579286</v>
      </c>
      <c r="B4190">
        <v>21841</v>
      </c>
      <c r="C4190" t="s">
        <v>2131</v>
      </c>
      <c r="D4190">
        <v>1</v>
      </c>
      <c r="E4190" s="2">
        <v>40876.456250000003</v>
      </c>
      <c r="F4190" s="3">
        <v>4.25</v>
      </c>
      <c r="G4190">
        <v>17772</v>
      </c>
      <c r="H4190" t="s">
        <v>17</v>
      </c>
      <c r="I4190" s="3">
        <v>4.25</v>
      </c>
      <c r="J4190">
        <v>2011</v>
      </c>
      <c r="K4190">
        <v>11</v>
      </c>
      <c r="L4190" t="s">
        <v>22</v>
      </c>
      <c r="M4190" t="s">
        <v>23</v>
      </c>
      <c r="N4190">
        <v>0</v>
      </c>
      <c r="O4190">
        <v>1</v>
      </c>
      <c r="P4190" t="s">
        <v>32</v>
      </c>
    </row>
    <row r="4191" spans="1:16" x14ac:dyDescent="0.3">
      <c r="A4191">
        <v>538881</v>
      </c>
      <c r="B4191">
        <v>21935</v>
      </c>
      <c r="C4191" t="s">
        <v>1383</v>
      </c>
      <c r="D4191">
        <v>2</v>
      </c>
      <c r="E4191" s="2">
        <v>40526.662499999999</v>
      </c>
      <c r="F4191" s="3">
        <v>4.21</v>
      </c>
      <c r="H4191" t="s">
        <v>17</v>
      </c>
      <c r="I4191" s="3">
        <v>8.42</v>
      </c>
      <c r="J4191">
        <v>2010</v>
      </c>
      <c r="K4191">
        <v>12</v>
      </c>
      <c r="L4191" t="s">
        <v>26</v>
      </c>
      <c r="M4191" t="s">
        <v>27</v>
      </c>
      <c r="N4191">
        <v>0</v>
      </c>
      <c r="O4191">
        <v>1</v>
      </c>
      <c r="P4191" t="s">
        <v>20</v>
      </c>
    </row>
    <row r="4192" spans="1:16" x14ac:dyDescent="0.3">
      <c r="A4192">
        <v>541816</v>
      </c>
      <c r="B4192">
        <v>22745</v>
      </c>
      <c r="C4192" t="s">
        <v>640</v>
      </c>
      <c r="D4192">
        <v>2</v>
      </c>
      <c r="E4192" s="2">
        <v>40564.663888888892</v>
      </c>
      <c r="F4192" s="3">
        <v>2.1</v>
      </c>
      <c r="G4192">
        <v>17799</v>
      </c>
      <c r="H4192" t="s">
        <v>17</v>
      </c>
      <c r="I4192" s="3">
        <v>4.2</v>
      </c>
      <c r="J4192">
        <v>2011</v>
      </c>
      <c r="K4192">
        <v>1</v>
      </c>
      <c r="L4192" t="s">
        <v>48</v>
      </c>
      <c r="M4192" t="s">
        <v>49</v>
      </c>
      <c r="N4192">
        <v>0</v>
      </c>
      <c r="O4192">
        <v>1</v>
      </c>
      <c r="P4192" t="s">
        <v>32</v>
      </c>
    </row>
    <row r="4193" spans="1:16" x14ac:dyDescent="0.3">
      <c r="A4193">
        <v>559704</v>
      </c>
      <c r="B4193">
        <v>22891</v>
      </c>
      <c r="C4193" t="s">
        <v>1898</v>
      </c>
      <c r="D4193">
        <v>3</v>
      </c>
      <c r="E4193" s="2">
        <v>40736.412499999999</v>
      </c>
      <c r="F4193" s="3">
        <v>4.25</v>
      </c>
      <c r="G4193">
        <v>12669</v>
      </c>
      <c r="H4193" t="s">
        <v>213</v>
      </c>
      <c r="I4193" s="3">
        <v>12.75</v>
      </c>
      <c r="J4193">
        <v>2011</v>
      </c>
      <c r="K4193">
        <v>7</v>
      </c>
      <c r="L4193" t="s">
        <v>59</v>
      </c>
      <c r="M4193" t="s">
        <v>60</v>
      </c>
      <c r="N4193">
        <v>0</v>
      </c>
      <c r="O4193">
        <v>1</v>
      </c>
      <c r="P4193" t="s">
        <v>32</v>
      </c>
    </row>
    <row r="4194" spans="1:16" x14ac:dyDescent="0.3">
      <c r="A4194">
        <v>574824</v>
      </c>
      <c r="B4194">
        <v>23342</v>
      </c>
      <c r="C4194" t="s">
        <v>763</v>
      </c>
      <c r="D4194">
        <v>2</v>
      </c>
      <c r="E4194" s="2">
        <v>40854.446527777778</v>
      </c>
      <c r="F4194" s="3">
        <v>8.5</v>
      </c>
      <c r="G4194">
        <v>13097</v>
      </c>
      <c r="H4194" t="s">
        <v>17</v>
      </c>
      <c r="I4194" s="3">
        <v>17</v>
      </c>
      <c r="J4194">
        <v>2011</v>
      </c>
      <c r="K4194">
        <v>11</v>
      </c>
      <c r="L4194" t="s">
        <v>22</v>
      </c>
      <c r="M4194" t="s">
        <v>23</v>
      </c>
      <c r="N4194">
        <v>0</v>
      </c>
      <c r="O4194">
        <v>1</v>
      </c>
      <c r="P4194" t="s">
        <v>32</v>
      </c>
    </row>
    <row r="4195" spans="1:16" x14ac:dyDescent="0.3">
      <c r="A4195">
        <v>559817</v>
      </c>
      <c r="B4195" t="s">
        <v>2007</v>
      </c>
      <c r="C4195" t="s">
        <v>2008</v>
      </c>
      <c r="D4195">
        <v>1</v>
      </c>
      <c r="E4195" s="2">
        <v>40736.680555555547</v>
      </c>
      <c r="F4195" s="3">
        <v>10.79</v>
      </c>
      <c r="H4195" t="s">
        <v>17</v>
      </c>
      <c r="I4195" s="3">
        <v>10.79</v>
      </c>
      <c r="J4195">
        <v>2011</v>
      </c>
      <c r="K4195">
        <v>7</v>
      </c>
      <c r="L4195" t="s">
        <v>59</v>
      </c>
      <c r="M4195" t="s">
        <v>60</v>
      </c>
      <c r="N4195">
        <v>0</v>
      </c>
      <c r="O4195">
        <v>1</v>
      </c>
      <c r="P4195" t="s">
        <v>20</v>
      </c>
    </row>
    <row r="4196" spans="1:16" x14ac:dyDescent="0.3">
      <c r="A4196">
        <v>541104</v>
      </c>
      <c r="B4196" t="s">
        <v>2132</v>
      </c>
      <c r="C4196" t="s">
        <v>2133</v>
      </c>
      <c r="D4196">
        <v>2</v>
      </c>
      <c r="E4196" s="2">
        <v>40556.603472222218</v>
      </c>
      <c r="F4196" s="3">
        <v>4.13</v>
      </c>
      <c r="H4196" t="s">
        <v>17</v>
      </c>
      <c r="I4196" s="3">
        <v>8.26</v>
      </c>
      <c r="J4196">
        <v>2011</v>
      </c>
      <c r="K4196">
        <v>1</v>
      </c>
      <c r="L4196" t="s">
        <v>48</v>
      </c>
      <c r="M4196" t="s">
        <v>49</v>
      </c>
      <c r="N4196">
        <v>0</v>
      </c>
      <c r="O4196">
        <v>1</v>
      </c>
      <c r="P4196" t="s">
        <v>20</v>
      </c>
    </row>
    <row r="4197" spans="1:16" x14ac:dyDescent="0.3">
      <c r="A4197">
        <v>577334</v>
      </c>
      <c r="B4197">
        <v>23133</v>
      </c>
      <c r="C4197" t="s">
        <v>1403</v>
      </c>
      <c r="D4197">
        <v>2</v>
      </c>
      <c r="E4197" s="2">
        <v>40865.612500000003</v>
      </c>
      <c r="F4197" s="3">
        <v>8.25</v>
      </c>
      <c r="G4197">
        <v>15368</v>
      </c>
      <c r="H4197" t="s">
        <v>17</v>
      </c>
      <c r="I4197" s="3">
        <v>16.5</v>
      </c>
      <c r="J4197">
        <v>2011</v>
      </c>
      <c r="K4197">
        <v>11</v>
      </c>
      <c r="L4197" t="s">
        <v>22</v>
      </c>
      <c r="M4197" t="s">
        <v>23</v>
      </c>
      <c r="N4197">
        <v>0</v>
      </c>
      <c r="O4197">
        <v>1</v>
      </c>
      <c r="P4197" t="s">
        <v>32</v>
      </c>
    </row>
    <row r="4198" spans="1:16" x14ac:dyDescent="0.3">
      <c r="A4198">
        <v>559523</v>
      </c>
      <c r="B4198">
        <v>20832</v>
      </c>
      <c r="C4198" t="s">
        <v>2134</v>
      </c>
      <c r="D4198">
        <v>2</v>
      </c>
      <c r="E4198" s="2">
        <v>40732.72152777778</v>
      </c>
      <c r="F4198" s="3">
        <v>0.39</v>
      </c>
      <c r="G4198">
        <v>13955</v>
      </c>
      <c r="H4198" t="s">
        <v>17</v>
      </c>
      <c r="I4198" s="3">
        <v>0.78</v>
      </c>
      <c r="J4198">
        <v>2011</v>
      </c>
      <c r="K4198">
        <v>7</v>
      </c>
      <c r="L4198" t="s">
        <v>59</v>
      </c>
      <c r="M4198" t="s">
        <v>60</v>
      </c>
      <c r="N4198">
        <v>0</v>
      </c>
      <c r="O4198">
        <v>1</v>
      </c>
      <c r="P4198" t="s">
        <v>32</v>
      </c>
    </row>
    <row r="4199" spans="1:16" x14ac:dyDescent="0.3">
      <c r="A4199">
        <v>571913</v>
      </c>
      <c r="B4199">
        <v>22754</v>
      </c>
      <c r="C4199" t="s">
        <v>1316</v>
      </c>
      <c r="D4199">
        <v>12</v>
      </c>
      <c r="E4199" s="2">
        <v>40835.645138888889</v>
      </c>
      <c r="F4199" s="3">
        <v>0.85</v>
      </c>
      <c r="G4199">
        <v>18210</v>
      </c>
      <c r="H4199" t="s">
        <v>17</v>
      </c>
      <c r="I4199" s="3">
        <v>10.199999999999999</v>
      </c>
      <c r="J4199">
        <v>2011</v>
      </c>
      <c r="K4199">
        <v>10</v>
      </c>
      <c r="L4199" t="s">
        <v>42</v>
      </c>
      <c r="M4199" t="s">
        <v>43</v>
      </c>
      <c r="N4199">
        <v>0</v>
      </c>
      <c r="O4199">
        <v>1</v>
      </c>
      <c r="P4199" t="s">
        <v>32</v>
      </c>
    </row>
    <row r="4200" spans="1:16" x14ac:dyDescent="0.3">
      <c r="A4200">
        <v>544412</v>
      </c>
      <c r="B4200">
        <v>22333</v>
      </c>
      <c r="C4200" t="s">
        <v>1111</v>
      </c>
      <c r="D4200">
        <v>8</v>
      </c>
      <c r="E4200" s="2">
        <v>40592.597916666673</v>
      </c>
      <c r="F4200" s="3">
        <v>1.65</v>
      </c>
      <c r="G4200">
        <v>16531</v>
      </c>
      <c r="H4200" t="s">
        <v>17</v>
      </c>
      <c r="I4200" s="3">
        <v>13.2</v>
      </c>
      <c r="J4200">
        <v>2011</v>
      </c>
      <c r="K4200">
        <v>2</v>
      </c>
      <c r="L4200" t="s">
        <v>63</v>
      </c>
      <c r="M4200" t="s">
        <v>64</v>
      </c>
      <c r="N4200">
        <v>0</v>
      </c>
      <c r="O4200">
        <v>1</v>
      </c>
      <c r="P4200" t="s">
        <v>32</v>
      </c>
    </row>
    <row r="4201" spans="1:16" x14ac:dyDescent="0.3">
      <c r="A4201">
        <v>543467</v>
      </c>
      <c r="B4201">
        <v>22595</v>
      </c>
      <c r="C4201" t="s">
        <v>2135</v>
      </c>
      <c r="D4201">
        <v>2</v>
      </c>
      <c r="E4201" s="2">
        <v>40582.607638888891</v>
      </c>
      <c r="F4201" s="3">
        <v>1.63</v>
      </c>
      <c r="H4201" t="s">
        <v>17</v>
      </c>
      <c r="I4201" s="3">
        <v>3.26</v>
      </c>
      <c r="J4201">
        <v>2011</v>
      </c>
      <c r="K4201">
        <v>2</v>
      </c>
      <c r="L4201" t="s">
        <v>63</v>
      </c>
      <c r="M4201" t="s">
        <v>64</v>
      </c>
      <c r="N4201">
        <v>0</v>
      </c>
      <c r="O4201">
        <v>1</v>
      </c>
      <c r="P4201" t="s">
        <v>20</v>
      </c>
    </row>
    <row r="4202" spans="1:16" x14ac:dyDescent="0.3">
      <c r="A4202">
        <v>558475</v>
      </c>
      <c r="B4202" t="s">
        <v>803</v>
      </c>
      <c r="C4202" t="s">
        <v>804</v>
      </c>
      <c r="D4202">
        <v>1</v>
      </c>
      <c r="E4202" s="2">
        <v>40723.665277777778</v>
      </c>
      <c r="F4202" s="3">
        <v>2.46</v>
      </c>
      <c r="H4202" t="s">
        <v>17</v>
      </c>
      <c r="I4202" s="3">
        <v>2.46</v>
      </c>
      <c r="J4202">
        <v>2011</v>
      </c>
      <c r="K4202">
        <v>6</v>
      </c>
      <c r="L4202" t="s">
        <v>34</v>
      </c>
      <c r="M4202" t="s">
        <v>35</v>
      </c>
      <c r="N4202">
        <v>0</v>
      </c>
      <c r="O4202">
        <v>1</v>
      </c>
      <c r="P4202" t="s">
        <v>20</v>
      </c>
    </row>
    <row r="4203" spans="1:16" x14ac:dyDescent="0.3">
      <c r="A4203">
        <v>581059</v>
      </c>
      <c r="B4203">
        <v>22627</v>
      </c>
      <c r="C4203" t="s">
        <v>1123</v>
      </c>
      <c r="D4203">
        <v>2</v>
      </c>
      <c r="E4203" s="2">
        <v>40884.466666666667</v>
      </c>
      <c r="F4203" s="3">
        <v>8.5</v>
      </c>
      <c r="G4203">
        <v>13267</v>
      </c>
      <c r="H4203" t="s">
        <v>17</v>
      </c>
      <c r="I4203" s="3">
        <v>17</v>
      </c>
      <c r="J4203">
        <v>2011</v>
      </c>
      <c r="K4203">
        <v>12</v>
      </c>
      <c r="L4203" t="s">
        <v>26</v>
      </c>
      <c r="M4203" t="s">
        <v>39</v>
      </c>
      <c r="N4203">
        <v>0</v>
      </c>
      <c r="O4203">
        <v>1</v>
      </c>
      <c r="P4203" t="s">
        <v>32</v>
      </c>
    </row>
    <row r="4204" spans="1:16" x14ac:dyDescent="0.3">
      <c r="A4204">
        <v>577595</v>
      </c>
      <c r="B4204">
        <v>23223</v>
      </c>
      <c r="C4204" t="s">
        <v>1262</v>
      </c>
      <c r="D4204">
        <v>4</v>
      </c>
      <c r="E4204" s="2">
        <v>40867.675000000003</v>
      </c>
      <c r="F4204" s="3">
        <v>0.83</v>
      </c>
      <c r="G4204">
        <v>16399</v>
      </c>
      <c r="H4204" t="s">
        <v>17</v>
      </c>
      <c r="I4204" s="3">
        <v>3.32</v>
      </c>
      <c r="J4204">
        <v>2011</v>
      </c>
      <c r="K4204">
        <v>11</v>
      </c>
      <c r="L4204" t="s">
        <v>22</v>
      </c>
      <c r="M4204" t="s">
        <v>23</v>
      </c>
      <c r="N4204">
        <v>0</v>
      </c>
      <c r="O4204">
        <v>1</v>
      </c>
      <c r="P4204" t="s">
        <v>32</v>
      </c>
    </row>
    <row r="4205" spans="1:16" x14ac:dyDescent="0.3">
      <c r="A4205">
        <v>574023</v>
      </c>
      <c r="B4205">
        <v>16225</v>
      </c>
      <c r="C4205" t="s">
        <v>662</v>
      </c>
      <c r="D4205">
        <v>1</v>
      </c>
      <c r="E4205" s="2">
        <v>40849.513888888891</v>
      </c>
      <c r="F4205" s="3">
        <v>1.25</v>
      </c>
      <c r="G4205">
        <v>14390</v>
      </c>
      <c r="H4205" t="s">
        <v>17</v>
      </c>
      <c r="I4205" s="3">
        <v>1.25</v>
      </c>
      <c r="J4205">
        <v>2011</v>
      </c>
      <c r="K4205">
        <v>11</v>
      </c>
      <c r="L4205" t="s">
        <v>22</v>
      </c>
      <c r="M4205" t="s">
        <v>23</v>
      </c>
      <c r="N4205">
        <v>0</v>
      </c>
      <c r="O4205">
        <v>1</v>
      </c>
      <c r="P4205" t="s">
        <v>32</v>
      </c>
    </row>
    <row r="4206" spans="1:16" x14ac:dyDescent="0.3">
      <c r="A4206">
        <v>558027</v>
      </c>
      <c r="B4206">
        <v>22109</v>
      </c>
      <c r="C4206" t="s">
        <v>1839</v>
      </c>
      <c r="D4206">
        <v>16</v>
      </c>
      <c r="E4206" s="2">
        <v>40718.463888888888</v>
      </c>
      <c r="F4206" s="3">
        <v>3.39</v>
      </c>
      <c r="G4206">
        <v>14032</v>
      </c>
      <c r="H4206" t="s">
        <v>17</v>
      </c>
      <c r="I4206" s="3">
        <v>54.24</v>
      </c>
      <c r="J4206">
        <v>2011</v>
      </c>
      <c r="K4206">
        <v>6</v>
      </c>
      <c r="L4206" t="s">
        <v>34</v>
      </c>
      <c r="M4206" t="s">
        <v>35</v>
      </c>
      <c r="N4206">
        <v>0</v>
      </c>
      <c r="O4206">
        <v>1</v>
      </c>
      <c r="P4206" t="s">
        <v>32</v>
      </c>
    </row>
    <row r="4207" spans="1:16" x14ac:dyDescent="0.3">
      <c r="A4207">
        <v>580607</v>
      </c>
      <c r="B4207">
        <v>21977</v>
      </c>
      <c r="C4207" t="s">
        <v>1615</v>
      </c>
      <c r="D4207">
        <v>48</v>
      </c>
      <c r="E4207" s="2">
        <v>40882.48541666667</v>
      </c>
      <c r="F4207" s="3">
        <v>0.55000000000000004</v>
      </c>
      <c r="G4207">
        <v>15290</v>
      </c>
      <c r="H4207" t="s">
        <v>17</v>
      </c>
      <c r="I4207" s="3">
        <v>26.4</v>
      </c>
      <c r="J4207">
        <v>2011</v>
      </c>
      <c r="K4207">
        <v>12</v>
      </c>
      <c r="L4207" t="s">
        <v>26</v>
      </c>
      <c r="M4207" t="s">
        <v>39</v>
      </c>
      <c r="N4207">
        <v>0</v>
      </c>
      <c r="O4207">
        <v>1</v>
      </c>
      <c r="P4207" t="s">
        <v>32</v>
      </c>
    </row>
    <row r="4208" spans="1:16" x14ac:dyDescent="0.3">
      <c r="A4208">
        <v>546754</v>
      </c>
      <c r="B4208">
        <v>84991</v>
      </c>
      <c r="C4208" t="s">
        <v>846</v>
      </c>
      <c r="D4208">
        <v>240</v>
      </c>
      <c r="E4208" s="2">
        <v>40618.550694444442</v>
      </c>
      <c r="F4208" s="3">
        <v>0.4</v>
      </c>
      <c r="G4208">
        <v>13027</v>
      </c>
      <c r="H4208" t="s">
        <v>17</v>
      </c>
      <c r="I4208" s="3">
        <v>96</v>
      </c>
      <c r="J4208">
        <v>2011</v>
      </c>
      <c r="K4208">
        <v>3</v>
      </c>
      <c r="L4208" t="s">
        <v>30</v>
      </c>
      <c r="M4208" t="s">
        <v>31</v>
      </c>
      <c r="N4208">
        <v>0</v>
      </c>
      <c r="O4208">
        <v>1</v>
      </c>
      <c r="P4208" t="s">
        <v>32</v>
      </c>
    </row>
    <row r="4209" spans="1:16" x14ac:dyDescent="0.3">
      <c r="A4209">
        <v>539453</v>
      </c>
      <c r="B4209">
        <v>84688</v>
      </c>
      <c r="C4209" t="s">
        <v>2136</v>
      </c>
      <c r="D4209">
        <v>1</v>
      </c>
      <c r="E4209" s="2">
        <v>40529.713888888888</v>
      </c>
      <c r="F4209" s="3">
        <v>8.4700000000000006</v>
      </c>
      <c r="H4209" t="s">
        <v>17</v>
      </c>
      <c r="I4209" s="3">
        <v>8.4700000000000006</v>
      </c>
      <c r="J4209">
        <v>2010</v>
      </c>
      <c r="K4209">
        <v>12</v>
      </c>
      <c r="L4209" t="s">
        <v>26</v>
      </c>
      <c r="M4209" t="s">
        <v>27</v>
      </c>
      <c r="N4209">
        <v>0</v>
      </c>
      <c r="O4209">
        <v>1</v>
      </c>
      <c r="P4209" t="s">
        <v>20</v>
      </c>
    </row>
    <row r="4210" spans="1:16" x14ac:dyDescent="0.3">
      <c r="A4210">
        <v>546103</v>
      </c>
      <c r="B4210">
        <v>21497</v>
      </c>
      <c r="C4210" t="s">
        <v>1675</v>
      </c>
      <c r="D4210">
        <v>25</v>
      </c>
      <c r="E4210" s="2">
        <v>40611.509722222218</v>
      </c>
      <c r="F4210" s="3">
        <v>0.42</v>
      </c>
      <c r="G4210">
        <v>13093</v>
      </c>
      <c r="H4210" t="s">
        <v>17</v>
      </c>
      <c r="I4210" s="3">
        <v>10.5</v>
      </c>
      <c r="J4210">
        <v>2011</v>
      </c>
      <c r="K4210">
        <v>3</v>
      </c>
      <c r="L4210" t="s">
        <v>30</v>
      </c>
      <c r="M4210" t="s">
        <v>31</v>
      </c>
      <c r="N4210">
        <v>0</v>
      </c>
      <c r="O4210">
        <v>1</v>
      </c>
      <c r="P4210" t="s">
        <v>32</v>
      </c>
    </row>
    <row r="4211" spans="1:16" x14ac:dyDescent="0.3">
      <c r="A4211">
        <v>558683</v>
      </c>
      <c r="B4211">
        <v>20718</v>
      </c>
      <c r="C4211" t="s">
        <v>1031</v>
      </c>
      <c r="D4211">
        <v>1</v>
      </c>
      <c r="E4211" s="2">
        <v>40725.474305555559</v>
      </c>
      <c r="F4211" s="3">
        <v>3.29</v>
      </c>
      <c r="H4211" t="s">
        <v>17</v>
      </c>
      <c r="I4211" s="3">
        <v>3.29</v>
      </c>
      <c r="J4211">
        <v>2011</v>
      </c>
      <c r="K4211">
        <v>7</v>
      </c>
      <c r="L4211" t="s">
        <v>59</v>
      </c>
      <c r="M4211" t="s">
        <v>60</v>
      </c>
      <c r="N4211">
        <v>0</v>
      </c>
      <c r="O4211">
        <v>1</v>
      </c>
      <c r="P4211" t="s">
        <v>20</v>
      </c>
    </row>
    <row r="4212" spans="1:16" x14ac:dyDescent="0.3">
      <c r="A4212">
        <v>550193</v>
      </c>
      <c r="B4212">
        <v>22321</v>
      </c>
      <c r="C4212" t="s">
        <v>1139</v>
      </c>
      <c r="D4212">
        <v>24</v>
      </c>
      <c r="E4212" s="2">
        <v>40648.393750000003</v>
      </c>
      <c r="F4212" s="3">
        <v>0.85</v>
      </c>
      <c r="G4212">
        <v>13952</v>
      </c>
      <c r="H4212" t="s">
        <v>17</v>
      </c>
      <c r="I4212" s="3">
        <v>20.399999999999999</v>
      </c>
      <c r="J4212">
        <v>2011</v>
      </c>
      <c r="K4212">
        <v>4</v>
      </c>
      <c r="L4212" t="s">
        <v>66</v>
      </c>
      <c r="M4212" t="s">
        <v>67</v>
      </c>
      <c r="N4212">
        <v>0</v>
      </c>
      <c r="O4212">
        <v>1</v>
      </c>
      <c r="P4212" t="s">
        <v>32</v>
      </c>
    </row>
    <row r="4213" spans="1:16" x14ac:dyDescent="0.3">
      <c r="A4213">
        <v>541592</v>
      </c>
      <c r="B4213">
        <v>20717</v>
      </c>
      <c r="C4213" t="s">
        <v>951</v>
      </c>
      <c r="D4213">
        <v>30</v>
      </c>
      <c r="E4213" s="2">
        <v>40562.630555555559</v>
      </c>
      <c r="F4213" s="3">
        <v>0.83</v>
      </c>
      <c r="H4213" t="s">
        <v>17</v>
      </c>
      <c r="I4213" s="3">
        <v>24.9</v>
      </c>
      <c r="J4213">
        <v>2011</v>
      </c>
      <c r="K4213">
        <v>1</v>
      </c>
      <c r="L4213" t="s">
        <v>48</v>
      </c>
      <c r="M4213" t="s">
        <v>49</v>
      </c>
      <c r="N4213">
        <v>0</v>
      </c>
      <c r="O4213">
        <v>1</v>
      </c>
      <c r="P4213" t="s">
        <v>20</v>
      </c>
    </row>
    <row r="4214" spans="1:16" x14ac:dyDescent="0.3">
      <c r="A4214">
        <v>578848</v>
      </c>
      <c r="B4214">
        <v>22768</v>
      </c>
      <c r="C4214" t="s">
        <v>1014</v>
      </c>
      <c r="D4214">
        <v>1</v>
      </c>
      <c r="E4214" s="2">
        <v>40874.44027777778</v>
      </c>
      <c r="F4214" s="3">
        <v>9.9499999999999993</v>
      </c>
      <c r="G4214">
        <v>17988</v>
      </c>
      <c r="H4214" t="s">
        <v>17</v>
      </c>
      <c r="I4214" s="3">
        <v>9.9499999999999993</v>
      </c>
      <c r="J4214">
        <v>2011</v>
      </c>
      <c r="K4214">
        <v>11</v>
      </c>
      <c r="L4214" t="s">
        <v>22</v>
      </c>
      <c r="M4214" t="s">
        <v>23</v>
      </c>
      <c r="N4214">
        <v>0</v>
      </c>
      <c r="O4214">
        <v>1</v>
      </c>
      <c r="P4214" t="s">
        <v>32</v>
      </c>
    </row>
    <row r="4215" spans="1:16" x14ac:dyDescent="0.3">
      <c r="A4215">
        <v>580360</v>
      </c>
      <c r="B4215">
        <v>22086</v>
      </c>
      <c r="C4215" t="s">
        <v>585</v>
      </c>
      <c r="D4215">
        <v>12</v>
      </c>
      <c r="E4215" s="2">
        <v>40879.676388888889</v>
      </c>
      <c r="F4215" s="3">
        <v>2.95</v>
      </c>
      <c r="G4215">
        <v>14493</v>
      </c>
      <c r="H4215" t="s">
        <v>17</v>
      </c>
      <c r="I4215" s="3">
        <v>35.400000000000013</v>
      </c>
      <c r="J4215">
        <v>2011</v>
      </c>
      <c r="K4215">
        <v>12</v>
      </c>
      <c r="L4215" t="s">
        <v>26</v>
      </c>
      <c r="M4215" t="s">
        <v>39</v>
      </c>
      <c r="N4215">
        <v>0</v>
      </c>
      <c r="O4215">
        <v>1</v>
      </c>
      <c r="P4215" t="s">
        <v>32</v>
      </c>
    </row>
    <row r="4216" spans="1:16" x14ac:dyDescent="0.3">
      <c r="A4216">
        <v>563328</v>
      </c>
      <c r="B4216">
        <v>22907</v>
      </c>
      <c r="C4216" t="s">
        <v>696</v>
      </c>
      <c r="D4216">
        <v>1</v>
      </c>
      <c r="E4216" s="2">
        <v>40770.546527777777</v>
      </c>
      <c r="F4216" s="3">
        <v>0.85</v>
      </c>
      <c r="G4216">
        <v>14606</v>
      </c>
      <c r="H4216" t="s">
        <v>17</v>
      </c>
      <c r="I4216" s="3">
        <v>0.85</v>
      </c>
      <c r="J4216">
        <v>2011</v>
      </c>
      <c r="K4216">
        <v>8</v>
      </c>
      <c r="L4216" t="s">
        <v>87</v>
      </c>
      <c r="M4216" t="s">
        <v>88</v>
      </c>
      <c r="N4216">
        <v>0</v>
      </c>
      <c r="O4216">
        <v>1</v>
      </c>
      <c r="P4216" t="s">
        <v>32</v>
      </c>
    </row>
    <row r="4217" spans="1:16" x14ac:dyDescent="0.3">
      <c r="A4217">
        <v>555275</v>
      </c>
      <c r="B4217">
        <v>22384</v>
      </c>
      <c r="C4217" t="s">
        <v>389</v>
      </c>
      <c r="D4217">
        <v>7</v>
      </c>
      <c r="E4217" s="2">
        <v>40695.720833333333</v>
      </c>
      <c r="F4217" s="3">
        <v>1.65</v>
      </c>
      <c r="H4217" t="s">
        <v>17</v>
      </c>
      <c r="I4217" s="3">
        <v>11.55</v>
      </c>
      <c r="J4217">
        <v>2011</v>
      </c>
      <c r="K4217">
        <v>6</v>
      </c>
      <c r="L4217" t="s">
        <v>34</v>
      </c>
      <c r="M4217" t="s">
        <v>35</v>
      </c>
      <c r="N4217">
        <v>0</v>
      </c>
      <c r="O4217">
        <v>1</v>
      </c>
      <c r="P4217" t="s">
        <v>20</v>
      </c>
    </row>
    <row r="4218" spans="1:16" x14ac:dyDescent="0.3">
      <c r="A4218">
        <v>580482</v>
      </c>
      <c r="B4218">
        <v>22909</v>
      </c>
      <c r="C4218" t="s">
        <v>300</v>
      </c>
      <c r="D4218">
        <v>9</v>
      </c>
      <c r="E4218" s="2">
        <v>40881.530555555553</v>
      </c>
      <c r="F4218" s="3">
        <v>0.85</v>
      </c>
      <c r="G4218">
        <v>16033</v>
      </c>
      <c r="H4218" t="s">
        <v>17</v>
      </c>
      <c r="I4218" s="3">
        <v>7.6499999999999986</v>
      </c>
      <c r="J4218">
        <v>2011</v>
      </c>
      <c r="K4218">
        <v>12</v>
      </c>
      <c r="L4218" t="s">
        <v>26</v>
      </c>
      <c r="M4218" t="s">
        <v>39</v>
      </c>
      <c r="N4218">
        <v>0</v>
      </c>
      <c r="O4218">
        <v>1</v>
      </c>
      <c r="P4218" t="s">
        <v>32</v>
      </c>
    </row>
    <row r="4219" spans="1:16" x14ac:dyDescent="0.3">
      <c r="A4219">
        <v>541423</v>
      </c>
      <c r="B4219">
        <v>22342</v>
      </c>
      <c r="C4219" t="s">
        <v>84</v>
      </c>
      <c r="D4219">
        <v>8</v>
      </c>
      <c r="E4219" s="2">
        <v>40560.745833333327</v>
      </c>
      <c r="F4219" s="3">
        <v>1.63</v>
      </c>
      <c r="H4219" t="s">
        <v>17</v>
      </c>
      <c r="I4219" s="3">
        <v>13.04</v>
      </c>
      <c r="J4219">
        <v>2011</v>
      </c>
      <c r="K4219">
        <v>1</v>
      </c>
      <c r="L4219" t="s">
        <v>48</v>
      </c>
      <c r="M4219" t="s">
        <v>49</v>
      </c>
      <c r="N4219">
        <v>0</v>
      </c>
      <c r="O4219">
        <v>1</v>
      </c>
      <c r="P4219" t="s">
        <v>20</v>
      </c>
    </row>
    <row r="4220" spans="1:16" x14ac:dyDescent="0.3">
      <c r="A4220">
        <v>537225</v>
      </c>
      <c r="B4220">
        <v>20757</v>
      </c>
      <c r="C4220" t="s">
        <v>2137</v>
      </c>
      <c r="D4220">
        <v>6</v>
      </c>
      <c r="E4220" s="2">
        <v>40517.695138888892</v>
      </c>
      <c r="F4220" s="3">
        <v>0.85</v>
      </c>
      <c r="G4220">
        <v>12748</v>
      </c>
      <c r="H4220" t="s">
        <v>17</v>
      </c>
      <c r="I4220" s="3">
        <v>5.0999999999999996</v>
      </c>
      <c r="J4220">
        <v>2010</v>
      </c>
      <c r="K4220">
        <v>12</v>
      </c>
      <c r="L4220" t="s">
        <v>26</v>
      </c>
      <c r="M4220" t="s">
        <v>27</v>
      </c>
      <c r="N4220">
        <v>0</v>
      </c>
      <c r="O4220">
        <v>1</v>
      </c>
      <c r="P4220" t="s">
        <v>32</v>
      </c>
    </row>
    <row r="4221" spans="1:16" x14ac:dyDescent="0.3">
      <c r="A4221">
        <v>538508</v>
      </c>
      <c r="B4221">
        <v>22837</v>
      </c>
      <c r="C4221" t="s">
        <v>1550</v>
      </c>
      <c r="D4221">
        <v>6</v>
      </c>
      <c r="E4221" s="2">
        <v>40524.563888888893</v>
      </c>
      <c r="F4221" s="3">
        <v>4.6500000000000004</v>
      </c>
      <c r="G4221">
        <v>15998</v>
      </c>
      <c r="H4221" t="s">
        <v>17</v>
      </c>
      <c r="I4221" s="3">
        <v>27.9</v>
      </c>
      <c r="J4221">
        <v>2010</v>
      </c>
      <c r="K4221">
        <v>12</v>
      </c>
      <c r="L4221" t="s">
        <v>26</v>
      </c>
      <c r="M4221" t="s">
        <v>27</v>
      </c>
      <c r="N4221">
        <v>0</v>
      </c>
      <c r="O4221">
        <v>1</v>
      </c>
      <c r="P4221" t="s">
        <v>32</v>
      </c>
    </row>
    <row r="4222" spans="1:16" x14ac:dyDescent="0.3">
      <c r="A4222">
        <v>548869</v>
      </c>
      <c r="B4222">
        <v>22799</v>
      </c>
      <c r="C4222" t="s">
        <v>1783</v>
      </c>
      <c r="D4222">
        <v>1</v>
      </c>
      <c r="E4222" s="2">
        <v>40637.604861111111</v>
      </c>
      <c r="F4222" s="3">
        <v>8.5</v>
      </c>
      <c r="G4222">
        <v>17114</v>
      </c>
      <c r="H4222" t="s">
        <v>17</v>
      </c>
      <c r="I4222" s="3">
        <v>8.5</v>
      </c>
      <c r="J4222">
        <v>2011</v>
      </c>
      <c r="K4222">
        <v>4</v>
      </c>
      <c r="L4222" t="s">
        <v>66</v>
      </c>
      <c r="M4222" t="s">
        <v>67</v>
      </c>
      <c r="N4222">
        <v>0</v>
      </c>
      <c r="O4222">
        <v>1</v>
      </c>
      <c r="P4222" t="s">
        <v>32</v>
      </c>
    </row>
    <row r="4223" spans="1:16" x14ac:dyDescent="0.3">
      <c r="A4223">
        <v>566289</v>
      </c>
      <c r="B4223">
        <v>22637</v>
      </c>
      <c r="C4223" t="s">
        <v>1231</v>
      </c>
      <c r="D4223">
        <v>4</v>
      </c>
      <c r="E4223" s="2">
        <v>40797.638888888891</v>
      </c>
      <c r="F4223" s="3">
        <v>2.5499999999999998</v>
      </c>
      <c r="G4223">
        <v>15601</v>
      </c>
      <c r="H4223" t="s">
        <v>17</v>
      </c>
      <c r="I4223" s="3">
        <v>10.199999999999999</v>
      </c>
      <c r="J4223">
        <v>2011</v>
      </c>
      <c r="K4223">
        <v>9</v>
      </c>
      <c r="L4223" t="s">
        <v>90</v>
      </c>
      <c r="M4223" t="s">
        <v>91</v>
      </c>
      <c r="N4223">
        <v>0</v>
      </c>
      <c r="O4223">
        <v>1</v>
      </c>
      <c r="P4223" t="s">
        <v>32</v>
      </c>
    </row>
    <row r="4224" spans="1:16" x14ac:dyDescent="0.3">
      <c r="A4224" t="s">
        <v>1087</v>
      </c>
      <c r="B4224">
        <v>22976</v>
      </c>
      <c r="C4224" t="s">
        <v>1707</v>
      </c>
      <c r="D4224">
        <v>-12</v>
      </c>
      <c r="E4224" s="2">
        <v>40522.585416666669</v>
      </c>
      <c r="F4224" s="3">
        <v>1.25</v>
      </c>
      <c r="G4224">
        <v>15514</v>
      </c>
      <c r="H4224" t="s">
        <v>17</v>
      </c>
      <c r="I4224" s="3">
        <v>-15</v>
      </c>
      <c r="J4224">
        <v>2010</v>
      </c>
      <c r="K4224">
        <v>12</v>
      </c>
      <c r="L4224" t="s">
        <v>26</v>
      </c>
      <c r="M4224" t="s">
        <v>27</v>
      </c>
      <c r="N4224">
        <v>1</v>
      </c>
      <c r="O4224">
        <v>0</v>
      </c>
      <c r="P4224" t="s">
        <v>32</v>
      </c>
    </row>
    <row r="4225" spans="1:16" x14ac:dyDescent="0.3">
      <c r="A4225">
        <v>573585</v>
      </c>
      <c r="B4225">
        <v>85176</v>
      </c>
      <c r="C4225" t="s">
        <v>1393</v>
      </c>
      <c r="D4225">
        <v>9</v>
      </c>
      <c r="E4225" s="2">
        <v>40847.611805555563</v>
      </c>
      <c r="F4225" s="3">
        <v>1.63</v>
      </c>
      <c r="H4225" t="s">
        <v>17</v>
      </c>
      <c r="I4225" s="3">
        <v>14.67</v>
      </c>
      <c r="J4225">
        <v>2011</v>
      </c>
      <c r="K4225">
        <v>10</v>
      </c>
      <c r="L4225" t="s">
        <v>42</v>
      </c>
      <c r="M4225" t="s">
        <v>43</v>
      </c>
      <c r="N4225">
        <v>0</v>
      </c>
      <c r="O4225">
        <v>1</v>
      </c>
      <c r="P4225" t="s">
        <v>20</v>
      </c>
    </row>
    <row r="4226" spans="1:16" x14ac:dyDescent="0.3">
      <c r="A4226">
        <v>543124</v>
      </c>
      <c r="B4226">
        <v>22241</v>
      </c>
      <c r="C4226" t="s">
        <v>97</v>
      </c>
      <c r="D4226">
        <v>12</v>
      </c>
      <c r="E4226" s="2">
        <v>40577.59375</v>
      </c>
      <c r="F4226" s="3">
        <v>1.25</v>
      </c>
      <c r="G4226">
        <v>15311</v>
      </c>
      <c r="H4226" t="s">
        <v>17</v>
      </c>
      <c r="I4226" s="3">
        <v>15</v>
      </c>
      <c r="J4226">
        <v>2011</v>
      </c>
      <c r="K4226">
        <v>2</v>
      </c>
      <c r="L4226" t="s">
        <v>63</v>
      </c>
      <c r="M4226" t="s">
        <v>64</v>
      </c>
      <c r="N4226">
        <v>0</v>
      </c>
      <c r="O4226">
        <v>1</v>
      </c>
      <c r="P4226" t="s">
        <v>32</v>
      </c>
    </row>
    <row r="4227" spans="1:16" x14ac:dyDescent="0.3">
      <c r="A4227">
        <v>574915</v>
      </c>
      <c r="B4227">
        <v>22333</v>
      </c>
      <c r="C4227" t="s">
        <v>1111</v>
      </c>
      <c r="D4227">
        <v>8</v>
      </c>
      <c r="E4227" s="2">
        <v>40854.678472222222</v>
      </c>
      <c r="F4227" s="3">
        <v>1.65</v>
      </c>
      <c r="G4227">
        <v>16779</v>
      </c>
      <c r="H4227" t="s">
        <v>17</v>
      </c>
      <c r="I4227" s="3">
        <v>13.2</v>
      </c>
      <c r="J4227">
        <v>2011</v>
      </c>
      <c r="K4227">
        <v>11</v>
      </c>
      <c r="L4227" t="s">
        <v>22</v>
      </c>
      <c r="M4227" t="s">
        <v>23</v>
      </c>
      <c r="N4227">
        <v>0</v>
      </c>
      <c r="O4227">
        <v>1</v>
      </c>
      <c r="P4227" t="s">
        <v>32</v>
      </c>
    </row>
    <row r="4228" spans="1:16" x14ac:dyDescent="0.3">
      <c r="A4228">
        <v>568952</v>
      </c>
      <c r="B4228">
        <v>22798</v>
      </c>
      <c r="C4228" t="s">
        <v>475</v>
      </c>
      <c r="D4228">
        <v>8</v>
      </c>
      <c r="E4228" s="2">
        <v>40815.645138888889</v>
      </c>
      <c r="F4228" s="3">
        <v>2.95</v>
      </c>
      <c r="G4228">
        <v>14305</v>
      </c>
      <c r="H4228" t="s">
        <v>17</v>
      </c>
      <c r="I4228" s="3">
        <v>23.6</v>
      </c>
      <c r="J4228">
        <v>2011</v>
      </c>
      <c r="K4228">
        <v>9</v>
      </c>
      <c r="L4228" t="s">
        <v>90</v>
      </c>
      <c r="M4228" t="s">
        <v>91</v>
      </c>
      <c r="N4228">
        <v>0</v>
      </c>
      <c r="O4228">
        <v>1</v>
      </c>
      <c r="P4228" t="s">
        <v>32</v>
      </c>
    </row>
    <row r="4229" spans="1:16" x14ac:dyDescent="0.3">
      <c r="A4229">
        <v>578231</v>
      </c>
      <c r="B4229" t="s">
        <v>641</v>
      </c>
      <c r="C4229" t="s">
        <v>2059</v>
      </c>
      <c r="D4229">
        <v>2</v>
      </c>
      <c r="E4229" s="2">
        <v>40870.503472222219</v>
      </c>
      <c r="F4229" s="3">
        <v>4.1500000000000004</v>
      </c>
      <c r="G4229">
        <v>14527</v>
      </c>
      <c r="H4229" t="s">
        <v>17</v>
      </c>
      <c r="I4229" s="3">
        <v>8.3000000000000007</v>
      </c>
      <c r="J4229">
        <v>2011</v>
      </c>
      <c r="K4229">
        <v>11</v>
      </c>
      <c r="L4229" t="s">
        <v>22</v>
      </c>
      <c r="M4229" t="s">
        <v>23</v>
      </c>
      <c r="N4229">
        <v>0</v>
      </c>
      <c r="O4229">
        <v>1</v>
      </c>
      <c r="P4229" t="s">
        <v>32</v>
      </c>
    </row>
    <row r="4230" spans="1:16" x14ac:dyDescent="0.3">
      <c r="A4230">
        <v>576837</v>
      </c>
      <c r="B4230">
        <v>23493</v>
      </c>
      <c r="C4230" t="s">
        <v>1212</v>
      </c>
      <c r="D4230">
        <v>1</v>
      </c>
      <c r="E4230" s="2">
        <v>40863.636111111111</v>
      </c>
      <c r="F4230" s="3">
        <v>3.29</v>
      </c>
      <c r="H4230" t="s">
        <v>17</v>
      </c>
      <c r="I4230" s="3">
        <v>3.29</v>
      </c>
      <c r="J4230">
        <v>2011</v>
      </c>
      <c r="K4230">
        <v>11</v>
      </c>
      <c r="L4230" t="s">
        <v>22</v>
      </c>
      <c r="M4230" t="s">
        <v>23</v>
      </c>
      <c r="N4230">
        <v>0</v>
      </c>
      <c r="O4230">
        <v>1</v>
      </c>
      <c r="P4230" t="s">
        <v>20</v>
      </c>
    </row>
    <row r="4231" spans="1:16" x14ac:dyDescent="0.3">
      <c r="A4231">
        <v>574561</v>
      </c>
      <c r="B4231">
        <v>90208</v>
      </c>
      <c r="C4231" t="s">
        <v>2138</v>
      </c>
      <c r="D4231">
        <v>1</v>
      </c>
      <c r="E4231" s="2">
        <v>40851.661111111112</v>
      </c>
      <c r="F4231" s="3">
        <v>2.48</v>
      </c>
      <c r="H4231" t="s">
        <v>17</v>
      </c>
      <c r="I4231" s="3">
        <v>2.48</v>
      </c>
      <c r="J4231">
        <v>2011</v>
      </c>
      <c r="K4231">
        <v>11</v>
      </c>
      <c r="L4231" t="s">
        <v>22</v>
      </c>
      <c r="M4231" t="s">
        <v>23</v>
      </c>
      <c r="N4231">
        <v>0</v>
      </c>
      <c r="O4231">
        <v>1</v>
      </c>
      <c r="P4231" t="s">
        <v>20</v>
      </c>
    </row>
    <row r="4232" spans="1:16" x14ac:dyDescent="0.3">
      <c r="A4232">
        <v>567373</v>
      </c>
      <c r="B4232">
        <v>22999</v>
      </c>
      <c r="C4232" t="s">
        <v>1211</v>
      </c>
      <c r="D4232">
        <v>24</v>
      </c>
      <c r="E4232" s="2">
        <v>40806.396527777782</v>
      </c>
      <c r="F4232" s="3">
        <v>0.42</v>
      </c>
      <c r="G4232">
        <v>16700</v>
      </c>
      <c r="H4232" t="s">
        <v>17</v>
      </c>
      <c r="I4232" s="3">
        <v>10.08</v>
      </c>
      <c r="J4232">
        <v>2011</v>
      </c>
      <c r="K4232">
        <v>9</v>
      </c>
      <c r="L4232" t="s">
        <v>90</v>
      </c>
      <c r="M4232" t="s">
        <v>91</v>
      </c>
      <c r="N4232">
        <v>0</v>
      </c>
      <c r="O4232">
        <v>1</v>
      </c>
      <c r="P4232" t="s">
        <v>32</v>
      </c>
    </row>
    <row r="4233" spans="1:16" x14ac:dyDescent="0.3">
      <c r="A4233">
        <v>571909</v>
      </c>
      <c r="B4233" t="s">
        <v>2139</v>
      </c>
      <c r="C4233" t="s">
        <v>2140</v>
      </c>
      <c r="D4233">
        <v>1</v>
      </c>
      <c r="E4233" s="2">
        <v>40835.630555555559</v>
      </c>
      <c r="F4233" s="3">
        <v>1.25</v>
      </c>
      <c r="G4233">
        <v>15006</v>
      </c>
      <c r="H4233" t="s">
        <v>17</v>
      </c>
      <c r="I4233" s="3">
        <v>1.25</v>
      </c>
      <c r="J4233">
        <v>2011</v>
      </c>
      <c r="K4233">
        <v>10</v>
      </c>
      <c r="L4233" t="s">
        <v>42</v>
      </c>
      <c r="M4233" t="s">
        <v>43</v>
      </c>
      <c r="N4233">
        <v>0</v>
      </c>
      <c r="O4233">
        <v>1</v>
      </c>
      <c r="P4233" t="s">
        <v>32</v>
      </c>
    </row>
    <row r="4234" spans="1:16" x14ac:dyDescent="0.3">
      <c r="A4234">
        <v>537889</v>
      </c>
      <c r="B4234">
        <v>22726</v>
      </c>
      <c r="C4234" t="s">
        <v>263</v>
      </c>
      <c r="D4234">
        <v>8</v>
      </c>
      <c r="E4234" s="2">
        <v>40521.419444444437</v>
      </c>
      <c r="F4234" s="3">
        <v>3.75</v>
      </c>
      <c r="G4234">
        <v>13319</v>
      </c>
      <c r="H4234" t="s">
        <v>17</v>
      </c>
      <c r="I4234" s="3">
        <v>30</v>
      </c>
      <c r="J4234">
        <v>2010</v>
      </c>
      <c r="K4234">
        <v>12</v>
      </c>
      <c r="L4234" t="s">
        <v>26</v>
      </c>
      <c r="M4234" t="s">
        <v>27</v>
      </c>
      <c r="N4234">
        <v>0</v>
      </c>
      <c r="O4234">
        <v>1</v>
      </c>
      <c r="P4234" t="s">
        <v>32</v>
      </c>
    </row>
    <row r="4235" spans="1:16" x14ac:dyDescent="0.3">
      <c r="A4235">
        <v>560251</v>
      </c>
      <c r="B4235">
        <v>22469</v>
      </c>
      <c r="C4235" t="s">
        <v>382</v>
      </c>
      <c r="D4235">
        <v>2</v>
      </c>
      <c r="E4235" s="2">
        <v>40741.522222222222</v>
      </c>
      <c r="F4235" s="3">
        <v>1.65</v>
      </c>
      <c r="G4235">
        <v>17774</v>
      </c>
      <c r="H4235" t="s">
        <v>17</v>
      </c>
      <c r="I4235" s="3">
        <v>3.3</v>
      </c>
      <c r="J4235">
        <v>2011</v>
      </c>
      <c r="K4235">
        <v>7</v>
      </c>
      <c r="L4235" t="s">
        <v>59</v>
      </c>
      <c r="M4235" t="s">
        <v>60</v>
      </c>
      <c r="N4235">
        <v>0</v>
      </c>
      <c r="O4235">
        <v>1</v>
      </c>
      <c r="P4235" t="s">
        <v>32</v>
      </c>
    </row>
    <row r="4236" spans="1:16" x14ac:dyDescent="0.3">
      <c r="A4236">
        <v>574667</v>
      </c>
      <c r="B4236">
        <v>35970</v>
      </c>
      <c r="C4236" t="s">
        <v>229</v>
      </c>
      <c r="D4236">
        <v>6</v>
      </c>
      <c r="E4236" s="2">
        <v>40853.508333333331</v>
      </c>
      <c r="F4236" s="3">
        <v>1.69</v>
      </c>
      <c r="G4236">
        <v>15514</v>
      </c>
      <c r="H4236" t="s">
        <v>17</v>
      </c>
      <c r="I4236" s="3">
        <v>10.14</v>
      </c>
      <c r="J4236">
        <v>2011</v>
      </c>
      <c r="K4236">
        <v>11</v>
      </c>
      <c r="L4236" t="s">
        <v>22</v>
      </c>
      <c r="M4236" t="s">
        <v>23</v>
      </c>
      <c r="N4236">
        <v>0</v>
      </c>
      <c r="O4236">
        <v>1</v>
      </c>
      <c r="P4236" t="s">
        <v>32</v>
      </c>
    </row>
    <row r="4237" spans="1:16" x14ac:dyDescent="0.3">
      <c r="A4237">
        <v>579300</v>
      </c>
      <c r="B4237">
        <v>23215</v>
      </c>
      <c r="C4237" t="s">
        <v>2141</v>
      </c>
      <c r="D4237">
        <v>24</v>
      </c>
      <c r="E4237" s="2">
        <v>40876.479166666657</v>
      </c>
      <c r="F4237" s="3">
        <v>2.08</v>
      </c>
      <c r="G4237">
        <v>14667</v>
      </c>
      <c r="H4237" t="s">
        <v>17</v>
      </c>
      <c r="I4237" s="3">
        <v>49.92</v>
      </c>
      <c r="J4237">
        <v>2011</v>
      </c>
      <c r="K4237">
        <v>11</v>
      </c>
      <c r="L4237" t="s">
        <v>22</v>
      </c>
      <c r="M4237" t="s">
        <v>23</v>
      </c>
      <c r="N4237">
        <v>0</v>
      </c>
      <c r="O4237">
        <v>1</v>
      </c>
      <c r="P4237" t="s">
        <v>32</v>
      </c>
    </row>
    <row r="4238" spans="1:16" x14ac:dyDescent="0.3">
      <c r="A4238">
        <v>563738</v>
      </c>
      <c r="B4238">
        <v>22178</v>
      </c>
      <c r="C4238" t="s">
        <v>335</v>
      </c>
      <c r="D4238">
        <v>6</v>
      </c>
      <c r="E4238" s="2">
        <v>40773.800694444442</v>
      </c>
      <c r="F4238" s="3">
        <v>1.25</v>
      </c>
      <c r="G4238">
        <v>15024</v>
      </c>
      <c r="H4238" t="s">
        <v>17</v>
      </c>
      <c r="I4238" s="3">
        <v>7.5</v>
      </c>
      <c r="J4238">
        <v>2011</v>
      </c>
      <c r="K4238">
        <v>8</v>
      </c>
      <c r="L4238" t="s">
        <v>87</v>
      </c>
      <c r="M4238" t="s">
        <v>88</v>
      </c>
      <c r="N4238">
        <v>0</v>
      </c>
      <c r="O4238">
        <v>1</v>
      </c>
      <c r="P4238" t="s">
        <v>32</v>
      </c>
    </row>
    <row r="4239" spans="1:16" x14ac:dyDescent="0.3">
      <c r="A4239">
        <v>540126</v>
      </c>
      <c r="B4239">
        <v>21110</v>
      </c>
      <c r="C4239" t="s">
        <v>2142</v>
      </c>
      <c r="D4239">
        <v>96</v>
      </c>
      <c r="E4239" s="2">
        <v>40548.447916666657</v>
      </c>
      <c r="F4239" s="3">
        <v>1.95</v>
      </c>
      <c r="G4239">
        <v>13798</v>
      </c>
      <c r="H4239" t="s">
        <v>17</v>
      </c>
      <c r="I4239" s="3">
        <v>187.2</v>
      </c>
      <c r="J4239">
        <v>2011</v>
      </c>
      <c r="K4239">
        <v>1</v>
      </c>
      <c r="L4239" t="s">
        <v>48</v>
      </c>
      <c r="M4239" t="s">
        <v>49</v>
      </c>
      <c r="N4239">
        <v>0</v>
      </c>
      <c r="O4239">
        <v>1</v>
      </c>
      <c r="P4239" t="s">
        <v>32</v>
      </c>
    </row>
    <row r="4240" spans="1:16" x14ac:dyDescent="0.3">
      <c r="A4240">
        <v>560271</v>
      </c>
      <c r="B4240">
        <v>22614</v>
      </c>
      <c r="C4240" t="s">
        <v>840</v>
      </c>
      <c r="D4240">
        <v>2</v>
      </c>
      <c r="E4240" s="2">
        <v>40741.618750000001</v>
      </c>
      <c r="F4240" s="3">
        <v>0.28999999999999998</v>
      </c>
      <c r="G4240">
        <v>16474</v>
      </c>
      <c r="H4240" t="s">
        <v>17</v>
      </c>
      <c r="I4240" s="3">
        <v>0.57999999999999996</v>
      </c>
      <c r="J4240">
        <v>2011</v>
      </c>
      <c r="K4240">
        <v>7</v>
      </c>
      <c r="L4240" t="s">
        <v>59</v>
      </c>
      <c r="M4240" t="s">
        <v>60</v>
      </c>
      <c r="N4240">
        <v>0</v>
      </c>
      <c r="O4240">
        <v>1</v>
      </c>
      <c r="P4240" t="s">
        <v>32</v>
      </c>
    </row>
    <row r="4241" spans="1:16" x14ac:dyDescent="0.3">
      <c r="A4241">
        <v>547788</v>
      </c>
      <c r="B4241">
        <v>22423</v>
      </c>
      <c r="C4241" t="s">
        <v>445</v>
      </c>
      <c r="D4241">
        <v>27</v>
      </c>
      <c r="E4241" s="2">
        <v>40627.5</v>
      </c>
      <c r="F4241" s="3">
        <v>24.96</v>
      </c>
      <c r="H4241" t="s">
        <v>17</v>
      </c>
      <c r="I4241" s="3">
        <v>673.92000000000007</v>
      </c>
      <c r="J4241">
        <v>2011</v>
      </c>
      <c r="K4241">
        <v>3</v>
      </c>
      <c r="L4241" t="s">
        <v>30</v>
      </c>
      <c r="M4241" t="s">
        <v>31</v>
      </c>
      <c r="N4241">
        <v>0</v>
      </c>
      <c r="O4241">
        <v>1</v>
      </c>
      <c r="P4241" t="s">
        <v>20</v>
      </c>
    </row>
    <row r="4242" spans="1:16" x14ac:dyDescent="0.3">
      <c r="A4242">
        <v>550921</v>
      </c>
      <c r="B4242">
        <v>22938</v>
      </c>
      <c r="C4242" t="s">
        <v>2143</v>
      </c>
      <c r="D4242">
        <v>12</v>
      </c>
      <c r="E4242" s="2">
        <v>40654.597916666673</v>
      </c>
      <c r="F4242" s="3">
        <v>1.95</v>
      </c>
      <c r="G4242">
        <v>14770</v>
      </c>
      <c r="H4242" t="s">
        <v>17</v>
      </c>
      <c r="I4242" s="3">
        <v>23.4</v>
      </c>
      <c r="J4242">
        <v>2011</v>
      </c>
      <c r="K4242">
        <v>4</v>
      </c>
      <c r="L4242" t="s">
        <v>66</v>
      </c>
      <c r="M4242" t="s">
        <v>67</v>
      </c>
      <c r="N4242">
        <v>0</v>
      </c>
      <c r="O4242">
        <v>1</v>
      </c>
      <c r="P4242" t="s">
        <v>32</v>
      </c>
    </row>
    <row r="4243" spans="1:16" x14ac:dyDescent="0.3">
      <c r="A4243">
        <v>547357</v>
      </c>
      <c r="B4243">
        <v>22859</v>
      </c>
      <c r="C4243" t="s">
        <v>2144</v>
      </c>
      <c r="D4243">
        <v>12</v>
      </c>
      <c r="E4243" s="2">
        <v>40624.510416666657</v>
      </c>
      <c r="F4243" s="3">
        <v>1.65</v>
      </c>
      <c r="G4243">
        <v>17613</v>
      </c>
      <c r="H4243" t="s">
        <v>17</v>
      </c>
      <c r="I4243" s="3">
        <v>19.8</v>
      </c>
      <c r="J4243">
        <v>2011</v>
      </c>
      <c r="K4243">
        <v>3</v>
      </c>
      <c r="L4243" t="s">
        <v>30</v>
      </c>
      <c r="M4243" t="s">
        <v>31</v>
      </c>
      <c r="N4243">
        <v>0</v>
      </c>
      <c r="O4243">
        <v>1</v>
      </c>
      <c r="P4243" t="s">
        <v>32</v>
      </c>
    </row>
    <row r="4244" spans="1:16" x14ac:dyDescent="0.3">
      <c r="A4244">
        <v>543660</v>
      </c>
      <c r="B4244">
        <v>22286</v>
      </c>
      <c r="C4244" t="s">
        <v>2145</v>
      </c>
      <c r="D4244">
        <v>2</v>
      </c>
      <c r="E4244" s="2">
        <v>40585.444444444453</v>
      </c>
      <c r="F4244" s="3">
        <v>3.29</v>
      </c>
      <c r="H4244" t="s">
        <v>17</v>
      </c>
      <c r="I4244" s="3">
        <v>6.58</v>
      </c>
      <c r="J4244">
        <v>2011</v>
      </c>
      <c r="K4244">
        <v>2</v>
      </c>
      <c r="L4244" t="s">
        <v>63</v>
      </c>
      <c r="M4244" t="s">
        <v>64</v>
      </c>
      <c r="N4244">
        <v>0</v>
      </c>
      <c r="O4244">
        <v>1</v>
      </c>
      <c r="P4244" t="s">
        <v>20</v>
      </c>
    </row>
    <row r="4245" spans="1:16" x14ac:dyDescent="0.3">
      <c r="A4245">
        <v>557878</v>
      </c>
      <c r="B4245">
        <v>20752</v>
      </c>
      <c r="C4245" t="s">
        <v>224</v>
      </c>
      <c r="D4245">
        <v>4</v>
      </c>
      <c r="E4245" s="2">
        <v>40717.550694444442</v>
      </c>
      <c r="F4245" s="3">
        <v>2.1</v>
      </c>
      <c r="G4245">
        <v>16940</v>
      </c>
      <c r="H4245" t="s">
        <v>17</v>
      </c>
      <c r="I4245" s="3">
        <v>8.4</v>
      </c>
      <c r="J4245">
        <v>2011</v>
      </c>
      <c r="K4245">
        <v>6</v>
      </c>
      <c r="L4245" t="s">
        <v>34</v>
      </c>
      <c r="M4245" t="s">
        <v>35</v>
      </c>
      <c r="N4245">
        <v>0</v>
      </c>
      <c r="O4245">
        <v>1</v>
      </c>
      <c r="P4245" t="s">
        <v>32</v>
      </c>
    </row>
    <row r="4246" spans="1:16" x14ac:dyDescent="0.3">
      <c r="A4246">
        <v>571039</v>
      </c>
      <c r="B4246">
        <v>22754</v>
      </c>
      <c r="C4246" t="s">
        <v>1316</v>
      </c>
      <c r="D4246">
        <v>1</v>
      </c>
      <c r="E4246" s="2">
        <v>40829.540972222218</v>
      </c>
      <c r="F4246" s="3">
        <v>0.85</v>
      </c>
      <c r="G4246">
        <v>16121</v>
      </c>
      <c r="H4246" t="s">
        <v>17</v>
      </c>
      <c r="I4246" s="3">
        <v>0.85</v>
      </c>
      <c r="J4246">
        <v>2011</v>
      </c>
      <c r="K4246">
        <v>10</v>
      </c>
      <c r="L4246" t="s">
        <v>42</v>
      </c>
      <c r="M4246" t="s">
        <v>43</v>
      </c>
      <c r="N4246">
        <v>0</v>
      </c>
      <c r="O4246">
        <v>1</v>
      </c>
      <c r="P4246" t="s">
        <v>32</v>
      </c>
    </row>
    <row r="4247" spans="1:16" x14ac:dyDescent="0.3">
      <c r="A4247">
        <v>568180</v>
      </c>
      <c r="B4247">
        <v>21914</v>
      </c>
      <c r="C4247" t="s">
        <v>658</v>
      </c>
      <c r="D4247">
        <v>1</v>
      </c>
      <c r="E4247" s="2">
        <v>40811.570833333331</v>
      </c>
      <c r="F4247" s="3">
        <v>1.25</v>
      </c>
      <c r="G4247">
        <v>15429</v>
      </c>
      <c r="H4247" t="s">
        <v>17</v>
      </c>
      <c r="I4247" s="3">
        <v>1.25</v>
      </c>
      <c r="J4247">
        <v>2011</v>
      </c>
      <c r="K4247">
        <v>9</v>
      </c>
      <c r="L4247" t="s">
        <v>90</v>
      </c>
      <c r="M4247" t="s">
        <v>91</v>
      </c>
      <c r="N4247">
        <v>0</v>
      </c>
      <c r="O4247">
        <v>1</v>
      </c>
      <c r="P4247" t="s">
        <v>32</v>
      </c>
    </row>
    <row r="4248" spans="1:16" x14ac:dyDescent="0.3">
      <c r="A4248">
        <v>576617</v>
      </c>
      <c r="B4248">
        <v>23199</v>
      </c>
      <c r="C4248" t="s">
        <v>1154</v>
      </c>
      <c r="D4248">
        <v>2</v>
      </c>
      <c r="E4248" s="2">
        <v>40862.706250000003</v>
      </c>
      <c r="F4248" s="3">
        <v>4.13</v>
      </c>
      <c r="H4248" t="s">
        <v>17</v>
      </c>
      <c r="I4248" s="3">
        <v>8.26</v>
      </c>
      <c r="J4248">
        <v>2011</v>
      </c>
      <c r="K4248">
        <v>11</v>
      </c>
      <c r="L4248" t="s">
        <v>22</v>
      </c>
      <c r="M4248" t="s">
        <v>23</v>
      </c>
      <c r="N4248">
        <v>0</v>
      </c>
      <c r="O4248">
        <v>1</v>
      </c>
      <c r="P4248" t="s">
        <v>20</v>
      </c>
    </row>
    <row r="4249" spans="1:16" x14ac:dyDescent="0.3">
      <c r="A4249">
        <v>570272</v>
      </c>
      <c r="B4249">
        <v>23493</v>
      </c>
      <c r="C4249" t="s">
        <v>1212</v>
      </c>
      <c r="D4249">
        <v>10</v>
      </c>
      <c r="E4249" s="2">
        <v>40826.447916666657</v>
      </c>
      <c r="F4249" s="3">
        <v>1.95</v>
      </c>
      <c r="G4249">
        <v>14297</v>
      </c>
      <c r="H4249" t="s">
        <v>17</v>
      </c>
      <c r="I4249" s="3">
        <v>19.5</v>
      </c>
      <c r="J4249">
        <v>2011</v>
      </c>
      <c r="K4249">
        <v>10</v>
      </c>
      <c r="L4249" t="s">
        <v>42</v>
      </c>
      <c r="M4249" t="s">
        <v>43</v>
      </c>
      <c r="N4249">
        <v>0</v>
      </c>
      <c r="O4249">
        <v>1</v>
      </c>
      <c r="P4249" t="s">
        <v>32</v>
      </c>
    </row>
    <row r="4250" spans="1:16" x14ac:dyDescent="0.3">
      <c r="A4250">
        <v>563620</v>
      </c>
      <c r="B4250">
        <v>21210</v>
      </c>
      <c r="C4250" t="s">
        <v>1626</v>
      </c>
      <c r="D4250">
        <v>12</v>
      </c>
      <c r="E4250" s="2">
        <v>40773.42083333333</v>
      </c>
      <c r="F4250" s="3">
        <v>1.45</v>
      </c>
      <c r="G4250">
        <v>13014</v>
      </c>
      <c r="H4250" t="s">
        <v>17</v>
      </c>
      <c r="I4250" s="3">
        <v>17.399999999999999</v>
      </c>
      <c r="J4250">
        <v>2011</v>
      </c>
      <c r="K4250">
        <v>8</v>
      </c>
      <c r="L4250" t="s">
        <v>87</v>
      </c>
      <c r="M4250" t="s">
        <v>88</v>
      </c>
      <c r="N4250">
        <v>0</v>
      </c>
      <c r="O4250">
        <v>1</v>
      </c>
      <c r="P4250" t="s">
        <v>32</v>
      </c>
    </row>
    <row r="4251" spans="1:16" x14ac:dyDescent="0.3">
      <c r="A4251">
        <v>541864</v>
      </c>
      <c r="B4251">
        <v>21932</v>
      </c>
      <c r="C4251" t="s">
        <v>1325</v>
      </c>
      <c r="D4251">
        <v>50</v>
      </c>
      <c r="E4251" s="2">
        <v>40566.678472222222</v>
      </c>
      <c r="F4251" s="3">
        <v>2.5499999999999998</v>
      </c>
      <c r="G4251">
        <v>13798</v>
      </c>
      <c r="H4251" t="s">
        <v>17</v>
      </c>
      <c r="I4251" s="3">
        <v>127.5</v>
      </c>
      <c r="J4251">
        <v>2011</v>
      </c>
      <c r="K4251">
        <v>1</v>
      </c>
      <c r="L4251" t="s">
        <v>48</v>
      </c>
      <c r="M4251" t="s">
        <v>49</v>
      </c>
      <c r="N4251">
        <v>0</v>
      </c>
      <c r="O4251">
        <v>1</v>
      </c>
      <c r="P4251" t="s">
        <v>32</v>
      </c>
    </row>
    <row r="4252" spans="1:16" x14ac:dyDescent="0.3">
      <c r="A4252">
        <v>580527</v>
      </c>
      <c r="B4252">
        <v>22228</v>
      </c>
      <c r="C4252" t="s">
        <v>1400</v>
      </c>
      <c r="D4252">
        <v>2</v>
      </c>
      <c r="E4252" s="2">
        <v>40881.638194444437</v>
      </c>
      <c r="F4252" s="3">
        <v>0.39</v>
      </c>
      <c r="G4252">
        <v>13736</v>
      </c>
      <c r="H4252" t="s">
        <v>17</v>
      </c>
      <c r="I4252" s="3">
        <v>0.78</v>
      </c>
      <c r="J4252">
        <v>2011</v>
      </c>
      <c r="K4252">
        <v>12</v>
      </c>
      <c r="L4252" t="s">
        <v>26</v>
      </c>
      <c r="M4252" t="s">
        <v>39</v>
      </c>
      <c r="N4252">
        <v>0</v>
      </c>
      <c r="O4252">
        <v>1</v>
      </c>
      <c r="P4252" t="s">
        <v>32</v>
      </c>
    </row>
    <row r="4253" spans="1:16" x14ac:dyDescent="0.3">
      <c r="A4253">
        <v>554986</v>
      </c>
      <c r="B4253">
        <v>21166</v>
      </c>
      <c r="C4253" t="s">
        <v>135</v>
      </c>
      <c r="D4253">
        <v>2</v>
      </c>
      <c r="E4253" s="2">
        <v>40692.524305555547</v>
      </c>
      <c r="F4253" s="3">
        <v>2.08</v>
      </c>
      <c r="G4253">
        <v>14451</v>
      </c>
      <c r="H4253" t="s">
        <v>17</v>
      </c>
      <c r="I4253" s="3">
        <v>4.16</v>
      </c>
      <c r="J4253">
        <v>2011</v>
      </c>
      <c r="K4253">
        <v>5</v>
      </c>
      <c r="L4253" t="s">
        <v>18</v>
      </c>
      <c r="M4253" t="s">
        <v>19</v>
      </c>
      <c r="N4253">
        <v>0</v>
      </c>
      <c r="O4253">
        <v>1</v>
      </c>
      <c r="P4253" t="s">
        <v>32</v>
      </c>
    </row>
    <row r="4254" spans="1:16" x14ac:dyDescent="0.3">
      <c r="A4254">
        <v>577557</v>
      </c>
      <c r="B4254">
        <v>23403</v>
      </c>
      <c r="C4254" t="s">
        <v>2146</v>
      </c>
      <c r="D4254">
        <v>2</v>
      </c>
      <c r="E4254" s="2">
        <v>40867.65</v>
      </c>
      <c r="F4254" s="3">
        <v>3.75</v>
      </c>
      <c r="G4254">
        <v>15426</v>
      </c>
      <c r="H4254" t="s">
        <v>17</v>
      </c>
      <c r="I4254" s="3">
        <v>7.5</v>
      </c>
      <c r="J4254">
        <v>2011</v>
      </c>
      <c r="K4254">
        <v>11</v>
      </c>
      <c r="L4254" t="s">
        <v>22</v>
      </c>
      <c r="M4254" t="s">
        <v>23</v>
      </c>
      <c r="N4254">
        <v>0</v>
      </c>
      <c r="O4254">
        <v>1</v>
      </c>
      <c r="P4254" t="s">
        <v>32</v>
      </c>
    </row>
    <row r="4255" spans="1:16" x14ac:dyDescent="0.3">
      <c r="A4255">
        <v>553747</v>
      </c>
      <c r="B4255">
        <v>23112</v>
      </c>
      <c r="C4255" t="s">
        <v>1232</v>
      </c>
      <c r="D4255">
        <v>2</v>
      </c>
      <c r="E4255" s="2">
        <v>40682.407638888893</v>
      </c>
      <c r="F4255" s="3">
        <v>7.5</v>
      </c>
      <c r="G4255">
        <v>13627</v>
      </c>
      <c r="H4255" t="s">
        <v>17</v>
      </c>
      <c r="I4255" s="3">
        <v>15</v>
      </c>
      <c r="J4255">
        <v>2011</v>
      </c>
      <c r="K4255">
        <v>5</v>
      </c>
      <c r="L4255" t="s">
        <v>18</v>
      </c>
      <c r="M4255" t="s">
        <v>19</v>
      </c>
      <c r="N4255">
        <v>0</v>
      </c>
      <c r="O4255">
        <v>1</v>
      </c>
      <c r="P4255" t="s">
        <v>32</v>
      </c>
    </row>
    <row r="4256" spans="1:16" x14ac:dyDescent="0.3">
      <c r="A4256">
        <v>553012</v>
      </c>
      <c r="B4256">
        <v>23298</v>
      </c>
      <c r="C4256" t="s">
        <v>745</v>
      </c>
      <c r="D4256">
        <v>3</v>
      </c>
      <c r="E4256" s="2">
        <v>40675.759027777778</v>
      </c>
      <c r="F4256" s="3">
        <v>4.95</v>
      </c>
      <c r="G4256">
        <v>17671</v>
      </c>
      <c r="H4256" t="s">
        <v>17</v>
      </c>
      <c r="I4256" s="3">
        <v>14.85</v>
      </c>
      <c r="J4256">
        <v>2011</v>
      </c>
      <c r="K4256">
        <v>5</v>
      </c>
      <c r="L4256" t="s">
        <v>18</v>
      </c>
      <c r="M4256" t="s">
        <v>19</v>
      </c>
      <c r="N4256">
        <v>0</v>
      </c>
      <c r="O4256">
        <v>1</v>
      </c>
      <c r="P4256" t="s">
        <v>32</v>
      </c>
    </row>
    <row r="4257" spans="1:16" x14ac:dyDescent="0.3">
      <c r="A4257">
        <v>556954</v>
      </c>
      <c r="B4257">
        <v>22335</v>
      </c>
      <c r="C4257" t="s">
        <v>1643</v>
      </c>
      <c r="D4257">
        <v>24</v>
      </c>
      <c r="E4257" s="2">
        <v>40710.359722222223</v>
      </c>
      <c r="F4257" s="3">
        <v>0.65</v>
      </c>
      <c r="G4257">
        <v>15585</v>
      </c>
      <c r="H4257" t="s">
        <v>17</v>
      </c>
      <c r="I4257" s="3">
        <v>15.6</v>
      </c>
      <c r="J4257">
        <v>2011</v>
      </c>
      <c r="K4257">
        <v>6</v>
      </c>
      <c r="L4257" t="s">
        <v>34</v>
      </c>
      <c r="M4257" t="s">
        <v>35</v>
      </c>
      <c r="N4257">
        <v>0</v>
      </c>
      <c r="O4257">
        <v>1</v>
      </c>
      <c r="P4257" t="s">
        <v>32</v>
      </c>
    </row>
    <row r="4258" spans="1:16" x14ac:dyDescent="0.3">
      <c r="A4258">
        <v>563022</v>
      </c>
      <c r="B4258" t="s">
        <v>916</v>
      </c>
      <c r="C4258" t="s">
        <v>917</v>
      </c>
      <c r="D4258">
        <v>1</v>
      </c>
      <c r="E4258" s="2">
        <v>40766.56527777778</v>
      </c>
      <c r="F4258" s="3">
        <v>5.95</v>
      </c>
      <c r="G4258">
        <v>17248</v>
      </c>
      <c r="H4258" t="s">
        <v>17</v>
      </c>
      <c r="I4258" s="3">
        <v>5.95</v>
      </c>
      <c r="J4258">
        <v>2011</v>
      </c>
      <c r="K4258">
        <v>8</v>
      </c>
      <c r="L4258" t="s">
        <v>87</v>
      </c>
      <c r="M4258" t="s">
        <v>88</v>
      </c>
      <c r="N4258">
        <v>0</v>
      </c>
      <c r="O4258">
        <v>1</v>
      </c>
      <c r="P4258" t="s">
        <v>32</v>
      </c>
    </row>
    <row r="4259" spans="1:16" x14ac:dyDescent="0.3">
      <c r="A4259">
        <v>554814</v>
      </c>
      <c r="B4259">
        <v>20728</v>
      </c>
      <c r="C4259" t="s">
        <v>508</v>
      </c>
      <c r="D4259">
        <v>10</v>
      </c>
      <c r="E4259" s="2">
        <v>40689.56527777778</v>
      </c>
      <c r="F4259" s="3">
        <v>1.65</v>
      </c>
      <c r="G4259">
        <v>16609</v>
      </c>
      <c r="H4259" t="s">
        <v>17</v>
      </c>
      <c r="I4259" s="3">
        <v>16.5</v>
      </c>
      <c r="J4259">
        <v>2011</v>
      </c>
      <c r="K4259">
        <v>5</v>
      </c>
      <c r="L4259" t="s">
        <v>18</v>
      </c>
      <c r="M4259" t="s">
        <v>19</v>
      </c>
      <c r="N4259">
        <v>0</v>
      </c>
      <c r="O4259">
        <v>1</v>
      </c>
      <c r="P4259" t="s">
        <v>32</v>
      </c>
    </row>
    <row r="4260" spans="1:16" x14ac:dyDescent="0.3">
      <c r="A4260">
        <v>568567</v>
      </c>
      <c r="B4260">
        <v>22631</v>
      </c>
      <c r="C4260" t="s">
        <v>311</v>
      </c>
      <c r="D4260">
        <v>1</v>
      </c>
      <c r="E4260" s="2">
        <v>40813.77847222222</v>
      </c>
      <c r="F4260" s="3">
        <v>4.13</v>
      </c>
      <c r="H4260" t="s">
        <v>17</v>
      </c>
      <c r="I4260" s="3">
        <v>4.13</v>
      </c>
      <c r="J4260">
        <v>2011</v>
      </c>
      <c r="K4260">
        <v>9</v>
      </c>
      <c r="L4260" t="s">
        <v>90</v>
      </c>
      <c r="M4260" t="s">
        <v>91</v>
      </c>
      <c r="N4260">
        <v>0</v>
      </c>
      <c r="O4260">
        <v>1</v>
      </c>
      <c r="P4260" t="s">
        <v>20</v>
      </c>
    </row>
    <row r="4261" spans="1:16" x14ac:dyDescent="0.3">
      <c r="A4261">
        <v>555347</v>
      </c>
      <c r="B4261" t="s">
        <v>102</v>
      </c>
      <c r="C4261" t="s">
        <v>103</v>
      </c>
      <c r="D4261">
        <v>10</v>
      </c>
      <c r="E4261" s="2">
        <v>40696.50277777778</v>
      </c>
      <c r="F4261" s="3">
        <v>2.08</v>
      </c>
      <c r="G4261">
        <v>14389</v>
      </c>
      <c r="H4261" t="s">
        <v>17</v>
      </c>
      <c r="I4261" s="3">
        <v>20.8</v>
      </c>
      <c r="J4261">
        <v>2011</v>
      </c>
      <c r="K4261">
        <v>6</v>
      </c>
      <c r="L4261" t="s">
        <v>34</v>
      </c>
      <c r="M4261" t="s">
        <v>35</v>
      </c>
      <c r="N4261">
        <v>0</v>
      </c>
      <c r="O4261">
        <v>1</v>
      </c>
      <c r="P4261" t="s">
        <v>32</v>
      </c>
    </row>
    <row r="4262" spans="1:16" x14ac:dyDescent="0.3">
      <c r="A4262">
        <v>539103</v>
      </c>
      <c r="B4262" t="s">
        <v>373</v>
      </c>
      <c r="C4262" t="s">
        <v>374</v>
      </c>
      <c r="D4262">
        <v>24</v>
      </c>
      <c r="E4262" s="2">
        <v>40528.443055555559</v>
      </c>
      <c r="F4262" s="3">
        <v>3.81</v>
      </c>
      <c r="G4262">
        <v>16985</v>
      </c>
      <c r="H4262" t="s">
        <v>17</v>
      </c>
      <c r="I4262" s="3">
        <v>91.44</v>
      </c>
      <c r="J4262">
        <v>2010</v>
      </c>
      <c r="K4262">
        <v>12</v>
      </c>
      <c r="L4262" t="s">
        <v>26</v>
      </c>
      <c r="M4262" t="s">
        <v>27</v>
      </c>
      <c r="N4262">
        <v>0</v>
      </c>
      <c r="O4262">
        <v>1</v>
      </c>
      <c r="P4262" t="s">
        <v>32</v>
      </c>
    </row>
    <row r="4263" spans="1:16" x14ac:dyDescent="0.3">
      <c r="A4263">
        <v>579264</v>
      </c>
      <c r="B4263">
        <v>22098</v>
      </c>
      <c r="C4263" t="s">
        <v>1332</v>
      </c>
      <c r="D4263">
        <v>36</v>
      </c>
      <c r="E4263" s="2">
        <v>40876.385416666657</v>
      </c>
      <c r="F4263" s="3">
        <v>0.39</v>
      </c>
      <c r="G4263">
        <v>13599</v>
      </c>
      <c r="H4263" t="s">
        <v>17</v>
      </c>
      <c r="I4263" s="3">
        <v>14.04</v>
      </c>
      <c r="J4263">
        <v>2011</v>
      </c>
      <c r="K4263">
        <v>11</v>
      </c>
      <c r="L4263" t="s">
        <v>22</v>
      </c>
      <c r="M4263" t="s">
        <v>23</v>
      </c>
      <c r="N4263">
        <v>0</v>
      </c>
      <c r="O4263">
        <v>1</v>
      </c>
      <c r="P4263" t="s">
        <v>32</v>
      </c>
    </row>
    <row r="4264" spans="1:16" x14ac:dyDescent="0.3">
      <c r="A4264">
        <v>559816</v>
      </c>
      <c r="B4264">
        <v>22505</v>
      </c>
      <c r="C4264" t="s">
        <v>806</v>
      </c>
      <c r="D4264">
        <v>10</v>
      </c>
      <c r="E4264" s="2">
        <v>40736.674305555563</v>
      </c>
      <c r="F4264" s="3">
        <v>5.79</v>
      </c>
      <c r="H4264" t="s">
        <v>17</v>
      </c>
      <c r="I4264" s="3">
        <v>57.9</v>
      </c>
      <c r="J4264">
        <v>2011</v>
      </c>
      <c r="K4264">
        <v>7</v>
      </c>
      <c r="L4264" t="s">
        <v>59</v>
      </c>
      <c r="M4264" t="s">
        <v>60</v>
      </c>
      <c r="N4264">
        <v>0</v>
      </c>
      <c r="O4264">
        <v>1</v>
      </c>
      <c r="P4264" t="s">
        <v>20</v>
      </c>
    </row>
    <row r="4265" spans="1:16" x14ac:dyDescent="0.3">
      <c r="A4265">
        <v>568909</v>
      </c>
      <c r="B4265">
        <v>22139</v>
      </c>
      <c r="C4265" t="s">
        <v>61</v>
      </c>
      <c r="D4265">
        <v>3</v>
      </c>
      <c r="E4265" s="2">
        <v>40815.568055555559</v>
      </c>
      <c r="F4265" s="3">
        <v>4.95</v>
      </c>
      <c r="G4265">
        <v>16818</v>
      </c>
      <c r="H4265" t="s">
        <v>17</v>
      </c>
      <c r="I4265" s="3">
        <v>14.85</v>
      </c>
      <c r="J4265">
        <v>2011</v>
      </c>
      <c r="K4265">
        <v>9</v>
      </c>
      <c r="L4265" t="s">
        <v>90</v>
      </c>
      <c r="M4265" t="s">
        <v>91</v>
      </c>
      <c r="N4265">
        <v>0</v>
      </c>
      <c r="O4265">
        <v>1</v>
      </c>
      <c r="P4265" t="s">
        <v>32</v>
      </c>
    </row>
    <row r="4266" spans="1:16" x14ac:dyDescent="0.3">
      <c r="A4266">
        <v>544657</v>
      </c>
      <c r="B4266">
        <v>22084</v>
      </c>
      <c r="C4266" t="s">
        <v>29</v>
      </c>
      <c r="D4266">
        <v>12</v>
      </c>
      <c r="E4266" s="2">
        <v>40596.547222222223</v>
      </c>
      <c r="F4266" s="3">
        <v>2.95</v>
      </c>
      <c r="G4266">
        <v>14895</v>
      </c>
      <c r="H4266" t="s">
        <v>17</v>
      </c>
      <c r="I4266" s="3">
        <v>35.400000000000013</v>
      </c>
      <c r="J4266">
        <v>2011</v>
      </c>
      <c r="K4266">
        <v>2</v>
      </c>
      <c r="L4266" t="s">
        <v>63</v>
      </c>
      <c r="M4266" t="s">
        <v>64</v>
      </c>
      <c r="N4266">
        <v>0</v>
      </c>
      <c r="O4266">
        <v>1</v>
      </c>
      <c r="P4266" t="s">
        <v>32</v>
      </c>
    </row>
    <row r="4267" spans="1:16" x14ac:dyDescent="0.3">
      <c r="A4267">
        <v>571238</v>
      </c>
      <c r="B4267">
        <v>22727</v>
      </c>
      <c r="C4267" t="s">
        <v>999</v>
      </c>
      <c r="D4267">
        <v>4</v>
      </c>
      <c r="E4267" s="2">
        <v>40830.613888888889</v>
      </c>
      <c r="F4267" s="3">
        <v>3.75</v>
      </c>
      <c r="G4267">
        <v>14290</v>
      </c>
      <c r="H4267" t="s">
        <v>17</v>
      </c>
      <c r="I4267" s="3">
        <v>15</v>
      </c>
      <c r="J4267">
        <v>2011</v>
      </c>
      <c r="K4267">
        <v>10</v>
      </c>
      <c r="L4267" t="s">
        <v>42</v>
      </c>
      <c r="M4267" t="s">
        <v>43</v>
      </c>
      <c r="N4267">
        <v>0</v>
      </c>
      <c r="O4267">
        <v>1</v>
      </c>
      <c r="P4267" t="s">
        <v>32</v>
      </c>
    </row>
    <row r="4268" spans="1:16" x14ac:dyDescent="0.3">
      <c r="A4268">
        <v>561077</v>
      </c>
      <c r="B4268">
        <v>20728</v>
      </c>
      <c r="C4268" t="s">
        <v>508</v>
      </c>
      <c r="D4268">
        <v>10</v>
      </c>
      <c r="E4268" s="2">
        <v>40748.661805555559</v>
      </c>
      <c r="F4268" s="3">
        <v>1.65</v>
      </c>
      <c r="G4268">
        <v>17649</v>
      </c>
      <c r="H4268" t="s">
        <v>17</v>
      </c>
      <c r="I4268" s="3">
        <v>16.5</v>
      </c>
      <c r="J4268">
        <v>2011</v>
      </c>
      <c r="K4268">
        <v>7</v>
      </c>
      <c r="L4268" t="s">
        <v>59</v>
      </c>
      <c r="M4268" t="s">
        <v>60</v>
      </c>
      <c r="N4268">
        <v>0</v>
      </c>
      <c r="O4268">
        <v>1</v>
      </c>
      <c r="P4268" t="s">
        <v>32</v>
      </c>
    </row>
    <row r="4269" spans="1:16" x14ac:dyDescent="0.3">
      <c r="A4269">
        <v>563749</v>
      </c>
      <c r="B4269">
        <v>22814</v>
      </c>
      <c r="C4269" t="s">
        <v>1553</v>
      </c>
      <c r="D4269">
        <v>12</v>
      </c>
      <c r="E4269" s="2">
        <v>40774.423611111109</v>
      </c>
      <c r="F4269" s="3">
        <v>0.42</v>
      </c>
      <c r="G4269">
        <v>12360</v>
      </c>
      <c r="H4269" t="s">
        <v>2147</v>
      </c>
      <c r="I4269" s="3">
        <v>5.04</v>
      </c>
      <c r="J4269">
        <v>2011</v>
      </c>
      <c r="K4269">
        <v>8</v>
      </c>
      <c r="L4269" t="s">
        <v>87</v>
      </c>
      <c r="M4269" t="s">
        <v>88</v>
      </c>
      <c r="N4269">
        <v>0</v>
      </c>
      <c r="O4269">
        <v>1</v>
      </c>
      <c r="P4269" t="s">
        <v>32</v>
      </c>
    </row>
    <row r="4270" spans="1:16" x14ac:dyDescent="0.3">
      <c r="A4270">
        <v>571931</v>
      </c>
      <c r="B4270">
        <v>22411</v>
      </c>
      <c r="C4270" t="s">
        <v>481</v>
      </c>
      <c r="D4270">
        <v>1</v>
      </c>
      <c r="E4270" s="2">
        <v>40835.707638888889</v>
      </c>
      <c r="F4270" s="3">
        <v>4.13</v>
      </c>
      <c r="H4270" t="s">
        <v>17</v>
      </c>
      <c r="I4270" s="3">
        <v>4.13</v>
      </c>
      <c r="J4270">
        <v>2011</v>
      </c>
      <c r="K4270">
        <v>10</v>
      </c>
      <c r="L4270" t="s">
        <v>42</v>
      </c>
      <c r="M4270" t="s">
        <v>43</v>
      </c>
      <c r="N4270">
        <v>0</v>
      </c>
      <c r="O4270">
        <v>1</v>
      </c>
      <c r="P4270" t="s">
        <v>20</v>
      </c>
    </row>
    <row r="4271" spans="1:16" x14ac:dyDescent="0.3">
      <c r="A4271">
        <v>581578</v>
      </c>
      <c r="B4271">
        <v>22080</v>
      </c>
      <c r="C4271" t="s">
        <v>2148</v>
      </c>
      <c r="D4271">
        <v>10</v>
      </c>
      <c r="E4271" s="2">
        <v>40886.511111111111</v>
      </c>
      <c r="F4271" s="3">
        <v>1.65</v>
      </c>
      <c r="G4271">
        <v>12713</v>
      </c>
      <c r="H4271" t="s">
        <v>74</v>
      </c>
      <c r="I4271" s="3">
        <v>16.5</v>
      </c>
      <c r="J4271">
        <v>2011</v>
      </c>
      <c r="K4271">
        <v>12</v>
      </c>
      <c r="L4271" t="s">
        <v>26</v>
      </c>
      <c r="M4271" t="s">
        <v>39</v>
      </c>
      <c r="N4271">
        <v>0</v>
      </c>
      <c r="O4271">
        <v>1</v>
      </c>
      <c r="P4271" t="s">
        <v>32</v>
      </c>
    </row>
    <row r="4272" spans="1:16" x14ac:dyDescent="0.3">
      <c r="A4272">
        <v>570852</v>
      </c>
      <c r="B4272">
        <v>22197</v>
      </c>
      <c r="C4272" t="s">
        <v>909</v>
      </c>
      <c r="D4272">
        <v>100</v>
      </c>
      <c r="E4272" s="2">
        <v>40828.616666666669</v>
      </c>
      <c r="F4272" s="3">
        <v>0.72</v>
      </c>
      <c r="G4272">
        <v>13078</v>
      </c>
      <c r="H4272" t="s">
        <v>17</v>
      </c>
      <c r="I4272" s="3">
        <v>72</v>
      </c>
      <c r="J4272">
        <v>2011</v>
      </c>
      <c r="K4272">
        <v>10</v>
      </c>
      <c r="L4272" t="s">
        <v>42</v>
      </c>
      <c r="M4272" t="s">
        <v>43</v>
      </c>
      <c r="N4272">
        <v>0</v>
      </c>
      <c r="O4272">
        <v>1</v>
      </c>
      <c r="P4272" t="s">
        <v>32</v>
      </c>
    </row>
    <row r="4273" spans="1:16" x14ac:dyDescent="0.3">
      <c r="A4273">
        <v>561515</v>
      </c>
      <c r="B4273" t="s">
        <v>2149</v>
      </c>
      <c r="C4273" t="s">
        <v>2150</v>
      </c>
      <c r="D4273">
        <v>3</v>
      </c>
      <c r="E4273" s="2">
        <v>40751.636111111111</v>
      </c>
      <c r="F4273" s="3">
        <v>0.83</v>
      </c>
      <c r="H4273" t="s">
        <v>17</v>
      </c>
      <c r="I4273" s="3">
        <v>2.4900000000000002</v>
      </c>
      <c r="J4273">
        <v>2011</v>
      </c>
      <c r="K4273">
        <v>7</v>
      </c>
      <c r="L4273" t="s">
        <v>59</v>
      </c>
      <c r="M4273" t="s">
        <v>60</v>
      </c>
      <c r="N4273">
        <v>0</v>
      </c>
      <c r="O4273">
        <v>1</v>
      </c>
      <c r="P4273" t="s">
        <v>20</v>
      </c>
    </row>
    <row r="4274" spans="1:16" x14ac:dyDescent="0.3">
      <c r="A4274">
        <v>578285</v>
      </c>
      <c r="B4274">
        <v>22635</v>
      </c>
      <c r="C4274" t="s">
        <v>1924</v>
      </c>
      <c r="D4274">
        <v>1</v>
      </c>
      <c r="E4274" s="2">
        <v>40870.581250000003</v>
      </c>
      <c r="F4274" s="3">
        <v>9.9499999999999993</v>
      </c>
      <c r="G4274">
        <v>12748</v>
      </c>
      <c r="H4274" t="s">
        <v>17</v>
      </c>
      <c r="I4274" s="3">
        <v>9.9499999999999993</v>
      </c>
      <c r="J4274">
        <v>2011</v>
      </c>
      <c r="K4274">
        <v>11</v>
      </c>
      <c r="L4274" t="s">
        <v>22</v>
      </c>
      <c r="M4274" t="s">
        <v>23</v>
      </c>
      <c r="N4274">
        <v>0</v>
      </c>
      <c r="O4274">
        <v>1</v>
      </c>
      <c r="P4274" t="s">
        <v>32</v>
      </c>
    </row>
    <row r="4275" spans="1:16" x14ac:dyDescent="0.3">
      <c r="A4275">
        <v>551012</v>
      </c>
      <c r="B4275">
        <v>22417</v>
      </c>
      <c r="C4275" t="s">
        <v>402</v>
      </c>
      <c r="D4275">
        <v>1</v>
      </c>
      <c r="E4275" s="2">
        <v>40659.438888888893</v>
      </c>
      <c r="F4275" s="3">
        <v>2.08</v>
      </c>
      <c r="H4275" t="s">
        <v>17</v>
      </c>
      <c r="I4275" s="3">
        <v>2.08</v>
      </c>
      <c r="J4275">
        <v>2011</v>
      </c>
      <c r="K4275">
        <v>4</v>
      </c>
      <c r="L4275" t="s">
        <v>66</v>
      </c>
      <c r="M4275" t="s">
        <v>67</v>
      </c>
      <c r="N4275">
        <v>0</v>
      </c>
      <c r="O4275">
        <v>1</v>
      </c>
      <c r="P4275" t="s">
        <v>20</v>
      </c>
    </row>
    <row r="4276" spans="1:16" x14ac:dyDescent="0.3">
      <c r="A4276">
        <v>543806</v>
      </c>
      <c r="B4276">
        <v>21733</v>
      </c>
      <c r="C4276" t="s">
        <v>216</v>
      </c>
      <c r="D4276">
        <v>4</v>
      </c>
      <c r="E4276" s="2">
        <v>40587.533333333333</v>
      </c>
      <c r="F4276" s="3">
        <v>2.95</v>
      </c>
      <c r="G4276">
        <v>17085</v>
      </c>
      <c r="H4276" t="s">
        <v>17</v>
      </c>
      <c r="I4276" s="3">
        <v>11.8</v>
      </c>
      <c r="J4276">
        <v>2011</v>
      </c>
      <c r="K4276">
        <v>2</v>
      </c>
      <c r="L4276" t="s">
        <v>63</v>
      </c>
      <c r="M4276" t="s">
        <v>64</v>
      </c>
      <c r="N4276">
        <v>0</v>
      </c>
      <c r="O4276">
        <v>1</v>
      </c>
      <c r="P4276" t="s">
        <v>32</v>
      </c>
    </row>
    <row r="4277" spans="1:16" x14ac:dyDescent="0.3">
      <c r="A4277">
        <v>580073</v>
      </c>
      <c r="B4277">
        <v>79160</v>
      </c>
      <c r="C4277" t="s">
        <v>1282</v>
      </c>
      <c r="D4277">
        <v>4</v>
      </c>
      <c r="E4277" s="2">
        <v>40878.585416666669</v>
      </c>
      <c r="F4277" s="3">
        <v>2.1</v>
      </c>
      <c r="G4277">
        <v>16813</v>
      </c>
      <c r="H4277" t="s">
        <v>17</v>
      </c>
      <c r="I4277" s="3">
        <v>8.4</v>
      </c>
      <c r="J4277">
        <v>2011</v>
      </c>
      <c r="K4277">
        <v>12</v>
      </c>
      <c r="L4277" t="s">
        <v>26</v>
      </c>
      <c r="M4277" t="s">
        <v>39</v>
      </c>
      <c r="N4277">
        <v>0</v>
      </c>
      <c r="O4277">
        <v>1</v>
      </c>
      <c r="P4277" t="s">
        <v>32</v>
      </c>
    </row>
    <row r="4278" spans="1:16" x14ac:dyDescent="0.3">
      <c r="A4278">
        <v>554956</v>
      </c>
      <c r="B4278">
        <v>22660</v>
      </c>
      <c r="C4278" t="s">
        <v>2151</v>
      </c>
      <c r="D4278">
        <v>2</v>
      </c>
      <c r="E4278" s="2">
        <v>40690.636805555558</v>
      </c>
      <c r="F4278" s="3">
        <v>12.46</v>
      </c>
      <c r="H4278" t="s">
        <v>17</v>
      </c>
      <c r="I4278" s="3">
        <v>24.92</v>
      </c>
      <c r="J4278">
        <v>2011</v>
      </c>
      <c r="K4278">
        <v>5</v>
      </c>
      <c r="L4278" t="s">
        <v>18</v>
      </c>
      <c r="M4278" t="s">
        <v>19</v>
      </c>
      <c r="N4278">
        <v>0</v>
      </c>
      <c r="O4278">
        <v>1</v>
      </c>
      <c r="P4278" t="s">
        <v>20</v>
      </c>
    </row>
    <row r="4279" spans="1:16" x14ac:dyDescent="0.3">
      <c r="A4279">
        <v>566258</v>
      </c>
      <c r="B4279">
        <v>23256</v>
      </c>
      <c r="C4279" t="s">
        <v>108</v>
      </c>
      <c r="D4279">
        <v>2</v>
      </c>
      <c r="E4279" s="2">
        <v>40797.53125</v>
      </c>
      <c r="F4279" s="3">
        <v>4.1500000000000004</v>
      </c>
      <c r="G4279">
        <v>13124</v>
      </c>
      <c r="H4279" t="s">
        <v>17</v>
      </c>
      <c r="I4279" s="3">
        <v>8.3000000000000007</v>
      </c>
      <c r="J4279">
        <v>2011</v>
      </c>
      <c r="K4279">
        <v>9</v>
      </c>
      <c r="L4279" t="s">
        <v>90</v>
      </c>
      <c r="M4279" t="s">
        <v>91</v>
      </c>
      <c r="N4279">
        <v>0</v>
      </c>
      <c r="O4279">
        <v>1</v>
      </c>
      <c r="P4279" t="s">
        <v>32</v>
      </c>
    </row>
    <row r="4280" spans="1:16" x14ac:dyDescent="0.3">
      <c r="A4280">
        <v>541421</v>
      </c>
      <c r="B4280">
        <v>20717</v>
      </c>
      <c r="C4280" t="s">
        <v>951</v>
      </c>
      <c r="D4280">
        <v>30</v>
      </c>
      <c r="E4280" s="2">
        <v>40560.738888888889</v>
      </c>
      <c r="F4280" s="3">
        <v>0.83</v>
      </c>
      <c r="H4280" t="s">
        <v>17</v>
      </c>
      <c r="I4280" s="3">
        <v>24.9</v>
      </c>
      <c r="J4280">
        <v>2011</v>
      </c>
      <c r="K4280">
        <v>1</v>
      </c>
      <c r="L4280" t="s">
        <v>48</v>
      </c>
      <c r="M4280" t="s">
        <v>49</v>
      </c>
      <c r="N4280">
        <v>0</v>
      </c>
      <c r="O4280">
        <v>1</v>
      </c>
      <c r="P4280" t="s">
        <v>20</v>
      </c>
    </row>
    <row r="4281" spans="1:16" x14ac:dyDescent="0.3">
      <c r="A4281">
        <v>539451</v>
      </c>
      <c r="B4281">
        <v>22757</v>
      </c>
      <c r="C4281" t="s">
        <v>2038</v>
      </c>
      <c r="D4281">
        <v>1</v>
      </c>
      <c r="E4281" s="2">
        <v>40529.707638888889</v>
      </c>
      <c r="F4281" s="3">
        <v>2.5099999999999998</v>
      </c>
      <c r="H4281" t="s">
        <v>17</v>
      </c>
      <c r="I4281" s="3">
        <v>2.5099999999999998</v>
      </c>
      <c r="J4281">
        <v>2010</v>
      </c>
      <c r="K4281">
        <v>12</v>
      </c>
      <c r="L4281" t="s">
        <v>26</v>
      </c>
      <c r="M4281" t="s">
        <v>27</v>
      </c>
      <c r="N4281">
        <v>0</v>
      </c>
      <c r="O4281">
        <v>1</v>
      </c>
      <c r="P4281" t="s">
        <v>20</v>
      </c>
    </row>
    <row r="4282" spans="1:16" x14ac:dyDescent="0.3">
      <c r="A4282">
        <v>565541</v>
      </c>
      <c r="B4282">
        <v>23202</v>
      </c>
      <c r="C4282" t="s">
        <v>1690</v>
      </c>
      <c r="D4282">
        <v>4</v>
      </c>
      <c r="E4282" s="2">
        <v>40791.5</v>
      </c>
      <c r="F4282" s="3">
        <v>2.08</v>
      </c>
      <c r="G4282">
        <v>14159</v>
      </c>
      <c r="H4282" t="s">
        <v>17</v>
      </c>
      <c r="I4282" s="3">
        <v>8.32</v>
      </c>
      <c r="J4282">
        <v>2011</v>
      </c>
      <c r="K4282">
        <v>9</v>
      </c>
      <c r="L4282" t="s">
        <v>90</v>
      </c>
      <c r="M4282" t="s">
        <v>91</v>
      </c>
      <c r="N4282">
        <v>0</v>
      </c>
      <c r="O4282">
        <v>1</v>
      </c>
      <c r="P4282" t="s">
        <v>32</v>
      </c>
    </row>
    <row r="4283" spans="1:16" x14ac:dyDescent="0.3">
      <c r="A4283">
        <v>561214</v>
      </c>
      <c r="B4283" t="s">
        <v>2087</v>
      </c>
      <c r="C4283" t="s">
        <v>2088</v>
      </c>
      <c r="D4283">
        <v>1</v>
      </c>
      <c r="E4283" s="2">
        <v>40749.708333333343</v>
      </c>
      <c r="F4283" s="3">
        <v>3.29</v>
      </c>
      <c r="H4283" t="s">
        <v>17</v>
      </c>
      <c r="I4283" s="3">
        <v>3.29</v>
      </c>
      <c r="J4283">
        <v>2011</v>
      </c>
      <c r="K4283">
        <v>7</v>
      </c>
      <c r="L4283" t="s">
        <v>59</v>
      </c>
      <c r="M4283" t="s">
        <v>60</v>
      </c>
      <c r="N4283">
        <v>0</v>
      </c>
      <c r="O4283">
        <v>1</v>
      </c>
      <c r="P4283" t="s">
        <v>20</v>
      </c>
    </row>
    <row r="4284" spans="1:16" x14ac:dyDescent="0.3">
      <c r="A4284">
        <v>567621</v>
      </c>
      <c r="B4284">
        <v>23332</v>
      </c>
      <c r="C4284" t="s">
        <v>1817</v>
      </c>
      <c r="D4284">
        <v>10</v>
      </c>
      <c r="E4284" s="2">
        <v>40807.531944444447</v>
      </c>
      <c r="F4284" s="3">
        <v>1.65</v>
      </c>
      <c r="G4284">
        <v>16016</v>
      </c>
      <c r="H4284" t="s">
        <v>17</v>
      </c>
      <c r="I4284" s="3">
        <v>16.5</v>
      </c>
      <c r="J4284">
        <v>2011</v>
      </c>
      <c r="K4284">
        <v>9</v>
      </c>
      <c r="L4284" t="s">
        <v>90</v>
      </c>
      <c r="M4284" t="s">
        <v>91</v>
      </c>
      <c r="N4284">
        <v>0</v>
      </c>
      <c r="O4284">
        <v>1</v>
      </c>
      <c r="P4284" t="s">
        <v>32</v>
      </c>
    </row>
    <row r="4285" spans="1:16" x14ac:dyDescent="0.3">
      <c r="A4285">
        <v>537372</v>
      </c>
      <c r="B4285">
        <v>48187</v>
      </c>
      <c r="C4285" t="s">
        <v>525</v>
      </c>
      <c r="D4285">
        <v>4</v>
      </c>
      <c r="E4285" s="2">
        <v>40518.536111111112</v>
      </c>
      <c r="F4285" s="3">
        <v>7.95</v>
      </c>
      <c r="G4285">
        <v>16919</v>
      </c>
      <c r="H4285" t="s">
        <v>17</v>
      </c>
      <c r="I4285" s="3">
        <v>31.8</v>
      </c>
      <c r="J4285">
        <v>2010</v>
      </c>
      <c r="K4285">
        <v>12</v>
      </c>
      <c r="L4285" t="s">
        <v>26</v>
      </c>
      <c r="M4285" t="s">
        <v>27</v>
      </c>
      <c r="N4285">
        <v>0</v>
      </c>
      <c r="O4285">
        <v>1</v>
      </c>
      <c r="P4285" t="s">
        <v>32</v>
      </c>
    </row>
    <row r="4286" spans="1:16" x14ac:dyDescent="0.3">
      <c r="A4286">
        <v>570353</v>
      </c>
      <c r="B4286">
        <v>21166</v>
      </c>
      <c r="C4286" t="s">
        <v>135</v>
      </c>
      <c r="D4286">
        <v>12</v>
      </c>
      <c r="E4286" s="2">
        <v>40826.520138888889</v>
      </c>
      <c r="F4286" s="3">
        <v>2.08</v>
      </c>
      <c r="G4286">
        <v>17706</v>
      </c>
      <c r="H4286" t="s">
        <v>17</v>
      </c>
      <c r="I4286" s="3">
        <v>24.96</v>
      </c>
      <c r="J4286">
        <v>2011</v>
      </c>
      <c r="K4286">
        <v>10</v>
      </c>
      <c r="L4286" t="s">
        <v>42</v>
      </c>
      <c r="M4286" t="s">
        <v>43</v>
      </c>
      <c r="N4286">
        <v>0</v>
      </c>
      <c r="O4286">
        <v>1</v>
      </c>
      <c r="P4286" t="s">
        <v>32</v>
      </c>
    </row>
    <row r="4287" spans="1:16" x14ac:dyDescent="0.3">
      <c r="A4287">
        <v>559366</v>
      </c>
      <c r="B4287">
        <v>23052</v>
      </c>
      <c r="C4287" t="s">
        <v>2152</v>
      </c>
      <c r="D4287">
        <v>2</v>
      </c>
      <c r="E4287" s="2">
        <v>40732.377083333333</v>
      </c>
      <c r="F4287" s="3">
        <v>8.25</v>
      </c>
      <c r="G4287">
        <v>13102</v>
      </c>
      <c r="H4287" t="s">
        <v>17</v>
      </c>
      <c r="I4287" s="3">
        <v>16.5</v>
      </c>
      <c r="J4287">
        <v>2011</v>
      </c>
      <c r="K4287">
        <v>7</v>
      </c>
      <c r="L4287" t="s">
        <v>59</v>
      </c>
      <c r="M4287" t="s">
        <v>60</v>
      </c>
      <c r="N4287">
        <v>0</v>
      </c>
      <c r="O4287">
        <v>1</v>
      </c>
      <c r="P4287" t="s">
        <v>32</v>
      </c>
    </row>
    <row r="4288" spans="1:16" x14ac:dyDescent="0.3">
      <c r="A4288">
        <v>574310</v>
      </c>
      <c r="B4288">
        <v>21822</v>
      </c>
      <c r="C4288" t="s">
        <v>1404</v>
      </c>
      <c r="D4288">
        <v>2</v>
      </c>
      <c r="E4288" s="2">
        <v>40850.705555555563</v>
      </c>
      <c r="F4288" s="3">
        <v>0.79</v>
      </c>
      <c r="G4288">
        <v>13467</v>
      </c>
      <c r="H4288" t="s">
        <v>17</v>
      </c>
      <c r="I4288" s="3">
        <v>1.58</v>
      </c>
      <c r="J4288">
        <v>2011</v>
      </c>
      <c r="K4288">
        <v>11</v>
      </c>
      <c r="L4288" t="s">
        <v>22</v>
      </c>
      <c r="M4288" t="s">
        <v>23</v>
      </c>
      <c r="N4288">
        <v>0</v>
      </c>
      <c r="O4288">
        <v>1</v>
      </c>
      <c r="P4288" t="s">
        <v>32</v>
      </c>
    </row>
    <row r="4289" spans="1:16" x14ac:dyDescent="0.3">
      <c r="A4289">
        <v>570230</v>
      </c>
      <c r="B4289">
        <v>21929</v>
      </c>
      <c r="C4289" t="s">
        <v>118</v>
      </c>
      <c r="D4289">
        <v>1</v>
      </c>
      <c r="E4289" s="2">
        <v>40825.570138888892</v>
      </c>
      <c r="F4289" s="3">
        <v>2.08</v>
      </c>
      <c r="G4289">
        <v>18088</v>
      </c>
      <c r="H4289" t="s">
        <v>17</v>
      </c>
      <c r="I4289" s="3">
        <v>2.08</v>
      </c>
      <c r="J4289">
        <v>2011</v>
      </c>
      <c r="K4289">
        <v>10</v>
      </c>
      <c r="L4289" t="s">
        <v>42</v>
      </c>
      <c r="M4289" t="s">
        <v>43</v>
      </c>
      <c r="N4289">
        <v>0</v>
      </c>
      <c r="O4289">
        <v>1</v>
      </c>
      <c r="P4289" t="s">
        <v>32</v>
      </c>
    </row>
    <row r="4290" spans="1:16" x14ac:dyDescent="0.3">
      <c r="A4290">
        <v>548308</v>
      </c>
      <c r="B4290">
        <v>10125</v>
      </c>
      <c r="C4290" t="s">
        <v>2153</v>
      </c>
      <c r="D4290">
        <v>4</v>
      </c>
      <c r="E4290" s="2">
        <v>40632.5</v>
      </c>
      <c r="F4290" s="3">
        <v>0.85</v>
      </c>
      <c r="G4290">
        <v>17220</v>
      </c>
      <c r="H4290" t="s">
        <v>17</v>
      </c>
      <c r="I4290" s="3">
        <v>3.4</v>
      </c>
      <c r="J4290">
        <v>2011</v>
      </c>
      <c r="K4290">
        <v>3</v>
      </c>
      <c r="L4290" t="s">
        <v>30</v>
      </c>
      <c r="M4290" t="s">
        <v>31</v>
      </c>
      <c r="N4290">
        <v>0</v>
      </c>
      <c r="O4290">
        <v>1</v>
      </c>
      <c r="P4290" t="s">
        <v>32</v>
      </c>
    </row>
    <row r="4291" spans="1:16" x14ac:dyDescent="0.3">
      <c r="A4291">
        <v>542618</v>
      </c>
      <c r="B4291">
        <v>84987</v>
      </c>
      <c r="C4291" t="s">
        <v>518</v>
      </c>
      <c r="D4291">
        <v>1</v>
      </c>
      <c r="E4291" s="2">
        <v>40573.661111111112</v>
      </c>
      <c r="F4291" s="3">
        <v>1.45</v>
      </c>
      <c r="G4291">
        <v>14502</v>
      </c>
      <c r="H4291" t="s">
        <v>17</v>
      </c>
      <c r="I4291" s="3">
        <v>1.45</v>
      </c>
      <c r="J4291">
        <v>2011</v>
      </c>
      <c r="K4291">
        <v>1</v>
      </c>
      <c r="L4291" t="s">
        <v>48</v>
      </c>
      <c r="M4291" t="s">
        <v>49</v>
      </c>
      <c r="N4291">
        <v>0</v>
      </c>
      <c r="O4291">
        <v>1</v>
      </c>
      <c r="P4291" t="s">
        <v>32</v>
      </c>
    </row>
    <row r="4292" spans="1:16" x14ac:dyDescent="0.3">
      <c r="A4292">
        <v>543921</v>
      </c>
      <c r="B4292" t="s">
        <v>2154</v>
      </c>
      <c r="C4292" t="s">
        <v>2155</v>
      </c>
      <c r="D4292">
        <v>6</v>
      </c>
      <c r="E4292" s="2">
        <v>40588.592361111107</v>
      </c>
      <c r="F4292" s="3">
        <v>2.95</v>
      </c>
      <c r="G4292">
        <v>13911</v>
      </c>
      <c r="H4292" t="s">
        <v>17</v>
      </c>
      <c r="I4292" s="3">
        <v>17.7</v>
      </c>
      <c r="J4292">
        <v>2011</v>
      </c>
      <c r="K4292">
        <v>2</v>
      </c>
      <c r="L4292" t="s">
        <v>63</v>
      </c>
      <c r="M4292" t="s">
        <v>64</v>
      </c>
      <c r="N4292">
        <v>0</v>
      </c>
      <c r="O4292">
        <v>1</v>
      </c>
      <c r="P4292" t="s">
        <v>32</v>
      </c>
    </row>
    <row r="4293" spans="1:16" x14ac:dyDescent="0.3">
      <c r="A4293">
        <v>562955</v>
      </c>
      <c r="B4293">
        <v>21877</v>
      </c>
      <c r="C4293" t="s">
        <v>492</v>
      </c>
      <c r="D4293">
        <v>1</v>
      </c>
      <c r="E4293" s="2">
        <v>40766.426388888889</v>
      </c>
      <c r="F4293" s="3">
        <v>3.29</v>
      </c>
      <c r="H4293" t="s">
        <v>17</v>
      </c>
      <c r="I4293" s="3">
        <v>3.29</v>
      </c>
      <c r="J4293">
        <v>2011</v>
      </c>
      <c r="K4293">
        <v>8</v>
      </c>
      <c r="L4293" t="s">
        <v>87</v>
      </c>
      <c r="M4293" t="s">
        <v>88</v>
      </c>
      <c r="N4293">
        <v>0</v>
      </c>
      <c r="O4293">
        <v>1</v>
      </c>
      <c r="P4293" t="s">
        <v>20</v>
      </c>
    </row>
    <row r="4294" spans="1:16" x14ac:dyDescent="0.3">
      <c r="A4294">
        <v>558919</v>
      </c>
      <c r="B4294">
        <v>21929</v>
      </c>
      <c r="C4294" t="s">
        <v>118</v>
      </c>
      <c r="D4294">
        <v>10</v>
      </c>
      <c r="E4294" s="2">
        <v>40729.413888888892</v>
      </c>
      <c r="F4294" s="3">
        <v>2.08</v>
      </c>
      <c r="G4294">
        <v>15078</v>
      </c>
      <c r="H4294" t="s">
        <v>17</v>
      </c>
      <c r="I4294" s="3">
        <v>20.8</v>
      </c>
      <c r="J4294">
        <v>2011</v>
      </c>
      <c r="K4294">
        <v>7</v>
      </c>
      <c r="L4294" t="s">
        <v>59</v>
      </c>
      <c r="M4294" t="s">
        <v>60</v>
      </c>
      <c r="N4294">
        <v>0</v>
      </c>
      <c r="O4294">
        <v>1</v>
      </c>
      <c r="P4294" t="s">
        <v>32</v>
      </c>
    </row>
    <row r="4295" spans="1:16" x14ac:dyDescent="0.3">
      <c r="A4295">
        <v>556813</v>
      </c>
      <c r="B4295">
        <v>79321</v>
      </c>
      <c r="C4295" t="s">
        <v>902</v>
      </c>
      <c r="D4295">
        <v>1</v>
      </c>
      <c r="E4295" s="2">
        <v>40708.727777777778</v>
      </c>
      <c r="F4295" s="3">
        <v>12.46</v>
      </c>
      <c r="H4295" t="s">
        <v>17</v>
      </c>
      <c r="I4295" s="3">
        <v>12.46</v>
      </c>
      <c r="J4295">
        <v>2011</v>
      </c>
      <c r="K4295">
        <v>6</v>
      </c>
      <c r="L4295" t="s">
        <v>34</v>
      </c>
      <c r="M4295" t="s">
        <v>35</v>
      </c>
      <c r="N4295">
        <v>0</v>
      </c>
      <c r="O4295">
        <v>1</v>
      </c>
      <c r="P4295" t="s">
        <v>20</v>
      </c>
    </row>
    <row r="4296" spans="1:16" x14ac:dyDescent="0.3">
      <c r="A4296">
        <v>537773</v>
      </c>
      <c r="B4296">
        <v>22627</v>
      </c>
      <c r="C4296" t="s">
        <v>1123</v>
      </c>
      <c r="D4296">
        <v>1</v>
      </c>
      <c r="E4296" s="2">
        <v>40520.525000000001</v>
      </c>
      <c r="F4296" s="3">
        <v>8.5</v>
      </c>
      <c r="G4296">
        <v>16016</v>
      </c>
      <c r="H4296" t="s">
        <v>17</v>
      </c>
      <c r="I4296" s="3">
        <v>8.5</v>
      </c>
      <c r="J4296">
        <v>2010</v>
      </c>
      <c r="K4296">
        <v>12</v>
      </c>
      <c r="L4296" t="s">
        <v>26</v>
      </c>
      <c r="M4296" t="s">
        <v>27</v>
      </c>
      <c r="N4296">
        <v>0</v>
      </c>
      <c r="O4296">
        <v>1</v>
      </c>
      <c r="P4296" t="s">
        <v>32</v>
      </c>
    </row>
    <row r="4297" spans="1:16" x14ac:dyDescent="0.3">
      <c r="A4297">
        <v>563551</v>
      </c>
      <c r="B4297">
        <v>23347</v>
      </c>
      <c r="C4297" t="s">
        <v>2156</v>
      </c>
      <c r="D4297">
        <v>4</v>
      </c>
      <c r="E4297" s="2">
        <v>40772.544444444437</v>
      </c>
      <c r="F4297" s="3">
        <v>1.25</v>
      </c>
      <c r="G4297">
        <v>17757</v>
      </c>
      <c r="H4297" t="s">
        <v>17</v>
      </c>
      <c r="I4297" s="3">
        <v>5</v>
      </c>
      <c r="J4297">
        <v>2011</v>
      </c>
      <c r="K4297">
        <v>8</v>
      </c>
      <c r="L4297" t="s">
        <v>87</v>
      </c>
      <c r="M4297" t="s">
        <v>88</v>
      </c>
      <c r="N4297">
        <v>0</v>
      </c>
      <c r="O4297">
        <v>1</v>
      </c>
      <c r="P4297" t="s">
        <v>32</v>
      </c>
    </row>
    <row r="4298" spans="1:16" x14ac:dyDescent="0.3">
      <c r="A4298">
        <v>536613</v>
      </c>
      <c r="B4298">
        <v>22044</v>
      </c>
      <c r="C4298" t="s">
        <v>683</v>
      </c>
      <c r="D4298">
        <v>12</v>
      </c>
      <c r="E4298" s="2">
        <v>40514.405555555553</v>
      </c>
      <c r="F4298" s="3">
        <v>0.42</v>
      </c>
      <c r="G4298">
        <v>17855</v>
      </c>
      <c r="H4298" t="s">
        <v>17</v>
      </c>
      <c r="I4298" s="3">
        <v>5.04</v>
      </c>
      <c r="J4298">
        <v>2010</v>
      </c>
      <c r="K4298">
        <v>12</v>
      </c>
      <c r="L4298" t="s">
        <v>26</v>
      </c>
      <c r="M4298" t="s">
        <v>27</v>
      </c>
      <c r="N4298">
        <v>0</v>
      </c>
      <c r="O4298">
        <v>1</v>
      </c>
      <c r="P4298" t="s">
        <v>32</v>
      </c>
    </row>
    <row r="4299" spans="1:16" x14ac:dyDescent="0.3">
      <c r="A4299">
        <v>567670</v>
      </c>
      <c r="B4299">
        <v>22114</v>
      </c>
      <c r="C4299" t="s">
        <v>990</v>
      </c>
      <c r="D4299">
        <v>2</v>
      </c>
      <c r="E4299" s="2">
        <v>40807.647222222222</v>
      </c>
      <c r="F4299" s="3">
        <v>8.2899999999999991</v>
      </c>
      <c r="H4299" t="s">
        <v>17</v>
      </c>
      <c r="I4299" s="3">
        <v>16.579999999999998</v>
      </c>
      <c r="J4299">
        <v>2011</v>
      </c>
      <c r="K4299">
        <v>9</v>
      </c>
      <c r="L4299" t="s">
        <v>90</v>
      </c>
      <c r="M4299" t="s">
        <v>91</v>
      </c>
      <c r="N4299">
        <v>0</v>
      </c>
      <c r="O4299">
        <v>1</v>
      </c>
      <c r="P4299" t="s">
        <v>20</v>
      </c>
    </row>
    <row r="4300" spans="1:16" x14ac:dyDescent="0.3">
      <c r="A4300">
        <v>575947</v>
      </c>
      <c r="B4300">
        <v>22615</v>
      </c>
      <c r="C4300" t="s">
        <v>2157</v>
      </c>
      <c r="D4300">
        <v>3</v>
      </c>
      <c r="E4300" s="2">
        <v>40860.493055555547</v>
      </c>
      <c r="F4300" s="3">
        <v>0.79</v>
      </c>
      <c r="H4300" t="s">
        <v>17</v>
      </c>
      <c r="I4300" s="3">
        <v>2.37</v>
      </c>
      <c r="J4300">
        <v>2011</v>
      </c>
      <c r="K4300">
        <v>11</v>
      </c>
      <c r="L4300" t="s">
        <v>22</v>
      </c>
      <c r="M4300" t="s">
        <v>23</v>
      </c>
      <c r="N4300">
        <v>0</v>
      </c>
      <c r="O4300">
        <v>1</v>
      </c>
      <c r="P4300" t="s">
        <v>20</v>
      </c>
    </row>
    <row r="4301" spans="1:16" x14ac:dyDescent="0.3">
      <c r="A4301">
        <v>536876</v>
      </c>
      <c r="B4301">
        <v>22960</v>
      </c>
      <c r="C4301" t="s">
        <v>596</v>
      </c>
      <c r="D4301">
        <v>3</v>
      </c>
      <c r="E4301" s="2">
        <v>40515.48333333333</v>
      </c>
      <c r="F4301" s="3">
        <v>8.4700000000000006</v>
      </c>
      <c r="H4301" t="s">
        <v>17</v>
      </c>
      <c r="I4301" s="3">
        <v>25.41</v>
      </c>
      <c r="J4301">
        <v>2010</v>
      </c>
      <c r="K4301">
        <v>12</v>
      </c>
      <c r="L4301" t="s">
        <v>26</v>
      </c>
      <c r="M4301" t="s">
        <v>27</v>
      </c>
      <c r="N4301">
        <v>0</v>
      </c>
      <c r="O4301">
        <v>1</v>
      </c>
      <c r="P4301" t="s">
        <v>20</v>
      </c>
    </row>
    <row r="4302" spans="1:16" x14ac:dyDescent="0.3">
      <c r="A4302">
        <v>556428</v>
      </c>
      <c r="B4302">
        <v>22411</v>
      </c>
      <c r="C4302" t="s">
        <v>481</v>
      </c>
      <c r="D4302">
        <v>7</v>
      </c>
      <c r="E4302" s="2">
        <v>40704.557638888888</v>
      </c>
      <c r="F4302" s="3">
        <v>4.13</v>
      </c>
      <c r="H4302" t="s">
        <v>17</v>
      </c>
      <c r="I4302" s="3">
        <v>28.91</v>
      </c>
      <c r="J4302">
        <v>2011</v>
      </c>
      <c r="K4302">
        <v>6</v>
      </c>
      <c r="L4302" t="s">
        <v>34</v>
      </c>
      <c r="M4302" t="s">
        <v>35</v>
      </c>
      <c r="N4302">
        <v>0</v>
      </c>
      <c r="O4302">
        <v>1</v>
      </c>
      <c r="P4302" t="s">
        <v>20</v>
      </c>
    </row>
    <row r="4303" spans="1:16" x14ac:dyDescent="0.3">
      <c r="A4303">
        <v>571409</v>
      </c>
      <c r="B4303">
        <v>21770</v>
      </c>
      <c r="C4303" t="s">
        <v>687</v>
      </c>
      <c r="D4303">
        <v>2</v>
      </c>
      <c r="E4303" s="2">
        <v>40833.517361111109</v>
      </c>
      <c r="F4303" s="3">
        <v>4.95</v>
      </c>
      <c r="G4303">
        <v>14911</v>
      </c>
      <c r="H4303" t="s">
        <v>191</v>
      </c>
      <c r="I4303" s="3">
        <v>9.9</v>
      </c>
      <c r="J4303">
        <v>2011</v>
      </c>
      <c r="K4303">
        <v>10</v>
      </c>
      <c r="L4303" t="s">
        <v>42</v>
      </c>
      <c r="M4303" t="s">
        <v>43</v>
      </c>
      <c r="N4303">
        <v>0</v>
      </c>
      <c r="O4303">
        <v>1</v>
      </c>
      <c r="P4303" t="s">
        <v>32</v>
      </c>
    </row>
    <row r="4304" spans="1:16" x14ac:dyDescent="0.3">
      <c r="A4304">
        <v>563613</v>
      </c>
      <c r="B4304">
        <v>22697</v>
      </c>
      <c r="C4304" t="s">
        <v>494</v>
      </c>
      <c r="D4304">
        <v>24</v>
      </c>
      <c r="E4304" s="2">
        <v>40773.367361111108</v>
      </c>
      <c r="F4304" s="3">
        <v>2.5499999999999998</v>
      </c>
      <c r="G4304">
        <v>12688</v>
      </c>
      <c r="H4304" t="s">
        <v>378</v>
      </c>
      <c r="I4304" s="3">
        <v>61.2</v>
      </c>
      <c r="J4304">
        <v>2011</v>
      </c>
      <c r="K4304">
        <v>8</v>
      </c>
      <c r="L4304" t="s">
        <v>87</v>
      </c>
      <c r="M4304" t="s">
        <v>88</v>
      </c>
      <c r="N4304">
        <v>0</v>
      </c>
      <c r="O4304">
        <v>1</v>
      </c>
      <c r="P4304" t="s">
        <v>32</v>
      </c>
    </row>
    <row r="4305" spans="1:16" x14ac:dyDescent="0.3">
      <c r="A4305">
        <v>576860</v>
      </c>
      <c r="B4305">
        <v>22142</v>
      </c>
      <c r="C4305" t="s">
        <v>1660</v>
      </c>
      <c r="D4305">
        <v>1</v>
      </c>
      <c r="E4305" s="2">
        <v>40863.665277777778</v>
      </c>
      <c r="F4305" s="3">
        <v>1.45</v>
      </c>
      <c r="G4305">
        <v>17602</v>
      </c>
      <c r="H4305" t="s">
        <v>17</v>
      </c>
      <c r="I4305" s="3">
        <v>1.45</v>
      </c>
      <c r="J4305">
        <v>2011</v>
      </c>
      <c r="K4305">
        <v>11</v>
      </c>
      <c r="L4305" t="s">
        <v>22</v>
      </c>
      <c r="M4305" t="s">
        <v>23</v>
      </c>
      <c r="N4305">
        <v>0</v>
      </c>
      <c r="O4305">
        <v>1</v>
      </c>
      <c r="P4305" t="s">
        <v>32</v>
      </c>
    </row>
    <row r="4306" spans="1:16" x14ac:dyDescent="0.3">
      <c r="A4306">
        <v>574328</v>
      </c>
      <c r="B4306">
        <v>21818</v>
      </c>
      <c r="C4306" t="s">
        <v>1534</v>
      </c>
      <c r="D4306">
        <v>72</v>
      </c>
      <c r="E4306" s="2">
        <v>40851.378472222219</v>
      </c>
      <c r="F4306" s="3">
        <v>0.39</v>
      </c>
      <c r="G4306">
        <v>13081</v>
      </c>
      <c r="H4306" t="s">
        <v>17</v>
      </c>
      <c r="I4306" s="3">
        <v>28.08</v>
      </c>
      <c r="J4306">
        <v>2011</v>
      </c>
      <c r="K4306">
        <v>11</v>
      </c>
      <c r="L4306" t="s">
        <v>22</v>
      </c>
      <c r="M4306" t="s">
        <v>23</v>
      </c>
      <c r="N4306">
        <v>0</v>
      </c>
      <c r="O4306">
        <v>1</v>
      </c>
      <c r="P4306" t="s">
        <v>32</v>
      </c>
    </row>
    <row r="4307" spans="1:16" x14ac:dyDescent="0.3">
      <c r="A4307">
        <v>556247</v>
      </c>
      <c r="B4307">
        <v>20970</v>
      </c>
      <c r="C4307" t="s">
        <v>2158</v>
      </c>
      <c r="D4307">
        <v>5</v>
      </c>
      <c r="E4307" s="2">
        <v>40703.677777777782</v>
      </c>
      <c r="F4307" s="3">
        <v>3.75</v>
      </c>
      <c r="G4307">
        <v>15058</v>
      </c>
      <c r="H4307" t="s">
        <v>17</v>
      </c>
      <c r="I4307" s="3">
        <v>18.75</v>
      </c>
      <c r="J4307">
        <v>2011</v>
      </c>
      <c r="K4307">
        <v>6</v>
      </c>
      <c r="L4307" t="s">
        <v>34</v>
      </c>
      <c r="M4307" t="s">
        <v>35</v>
      </c>
      <c r="N4307">
        <v>0</v>
      </c>
      <c r="O4307">
        <v>1</v>
      </c>
      <c r="P4307" t="s">
        <v>32</v>
      </c>
    </row>
    <row r="4308" spans="1:16" x14ac:dyDescent="0.3">
      <c r="A4308">
        <v>548404</v>
      </c>
      <c r="B4308">
        <v>21523</v>
      </c>
      <c r="C4308" t="s">
        <v>1046</v>
      </c>
      <c r="D4308">
        <v>2</v>
      </c>
      <c r="E4308" s="2">
        <v>40633.401388888888</v>
      </c>
      <c r="F4308" s="3">
        <v>7.95</v>
      </c>
      <c r="G4308">
        <v>16398</v>
      </c>
      <c r="H4308" t="s">
        <v>17</v>
      </c>
      <c r="I4308" s="3">
        <v>15.9</v>
      </c>
      <c r="J4308">
        <v>2011</v>
      </c>
      <c r="K4308">
        <v>3</v>
      </c>
      <c r="L4308" t="s">
        <v>30</v>
      </c>
      <c r="M4308" t="s">
        <v>31</v>
      </c>
      <c r="N4308">
        <v>0</v>
      </c>
      <c r="O4308">
        <v>1</v>
      </c>
      <c r="P4308" t="s">
        <v>32</v>
      </c>
    </row>
    <row r="4309" spans="1:16" x14ac:dyDescent="0.3">
      <c r="A4309">
        <v>578056</v>
      </c>
      <c r="B4309">
        <v>23191</v>
      </c>
      <c r="C4309" t="s">
        <v>275</v>
      </c>
      <c r="D4309">
        <v>12</v>
      </c>
      <c r="E4309" s="2">
        <v>40869.62777777778</v>
      </c>
      <c r="F4309" s="3">
        <v>1.65</v>
      </c>
      <c r="G4309">
        <v>16164</v>
      </c>
      <c r="H4309" t="s">
        <v>17</v>
      </c>
      <c r="I4309" s="3">
        <v>19.8</v>
      </c>
      <c r="J4309">
        <v>2011</v>
      </c>
      <c r="K4309">
        <v>11</v>
      </c>
      <c r="L4309" t="s">
        <v>22</v>
      </c>
      <c r="M4309" t="s">
        <v>23</v>
      </c>
      <c r="N4309">
        <v>0</v>
      </c>
      <c r="O4309">
        <v>1</v>
      </c>
      <c r="P4309" t="s">
        <v>32</v>
      </c>
    </row>
    <row r="4310" spans="1:16" x14ac:dyDescent="0.3">
      <c r="A4310">
        <v>574938</v>
      </c>
      <c r="B4310" t="s">
        <v>484</v>
      </c>
      <c r="C4310" t="s">
        <v>488</v>
      </c>
      <c r="D4310">
        <v>64</v>
      </c>
      <c r="E4310" s="2">
        <v>40854.71875</v>
      </c>
      <c r="F4310" s="3">
        <v>2.5499999999999998</v>
      </c>
      <c r="G4310">
        <v>14911</v>
      </c>
      <c r="H4310" t="s">
        <v>191</v>
      </c>
      <c r="I4310" s="3">
        <v>163.19999999999999</v>
      </c>
      <c r="J4310">
        <v>2011</v>
      </c>
      <c r="K4310">
        <v>11</v>
      </c>
      <c r="L4310" t="s">
        <v>22</v>
      </c>
      <c r="M4310" t="s">
        <v>23</v>
      </c>
      <c r="N4310">
        <v>0</v>
      </c>
      <c r="O4310">
        <v>1</v>
      </c>
      <c r="P4310" t="s">
        <v>32</v>
      </c>
    </row>
    <row r="4311" spans="1:16" x14ac:dyDescent="0.3">
      <c r="A4311">
        <v>566851</v>
      </c>
      <c r="B4311">
        <v>22607</v>
      </c>
      <c r="C4311" t="s">
        <v>674</v>
      </c>
      <c r="D4311">
        <v>1</v>
      </c>
      <c r="E4311" s="2">
        <v>40801.511111111111</v>
      </c>
      <c r="F4311" s="3">
        <v>9.9499999999999993</v>
      </c>
      <c r="G4311">
        <v>15573</v>
      </c>
      <c r="H4311" t="s">
        <v>17</v>
      </c>
      <c r="I4311" s="3">
        <v>9.9499999999999993</v>
      </c>
      <c r="J4311">
        <v>2011</v>
      </c>
      <c r="K4311">
        <v>9</v>
      </c>
      <c r="L4311" t="s">
        <v>90</v>
      </c>
      <c r="M4311" t="s">
        <v>91</v>
      </c>
      <c r="N4311">
        <v>0</v>
      </c>
      <c r="O4311">
        <v>1</v>
      </c>
      <c r="P4311" t="s">
        <v>32</v>
      </c>
    </row>
    <row r="4312" spans="1:16" x14ac:dyDescent="0.3">
      <c r="A4312">
        <v>575837</v>
      </c>
      <c r="B4312">
        <v>22596</v>
      </c>
      <c r="C4312" t="s">
        <v>293</v>
      </c>
      <c r="D4312">
        <v>36</v>
      </c>
      <c r="E4312" s="2">
        <v>40858.484027777777</v>
      </c>
      <c r="F4312" s="3">
        <v>1.25</v>
      </c>
      <c r="G4312">
        <v>12748</v>
      </c>
      <c r="H4312" t="s">
        <v>17</v>
      </c>
      <c r="I4312" s="3">
        <v>45</v>
      </c>
      <c r="J4312">
        <v>2011</v>
      </c>
      <c r="K4312">
        <v>11</v>
      </c>
      <c r="L4312" t="s">
        <v>22</v>
      </c>
      <c r="M4312" t="s">
        <v>23</v>
      </c>
      <c r="N4312">
        <v>0</v>
      </c>
      <c r="O4312">
        <v>1</v>
      </c>
      <c r="P4312" t="s">
        <v>32</v>
      </c>
    </row>
    <row r="4313" spans="1:16" x14ac:dyDescent="0.3">
      <c r="A4313">
        <v>536637</v>
      </c>
      <c r="B4313">
        <v>22917</v>
      </c>
      <c r="C4313" t="s">
        <v>1814</v>
      </c>
      <c r="D4313">
        <v>1</v>
      </c>
      <c r="E4313" s="2">
        <v>40514.482638888891</v>
      </c>
      <c r="F4313" s="3">
        <v>0.65</v>
      </c>
      <c r="G4313">
        <v>18041</v>
      </c>
      <c r="H4313" t="s">
        <v>17</v>
      </c>
      <c r="I4313" s="3">
        <v>0.65</v>
      </c>
      <c r="J4313">
        <v>2010</v>
      </c>
      <c r="K4313">
        <v>12</v>
      </c>
      <c r="L4313" t="s">
        <v>26</v>
      </c>
      <c r="M4313" t="s">
        <v>27</v>
      </c>
      <c r="N4313">
        <v>0</v>
      </c>
      <c r="O4313">
        <v>1</v>
      </c>
      <c r="P4313" t="s">
        <v>32</v>
      </c>
    </row>
    <row r="4314" spans="1:16" x14ac:dyDescent="0.3">
      <c r="A4314">
        <v>577597</v>
      </c>
      <c r="B4314">
        <v>22697</v>
      </c>
      <c r="C4314" t="s">
        <v>494</v>
      </c>
      <c r="D4314">
        <v>6</v>
      </c>
      <c r="E4314" s="2">
        <v>40868.34652777778</v>
      </c>
      <c r="F4314" s="3">
        <v>2.95</v>
      </c>
      <c r="G4314">
        <v>16366</v>
      </c>
      <c r="H4314" t="s">
        <v>17</v>
      </c>
      <c r="I4314" s="3">
        <v>17.7</v>
      </c>
      <c r="J4314">
        <v>2011</v>
      </c>
      <c r="K4314">
        <v>11</v>
      </c>
      <c r="L4314" t="s">
        <v>22</v>
      </c>
      <c r="M4314" t="s">
        <v>23</v>
      </c>
      <c r="N4314">
        <v>0</v>
      </c>
      <c r="O4314">
        <v>1</v>
      </c>
      <c r="P4314" t="s">
        <v>32</v>
      </c>
    </row>
    <row r="4315" spans="1:16" x14ac:dyDescent="0.3">
      <c r="A4315" t="s">
        <v>2159</v>
      </c>
      <c r="B4315" t="s">
        <v>399</v>
      </c>
      <c r="C4315" t="s">
        <v>400</v>
      </c>
      <c r="D4315">
        <v>-1</v>
      </c>
      <c r="E4315" s="2">
        <v>40679.616666666669</v>
      </c>
      <c r="F4315" s="3">
        <v>233.37</v>
      </c>
      <c r="H4315" t="s">
        <v>17</v>
      </c>
      <c r="I4315" s="3">
        <v>-233.37</v>
      </c>
      <c r="J4315">
        <v>2011</v>
      </c>
      <c r="K4315">
        <v>5</v>
      </c>
      <c r="L4315" t="s">
        <v>18</v>
      </c>
      <c r="M4315" t="s">
        <v>19</v>
      </c>
      <c r="N4315">
        <v>1</v>
      </c>
      <c r="O4315">
        <v>0</v>
      </c>
      <c r="P4315" t="s">
        <v>20</v>
      </c>
    </row>
    <row r="4316" spans="1:16" x14ac:dyDescent="0.3">
      <c r="A4316">
        <v>571713</v>
      </c>
      <c r="B4316">
        <v>22697</v>
      </c>
      <c r="C4316" t="s">
        <v>494</v>
      </c>
      <c r="D4316">
        <v>3</v>
      </c>
      <c r="E4316" s="2">
        <v>40834.706944444442</v>
      </c>
      <c r="F4316" s="3">
        <v>5.79</v>
      </c>
      <c r="H4316" t="s">
        <v>17</v>
      </c>
      <c r="I4316" s="3">
        <v>17.37</v>
      </c>
      <c r="J4316">
        <v>2011</v>
      </c>
      <c r="K4316">
        <v>10</v>
      </c>
      <c r="L4316" t="s">
        <v>42</v>
      </c>
      <c r="M4316" t="s">
        <v>43</v>
      </c>
      <c r="N4316">
        <v>0</v>
      </c>
      <c r="O4316">
        <v>1</v>
      </c>
      <c r="P4316" t="s">
        <v>20</v>
      </c>
    </row>
    <row r="4317" spans="1:16" x14ac:dyDescent="0.3">
      <c r="A4317">
        <v>560260</v>
      </c>
      <c r="B4317">
        <v>23000</v>
      </c>
      <c r="C4317" t="s">
        <v>986</v>
      </c>
      <c r="D4317">
        <v>2</v>
      </c>
      <c r="E4317" s="2">
        <v>40741.563888888893</v>
      </c>
      <c r="F4317" s="3">
        <v>0.42</v>
      </c>
      <c r="G4317">
        <v>14044</v>
      </c>
      <c r="H4317" t="s">
        <v>17</v>
      </c>
      <c r="I4317" s="3">
        <v>0.84</v>
      </c>
      <c r="J4317">
        <v>2011</v>
      </c>
      <c r="K4317">
        <v>7</v>
      </c>
      <c r="L4317" t="s">
        <v>59</v>
      </c>
      <c r="M4317" t="s">
        <v>60</v>
      </c>
      <c r="N4317">
        <v>0</v>
      </c>
      <c r="O4317">
        <v>1</v>
      </c>
      <c r="P4317" t="s">
        <v>32</v>
      </c>
    </row>
    <row r="4318" spans="1:16" x14ac:dyDescent="0.3">
      <c r="A4318">
        <v>538040</v>
      </c>
      <c r="B4318">
        <v>21930</v>
      </c>
      <c r="C4318" t="s">
        <v>245</v>
      </c>
      <c r="D4318">
        <v>1</v>
      </c>
      <c r="E4318" s="2">
        <v>40521.547222222223</v>
      </c>
      <c r="F4318" s="3">
        <v>1.95</v>
      </c>
      <c r="G4318">
        <v>16520</v>
      </c>
      <c r="H4318" t="s">
        <v>17</v>
      </c>
      <c r="I4318" s="3">
        <v>1.95</v>
      </c>
      <c r="J4318">
        <v>2010</v>
      </c>
      <c r="K4318">
        <v>12</v>
      </c>
      <c r="L4318" t="s">
        <v>26</v>
      </c>
      <c r="M4318" t="s">
        <v>27</v>
      </c>
      <c r="N4318">
        <v>0</v>
      </c>
      <c r="O4318">
        <v>1</v>
      </c>
      <c r="P4318" t="s">
        <v>32</v>
      </c>
    </row>
    <row r="4319" spans="1:16" x14ac:dyDescent="0.3">
      <c r="A4319">
        <v>560211</v>
      </c>
      <c r="B4319">
        <v>22383</v>
      </c>
      <c r="C4319" t="s">
        <v>255</v>
      </c>
      <c r="D4319">
        <v>10</v>
      </c>
      <c r="E4319" s="2">
        <v>40739.606944444437</v>
      </c>
      <c r="F4319" s="3">
        <v>1.65</v>
      </c>
      <c r="G4319">
        <v>12621</v>
      </c>
      <c r="H4319" t="s">
        <v>74</v>
      </c>
      <c r="I4319" s="3">
        <v>16.5</v>
      </c>
      <c r="J4319">
        <v>2011</v>
      </c>
      <c r="K4319">
        <v>7</v>
      </c>
      <c r="L4319" t="s">
        <v>59</v>
      </c>
      <c r="M4319" t="s">
        <v>60</v>
      </c>
      <c r="N4319">
        <v>0</v>
      </c>
      <c r="O4319">
        <v>1</v>
      </c>
      <c r="P4319" t="s">
        <v>32</v>
      </c>
    </row>
    <row r="4320" spans="1:16" x14ac:dyDescent="0.3">
      <c r="A4320">
        <v>579741</v>
      </c>
      <c r="B4320">
        <v>82578</v>
      </c>
      <c r="C4320" t="s">
        <v>2160</v>
      </c>
      <c r="D4320">
        <v>1</v>
      </c>
      <c r="E4320" s="2">
        <v>40877.606249999997</v>
      </c>
      <c r="F4320" s="3">
        <v>0.55000000000000004</v>
      </c>
      <c r="G4320">
        <v>16910</v>
      </c>
      <c r="H4320" t="s">
        <v>17</v>
      </c>
      <c r="I4320" s="3">
        <v>0.55000000000000004</v>
      </c>
      <c r="J4320">
        <v>2011</v>
      </c>
      <c r="K4320">
        <v>11</v>
      </c>
      <c r="L4320" t="s">
        <v>22</v>
      </c>
      <c r="M4320" t="s">
        <v>23</v>
      </c>
      <c r="N4320">
        <v>0</v>
      </c>
      <c r="O4320">
        <v>1</v>
      </c>
      <c r="P4320" t="s">
        <v>32</v>
      </c>
    </row>
    <row r="4321" spans="1:16" x14ac:dyDescent="0.3">
      <c r="A4321">
        <v>540098</v>
      </c>
      <c r="B4321">
        <v>82599</v>
      </c>
      <c r="C4321" t="s">
        <v>2161</v>
      </c>
      <c r="D4321">
        <v>1</v>
      </c>
      <c r="E4321" s="2">
        <v>40547.659722222219</v>
      </c>
      <c r="F4321" s="3">
        <v>2.1</v>
      </c>
      <c r="G4321">
        <v>16241</v>
      </c>
      <c r="H4321" t="s">
        <v>17</v>
      </c>
      <c r="I4321" s="3">
        <v>2.1</v>
      </c>
      <c r="J4321">
        <v>2011</v>
      </c>
      <c r="K4321">
        <v>1</v>
      </c>
      <c r="L4321" t="s">
        <v>48</v>
      </c>
      <c r="M4321" t="s">
        <v>49</v>
      </c>
      <c r="N4321">
        <v>0</v>
      </c>
      <c r="O4321">
        <v>1</v>
      </c>
      <c r="P4321" t="s">
        <v>32</v>
      </c>
    </row>
    <row r="4322" spans="1:16" x14ac:dyDescent="0.3">
      <c r="A4322">
        <v>541696</v>
      </c>
      <c r="B4322">
        <v>21556</v>
      </c>
      <c r="C4322" t="s">
        <v>1823</v>
      </c>
      <c r="D4322">
        <v>1</v>
      </c>
      <c r="E4322" s="2">
        <v>40563.755555555559</v>
      </c>
      <c r="F4322" s="3">
        <v>2.46</v>
      </c>
      <c r="H4322" t="s">
        <v>17</v>
      </c>
      <c r="I4322" s="3">
        <v>2.46</v>
      </c>
      <c r="J4322">
        <v>2011</v>
      </c>
      <c r="K4322">
        <v>1</v>
      </c>
      <c r="L4322" t="s">
        <v>48</v>
      </c>
      <c r="M4322" t="s">
        <v>49</v>
      </c>
      <c r="N4322">
        <v>0</v>
      </c>
      <c r="O4322">
        <v>1</v>
      </c>
      <c r="P4322" t="s">
        <v>20</v>
      </c>
    </row>
    <row r="4323" spans="1:16" x14ac:dyDescent="0.3">
      <c r="A4323">
        <v>546646</v>
      </c>
      <c r="B4323" t="s">
        <v>955</v>
      </c>
      <c r="C4323" t="s">
        <v>956</v>
      </c>
      <c r="D4323">
        <v>3</v>
      </c>
      <c r="E4323" s="2">
        <v>40617.575694444437</v>
      </c>
      <c r="F4323" s="3">
        <v>1.95</v>
      </c>
      <c r="G4323">
        <v>13716</v>
      </c>
      <c r="H4323" t="s">
        <v>17</v>
      </c>
      <c r="I4323" s="3">
        <v>5.85</v>
      </c>
      <c r="J4323">
        <v>2011</v>
      </c>
      <c r="K4323">
        <v>3</v>
      </c>
      <c r="L4323" t="s">
        <v>30</v>
      </c>
      <c r="M4323" t="s">
        <v>31</v>
      </c>
      <c r="N4323">
        <v>0</v>
      </c>
      <c r="O4323">
        <v>1</v>
      </c>
      <c r="P4323" t="s">
        <v>32</v>
      </c>
    </row>
    <row r="4324" spans="1:16" x14ac:dyDescent="0.3">
      <c r="A4324">
        <v>549300</v>
      </c>
      <c r="B4324">
        <v>22427</v>
      </c>
      <c r="C4324" t="s">
        <v>360</v>
      </c>
      <c r="D4324">
        <v>3</v>
      </c>
      <c r="E4324" s="2">
        <v>40641.347916666673</v>
      </c>
      <c r="F4324" s="3">
        <v>5.95</v>
      </c>
      <c r="G4324">
        <v>13362</v>
      </c>
      <c r="H4324" t="s">
        <v>17</v>
      </c>
      <c r="I4324" s="3">
        <v>17.850000000000001</v>
      </c>
      <c r="J4324">
        <v>2011</v>
      </c>
      <c r="K4324">
        <v>4</v>
      </c>
      <c r="L4324" t="s">
        <v>66</v>
      </c>
      <c r="M4324" t="s">
        <v>67</v>
      </c>
      <c r="N4324">
        <v>0</v>
      </c>
      <c r="O4324">
        <v>1</v>
      </c>
      <c r="P4324" t="s">
        <v>32</v>
      </c>
    </row>
    <row r="4325" spans="1:16" x14ac:dyDescent="0.3">
      <c r="A4325">
        <v>560368</v>
      </c>
      <c r="B4325">
        <v>22672</v>
      </c>
      <c r="C4325" t="s">
        <v>568</v>
      </c>
      <c r="D4325">
        <v>1</v>
      </c>
      <c r="E4325" s="2">
        <v>40742.517361111109</v>
      </c>
      <c r="F4325" s="3">
        <v>1.65</v>
      </c>
      <c r="G4325">
        <v>17841</v>
      </c>
      <c r="H4325" t="s">
        <v>17</v>
      </c>
      <c r="I4325" s="3">
        <v>1.65</v>
      </c>
      <c r="J4325">
        <v>2011</v>
      </c>
      <c r="K4325">
        <v>7</v>
      </c>
      <c r="L4325" t="s">
        <v>59</v>
      </c>
      <c r="M4325" t="s">
        <v>60</v>
      </c>
      <c r="N4325">
        <v>0</v>
      </c>
      <c r="O4325">
        <v>1</v>
      </c>
      <c r="P4325" t="s">
        <v>32</v>
      </c>
    </row>
    <row r="4326" spans="1:16" x14ac:dyDescent="0.3">
      <c r="A4326">
        <v>560427</v>
      </c>
      <c r="B4326">
        <v>84629</v>
      </c>
      <c r="D4326">
        <v>-2</v>
      </c>
      <c r="E4326" s="2">
        <v>40742.636111111111</v>
      </c>
      <c r="F4326" s="3">
        <v>0</v>
      </c>
      <c r="H4326" t="s">
        <v>17</v>
      </c>
      <c r="I4326" s="3">
        <v>0</v>
      </c>
      <c r="J4326">
        <v>2011</v>
      </c>
      <c r="K4326">
        <v>7</v>
      </c>
      <c r="L4326" t="s">
        <v>59</v>
      </c>
      <c r="M4326" t="s">
        <v>60</v>
      </c>
      <c r="N4326">
        <v>0</v>
      </c>
      <c r="O4326">
        <v>0</v>
      </c>
      <c r="P4326" t="s">
        <v>20</v>
      </c>
    </row>
    <row r="4327" spans="1:16" x14ac:dyDescent="0.3">
      <c r="A4327">
        <v>567094</v>
      </c>
      <c r="B4327">
        <v>21891</v>
      </c>
      <c r="C4327" t="s">
        <v>287</v>
      </c>
      <c r="D4327">
        <v>4</v>
      </c>
      <c r="E4327" s="2">
        <v>40802.537499999999</v>
      </c>
      <c r="F4327" s="3">
        <v>1.45</v>
      </c>
      <c r="G4327">
        <v>16924</v>
      </c>
      <c r="H4327" t="s">
        <v>17</v>
      </c>
      <c r="I4327" s="3">
        <v>5.8</v>
      </c>
      <c r="J4327">
        <v>2011</v>
      </c>
      <c r="K4327">
        <v>9</v>
      </c>
      <c r="L4327" t="s">
        <v>90</v>
      </c>
      <c r="M4327" t="s">
        <v>91</v>
      </c>
      <c r="N4327">
        <v>0</v>
      </c>
      <c r="O4327">
        <v>1</v>
      </c>
      <c r="P4327" t="s">
        <v>32</v>
      </c>
    </row>
    <row r="4328" spans="1:16" x14ac:dyDescent="0.3">
      <c r="A4328">
        <v>555107</v>
      </c>
      <c r="B4328">
        <v>22380</v>
      </c>
      <c r="C4328" t="s">
        <v>2162</v>
      </c>
      <c r="D4328">
        <v>10</v>
      </c>
      <c r="E4328" s="2">
        <v>40694.593055555553</v>
      </c>
      <c r="F4328" s="3">
        <v>2.1</v>
      </c>
      <c r="G4328">
        <v>12594</v>
      </c>
      <c r="H4328" t="s">
        <v>139</v>
      </c>
      <c r="I4328" s="3">
        <v>21</v>
      </c>
      <c r="J4328">
        <v>2011</v>
      </c>
      <c r="K4328">
        <v>5</v>
      </c>
      <c r="L4328" t="s">
        <v>18</v>
      </c>
      <c r="M4328" t="s">
        <v>19</v>
      </c>
      <c r="N4328">
        <v>0</v>
      </c>
      <c r="O4328">
        <v>1</v>
      </c>
      <c r="P4328" t="s">
        <v>32</v>
      </c>
    </row>
    <row r="4329" spans="1:16" x14ac:dyDescent="0.3">
      <c r="A4329">
        <v>547548</v>
      </c>
      <c r="B4329">
        <v>22245</v>
      </c>
      <c r="C4329" t="s">
        <v>721</v>
      </c>
      <c r="D4329">
        <v>2</v>
      </c>
      <c r="E4329" s="2">
        <v>40625.650694444441</v>
      </c>
      <c r="F4329" s="3">
        <v>0.85</v>
      </c>
      <c r="G4329">
        <v>15644</v>
      </c>
      <c r="H4329" t="s">
        <v>17</v>
      </c>
      <c r="I4329" s="3">
        <v>1.7</v>
      </c>
      <c r="J4329">
        <v>2011</v>
      </c>
      <c r="K4329">
        <v>3</v>
      </c>
      <c r="L4329" t="s">
        <v>30</v>
      </c>
      <c r="M4329" t="s">
        <v>31</v>
      </c>
      <c r="N4329">
        <v>0</v>
      </c>
      <c r="O4329">
        <v>1</v>
      </c>
      <c r="P4329" t="s">
        <v>32</v>
      </c>
    </row>
    <row r="4330" spans="1:16" x14ac:dyDescent="0.3">
      <c r="A4330">
        <v>565611</v>
      </c>
      <c r="B4330">
        <v>22950</v>
      </c>
      <c r="C4330" t="s">
        <v>2163</v>
      </c>
      <c r="D4330">
        <v>24</v>
      </c>
      <c r="E4330" s="2">
        <v>40791.622916666667</v>
      </c>
      <c r="F4330" s="3">
        <v>1.45</v>
      </c>
      <c r="G4330">
        <v>14849</v>
      </c>
      <c r="H4330" t="s">
        <v>17</v>
      </c>
      <c r="I4330" s="3">
        <v>34.799999999999997</v>
      </c>
      <c r="J4330">
        <v>2011</v>
      </c>
      <c r="K4330">
        <v>9</v>
      </c>
      <c r="L4330" t="s">
        <v>90</v>
      </c>
      <c r="M4330" t="s">
        <v>91</v>
      </c>
      <c r="N4330">
        <v>0</v>
      </c>
      <c r="O4330">
        <v>1</v>
      </c>
      <c r="P4330" t="s">
        <v>32</v>
      </c>
    </row>
    <row r="4331" spans="1:16" x14ac:dyDescent="0.3">
      <c r="A4331">
        <v>575930</v>
      </c>
      <c r="B4331" t="s">
        <v>2164</v>
      </c>
      <c r="C4331" t="s">
        <v>2165</v>
      </c>
      <c r="D4331">
        <v>1</v>
      </c>
      <c r="E4331" s="2">
        <v>40858.748611111107</v>
      </c>
      <c r="F4331" s="3">
        <v>1.63</v>
      </c>
      <c r="H4331" t="s">
        <v>17</v>
      </c>
      <c r="I4331" s="3">
        <v>1.63</v>
      </c>
      <c r="J4331">
        <v>2011</v>
      </c>
      <c r="K4331">
        <v>11</v>
      </c>
      <c r="L4331" t="s">
        <v>22</v>
      </c>
      <c r="M4331" t="s">
        <v>23</v>
      </c>
      <c r="N4331">
        <v>0</v>
      </c>
      <c r="O4331">
        <v>1</v>
      </c>
      <c r="P4331" t="s">
        <v>20</v>
      </c>
    </row>
    <row r="4332" spans="1:16" x14ac:dyDescent="0.3">
      <c r="A4332">
        <v>537224</v>
      </c>
      <c r="B4332">
        <v>21807</v>
      </c>
      <c r="C4332" t="s">
        <v>1821</v>
      </c>
      <c r="D4332">
        <v>3</v>
      </c>
      <c r="E4332" s="2">
        <v>40517.683333333327</v>
      </c>
      <c r="F4332" s="3">
        <v>0.42</v>
      </c>
      <c r="G4332">
        <v>13174</v>
      </c>
      <c r="H4332" t="s">
        <v>17</v>
      </c>
      <c r="I4332" s="3">
        <v>1.26</v>
      </c>
      <c r="J4332">
        <v>2010</v>
      </c>
      <c r="K4332">
        <v>12</v>
      </c>
      <c r="L4332" t="s">
        <v>26</v>
      </c>
      <c r="M4332" t="s">
        <v>27</v>
      </c>
      <c r="N4332">
        <v>0</v>
      </c>
      <c r="O4332">
        <v>1</v>
      </c>
      <c r="P4332" t="s">
        <v>32</v>
      </c>
    </row>
    <row r="4333" spans="1:16" x14ac:dyDescent="0.3">
      <c r="A4333">
        <v>557633</v>
      </c>
      <c r="B4333">
        <v>22507</v>
      </c>
      <c r="C4333" t="s">
        <v>1209</v>
      </c>
      <c r="D4333">
        <v>4</v>
      </c>
      <c r="E4333" s="2">
        <v>40715.634027777778</v>
      </c>
      <c r="F4333" s="3">
        <v>4.95</v>
      </c>
      <c r="G4333">
        <v>13750</v>
      </c>
      <c r="H4333" t="s">
        <v>17</v>
      </c>
      <c r="I4333" s="3">
        <v>19.8</v>
      </c>
      <c r="J4333">
        <v>2011</v>
      </c>
      <c r="K4333">
        <v>6</v>
      </c>
      <c r="L4333" t="s">
        <v>34</v>
      </c>
      <c r="M4333" t="s">
        <v>35</v>
      </c>
      <c r="N4333">
        <v>0</v>
      </c>
      <c r="O4333">
        <v>1</v>
      </c>
      <c r="P4333" t="s">
        <v>32</v>
      </c>
    </row>
    <row r="4334" spans="1:16" x14ac:dyDescent="0.3">
      <c r="A4334">
        <v>560499</v>
      </c>
      <c r="B4334">
        <v>21508</v>
      </c>
      <c r="C4334" t="s">
        <v>2166</v>
      </c>
      <c r="D4334">
        <v>12</v>
      </c>
      <c r="E4334" s="2">
        <v>40743.460416666669</v>
      </c>
      <c r="F4334" s="3">
        <v>0.42</v>
      </c>
      <c r="G4334">
        <v>16713</v>
      </c>
      <c r="H4334" t="s">
        <v>17</v>
      </c>
      <c r="I4334" s="3">
        <v>5.04</v>
      </c>
      <c r="J4334">
        <v>2011</v>
      </c>
      <c r="K4334">
        <v>7</v>
      </c>
      <c r="L4334" t="s">
        <v>59</v>
      </c>
      <c r="M4334" t="s">
        <v>60</v>
      </c>
      <c r="N4334">
        <v>0</v>
      </c>
      <c r="O4334">
        <v>1</v>
      </c>
      <c r="P4334" t="s">
        <v>32</v>
      </c>
    </row>
    <row r="4335" spans="1:16" x14ac:dyDescent="0.3">
      <c r="A4335">
        <v>566290</v>
      </c>
      <c r="B4335">
        <v>21126</v>
      </c>
      <c r="C4335" t="s">
        <v>156</v>
      </c>
      <c r="D4335">
        <v>2</v>
      </c>
      <c r="E4335" s="2">
        <v>40797.64166666667</v>
      </c>
      <c r="F4335" s="3">
        <v>1.25</v>
      </c>
      <c r="G4335">
        <v>14456</v>
      </c>
      <c r="H4335" t="s">
        <v>17</v>
      </c>
      <c r="I4335" s="3">
        <v>2.5</v>
      </c>
      <c r="J4335">
        <v>2011</v>
      </c>
      <c r="K4335">
        <v>9</v>
      </c>
      <c r="L4335" t="s">
        <v>90</v>
      </c>
      <c r="M4335" t="s">
        <v>91</v>
      </c>
      <c r="N4335">
        <v>0</v>
      </c>
      <c r="O4335">
        <v>1</v>
      </c>
      <c r="P4335" t="s">
        <v>32</v>
      </c>
    </row>
    <row r="4336" spans="1:16" x14ac:dyDescent="0.3">
      <c r="A4336">
        <v>577112</v>
      </c>
      <c r="B4336">
        <v>22586</v>
      </c>
      <c r="C4336" t="s">
        <v>1148</v>
      </c>
      <c r="D4336">
        <v>-30</v>
      </c>
      <c r="E4336" s="2">
        <v>40864.746527777781</v>
      </c>
      <c r="F4336" s="3">
        <v>0</v>
      </c>
      <c r="H4336" t="s">
        <v>17</v>
      </c>
      <c r="I4336" s="3">
        <v>0</v>
      </c>
      <c r="J4336">
        <v>2011</v>
      </c>
      <c r="K4336">
        <v>11</v>
      </c>
      <c r="L4336" t="s">
        <v>22</v>
      </c>
      <c r="M4336" t="s">
        <v>23</v>
      </c>
      <c r="N4336">
        <v>0</v>
      </c>
      <c r="O4336">
        <v>0</v>
      </c>
      <c r="P4336" t="s">
        <v>20</v>
      </c>
    </row>
    <row r="4337" spans="1:16" x14ac:dyDescent="0.3">
      <c r="A4337">
        <v>555644</v>
      </c>
      <c r="B4337">
        <v>23077</v>
      </c>
      <c r="C4337" t="s">
        <v>286</v>
      </c>
      <c r="D4337">
        <v>20</v>
      </c>
      <c r="E4337" s="2">
        <v>40700.558333333327</v>
      </c>
      <c r="F4337" s="3">
        <v>1.25</v>
      </c>
      <c r="G4337">
        <v>16520</v>
      </c>
      <c r="H4337" t="s">
        <v>17</v>
      </c>
      <c r="I4337" s="3">
        <v>25</v>
      </c>
      <c r="J4337">
        <v>2011</v>
      </c>
      <c r="K4337">
        <v>6</v>
      </c>
      <c r="L4337" t="s">
        <v>34</v>
      </c>
      <c r="M4337" t="s">
        <v>35</v>
      </c>
      <c r="N4337">
        <v>0</v>
      </c>
      <c r="O4337">
        <v>1</v>
      </c>
      <c r="P4337" t="s">
        <v>32</v>
      </c>
    </row>
    <row r="4338" spans="1:16" x14ac:dyDescent="0.3">
      <c r="A4338">
        <v>537781</v>
      </c>
      <c r="B4338">
        <v>22563</v>
      </c>
      <c r="C4338" t="s">
        <v>83</v>
      </c>
      <c r="D4338">
        <v>1</v>
      </c>
      <c r="E4338" s="2">
        <v>40520.531944444447</v>
      </c>
      <c r="F4338" s="3">
        <v>1.25</v>
      </c>
      <c r="G4338">
        <v>17341</v>
      </c>
      <c r="H4338" t="s">
        <v>17</v>
      </c>
      <c r="I4338" s="3">
        <v>1.25</v>
      </c>
      <c r="J4338">
        <v>2010</v>
      </c>
      <c r="K4338">
        <v>12</v>
      </c>
      <c r="L4338" t="s">
        <v>26</v>
      </c>
      <c r="M4338" t="s">
        <v>27</v>
      </c>
      <c r="N4338">
        <v>0</v>
      </c>
      <c r="O4338">
        <v>1</v>
      </c>
      <c r="P4338" t="s">
        <v>32</v>
      </c>
    </row>
    <row r="4339" spans="1:16" x14ac:dyDescent="0.3">
      <c r="A4339">
        <v>541269</v>
      </c>
      <c r="B4339">
        <v>22898</v>
      </c>
      <c r="C4339" t="s">
        <v>1946</v>
      </c>
      <c r="D4339">
        <v>8</v>
      </c>
      <c r="E4339" s="2">
        <v>40560.459027777782</v>
      </c>
      <c r="F4339" s="3">
        <v>1.95</v>
      </c>
      <c r="G4339">
        <v>12626</v>
      </c>
      <c r="H4339" t="s">
        <v>74</v>
      </c>
      <c r="I4339" s="3">
        <v>15.6</v>
      </c>
      <c r="J4339">
        <v>2011</v>
      </c>
      <c r="K4339">
        <v>1</v>
      </c>
      <c r="L4339" t="s">
        <v>48</v>
      </c>
      <c r="M4339" t="s">
        <v>49</v>
      </c>
      <c r="N4339">
        <v>0</v>
      </c>
      <c r="O4339">
        <v>1</v>
      </c>
      <c r="P4339" t="s">
        <v>32</v>
      </c>
    </row>
    <row r="4340" spans="1:16" x14ac:dyDescent="0.3">
      <c r="A4340">
        <v>543281</v>
      </c>
      <c r="B4340">
        <v>21398</v>
      </c>
      <c r="C4340" t="s">
        <v>1810</v>
      </c>
      <c r="D4340">
        <v>1</v>
      </c>
      <c r="E4340" s="2">
        <v>40580.648611111108</v>
      </c>
      <c r="F4340" s="3">
        <v>2.1</v>
      </c>
      <c r="G4340">
        <v>14606</v>
      </c>
      <c r="H4340" t="s">
        <v>17</v>
      </c>
      <c r="I4340" s="3">
        <v>2.1</v>
      </c>
      <c r="J4340">
        <v>2011</v>
      </c>
      <c r="K4340">
        <v>2</v>
      </c>
      <c r="L4340" t="s">
        <v>63</v>
      </c>
      <c r="M4340" t="s">
        <v>64</v>
      </c>
      <c r="N4340">
        <v>0</v>
      </c>
      <c r="O4340">
        <v>1</v>
      </c>
      <c r="P4340" t="s">
        <v>32</v>
      </c>
    </row>
    <row r="4341" spans="1:16" x14ac:dyDescent="0.3">
      <c r="A4341">
        <v>565841</v>
      </c>
      <c r="B4341">
        <v>22698</v>
      </c>
      <c r="C4341" t="s">
        <v>934</v>
      </c>
      <c r="D4341">
        <v>1</v>
      </c>
      <c r="E4341" s="2">
        <v>40793.50277777778</v>
      </c>
      <c r="F4341" s="3">
        <v>5.79</v>
      </c>
      <c r="H4341" t="s">
        <v>17</v>
      </c>
      <c r="I4341" s="3">
        <v>5.79</v>
      </c>
      <c r="J4341">
        <v>2011</v>
      </c>
      <c r="K4341">
        <v>9</v>
      </c>
      <c r="L4341" t="s">
        <v>90</v>
      </c>
      <c r="M4341" t="s">
        <v>91</v>
      </c>
      <c r="N4341">
        <v>0</v>
      </c>
      <c r="O4341">
        <v>1</v>
      </c>
      <c r="P4341" t="s">
        <v>20</v>
      </c>
    </row>
    <row r="4342" spans="1:16" x14ac:dyDescent="0.3">
      <c r="A4342">
        <v>579471</v>
      </c>
      <c r="B4342">
        <v>23389</v>
      </c>
      <c r="C4342" t="s">
        <v>2167</v>
      </c>
      <c r="D4342">
        <v>2</v>
      </c>
      <c r="E4342" s="2">
        <v>40876.630555555559</v>
      </c>
      <c r="F4342" s="3">
        <v>8.2899999999999991</v>
      </c>
      <c r="H4342" t="s">
        <v>17</v>
      </c>
      <c r="I4342" s="3">
        <v>16.579999999999998</v>
      </c>
      <c r="J4342">
        <v>2011</v>
      </c>
      <c r="K4342">
        <v>11</v>
      </c>
      <c r="L4342" t="s">
        <v>22</v>
      </c>
      <c r="M4342" t="s">
        <v>23</v>
      </c>
      <c r="N4342">
        <v>0</v>
      </c>
      <c r="O4342">
        <v>1</v>
      </c>
      <c r="P4342" t="s">
        <v>20</v>
      </c>
    </row>
    <row r="4343" spans="1:16" x14ac:dyDescent="0.3">
      <c r="A4343">
        <v>558240</v>
      </c>
      <c r="B4343">
        <v>22296</v>
      </c>
      <c r="C4343" t="s">
        <v>971</v>
      </c>
      <c r="D4343">
        <v>1</v>
      </c>
      <c r="E4343" s="2">
        <v>40721.643750000003</v>
      </c>
      <c r="F4343" s="3">
        <v>3.29</v>
      </c>
      <c r="H4343" t="s">
        <v>17</v>
      </c>
      <c r="I4343" s="3">
        <v>3.29</v>
      </c>
      <c r="J4343">
        <v>2011</v>
      </c>
      <c r="K4343">
        <v>6</v>
      </c>
      <c r="L4343" t="s">
        <v>34</v>
      </c>
      <c r="M4343" t="s">
        <v>35</v>
      </c>
      <c r="N4343">
        <v>0</v>
      </c>
      <c r="O4343">
        <v>1</v>
      </c>
      <c r="P4343" t="s">
        <v>20</v>
      </c>
    </row>
    <row r="4344" spans="1:16" x14ac:dyDescent="0.3">
      <c r="A4344">
        <v>573428</v>
      </c>
      <c r="B4344">
        <v>22090</v>
      </c>
      <c r="C4344" t="s">
        <v>429</v>
      </c>
      <c r="D4344">
        <v>6</v>
      </c>
      <c r="E4344" s="2">
        <v>40847.429861111108</v>
      </c>
      <c r="F4344" s="3">
        <v>2.95</v>
      </c>
      <c r="G4344">
        <v>12571</v>
      </c>
      <c r="H4344" t="s">
        <v>213</v>
      </c>
      <c r="I4344" s="3">
        <v>17.7</v>
      </c>
      <c r="J4344">
        <v>2011</v>
      </c>
      <c r="K4344">
        <v>10</v>
      </c>
      <c r="L4344" t="s">
        <v>42</v>
      </c>
      <c r="M4344" t="s">
        <v>43</v>
      </c>
      <c r="N4344">
        <v>0</v>
      </c>
      <c r="O4344">
        <v>1</v>
      </c>
      <c r="P4344" t="s">
        <v>32</v>
      </c>
    </row>
    <row r="4345" spans="1:16" x14ac:dyDescent="0.3">
      <c r="A4345">
        <v>579149</v>
      </c>
      <c r="B4345">
        <v>23480</v>
      </c>
      <c r="C4345" t="s">
        <v>1853</v>
      </c>
      <c r="D4345">
        <v>4</v>
      </c>
      <c r="E4345" s="2">
        <v>40875.556250000001</v>
      </c>
      <c r="F4345" s="3">
        <v>3.75</v>
      </c>
      <c r="G4345">
        <v>13844</v>
      </c>
      <c r="H4345" t="s">
        <v>17</v>
      </c>
      <c r="I4345" s="3">
        <v>15</v>
      </c>
      <c r="J4345">
        <v>2011</v>
      </c>
      <c r="K4345">
        <v>11</v>
      </c>
      <c r="L4345" t="s">
        <v>22</v>
      </c>
      <c r="M4345" t="s">
        <v>23</v>
      </c>
      <c r="N4345">
        <v>0</v>
      </c>
      <c r="O4345">
        <v>1</v>
      </c>
      <c r="P4345" t="s">
        <v>32</v>
      </c>
    </row>
    <row r="4346" spans="1:16" x14ac:dyDescent="0.3">
      <c r="A4346">
        <v>560300</v>
      </c>
      <c r="B4346">
        <v>22821</v>
      </c>
      <c r="C4346" t="s">
        <v>1892</v>
      </c>
      <c r="D4346">
        <v>12</v>
      </c>
      <c r="E4346" s="2">
        <v>40742.436805555553</v>
      </c>
      <c r="F4346" s="3">
        <v>0.65</v>
      </c>
      <c r="G4346">
        <v>14911</v>
      </c>
      <c r="H4346" t="s">
        <v>191</v>
      </c>
      <c r="I4346" s="3">
        <v>7.8000000000000007</v>
      </c>
      <c r="J4346">
        <v>2011</v>
      </c>
      <c r="K4346">
        <v>7</v>
      </c>
      <c r="L4346" t="s">
        <v>59</v>
      </c>
      <c r="M4346" t="s">
        <v>60</v>
      </c>
      <c r="N4346">
        <v>0</v>
      </c>
      <c r="O4346">
        <v>1</v>
      </c>
      <c r="P4346" t="s">
        <v>32</v>
      </c>
    </row>
    <row r="4347" spans="1:16" x14ac:dyDescent="0.3">
      <c r="A4347">
        <v>542520</v>
      </c>
      <c r="B4347">
        <v>20754</v>
      </c>
      <c r="C4347" t="s">
        <v>823</v>
      </c>
      <c r="D4347">
        <v>1</v>
      </c>
      <c r="E4347" s="2">
        <v>40571.51458333333</v>
      </c>
      <c r="F4347" s="3">
        <v>2.1</v>
      </c>
      <c r="G4347">
        <v>15547</v>
      </c>
      <c r="H4347" t="s">
        <v>17</v>
      </c>
      <c r="I4347" s="3">
        <v>2.1</v>
      </c>
      <c r="J4347">
        <v>2011</v>
      </c>
      <c r="K4347">
        <v>1</v>
      </c>
      <c r="L4347" t="s">
        <v>48</v>
      </c>
      <c r="M4347" t="s">
        <v>49</v>
      </c>
      <c r="N4347">
        <v>0</v>
      </c>
      <c r="O4347">
        <v>1</v>
      </c>
      <c r="P4347" t="s">
        <v>32</v>
      </c>
    </row>
    <row r="4348" spans="1:16" x14ac:dyDescent="0.3">
      <c r="A4348">
        <v>552493</v>
      </c>
      <c r="B4348">
        <v>84755</v>
      </c>
      <c r="C4348" t="s">
        <v>211</v>
      </c>
      <c r="D4348">
        <v>4</v>
      </c>
      <c r="E4348" s="2">
        <v>40672.681250000001</v>
      </c>
      <c r="F4348" s="3">
        <v>1.24</v>
      </c>
      <c r="H4348" t="s">
        <v>17</v>
      </c>
      <c r="I4348" s="3">
        <v>4.96</v>
      </c>
      <c r="J4348">
        <v>2011</v>
      </c>
      <c r="K4348">
        <v>5</v>
      </c>
      <c r="L4348" t="s">
        <v>18</v>
      </c>
      <c r="M4348" t="s">
        <v>19</v>
      </c>
      <c r="N4348">
        <v>0</v>
      </c>
      <c r="O4348">
        <v>1</v>
      </c>
      <c r="P4348" t="s">
        <v>20</v>
      </c>
    </row>
    <row r="4349" spans="1:16" x14ac:dyDescent="0.3">
      <c r="A4349">
        <v>576696</v>
      </c>
      <c r="B4349">
        <v>23194</v>
      </c>
      <c r="C4349" t="s">
        <v>1152</v>
      </c>
      <c r="D4349">
        <v>6</v>
      </c>
      <c r="E4349" s="2">
        <v>40863.518055555563</v>
      </c>
      <c r="F4349" s="3">
        <v>2.25</v>
      </c>
      <c r="G4349">
        <v>16669</v>
      </c>
      <c r="H4349" t="s">
        <v>17</v>
      </c>
      <c r="I4349" s="3">
        <v>13.5</v>
      </c>
      <c r="J4349">
        <v>2011</v>
      </c>
      <c r="K4349">
        <v>11</v>
      </c>
      <c r="L4349" t="s">
        <v>22</v>
      </c>
      <c r="M4349" t="s">
        <v>23</v>
      </c>
      <c r="N4349">
        <v>0</v>
      </c>
      <c r="O4349">
        <v>1</v>
      </c>
      <c r="P4349" t="s">
        <v>32</v>
      </c>
    </row>
    <row r="4350" spans="1:16" x14ac:dyDescent="0.3">
      <c r="A4350">
        <v>580852</v>
      </c>
      <c r="B4350">
        <v>23681</v>
      </c>
      <c r="C4350" t="s">
        <v>2168</v>
      </c>
      <c r="D4350">
        <v>10</v>
      </c>
      <c r="E4350" s="2">
        <v>40883.495138888888</v>
      </c>
      <c r="F4350" s="3">
        <v>1.65</v>
      </c>
      <c r="G4350">
        <v>16790</v>
      </c>
      <c r="H4350" t="s">
        <v>17</v>
      </c>
      <c r="I4350" s="3">
        <v>16.5</v>
      </c>
      <c r="J4350">
        <v>2011</v>
      </c>
      <c r="K4350">
        <v>12</v>
      </c>
      <c r="L4350" t="s">
        <v>26</v>
      </c>
      <c r="M4350" t="s">
        <v>39</v>
      </c>
      <c r="N4350">
        <v>0</v>
      </c>
      <c r="O4350">
        <v>1</v>
      </c>
      <c r="P4350" t="s">
        <v>32</v>
      </c>
    </row>
    <row r="4351" spans="1:16" x14ac:dyDescent="0.3">
      <c r="A4351">
        <v>569693</v>
      </c>
      <c r="B4351" t="s">
        <v>672</v>
      </c>
      <c r="C4351" t="s">
        <v>673</v>
      </c>
      <c r="D4351">
        <v>2</v>
      </c>
      <c r="E4351" s="2">
        <v>40821.637499999997</v>
      </c>
      <c r="F4351" s="3">
        <v>2.95</v>
      </c>
      <c r="G4351">
        <v>17837</v>
      </c>
      <c r="H4351" t="s">
        <v>17</v>
      </c>
      <c r="I4351" s="3">
        <v>5.9</v>
      </c>
      <c r="J4351">
        <v>2011</v>
      </c>
      <c r="K4351">
        <v>10</v>
      </c>
      <c r="L4351" t="s">
        <v>42</v>
      </c>
      <c r="M4351" t="s">
        <v>43</v>
      </c>
      <c r="N4351">
        <v>0</v>
      </c>
      <c r="O4351">
        <v>1</v>
      </c>
      <c r="P4351" t="s">
        <v>32</v>
      </c>
    </row>
    <row r="4352" spans="1:16" x14ac:dyDescent="0.3">
      <c r="A4352">
        <v>536989</v>
      </c>
      <c r="B4352" t="s">
        <v>750</v>
      </c>
      <c r="C4352" t="s">
        <v>751</v>
      </c>
      <c r="D4352">
        <v>1</v>
      </c>
      <c r="E4352" s="2">
        <v>40515.631944444453</v>
      </c>
      <c r="F4352" s="3">
        <v>5.95</v>
      </c>
      <c r="G4352">
        <v>17238</v>
      </c>
      <c r="H4352" t="s">
        <v>17</v>
      </c>
      <c r="I4352" s="3">
        <v>5.95</v>
      </c>
      <c r="J4352">
        <v>2010</v>
      </c>
      <c r="K4352">
        <v>12</v>
      </c>
      <c r="L4352" t="s">
        <v>26</v>
      </c>
      <c r="M4352" t="s">
        <v>27</v>
      </c>
      <c r="N4352">
        <v>0</v>
      </c>
      <c r="O4352">
        <v>1</v>
      </c>
      <c r="P4352" t="s">
        <v>32</v>
      </c>
    </row>
    <row r="4353" spans="1:16" x14ac:dyDescent="0.3">
      <c r="A4353">
        <v>545468</v>
      </c>
      <c r="B4353">
        <v>22960</v>
      </c>
      <c r="C4353" t="s">
        <v>596</v>
      </c>
      <c r="D4353">
        <v>6</v>
      </c>
      <c r="E4353" s="2">
        <v>40605.40347222222</v>
      </c>
      <c r="F4353" s="3">
        <v>4.25</v>
      </c>
      <c r="G4353">
        <v>16571</v>
      </c>
      <c r="H4353" t="s">
        <v>17</v>
      </c>
      <c r="I4353" s="3">
        <v>25.5</v>
      </c>
      <c r="J4353">
        <v>2011</v>
      </c>
      <c r="K4353">
        <v>3</v>
      </c>
      <c r="L4353" t="s">
        <v>30</v>
      </c>
      <c r="M4353" t="s">
        <v>31</v>
      </c>
      <c r="N4353">
        <v>0</v>
      </c>
      <c r="O4353">
        <v>1</v>
      </c>
      <c r="P4353" t="s">
        <v>32</v>
      </c>
    </row>
    <row r="4354" spans="1:16" x14ac:dyDescent="0.3">
      <c r="A4354">
        <v>562934</v>
      </c>
      <c r="B4354" t="s">
        <v>828</v>
      </c>
      <c r="C4354" t="s">
        <v>829</v>
      </c>
      <c r="D4354">
        <v>1</v>
      </c>
      <c r="E4354" s="2">
        <v>40765.705555555563</v>
      </c>
      <c r="F4354" s="3">
        <v>2.46</v>
      </c>
      <c r="H4354" t="s">
        <v>17</v>
      </c>
      <c r="I4354" s="3">
        <v>2.46</v>
      </c>
      <c r="J4354">
        <v>2011</v>
      </c>
      <c r="K4354">
        <v>8</v>
      </c>
      <c r="L4354" t="s">
        <v>87</v>
      </c>
      <c r="M4354" t="s">
        <v>88</v>
      </c>
      <c r="N4354">
        <v>0</v>
      </c>
      <c r="O4354">
        <v>1</v>
      </c>
      <c r="P4354" t="s">
        <v>20</v>
      </c>
    </row>
    <row r="4355" spans="1:16" x14ac:dyDescent="0.3">
      <c r="A4355">
        <v>563162</v>
      </c>
      <c r="B4355">
        <v>22676</v>
      </c>
      <c r="C4355" t="s">
        <v>243</v>
      </c>
      <c r="D4355">
        <v>20</v>
      </c>
      <c r="E4355" s="2">
        <v>40767.510416666657</v>
      </c>
      <c r="F4355" s="3">
        <v>1.25</v>
      </c>
      <c r="G4355">
        <v>16013</v>
      </c>
      <c r="H4355" t="s">
        <v>17</v>
      </c>
      <c r="I4355" s="3">
        <v>25</v>
      </c>
      <c r="J4355">
        <v>2011</v>
      </c>
      <c r="K4355">
        <v>8</v>
      </c>
      <c r="L4355" t="s">
        <v>87</v>
      </c>
      <c r="M4355" t="s">
        <v>88</v>
      </c>
      <c r="N4355">
        <v>0</v>
      </c>
      <c r="O4355">
        <v>1</v>
      </c>
      <c r="P4355" t="s">
        <v>32</v>
      </c>
    </row>
    <row r="4356" spans="1:16" x14ac:dyDescent="0.3">
      <c r="A4356">
        <v>554511</v>
      </c>
      <c r="B4356">
        <v>21288</v>
      </c>
      <c r="C4356" t="s">
        <v>1682</v>
      </c>
      <c r="D4356">
        <v>1</v>
      </c>
      <c r="E4356" s="2">
        <v>40687.661111111112</v>
      </c>
      <c r="F4356" s="3">
        <v>3.29</v>
      </c>
      <c r="H4356" t="s">
        <v>17</v>
      </c>
      <c r="I4356" s="3">
        <v>3.29</v>
      </c>
      <c r="J4356">
        <v>2011</v>
      </c>
      <c r="K4356">
        <v>5</v>
      </c>
      <c r="L4356" t="s">
        <v>18</v>
      </c>
      <c r="M4356" t="s">
        <v>19</v>
      </c>
      <c r="N4356">
        <v>0</v>
      </c>
      <c r="O4356">
        <v>1</v>
      </c>
      <c r="P4356" t="s">
        <v>20</v>
      </c>
    </row>
    <row r="4357" spans="1:16" x14ac:dyDescent="0.3">
      <c r="A4357">
        <v>553556</v>
      </c>
      <c r="B4357">
        <v>22551</v>
      </c>
      <c r="C4357" t="s">
        <v>848</v>
      </c>
      <c r="D4357">
        <v>3</v>
      </c>
      <c r="E4357" s="2">
        <v>40680.699999999997</v>
      </c>
      <c r="F4357" s="3">
        <v>1.65</v>
      </c>
      <c r="G4357">
        <v>17530</v>
      </c>
      <c r="H4357" t="s">
        <v>17</v>
      </c>
      <c r="I4357" s="3">
        <v>4.9499999999999993</v>
      </c>
      <c r="J4357">
        <v>2011</v>
      </c>
      <c r="K4357">
        <v>5</v>
      </c>
      <c r="L4357" t="s">
        <v>18</v>
      </c>
      <c r="M4357" t="s">
        <v>19</v>
      </c>
      <c r="N4357">
        <v>0</v>
      </c>
      <c r="O4357">
        <v>1</v>
      </c>
      <c r="P4357" t="s">
        <v>32</v>
      </c>
    </row>
    <row r="4358" spans="1:16" x14ac:dyDescent="0.3">
      <c r="A4358">
        <v>539453</v>
      </c>
      <c r="B4358">
        <v>22976</v>
      </c>
      <c r="C4358" t="s">
        <v>1707</v>
      </c>
      <c r="D4358">
        <v>3</v>
      </c>
      <c r="E4358" s="2">
        <v>40529.713888888888</v>
      </c>
      <c r="F4358" s="3">
        <v>2.5099999999999998</v>
      </c>
      <c r="H4358" t="s">
        <v>17</v>
      </c>
      <c r="I4358" s="3">
        <v>7.5299999999999994</v>
      </c>
      <c r="J4358">
        <v>2010</v>
      </c>
      <c r="K4358">
        <v>12</v>
      </c>
      <c r="L4358" t="s">
        <v>26</v>
      </c>
      <c r="M4358" t="s">
        <v>27</v>
      </c>
      <c r="N4358">
        <v>0</v>
      </c>
      <c r="O4358">
        <v>1</v>
      </c>
      <c r="P4358" t="s">
        <v>20</v>
      </c>
    </row>
    <row r="4359" spans="1:16" x14ac:dyDescent="0.3">
      <c r="A4359">
        <v>546912</v>
      </c>
      <c r="B4359">
        <v>22416</v>
      </c>
      <c r="C4359" t="s">
        <v>813</v>
      </c>
      <c r="D4359">
        <v>4</v>
      </c>
      <c r="E4359" s="2">
        <v>40619.841666666667</v>
      </c>
      <c r="F4359" s="3">
        <v>1.45</v>
      </c>
      <c r="G4359">
        <v>15861</v>
      </c>
      <c r="H4359" t="s">
        <v>17</v>
      </c>
      <c r="I4359" s="3">
        <v>5.8</v>
      </c>
      <c r="J4359">
        <v>2011</v>
      </c>
      <c r="K4359">
        <v>3</v>
      </c>
      <c r="L4359" t="s">
        <v>30</v>
      </c>
      <c r="M4359" t="s">
        <v>31</v>
      </c>
      <c r="N4359">
        <v>0</v>
      </c>
      <c r="O4359">
        <v>1</v>
      </c>
      <c r="P4359" t="s">
        <v>32</v>
      </c>
    </row>
    <row r="4360" spans="1:16" x14ac:dyDescent="0.3">
      <c r="A4360">
        <v>545657</v>
      </c>
      <c r="B4360">
        <v>22558</v>
      </c>
      <c r="C4360" t="s">
        <v>766</v>
      </c>
      <c r="D4360">
        <v>12</v>
      </c>
      <c r="E4360" s="2">
        <v>40606.584722222222</v>
      </c>
      <c r="F4360" s="3">
        <v>1.49</v>
      </c>
      <c r="G4360">
        <v>14911</v>
      </c>
      <c r="H4360" t="s">
        <v>191</v>
      </c>
      <c r="I4360" s="3">
        <v>17.88</v>
      </c>
      <c r="J4360">
        <v>2011</v>
      </c>
      <c r="K4360">
        <v>3</v>
      </c>
      <c r="L4360" t="s">
        <v>30</v>
      </c>
      <c r="M4360" t="s">
        <v>31</v>
      </c>
      <c r="N4360">
        <v>0</v>
      </c>
      <c r="O4360">
        <v>1</v>
      </c>
      <c r="P4360" t="s">
        <v>32</v>
      </c>
    </row>
    <row r="4361" spans="1:16" x14ac:dyDescent="0.3">
      <c r="A4361">
        <v>577217</v>
      </c>
      <c r="B4361">
        <v>21498</v>
      </c>
      <c r="C4361" t="s">
        <v>157</v>
      </c>
      <c r="D4361">
        <v>25</v>
      </c>
      <c r="E4361" s="2">
        <v>40865.495138888888</v>
      </c>
      <c r="F4361" s="3">
        <v>0.42</v>
      </c>
      <c r="G4361">
        <v>17324</v>
      </c>
      <c r="H4361" t="s">
        <v>17</v>
      </c>
      <c r="I4361" s="3">
        <v>10.5</v>
      </c>
      <c r="J4361">
        <v>2011</v>
      </c>
      <c r="K4361">
        <v>11</v>
      </c>
      <c r="L4361" t="s">
        <v>22</v>
      </c>
      <c r="M4361" t="s">
        <v>23</v>
      </c>
      <c r="N4361">
        <v>0</v>
      </c>
      <c r="O4361">
        <v>1</v>
      </c>
      <c r="P4361" t="s">
        <v>32</v>
      </c>
    </row>
    <row r="4362" spans="1:16" x14ac:dyDescent="0.3">
      <c r="A4362">
        <v>537638</v>
      </c>
      <c r="B4362">
        <v>21002</v>
      </c>
      <c r="C4362" t="s">
        <v>72</v>
      </c>
      <c r="D4362">
        <v>2</v>
      </c>
      <c r="E4362" s="2">
        <v>40519.644444444442</v>
      </c>
      <c r="F4362" s="3">
        <v>3.36</v>
      </c>
      <c r="H4362" t="s">
        <v>17</v>
      </c>
      <c r="I4362" s="3">
        <v>6.72</v>
      </c>
      <c r="J4362">
        <v>2010</v>
      </c>
      <c r="K4362">
        <v>12</v>
      </c>
      <c r="L4362" t="s">
        <v>26</v>
      </c>
      <c r="M4362" t="s">
        <v>27</v>
      </c>
      <c r="N4362">
        <v>0</v>
      </c>
      <c r="O4362">
        <v>1</v>
      </c>
      <c r="P4362" t="s">
        <v>20</v>
      </c>
    </row>
    <row r="4363" spans="1:16" x14ac:dyDescent="0.3">
      <c r="A4363">
        <v>554367</v>
      </c>
      <c r="B4363">
        <v>22335</v>
      </c>
      <c r="C4363" t="s">
        <v>1643</v>
      </c>
      <c r="D4363">
        <v>24</v>
      </c>
      <c r="E4363" s="2">
        <v>40687.433333333327</v>
      </c>
      <c r="F4363" s="3">
        <v>0.65</v>
      </c>
      <c r="G4363">
        <v>13089</v>
      </c>
      <c r="H4363" t="s">
        <v>17</v>
      </c>
      <c r="I4363" s="3">
        <v>15.6</v>
      </c>
      <c r="J4363">
        <v>2011</v>
      </c>
      <c r="K4363">
        <v>5</v>
      </c>
      <c r="L4363" t="s">
        <v>18</v>
      </c>
      <c r="M4363" t="s">
        <v>19</v>
      </c>
      <c r="N4363">
        <v>0</v>
      </c>
      <c r="O4363">
        <v>1</v>
      </c>
      <c r="P4363" t="s">
        <v>32</v>
      </c>
    </row>
    <row r="4364" spans="1:16" x14ac:dyDescent="0.3">
      <c r="A4364">
        <v>579694</v>
      </c>
      <c r="B4364">
        <v>22632</v>
      </c>
      <c r="C4364" t="s">
        <v>834</v>
      </c>
      <c r="D4364">
        <v>2</v>
      </c>
      <c r="E4364" s="2">
        <v>40877.59097222222</v>
      </c>
      <c r="F4364" s="3">
        <v>4.13</v>
      </c>
      <c r="H4364" t="s">
        <v>17</v>
      </c>
      <c r="I4364" s="3">
        <v>8.26</v>
      </c>
      <c r="J4364">
        <v>2011</v>
      </c>
      <c r="K4364">
        <v>11</v>
      </c>
      <c r="L4364" t="s">
        <v>22</v>
      </c>
      <c r="M4364" t="s">
        <v>23</v>
      </c>
      <c r="N4364">
        <v>0</v>
      </c>
      <c r="O4364">
        <v>1</v>
      </c>
      <c r="P4364" t="s">
        <v>20</v>
      </c>
    </row>
    <row r="4365" spans="1:16" x14ac:dyDescent="0.3">
      <c r="A4365">
        <v>577768</v>
      </c>
      <c r="B4365">
        <v>22795</v>
      </c>
      <c r="C4365" t="s">
        <v>1928</v>
      </c>
      <c r="D4365">
        <v>1</v>
      </c>
      <c r="E4365" s="2">
        <v>40868.637499999997</v>
      </c>
      <c r="F4365" s="3">
        <v>13.29</v>
      </c>
      <c r="H4365" t="s">
        <v>17</v>
      </c>
      <c r="I4365" s="3">
        <v>13.29</v>
      </c>
      <c r="J4365">
        <v>2011</v>
      </c>
      <c r="K4365">
        <v>11</v>
      </c>
      <c r="L4365" t="s">
        <v>22</v>
      </c>
      <c r="M4365" t="s">
        <v>23</v>
      </c>
      <c r="N4365">
        <v>0</v>
      </c>
      <c r="O4365">
        <v>1</v>
      </c>
      <c r="P4365" t="s">
        <v>20</v>
      </c>
    </row>
    <row r="4366" spans="1:16" x14ac:dyDescent="0.3">
      <c r="A4366">
        <v>537692</v>
      </c>
      <c r="B4366">
        <v>22931</v>
      </c>
      <c r="C4366" t="s">
        <v>1825</v>
      </c>
      <c r="D4366">
        <v>1</v>
      </c>
      <c r="E4366" s="2">
        <v>40520.444444444453</v>
      </c>
      <c r="F4366" s="3">
        <v>2.5499999999999998</v>
      </c>
      <c r="G4366">
        <v>14796</v>
      </c>
      <c r="H4366" t="s">
        <v>17</v>
      </c>
      <c r="I4366" s="3">
        <v>2.5499999999999998</v>
      </c>
      <c r="J4366">
        <v>2010</v>
      </c>
      <c r="K4366">
        <v>12</v>
      </c>
      <c r="L4366" t="s">
        <v>26</v>
      </c>
      <c r="M4366" t="s">
        <v>27</v>
      </c>
      <c r="N4366">
        <v>0</v>
      </c>
      <c r="O4366">
        <v>1</v>
      </c>
      <c r="P4366" t="s">
        <v>32</v>
      </c>
    </row>
    <row r="4367" spans="1:16" x14ac:dyDescent="0.3">
      <c r="A4367">
        <v>547095</v>
      </c>
      <c r="B4367">
        <v>20765</v>
      </c>
      <c r="C4367" t="s">
        <v>1826</v>
      </c>
      <c r="D4367">
        <v>4</v>
      </c>
      <c r="E4367" s="2">
        <v>40623.377083333333</v>
      </c>
      <c r="F4367" s="3">
        <v>3.75</v>
      </c>
      <c r="G4367">
        <v>13018</v>
      </c>
      <c r="H4367" t="s">
        <v>17</v>
      </c>
      <c r="I4367" s="3">
        <v>15</v>
      </c>
      <c r="J4367">
        <v>2011</v>
      </c>
      <c r="K4367">
        <v>3</v>
      </c>
      <c r="L4367" t="s">
        <v>30</v>
      </c>
      <c r="M4367" t="s">
        <v>31</v>
      </c>
      <c r="N4367">
        <v>0</v>
      </c>
      <c r="O4367">
        <v>1</v>
      </c>
      <c r="P4367" t="s">
        <v>32</v>
      </c>
    </row>
    <row r="4368" spans="1:16" x14ac:dyDescent="0.3">
      <c r="A4368">
        <v>554281</v>
      </c>
      <c r="B4368">
        <v>84755</v>
      </c>
      <c r="C4368" t="s">
        <v>211</v>
      </c>
      <c r="D4368">
        <v>32</v>
      </c>
      <c r="E4368" s="2">
        <v>40686.570138888892</v>
      </c>
      <c r="F4368" s="3">
        <v>0.65</v>
      </c>
      <c r="G4368">
        <v>18160</v>
      </c>
      <c r="H4368" t="s">
        <v>17</v>
      </c>
      <c r="I4368" s="3">
        <v>20.8</v>
      </c>
      <c r="J4368">
        <v>2011</v>
      </c>
      <c r="K4368">
        <v>5</v>
      </c>
      <c r="L4368" t="s">
        <v>18</v>
      </c>
      <c r="M4368" t="s">
        <v>19</v>
      </c>
      <c r="N4368">
        <v>0</v>
      </c>
      <c r="O4368">
        <v>1</v>
      </c>
      <c r="P4368" t="s">
        <v>32</v>
      </c>
    </row>
    <row r="4369" spans="1:16" x14ac:dyDescent="0.3">
      <c r="A4369">
        <v>550638</v>
      </c>
      <c r="B4369">
        <v>22355</v>
      </c>
      <c r="C4369" t="s">
        <v>473</v>
      </c>
      <c r="D4369">
        <v>3</v>
      </c>
      <c r="E4369" s="2">
        <v>40652.655555555553</v>
      </c>
      <c r="F4369" s="3">
        <v>1.63</v>
      </c>
      <c r="H4369" t="s">
        <v>17</v>
      </c>
      <c r="I4369" s="3">
        <v>4.8899999999999997</v>
      </c>
      <c r="J4369">
        <v>2011</v>
      </c>
      <c r="K4369">
        <v>4</v>
      </c>
      <c r="L4369" t="s">
        <v>66</v>
      </c>
      <c r="M4369" t="s">
        <v>67</v>
      </c>
      <c r="N4369">
        <v>0</v>
      </c>
      <c r="O4369">
        <v>1</v>
      </c>
      <c r="P4369" t="s">
        <v>20</v>
      </c>
    </row>
    <row r="4370" spans="1:16" x14ac:dyDescent="0.3">
      <c r="A4370">
        <v>538036</v>
      </c>
      <c r="B4370">
        <v>21690</v>
      </c>
      <c r="D4370">
        <v>34</v>
      </c>
      <c r="E4370" s="2">
        <v>40521.544444444437</v>
      </c>
      <c r="F4370" s="3">
        <v>0</v>
      </c>
      <c r="H4370" t="s">
        <v>17</v>
      </c>
      <c r="I4370" s="3">
        <v>0</v>
      </c>
      <c r="J4370">
        <v>2010</v>
      </c>
      <c r="K4370">
        <v>12</v>
      </c>
      <c r="L4370" t="s">
        <v>26</v>
      </c>
      <c r="M4370" t="s">
        <v>27</v>
      </c>
      <c r="N4370">
        <v>0</v>
      </c>
      <c r="O4370">
        <v>0</v>
      </c>
      <c r="P4370" t="s">
        <v>20</v>
      </c>
    </row>
    <row r="4371" spans="1:16" x14ac:dyDescent="0.3">
      <c r="A4371">
        <v>544040</v>
      </c>
      <c r="B4371">
        <v>22989</v>
      </c>
      <c r="C4371" t="s">
        <v>210</v>
      </c>
      <c r="D4371">
        <v>6</v>
      </c>
      <c r="E4371" s="2">
        <v>40589.486111111109</v>
      </c>
      <c r="F4371" s="3">
        <v>3.25</v>
      </c>
      <c r="G4371">
        <v>14701</v>
      </c>
      <c r="H4371" t="s">
        <v>17</v>
      </c>
      <c r="I4371" s="3">
        <v>19.5</v>
      </c>
      <c r="J4371">
        <v>2011</v>
      </c>
      <c r="K4371">
        <v>2</v>
      </c>
      <c r="L4371" t="s">
        <v>63</v>
      </c>
      <c r="M4371" t="s">
        <v>64</v>
      </c>
      <c r="N4371">
        <v>0</v>
      </c>
      <c r="O4371">
        <v>1</v>
      </c>
      <c r="P4371" t="s">
        <v>32</v>
      </c>
    </row>
    <row r="4372" spans="1:16" x14ac:dyDescent="0.3">
      <c r="A4372">
        <v>568721</v>
      </c>
      <c r="B4372">
        <v>21811</v>
      </c>
      <c r="C4372" t="s">
        <v>2098</v>
      </c>
      <c r="D4372">
        <v>1</v>
      </c>
      <c r="E4372" s="2">
        <v>40814.683333333327</v>
      </c>
      <c r="F4372" s="3">
        <v>0.83</v>
      </c>
      <c r="H4372" t="s">
        <v>17</v>
      </c>
      <c r="I4372" s="3">
        <v>0.83</v>
      </c>
      <c r="J4372">
        <v>2011</v>
      </c>
      <c r="K4372">
        <v>9</v>
      </c>
      <c r="L4372" t="s">
        <v>90</v>
      </c>
      <c r="M4372" t="s">
        <v>91</v>
      </c>
      <c r="N4372">
        <v>0</v>
      </c>
      <c r="O4372">
        <v>1</v>
      </c>
      <c r="P4372" t="s">
        <v>20</v>
      </c>
    </row>
    <row r="4373" spans="1:16" x14ac:dyDescent="0.3">
      <c r="A4373">
        <v>568203</v>
      </c>
      <c r="B4373">
        <v>22867</v>
      </c>
      <c r="C4373" t="s">
        <v>530</v>
      </c>
      <c r="D4373">
        <v>24</v>
      </c>
      <c r="E4373" s="2">
        <v>40811.635416666657</v>
      </c>
      <c r="F4373" s="3">
        <v>2.1</v>
      </c>
      <c r="G4373">
        <v>13435</v>
      </c>
      <c r="H4373" t="s">
        <v>17</v>
      </c>
      <c r="I4373" s="3">
        <v>50.400000000000013</v>
      </c>
      <c r="J4373">
        <v>2011</v>
      </c>
      <c r="K4373">
        <v>9</v>
      </c>
      <c r="L4373" t="s">
        <v>90</v>
      </c>
      <c r="M4373" t="s">
        <v>91</v>
      </c>
      <c r="N4373">
        <v>0</v>
      </c>
      <c r="O4373">
        <v>1</v>
      </c>
      <c r="P4373" t="s">
        <v>32</v>
      </c>
    </row>
    <row r="4374" spans="1:16" x14ac:dyDescent="0.3">
      <c r="A4374">
        <v>555511</v>
      </c>
      <c r="B4374">
        <v>21718</v>
      </c>
      <c r="C4374" t="s">
        <v>661</v>
      </c>
      <c r="D4374">
        <v>3</v>
      </c>
      <c r="E4374" s="2">
        <v>40699.425000000003</v>
      </c>
      <c r="F4374" s="3">
        <v>1.25</v>
      </c>
      <c r="G4374">
        <v>17708</v>
      </c>
      <c r="H4374" t="s">
        <v>17</v>
      </c>
      <c r="I4374" s="3">
        <v>3.75</v>
      </c>
      <c r="J4374">
        <v>2011</v>
      </c>
      <c r="K4374">
        <v>6</v>
      </c>
      <c r="L4374" t="s">
        <v>34</v>
      </c>
      <c r="M4374" t="s">
        <v>35</v>
      </c>
      <c r="N4374">
        <v>0</v>
      </c>
      <c r="O4374">
        <v>1</v>
      </c>
      <c r="P4374" t="s">
        <v>32</v>
      </c>
    </row>
    <row r="4375" spans="1:16" x14ac:dyDescent="0.3">
      <c r="A4375">
        <v>567901</v>
      </c>
      <c r="B4375">
        <v>21175</v>
      </c>
      <c r="C4375" t="s">
        <v>280</v>
      </c>
      <c r="D4375">
        <v>1</v>
      </c>
      <c r="E4375" s="2">
        <v>40808.686111111107</v>
      </c>
      <c r="F4375" s="3">
        <v>4.96</v>
      </c>
      <c r="H4375" t="s">
        <v>17</v>
      </c>
      <c r="I4375" s="3">
        <v>4.96</v>
      </c>
      <c r="J4375">
        <v>2011</v>
      </c>
      <c r="K4375">
        <v>9</v>
      </c>
      <c r="L4375" t="s">
        <v>90</v>
      </c>
      <c r="M4375" t="s">
        <v>91</v>
      </c>
      <c r="N4375">
        <v>0</v>
      </c>
      <c r="O4375">
        <v>1</v>
      </c>
      <c r="P4375" t="s">
        <v>20</v>
      </c>
    </row>
    <row r="4376" spans="1:16" x14ac:dyDescent="0.3">
      <c r="A4376">
        <v>553535</v>
      </c>
      <c r="B4376">
        <v>22697</v>
      </c>
      <c r="C4376" t="s">
        <v>494</v>
      </c>
      <c r="D4376">
        <v>6</v>
      </c>
      <c r="E4376" s="2">
        <v>40680.636805555558</v>
      </c>
      <c r="F4376" s="3">
        <v>2.95</v>
      </c>
      <c r="H4376" t="s">
        <v>191</v>
      </c>
      <c r="I4376" s="3">
        <v>17.7</v>
      </c>
      <c r="J4376">
        <v>2011</v>
      </c>
      <c r="K4376">
        <v>5</v>
      </c>
      <c r="L4376" t="s">
        <v>18</v>
      </c>
      <c r="M4376" t="s">
        <v>19</v>
      </c>
      <c r="N4376">
        <v>0</v>
      </c>
      <c r="O4376">
        <v>1</v>
      </c>
      <c r="P4376" t="s">
        <v>20</v>
      </c>
    </row>
    <row r="4377" spans="1:16" x14ac:dyDescent="0.3">
      <c r="A4377">
        <v>565396</v>
      </c>
      <c r="B4377">
        <v>21356</v>
      </c>
      <c r="C4377" t="s">
        <v>904</v>
      </c>
      <c r="D4377">
        <v>1</v>
      </c>
      <c r="E4377" s="2">
        <v>40788.693749999999</v>
      </c>
      <c r="F4377" s="3">
        <v>0.83</v>
      </c>
      <c r="H4377" t="s">
        <v>17</v>
      </c>
      <c r="I4377" s="3">
        <v>0.83</v>
      </c>
      <c r="J4377">
        <v>2011</v>
      </c>
      <c r="K4377">
        <v>9</v>
      </c>
      <c r="L4377" t="s">
        <v>90</v>
      </c>
      <c r="M4377" t="s">
        <v>91</v>
      </c>
      <c r="N4377">
        <v>0</v>
      </c>
      <c r="O4377">
        <v>1</v>
      </c>
      <c r="P4377" t="s">
        <v>20</v>
      </c>
    </row>
    <row r="4378" spans="1:16" x14ac:dyDescent="0.3">
      <c r="A4378">
        <v>577503</v>
      </c>
      <c r="B4378">
        <v>23358</v>
      </c>
      <c r="C4378" t="s">
        <v>1041</v>
      </c>
      <c r="D4378">
        <v>1</v>
      </c>
      <c r="E4378" s="2">
        <v>40867.523611111108</v>
      </c>
      <c r="F4378" s="3">
        <v>3.75</v>
      </c>
      <c r="G4378">
        <v>18110</v>
      </c>
      <c r="H4378" t="s">
        <v>17</v>
      </c>
      <c r="I4378" s="3">
        <v>3.75</v>
      </c>
      <c r="J4378">
        <v>2011</v>
      </c>
      <c r="K4378">
        <v>11</v>
      </c>
      <c r="L4378" t="s">
        <v>22</v>
      </c>
      <c r="M4378" t="s">
        <v>23</v>
      </c>
      <c r="N4378">
        <v>0</v>
      </c>
      <c r="O4378">
        <v>1</v>
      </c>
      <c r="P4378" t="s">
        <v>32</v>
      </c>
    </row>
    <row r="4379" spans="1:16" x14ac:dyDescent="0.3">
      <c r="A4379">
        <v>570252</v>
      </c>
      <c r="B4379">
        <v>22865</v>
      </c>
      <c r="C4379" t="s">
        <v>320</v>
      </c>
      <c r="D4379">
        <v>12</v>
      </c>
      <c r="E4379" s="2">
        <v>40826.384722222218</v>
      </c>
      <c r="F4379" s="3">
        <v>2.1</v>
      </c>
      <c r="G4379">
        <v>14665</v>
      </c>
      <c r="H4379" t="s">
        <v>17</v>
      </c>
      <c r="I4379" s="3">
        <v>25.2</v>
      </c>
      <c r="J4379">
        <v>2011</v>
      </c>
      <c r="K4379">
        <v>10</v>
      </c>
      <c r="L4379" t="s">
        <v>42</v>
      </c>
      <c r="M4379" t="s">
        <v>43</v>
      </c>
      <c r="N4379">
        <v>0</v>
      </c>
      <c r="O4379">
        <v>1</v>
      </c>
      <c r="P4379" t="s">
        <v>32</v>
      </c>
    </row>
    <row r="4380" spans="1:16" x14ac:dyDescent="0.3">
      <c r="A4380">
        <v>566757</v>
      </c>
      <c r="B4380" t="s">
        <v>1983</v>
      </c>
      <c r="C4380" t="s">
        <v>1984</v>
      </c>
      <c r="D4380">
        <v>1</v>
      </c>
      <c r="E4380" s="2">
        <v>40800.662499999999</v>
      </c>
      <c r="F4380" s="3">
        <v>8.2899999999999991</v>
      </c>
      <c r="H4380" t="s">
        <v>17</v>
      </c>
      <c r="I4380" s="3">
        <v>8.2899999999999991</v>
      </c>
      <c r="J4380">
        <v>2011</v>
      </c>
      <c r="K4380">
        <v>9</v>
      </c>
      <c r="L4380" t="s">
        <v>90</v>
      </c>
      <c r="M4380" t="s">
        <v>91</v>
      </c>
      <c r="N4380">
        <v>0</v>
      </c>
      <c r="O4380">
        <v>1</v>
      </c>
      <c r="P4380" t="s">
        <v>20</v>
      </c>
    </row>
    <row r="4381" spans="1:16" x14ac:dyDescent="0.3">
      <c r="A4381">
        <v>575700</v>
      </c>
      <c r="B4381">
        <v>23284</v>
      </c>
      <c r="C4381" t="s">
        <v>778</v>
      </c>
      <c r="D4381">
        <v>4</v>
      </c>
      <c r="E4381" s="2">
        <v>40857.706944444442</v>
      </c>
      <c r="F4381" s="3">
        <v>8.25</v>
      </c>
      <c r="G4381">
        <v>15111</v>
      </c>
      <c r="H4381" t="s">
        <v>17</v>
      </c>
      <c r="I4381" s="3">
        <v>33</v>
      </c>
      <c r="J4381">
        <v>2011</v>
      </c>
      <c r="K4381">
        <v>11</v>
      </c>
      <c r="L4381" t="s">
        <v>22</v>
      </c>
      <c r="M4381" t="s">
        <v>23</v>
      </c>
      <c r="N4381">
        <v>0</v>
      </c>
      <c r="O4381">
        <v>1</v>
      </c>
      <c r="P4381" t="s">
        <v>32</v>
      </c>
    </row>
    <row r="4382" spans="1:16" x14ac:dyDescent="0.3">
      <c r="A4382">
        <v>537135</v>
      </c>
      <c r="B4382">
        <v>21807</v>
      </c>
      <c r="C4382" t="s">
        <v>1821</v>
      </c>
      <c r="D4382">
        <v>4</v>
      </c>
      <c r="E4382" s="2">
        <v>40517.524305555547</v>
      </c>
      <c r="F4382" s="3">
        <v>0.42</v>
      </c>
      <c r="G4382">
        <v>17059</v>
      </c>
      <c r="H4382" t="s">
        <v>17</v>
      </c>
      <c r="I4382" s="3">
        <v>1.68</v>
      </c>
      <c r="J4382">
        <v>2010</v>
      </c>
      <c r="K4382">
        <v>12</v>
      </c>
      <c r="L4382" t="s">
        <v>26</v>
      </c>
      <c r="M4382" t="s">
        <v>27</v>
      </c>
      <c r="N4382">
        <v>0</v>
      </c>
      <c r="O4382">
        <v>1</v>
      </c>
      <c r="P4382" t="s">
        <v>32</v>
      </c>
    </row>
    <row r="4383" spans="1:16" x14ac:dyDescent="0.3">
      <c r="A4383">
        <v>553411</v>
      </c>
      <c r="B4383">
        <v>22628</v>
      </c>
      <c r="C4383" t="s">
        <v>2169</v>
      </c>
      <c r="D4383">
        <v>4</v>
      </c>
      <c r="E4383" s="2">
        <v>40680.394444444442</v>
      </c>
      <c r="F4383" s="3">
        <v>4.95</v>
      </c>
      <c r="G4383">
        <v>12714</v>
      </c>
      <c r="H4383" t="s">
        <v>213</v>
      </c>
      <c r="I4383" s="3">
        <v>19.8</v>
      </c>
      <c r="J4383">
        <v>2011</v>
      </c>
      <c r="K4383">
        <v>5</v>
      </c>
      <c r="L4383" t="s">
        <v>18</v>
      </c>
      <c r="M4383" t="s">
        <v>19</v>
      </c>
      <c r="N4383">
        <v>0</v>
      </c>
      <c r="O4383">
        <v>1</v>
      </c>
      <c r="P4383" t="s">
        <v>32</v>
      </c>
    </row>
    <row r="4384" spans="1:16" x14ac:dyDescent="0.3">
      <c r="A4384">
        <v>575961</v>
      </c>
      <c r="B4384">
        <v>22624</v>
      </c>
      <c r="C4384" t="s">
        <v>386</v>
      </c>
      <c r="D4384">
        <v>2</v>
      </c>
      <c r="E4384" s="2">
        <v>40860.520138888889</v>
      </c>
      <c r="F4384" s="3">
        <v>8.5</v>
      </c>
      <c r="G4384">
        <v>16794</v>
      </c>
      <c r="H4384" t="s">
        <v>17</v>
      </c>
      <c r="I4384" s="3">
        <v>17</v>
      </c>
      <c r="J4384">
        <v>2011</v>
      </c>
      <c r="K4384">
        <v>11</v>
      </c>
      <c r="L4384" t="s">
        <v>22</v>
      </c>
      <c r="M4384" t="s">
        <v>23</v>
      </c>
      <c r="N4384">
        <v>0</v>
      </c>
      <c r="O4384">
        <v>1</v>
      </c>
      <c r="P4384" t="s">
        <v>32</v>
      </c>
    </row>
    <row r="4385" spans="1:16" x14ac:dyDescent="0.3">
      <c r="A4385">
        <v>575073</v>
      </c>
      <c r="B4385">
        <v>22909</v>
      </c>
      <c r="C4385" t="s">
        <v>300</v>
      </c>
      <c r="D4385">
        <v>6</v>
      </c>
      <c r="E4385" s="2">
        <v>40855.548611111109</v>
      </c>
      <c r="F4385" s="3">
        <v>0.85</v>
      </c>
      <c r="G4385">
        <v>13975</v>
      </c>
      <c r="H4385" t="s">
        <v>17</v>
      </c>
      <c r="I4385" s="3">
        <v>5.0999999999999996</v>
      </c>
      <c r="J4385">
        <v>2011</v>
      </c>
      <c r="K4385">
        <v>11</v>
      </c>
      <c r="L4385" t="s">
        <v>22</v>
      </c>
      <c r="M4385" t="s">
        <v>23</v>
      </c>
      <c r="N4385">
        <v>0</v>
      </c>
      <c r="O4385">
        <v>1</v>
      </c>
      <c r="P4385" t="s">
        <v>32</v>
      </c>
    </row>
    <row r="4386" spans="1:16" x14ac:dyDescent="0.3">
      <c r="A4386">
        <v>575589</v>
      </c>
      <c r="B4386">
        <v>21889</v>
      </c>
      <c r="C4386" t="s">
        <v>1761</v>
      </c>
      <c r="D4386">
        <v>12</v>
      </c>
      <c r="E4386" s="2">
        <v>40857.503472222219</v>
      </c>
      <c r="F4386" s="3">
        <v>1.25</v>
      </c>
      <c r="G4386">
        <v>14262</v>
      </c>
      <c r="H4386" t="s">
        <v>17</v>
      </c>
      <c r="I4386" s="3">
        <v>15</v>
      </c>
      <c r="J4386">
        <v>2011</v>
      </c>
      <c r="K4386">
        <v>11</v>
      </c>
      <c r="L4386" t="s">
        <v>22</v>
      </c>
      <c r="M4386" t="s">
        <v>23</v>
      </c>
      <c r="N4386">
        <v>0</v>
      </c>
      <c r="O4386">
        <v>1</v>
      </c>
      <c r="P4386" t="s">
        <v>32</v>
      </c>
    </row>
    <row r="4387" spans="1:16" x14ac:dyDescent="0.3">
      <c r="A4387">
        <v>550350</v>
      </c>
      <c r="B4387">
        <v>22138</v>
      </c>
      <c r="C4387" t="s">
        <v>158</v>
      </c>
      <c r="D4387">
        <v>3</v>
      </c>
      <c r="E4387" s="2">
        <v>40651.419444444437</v>
      </c>
      <c r="F4387" s="3">
        <v>4.95</v>
      </c>
      <c r="G4387">
        <v>15491</v>
      </c>
      <c r="H4387" t="s">
        <v>17</v>
      </c>
      <c r="I4387" s="3">
        <v>14.85</v>
      </c>
      <c r="J4387">
        <v>2011</v>
      </c>
      <c r="K4387">
        <v>4</v>
      </c>
      <c r="L4387" t="s">
        <v>66</v>
      </c>
      <c r="M4387" t="s">
        <v>67</v>
      </c>
      <c r="N4387">
        <v>0</v>
      </c>
      <c r="O4387">
        <v>1</v>
      </c>
      <c r="P4387" t="s">
        <v>32</v>
      </c>
    </row>
    <row r="4388" spans="1:16" x14ac:dyDescent="0.3">
      <c r="A4388">
        <v>571682</v>
      </c>
      <c r="B4388">
        <v>23197</v>
      </c>
      <c r="C4388" t="s">
        <v>2170</v>
      </c>
      <c r="D4388">
        <v>2</v>
      </c>
      <c r="E4388" s="2">
        <v>40834.583333333343</v>
      </c>
      <c r="F4388" s="3">
        <v>1.45</v>
      </c>
      <c r="G4388">
        <v>14179</v>
      </c>
      <c r="H4388" t="s">
        <v>17</v>
      </c>
      <c r="I4388" s="3">
        <v>2.9</v>
      </c>
      <c r="J4388">
        <v>2011</v>
      </c>
      <c r="K4388">
        <v>10</v>
      </c>
      <c r="L4388" t="s">
        <v>42</v>
      </c>
      <c r="M4388" t="s">
        <v>43</v>
      </c>
      <c r="N4388">
        <v>0</v>
      </c>
      <c r="O4388">
        <v>1</v>
      </c>
      <c r="P4388" t="s">
        <v>32</v>
      </c>
    </row>
    <row r="4389" spans="1:16" x14ac:dyDescent="0.3">
      <c r="A4389">
        <v>568549</v>
      </c>
      <c r="B4389">
        <v>23087</v>
      </c>
      <c r="C4389" t="s">
        <v>1543</v>
      </c>
      <c r="D4389">
        <v>16</v>
      </c>
      <c r="E4389" s="2">
        <v>40813.619444444441</v>
      </c>
      <c r="F4389" s="3">
        <v>1.25</v>
      </c>
      <c r="G4389">
        <v>13950</v>
      </c>
      <c r="H4389" t="s">
        <v>17</v>
      </c>
      <c r="I4389" s="3">
        <v>20</v>
      </c>
      <c r="J4389">
        <v>2011</v>
      </c>
      <c r="K4389">
        <v>9</v>
      </c>
      <c r="L4389" t="s">
        <v>90</v>
      </c>
      <c r="M4389" t="s">
        <v>91</v>
      </c>
      <c r="N4389">
        <v>0</v>
      </c>
      <c r="O4389">
        <v>1</v>
      </c>
      <c r="P4389" t="s">
        <v>32</v>
      </c>
    </row>
    <row r="4390" spans="1:16" x14ac:dyDescent="0.3">
      <c r="A4390">
        <v>541104</v>
      </c>
      <c r="B4390">
        <v>20724</v>
      </c>
      <c r="C4390" t="s">
        <v>282</v>
      </c>
      <c r="D4390">
        <v>1</v>
      </c>
      <c r="E4390" s="2">
        <v>40556.603472222218</v>
      </c>
      <c r="F4390" s="3">
        <v>1.63</v>
      </c>
      <c r="H4390" t="s">
        <v>17</v>
      </c>
      <c r="I4390" s="3">
        <v>1.63</v>
      </c>
      <c r="J4390">
        <v>2011</v>
      </c>
      <c r="K4390">
        <v>1</v>
      </c>
      <c r="L4390" t="s">
        <v>48</v>
      </c>
      <c r="M4390" t="s">
        <v>49</v>
      </c>
      <c r="N4390">
        <v>0</v>
      </c>
      <c r="O4390">
        <v>1</v>
      </c>
      <c r="P4390" t="s">
        <v>20</v>
      </c>
    </row>
    <row r="4391" spans="1:16" x14ac:dyDescent="0.3">
      <c r="A4391">
        <v>551277</v>
      </c>
      <c r="B4391">
        <v>22558</v>
      </c>
      <c r="C4391" t="s">
        <v>766</v>
      </c>
      <c r="D4391">
        <v>4</v>
      </c>
      <c r="E4391" s="2">
        <v>40660.54583333333</v>
      </c>
      <c r="F4391" s="3">
        <v>1.65</v>
      </c>
      <c r="G4391">
        <v>13637</v>
      </c>
      <c r="H4391" t="s">
        <v>17</v>
      </c>
      <c r="I4391" s="3">
        <v>6.6</v>
      </c>
      <c r="J4391">
        <v>2011</v>
      </c>
      <c r="K4391">
        <v>4</v>
      </c>
      <c r="L4391" t="s">
        <v>66</v>
      </c>
      <c r="M4391" t="s">
        <v>67</v>
      </c>
      <c r="N4391">
        <v>0</v>
      </c>
      <c r="O4391">
        <v>1</v>
      </c>
      <c r="P4391" t="s">
        <v>32</v>
      </c>
    </row>
    <row r="4392" spans="1:16" x14ac:dyDescent="0.3">
      <c r="A4392">
        <v>571508</v>
      </c>
      <c r="B4392">
        <v>84006</v>
      </c>
      <c r="C4392" t="s">
        <v>490</v>
      </c>
      <c r="D4392">
        <v>3</v>
      </c>
      <c r="E4392" s="2">
        <v>40833.643750000003</v>
      </c>
      <c r="F4392" s="3">
        <v>1.63</v>
      </c>
      <c r="H4392" t="s">
        <v>17</v>
      </c>
      <c r="I4392" s="3">
        <v>4.8899999999999997</v>
      </c>
      <c r="J4392">
        <v>2011</v>
      </c>
      <c r="K4392">
        <v>10</v>
      </c>
      <c r="L4392" t="s">
        <v>42</v>
      </c>
      <c r="M4392" t="s">
        <v>43</v>
      </c>
      <c r="N4392">
        <v>0</v>
      </c>
      <c r="O4392">
        <v>1</v>
      </c>
      <c r="P4392" t="s">
        <v>20</v>
      </c>
    </row>
    <row r="4393" spans="1:16" x14ac:dyDescent="0.3">
      <c r="A4393">
        <v>544676</v>
      </c>
      <c r="B4393">
        <v>22998</v>
      </c>
      <c r="C4393" t="s">
        <v>123</v>
      </c>
      <c r="D4393">
        <v>2</v>
      </c>
      <c r="E4393" s="2">
        <v>40596.668749999997</v>
      </c>
      <c r="F4393" s="3">
        <v>0.42</v>
      </c>
      <c r="G4393">
        <v>17841</v>
      </c>
      <c r="H4393" t="s">
        <v>17</v>
      </c>
      <c r="I4393" s="3">
        <v>0.84</v>
      </c>
      <c r="J4393">
        <v>2011</v>
      </c>
      <c r="K4393">
        <v>2</v>
      </c>
      <c r="L4393" t="s">
        <v>63</v>
      </c>
      <c r="M4393" t="s">
        <v>64</v>
      </c>
      <c r="N4393">
        <v>0</v>
      </c>
      <c r="O4393">
        <v>1</v>
      </c>
      <c r="P4393" t="s">
        <v>32</v>
      </c>
    </row>
    <row r="4394" spans="1:16" x14ac:dyDescent="0.3">
      <c r="A4394">
        <v>572302</v>
      </c>
      <c r="B4394">
        <v>22900</v>
      </c>
      <c r="C4394" t="s">
        <v>1226</v>
      </c>
      <c r="D4394">
        <v>1</v>
      </c>
      <c r="E4394" s="2">
        <v>40839.615972222222</v>
      </c>
      <c r="F4394" s="3">
        <v>3.25</v>
      </c>
      <c r="G4394">
        <v>15427</v>
      </c>
      <c r="H4394" t="s">
        <v>17</v>
      </c>
      <c r="I4394" s="3">
        <v>3.25</v>
      </c>
      <c r="J4394">
        <v>2011</v>
      </c>
      <c r="K4394">
        <v>10</v>
      </c>
      <c r="L4394" t="s">
        <v>42</v>
      </c>
      <c r="M4394" t="s">
        <v>43</v>
      </c>
      <c r="N4394">
        <v>0</v>
      </c>
      <c r="O4394">
        <v>1</v>
      </c>
      <c r="P4394" t="s">
        <v>32</v>
      </c>
    </row>
    <row r="4395" spans="1:16" x14ac:dyDescent="0.3">
      <c r="A4395">
        <v>571673</v>
      </c>
      <c r="B4395">
        <v>22065</v>
      </c>
      <c r="C4395" t="s">
        <v>1681</v>
      </c>
      <c r="D4395">
        <v>48</v>
      </c>
      <c r="E4395" s="2">
        <v>40834.554861111108</v>
      </c>
      <c r="F4395" s="3">
        <v>0.39</v>
      </c>
      <c r="G4395">
        <v>13991</v>
      </c>
      <c r="H4395" t="s">
        <v>17</v>
      </c>
      <c r="I4395" s="3">
        <v>18.72</v>
      </c>
      <c r="J4395">
        <v>2011</v>
      </c>
      <c r="K4395">
        <v>10</v>
      </c>
      <c r="L4395" t="s">
        <v>42</v>
      </c>
      <c r="M4395" t="s">
        <v>43</v>
      </c>
      <c r="N4395">
        <v>0</v>
      </c>
      <c r="O4395">
        <v>1</v>
      </c>
      <c r="P4395" t="s">
        <v>32</v>
      </c>
    </row>
    <row r="4396" spans="1:16" x14ac:dyDescent="0.3">
      <c r="A4396">
        <v>558240</v>
      </c>
      <c r="B4396">
        <v>21698</v>
      </c>
      <c r="C4396" t="s">
        <v>2171</v>
      </c>
      <c r="D4396">
        <v>2</v>
      </c>
      <c r="E4396" s="2">
        <v>40721.643750000003</v>
      </c>
      <c r="F4396" s="3">
        <v>1.63</v>
      </c>
      <c r="H4396" t="s">
        <v>17</v>
      </c>
      <c r="I4396" s="3">
        <v>3.26</v>
      </c>
      <c r="J4396">
        <v>2011</v>
      </c>
      <c r="K4396">
        <v>6</v>
      </c>
      <c r="L4396" t="s">
        <v>34</v>
      </c>
      <c r="M4396" t="s">
        <v>35</v>
      </c>
      <c r="N4396">
        <v>0</v>
      </c>
      <c r="O4396">
        <v>1</v>
      </c>
      <c r="P4396" t="s">
        <v>20</v>
      </c>
    </row>
    <row r="4397" spans="1:16" x14ac:dyDescent="0.3">
      <c r="A4397">
        <v>543532</v>
      </c>
      <c r="B4397">
        <v>21181</v>
      </c>
      <c r="C4397" t="s">
        <v>203</v>
      </c>
      <c r="D4397">
        <v>1</v>
      </c>
      <c r="E4397" s="2">
        <v>40583.540972222218</v>
      </c>
      <c r="F4397" s="3">
        <v>4.13</v>
      </c>
      <c r="H4397" t="s">
        <v>17</v>
      </c>
      <c r="I4397" s="3">
        <v>4.13</v>
      </c>
      <c r="J4397">
        <v>2011</v>
      </c>
      <c r="K4397">
        <v>2</v>
      </c>
      <c r="L4397" t="s">
        <v>63</v>
      </c>
      <c r="M4397" t="s">
        <v>64</v>
      </c>
      <c r="N4397">
        <v>0</v>
      </c>
      <c r="O4397">
        <v>1</v>
      </c>
      <c r="P4397" t="s">
        <v>20</v>
      </c>
    </row>
    <row r="4398" spans="1:16" x14ac:dyDescent="0.3">
      <c r="A4398">
        <v>559298</v>
      </c>
      <c r="B4398">
        <v>23319</v>
      </c>
      <c r="C4398" t="s">
        <v>726</v>
      </c>
      <c r="D4398">
        <v>12</v>
      </c>
      <c r="E4398" s="2">
        <v>40731.526388888888</v>
      </c>
      <c r="F4398" s="3">
        <v>2.4900000000000002</v>
      </c>
      <c r="G4398">
        <v>12471</v>
      </c>
      <c r="H4398" t="s">
        <v>74</v>
      </c>
      <c r="I4398" s="3">
        <v>29.88</v>
      </c>
      <c r="J4398">
        <v>2011</v>
      </c>
      <c r="K4398">
        <v>7</v>
      </c>
      <c r="L4398" t="s">
        <v>59</v>
      </c>
      <c r="M4398" t="s">
        <v>60</v>
      </c>
      <c r="N4398">
        <v>0</v>
      </c>
      <c r="O4398">
        <v>1</v>
      </c>
      <c r="P4398" t="s">
        <v>32</v>
      </c>
    </row>
    <row r="4399" spans="1:16" x14ac:dyDescent="0.3">
      <c r="A4399">
        <v>556527</v>
      </c>
      <c r="B4399">
        <v>22729</v>
      </c>
      <c r="C4399" t="s">
        <v>1026</v>
      </c>
      <c r="D4399">
        <v>1</v>
      </c>
      <c r="E4399" s="2">
        <v>40707.481249999997</v>
      </c>
      <c r="F4399" s="3">
        <v>3.75</v>
      </c>
      <c r="G4399">
        <v>16205</v>
      </c>
      <c r="H4399" t="s">
        <v>17</v>
      </c>
      <c r="I4399" s="3">
        <v>3.75</v>
      </c>
      <c r="J4399">
        <v>2011</v>
      </c>
      <c r="K4399">
        <v>6</v>
      </c>
      <c r="L4399" t="s">
        <v>34</v>
      </c>
      <c r="M4399" t="s">
        <v>35</v>
      </c>
      <c r="N4399">
        <v>0</v>
      </c>
      <c r="O4399">
        <v>1</v>
      </c>
      <c r="P4399" t="s">
        <v>32</v>
      </c>
    </row>
    <row r="4400" spans="1:16" x14ac:dyDescent="0.3">
      <c r="A4400">
        <v>538900</v>
      </c>
      <c r="B4400">
        <v>21463</v>
      </c>
      <c r="C4400" t="s">
        <v>57</v>
      </c>
      <c r="D4400">
        <v>2</v>
      </c>
      <c r="E4400" s="2">
        <v>40527.410416666673</v>
      </c>
      <c r="F4400" s="3">
        <v>5.95</v>
      </c>
      <c r="G4400">
        <v>13078</v>
      </c>
      <c r="H4400" t="s">
        <v>17</v>
      </c>
      <c r="I4400" s="3">
        <v>11.9</v>
      </c>
      <c r="J4400">
        <v>2010</v>
      </c>
      <c r="K4400">
        <v>12</v>
      </c>
      <c r="L4400" t="s">
        <v>26</v>
      </c>
      <c r="M4400" t="s">
        <v>27</v>
      </c>
      <c r="N4400">
        <v>0</v>
      </c>
      <c r="O4400">
        <v>1</v>
      </c>
      <c r="P4400" t="s">
        <v>32</v>
      </c>
    </row>
    <row r="4401" spans="1:16" x14ac:dyDescent="0.3">
      <c r="A4401">
        <v>550532</v>
      </c>
      <c r="B4401">
        <v>21648</v>
      </c>
      <c r="C4401" t="s">
        <v>2172</v>
      </c>
      <c r="D4401">
        <v>3</v>
      </c>
      <c r="E4401" s="2">
        <v>40652.459722222222</v>
      </c>
      <c r="F4401" s="3">
        <v>1.25</v>
      </c>
      <c r="G4401">
        <v>14606</v>
      </c>
      <c r="H4401" t="s">
        <v>17</v>
      </c>
      <c r="I4401" s="3">
        <v>3.75</v>
      </c>
      <c r="J4401">
        <v>2011</v>
      </c>
      <c r="K4401">
        <v>4</v>
      </c>
      <c r="L4401" t="s">
        <v>66</v>
      </c>
      <c r="M4401" t="s">
        <v>67</v>
      </c>
      <c r="N4401">
        <v>0</v>
      </c>
      <c r="O4401">
        <v>1</v>
      </c>
      <c r="P4401" t="s">
        <v>32</v>
      </c>
    </row>
    <row r="4402" spans="1:16" x14ac:dyDescent="0.3">
      <c r="A4402">
        <v>559698</v>
      </c>
      <c r="B4402">
        <v>21062</v>
      </c>
      <c r="C4402" t="s">
        <v>2173</v>
      </c>
      <c r="D4402">
        <v>2</v>
      </c>
      <c r="E4402" s="2">
        <v>40735.713194444441</v>
      </c>
      <c r="F4402" s="3">
        <v>0.85</v>
      </c>
      <c r="G4402">
        <v>17589</v>
      </c>
      <c r="H4402" t="s">
        <v>17</v>
      </c>
      <c r="I4402" s="3">
        <v>1.7</v>
      </c>
      <c r="J4402">
        <v>2011</v>
      </c>
      <c r="K4402">
        <v>7</v>
      </c>
      <c r="L4402" t="s">
        <v>59</v>
      </c>
      <c r="M4402" t="s">
        <v>60</v>
      </c>
      <c r="N4402">
        <v>0</v>
      </c>
      <c r="O4402">
        <v>1</v>
      </c>
      <c r="P4402" t="s">
        <v>32</v>
      </c>
    </row>
    <row r="4403" spans="1:16" x14ac:dyDescent="0.3">
      <c r="A4403">
        <v>565649</v>
      </c>
      <c r="B4403">
        <v>22383</v>
      </c>
      <c r="C4403" t="s">
        <v>255</v>
      </c>
      <c r="D4403">
        <v>3</v>
      </c>
      <c r="E4403" s="2">
        <v>40791.685416666667</v>
      </c>
      <c r="F4403" s="3">
        <v>1.65</v>
      </c>
      <c r="G4403">
        <v>16712</v>
      </c>
      <c r="H4403" t="s">
        <v>17</v>
      </c>
      <c r="I4403" s="3">
        <v>4.9499999999999993</v>
      </c>
      <c r="J4403">
        <v>2011</v>
      </c>
      <c r="K4403">
        <v>9</v>
      </c>
      <c r="L4403" t="s">
        <v>90</v>
      </c>
      <c r="M4403" t="s">
        <v>91</v>
      </c>
      <c r="N4403">
        <v>0</v>
      </c>
      <c r="O4403">
        <v>1</v>
      </c>
      <c r="P4403" t="s">
        <v>32</v>
      </c>
    </row>
    <row r="4404" spans="1:16" x14ac:dyDescent="0.3">
      <c r="A4404">
        <v>550836</v>
      </c>
      <c r="B4404">
        <v>22617</v>
      </c>
      <c r="C4404" t="s">
        <v>695</v>
      </c>
      <c r="D4404">
        <v>3</v>
      </c>
      <c r="E4404" s="2">
        <v>40654.454861111109</v>
      </c>
      <c r="F4404" s="3">
        <v>4.95</v>
      </c>
      <c r="G4404">
        <v>14759</v>
      </c>
      <c r="H4404" t="s">
        <v>17</v>
      </c>
      <c r="I4404" s="3">
        <v>14.85</v>
      </c>
      <c r="J4404">
        <v>2011</v>
      </c>
      <c r="K4404">
        <v>4</v>
      </c>
      <c r="L4404" t="s">
        <v>66</v>
      </c>
      <c r="M4404" t="s">
        <v>67</v>
      </c>
      <c r="N4404">
        <v>0</v>
      </c>
      <c r="O4404">
        <v>1</v>
      </c>
      <c r="P4404" t="s">
        <v>32</v>
      </c>
    </row>
    <row r="4405" spans="1:16" x14ac:dyDescent="0.3">
      <c r="A4405">
        <v>540551</v>
      </c>
      <c r="B4405" t="s">
        <v>2174</v>
      </c>
      <c r="C4405" t="s">
        <v>2175</v>
      </c>
      <c r="D4405">
        <v>2</v>
      </c>
      <c r="E4405" s="2">
        <v>40553.404861111107</v>
      </c>
      <c r="F4405" s="3">
        <v>1.66</v>
      </c>
      <c r="H4405" t="s">
        <v>17</v>
      </c>
      <c r="I4405" s="3">
        <v>3.32</v>
      </c>
      <c r="J4405">
        <v>2011</v>
      </c>
      <c r="K4405">
        <v>1</v>
      </c>
      <c r="L4405" t="s">
        <v>48</v>
      </c>
      <c r="M4405" t="s">
        <v>49</v>
      </c>
      <c r="N4405">
        <v>0</v>
      </c>
      <c r="O4405">
        <v>1</v>
      </c>
      <c r="P4405" t="s">
        <v>20</v>
      </c>
    </row>
    <row r="4406" spans="1:16" x14ac:dyDescent="0.3">
      <c r="A4406">
        <v>558113</v>
      </c>
      <c r="B4406">
        <v>23147</v>
      </c>
      <c r="C4406" t="s">
        <v>2176</v>
      </c>
      <c r="D4406">
        <v>12</v>
      </c>
      <c r="E4406" s="2">
        <v>40721.366666666669</v>
      </c>
      <c r="F4406" s="3">
        <v>1.45</v>
      </c>
      <c r="G4406">
        <v>14911</v>
      </c>
      <c r="H4406" t="s">
        <v>191</v>
      </c>
      <c r="I4406" s="3">
        <v>17.399999999999999</v>
      </c>
      <c r="J4406">
        <v>2011</v>
      </c>
      <c r="K4406">
        <v>6</v>
      </c>
      <c r="L4406" t="s">
        <v>34</v>
      </c>
      <c r="M4406" t="s">
        <v>35</v>
      </c>
      <c r="N4406">
        <v>0</v>
      </c>
      <c r="O4406">
        <v>1</v>
      </c>
      <c r="P4406" t="s">
        <v>32</v>
      </c>
    </row>
    <row r="4407" spans="1:16" x14ac:dyDescent="0.3">
      <c r="A4407">
        <v>546398</v>
      </c>
      <c r="B4407">
        <v>22846</v>
      </c>
      <c r="C4407" t="s">
        <v>1236</v>
      </c>
      <c r="D4407">
        <v>4</v>
      </c>
      <c r="E4407" s="2">
        <v>40613.619444444441</v>
      </c>
      <c r="F4407" s="3">
        <v>14.95</v>
      </c>
      <c r="G4407">
        <v>13043</v>
      </c>
      <c r="H4407" t="s">
        <v>17</v>
      </c>
      <c r="I4407" s="3">
        <v>59.8</v>
      </c>
      <c r="J4407">
        <v>2011</v>
      </c>
      <c r="K4407">
        <v>3</v>
      </c>
      <c r="L4407" t="s">
        <v>30</v>
      </c>
      <c r="M4407" t="s">
        <v>31</v>
      </c>
      <c r="N4407">
        <v>0</v>
      </c>
      <c r="O4407">
        <v>1</v>
      </c>
      <c r="P4407" t="s">
        <v>32</v>
      </c>
    </row>
    <row r="4408" spans="1:16" x14ac:dyDescent="0.3">
      <c r="A4408">
        <v>574718</v>
      </c>
      <c r="B4408">
        <v>22732</v>
      </c>
      <c r="C4408" t="s">
        <v>1072</v>
      </c>
      <c r="D4408">
        <v>36</v>
      </c>
      <c r="E4408" s="2">
        <v>40853.60833333333</v>
      </c>
      <c r="F4408" s="3">
        <v>1.25</v>
      </c>
      <c r="G4408">
        <v>15513</v>
      </c>
      <c r="H4408" t="s">
        <v>17</v>
      </c>
      <c r="I4408" s="3">
        <v>45</v>
      </c>
      <c r="J4408">
        <v>2011</v>
      </c>
      <c r="K4408">
        <v>11</v>
      </c>
      <c r="L4408" t="s">
        <v>22</v>
      </c>
      <c r="M4408" t="s">
        <v>23</v>
      </c>
      <c r="N4408">
        <v>0</v>
      </c>
      <c r="O4408">
        <v>1</v>
      </c>
      <c r="P4408" t="s">
        <v>32</v>
      </c>
    </row>
    <row r="4409" spans="1:16" x14ac:dyDescent="0.3">
      <c r="A4409">
        <v>567700</v>
      </c>
      <c r="B4409">
        <v>22621</v>
      </c>
      <c r="C4409" t="s">
        <v>447</v>
      </c>
      <c r="D4409">
        <v>12</v>
      </c>
      <c r="E4409" s="2">
        <v>40808.397916666669</v>
      </c>
      <c r="F4409" s="3">
        <v>1.65</v>
      </c>
      <c r="G4409">
        <v>16379</v>
      </c>
      <c r="H4409" t="s">
        <v>17</v>
      </c>
      <c r="I4409" s="3">
        <v>19.8</v>
      </c>
      <c r="J4409">
        <v>2011</v>
      </c>
      <c r="K4409">
        <v>9</v>
      </c>
      <c r="L4409" t="s">
        <v>90</v>
      </c>
      <c r="M4409" t="s">
        <v>91</v>
      </c>
      <c r="N4409">
        <v>0</v>
      </c>
      <c r="O4409">
        <v>1</v>
      </c>
      <c r="P4409" t="s">
        <v>32</v>
      </c>
    </row>
    <row r="4410" spans="1:16" x14ac:dyDescent="0.3">
      <c r="A4410">
        <v>556924</v>
      </c>
      <c r="B4410" t="s">
        <v>226</v>
      </c>
      <c r="C4410" t="s">
        <v>227</v>
      </c>
      <c r="D4410">
        <v>1</v>
      </c>
      <c r="E4410" s="2">
        <v>40709.593055555553</v>
      </c>
      <c r="F4410" s="3">
        <v>1.25</v>
      </c>
      <c r="H4410" t="s">
        <v>213</v>
      </c>
      <c r="I4410" s="3">
        <v>1.25</v>
      </c>
      <c r="J4410">
        <v>2011</v>
      </c>
      <c r="K4410">
        <v>6</v>
      </c>
      <c r="L4410" t="s">
        <v>34</v>
      </c>
      <c r="M4410" t="s">
        <v>35</v>
      </c>
      <c r="N4410">
        <v>0</v>
      </c>
      <c r="O4410">
        <v>1</v>
      </c>
      <c r="P4410" t="s">
        <v>20</v>
      </c>
    </row>
    <row r="4411" spans="1:16" x14ac:dyDescent="0.3">
      <c r="A4411">
        <v>579508</v>
      </c>
      <c r="B4411" t="s">
        <v>2177</v>
      </c>
      <c r="C4411" t="s">
        <v>2178</v>
      </c>
      <c r="D4411">
        <v>2</v>
      </c>
      <c r="E4411" s="2">
        <v>40876.689583333333</v>
      </c>
      <c r="F4411" s="3">
        <v>2.46</v>
      </c>
      <c r="H4411" t="s">
        <v>17</v>
      </c>
      <c r="I4411" s="3">
        <v>4.92</v>
      </c>
      <c r="J4411">
        <v>2011</v>
      </c>
      <c r="K4411">
        <v>11</v>
      </c>
      <c r="L4411" t="s">
        <v>22</v>
      </c>
      <c r="M4411" t="s">
        <v>23</v>
      </c>
      <c r="N4411">
        <v>0</v>
      </c>
      <c r="O4411">
        <v>1</v>
      </c>
      <c r="P4411" t="s">
        <v>20</v>
      </c>
    </row>
    <row r="4412" spans="1:16" x14ac:dyDescent="0.3">
      <c r="A4412">
        <v>580727</v>
      </c>
      <c r="B4412">
        <v>21704</v>
      </c>
      <c r="C4412" t="s">
        <v>777</v>
      </c>
      <c r="D4412">
        <v>3</v>
      </c>
      <c r="E4412" s="2">
        <v>40882.720138888893</v>
      </c>
      <c r="F4412" s="3">
        <v>1.63</v>
      </c>
      <c r="G4412">
        <v>14096</v>
      </c>
      <c r="H4412" t="s">
        <v>17</v>
      </c>
      <c r="I4412" s="3">
        <v>4.8899999999999997</v>
      </c>
      <c r="J4412">
        <v>2011</v>
      </c>
      <c r="K4412">
        <v>12</v>
      </c>
      <c r="L4412" t="s">
        <v>26</v>
      </c>
      <c r="M4412" t="s">
        <v>39</v>
      </c>
      <c r="N4412">
        <v>0</v>
      </c>
      <c r="O4412">
        <v>1</v>
      </c>
      <c r="P4412" t="s">
        <v>32</v>
      </c>
    </row>
    <row r="4413" spans="1:16" x14ac:dyDescent="0.3">
      <c r="A4413">
        <v>568793</v>
      </c>
      <c r="B4413">
        <v>22679</v>
      </c>
      <c r="C4413" t="s">
        <v>1755</v>
      </c>
      <c r="D4413">
        <v>10</v>
      </c>
      <c r="E4413" s="2">
        <v>40815.413194444453</v>
      </c>
      <c r="F4413" s="3">
        <v>1.25</v>
      </c>
      <c r="G4413">
        <v>16011</v>
      </c>
      <c r="H4413" t="s">
        <v>17</v>
      </c>
      <c r="I4413" s="3">
        <v>12.5</v>
      </c>
      <c r="J4413">
        <v>2011</v>
      </c>
      <c r="K4413">
        <v>9</v>
      </c>
      <c r="L4413" t="s">
        <v>90</v>
      </c>
      <c r="M4413" t="s">
        <v>91</v>
      </c>
      <c r="N4413">
        <v>0</v>
      </c>
      <c r="O4413">
        <v>1</v>
      </c>
      <c r="P4413" t="s">
        <v>32</v>
      </c>
    </row>
    <row r="4414" spans="1:16" x14ac:dyDescent="0.3">
      <c r="A4414">
        <v>571065</v>
      </c>
      <c r="B4414">
        <v>22131</v>
      </c>
      <c r="C4414" t="s">
        <v>920</v>
      </c>
      <c r="D4414">
        <v>6</v>
      </c>
      <c r="E4414" s="2">
        <v>40829.624305555553</v>
      </c>
      <c r="F4414" s="3">
        <v>1.95</v>
      </c>
      <c r="G4414">
        <v>12613</v>
      </c>
      <c r="H4414" t="s">
        <v>74</v>
      </c>
      <c r="I4414" s="3">
        <v>11.7</v>
      </c>
      <c r="J4414">
        <v>2011</v>
      </c>
      <c r="K4414">
        <v>10</v>
      </c>
      <c r="L4414" t="s">
        <v>42</v>
      </c>
      <c r="M4414" t="s">
        <v>43</v>
      </c>
      <c r="N4414">
        <v>0</v>
      </c>
      <c r="O4414">
        <v>1</v>
      </c>
      <c r="P4414" t="s">
        <v>32</v>
      </c>
    </row>
    <row r="4415" spans="1:16" x14ac:dyDescent="0.3">
      <c r="A4415">
        <v>538177</v>
      </c>
      <c r="B4415">
        <v>22194</v>
      </c>
      <c r="C4415" t="s">
        <v>2179</v>
      </c>
      <c r="D4415">
        <v>1</v>
      </c>
      <c r="E4415" s="2">
        <v>40522.410416666673</v>
      </c>
      <c r="F4415" s="3">
        <v>16.98</v>
      </c>
      <c r="H4415" t="s">
        <v>17</v>
      </c>
      <c r="I4415" s="3">
        <v>16.98</v>
      </c>
      <c r="J4415">
        <v>2010</v>
      </c>
      <c r="K4415">
        <v>12</v>
      </c>
      <c r="L4415" t="s">
        <v>26</v>
      </c>
      <c r="M4415" t="s">
        <v>27</v>
      </c>
      <c r="N4415">
        <v>0</v>
      </c>
      <c r="O4415">
        <v>1</v>
      </c>
      <c r="P4415" t="s">
        <v>20</v>
      </c>
    </row>
    <row r="4416" spans="1:16" x14ac:dyDescent="0.3">
      <c r="A4416">
        <v>563137</v>
      </c>
      <c r="B4416">
        <v>22326</v>
      </c>
      <c r="C4416" t="s">
        <v>914</v>
      </c>
      <c r="D4416">
        <v>1</v>
      </c>
      <c r="E4416" s="2">
        <v>40767.473611111112</v>
      </c>
      <c r="F4416" s="3">
        <v>2.95</v>
      </c>
      <c r="G4416">
        <v>14534</v>
      </c>
      <c r="H4416" t="s">
        <v>17</v>
      </c>
      <c r="I4416" s="3">
        <v>2.95</v>
      </c>
      <c r="J4416">
        <v>2011</v>
      </c>
      <c r="K4416">
        <v>8</v>
      </c>
      <c r="L4416" t="s">
        <v>87</v>
      </c>
      <c r="M4416" t="s">
        <v>88</v>
      </c>
      <c r="N4416">
        <v>0</v>
      </c>
      <c r="O4416">
        <v>1</v>
      </c>
      <c r="P4416" t="s">
        <v>32</v>
      </c>
    </row>
    <row r="4417" spans="1:16" x14ac:dyDescent="0.3">
      <c r="A4417">
        <v>563095</v>
      </c>
      <c r="B4417">
        <v>21249</v>
      </c>
      <c r="C4417" t="s">
        <v>756</v>
      </c>
      <c r="D4417">
        <v>6</v>
      </c>
      <c r="E4417" s="2">
        <v>40767.37777777778</v>
      </c>
      <c r="F4417" s="3">
        <v>2.95</v>
      </c>
      <c r="G4417">
        <v>13158</v>
      </c>
      <c r="H4417" t="s">
        <v>17</v>
      </c>
      <c r="I4417" s="3">
        <v>17.7</v>
      </c>
      <c r="J4417">
        <v>2011</v>
      </c>
      <c r="K4417">
        <v>8</v>
      </c>
      <c r="L4417" t="s">
        <v>87</v>
      </c>
      <c r="M4417" t="s">
        <v>88</v>
      </c>
      <c r="N4417">
        <v>0</v>
      </c>
      <c r="O4417">
        <v>1</v>
      </c>
      <c r="P4417" t="s">
        <v>32</v>
      </c>
    </row>
    <row r="4418" spans="1:16" x14ac:dyDescent="0.3">
      <c r="A4418">
        <v>536754</v>
      </c>
      <c r="B4418">
        <v>22383</v>
      </c>
      <c r="C4418" t="s">
        <v>383</v>
      </c>
      <c r="D4418">
        <v>5</v>
      </c>
      <c r="E4418" s="2">
        <v>40514.589583333327</v>
      </c>
      <c r="F4418" s="3">
        <v>1.65</v>
      </c>
      <c r="G4418">
        <v>14449</v>
      </c>
      <c r="H4418" t="s">
        <v>17</v>
      </c>
      <c r="I4418" s="3">
        <v>8.25</v>
      </c>
      <c r="J4418">
        <v>2010</v>
      </c>
      <c r="K4418">
        <v>12</v>
      </c>
      <c r="L4418" t="s">
        <v>26</v>
      </c>
      <c r="M4418" t="s">
        <v>27</v>
      </c>
      <c r="N4418">
        <v>0</v>
      </c>
      <c r="O4418">
        <v>1</v>
      </c>
      <c r="P4418" t="s">
        <v>32</v>
      </c>
    </row>
    <row r="4419" spans="1:16" x14ac:dyDescent="0.3">
      <c r="A4419">
        <v>560926</v>
      </c>
      <c r="B4419">
        <v>22481</v>
      </c>
      <c r="C4419" t="s">
        <v>2180</v>
      </c>
      <c r="D4419">
        <v>5</v>
      </c>
      <c r="E4419" s="2">
        <v>40746.388888888891</v>
      </c>
      <c r="F4419" s="3">
        <v>0.83</v>
      </c>
      <c r="H4419" t="s">
        <v>17</v>
      </c>
      <c r="I4419" s="3">
        <v>4.1499999999999986</v>
      </c>
      <c r="J4419">
        <v>2011</v>
      </c>
      <c r="K4419">
        <v>7</v>
      </c>
      <c r="L4419" t="s">
        <v>59</v>
      </c>
      <c r="M4419" t="s">
        <v>60</v>
      </c>
      <c r="N4419">
        <v>0</v>
      </c>
      <c r="O4419">
        <v>1</v>
      </c>
      <c r="P4419" t="s">
        <v>20</v>
      </c>
    </row>
    <row r="4420" spans="1:16" x14ac:dyDescent="0.3">
      <c r="A4420">
        <v>540498</v>
      </c>
      <c r="B4420" t="s">
        <v>2181</v>
      </c>
      <c r="C4420" t="s">
        <v>2182</v>
      </c>
      <c r="D4420">
        <v>6</v>
      </c>
      <c r="E4420" s="2">
        <v>40552.42083333333</v>
      </c>
      <c r="F4420" s="3">
        <v>1.25</v>
      </c>
      <c r="G4420">
        <v>17243</v>
      </c>
      <c r="H4420" t="s">
        <v>17</v>
      </c>
      <c r="I4420" s="3">
        <v>7.5</v>
      </c>
      <c r="J4420">
        <v>2011</v>
      </c>
      <c r="K4420">
        <v>1</v>
      </c>
      <c r="L4420" t="s">
        <v>48</v>
      </c>
      <c r="M4420" t="s">
        <v>49</v>
      </c>
      <c r="N4420">
        <v>0</v>
      </c>
      <c r="O4420">
        <v>1</v>
      </c>
      <c r="P4420" t="s">
        <v>32</v>
      </c>
    </row>
    <row r="4421" spans="1:16" x14ac:dyDescent="0.3">
      <c r="A4421">
        <v>566053</v>
      </c>
      <c r="B4421">
        <v>82600</v>
      </c>
      <c r="C4421" t="s">
        <v>68</v>
      </c>
      <c r="D4421">
        <v>1</v>
      </c>
      <c r="E4421" s="2">
        <v>40794.622916666667</v>
      </c>
      <c r="F4421" s="3">
        <v>2.1</v>
      </c>
      <c r="G4421">
        <v>14410</v>
      </c>
      <c r="H4421" t="s">
        <v>17</v>
      </c>
      <c r="I4421" s="3">
        <v>2.1</v>
      </c>
      <c r="J4421">
        <v>2011</v>
      </c>
      <c r="K4421">
        <v>9</v>
      </c>
      <c r="L4421" t="s">
        <v>90</v>
      </c>
      <c r="M4421" t="s">
        <v>91</v>
      </c>
      <c r="N4421">
        <v>0</v>
      </c>
      <c r="O4421">
        <v>1</v>
      </c>
      <c r="P4421" t="s">
        <v>32</v>
      </c>
    </row>
    <row r="4422" spans="1:16" x14ac:dyDescent="0.3">
      <c r="A4422">
        <v>565421</v>
      </c>
      <c r="B4422">
        <v>23322</v>
      </c>
      <c r="C4422" t="s">
        <v>580</v>
      </c>
      <c r="D4422">
        <v>1</v>
      </c>
      <c r="E4422" s="2">
        <v>40790.506944444453</v>
      </c>
      <c r="F4422" s="3">
        <v>2.95</v>
      </c>
      <c r="G4422">
        <v>16744</v>
      </c>
      <c r="H4422" t="s">
        <v>17</v>
      </c>
      <c r="I4422" s="3">
        <v>2.95</v>
      </c>
      <c r="J4422">
        <v>2011</v>
      </c>
      <c r="K4422">
        <v>9</v>
      </c>
      <c r="L4422" t="s">
        <v>90</v>
      </c>
      <c r="M4422" t="s">
        <v>91</v>
      </c>
      <c r="N4422">
        <v>0</v>
      </c>
      <c r="O4422">
        <v>1</v>
      </c>
      <c r="P4422" t="s">
        <v>32</v>
      </c>
    </row>
    <row r="4423" spans="1:16" x14ac:dyDescent="0.3">
      <c r="A4423">
        <v>569545</v>
      </c>
      <c r="B4423">
        <v>22730</v>
      </c>
      <c r="C4423" t="s">
        <v>1889</v>
      </c>
      <c r="D4423">
        <v>1</v>
      </c>
      <c r="E4423" s="2">
        <v>40820.692361111112</v>
      </c>
      <c r="F4423" s="3">
        <v>7.46</v>
      </c>
      <c r="H4423" t="s">
        <v>17</v>
      </c>
      <c r="I4423" s="3">
        <v>7.46</v>
      </c>
      <c r="J4423">
        <v>2011</v>
      </c>
      <c r="K4423">
        <v>10</v>
      </c>
      <c r="L4423" t="s">
        <v>42</v>
      </c>
      <c r="M4423" t="s">
        <v>43</v>
      </c>
      <c r="N4423">
        <v>0</v>
      </c>
      <c r="O4423">
        <v>1</v>
      </c>
      <c r="P4423" t="s">
        <v>20</v>
      </c>
    </row>
    <row r="4424" spans="1:16" x14ac:dyDescent="0.3">
      <c r="A4424">
        <v>564526</v>
      </c>
      <c r="B4424">
        <v>22616</v>
      </c>
      <c r="C4424" t="s">
        <v>538</v>
      </c>
      <c r="D4424">
        <v>24</v>
      </c>
      <c r="E4424" s="2">
        <v>40780.618055555547</v>
      </c>
      <c r="F4424" s="3">
        <v>0.28999999999999998</v>
      </c>
      <c r="G4424">
        <v>15805</v>
      </c>
      <c r="H4424" t="s">
        <v>17</v>
      </c>
      <c r="I4424" s="3">
        <v>6.9599999999999991</v>
      </c>
      <c r="J4424">
        <v>2011</v>
      </c>
      <c r="K4424">
        <v>8</v>
      </c>
      <c r="L4424" t="s">
        <v>87</v>
      </c>
      <c r="M4424" t="s">
        <v>88</v>
      </c>
      <c r="N4424">
        <v>0</v>
      </c>
      <c r="O4424">
        <v>1</v>
      </c>
      <c r="P4424" t="s">
        <v>32</v>
      </c>
    </row>
    <row r="4425" spans="1:16" x14ac:dyDescent="0.3">
      <c r="A4425">
        <v>572284</v>
      </c>
      <c r="B4425">
        <v>23138</v>
      </c>
      <c r="C4425" t="s">
        <v>2183</v>
      </c>
      <c r="D4425">
        <v>3</v>
      </c>
      <c r="E4425" s="2">
        <v>40839.505555555559</v>
      </c>
      <c r="F4425" s="3">
        <v>1.45</v>
      </c>
      <c r="G4425">
        <v>16744</v>
      </c>
      <c r="H4425" t="s">
        <v>17</v>
      </c>
      <c r="I4425" s="3">
        <v>4.3499999999999996</v>
      </c>
      <c r="J4425">
        <v>2011</v>
      </c>
      <c r="K4425">
        <v>10</v>
      </c>
      <c r="L4425" t="s">
        <v>42</v>
      </c>
      <c r="M4425" t="s">
        <v>43</v>
      </c>
      <c r="N4425">
        <v>0</v>
      </c>
      <c r="O4425">
        <v>1</v>
      </c>
      <c r="P4425" t="s">
        <v>32</v>
      </c>
    </row>
    <row r="4426" spans="1:16" x14ac:dyDescent="0.3">
      <c r="A4426">
        <v>562045</v>
      </c>
      <c r="B4426">
        <v>23119</v>
      </c>
      <c r="C4426" t="s">
        <v>600</v>
      </c>
      <c r="D4426">
        <v>12</v>
      </c>
      <c r="E4426" s="2">
        <v>40757.439583333333</v>
      </c>
      <c r="F4426" s="3">
        <v>0.62</v>
      </c>
      <c r="G4426">
        <v>12644</v>
      </c>
      <c r="H4426" t="s">
        <v>74</v>
      </c>
      <c r="I4426" s="3">
        <v>7.44</v>
      </c>
      <c r="J4426">
        <v>2011</v>
      </c>
      <c r="K4426">
        <v>8</v>
      </c>
      <c r="L4426" t="s">
        <v>87</v>
      </c>
      <c r="M4426" t="s">
        <v>88</v>
      </c>
      <c r="N4426">
        <v>0</v>
      </c>
      <c r="O4426">
        <v>1</v>
      </c>
      <c r="P4426" t="s">
        <v>32</v>
      </c>
    </row>
    <row r="4427" spans="1:16" x14ac:dyDescent="0.3">
      <c r="A4427">
        <v>578074</v>
      </c>
      <c r="B4427" t="s">
        <v>484</v>
      </c>
      <c r="C4427" t="s">
        <v>488</v>
      </c>
      <c r="D4427">
        <v>2</v>
      </c>
      <c r="E4427" s="2">
        <v>40869.67083333333</v>
      </c>
      <c r="F4427" s="3">
        <v>2.95</v>
      </c>
      <c r="G4427">
        <v>17590</v>
      </c>
      <c r="H4427" t="s">
        <v>17</v>
      </c>
      <c r="I4427" s="3">
        <v>5.9</v>
      </c>
      <c r="J4427">
        <v>2011</v>
      </c>
      <c r="K4427">
        <v>11</v>
      </c>
      <c r="L4427" t="s">
        <v>22</v>
      </c>
      <c r="M4427" t="s">
        <v>23</v>
      </c>
      <c r="N4427">
        <v>0</v>
      </c>
      <c r="O4427">
        <v>1</v>
      </c>
      <c r="P4427" t="s">
        <v>32</v>
      </c>
    </row>
    <row r="4428" spans="1:16" x14ac:dyDescent="0.3">
      <c r="A4428">
        <v>549294</v>
      </c>
      <c r="B4428">
        <v>22148</v>
      </c>
      <c r="C4428" t="s">
        <v>2184</v>
      </c>
      <c r="D4428">
        <v>2</v>
      </c>
      <c r="E4428" s="2">
        <v>40640.810416666667</v>
      </c>
      <c r="F4428" s="3">
        <v>1.95</v>
      </c>
      <c r="G4428">
        <v>13230</v>
      </c>
      <c r="H4428" t="s">
        <v>17</v>
      </c>
      <c r="I4428" s="3">
        <v>3.9</v>
      </c>
      <c r="J4428">
        <v>2011</v>
      </c>
      <c r="K4428">
        <v>4</v>
      </c>
      <c r="L4428" t="s">
        <v>66</v>
      </c>
      <c r="M4428" t="s">
        <v>67</v>
      </c>
      <c r="N4428">
        <v>0</v>
      </c>
      <c r="O4428">
        <v>1</v>
      </c>
      <c r="P4428" t="s">
        <v>32</v>
      </c>
    </row>
    <row r="4429" spans="1:16" x14ac:dyDescent="0.3">
      <c r="A4429">
        <v>547375</v>
      </c>
      <c r="B4429">
        <v>22148</v>
      </c>
      <c r="C4429" t="s">
        <v>2184</v>
      </c>
      <c r="D4429">
        <v>12</v>
      </c>
      <c r="E4429" s="2">
        <v>40624.6</v>
      </c>
      <c r="F4429" s="3">
        <v>1.95</v>
      </c>
      <c r="G4429">
        <v>13196</v>
      </c>
      <c r="H4429" t="s">
        <v>17</v>
      </c>
      <c r="I4429" s="3">
        <v>23.4</v>
      </c>
      <c r="J4429">
        <v>2011</v>
      </c>
      <c r="K4429">
        <v>3</v>
      </c>
      <c r="L4429" t="s">
        <v>30</v>
      </c>
      <c r="M4429" t="s">
        <v>31</v>
      </c>
      <c r="N4429">
        <v>0</v>
      </c>
      <c r="O4429">
        <v>1</v>
      </c>
      <c r="P4429" t="s">
        <v>32</v>
      </c>
    </row>
    <row r="4430" spans="1:16" x14ac:dyDescent="0.3">
      <c r="A4430">
        <v>547826</v>
      </c>
      <c r="B4430">
        <v>84212</v>
      </c>
      <c r="C4430" t="s">
        <v>2185</v>
      </c>
      <c r="D4430">
        <v>24</v>
      </c>
      <c r="E4430" s="2">
        <v>40627.630555555559</v>
      </c>
      <c r="F4430" s="3">
        <v>0.65</v>
      </c>
      <c r="G4430">
        <v>18078</v>
      </c>
      <c r="H4430" t="s">
        <v>17</v>
      </c>
      <c r="I4430" s="3">
        <v>15.6</v>
      </c>
      <c r="J4430">
        <v>2011</v>
      </c>
      <c r="K4430">
        <v>3</v>
      </c>
      <c r="L4430" t="s">
        <v>30</v>
      </c>
      <c r="M4430" t="s">
        <v>31</v>
      </c>
      <c r="N4430">
        <v>0</v>
      </c>
      <c r="O4430">
        <v>1</v>
      </c>
      <c r="P4430" t="s">
        <v>32</v>
      </c>
    </row>
    <row r="4431" spans="1:16" x14ac:dyDescent="0.3">
      <c r="A4431">
        <v>572913</v>
      </c>
      <c r="B4431">
        <v>23103</v>
      </c>
      <c r="C4431" t="s">
        <v>888</v>
      </c>
      <c r="D4431">
        <v>6</v>
      </c>
      <c r="E4431" s="2">
        <v>40842.681250000001</v>
      </c>
      <c r="F4431" s="3">
        <v>1.65</v>
      </c>
      <c r="G4431">
        <v>15993</v>
      </c>
      <c r="H4431" t="s">
        <v>17</v>
      </c>
      <c r="I4431" s="3">
        <v>9.8999999999999986</v>
      </c>
      <c r="J4431">
        <v>2011</v>
      </c>
      <c r="K4431">
        <v>10</v>
      </c>
      <c r="L4431" t="s">
        <v>42</v>
      </c>
      <c r="M4431" t="s">
        <v>43</v>
      </c>
      <c r="N4431">
        <v>0</v>
      </c>
      <c r="O4431">
        <v>1</v>
      </c>
      <c r="P4431" t="s">
        <v>32</v>
      </c>
    </row>
    <row r="4432" spans="1:16" x14ac:dyDescent="0.3">
      <c r="A4432">
        <v>540551</v>
      </c>
      <c r="B4432">
        <v>71143</v>
      </c>
      <c r="C4432" t="s">
        <v>2186</v>
      </c>
      <c r="D4432">
        <v>3</v>
      </c>
      <c r="E4432" s="2">
        <v>40553.404861111107</v>
      </c>
      <c r="F4432" s="3">
        <v>2.5099999999999998</v>
      </c>
      <c r="H4432" t="s">
        <v>17</v>
      </c>
      <c r="I4432" s="3">
        <v>7.5299999999999994</v>
      </c>
      <c r="J4432">
        <v>2011</v>
      </c>
      <c r="K4432">
        <v>1</v>
      </c>
      <c r="L4432" t="s">
        <v>48</v>
      </c>
      <c r="M4432" t="s">
        <v>49</v>
      </c>
      <c r="N4432">
        <v>0</v>
      </c>
      <c r="O4432">
        <v>1</v>
      </c>
      <c r="P4432" t="s">
        <v>20</v>
      </c>
    </row>
    <row r="4433" spans="1:16" x14ac:dyDescent="0.3">
      <c r="A4433">
        <v>578147</v>
      </c>
      <c r="B4433">
        <v>22170</v>
      </c>
      <c r="C4433" t="s">
        <v>645</v>
      </c>
      <c r="D4433">
        <v>1</v>
      </c>
      <c r="E4433" s="2">
        <v>40870.464583333327</v>
      </c>
      <c r="F4433" s="3">
        <v>6.75</v>
      </c>
      <c r="G4433">
        <v>12748</v>
      </c>
      <c r="H4433" t="s">
        <v>17</v>
      </c>
      <c r="I4433" s="3">
        <v>6.75</v>
      </c>
      <c r="J4433">
        <v>2011</v>
      </c>
      <c r="K4433">
        <v>11</v>
      </c>
      <c r="L4433" t="s">
        <v>22</v>
      </c>
      <c r="M4433" t="s">
        <v>23</v>
      </c>
      <c r="N4433">
        <v>0</v>
      </c>
      <c r="O4433">
        <v>1</v>
      </c>
      <c r="P4433" t="s">
        <v>32</v>
      </c>
    </row>
    <row r="4434" spans="1:16" x14ac:dyDescent="0.3">
      <c r="A4434">
        <v>541134</v>
      </c>
      <c r="B4434">
        <v>82552</v>
      </c>
      <c r="C4434" t="s">
        <v>1033</v>
      </c>
      <c r="D4434">
        <v>12</v>
      </c>
      <c r="E4434" s="2">
        <v>40557.430555555547</v>
      </c>
      <c r="F4434" s="3">
        <v>1.45</v>
      </c>
      <c r="G4434">
        <v>15615</v>
      </c>
      <c r="H4434" t="s">
        <v>17</v>
      </c>
      <c r="I4434" s="3">
        <v>17.399999999999999</v>
      </c>
      <c r="J4434">
        <v>2011</v>
      </c>
      <c r="K4434">
        <v>1</v>
      </c>
      <c r="L4434" t="s">
        <v>48</v>
      </c>
      <c r="M4434" t="s">
        <v>49</v>
      </c>
      <c r="N4434">
        <v>0</v>
      </c>
      <c r="O4434">
        <v>1</v>
      </c>
      <c r="P4434" t="s">
        <v>32</v>
      </c>
    </row>
    <row r="4435" spans="1:16" x14ac:dyDescent="0.3">
      <c r="A4435">
        <v>567818</v>
      </c>
      <c r="B4435">
        <v>23332</v>
      </c>
      <c r="C4435" t="s">
        <v>1817</v>
      </c>
      <c r="D4435">
        <v>6</v>
      </c>
      <c r="E4435" s="2">
        <v>40808.52847222222</v>
      </c>
      <c r="F4435" s="3">
        <v>1.65</v>
      </c>
      <c r="G4435">
        <v>14395</v>
      </c>
      <c r="H4435" t="s">
        <v>17</v>
      </c>
      <c r="I4435" s="3">
        <v>9.8999999999999986</v>
      </c>
      <c r="J4435">
        <v>2011</v>
      </c>
      <c r="K4435">
        <v>9</v>
      </c>
      <c r="L4435" t="s">
        <v>90</v>
      </c>
      <c r="M4435" t="s">
        <v>91</v>
      </c>
      <c r="N4435">
        <v>0</v>
      </c>
      <c r="O4435">
        <v>1</v>
      </c>
      <c r="P4435" t="s">
        <v>32</v>
      </c>
    </row>
    <row r="4436" spans="1:16" x14ac:dyDescent="0.3">
      <c r="A4436">
        <v>572550</v>
      </c>
      <c r="B4436">
        <v>23182</v>
      </c>
      <c r="C4436" t="s">
        <v>1413</v>
      </c>
      <c r="D4436">
        <v>2</v>
      </c>
      <c r="E4436" s="2">
        <v>40840.712500000001</v>
      </c>
      <c r="F4436" s="3">
        <v>2.46</v>
      </c>
      <c r="H4436" t="s">
        <v>17</v>
      </c>
      <c r="I4436" s="3">
        <v>4.92</v>
      </c>
      <c r="J4436">
        <v>2011</v>
      </c>
      <c r="K4436">
        <v>10</v>
      </c>
      <c r="L4436" t="s">
        <v>42</v>
      </c>
      <c r="M4436" t="s">
        <v>43</v>
      </c>
      <c r="N4436">
        <v>0</v>
      </c>
      <c r="O4436">
        <v>1</v>
      </c>
      <c r="P4436" t="s">
        <v>20</v>
      </c>
    </row>
    <row r="4437" spans="1:16" x14ac:dyDescent="0.3">
      <c r="A4437">
        <v>556503</v>
      </c>
      <c r="B4437">
        <v>20963</v>
      </c>
      <c r="C4437" t="s">
        <v>2187</v>
      </c>
      <c r="D4437">
        <v>10</v>
      </c>
      <c r="E4437" s="2">
        <v>40707.363888888889</v>
      </c>
      <c r="F4437" s="3">
        <v>1.25</v>
      </c>
      <c r="G4437">
        <v>13517</v>
      </c>
      <c r="H4437" t="s">
        <v>17</v>
      </c>
      <c r="I4437" s="3">
        <v>12.5</v>
      </c>
      <c r="J4437">
        <v>2011</v>
      </c>
      <c r="K4437">
        <v>6</v>
      </c>
      <c r="L4437" t="s">
        <v>34</v>
      </c>
      <c r="M4437" t="s">
        <v>35</v>
      </c>
      <c r="N4437">
        <v>0</v>
      </c>
      <c r="O4437">
        <v>1</v>
      </c>
      <c r="P4437" t="s">
        <v>32</v>
      </c>
    </row>
    <row r="4438" spans="1:16" x14ac:dyDescent="0.3">
      <c r="A4438">
        <v>578289</v>
      </c>
      <c r="B4438">
        <v>22338</v>
      </c>
      <c r="C4438" t="s">
        <v>1443</v>
      </c>
      <c r="D4438">
        <v>19</v>
      </c>
      <c r="E4438" s="2">
        <v>40870.588194444441</v>
      </c>
      <c r="F4438" s="3">
        <v>0.19</v>
      </c>
      <c r="G4438">
        <v>17841</v>
      </c>
      <c r="H4438" t="s">
        <v>17</v>
      </c>
      <c r="I4438" s="3">
        <v>3.61</v>
      </c>
      <c r="J4438">
        <v>2011</v>
      </c>
      <c r="K4438">
        <v>11</v>
      </c>
      <c r="L4438" t="s">
        <v>22</v>
      </c>
      <c r="M4438" t="s">
        <v>23</v>
      </c>
      <c r="N4438">
        <v>0</v>
      </c>
      <c r="O4438">
        <v>1</v>
      </c>
      <c r="P4438" t="s">
        <v>32</v>
      </c>
    </row>
    <row r="4439" spans="1:16" x14ac:dyDescent="0.3">
      <c r="A4439">
        <v>542528</v>
      </c>
      <c r="B4439">
        <v>22352</v>
      </c>
      <c r="C4439" t="s">
        <v>1106</v>
      </c>
      <c r="D4439">
        <v>6</v>
      </c>
      <c r="E4439" s="2">
        <v>40571.544444444437</v>
      </c>
      <c r="F4439" s="3">
        <v>2.5499999999999998</v>
      </c>
      <c r="G4439">
        <v>13141</v>
      </c>
      <c r="H4439" t="s">
        <v>17</v>
      </c>
      <c r="I4439" s="3">
        <v>15.3</v>
      </c>
      <c r="J4439">
        <v>2011</v>
      </c>
      <c r="K4439">
        <v>1</v>
      </c>
      <c r="L4439" t="s">
        <v>48</v>
      </c>
      <c r="M4439" t="s">
        <v>49</v>
      </c>
      <c r="N4439">
        <v>0</v>
      </c>
      <c r="O4439">
        <v>1</v>
      </c>
      <c r="P4439" t="s">
        <v>32</v>
      </c>
    </row>
    <row r="4440" spans="1:16" x14ac:dyDescent="0.3">
      <c r="A4440">
        <v>550517</v>
      </c>
      <c r="B4440">
        <v>22492</v>
      </c>
      <c r="C4440" t="s">
        <v>347</v>
      </c>
      <c r="D4440">
        <v>36</v>
      </c>
      <c r="E4440" s="2">
        <v>40652.345138888893</v>
      </c>
      <c r="F4440" s="3">
        <v>0.65</v>
      </c>
      <c r="G4440">
        <v>14352</v>
      </c>
      <c r="H4440" t="s">
        <v>17</v>
      </c>
      <c r="I4440" s="3">
        <v>23.4</v>
      </c>
      <c r="J4440">
        <v>2011</v>
      </c>
      <c r="K4440">
        <v>4</v>
      </c>
      <c r="L4440" t="s">
        <v>66</v>
      </c>
      <c r="M4440" t="s">
        <v>67</v>
      </c>
      <c r="N4440">
        <v>0</v>
      </c>
      <c r="O4440">
        <v>1</v>
      </c>
      <c r="P4440" t="s">
        <v>32</v>
      </c>
    </row>
    <row r="4441" spans="1:16" x14ac:dyDescent="0.3">
      <c r="A4441">
        <v>543275</v>
      </c>
      <c r="B4441">
        <v>22411</v>
      </c>
      <c r="C4441" t="s">
        <v>481</v>
      </c>
      <c r="D4441">
        <v>1</v>
      </c>
      <c r="E4441" s="2">
        <v>40580.53402777778</v>
      </c>
      <c r="F4441" s="3">
        <v>1.95</v>
      </c>
      <c r="G4441">
        <v>13584</v>
      </c>
      <c r="H4441" t="s">
        <v>17</v>
      </c>
      <c r="I4441" s="3">
        <v>1.95</v>
      </c>
      <c r="J4441">
        <v>2011</v>
      </c>
      <c r="K4441">
        <v>2</v>
      </c>
      <c r="L4441" t="s">
        <v>63</v>
      </c>
      <c r="M4441" t="s">
        <v>64</v>
      </c>
      <c r="N4441">
        <v>0</v>
      </c>
      <c r="O4441">
        <v>1</v>
      </c>
      <c r="P4441" t="s">
        <v>32</v>
      </c>
    </row>
    <row r="4442" spans="1:16" x14ac:dyDescent="0.3">
      <c r="A4442">
        <v>557630</v>
      </c>
      <c r="B4442">
        <v>22149</v>
      </c>
      <c r="C4442" t="s">
        <v>798</v>
      </c>
      <c r="D4442">
        <v>6</v>
      </c>
      <c r="E4442" s="2">
        <v>40715.620138888888</v>
      </c>
      <c r="F4442" s="3">
        <v>2.1</v>
      </c>
      <c r="G4442">
        <v>13178</v>
      </c>
      <c r="H4442" t="s">
        <v>17</v>
      </c>
      <c r="I4442" s="3">
        <v>12.6</v>
      </c>
      <c r="J4442">
        <v>2011</v>
      </c>
      <c r="K4442">
        <v>6</v>
      </c>
      <c r="L4442" t="s">
        <v>34</v>
      </c>
      <c r="M4442" t="s">
        <v>35</v>
      </c>
      <c r="N4442">
        <v>0</v>
      </c>
      <c r="O4442">
        <v>1</v>
      </c>
      <c r="P4442" t="s">
        <v>32</v>
      </c>
    </row>
    <row r="4443" spans="1:16" x14ac:dyDescent="0.3">
      <c r="A4443">
        <v>576073</v>
      </c>
      <c r="B4443" t="s">
        <v>2188</v>
      </c>
      <c r="C4443" t="s">
        <v>2189</v>
      </c>
      <c r="D4443">
        <v>6</v>
      </c>
      <c r="E4443" s="2">
        <v>40860.675694444442</v>
      </c>
      <c r="F4443" s="3">
        <v>0.38</v>
      </c>
      <c r="G4443">
        <v>16930</v>
      </c>
      <c r="H4443" t="s">
        <v>17</v>
      </c>
      <c r="I4443" s="3">
        <v>2.2799999999999998</v>
      </c>
      <c r="J4443">
        <v>2011</v>
      </c>
      <c r="K4443">
        <v>11</v>
      </c>
      <c r="L4443" t="s">
        <v>22</v>
      </c>
      <c r="M4443" t="s">
        <v>23</v>
      </c>
      <c r="N4443">
        <v>0</v>
      </c>
      <c r="O4443">
        <v>1</v>
      </c>
      <c r="P4443" t="s">
        <v>32</v>
      </c>
    </row>
    <row r="4444" spans="1:16" x14ac:dyDescent="0.3">
      <c r="A4444">
        <v>550359</v>
      </c>
      <c r="B4444">
        <v>21743</v>
      </c>
      <c r="C4444" t="s">
        <v>2190</v>
      </c>
      <c r="D4444">
        <v>1</v>
      </c>
      <c r="E4444" s="2">
        <v>40651.445138888892</v>
      </c>
      <c r="F4444" s="3">
        <v>2.95</v>
      </c>
      <c r="G4444">
        <v>17841</v>
      </c>
      <c r="H4444" t="s">
        <v>17</v>
      </c>
      <c r="I4444" s="3">
        <v>2.95</v>
      </c>
      <c r="J4444">
        <v>2011</v>
      </c>
      <c r="K4444">
        <v>4</v>
      </c>
      <c r="L4444" t="s">
        <v>66</v>
      </c>
      <c r="M4444" t="s">
        <v>67</v>
      </c>
      <c r="N4444">
        <v>0</v>
      </c>
      <c r="O4444">
        <v>1</v>
      </c>
      <c r="P4444" t="s">
        <v>32</v>
      </c>
    </row>
    <row r="4445" spans="1:16" x14ac:dyDescent="0.3">
      <c r="A4445">
        <v>581467</v>
      </c>
      <c r="B4445">
        <v>21417</v>
      </c>
      <c r="C4445" t="s">
        <v>1630</v>
      </c>
      <c r="D4445">
        <v>2</v>
      </c>
      <c r="E4445" s="2">
        <v>40885.808333333327</v>
      </c>
      <c r="F4445" s="3">
        <v>0.79</v>
      </c>
      <c r="G4445">
        <v>13077</v>
      </c>
      <c r="H4445" t="s">
        <v>17</v>
      </c>
      <c r="I4445" s="3">
        <v>1.58</v>
      </c>
      <c r="J4445">
        <v>2011</v>
      </c>
      <c r="K4445">
        <v>12</v>
      </c>
      <c r="L4445" t="s">
        <v>26</v>
      </c>
      <c r="M4445" t="s">
        <v>39</v>
      </c>
      <c r="N4445">
        <v>0</v>
      </c>
      <c r="O4445">
        <v>1</v>
      </c>
      <c r="P4445" t="s">
        <v>32</v>
      </c>
    </row>
    <row r="4446" spans="1:16" x14ac:dyDescent="0.3">
      <c r="A4446">
        <v>540468</v>
      </c>
      <c r="B4446">
        <v>22553</v>
      </c>
      <c r="C4446" t="s">
        <v>1210</v>
      </c>
      <c r="D4446">
        <v>1</v>
      </c>
      <c r="E4446" s="2">
        <v>40550.579861111109</v>
      </c>
      <c r="F4446" s="3">
        <v>3.36</v>
      </c>
      <c r="H4446" t="s">
        <v>17</v>
      </c>
      <c r="I4446" s="3">
        <v>3.36</v>
      </c>
      <c r="J4446">
        <v>2011</v>
      </c>
      <c r="K4446">
        <v>1</v>
      </c>
      <c r="L4446" t="s">
        <v>48</v>
      </c>
      <c r="M4446" t="s">
        <v>49</v>
      </c>
      <c r="N4446">
        <v>0</v>
      </c>
      <c r="O4446">
        <v>1</v>
      </c>
      <c r="P4446" t="s">
        <v>20</v>
      </c>
    </row>
    <row r="4447" spans="1:16" x14ac:dyDescent="0.3">
      <c r="A4447">
        <v>581492</v>
      </c>
      <c r="B4447">
        <v>22422</v>
      </c>
      <c r="C4447" t="s">
        <v>1469</v>
      </c>
      <c r="D4447">
        <v>4</v>
      </c>
      <c r="E4447" s="2">
        <v>40886.418749999997</v>
      </c>
      <c r="F4447" s="3">
        <v>1.25</v>
      </c>
      <c r="H4447" t="s">
        <v>17</v>
      </c>
      <c r="I4447" s="3">
        <v>5</v>
      </c>
      <c r="J4447">
        <v>2011</v>
      </c>
      <c r="K4447">
        <v>12</v>
      </c>
      <c r="L4447" t="s">
        <v>26</v>
      </c>
      <c r="M4447" t="s">
        <v>39</v>
      </c>
      <c r="N4447">
        <v>0</v>
      </c>
      <c r="O4447">
        <v>1</v>
      </c>
      <c r="P4447" t="s">
        <v>20</v>
      </c>
    </row>
    <row r="4448" spans="1:16" x14ac:dyDescent="0.3">
      <c r="A4448">
        <v>543803</v>
      </c>
      <c r="B4448">
        <v>84792</v>
      </c>
      <c r="C4448" t="s">
        <v>2016</v>
      </c>
      <c r="D4448">
        <v>1</v>
      </c>
      <c r="E4448" s="2">
        <v>40587.503472222219</v>
      </c>
      <c r="F4448" s="3">
        <v>4.6500000000000004</v>
      </c>
      <c r="G4448">
        <v>17126</v>
      </c>
      <c r="H4448" t="s">
        <v>17</v>
      </c>
      <c r="I4448" s="3">
        <v>4.6500000000000004</v>
      </c>
      <c r="J4448">
        <v>2011</v>
      </c>
      <c r="K4448">
        <v>2</v>
      </c>
      <c r="L4448" t="s">
        <v>63</v>
      </c>
      <c r="M4448" t="s">
        <v>64</v>
      </c>
      <c r="N4448">
        <v>0</v>
      </c>
      <c r="O4448">
        <v>1</v>
      </c>
      <c r="P4448" t="s">
        <v>32</v>
      </c>
    </row>
    <row r="4449" spans="1:16" x14ac:dyDescent="0.3">
      <c r="A4449">
        <v>571824</v>
      </c>
      <c r="B4449">
        <v>20719</v>
      </c>
      <c r="C4449" t="s">
        <v>271</v>
      </c>
      <c r="D4449">
        <v>10</v>
      </c>
      <c r="E4449" s="2">
        <v>40835.492361111108</v>
      </c>
      <c r="F4449" s="3">
        <v>0.85</v>
      </c>
      <c r="G4449">
        <v>12472</v>
      </c>
      <c r="H4449" t="s">
        <v>74</v>
      </c>
      <c r="I4449" s="3">
        <v>8.5</v>
      </c>
      <c r="J4449">
        <v>2011</v>
      </c>
      <c r="K4449">
        <v>10</v>
      </c>
      <c r="L4449" t="s">
        <v>42</v>
      </c>
      <c r="M4449" t="s">
        <v>43</v>
      </c>
      <c r="N4449">
        <v>0</v>
      </c>
      <c r="O4449">
        <v>1</v>
      </c>
      <c r="P4449" t="s">
        <v>32</v>
      </c>
    </row>
    <row r="4450" spans="1:16" x14ac:dyDescent="0.3">
      <c r="A4450">
        <v>536609</v>
      </c>
      <c r="B4450">
        <v>37370</v>
      </c>
      <c r="C4450" t="s">
        <v>147</v>
      </c>
      <c r="D4450">
        <v>6</v>
      </c>
      <c r="E4450" s="2">
        <v>40514.40347222222</v>
      </c>
      <c r="F4450" s="3">
        <v>1.06</v>
      </c>
      <c r="G4450">
        <v>17850</v>
      </c>
      <c r="H4450" t="s">
        <v>17</v>
      </c>
      <c r="I4450" s="3">
        <v>6.36</v>
      </c>
      <c r="J4450">
        <v>2010</v>
      </c>
      <c r="K4450">
        <v>12</v>
      </c>
      <c r="L4450" t="s">
        <v>26</v>
      </c>
      <c r="M4450" t="s">
        <v>27</v>
      </c>
      <c r="N4450">
        <v>0</v>
      </c>
      <c r="O4450">
        <v>1</v>
      </c>
      <c r="P4450" t="s">
        <v>32</v>
      </c>
    </row>
    <row r="4451" spans="1:16" x14ac:dyDescent="0.3">
      <c r="A4451">
        <v>579559</v>
      </c>
      <c r="B4451">
        <v>22139</v>
      </c>
      <c r="C4451" t="s">
        <v>61</v>
      </c>
      <c r="D4451">
        <v>2</v>
      </c>
      <c r="E4451" s="2">
        <v>40877.479166666657</v>
      </c>
      <c r="F4451" s="3">
        <v>4.95</v>
      </c>
      <c r="G4451">
        <v>16764</v>
      </c>
      <c r="H4451" t="s">
        <v>17</v>
      </c>
      <c r="I4451" s="3">
        <v>9.9</v>
      </c>
      <c r="J4451">
        <v>2011</v>
      </c>
      <c r="K4451">
        <v>11</v>
      </c>
      <c r="L4451" t="s">
        <v>22</v>
      </c>
      <c r="M4451" t="s">
        <v>23</v>
      </c>
      <c r="N4451">
        <v>0</v>
      </c>
      <c r="O4451">
        <v>1</v>
      </c>
      <c r="P4451" t="s">
        <v>32</v>
      </c>
    </row>
    <row r="4452" spans="1:16" x14ac:dyDescent="0.3">
      <c r="A4452">
        <v>571671</v>
      </c>
      <c r="B4452">
        <v>22082</v>
      </c>
      <c r="C4452" t="s">
        <v>199</v>
      </c>
      <c r="D4452">
        <v>3</v>
      </c>
      <c r="E4452" s="2">
        <v>40834.552083333343</v>
      </c>
      <c r="F4452" s="3">
        <v>1.65</v>
      </c>
      <c r="G4452">
        <v>16940</v>
      </c>
      <c r="H4452" t="s">
        <v>17</v>
      </c>
      <c r="I4452" s="3">
        <v>4.9499999999999993</v>
      </c>
      <c r="J4452">
        <v>2011</v>
      </c>
      <c r="K4452">
        <v>10</v>
      </c>
      <c r="L4452" t="s">
        <v>42</v>
      </c>
      <c r="M4452" t="s">
        <v>43</v>
      </c>
      <c r="N4452">
        <v>0</v>
      </c>
      <c r="O4452">
        <v>1</v>
      </c>
      <c r="P4452" t="s">
        <v>32</v>
      </c>
    </row>
    <row r="4453" spans="1:16" x14ac:dyDescent="0.3">
      <c r="A4453">
        <v>546223</v>
      </c>
      <c r="B4453">
        <v>22088</v>
      </c>
      <c r="C4453" t="s">
        <v>1614</v>
      </c>
      <c r="D4453">
        <v>6</v>
      </c>
      <c r="E4453" s="2">
        <v>40612.515277777777</v>
      </c>
      <c r="F4453" s="3">
        <v>2.95</v>
      </c>
      <c r="G4453">
        <v>14854</v>
      </c>
      <c r="H4453" t="s">
        <v>17</v>
      </c>
      <c r="I4453" s="3">
        <v>17.7</v>
      </c>
      <c r="J4453">
        <v>2011</v>
      </c>
      <c r="K4453">
        <v>3</v>
      </c>
      <c r="L4453" t="s">
        <v>30</v>
      </c>
      <c r="M4453" t="s">
        <v>31</v>
      </c>
      <c r="N4453">
        <v>0</v>
      </c>
      <c r="O4453">
        <v>1</v>
      </c>
      <c r="P4453" t="s">
        <v>32</v>
      </c>
    </row>
    <row r="4454" spans="1:16" x14ac:dyDescent="0.3">
      <c r="A4454">
        <v>561967</v>
      </c>
      <c r="B4454">
        <v>21135</v>
      </c>
      <c r="C4454" t="s">
        <v>1877</v>
      </c>
      <c r="D4454">
        <v>8</v>
      </c>
      <c r="E4454" s="2">
        <v>40756.549305555563</v>
      </c>
      <c r="F4454" s="3">
        <v>1.69</v>
      </c>
      <c r="G4454">
        <v>12844</v>
      </c>
      <c r="H4454" t="s">
        <v>17</v>
      </c>
      <c r="I4454" s="3">
        <v>13.52</v>
      </c>
      <c r="J4454">
        <v>2011</v>
      </c>
      <c r="K4454">
        <v>8</v>
      </c>
      <c r="L4454" t="s">
        <v>87</v>
      </c>
      <c r="M4454" t="s">
        <v>88</v>
      </c>
      <c r="N4454">
        <v>0</v>
      </c>
      <c r="O4454">
        <v>1</v>
      </c>
      <c r="P4454" t="s">
        <v>32</v>
      </c>
    </row>
    <row r="4455" spans="1:16" x14ac:dyDescent="0.3">
      <c r="A4455">
        <v>544392</v>
      </c>
      <c r="B4455">
        <v>22383</v>
      </c>
      <c r="C4455" t="s">
        <v>383</v>
      </c>
      <c r="D4455">
        <v>100</v>
      </c>
      <c r="E4455" s="2">
        <v>40592.495833333327</v>
      </c>
      <c r="F4455" s="3">
        <v>1.45</v>
      </c>
      <c r="G4455">
        <v>14680</v>
      </c>
      <c r="H4455" t="s">
        <v>17</v>
      </c>
      <c r="I4455" s="3">
        <v>145</v>
      </c>
      <c r="J4455">
        <v>2011</v>
      </c>
      <c r="K4455">
        <v>2</v>
      </c>
      <c r="L4455" t="s">
        <v>63</v>
      </c>
      <c r="M4455" t="s">
        <v>64</v>
      </c>
      <c r="N4455">
        <v>0</v>
      </c>
      <c r="O4455">
        <v>1</v>
      </c>
      <c r="P4455" t="s">
        <v>32</v>
      </c>
    </row>
    <row r="4456" spans="1:16" x14ac:dyDescent="0.3">
      <c r="A4456">
        <v>545464</v>
      </c>
      <c r="B4456">
        <v>20728</v>
      </c>
      <c r="C4456" t="s">
        <v>508</v>
      </c>
      <c r="D4456">
        <v>1</v>
      </c>
      <c r="E4456" s="2">
        <v>40605.381944444453</v>
      </c>
      <c r="F4456" s="3">
        <v>4.13</v>
      </c>
      <c r="H4456" t="s">
        <v>17</v>
      </c>
      <c r="I4456" s="3">
        <v>4.13</v>
      </c>
      <c r="J4456">
        <v>2011</v>
      </c>
      <c r="K4456">
        <v>3</v>
      </c>
      <c r="L4456" t="s">
        <v>30</v>
      </c>
      <c r="M4456" t="s">
        <v>31</v>
      </c>
      <c r="N4456">
        <v>0</v>
      </c>
      <c r="O4456">
        <v>1</v>
      </c>
      <c r="P4456" t="s">
        <v>20</v>
      </c>
    </row>
    <row r="4457" spans="1:16" x14ac:dyDescent="0.3">
      <c r="A4457">
        <v>579535</v>
      </c>
      <c r="B4457">
        <v>23080</v>
      </c>
      <c r="C4457" t="s">
        <v>1702</v>
      </c>
      <c r="D4457">
        <v>2</v>
      </c>
      <c r="E4457" s="2">
        <v>40877.409722222219</v>
      </c>
      <c r="F4457" s="3">
        <v>8.25</v>
      </c>
      <c r="G4457">
        <v>15414</v>
      </c>
      <c r="H4457" t="s">
        <v>17</v>
      </c>
      <c r="I4457" s="3">
        <v>16.5</v>
      </c>
      <c r="J4457">
        <v>2011</v>
      </c>
      <c r="K4457">
        <v>11</v>
      </c>
      <c r="L4457" t="s">
        <v>22</v>
      </c>
      <c r="M4457" t="s">
        <v>23</v>
      </c>
      <c r="N4457">
        <v>0</v>
      </c>
      <c r="O4457">
        <v>1</v>
      </c>
      <c r="P4457" t="s">
        <v>32</v>
      </c>
    </row>
    <row r="4458" spans="1:16" x14ac:dyDescent="0.3">
      <c r="A4458">
        <v>538148</v>
      </c>
      <c r="B4458">
        <v>84945</v>
      </c>
      <c r="C4458" t="s">
        <v>190</v>
      </c>
      <c r="D4458">
        <v>6</v>
      </c>
      <c r="E4458" s="2">
        <v>40521.68472222222</v>
      </c>
      <c r="F4458" s="3">
        <v>1.84</v>
      </c>
      <c r="H4458" t="s">
        <v>17</v>
      </c>
      <c r="I4458" s="3">
        <v>11.04</v>
      </c>
      <c r="J4458">
        <v>2010</v>
      </c>
      <c r="K4458">
        <v>12</v>
      </c>
      <c r="L4458" t="s">
        <v>26</v>
      </c>
      <c r="M4458" t="s">
        <v>27</v>
      </c>
      <c r="N4458">
        <v>0</v>
      </c>
      <c r="O4458">
        <v>1</v>
      </c>
      <c r="P4458" t="s">
        <v>20</v>
      </c>
    </row>
    <row r="4459" spans="1:16" x14ac:dyDescent="0.3">
      <c r="A4459">
        <v>536544</v>
      </c>
      <c r="B4459">
        <v>22928</v>
      </c>
      <c r="C4459" t="s">
        <v>2191</v>
      </c>
      <c r="D4459">
        <v>1</v>
      </c>
      <c r="E4459" s="2">
        <v>40513.605555555558</v>
      </c>
      <c r="F4459" s="3">
        <v>11.87</v>
      </c>
      <c r="H4459" t="s">
        <v>17</v>
      </c>
      <c r="I4459" s="3">
        <v>11.87</v>
      </c>
      <c r="J4459">
        <v>2010</v>
      </c>
      <c r="K4459">
        <v>12</v>
      </c>
      <c r="L4459" t="s">
        <v>26</v>
      </c>
      <c r="M4459" t="s">
        <v>27</v>
      </c>
      <c r="N4459">
        <v>0</v>
      </c>
      <c r="O4459">
        <v>1</v>
      </c>
      <c r="P4459" t="s">
        <v>20</v>
      </c>
    </row>
    <row r="4460" spans="1:16" x14ac:dyDescent="0.3">
      <c r="A4460">
        <v>559342</v>
      </c>
      <c r="B4460">
        <v>23109</v>
      </c>
      <c r="C4460" t="s">
        <v>2192</v>
      </c>
      <c r="D4460">
        <v>18</v>
      </c>
      <c r="E4460" s="2">
        <v>40731.707638888889</v>
      </c>
      <c r="F4460" s="3">
        <v>2.89</v>
      </c>
      <c r="G4460">
        <v>14493</v>
      </c>
      <c r="H4460" t="s">
        <v>17</v>
      </c>
      <c r="I4460" s="3">
        <v>52.02</v>
      </c>
      <c r="J4460">
        <v>2011</v>
      </c>
      <c r="K4460">
        <v>7</v>
      </c>
      <c r="L4460" t="s">
        <v>59</v>
      </c>
      <c r="M4460" t="s">
        <v>60</v>
      </c>
      <c r="N4460">
        <v>0</v>
      </c>
      <c r="O4460">
        <v>1</v>
      </c>
      <c r="P4460" t="s">
        <v>32</v>
      </c>
    </row>
    <row r="4461" spans="1:16" x14ac:dyDescent="0.3">
      <c r="A4461">
        <v>550320</v>
      </c>
      <c r="B4461">
        <v>23076</v>
      </c>
      <c r="C4461" t="s">
        <v>924</v>
      </c>
      <c r="D4461">
        <v>24</v>
      </c>
      <c r="E4461" s="2">
        <v>40650.525694444441</v>
      </c>
      <c r="F4461" s="3">
        <v>1.25</v>
      </c>
      <c r="G4461">
        <v>12748</v>
      </c>
      <c r="H4461" t="s">
        <v>17</v>
      </c>
      <c r="I4461" s="3">
        <v>30</v>
      </c>
      <c r="J4461">
        <v>2011</v>
      </c>
      <c r="K4461">
        <v>4</v>
      </c>
      <c r="L4461" t="s">
        <v>66</v>
      </c>
      <c r="M4461" t="s">
        <v>67</v>
      </c>
      <c r="N4461">
        <v>0</v>
      </c>
      <c r="O4461">
        <v>1</v>
      </c>
      <c r="P4461" t="s">
        <v>32</v>
      </c>
    </row>
    <row r="4462" spans="1:16" x14ac:dyDescent="0.3">
      <c r="A4462">
        <v>573872</v>
      </c>
      <c r="B4462">
        <v>23333</v>
      </c>
      <c r="C4462" t="s">
        <v>922</v>
      </c>
      <c r="D4462">
        <v>25</v>
      </c>
      <c r="E4462" s="2">
        <v>40848.524305555547</v>
      </c>
      <c r="F4462" s="3">
        <v>1.25</v>
      </c>
      <c r="G4462">
        <v>17243</v>
      </c>
      <c r="H4462" t="s">
        <v>17</v>
      </c>
      <c r="I4462" s="3">
        <v>31.25</v>
      </c>
      <c r="J4462">
        <v>2011</v>
      </c>
      <c r="K4462">
        <v>11</v>
      </c>
      <c r="L4462" t="s">
        <v>22</v>
      </c>
      <c r="M4462" t="s">
        <v>23</v>
      </c>
      <c r="N4462">
        <v>0</v>
      </c>
      <c r="O4462">
        <v>1</v>
      </c>
      <c r="P4462" t="s">
        <v>32</v>
      </c>
    </row>
    <row r="4463" spans="1:16" x14ac:dyDescent="0.3">
      <c r="A4463">
        <v>550213</v>
      </c>
      <c r="B4463">
        <v>21216</v>
      </c>
      <c r="C4463" t="s">
        <v>1065</v>
      </c>
      <c r="D4463">
        <v>1</v>
      </c>
      <c r="E4463" s="2">
        <v>40648.445833333331</v>
      </c>
      <c r="F4463" s="3">
        <v>10.79</v>
      </c>
      <c r="H4463" t="s">
        <v>17</v>
      </c>
      <c r="I4463" s="3">
        <v>10.79</v>
      </c>
      <c r="J4463">
        <v>2011</v>
      </c>
      <c r="K4463">
        <v>4</v>
      </c>
      <c r="L4463" t="s">
        <v>66</v>
      </c>
      <c r="M4463" t="s">
        <v>67</v>
      </c>
      <c r="N4463">
        <v>0</v>
      </c>
      <c r="O4463">
        <v>1</v>
      </c>
      <c r="P4463" t="s">
        <v>20</v>
      </c>
    </row>
    <row r="4464" spans="1:16" x14ac:dyDescent="0.3">
      <c r="A4464">
        <v>579559</v>
      </c>
      <c r="B4464" t="s">
        <v>484</v>
      </c>
      <c r="C4464" t="s">
        <v>488</v>
      </c>
      <c r="D4464">
        <v>3</v>
      </c>
      <c r="E4464" s="2">
        <v>40877.479166666657</v>
      </c>
      <c r="F4464" s="3">
        <v>2.95</v>
      </c>
      <c r="G4464">
        <v>16764</v>
      </c>
      <c r="H4464" t="s">
        <v>17</v>
      </c>
      <c r="I4464" s="3">
        <v>8.8500000000000014</v>
      </c>
      <c r="J4464">
        <v>2011</v>
      </c>
      <c r="K4464">
        <v>11</v>
      </c>
      <c r="L4464" t="s">
        <v>22</v>
      </c>
      <c r="M4464" t="s">
        <v>23</v>
      </c>
      <c r="N4464">
        <v>0</v>
      </c>
      <c r="O4464">
        <v>1</v>
      </c>
      <c r="P4464" t="s">
        <v>32</v>
      </c>
    </row>
    <row r="4465" spans="1:16" x14ac:dyDescent="0.3">
      <c r="A4465">
        <v>540471</v>
      </c>
      <c r="B4465" t="s">
        <v>484</v>
      </c>
      <c r="C4465" t="s">
        <v>488</v>
      </c>
      <c r="D4465">
        <v>24</v>
      </c>
      <c r="E4465" s="2">
        <v>40550.597916666673</v>
      </c>
      <c r="F4465" s="3">
        <v>2.95</v>
      </c>
      <c r="G4465">
        <v>15601</v>
      </c>
      <c r="H4465" t="s">
        <v>17</v>
      </c>
      <c r="I4465" s="3">
        <v>70.800000000000011</v>
      </c>
      <c r="J4465">
        <v>2011</v>
      </c>
      <c r="K4465">
        <v>1</v>
      </c>
      <c r="L4465" t="s">
        <v>48</v>
      </c>
      <c r="M4465" t="s">
        <v>49</v>
      </c>
      <c r="N4465">
        <v>0</v>
      </c>
      <c r="O4465">
        <v>1</v>
      </c>
      <c r="P4465" t="s">
        <v>32</v>
      </c>
    </row>
    <row r="4466" spans="1:16" x14ac:dyDescent="0.3">
      <c r="A4466">
        <v>575520</v>
      </c>
      <c r="B4466">
        <v>23320</v>
      </c>
      <c r="C4466" t="s">
        <v>887</v>
      </c>
      <c r="D4466">
        <v>12</v>
      </c>
      <c r="E4466" s="2">
        <v>40857.455555555563</v>
      </c>
      <c r="F4466" s="3">
        <v>2.89</v>
      </c>
      <c r="G4466">
        <v>17537</v>
      </c>
      <c r="H4466" t="s">
        <v>17</v>
      </c>
      <c r="I4466" s="3">
        <v>34.68</v>
      </c>
      <c r="J4466">
        <v>2011</v>
      </c>
      <c r="K4466">
        <v>11</v>
      </c>
      <c r="L4466" t="s">
        <v>22</v>
      </c>
      <c r="M4466" t="s">
        <v>23</v>
      </c>
      <c r="N4466">
        <v>0</v>
      </c>
      <c r="O4466">
        <v>1</v>
      </c>
      <c r="P4466" t="s">
        <v>32</v>
      </c>
    </row>
    <row r="4467" spans="1:16" x14ac:dyDescent="0.3">
      <c r="A4467">
        <v>563565</v>
      </c>
      <c r="B4467">
        <v>22628</v>
      </c>
      <c r="C4467" t="s">
        <v>2169</v>
      </c>
      <c r="D4467">
        <v>2</v>
      </c>
      <c r="E4467" s="2">
        <v>40772.598611111112</v>
      </c>
      <c r="F4467" s="3">
        <v>4.95</v>
      </c>
      <c r="G4467">
        <v>17338</v>
      </c>
      <c r="H4467" t="s">
        <v>17</v>
      </c>
      <c r="I4467" s="3">
        <v>9.9</v>
      </c>
      <c r="J4467">
        <v>2011</v>
      </c>
      <c r="K4467">
        <v>8</v>
      </c>
      <c r="L4467" t="s">
        <v>87</v>
      </c>
      <c r="M4467" t="s">
        <v>88</v>
      </c>
      <c r="N4467">
        <v>0</v>
      </c>
      <c r="O4467">
        <v>1</v>
      </c>
      <c r="P4467" t="s">
        <v>32</v>
      </c>
    </row>
    <row r="4468" spans="1:16" x14ac:dyDescent="0.3">
      <c r="A4468">
        <v>552857</v>
      </c>
      <c r="B4468">
        <v>21231</v>
      </c>
      <c r="C4468" t="s">
        <v>801</v>
      </c>
      <c r="D4468">
        <v>4</v>
      </c>
      <c r="E4468" s="2">
        <v>40674.648611111108</v>
      </c>
      <c r="F4468" s="3">
        <v>2.46</v>
      </c>
      <c r="H4468" t="s">
        <v>17</v>
      </c>
      <c r="I4468" s="3">
        <v>9.84</v>
      </c>
      <c r="J4468">
        <v>2011</v>
      </c>
      <c r="K4468">
        <v>5</v>
      </c>
      <c r="L4468" t="s">
        <v>18</v>
      </c>
      <c r="M4468" t="s">
        <v>19</v>
      </c>
      <c r="N4468">
        <v>0</v>
      </c>
      <c r="O4468">
        <v>1</v>
      </c>
      <c r="P4468" t="s">
        <v>20</v>
      </c>
    </row>
    <row r="4469" spans="1:16" x14ac:dyDescent="0.3">
      <c r="A4469">
        <v>540409</v>
      </c>
      <c r="B4469" t="s">
        <v>314</v>
      </c>
      <c r="C4469" t="s">
        <v>315</v>
      </c>
      <c r="D4469">
        <v>12</v>
      </c>
      <c r="E4469" s="2">
        <v>40550.416666666657</v>
      </c>
      <c r="F4469" s="3">
        <v>0.85</v>
      </c>
      <c r="G4469">
        <v>16019</v>
      </c>
      <c r="H4469" t="s">
        <v>17</v>
      </c>
      <c r="I4469" s="3">
        <v>10.199999999999999</v>
      </c>
      <c r="J4469">
        <v>2011</v>
      </c>
      <c r="K4469">
        <v>1</v>
      </c>
      <c r="L4469" t="s">
        <v>48</v>
      </c>
      <c r="M4469" t="s">
        <v>49</v>
      </c>
      <c r="N4469">
        <v>0</v>
      </c>
      <c r="O4469">
        <v>1</v>
      </c>
      <c r="P4469" t="s">
        <v>32</v>
      </c>
    </row>
    <row r="4470" spans="1:16" x14ac:dyDescent="0.3">
      <c r="A4470">
        <v>541604</v>
      </c>
      <c r="B4470">
        <v>22585</v>
      </c>
      <c r="C4470" t="s">
        <v>1186</v>
      </c>
      <c r="D4470">
        <v>2</v>
      </c>
      <c r="E4470" s="2">
        <v>40562.724305555559</v>
      </c>
      <c r="F4470" s="3">
        <v>1.25</v>
      </c>
      <c r="G4470">
        <v>14572</v>
      </c>
      <c r="H4470" t="s">
        <v>17</v>
      </c>
      <c r="I4470" s="3">
        <v>2.5</v>
      </c>
      <c r="J4470">
        <v>2011</v>
      </c>
      <c r="K4470">
        <v>1</v>
      </c>
      <c r="L4470" t="s">
        <v>48</v>
      </c>
      <c r="M4470" t="s">
        <v>49</v>
      </c>
      <c r="N4470">
        <v>0</v>
      </c>
      <c r="O4470">
        <v>1</v>
      </c>
      <c r="P4470" t="s">
        <v>32</v>
      </c>
    </row>
    <row r="4471" spans="1:16" x14ac:dyDescent="0.3">
      <c r="A4471">
        <v>570473</v>
      </c>
      <c r="B4471">
        <v>23123</v>
      </c>
      <c r="C4471" t="s">
        <v>2193</v>
      </c>
      <c r="D4471">
        <v>1</v>
      </c>
      <c r="E4471" s="2">
        <v>40826.695138888892</v>
      </c>
      <c r="F4471" s="3">
        <v>0.83</v>
      </c>
      <c r="H4471" t="s">
        <v>17</v>
      </c>
      <c r="I4471" s="3">
        <v>0.83</v>
      </c>
      <c r="J4471">
        <v>2011</v>
      </c>
      <c r="K4471">
        <v>10</v>
      </c>
      <c r="L4471" t="s">
        <v>42</v>
      </c>
      <c r="M4471" t="s">
        <v>43</v>
      </c>
      <c r="N4471">
        <v>0</v>
      </c>
      <c r="O4471">
        <v>1</v>
      </c>
      <c r="P4471" t="s">
        <v>20</v>
      </c>
    </row>
    <row r="4472" spans="1:16" x14ac:dyDescent="0.3">
      <c r="A4472">
        <v>553374</v>
      </c>
      <c r="B4472" t="s">
        <v>239</v>
      </c>
      <c r="C4472" t="s">
        <v>240</v>
      </c>
      <c r="D4472">
        <v>10</v>
      </c>
      <c r="E4472" s="2">
        <v>40679.618750000001</v>
      </c>
      <c r="F4472" s="3">
        <v>2.08</v>
      </c>
      <c r="G4472">
        <v>14489</v>
      </c>
      <c r="H4472" t="s">
        <v>17</v>
      </c>
      <c r="I4472" s="3">
        <v>20.8</v>
      </c>
      <c r="J4472">
        <v>2011</v>
      </c>
      <c r="K4472">
        <v>5</v>
      </c>
      <c r="L4472" t="s">
        <v>18</v>
      </c>
      <c r="M4472" t="s">
        <v>19</v>
      </c>
      <c r="N4472">
        <v>0</v>
      </c>
      <c r="O4472">
        <v>1</v>
      </c>
      <c r="P4472" t="s">
        <v>32</v>
      </c>
    </row>
    <row r="4473" spans="1:16" x14ac:dyDescent="0.3">
      <c r="A4473">
        <v>557954</v>
      </c>
      <c r="B4473">
        <v>22607</v>
      </c>
      <c r="C4473" t="s">
        <v>674</v>
      </c>
      <c r="D4473">
        <v>2</v>
      </c>
      <c r="E4473" s="2">
        <v>40717.780555555553</v>
      </c>
      <c r="F4473" s="3">
        <v>9.9499999999999993</v>
      </c>
      <c r="G4473">
        <v>15023</v>
      </c>
      <c r="H4473" t="s">
        <v>17</v>
      </c>
      <c r="I4473" s="3">
        <v>19.899999999999999</v>
      </c>
      <c r="J4473">
        <v>2011</v>
      </c>
      <c r="K4473">
        <v>6</v>
      </c>
      <c r="L4473" t="s">
        <v>34</v>
      </c>
      <c r="M4473" t="s">
        <v>35</v>
      </c>
      <c r="N4473">
        <v>0</v>
      </c>
      <c r="O4473">
        <v>1</v>
      </c>
      <c r="P4473" t="s">
        <v>32</v>
      </c>
    </row>
    <row r="4474" spans="1:16" x14ac:dyDescent="0.3">
      <c r="A4474">
        <v>560723</v>
      </c>
      <c r="B4474">
        <v>23065</v>
      </c>
      <c r="C4474" t="s">
        <v>2089</v>
      </c>
      <c r="D4474">
        <v>1</v>
      </c>
      <c r="E4474" s="2">
        <v>40744.578472222223</v>
      </c>
      <c r="F4474" s="3">
        <v>12.5</v>
      </c>
      <c r="G4474">
        <v>16464</v>
      </c>
      <c r="H4474" t="s">
        <v>17</v>
      </c>
      <c r="I4474" s="3">
        <v>12.5</v>
      </c>
      <c r="J4474">
        <v>2011</v>
      </c>
      <c r="K4474">
        <v>7</v>
      </c>
      <c r="L4474" t="s">
        <v>59</v>
      </c>
      <c r="M4474" t="s">
        <v>60</v>
      </c>
      <c r="N4474">
        <v>0</v>
      </c>
      <c r="O4474">
        <v>1</v>
      </c>
      <c r="P4474" t="s">
        <v>32</v>
      </c>
    </row>
    <row r="4475" spans="1:16" x14ac:dyDescent="0.3">
      <c r="A4475">
        <v>550630</v>
      </c>
      <c r="B4475">
        <v>20823</v>
      </c>
      <c r="C4475" t="s">
        <v>2194</v>
      </c>
      <c r="D4475">
        <v>48</v>
      </c>
      <c r="E4475" s="2">
        <v>40652.617361111108</v>
      </c>
      <c r="F4475" s="3">
        <v>0.79</v>
      </c>
      <c r="G4475">
        <v>14298</v>
      </c>
      <c r="H4475" t="s">
        <v>17</v>
      </c>
      <c r="I4475" s="3">
        <v>37.92</v>
      </c>
      <c r="J4475">
        <v>2011</v>
      </c>
      <c r="K4475">
        <v>4</v>
      </c>
      <c r="L4475" t="s">
        <v>66</v>
      </c>
      <c r="M4475" t="s">
        <v>67</v>
      </c>
      <c r="N4475">
        <v>0</v>
      </c>
      <c r="O4475">
        <v>1</v>
      </c>
      <c r="P4475" t="s">
        <v>32</v>
      </c>
    </row>
    <row r="4476" spans="1:16" x14ac:dyDescent="0.3">
      <c r="A4476">
        <v>546466</v>
      </c>
      <c r="B4476">
        <v>20727</v>
      </c>
      <c r="C4476" t="s">
        <v>512</v>
      </c>
      <c r="D4476">
        <v>1</v>
      </c>
      <c r="E4476" s="2">
        <v>40616.461111111108</v>
      </c>
      <c r="F4476" s="3">
        <v>1.65</v>
      </c>
      <c r="G4476">
        <v>18118</v>
      </c>
      <c r="H4476" t="s">
        <v>17</v>
      </c>
      <c r="I4476" s="3">
        <v>1.65</v>
      </c>
      <c r="J4476">
        <v>2011</v>
      </c>
      <c r="K4476">
        <v>3</v>
      </c>
      <c r="L4476" t="s">
        <v>30</v>
      </c>
      <c r="M4476" t="s">
        <v>31</v>
      </c>
      <c r="N4476">
        <v>0</v>
      </c>
      <c r="O4476">
        <v>1</v>
      </c>
      <c r="P4476" t="s">
        <v>32</v>
      </c>
    </row>
    <row r="4477" spans="1:16" x14ac:dyDescent="0.3">
      <c r="A4477">
        <v>548920</v>
      </c>
      <c r="B4477">
        <v>85176</v>
      </c>
      <c r="C4477" t="s">
        <v>1393</v>
      </c>
      <c r="D4477">
        <v>12</v>
      </c>
      <c r="E4477" s="2">
        <v>40638.429861111108</v>
      </c>
      <c r="F4477" s="3">
        <v>0.85</v>
      </c>
      <c r="G4477">
        <v>13018</v>
      </c>
      <c r="H4477" t="s">
        <v>17</v>
      </c>
      <c r="I4477" s="3">
        <v>10.199999999999999</v>
      </c>
      <c r="J4477">
        <v>2011</v>
      </c>
      <c r="K4477">
        <v>4</v>
      </c>
      <c r="L4477" t="s">
        <v>66</v>
      </c>
      <c r="M4477" t="s">
        <v>67</v>
      </c>
      <c r="N4477">
        <v>0</v>
      </c>
      <c r="O4477">
        <v>1</v>
      </c>
      <c r="P4477" t="s">
        <v>32</v>
      </c>
    </row>
    <row r="4478" spans="1:16" x14ac:dyDescent="0.3">
      <c r="A4478">
        <v>575930</v>
      </c>
      <c r="B4478">
        <v>23292</v>
      </c>
      <c r="C4478" t="s">
        <v>908</v>
      </c>
      <c r="D4478">
        <v>3</v>
      </c>
      <c r="E4478" s="2">
        <v>40858.748611111107</v>
      </c>
      <c r="F4478" s="3">
        <v>2.46</v>
      </c>
      <c r="H4478" t="s">
        <v>17</v>
      </c>
      <c r="I4478" s="3">
        <v>7.38</v>
      </c>
      <c r="J4478">
        <v>2011</v>
      </c>
      <c r="K4478">
        <v>11</v>
      </c>
      <c r="L4478" t="s">
        <v>22</v>
      </c>
      <c r="M4478" t="s">
        <v>23</v>
      </c>
      <c r="N4478">
        <v>0</v>
      </c>
      <c r="O4478">
        <v>1</v>
      </c>
      <c r="P4478" t="s">
        <v>20</v>
      </c>
    </row>
    <row r="4479" spans="1:16" x14ac:dyDescent="0.3">
      <c r="A4479">
        <v>552656</v>
      </c>
      <c r="B4479" t="s">
        <v>410</v>
      </c>
      <c r="C4479" t="s">
        <v>411</v>
      </c>
      <c r="D4479">
        <v>9</v>
      </c>
      <c r="E4479" s="2">
        <v>40673.615277777782</v>
      </c>
      <c r="F4479" s="3">
        <v>5.95</v>
      </c>
      <c r="G4479">
        <v>12712</v>
      </c>
      <c r="H4479" t="s">
        <v>74</v>
      </c>
      <c r="I4479" s="3">
        <v>53.55</v>
      </c>
      <c r="J4479">
        <v>2011</v>
      </c>
      <c r="K4479">
        <v>5</v>
      </c>
      <c r="L4479" t="s">
        <v>18</v>
      </c>
      <c r="M4479" t="s">
        <v>19</v>
      </c>
      <c r="N4479">
        <v>0</v>
      </c>
      <c r="O4479">
        <v>1</v>
      </c>
      <c r="P4479" t="s">
        <v>32</v>
      </c>
    </row>
    <row r="4480" spans="1:16" x14ac:dyDescent="0.3">
      <c r="A4480">
        <v>552322</v>
      </c>
      <c r="B4480">
        <v>21933</v>
      </c>
      <c r="C4480" t="s">
        <v>757</v>
      </c>
      <c r="D4480">
        <v>10</v>
      </c>
      <c r="E4480" s="2">
        <v>40672.386111111111</v>
      </c>
      <c r="F4480" s="3">
        <v>1.65</v>
      </c>
      <c r="G4480">
        <v>17049</v>
      </c>
      <c r="H4480" t="s">
        <v>17</v>
      </c>
      <c r="I4480" s="3">
        <v>16.5</v>
      </c>
      <c r="J4480">
        <v>2011</v>
      </c>
      <c r="K4480">
        <v>5</v>
      </c>
      <c r="L4480" t="s">
        <v>18</v>
      </c>
      <c r="M4480" t="s">
        <v>19</v>
      </c>
      <c r="N4480">
        <v>0</v>
      </c>
      <c r="O4480">
        <v>1</v>
      </c>
      <c r="P4480" t="s">
        <v>32</v>
      </c>
    </row>
    <row r="4481" spans="1:16" x14ac:dyDescent="0.3">
      <c r="A4481">
        <v>559170</v>
      </c>
      <c r="B4481">
        <v>23321</v>
      </c>
      <c r="C4481" t="s">
        <v>289</v>
      </c>
      <c r="D4481">
        <v>4</v>
      </c>
      <c r="E4481" s="2">
        <v>40730.729861111111</v>
      </c>
      <c r="F4481" s="3">
        <v>1.65</v>
      </c>
      <c r="G4481">
        <v>16942</v>
      </c>
      <c r="H4481" t="s">
        <v>17</v>
      </c>
      <c r="I4481" s="3">
        <v>6.6</v>
      </c>
      <c r="J4481">
        <v>2011</v>
      </c>
      <c r="K4481">
        <v>7</v>
      </c>
      <c r="L4481" t="s">
        <v>59</v>
      </c>
      <c r="M4481" t="s">
        <v>60</v>
      </c>
      <c r="N4481">
        <v>0</v>
      </c>
      <c r="O4481">
        <v>1</v>
      </c>
      <c r="P4481" t="s">
        <v>32</v>
      </c>
    </row>
    <row r="4482" spans="1:16" x14ac:dyDescent="0.3">
      <c r="A4482">
        <v>554275</v>
      </c>
      <c r="B4482">
        <v>84879</v>
      </c>
      <c r="C4482" t="s">
        <v>324</v>
      </c>
      <c r="D4482">
        <v>8</v>
      </c>
      <c r="E4482" s="2">
        <v>40686.553472222222</v>
      </c>
      <c r="F4482" s="3">
        <v>1.69</v>
      </c>
      <c r="G4482">
        <v>14903</v>
      </c>
      <c r="H4482" t="s">
        <v>17</v>
      </c>
      <c r="I4482" s="3">
        <v>13.52</v>
      </c>
      <c r="J4482">
        <v>2011</v>
      </c>
      <c r="K4482">
        <v>5</v>
      </c>
      <c r="L4482" t="s">
        <v>18</v>
      </c>
      <c r="M4482" t="s">
        <v>19</v>
      </c>
      <c r="N4482">
        <v>0</v>
      </c>
      <c r="O4482">
        <v>1</v>
      </c>
      <c r="P4482" t="s">
        <v>32</v>
      </c>
    </row>
    <row r="4483" spans="1:16" x14ac:dyDescent="0.3">
      <c r="A4483">
        <v>555545</v>
      </c>
      <c r="B4483">
        <v>21932</v>
      </c>
      <c r="C4483" t="s">
        <v>1325</v>
      </c>
      <c r="D4483">
        <v>10</v>
      </c>
      <c r="E4483" s="2">
        <v>40699.547222222223</v>
      </c>
      <c r="F4483" s="3">
        <v>1.65</v>
      </c>
      <c r="G4483">
        <v>17735</v>
      </c>
      <c r="H4483" t="s">
        <v>17</v>
      </c>
      <c r="I4483" s="3">
        <v>16.5</v>
      </c>
      <c r="J4483">
        <v>2011</v>
      </c>
      <c r="K4483">
        <v>6</v>
      </c>
      <c r="L4483" t="s">
        <v>34</v>
      </c>
      <c r="M4483" t="s">
        <v>35</v>
      </c>
      <c r="N4483">
        <v>0</v>
      </c>
      <c r="O4483">
        <v>1</v>
      </c>
      <c r="P4483" t="s">
        <v>32</v>
      </c>
    </row>
    <row r="4484" spans="1:16" x14ac:dyDescent="0.3">
      <c r="A4484">
        <v>537134</v>
      </c>
      <c r="B4484">
        <v>21481</v>
      </c>
      <c r="C4484" t="s">
        <v>187</v>
      </c>
      <c r="D4484">
        <v>6</v>
      </c>
      <c r="E4484" s="2">
        <v>40517.523611111108</v>
      </c>
      <c r="F4484" s="3">
        <v>2.95</v>
      </c>
      <c r="G4484">
        <v>16983</v>
      </c>
      <c r="H4484" t="s">
        <v>17</v>
      </c>
      <c r="I4484" s="3">
        <v>17.7</v>
      </c>
      <c r="J4484">
        <v>2010</v>
      </c>
      <c r="K4484">
        <v>12</v>
      </c>
      <c r="L4484" t="s">
        <v>26</v>
      </c>
      <c r="M4484" t="s">
        <v>27</v>
      </c>
      <c r="N4484">
        <v>0</v>
      </c>
      <c r="O4484">
        <v>1</v>
      </c>
      <c r="P4484" t="s">
        <v>32</v>
      </c>
    </row>
    <row r="4485" spans="1:16" x14ac:dyDescent="0.3">
      <c r="A4485">
        <v>562955</v>
      </c>
      <c r="B4485">
        <v>21156</v>
      </c>
      <c r="C4485" t="s">
        <v>684</v>
      </c>
      <c r="D4485">
        <v>7</v>
      </c>
      <c r="E4485" s="2">
        <v>40766.426388888889</v>
      </c>
      <c r="F4485" s="3">
        <v>4.13</v>
      </c>
      <c r="H4485" t="s">
        <v>17</v>
      </c>
      <c r="I4485" s="3">
        <v>28.91</v>
      </c>
      <c r="J4485">
        <v>2011</v>
      </c>
      <c r="K4485">
        <v>8</v>
      </c>
      <c r="L4485" t="s">
        <v>87</v>
      </c>
      <c r="M4485" t="s">
        <v>88</v>
      </c>
      <c r="N4485">
        <v>0</v>
      </c>
      <c r="O4485">
        <v>1</v>
      </c>
      <c r="P4485" t="s">
        <v>20</v>
      </c>
    </row>
    <row r="4486" spans="1:16" x14ac:dyDescent="0.3">
      <c r="A4486">
        <v>569372</v>
      </c>
      <c r="B4486">
        <v>22271</v>
      </c>
      <c r="C4486" t="s">
        <v>785</v>
      </c>
      <c r="D4486">
        <v>1</v>
      </c>
      <c r="E4486" s="2">
        <v>40819.669444444437</v>
      </c>
      <c r="F4486" s="3">
        <v>5.79</v>
      </c>
      <c r="H4486" t="s">
        <v>17</v>
      </c>
      <c r="I4486" s="3">
        <v>5.79</v>
      </c>
      <c r="J4486">
        <v>2011</v>
      </c>
      <c r="K4486">
        <v>10</v>
      </c>
      <c r="L4486" t="s">
        <v>42</v>
      </c>
      <c r="M4486" t="s">
        <v>43</v>
      </c>
      <c r="N4486">
        <v>0</v>
      </c>
      <c r="O4486">
        <v>1</v>
      </c>
      <c r="P4486" t="s">
        <v>20</v>
      </c>
    </row>
    <row r="4487" spans="1:16" x14ac:dyDescent="0.3">
      <c r="A4487">
        <v>572088</v>
      </c>
      <c r="B4487">
        <v>22909</v>
      </c>
      <c r="C4487" t="s">
        <v>300</v>
      </c>
      <c r="D4487">
        <v>7</v>
      </c>
      <c r="E4487" s="2">
        <v>40836.606249999997</v>
      </c>
      <c r="F4487" s="3">
        <v>0.85</v>
      </c>
      <c r="G4487">
        <v>14585</v>
      </c>
      <c r="H4487" t="s">
        <v>17</v>
      </c>
      <c r="I4487" s="3">
        <v>5.95</v>
      </c>
      <c r="J4487">
        <v>2011</v>
      </c>
      <c r="K4487">
        <v>10</v>
      </c>
      <c r="L4487" t="s">
        <v>42</v>
      </c>
      <c r="M4487" t="s">
        <v>43</v>
      </c>
      <c r="N4487">
        <v>0</v>
      </c>
      <c r="O4487">
        <v>1</v>
      </c>
      <c r="P4487" t="s">
        <v>32</v>
      </c>
    </row>
    <row r="4488" spans="1:16" x14ac:dyDescent="0.3">
      <c r="A4488">
        <v>546466</v>
      </c>
      <c r="B4488">
        <v>22519</v>
      </c>
      <c r="C4488" t="s">
        <v>2195</v>
      </c>
      <c r="D4488">
        <v>2</v>
      </c>
      <c r="E4488" s="2">
        <v>40616.461111111108</v>
      </c>
      <c r="F4488" s="3">
        <v>2.1</v>
      </c>
      <c r="G4488">
        <v>18118</v>
      </c>
      <c r="H4488" t="s">
        <v>17</v>
      </c>
      <c r="I4488" s="3">
        <v>4.2</v>
      </c>
      <c r="J4488">
        <v>2011</v>
      </c>
      <c r="K4488">
        <v>3</v>
      </c>
      <c r="L4488" t="s">
        <v>30</v>
      </c>
      <c r="M4488" t="s">
        <v>31</v>
      </c>
      <c r="N4488">
        <v>0</v>
      </c>
      <c r="O4488">
        <v>1</v>
      </c>
      <c r="P4488" t="s">
        <v>32</v>
      </c>
    </row>
    <row r="4489" spans="1:16" x14ac:dyDescent="0.3">
      <c r="A4489">
        <v>570103</v>
      </c>
      <c r="B4489">
        <v>23198</v>
      </c>
      <c r="C4489" t="s">
        <v>709</v>
      </c>
      <c r="D4489">
        <v>2</v>
      </c>
      <c r="E4489" s="2">
        <v>40823.512499999997</v>
      </c>
      <c r="F4489" s="3">
        <v>1.45</v>
      </c>
      <c r="G4489">
        <v>15719</v>
      </c>
      <c r="H4489" t="s">
        <v>17</v>
      </c>
      <c r="I4489" s="3">
        <v>2.9</v>
      </c>
      <c r="J4489">
        <v>2011</v>
      </c>
      <c r="K4489">
        <v>10</v>
      </c>
      <c r="L4489" t="s">
        <v>42</v>
      </c>
      <c r="M4489" t="s">
        <v>43</v>
      </c>
      <c r="N4489">
        <v>0</v>
      </c>
      <c r="O4489">
        <v>1</v>
      </c>
      <c r="P4489" t="s">
        <v>32</v>
      </c>
    </row>
    <row r="4490" spans="1:16" x14ac:dyDescent="0.3">
      <c r="A4490">
        <v>547514</v>
      </c>
      <c r="B4490">
        <v>21109</v>
      </c>
      <c r="C4490" t="s">
        <v>2196</v>
      </c>
      <c r="D4490">
        <v>2</v>
      </c>
      <c r="E4490" s="2">
        <v>40625.583333333343</v>
      </c>
      <c r="F4490" s="3">
        <v>6.75</v>
      </c>
      <c r="G4490">
        <v>17486</v>
      </c>
      <c r="H4490" t="s">
        <v>17</v>
      </c>
      <c r="I4490" s="3">
        <v>13.5</v>
      </c>
      <c r="J4490">
        <v>2011</v>
      </c>
      <c r="K4490">
        <v>3</v>
      </c>
      <c r="L4490" t="s">
        <v>30</v>
      </c>
      <c r="M4490" t="s">
        <v>31</v>
      </c>
      <c r="N4490">
        <v>0</v>
      </c>
      <c r="O4490">
        <v>1</v>
      </c>
      <c r="P4490" t="s">
        <v>32</v>
      </c>
    </row>
    <row r="4491" spans="1:16" x14ac:dyDescent="0.3">
      <c r="A4491">
        <v>538071</v>
      </c>
      <c r="B4491">
        <v>22130</v>
      </c>
      <c r="C4491" t="s">
        <v>2197</v>
      </c>
      <c r="D4491">
        <v>2</v>
      </c>
      <c r="E4491" s="2">
        <v>40521.589583333327</v>
      </c>
      <c r="F4491" s="3">
        <v>8.4700000000000006</v>
      </c>
      <c r="H4491" t="s">
        <v>17</v>
      </c>
      <c r="I4491" s="3">
        <v>16.940000000000001</v>
      </c>
      <c r="J4491">
        <v>2010</v>
      </c>
      <c r="K4491">
        <v>12</v>
      </c>
      <c r="L4491" t="s">
        <v>26</v>
      </c>
      <c r="M4491" t="s">
        <v>27</v>
      </c>
      <c r="N4491">
        <v>0</v>
      </c>
      <c r="O4491">
        <v>1</v>
      </c>
      <c r="P4491" t="s">
        <v>20</v>
      </c>
    </row>
    <row r="4492" spans="1:16" x14ac:dyDescent="0.3">
      <c r="A4492">
        <v>562586</v>
      </c>
      <c r="B4492">
        <v>22470</v>
      </c>
      <c r="C4492" t="s">
        <v>694</v>
      </c>
      <c r="D4492">
        <v>6</v>
      </c>
      <c r="E4492" s="2">
        <v>40762.606249999997</v>
      </c>
      <c r="F4492" s="3">
        <v>2.95</v>
      </c>
      <c r="G4492">
        <v>16066</v>
      </c>
      <c r="H4492" t="s">
        <v>17</v>
      </c>
      <c r="I4492" s="3">
        <v>17.7</v>
      </c>
      <c r="J4492">
        <v>2011</v>
      </c>
      <c r="K4492">
        <v>8</v>
      </c>
      <c r="L4492" t="s">
        <v>87</v>
      </c>
      <c r="M4492" t="s">
        <v>88</v>
      </c>
      <c r="N4492">
        <v>0</v>
      </c>
      <c r="O4492">
        <v>1</v>
      </c>
      <c r="P4492" t="s">
        <v>32</v>
      </c>
    </row>
    <row r="4493" spans="1:16" x14ac:dyDescent="0.3">
      <c r="A4493" t="s">
        <v>2198</v>
      </c>
      <c r="B4493">
        <v>23169</v>
      </c>
      <c r="C4493" t="s">
        <v>2199</v>
      </c>
      <c r="D4493">
        <v>-1</v>
      </c>
      <c r="E4493" s="2">
        <v>40767.428472222222</v>
      </c>
      <c r="F4493" s="3">
        <v>4.1500000000000004</v>
      </c>
      <c r="G4493">
        <v>12709</v>
      </c>
      <c r="H4493" t="s">
        <v>74</v>
      </c>
      <c r="I4493" s="3">
        <v>-4.1500000000000004</v>
      </c>
      <c r="J4493">
        <v>2011</v>
      </c>
      <c r="K4493">
        <v>8</v>
      </c>
      <c r="L4493" t="s">
        <v>87</v>
      </c>
      <c r="M4493" t="s">
        <v>88</v>
      </c>
      <c r="N4493">
        <v>1</v>
      </c>
      <c r="O4493">
        <v>0</v>
      </c>
      <c r="P4493" t="s">
        <v>32</v>
      </c>
    </row>
    <row r="4494" spans="1:16" x14ac:dyDescent="0.3">
      <c r="A4494">
        <v>568198</v>
      </c>
      <c r="B4494">
        <v>21497</v>
      </c>
      <c r="C4494" t="s">
        <v>1675</v>
      </c>
      <c r="D4494">
        <v>25</v>
      </c>
      <c r="E4494" s="2">
        <v>40811.619444444441</v>
      </c>
      <c r="F4494" s="3">
        <v>0.42</v>
      </c>
      <c r="G4494">
        <v>16771</v>
      </c>
      <c r="H4494" t="s">
        <v>17</v>
      </c>
      <c r="I4494" s="3">
        <v>10.5</v>
      </c>
      <c r="J4494">
        <v>2011</v>
      </c>
      <c r="K4494">
        <v>9</v>
      </c>
      <c r="L4494" t="s">
        <v>90</v>
      </c>
      <c r="M4494" t="s">
        <v>91</v>
      </c>
      <c r="N4494">
        <v>0</v>
      </c>
      <c r="O4494">
        <v>1</v>
      </c>
      <c r="P4494" t="s">
        <v>32</v>
      </c>
    </row>
    <row r="4495" spans="1:16" x14ac:dyDescent="0.3">
      <c r="A4495">
        <v>572553</v>
      </c>
      <c r="B4495">
        <v>21352</v>
      </c>
      <c r="C4495" t="s">
        <v>1243</v>
      </c>
      <c r="D4495">
        <v>2</v>
      </c>
      <c r="E4495" s="2">
        <v>40840.714583333327</v>
      </c>
      <c r="F4495" s="3">
        <v>5.79</v>
      </c>
      <c r="H4495" t="s">
        <v>17</v>
      </c>
      <c r="I4495" s="3">
        <v>11.58</v>
      </c>
      <c r="J4495">
        <v>2011</v>
      </c>
      <c r="K4495">
        <v>10</v>
      </c>
      <c r="L4495" t="s">
        <v>42</v>
      </c>
      <c r="M4495" t="s">
        <v>43</v>
      </c>
      <c r="N4495">
        <v>0</v>
      </c>
      <c r="O4495">
        <v>1</v>
      </c>
      <c r="P4495" t="s">
        <v>20</v>
      </c>
    </row>
    <row r="4496" spans="1:16" x14ac:dyDescent="0.3">
      <c r="A4496">
        <v>545595</v>
      </c>
      <c r="B4496">
        <v>21738</v>
      </c>
      <c r="C4496" t="s">
        <v>2200</v>
      </c>
      <c r="D4496">
        <v>1</v>
      </c>
      <c r="E4496" s="2">
        <v>40606.443749999999</v>
      </c>
      <c r="F4496" s="3">
        <v>2.95</v>
      </c>
      <c r="G4496">
        <v>14570</v>
      </c>
      <c r="H4496" t="s">
        <v>17</v>
      </c>
      <c r="I4496" s="3">
        <v>2.95</v>
      </c>
      <c r="J4496">
        <v>2011</v>
      </c>
      <c r="K4496">
        <v>3</v>
      </c>
      <c r="L4496" t="s">
        <v>30</v>
      </c>
      <c r="M4496" t="s">
        <v>31</v>
      </c>
      <c r="N4496">
        <v>0</v>
      </c>
      <c r="O4496">
        <v>1</v>
      </c>
      <c r="P4496" t="s">
        <v>32</v>
      </c>
    </row>
    <row r="4497" spans="1:16" x14ac:dyDescent="0.3">
      <c r="A4497">
        <v>576217</v>
      </c>
      <c r="B4497">
        <v>21169</v>
      </c>
      <c r="C4497" t="s">
        <v>631</v>
      </c>
      <c r="D4497">
        <v>1</v>
      </c>
      <c r="E4497" s="2">
        <v>40861.538888888892</v>
      </c>
      <c r="F4497" s="3">
        <v>1.69</v>
      </c>
      <c r="G4497">
        <v>17081</v>
      </c>
      <c r="H4497" t="s">
        <v>17</v>
      </c>
      <c r="I4497" s="3">
        <v>1.69</v>
      </c>
      <c r="J4497">
        <v>2011</v>
      </c>
      <c r="K4497">
        <v>11</v>
      </c>
      <c r="L4497" t="s">
        <v>22</v>
      </c>
      <c r="M4497" t="s">
        <v>23</v>
      </c>
      <c r="N4497">
        <v>0</v>
      </c>
      <c r="O4497">
        <v>1</v>
      </c>
      <c r="P4497" t="s">
        <v>32</v>
      </c>
    </row>
    <row r="4498" spans="1:16" x14ac:dyDescent="0.3">
      <c r="A4498">
        <v>558235</v>
      </c>
      <c r="B4498">
        <v>21933</v>
      </c>
      <c r="C4498" t="s">
        <v>757</v>
      </c>
      <c r="D4498">
        <v>1</v>
      </c>
      <c r="E4498" s="2">
        <v>40721.611805555563</v>
      </c>
      <c r="F4498" s="3">
        <v>1.65</v>
      </c>
      <c r="G4498">
        <v>16242</v>
      </c>
      <c r="H4498" t="s">
        <v>17</v>
      </c>
      <c r="I4498" s="3">
        <v>1.65</v>
      </c>
      <c r="J4498">
        <v>2011</v>
      </c>
      <c r="K4498">
        <v>6</v>
      </c>
      <c r="L4498" t="s">
        <v>34</v>
      </c>
      <c r="M4498" t="s">
        <v>35</v>
      </c>
      <c r="N4498">
        <v>0</v>
      </c>
      <c r="O4498">
        <v>1</v>
      </c>
      <c r="P4498" t="s">
        <v>32</v>
      </c>
    </row>
    <row r="4499" spans="1:16" x14ac:dyDescent="0.3">
      <c r="A4499">
        <v>550208</v>
      </c>
      <c r="B4499">
        <v>85215</v>
      </c>
      <c r="C4499" t="s">
        <v>2201</v>
      </c>
      <c r="D4499">
        <v>6</v>
      </c>
      <c r="E4499" s="2">
        <v>40648.443749999999</v>
      </c>
      <c r="F4499" s="3">
        <v>1.24</v>
      </c>
      <c r="H4499" t="s">
        <v>17</v>
      </c>
      <c r="I4499" s="3">
        <v>7.44</v>
      </c>
      <c r="J4499">
        <v>2011</v>
      </c>
      <c r="K4499">
        <v>4</v>
      </c>
      <c r="L4499" t="s">
        <v>66</v>
      </c>
      <c r="M4499" t="s">
        <v>67</v>
      </c>
      <c r="N4499">
        <v>0</v>
      </c>
      <c r="O4499">
        <v>1</v>
      </c>
      <c r="P4499" t="s">
        <v>20</v>
      </c>
    </row>
    <row r="4500" spans="1:16" x14ac:dyDescent="0.3">
      <c r="A4500">
        <v>548502</v>
      </c>
      <c r="B4500">
        <v>22660</v>
      </c>
      <c r="C4500" t="s">
        <v>2151</v>
      </c>
      <c r="D4500">
        <v>1</v>
      </c>
      <c r="E4500" s="2">
        <v>40633.595138888893</v>
      </c>
      <c r="F4500" s="3">
        <v>12.46</v>
      </c>
      <c r="H4500" t="s">
        <v>17</v>
      </c>
      <c r="I4500" s="3">
        <v>12.46</v>
      </c>
      <c r="J4500">
        <v>2011</v>
      </c>
      <c r="K4500">
        <v>3</v>
      </c>
      <c r="L4500" t="s">
        <v>30</v>
      </c>
      <c r="M4500" t="s">
        <v>31</v>
      </c>
      <c r="N4500">
        <v>0</v>
      </c>
      <c r="O4500">
        <v>1</v>
      </c>
      <c r="P4500" t="s">
        <v>20</v>
      </c>
    </row>
    <row r="4501" spans="1:16" x14ac:dyDescent="0.3">
      <c r="A4501">
        <v>579152</v>
      </c>
      <c r="B4501">
        <v>22734</v>
      </c>
      <c r="C4501" t="s">
        <v>929</v>
      </c>
      <c r="D4501">
        <v>6</v>
      </c>
      <c r="E4501" s="2">
        <v>40875.55972222222</v>
      </c>
      <c r="F4501" s="3">
        <v>2.89</v>
      </c>
      <c r="G4501">
        <v>12479</v>
      </c>
      <c r="H4501" t="s">
        <v>74</v>
      </c>
      <c r="I4501" s="3">
        <v>17.34</v>
      </c>
      <c r="J4501">
        <v>2011</v>
      </c>
      <c r="K4501">
        <v>11</v>
      </c>
      <c r="L4501" t="s">
        <v>22</v>
      </c>
      <c r="M4501" t="s">
        <v>23</v>
      </c>
      <c r="N4501">
        <v>0</v>
      </c>
      <c r="O4501">
        <v>1</v>
      </c>
      <c r="P4501" t="s">
        <v>32</v>
      </c>
    </row>
    <row r="4502" spans="1:16" x14ac:dyDescent="0.3">
      <c r="A4502">
        <v>542780</v>
      </c>
      <c r="B4502">
        <v>22804</v>
      </c>
      <c r="C4502" t="s">
        <v>138</v>
      </c>
      <c r="D4502">
        <v>6</v>
      </c>
      <c r="E4502" s="2">
        <v>40575.401388888888</v>
      </c>
      <c r="F4502" s="3">
        <v>2.95</v>
      </c>
      <c r="G4502">
        <v>17675</v>
      </c>
      <c r="H4502" t="s">
        <v>17</v>
      </c>
      <c r="I4502" s="3">
        <v>17.7</v>
      </c>
      <c r="J4502">
        <v>2011</v>
      </c>
      <c r="K4502">
        <v>2</v>
      </c>
      <c r="L4502" t="s">
        <v>63</v>
      </c>
      <c r="M4502" t="s">
        <v>64</v>
      </c>
      <c r="N4502">
        <v>0</v>
      </c>
      <c r="O4502">
        <v>1</v>
      </c>
      <c r="P4502" t="s">
        <v>32</v>
      </c>
    </row>
    <row r="4503" spans="1:16" x14ac:dyDescent="0.3">
      <c r="A4503">
        <v>556826</v>
      </c>
      <c r="B4503">
        <v>21874</v>
      </c>
      <c r="C4503" t="s">
        <v>800</v>
      </c>
      <c r="D4503">
        <v>1</v>
      </c>
      <c r="E4503" s="2">
        <v>40709.434027777781</v>
      </c>
      <c r="F4503" s="3">
        <v>3.29</v>
      </c>
      <c r="H4503" t="s">
        <v>17</v>
      </c>
      <c r="I4503" s="3">
        <v>3.29</v>
      </c>
      <c r="J4503">
        <v>2011</v>
      </c>
      <c r="K4503">
        <v>6</v>
      </c>
      <c r="L4503" t="s">
        <v>34</v>
      </c>
      <c r="M4503" t="s">
        <v>35</v>
      </c>
      <c r="N4503">
        <v>0</v>
      </c>
      <c r="O4503">
        <v>1</v>
      </c>
      <c r="P4503" t="s">
        <v>20</v>
      </c>
    </row>
    <row r="4504" spans="1:16" x14ac:dyDescent="0.3">
      <c r="A4504">
        <v>550638</v>
      </c>
      <c r="B4504">
        <v>22960</v>
      </c>
      <c r="C4504" t="s">
        <v>596</v>
      </c>
      <c r="D4504">
        <v>1</v>
      </c>
      <c r="E4504" s="2">
        <v>40652.655555555553</v>
      </c>
      <c r="F4504" s="3">
        <v>8.2899999999999991</v>
      </c>
      <c r="H4504" t="s">
        <v>17</v>
      </c>
      <c r="I4504" s="3">
        <v>8.2899999999999991</v>
      </c>
      <c r="J4504">
        <v>2011</v>
      </c>
      <c r="K4504">
        <v>4</v>
      </c>
      <c r="L4504" t="s">
        <v>66</v>
      </c>
      <c r="M4504" t="s">
        <v>67</v>
      </c>
      <c r="N4504">
        <v>0</v>
      </c>
      <c r="O4504">
        <v>1</v>
      </c>
      <c r="P4504" t="s">
        <v>20</v>
      </c>
    </row>
    <row r="4505" spans="1:16" x14ac:dyDescent="0.3">
      <c r="A4505">
        <v>545399</v>
      </c>
      <c r="B4505">
        <v>22692</v>
      </c>
      <c r="C4505" t="s">
        <v>1191</v>
      </c>
      <c r="D4505">
        <v>2</v>
      </c>
      <c r="E4505" s="2">
        <v>40604.491666666669</v>
      </c>
      <c r="F4505" s="3">
        <v>7.95</v>
      </c>
      <c r="G4505">
        <v>14934</v>
      </c>
      <c r="H4505" t="s">
        <v>247</v>
      </c>
      <c r="I4505" s="3">
        <v>15.9</v>
      </c>
      <c r="J4505">
        <v>2011</v>
      </c>
      <c r="K4505">
        <v>3</v>
      </c>
      <c r="L4505" t="s">
        <v>30</v>
      </c>
      <c r="M4505" t="s">
        <v>31</v>
      </c>
      <c r="N4505">
        <v>0</v>
      </c>
      <c r="O4505">
        <v>1</v>
      </c>
      <c r="P4505" t="s">
        <v>32</v>
      </c>
    </row>
    <row r="4506" spans="1:16" x14ac:dyDescent="0.3">
      <c r="A4506">
        <v>558116</v>
      </c>
      <c r="B4506">
        <v>21983</v>
      </c>
      <c r="C4506" t="s">
        <v>590</v>
      </c>
      <c r="D4506">
        <v>1</v>
      </c>
      <c r="E4506" s="2">
        <v>40721.382638888892</v>
      </c>
      <c r="F4506" s="3">
        <v>0.79</v>
      </c>
      <c r="H4506" t="s">
        <v>17</v>
      </c>
      <c r="I4506" s="3">
        <v>0.79</v>
      </c>
      <c r="J4506">
        <v>2011</v>
      </c>
      <c r="K4506">
        <v>6</v>
      </c>
      <c r="L4506" t="s">
        <v>34</v>
      </c>
      <c r="M4506" t="s">
        <v>35</v>
      </c>
      <c r="N4506">
        <v>0</v>
      </c>
      <c r="O4506">
        <v>1</v>
      </c>
      <c r="P4506" t="s">
        <v>20</v>
      </c>
    </row>
    <row r="4507" spans="1:16" x14ac:dyDescent="0.3">
      <c r="A4507">
        <v>546367</v>
      </c>
      <c r="B4507">
        <v>22441</v>
      </c>
      <c r="C4507" t="s">
        <v>175</v>
      </c>
      <c r="D4507">
        <v>8</v>
      </c>
      <c r="E4507" s="2">
        <v>40613.484722222223</v>
      </c>
      <c r="F4507" s="3">
        <v>2.1</v>
      </c>
      <c r="G4507">
        <v>15513</v>
      </c>
      <c r="H4507" t="s">
        <v>17</v>
      </c>
      <c r="I4507" s="3">
        <v>16.8</v>
      </c>
      <c r="J4507">
        <v>2011</v>
      </c>
      <c r="K4507">
        <v>3</v>
      </c>
      <c r="L4507" t="s">
        <v>30</v>
      </c>
      <c r="M4507" t="s">
        <v>31</v>
      </c>
      <c r="N4507">
        <v>0</v>
      </c>
      <c r="O4507">
        <v>1</v>
      </c>
      <c r="P4507" t="s">
        <v>32</v>
      </c>
    </row>
    <row r="4508" spans="1:16" x14ac:dyDescent="0.3">
      <c r="A4508">
        <v>577358</v>
      </c>
      <c r="B4508" t="s">
        <v>1527</v>
      </c>
      <c r="C4508" t="s">
        <v>1528</v>
      </c>
      <c r="D4508">
        <v>1</v>
      </c>
      <c r="E4508" s="2">
        <v>40865.665972222218</v>
      </c>
      <c r="F4508" s="3">
        <v>4.13</v>
      </c>
      <c r="H4508" t="s">
        <v>17</v>
      </c>
      <c r="I4508" s="3">
        <v>4.13</v>
      </c>
      <c r="J4508">
        <v>2011</v>
      </c>
      <c r="K4508">
        <v>11</v>
      </c>
      <c r="L4508" t="s">
        <v>22</v>
      </c>
      <c r="M4508" t="s">
        <v>23</v>
      </c>
      <c r="N4508">
        <v>0</v>
      </c>
      <c r="O4508">
        <v>1</v>
      </c>
      <c r="P4508" t="s">
        <v>20</v>
      </c>
    </row>
    <row r="4509" spans="1:16" x14ac:dyDescent="0.3">
      <c r="A4509">
        <v>568170</v>
      </c>
      <c r="B4509">
        <v>22867</v>
      </c>
      <c r="C4509" t="s">
        <v>530</v>
      </c>
      <c r="D4509">
        <v>3</v>
      </c>
      <c r="E4509" s="2">
        <v>40811.547222222223</v>
      </c>
      <c r="F4509" s="3">
        <v>2.1</v>
      </c>
      <c r="G4509">
        <v>16931</v>
      </c>
      <c r="H4509" t="s">
        <v>17</v>
      </c>
      <c r="I4509" s="3">
        <v>6.3000000000000007</v>
      </c>
      <c r="J4509">
        <v>2011</v>
      </c>
      <c r="K4509">
        <v>9</v>
      </c>
      <c r="L4509" t="s">
        <v>90</v>
      </c>
      <c r="M4509" t="s">
        <v>91</v>
      </c>
      <c r="N4509">
        <v>0</v>
      </c>
      <c r="O4509">
        <v>1</v>
      </c>
      <c r="P4509" t="s">
        <v>32</v>
      </c>
    </row>
    <row r="4510" spans="1:16" x14ac:dyDescent="0.3">
      <c r="A4510">
        <v>566063</v>
      </c>
      <c r="B4510">
        <v>22301</v>
      </c>
      <c r="C4510" t="s">
        <v>344</v>
      </c>
      <c r="D4510">
        <v>6</v>
      </c>
      <c r="E4510" s="2">
        <v>40794.65347222222</v>
      </c>
      <c r="F4510" s="3">
        <v>2.5499999999999998</v>
      </c>
      <c r="G4510">
        <v>16011</v>
      </c>
      <c r="H4510" t="s">
        <v>17</v>
      </c>
      <c r="I4510" s="3">
        <v>15.3</v>
      </c>
      <c r="J4510">
        <v>2011</v>
      </c>
      <c r="K4510">
        <v>9</v>
      </c>
      <c r="L4510" t="s">
        <v>90</v>
      </c>
      <c r="M4510" t="s">
        <v>91</v>
      </c>
      <c r="N4510">
        <v>0</v>
      </c>
      <c r="O4510">
        <v>1</v>
      </c>
      <c r="P4510" t="s">
        <v>32</v>
      </c>
    </row>
    <row r="4511" spans="1:16" x14ac:dyDescent="0.3">
      <c r="A4511">
        <v>577358</v>
      </c>
      <c r="B4511">
        <v>22297</v>
      </c>
      <c r="C4511" t="s">
        <v>1073</v>
      </c>
      <c r="D4511">
        <v>1</v>
      </c>
      <c r="E4511" s="2">
        <v>40865.665972222218</v>
      </c>
      <c r="F4511" s="3">
        <v>2.46</v>
      </c>
      <c r="H4511" t="s">
        <v>17</v>
      </c>
      <c r="I4511" s="3">
        <v>2.46</v>
      </c>
      <c r="J4511">
        <v>2011</v>
      </c>
      <c r="K4511">
        <v>11</v>
      </c>
      <c r="L4511" t="s">
        <v>22</v>
      </c>
      <c r="M4511" t="s">
        <v>23</v>
      </c>
      <c r="N4511">
        <v>0</v>
      </c>
      <c r="O4511">
        <v>1</v>
      </c>
      <c r="P4511" t="s">
        <v>20</v>
      </c>
    </row>
    <row r="4512" spans="1:16" x14ac:dyDescent="0.3">
      <c r="A4512">
        <v>579161</v>
      </c>
      <c r="B4512">
        <v>21210</v>
      </c>
      <c r="C4512" t="s">
        <v>1626</v>
      </c>
      <c r="D4512">
        <v>2</v>
      </c>
      <c r="E4512" s="2">
        <v>40875.580555555563</v>
      </c>
      <c r="F4512" s="3">
        <v>1.45</v>
      </c>
      <c r="G4512">
        <v>17379</v>
      </c>
      <c r="H4512" t="s">
        <v>17</v>
      </c>
      <c r="I4512" s="3">
        <v>2.9</v>
      </c>
      <c r="J4512">
        <v>2011</v>
      </c>
      <c r="K4512">
        <v>11</v>
      </c>
      <c r="L4512" t="s">
        <v>22</v>
      </c>
      <c r="M4512" t="s">
        <v>23</v>
      </c>
      <c r="N4512">
        <v>0</v>
      </c>
      <c r="O4512">
        <v>1</v>
      </c>
      <c r="P4512" t="s">
        <v>32</v>
      </c>
    </row>
    <row r="4513" spans="1:16" x14ac:dyDescent="0.3">
      <c r="A4513">
        <v>541709</v>
      </c>
      <c r="B4513">
        <v>37448</v>
      </c>
      <c r="C4513" t="s">
        <v>312</v>
      </c>
      <c r="D4513">
        <v>12</v>
      </c>
      <c r="E4513" s="2">
        <v>40564.464583333327</v>
      </c>
      <c r="F4513" s="3">
        <v>1.49</v>
      </c>
      <c r="G4513">
        <v>17504</v>
      </c>
      <c r="H4513" t="s">
        <v>17</v>
      </c>
      <c r="I4513" s="3">
        <v>17.88</v>
      </c>
      <c r="J4513">
        <v>2011</v>
      </c>
      <c r="K4513">
        <v>1</v>
      </c>
      <c r="L4513" t="s">
        <v>48</v>
      </c>
      <c r="M4513" t="s">
        <v>49</v>
      </c>
      <c r="N4513">
        <v>0</v>
      </c>
      <c r="O4513">
        <v>1</v>
      </c>
      <c r="P4513" t="s">
        <v>32</v>
      </c>
    </row>
    <row r="4514" spans="1:16" x14ac:dyDescent="0.3">
      <c r="A4514">
        <v>576618</v>
      </c>
      <c r="B4514">
        <v>22746</v>
      </c>
      <c r="C4514" t="s">
        <v>1052</v>
      </c>
      <c r="D4514">
        <v>2</v>
      </c>
      <c r="E4514" s="2">
        <v>40862.708333333343</v>
      </c>
      <c r="F4514" s="3">
        <v>4.13</v>
      </c>
      <c r="H4514" t="s">
        <v>17</v>
      </c>
      <c r="I4514" s="3">
        <v>8.26</v>
      </c>
      <c r="J4514">
        <v>2011</v>
      </c>
      <c r="K4514">
        <v>11</v>
      </c>
      <c r="L4514" t="s">
        <v>22</v>
      </c>
      <c r="M4514" t="s">
        <v>23</v>
      </c>
      <c r="N4514">
        <v>0</v>
      </c>
      <c r="O4514">
        <v>1</v>
      </c>
      <c r="P4514" t="s">
        <v>20</v>
      </c>
    </row>
    <row r="4515" spans="1:16" x14ac:dyDescent="0.3">
      <c r="A4515">
        <v>549448</v>
      </c>
      <c r="B4515">
        <v>21871</v>
      </c>
      <c r="C4515" t="s">
        <v>1090</v>
      </c>
      <c r="D4515">
        <v>12</v>
      </c>
      <c r="E4515" s="2">
        <v>40641.588194444441</v>
      </c>
      <c r="F4515" s="3">
        <v>1.25</v>
      </c>
      <c r="G4515">
        <v>13078</v>
      </c>
      <c r="H4515" t="s">
        <v>17</v>
      </c>
      <c r="I4515" s="3">
        <v>15</v>
      </c>
      <c r="J4515">
        <v>2011</v>
      </c>
      <c r="K4515">
        <v>4</v>
      </c>
      <c r="L4515" t="s">
        <v>66</v>
      </c>
      <c r="M4515" t="s">
        <v>67</v>
      </c>
      <c r="N4515">
        <v>0</v>
      </c>
      <c r="O4515">
        <v>1</v>
      </c>
      <c r="P4515" t="s">
        <v>32</v>
      </c>
    </row>
    <row r="4516" spans="1:16" x14ac:dyDescent="0.3">
      <c r="A4516">
        <v>547035</v>
      </c>
      <c r="B4516">
        <v>78033</v>
      </c>
      <c r="C4516" t="s">
        <v>2202</v>
      </c>
      <c r="D4516">
        <v>2</v>
      </c>
      <c r="E4516" s="2">
        <v>40622.439583333333</v>
      </c>
      <c r="F4516" s="3">
        <v>5.95</v>
      </c>
      <c r="G4516">
        <v>13911</v>
      </c>
      <c r="H4516" t="s">
        <v>17</v>
      </c>
      <c r="I4516" s="3">
        <v>11.9</v>
      </c>
      <c r="J4516">
        <v>2011</v>
      </c>
      <c r="K4516">
        <v>3</v>
      </c>
      <c r="L4516" t="s">
        <v>30</v>
      </c>
      <c r="M4516" t="s">
        <v>31</v>
      </c>
      <c r="N4516">
        <v>0</v>
      </c>
      <c r="O4516">
        <v>1</v>
      </c>
      <c r="P4516" t="s">
        <v>32</v>
      </c>
    </row>
    <row r="4517" spans="1:16" x14ac:dyDescent="0.3">
      <c r="A4517">
        <v>556784</v>
      </c>
      <c r="B4517">
        <v>21531</v>
      </c>
      <c r="C4517" t="s">
        <v>1145</v>
      </c>
      <c r="D4517">
        <v>2</v>
      </c>
      <c r="E4517" s="2">
        <v>40708.552083333343</v>
      </c>
      <c r="F4517" s="3">
        <v>2.5499999999999998</v>
      </c>
      <c r="G4517">
        <v>14461</v>
      </c>
      <c r="H4517" t="s">
        <v>17</v>
      </c>
      <c r="I4517" s="3">
        <v>5.0999999999999996</v>
      </c>
      <c r="J4517">
        <v>2011</v>
      </c>
      <c r="K4517">
        <v>6</v>
      </c>
      <c r="L4517" t="s">
        <v>34</v>
      </c>
      <c r="M4517" t="s">
        <v>35</v>
      </c>
      <c r="N4517">
        <v>0</v>
      </c>
      <c r="O4517">
        <v>1</v>
      </c>
      <c r="P4517" t="s">
        <v>32</v>
      </c>
    </row>
    <row r="4518" spans="1:16" x14ac:dyDescent="0.3">
      <c r="A4518">
        <v>546891</v>
      </c>
      <c r="B4518" t="s">
        <v>1249</v>
      </c>
      <c r="C4518" t="s">
        <v>1250</v>
      </c>
      <c r="D4518">
        <v>8</v>
      </c>
      <c r="E4518" s="2">
        <v>40619.762499999997</v>
      </c>
      <c r="F4518" s="3">
        <v>0.83</v>
      </c>
      <c r="H4518" t="s">
        <v>17</v>
      </c>
      <c r="I4518" s="3">
        <v>6.64</v>
      </c>
      <c r="J4518">
        <v>2011</v>
      </c>
      <c r="K4518">
        <v>3</v>
      </c>
      <c r="L4518" t="s">
        <v>30</v>
      </c>
      <c r="M4518" t="s">
        <v>31</v>
      </c>
      <c r="N4518">
        <v>0</v>
      </c>
      <c r="O4518">
        <v>1</v>
      </c>
      <c r="P4518" t="s">
        <v>20</v>
      </c>
    </row>
    <row r="4519" spans="1:16" x14ac:dyDescent="0.3">
      <c r="A4519">
        <v>569012</v>
      </c>
      <c r="B4519">
        <v>23508</v>
      </c>
      <c r="C4519" t="s">
        <v>1957</v>
      </c>
      <c r="D4519">
        <v>20</v>
      </c>
      <c r="E4519" s="2">
        <v>40816.345833333333</v>
      </c>
      <c r="F4519" s="3">
        <v>0.42</v>
      </c>
      <c r="G4519">
        <v>15187</v>
      </c>
      <c r="H4519" t="s">
        <v>17</v>
      </c>
      <c r="I4519" s="3">
        <v>8.4</v>
      </c>
      <c r="J4519">
        <v>2011</v>
      </c>
      <c r="K4519">
        <v>9</v>
      </c>
      <c r="L4519" t="s">
        <v>90</v>
      </c>
      <c r="M4519" t="s">
        <v>91</v>
      </c>
      <c r="N4519">
        <v>0</v>
      </c>
      <c r="O4519">
        <v>1</v>
      </c>
      <c r="P4519" t="s">
        <v>32</v>
      </c>
    </row>
    <row r="4520" spans="1:16" x14ac:dyDescent="0.3">
      <c r="A4520">
        <v>556733</v>
      </c>
      <c r="B4520">
        <v>21175</v>
      </c>
      <c r="C4520" t="s">
        <v>280</v>
      </c>
      <c r="D4520">
        <v>2</v>
      </c>
      <c r="E4520" s="2">
        <v>40708.495138888888</v>
      </c>
      <c r="F4520" s="3">
        <v>2.5499999999999998</v>
      </c>
      <c r="G4520">
        <v>16919</v>
      </c>
      <c r="H4520" t="s">
        <v>17</v>
      </c>
      <c r="I4520" s="3">
        <v>5.0999999999999996</v>
      </c>
      <c r="J4520">
        <v>2011</v>
      </c>
      <c r="K4520">
        <v>6</v>
      </c>
      <c r="L4520" t="s">
        <v>34</v>
      </c>
      <c r="M4520" t="s">
        <v>35</v>
      </c>
      <c r="N4520">
        <v>0</v>
      </c>
      <c r="O4520">
        <v>1</v>
      </c>
      <c r="P4520" t="s">
        <v>32</v>
      </c>
    </row>
    <row r="4521" spans="1:16" x14ac:dyDescent="0.3">
      <c r="A4521">
        <v>574950</v>
      </c>
      <c r="B4521">
        <v>21288</v>
      </c>
      <c r="C4521" t="s">
        <v>1682</v>
      </c>
      <c r="D4521">
        <v>2</v>
      </c>
      <c r="E4521" s="2">
        <v>40855.395138888889</v>
      </c>
      <c r="F4521" s="3">
        <v>3.29</v>
      </c>
      <c r="H4521" t="s">
        <v>17</v>
      </c>
      <c r="I4521" s="3">
        <v>6.58</v>
      </c>
      <c r="J4521">
        <v>2011</v>
      </c>
      <c r="K4521">
        <v>11</v>
      </c>
      <c r="L4521" t="s">
        <v>22</v>
      </c>
      <c r="M4521" t="s">
        <v>23</v>
      </c>
      <c r="N4521">
        <v>0</v>
      </c>
      <c r="O4521">
        <v>1</v>
      </c>
      <c r="P4521" t="s">
        <v>20</v>
      </c>
    </row>
    <row r="4522" spans="1:16" x14ac:dyDescent="0.3">
      <c r="A4522">
        <v>567539</v>
      </c>
      <c r="B4522">
        <v>22622</v>
      </c>
      <c r="C4522" t="s">
        <v>2046</v>
      </c>
      <c r="D4522">
        <v>1</v>
      </c>
      <c r="E4522" s="2">
        <v>40807.415277777778</v>
      </c>
      <c r="F4522" s="3">
        <v>11.95</v>
      </c>
      <c r="H4522" t="s">
        <v>17</v>
      </c>
      <c r="I4522" s="3">
        <v>11.95</v>
      </c>
      <c r="J4522">
        <v>2011</v>
      </c>
      <c r="K4522">
        <v>9</v>
      </c>
      <c r="L4522" t="s">
        <v>90</v>
      </c>
      <c r="M4522" t="s">
        <v>91</v>
      </c>
      <c r="N4522">
        <v>0</v>
      </c>
      <c r="O4522">
        <v>1</v>
      </c>
      <c r="P4522" t="s">
        <v>20</v>
      </c>
    </row>
    <row r="4523" spans="1:16" x14ac:dyDescent="0.3">
      <c r="A4523">
        <v>547578</v>
      </c>
      <c r="B4523">
        <v>21754</v>
      </c>
      <c r="C4523" t="s">
        <v>491</v>
      </c>
      <c r="D4523">
        <v>4</v>
      </c>
      <c r="E4523" s="2">
        <v>40626.443055555559</v>
      </c>
      <c r="F4523" s="3">
        <v>5.95</v>
      </c>
      <c r="G4523">
        <v>13089</v>
      </c>
      <c r="H4523" t="s">
        <v>17</v>
      </c>
      <c r="I4523" s="3">
        <v>23.8</v>
      </c>
      <c r="J4523">
        <v>2011</v>
      </c>
      <c r="K4523">
        <v>3</v>
      </c>
      <c r="L4523" t="s">
        <v>30</v>
      </c>
      <c r="M4523" t="s">
        <v>31</v>
      </c>
      <c r="N4523">
        <v>0</v>
      </c>
      <c r="O4523">
        <v>1</v>
      </c>
      <c r="P4523" t="s">
        <v>32</v>
      </c>
    </row>
    <row r="4524" spans="1:16" x14ac:dyDescent="0.3">
      <c r="A4524">
        <v>565766</v>
      </c>
      <c r="B4524">
        <v>23275</v>
      </c>
      <c r="C4524" t="s">
        <v>2203</v>
      </c>
      <c r="D4524">
        <v>2</v>
      </c>
      <c r="E4524" s="2">
        <v>40792.599305555559</v>
      </c>
      <c r="F4524" s="3">
        <v>1.25</v>
      </c>
      <c r="G4524">
        <v>17841</v>
      </c>
      <c r="H4524" t="s">
        <v>17</v>
      </c>
      <c r="I4524" s="3">
        <v>2.5</v>
      </c>
      <c r="J4524">
        <v>2011</v>
      </c>
      <c r="K4524">
        <v>9</v>
      </c>
      <c r="L4524" t="s">
        <v>90</v>
      </c>
      <c r="M4524" t="s">
        <v>91</v>
      </c>
      <c r="N4524">
        <v>0</v>
      </c>
      <c r="O4524">
        <v>1</v>
      </c>
      <c r="P4524" t="s">
        <v>32</v>
      </c>
    </row>
    <row r="4525" spans="1:16" x14ac:dyDescent="0.3">
      <c r="A4525">
        <v>555510</v>
      </c>
      <c r="B4525">
        <v>15036</v>
      </c>
      <c r="C4525" t="s">
        <v>1223</v>
      </c>
      <c r="D4525">
        <v>4</v>
      </c>
      <c r="E4525" s="2">
        <v>40697.714583333327</v>
      </c>
      <c r="F4525" s="3">
        <v>1.63</v>
      </c>
      <c r="H4525" t="s">
        <v>17</v>
      </c>
      <c r="I4525" s="3">
        <v>6.52</v>
      </c>
      <c r="J4525">
        <v>2011</v>
      </c>
      <c r="K4525">
        <v>6</v>
      </c>
      <c r="L4525" t="s">
        <v>34</v>
      </c>
      <c r="M4525" t="s">
        <v>35</v>
      </c>
      <c r="N4525">
        <v>0</v>
      </c>
      <c r="O4525">
        <v>1</v>
      </c>
      <c r="P4525" t="s">
        <v>20</v>
      </c>
    </row>
    <row r="4526" spans="1:16" x14ac:dyDescent="0.3">
      <c r="A4526">
        <v>538207</v>
      </c>
      <c r="B4526">
        <v>22049</v>
      </c>
      <c r="C4526" t="s">
        <v>2093</v>
      </c>
      <c r="D4526">
        <v>75</v>
      </c>
      <c r="E4526" s="2">
        <v>40522.481249999997</v>
      </c>
      <c r="F4526" s="3">
        <v>0.42</v>
      </c>
      <c r="G4526">
        <v>12748</v>
      </c>
      <c r="H4526" t="s">
        <v>17</v>
      </c>
      <c r="I4526" s="3">
        <v>31.5</v>
      </c>
      <c r="J4526">
        <v>2010</v>
      </c>
      <c r="K4526">
        <v>12</v>
      </c>
      <c r="L4526" t="s">
        <v>26</v>
      </c>
      <c r="M4526" t="s">
        <v>27</v>
      </c>
      <c r="N4526">
        <v>0</v>
      </c>
      <c r="O4526">
        <v>1</v>
      </c>
      <c r="P4526" t="s">
        <v>32</v>
      </c>
    </row>
    <row r="4527" spans="1:16" x14ac:dyDescent="0.3">
      <c r="A4527">
        <v>565331</v>
      </c>
      <c r="B4527">
        <v>21425</v>
      </c>
      <c r="C4527" t="s">
        <v>2204</v>
      </c>
      <c r="D4527">
        <v>1</v>
      </c>
      <c r="E4527" s="2">
        <v>40788.582638888889</v>
      </c>
      <c r="F4527" s="3">
        <v>2.95</v>
      </c>
      <c r="G4527">
        <v>16674</v>
      </c>
      <c r="H4527" t="s">
        <v>17</v>
      </c>
      <c r="I4527" s="3">
        <v>2.95</v>
      </c>
      <c r="J4527">
        <v>2011</v>
      </c>
      <c r="K4527">
        <v>9</v>
      </c>
      <c r="L4527" t="s">
        <v>90</v>
      </c>
      <c r="M4527" t="s">
        <v>91</v>
      </c>
      <c r="N4527">
        <v>0</v>
      </c>
      <c r="O4527">
        <v>1</v>
      </c>
      <c r="P4527" t="s">
        <v>32</v>
      </c>
    </row>
    <row r="4528" spans="1:16" x14ac:dyDescent="0.3">
      <c r="A4528">
        <v>551035</v>
      </c>
      <c r="B4528">
        <v>22721</v>
      </c>
      <c r="C4528" t="s">
        <v>217</v>
      </c>
      <c r="D4528">
        <v>3</v>
      </c>
      <c r="E4528" s="2">
        <v>40659.481944444437</v>
      </c>
      <c r="F4528" s="3">
        <v>4.95</v>
      </c>
      <c r="G4528">
        <v>15065</v>
      </c>
      <c r="H4528" t="s">
        <v>17</v>
      </c>
      <c r="I4528" s="3">
        <v>14.85</v>
      </c>
      <c r="J4528">
        <v>2011</v>
      </c>
      <c r="K4528">
        <v>4</v>
      </c>
      <c r="L4528" t="s">
        <v>66</v>
      </c>
      <c r="M4528" t="s">
        <v>67</v>
      </c>
      <c r="N4528">
        <v>0</v>
      </c>
      <c r="O4528">
        <v>1</v>
      </c>
      <c r="P4528" t="s">
        <v>32</v>
      </c>
    </row>
    <row r="4529" spans="1:16" x14ac:dyDescent="0.3">
      <c r="A4529">
        <v>544476</v>
      </c>
      <c r="B4529">
        <v>22915</v>
      </c>
      <c r="C4529" t="s">
        <v>1759</v>
      </c>
      <c r="D4529">
        <v>12</v>
      </c>
      <c r="E4529" s="2">
        <v>40595.415277777778</v>
      </c>
      <c r="F4529" s="3">
        <v>0.42</v>
      </c>
      <c r="G4529">
        <v>14796</v>
      </c>
      <c r="H4529" t="s">
        <v>17</v>
      </c>
      <c r="I4529" s="3">
        <v>5.04</v>
      </c>
      <c r="J4529">
        <v>2011</v>
      </c>
      <c r="K4529">
        <v>2</v>
      </c>
      <c r="L4529" t="s">
        <v>63</v>
      </c>
      <c r="M4529" t="s">
        <v>64</v>
      </c>
      <c r="N4529">
        <v>0</v>
      </c>
      <c r="O4529">
        <v>1</v>
      </c>
      <c r="P4529" t="s">
        <v>32</v>
      </c>
    </row>
    <row r="4530" spans="1:16" x14ac:dyDescent="0.3">
      <c r="A4530">
        <v>572082</v>
      </c>
      <c r="B4530">
        <v>22910</v>
      </c>
      <c r="C4530" t="s">
        <v>1620</v>
      </c>
      <c r="D4530">
        <v>40</v>
      </c>
      <c r="E4530" s="2">
        <v>40836.595833333333</v>
      </c>
      <c r="F4530" s="3">
        <v>2.5499999999999998</v>
      </c>
      <c r="G4530">
        <v>17672</v>
      </c>
      <c r="H4530" t="s">
        <v>17</v>
      </c>
      <c r="I4530" s="3">
        <v>102</v>
      </c>
      <c r="J4530">
        <v>2011</v>
      </c>
      <c r="K4530">
        <v>10</v>
      </c>
      <c r="L4530" t="s">
        <v>42</v>
      </c>
      <c r="M4530" t="s">
        <v>43</v>
      </c>
      <c r="N4530">
        <v>0</v>
      </c>
      <c r="O4530">
        <v>1</v>
      </c>
      <c r="P4530" t="s">
        <v>32</v>
      </c>
    </row>
    <row r="4531" spans="1:16" x14ac:dyDescent="0.3">
      <c r="A4531">
        <v>556814</v>
      </c>
      <c r="B4531">
        <v>22847</v>
      </c>
      <c r="C4531" t="s">
        <v>391</v>
      </c>
      <c r="D4531">
        <v>1</v>
      </c>
      <c r="E4531" s="2">
        <v>40709.356944444437</v>
      </c>
      <c r="F4531" s="3">
        <v>16.95</v>
      </c>
      <c r="G4531">
        <v>14852</v>
      </c>
      <c r="H4531" t="s">
        <v>17</v>
      </c>
      <c r="I4531" s="3">
        <v>16.95</v>
      </c>
      <c r="J4531">
        <v>2011</v>
      </c>
      <c r="K4531">
        <v>6</v>
      </c>
      <c r="L4531" t="s">
        <v>34</v>
      </c>
      <c r="M4531" t="s">
        <v>35</v>
      </c>
      <c r="N4531">
        <v>0</v>
      </c>
      <c r="O4531">
        <v>1</v>
      </c>
      <c r="P4531" t="s">
        <v>32</v>
      </c>
    </row>
    <row r="4532" spans="1:16" x14ac:dyDescent="0.3">
      <c r="A4532">
        <v>551057</v>
      </c>
      <c r="B4532">
        <v>21622</v>
      </c>
      <c r="C4532" t="s">
        <v>1184</v>
      </c>
      <c r="D4532">
        <v>1</v>
      </c>
      <c r="E4532" s="2">
        <v>40659.499305555553</v>
      </c>
      <c r="F4532" s="3">
        <v>4.95</v>
      </c>
      <c r="G4532">
        <v>16942</v>
      </c>
      <c r="H4532" t="s">
        <v>17</v>
      </c>
      <c r="I4532" s="3">
        <v>4.95</v>
      </c>
      <c r="J4532">
        <v>2011</v>
      </c>
      <c r="K4532">
        <v>4</v>
      </c>
      <c r="L4532" t="s">
        <v>66</v>
      </c>
      <c r="M4532" t="s">
        <v>67</v>
      </c>
      <c r="N4532">
        <v>0</v>
      </c>
      <c r="O4532">
        <v>1</v>
      </c>
      <c r="P4532" t="s">
        <v>32</v>
      </c>
    </row>
    <row r="4533" spans="1:16" x14ac:dyDescent="0.3">
      <c r="A4533">
        <v>559804</v>
      </c>
      <c r="B4533">
        <v>22301</v>
      </c>
      <c r="C4533" t="s">
        <v>344</v>
      </c>
      <c r="D4533">
        <v>6</v>
      </c>
      <c r="E4533" s="2">
        <v>40736.595138888893</v>
      </c>
      <c r="F4533" s="3">
        <v>2.5499999999999998</v>
      </c>
      <c r="G4533">
        <v>17405</v>
      </c>
      <c r="H4533" t="s">
        <v>17</v>
      </c>
      <c r="I4533" s="3">
        <v>15.3</v>
      </c>
      <c r="J4533">
        <v>2011</v>
      </c>
      <c r="K4533">
        <v>7</v>
      </c>
      <c r="L4533" t="s">
        <v>59</v>
      </c>
      <c r="M4533" t="s">
        <v>60</v>
      </c>
      <c r="N4533">
        <v>0</v>
      </c>
      <c r="O4533">
        <v>1</v>
      </c>
      <c r="P4533" t="s">
        <v>32</v>
      </c>
    </row>
    <row r="4534" spans="1:16" x14ac:dyDescent="0.3">
      <c r="A4534">
        <v>580672</v>
      </c>
      <c r="B4534">
        <v>21891</v>
      </c>
      <c r="C4534" t="s">
        <v>287</v>
      </c>
      <c r="D4534">
        <v>2</v>
      </c>
      <c r="E4534" s="2">
        <v>40882.603472222218</v>
      </c>
      <c r="F4534" s="3">
        <v>1.45</v>
      </c>
      <c r="G4534">
        <v>17920</v>
      </c>
      <c r="H4534" t="s">
        <v>17</v>
      </c>
      <c r="I4534" s="3">
        <v>2.9</v>
      </c>
      <c r="J4534">
        <v>2011</v>
      </c>
      <c r="K4534">
        <v>12</v>
      </c>
      <c r="L4534" t="s">
        <v>26</v>
      </c>
      <c r="M4534" t="s">
        <v>39</v>
      </c>
      <c r="N4534">
        <v>0</v>
      </c>
      <c r="O4534">
        <v>1</v>
      </c>
      <c r="P4534" t="s">
        <v>32</v>
      </c>
    </row>
    <row r="4535" spans="1:16" x14ac:dyDescent="0.3">
      <c r="A4535">
        <v>581173</v>
      </c>
      <c r="B4535">
        <v>23503</v>
      </c>
      <c r="C4535" t="s">
        <v>822</v>
      </c>
      <c r="D4535">
        <v>1</v>
      </c>
      <c r="E4535" s="2">
        <v>40884.629861111112</v>
      </c>
      <c r="F4535" s="3">
        <v>1.25</v>
      </c>
      <c r="G4535">
        <v>17870</v>
      </c>
      <c r="H4535" t="s">
        <v>17</v>
      </c>
      <c r="I4535" s="3">
        <v>1.25</v>
      </c>
      <c r="J4535">
        <v>2011</v>
      </c>
      <c r="K4535">
        <v>12</v>
      </c>
      <c r="L4535" t="s">
        <v>26</v>
      </c>
      <c r="M4535" t="s">
        <v>39</v>
      </c>
      <c r="N4535">
        <v>0</v>
      </c>
      <c r="O4535">
        <v>1</v>
      </c>
      <c r="P4535" t="s">
        <v>32</v>
      </c>
    </row>
    <row r="4536" spans="1:16" x14ac:dyDescent="0.3">
      <c r="A4536">
        <v>578065</v>
      </c>
      <c r="B4536">
        <v>23005</v>
      </c>
      <c r="C4536" t="s">
        <v>207</v>
      </c>
      <c r="D4536">
        <v>2</v>
      </c>
      <c r="E4536" s="2">
        <v>40869.65347222222</v>
      </c>
      <c r="F4536" s="3">
        <v>0.83</v>
      </c>
      <c r="H4536" t="s">
        <v>17</v>
      </c>
      <c r="I4536" s="3">
        <v>1.66</v>
      </c>
      <c r="J4536">
        <v>2011</v>
      </c>
      <c r="K4536">
        <v>11</v>
      </c>
      <c r="L4536" t="s">
        <v>22</v>
      </c>
      <c r="M4536" t="s">
        <v>23</v>
      </c>
      <c r="N4536">
        <v>0</v>
      </c>
      <c r="O4536">
        <v>1</v>
      </c>
      <c r="P4536" t="s">
        <v>20</v>
      </c>
    </row>
    <row r="4537" spans="1:16" x14ac:dyDescent="0.3">
      <c r="A4537">
        <v>557019</v>
      </c>
      <c r="B4537" t="s">
        <v>128</v>
      </c>
      <c r="C4537" t="s">
        <v>129</v>
      </c>
      <c r="D4537">
        <v>1</v>
      </c>
      <c r="E4537" s="2">
        <v>40710.53125</v>
      </c>
      <c r="F4537" s="3">
        <v>1.95</v>
      </c>
      <c r="G4537">
        <v>15907</v>
      </c>
      <c r="H4537" t="s">
        <v>17</v>
      </c>
      <c r="I4537" s="3">
        <v>1.95</v>
      </c>
      <c r="J4537">
        <v>2011</v>
      </c>
      <c r="K4537">
        <v>6</v>
      </c>
      <c r="L4537" t="s">
        <v>34</v>
      </c>
      <c r="M4537" t="s">
        <v>35</v>
      </c>
      <c r="N4537">
        <v>0</v>
      </c>
      <c r="O4537">
        <v>1</v>
      </c>
      <c r="P4537" t="s">
        <v>32</v>
      </c>
    </row>
    <row r="4538" spans="1:16" x14ac:dyDescent="0.3">
      <c r="A4538">
        <v>554015</v>
      </c>
      <c r="B4538">
        <v>22382</v>
      </c>
      <c r="C4538" t="s">
        <v>292</v>
      </c>
      <c r="D4538">
        <v>10</v>
      </c>
      <c r="E4538" s="2">
        <v>40683.551388888889</v>
      </c>
      <c r="F4538" s="3">
        <v>1.65</v>
      </c>
      <c r="G4538">
        <v>17644</v>
      </c>
      <c r="H4538" t="s">
        <v>17</v>
      </c>
      <c r="I4538" s="3">
        <v>16.5</v>
      </c>
      <c r="J4538">
        <v>2011</v>
      </c>
      <c r="K4538">
        <v>5</v>
      </c>
      <c r="L4538" t="s">
        <v>18</v>
      </c>
      <c r="M4538" t="s">
        <v>19</v>
      </c>
      <c r="N4538">
        <v>0</v>
      </c>
      <c r="O4538">
        <v>1</v>
      </c>
      <c r="P4538" t="s">
        <v>32</v>
      </c>
    </row>
    <row r="4539" spans="1:16" x14ac:dyDescent="0.3">
      <c r="A4539">
        <v>564306</v>
      </c>
      <c r="B4539">
        <v>82486</v>
      </c>
      <c r="C4539" t="s">
        <v>758</v>
      </c>
      <c r="D4539">
        <v>4</v>
      </c>
      <c r="E4539" s="2">
        <v>40779.515972222223</v>
      </c>
      <c r="F4539" s="3">
        <v>8.9499999999999993</v>
      </c>
      <c r="G4539">
        <v>17865</v>
      </c>
      <c r="H4539" t="s">
        <v>17</v>
      </c>
      <c r="I4539" s="3">
        <v>35.799999999999997</v>
      </c>
      <c r="J4539">
        <v>2011</v>
      </c>
      <c r="K4539">
        <v>8</v>
      </c>
      <c r="L4539" t="s">
        <v>87</v>
      </c>
      <c r="M4539" t="s">
        <v>88</v>
      </c>
      <c r="N4539">
        <v>0</v>
      </c>
      <c r="O4539">
        <v>1</v>
      </c>
      <c r="P4539" t="s">
        <v>32</v>
      </c>
    </row>
    <row r="4540" spans="1:16" x14ac:dyDescent="0.3">
      <c r="A4540">
        <v>579187</v>
      </c>
      <c r="B4540">
        <v>21326</v>
      </c>
      <c r="C4540" t="s">
        <v>652</v>
      </c>
      <c r="D4540">
        <v>1</v>
      </c>
      <c r="E4540" s="2">
        <v>40875.646527777782</v>
      </c>
      <c r="F4540" s="3">
        <v>1.63</v>
      </c>
      <c r="H4540" t="s">
        <v>17</v>
      </c>
      <c r="I4540" s="3">
        <v>1.63</v>
      </c>
      <c r="J4540">
        <v>2011</v>
      </c>
      <c r="K4540">
        <v>11</v>
      </c>
      <c r="L4540" t="s">
        <v>22</v>
      </c>
      <c r="M4540" t="s">
        <v>23</v>
      </c>
      <c r="N4540">
        <v>0</v>
      </c>
      <c r="O4540">
        <v>1</v>
      </c>
      <c r="P4540" t="s">
        <v>20</v>
      </c>
    </row>
    <row r="4541" spans="1:16" x14ac:dyDescent="0.3">
      <c r="A4541">
        <v>560773</v>
      </c>
      <c r="B4541">
        <v>22574</v>
      </c>
      <c r="C4541" t="s">
        <v>1352</v>
      </c>
      <c r="D4541">
        <v>1</v>
      </c>
      <c r="E4541" s="2">
        <v>40744.678472222222</v>
      </c>
      <c r="F4541" s="3">
        <v>1.63</v>
      </c>
      <c r="H4541" t="s">
        <v>17</v>
      </c>
      <c r="I4541" s="3">
        <v>1.63</v>
      </c>
      <c r="J4541">
        <v>2011</v>
      </c>
      <c r="K4541">
        <v>7</v>
      </c>
      <c r="L4541" t="s">
        <v>59</v>
      </c>
      <c r="M4541" t="s">
        <v>60</v>
      </c>
      <c r="N4541">
        <v>0</v>
      </c>
      <c r="O4541">
        <v>1</v>
      </c>
      <c r="P4541" t="s">
        <v>20</v>
      </c>
    </row>
    <row r="4542" spans="1:16" x14ac:dyDescent="0.3">
      <c r="A4542">
        <v>545895</v>
      </c>
      <c r="B4542">
        <v>22521</v>
      </c>
      <c r="C4542" t="s">
        <v>520</v>
      </c>
      <c r="D4542">
        <v>1</v>
      </c>
      <c r="E4542" s="2">
        <v>40609.718055555553</v>
      </c>
      <c r="F4542" s="3">
        <v>1.63</v>
      </c>
      <c r="H4542" t="s">
        <v>17</v>
      </c>
      <c r="I4542" s="3">
        <v>1.63</v>
      </c>
      <c r="J4542">
        <v>2011</v>
      </c>
      <c r="K4542">
        <v>3</v>
      </c>
      <c r="L4542" t="s">
        <v>30</v>
      </c>
      <c r="M4542" t="s">
        <v>31</v>
      </c>
      <c r="N4542">
        <v>0</v>
      </c>
      <c r="O4542">
        <v>1</v>
      </c>
      <c r="P4542" t="s">
        <v>20</v>
      </c>
    </row>
    <row r="4543" spans="1:16" x14ac:dyDescent="0.3">
      <c r="A4543">
        <v>574707</v>
      </c>
      <c r="B4543">
        <v>23551</v>
      </c>
      <c r="C4543" t="s">
        <v>121</v>
      </c>
      <c r="D4543">
        <v>12</v>
      </c>
      <c r="E4543" s="2">
        <v>40853.588888888888</v>
      </c>
      <c r="F4543" s="3">
        <v>0.39</v>
      </c>
      <c r="G4543">
        <v>17107</v>
      </c>
      <c r="H4543" t="s">
        <v>17</v>
      </c>
      <c r="I4543" s="3">
        <v>4.68</v>
      </c>
      <c r="J4543">
        <v>2011</v>
      </c>
      <c r="K4543">
        <v>11</v>
      </c>
      <c r="L4543" t="s">
        <v>22</v>
      </c>
      <c r="M4543" t="s">
        <v>23</v>
      </c>
      <c r="N4543">
        <v>0</v>
      </c>
      <c r="O4543">
        <v>1</v>
      </c>
      <c r="P4543" t="s">
        <v>32</v>
      </c>
    </row>
    <row r="4544" spans="1:16" x14ac:dyDescent="0.3">
      <c r="A4544">
        <v>538518</v>
      </c>
      <c r="B4544" t="s">
        <v>2069</v>
      </c>
      <c r="C4544" t="s">
        <v>2070</v>
      </c>
      <c r="D4544">
        <v>2</v>
      </c>
      <c r="E4544" s="2">
        <v>40524.676388888889</v>
      </c>
      <c r="F4544" s="3">
        <v>3.95</v>
      </c>
      <c r="G4544">
        <v>14505</v>
      </c>
      <c r="H4544" t="s">
        <v>17</v>
      </c>
      <c r="I4544" s="3">
        <v>7.9</v>
      </c>
      <c r="J4544">
        <v>2010</v>
      </c>
      <c r="K4544">
        <v>12</v>
      </c>
      <c r="L4544" t="s">
        <v>26</v>
      </c>
      <c r="M4544" t="s">
        <v>27</v>
      </c>
      <c r="N4544">
        <v>0</v>
      </c>
      <c r="O4544">
        <v>1</v>
      </c>
      <c r="P4544" t="s">
        <v>32</v>
      </c>
    </row>
    <row r="4545" spans="1:16" x14ac:dyDescent="0.3">
      <c r="A4545">
        <v>565766</v>
      </c>
      <c r="B4545">
        <v>20829</v>
      </c>
      <c r="C4545" t="s">
        <v>588</v>
      </c>
      <c r="D4545">
        <v>2</v>
      </c>
      <c r="E4545" s="2">
        <v>40792.599305555559</v>
      </c>
      <c r="F4545" s="3">
        <v>2.1</v>
      </c>
      <c r="G4545">
        <v>17841</v>
      </c>
      <c r="H4545" t="s">
        <v>17</v>
      </c>
      <c r="I4545" s="3">
        <v>4.2</v>
      </c>
      <c r="J4545">
        <v>2011</v>
      </c>
      <c r="K4545">
        <v>9</v>
      </c>
      <c r="L4545" t="s">
        <v>90</v>
      </c>
      <c r="M4545" t="s">
        <v>91</v>
      </c>
      <c r="N4545">
        <v>0</v>
      </c>
      <c r="O4545">
        <v>1</v>
      </c>
      <c r="P4545" t="s">
        <v>32</v>
      </c>
    </row>
    <row r="4546" spans="1:16" x14ac:dyDescent="0.3">
      <c r="A4546">
        <v>552255</v>
      </c>
      <c r="B4546">
        <v>84992</v>
      </c>
      <c r="C4546" t="s">
        <v>948</v>
      </c>
      <c r="D4546">
        <v>24</v>
      </c>
      <c r="E4546" s="2">
        <v>40671.439583333333</v>
      </c>
      <c r="F4546" s="3">
        <v>0.55000000000000004</v>
      </c>
      <c r="G4546">
        <v>14005</v>
      </c>
      <c r="H4546" t="s">
        <v>17</v>
      </c>
      <c r="I4546" s="3">
        <v>13.2</v>
      </c>
      <c r="J4546">
        <v>2011</v>
      </c>
      <c r="K4546">
        <v>5</v>
      </c>
      <c r="L4546" t="s">
        <v>18</v>
      </c>
      <c r="M4546" t="s">
        <v>19</v>
      </c>
      <c r="N4546">
        <v>0</v>
      </c>
      <c r="O4546">
        <v>1</v>
      </c>
      <c r="P4546" t="s">
        <v>32</v>
      </c>
    </row>
    <row r="4547" spans="1:16" x14ac:dyDescent="0.3">
      <c r="A4547">
        <v>536753</v>
      </c>
      <c r="B4547">
        <v>22632</v>
      </c>
      <c r="C4547" t="s">
        <v>2205</v>
      </c>
      <c r="D4547">
        <v>6</v>
      </c>
      <c r="E4547" s="2">
        <v>40514.588194444441</v>
      </c>
      <c r="F4547" s="3">
        <v>1.85</v>
      </c>
      <c r="G4547">
        <v>17850</v>
      </c>
      <c r="H4547" t="s">
        <v>17</v>
      </c>
      <c r="I4547" s="3">
        <v>11.1</v>
      </c>
      <c r="J4547">
        <v>2010</v>
      </c>
      <c r="K4547">
        <v>12</v>
      </c>
      <c r="L4547" t="s">
        <v>26</v>
      </c>
      <c r="M4547" t="s">
        <v>27</v>
      </c>
      <c r="N4547">
        <v>0</v>
      </c>
      <c r="O4547">
        <v>1</v>
      </c>
      <c r="P4547" t="s">
        <v>32</v>
      </c>
    </row>
    <row r="4548" spans="1:16" x14ac:dyDescent="0.3">
      <c r="A4548">
        <v>580611</v>
      </c>
      <c r="B4548">
        <v>22499</v>
      </c>
      <c r="C4548" t="s">
        <v>1968</v>
      </c>
      <c r="D4548">
        <v>1</v>
      </c>
      <c r="E4548" s="2">
        <v>40882.492361111108</v>
      </c>
      <c r="F4548" s="3">
        <v>5.95</v>
      </c>
      <c r="G4548">
        <v>12748</v>
      </c>
      <c r="H4548" t="s">
        <v>17</v>
      </c>
      <c r="I4548" s="3">
        <v>5.95</v>
      </c>
      <c r="J4548">
        <v>2011</v>
      </c>
      <c r="K4548">
        <v>12</v>
      </c>
      <c r="L4548" t="s">
        <v>26</v>
      </c>
      <c r="M4548" t="s">
        <v>39</v>
      </c>
      <c r="N4548">
        <v>0</v>
      </c>
      <c r="O4548">
        <v>1</v>
      </c>
      <c r="P4548" t="s">
        <v>32</v>
      </c>
    </row>
    <row r="4549" spans="1:16" x14ac:dyDescent="0.3">
      <c r="A4549">
        <v>541269</v>
      </c>
      <c r="B4549">
        <v>22554</v>
      </c>
      <c r="C4549" t="s">
        <v>297</v>
      </c>
      <c r="D4549">
        <v>12</v>
      </c>
      <c r="E4549" s="2">
        <v>40560.459027777782</v>
      </c>
      <c r="F4549" s="3">
        <v>1.65</v>
      </c>
      <c r="G4549">
        <v>12626</v>
      </c>
      <c r="H4549" t="s">
        <v>74</v>
      </c>
      <c r="I4549" s="3">
        <v>19.8</v>
      </c>
      <c r="J4549">
        <v>2011</v>
      </c>
      <c r="K4549">
        <v>1</v>
      </c>
      <c r="L4549" t="s">
        <v>48</v>
      </c>
      <c r="M4549" t="s">
        <v>49</v>
      </c>
      <c r="N4549">
        <v>0</v>
      </c>
      <c r="O4549">
        <v>1</v>
      </c>
      <c r="P4549" t="s">
        <v>32</v>
      </c>
    </row>
    <row r="4550" spans="1:16" x14ac:dyDescent="0.3">
      <c r="A4550">
        <v>554645</v>
      </c>
      <c r="B4550">
        <v>22488</v>
      </c>
      <c r="C4550" t="s">
        <v>1094</v>
      </c>
      <c r="D4550">
        <v>4</v>
      </c>
      <c r="E4550" s="2">
        <v>40688.523611111108</v>
      </c>
      <c r="F4550" s="3">
        <v>1.65</v>
      </c>
      <c r="G4550">
        <v>17770</v>
      </c>
      <c r="H4550" t="s">
        <v>17</v>
      </c>
      <c r="I4550" s="3">
        <v>6.6</v>
      </c>
      <c r="J4550">
        <v>2011</v>
      </c>
      <c r="K4550">
        <v>5</v>
      </c>
      <c r="L4550" t="s">
        <v>18</v>
      </c>
      <c r="M4550" t="s">
        <v>19</v>
      </c>
      <c r="N4550">
        <v>0</v>
      </c>
      <c r="O4550">
        <v>1</v>
      </c>
      <c r="P4550" t="s">
        <v>32</v>
      </c>
    </row>
    <row r="4551" spans="1:16" x14ac:dyDescent="0.3">
      <c r="A4551">
        <v>559401</v>
      </c>
      <c r="B4551">
        <v>23200</v>
      </c>
      <c r="C4551" t="s">
        <v>1172</v>
      </c>
      <c r="D4551">
        <v>10</v>
      </c>
      <c r="E4551" s="2">
        <v>40732.450694444437</v>
      </c>
      <c r="F4551" s="3">
        <v>2.08</v>
      </c>
      <c r="G4551">
        <v>15039</v>
      </c>
      <c r="H4551" t="s">
        <v>17</v>
      </c>
      <c r="I4551" s="3">
        <v>20.8</v>
      </c>
      <c r="J4551">
        <v>2011</v>
      </c>
      <c r="K4551">
        <v>7</v>
      </c>
      <c r="L4551" t="s">
        <v>59</v>
      </c>
      <c r="M4551" t="s">
        <v>60</v>
      </c>
      <c r="N4551">
        <v>0</v>
      </c>
      <c r="O4551">
        <v>1</v>
      </c>
      <c r="P4551" t="s">
        <v>32</v>
      </c>
    </row>
    <row r="4552" spans="1:16" x14ac:dyDescent="0.3">
      <c r="A4552">
        <v>577535</v>
      </c>
      <c r="B4552">
        <v>21098</v>
      </c>
      <c r="C4552" t="s">
        <v>1762</v>
      </c>
      <c r="D4552">
        <v>3</v>
      </c>
      <c r="E4552" s="2">
        <v>40867.588194444441</v>
      </c>
      <c r="F4552" s="3">
        <v>1.25</v>
      </c>
      <c r="G4552">
        <v>14071</v>
      </c>
      <c r="H4552" t="s">
        <v>17</v>
      </c>
      <c r="I4552" s="3">
        <v>3.75</v>
      </c>
      <c r="J4552">
        <v>2011</v>
      </c>
      <c r="K4552">
        <v>11</v>
      </c>
      <c r="L4552" t="s">
        <v>22</v>
      </c>
      <c r="M4552" t="s">
        <v>23</v>
      </c>
      <c r="N4552">
        <v>0</v>
      </c>
      <c r="O4552">
        <v>1</v>
      </c>
      <c r="P4552" t="s">
        <v>32</v>
      </c>
    </row>
    <row r="4553" spans="1:16" x14ac:dyDescent="0.3">
      <c r="A4553">
        <v>537434</v>
      </c>
      <c r="B4553">
        <v>21791</v>
      </c>
      <c r="C4553" t="s">
        <v>599</v>
      </c>
      <c r="D4553">
        <v>1</v>
      </c>
      <c r="E4553" s="2">
        <v>40518.706250000003</v>
      </c>
      <c r="F4553" s="3">
        <v>2.5099999999999998</v>
      </c>
      <c r="H4553" t="s">
        <v>17</v>
      </c>
      <c r="I4553" s="3">
        <v>2.5099999999999998</v>
      </c>
      <c r="J4553">
        <v>2010</v>
      </c>
      <c r="K4553">
        <v>12</v>
      </c>
      <c r="L4553" t="s">
        <v>26</v>
      </c>
      <c r="M4553" t="s">
        <v>27</v>
      </c>
      <c r="N4553">
        <v>0</v>
      </c>
      <c r="O4553">
        <v>1</v>
      </c>
      <c r="P4553" t="s">
        <v>20</v>
      </c>
    </row>
    <row r="4554" spans="1:16" x14ac:dyDescent="0.3">
      <c r="A4554">
        <v>537153</v>
      </c>
      <c r="B4554">
        <v>22295</v>
      </c>
      <c r="C4554" t="s">
        <v>412</v>
      </c>
      <c r="D4554">
        <v>12</v>
      </c>
      <c r="E4554" s="2">
        <v>40517.543749999997</v>
      </c>
      <c r="F4554" s="3">
        <v>1.65</v>
      </c>
      <c r="G4554">
        <v>16718</v>
      </c>
      <c r="H4554" t="s">
        <v>17</v>
      </c>
      <c r="I4554" s="3">
        <v>19.8</v>
      </c>
      <c r="J4554">
        <v>2010</v>
      </c>
      <c r="K4554">
        <v>12</v>
      </c>
      <c r="L4554" t="s">
        <v>26</v>
      </c>
      <c r="M4554" t="s">
        <v>27</v>
      </c>
      <c r="N4554">
        <v>0</v>
      </c>
      <c r="O4554">
        <v>1</v>
      </c>
      <c r="P4554" t="s">
        <v>32</v>
      </c>
    </row>
    <row r="4555" spans="1:16" x14ac:dyDescent="0.3">
      <c r="A4555">
        <v>576860</v>
      </c>
      <c r="B4555">
        <v>23376</v>
      </c>
      <c r="C4555" t="s">
        <v>372</v>
      </c>
      <c r="D4555">
        <v>9</v>
      </c>
      <c r="E4555" s="2">
        <v>40863.665277777778</v>
      </c>
      <c r="F4555" s="3">
        <v>0.39</v>
      </c>
      <c r="G4555">
        <v>17602</v>
      </c>
      <c r="H4555" t="s">
        <v>17</v>
      </c>
      <c r="I4555" s="3">
        <v>3.51</v>
      </c>
      <c r="J4555">
        <v>2011</v>
      </c>
      <c r="K4555">
        <v>11</v>
      </c>
      <c r="L4555" t="s">
        <v>22</v>
      </c>
      <c r="M4555" t="s">
        <v>23</v>
      </c>
      <c r="N4555">
        <v>0</v>
      </c>
      <c r="O4555">
        <v>1</v>
      </c>
      <c r="P4555" t="s">
        <v>32</v>
      </c>
    </row>
    <row r="4556" spans="1:16" x14ac:dyDescent="0.3">
      <c r="A4556">
        <v>542858</v>
      </c>
      <c r="B4556">
        <v>22469</v>
      </c>
      <c r="C4556" t="s">
        <v>382</v>
      </c>
      <c r="D4556">
        <v>2</v>
      </c>
      <c r="E4556" s="2">
        <v>40575.486111111109</v>
      </c>
      <c r="F4556" s="3">
        <v>1.65</v>
      </c>
      <c r="G4556">
        <v>17228</v>
      </c>
      <c r="H4556" t="s">
        <v>17</v>
      </c>
      <c r="I4556" s="3">
        <v>3.3</v>
      </c>
      <c r="J4556">
        <v>2011</v>
      </c>
      <c r="K4556">
        <v>2</v>
      </c>
      <c r="L4556" t="s">
        <v>63</v>
      </c>
      <c r="M4556" t="s">
        <v>64</v>
      </c>
      <c r="N4556">
        <v>0</v>
      </c>
      <c r="O4556">
        <v>1</v>
      </c>
      <c r="P4556" t="s">
        <v>32</v>
      </c>
    </row>
    <row r="4557" spans="1:16" x14ac:dyDescent="0.3">
      <c r="A4557">
        <v>559112</v>
      </c>
      <c r="B4557">
        <v>21447</v>
      </c>
      <c r="C4557" t="s">
        <v>1777</v>
      </c>
      <c r="D4557">
        <v>12</v>
      </c>
      <c r="E4557" s="2">
        <v>40730.499305555553</v>
      </c>
      <c r="F4557" s="3">
        <v>1.25</v>
      </c>
      <c r="G4557">
        <v>17315</v>
      </c>
      <c r="H4557" t="s">
        <v>17</v>
      </c>
      <c r="I4557" s="3">
        <v>15</v>
      </c>
      <c r="J4557">
        <v>2011</v>
      </c>
      <c r="K4557">
        <v>7</v>
      </c>
      <c r="L4557" t="s">
        <v>59</v>
      </c>
      <c r="M4557" t="s">
        <v>60</v>
      </c>
      <c r="N4557">
        <v>0</v>
      </c>
      <c r="O4557">
        <v>1</v>
      </c>
      <c r="P4557" t="s">
        <v>32</v>
      </c>
    </row>
    <row r="4558" spans="1:16" x14ac:dyDescent="0.3">
      <c r="A4558">
        <v>541530</v>
      </c>
      <c r="B4558">
        <v>22629</v>
      </c>
      <c r="C4558" t="s">
        <v>359</v>
      </c>
      <c r="D4558">
        <v>12</v>
      </c>
      <c r="E4558" s="2">
        <v>40562.455555555563</v>
      </c>
      <c r="F4558" s="3">
        <v>1.95</v>
      </c>
      <c r="G4558">
        <v>14769</v>
      </c>
      <c r="H4558" t="s">
        <v>17</v>
      </c>
      <c r="I4558" s="3">
        <v>23.4</v>
      </c>
      <c r="J4558">
        <v>2011</v>
      </c>
      <c r="K4558">
        <v>1</v>
      </c>
      <c r="L4558" t="s">
        <v>48</v>
      </c>
      <c r="M4558" t="s">
        <v>49</v>
      </c>
      <c r="N4558">
        <v>0</v>
      </c>
      <c r="O4558">
        <v>1</v>
      </c>
      <c r="P4558" t="s">
        <v>32</v>
      </c>
    </row>
    <row r="4559" spans="1:16" x14ac:dyDescent="0.3">
      <c r="A4559">
        <v>555413</v>
      </c>
      <c r="B4559">
        <v>23007</v>
      </c>
      <c r="C4559" t="s">
        <v>246</v>
      </c>
      <c r="D4559">
        <v>1</v>
      </c>
      <c r="E4559" s="2">
        <v>40697.409722222219</v>
      </c>
      <c r="F4559" s="3">
        <v>16.95</v>
      </c>
      <c r="G4559">
        <v>17994</v>
      </c>
      <c r="H4559" t="s">
        <v>17</v>
      </c>
      <c r="I4559" s="3">
        <v>16.95</v>
      </c>
      <c r="J4559">
        <v>2011</v>
      </c>
      <c r="K4559">
        <v>6</v>
      </c>
      <c r="L4559" t="s">
        <v>34</v>
      </c>
      <c r="M4559" t="s">
        <v>35</v>
      </c>
      <c r="N4559">
        <v>0</v>
      </c>
      <c r="O4559">
        <v>1</v>
      </c>
      <c r="P4559" t="s">
        <v>32</v>
      </c>
    </row>
    <row r="4560" spans="1:16" x14ac:dyDescent="0.3">
      <c r="A4560">
        <v>567826</v>
      </c>
      <c r="B4560">
        <v>23242</v>
      </c>
      <c r="C4560" t="s">
        <v>272</v>
      </c>
      <c r="D4560">
        <v>1</v>
      </c>
      <c r="E4560" s="2">
        <v>40808.545138888891</v>
      </c>
      <c r="F4560" s="3">
        <v>2.08</v>
      </c>
      <c r="G4560">
        <v>12877</v>
      </c>
      <c r="H4560" t="s">
        <v>17</v>
      </c>
      <c r="I4560" s="3">
        <v>2.08</v>
      </c>
      <c r="J4560">
        <v>2011</v>
      </c>
      <c r="K4560">
        <v>9</v>
      </c>
      <c r="L4560" t="s">
        <v>90</v>
      </c>
      <c r="M4560" t="s">
        <v>91</v>
      </c>
      <c r="N4560">
        <v>0</v>
      </c>
      <c r="O4560">
        <v>1</v>
      </c>
      <c r="P4560" t="s">
        <v>32</v>
      </c>
    </row>
    <row r="4561" spans="1:16" x14ac:dyDescent="0.3">
      <c r="A4561">
        <v>555278</v>
      </c>
      <c r="B4561" t="s">
        <v>2206</v>
      </c>
      <c r="C4561" t="s">
        <v>2207</v>
      </c>
      <c r="D4561">
        <v>1</v>
      </c>
      <c r="E4561" s="2">
        <v>40695.731249999997</v>
      </c>
      <c r="F4561" s="3">
        <v>0.83</v>
      </c>
      <c r="H4561" t="s">
        <v>17</v>
      </c>
      <c r="I4561" s="3">
        <v>0.83</v>
      </c>
      <c r="J4561">
        <v>2011</v>
      </c>
      <c r="K4561">
        <v>6</v>
      </c>
      <c r="L4561" t="s">
        <v>34</v>
      </c>
      <c r="M4561" t="s">
        <v>35</v>
      </c>
      <c r="N4561">
        <v>0</v>
      </c>
      <c r="O4561">
        <v>1</v>
      </c>
      <c r="P4561" t="s">
        <v>20</v>
      </c>
    </row>
    <row r="4562" spans="1:16" x14ac:dyDescent="0.3">
      <c r="A4562">
        <v>574298</v>
      </c>
      <c r="B4562">
        <v>22355</v>
      </c>
      <c r="C4562" t="s">
        <v>473</v>
      </c>
      <c r="D4562">
        <v>2</v>
      </c>
      <c r="E4562" s="2">
        <v>40850.663888888892</v>
      </c>
      <c r="F4562" s="3">
        <v>1.63</v>
      </c>
      <c r="H4562" t="s">
        <v>17</v>
      </c>
      <c r="I4562" s="3">
        <v>3.26</v>
      </c>
      <c r="J4562">
        <v>2011</v>
      </c>
      <c r="K4562">
        <v>11</v>
      </c>
      <c r="L4562" t="s">
        <v>22</v>
      </c>
      <c r="M4562" t="s">
        <v>23</v>
      </c>
      <c r="N4562">
        <v>0</v>
      </c>
      <c r="O4562">
        <v>1</v>
      </c>
      <c r="P4562" t="s">
        <v>20</v>
      </c>
    </row>
    <row r="4563" spans="1:16" x14ac:dyDescent="0.3">
      <c r="A4563">
        <v>538248</v>
      </c>
      <c r="B4563">
        <v>48138</v>
      </c>
      <c r="C4563" t="s">
        <v>419</v>
      </c>
      <c r="D4563">
        <v>1</v>
      </c>
      <c r="E4563" s="2">
        <v>40522.509722222218</v>
      </c>
      <c r="F4563" s="3">
        <v>7.95</v>
      </c>
      <c r="G4563">
        <v>18116</v>
      </c>
      <c r="H4563" t="s">
        <v>17</v>
      </c>
      <c r="I4563" s="3">
        <v>7.95</v>
      </c>
      <c r="J4563">
        <v>2010</v>
      </c>
      <c r="K4563">
        <v>12</v>
      </c>
      <c r="L4563" t="s">
        <v>26</v>
      </c>
      <c r="M4563" t="s">
        <v>27</v>
      </c>
      <c r="N4563">
        <v>0</v>
      </c>
      <c r="O4563">
        <v>1</v>
      </c>
      <c r="P4563" t="s">
        <v>32</v>
      </c>
    </row>
    <row r="4564" spans="1:16" x14ac:dyDescent="0.3">
      <c r="A4564">
        <v>546982</v>
      </c>
      <c r="B4564">
        <v>22243</v>
      </c>
      <c r="C4564" t="s">
        <v>1138</v>
      </c>
      <c r="D4564">
        <v>1</v>
      </c>
      <c r="E4564" s="2">
        <v>40620.518055555563</v>
      </c>
      <c r="F4564" s="3">
        <v>1.65</v>
      </c>
      <c r="G4564">
        <v>15483</v>
      </c>
      <c r="H4564" t="s">
        <v>17</v>
      </c>
      <c r="I4564" s="3">
        <v>1.65</v>
      </c>
      <c r="J4564">
        <v>2011</v>
      </c>
      <c r="K4564">
        <v>3</v>
      </c>
      <c r="L4564" t="s">
        <v>30</v>
      </c>
      <c r="M4564" t="s">
        <v>31</v>
      </c>
      <c r="N4564">
        <v>0</v>
      </c>
      <c r="O4564">
        <v>1</v>
      </c>
      <c r="P4564" t="s">
        <v>32</v>
      </c>
    </row>
    <row r="4565" spans="1:16" x14ac:dyDescent="0.3">
      <c r="A4565">
        <v>545656</v>
      </c>
      <c r="B4565">
        <v>23051</v>
      </c>
      <c r="C4565" t="s">
        <v>1350</v>
      </c>
      <c r="D4565">
        <v>2</v>
      </c>
      <c r="E4565" s="2">
        <v>40606.581944444442</v>
      </c>
      <c r="F4565" s="3">
        <v>8.25</v>
      </c>
      <c r="G4565">
        <v>14057</v>
      </c>
      <c r="H4565" t="s">
        <v>17</v>
      </c>
      <c r="I4565" s="3">
        <v>16.5</v>
      </c>
      <c r="J4565">
        <v>2011</v>
      </c>
      <c r="K4565">
        <v>3</v>
      </c>
      <c r="L4565" t="s">
        <v>30</v>
      </c>
      <c r="M4565" t="s">
        <v>31</v>
      </c>
      <c r="N4565">
        <v>0</v>
      </c>
      <c r="O4565">
        <v>1</v>
      </c>
      <c r="P4565" t="s">
        <v>32</v>
      </c>
    </row>
    <row r="4566" spans="1:16" x14ac:dyDescent="0.3">
      <c r="A4566">
        <v>574835</v>
      </c>
      <c r="B4566">
        <v>23497</v>
      </c>
      <c r="C4566" t="s">
        <v>233</v>
      </c>
      <c r="D4566">
        <v>12</v>
      </c>
      <c r="E4566" s="2">
        <v>40854.479861111111</v>
      </c>
      <c r="F4566" s="3">
        <v>1.45</v>
      </c>
      <c r="G4566">
        <v>13139</v>
      </c>
      <c r="H4566" t="s">
        <v>17</v>
      </c>
      <c r="I4566" s="3">
        <v>17.399999999999999</v>
      </c>
      <c r="J4566">
        <v>2011</v>
      </c>
      <c r="K4566">
        <v>11</v>
      </c>
      <c r="L4566" t="s">
        <v>22</v>
      </c>
      <c r="M4566" t="s">
        <v>23</v>
      </c>
      <c r="N4566">
        <v>0</v>
      </c>
      <c r="O4566">
        <v>1</v>
      </c>
      <c r="P4566" t="s">
        <v>32</v>
      </c>
    </row>
    <row r="4567" spans="1:16" x14ac:dyDescent="0.3">
      <c r="A4567">
        <v>578344</v>
      </c>
      <c r="B4567">
        <v>22466</v>
      </c>
      <c r="C4567" t="s">
        <v>2208</v>
      </c>
      <c r="D4567">
        <v>2</v>
      </c>
      <c r="E4567" s="2">
        <v>40871.38958333333</v>
      </c>
      <c r="F4567" s="3">
        <v>4.13</v>
      </c>
      <c r="H4567" t="s">
        <v>17</v>
      </c>
      <c r="I4567" s="3">
        <v>8.26</v>
      </c>
      <c r="J4567">
        <v>2011</v>
      </c>
      <c r="K4567">
        <v>11</v>
      </c>
      <c r="L4567" t="s">
        <v>22</v>
      </c>
      <c r="M4567" t="s">
        <v>23</v>
      </c>
      <c r="N4567">
        <v>0</v>
      </c>
      <c r="O4567">
        <v>1</v>
      </c>
      <c r="P4567" t="s">
        <v>20</v>
      </c>
    </row>
    <row r="4568" spans="1:16" x14ac:dyDescent="0.3">
      <c r="A4568">
        <v>549953</v>
      </c>
      <c r="B4568">
        <v>22851</v>
      </c>
      <c r="C4568" t="s">
        <v>281</v>
      </c>
      <c r="D4568">
        <v>24</v>
      </c>
      <c r="E4568" s="2">
        <v>40646.552083333343</v>
      </c>
      <c r="F4568" s="3">
        <v>0.85</v>
      </c>
      <c r="G4568">
        <v>12766</v>
      </c>
      <c r="H4568" t="s">
        <v>469</v>
      </c>
      <c r="I4568" s="3">
        <v>20.399999999999999</v>
      </c>
      <c r="J4568">
        <v>2011</v>
      </c>
      <c r="K4568">
        <v>4</v>
      </c>
      <c r="L4568" t="s">
        <v>66</v>
      </c>
      <c r="M4568" t="s">
        <v>67</v>
      </c>
      <c r="N4568">
        <v>0</v>
      </c>
      <c r="O4568">
        <v>1</v>
      </c>
      <c r="P4568" t="s">
        <v>32</v>
      </c>
    </row>
    <row r="4569" spans="1:16" x14ac:dyDescent="0.3">
      <c r="A4569">
        <v>554985</v>
      </c>
      <c r="B4569">
        <v>22329</v>
      </c>
      <c r="C4569" t="s">
        <v>643</v>
      </c>
      <c r="D4569">
        <v>12</v>
      </c>
      <c r="E4569" s="2">
        <v>40692.518055555563</v>
      </c>
      <c r="F4569" s="3">
        <v>1.65</v>
      </c>
      <c r="G4569">
        <v>12426</v>
      </c>
      <c r="H4569" t="s">
        <v>74</v>
      </c>
      <c r="I4569" s="3">
        <v>19.8</v>
      </c>
      <c r="J4569">
        <v>2011</v>
      </c>
      <c r="K4569">
        <v>5</v>
      </c>
      <c r="L4569" t="s">
        <v>18</v>
      </c>
      <c r="M4569" t="s">
        <v>19</v>
      </c>
      <c r="N4569">
        <v>0</v>
      </c>
      <c r="O4569">
        <v>1</v>
      </c>
      <c r="P4569" t="s">
        <v>32</v>
      </c>
    </row>
    <row r="4570" spans="1:16" x14ac:dyDescent="0.3">
      <c r="A4570">
        <v>564856</v>
      </c>
      <c r="B4570">
        <v>23245</v>
      </c>
      <c r="C4570" t="s">
        <v>71</v>
      </c>
      <c r="D4570">
        <v>4</v>
      </c>
      <c r="E4570" s="2">
        <v>40786.382638888892</v>
      </c>
      <c r="F4570" s="3">
        <v>4.95</v>
      </c>
      <c r="G4570">
        <v>12477</v>
      </c>
      <c r="H4570" t="s">
        <v>74</v>
      </c>
      <c r="I4570" s="3">
        <v>19.8</v>
      </c>
      <c r="J4570">
        <v>2011</v>
      </c>
      <c r="K4570">
        <v>8</v>
      </c>
      <c r="L4570" t="s">
        <v>87</v>
      </c>
      <c r="M4570" t="s">
        <v>88</v>
      </c>
      <c r="N4570">
        <v>0</v>
      </c>
      <c r="O4570">
        <v>1</v>
      </c>
      <c r="P4570" t="s">
        <v>32</v>
      </c>
    </row>
    <row r="4571" spans="1:16" x14ac:dyDescent="0.3">
      <c r="A4571">
        <v>553931</v>
      </c>
      <c r="B4571">
        <v>22730</v>
      </c>
      <c r="C4571" t="s">
        <v>1889</v>
      </c>
      <c r="D4571">
        <v>4</v>
      </c>
      <c r="E4571" s="2">
        <v>40683.435416666667</v>
      </c>
      <c r="F4571" s="3">
        <v>3.75</v>
      </c>
      <c r="G4571">
        <v>14911</v>
      </c>
      <c r="H4571" t="s">
        <v>191</v>
      </c>
      <c r="I4571" s="3">
        <v>15</v>
      </c>
      <c r="J4571">
        <v>2011</v>
      </c>
      <c r="K4571">
        <v>5</v>
      </c>
      <c r="L4571" t="s">
        <v>18</v>
      </c>
      <c r="M4571" t="s">
        <v>19</v>
      </c>
      <c r="N4571">
        <v>0</v>
      </c>
      <c r="O4571">
        <v>1</v>
      </c>
      <c r="P4571" t="s">
        <v>32</v>
      </c>
    </row>
    <row r="4572" spans="1:16" x14ac:dyDescent="0.3">
      <c r="A4572">
        <v>563565</v>
      </c>
      <c r="B4572">
        <v>72741</v>
      </c>
      <c r="C4572" t="s">
        <v>1568</v>
      </c>
      <c r="D4572">
        <v>9</v>
      </c>
      <c r="E4572" s="2">
        <v>40772.598611111112</v>
      </c>
      <c r="F4572" s="3">
        <v>1.45</v>
      </c>
      <c r="G4572">
        <v>17338</v>
      </c>
      <c r="H4572" t="s">
        <v>17</v>
      </c>
      <c r="I4572" s="3">
        <v>13.05</v>
      </c>
      <c r="J4572">
        <v>2011</v>
      </c>
      <c r="K4572">
        <v>8</v>
      </c>
      <c r="L4572" t="s">
        <v>87</v>
      </c>
      <c r="M4572" t="s">
        <v>88</v>
      </c>
      <c r="N4572">
        <v>0</v>
      </c>
      <c r="O4572">
        <v>1</v>
      </c>
      <c r="P4572" t="s">
        <v>32</v>
      </c>
    </row>
    <row r="4573" spans="1:16" x14ac:dyDescent="0.3">
      <c r="A4573">
        <v>550906</v>
      </c>
      <c r="B4573">
        <v>85141</v>
      </c>
      <c r="C4573" t="s">
        <v>2209</v>
      </c>
      <c r="D4573">
        <v>12</v>
      </c>
      <c r="E4573" s="2">
        <v>40654.523611111108</v>
      </c>
      <c r="F4573" s="3">
        <v>3.95</v>
      </c>
      <c r="G4573">
        <v>14298</v>
      </c>
      <c r="H4573" t="s">
        <v>17</v>
      </c>
      <c r="I4573" s="3">
        <v>47.400000000000013</v>
      </c>
      <c r="J4573">
        <v>2011</v>
      </c>
      <c r="K4573">
        <v>4</v>
      </c>
      <c r="L4573" t="s">
        <v>66</v>
      </c>
      <c r="M4573" t="s">
        <v>67</v>
      </c>
      <c r="N4573">
        <v>0</v>
      </c>
      <c r="O4573">
        <v>1</v>
      </c>
      <c r="P4573" t="s">
        <v>32</v>
      </c>
    </row>
    <row r="4574" spans="1:16" x14ac:dyDescent="0.3">
      <c r="A4574">
        <v>571857</v>
      </c>
      <c r="B4574">
        <v>22114</v>
      </c>
      <c r="C4574" t="s">
        <v>990</v>
      </c>
      <c r="D4574">
        <v>4</v>
      </c>
      <c r="E4574" s="2">
        <v>40835.568055555559</v>
      </c>
      <c r="F4574" s="3">
        <v>4.25</v>
      </c>
      <c r="G4574">
        <v>15468</v>
      </c>
      <c r="H4574" t="s">
        <v>17</v>
      </c>
      <c r="I4574" s="3">
        <v>17</v>
      </c>
      <c r="J4574">
        <v>2011</v>
      </c>
      <c r="K4574">
        <v>10</v>
      </c>
      <c r="L4574" t="s">
        <v>42</v>
      </c>
      <c r="M4574" t="s">
        <v>43</v>
      </c>
      <c r="N4574">
        <v>0</v>
      </c>
      <c r="O4574">
        <v>1</v>
      </c>
      <c r="P4574" t="s">
        <v>32</v>
      </c>
    </row>
    <row r="4575" spans="1:16" x14ac:dyDescent="0.3">
      <c r="A4575">
        <v>540458</v>
      </c>
      <c r="B4575">
        <v>22051</v>
      </c>
      <c r="C4575" t="s">
        <v>2210</v>
      </c>
      <c r="D4575">
        <v>25</v>
      </c>
      <c r="E4575" s="2">
        <v>40550.519444444442</v>
      </c>
      <c r="F4575" s="3">
        <v>0.42</v>
      </c>
      <c r="G4575">
        <v>12501</v>
      </c>
      <c r="H4575" t="s">
        <v>74</v>
      </c>
      <c r="I4575" s="3">
        <v>10.5</v>
      </c>
      <c r="J4575">
        <v>2011</v>
      </c>
      <c r="K4575">
        <v>1</v>
      </c>
      <c r="L4575" t="s">
        <v>48</v>
      </c>
      <c r="M4575" t="s">
        <v>49</v>
      </c>
      <c r="N4575">
        <v>0</v>
      </c>
      <c r="O4575">
        <v>1</v>
      </c>
      <c r="P4575" t="s">
        <v>32</v>
      </c>
    </row>
    <row r="4576" spans="1:16" x14ac:dyDescent="0.3">
      <c r="A4576">
        <v>571212</v>
      </c>
      <c r="B4576">
        <v>22457</v>
      </c>
      <c r="C4576" t="s">
        <v>51</v>
      </c>
      <c r="D4576">
        <v>1</v>
      </c>
      <c r="E4576" s="2">
        <v>40830.536805555559</v>
      </c>
      <c r="F4576" s="3">
        <v>2.95</v>
      </c>
      <c r="G4576">
        <v>12856</v>
      </c>
      <c r="H4576" t="s">
        <v>17</v>
      </c>
      <c r="I4576" s="3">
        <v>2.95</v>
      </c>
      <c r="J4576">
        <v>2011</v>
      </c>
      <c r="K4576">
        <v>10</v>
      </c>
      <c r="L4576" t="s">
        <v>42</v>
      </c>
      <c r="M4576" t="s">
        <v>43</v>
      </c>
      <c r="N4576">
        <v>0</v>
      </c>
      <c r="O4576">
        <v>1</v>
      </c>
      <c r="P4576" t="s">
        <v>32</v>
      </c>
    </row>
    <row r="4577" spans="1:16" x14ac:dyDescent="0.3">
      <c r="A4577">
        <v>537399</v>
      </c>
      <c r="B4577">
        <v>21621</v>
      </c>
      <c r="C4577" t="s">
        <v>1391</v>
      </c>
      <c r="D4577">
        <v>1</v>
      </c>
      <c r="E4577" s="2">
        <v>40518.604861111111</v>
      </c>
      <c r="F4577" s="3">
        <v>8.5</v>
      </c>
      <c r="G4577">
        <v>13030</v>
      </c>
      <c r="H4577" t="s">
        <v>17</v>
      </c>
      <c r="I4577" s="3">
        <v>8.5</v>
      </c>
      <c r="J4577">
        <v>2010</v>
      </c>
      <c r="K4577">
        <v>12</v>
      </c>
      <c r="L4577" t="s">
        <v>26</v>
      </c>
      <c r="M4577" t="s">
        <v>27</v>
      </c>
      <c r="N4577">
        <v>0</v>
      </c>
      <c r="O4577">
        <v>1</v>
      </c>
      <c r="P4577" t="s">
        <v>32</v>
      </c>
    </row>
    <row r="4578" spans="1:16" x14ac:dyDescent="0.3">
      <c r="A4578">
        <v>562579</v>
      </c>
      <c r="B4578">
        <v>22789</v>
      </c>
      <c r="C4578" t="s">
        <v>250</v>
      </c>
      <c r="D4578">
        <v>24</v>
      </c>
      <c r="E4578" s="2">
        <v>40762.5625</v>
      </c>
      <c r="F4578" s="3">
        <v>1.95</v>
      </c>
      <c r="G4578">
        <v>16950</v>
      </c>
      <c r="H4578" t="s">
        <v>17</v>
      </c>
      <c r="I4578" s="3">
        <v>46.8</v>
      </c>
      <c r="J4578">
        <v>2011</v>
      </c>
      <c r="K4578">
        <v>8</v>
      </c>
      <c r="L4578" t="s">
        <v>87</v>
      </c>
      <c r="M4578" t="s">
        <v>88</v>
      </c>
      <c r="N4578">
        <v>0</v>
      </c>
      <c r="O4578">
        <v>1</v>
      </c>
      <c r="P4578" t="s">
        <v>32</v>
      </c>
    </row>
    <row r="4579" spans="1:16" x14ac:dyDescent="0.3">
      <c r="A4579">
        <v>576787</v>
      </c>
      <c r="B4579">
        <v>20719</v>
      </c>
      <c r="C4579" t="s">
        <v>271</v>
      </c>
      <c r="D4579">
        <v>20</v>
      </c>
      <c r="E4579" s="2">
        <v>40863.57916666667</v>
      </c>
      <c r="F4579" s="3">
        <v>0.85</v>
      </c>
      <c r="G4579">
        <v>13815</v>
      </c>
      <c r="H4579" t="s">
        <v>74</v>
      </c>
      <c r="I4579" s="3">
        <v>17</v>
      </c>
      <c r="J4579">
        <v>2011</v>
      </c>
      <c r="K4579">
        <v>11</v>
      </c>
      <c r="L4579" t="s">
        <v>22</v>
      </c>
      <c r="M4579" t="s">
        <v>23</v>
      </c>
      <c r="N4579">
        <v>0</v>
      </c>
      <c r="O4579">
        <v>1</v>
      </c>
      <c r="P4579" t="s">
        <v>32</v>
      </c>
    </row>
    <row r="4580" spans="1:16" x14ac:dyDescent="0.3">
      <c r="A4580">
        <v>554514</v>
      </c>
      <c r="B4580">
        <v>90119</v>
      </c>
      <c r="C4580" t="s">
        <v>2211</v>
      </c>
      <c r="D4580">
        <v>1</v>
      </c>
      <c r="E4580" s="2">
        <v>40687.665277777778</v>
      </c>
      <c r="F4580" s="3">
        <v>2.46</v>
      </c>
      <c r="H4580" t="s">
        <v>17</v>
      </c>
      <c r="I4580" s="3">
        <v>2.46</v>
      </c>
      <c r="J4580">
        <v>2011</v>
      </c>
      <c r="K4580">
        <v>5</v>
      </c>
      <c r="L4580" t="s">
        <v>18</v>
      </c>
      <c r="M4580" t="s">
        <v>19</v>
      </c>
      <c r="N4580">
        <v>0</v>
      </c>
      <c r="O4580">
        <v>1</v>
      </c>
      <c r="P4580" t="s">
        <v>20</v>
      </c>
    </row>
    <row r="4581" spans="1:16" x14ac:dyDescent="0.3">
      <c r="A4581">
        <v>579187</v>
      </c>
      <c r="B4581">
        <v>22994</v>
      </c>
      <c r="C4581" t="s">
        <v>2212</v>
      </c>
      <c r="D4581">
        <v>1</v>
      </c>
      <c r="E4581" s="2">
        <v>40875.646527777782</v>
      </c>
      <c r="F4581" s="3">
        <v>0.83</v>
      </c>
      <c r="H4581" t="s">
        <v>17</v>
      </c>
      <c r="I4581" s="3">
        <v>0.83</v>
      </c>
      <c r="J4581">
        <v>2011</v>
      </c>
      <c r="K4581">
        <v>11</v>
      </c>
      <c r="L4581" t="s">
        <v>22</v>
      </c>
      <c r="M4581" t="s">
        <v>23</v>
      </c>
      <c r="N4581">
        <v>0</v>
      </c>
      <c r="O4581">
        <v>1</v>
      </c>
      <c r="P4581" t="s">
        <v>20</v>
      </c>
    </row>
    <row r="4582" spans="1:16" x14ac:dyDescent="0.3">
      <c r="A4582">
        <v>566949</v>
      </c>
      <c r="B4582">
        <v>22379</v>
      </c>
      <c r="C4582" t="s">
        <v>302</v>
      </c>
      <c r="D4582">
        <v>1</v>
      </c>
      <c r="E4582" s="2">
        <v>40801.688888888893</v>
      </c>
      <c r="F4582" s="3">
        <v>4.13</v>
      </c>
      <c r="H4582" t="s">
        <v>17</v>
      </c>
      <c r="I4582" s="3">
        <v>4.13</v>
      </c>
      <c r="J4582">
        <v>2011</v>
      </c>
      <c r="K4582">
        <v>9</v>
      </c>
      <c r="L4582" t="s">
        <v>90</v>
      </c>
      <c r="M4582" t="s">
        <v>91</v>
      </c>
      <c r="N4582">
        <v>0</v>
      </c>
      <c r="O4582">
        <v>1</v>
      </c>
      <c r="P4582" t="s">
        <v>20</v>
      </c>
    </row>
    <row r="4583" spans="1:16" x14ac:dyDescent="0.3">
      <c r="A4583">
        <v>562449</v>
      </c>
      <c r="B4583">
        <v>21175</v>
      </c>
      <c r="C4583" t="s">
        <v>280</v>
      </c>
      <c r="D4583">
        <v>4</v>
      </c>
      <c r="E4583" s="2">
        <v>40759.834027777782</v>
      </c>
      <c r="F4583" s="3">
        <v>2.5499999999999998</v>
      </c>
      <c r="G4583">
        <v>14562</v>
      </c>
      <c r="H4583" t="s">
        <v>17</v>
      </c>
      <c r="I4583" s="3">
        <v>10.199999999999999</v>
      </c>
      <c r="J4583">
        <v>2011</v>
      </c>
      <c r="K4583">
        <v>8</v>
      </c>
      <c r="L4583" t="s">
        <v>87</v>
      </c>
      <c r="M4583" t="s">
        <v>88</v>
      </c>
      <c r="N4583">
        <v>0</v>
      </c>
      <c r="O4583">
        <v>1</v>
      </c>
      <c r="P4583" t="s">
        <v>32</v>
      </c>
    </row>
    <row r="4584" spans="1:16" x14ac:dyDescent="0.3">
      <c r="A4584">
        <v>545217</v>
      </c>
      <c r="B4584">
        <v>22994</v>
      </c>
      <c r="C4584" t="s">
        <v>2212</v>
      </c>
      <c r="D4584">
        <v>1</v>
      </c>
      <c r="E4584" s="2">
        <v>40602.707638888889</v>
      </c>
      <c r="F4584" s="3">
        <v>0.83</v>
      </c>
      <c r="H4584" t="s">
        <v>17</v>
      </c>
      <c r="I4584" s="3">
        <v>0.83</v>
      </c>
      <c r="J4584">
        <v>2011</v>
      </c>
      <c r="K4584">
        <v>2</v>
      </c>
      <c r="L4584" t="s">
        <v>63</v>
      </c>
      <c r="M4584" t="s">
        <v>64</v>
      </c>
      <c r="N4584">
        <v>0</v>
      </c>
      <c r="O4584">
        <v>1</v>
      </c>
      <c r="P4584" t="s">
        <v>20</v>
      </c>
    </row>
    <row r="4585" spans="1:16" x14ac:dyDescent="0.3">
      <c r="A4585">
        <v>580160</v>
      </c>
      <c r="B4585">
        <v>21731</v>
      </c>
      <c r="C4585" t="s">
        <v>112</v>
      </c>
      <c r="D4585">
        <v>12</v>
      </c>
      <c r="E4585" s="2">
        <v>40879.449305555558</v>
      </c>
      <c r="F4585" s="3">
        <v>1.65</v>
      </c>
      <c r="G4585">
        <v>12700</v>
      </c>
      <c r="H4585" t="s">
        <v>213</v>
      </c>
      <c r="I4585" s="3">
        <v>19.8</v>
      </c>
      <c r="J4585">
        <v>2011</v>
      </c>
      <c r="K4585">
        <v>12</v>
      </c>
      <c r="L4585" t="s">
        <v>26</v>
      </c>
      <c r="M4585" t="s">
        <v>39</v>
      </c>
      <c r="N4585">
        <v>0</v>
      </c>
      <c r="O4585">
        <v>1</v>
      </c>
      <c r="P4585" t="s">
        <v>32</v>
      </c>
    </row>
    <row r="4586" spans="1:16" x14ac:dyDescent="0.3">
      <c r="A4586">
        <v>563613</v>
      </c>
      <c r="B4586">
        <v>23174</v>
      </c>
      <c r="C4586" t="s">
        <v>2213</v>
      </c>
      <c r="D4586">
        <v>4</v>
      </c>
      <c r="E4586" s="2">
        <v>40773.367361111108</v>
      </c>
      <c r="F4586" s="3">
        <v>4.1500000000000004</v>
      </c>
      <c r="G4586">
        <v>12688</v>
      </c>
      <c r="H4586" t="s">
        <v>378</v>
      </c>
      <c r="I4586" s="3">
        <v>16.600000000000001</v>
      </c>
      <c r="J4586">
        <v>2011</v>
      </c>
      <c r="K4586">
        <v>8</v>
      </c>
      <c r="L4586" t="s">
        <v>87</v>
      </c>
      <c r="M4586" t="s">
        <v>88</v>
      </c>
      <c r="N4586">
        <v>0</v>
      </c>
      <c r="O4586">
        <v>1</v>
      </c>
      <c r="P4586" t="s">
        <v>32</v>
      </c>
    </row>
    <row r="4587" spans="1:16" x14ac:dyDescent="0.3">
      <c r="A4587">
        <v>567461</v>
      </c>
      <c r="B4587">
        <v>84692</v>
      </c>
      <c r="C4587" t="s">
        <v>1558</v>
      </c>
      <c r="D4587">
        <v>10</v>
      </c>
      <c r="E4587" s="2">
        <v>40806.521527777782</v>
      </c>
      <c r="F4587" s="3">
        <v>1.63</v>
      </c>
      <c r="H4587" t="s">
        <v>17</v>
      </c>
      <c r="I4587" s="3">
        <v>16.3</v>
      </c>
      <c r="J4587">
        <v>2011</v>
      </c>
      <c r="K4587">
        <v>9</v>
      </c>
      <c r="L4587" t="s">
        <v>90</v>
      </c>
      <c r="M4587" t="s">
        <v>91</v>
      </c>
      <c r="N4587">
        <v>0</v>
      </c>
      <c r="O4587">
        <v>1</v>
      </c>
      <c r="P4587" t="s">
        <v>20</v>
      </c>
    </row>
    <row r="4588" spans="1:16" x14ac:dyDescent="0.3">
      <c r="A4588">
        <v>574836</v>
      </c>
      <c r="B4588">
        <v>23393</v>
      </c>
      <c r="C4588" t="s">
        <v>325</v>
      </c>
      <c r="D4588">
        <v>4</v>
      </c>
      <c r="E4588" s="2">
        <v>40854.480555555558</v>
      </c>
      <c r="F4588" s="3">
        <v>3.75</v>
      </c>
      <c r="G4588">
        <v>17623</v>
      </c>
      <c r="H4588" t="s">
        <v>17</v>
      </c>
      <c r="I4588" s="3">
        <v>15</v>
      </c>
      <c r="J4588">
        <v>2011</v>
      </c>
      <c r="K4588">
        <v>11</v>
      </c>
      <c r="L4588" t="s">
        <v>22</v>
      </c>
      <c r="M4588" t="s">
        <v>23</v>
      </c>
      <c r="N4588">
        <v>0</v>
      </c>
      <c r="O4588">
        <v>1</v>
      </c>
      <c r="P4588" t="s">
        <v>32</v>
      </c>
    </row>
    <row r="4589" spans="1:16" x14ac:dyDescent="0.3">
      <c r="A4589">
        <v>569136</v>
      </c>
      <c r="B4589">
        <v>23196</v>
      </c>
      <c r="C4589" t="s">
        <v>2101</v>
      </c>
      <c r="D4589">
        <v>1</v>
      </c>
      <c r="E4589" s="2">
        <v>40816.611805555563</v>
      </c>
      <c r="F4589" s="3">
        <v>1.45</v>
      </c>
      <c r="G4589">
        <v>15834</v>
      </c>
      <c r="H4589" t="s">
        <v>17</v>
      </c>
      <c r="I4589" s="3">
        <v>1.45</v>
      </c>
      <c r="J4589">
        <v>2011</v>
      </c>
      <c r="K4589">
        <v>9</v>
      </c>
      <c r="L4589" t="s">
        <v>90</v>
      </c>
      <c r="M4589" t="s">
        <v>91</v>
      </c>
      <c r="N4589">
        <v>0</v>
      </c>
      <c r="O4589">
        <v>1</v>
      </c>
      <c r="P4589" t="s">
        <v>32</v>
      </c>
    </row>
    <row r="4590" spans="1:16" x14ac:dyDescent="0.3">
      <c r="A4590">
        <v>574561</v>
      </c>
      <c r="B4590">
        <v>22722</v>
      </c>
      <c r="C4590" t="s">
        <v>714</v>
      </c>
      <c r="D4590">
        <v>2</v>
      </c>
      <c r="E4590" s="2">
        <v>40851.661111111112</v>
      </c>
      <c r="F4590" s="3">
        <v>8.2899999999999991</v>
      </c>
      <c r="H4590" t="s">
        <v>17</v>
      </c>
      <c r="I4590" s="3">
        <v>16.579999999999998</v>
      </c>
      <c r="J4590">
        <v>2011</v>
      </c>
      <c r="K4590">
        <v>11</v>
      </c>
      <c r="L4590" t="s">
        <v>22</v>
      </c>
      <c r="M4590" t="s">
        <v>23</v>
      </c>
      <c r="N4590">
        <v>0</v>
      </c>
      <c r="O4590">
        <v>1</v>
      </c>
      <c r="P4590" t="s">
        <v>20</v>
      </c>
    </row>
    <row r="4591" spans="1:16" x14ac:dyDescent="0.3">
      <c r="A4591">
        <v>555015</v>
      </c>
      <c r="B4591">
        <v>23206</v>
      </c>
      <c r="C4591" t="s">
        <v>401</v>
      </c>
      <c r="D4591">
        <v>10</v>
      </c>
      <c r="E4591" s="2">
        <v>40694.447916666657</v>
      </c>
      <c r="F4591" s="3">
        <v>1.65</v>
      </c>
      <c r="G4591">
        <v>16558</v>
      </c>
      <c r="H4591" t="s">
        <v>17</v>
      </c>
      <c r="I4591" s="3">
        <v>16.5</v>
      </c>
      <c r="J4591">
        <v>2011</v>
      </c>
      <c r="K4591">
        <v>5</v>
      </c>
      <c r="L4591" t="s">
        <v>18</v>
      </c>
      <c r="M4591" t="s">
        <v>19</v>
      </c>
      <c r="N4591">
        <v>0</v>
      </c>
      <c r="O4591">
        <v>1</v>
      </c>
      <c r="P4591" t="s">
        <v>32</v>
      </c>
    </row>
    <row r="4592" spans="1:16" x14ac:dyDescent="0.3">
      <c r="A4592">
        <v>572215</v>
      </c>
      <c r="B4592">
        <v>21121</v>
      </c>
      <c r="C4592" t="s">
        <v>254</v>
      </c>
      <c r="D4592">
        <v>48</v>
      </c>
      <c r="E4592" s="2">
        <v>40837.536111111112</v>
      </c>
      <c r="F4592" s="3">
        <v>1.25</v>
      </c>
      <c r="G4592">
        <v>12646</v>
      </c>
      <c r="H4592" t="s">
        <v>1293</v>
      </c>
      <c r="I4592" s="3">
        <v>60</v>
      </c>
      <c r="J4592">
        <v>2011</v>
      </c>
      <c r="K4592">
        <v>10</v>
      </c>
      <c r="L4592" t="s">
        <v>42</v>
      </c>
      <c r="M4592" t="s">
        <v>43</v>
      </c>
      <c r="N4592">
        <v>0</v>
      </c>
      <c r="O4592">
        <v>1</v>
      </c>
      <c r="P4592" t="s">
        <v>32</v>
      </c>
    </row>
    <row r="4593" spans="1:16" x14ac:dyDescent="0.3">
      <c r="A4593">
        <v>555474</v>
      </c>
      <c r="B4593">
        <v>22436</v>
      </c>
      <c r="C4593" t="s">
        <v>771</v>
      </c>
      <c r="D4593">
        <v>1</v>
      </c>
      <c r="E4593" s="2">
        <v>40697.504861111112</v>
      </c>
      <c r="F4593" s="3">
        <v>0.65</v>
      </c>
      <c r="H4593" t="s">
        <v>17</v>
      </c>
      <c r="I4593" s="3">
        <v>0.65</v>
      </c>
      <c r="J4593">
        <v>2011</v>
      </c>
      <c r="K4593">
        <v>6</v>
      </c>
      <c r="L4593" t="s">
        <v>34</v>
      </c>
      <c r="M4593" t="s">
        <v>35</v>
      </c>
      <c r="N4593">
        <v>0</v>
      </c>
      <c r="O4593">
        <v>1</v>
      </c>
      <c r="P4593" t="s">
        <v>20</v>
      </c>
    </row>
    <row r="4594" spans="1:16" x14ac:dyDescent="0.3">
      <c r="A4594" t="s">
        <v>2214</v>
      </c>
      <c r="B4594">
        <v>22302</v>
      </c>
      <c r="C4594" t="s">
        <v>1736</v>
      </c>
      <c r="D4594">
        <v>-5</v>
      </c>
      <c r="E4594" s="2">
        <v>40865.649305555547</v>
      </c>
      <c r="F4594" s="3">
        <v>2.5499999999999998</v>
      </c>
      <c r="G4594">
        <v>14315</v>
      </c>
      <c r="H4594" t="s">
        <v>17</v>
      </c>
      <c r="I4594" s="3">
        <v>-12.75</v>
      </c>
      <c r="J4594">
        <v>2011</v>
      </c>
      <c r="K4594">
        <v>11</v>
      </c>
      <c r="L4594" t="s">
        <v>22</v>
      </c>
      <c r="M4594" t="s">
        <v>23</v>
      </c>
      <c r="N4594">
        <v>1</v>
      </c>
      <c r="O4594">
        <v>0</v>
      </c>
      <c r="P4594" t="s">
        <v>32</v>
      </c>
    </row>
    <row r="4595" spans="1:16" x14ac:dyDescent="0.3">
      <c r="A4595">
        <v>565758</v>
      </c>
      <c r="B4595">
        <v>21670</v>
      </c>
      <c r="C4595" t="s">
        <v>1115</v>
      </c>
      <c r="D4595">
        <v>6</v>
      </c>
      <c r="E4595" s="2">
        <v>40792.561805555553</v>
      </c>
      <c r="F4595" s="3">
        <v>1.45</v>
      </c>
      <c r="G4595">
        <v>16928</v>
      </c>
      <c r="H4595" t="s">
        <v>17</v>
      </c>
      <c r="I4595" s="3">
        <v>8.6999999999999993</v>
      </c>
      <c r="J4595">
        <v>2011</v>
      </c>
      <c r="K4595">
        <v>9</v>
      </c>
      <c r="L4595" t="s">
        <v>90</v>
      </c>
      <c r="M4595" t="s">
        <v>91</v>
      </c>
      <c r="N4595">
        <v>0</v>
      </c>
      <c r="O4595">
        <v>1</v>
      </c>
      <c r="P4595" t="s">
        <v>32</v>
      </c>
    </row>
    <row r="4596" spans="1:16" x14ac:dyDescent="0.3">
      <c r="A4596">
        <v>578233</v>
      </c>
      <c r="B4596">
        <v>22561</v>
      </c>
      <c r="C4596" t="s">
        <v>933</v>
      </c>
      <c r="D4596">
        <v>6</v>
      </c>
      <c r="E4596" s="2">
        <v>40870.513888888891</v>
      </c>
      <c r="F4596" s="3">
        <v>1.65</v>
      </c>
      <c r="G4596">
        <v>14049</v>
      </c>
      <c r="H4596" t="s">
        <v>17</v>
      </c>
      <c r="I4596" s="3">
        <v>9.8999999999999986</v>
      </c>
      <c r="J4596">
        <v>2011</v>
      </c>
      <c r="K4596">
        <v>11</v>
      </c>
      <c r="L4596" t="s">
        <v>22</v>
      </c>
      <c r="M4596" t="s">
        <v>23</v>
      </c>
      <c r="N4596">
        <v>0</v>
      </c>
      <c r="O4596">
        <v>1</v>
      </c>
      <c r="P4596" t="s">
        <v>32</v>
      </c>
    </row>
    <row r="4597" spans="1:16" x14ac:dyDescent="0.3">
      <c r="A4597">
        <v>567328</v>
      </c>
      <c r="B4597">
        <v>23147</v>
      </c>
      <c r="C4597" t="s">
        <v>2176</v>
      </c>
      <c r="D4597">
        <v>12</v>
      </c>
      <c r="E4597" s="2">
        <v>40805.613194444442</v>
      </c>
      <c r="F4597" s="3">
        <v>1.45</v>
      </c>
      <c r="G4597">
        <v>14356</v>
      </c>
      <c r="H4597" t="s">
        <v>17</v>
      </c>
      <c r="I4597" s="3">
        <v>17.399999999999999</v>
      </c>
      <c r="J4597">
        <v>2011</v>
      </c>
      <c r="K4597">
        <v>9</v>
      </c>
      <c r="L4597" t="s">
        <v>90</v>
      </c>
      <c r="M4597" t="s">
        <v>91</v>
      </c>
      <c r="N4597">
        <v>0</v>
      </c>
      <c r="O4597">
        <v>1</v>
      </c>
      <c r="P4597" t="s">
        <v>32</v>
      </c>
    </row>
    <row r="4598" spans="1:16" x14ac:dyDescent="0.3">
      <c r="A4598">
        <v>539491</v>
      </c>
      <c r="B4598">
        <v>21246</v>
      </c>
      <c r="C4598" t="s">
        <v>1456</v>
      </c>
      <c r="D4598">
        <v>2</v>
      </c>
      <c r="E4598" s="2">
        <v>40532.42291666667</v>
      </c>
      <c r="F4598" s="3">
        <v>4.95</v>
      </c>
      <c r="G4598">
        <v>14646</v>
      </c>
      <c r="H4598" t="s">
        <v>440</v>
      </c>
      <c r="I4598" s="3">
        <v>9.9</v>
      </c>
      <c r="J4598">
        <v>2010</v>
      </c>
      <c r="K4598">
        <v>12</v>
      </c>
      <c r="L4598" t="s">
        <v>26</v>
      </c>
      <c r="M4598" t="s">
        <v>27</v>
      </c>
      <c r="N4598">
        <v>0</v>
      </c>
      <c r="O4598">
        <v>1</v>
      </c>
      <c r="P4598" t="s">
        <v>32</v>
      </c>
    </row>
    <row r="4599" spans="1:16" x14ac:dyDescent="0.3">
      <c r="A4599">
        <v>563909</v>
      </c>
      <c r="B4599">
        <v>23333</v>
      </c>
      <c r="C4599" t="s">
        <v>922</v>
      </c>
      <c r="D4599">
        <v>3</v>
      </c>
      <c r="E4599" s="2">
        <v>40776.525000000001</v>
      </c>
      <c r="F4599" s="3">
        <v>1.25</v>
      </c>
      <c r="G4599">
        <v>15701</v>
      </c>
      <c r="H4599" t="s">
        <v>17</v>
      </c>
      <c r="I4599" s="3">
        <v>3.75</v>
      </c>
      <c r="J4599">
        <v>2011</v>
      </c>
      <c r="K4599">
        <v>8</v>
      </c>
      <c r="L4599" t="s">
        <v>87</v>
      </c>
      <c r="M4599" t="s">
        <v>88</v>
      </c>
      <c r="N4599">
        <v>0</v>
      </c>
      <c r="O4599">
        <v>1</v>
      </c>
      <c r="P4599" t="s">
        <v>32</v>
      </c>
    </row>
    <row r="4600" spans="1:16" x14ac:dyDescent="0.3">
      <c r="A4600">
        <v>572037</v>
      </c>
      <c r="B4600">
        <v>21912</v>
      </c>
      <c r="C4600" t="s">
        <v>789</v>
      </c>
      <c r="D4600">
        <v>4</v>
      </c>
      <c r="E4600" s="2">
        <v>40836.504861111112</v>
      </c>
      <c r="F4600" s="3">
        <v>3.75</v>
      </c>
      <c r="G4600">
        <v>17365</v>
      </c>
      <c r="H4600" t="s">
        <v>17</v>
      </c>
      <c r="I4600" s="3">
        <v>15</v>
      </c>
      <c r="J4600">
        <v>2011</v>
      </c>
      <c r="K4600">
        <v>10</v>
      </c>
      <c r="L4600" t="s">
        <v>42</v>
      </c>
      <c r="M4600" t="s">
        <v>43</v>
      </c>
      <c r="N4600">
        <v>0</v>
      </c>
      <c r="O4600">
        <v>1</v>
      </c>
      <c r="P4600" t="s">
        <v>32</v>
      </c>
    </row>
    <row r="4601" spans="1:16" x14ac:dyDescent="0.3">
      <c r="A4601">
        <v>557112</v>
      </c>
      <c r="B4601">
        <v>20986</v>
      </c>
      <c r="C4601" t="s">
        <v>2099</v>
      </c>
      <c r="D4601">
        <v>1</v>
      </c>
      <c r="E4601" s="2">
        <v>40710.688194444447</v>
      </c>
      <c r="F4601" s="3">
        <v>2.46</v>
      </c>
      <c r="H4601" t="s">
        <v>17</v>
      </c>
      <c r="I4601" s="3">
        <v>2.46</v>
      </c>
      <c r="J4601">
        <v>2011</v>
      </c>
      <c r="K4601">
        <v>6</v>
      </c>
      <c r="L4601" t="s">
        <v>34</v>
      </c>
      <c r="M4601" t="s">
        <v>35</v>
      </c>
      <c r="N4601">
        <v>0</v>
      </c>
      <c r="O4601">
        <v>1</v>
      </c>
      <c r="P4601" t="s">
        <v>20</v>
      </c>
    </row>
    <row r="4602" spans="1:16" x14ac:dyDescent="0.3">
      <c r="A4602">
        <v>562574</v>
      </c>
      <c r="B4602">
        <v>22801</v>
      </c>
      <c r="C4602" t="s">
        <v>2215</v>
      </c>
      <c r="D4602">
        <v>1</v>
      </c>
      <c r="E4602" s="2">
        <v>40762.529166666667</v>
      </c>
      <c r="F4602" s="3">
        <v>3.75</v>
      </c>
      <c r="G4602">
        <v>14903</v>
      </c>
      <c r="H4602" t="s">
        <v>17</v>
      </c>
      <c r="I4602" s="3">
        <v>3.75</v>
      </c>
      <c r="J4602">
        <v>2011</v>
      </c>
      <c r="K4602">
        <v>8</v>
      </c>
      <c r="L4602" t="s">
        <v>87</v>
      </c>
      <c r="M4602" t="s">
        <v>88</v>
      </c>
      <c r="N4602">
        <v>0</v>
      </c>
      <c r="O4602">
        <v>1</v>
      </c>
      <c r="P4602" t="s">
        <v>32</v>
      </c>
    </row>
    <row r="4603" spans="1:16" x14ac:dyDescent="0.3">
      <c r="A4603">
        <v>540355</v>
      </c>
      <c r="B4603">
        <v>20724</v>
      </c>
      <c r="C4603" t="s">
        <v>282</v>
      </c>
      <c r="D4603">
        <v>1</v>
      </c>
      <c r="E4603" s="2">
        <v>40549.632638888892</v>
      </c>
      <c r="F4603" s="3">
        <v>0</v>
      </c>
      <c r="H4603" t="s">
        <v>17</v>
      </c>
      <c r="I4603" s="3">
        <v>0</v>
      </c>
      <c r="J4603">
        <v>2011</v>
      </c>
      <c r="K4603">
        <v>1</v>
      </c>
      <c r="L4603" t="s">
        <v>48</v>
      </c>
      <c r="M4603" t="s">
        <v>49</v>
      </c>
      <c r="N4603">
        <v>0</v>
      </c>
      <c r="O4603">
        <v>0</v>
      </c>
      <c r="P4603" t="s">
        <v>20</v>
      </c>
    </row>
    <row r="4604" spans="1:16" x14ac:dyDescent="0.3">
      <c r="A4604">
        <v>565865</v>
      </c>
      <c r="B4604">
        <v>22712</v>
      </c>
      <c r="C4604" t="s">
        <v>708</v>
      </c>
      <c r="D4604">
        <v>12</v>
      </c>
      <c r="E4604" s="2">
        <v>40793.629861111112</v>
      </c>
      <c r="F4604" s="3">
        <v>0.42</v>
      </c>
      <c r="G4604">
        <v>12637</v>
      </c>
      <c r="H4604" t="s">
        <v>213</v>
      </c>
      <c r="I4604" s="3">
        <v>5.04</v>
      </c>
      <c r="J4604">
        <v>2011</v>
      </c>
      <c r="K4604">
        <v>9</v>
      </c>
      <c r="L4604" t="s">
        <v>90</v>
      </c>
      <c r="M4604" t="s">
        <v>91</v>
      </c>
      <c r="N4604">
        <v>0</v>
      </c>
      <c r="O4604">
        <v>1</v>
      </c>
      <c r="P4604" t="s">
        <v>32</v>
      </c>
    </row>
    <row r="4605" spans="1:16" x14ac:dyDescent="0.3">
      <c r="A4605">
        <v>566602</v>
      </c>
      <c r="B4605">
        <v>79321</v>
      </c>
      <c r="C4605" t="s">
        <v>902</v>
      </c>
      <c r="D4605">
        <v>1</v>
      </c>
      <c r="E4605" s="2">
        <v>40799.670138888891</v>
      </c>
      <c r="F4605" s="3">
        <v>12.46</v>
      </c>
      <c r="H4605" t="s">
        <v>17</v>
      </c>
      <c r="I4605" s="3">
        <v>12.46</v>
      </c>
      <c r="J4605">
        <v>2011</v>
      </c>
      <c r="K4605">
        <v>9</v>
      </c>
      <c r="L4605" t="s">
        <v>90</v>
      </c>
      <c r="M4605" t="s">
        <v>91</v>
      </c>
      <c r="N4605">
        <v>0</v>
      </c>
      <c r="O4605">
        <v>1</v>
      </c>
      <c r="P4605" t="s">
        <v>20</v>
      </c>
    </row>
    <row r="4606" spans="1:16" x14ac:dyDescent="0.3">
      <c r="A4606">
        <v>578680</v>
      </c>
      <c r="B4606" t="s">
        <v>1027</v>
      </c>
      <c r="C4606" t="s">
        <v>1028</v>
      </c>
      <c r="D4606">
        <v>10</v>
      </c>
      <c r="E4606" s="2">
        <v>40872.349305555559</v>
      </c>
      <c r="F4606" s="3">
        <v>2.08</v>
      </c>
      <c r="G4606">
        <v>16458</v>
      </c>
      <c r="H4606" t="s">
        <v>17</v>
      </c>
      <c r="I4606" s="3">
        <v>20.8</v>
      </c>
      <c r="J4606">
        <v>2011</v>
      </c>
      <c r="K4606">
        <v>11</v>
      </c>
      <c r="L4606" t="s">
        <v>22</v>
      </c>
      <c r="M4606" t="s">
        <v>23</v>
      </c>
      <c r="N4606">
        <v>0</v>
      </c>
      <c r="O4606">
        <v>1</v>
      </c>
      <c r="P4606" t="s">
        <v>32</v>
      </c>
    </row>
    <row r="4607" spans="1:16" x14ac:dyDescent="0.3">
      <c r="A4607">
        <v>549317</v>
      </c>
      <c r="B4607">
        <v>22433</v>
      </c>
      <c r="C4607" t="s">
        <v>2216</v>
      </c>
      <c r="D4607">
        <v>6</v>
      </c>
      <c r="E4607" s="2">
        <v>40641.415277777778</v>
      </c>
      <c r="F4607" s="3">
        <v>1.95</v>
      </c>
      <c r="G4607">
        <v>15109</v>
      </c>
      <c r="H4607" t="s">
        <v>17</v>
      </c>
      <c r="I4607" s="3">
        <v>11.7</v>
      </c>
      <c r="J4607">
        <v>2011</v>
      </c>
      <c r="K4607">
        <v>4</v>
      </c>
      <c r="L4607" t="s">
        <v>66</v>
      </c>
      <c r="M4607" t="s">
        <v>67</v>
      </c>
      <c r="N4607">
        <v>0</v>
      </c>
      <c r="O4607">
        <v>1</v>
      </c>
      <c r="P4607" t="s">
        <v>32</v>
      </c>
    </row>
    <row r="4608" spans="1:16" x14ac:dyDescent="0.3">
      <c r="A4608">
        <v>579754</v>
      </c>
      <c r="B4608">
        <v>21242</v>
      </c>
      <c r="C4608" t="s">
        <v>1092</v>
      </c>
      <c r="D4608">
        <v>3</v>
      </c>
      <c r="E4608" s="2">
        <v>40877.619444444441</v>
      </c>
      <c r="F4608" s="3">
        <v>1.69</v>
      </c>
      <c r="G4608">
        <v>17911</v>
      </c>
      <c r="H4608" t="s">
        <v>17</v>
      </c>
      <c r="I4608" s="3">
        <v>5.07</v>
      </c>
      <c r="J4608">
        <v>2011</v>
      </c>
      <c r="K4608">
        <v>11</v>
      </c>
      <c r="L4608" t="s">
        <v>22</v>
      </c>
      <c r="M4608" t="s">
        <v>23</v>
      </c>
      <c r="N4608">
        <v>0</v>
      </c>
      <c r="O4608">
        <v>1</v>
      </c>
      <c r="P4608" t="s">
        <v>32</v>
      </c>
    </row>
    <row r="4609" spans="1:16" x14ac:dyDescent="0.3">
      <c r="A4609">
        <v>576787</v>
      </c>
      <c r="B4609">
        <v>22356</v>
      </c>
      <c r="C4609" t="s">
        <v>104</v>
      </c>
      <c r="D4609">
        <v>20</v>
      </c>
      <c r="E4609" s="2">
        <v>40863.57916666667</v>
      </c>
      <c r="F4609" s="3">
        <v>0.85</v>
      </c>
      <c r="G4609">
        <v>13815</v>
      </c>
      <c r="H4609" t="s">
        <v>74</v>
      </c>
      <c r="I4609" s="3">
        <v>17</v>
      </c>
      <c r="J4609">
        <v>2011</v>
      </c>
      <c r="K4609">
        <v>11</v>
      </c>
      <c r="L4609" t="s">
        <v>22</v>
      </c>
      <c r="M4609" t="s">
        <v>23</v>
      </c>
      <c r="N4609">
        <v>0</v>
      </c>
      <c r="O4609">
        <v>1</v>
      </c>
      <c r="P4609" t="s">
        <v>32</v>
      </c>
    </row>
    <row r="4610" spans="1:16" x14ac:dyDescent="0.3">
      <c r="A4610">
        <v>542881</v>
      </c>
      <c r="B4610">
        <v>22189</v>
      </c>
      <c r="C4610" t="s">
        <v>111</v>
      </c>
      <c r="D4610">
        <v>1</v>
      </c>
      <c r="E4610" s="2">
        <v>40575.537499999999</v>
      </c>
      <c r="F4610" s="3">
        <v>3.95</v>
      </c>
      <c r="G4610">
        <v>14587</v>
      </c>
      <c r="H4610" t="s">
        <v>17</v>
      </c>
      <c r="I4610" s="3">
        <v>3.95</v>
      </c>
      <c r="J4610">
        <v>2011</v>
      </c>
      <c r="K4610">
        <v>2</v>
      </c>
      <c r="L4610" t="s">
        <v>63</v>
      </c>
      <c r="M4610" t="s">
        <v>64</v>
      </c>
      <c r="N4610">
        <v>0</v>
      </c>
      <c r="O4610">
        <v>1</v>
      </c>
      <c r="P4610" t="s">
        <v>32</v>
      </c>
    </row>
    <row r="4611" spans="1:16" x14ac:dyDescent="0.3">
      <c r="A4611">
        <v>560579</v>
      </c>
      <c r="B4611">
        <v>82567</v>
      </c>
      <c r="C4611" t="s">
        <v>385</v>
      </c>
      <c r="D4611">
        <v>2</v>
      </c>
      <c r="E4611" s="2">
        <v>40743.634027777778</v>
      </c>
      <c r="F4611" s="3">
        <v>2.1</v>
      </c>
      <c r="G4611">
        <v>15867</v>
      </c>
      <c r="H4611" t="s">
        <v>17</v>
      </c>
      <c r="I4611" s="3">
        <v>4.2</v>
      </c>
      <c r="J4611">
        <v>2011</v>
      </c>
      <c r="K4611">
        <v>7</v>
      </c>
      <c r="L4611" t="s">
        <v>59</v>
      </c>
      <c r="M4611" t="s">
        <v>60</v>
      </c>
      <c r="N4611">
        <v>0</v>
      </c>
      <c r="O4611">
        <v>1</v>
      </c>
      <c r="P4611" t="s">
        <v>32</v>
      </c>
    </row>
    <row r="4612" spans="1:16" x14ac:dyDescent="0.3">
      <c r="A4612">
        <v>547665</v>
      </c>
      <c r="B4612">
        <v>22302</v>
      </c>
      <c r="C4612" t="s">
        <v>1736</v>
      </c>
      <c r="D4612">
        <v>6</v>
      </c>
      <c r="E4612" s="2">
        <v>40626.553472222222</v>
      </c>
      <c r="F4612" s="3">
        <v>2.5499999999999998</v>
      </c>
      <c r="G4612">
        <v>14256</v>
      </c>
      <c r="H4612" t="s">
        <v>17</v>
      </c>
      <c r="I4612" s="3">
        <v>15.3</v>
      </c>
      <c r="J4612">
        <v>2011</v>
      </c>
      <c r="K4612">
        <v>3</v>
      </c>
      <c r="L4612" t="s">
        <v>30</v>
      </c>
      <c r="M4612" t="s">
        <v>31</v>
      </c>
      <c r="N4612">
        <v>0</v>
      </c>
      <c r="O4612">
        <v>1</v>
      </c>
      <c r="P4612" t="s">
        <v>32</v>
      </c>
    </row>
    <row r="4613" spans="1:16" x14ac:dyDescent="0.3">
      <c r="A4613">
        <v>581003</v>
      </c>
      <c r="B4613">
        <v>23320</v>
      </c>
      <c r="C4613" t="s">
        <v>887</v>
      </c>
      <c r="D4613">
        <v>24</v>
      </c>
      <c r="E4613" s="2">
        <v>40884.359722222223</v>
      </c>
      <c r="F4613" s="3">
        <v>1.25</v>
      </c>
      <c r="G4613">
        <v>14911</v>
      </c>
      <c r="H4613" t="s">
        <v>191</v>
      </c>
      <c r="I4613" s="3">
        <v>30</v>
      </c>
      <c r="J4613">
        <v>2011</v>
      </c>
      <c r="K4613">
        <v>12</v>
      </c>
      <c r="L4613" t="s">
        <v>26</v>
      </c>
      <c r="M4613" t="s">
        <v>39</v>
      </c>
      <c r="N4613">
        <v>0</v>
      </c>
      <c r="O4613">
        <v>1</v>
      </c>
      <c r="P4613" t="s">
        <v>32</v>
      </c>
    </row>
    <row r="4614" spans="1:16" x14ac:dyDescent="0.3">
      <c r="A4614">
        <v>541849</v>
      </c>
      <c r="B4614">
        <v>22467</v>
      </c>
      <c r="C4614" t="s">
        <v>80</v>
      </c>
      <c r="D4614">
        <v>1</v>
      </c>
      <c r="E4614" s="2">
        <v>40566.56527777778</v>
      </c>
      <c r="F4614" s="3">
        <v>2.5499999999999998</v>
      </c>
      <c r="G4614">
        <v>13230</v>
      </c>
      <c r="H4614" t="s">
        <v>17</v>
      </c>
      <c r="I4614" s="3">
        <v>2.5499999999999998</v>
      </c>
      <c r="J4614">
        <v>2011</v>
      </c>
      <c r="K4614">
        <v>1</v>
      </c>
      <c r="L4614" t="s">
        <v>48</v>
      </c>
      <c r="M4614" t="s">
        <v>49</v>
      </c>
      <c r="N4614">
        <v>0</v>
      </c>
      <c r="O4614">
        <v>1</v>
      </c>
      <c r="P4614" t="s">
        <v>32</v>
      </c>
    </row>
    <row r="4615" spans="1:16" x14ac:dyDescent="0.3">
      <c r="A4615">
        <v>563016</v>
      </c>
      <c r="B4615">
        <v>22332</v>
      </c>
      <c r="C4615" t="s">
        <v>2217</v>
      </c>
      <c r="D4615">
        <v>8</v>
      </c>
      <c r="E4615" s="2">
        <v>40766.530555555553</v>
      </c>
      <c r="F4615" s="3">
        <v>1.65</v>
      </c>
      <c r="G4615">
        <v>15358</v>
      </c>
      <c r="H4615" t="s">
        <v>17</v>
      </c>
      <c r="I4615" s="3">
        <v>13.2</v>
      </c>
      <c r="J4615">
        <v>2011</v>
      </c>
      <c r="K4615">
        <v>8</v>
      </c>
      <c r="L4615" t="s">
        <v>87</v>
      </c>
      <c r="M4615" t="s">
        <v>88</v>
      </c>
      <c r="N4615">
        <v>0</v>
      </c>
      <c r="O4615">
        <v>1</v>
      </c>
      <c r="P4615" t="s">
        <v>32</v>
      </c>
    </row>
    <row r="4616" spans="1:16" x14ac:dyDescent="0.3">
      <c r="A4616" t="s">
        <v>2218</v>
      </c>
      <c r="B4616">
        <v>22423</v>
      </c>
      <c r="C4616" t="s">
        <v>445</v>
      </c>
      <c r="D4616">
        <v>-2</v>
      </c>
      <c r="E4616" s="2">
        <v>40581.530555555553</v>
      </c>
      <c r="F4616" s="3">
        <v>12.75</v>
      </c>
      <c r="G4616">
        <v>12472</v>
      </c>
      <c r="H4616" t="s">
        <v>74</v>
      </c>
      <c r="I4616" s="3">
        <v>-25.5</v>
      </c>
      <c r="J4616">
        <v>2011</v>
      </c>
      <c r="K4616">
        <v>2</v>
      </c>
      <c r="L4616" t="s">
        <v>63</v>
      </c>
      <c r="M4616" t="s">
        <v>64</v>
      </c>
      <c r="N4616">
        <v>1</v>
      </c>
      <c r="O4616">
        <v>0</v>
      </c>
      <c r="P4616" t="s">
        <v>32</v>
      </c>
    </row>
    <row r="4617" spans="1:16" x14ac:dyDescent="0.3">
      <c r="A4617">
        <v>576927</v>
      </c>
      <c r="B4617">
        <v>22630</v>
      </c>
      <c r="C4617" t="s">
        <v>257</v>
      </c>
      <c r="D4617">
        <v>12</v>
      </c>
      <c r="E4617" s="2">
        <v>40864.459722222222</v>
      </c>
      <c r="F4617" s="3">
        <v>1.95</v>
      </c>
      <c r="G4617">
        <v>12567</v>
      </c>
      <c r="H4617" t="s">
        <v>213</v>
      </c>
      <c r="I4617" s="3">
        <v>23.4</v>
      </c>
      <c r="J4617">
        <v>2011</v>
      </c>
      <c r="K4617">
        <v>11</v>
      </c>
      <c r="L4617" t="s">
        <v>22</v>
      </c>
      <c r="M4617" t="s">
        <v>23</v>
      </c>
      <c r="N4617">
        <v>0</v>
      </c>
      <c r="O4617">
        <v>1</v>
      </c>
      <c r="P4617" t="s">
        <v>32</v>
      </c>
    </row>
    <row r="4618" spans="1:16" x14ac:dyDescent="0.3">
      <c r="A4618">
        <v>543132</v>
      </c>
      <c r="B4618">
        <v>22667</v>
      </c>
      <c r="C4618" t="s">
        <v>1214</v>
      </c>
      <c r="D4618">
        <v>6</v>
      </c>
      <c r="E4618" s="2">
        <v>40577.643750000003</v>
      </c>
      <c r="F4618" s="3">
        <v>2.95</v>
      </c>
      <c r="G4618">
        <v>15235</v>
      </c>
      <c r="H4618" t="s">
        <v>17</v>
      </c>
      <c r="I4618" s="3">
        <v>17.7</v>
      </c>
      <c r="J4618">
        <v>2011</v>
      </c>
      <c r="K4618">
        <v>2</v>
      </c>
      <c r="L4618" t="s">
        <v>63</v>
      </c>
      <c r="M4618" t="s">
        <v>64</v>
      </c>
      <c r="N4618">
        <v>0</v>
      </c>
      <c r="O4618">
        <v>1</v>
      </c>
      <c r="P4618" t="s">
        <v>32</v>
      </c>
    </row>
    <row r="4619" spans="1:16" x14ac:dyDescent="0.3">
      <c r="A4619">
        <v>551698</v>
      </c>
      <c r="B4619">
        <v>21932</v>
      </c>
      <c r="C4619" t="s">
        <v>1325</v>
      </c>
      <c r="D4619">
        <v>50</v>
      </c>
      <c r="E4619" s="2">
        <v>40666.577777777777</v>
      </c>
      <c r="F4619" s="3">
        <v>1.65</v>
      </c>
      <c r="G4619">
        <v>13694</v>
      </c>
      <c r="H4619" t="s">
        <v>17</v>
      </c>
      <c r="I4619" s="3">
        <v>82.5</v>
      </c>
      <c r="J4619">
        <v>2011</v>
      </c>
      <c r="K4619">
        <v>5</v>
      </c>
      <c r="L4619" t="s">
        <v>18</v>
      </c>
      <c r="M4619" t="s">
        <v>19</v>
      </c>
      <c r="N4619">
        <v>0</v>
      </c>
      <c r="O4619">
        <v>1</v>
      </c>
      <c r="P4619" t="s">
        <v>32</v>
      </c>
    </row>
    <row r="4620" spans="1:16" x14ac:dyDescent="0.3">
      <c r="A4620">
        <v>537265</v>
      </c>
      <c r="B4620" t="s">
        <v>2174</v>
      </c>
      <c r="C4620" t="s">
        <v>2175</v>
      </c>
      <c r="D4620">
        <v>1</v>
      </c>
      <c r="E4620" s="2">
        <v>40518.476388888892</v>
      </c>
      <c r="F4620" s="3">
        <v>1.95</v>
      </c>
      <c r="G4620">
        <v>15919</v>
      </c>
      <c r="H4620" t="s">
        <v>17</v>
      </c>
      <c r="I4620" s="3">
        <v>1.95</v>
      </c>
      <c r="J4620">
        <v>2010</v>
      </c>
      <c r="K4620">
        <v>12</v>
      </c>
      <c r="L4620" t="s">
        <v>26</v>
      </c>
      <c r="M4620" t="s">
        <v>27</v>
      </c>
      <c r="N4620">
        <v>0</v>
      </c>
      <c r="O4620">
        <v>1</v>
      </c>
      <c r="P4620" t="s">
        <v>32</v>
      </c>
    </row>
    <row r="4621" spans="1:16" x14ac:dyDescent="0.3">
      <c r="A4621">
        <v>542794</v>
      </c>
      <c r="B4621">
        <v>21812</v>
      </c>
      <c r="C4621" t="s">
        <v>252</v>
      </c>
      <c r="D4621">
        <v>1</v>
      </c>
      <c r="E4621" s="2">
        <v>40575.455555555563</v>
      </c>
      <c r="F4621" s="3">
        <v>9.9600000000000009</v>
      </c>
      <c r="H4621" t="s">
        <v>17</v>
      </c>
      <c r="I4621" s="3">
        <v>9.9600000000000009</v>
      </c>
      <c r="J4621">
        <v>2011</v>
      </c>
      <c r="K4621">
        <v>2</v>
      </c>
      <c r="L4621" t="s">
        <v>63</v>
      </c>
      <c r="M4621" t="s">
        <v>64</v>
      </c>
      <c r="N4621">
        <v>0</v>
      </c>
      <c r="O4621">
        <v>1</v>
      </c>
      <c r="P4621" t="s">
        <v>20</v>
      </c>
    </row>
    <row r="4622" spans="1:16" x14ac:dyDescent="0.3">
      <c r="A4622">
        <v>546832</v>
      </c>
      <c r="B4622">
        <v>22379</v>
      </c>
      <c r="C4622" t="s">
        <v>302</v>
      </c>
      <c r="D4622">
        <v>5</v>
      </c>
      <c r="E4622" s="2">
        <v>40619.512499999997</v>
      </c>
      <c r="F4622" s="3">
        <v>2.1</v>
      </c>
      <c r="G4622">
        <v>13216</v>
      </c>
      <c r="H4622" t="s">
        <v>17</v>
      </c>
      <c r="I4622" s="3">
        <v>10.5</v>
      </c>
      <c r="J4622">
        <v>2011</v>
      </c>
      <c r="K4622">
        <v>3</v>
      </c>
      <c r="L4622" t="s">
        <v>30</v>
      </c>
      <c r="M4622" t="s">
        <v>31</v>
      </c>
      <c r="N4622">
        <v>0</v>
      </c>
      <c r="O4622">
        <v>1</v>
      </c>
      <c r="P4622" t="s">
        <v>32</v>
      </c>
    </row>
    <row r="4623" spans="1:16" x14ac:dyDescent="0.3">
      <c r="A4623">
        <v>542906</v>
      </c>
      <c r="B4623">
        <v>21352</v>
      </c>
      <c r="C4623" t="s">
        <v>1243</v>
      </c>
      <c r="D4623">
        <v>1</v>
      </c>
      <c r="E4623" s="2">
        <v>40575.633333333331</v>
      </c>
      <c r="F4623" s="3">
        <v>5.79</v>
      </c>
      <c r="H4623" t="s">
        <v>17</v>
      </c>
      <c r="I4623" s="3">
        <v>5.79</v>
      </c>
      <c r="J4623">
        <v>2011</v>
      </c>
      <c r="K4623">
        <v>2</v>
      </c>
      <c r="L4623" t="s">
        <v>63</v>
      </c>
      <c r="M4623" t="s">
        <v>64</v>
      </c>
      <c r="N4623">
        <v>0</v>
      </c>
      <c r="O4623">
        <v>1</v>
      </c>
      <c r="P4623" t="s">
        <v>20</v>
      </c>
    </row>
    <row r="4624" spans="1:16" x14ac:dyDescent="0.3">
      <c r="A4624">
        <v>580752</v>
      </c>
      <c r="B4624">
        <v>21891</v>
      </c>
      <c r="C4624" t="s">
        <v>287</v>
      </c>
      <c r="D4624">
        <v>12</v>
      </c>
      <c r="E4624" s="2">
        <v>40883.413888888892</v>
      </c>
      <c r="F4624" s="3">
        <v>1.45</v>
      </c>
      <c r="G4624">
        <v>12478</v>
      </c>
      <c r="H4624" t="s">
        <v>149</v>
      </c>
      <c r="I4624" s="3">
        <v>17.399999999999999</v>
      </c>
      <c r="J4624">
        <v>2011</v>
      </c>
      <c r="K4624">
        <v>12</v>
      </c>
      <c r="L4624" t="s">
        <v>26</v>
      </c>
      <c r="M4624" t="s">
        <v>39</v>
      </c>
      <c r="N4624">
        <v>0</v>
      </c>
      <c r="O4624">
        <v>1</v>
      </c>
      <c r="P4624" t="s">
        <v>32</v>
      </c>
    </row>
    <row r="4625" spans="1:16" x14ac:dyDescent="0.3">
      <c r="A4625">
        <v>575391</v>
      </c>
      <c r="B4625">
        <v>22601</v>
      </c>
      <c r="C4625" t="s">
        <v>1146</v>
      </c>
      <c r="D4625">
        <v>12</v>
      </c>
      <c r="E4625" s="2">
        <v>40856.65</v>
      </c>
      <c r="F4625" s="3">
        <v>0.85</v>
      </c>
      <c r="G4625">
        <v>14354</v>
      </c>
      <c r="H4625" t="s">
        <v>17</v>
      </c>
      <c r="I4625" s="3">
        <v>10.199999999999999</v>
      </c>
      <c r="J4625">
        <v>2011</v>
      </c>
      <c r="K4625">
        <v>11</v>
      </c>
      <c r="L4625" t="s">
        <v>22</v>
      </c>
      <c r="M4625" t="s">
        <v>23</v>
      </c>
      <c r="N4625">
        <v>0</v>
      </c>
      <c r="O4625">
        <v>1</v>
      </c>
      <c r="P4625" t="s">
        <v>32</v>
      </c>
    </row>
    <row r="4626" spans="1:16" x14ac:dyDescent="0.3">
      <c r="A4626">
        <v>559056</v>
      </c>
      <c r="B4626" t="s">
        <v>2219</v>
      </c>
      <c r="C4626" t="s">
        <v>2220</v>
      </c>
      <c r="D4626">
        <v>1</v>
      </c>
      <c r="E4626" s="2">
        <v>40730.385416666657</v>
      </c>
      <c r="F4626" s="3">
        <v>39.950000000000003</v>
      </c>
      <c r="G4626">
        <v>14645</v>
      </c>
      <c r="H4626" t="s">
        <v>17</v>
      </c>
      <c r="I4626" s="3">
        <v>39.950000000000003</v>
      </c>
      <c r="J4626">
        <v>2011</v>
      </c>
      <c r="K4626">
        <v>7</v>
      </c>
      <c r="L4626" t="s">
        <v>59</v>
      </c>
      <c r="M4626" t="s">
        <v>60</v>
      </c>
      <c r="N4626">
        <v>0</v>
      </c>
      <c r="O4626">
        <v>1</v>
      </c>
      <c r="P4626" t="s">
        <v>32</v>
      </c>
    </row>
    <row r="4627" spans="1:16" x14ac:dyDescent="0.3">
      <c r="A4627">
        <v>565515</v>
      </c>
      <c r="B4627">
        <v>22086</v>
      </c>
      <c r="C4627" t="s">
        <v>585</v>
      </c>
      <c r="D4627">
        <v>6</v>
      </c>
      <c r="E4627" s="2">
        <v>40791.493750000001</v>
      </c>
      <c r="F4627" s="3">
        <v>2.95</v>
      </c>
      <c r="G4627">
        <v>17491</v>
      </c>
      <c r="H4627" t="s">
        <v>17</v>
      </c>
      <c r="I4627" s="3">
        <v>17.7</v>
      </c>
      <c r="J4627">
        <v>2011</v>
      </c>
      <c r="K4627">
        <v>9</v>
      </c>
      <c r="L4627" t="s">
        <v>90</v>
      </c>
      <c r="M4627" t="s">
        <v>91</v>
      </c>
      <c r="N4627">
        <v>0</v>
      </c>
      <c r="O4627">
        <v>1</v>
      </c>
      <c r="P4627" t="s">
        <v>32</v>
      </c>
    </row>
    <row r="4628" spans="1:16" x14ac:dyDescent="0.3">
      <c r="A4628">
        <v>574070</v>
      </c>
      <c r="B4628">
        <v>21928</v>
      </c>
      <c r="C4628" t="s">
        <v>537</v>
      </c>
      <c r="D4628">
        <v>10</v>
      </c>
      <c r="E4628" s="2">
        <v>40849.619444444441</v>
      </c>
      <c r="F4628" s="3">
        <v>2.08</v>
      </c>
      <c r="G4628">
        <v>16748</v>
      </c>
      <c r="H4628" t="s">
        <v>17</v>
      </c>
      <c r="I4628" s="3">
        <v>20.8</v>
      </c>
      <c r="J4628">
        <v>2011</v>
      </c>
      <c r="K4628">
        <v>11</v>
      </c>
      <c r="L4628" t="s">
        <v>22</v>
      </c>
      <c r="M4628" t="s">
        <v>23</v>
      </c>
      <c r="N4628">
        <v>0</v>
      </c>
      <c r="O4628">
        <v>1</v>
      </c>
      <c r="P4628" t="s">
        <v>32</v>
      </c>
    </row>
    <row r="4629" spans="1:16" x14ac:dyDescent="0.3">
      <c r="A4629">
        <v>545853</v>
      </c>
      <c r="B4629">
        <v>22863</v>
      </c>
      <c r="C4629" t="s">
        <v>1613</v>
      </c>
      <c r="D4629">
        <v>4</v>
      </c>
      <c r="E4629" s="2">
        <v>40609.576388888891</v>
      </c>
      <c r="F4629" s="3">
        <v>2.95</v>
      </c>
      <c r="G4629">
        <v>16517</v>
      </c>
      <c r="H4629" t="s">
        <v>17</v>
      </c>
      <c r="I4629" s="3">
        <v>11.8</v>
      </c>
      <c r="J4629">
        <v>2011</v>
      </c>
      <c r="K4629">
        <v>3</v>
      </c>
      <c r="L4629" t="s">
        <v>30</v>
      </c>
      <c r="M4629" t="s">
        <v>31</v>
      </c>
      <c r="N4629">
        <v>0</v>
      </c>
      <c r="O4629">
        <v>1</v>
      </c>
      <c r="P4629" t="s">
        <v>32</v>
      </c>
    </row>
    <row r="4630" spans="1:16" x14ac:dyDescent="0.3">
      <c r="A4630">
        <v>563076</v>
      </c>
      <c r="B4630">
        <v>22951</v>
      </c>
      <c r="C4630" t="s">
        <v>609</v>
      </c>
      <c r="D4630">
        <v>240</v>
      </c>
      <c r="E4630" s="2">
        <v>40766.675000000003</v>
      </c>
      <c r="F4630" s="3">
        <v>0.42</v>
      </c>
      <c r="G4630">
        <v>14646</v>
      </c>
      <c r="H4630" t="s">
        <v>440</v>
      </c>
      <c r="I4630" s="3">
        <v>100.8</v>
      </c>
      <c r="J4630">
        <v>2011</v>
      </c>
      <c r="K4630">
        <v>8</v>
      </c>
      <c r="L4630" t="s">
        <v>87</v>
      </c>
      <c r="M4630" t="s">
        <v>88</v>
      </c>
      <c r="N4630">
        <v>0</v>
      </c>
      <c r="O4630">
        <v>1</v>
      </c>
      <c r="P4630" t="s">
        <v>32</v>
      </c>
    </row>
    <row r="4631" spans="1:16" x14ac:dyDescent="0.3">
      <c r="A4631">
        <v>558684</v>
      </c>
      <c r="B4631">
        <v>21137</v>
      </c>
      <c r="C4631" t="s">
        <v>364</v>
      </c>
      <c r="D4631">
        <v>4</v>
      </c>
      <c r="E4631" s="2">
        <v>40725.478472222218</v>
      </c>
      <c r="F4631" s="3">
        <v>3.75</v>
      </c>
      <c r="G4631">
        <v>14016</v>
      </c>
      <c r="H4631" t="s">
        <v>191</v>
      </c>
      <c r="I4631" s="3">
        <v>15</v>
      </c>
      <c r="J4631">
        <v>2011</v>
      </c>
      <c r="K4631">
        <v>7</v>
      </c>
      <c r="L4631" t="s">
        <v>59</v>
      </c>
      <c r="M4631" t="s">
        <v>60</v>
      </c>
      <c r="N4631">
        <v>0</v>
      </c>
      <c r="O4631">
        <v>1</v>
      </c>
      <c r="P4631" t="s">
        <v>32</v>
      </c>
    </row>
    <row r="4632" spans="1:16" x14ac:dyDescent="0.3">
      <c r="A4632">
        <v>563439</v>
      </c>
      <c r="B4632">
        <v>22772</v>
      </c>
      <c r="C4632" t="s">
        <v>691</v>
      </c>
      <c r="D4632">
        <v>14</v>
      </c>
      <c r="E4632" s="2">
        <v>40771.545138888891</v>
      </c>
      <c r="F4632" s="3">
        <v>2.46</v>
      </c>
      <c r="H4632" t="s">
        <v>17</v>
      </c>
      <c r="I4632" s="3">
        <v>34.44</v>
      </c>
      <c r="J4632">
        <v>2011</v>
      </c>
      <c r="K4632">
        <v>8</v>
      </c>
      <c r="L4632" t="s">
        <v>87</v>
      </c>
      <c r="M4632" t="s">
        <v>88</v>
      </c>
      <c r="N4632">
        <v>0</v>
      </c>
      <c r="O4632">
        <v>1</v>
      </c>
      <c r="P4632" t="s">
        <v>20</v>
      </c>
    </row>
    <row r="4633" spans="1:16" x14ac:dyDescent="0.3">
      <c r="A4633">
        <v>565614</v>
      </c>
      <c r="B4633">
        <v>71053</v>
      </c>
      <c r="C4633" t="s">
        <v>1089</v>
      </c>
      <c r="D4633">
        <v>1</v>
      </c>
      <c r="E4633" s="2">
        <v>40791.638888888891</v>
      </c>
      <c r="F4633" s="3">
        <v>3.75</v>
      </c>
      <c r="G4633">
        <v>17309</v>
      </c>
      <c r="H4633" t="s">
        <v>17</v>
      </c>
      <c r="I4633" s="3">
        <v>3.75</v>
      </c>
      <c r="J4633">
        <v>2011</v>
      </c>
      <c r="K4633">
        <v>9</v>
      </c>
      <c r="L4633" t="s">
        <v>90</v>
      </c>
      <c r="M4633" t="s">
        <v>91</v>
      </c>
      <c r="N4633">
        <v>0</v>
      </c>
      <c r="O4633">
        <v>1</v>
      </c>
      <c r="P4633" t="s">
        <v>32</v>
      </c>
    </row>
    <row r="4634" spans="1:16" x14ac:dyDescent="0.3">
      <c r="A4634">
        <v>571714</v>
      </c>
      <c r="B4634" t="s">
        <v>2221</v>
      </c>
      <c r="C4634" t="s">
        <v>2222</v>
      </c>
      <c r="D4634">
        <v>1</v>
      </c>
      <c r="E4634" s="2">
        <v>40834.708333333343</v>
      </c>
      <c r="F4634" s="3">
        <v>4.1500000000000004</v>
      </c>
      <c r="H4634" t="s">
        <v>17</v>
      </c>
      <c r="I4634" s="3">
        <v>4.1500000000000004</v>
      </c>
      <c r="J4634">
        <v>2011</v>
      </c>
      <c r="K4634">
        <v>10</v>
      </c>
      <c r="L4634" t="s">
        <v>42</v>
      </c>
      <c r="M4634" t="s">
        <v>43</v>
      </c>
      <c r="N4634">
        <v>0</v>
      </c>
      <c r="O4634">
        <v>1</v>
      </c>
      <c r="P4634" t="s">
        <v>20</v>
      </c>
    </row>
    <row r="4635" spans="1:16" x14ac:dyDescent="0.3">
      <c r="A4635">
        <v>539750</v>
      </c>
      <c r="B4635">
        <v>22644</v>
      </c>
      <c r="C4635" t="s">
        <v>561</v>
      </c>
      <c r="D4635">
        <v>12</v>
      </c>
      <c r="E4635" s="2">
        <v>40533.652777777781</v>
      </c>
      <c r="F4635" s="3">
        <v>4.21</v>
      </c>
      <c r="H4635" t="s">
        <v>17</v>
      </c>
      <c r="I4635" s="3">
        <v>50.52</v>
      </c>
      <c r="J4635">
        <v>2010</v>
      </c>
      <c r="K4635">
        <v>12</v>
      </c>
      <c r="L4635" t="s">
        <v>26</v>
      </c>
      <c r="M4635" t="s">
        <v>27</v>
      </c>
      <c r="N4635">
        <v>0</v>
      </c>
      <c r="O4635">
        <v>1</v>
      </c>
      <c r="P4635" t="s">
        <v>20</v>
      </c>
    </row>
    <row r="4636" spans="1:16" x14ac:dyDescent="0.3">
      <c r="A4636">
        <v>574059</v>
      </c>
      <c r="B4636">
        <v>23559</v>
      </c>
      <c r="C4636" t="s">
        <v>1483</v>
      </c>
      <c r="D4636">
        <v>1</v>
      </c>
      <c r="E4636" s="2">
        <v>40849.592361111107</v>
      </c>
      <c r="F4636" s="3">
        <v>2.08</v>
      </c>
      <c r="G4636">
        <v>14646</v>
      </c>
      <c r="H4636" t="s">
        <v>440</v>
      </c>
      <c r="I4636" s="3">
        <v>2.08</v>
      </c>
      <c r="J4636">
        <v>2011</v>
      </c>
      <c r="K4636">
        <v>11</v>
      </c>
      <c r="L4636" t="s">
        <v>22</v>
      </c>
      <c r="M4636" t="s">
        <v>23</v>
      </c>
      <c r="N4636">
        <v>0</v>
      </c>
      <c r="O4636">
        <v>1</v>
      </c>
      <c r="P4636" t="s">
        <v>32</v>
      </c>
    </row>
    <row r="4637" spans="1:16" x14ac:dyDescent="0.3">
      <c r="A4637">
        <v>538646</v>
      </c>
      <c r="B4637" t="s">
        <v>482</v>
      </c>
      <c r="C4637" t="s">
        <v>483</v>
      </c>
      <c r="D4637">
        <v>4</v>
      </c>
      <c r="E4637" s="2">
        <v>40525.621527777781</v>
      </c>
      <c r="F4637" s="3">
        <v>3.75</v>
      </c>
      <c r="G4637">
        <v>17293</v>
      </c>
      <c r="H4637" t="s">
        <v>17</v>
      </c>
      <c r="I4637" s="3">
        <v>15</v>
      </c>
      <c r="J4637">
        <v>2010</v>
      </c>
      <c r="K4637">
        <v>12</v>
      </c>
      <c r="L4637" t="s">
        <v>26</v>
      </c>
      <c r="M4637" t="s">
        <v>27</v>
      </c>
      <c r="N4637">
        <v>0</v>
      </c>
      <c r="O4637">
        <v>1</v>
      </c>
      <c r="P4637" t="s">
        <v>32</v>
      </c>
    </row>
    <row r="4638" spans="1:16" x14ac:dyDescent="0.3">
      <c r="A4638">
        <v>574074</v>
      </c>
      <c r="B4638" t="s">
        <v>2223</v>
      </c>
      <c r="C4638" t="s">
        <v>2224</v>
      </c>
      <c r="D4638">
        <v>1</v>
      </c>
      <c r="E4638" s="2">
        <v>40849.647916666669</v>
      </c>
      <c r="F4638" s="3">
        <v>4.1500000000000004</v>
      </c>
      <c r="H4638" t="s">
        <v>17</v>
      </c>
      <c r="I4638" s="3">
        <v>4.1500000000000004</v>
      </c>
      <c r="J4638">
        <v>2011</v>
      </c>
      <c r="K4638">
        <v>11</v>
      </c>
      <c r="L4638" t="s">
        <v>22</v>
      </c>
      <c r="M4638" t="s">
        <v>23</v>
      </c>
      <c r="N4638">
        <v>0</v>
      </c>
      <c r="O4638">
        <v>1</v>
      </c>
      <c r="P4638" t="s">
        <v>20</v>
      </c>
    </row>
    <row r="4639" spans="1:16" x14ac:dyDescent="0.3">
      <c r="A4639">
        <v>551351</v>
      </c>
      <c r="B4639">
        <v>22296</v>
      </c>
      <c r="C4639" t="s">
        <v>971</v>
      </c>
      <c r="D4639">
        <v>24</v>
      </c>
      <c r="E4639" s="2">
        <v>40661.430555555547</v>
      </c>
      <c r="F4639" s="3">
        <v>1.45</v>
      </c>
      <c r="G4639">
        <v>14298</v>
      </c>
      <c r="H4639" t="s">
        <v>17</v>
      </c>
      <c r="I4639" s="3">
        <v>34.799999999999997</v>
      </c>
      <c r="J4639">
        <v>2011</v>
      </c>
      <c r="K4639">
        <v>4</v>
      </c>
      <c r="L4639" t="s">
        <v>66</v>
      </c>
      <c r="M4639" t="s">
        <v>67</v>
      </c>
      <c r="N4639">
        <v>0</v>
      </c>
      <c r="O4639">
        <v>1</v>
      </c>
      <c r="P4639" t="s">
        <v>32</v>
      </c>
    </row>
    <row r="4640" spans="1:16" x14ac:dyDescent="0.3">
      <c r="A4640">
        <v>573347</v>
      </c>
      <c r="B4640">
        <v>23366</v>
      </c>
      <c r="C4640" t="s">
        <v>625</v>
      </c>
      <c r="D4640">
        <v>4</v>
      </c>
      <c r="E4640" s="2">
        <v>40846.518055555563</v>
      </c>
      <c r="F4640" s="3">
        <v>0.65</v>
      </c>
      <c r="G4640">
        <v>13137</v>
      </c>
      <c r="H4640" t="s">
        <v>17</v>
      </c>
      <c r="I4640" s="3">
        <v>2.6</v>
      </c>
      <c r="J4640">
        <v>2011</v>
      </c>
      <c r="K4640">
        <v>10</v>
      </c>
      <c r="L4640" t="s">
        <v>42</v>
      </c>
      <c r="M4640" t="s">
        <v>43</v>
      </c>
      <c r="N4640">
        <v>0</v>
      </c>
      <c r="O4640">
        <v>1</v>
      </c>
      <c r="P4640" t="s">
        <v>32</v>
      </c>
    </row>
    <row r="4641" spans="1:16" x14ac:dyDescent="0.3">
      <c r="A4641">
        <v>565409</v>
      </c>
      <c r="B4641">
        <v>22851</v>
      </c>
      <c r="C4641" t="s">
        <v>281</v>
      </c>
      <c r="D4641">
        <v>12</v>
      </c>
      <c r="E4641" s="2">
        <v>40790.46875</v>
      </c>
      <c r="F4641" s="3">
        <v>0.85</v>
      </c>
      <c r="G4641">
        <v>16761</v>
      </c>
      <c r="H4641" t="s">
        <v>17</v>
      </c>
      <c r="I4641" s="3">
        <v>10.199999999999999</v>
      </c>
      <c r="J4641">
        <v>2011</v>
      </c>
      <c r="K4641">
        <v>9</v>
      </c>
      <c r="L4641" t="s">
        <v>90</v>
      </c>
      <c r="M4641" t="s">
        <v>91</v>
      </c>
      <c r="N4641">
        <v>0</v>
      </c>
      <c r="O4641">
        <v>1</v>
      </c>
      <c r="P4641" t="s">
        <v>32</v>
      </c>
    </row>
    <row r="4642" spans="1:16" x14ac:dyDescent="0.3">
      <c r="A4642">
        <v>539437</v>
      </c>
      <c r="B4642">
        <v>22348</v>
      </c>
      <c r="C4642" t="s">
        <v>2022</v>
      </c>
      <c r="D4642">
        <v>8</v>
      </c>
      <c r="E4642" s="2">
        <v>40529.620833333327</v>
      </c>
      <c r="F4642" s="3">
        <v>1.66</v>
      </c>
      <c r="H4642" t="s">
        <v>17</v>
      </c>
      <c r="I4642" s="3">
        <v>13.28</v>
      </c>
      <c r="J4642">
        <v>2010</v>
      </c>
      <c r="K4642">
        <v>12</v>
      </c>
      <c r="L4642" t="s">
        <v>26</v>
      </c>
      <c r="M4642" t="s">
        <v>27</v>
      </c>
      <c r="N4642">
        <v>0</v>
      </c>
      <c r="O4642">
        <v>1</v>
      </c>
      <c r="P4642" t="s">
        <v>20</v>
      </c>
    </row>
    <row r="4643" spans="1:16" x14ac:dyDescent="0.3">
      <c r="A4643">
        <v>558195</v>
      </c>
      <c r="B4643" t="s">
        <v>1027</v>
      </c>
      <c r="C4643" t="s">
        <v>1028</v>
      </c>
      <c r="D4643">
        <v>10</v>
      </c>
      <c r="E4643" s="2">
        <v>40721.522222222222</v>
      </c>
      <c r="F4643" s="3">
        <v>2.08</v>
      </c>
      <c r="G4643">
        <v>17735</v>
      </c>
      <c r="H4643" t="s">
        <v>17</v>
      </c>
      <c r="I4643" s="3">
        <v>20.8</v>
      </c>
      <c r="J4643">
        <v>2011</v>
      </c>
      <c r="K4643">
        <v>6</v>
      </c>
      <c r="L4643" t="s">
        <v>34</v>
      </c>
      <c r="M4643" t="s">
        <v>35</v>
      </c>
      <c r="N4643">
        <v>0</v>
      </c>
      <c r="O4643">
        <v>1</v>
      </c>
      <c r="P4643" t="s">
        <v>32</v>
      </c>
    </row>
    <row r="4644" spans="1:16" x14ac:dyDescent="0.3">
      <c r="A4644">
        <v>559812</v>
      </c>
      <c r="B4644">
        <v>22178</v>
      </c>
      <c r="C4644" t="s">
        <v>335</v>
      </c>
      <c r="D4644">
        <v>12</v>
      </c>
      <c r="E4644" s="2">
        <v>40736.645138888889</v>
      </c>
      <c r="F4644" s="3">
        <v>1.25</v>
      </c>
      <c r="G4644">
        <v>15051</v>
      </c>
      <c r="H4644" t="s">
        <v>17</v>
      </c>
      <c r="I4644" s="3">
        <v>15</v>
      </c>
      <c r="J4644">
        <v>2011</v>
      </c>
      <c r="K4644">
        <v>7</v>
      </c>
      <c r="L4644" t="s">
        <v>59</v>
      </c>
      <c r="M4644" t="s">
        <v>60</v>
      </c>
      <c r="N4644">
        <v>0</v>
      </c>
      <c r="O4644">
        <v>1</v>
      </c>
      <c r="P4644" t="s">
        <v>32</v>
      </c>
    </row>
    <row r="4645" spans="1:16" x14ac:dyDescent="0.3">
      <c r="A4645">
        <v>546428</v>
      </c>
      <c r="B4645">
        <v>85227</v>
      </c>
      <c r="C4645" t="s">
        <v>712</v>
      </c>
      <c r="D4645">
        <v>12</v>
      </c>
      <c r="E4645" s="2">
        <v>40615.621527777781</v>
      </c>
      <c r="F4645" s="3">
        <v>0.85</v>
      </c>
      <c r="G4645">
        <v>12681</v>
      </c>
      <c r="H4645" t="s">
        <v>213</v>
      </c>
      <c r="I4645" s="3">
        <v>10.199999999999999</v>
      </c>
      <c r="J4645">
        <v>2011</v>
      </c>
      <c r="K4645">
        <v>3</v>
      </c>
      <c r="L4645" t="s">
        <v>30</v>
      </c>
      <c r="M4645" t="s">
        <v>31</v>
      </c>
      <c r="N4645">
        <v>0</v>
      </c>
      <c r="O4645">
        <v>1</v>
      </c>
      <c r="P4645" t="s">
        <v>32</v>
      </c>
    </row>
    <row r="4646" spans="1:16" x14ac:dyDescent="0.3">
      <c r="A4646" t="s">
        <v>2225</v>
      </c>
      <c r="B4646">
        <v>23243</v>
      </c>
      <c r="C4646" t="s">
        <v>442</v>
      </c>
      <c r="D4646">
        <v>-1</v>
      </c>
      <c r="E4646" s="2">
        <v>40855.5625</v>
      </c>
      <c r="F4646" s="3">
        <v>4.95</v>
      </c>
      <c r="G4646">
        <v>12613</v>
      </c>
      <c r="H4646" t="s">
        <v>74</v>
      </c>
      <c r="I4646" s="3">
        <v>-4.95</v>
      </c>
      <c r="J4646">
        <v>2011</v>
      </c>
      <c r="K4646">
        <v>11</v>
      </c>
      <c r="L4646" t="s">
        <v>22</v>
      </c>
      <c r="M4646" t="s">
        <v>23</v>
      </c>
      <c r="N4646">
        <v>1</v>
      </c>
      <c r="O4646">
        <v>0</v>
      </c>
      <c r="P4646" t="s">
        <v>32</v>
      </c>
    </row>
    <row r="4647" spans="1:16" x14ac:dyDescent="0.3">
      <c r="A4647">
        <v>569897</v>
      </c>
      <c r="B4647">
        <v>22487</v>
      </c>
      <c r="C4647" t="s">
        <v>1125</v>
      </c>
      <c r="D4647">
        <v>2</v>
      </c>
      <c r="E4647" s="2">
        <v>40822.667361111111</v>
      </c>
      <c r="F4647" s="3">
        <v>9.9499999999999993</v>
      </c>
      <c r="G4647">
        <v>17813</v>
      </c>
      <c r="H4647" t="s">
        <v>17</v>
      </c>
      <c r="I4647" s="3">
        <v>19.899999999999999</v>
      </c>
      <c r="J4647">
        <v>2011</v>
      </c>
      <c r="K4647">
        <v>10</v>
      </c>
      <c r="L4647" t="s">
        <v>42</v>
      </c>
      <c r="M4647" t="s">
        <v>43</v>
      </c>
      <c r="N4647">
        <v>0</v>
      </c>
      <c r="O4647">
        <v>1</v>
      </c>
      <c r="P4647" t="s">
        <v>32</v>
      </c>
    </row>
    <row r="4648" spans="1:16" x14ac:dyDescent="0.3">
      <c r="A4648">
        <v>577109</v>
      </c>
      <c r="B4648">
        <v>23493</v>
      </c>
      <c r="C4648" t="s">
        <v>1212</v>
      </c>
      <c r="D4648">
        <v>10</v>
      </c>
      <c r="E4648" s="2">
        <v>40864.743055555547</v>
      </c>
      <c r="F4648" s="3">
        <v>1.95</v>
      </c>
      <c r="G4648">
        <v>16042</v>
      </c>
      <c r="H4648" t="s">
        <v>17</v>
      </c>
      <c r="I4648" s="3">
        <v>19.5</v>
      </c>
      <c r="J4648">
        <v>2011</v>
      </c>
      <c r="K4648">
        <v>11</v>
      </c>
      <c r="L4648" t="s">
        <v>22</v>
      </c>
      <c r="M4648" t="s">
        <v>23</v>
      </c>
      <c r="N4648">
        <v>0</v>
      </c>
      <c r="O4648">
        <v>1</v>
      </c>
      <c r="P4648" t="s">
        <v>32</v>
      </c>
    </row>
    <row r="4649" spans="1:16" x14ac:dyDescent="0.3">
      <c r="A4649">
        <v>562688</v>
      </c>
      <c r="B4649">
        <v>21908</v>
      </c>
      <c r="C4649" t="s">
        <v>219</v>
      </c>
      <c r="D4649">
        <v>3</v>
      </c>
      <c r="E4649" s="2">
        <v>40763.578472222223</v>
      </c>
      <c r="F4649" s="3">
        <v>2.1</v>
      </c>
      <c r="G4649">
        <v>13869</v>
      </c>
      <c r="H4649" t="s">
        <v>17</v>
      </c>
      <c r="I4649" s="3">
        <v>6.3000000000000007</v>
      </c>
      <c r="J4649">
        <v>2011</v>
      </c>
      <c r="K4649">
        <v>8</v>
      </c>
      <c r="L4649" t="s">
        <v>87</v>
      </c>
      <c r="M4649" t="s">
        <v>88</v>
      </c>
      <c r="N4649">
        <v>0</v>
      </c>
      <c r="O4649">
        <v>1</v>
      </c>
      <c r="P4649" t="s">
        <v>32</v>
      </c>
    </row>
    <row r="4650" spans="1:16" x14ac:dyDescent="0.3">
      <c r="A4650">
        <v>547547</v>
      </c>
      <c r="B4650">
        <v>22721</v>
      </c>
      <c r="C4650" t="s">
        <v>217</v>
      </c>
      <c r="D4650">
        <v>2</v>
      </c>
      <c r="E4650" s="2">
        <v>40625.645833333343</v>
      </c>
      <c r="F4650" s="3">
        <v>10.79</v>
      </c>
      <c r="H4650" t="s">
        <v>17</v>
      </c>
      <c r="I4650" s="3">
        <v>21.58</v>
      </c>
      <c r="J4650">
        <v>2011</v>
      </c>
      <c r="K4650">
        <v>3</v>
      </c>
      <c r="L4650" t="s">
        <v>30</v>
      </c>
      <c r="M4650" t="s">
        <v>31</v>
      </c>
      <c r="N4650">
        <v>0</v>
      </c>
      <c r="O4650">
        <v>1</v>
      </c>
      <c r="P4650" t="s">
        <v>20</v>
      </c>
    </row>
    <row r="4651" spans="1:16" x14ac:dyDescent="0.3">
      <c r="A4651">
        <v>539453</v>
      </c>
      <c r="B4651">
        <v>22435</v>
      </c>
      <c r="C4651" t="s">
        <v>2226</v>
      </c>
      <c r="D4651">
        <v>1</v>
      </c>
      <c r="E4651" s="2">
        <v>40529.713888888888</v>
      </c>
      <c r="F4651" s="3">
        <v>2.5099999999999998</v>
      </c>
      <c r="H4651" t="s">
        <v>17</v>
      </c>
      <c r="I4651" s="3">
        <v>2.5099999999999998</v>
      </c>
      <c r="J4651">
        <v>2010</v>
      </c>
      <c r="K4651">
        <v>12</v>
      </c>
      <c r="L4651" t="s">
        <v>26</v>
      </c>
      <c r="M4651" t="s">
        <v>27</v>
      </c>
      <c r="N4651">
        <v>0</v>
      </c>
      <c r="O4651">
        <v>1</v>
      </c>
      <c r="P4651" t="s">
        <v>20</v>
      </c>
    </row>
    <row r="4652" spans="1:16" x14ac:dyDescent="0.3">
      <c r="A4652">
        <v>578923</v>
      </c>
      <c r="B4652">
        <v>23118</v>
      </c>
      <c r="C4652" t="s">
        <v>788</v>
      </c>
      <c r="D4652">
        <v>1</v>
      </c>
      <c r="E4652" s="2">
        <v>40874.500694444447</v>
      </c>
      <c r="F4652" s="3">
        <v>7.5</v>
      </c>
      <c r="G4652">
        <v>14527</v>
      </c>
      <c r="H4652" t="s">
        <v>17</v>
      </c>
      <c r="I4652" s="3">
        <v>7.5</v>
      </c>
      <c r="J4652">
        <v>2011</v>
      </c>
      <c r="K4652">
        <v>11</v>
      </c>
      <c r="L4652" t="s">
        <v>22</v>
      </c>
      <c r="M4652" t="s">
        <v>23</v>
      </c>
      <c r="N4652">
        <v>0</v>
      </c>
      <c r="O4652">
        <v>1</v>
      </c>
      <c r="P4652" t="s">
        <v>32</v>
      </c>
    </row>
    <row r="4653" spans="1:16" x14ac:dyDescent="0.3">
      <c r="A4653">
        <v>548400</v>
      </c>
      <c r="B4653">
        <v>20758</v>
      </c>
      <c r="C4653" t="s">
        <v>79</v>
      </c>
      <c r="D4653">
        <v>1</v>
      </c>
      <c r="E4653" s="2">
        <v>40632.731249999997</v>
      </c>
      <c r="F4653" s="3">
        <v>0.85</v>
      </c>
      <c r="G4653">
        <v>17400</v>
      </c>
      <c r="H4653" t="s">
        <v>17</v>
      </c>
      <c r="I4653" s="3">
        <v>0.85</v>
      </c>
      <c r="J4653">
        <v>2011</v>
      </c>
      <c r="K4653">
        <v>3</v>
      </c>
      <c r="L4653" t="s">
        <v>30</v>
      </c>
      <c r="M4653" t="s">
        <v>31</v>
      </c>
      <c r="N4653">
        <v>0</v>
      </c>
      <c r="O4653">
        <v>1</v>
      </c>
      <c r="P4653" t="s">
        <v>32</v>
      </c>
    </row>
    <row r="4654" spans="1:16" x14ac:dyDescent="0.3">
      <c r="A4654">
        <v>538354</v>
      </c>
      <c r="B4654">
        <v>22961</v>
      </c>
      <c r="C4654" t="s">
        <v>56</v>
      </c>
      <c r="D4654">
        <v>12</v>
      </c>
      <c r="E4654" s="2">
        <v>40522.65625</v>
      </c>
      <c r="F4654" s="3">
        <v>1.45</v>
      </c>
      <c r="G4654">
        <v>16873</v>
      </c>
      <c r="H4654" t="s">
        <v>17</v>
      </c>
      <c r="I4654" s="3">
        <v>17.399999999999999</v>
      </c>
      <c r="J4654">
        <v>2010</v>
      </c>
      <c r="K4654">
        <v>12</v>
      </c>
      <c r="L4654" t="s">
        <v>26</v>
      </c>
      <c r="M4654" t="s">
        <v>27</v>
      </c>
      <c r="N4654">
        <v>0</v>
      </c>
      <c r="O4654">
        <v>1</v>
      </c>
      <c r="P4654" t="s">
        <v>32</v>
      </c>
    </row>
    <row r="4655" spans="1:16" x14ac:dyDescent="0.3">
      <c r="A4655">
        <v>566258</v>
      </c>
      <c r="B4655">
        <v>84879</v>
      </c>
      <c r="C4655" t="s">
        <v>324</v>
      </c>
      <c r="D4655">
        <v>40</v>
      </c>
      <c r="E4655" s="2">
        <v>40797.53125</v>
      </c>
      <c r="F4655" s="3">
        <v>1.69</v>
      </c>
      <c r="G4655">
        <v>13124</v>
      </c>
      <c r="H4655" t="s">
        <v>17</v>
      </c>
      <c r="I4655" s="3">
        <v>67.599999999999994</v>
      </c>
      <c r="J4655">
        <v>2011</v>
      </c>
      <c r="K4655">
        <v>9</v>
      </c>
      <c r="L4655" t="s">
        <v>90</v>
      </c>
      <c r="M4655" t="s">
        <v>91</v>
      </c>
      <c r="N4655">
        <v>0</v>
      </c>
      <c r="O4655">
        <v>1</v>
      </c>
      <c r="P4655" t="s">
        <v>32</v>
      </c>
    </row>
    <row r="4656" spans="1:16" x14ac:dyDescent="0.3">
      <c r="A4656">
        <v>543660</v>
      </c>
      <c r="B4656">
        <v>21509</v>
      </c>
      <c r="C4656" t="s">
        <v>864</v>
      </c>
      <c r="D4656">
        <v>1</v>
      </c>
      <c r="E4656" s="2">
        <v>40585.444444444453</v>
      </c>
      <c r="F4656" s="3">
        <v>0.83</v>
      </c>
      <c r="H4656" t="s">
        <v>17</v>
      </c>
      <c r="I4656" s="3">
        <v>0.83</v>
      </c>
      <c r="J4656">
        <v>2011</v>
      </c>
      <c r="K4656">
        <v>2</v>
      </c>
      <c r="L4656" t="s">
        <v>63</v>
      </c>
      <c r="M4656" t="s">
        <v>64</v>
      </c>
      <c r="N4656">
        <v>0</v>
      </c>
      <c r="O4656">
        <v>1</v>
      </c>
      <c r="P4656" t="s">
        <v>20</v>
      </c>
    </row>
    <row r="4657" spans="1:16" x14ac:dyDescent="0.3">
      <c r="A4657">
        <v>541999</v>
      </c>
      <c r="B4657">
        <v>22258</v>
      </c>
      <c r="C4657" t="s">
        <v>2227</v>
      </c>
      <c r="D4657">
        <v>1</v>
      </c>
      <c r="E4657" s="2">
        <v>40568.447916666657</v>
      </c>
      <c r="F4657" s="3">
        <v>2.46</v>
      </c>
      <c r="H4657" t="s">
        <v>17</v>
      </c>
      <c r="I4657" s="3">
        <v>2.46</v>
      </c>
      <c r="J4657">
        <v>2011</v>
      </c>
      <c r="K4657">
        <v>1</v>
      </c>
      <c r="L4657" t="s">
        <v>48</v>
      </c>
      <c r="M4657" t="s">
        <v>49</v>
      </c>
      <c r="N4657">
        <v>0</v>
      </c>
      <c r="O4657">
        <v>1</v>
      </c>
      <c r="P4657" t="s">
        <v>20</v>
      </c>
    </row>
    <row r="4658" spans="1:16" x14ac:dyDescent="0.3">
      <c r="A4658">
        <v>579136</v>
      </c>
      <c r="B4658">
        <v>22961</v>
      </c>
      <c r="C4658" t="s">
        <v>56</v>
      </c>
      <c r="D4658">
        <v>12</v>
      </c>
      <c r="E4658" s="2">
        <v>40875.53125</v>
      </c>
      <c r="F4658" s="3">
        <v>1.45</v>
      </c>
      <c r="G4658">
        <v>16094</v>
      </c>
      <c r="H4658" t="s">
        <v>17</v>
      </c>
      <c r="I4658" s="3">
        <v>17.399999999999999</v>
      </c>
      <c r="J4658">
        <v>2011</v>
      </c>
      <c r="K4658">
        <v>11</v>
      </c>
      <c r="L4658" t="s">
        <v>22</v>
      </c>
      <c r="M4658" t="s">
        <v>23</v>
      </c>
      <c r="N4658">
        <v>0</v>
      </c>
      <c r="O4658">
        <v>1</v>
      </c>
      <c r="P4658" t="s">
        <v>32</v>
      </c>
    </row>
    <row r="4659" spans="1:16" x14ac:dyDescent="0.3">
      <c r="A4659">
        <v>547919</v>
      </c>
      <c r="B4659">
        <v>85093</v>
      </c>
      <c r="C4659" t="s">
        <v>2228</v>
      </c>
      <c r="D4659">
        <v>8</v>
      </c>
      <c r="E4659" s="2">
        <v>40630.536111111112</v>
      </c>
      <c r="F4659" s="3">
        <v>0.39</v>
      </c>
      <c r="G4659">
        <v>13760</v>
      </c>
      <c r="H4659" t="s">
        <v>17</v>
      </c>
      <c r="I4659" s="3">
        <v>3.12</v>
      </c>
      <c r="J4659">
        <v>2011</v>
      </c>
      <c r="K4659">
        <v>3</v>
      </c>
      <c r="L4659" t="s">
        <v>30</v>
      </c>
      <c r="M4659" t="s">
        <v>31</v>
      </c>
      <c r="N4659">
        <v>0</v>
      </c>
      <c r="O4659">
        <v>1</v>
      </c>
      <c r="P4659" t="s">
        <v>32</v>
      </c>
    </row>
    <row r="4660" spans="1:16" x14ac:dyDescent="0.3">
      <c r="A4660">
        <v>554514</v>
      </c>
      <c r="B4660">
        <v>22775</v>
      </c>
      <c r="C4660" t="s">
        <v>762</v>
      </c>
      <c r="D4660">
        <v>2</v>
      </c>
      <c r="E4660" s="2">
        <v>40687.665277777778</v>
      </c>
      <c r="F4660" s="3">
        <v>2.46</v>
      </c>
      <c r="H4660" t="s">
        <v>17</v>
      </c>
      <c r="I4660" s="3">
        <v>4.92</v>
      </c>
      <c r="J4660">
        <v>2011</v>
      </c>
      <c r="K4660">
        <v>5</v>
      </c>
      <c r="L4660" t="s">
        <v>18</v>
      </c>
      <c r="M4660" t="s">
        <v>19</v>
      </c>
      <c r="N4660">
        <v>0</v>
      </c>
      <c r="O4660">
        <v>1</v>
      </c>
      <c r="P4660" t="s">
        <v>20</v>
      </c>
    </row>
    <row r="4661" spans="1:16" x14ac:dyDescent="0.3">
      <c r="A4661">
        <v>563920</v>
      </c>
      <c r="B4661">
        <v>22677</v>
      </c>
      <c r="C4661" t="s">
        <v>690</v>
      </c>
      <c r="D4661">
        <v>3</v>
      </c>
      <c r="E4661" s="2">
        <v>40776.583333333343</v>
      </c>
      <c r="F4661" s="3">
        <v>1.25</v>
      </c>
      <c r="G4661">
        <v>16407</v>
      </c>
      <c r="H4661" t="s">
        <v>17</v>
      </c>
      <c r="I4661" s="3">
        <v>3.75</v>
      </c>
      <c r="J4661">
        <v>2011</v>
      </c>
      <c r="K4661">
        <v>8</v>
      </c>
      <c r="L4661" t="s">
        <v>87</v>
      </c>
      <c r="M4661" t="s">
        <v>88</v>
      </c>
      <c r="N4661">
        <v>0</v>
      </c>
      <c r="O4661">
        <v>1</v>
      </c>
      <c r="P4661" t="s">
        <v>32</v>
      </c>
    </row>
    <row r="4662" spans="1:16" x14ac:dyDescent="0.3">
      <c r="A4662">
        <v>546508</v>
      </c>
      <c r="B4662">
        <v>22377</v>
      </c>
      <c r="C4662" t="s">
        <v>2229</v>
      </c>
      <c r="D4662">
        <v>5</v>
      </c>
      <c r="E4662" s="2">
        <v>40616.507638888892</v>
      </c>
      <c r="F4662" s="3">
        <v>2.1</v>
      </c>
      <c r="G4662">
        <v>15971</v>
      </c>
      <c r="H4662" t="s">
        <v>17</v>
      </c>
      <c r="I4662" s="3">
        <v>10.5</v>
      </c>
      <c r="J4662">
        <v>2011</v>
      </c>
      <c r="K4662">
        <v>3</v>
      </c>
      <c r="L4662" t="s">
        <v>30</v>
      </c>
      <c r="M4662" t="s">
        <v>31</v>
      </c>
      <c r="N4662">
        <v>0</v>
      </c>
      <c r="O4662">
        <v>1</v>
      </c>
      <c r="P4662" t="s">
        <v>32</v>
      </c>
    </row>
    <row r="4663" spans="1:16" x14ac:dyDescent="0.3">
      <c r="A4663">
        <v>557039</v>
      </c>
      <c r="B4663">
        <v>23029</v>
      </c>
      <c r="C4663" t="s">
        <v>1308</v>
      </c>
      <c r="D4663">
        <v>18</v>
      </c>
      <c r="E4663" s="2">
        <v>40710.581250000003</v>
      </c>
      <c r="F4663" s="3">
        <v>1.65</v>
      </c>
      <c r="G4663">
        <v>16814</v>
      </c>
      <c r="H4663" t="s">
        <v>17</v>
      </c>
      <c r="I4663" s="3">
        <v>29.7</v>
      </c>
      <c r="J4663">
        <v>2011</v>
      </c>
      <c r="K4663">
        <v>6</v>
      </c>
      <c r="L4663" t="s">
        <v>34</v>
      </c>
      <c r="M4663" t="s">
        <v>35</v>
      </c>
      <c r="N4663">
        <v>0</v>
      </c>
      <c r="O4663">
        <v>1</v>
      </c>
      <c r="P4663" t="s">
        <v>32</v>
      </c>
    </row>
    <row r="4664" spans="1:16" x14ac:dyDescent="0.3">
      <c r="A4664">
        <v>565751</v>
      </c>
      <c r="B4664">
        <v>22629</v>
      </c>
      <c r="C4664" t="s">
        <v>359</v>
      </c>
      <c r="D4664">
        <v>4</v>
      </c>
      <c r="E4664" s="2">
        <v>40792.538888888892</v>
      </c>
      <c r="F4664" s="3">
        <v>1.95</v>
      </c>
      <c r="G4664">
        <v>16393</v>
      </c>
      <c r="H4664" t="s">
        <v>17</v>
      </c>
      <c r="I4664" s="3">
        <v>7.8</v>
      </c>
      <c r="J4664">
        <v>2011</v>
      </c>
      <c r="K4664">
        <v>9</v>
      </c>
      <c r="L4664" t="s">
        <v>90</v>
      </c>
      <c r="M4664" t="s">
        <v>91</v>
      </c>
      <c r="N4664">
        <v>0</v>
      </c>
      <c r="O4664">
        <v>1</v>
      </c>
      <c r="P4664" t="s">
        <v>32</v>
      </c>
    </row>
    <row r="4665" spans="1:16" x14ac:dyDescent="0.3">
      <c r="A4665">
        <v>569037</v>
      </c>
      <c r="B4665">
        <v>23355</v>
      </c>
      <c r="C4665" t="s">
        <v>417</v>
      </c>
      <c r="D4665">
        <v>2</v>
      </c>
      <c r="E4665" s="2">
        <v>40816.447916666657</v>
      </c>
      <c r="F4665" s="3">
        <v>4.95</v>
      </c>
      <c r="G4665">
        <v>13263</v>
      </c>
      <c r="H4665" t="s">
        <v>17</v>
      </c>
      <c r="I4665" s="3">
        <v>9.9</v>
      </c>
      <c r="J4665">
        <v>2011</v>
      </c>
      <c r="K4665">
        <v>9</v>
      </c>
      <c r="L4665" t="s">
        <v>90</v>
      </c>
      <c r="M4665" t="s">
        <v>91</v>
      </c>
      <c r="N4665">
        <v>0</v>
      </c>
      <c r="O4665">
        <v>1</v>
      </c>
      <c r="P4665" t="s">
        <v>32</v>
      </c>
    </row>
    <row r="4666" spans="1:16" x14ac:dyDescent="0.3">
      <c r="A4666">
        <v>576644</v>
      </c>
      <c r="B4666">
        <v>22961</v>
      </c>
      <c r="C4666" t="s">
        <v>56</v>
      </c>
      <c r="D4666">
        <v>6</v>
      </c>
      <c r="E4666" s="2">
        <v>40863.417361111111</v>
      </c>
      <c r="F4666" s="3">
        <v>3.29</v>
      </c>
      <c r="H4666" t="s">
        <v>17</v>
      </c>
      <c r="I4666" s="3">
        <v>19.739999999999998</v>
      </c>
      <c r="J4666">
        <v>2011</v>
      </c>
      <c r="K4666">
        <v>11</v>
      </c>
      <c r="L4666" t="s">
        <v>22</v>
      </c>
      <c r="M4666" t="s">
        <v>23</v>
      </c>
      <c r="N4666">
        <v>0</v>
      </c>
      <c r="O4666">
        <v>1</v>
      </c>
      <c r="P4666" t="s">
        <v>20</v>
      </c>
    </row>
    <row r="4667" spans="1:16" x14ac:dyDescent="0.3">
      <c r="A4667">
        <v>545301</v>
      </c>
      <c r="B4667">
        <v>20977</v>
      </c>
      <c r="C4667" t="s">
        <v>2230</v>
      </c>
      <c r="D4667">
        <v>16</v>
      </c>
      <c r="E4667" s="2">
        <v>40603.518055555563</v>
      </c>
      <c r="F4667" s="3">
        <v>1.25</v>
      </c>
      <c r="G4667">
        <v>12679</v>
      </c>
      <c r="H4667" t="s">
        <v>213</v>
      </c>
      <c r="I4667" s="3">
        <v>20</v>
      </c>
      <c r="J4667">
        <v>2011</v>
      </c>
      <c r="K4667">
        <v>3</v>
      </c>
      <c r="L4667" t="s">
        <v>30</v>
      </c>
      <c r="M4667" t="s">
        <v>31</v>
      </c>
      <c r="N4667">
        <v>0</v>
      </c>
      <c r="O4667">
        <v>1</v>
      </c>
      <c r="P4667" t="s">
        <v>32</v>
      </c>
    </row>
    <row r="4668" spans="1:16" x14ac:dyDescent="0.3">
      <c r="A4668">
        <v>539447</v>
      </c>
      <c r="B4668">
        <v>20719</v>
      </c>
      <c r="C4668" t="s">
        <v>271</v>
      </c>
      <c r="D4668">
        <v>10</v>
      </c>
      <c r="E4668" s="2">
        <v>40529.666666666657</v>
      </c>
      <c r="F4668" s="3">
        <v>0.85</v>
      </c>
      <c r="G4668">
        <v>12395</v>
      </c>
      <c r="H4668" t="s">
        <v>155</v>
      </c>
      <c r="I4668" s="3">
        <v>8.5</v>
      </c>
      <c r="J4668">
        <v>2010</v>
      </c>
      <c r="K4668">
        <v>12</v>
      </c>
      <c r="L4668" t="s">
        <v>26</v>
      </c>
      <c r="M4668" t="s">
        <v>27</v>
      </c>
      <c r="N4668">
        <v>0</v>
      </c>
      <c r="O4668">
        <v>1</v>
      </c>
      <c r="P4668" t="s">
        <v>32</v>
      </c>
    </row>
    <row r="4669" spans="1:16" x14ac:dyDescent="0.3">
      <c r="A4669">
        <v>546417</v>
      </c>
      <c r="B4669">
        <v>22629</v>
      </c>
      <c r="C4669" t="s">
        <v>359</v>
      </c>
      <c r="D4669">
        <v>10</v>
      </c>
      <c r="E4669" s="2">
        <v>40615.449999999997</v>
      </c>
      <c r="F4669" s="3">
        <v>1.95</v>
      </c>
      <c r="G4669">
        <v>14800</v>
      </c>
      <c r="H4669" t="s">
        <v>17</v>
      </c>
      <c r="I4669" s="3">
        <v>19.5</v>
      </c>
      <c r="J4669">
        <v>2011</v>
      </c>
      <c r="K4669">
        <v>3</v>
      </c>
      <c r="L4669" t="s">
        <v>30</v>
      </c>
      <c r="M4669" t="s">
        <v>31</v>
      </c>
      <c r="N4669">
        <v>0</v>
      </c>
      <c r="O4669">
        <v>1</v>
      </c>
      <c r="P4669" t="s">
        <v>32</v>
      </c>
    </row>
    <row r="4670" spans="1:16" x14ac:dyDescent="0.3">
      <c r="A4670">
        <v>577039</v>
      </c>
      <c r="B4670">
        <v>21974</v>
      </c>
      <c r="C4670" t="s">
        <v>670</v>
      </c>
      <c r="D4670">
        <v>12</v>
      </c>
      <c r="E4670" s="2">
        <v>40864.5625</v>
      </c>
      <c r="F4670" s="3">
        <v>1.45</v>
      </c>
      <c r="G4670">
        <v>12539</v>
      </c>
      <c r="H4670" t="s">
        <v>295</v>
      </c>
      <c r="I4670" s="3">
        <v>17.399999999999999</v>
      </c>
      <c r="J4670">
        <v>2011</v>
      </c>
      <c r="K4670">
        <v>11</v>
      </c>
      <c r="L4670" t="s">
        <v>22</v>
      </c>
      <c r="M4670" t="s">
        <v>23</v>
      </c>
      <c r="N4670">
        <v>0</v>
      </c>
      <c r="O4670">
        <v>1</v>
      </c>
      <c r="P4670" t="s">
        <v>32</v>
      </c>
    </row>
    <row r="4671" spans="1:16" x14ac:dyDescent="0.3">
      <c r="A4671">
        <v>543116</v>
      </c>
      <c r="B4671">
        <v>22485</v>
      </c>
      <c r="C4671" t="s">
        <v>279</v>
      </c>
      <c r="D4671">
        <v>2</v>
      </c>
      <c r="E4671" s="2">
        <v>40577.561805555553</v>
      </c>
      <c r="F4671" s="3">
        <v>12.75</v>
      </c>
      <c r="G4671">
        <v>17672</v>
      </c>
      <c r="H4671" t="s">
        <v>17</v>
      </c>
      <c r="I4671" s="3">
        <v>25.5</v>
      </c>
      <c r="J4671">
        <v>2011</v>
      </c>
      <c r="K4671">
        <v>2</v>
      </c>
      <c r="L4671" t="s">
        <v>63</v>
      </c>
      <c r="M4671" t="s">
        <v>64</v>
      </c>
      <c r="N4671">
        <v>0</v>
      </c>
      <c r="O4671">
        <v>1</v>
      </c>
      <c r="P4671" t="s">
        <v>32</v>
      </c>
    </row>
    <row r="4672" spans="1:16" x14ac:dyDescent="0.3">
      <c r="A4672">
        <v>571274</v>
      </c>
      <c r="B4672">
        <v>21841</v>
      </c>
      <c r="C4672" t="s">
        <v>2131</v>
      </c>
      <c r="D4672">
        <v>1</v>
      </c>
      <c r="E4672" s="2">
        <v>40832.517361111109</v>
      </c>
      <c r="F4672" s="3">
        <v>4.25</v>
      </c>
      <c r="G4672">
        <v>16934</v>
      </c>
      <c r="H4672" t="s">
        <v>17</v>
      </c>
      <c r="I4672" s="3">
        <v>4.25</v>
      </c>
      <c r="J4672">
        <v>2011</v>
      </c>
      <c r="K4672">
        <v>10</v>
      </c>
      <c r="L4672" t="s">
        <v>42</v>
      </c>
      <c r="M4672" t="s">
        <v>43</v>
      </c>
      <c r="N4672">
        <v>0</v>
      </c>
      <c r="O4672">
        <v>1</v>
      </c>
      <c r="P4672" t="s">
        <v>32</v>
      </c>
    </row>
    <row r="4673" spans="1:16" x14ac:dyDescent="0.3">
      <c r="A4673">
        <v>564536</v>
      </c>
      <c r="B4673">
        <v>22077</v>
      </c>
      <c r="C4673" t="s">
        <v>719</v>
      </c>
      <c r="D4673">
        <v>3</v>
      </c>
      <c r="E4673" s="2">
        <v>40780.633333333331</v>
      </c>
      <c r="F4673" s="3">
        <v>1.65</v>
      </c>
      <c r="G4673">
        <v>13159</v>
      </c>
      <c r="H4673" t="s">
        <v>17</v>
      </c>
      <c r="I4673" s="3">
        <v>4.9499999999999993</v>
      </c>
      <c r="J4673">
        <v>2011</v>
      </c>
      <c r="K4673">
        <v>8</v>
      </c>
      <c r="L4673" t="s">
        <v>87</v>
      </c>
      <c r="M4673" t="s">
        <v>88</v>
      </c>
      <c r="N4673">
        <v>0</v>
      </c>
      <c r="O4673">
        <v>1</v>
      </c>
      <c r="P4673" t="s">
        <v>32</v>
      </c>
    </row>
    <row r="4674" spans="1:16" x14ac:dyDescent="0.3">
      <c r="A4674">
        <v>537815</v>
      </c>
      <c r="B4674">
        <v>21164</v>
      </c>
      <c r="C4674" t="s">
        <v>1876</v>
      </c>
      <c r="D4674">
        <v>12</v>
      </c>
      <c r="E4674" s="2">
        <v>40520.575694444437</v>
      </c>
      <c r="F4674" s="3">
        <v>2.95</v>
      </c>
      <c r="G4674">
        <v>17676</v>
      </c>
      <c r="H4674" t="s">
        <v>17</v>
      </c>
      <c r="I4674" s="3">
        <v>35.400000000000013</v>
      </c>
      <c r="J4674">
        <v>2010</v>
      </c>
      <c r="K4674">
        <v>12</v>
      </c>
      <c r="L4674" t="s">
        <v>26</v>
      </c>
      <c r="M4674" t="s">
        <v>27</v>
      </c>
      <c r="N4674">
        <v>0</v>
      </c>
      <c r="O4674">
        <v>1</v>
      </c>
      <c r="P4674" t="s">
        <v>32</v>
      </c>
    </row>
    <row r="4675" spans="1:16" x14ac:dyDescent="0.3">
      <c r="A4675">
        <v>550542</v>
      </c>
      <c r="B4675">
        <v>20726</v>
      </c>
      <c r="C4675" t="s">
        <v>519</v>
      </c>
      <c r="D4675">
        <v>1</v>
      </c>
      <c r="E4675" s="2">
        <v>40652.484027777777</v>
      </c>
      <c r="F4675" s="3">
        <v>4.13</v>
      </c>
      <c r="H4675" t="s">
        <v>17</v>
      </c>
      <c r="I4675" s="3">
        <v>4.13</v>
      </c>
      <c r="J4675">
        <v>2011</v>
      </c>
      <c r="K4675">
        <v>4</v>
      </c>
      <c r="L4675" t="s">
        <v>66</v>
      </c>
      <c r="M4675" t="s">
        <v>67</v>
      </c>
      <c r="N4675">
        <v>0</v>
      </c>
      <c r="O4675">
        <v>1</v>
      </c>
      <c r="P4675" t="s">
        <v>20</v>
      </c>
    </row>
    <row r="4676" spans="1:16" x14ac:dyDescent="0.3">
      <c r="A4676">
        <v>568712</v>
      </c>
      <c r="B4676">
        <v>23265</v>
      </c>
      <c r="C4676" t="s">
        <v>729</v>
      </c>
      <c r="D4676">
        <v>1</v>
      </c>
      <c r="E4676" s="2">
        <v>40814.659722222219</v>
      </c>
      <c r="F4676" s="3">
        <v>1.25</v>
      </c>
      <c r="G4676">
        <v>17841</v>
      </c>
      <c r="H4676" t="s">
        <v>17</v>
      </c>
      <c r="I4676" s="3">
        <v>1.25</v>
      </c>
      <c r="J4676">
        <v>2011</v>
      </c>
      <c r="K4676">
        <v>9</v>
      </c>
      <c r="L4676" t="s">
        <v>90</v>
      </c>
      <c r="M4676" t="s">
        <v>91</v>
      </c>
      <c r="N4676">
        <v>0</v>
      </c>
      <c r="O4676">
        <v>1</v>
      </c>
      <c r="P4676" t="s">
        <v>32</v>
      </c>
    </row>
    <row r="4677" spans="1:16" x14ac:dyDescent="0.3">
      <c r="A4677">
        <v>564530</v>
      </c>
      <c r="B4677">
        <v>22686</v>
      </c>
      <c r="C4677" t="s">
        <v>932</v>
      </c>
      <c r="D4677">
        <v>2</v>
      </c>
      <c r="E4677" s="2">
        <v>40780.622916666667</v>
      </c>
      <c r="F4677" s="3">
        <v>0</v>
      </c>
      <c r="H4677" t="s">
        <v>17</v>
      </c>
      <c r="I4677" s="3">
        <v>0</v>
      </c>
      <c r="J4677">
        <v>2011</v>
      </c>
      <c r="K4677">
        <v>8</v>
      </c>
      <c r="L4677" t="s">
        <v>87</v>
      </c>
      <c r="M4677" t="s">
        <v>88</v>
      </c>
      <c r="N4677">
        <v>0</v>
      </c>
      <c r="O4677">
        <v>0</v>
      </c>
      <c r="P4677" t="s">
        <v>20</v>
      </c>
    </row>
    <row r="4678" spans="1:16" x14ac:dyDescent="0.3">
      <c r="A4678">
        <v>576690</v>
      </c>
      <c r="B4678">
        <v>23083</v>
      </c>
      <c r="C4678" t="s">
        <v>1874</v>
      </c>
      <c r="D4678">
        <v>6</v>
      </c>
      <c r="E4678" s="2">
        <v>40863.513194444437</v>
      </c>
      <c r="F4678" s="3">
        <v>3.75</v>
      </c>
      <c r="G4678">
        <v>15900</v>
      </c>
      <c r="H4678" t="s">
        <v>17</v>
      </c>
      <c r="I4678" s="3">
        <v>22.5</v>
      </c>
      <c r="J4678">
        <v>2011</v>
      </c>
      <c r="K4678">
        <v>11</v>
      </c>
      <c r="L4678" t="s">
        <v>22</v>
      </c>
      <c r="M4678" t="s">
        <v>23</v>
      </c>
      <c r="N4678">
        <v>0</v>
      </c>
      <c r="O4678">
        <v>1</v>
      </c>
      <c r="P4678" t="s">
        <v>32</v>
      </c>
    </row>
    <row r="4679" spans="1:16" x14ac:dyDescent="0.3">
      <c r="A4679">
        <v>575739</v>
      </c>
      <c r="B4679">
        <v>21675</v>
      </c>
      <c r="C4679" t="s">
        <v>2231</v>
      </c>
      <c r="D4679">
        <v>2</v>
      </c>
      <c r="E4679" s="2">
        <v>40858.378472222219</v>
      </c>
      <c r="F4679" s="3">
        <v>1.63</v>
      </c>
      <c r="H4679" t="s">
        <v>17</v>
      </c>
      <c r="I4679" s="3">
        <v>3.26</v>
      </c>
      <c r="J4679">
        <v>2011</v>
      </c>
      <c r="K4679">
        <v>11</v>
      </c>
      <c r="L4679" t="s">
        <v>22</v>
      </c>
      <c r="M4679" t="s">
        <v>23</v>
      </c>
      <c r="N4679">
        <v>0</v>
      </c>
      <c r="O4679">
        <v>1</v>
      </c>
      <c r="P4679" t="s">
        <v>20</v>
      </c>
    </row>
    <row r="4680" spans="1:16" x14ac:dyDescent="0.3">
      <c r="A4680">
        <v>548715</v>
      </c>
      <c r="B4680" t="s">
        <v>828</v>
      </c>
      <c r="C4680" t="s">
        <v>829</v>
      </c>
      <c r="D4680">
        <v>3</v>
      </c>
      <c r="E4680" s="2">
        <v>40636.640277777777</v>
      </c>
      <c r="F4680" s="3">
        <v>1.25</v>
      </c>
      <c r="G4680">
        <v>17758</v>
      </c>
      <c r="H4680" t="s">
        <v>17</v>
      </c>
      <c r="I4680" s="3">
        <v>3.75</v>
      </c>
      <c r="J4680">
        <v>2011</v>
      </c>
      <c r="K4680">
        <v>4</v>
      </c>
      <c r="L4680" t="s">
        <v>66</v>
      </c>
      <c r="M4680" t="s">
        <v>67</v>
      </c>
      <c r="N4680">
        <v>0</v>
      </c>
      <c r="O4680">
        <v>1</v>
      </c>
      <c r="P4680" t="s">
        <v>32</v>
      </c>
    </row>
    <row r="4681" spans="1:16" x14ac:dyDescent="0.3">
      <c r="A4681" t="s">
        <v>2232</v>
      </c>
      <c r="B4681">
        <v>22720</v>
      </c>
      <c r="C4681" t="s">
        <v>380</v>
      </c>
      <c r="D4681">
        <v>-1</v>
      </c>
      <c r="E4681" s="2">
        <v>40618.48541666667</v>
      </c>
      <c r="F4681" s="3">
        <v>4.95</v>
      </c>
      <c r="G4681">
        <v>18183</v>
      </c>
      <c r="H4681" t="s">
        <v>17</v>
      </c>
      <c r="I4681" s="3">
        <v>-4.95</v>
      </c>
      <c r="J4681">
        <v>2011</v>
      </c>
      <c r="K4681">
        <v>3</v>
      </c>
      <c r="L4681" t="s">
        <v>30</v>
      </c>
      <c r="M4681" t="s">
        <v>31</v>
      </c>
      <c r="N4681">
        <v>1</v>
      </c>
      <c r="O4681">
        <v>0</v>
      </c>
      <c r="P4681" t="s">
        <v>32</v>
      </c>
    </row>
    <row r="4682" spans="1:16" x14ac:dyDescent="0.3">
      <c r="A4682">
        <v>563237</v>
      </c>
      <c r="B4682">
        <v>10133</v>
      </c>
      <c r="C4682" t="s">
        <v>603</v>
      </c>
      <c r="D4682">
        <v>20</v>
      </c>
      <c r="E4682" s="2">
        <v>40770.414583333331</v>
      </c>
      <c r="F4682" s="3">
        <v>0.42</v>
      </c>
      <c r="G4682">
        <v>14321</v>
      </c>
      <c r="H4682" t="s">
        <v>17</v>
      </c>
      <c r="I4682" s="3">
        <v>8.4</v>
      </c>
      <c r="J4682">
        <v>2011</v>
      </c>
      <c r="K4682">
        <v>8</v>
      </c>
      <c r="L4682" t="s">
        <v>87</v>
      </c>
      <c r="M4682" t="s">
        <v>88</v>
      </c>
      <c r="N4682">
        <v>0</v>
      </c>
      <c r="O4682">
        <v>1</v>
      </c>
      <c r="P4682" t="s">
        <v>32</v>
      </c>
    </row>
    <row r="4683" spans="1:16" x14ac:dyDescent="0.3">
      <c r="A4683">
        <v>567211</v>
      </c>
      <c r="B4683">
        <v>20724</v>
      </c>
      <c r="C4683" t="s">
        <v>282</v>
      </c>
      <c r="D4683">
        <v>5</v>
      </c>
      <c r="E4683" s="2">
        <v>40805.459722222222</v>
      </c>
      <c r="F4683" s="3">
        <v>0.85</v>
      </c>
      <c r="G4683">
        <v>14159</v>
      </c>
      <c r="H4683" t="s">
        <v>17</v>
      </c>
      <c r="I4683" s="3">
        <v>4.25</v>
      </c>
      <c r="J4683">
        <v>2011</v>
      </c>
      <c r="K4683">
        <v>9</v>
      </c>
      <c r="L4683" t="s">
        <v>90</v>
      </c>
      <c r="M4683" t="s">
        <v>91</v>
      </c>
      <c r="N4683">
        <v>0</v>
      </c>
      <c r="O4683">
        <v>1</v>
      </c>
      <c r="P4683" t="s">
        <v>32</v>
      </c>
    </row>
    <row r="4684" spans="1:16" x14ac:dyDescent="0.3">
      <c r="A4684">
        <v>545078</v>
      </c>
      <c r="B4684">
        <v>21871</v>
      </c>
      <c r="C4684" t="s">
        <v>1090</v>
      </c>
      <c r="D4684">
        <v>1</v>
      </c>
      <c r="E4684" s="2">
        <v>40602.427083333343</v>
      </c>
      <c r="F4684" s="3">
        <v>3.29</v>
      </c>
      <c r="H4684" t="s">
        <v>17</v>
      </c>
      <c r="I4684" s="3">
        <v>3.29</v>
      </c>
      <c r="J4684">
        <v>2011</v>
      </c>
      <c r="K4684">
        <v>2</v>
      </c>
      <c r="L4684" t="s">
        <v>63</v>
      </c>
      <c r="M4684" t="s">
        <v>64</v>
      </c>
      <c r="N4684">
        <v>0</v>
      </c>
      <c r="O4684">
        <v>1</v>
      </c>
      <c r="P4684" t="s">
        <v>20</v>
      </c>
    </row>
    <row r="4685" spans="1:16" x14ac:dyDescent="0.3">
      <c r="A4685">
        <v>561029</v>
      </c>
      <c r="B4685">
        <v>21915</v>
      </c>
      <c r="C4685" t="s">
        <v>2068</v>
      </c>
      <c r="D4685">
        <v>12</v>
      </c>
      <c r="E4685" s="2">
        <v>40748.475694444453</v>
      </c>
      <c r="F4685" s="3">
        <v>1.25</v>
      </c>
      <c r="G4685">
        <v>12490</v>
      </c>
      <c r="H4685" t="s">
        <v>213</v>
      </c>
      <c r="I4685" s="3">
        <v>15</v>
      </c>
      <c r="J4685">
        <v>2011</v>
      </c>
      <c r="K4685">
        <v>7</v>
      </c>
      <c r="L4685" t="s">
        <v>59</v>
      </c>
      <c r="M4685" t="s">
        <v>60</v>
      </c>
      <c r="N4685">
        <v>0</v>
      </c>
      <c r="O4685">
        <v>1</v>
      </c>
      <c r="P4685" t="s">
        <v>32</v>
      </c>
    </row>
    <row r="4686" spans="1:16" x14ac:dyDescent="0.3">
      <c r="A4686">
        <v>557502</v>
      </c>
      <c r="B4686">
        <v>23052</v>
      </c>
      <c r="C4686" t="s">
        <v>2152</v>
      </c>
      <c r="D4686">
        <v>2</v>
      </c>
      <c r="E4686" s="2">
        <v>40714.647222222222</v>
      </c>
      <c r="F4686" s="3">
        <v>16.63</v>
      </c>
      <c r="H4686" t="s">
        <v>17</v>
      </c>
      <c r="I4686" s="3">
        <v>33.26</v>
      </c>
      <c r="J4686">
        <v>2011</v>
      </c>
      <c r="K4686">
        <v>6</v>
      </c>
      <c r="L4686" t="s">
        <v>34</v>
      </c>
      <c r="M4686" t="s">
        <v>35</v>
      </c>
      <c r="N4686">
        <v>0</v>
      </c>
      <c r="O4686">
        <v>1</v>
      </c>
      <c r="P4686" t="s">
        <v>20</v>
      </c>
    </row>
    <row r="4687" spans="1:16" x14ac:dyDescent="0.3">
      <c r="A4687">
        <v>542898</v>
      </c>
      <c r="B4687">
        <v>22951</v>
      </c>
      <c r="C4687" t="s">
        <v>609</v>
      </c>
      <c r="D4687">
        <v>2</v>
      </c>
      <c r="E4687" s="2">
        <v>40575.584027777782</v>
      </c>
      <c r="F4687" s="3">
        <v>0.55000000000000004</v>
      </c>
      <c r="G4687">
        <v>16110</v>
      </c>
      <c r="H4687" t="s">
        <v>17</v>
      </c>
      <c r="I4687" s="3">
        <v>1.1000000000000001</v>
      </c>
      <c r="J4687">
        <v>2011</v>
      </c>
      <c r="K4687">
        <v>2</v>
      </c>
      <c r="L4687" t="s">
        <v>63</v>
      </c>
      <c r="M4687" t="s">
        <v>64</v>
      </c>
      <c r="N4687">
        <v>0</v>
      </c>
      <c r="O4687">
        <v>1</v>
      </c>
      <c r="P4687" t="s">
        <v>32</v>
      </c>
    </row>
    <row r="4688" spans="1:16" x14ac:dyDescent="0.3">
      <c r="A4688">
        <v>579196</v>
      </c>
      <c r="B4688" t="s">
        <v>102</v>
      </c>
      <c r="C4688" t="s">
        <v>103</v>
      </c>
      <c r="D4688">
        <v>1</v>
      </c>
      <c r="E4688" s="2">
        <v>40875.662499999999</v>
      </c>
      <c r="F4688" s="3">
        <v>4.13</v>
      </c>
      <c r="G4688">
        <v>14096</v>
      </c>
      <c r="H4688" t="s">
        <v>17</v>
      </c>
      <c r="I4688" s="3">
        <v>4.13</v>
      </c>
      <c r="J4688">
        <v>2011</v>
      </c>
      <c r="K4688">
        <v>11</v>
      </c>
      <c r="L4688" t="s">
        <v>22</v>
      </c>
      <c r="M4688" t="s">
        <v>23</v>
      </c>
      <c r="N4688">
        <v>0</v>
      </c>
      <c r="O4688">
        <v>1</v>
      </c>
      <c r="P4688" t="s">
        <v>32</v>
      </c>
    </row>
    <row r="4689" spans="1:16" x14ac:dyDescent="0.3">
      <c r="A4689">
        <v>564562</v>
      </c>
      <c r="B4689">
        <v>22231</v>
      </c>
      <c r="C4689" t="s">
        <v>782</v>
      </c>
      <c r="D4689">
        <v>12</v>
      </c>
      <c r="E4689" s="2">
        <v>40781.415277777778</v>
      </c>
      <c r="F4689" s="3">
        <v>0.59</v>
      </c>
      <c r="G4689">
        <v>15203</v>
      </c>
      <c r="H4689" t="s">
        <v>17</v>
      </c>
      <c r="I4689" s="3">
        <v>7.08</v>
      </c>
      <c r="J4689">
        <v>2011</v>
      </c>
      <c r="K4689">
        <v>8</v>
      </c>
      <c r="L4689" t="s">
        <v>87</v>
      </c>
      <c r="M4689" t="s">
        <v>88</v>
      </c>
      <c r="N4689">
        <v>0</v>
      </c>
      <c r="O4689">
        <v>1</v>
      </c>
      <c r="P4689" t="s">
        <v>32</v>
      </c>
    </row>
    <row r="4690" spans="1:16" x14ac:dyDescent="0.3">
      <c r="A4690">
        <v>560410</v>
      </c>
      <c r="B4690">
        <v>48138</v>
      </c>
      <c r="C4690" t="s">
        <v>419</v>
      </c>
      <c r="D4690">
        <v>2</v>
      </c>
      <c r="E4690" s="2">
        <v>40742.602777777778</v>
      </c>
      <c r="F4690" s="3">
        <v>7.95</v>
      </c>
      <c r="G4690">
        <v>17213</v>
      </c>
      <c r="H4690" t="s">
        <v>17</v>
      </c>
      <c r="I4690" s="3">
        <v>15.9</v>
      </c>
      <c r="J4690">
        <v>2011</v>
      </c>
      <c r="K4690">
        <v>7</v>
      </c>
      <c r="L4690" t="s">
        <v>59</v>
      </c>
      <c r="M4690" t="s">
        <v>60</v>
      </c>
      <c r="N4690">
        <v>0</v>
      </c>
      <c r="O4690">
        <v>1</v>
      </c>
      <c r="P4690" t="s">
        <v>32</v>
      </c>
    </row>
    <row r="4691" spans="1:16" x14ac:dyDescent="0.3">
      <c r="A4691">
        <v>577834</v>
      </c>
      <c r="B4691">
        <v>23058</v>
      </c>
      <c r="C4691" t="s">
        <v>2233</v>
      </c>
      <c r="D4691">
        <v>12</v>
      </c>
      <c r="E4691" s="2">
        <v>40869.431250000001</v>
      </c>
      <c r="F4691" s="3">
        <v>0.79</v>
      </c>
      <c r="G4691">
        <v>17528</v>
      </c>
      <c r="H4691" t="s">
        <v>17</v>
      </c>
      <c r="I4691" s="3">
        <v>9.48</v>
      </c>
      <c r="J4691">
        <v>2011</v>
      </c>
      <c r="K4691">
        <v>11</v>
      </c>
      <c r="L4691" t="s">
        <v>22</v>
      </c>
      <c r="M4691" t="s">
        <v>23</v>
      </c>
      <c r="N4691">
        <v>0</v>
      </c>
      <c r="O4691">
        <v>1</v>
      </c>
      <c r="P4691" t="s">
        <v>32</v>
      </c>
    </row>
    <row r="4692" spans="1:16" x14ac:dyDescent="0.3">
      <c r="A4692">
        <v>581219</v>
      </c>
      <c r="B4692">
        <v>23256</v>
      </c>
      <c r="C4692" t="s">
        <v>108</v>
      </c>
      <c r="D4692">
        <v>2</v>
      </c>
      <c r="E4692" s="2">
        <v>40885.394444444442</v>
      </c>
      <c r="F4692" s="3">
        <v>8.2899999999999991</v>
      </c>
      <c r="H4692" t="s">
        <v>17</v>
      </c>
      <c r="I4692" s="3">
        <v>16.579999999999998</v>
      </c>
      <c r="J4692">
        <v>2011</v>
      </c>
      <c r="K4692">
        <v>12</v>
      </c>
      <c r="L4692" t="s">
        <v>26</v>
      </c>
      <c r="M4692" t="s">
        <v>39</v>
      </c>
      <c r="N4692">
        <v>0</v>
      </c>
      <c r="O4692">
        <v>1</v>
      </c>
      <c r="P4692" t="s">
        <v>20</v>
      </c>
    </row>
    <row r="4693" spans="1:16" x14ac:dyDescent="0.3">
      <c r="A4693">
        <v>575324</v>
      </c>
      <c r="B4693">
        <v>20750</v>
      </c>
      <c r="C4693" t="s">
        <v>567</v>
      </c>
      <c r="D4693">
        <v>2</v>
      </c>
      <c r="E4693" s="2">
        <v>40856.572916666657</v>
      </c>
      <c r="F4693" s="3">
        <v>7.95</v>
      </c>
      <c r="G4693">
        <v>14240</v>
      </c>
      <c r="H4693" t="s">
        <v>17</v>
      </c>
      <c r="I4693" s="3">
        <v>15.9</v>
      </c>
      <c r="J4693">
        <v>2011</v>
      </c>
      <c r="K4693">
        <v>11</v>
      </c>
      <c r="L4693" t="s">
        <v>22</v>
      </c>
      <c r="M4693" t="s">
        <v>23</v>
      </c>
      <c r="N4693">
        <v>0</v>
      </c>
      <c r="O4693">
        <v>1</v>
      </c>
      <c r="P4693" t="s">
        <v>32</v>
      </c>
    </row>
    <row r="4694" spans="1:16" x14ac:dyDescent="0.3">
      <c r="A4694">
        <v>552854</v>
      </c>
      <c r="B4694">
        <v>21719</v>
      </c>
      <c r="C4694" t="s">
        <v>2234</v>
      </c>
      <c r="D4694">
        <v>12</v>
      </c>
      <c r="E4694" s="2">
        <v>40674.636111111111</v>
      </c>
      <c r="F4694" s="3">
        <v>0.85</v>
      </c>
      <c r="G4694">
        <v>14748</v>
      </c>
      <c r="H4694" t="s">
        <v>17</v>
      </c>
      <c r="I4694" s="3">
        <v>10.199999999999999</v>
      </c>
      <c r="J4694">
        <v>2011</v>
      </c>
      <c r="K4694">
        <v>5</v>
      </c>
      <c r="L4694" t="s">
        <v>18</v>
      </c>
      <c r="M4694" t="s">
        <v>19</v>
      </c>
      <c r="N4694">
        <v>0</v>
      </c>
      <c r="O4694">
        <v>1</v>
      </c>
      <c r="P4694" t="s">
        <v>32</v>
      </c>
    </row>
    <row r="4695" spans="1:16" x14ac:dyDescent="0.3">
      <c r="A4695">
        <v>536821</v>
      </c>
      <c r="B4695">
        <v>22617</v>
      </c>
      <c r="C4695" t="s">
        <v>695</v>
      </c>
      <c r="D4695">
        <v>1</v>
      </c>
      <c r="E4695" s="2">
        <v>40514.720138888893</v>
      </c>
      <c r="F4695" s="3">
        <v>4.95</v>
      </c>
      <c r="G4695">
        <v>17757</v>
      </c>
      <c r="H4695" t="s">
        <v>17</v>
      </c>
      <c r="I4695" s="3">
        <v>4.95</v>
      </c>
      <c r="J4695">
        <v>2010</v>
      </c>
      <c r="K4695">
        <v>12</v>
      </c>
      <c r="L4695" t="s">
        <v>26</v>
      </c>
      <c r="M4695" t="s">
        <v>27</v>
      </c>
      <c r="N4695">
        <v>0</v>
      </c>
      <c r="O4695">
        <v>1</v>
      </c>
      <c r="P4695" t="s">
        <v>32</v>
      </c>
    </row>
    <row r="4696" spans="1:16" x14ac:dyDescent="0.3">
      <c r="A4696">
        <v>550987</v>
      </c>
      <c r="B4696" t="s">
        <v>173</v>
      </c>
      <c r="C4696" t="s">
        <v>174</v>
      </c>
      <c r="D4696">
        <v>1</v>
      </c>
      <c r="E4696" s="2">
        <v>40654.756944444453</v>
      </c>
      <c r="F4696" s="3">
        <v>10.79</v>
      </c>
      <c r="H4696" t="s">
        <v>17</v>
      </c>
      <c r="I4696" s="3">
        <v>10.79</v>
      </c>
      <c r="J4696">
        <v>2011</v>
      </c>
      <c r="K4696">
        <v>4</v>
      </c>
      <c r="L4696" t="s">
        <v>66</v>
      </c>
      <c r="M4696" t="s">
        <v>67</v>
      </c>
      <c r="N4696">
        <v>0</v>
      </c>
      <c r="O4696">
        <v>1</v>
      </c>
      <c r="P4696" t="s">
        <v>20</v>
      </c>
    </row>
    <row r="4697" spans="1:16" x14ac:dyDescent="0.3">
      <c r="A4697">
        <v>555260</v>
      </c>
      <c r="B4697">
        <v>20728</v>
      </c>
      <c r="C4697" t="s">
        <v>508</v>
      </c>
      <c r="D4697">
        <v>2</v>
      </c>
      <c r="E4697" s="2">
        <v>40695.648611111108</v>
      </c>
      <c r="F4697" s="3">
        <v>1.65</v>
      </c>
      <c r="G4697">
        <v>13263</v>
      </c>
      <c r="H4697" t="s">
        <v>17</v>
      </c>
      <c r="I4697" s="3">
        <v>3.3</v>
      </c>
      <c r="J4697">
        <v>2011</v>
      </c>
      <c r="K4697">
        <v>6</v>
      </c>
      <c r="L4697" t="s">
        <v>34</v>
      </c>
      <c r="M4697" t="s">
        <v>35</v>
      </c>
      <c r="N4697">
        <v>0</v>
      </c>
      <c r="O4697">
        <v>1</v>
      </c>
      <c r="P4697" t="s">
        <v>32</v>
      </c>
    </row>
    <row r="4698" spans="1:16" x14ac:dyDescent="0.3">
      <c r="A4698">
        <v>561868</v>
      </c>
      <c r="B4698">
        <v>21933</v>
      </c>
      <c r="C4698" t="s">
        <v>757</v>
      </c>
      <c r="D4698">
        <v>2</v>
      </c>
      <c r="E4698" s="2">
        <v>40755.476388888892</v>
      </c>
      <c r="F4698" s="3">
        <v>1.65</v>
      </c>
      <c r="G4698">
        <v>16813</v>
      </c>
      <c r="H4698" t="s">
        <v>17</v>
      </c>
      <c r="I4698" s="3">
        <v>3.3</v>
      </c>
      <c r="J4698">
        <v>2011</v>
      </c>
      <c r="K4698">
        <v>7</v>
      </c>
      <c r="L4698" t="s">
        <v>59</v>
      </c>
      <c r="M4698" t="s">
        <v>60</v>
      </c>
      <c r="N4698">
        <v>0</v>
      </c>
      <c r="O4698">
        <v>1</v>
      </c>
      <c r="P4698" t="s">
        <v>32</v>
      </c>
    </row>
    <row r="4699" spans="1:16" x14ac:dyDescent="0.3">
      <c r="A4699">
        <v>537399</v>
      </c>
      <c r="B4699">
        <v>22430</v>
      </c>
      <c r="C4699" t="s">
        <v>160</v>
      </c>
      <c r="D4699">
        <v>1</v>
      </c>
      <c r="E4699" s="2">
        <v>40518.604861111111</v>
      </c>
      <c r="F4699" s="3">
        <v>4.95</v>
      </c>
      <c r="G4699">
        <v>13030</v>
      </c>
      <c r="H4699" t="s">
        <v>17</v>
      </c>
      <c r="I4699" s="3">
        <v>4.95</v>
      </c>
      <c r="J4699">
        <v>2010</v>
      </c>
      <c r="K4699">
        <v>12</v>
      </c>
      <c r="L4699" t="s">
        <v>26</v>
      </c>
      <c r="M4699" t="s">
        <v>27</v>
      </c>
      <c r="N4699">
        <v>0</v>
      </c>
      <c r="O4699">
        <v>1</v>
      </c>
      <c r="P4699" t="s">
        <v>32</v>
      </c>
    </row>
    <row r="4700" spans="1:16" x14ac:dyDescent="0.3">
      <c r="A4700">
        <v>567183</v>
      </c>
      <c r="B4700">
        <v>22400</v>
      </c>
      <c r="C4700" t="s">
        <v>737</v>
      </c>
      <c r="D4700">
        <v>12</v>
      </c>
      <c r="E4700" s="2">
        <v>40804.647222222222</v>
      </c>
      <c r="F4700" s="3">
        <v>0.39</v>
      </c>
      <c r="G4700">
        <v>14769</v>
      </c>
      <c r="H4700" t="s">
        <v>17</v>
      </c>
      <c r="I4700" s="3">
        <v>4.68</v>
      </c>
      <c r="J4700">
        <v>2011</v>
      </c>
      <c r="K4700">
        <v>9</v>
      </c>
      <c r="L4700" t="s">
        <v>90</v>
      </c>
      <c r="M4700" t="s">
        <v>91</v>
      </c>
      <c r="N4700">
        <v>0</v>
      </c>
      <c r="O4700">
        <v>1</v>
      </c>
      <c r="P4700" t="s">
        <v>32</v>
      </c>
    </row>
    <row r="4701" spans="1:16" x14ac:dyDescent="0.3">
      <c r="A4701">
        <v>539434</v>
      </c>
      <c r="B4701">
        <v>22758</v>
      </c>
      <c r="C4701" t="s">
        <v>2235</v>
      </c>
      <c r="D4701">
        <v>1</v>
      </c>
      <c r="E4701" s="2">
        <v>40529.611805555563</v>
      </c>
      <c r="F4701" s="3">
        <v>2.5099999999999998</v>
      </c>
      <c r="H4701" t="s">
        <v>17</v>
      </c>
      <c r="I4701" s="3">
        <v>2.5099999999999998</v>
      </c>
      <c r="J4701">
        <v>2010</v>
      </c>
      <c r="K4701">
        <v>12</v>
      </c>
      <c r="L4701" t="s">
        <v>26</v>
      </c>
      <c r="M4701" t="s">
        <v>27</v>
      </c>
      <c r="N4701">
        <v>0</v>
      </c>
      <c r="O4701">
        <v>1</v>
      </c>
      <c r="P4701" t="s">
        <v>20</v>
      </c>
    </row>
    <row r="4702" spans="1:16" x14ac:dyDescent="0.3">
      <c r="A4702">
        <v>550057</v>
      </c>
      <c r="B4702">
        <v>22227</v>
      </c>
      <c r="C4702" t="s">
        <v>1607</v>
      </c>
      <c r="D4702">
        <v>3</v>
      </c>
      <c r="E4702" s="2">
        <v>40647.500694444447</v>
      </c>
      <c r="F4702" s="3">
        <v>0.65</v>
      </c>
      <c r="G4702">
        <v>14606</v>
      </c>
      <c r="H4702" t="s">
        <v>17</v>
      </c>
      <c r="I4702" s="3">
        <v>1.95</v>
      </c>
      <c r="J4702">
        <v>2011</v>
      </c>
      <c r="K4702">
        <v>4</v>
      </c>
      <c r="L4702" t="s">
        <v>66</v>
      </c>
      <c r="M4702" t="s">
        <v>67</v>
      </c>
      <c r="N4702">
        <v>0</v>
      </c>
      <c r="O4702">
        <v>1</v>
      </c>
      <c r="P4702" t="s">
        <v>32</v>
      </c>
    </row>
    <row r="4703" spans="1:16" x14ac:dyDescent="0.3">
      <c r="A4703">
        <v>547669</v>
      </c>
      <c r="B4703">
        <v>21931</v>
      </c>
      <c r="C4703" t="s">
        <v>1864</v>
      </c>
      <c r="D4703">
        <v>10</v>
      </c>
      <c r="E4703" s="2">
        <v>40626.567361111112</v>
      </c>
      <c r="F4703" s="3">
        <v>1.95</v>
      </c>
      <c r="G4703">
        <v>12748</v>
      </c>
      <c r="H4703" t="s">
        <v>17</v>
      </c>
      <c r="I4703" s="3">
        <v>19.5</v>
      </c>
      <c r="J4703">
        <v>2011</v>
      </c>
      <c r="K4703">
        <v>3</v>
      </c>
      <c r="L4703" t="s">
        <v>30</v>
      </c>
      <c r="M4703" t="s">
        <v>31</v>
      </c>
      <c r="N4703">
        <v>0</v>
      </c>
      <c r="O4703">
        <v>1</v>
      </c>
      <c r="P4703" t="s">
        <v>32</v>
      </c>
    </row>
    <row r="4704" spans="1:16" x14ac:dyDescent="0.3">
      <c r="A4704">
        <v>574657</v>
      </c>
      <c r="B4704">
        <v>23497</v>
      </c>
      <c r="C4704" t="s">
        <v>233</v>
      </c>
      <c r="D4704">
        <v>2</v>
      </c>
      <c r="E4704" s="2">
        <v>40853.488194444442</v>
      </c>
      <c r="F4704" s="3">
        <v>1.45</v>
      </c>
      <c r="G4704">
        <v>13772</v>
      </c>
      <c r="H4704" t="s">
        <v>17</v>
      </c>
      <c r="I4704" s="3">
        <v>2.9</v>
      </c>
      <c r="J4704">
        <v>2011</v>
      </c>
      <c r="K4704">
        <v>11</v>
      </c>
      <c r="L4704" t="s">
        <v>22</v>
      </c>
      <c r="M4704" t="s">
        <v>23</v>
      </c>
      <c r="N4704">
        <v>0</v>
      </c>
      <c r="O4704">
        <v>1</v>
      </c>
      <c r="P4704" t="s">
        <v>32</v>
      </c>
    </row>
    <row r="4705" spans="1:16" x14ac:dyDescent="0.3">
      <c r="A4705">
        <v>562701</v>
      </c>
      <c r="B4705">
        <v>21314</v>
      </c>
      <c r="C4705" t="s">
        <v>146</v>
      </c>
      <c r="D4705">
        <v>48</v>
      </c>
      <c r="E4705" s="2">
        <v>40763.582638888889</v>
      </c>
      <c r="F4705" s="3">
        <v>1.85</v>
      </c>
      <c r="G4705">
        <v>13767</v>
      </c>
      <c r="H4705" t="s">
        <v>17</v>
      </c>
      <c r="I4705" s="3">
        <v>88.800000000000011</v>
      </c>
      <c r="J4705">
        <v>2011</v>
      </c>
      <c r="K4705">
        <v>8</v>
      </c>
      <c r="L4705" t="s">
        <v>87</v>
      </c>
      <c r="M4705" t="s">
        <v>88</v>
      </c>
      <c r="N4705">
        <v>0</v>
      </c>
      <c r="O4705">
        <v>1</v>
      </c>
      <c r="P4705" t="s">
        <v>32</v>
      </c>
    </row>
    <row r="4706" spans="1:16" x14ac:dyDescent="0.3">
      <c r="A4706">
        <v>559142</v>
      </c>
      <c r="B4706">
        <v>23167</v>
      </c>
      <c r="C4706" t="s">
        <v>238</v>
      </c>
      <c r="D4706">
        <v>24</v>
      </c>
      <c r="E4706" s="2">
        <v>40730.584027777782</v>
      </c>
      <c r="F4706" s="3">
        <v>0.83</v>
      </c>
      <c r="G4706">
        <v>17719</v>
      </c>
      <c r="H4706" t="s">
        <v>17</v>
      </c>
      <c r="I4706" s="3">
        <v>19.920000000000002</v>
      </c>
      <c r="J4706">
        <v>2011</v>
      </c>
      <c r="K4706">
        <v>7</v>
      </c>
      <c r="L4706" t="s">
        <v>59</v>
      </c>
      <c r="M4706" t="s">
        <v>60</v>
      </c>
      <c r="N4706">
        <v>0</v>
      </c>
      <c r="O4706">
        <v>1</v>
      </c>
      <c r="P4706" t="s">
        <v>32</v>
      </c>
    </row>
    <row r="4707" spans="1:16" x14ac:dyDescent="0.3">
      <c r="A4707">
        <v>541789</v>
      </c>
      <c r="B4707">
        <v>21561</v>
      </c>
      <c r="C4707" t="s">
        <v>627</v>
      </c>
      <c r="D4707">
        <v>36</v>
      </c>
      <c r="E4707" s="2">
        <v>40564.546527777777</v>
      </c>
      <c r="F4707" s="3">
        <v>2.1</v>
      </c>
      <c r="G4707">
        <v>14088</v>
      </c>
      <c r="H4707" t="s">
        <v>17</v>
      </c>
      <c r="I4707" s="3">
        <v>75.600000000000009</v>
      </c>
      <c r="J4707">
        <v>2011</v>
      </c>
      <c r="K4707">
        <v>1</v>
      </c>
      <c r="L4707" t="s">
        <v>48</v>
      </c>
      <c r="M4707" t="s">
        <v>49</v>
      </c>
      <c r="N4707">
        <v>0</v>
      </c>
      <c r="O4707">
        <v>1</v>
      </c>
      <c r="P4707" t="s">
        <v>32</v>
      </c>
    </row>
    <row r="4708" spans="1:16" x14ac:dyDescent="0.3">
      <c r="A4708">
        <v>568135</v>
      </c>
      <c r="B4708">
        <v>22712</v>
      </c>
      <c r="C4708" t="s">
        <v>708</v>
      </c>
      <c r="D4708">
        <v>1</v>
      </c>
      <c r="E4708" s="2">
        <v>40809.711111111108</v>
      </c>
      <c r="F4708" s="3">
        <v>0.83</v>
      </c>
      <c r="H4708" t="s">
        <v>17</v>
      </c>
      <c r="I4708" s="3">
        <v>0.83</v>
      </c>
      <c r="J4708">
        <v>2011</v>
      </c>
      <c r="K4708">
        <v>9</v>
      </c>
      <c r="L4708" t="s">
        <v>90</v>
      </c>
      <c r="M4708" t="s">
        <v>91</v>
      </c>
      <c r="N4708">
        <v>0</v>
      </c>
      <c r="O4708">
        <v>1</v>
      </c>
      <c r="P4708" t="s">
        <v>20</v>
      </c>
    </row>
    <row r="4709" spans="1:16" x14ac:dyDescent="0.3">
      <c r="A4709">
        <v>559809</v>
      </c>
      <c r="B4709" t="s">
        <v>1313</v>
      </c>
      <c r="C4709" t="s">
        <v>1324</v>
      </c>
      <c r="D4709">
        <v>1</v>
      </c>
      <c r="E4709" s="2">
        <v>40736.622916666667</v>
      </c>
      <c r="F4709" s="3">
        <v>4.1500000000000004</v>
      </c>
      <c r="G4709">
        <v>16409</v>
      </c>
      <c r="H4709" t="s">
        <v>17</v>
      </c>
      <c r="I4709" s="3">
        <v>4.1500000000000004</v>
      </c>
      <c r="J4709">
        <v>2011</v>
      </c>
      <c r="K4709">
        <v>7</v>
      </c>
      <c r="L4709" t="s">
        <v>59</v>
      </c>
      <c r="M4709" t="s">
        <v>60</v>
      </c>
      <c r="N4709">
        <v>0</v>
      </c>
      <c r="O4709">
        <v>1</v>
      </c>
      <c r="P4709" t="s">
        <v>32</v>
      </c>
    </row>
    <row r="4710" spans="1:16" x14ac:dyDescent="0.3">
      <c r="A4710">
        <v>562341</v>
      </c>
      <c r="B4710">
        <v>22995</v>
      </c>
      <c r="C4710" t="s">
        <v>1975</v>
      </c>
      <c r="D4710">
        <v>10</v>
      </c>
      <c r="E4710" s="2">
        <v>40759.509027777778</v>
      </c>
      <c r="F4710" s="3">
        <v>0.42</v>
      </c>
      <c r="G4710">
        <v>15005</v>
      </c>
      <c r="H4710" t="s">
        <v>17</v>
      </c>
      <c r="I4710" s="3">
        <v>4.2</v>
      </c>
      <c r="J4710">
        <v>2011</v>
      </c>
      <c r="K4710">
        <v>8</v>
      </c>
      <c r="L4710" t="s">
        <v>87</v>
      </c>
      <c r="M4710" t="s">
        <v>88</v>
      </c>
      <c r="N4710">
        <v>0</v>
      </c>
      <c r="O4710">
        <v>1</v>
      </c>
      <c r="P4710" t="s">
        <v>32</v>
      </c>
    </row>
    <row r="4711" spans="1:16" x14ac:dyDescent="0.3">
      <c r="A4711">
        <v>539391</v>
      </c>
      <c r="B4711">
        <v>22060</v>
      </c>
      <c r="C4711" t="s">
        <v>2236</v>
      </c>
      <c r="D4711">
        <v>4</v>
      </c>
      <c r="E4711" s="2">
        <v>40529.493750000001</v>
      </c>
      <c r="F4711" s="3">
        <v>9.9499999999999993</v>
      </c>
      <c r="G4711">
        <v>12417</v>
      </c>
      <c r="H4711" t="s">
        <v>155</v>
      </c>
      <c r="I4711" s="3">
        <v>39.799999999999997</v>
      </c>
      <c r="J4711">
        <v>2010</v>
      </c>
      <c r="K4711">
        <v>12</v>
      </c>
      <c r="L4711" t="s">
        <v>26</v>
      </c>
      <c r="M4711" t="s">
        <v>27</v>
      </c>
      <c r="N4711">
        <v>0</v>
      </c>
      <c r="O4711">
        <v>1</v>
      </c>
      <c r="P4711" t="s">
        <v>32</v>
      </c>
    </row>
    <row r="4712" spans="1:16" x14ac:dyDescent="0.3">
      <c r="A4712">
        <v>559889</v>
      </c>
      <c r="B4712">
        <v>23309</v>
      </c>
      <c r="C4712" t="s">
        <v>1782</v>
      </c>
      <c r="D4712">
        <v>72</v>
      </c>
      <c r="E4712" s="2">
        <v>40737.491666666669</v>
      </c>
      <c r="F4712" s="3">
        <v>0.55000000000000004</v>
      </c>
      <c r="G4712">
        <v>12678</v>
      </c>
      <c r="H4712" t="s">
        <v>213</v>
      </c>
      <c r="I4712" s="3">
        <v>39.6</v>
      </c>
      <c r="J4712">
        <v>2011</v>
      </c>
      <c r="K4712">
        <v>7</v>
      </c>
      <c r="L4712" t="s">
        <v>59</v>
      </c>
      <c r="M4712" t="s">
        <v>60</v>
      </c>
      <c r="N4712">
        <v>0</v>
      </c>
      <c r="O4712">
        <v>1</v>
      </c>
      <c r="P4712" t="s">
        <v>32</v>
      </c>
    </row>
    <row r="4713" spans="1:16" x14ac:dyDescent="0.3">
      <c r="A4713">
        <v>537237</v>
      </c>
      <c r="B4713" t="s">
        <v>2237</v>
      </c>
      <c r="C4713" t="s">
        <v>2238</v>
      </c>
      <c r="D4713">
        <v>1</v>
      </c>
      <c r="E4713" s="2">
        <v>40518.415277777778</v>
      </c>
      <c r="F4713" s="3">
        <v>5.91</v>
      </c>
      <c r="H4713" t="s">
        <v>17</v>
      </c>
      <c r="I4713" s="3">
        <v>5.91</v>
      </c>
      <c r="J4713">
        <v>2010</v>
      </c>
      <c r="K4713">
        <v>12</v>
      </c>
      <c r="L4713" t="s">
        <v>26</v>
      </c>
      <c r="M4713" t="s">
        <v>27</v>
      </c>
      <c r="N4713">
        <v>0</v>
      </c>
      <c r="O4713">
        <v>1</v>
      </c>
      <c r="P4713" t="s">
        <v>20</v>
      </c>
    </row>
    <row r="4714" spans="1:16" x14ac:dyDescent="0.3">
      <c r="A4714">
        <v>565205</v>
      </c>
      <c r="B4714">
        <v>22943</v>
      </c>
      <c r="C4714" t="s">
        <v>868</v>
      </c>
      <c r="D4714">
        <v>12</v>
      </c>
      <c r="E4714" s="2">
        <v>40787.697916666657</v>
      </c>
      <c r="F4714" s="3">
        <v>4.95</v>
      </c>
      <c r="G4714">
        <v>14735</v>
      </c>
      <c r="H4714" t="s">
        <v>17</v>
      </c>
      <c r="I4714" s="3">
        <v>59.400000000000013</v>
      </c>
      <c r="J4714">
        <v>2011</v>
      </c>
      <c r="K4714">
        <v>9</v>
      </c>
      <c r="L4714" t="s">
        <v>90</v>
      </c>
      <c r="M4714" t="s">
        <v>91</v>
      </c>
      <c r="N4714">
        <v>0</v>
      </c>
      <c r="O4714">
        <v>1</v>
      </c>
      <c r="P4714" t="s">
        <v>32</v>
      </c>
    </row>
    <row r="4715" spans="1:16" x14ac:dyDescent="0.3">
      <c r="A4715">
        <v>542192</v>
      </c>
      <c r="B4715">
        <v>21833</v>
      </c>
      <c r="C4715" t="s">
        <v>2239</v>
      </c>
      <c r="D4715">
        <v>6</v>
      </c>
      <c r="E4715" s="2">
        <v>40569.477083333331</v>
      </c>
      <c r="F4715" s="3">
        <v>1.69</v>
      </c>
      <c r="G4715">
        <v>14049</v>
      </c>
      <c r="H4715" t="s">
        <v>17</v>
      </c>
      <c r="I4715" s="3">
        <v>10.14</v>
      </c>
      <c r="J4715">
        <v>2011</v>
      </c>
      <c r="K4715">
        <v>1</v>
      </c>
      <c r="L4715" t="s">
        <v>48</v>
      </c>
      <c r="M4715" t="s">
        <v>49</v>
      </c>
      <c r="N4715">
        <v>0</v>
      </c>
      <c r="O4715">
        <v>1</v>
      </c>
      <c r="P4715" t="s">
        <v>32</v>
      </c>
    </row>
    <row r="4716" spans="1:16" x14ac:dyDescent="0.3">
      <c r="A4716">
        <v>560120</v>
      </c>
      <c r="B4716" t="s">
        <v>641</v>
      </c>
      <c r="C4716" t="s">
        <v>2059</v>
      </c>
      <c r="D4716">
        <v>8</v>
      </c>
      <c r="E4716" s="2">
        <v>40739.435416666667</v>
      </c>
      <c r="F4716" s="3">
        <v>4.1500000000000004</v>
      </c>
      <c r="G4716">
        <v>14907</v>
      </c>
      <c r="H4716" t="s">
        <v>17</v>
      </c>
      <c r="I4716" s="3">
        <v>33.200000000000003</v>
      </c>
      <c r="J4716">
        <v>2011</v>
      </c>
      <c r="K4716">
        <v>7</v>
      </c>
      <c r="L4716" t="s">
        <v>59</v>
      </c>
      <c r="M4716" t="s">
        <v>60</v>
      </c>
      <c r="N4716">
        <v>0</v>
      </c>
      <c r="O4716">
        <v>1</v>
      </c>
      <c r="P4716" t="s">
        <v>32</v>
      </c>
    </row>
    <row r="4717" spans="1:16" x14ac:dyDescent="0.3">
      <c r="A4717">
        <v>547358</v>
      </c>
      <c r="B4717">
        <v>84949</v>
      </c>
      <c r="C4717" t="s">
        <v>975</v>
      </c>
      <c r="D4717">
        <v>6</v>
      </c>
      <c r="E4717" s="2">
        <v>40624.517361111109</v>
      </c>
      <c r="F4717" s="3">
        <v>1.65</v>
      </c>
      <c r="G4717">
        <v>15998</v>
      </c>
      <c r="H4717" t="s">
        <v>17</v>
      </c>
      <c r="I4717" s="3">
        <v>9.8999999999999986</v>
      </c>
      <c r="J4717">
        <v>2011</v>
      </c>
      <c r="K4717">
        <v>3</v>
      </c>
      <c r="L4717" t="s">
        <v>30</v>
      </c>
      <c r="M4717" t="s">
        <v>31</v>
      </c>
      <c r="N4717">
        <v>0</v>
      </c>
      <c r="O4717">
        <v>1</v>
      </c>
      <c r="P4717" t="s">
        <v>32</v>
      </c>
    </row>
    <row r="4718" spans="1:16" x14ac:dyDescent="0.3">
      <c r="A4718">
        <v>539737</v>
      </c>
      <c r="B4718">
        <v>22925</v>
      </c>
      <c r="C4718" t="s">
        <v>1365</v>
      </c>
      <c r="D4718">
        <v>3</v>
      </c>
      <c r="E4718" s="2">
        <v>40533.638194444437</v>
      </c>
      <c r="F4718" s="3">
        <v>11.87</v>
      </c>
      <c r="H4718" t="s">
        <v>17</v>
      </c>
      <c r="I4718" s="3">
        <v>35.61</v>
      </c>
      <c r="J4718">
        <v>2010</v>
      </c>
      <c r="K4718">
        <v>12</v>
      </c>
      <c r="L4718" t="s">
        <v>26</v>
      </c>
      <c r="M4718" t="s">
        <v>27</v>
      </c>
      <c r="N4718">
        <v>0</v>
      </c>
      <c r="O4718">
        <v>1</v>
      </c>
      <c r="P4718" t="s">
        <v>20</v>
      </c>
    </row>
    <row r="4719" spans="1:16" x14ac:dyDescent="0.3">
      <c r="A4719">
        <v>578020</v>
      </c>
      <c r="B4719">
        <v>22210</v>
      </c>
      <c r="C4719" t="s">
        <v>1855</v>
      </c>
      <c r="D4719">
        <v>9</v>
      </c>
      <c r="E4719" s="2">
        <v>40869.555555555547</v>
      </c>
      <c r="F4719" s="3">
        <v>0.83</v>
      </c>
      <c r="G4719">
        <v>16979</v>
      </c>
      <c r="H4719" t="s">
        <v>17</v>
      </c>
      <c r="I4719" s="3">
        <v>7.47</v>
      </c>
      <c r="J4719">
        <v>2011</v>
      </c>
      <c r="K4719">
        <v>11</v>
      </c>
      <c r="L4719" t="s">
        <v>22</v>
      </c>
      <c r="M4719" t="s">
        <v>23</v>
      </c>
      <c r="N4719">
        <v>0</v>
      </c>
      <c r="O4719">
        <v>1</v>
      </c>
      <c r="P4719" t="s">
        <v>32</v>
      </c>
    </row>
    <row r="4720" spans="1:16" x14ac:dyDescent="0.3">
      <c r="A4720">
        <v>575331</v>
      </c>
      <c r="B4720">
        <v>23209</v>
      </c>
      <c r="C4720" t="s">
        <v>159</v>
      </c>
      <c r="D4720">
        <v>10</v>
      </c>
      <c r="E4720" s="2">
        <v>40856.577777777777</v>
      </c>
      <c r="F4720" s="3">
        <v>1.65</v>
      </c>
      <c r="G4720">
        <v>13209</v>
      </c>
      <c r="H4720" t="s">
        <v>17</v>
      </c>
      <c r="I4720" s="3">
        <v>16.5</v>
      </c>
      <c r="J4720">
        <v>2011</v>
      </c>
      <c r="K4720">
        <v>11</v>
      </c>
      <c r="L4720" t="s">
        <v>22</v>
      </c>
      <c r="M4720" t="s">
        <v>23</v>
      </c>
      <c r="N4720">
        <v>0</v>
      </c>
      <c r="O4720">
        <v>1</v>
      </c>
      <c r="P4720" t="s">
        <v>32</v>
      </c>
    </row>
    <row r="4721" spans="1:16" x14ac:dyDescent="0.3">
      <c r="A4721">
        <v>539451</v>
      </c>
      <c r="B4721">
        <v>21485</v>
      </c>
      <c r="C4721" t="s">
        <v>918</v>
      </c>
      <c r="D4721">
        <v>3</v>
      </c>
      <c r="E4721" s="2">
        <v>40529.707638888889</v>
      </c>
      <c r="F4721" s="3">
        <v>11.02</v>
      </c>
      <c r="H4721" t="s">
        <v>17</v>
      </c>
      <c r="I4721" s="3">
        <v>33.06</v>
      </c>
      <c r="J4721">
        <v>2010</v>
      </c>
      <c r="K4721">
        <v>12</v>
      </c>
      <c r="L4721" t="s">
        <v>26</v>
      </c>
      <c r="M4721" t="s">
        <v>27</v>
      </c>
      <c r="N4721">
        <v>0</v>
      </c>
      <c r="O4721">
        <v>1</v>
      </c>
      <c r="P4721" t="s">
        <v>20</v>
      </c>
    </row>
    <row r="4722" spans="1:16" x14ac:dyDescent="0.3">
      <c r="A4722">
        <v>570491</v>
      </c>
      <c r="B4722">
        <v>23403</v>
      </c>
      <c r="C4722" t="s">
        <v>2146</v>
      </c>
      <c r="D4722">
        <v>3</v>
      </c>
      <c r="E4722" s="2">
        <v>40826.726388888892</v>
      </c>
      <c r="F4722" s="3">
        <v>3.75</v>
      </c>
      <c r="G4722">
        <v>14395</v>
      </c>
      <c r="H4722" t="s">
        <v>17</v>
      </c>
      <c r="I4722" s="3">
        <v>11.25</v>
      </c>
      <c r="J4722">
        <v>2011</v>
      </c>
      <c r="K4722">
        <v>10</v>
      </c>
      <c r="L4722" t="s">
        <v>42</v>
      </c>
      <c r="M4722" t="s">
        <v>43</v>
      </c>
      <c r="N4722">
        <v>0</v>
      </c>
      <c r="O4722">
        <v>1</v>
      </c>
      <c r="P4722" t="s">
        <v>32</v>
      </c>
    </row>
    <row r="4723" spans="1:16" x14ac:dyDescent="0.3">
      <c r="A4723" t="s">
        <v>2240</v>
      </c>
      <c r="B4723">
        <v>20857</v>
      </c>
      <c r="C4723" t="s">
        <v>2241</v>
      </c>
      <c r="D4723">
        <v>-15</v>
      </c>
      <c r="E4723" s="2">
        <v>40568.722916666673</v>
      </c>
      <c r="F4723" s="3">
        <v>1.65</v>
      </c>
      <c r="G4723">
        <v>17368</v>
      </c>
      <c r="H4723" t="s">
        <v>17</v>
      </c>
      <c r="I4723" s="3">
        <v>-24.75</v>
      </c>
      <c r="J4723">
        <v>2011</v>
      </c>
      <c r="K4723">
        <v>1</v>
      </c>
      <c r="L4723" t="s">
        <v>48</v>
      </c>
      <c r="M4723" t="s">
        <v>49</v>
      </c>
      <c r="N4723">
        <v>1</v>
      </c>
      <c r="O4723">
        <v>0</v>
      </c>
      <c r="P4723" t="s">
        <v>32</v>
      </c>
    </row>
    <row r="4724" spans="1:16" x14ac:dyDescent="0.3">
      <c r="A4724">
        <v>555691</v>
      </c>
      <c r="B4724" t="s">
        <v>2242</v>
      </c>
      <c r="C4724" t="s">
        <v>2243</v>
      </c>
      <c r="D4724">
        <v>6</v>
      </c>
      <c r="E4724" s="2">
        <v>40700.604861111111</v>
      </c>
      <c r="F4724" s="3">
        <v>1.25</v>
      </c>
      <c r="G4724">
        <v>12843</v>
      </c>
      <c r="H4724" t="s">
        <v>17</v>
      </c>
      <c r="I4724" s="3">
        <v>7.5</v>
      </c>
      <c r="J4724">
        <v>2011</v>
      </c>
      <c r="K4724">
        <v>6</v>
      </c>
      <c r="L4724" t="s">
        <v>34</v>
      </c>
      <c r="M4724" t="s">
        <v>35</v>
      </c>
      <c r="N4724">
        <v>0</v>
      </c>
      <c r="O4724">
        <v>1</v>
      </c>
      <c r="P4724" t="s">
        <v>32</v>
      </c>
    </row>
    <row r="4725" spans="1:16" x14ac:dyDescent="0.3">
      <c r="A4725">
        <v>581256</v>
      </c>
      <c r="B4725" t="s">
        <v>482</v>
      </c>
      <c r="C4725" t="s">
        <v>483</v>
      </c>
      <c r="D4725">
        <v>3</v>
      </c>
      <c r="E4725" s="2">
        <v>40885.472916666673</v>
      </c>
      <c r="F4725" s="3">
        <v>9.1300000000000008</v>
      </c>
      <c r="H4725" t="s">
        <v>17</v>
      </c>
      <c r="I4725" s="3">
        <v>27.39</v>
      </c>
      <c r="J4725">
        <v>2011</v>
      </c>
      <c r="K4725">
        <v>12</v>
      </c>
      <c r="L4725" t="s">
        <v>26</v>
      </c>
      <c r="M4725" t="s">
        <v>39</v>
      </c>
      <c r="N4725">
        <v>0</v>
      </c>
      <c r="O4725">
        <v>1</v>
      </c>
      <c r="P4725" t="s">
        <v>20</v>
      </c>
    </row>
    <row r="4726" spans="1:16" x14ac:dyDescent="0.3">
      <c r="A4726">
        <v>566571</v>
      </c>
      <c r="B4726">
        <v>22949</v>
      </c>
      <c r="C4726" t="s">
        <v>1265</v>
      </c>
      <c r="D4726">
        <v>12</v>
      </c>
      <c r="E4726" s="2">
        <v>40799.53402777778</v>
      </c>
      <c r="F4726" s="3">
        <v>1.45</v>
      </c>
      <c r="G4726">
        <v>17037</v>
      </c>
      <c r="H4726" t="s">
        <v>17</v>
      </c>
      <c r="I4726" s="3">
        <v>17.399999999999999</v>
      </c>
      <c r="J4726">
        <v>2011</v>
      </c>
      <c r="K4726">
        <v>9</v>
      </c>
      <c r="L4726" t="s">
        <v>90</v>
      </c>
      <c r="M4726" t="s">
        <v>91</v>
      </c>
      <c r="N4726">
        <v>0</v>
      </c>
      <c r="O4726">
        <v>1</v>
      </c>
      <c r="P4726" t="s">
        <v>32</v>
      </c>
    </row>
    <row r="4727" spans="1:16" x14ac:dyDescent="0.3">
      <c r="A4727">
        <v>556734</v>
      </c>
      <c r="B4727">
        <v>23171</v>
      </c>
      <c r="C4727" t="s">
        <v>966</v>
      </c>
      <c r="D4727">
        <v>12</v>
      </c>
      <c r="E4727" s="2">
        <v>40708.5</v>
      </c>
      <c r="F4727" s="3">
        <v>1.65</v>
      </c>
      <c r="G4727">
        <v>13476</v>
      </c>
      <c r="H4727" t="s">
        <v>17</v>
      </c>
      <c r="I4727" s="3">
        <v>19.8</v>
      </c>
      <c r="J4727">
        <v>2011</v>
      </c>
      <c r="K4727">
        <v>6</v>
      </c>
      <c r="L4727" t="s">
        <v>34</v>
      </c>
      <c r="M4727" t="s">
        <v>35</v>
      </c>
      <c r="N4727">
        <v>0</v>
      </c>
      <c r="O4727">
        <v>1</v>
      </c>
      <c r="P4727" t="s">
        <v>32</v>
      </c>
    </row>
    <row r="4728" spans="1:16" x14ac:dyDescent="0.3">
      <c r="A4728">
        <v>543993</v>
      </c>
      <c r="B4728">
        <v>21670</v>
      </c>
      <c r="C4728" t="s">
        <v>1115</v>
      </c>
      <c r="D4728">
        <v>12</v>
      </c>
      <c r="E4728" s="2">
        <v>40589.444444444453</v>
      </c>
      <c r="F4728" s="3">
        <v>1.25</v>
      </c>
      <c r="G4728">
        <v>17612</v>
      </c>
      <c r="H4728" t="s">
        <v>17</v>
      </c>
      <c r="I4728" s="3">
        <v>15</v>
      </c>
      <c r="J4728">
        <v>2011</v>
      </c>
      <c r="K4728">
        <v>2</v>
      </c>
      <c r="L4728" t="s">
        <v>63</v>
      </c>
      <c r="M4728" t="s">
        <v>64</v>
      </c>
      <c r="N4728">
        <v>0</v>
      </c>
      <c r="O4728">
        <v>1</v>
      </c>
      <c r="P4728" t="s">
        <v>32</v>
      </c>
    </row>
    <row r="4729" spans="1:16" x14ac:dyDescent="0.3">
      <c r="A4729">
        <v>545996</v>
      </c>
      <c r="B4729">
        <v>22690</v>
      </c>
      <c r="C4729" t="s">
        <v>578</v>
      </c>
      <c r="D4729">
        <v>2</v>
      </c>
      <c r="E4729" s="2">
        <v>40610.591666666667</v>
      </c>
      <c r="F4729" s="3">
        <v>7.95</v>
      </c>
      <c r="G4729">
        <v>14367</v>
      </c>
      <c r="H4729" t="s">
        <v>17</v>
      </c>
      <c r="I4729" s="3">
        <v>15.9</v>
      </c>
      <c r="J4729">
        <v>2011</v>
      </c>
      <c r="K4729">
        <v>3</v>
      </c>
      <c r="L4729" t="s">
        <v>30</v>
      </c>
      <c r="M4729" t="s">
        <v>31</v>
      </c>
      <c r="N4729">
        <v>0</v>
      </c>
      <c r="O4729">
        <v>1</v>
      </c>
      <c r="P4729" t="s">
        <v>32</v>
      </c>
    </row>
    <row r="4730" spans="1:16" x14ac:dyDescent="0.3">
      <c r="A4730">
        <v>548198</v>
      </c>
      <c r="B4730">
        <v>22517</v>
      </c>
      <c r="C4730" t="s">
        <v>1253</v>
      </c>
      <c r="D4730">
        <v>3</v>
      </c>
      <c r="E4730" s="2">
        <v>40631.670138888891</v>
      </c>
      <c r="F4730" s="3">
        <v>2.1</v>
      </c>
      <c r="G4730">
        <v>16712</v>
      </c>
      <c r="H4730" t="s">
        <v>17</v>
      </c>
      <c r="I4730" s="3">
        <v>6.3000000000000007</v>
      </c>
      <c r="J4730">
        <v>2011</v>
      </c>
      <c r="K4730">
        <v>3</v>
      </c>
      <c r="L4730" t="s">
        <v>30</v>
      </c>
      <c r="M4730" t="s">
        <v>31</v>
      </c>
      <c r="N4730">
        <v>0</v>
      </c>
      <c r="O4730">
        <v>1</v>
      </c>
      <c r="P4730" t="s">
        <v>32</v>
      </c>
    </row>
    <row r="4731" spans="1:16" x14ac:dyDescent="0.3">
      <c r="A4731">
        <v>557626</v>
      </c>
      <c r="B4731">
        <v>21499</v>
      </c>
      <c r="C4731" t="s">
        <v>132</v>
      </c>
      <c r="D4731">
        <v>25</v>
      </c>
      <c r="E4731" s="2">
        <v>40715.603472222218</v>
      </c>
      <c r="F4731" s="3">
        <v>0.42</v>
      </c>
      <c r="G4731">
        <v>14175</v>
      </c>
      <c r="H4731" t="s">
        <v>17</v>
      </c>
      <c r="I4731" s="3">
        <v>10.5</v>
      </c>
      <c r="J4731">
        <v>2011</v>
      </c>
      <c r="K4731">
        <v>6</v>
      </c>
      <c r="L4731" t="s">
        <v>34</v>
      </c>
      <c r="M4731" t="s">
        <v>35</v>
      </c>
      <c r="N4731">
        <v>0</v>
      </c>
      <c r="O4731">
        <v>1</v>
      </c>
      <c r="P4731" t="s">
        <v>32</v>
      </c>
    </row>
    <row r="4732" spans="1:16" x14ac:dyDescent="0.3">
      <c r="A4732">
        <v>577485</v>
      </c>
      <c r="B4732">
        <v>23237</v>
      </c>
      <c r="C4732" t="s">
        <v>2244</v>
      </c>
      <c r="D4732">
        <v>2</v>
      </c>
      <c r="E4732" s="2">
        <v>40867.49722222222</v>
      </c>
      <c r="F4732" s="3">
        <v>4.1500000000000004</v>
      </c>
      <c r="G4732">
        <v>16360</v>
      </c>
      <c r="H4732" t="s">
        <v>17</v>
      </c>
      <c r="I4732" s="3">
        <v>8.3000000000000007</v>
      </c>
      <c r="J4732">
        <v>2011</v>
      </c>
      <c r="K4732">
        <v>11</v>
      </c>
      <c r="L4732" t="s">
        <v>22</v>
      </c>
      <c r="M4732" t="s">
        <v>23</v>
      </c>
      <c r="N4732">
        <v>0</v>
      </c>
      <c r="O4732">
        <v>1</v>
      </c>
      <c r="P4732" t="s">
        <v>32</v>
      </c>
    </row>
    <row r="4733" spans="1:16" x14ac:dyDescent="0.3">
      <c r="A4733">
        <v>539453</v>
      </c>
      <c r="B4733">
        <v>21452</v>
      </c>
      <c r="C4733" t="s">
        <v>343</v>
      </c>
      <c r="D4733">
        <v>1</v>
      </c>
      <c r="E4733" s="2">
        <v>40529.713888888888</v>
      </c>
      <c r="F4733" s="3">
        <v>5.91</v>
      </c>
      <c r="H4733" t="s">
        <v>17</v>
      </c>
      <c r="I4733" s="3">
        <v>5.91</v>
      </c>
      <c r="J4733">
        <v>2010</v>
      </c>
      <c r="K4733">
        <v>12</v>
      </c>
      <c r="L4733" t="s">
        <v>26</v>
      </c>
      <c r="M4733" t="s">
        <v>27</v>
      </c>
      <c r="N4733">
        <v>0</v>
      </c>
      <c r="O4733">
        <v>1</v>
      </c>
      <c r="P4733" t="s">
        <v>20</v>
      </c>
    </row>
    <row r="4734" spans="1:16" x14ac:dyDescent="0.3">
      <c r="A4734">
        <v>547967</v>
      </c>
      <c r="B4734">
        <v>21069</v>
      </c>
      <c r="C4734" t="s">
        <v>1684</v>
      </c>
      <c r="D4734">
        <v>1</v>
      </c>
      <c r="E4734" s="2">
        <v>40630.65902777778</v>
      </c>
      <c r="F4734" s="3">
        <v>2.46</v>
      </c>
      <c r="H4734" t="s">
        <v>17</v>
      </c>
      <c r="I4734" s="3">
        <v>2.46</v>
      </c>
      <c r="J4734">
        <v>2011</v>
      </c>
      <c r="K4734">
        <v>3</v>
      </c>
      <c r="L4734" t="s">
        <v>30</v>
      </c>
      <c r="M4734" t="s">
        <v>31</v>
      </c>
      <c r="N4734">
        <v>0</v>
      </c>
      <c r="O4734">
        <v>1</v>
      </c>
      <c r="P4734" t="s">
        <v>20</v>
      </c>
    </row>
    <row r="4735" spans="1:16" x14ac:dyDescent="0.3">
      <c r="A4735" t="s">
        <v>2245</v>
      </c>
      <c r="B4735">
        <v>22423</v>
      </c>
      <c r="C4735" t="s">
        <v>445</v>
      </c>
      <c r="D4735">
        <v>-1</v>
      </c>
      <c r="E4735" s="2">
        <v>40708.484027777777</v>
      </c>
      <c r="F4735" s="3">
        <v>12.75</v>
      </c>
      <c r="G4735">
        <v>13319</v>
      </c>
      <c r="H4735" t="s">
        <v>17</v>
      </c>
      <c r="I4735" s="3">
        <v>-12.75</v>
      </c>
      <c r="J4735">
        <v>2011</v>
      </c>
      <c r="K4735">
        <v>6</v>
      </c>
      <c r="L4735" t="s">
        <v>34</v>
      </c>
      <c r="M4735" t="s">
        <v>35</v>
      </c>
      <c r="N4735">
        <v>1</v>
      </c>
      <c r="O4735">
        <v>0</v>
      </c>
      <c r="P4735" t="s">
        <v>32</v>
      </c>
    </row>
    <row r="4736" spans="1:16" x14ac:dyDescent="0.3">
      <c r="A4736">
        <v>549563</v>
      </c>
      <c r="B4736" t="s">
        <v>2246</v>
      </c>
      <c r="C4736" t="s">
        <v>2247</v>
      </c>
      <c r="D4736">
        <v>12</v>
      </c>
      <c r="E4736" s="2">
        <v>40643.584722222222</v>
      </c>
      <c r="F4736" s="3">
        <v>0.85</v>
      </c>
      <c r="G4736">
        <v>14030</v>
      </c>
      <c r="H4736" t="s">
        <v>17</v>
      </c>
      <c r="I4736" s="3">
        <v>10.199999999999999</v>
      </c>
      <c r="J4736">
        <v>2011</v>
      </c>
      <c r="K4736">
        <v>4</v>
      </c>
      <c r="L4736" t="s">
        <v>66</v>
      </c>
      <c r="M4736" t="s">
        <v>67</v>
      </c>
      <c r="N4736">
        <v>0</v>
      </c>
      <c r="O4736">
        <v>1</v>
      </c>
      <c r="P4736" t="s">
        <v>32</v>
      </c>
    </row>
    <row r="4737" spans="1:16" x14ac:dyDescent="0.3">
      <c r="A4737">
        <v>578211</v>
      </c>
      <c r="B4737">
        <v>22900</v>
      </c>
      <c r="C4737" t="s">
        <v>1226</v>
      </c>
      <c r="D4737">
        <v>1</v>
      </c>
      <c r="E4737" s="2">
        <v>40870.490972222222</v>
      </c>
      <c r="F4737" s="3">
        <v>3.25</v>
      </c>
      <c r="G4737">
        <v>12748</v>
      </c>
      <c r="H4737" t="s">
        <v>17</v>
      </c>
      <c r="I4737" s="3">
        <v>3.25</v>
      </c>
      <c r="J4737">
        <v>2011</v>
      </c>
      <c r="K4737">
        <v>11</v>
      </c>
      <c r="L4737" t="s">
        <v>22</v>
      </c>
      <c r="M4737" t="s">
        <v>23</v>
      </c>
      <c r="N4737">
        <v>0</v>
      </c>
      <c r="O4737">
        <v>1</v>
      </c>
      <c r="P4737" t="s">
        <v>32</v>
      </c>
    </row>
    <row r="4738" spans="1:16" x14ac:dyDescent="0.3">
      <c r="A4738">
        <v>546261</v>
      </c>
      <c r="B4738">
        <v>22385</v>
      </c>
      <c r="C4738" t="s">
        <v>1012</v>
      </c>
      <c r="D4738">
        <v>1</v>
      </c>
      <c r="E4738" s="2">
        <v>40612.625694444447</v>
      </c>
      <c r="F4738" s="3">
        <v>1.95</v>
      </c>
      <c r="G4738">
        <v>17841</v>
      </c>
      <c r="H4738" t="s">
        <v>17</v>
      </c>
      <c r="I4738" s="3">
        <v>1.95</v>
      </c>
      <c r="J4738">
        <v>2011</v>
      </c>
      <c r="K4738">
        <v>3</v>
      </c>
      <c r="L4738" t="s">
        <v>30</v>
      </c>
      <c r="M4738" t="s">
        <v>31</v>
      </c>
      <c r="N4738">
        <v>0</v>
      </c>
      <c r="O4738">
        <v>1</v>
      </c>
      <c r="P4738" t="s">
        <v>32</v>
      </c>
    </row>
    <row r="4739" spans="1:16" x14ac:dyDescent="0.3">
      <c r="A4739">
        <v>564306</v>
      </c>
      <c r="B4739">
        <v>22423</v>
      </c>
      <c r="C4739" t="s">
        <v>445</v>
      </c>
      <c r="D4739">
        <v>10</v>
      </c>
      <c r="E4739" s="2">
        <v>40779.515972222223</v>
      </c>
      <c r="F4739" s="3">
        <v>12.75</v>
      </c>
      <c r="G4739">
        <v>17865</v>
      </c>
      <c r="H4739" t="s">
        <v>17</v>
      </c>
      <c r="I4739" s="3">
        <v>127.5</v>
      </c>
      <c r="J4739">
        <v>2011</v>
      </c>
      <c r="K4739">
        <v>8</v>
      </c>
      <c r="L4739" t="s">
        <v>87</v>
      </c>
      <c r="M4739" t="s">
        <v>88</v>
      </c>
      <c r="N4739">
        <v>0</v>
      </c>
      <c r="O4739">
        <v>1</v>
      </c>
      <c r="P4739" t="s">
        <v>32</v>
      </c>
    </row>
    <row r="4740" spans="1:16" x14ac:dyDescent="0.3">
      <c r="A4740">
        <v>538533</v>
      </c>
      <c r="B4740">
        <v>22064</v>
      </c>
      <c r="C4740" t="s">
        <v>539</v>
      </c>
      <c r="D4740">
        <v>8</v>
      </c>
      <c r="E4740" s="2">
        <v>40525.438194444447</v>
      </c>
      <c r="F4740" s="3">
        <v>1.65</v>
      </c>
      <c r="G4740">
        <v>14796</v>
      </c>
      <c r="H4740" t="s">
        <v>17</v>
      </c>
      <c r="I4740" s="3">
        <v>13.2</v>
      </c>
      <c r="J4740">
        <v>2010</v>
      </c>
      <c r="K4740">
        <v>12</v>
      </c>
      <c r="L4740" t="s">
        <v>26</v>
      </c>
      <c r="M4740" t="s">
        <v>27</v>
      </c>
      <c r="N4740">
        <v>0</v>
      </c>
      <c r="O4740">
        <v>1</v>
      </c>
      <c r="P4740" t="s">
        <v>32</v>
      </c>
    </row>
    <row r="4741" spans="1:16" x14ac:dyDescent="0.3">
      <c r="A4741">
        <v>565315</v>
      </c>
      <c r="B4741">
        <v>22561</v>
      </c>
      <c r="C4741" t="s">
        <v>933</v>
      </c>
      <c r="D4741">
        <v>12</v>
      </c>
      <c r="E4741" s="2">
        <v>40788.535416666673</v>
      </c>
      <c r="F4741" s="3">
        <v>1.65</v>
      </c>
      <c r="G4741">
        <v>14019</v>
      </c>
      <c r="H4741" t="s">
        <v>17</v>
      </c>
      <c r="I4741" s="3">
        <v>19.8</v>
      </c>
      <c r="J4741">
        <v>2011</v>
      </c>
      <c r="K4741">
        <v>9</v>
      </c>
      <c r="L4741" t="s">
        <v>90</v>
      </c>
      <c r="M4741" t="s">
        <v>91</v>
      </c>
      <c r="N4741">
        <v>0</v>
      </c>
      <c r="O4741">
        <v>1</v>
      </c>
      <c r="P4741" t="s">
        <v>32</v>
      </c>
    </row>
    <row r="4742" spans="1:16" x14ac:dyDescent="0.3">
      <c r="A4742">
        <v>545998</v>
      </c>
      <c r="B4742">
        <v>21454</v>
      </c>
      <c r="C4742" t="s">
        <v>2248</v>
      </c>
      <c r="D4742">
        <v>24</v>
      </c>
      <c r="E4742" s="2">
        <v>40610.607638888891</v>
      </c>
      <c r="F4742" s="3">
        <v>0.85</v>
      </c>
      <c r="G4742">
        <v>13373</v>
      </c>
      <c r="H4742" t="s">
        <v>17</v>
      </c>
      <c r="I4742" s="3">
        <v>20.399999999999999</v>
      </c>
      <c r="J4742">
        <v>2011</v>
      </c>
      <c r="K4742">
        <v>3</v>
      </c>
      <c r="L4742" t="s">
        <v>30</v>
      </c>
      <c r="M4742" t="s">
        <v>31</v>
      </c>
      <c r="N4742">
        <v>0</v>
      </c>
      <c r="O4742">
        <v>1</v>
      </c>
      <c r="P4742" t="s">
        <v>32</v>
      </c>
    </row>
    <row r="4743" spans="1:16" x14ac:dyDescent="0.3">
      <c r="A4743">
        <v>552803</v>
      </c>
      <c r="B4743">
        <v>21755</v>
      </c>
      <c r="C4743" t="s">
        <v>2001</v>
      </c>
      <c r="D4743">
        <v>1</v>
      </c>
      <c r="E4743" s="2">
        <v>40674.522222222222</v>
      </c>
      <c r="F4743" s="3">
        <v>5.95</v>
      </c>
      <c r="G4743">
        <v>14573</v>
      </c>
      <c r="H4743" t="s">
        <v>17</v>
      </c>
      <c r="I4743" s="3">
        <v>5.95</v>
      </c>
      <c r="J4743">
        <v>2011</v>
      </c>
      <c r="K4743">
        <v>5</v>
      </c>
      <c r="L4743" t="s">
        <v>18</v>
      </c>
      <c r="M4743" t="s">
        <v>19</v>
      </c>
      <c r="N4743">
        <v>0</v>
      </c>
      <c r="O4743">
        <v>1</v>
      </c>
      <c r="P4743" t="s">
        <v>32</v>
      </c>
    </row>
    <row r="4744" spans="1:16" x14ac:dyDescent="0.3">
      <c r="A4744">
        <v>574328</v>
      </c>
      <c r="B4744">
        <v>22090</v>
      </c>
      <c r="C4744" t="s">
        <v>429</v>
      </c>
      <c r="D4744">
        <v>40</v>
      </c>
      <c r="E4744" s="2">
        <v>40851.378472222219</v>
      </c>
      <c r="F4744" s="3">
        <v>2.5499999999999998</v>
      </c>
      <c r="G4744">
        <v>13081</v>
      </c>
      <c r="H4744" t="s">
        <v>17</v>
      </c>
      <c r="I4744" s="3">
        <v>102</v>
      </c>
      <c r="J4744">
        <v>2011</v>
      </c>
      <c r="K4744">
        <v>11</v>
      </c>
      <c r="L4744" t="s">
        <v>22</v>
      </c>
      <c r="M4744" t="s">
        <v>23</v>
      </c>
      <c r="N4744">
        <v>0</v>
      </c>
      <c r="O4744">
        <v>1</v>
      </c>
      <c r="P4744" t="s">
        <v>32</v>
      </c>
    </row>
    <row r="4745" spans="1:16" x14ac:dyDescent="0.3">
      <c r="A4745">
        <v>558777</v>
      </c>
      <c r="B4745">
        <v>21389</v>
      </c>
      <c r="C4745" t="s">
        <v>1950</v>
      </c>
      <c r="D4745">
        <v>1</v>
      </c>
      <c r="E4745" s="2">
        <v>40728.432638888888</v>
      </c>
      <c r="F4745" s="3">
        <v>0.83</v>
      </c>
      <c r="H4745" t="s">
        <v>17</v>
      </c>
      <c r="I4745" s="3">
        <v>0.83</v>
      </c>
      <c r="J4745">
        <v>2011</v>
      </c>
      <c r="K4745">
        <v>7</v>
      </c>
      <c r="L4745" t="s">
        <v>59</v>
      </c>
      <c r="M4745" t="s">
        <v>60</v>
      </c>
      <c r="N4745">
        <v>0</v>
      </c>
      <c r="O4745">
        <v>1</v>
      </c>
      <c r="P4745" t="s">
        <v>20</v>
      </c>
    </row>
    <row r="4746" spans="1:16" x14ac:dyDescent="0.3">
      <c r="A4746">
        <v>577076</v>
      </c>
      <c r="B4746">
        <v>21841</v>
      </c>
      <c r="C4746" t="s">
        <v>2131</v>
      </c>
      <c r="D4746">
        <v>1</v>
      </c>
      <c r="E4746" s="2">
        <v>40864.630555555559</v>
      </c>
      <c r="F4746" s="3">
        <v>4.25</v>
      </c>
      <c r="G4746">
        <v>14362</v>
      </c>
      <c r="H4746" t="s">
        <v>17</v>
      </c>
      <c r="I4746" s="3">
        <v>4.25</v>
      </c>
      <c r="J4746">
        <v>2011</v>
      </c>
      <c r="K4746">
        <v>11</v>
      </c>
      <c r="L4746" t="s">
        <v>22</v>
      </c>
      <c r="M4746" t="s">
        <v>23</v>
      </c>
      <c r="N4746">
        <v>0</v>
      </c>
      <c r="O4746">
        <v>1</v>
      </c>
      <c r="P4746" t="s">
        <v>32</v>
      </c>
    </row>
    <row r="4747" spans="1:16" x14ac:dyDescent="0.3">
      <c r="A4747">
        <v>541424</v>
      </c>
      <c r="B4747">
        <v>22208</v>
      </c>
      <c r="C4747" t="s">
        <v>2249</v>
      </c>
      <c r="D4747">
        <v>2</v>
      </c>
      <c r="E4747" s="2">
        <v>40560.747916666667</v>
      </c>
      <c r="F4747" s="3">
        <v>1.63</v>
      </c>
      <c r="H4747" t="s">
        <v>17</v>
      </c>
      <c r="I4747" s="3">
        <v>3.26</v>
      </c>
      <c r="J4747">
        <v>2011</v>
      </c>
      <c r="K4747">
        <v>1</v>
      </c>
      <c r="L4747" t="s">
        <v>48</v>
      </c>
      <c r="M4747" t="s">
        <v>49</v>
      </c>
      <c r="N4747">
        <v>0</v>
      </c>
      <c r="O4747">
        <v>1</v>
      </c>
      <c r="P4747" t="s">
        <v>20</v>
      </c>
    </row>
    <row r="4748" spans="1:16" x14ac:dyDescent="0.3">
      <c r="A4748">
        <v>575176</v>
      </c>
      <c r="B4748">
        <v>23366</v>
      </c>
      <c r="C4748" t="s">
        <v>625</v>
      </c>
      <c r="D4748">
        <v>4</v>
      </c>
      <c r="E4748" s="2">
        <v>40855.770138888889</v>
      </c>
      <c r="F4748" s="3">
        <v>1.25</v>
      </c>
      <c r="H4748" t="s">
        <v>17</v>
      </c>
      <c r="I4748" s="3">
        <v>5</v>
      </c>
      <c r="J4748">
        <v>2011</v>
      </c>
      <c r="K4748">
        <v>11</v>
      </c>
      <c r="L4748" t="s">
        <v>22</v>
      </c>
      <c r="M4748" t="s">
        <v>23</v>
      </c>
      <c r="N4748">
        <v>0</v>
      </c>
      <c r="O4748">
        <v>1</v>
      </c>
      <c r="P4748" t="s">
        <v>20</v>
      </c>
    </row>
    <row r="4749" spans="1:16" x14ac:dyDescent="0.3">
      <c r="A4749">
        <v>568313</v>
      </c>
      <c r="B4749">
        <v>22297</v>
      </c>
      <c r="C4749" t="s">
        <v>1073</v>
      </c>
      <c r="D4749">
        <v>24</v>
      </c>
      <c r="E4749" s="2">
        <v>40812.538888888892</v>
      </c>
      <c r="F4749" s="3">
        <v>1.25</v>
      </c>
      <c r="G4749">
        <v>14908</v>
      </c>
      <c r="H4749" t="s">
        <v>17</v>
      </c>
      <c r="I4749" s="3">
        <v>30</v>
      </c>
      <c r="J4749">
        <v>2011</v>
      </c>
      <c r="K4749">
        <v>9</v>
      </c>
      <c r="L4749" t="s">
        <v>90</v>
      </c>
      <c r="M4749" t="s">
        <v>91</v>
      </c>
      <c r="N4749">
        <v>0</v>
      </c>
      <c r="O4749">
        <v>1</v>
      </c>
      <c r="P4749" t="s">
        <v>32</v>
      </c>
    </row>
    <row r="4750" spans="1:16" x14ac:dyDescent="0.3">
      <c r="A4750">
        <v>548796</v>
      </c>
      <c r="B4750">
        <v>22147</v>
      </c>
      <c r="C4750" t="s">
        <v>1015</v>
      </c>
      <c r="D4750">
        <v>1</v>
      </c>
      <c r="E4750" s="2">
        <v>40637.529166666667</v>
      </c>
      <c r="F4750" s="3">
        <v>1.45</v>
      </c>
      <c r="G4750">
        <v>15752</v>
      </c>
      <c r="H4750" t="s">
        <v>17</v>
      </c>
      <c r="I4750" s="3">
        <v>1.45</v>
      </c>
      <c r="J4750">
        <v>2011</v>
      </c>
      <c r="K4750">
        <v>4</v>
      </c>
      <c r="L4750" t="s">
        <v>66</v>
      </c>
      <c r="M4750" t="s">
        <v>67</v>
      </c>
      <c r="N4750">
        <v>0</v>
      </c>
      <c r="O4750">
        <v>1</v>
      </c>
      <c r="P4750" t="s">
        <v>32</v>
      </c>
    </row>
    <row r="4751" spans="1:16" x14ac:dyDescent="0.3">
      <c r="A4751">
        <v>552231</v>
      </c>
      <c r="B4751">
        <v>21469</v>
      </c>
      <c r="C4751" t="s">
        <v>2250</v>
      </c>
      <c r="D4751">
        <v>1</v>
      </c>
      <c r="E4751" s="2">
        <v>40669.657638888893</v>
      </c>
      <c r="F4751" s="3">
        <v>3.75</v>
      </c>
      <c r="G4751">
        <v>17364</v>
      </c>
      <c r="H4751" t="s">
        <v>17</v>
      </c>
      <c r="I4751" s="3">
        <v>3.75</v>
      </c>
      <c r="J4751">
        <v>2011</v>
      </c>
      <c r="K4751">
        <v>5</v>
      </c>
      <c r="L4751" t="s">
        <v>18</v>
      </c>
      <c r="M4751" t="s">
        <v>19</v>
      </c>
      <c r="N4751">
        <v>0</v>
      </c>
      <c r="O4751">
        <v>1</v>
      </c>
      <c r="P4751" t="s">
        <v>32</v>
      </c>
    </row>
    <row r="4752" spans="1:16" x14ac:dyDescent="0.3">
      <c r="A4752">
        <v>578314</v>
      </c>
      <c r="B4752">
        <v>85053</v>
      </c>
      <c r="C4752" t="s">
        <v>1169</v>
      </c>
      <c r="D4752">
        <v>24</v>
      </c>
      <c r="E4752" s="2">
        <v>40870.689583333333</v>
      </c>
      <c r="F4752" s="3">
        <v>2.1</v>
      </c>
      <c r="G4752">
        <v>13350</v>
      </c>
      <c r="H4752" t="s">
        <v>17</v>
      </c>
      <c r="I4752" s="3">
        <v>50.400000000000013</v>
      </c>
      <c r="J4752">
        <v>2011</v>
      </c>
      <c r="K4752">
        <v>11</v>
      </c>
      <c r="L4752" t="s">
        <v>22</v>
      </c>
      <c r="M4752" t="s">
        <v>23</v>
      </c>
      <c r="N4752">
        <v>0</v>
      </c>
      <c r="O4752">
        <v>1</v>
      </c>
      <c r="P4752" t="s">
        <v>32</v>
      </c>
    </row>
    <row r="4753" spans="1:16" x14ac:dyDescent="0.3">
      <c r="A4753">
        <v>540509</v>
      </c>
      <c r="B4753">
        <v>22747</v>
      </c>
      <c r="C4753" t="s">
        <v>586</v>
      </c>
      <c r="D4753">
        <v>5</v>
      </c>
      <c r="E4753" s="2">
        <v>40552.477083333331</v>
      </c>
      <c r="F4753" s="3">
        <v>2.1</v>
      </c>
      <c r="G4753">
        <v>14800</v>
      </c>
      <c r="H4753" t="s">
        <v>17</v>
      </c>
      <c r="I4753" s="3">
        <v>10.5</v>
      </c>
      <c r="J4753">
        <v>2011</v>
      </c>
      <c r="K4753">
        <v>1</v>
      </c>
      <c r="L4753" t="s">
        <v>48</v>
      </c>
      <c r="M4753" t="s">
        <v>49</v>
      </c>
      <c r="N4753">
        <v>0</v>
      </c>
      <c r="O4753">
        <v>1</v>
      </c>
      <c r="P4753" t="s">
        <v>32</v>
      </c>
    </row>
    <row r="4754" spans="1:16" x14ac:dyDescent="0.3">
      <c r="A4754">
        <v>573270</v>
      </c>
      <c r="B4754">
        <v>22577</v>
      </c>
      <c r="C4754" t="s">
        <v>260</v>
      </c>
      <c r="D4754">
        <v>24</v>
      </c>
      <c r="E4754" s="2">
        <v>40844.541666666657</v>
      </c>
      <c r="F4754" s="3">
        <v>0.28999999999999998</v>
      </c>
      <c r="G4754">
        <v>17418</v>
      </c>
      <c r="H4754" t="s">
        <v>17</v>
      </c>
      <c r="I4754" s="3">
        <v>6.9599999999999991</v>
      </c>
      <c r="J4754">
        <v>2011</v>
      </c>
      <c r="K4754">
        <v>10</v>
      </c>
      <c r="L4754" t="s">
        <v>42</v>
      </c>
      <c r="M4754" t="s">
        <v>43</v>
      </c>
      <c r="N4754">
        <v>0</v>
      </c>
      <c r="O4754">
        <v>1</v>
      </c>
      <c r="P4754" t="s">
        <v>32</v>
      </c>
    </row>
    <row r="4755" spans="1:16" x14ac:dyDescent="0.3">
      <c r="A4755">
        <v>546890</v>
      </c>
      <c r="B4755">
        <v>21238</v>
      </c>
      <c r="C4755" t="s">
        <v>1870</v>
      </c>
      <c r="D4755">
        <v>8</v>
      </c>
      <c r="E4755" s="2">
        <v>40619.762499999997</v>
      </c>
      <c r="F4755" s="3">
        <v>0.85</v>
      </c>
      <c r="G4755">
        <v>13394</v>
      </c>
      <c r="H4755" t="s">
        <v>17</v>
      </c>
      <c r="I4755" s="3">
        <v>6.8</v>
      </c>
      <c r="J4755">
        <v>2011</v>
      </c>
      <c r="K4755">
        <v>3</v>
      </c>
      <c r="L4755" t="s">
        <v>30</v>
      </c>
      <c r="M4755" t="s">
        <v>31</v>
      </c>
      <c r="N4755">
        <v>0</v>
      </c>
      <c r="O4755">
        <v>1</v>
      </c>
      <c r="P4755" t="s">
        <v>32</v>
      </c>
    </row>
    <row r="4756" spans="1:16" x14ac:dyDescent="0.3">
      <c r="A4756">
        <v>541104</v>
      </c>
      <c r="B4756" t="s">
        <v>2251</v>
      </c>
      <c r="C4756" t="s">
        <v>2252</v>
      </c>
      <c r="D4756">
        <v>2</v>
      </c>
      <c r="E4756" s="2">
        <v>40556.603472222218</v>
      </c>
      <c r="F4756" s="3">
        <v>5.79</v>
      </c>
      <c r="H4756" t="s">
        <v>17</v>
      </c>
      <c r="I4756" s="3">
        <v>11.58</v>
      </c>
      <c r="J4756">
        <v>2011</v>
      </c>
      <c r="K4756">
        <v>1</v>
      </c>
      <c r="L4756" t="s">
        <v>48</v>
      </c>
      <c r="M4756" t="s">
        <v>49</v>
      </c>
      <c r="N4756">
        <v>0</v>
      </c>
      <c r="O4756">
        <v>1</v>
      </c>
      <c r="P4756" t="s">
        <v>20</v>
      </c>
    </row>
    <row r="4757" spans="1:16" x14ac:dyDescent="0.3">
      <c r="A4757">
        <v>559202</v>
      </c>
      <c r="B4757">
        <v>22720</v>
      </c>
      <c r="C4757" t="s">
        <v>380</v>
      </c>
      <c r="D4757">
        <v>3</v>
      </c>
      <c r="E4757" s="2">
        <v>40731.444444444453</v>
      </c>
      <c r="F4757" s="3">
        <v>4.95</v>
      </c>
      <c r="G4757">
        <v>13583</v>
      </c>
      <c r="H4757" t="s">
        <v>17</v>
      </c>
      <c r="I4757" s="3">
        <v>14.85</v>
      </c>
      <c r="J4757">
        <v>2011</v>
      </c>
      <c r="K4757">
        <v>7</v>
      </c>
      <c r="L4757" t="s">
        <v>59</v>
      </c>
      <c r="M4757" t="s">
        <v>60</v>
      </c>
      <c r="N4757">
        <v>0</v>
      </c>
      <c r="O4757">
        <v>1</v>
      </c>
      <c r="P4757" t="s">
        <v>32</v>
      </c>
    </row>
    <row r="4758" spans="1:16" x14ac:dyDescent="0.3">
      <c r="A4758">
        <v>546440</v>
      </c>
      <c r="B4758">
        <v>22413</v>
      </c>
      <c r="C4758" t="s">
        <v>1677</v>
      </c>
      <c r="D4758">
        <v>6</v>
      </c>
      <c r="E4758" s="2">
        <v>40616.438194444447</v>
      </c>
      <c r="F4758" s="3">
        <v>2.95</v>
      </c>
      <c r="G4758">
        <v>16871</v>
      </c>
      <c r="H4758" t="s">
        <v>17</v>
      </c>
      <c r="I4758" s="3">
        <v>17.7</v>
      </c>
      <c r="J4758">
        <v>2011</v>
      </c>
      <c r="K4758">
        <v>3</v>
      </c>
      <c r="L4758" t="s">
        <v>30</v>
      </c>
      <c r="M4758" t="s">
        <v>31</v>
      </c>
      <c r="N4758">
        <v>0</v>
      </c>
      <c r="O4758">
        <v>1</v>
      </c>
      <c r="P4758" t="s">
        <v>32</v>
      </c>
    </row>
    <row r="4759" spans="1:16" x14ac:dyDescent="0.3">
      <c r="A4759">
        <v>574068</v>
      </c>
      <c r="B4759">
        <v>22895</v>
      </c>
      <c r="C4759" t="s">
        <v>832</v>
      </c>
      <c r="D4759">
        <v>12</v>
      </c>
      <c r="E4759" s="2">
        <v>40849.618750000001</v>
      </c>
      <c r="F4759" s="3">
        <v>3.25</v>
      </c>
      <c r="G4759">
        <v>12490</v>
      </c>
      <c r="H4759" t="s">
        <v>213</v>
      </c>
      <c r="I4759" s="3">
        <v>39</v>
      </c>
      <c r="J4759">
        <v>2011</v>
      </c>
      <c r="K4759">
        <v>11</v>
      </c>
      <c r="L4759" t="s">
        <v>22</v>
      </c>
      <c r="M4759" t="s">
        <v>23</v>
      </c>
      <c r="N4759">
        <v>0</v>
      </c>
      <c r="O4759">
        <v>1</v>
      </c>
      <c r="P4759" t="s">
        <v>32</v>
      </c>
    </row>
    <row r="4760" spans="1:16" x14ac:dyDescent="0.3">
      <c r="A4760">
        <v>555509</v>
      </c>
      <c r="B4760">
        <v>20668</v>
      </c>
      <c r="C4760" t="s">
        <v>1054</v>
      </c>
      <c r="D4760">
        <v>144</v>
      </c>
      <c r="E4760" s="2">
        <v>40697.713194444441</v>
      </c>
      <c r="F4760" s="3">
        <v>0.12</v>
      </c>
      <c r="G4760">
        <v>13435</v>
      </c>
      <c r="H4760" t="s">
        <v>17</v>
      </c>
      <c r="I4760" s="3">
        <v>17.28</v>
      </c>
      <c r="J4760">
        <v>2011</v>
      </c>
      <c r="K4760">
        <v>6</v>
      </c>
      <c r="L4760" t="s">
        <v>34</v>
      </c>
      <c r="M4760" t="s">
        <v>35</v>
      </c>
      <c r="N4760">
        <v>0</v>
      </c>
      <c r="O4760">
        <v>1</v>
      </c>
      <c r="P4760" t="s">
        <v>32</v>
      </c>
    </row>
    <row r="4761" spans="1:16" x14ac:dyDescent="0.3">
      <c r="A4761">
        <v>559199</v>
      </c>
      <c r="B4761">
        <v>23285</v>
      </c>
      <c r="C4761" t="s">
        <v>536</v>
      </c>
      <c r="D4761">
        <v>16</v>
      </c>
      <c r="E4761" s="2">
        <v>40731.436111111107</v>
      </c>
      <c r="F4761" s="3">
        <v>0.85</v>
      </c>
      <c r="G4761">
        <v>15288</v>
      </c>
      <c r="H4761" t="s">
        <v>17</v>
      </c>
      <c r="I4761" s="3">
        <v>13.6</v>
      </c>
      <c r="J4761">
        <v>2011</v>
      </c>
      <c r="K4761">
        <v>7</v>
      </c>
      <c r="L4761" t="s">
        <v>59</v>
      </c>
      <c r="M4761" t="s">
        <v>60</v>
      </c>
      <c r="N4761">
        <v>0</v>
      </c>
      <c r="O4761">
        <v>1</v>
      </c>
      <c r="P4761" t="s">
        <v>32</v>
      </c>
    </row>
    <row r="4762" spans="1:16" x14ac:dyDescent="0.3">
      <c r="A4762">
        <v>565056</v>
      </c>
      <c r="B4762">
        <v>22627</v>
      </c>
      <c r="C4762" t="s">
        <v>1123</v>
      </c>
      <c r="D4762">
        <v>2</v>
      </c>
      <c r="E4762" s="2">
        <v>40786.716666666667</v>
      </c>
      <c r="F4762" s="3">
        <v>8.5</v>
      </c>
      <c r="G4762">
        <v>16278</v>
      </c>
      <c r="H4762" t="s">
        <v>17</v>
      </c>
      <c r="I4762" s="3">
        <v>17</v>
      </c>
      <c r="J4762">
        <v>2011</v>
      </c>
      <c r="K4762">
        <v>8</v>
      </c>
      <c r="L4762" t="s">
        <v>87</v>
      </c>
      <c r="M4762" t="s">
        <v>88</v>
      </c>
      <c r="N4762">
        <v>0</v>
      </c>
      <c r="O4762">
        <v>1</v>
      </c>
      <c r="P4762" t="s">
        <v>32</v>
      </c>
    </row>
    <row r="4763" spans="1:16" x14ac:dyDescent="0.3">
      <c r="A4763">
        <v>575875</v>
      </c>
      <c r="B4763">
        <v>23372</v>
      </c>
      <c r="C4763" t="s">
        <v>1268</v>
      </c>
      <c r="D4763">
        <v>1</v>
      </c>
      <c r="E4763" s="2">
        <v>40858.54583333333</v>
      </c>
      <c r="F4763" s="3">
        <v>2.46</v>
      </c>
      <c r="H4763" t="s">
        <v>17</v>
      </c>
      <c r="I4763" s="3">
        <v>2.46</v>
      </c>
      <c r="J4763">
        <v>2011</v>
      </c>
      <c r="K4763">
        <v>11</v>
      </c>
      <c r="L4763" t="s">
        <v>22</v>
      </c>
      <c r="M4763" t="s">
        <v>23</v>
      </c>
      <c r="N4763">
        <v>0</v>
      </c>
      <c r="O4763">
        <v>1</v>
      </c>
      <c r="P4763" t="s">
        <v>20</v>
      </c>
    </row>
    <row r="4764" spans="1:16" x14ac:dyDescent="0.3">
      <c r="A4764">
        <v>558614</v>
      </c>
      <c r="B4764">
        <v>20902</v>
      </c>
      <c r="C4764" t="s">
        <v>2253</v>
      </c>
      <c r="D4764">
        <v>2</v>
      </c>
      <c r="E4764" s="2">
        <v>40724.663888888892</v>
      </c>
      <c r="F4764" s="3">
        <v>4.13</v>
      </c>
      <c r="H4764" t="s">
        <v>17</v>
      </c>
      <c r="I4764" s="3">
        <v>8.26</v>
      </c>
      <c r="J4764">
        <v>2011</v>
      </c>
      <c r="K4764">
        <v>6</v>
      </c>
      <c r="L4764" t="s">
        <v>34</v>
      </c>
      <c r="M4764" t="s">
        <v>35</v>
      </c>
      <c r="N4764">
        <v>0</v>
      </c>
      <c r="O4764">
        <v>1</v>
      </c>
      <c r="P4764" t="s">
        <v>20</v>
      </c>
    </row>
    <row r="4765" spans="1:16" x14ac:dyDescent="0.3">
      <c r="A4765">
        <v>555853</v>
      </c>
      <c r="B4765">
        <v>23077</v>
      </c>
      <c r="C4765" t="s">
        <v>286</v>
      </c>
      <c r="D4765">
        <v>20</v>
      </c>
      <c r="E4765" s="2">
        <v>40701.572222222218</v>
      </c>
      <c r="F4765" s="3">
        <v>1.25</v>
      </c>
      <c r="G4765">
        <v>14375</v>
      </c>
      <c r="H4765" t="s">
        <v>17</v>
      </c>
      <c r="I4765" s="3">
        <v>25</v>
      </c>
      <c r="J4765">
        <v>2011</v>
      </c>
      <c r="K4765">
        <v>6</v>
      </c>
      <c r="L4765" t="s">
        <v>34</v>
      </c>
      <c r="M4765" t="s">
        <v>35</v>
      </c>
      <c r="N4765">
        <v>0</v>
      </c>
      <c r="O4765">
        <v>1</v>
      </c>
      <c r="P4765" t="s">
        <v>32</v>
      </c>
    </row>
    <row r="4766" spans="1:16" x14ac:dyDescent="0.3">
      <c r="A4766">
        <v>577536</v>
      </c>
      <c r="B4766">
        <v>23394</v>
      </c>
      <c r="C4766" t="s">
        <v>2254</v>
      </c>
      <c r="D4766">
        <v>1</v>
      </c>
      <c r="E4766" s="2">
        <v>40867.593055555553</v>
      </c>
      <c r="F4766" s="3">
        <v>3.75</v>
      </c>
      <c r="G4766">
        <v>15850</v>
      </c>
      <c r="H4766" t="s">
        <v>17</v>
      </c>
      <c r="I4766" s="3">
        <v>3.75</v>
      </c>
      <c r="J4766">
        <v>2011</v>
      </c>
      <c r="K4766">
        <v>11</v>
      </c>
      <c r="L4766" t="s">
        <v>22</v>
      </c>
      <c r="M4766" t="s">
        <v>23</v>
      </c>
      <c r="N4766">
        <v>0</v>
      </c>
      <c r="O4766">
        <v>1</v>
      </c>
      <c r="P4766" t="s">
        <v>32</v>
      </c>
    </row>
    <row r="4767" spans="1:16" x14ac:dyDescent="0.3">
      <c r="A4767">
        <v>565617</v>
      </c>
      <c r="B4767">
        <v>23344</v>
      </c>
      <c r="C4767" t="s">
        <v>41</v>
      </c>
      <c r="D4767">
        <v>1</v>
      </c>
      <c r="E4767" s="2">
        <v>40791.645833333343</v>
      </c>
      <c r="F4767" s="3">
        <v>4.13</v>
      </c>
      <c r="H4767" t="s">
        <v>17</v>
      </c>
      <c r="I4767" s="3">
        <v>4.13</v>
      </c>
      <c r="J4767">
        <v>2011</v>
      </c>
      <c r="K4767">
        <v>9</v>
      </c>
      <c r="L4767" t="s">
        <v>90</v>
      </c>
      <c r="M4767" t="s">
        <v>91</v>
      </c>
      <c r="N4767">
        <v>0</v>
      </c>
      <c r="O4767">
        <v>1</v>
      </c>
      <c r="P4767" t="s">
        <v>20</v>
      </c>
    </row>
    <row r="4768" spans="1:16" x14ac:dyDescent="0.3">
      <c r="A4768">
        <v>576463</v>
      </c>
      <c r="B4768">
        <v>23344</v>
      </c>
      <c r="C4768" t="s">
        <v>41</v>
      </c>
      <c r="D4768">
        <v>1</v>
      </c>
      <c r="E4768" s="2">
        <v>40862.484027777777</v>
      </c>
      <c r="F4768" s="3">
        <v>2.08</v>
      </c>
      <c r="G4768">
        <v>17974</v>
      </c>
      <c r="H4768" t="s">
        <v>17</v>
      </c>
      <c r="I4768" s="3">
        <v>2.08</v>
      </c>
      <c r="J4768">
        <v>2011</v>
      </c>
      <c r="K4768">
        <v>11</v>
      </c>
      <c r="L4768" t="s">
        <v>22</v>
      </c>
      <c r="M4768" t="s">
        <v>23</v>
      </c>
      <c r="N4768">
        <v>0</v>
      </c>
      <c r="O4768">
        <v>1</v>
      </c>
      <c r="P4768" t="s">
        <v>32</v>
      </c>
    </row>
    <row r="4769" spans="1:16" x14ac:dyDescent="0.3">
      <c r="A4769" t="s">
        <v>2255</v>
      </c>
      <c r="B4769">
        <v>22601</v>
      </c>
      <c r="C4769" t="s">
        <v>1146</v>
      </c>
      <c r="D4769">
        <v>-2</v>
      </c>
      <c r="E4769" s="2">
        <v>40816.534722222219</v>
      </c>
      <c r="F4769" s="3">
        <v>0.85</v>
      </c>
      <c r="G4769">
        <v>14911</v>
      </c>
      <c r="H4769" t="s">
        <v>191</v>
      </c>
      <c r="I4769" s="3">
        <v>-1.7</v>
      </c>
      <c r="J4769">
        <v>2011</v>
      </c>
      <c r="K4769">
        <v>9</v>
      </c>
      <c r="L4769" t="s">
        <v>90</v>
      </c>
      <c r="M4769" t="s">
        <v>91</v>
      </c>
      <c r="N4769">
        <v>1</v>
      </c>
      <c r="O4769">
        <v>0</v>
      </c>
      <c r="P4769" t="s">
        <v>32</v>
      </c>
    </row>
    <row r="4770" spans="1:16" x14ac:dyDescent="0.3">
      <c r="A4770">
        <v>541129</v>
      </c>
      <c r="B4770">
        <v>82599</v>
      </c>
      <c r="C4770" t="s">
        <v>2161</v>
      </c>
      <c r="D4770">
        <v>1</v>
      </c>
      <c r="E4770" s="2">
        <v>40557.426388888889</v>
      </c>
      <c r="F4770" s="3">
        <v>4.13</v>
      </c>
      <c r="H4770" t="s">
        <v>17</v>
      </c>
      <c r="I4770" s="3">
        <v>4.13</v>
      </c>
      <c r="J4770">
        <v>2011</v>
      </c>
      <c r="K4770">
        <v>1</v>
      </c>
      <c r="L4770" t="s">
        <v>48</v>
      </c>
      <c r="M4770" t="s">
        <v>49</v>
      </c>
      <c r="N4770">
        <v>0</v>
      </c>
      <c r="O4770">
        <v>1</v>
      </c>
      <c r="P4770" t="s">
        <v>20</v>
      </c>
    </row>
    <row r="4771" spans="1:16" x14ac:dyDescent="0.3">
      <c r="A4771">
        <v>564817</v>
      </c>
      <c r="B4771">
        <v>23191</v>
      </c>
      <c r="C4771" t="s">
        <v>275</v>
      </c>
      <c r="D4771">
        <v>1</v>
      </c>
      <c r="E4771" s="2">
        <v>40785.501388888893</v>
      </c>
      <c r="F4771" s="3">
        <v>3.29</v>
      </c>
      <c r="H4771" t="s">
        <v>17</v>
      </c>
      <c r="I4771" s="3">
        <v>3.29</v>
      </c>
      <c r="J4771">
        <v>2011</v>
      </c>
      <c r="K4771">
        <v>8</v>
      </c>
      <c r="L4771" t="s">
        <v>87</v>
      </c>
      <c r="M4771" t="s">
        <v>88</v>
      </c>
      <c r="N4771">
        <v>0</v>
      </c>
      <c r="O4771">
        <v>1</v>
      </c>
      <c r="P4771" t="s">
        <v>20</v>
      </c>
    </row>
    <row r="4772" spans="1:16" x14ac:dyDescent="0.3">
      <c r="A4772">
        <v>569853</v>
      </c>
      <c r="B4772">
        <v>23307</v>
      </c>
      <c r="C4772" t="s">
        <v>278</v>
      </c>
      <c r="D4772">
        <v>24</v>
      </c>
      <c r="E4772" s="2">
        <v>40822.595833333333</v>
      </c>
      <c r="F4772" s="3">
        <v>0.55000000000000004</v>
      </c>
      <c r="G4772">
        <v>13771</v>
      </c>
      <c r="H4772" t="s">
        <v>17</v>
      </c>
      <c r="I4772" s="3">
        <v>13.2</v>
      </c>
      <c r="J4772">
        <v>2011</v>
      </c>
      <c r="K4772">
        <v>10</v>
      </c>
      <c r="L4772" t="s">
        <v>42</v>
      </c>
      <c r="M4772" t="s">
        <v>43</v>
      </c>
      <c r="N4772">
        <v>0</v>
      </c>
      <c r="O4772">
        <v>1</v>
      </c>
      <c r="P4772" t="s">
        <v>32</v>
      </c>
    </row>
    <row r="4773" spans="1:16" x14ac:dyDescent="0.3">
      <c r="A4773">
        <v>565122</v>
      </c>
      <c r="B4773">
        <v>23005</v>
      </c>
      <c r="C4773" t="s">
        <v>207</v>
      </c>
      <c r="D4773">
        <v>5</v>
      </c>
      <c r="E4773" s="2">
        <v>40787.491666666669</v>
      </c>
      <c r="F4773" s="3">
        <v>0.42</v>
      </c>
      <c r="G4773">
        <v>13069</v>
      </c>
      <c r="H4773" t="s">
        <v>17</v>
      </c>
      <c r="I4773" s="3">
        <v>2.1</v>
      </c>
      <c r="J4773">
        <v>2011</v>
      </c>
      <c r="K4773">
        <v>9</v>
      </c>
      <c r="L4773" t="s">
        <v>90</v>
      </c>
      <c r="M4773" t="s">
        <v>91</v>
      </c>
      <c r="N4773">
        <v>0</v>
      </c>
      <c r="O4773">
        <v>1</v>
      </c>
      <c r="P4773" t="s">
        <v>32</v>
      </c>
    </row>
    <row r="4774" spans="1:16" x14ac:dyDescent="0.3">
      <c r="A4774">
        <v>543309</v>
      </c>
      <c r="B4774">
        <v>21125</v>
      </c>
      <c r="C4774" t="s">
        <v>2073</v>
      </c>
      <c r="D4774">
        <v>1</v>
      </c>
      <c r="E4774" s="2">
        <v>40581.503472222219</v>
      </c>
      <c r="F4774" s="3">
        <v>1.25</v>
      </c>
      <c r="G4774">
        <v>18118</v>
      </c>
      <c r="H4774" t="s">
        <v>17</v>
      </c>
      <c r="I4774" s="3">
        <v>1.25</v>
      </c>
      <c r="J4774">
        <v>2011</v>
      </c>
      <c r="K4774">
        <v>2</v>
      </c>
      <c r="L4774" t="s">
        <v>63</v>
      </c>
      <c r="M4774" t="s">
        <v>64</v>
      </c>
      <c r="N4774">
        <v>0</v>
      </c>
      <c r="O4774">
        <v>1</v>
      </c>
      <c r="P4774" t="s">
        <v>32</v>
      </c>
    </row>
    <row r="4775" spans="1:16" x14ac:dyDescent="0.3">
      <c r="A4775">
        <v>576346</v>
      </c>
      <c r="B4775">
        <v>23431</v>
      </c>
      <c r="C4775" t="s">
        <v>2256</v>
      </c>
      <c r="D4775">
        <v>12</v>
      </c>
      <c r="E4775" s="2">
        <v>40861.650694444441</v>
      </c>
      <c r="F4775" s="3">
        <v>0.83</v>
      </c>
      <c r="G4775">
        <v>13835</v>
      </c>
      <c r="H4775" t="s">
        <v>17</v>
      </c>
      <c r="I4775" s="3">
        <v>9.9599999999999991</v>
      </c>
      <c r="J4775">
        <v>2011</v>
      </c>
      <c r="K4775">
        <v>11</v>
      </c>
      <c r="L4775" t="s">
        <v>22</v>
      </c>
      <c r="M4775" t="s">
        <v>23</v>
      </c>
      <c r="N4775">
        <v>0</v>
      </c>
      <c r="O4775">
        <v>1</v>
      </c>
      <c r="P4775" t="s">
        <v>32</v>
      </c>
    </row>
    <row r="4776" spans="1:16" x14ac:dyDescent="0.3">
      <c r="A4776">
        <v>538356</v>
      </c>
      <c r="B4776">
        <v>22105</v>
      </c>
      <c r="C4776" t="s">
        <v>2257</v>
      </c>
      <c r="D4776">
        <v>4</v>
      </c>
      <c r="E4776" s="2">
        <v>40522.663888888892</v>
      </c>
      <c r="F4776" s="3">
        <v>4.25</v>
      </c>
      <c r="G4776">
        <v>14062</v>
      </c>
      <c r="H4776" t="s">
        <v>17</v>
      </c>
      <c r="I4776" s="3">
        <v>17</v>
      </c>
      <c r="J4776">
        <v>2010</v>
      </c>
      <c r="K4776">
        <v>12</v>
      </c>
      <c r="L4776" t="s">
        <v>26</v>
      </c>
      <c r="M4776" t="s">
        <v>27</v>
      </c>
      <c r="N4776">
        <v>0</v>
      </c>
      <c r="O4776">
        <v>1</v>
      </c>
      <c r="P4776" t="s">
        <v>32</v>
      </c>
    </row>
    <row r="4777" spans="1:16" x14ac:dyDescent="0.3">
      <c r="A4777">
        <v>575177</v>
      </c>
      <c r="B4777">
        <v>22029</v>
      </c>
      <c r="C4777" t="s">
        <v>458</v>
      </c>
      <c r="D4777">
        <v>1</v>
      </c>
      <c r="E4777" s="2">
        <v>40855.77847222222</v>
      </c>
      <c r="F4777" s="3">
        <v>0.83</v>
      </c>
      <c r="H4777" t="s">
        <v>17</v>
      </c>
      <c r="I4777" s="3">
        <v>0.83</v>
      </c>
      <c r="J4777">
        <v>2011</v>
      </c>
      <c r="K4777">
        <v>11</v>
      </c>
      <c r="L4777" t="s">
        <v>22</v>
      </c>
      <c r="M4777" t="s">
        <v>23</v>
      </c>
      <c r="N4777">
        <v>0</v>
      </c>
      <c r="O4777">
        <v>1</v>
      </c>
      <c r="P4777" t="s">
        <v>20</v>
      </c>
    </row>
    <row r="4778" spans="1:16" x14ac:dyDescent="0.3">
      <c r="A4778">
        <v>570871</v>
      </c>
      <c r="B4778">
        <v>23290</v>
      </c>
      <c r="C4778" t="s">
        <v>2067</v>
      </c>
      <c r="D4778">
        <v>3</v>
      </c>
      <c r="E4778" s="2">
        <v>40828.691666666673</v>
      </c>
      <c r="F4778" s="3">
        <v>2.46</v>
      </c>
      <c r="H4778" t="s">
        <v>17</v>
      </c>
      <c r="I4778" s="3">
        <v>7.38</v>
      </c>
      <c r="J4778">
        <v>2011</v>
      </c>
      <c r="K4778">
        <v>10</v>
      </c>
      <c r="L4778" t="s">
        <v>42</v>
      </c>
      <c r="M4778" t="s">
        <v>43</v>
      </c>
      <c r="N4778">
        <v>0</v>
      </c>
      <c r="O4778">
        <v>1</v>
      </c>
      <c r="P4778" t="s">
        <v>20</v>
      </c>
    </row>
    <row r="4779" spans="1:16" x14ac:dyDescent="0.3">
      <c r="A4779">
        <v>560535</v>
      </c>
      <c r="B4779">
        <v>23090</v>
      </c>
      <c r="C4779" t="s">
        <v>1967</v>
      </c>
      <c r="D4779">
        <v>12</v>
      </c>
      <c r="E4779" s="2">
        <v>40743.509027777778</v>
      </c>
      <c r="F4779" s="3">
        <v>0.83</v>
      </c>
      <c r="G4779">
        <v>13167</v>
      </c>
      <c r="H4779" t="s">
        <v>17</v>
      </c>
      <c r="I4779" s="3">
        <v>9.9599999999999991</v>
      </c>
      <c r="J4779">
        <v>2011</v>
      </c>
      <c r="K4779">
        <v>7</v>
      </c>
      <c r="L4779" t="s">
        <v>59</v>
      </c>
      <c r="M4779" t="s">
        <v>60</v>
      </c>
      <c r="N4779">
        <v>0</v>
      </c>
      <c r="O4779">
        <v>1</v>
      </c>
      <c r="P4779" t="s">
        <v>32</v>
      </c>
    </row>
    <row r="4780" spans="1:16" x14ac:dyDescent="0.3">
      <c r="A4780">
        <v>581193</v>
      </c>
      <c r="B4780">
        <v>22219</v>
      </c>
      <c r="C4780" t="s">
        <v>845</v>
      </c>
      <c r="D4780">
        <v>4</v>
      </c>
      <c r="E4780" s="2">
        <v>40884.711805555547</v>
      </c>
      <c r="F4780" s="3">
        <v>0.85</v>
      </c>
      <c r="G4780">
        <v>17097</v>
      </c>
      <c r="H4780" t="s">
        <v>295</v>
      </c>
      <c r="I4780" s="3">
        <v>3.4</v>
      </c>
      <c r="J4780">
        <v>2011</v>
      </c>
      <c r="K4780">
        <v>12</v>
      </c>
      <c r="L4780" t="s">
        <v>26</v>
      </c>
      <c r="M4780" t="s">
        <v>39</v>
      </c>
      <c r="N4780">
        <v>0</v>
      </c>
      <c r="O4780">
        <v>1</v>
      </c>
      <c r="P4780" t="s">
        <v>32</v>
      </c>
    </row>
    <row r="4781" spans="1:16" x14ac:dyDescent="0.3">
      <c r="A4781">
        <v>560250</v>
      </c>
      <c r="B4781">
        <v>48194</v>
      </c>
      <c r="C4781" t="s">
        <v>151</v>
      </c>
      <c r="D4781">
        <v>2</v>
      </c>
      <c r="E4781" s="2">
        <v>40741.521527777782</v>
      </c>
      <c r="F4781" s="3">
        <v>7.95</v>
      </c>
      <c r="G4781">
        <v>14659</v>
      </c>
      <c r="H4781" t="s">
        <v>17</v>
      </c>
      <c r="I4781" s="3">
        <v>15.9</v>
      </c>
      <c r="J4781">
        <v>2011</v>
      </c>
      <c r="K4781">
        <v>7</v>
      </c>
      <c r="L4781" t="s">
        <v>59</v>
      </c>
      <c r="M4781" t="s">
        <v>60</v>
      </c>
      <c r="N4781">
        <v>0</v>
      </c>
      <c r="O4781">
        <v>1</v>
      </c>
      <c r="P4781" t="s">
        <v>32</v>
      </c>
    </row>
    <row r="4782" spans="1:16" x14ac:dyDescent="0.3">
      <c r="A4782">
        <v>538524</v>
      </c>
      <c r="B4782">
        <v>22536</v>
      </c>
      <c r="C4782" t="s">
        <v>2258</v>
      </c>
      <c r="D4782">
        <v>1</v>
      </c>
      <c r="E4782" s="2">
        <v>40525.399305555547</v>
      </c>
      <c r="F4782" s="3">
        <v>0.85</v>
      </c>
      <c r="H4782" t="s">
        <v>17</v>
      </c>
      <c r="I4782" s="3">
        <v>0.85</v>
      </c>
      <c r="J4782">
        <v>2010</v>
      </c>
      <c r="K4782">
        <v>12</v>
      </c>
      <c r="L4782" t="s">
        <v>26</v>
      </c>
      <c r="M4782" t="s">
        <v>27</v>
      </c>
      <c r="N4782">
        <v>0</v>
      </c>
      <c r="O4782">
        <v>1</v>
      </c>
      <c r="P4782" t="s">
        <v>20</v>
      </c>
    </row>
    <row r="4783" spans="1:16" x14ac:dyDescent="0.3">
      <c r="A4783">
        <v>553892</v>
      </c>
      <c r="B4783">
        <v>22804</v>
      </c>
      <c r="C4783" t="s">
        <v>138</v>
      </c>
      <c r="D4783">
        <v>6</v>
      </c>
      <c r="E4783" s="2">
        <v>40682.705555555563</v>
      </c>
      <c r="F4783" s="3">
        <v>2.95</v>
      </c>
      <c r="G4783">
        <v>14825</v>
      </c>
      <c r="H4783" t="s">
        <v>17</v>
      </c>
      <c r="I4783" s="3">
        <v>17.7</v>
      </c>
      <c r="J4783">
        <v>2011</v>
      </c>
      <c r="K4783">
        <v>5</v>
      </c>
      <c r="L4783" t="s">
        <v>18</v>
      </c>
      <c r="M4783" t="s">
        <v>19</v>
      </c>
      <c r="N4783">
        <v>0</v>
      </c>
      <c r="O4783">
        <v>1</v>
      </c>
      <c r="P4783" t="s">
        <v>32</v>
      </c>
    </row>
    <row r="4784" spans="1:16" x14ac:dyDescent="0.3">
      <c r="A4784">
        <v>570016</v>
      </c>
      <c r="B4784">
        <v>79321</v>
      </c>
      <c r="C4784" t="s">
        <v>902</v>
      </c>
      <c r="D4784">
        <v>4</v>
      </c>
      <c r="E4784" s="2">
        <v>40823.42083333333</v>
      </c>
      <c r="F4784" s="3">
        <v>5.75</v>
      </c>
      <c r="G4784">
        <v>14911</v>
      </c>
      <c r="H4784" t="s">
        <v>191</v>
      </c>
      <c r="I4784" s="3">
        <v>23</v>
      </c>
      <c r="J4784">
        <v>2011</v>
      </c>
      <c r="K4784">
        <v>10</v>
      </c>
      <c r="L4784" t="s">
        <v>42</v>
      </c>
      <c r="M4784" t="s">
        <v>43</v>
      </c>
      <c r="N4784">
        <v>0</v>
      </c>
      <c r="O4784">
        <v>1</v>
      </c>
      <c r="P4784" t="s">
        <v>32</v>
      </c>
    </row>
    <row r="4785" spans="1:16" x14ac:dyDescent="0.3">
      <c r="A4785">
        <v>547382</v>
      </c>
      <c r="B4785">
        <v>21901</v>
      </c>
      <c r="C4785" t="s">
        <v>267</v>
      </c>
      <c r="D4785">
        <v>2</v>
      </c>
      <c r="E4785" s="2">
        <v>40624.646527777782</v>
      </c>
      <c r="F4785" s="3">
        <v>0.65</v>
      </c>
      <c r="G4785">
        <v>15457</v>
      </c>
      <c r="H4785" t="s">
        <v>17</v>
      </c>
      <c r="I4785" s="3">
        <v>1.3</v>
      </c>
      <c r="J4785">
        <v>2011</v>
      </c>
      <c r="K4785">
        <v>3</v>
      </c>
      <c r="L4785" t="s">
        <v>30</v>
      </c>
      <c r="M4785" t="s">
        <v>31</v>
      </c>
      <c r="N4785">
        <v>0</v>
      </c>
      <c r="O4785">
        <v>1</v>
      </c>
      <c r="P4785" t="s">
        <v>32</v>
      </c>
    </row>
    <row r="4786" spans="1:16" x14ac:dyDescent="0.3">
      <c r="A4786">
        <v>577518</v>
      </c>
      <c r="B4786">
        <v>22429</v>
      </c>
      <c r="C4786" t="s">
        <v>1074</v>
      </c>
      <c r="D4786">
        <v>4</v>
      </c>
      <c r="E4786" s="2">
        <v>40867.553472222222</v>
      </c>
      <c r="F4786" s="3">
        <v>4.25</v>
      </c>
      <c r="G4786">
        <v>14359</v>
      </c>
      <c r="H4786" t="s">
        <v>17</v>
      </c>
      <c r="I4786" s="3">
        <v>17</v>
      </c>
      <c r="J4786">
        <v>2011</v>
      </c>
      <c r="K4786">
        <v>11</v>
      </c>
      <c r="L4786" t="s">
        <v>22</v>
      </c>
      <c r="M4786" t="s">
        <v>23</v>
      </c>
      <c r="N4786">
        <v>0</v>
      </c>
      <c r="O4786">
        <v>1</v>
      </c>
      <c r="P4786" t="s">
        <v>32</v>
      </c>
    </row>
    <row r="4787" spans="1:16" x14ac:dyDescent="0.3">
      <c r="A4787">
        <v>572287</v>
      </c>
      <c r="B4787">
        <v>22810</v>
      </c>
      <c r="C4787" t="s">
        <v>589</v>
      </c>
      <c r="D4787">
        <v>6</v>
      </c>
      <c r="E4787" s="2">
        <v>40839.518055555563</v>
      </c>
      <c r="F4787" s="3">
        <v>2.95</v>
      </c>
      <c r="G4787">
        <v>15584</v>
      </c>
      <c r="H4787" t="s">
        <v>17</v>
      </c>
      <c r="I4787" s="3">
        <v>17.7</v>
      </c>
      <c r="J4787">
        <v>2011</v>
      </c>
      <c r="K4787">
        <v>10</v>
      </c>
      <c r="L4787" t="s">
        <v>42</v>
      </c>
      <c r="M4787" t="s">
        <v>43</v>
      </c>
      <c r="N4787">
        <v>0</v>
      </c>
      <c r="O4787">
        <v>1</v>
      </c>
      <c r="P4787" t="s">
        <v>32</v>
      </c>
    </row>
    <row r="4788" spans="1:16" x14ac:dyDescent="0.3">
      <c r="A4788">
        <v>576181</v>
      </c>
      <c r="B4788">
        <v>23553</v>
      </c>
      <c r="C4788" t="s">
        <v>1770</v>
      </c>
      <c r="D4788">
        <v>2</v>
      </c>
      <c r="E4788" s="2">
        <v>40861.47152777778</v>
      </c>
      <c r="F4788" s="3">
        <v>12.5</v>
      </c>
      <c r="G4788">
        <v>15572</v>
      </c>
      <c r="H4788" t="s">
        <v>17</v>
      </c>
      <c r="I4788" s="3">
        <v>25</v>
      </c>
      <c r="J4788">
        <v>2011</v>
      </c>
      <c r="K4788">
        <v>11</v>
      </c>
      <c r="L4788" t="s">
        <v>22</v>
      </c>
      <c r="M4788" t="s">
        <v>23</v>
      </c>
      <c r="N4788">
        <v>0</v>
      </c>
      <c r="O4788">
        <v>1</v>
      </c>
      <c r="P4788" t="s">
        <v>32</v>
      </c>
    </row>
    <row r="4789" spans="1:16" x14ac:dyDescent="0.3">
      <c r="A4789">
        <v>562024</v>
      </c>
      <c r="B4789">
        <v>23282</v>
      </c>
      <c r="C4789" t="s">
        <v>1986</v>
      </c>
      <c r="D4789">
        <v>2</v>
      </c>
      <c r="E4789" s="2">
        <v>40756.671527777777</v>
      </c>
      <c r="F4789" s="3">
        <v>2.46</v>
      </c>
      <c r="H4789" t="s">
        <v>17</v>
      </c>
      <c r="I4789" s="3">
        <v>4.92</v>
      </c>
      <c r="J4789">
        <v>2011</v>
      </c>
      <c r="K4789">
        <v>8</v>
      </c>
      <c r="L4789" t="s">
        <v>87</v>
      </c>
      <c r="M4789" t="s">
        <v>88</v>
      </c>
      <c r="N4789">
        <v>0</v>
      </c>
      <c r="O4789">
        <v>1</v>
      </c>
      <c r="P4789" t="s">
        <v>20</v>
      </c>
    </row>
    <row r="4790" spans="1:16" x14ac:dyDescent="0.3">
      <c r="A4790">
        <v>546427</v>
      </c>
      <c r="B4790">
        <v>84988</v>
      </c>
      <c r="C4790" t="s">
        <v>1095</v>
      </c>
      <c r="D4790">
        <v>1</v>
      </c>
      <c r="E4790" s="2">
        <v>40615.603472222218</v>
      </c>
      <c r="F4790" s="3">
        <v>1.45</v>
      </c>
      <c r="G4790">
        <v>14606</v>
      </c>
      <c r="H4790" t="s">
        <v>17</v>
      </c>
      <c r="I4790" s="3">
        <v>1.45</v>
      </c>
      <c r="J4790">
        <v>2011</v>
      </c>
      <c r="K4790">
        <v>3</v>
      </c>
      <c r="L4790" t="s">
        <v>30</v>
      </c>
      <c r="M4790" t="s">
        <v>31</v>
      </c>
      <c r="N4790">
        <v>0</v>
      </c>
      <c r="O4790">
        <v>1</v>
      </c>
      <c r="P4790" t="s">
        <v>32</v>
      </c>
    </row>
    <row r="4791" spans="1:16" x14ac:dyDescent="0.3">
      <c r="A4791">
        <v>549906</v>
      </c>
      <c r="B4791">
        <v>22632</v>
      </c>
      <c r="C4791" t="s">
        <v>834</v>
      </c>
      <c r="D4791">
        <v>1</v>
      </c>
      <c r="E4791" s="2">
        <v>40645.686111111107</v>
      </c>
      <c r="F4791" s="3">
        <v>2.1</v>
      </c>
      <c r="G4791">
        <v>14998</v>
      </c>
      <c r="H4791" t="s">
        <v>17</v>
      </c>
      <c r="I4791" s="3">
        <v>2.1</v>
      </c>
      <c r="J4791">
        <v>2011</v>
      </c>
      <c r="K4791">
        <v>4</v>
      </c>
      <c r="L4791" t="s">
        <v>66</v>
      </c>
      <c r="M4791" t="s">
        <v>67</v>
      </c>
      <c r="N4791">
        <v>0</v>
      </c>
      <c r="O4791">
        <v>1</v>
      </c>
      <c r="P4791" t="s">
        <v>32</v>
      </c>
    </row>
    <row r="4792" spans="1:16" x14ac:dyDescent="0.3">
      <c r="A4792">
        <v>567794</v>
      </c>
      <c r="B4792">
        <v>20712</v>
      </c>
      <c r="C4792" t="s">
        <v>926</v>
      </c>
      <c r="D4792">
        <v>10</v>
      </c>
      <c r="E4792" s="2">
        <v>40808.486805555563</v>
      </c>
      <c r="F4792" s="3">
        <v>1.79</v>
      </c>
      <c r="G4792">
        <v>17581</v>
      </c>
      <c r="H4792" t="s">
        <v>17</v>
      </c>
      <c r="I4792" s="3">
        <v>17.899999999999999</v>
      </c>
      <c r="J4792">
        <v>2011</v>
      </c>
      <c r="K4792">
        <v>9</v>
      </c>
      <c r="L4792" t="s">
        <v>90</v>
      </c>
      <c r="M4792" t="s">
        <v>91</v>
      </c>
      <c r="N4792">
        <v>0</v>
      </c>
      <c r="O4792">
        <v>1</v>
      </c>
      <c r="P4792" t="s">
        <v>32</v>
      </c>
    </row>
    <row r="4793" spans="1:16" x14ac:dyDescent="0.3">
      <c r="A4793">
        <v>574675</v>
      </c>
      <c r="B4793" t="s">
        <v>2259</v>
      </c>
      <c r="C4793" t="s">
        <v>2260</v>
      </c>
      <c r="D4793">
        <v>1</v>
      </c>
      <c r="E4793" s="2">
        <v>40853.521527777782</v>
      </c>
      <c r="F4793" s="3">
        <v>1.25</v>
      </c>
      <c r="G4793">
        <v>17289</v>
      </c>
      <c r="H4793" t="s">
        <v>17</v>
      </c>
      <c r="I4793" s="3">
        <v>1.25</v>
      </c>
      <c r="J4793">
        <v>2011</v>
      </c>
      <c r="K4793">
        <v>11</v>
      </c>
      <c r="L4793" t="s">
        <v>22</v>
      </c>
      <c r="M4793" t="s">
        <v>23</v>
      </c>
      <c r="N4793">
        <v>0</v>
      </c>
      <c r="O4793">
        <v>1</v>
      </c>
      <c r="P4793" t="s">
        <v>32</v>
      </c>
    </row>
    <row r="4794" spans="1:16" x14ac:dyDescent="0.3">
      <c r="A4794">
        <v>558099</v>
      </c>
      <c r="B4794">
        <v>21617</v>
      </c>
      <c r="C4794" t="s">
        <v>2261</v>
      </c>
      <c r="D4794">
        <v>4</v>
      </c>
      <c r="E4794" s="2">
        <v>40720.572916666657</v>
      </c>
      <c r="F4794" s="3">
        <v>3.75</v>
      </c>
      <c r="G4794">
        <v>17593</v>
      </c>
      <c r="H4794" t="s">
        <v>17</v>
      </c>
      <c r="I4794" s="3">
        <v>15</v>
      </c>
      <c r="J4794">
        <v>2011</v>
      </c>
      <c r="K4794">
        <v>6</v>
      </c>
      <c r="L4794" t="s">
        <v>34</v>
      </c>
      <c r="M4794" t="s">
        <v>35</v>
      </c>
      <c r="N4794">
        <v>0</v>
      </c>
      <c r="O4794">
        <v>1</v>
      </c>
      <c r="P4794" t="s">
        <v>32</v>
      </c>
    </row>
    <row r="4795" spans="1:16" x14ac:dyDescent="0.3">
      <c r="A4795">
        <v>573871</v>
      </c>
      <c r="B4795">
        <v>21824</v>
      </c>
      <c r="C4795" t="s">
        <v>2262</v>
      </c>
      <c r="D4795">
        <v>24</v>
      </c>
      <c r="E4795" s="2">
        <v>40848.523611111108</v>
      </c>
      <c r="F4795" s="3">
        <v>0.39</v>
      </c>
      <c r="G4795">
        <v>14426</v>
      </c>
      <c r="H4795" t="s">
        <v>17</v>
      </c>
      <c r="I4795" s="3">
        <v>9.36</v>
      </c>
      <c r="J4795">
        <v>2011</v>
      </c>
      <c r="K4795">
        <v>11</v>
      </c>
      <c r="L4795" t="s">
        <v>22</v>
      </c>
      <c r="M4795" t="s">
        <v>23</v>
      </c>
      <c r="N4795">
        <v>0</v>
      </c>
      <c r="O4795">
        <v>1</v>
      </c>
      <c r="P4795" t="s">
        <v>32</v>
      </c>
    </row>
    <row r="4796" spans="1:16" x14ac:dyDescent="0.3">
      <c r="A4796">
        <v>571098</v>
      </c>
      <c r="B4796">
        <v>22595</v>
      </c>
      <c r="C4796" t="s">
        <v>2135</v>
      </c>
      <c r="D4796">
        <v>8</v>
      </c>
      <c r="E4796" s="2">
        <v>40829.651388888888</v>
      </c>
      <c r="F4796" s="3">
        <v>0.85</v>
      </c>
      <c r="G4796">
        <v>17841</v>
      </c>
      <c r="H4796" t="s">
        <v>17</v>
      </c>
      <c r="I4796" s="3">
        <v>6.8</v>
      </c>
      <c r="J4796">
        <v>2011</v>
      </c>
      <c r="K4796">
        <v>10</v>
      </c>
      <c r="L4796" t="s">
        <v>42</v>
      </c>
      <c r="M4796" t="s">
        <v>43</v>
      </c>
      <c r="N4796">
        <v>0</v>
      </c>
      <c r="O4796">
        <v>1</v>
      </c>
      <c r="P4796" t="s">
        <v>32</v>
      </c>
    </row>
    <row r="4797" spans="1:16" x14ac:dyDescent="0.3">
      <c r="A4797">
        <v>577893</v>
      </c>
      <c r="B4797" t="s">
        <v>976</v>
      </c>
      <c r="C4797" t="s">
        <v>977</v>
      </c>
      <c r="D4797">
        <v>2</v>
      </c>
      <c r="E4797" s="2">
        <v>40869.490972222222</v>
      </c>
      <c r="F4797" s="3">
        <v>0.42</v>
      </c>
      <c r="G4797">
        <v>17073</v>
      </c>
      <c r="H4797" t="s">
        <v>17</v>
      </c>
      <c r="I4797" s="3">
        <v>0.84</v>
      </c>
      <c r="J4797">
        <v>2011</v>
      </c>
      <c r="K4797">
        <v>11</v>
      </c>
      <c r="L4797" t="s">
        <v>22</v>
      </c>
      <c r="M4797" t="s">
        <v>23</v>
      </c>
      <c r="N4797">
        <v>0</v>
      </c>
      <c r="O4797">
        <v>1</v>
      </c>
      <c r="P4797" t="s">
        <v>32</v>
      </c>
    </row>
    <row r="4798" spans="1:16" x14ac:dyDescent="0.3">
      <c r="A4798">
        <v>553872</v>
      </c>
      <c r="B4798">
        <v>21896</v>
      </c>
      <c r="C4798" t="s">
        <v>1664</v>
      </c>
      <c r="D4798">
        <v>6</v>
      </c>
      <c r="E4798" s="2">
        <v>40682.607638888891</v>
      </c>
      <c r="F4798" s="3">
        <v>2.1</v>
      </c>
      <c r="G4798">
        <v>13050</v>
      </c>
      <c r="H4798" t="s">
        <v>17</v>
      </c>
      <c r="I4798" s="3">
        <v>12.6</v>
      </c>
      <c r="J4798">
        <v>2011</v>
      </c>
      <c r="K4798">
        <v>5</v>
      </c>
      <c r="L4798" t="s">
        <v>18</v>
      </c>
      <c r="M4798" t="s">
        <v>19</v>
      </c>
      <c r="N4798">
        <v>0</v>
      </c>
      <c r="O4798">
        <v>1</v>
      </c>
      <c r="P4798" t="s">
        <v>32</v>
      </c>
    </row>
    <row r="4799" spans="1:16" x14ac:dyDescent="0.3">
      <c r="A4799">
        <v>540848</v>
      </c>
      <c r="B4799">
        <v>22471</v>
      </c>
      <c r="C4799" t="s">
        <v>1958</v>
      </c>
      <c r="D4799">
        <v>2</v>
      </c>
      <c r="E4799" s="2">
        <v>40555.393055555563</v>
      </c>
      <c r="F4799" s="3">
        <v>4.21</v>
      </c>
      <c r="H4799" t="s">
        <v>17</v>
      </c>
      <c r="I4799" s="3">
        <v>8.42</v>
      </c>
      <c r="J4799">
        <v>2011</v>
      </c>
      <c r="K4799">
        <v>1</v>
      </c>
      <c r="L4799" t="s">
        <v>48</v>
      </c>
      <c r="M4799" t="s">
        <v>49</v>
      </c>
      <c r="N4799">
        <v>0</v>
      </c>
      <c r="O4799">
        <v>1</v>
      </c>
      <c r="P4799" t="s">
        <v>20</v>
      </c>
    </row>
    <row r="4800" spans="1:16" x14ac:dyDescent="0.3">
      <c r="A4800">
        <v>569416</v>
      </c>
      <c r="B4800">
        <v>23407</v>
      </c>
      <c r="C4800" t="s">
        <v>970</v>
      </c>
      <c r="D4800">
        <v>2</v>
      </c>
      <c r="E4800" s="2">
        <v>40820.427083333343</v>
      </c>
      <c r="F4800" s="3">
        <v>9.9499999999999993</v>
      </c>
      <c r="G4800">
        <v>13801</v>
      </c>
      <c r="H4800" t="s">
        <v>17</v>
      </c>
      <c r="I4800" s="3">
        <v>19.899999999999999</v>
      </c>
      <c r="J4800">
        <v>2011</v>
      </c>
      <c r="K4800">
        <v>10</v>
      </c>
      <c r="L4800" t="s">
        <v>42</v>
      </c>
      <c r="M4800" t="s">
        <v>43</v>
      </c>
      <c r="N4800">
        <v>0</v>
      </c>
      <c r="O4800">
        <v>1</v>
      </c>
      <c r="P4800" t="s">
        <v>32</v>
      </c>
    </row>
    <row r="4801" spans="1:16" x14ac:dyDescent="0.3">
      <c r="A4801">
        <v>569523</v>
      </c>
      <c r="B4801">
        <v>21671</v>
      </c>
      <c r="C4801" t="s">
        <v>1161</v>
      </c>
      <c r="D4801">
        <v>4</v>
      </c>
      <c r="E4801" s="2">
        <v>40820.611805555563</v>
      </c>
      <c r="F4801" s="3">
        <v>1.45</v>
      </c>
      <c r="G4801">
        <v>16033</v>
      </c>
      <c r="H4801" t="s">
        <v>17</v>
      </c>
      <c r="I4801" s="3">
        <v>5.8</v>
      </c>
      <c r="J4801">
        <v>2011</v>
      </c>
      <c r="K4801">
        <v>10</v>
      </c>
      <c r="L4801" t="s">
        <v>42</v>
      </c>
      <c r="M4801" t="s">
        <v>43</v>
      </c>
      <c r="N4801">
        <v>0</v>
      </c>
      <c r="O4801">
        <v>1</v>
      </c>
      <c r="P4801" t="s">
        <v>32</v>
      </c>
    </row>
    <row r="4802" spans="1:16" x14ac:dyDescent="0.3">
      <c r="A4802">
        <v>537694</v>
      </c>
      <c r="B4802">
        <v>22936</v>
      </c>
      <c r="C4802" t="s">
        <v>2263</v>
      </c>
      <c r="D4802">
        <v>3</v>
      </c>
      <c r="E4802" s="2">
        <v>40520.448611111111</v>
      </c>
      <c r="F4802" s="3">
        <v>3.25</v>
      </c>
      <c r="G4802">
        <v>14901</v>
      </c>
      <c r="H4802" t="s">
        <v>17</v>
      </c>
      <c r="I4802" s="3">
        <v>9.75</v>
      </c>
      <c r="J4802">
        <v>2010</v>
      </c>
      <c r="K4802">
        <v>12</v>
      </c>
      <c r="L4802" t="s">
        <v>26</v>
      </c>
      <c r="M4802" t="s">
        <v>27</v>
      </c>
      <c r="N4802">
        <v>0</v>
      </c>
      <c r="O4802">
        <v>1</v>
      </c>
      <c r="P4802" t="s">
        <v>32</v>
      </c>
    </row>
    <row r="4803" spans="1:16" x14ac:dyDescent="0.3">
      <c r="A4803">
        <v>545232</v>
      </c>
      <c r="B4803">
        <v>22441</v>
      </c>
      <c r="C4803" t="s">
        <v>175</v>
      </c>
      <c r="D4803">
        <v>8</v>
      </c>
      <c r="E4803" s="2">
        <v>40603.429861111108</v>
      </c>
      <c r="F4803" s="3">
        <v>2.1</v>
      </c>
      <c r="G4803">
        <v>15676</v>
      </c>
      <c r="H4803" t="s">
        <v>17</v>
      </c>
      <c r="I4803" s="3">
        <v>16.8</v>
      </c>
      <c r="J4803">
        <v>2011</v>
      </c>
      <c r="K4803">
        <v>3</v>
      </c>
      <c r="L4803" t="s">
        <v>30</v>
      </c>
      <c r="M4803" t="s">
        <v>31</v>
      </c>
      <c r="N4803">
        <v>0</v>
      </c>
      <c r="O4803">
        <v>1</v>
      </c>
      <c r="P4803" t="s">
        <v>32</v>
      </c>
    </row>
    <row r="4804" spans="1:16" x14ac:dyDescent="0.3">
      <c r="A4804">
        <v>575654</v>
      </c>
      <c r="B4804">
        <v>22720</v>
      </c>
      <c r="C4804" t="s">
        <v>380</v>
      </c>
      <c r="D4804">
        <v>3</v>
      </c>
      <c r="E4804" s="2">
        <v>40857.602777777778</v>
      </c>
      <c r="F4804" s="3">
        <v>4.95</v>
      </c>
      <c r="G4804">
        <v>15238</v>
      </c>
      <c r="H4804" t="s">
        <v>17</v>
      </c>
      <c r="I4804" s="3">
        <v>14.85</v>
      </c>
      <c r="J4804">
        <v>2011</v>
      </c>
      <c r="K4804">
        <v>11</v>
      </c>
      <c r="L4804" t="s">
        <v>22</v>
      </c>
      <c r="M4804" t="s">
        <v>23</v>
      </c>
      <c r="N4804">
        <v>0</v>
      </c>
      <c r="O4804">
        <v>1</v>
      </c>
      <c r="P4804" t="s">
        <v>32</v>
      </c>
    </row>
    <row r="4805" spans="1:16" x14ac:dyDescent="0.3">
      <c r="A4805">
        <v>565759</v>
      </c>
      <c r="B4805">
        <v>22614</v>
      </c>
      <c r="C4805" t="s">
        <v>840</v>
      </c>
      <c r="D4805">
        <v>48</v>
      </c>
      <c r="E4805" s="2">
        <v>40792.573611111111</v>
      </c>
      <c r="F4805" s="3">
        <v>0.39</v>
      </c>
      <c r="G4805">
        <v>12720</v>
      </c>
      <c r="H4805" t="s">
        <v>74</v>
      </c>
      <c r="I4805" s="3">
        <v>18.72</v>
      </c>
      <c r="J4805">
        <v>2011</v>
      </c>
      <c r="K4805">
        <v>9</v>
      </c>
      <c r="L4805" t="s">
        <v>90</v>
      </c>
      <c r="M4805" t="s">
        <v>91</v>
      </c>
      <c r="N4805">
        <v>0</v>
      </c>
      <c r="O4805">
        <v>1</v>
      </c>
      <c r="P4805" t="s">
        <v>32</v>
      </c>
    </row>
    <row r="4806" spans="1:16" x14ac:dyDescent="0.3">
      <c r="A4806">
        <v>567408</v>
      </c>
      <c r="B4806">
        <v>23400</v>
      </c>
      <c r="C4806" t="s">
        <v>342</v>
      </c>
      <c r="D4806">
        <v>2</v>
      </c>
      <c r="E4806" s="2">
        <v>40806.449305555558</v>
      </c>
      <c r="F4806" s="3">
        <v>6.25</v>
      </c>
      <c r="G4806">
        <v>14201</v>
      </c>
      <c r="H4806" t="s">
        <v>17</v>
      </c>
      <c r="I4806" s="3">
        <v>12.5</v>
      </c>
      <c r="J4806">
        <v>2011</v>
      </c>
      <c r="K4806">
        <v>9</v>
      </c>
      <c r="L4806" t="s">
        <v>90</v>
      </c>
      <c r="M4806" t="s">
        <v>91</v>
      </c>
      <c r="N4806">
        <v>0</v>
      </c>
      <c r="O4806">
        <v>1</v>
      </c>
      <c r="P4806" t="s">
        <v>32</v>
      </c>
    </row>
    <row r="4807" spans="1:16" x14ac:dyDescent="0.3">
      <c r="A4807">
        <v>550520</v>
      </c>
      <c r="B4807">
        <v>21240</v>
      </c>
      <c r="C4807" t="s">
        <v>2264</v>
      </c>
      <c r="D4807">
        <v>8</v>
      </c>
      <c r="E4807" s="2">
        <v>40652.404861111107</v>
      </c>
      <c r="F4807" s="3">
        <v>0.85</v>
      </c>
      <c r="G4807">
        <v>16170</v>
      </c>
      <c r="H4807" t="s">
        <v>17</v>
      </c>
      <c r="I4807" s="3">
        <v>6.8</v>
      </c>
      <c r="J4807">
        <v>2011</v>
      </c>
      <c r="K4807">
        <v>4</v>
      </c>
      <c r="L4807" t="s">
        <v>66</v>
      </c>
      <c r="M4807" t="s">
        <v>67</v>
      </c>
      <c r="N4807">
        <v>0</v>
      </c>
      <c r="O4807">
        <v>1</v>
      </c>
      <c r="P4807" t="s">
        <v>32</v>
      </c>
    </row>
    <row r="4808" spans="1:16" x14ac:dyDescent="0.3">
      <c r="A4808">
        <v>575748</v>
      </c>
      <c r="B4808">
        <v>47566</v>
      </c>
      <c r="C4808" t="s">
        <v>266</v>
      </c>
      <c r="D4808">
        <v>9</v>
      </c>
      <c r="E4808" s="2">
        <v>40858.431250000001</v>
      </c>
      <c r="F4808" s="3">
        <v>10.79</v>
      </c>
      <c r="H4808" t="s">
        <v>17</v>
      </c>
      <c r="I4808" s="3">
        <v>97.109999999999985</v>
      </c>
      <c r="J4808">
        <v>2011</v>
      </c>
      <c r="K4808">
        <v>11</v>
      </c>
      <c r="L4808" t="s">
        <v>22</v>
      </c>
      <c r="M4808" t="s">
        <v>23</v>
      </c>
      <c r="N4808">
        <v>0</v>
      </c>
      <c r="O4808">
        <v>1</v>
      </c>
      <c r="P4808" t="s">
        <v>20</v>
      </c>
    </row>
    <row r="4809" spans="1:16" x14ac:dyDescent="0.3">
      <c r="A4809">
        <v>539490</v>
      </c>
      <c r="B4809" t="s">
        <v>1313</v>
      </c>
      <c r="C4809" t="s">
        <v>1314</v>
      </c>
      <c r="D4809">
        <v>6</v>
      </c>
      <c r="E4809" s="2">
        <v>40532.416666666657</v>
      </c>
      <c r="F4809" s="3">
        <v>3.75</v>
      </c>
      <c r="G4809">
        <v>17069</v>
      </c>
      <c r="H4809" t="s">
        <v>17</v>
      </c>
      <c r="I4809" s="3">
        <v>22.5</v>
      </c>
      <c r="J4809">
        <v>2010</v>
      </c>
      <c r="K4809">
        <v>12</v>
      </c>
      <c r="L4809" t="s">
        <v>26</v>
      </c>
      <c r="M4809" t="s">
        <v>27</v>
      </c>
      <c r="N4809">
        <v>0</v>
      </c>
      <c r="O4809">
        <v>1</v>
      </c>
      <c r="P4809" t="s">
        <v>32</v>
      </c>
    </row>
    <row r="4810" spans="1:16" x14ac:dyDescent="0.3">
      <c r="A4810">
        <v>554598</v>
      </c>
      <c r="B4810">
        <v>21165</v>
      </c>
      <c r="C4810" t="s">
        <v>1057</v>
      </c>
      <c r="D4810">
        <v>4</v>
      </c>
      <c r="E4810" s="2">
        <v>40688.466666666667</v>
      </c>
      <c r="F4810" s="3">
        <v>1.69</v>
      </c>
      <c r="G4810">
        <v>13263</v>
      </c>
      <c r="H4810" t="s">
        <v>17</v>
      </c>
      <c r="I4810" s="3">
        <v>6.76</v>
      </c>
      <c r="J4810">
        <v>2011</v>
      </c>
      <c r="K4810">
        <v>5</v>
      </c>
      <c r="L4810" t="s">
        <v>18</v>
      </c>
      <c r="M4810" t="s">
        <v>19</v>
      </c>
      <c r="N4810">
        <v>0</v>
      </c>
      <c r="O4810">
        <v>1</v>
      </c>
      <c r="P4810" t="s">
        <v>32</v>
      </c>
    </row>
    <row r="4811" spans="1:16" x14ac:dyDescent="0.3">
      <c r="A4811">
        <v>544484</v>
      </c>
      <c r="B4811">
        <v>22749</v>
      </c>
      <c r="C4811" t="s">
        <v>1453</v>
      </c>
      <c r="D4811">
        <v>8</v>
      </c>
      <c r="E4811" s="2">
        <v>40595.465277777781</v>
      </c>
      <c r="F4811" s="3">
        <v>3.75</v>
      </c>
      <c r="G4811">
        <v>15321</v>
      </c>
      <c r="H4811" t="s">
        <v>17</v>
      </c>
      <c r="I4811" s="3">
        <v>30</v>
      </c>
      <c r="J4811">
        <v>2011</v>
      </c>
      <c r="K4811">
        <v>2</v>
      </c>
      <c r="L4811" t="s">
        <v>63</v>
      </c>
      <c r="M4811" t="s">
        <v>64</v>
      </c>
      <c r="N4811">
        <v>0</v>
      </c>
      <c r="O4811">
        <v>1</v>
      </c>
      <c r="P4811" t="s">
        <v>32</v>
      </c>
    </row>
    <row r="4812" spans="1:16" x14ac:dyDescent="0.3">
      <c r="A4812" t="s">
        <v>2265</v>
      </c>
      <c r="B4812" t="s">
        <v>102</v>
      </c>
      <c r="C4812" t="s">
        <v>103</v>
      </c>
      <c r="D4812">
        <v>-3</v>
      </c>
      <c r="E4812" s="2">
        <v>40884.531944444447</v>
      </c>
      <c r="F4812" s="3">
        <v>2.08</v>
      </c>
      <c r="G4812">
        <v>12785</v>
      </c>
      <c r="H4812" t="s">
        <v>469</v>
      </c>
      <c r="I4812" s="3">
        <v>-6.24</v>
      </c>
      <c r="J4812">
        <v>2011</v>
      </c>
      <c r="K4812">
        <v>12</v>
      </c>
      <c r="L4812" t="s">
        <v>26</v>
      </c>
      <c r="M4812" t="s">
        <v>39</v>
      </c>
      <c r="N4812">
        <v>1</v>
      </c>
      <c r="O4812">
        <v>0</v>
      </c>
      <c r="P4812" t="s">
        <v>32</v>
      </c>
    </row>
    <row r="4813" spans="1:16" x14ac:dyDescent="0.3">
      <c r="A4813">
        <v>547547</v>
      </c>
      <c r="B4813">
        <v>22227</v>
      </c>
      <c r="C4813" t="s">
        <v>1607</v>
      </c>
      <c r="D4813">
        <v>1</v>
      </c>
      <c r="E4813" s="2">
        <v>40625.645833333343</v>
      </c>
      <c r="F4813" s="3">
        <v>1.25</v>
      </c>
      <c r="H4813" t="s">
        <v>17</v>
      </c>
      <c r="I4813" s="3">
        <v>1.25</v>
      </c>
      <c r="J4813">
        <v>2011</v>
      </c>
      <c r="K4813">
        <v>3</v>
      </c>
      <c r="L4813" t="s">
        <v>30</v>
      </c>
      <c r="M4813" t="s">
        <v>31</v>
      </c>
      <c r="N4813">
        <v>0</v>
      </c>
      <c r="O4813">
        <v>1</v>
      </c>
      <c r="P4813" t="s">
        <v>20</v>
      </c>
    </row>
    <row r="4814" spans="1:16" x14ac:dyDescent="0.3">
      <c r="A4814">
        <v>540255</v>
      </c>
      <c r="B4814">
        <v>21977</v>
      </c>
      <c r="C4814" t="s">
        <v>1615</v>
      </c>
      <c r="D4814">
        <v>1</v>
      </c>
      <c r="E4814" s="2">
        <v>40548.701388888891</v>
      </c>
      <c r="F4814" s="3">
        <v>1.28</v>
      </c>
      <c r="H4814" t="s">
        <v>17</v>
      </c>
      <c r="I4814" s="3">
        <v>1.28</v>
      </c>
      <c r="J4814">
        <v>2011</v>
      </c>
      <c r="K4814">
        <v>1</v>
      </c>
      <c r="L4814" t="s">
        <v>48</v>
      </c>
      <c r="M4814" t="s">
        <v>49</v>
      </c>
      <c r="N4814">
        <v>0</v>
      </c>
      <c r="O4814">
        <v>1</v>
      </c>
      <c r="P4814" t="s">
        <v>20</v>
      </c>
    </row>
    <row r="4815" spans="1:16" x14ac:dyDescent="0.3">
      <c r="A4815">
        <v>542419</v>
      </c>
      <c r="B4815">
        <v>20658</v>
      </c>
      <c r="C4815" t="s">
        <v>2266</v>
      </c>
      <c r="D4815">
        <v>1</v>
      </c>
      <c r="E4815" s="2">
        <v>40570.736805555563</v>
      </c>
      <c r="F4815" s="3">
        <v>1.25</v>
      </c>
      <c r="G4815">
        <v>14662</v>
      </c>
      <c r="H4815" t="s">
        <v>17</v>
      </c>
      <c r="I4815" s="3">
        <v>1.25</v>
      </c>
      <c r="J4815">
        <v>2011</v>
      </c>
      <c r="K4815">
        <v>1</v>
      </c>
      <c r="L4815" t="s">
        <v>48</v>
      </c>
      <c r="M4815" t="s">
        <v>49</v>
      </c>
      <c r="N4815">
        <v>0</v>
      </c>
      <c r="O4815">
        <v>1</v>
      </c>
      <c r="P4815" t="s">
        <v>32</v>
      </c>
    </row>
    <row r="4816" spans="1:16" x14ac:dyDescent="0.3">
      <c r="A4816">
        <v>562031</v>
      </c>
      <c r="B4816">
        <v>22914</v>
      </c>
      <c r="C4816" t="s">
        <v>1735</v>
      </c>
      <c r="D4816">
        <v>2</v>
      </c>
      <c r="E4816" s="2">
        <v>40756.734027777777</v>
      </c>
      <c r="F4816" s="3">
        <v>4.95</v>
      </c>
      <c r="G4816">
        <v>16984</v>
      </c>
      <c r="H4816" t="s">
        <v>17</v>
      </c>
      <c r="I4816" s="3">
        <v>9.9</v>
      </c>
      <c r="J4816">
        <v>2011</v>
      </c>
      <c r="K4816">
        <v>8</v>
      </c>
      <c r="L4816" t="s">
        <v>87</v>
      </c>
      <c r="M4816" t="s">
        <v>88</v>
      </c>
      <c r="N4816">
        <v>0</v>
      </c>
      <c r="O4816">
        <v>1</v>
      </c>
      <c r="P4816" t="s">
        <v>32</v>
      </c>
    </row>
    <row r="4817" spans="1:16" x14ac:dyDescent="0.3">
      <c r="A4817">
        <v>569202</v>
      </c>
      <c r="B4817">
        <v>21802</v>
      </c>
      <c r="C4817" t="s">
        <v>1838</v>
      </c>
      <c r="D4817">
        <v>1</v>
      </c>
      <c r="E4817" s="2">
        <v>40816.723611111112</v>
      </c>
      <c r="F4817" s="3">
        <v>0.42</v>
      </c>
      <c r="H4817" t="s">
        <v>17</v>
      </c>
      <c r="I4817" s="3">
        <v>0.42</v>
      </c>
      <c r="J4817">
        <v>2011</v>
      </c>
      <c r="K4817">
        <v>9</v>
      </c>
      <c r="L4817" t="s">
        <v>90</v>
      </c>
      <c r="M4817" t="s">
        <v>91</v>
      </c>
      <c r="N4817">
        <v>0</v>
      </c>
      <c r="O4817">
        <v>1</v>
      </c>
      <c r="P4817" t="s">
        <v>20</v>
      </c>
    </row>
    <row r="4818" spans="1:16" x14ac:dyDescent="0.3">
      <c r="A4818">
        <v>537154</v>
      </c>
      <c r="B4818">
        <v>22192</v>
      </c>
      <c r="C4818" t="s">
        <v>1729</v>
      </c>
      <c r="D4818">
        <v>1</v>
      </c>
      <c r="E4818" s="2">
        <v>40517.545138888891</v>
      </c>
      <c r="F4818" s="3">
        <v>8.5</v>
      </c>
      <c r="G4818">
        <v>15808</v>
      </c>
      <c r="H4818" t="s">
        <v>17</v>
      </c>
      <c r="I4818" s="3">
        <v>8.5</v>
      </c>
      <c r="J4818">
        <v>2010</v>
      </c>
      <c r="K4818">
        <v>12</v>
      </c>
      <c r="L4818" t="s">
        <v>26</v>
      </c>
      <c r="M4818" t="s">
        <v>27</v>
      </c>
      <c r="N4818">
        <v>0</v>
      </c>
      <c r="O4818">
        <v>1</v>
      </c>
      <c r="P4818" t="s">
        <v>32</v>
      </c>
    </row>
    <row r="4819" spans="1:16" x14ac:dyDescent="0.3">
      <c r="A4819">
        <v>541789</v>
      </c>
      <c r="B4819">
        <v>22841</v>
      </c>
      <c r="C4819" t="s">
        <v>2078</v>
      </c>
      <c r="D4819">
        <v>4</v>
      </c>
      <c r="E4819" s="2">
        <v>40564.546527777777</v>
      </c>
      <c r="F4819" s="3">
        <v>6.95</v>
      </c>
      <c r="G4819">
        <v>14088</v>
      </c>
      <c r="H4819" t="s">
        <v>17</v>
      </c>
      <c r="I4819" s="3">
        <v>27.8</v>
      </c>
      <c r="J4819">
        <v>2011</v>
      </c>
      <c r="K4819">
        <v>1</v>
      </c>
      <c r="L4819" t="s">
        <v>48</v>
      </c>
      <c r="M4819" t="s">
        <v>49</v>
      </c>
      <c r="N4819">
        <v>0</v>
      </c>
      <c r="O4819">
        <v>1</v>
      </c>
      <c r="P4819" t="s">
        <v>32</v>
      </c>
    </row>
    <row r="4820" spans="1:16" x14ac:dyDescent="0.3">
      <c r="A4820">
        <v>552232</v>
      </c>
      <c r="B4820">
        <v>22678</v>
      </c>
      <c r="C4820" t="s">
        <v>1135</v>
      </c>
      <c r="D4820">
        <v>1</v>
      </c>
      <c r="E4820" s="2">
        <v>40669.662499999999</v>
      </c>
      <c r="F4820" s="3">
        <v>2.46</v>
      </c>
      <c r="H4820" t="s">
        <v>17</v>
      </c>
      <c r="I4820" s="3">
        <v>2.46</v>
      </c>
      <c r="J4820">
        <v>2011</v>
      </c>
      <c r="K4820">
        <v>5</v>
      </c>
      <c r="L4820" t="s">
        <v>18</v>
      </c>
      <c r="M4820" t="s">
        <v>19</v>
      </c>
      <c r="N4820">
        <v>0</v>
      </c>
      <c r="O4820">
        <v>1</v>
      </c>
      <c r="P4820" t="s">
        <v>20</v>
      </c>
    </row>
    <row r="4821" spans="1:16" x14ac:dyDescent="0.3">
      <c r="A4821">
        <v>536587</v>
      </c>
      <c r="B4821">
        <v>22449</v>
      </c>
      <c r="C4821" t="s">
        <v>660</v>
      </c>
      <c r="D4821">
        <v>6</v>
      </c>
      <c r="E4821" s="2">
        <v>40513.689583333333</v>
      </c>
      <c r="F4821" s="3">
        <v>3.35</v>
      </c>
      <c r="G4821">
        <v>14142</v>
      </c>
      <c r="H4821" t="s">
        <v>17</v>
      </c>
      <c r="I4821" s="3">
        <v>20.100000000000001</v>
      </c>
      <c r="J4821">
        <v>2010</v>
      </c>
      <c r="K4821">
        <v>12</v>
      </c>
      <c r="L4821" t="s">
        <v>26</v>
      </c>
      <c r="M4821" t="s">
        <v>27</v>
      </c>
      <c r="N4821">
        <v>0</v>
      </c>
      <c r="O4821">
        <v>1</v>
      </c>
      <c r="P4821" t="s">
        <v>32</v>
      </c>
    </row>
    <row r="4822" spans="1:16" x14ac:dyDescent="0.3">
      <c r="A4822">
        <v>579938</v>
      </c>
      <c r="B4822">
        <v>22699</v>
      </c>
      <c r="C4822" t="s">
        <v>1258</v>
      </c>
      <c r="D4822">
        <v>6</v>
      </c>
      <c r="E4822" s="2">
        <v>40878.429166666669</v>
      </c>
      <c r="F4822" s="3">
        <v>2.95</v>
      </c>
      <c r="G4822">
        <v>14146</v>
      </c>
      <c r="H4822" t="s">
        <v>17</v>
      </c>
      <c r="I4822" s="3">
        <v>17.7</v>
      </c>
      <c r="J4822">
        <v>2011</v>
      </c>
      <c r="K4822">
        <v>12</v>
      </c>
      <c r="L4822" t="s">
        <v>26</v>
      </c>
      <c r="M4822" t="s">
        <v>39</v>
      </c>
      <c r="N4822">
        <v>0</v>
      </c>
      <c r="O4822">
        <v>1</v>
      </c>
      <c r="P4822" t="s">
        <v>32</v>
      </c>
    </row>
    <row r="4823" spans="1:16" x14ac:dyDescent="0.3">
      <c r="A4823">
        <v>542419</v>
      </c>
      <c r="B4823">
        <v>21481</v>
      </c>
      <c r="C4823" t="s">
        <v>187</v>
      </c>
      <c r="D4823">
        <v>1</v>
      </c>
      <c r="E4823" s="2">
        <v>40570.736805555563</v>
      </c>
      <c r="F4823" s="3">
        <v>2.95</v>
      </c>
      <c r="G4823">
        <v>14662</v>
      </c>
      <c r="H4823" t="s">
        <v>17</v>
      </c>
      <c r="I4823" s="3">
        <v>2.95</v>
      </c>
      <c r="J4823">
        <v>2011</v>
      </c>
      <c r="K4823">
        <v>1</v>
      </c>
      <c r="L4823" t="s">
        <v>48</v>
      </c>
      <c r="M4823" t="s">
        <v>49</v>
      </c>
      <c r="N4823">
        <v>0</v>
      </c>
      <c r="O4823">
        <v>1</v>
      </c>
      <c r="P4823" t="s">
        <v>32</v>
      </c>
    </row>
    <row r="4824" spans="1:16" x14ac:dyDescent="0.3">
      <c r="A4824">
        <v>578999</v>
      </c>
      <c r="B4824">
        <v>21181</v>
      </c>
      <c r="C4824" t="s">
        <v>203</v>
      </c>
      <c r="D4824">
        <v>1</v>
      </c>
      <c r="E4824" s="2">
        <v>40874.672222222223</v>
      </c>
      <c r="F4824" s="3">
        <v>2.1</v>
      </c>
      <c r="G4824">
        <v>17595</v>
      </c>
      <c r="H4824" t="s">
        <v>17</v>
      </c>
      <c r="I4824" s="3">
        <v>2.1</v>
      </c>
      <c r="J4824">
        <v>2011</v>
      </c>
      <c r="K4824">
        <v>11</v>
      </c>
      <c r="L4824" t="s">
        <v>22</v>
      </c>
      <c r="M4824" t="s">
        <v>23</v>
      </c>
      <c r="N4824">
        <v>0</v>
      </c>
      <c r="O4824">
        <v>1</v>
      </c>
      <c r="P4824" t="s">
        <v>32</v>
      </c>
    </row>
    <row r="4825" spans="1:16" x14ac:dyDescent="0.3">
      <c r="A4825">
        <v>574481</v>
      </c>
      <c r="B4825">
        <v>21094</v>
      </c>
      <c r="C4825" t="s">
        <v>95</v>
      </c>
      <c r="D4825">
        <v>3</v>
      </c>
      <c r="E4825" s="2">
        <v>40851.53125</v>
      </c>
      <c r="F4825" s="3">
        <v>0.85</v>
      </c>
      <c r="G4825">
        <v>18022</v>
      </c>
      <c r="H4825" t="s">
        <v>17</v>
      </c>
      <c r="I4825" s="3">
        <v>2.5499999999999998</v>
      </c>
      <c r="J4825">
        <v>2011</v>
      </c>
      <c r="K4825">
        <v>11</v>
      </c>
      <c r="L4825" t="s">
        <v>22</v>
      </c>
      <c r="M4825" t="s">
        <v>23</v>
      </c>
      <c r="N4825">
        <v>0</v>
      </c>
      <c r="O4825">
        <v>1</v>
      </c>
      <c r="P4825" t="s">
        <v>32</v>
      </c>
    </row>
    <row r="4826" spans="1:16" x14ac:dyDescent="0.3">
      <c r="A4826">
        <v>559543</v>
      </c>
      <c r="B4826">
        <v>22400</v>
      </c>
      <c r="C4826" t="s">
        <v>737</v>
      </c>
      <c r="D4826">
        <v>1</v>
      </c>
      <c r="E4826" s="2">
        <v>40734.573611111111</v>
      </c>
      <c r="F4826" s="3">
        <v>0.39</v>
      </c>
      <c r="G4826">
        <v>17126</v>
      </c>
      <c r="H4826" t="s">
        <v>17</v>
      </c>
      <c r="I4826" s="3">
        <v>0.39</v>
      </c>
      <c r="J4826">
        <v>2011</v>
      </c>
      <c r="K4826">
        <v>7</v>
      </c>
      <c r="L4826" t="s">
        <v>59</v>
      </c>
      <c r="M4826" t="s">
        <v>60</v>
      </c>
      <c r="N4826">
        <v>0</v>
      </c>
      <c r="O4826">
        <v>1</v>
      </c>
      <c r="P4826" t="s">
        <v>32</v>
      </c>
    </row>
    <row r="4827" spans="1:16" x14ac:dyDescent="0.3">
      <c r="A4827">
        <v>564473</v>
      </c>
      <c r="B4827">
        <v>20728</v>
      </c>
      <c r="C4827" t="s">
        <v>508</v>
      </c>
      <c r="D4827">
        <v>20</v>
      </c>
      <c r="E4827" s="2">
        <v>40780.522916666669</v>
      </c>
      <c r="F4827" s="3">
        <v>1.65</v>
      </c>
      <c r="G4827">
        <v>16722</v>
      </c>
      <c r="H4827" t="s">
        <v>17</v>
      </c>
      <c r="I4827" s="3">
        <v>33</v>
      </c>
      <c r="J4827">
        <v>2011</v>
      </c>
      <c r="K4827">
        <v>8</v>
      </c>
      <c r="L4827" t="s">
        <v>87</v>
      </c>
      <c r="M4827" t="s">
        <v>88</v>
      </c>
      <c r="N4827">
        <v>0</v>
      </c>
      <c r="O4827">
        <v>1</v>
      </c>
      <c r="P4827" t="s">
        <v>32</v>
      </c>
    </row>
    <row r="4828" spans="1:16" x14ac:dyDescent="0.3">
      <c r="A4828">
        <v>555397</v>
      </c>
      <c r="B4828" t="s">
        <v>410</v>
      </c>
      <c r="C4828" t="s">
        <v>411</v>
      </c>
      <c r="D4828">
        <v>1</v>
      </c>
      <c r="E4828" s="2">
        <v>40696.726388888892</v>
      </c>
      <c r="F4828" s="3">
        <v>12.46</v>
      </c>
      <c r="H4828" t="s">
        <v>17</v>
      </c>
      <c r="I4828" s="3">
        <v>12.46</v>
      </c>
      <c r="J4828">
        <v>2011</v>
      </c>
      <c r="K4828">
        <v>6</v>
      </c>
      <c r="L4828" t="s">
        <v>34</v>
      </c>
      <c r="M4828" t="s">
        <v>35</v>
      </c>
      <c r="N4828">
        <v>0</v>
      </c>
      <c r="O4828">
        <v>1</v>
      </c>
      <c r="P4828" t="s">
        <v>20</v>
      </c>
    </row>
    <row r="4829" spans="1:16" x14ac:dyDescent="0.3">
      <c r="A4829">
        <v>574092</v>
      </c>
      <c r="B4829">
        <v>22629</v>
      </c>
      <c r="C4829" t="s">
        <v>359</v>
      </c>
      <c r="D4829">
        <v>64</v>
      </c>
      <c r="E4829" s="2">
        <v>40850.394444444442</v>
      </c>
      <c r="F4829" s="3">
        <v>1.65</v>
      </c>
      <c r="G4829">
        <v>16684</v>
      </c>
      <c r="H4829" t="s">
        <v>17</v>
      </c>
      <c r="I4829" s="3">
        <v>105.6</v>
      </c>
      <c r="J4829">
        <v>2011</v>
      </c>
      <c r="K4829">
        <v>11</v>
      </c>
      <c r="L4829" t="s">
        <v>22</v>
      </c>
      <c r="M4829" t="s">
        <v>23</v>
      </c>
      <c r="N4829">
        <v>0</v>
      </c>
      <c r="O4829">
        <v>1</v>
      </c>
      <c r="P4829" t="s">
        <v>32</v>
      </c>
    </row>
    <row r="4830" spans="1:16" x14ac:dyDescent="0.3">
      <c r="A4830">
        <v>563638</v>
      </c>
      <c r="B4830">
        <v>21987</v>
      </c>
      <c r="C4830" t="s">
        <v>1178</v>
      </c>
      <c r="D4830">
        <v>5</v>
      </c>
      <c r="E4830" s="2">
        <v>40773.441666666673</v>
      </c>
      <c r="F4830" s="3">
        <v>0.65</v>
      </c>
      <c r="G4830">
        <v>15311</v>
      </c>
      <c r="H4830" t="s">
        <v>17</v>
      </c>
      <c r="I4830" s="3">
        <v>3.25</v>
      </c>
      <c r="J4830">
        <v>2011</v>
      </c>
      <c r="K4830">
        <v>8</v>
      </c>
      <c r="L4830" t="s">
        <v>87</v>
      </c>
      <c r="M4830" t="s">
        <v>88</v>
      </c>
      <c r="N4830">
        <v>0</v>
      </c>
      <c r="O4830">
        <v>1</v>
      </c>
      <c r="P4830" t="s">
        <v>32</v>
      </c>
    </row>
    <row r="4831" spans="1:16" x14ac:dyDescent="0.3">
      <c r="A4831">
        <v>550035</v>
      </c>
      <c r="B4831" t="s">
        <v>239</v>
      </c>
      <c r="C4831" t="s">
        <v>240</v>
      </c>
      <c r="D4831">
        <v>10</v>
      </c>
      <c r="E4831" s="2">
        <v>40647.491666666669</v>
      </c>
      <c r="F4831" s="3">
        <v>2.08</v>
      </c>
      <c r="G4831">
        <v>15039</v>
      </c>
      <c r="H4831" t="s">
        <v>17</v>
      </c>
      <c r="I4831" s="3">
        <v>20.8</v>
      </c>
      <c r="J4831">
        <v>2011</v>
      </c>
      <c r="K4831">
        <v>4</v>
      </c>
      <c r="L4831" t="s">
        <v>66</v>
      </c>
      <c r="M4831" t="s">
        <v>67</v>
      </c>
      <c r="N4831">
        <v>0</v>
      </c>
      <c r="O4831">
        <v>1</v>
      </c>
      <c r="P4831" t="s">
        <v>32</v>
      </c>
    </row>
    <row r="4832" spans="1:16" x14ac:dyDescent="0.3">
      <c r="A4832">
        <v>570197</v>
      </c>
      <c r="B4832" t="s">
        <v>2267</v>
      </c>
      <c r="C4832" t="s">
        <v>2268</v>
      </c>
      <c r="D4832">
        <v>1</v>
      </c>
      <c r="E4832" s="2">
        <v>40823.65625</v>
      </c>
      <c r="F4832" s="3">
        <v>5.95</v>
      </c>
      <c r="G4832">
        <v>13755</v>
      </c>
      <c r="H4832" t="s">
        <v>17</v>
      </c>
      <c r="I4832" s="3">
        <v>5.95</v>
      </c>
      <c r="J4832">
        <v>2011</v>
      </c>
      <c r="K4832">
        <v>10</v>
      </c>
      <c r="L4832" t="s">
        <v>42</v>
      </c>
      <c r="M4832" t="s">
        <v>43</v>
      </c>
      <c r="N4832">
        <v>0</v>
      </c>
      <c r="O4832">
        <v>1</v>
      </c>
      <c r="P4832" t="s">
        <v>32</v>
      </c>
    </row>
    <row r="4833" spans="1:16" x14ac:dyDescent="0.3">
      <c r="A4833">
        <v>581133</v>
      </c>
      <c r="B4833">
        <v>22343</v>
      </c>
      <c r="C4833" t="s">
        <v>1388</v>
      </c>
      <c r="D4833">
        <v>24</v>
      </c>
      <c r="E4833" s="2">
        <v>40884.538194444453</v>
      </c>
      <c r="F4833" s="3">
        <v>0.19</v>
      </c>
      <c r="G4833">
        <v>14904</v>
      </c>
      <c r="H4833" t="s">
        <v>17</v>
      </c>
      <c r="I4833" s="3">
        <v>4.5599999999999996</v>
      </c>
      <c r="J4833">
        <v>2011</v>
      </c>
      <c r="K4833">
        <v>12</v>
      </c>
      <c r="L4833" t="s">
        <v>26</v>
      </c>
      <c r="M4833" t="s">
        <v>39</v>
      </c>
      <c r="N4833">
        <v>0</v>
      </c>
      <c r="O4833">
        <v>1</v>
      </c>
      <c r="P4833" t="s">
        <v>32</v>
      </c>
    </row>
    <row r="4834" spans="1:16" x14ac:dyDescent="0.3">
      <c r="A4834">
        <v>560567</v>
      </c>
      <c r="B4834">
        <v>22666</v>
      </c>
      <c r="C4834" t="s">
        <v>613</v>
      </c>
      <c r="D4834">
        <v>6</v>
      </c>
      <c r="E4834" s="2">
        <v>40743.581250000003</v>
      </c>
      <c r="F4834" s="3">
        <v>6.63</v>
      </c>
      <c r="H4834" t="s">
        <v>17</v>
      </c>
      <c r="I4834" s="3">
        <v>39.78</v>
      </c>
      <c r="J4834">
        <v>2011</v>
      </c>
      <c r="K4834">
        <v>7</v>
      </c>
      <c r="L4834" t="s">
        <v>59</v>
      </c>
      <c r="M4834" t="s">
        <v>60</v>
      </c>
      <c r="N4834">
        <v>0</v>
      </c>
      <c r="O4834">
        <v>1</v>
      </c>
      <c r="P4834" t="s">
        <v>20</v>
      </c>
    </row>
    <row r="4835" spans="1:16" x14ac:dyDescent="0.3">
      <c r="A4835">
        <v>556475</v>
      </c>
      <c r="B4835">
        <v>22487</v>
      </c>
      <c r="C4835" t="s">
        <v>1125</v>
      </c>
      <c r="D4835">
        <v>1</v>
      </c>
      <c r="E4835" s="2">
        <v>40706.502083333333</v>
      </c>
      <c r="F4835" s="3">
        <v>9.9499999999999993</v>
      </c>
      <c r="G4835">
        <v>18109</v>
      </c>
      <c r="H4835" t="s">
        <v>17</v>
      </c>
      <c r="I4835" s="3">
        <v>9.9499999999999993</v>
      </c>
      <c r="J4835">
        <v>2011</v>
      </c>
      <c r="K4835">
        <v>6</v>
      </c>
      <c r="L4835" t="s">
        <v>34</v>
      </c>
      <c r="M4835" t="s">
        <v>35</v>
      </c>
      <c r="N4835">
        <v>0</v>
      </c>
      <c r="O4835">
        <v>1</v>
      </c>
      <c r="P4835" t="s">
        <v>32</v>
      </c>
    </row>
    <row r="4836" spans="1:16" x14ac:dyDescent="0.3">
      <c r="A4836">
        <v>546648</v>
      </c>
      <c r="B4836">
        <v>22417</v>
      </c>
      <c r="C4836" t="s">
        <v>402</v>
      </c>
      <c r="D4836">
        <v>1</v>
      </c>
      <c r="E4836" s="2">
        <v>40617.59375</v>
      </c>
      <c r="F4836" s="3">
        <v>2.08</v>
      </c>
      <c r="H4836" t="s">
        <v>17</v>
      </c>
      <c r="I4836" s="3">
        <v>2.08</v>
      </c>
      <c r="J4836">
        <v>2011</v>
      </c>
      <c r="K4836">
        <v>3</v>
      </c>
      <c r="L4836" t="s">
        <v>30</v>
      </c>
      <c r="M4836" t="s">
        <v>31</v>
      </c>
      <c r="N4836">
        <v>0</v>
      </c>
      <c r="O4836">
        <v>1</v>
      </c>
      <c r="P4836" t="s">
        <v>20</v>
      </c>
    </row>
    <row r="4837" spans="1:16" x14ac:dyDescent="0.3">
      <c r="A4837">
        <v>559547</v>
      </c>
      <c r="B4837">
        <v>21790</v>
      </c>
      <c r="C4837" t="s">
        <v>363</v>
      </c>
      <c r="D4837">
        <v>1</v>
      </c>
      <c r="E4837" s="2">
        <v>40734.633333333331</v>
      </c>
      <c r="F4837" s="3">
        <v>0.85</v>
      </c>
      <c r="G4837">
        <v>17758</v>
      </c>
      <c r="H4837" t="s">
        <v>17</v>
      </c>
      <c r="I4837" s="3">
        <v>0.85</v>
      </c>
      <c r="J4837">
        <v>2011</v>
      </c>
      <c r="K4837">
        <v>7</v>
      </c>
      <c r="L4837" t="s">
        <v>59</v>
      </c>
      <c r="M4837" t="s">
        <v>60</v>
      </c>
      <c r="N4837">
        <v>0</v>
      </c>
      <c r="O4837">
        <v>1</v>
      </c>
      <c r="P4837" t="s">
        <v>32</v>
      </c>
    </row>
    <row r="4838" spans="1:16" x14ac:dyDescent="0.3">
      <c r="A4838">
        <v>578074</v>
      </c>
      <c r="B4838">
        <v>23557</v>
      </c>
      <c r="C4838" t="s">
        <v>2269</v>
      </c>
      <c r="D4838">
        <v>1</v>
      </c>
      <c r="E4838" s="2">
        <v>40869.67083333333</v>
      </c>
      <c r="F4838" s="3">
        <v>12.5</v>
      </c>
      <c r="G4838">
        <v>17590</v>
      </c>
      <c r="H4838" t="s">
        <v>17</v>
      </c>
      <c r="I4838" s="3">
        <v>12.5</v>
      </c>
      <c r="J4838">
        <v>2011</v>
      </c>
      <c r="K4838">
        <v>11</v>
      </c>
      <c r="L4838" t="s">
        <v>22</v>
      </c>
      <c r="M4838" t="s">
        <v>23</v>
      </c>
      <c r="N4838">
        <v>0</v>
      </c>
      <c r="O4838">
        <v>1</v>
      </c>
      <c r="P4838" t="s">
        <v>32</v>
      </c>
    </row>
    <row r="4839" spans="1:16" x14ac:dyDescent="0.3">
      <c r="A4839">
        <v>557793</v>
      </c>
      <c r="B4839">
        <v>20676</v>
      </c>
      <c r="C4839" t="s">
        <v>1342</v>
      </c>
      <c r="D4839">
        <v>12</v>
      </c>
      <c r="E4839" s="2">
        <v>40716.729166666657</v>
      </c>
      <c r="F4839" s="3">
        <v>1.25</v>
      </c>
      <c r="G4839">
        <v>14998</v>
      </c>
      <c r="H4839" t="s">
        <v>17</v>
      </c>
      <c r="I4839" s="3">
        <v>15</v>
      </c>
      <c r="J4839">
        <v>2011</v>
      </c>
      <c r="K4839">
        <v>6</v>
      </c>
      <c r="L4839" t="s">
        <v>34</v>
      </c>
      <c r="M4839" t="s">
        <v>35</v>
      </c>
      <c r="N4839">
        <v>0</v>
      </c>
      <c r="O4839">
        <v>1</v>
      </c>
      <c r="P4839" t="s">
        <v>32</v>
      </c>
    </row>
    <row r="4840" spans="1:16" x14ac:dyDescent="0.3">
      <c r="A4840">
        <v>574624</v>
      </c>
      <c r="B4840">
        <v>22801</v>
      </c>
      <c r="C4840" t="s">
        <v>2215</v>
      </c>
      <c r="D4840">
        <v>2</v>
      </c>
      <c r="E4840" s="2">
        <v>40853.472222222219</v>
      </c>
      <c r="F4840" s="3">
        <v>3.75</v>
      </c>
      <c r="G4840">
        <v>17769</v>
      </c>
      <c r="H4840" t="s">
        <v>17</v>
      </c>
      <c r="I4840" s="3">
        <v>7.5</v>
      </c>
      <c r="J4840">
        <v>2011</v>
      </c>
      <c r="K4840">
        <v>11</v>
      </c>
      <c r="L4840" t="s">
        <v>22</v>
      </c>
      <c r="M4840" t="s">
        <v>23</v>
      </c>
      <c r="N4840">
        <v>0</v>
      </c>
      <c r="O4840">
        <v>1</v>
      </c>
      <c r="P4840" t="s">
        <v>32</v>
      </c>
    </row>
    <row r="4841" spans="1:16" x14ac:dyDescent="0.3">
      <c r="A4841">
        <v>563200</v>
      </c>
      <c r="B4841">
        <v>23322</v>
      </c>
      <c r="C4841" t="s">
        <v>580</v>
      </c>
      <c r="D4841">
        <v>1</v>
      </c>
      <c r="E4841" s="2">
        <v>40769.450694444437</v>
      </c>
      <c r="F4841" s="3">
        <v>2.95</v>
      </c>
      <c r="G4841">
        <v>13838</v>
      </c>
      <c r="H4841" t="s">
        <v>17</v>
      </c>
      <c r="I4841" s="3">
        <v>2.95</v>
      </c>
      <c r="J4841">
        <v>2011</v>
      </c>
      <c r="K4841">
        <v>8</v>
      </c>
      <c r="L4841" t="s">
        <v>87</v>
      </c>
      <c r="M4841" t="s">
        <v>88</v>
      </c>
      <c r="N4841">
        <v>0</v>
      </c>
      <c r="O4841">
        <v>1</v>
      </c>
      <c r="P4841" t="s">
        <v>32</v>
      </c>
    </row>
    <row r="4842" spans="1:16" x14ac:dyDescent="0.3">
      <c r="A4842">
        <v>565231</v>
      </c>
      <c r="B4842">
        <v>22224</v>
      </c>
      <c r="C4842" t="s">
        <v>1972</v>
      </c>
      <c r="D4842">
        <v>3</v>
      </c>
      <c r="E4842" s="2">
        <v>40788.393055555563</v>
      </c>
      <c r="F4842" s="3">
        <v>5.79</v>
      </c>
      <c r="H4842" t="s">
        <v>17</v>
      </c>
      <c r="I4842" s="3">
        <v>17.37</v>
      </c>
      <c r="J4842">
        <v>2011</v>
      </c>
      <c r="K4842">
        <v>9</v>
      </c>
      <c r="L4842" t="s">
        <v>90</v>
      </c>
      <c r="M4842" t="s">
        <v>91</v>
      </c>
      <c r="N4842">
        <v>0</v>
      </c>
      <c r="O4842">
        <v>1</v>
      </c>
      <c r="P4842" t="s">
        <v>20</v>
      </c>
    </row>
    <row r="4843" spans="1:16" x14ac:dyDescent="0.3">
      <c r="A4843">
        <v>558777</v>
      </c>
      <c r="B4843" t="s">
        <v>2270</v>
      </c>
      <c r="C4843" t="s">
        <v>2271</v>
      </c>
      <c r="D4843">
        <v>1</v>
      </c>
      <c r="E4843" s="2">
        <v>40728.432638888888</v>
      </c>
      <c r="F4843" s="3">
        <v>3.29</v>
      </c>
      <c r="H4843" t="s">
        <v>17</v>
      </c>
      <c r="I4843" s="3">
        <v>3.29</v>
      </c>
      <c r="J4843">
        <v>2011</v>
      </c>
      <c r="K4843">
        <v>7</v>
      </c>
      <c r="L4843" t="s">
        <v>59</v>
      </c>
      <c r="M4843" t="s">
        <v>60</v>
      </c>
      <c r="N4843">
        <v>0</v>
      </c>
      <c r="O4843">
        <v>1</v>
      </c>
      <c r="P4843" t="s">
        <v>20</v>
      </c>
    </row>
    <row r="4844" spans="1:16" x14ac:dyDescent="0.3">
      <c r="A4844">
        <v>554933</v>
      </c>
      <c r="B4844">
        <v>22191</v>
      </c>
      <c r="C4844" t="s">
        <v>827</v>
      </c>
      <c r="D4844">
        <v>1</v>
      </c>
      <c r="E4844" s="2">
        <v>40690.55972222222</v>
      </c>
      <c r="F4844" s="3">
        <v>8.5</v>
      </c>
      <c r="G4844">
        <v>13232</v>
      </c>
      <c r="H4844" t="s">
        <v>17</v>
      </c>
      <c r="I4844" s="3">
        <v>8.5</v>
      </c>
      <c r="J4844">
        <v>2011</v>
      </c>
      <c r="K4844">
        <v>5</v>
      </c>
      <c r="L4844" t="s">
        <v>18</v>
      </c>
      <c r="M4844" t="s">
        <v>19</v>
      </c>
      <c r="N4844">
        <v>0</v>
      </c>
      <c r="O4844">
        <v>1</v>
      </c>
      <c r="P4844" t="s">
        <v>32</v>
      </c>
    </row>
    <row r="4845" spans="1:16" x14ac:dyDescent="0.3">
      <c r="A4845">
        <v>556082</v>
      </c>
      <c r="B4845">
        <v>21328</v>
      </c>
      <c r="C4845" t="s">
        <v>1869</v>
      </c>
      <c r="D4845">
        <v>1</v>
      </c>
      <c r="E4845" s="2">
        <v>40702.640277777777</v>
      </c>
      <c r="F4845" s="3">
        <v>3.29</v>
      </c>
      <c r="H4845" t="s">
        <v>17</v>
      </c>
      <c r="I4845" s="3">
        <v>3.29</v>
      </c>
      <c r="J4845">
        <v>2011</v>
      </c>
      <c r="K4845">
        <v>6</v>
      </c>
      <c r="L4845" t="s">
        <v>34</v>
      </c>
      <c r="M4845" t="s">
        <v>35</v>
      </c>
      <c r="N4845">
        <v>0</v>
      </c>
      <c r="O4845">
        <v>1</v>
      </c>
      <c r="P4845" t="s">
        <v>20</v>
      </c>
    </row>
    <row r="4846" spans="1:16" x14ac:dyDescent="0.3">
      <c r="A4846">
        <v>561102</v>
      </c>
      <c r="B4846">
        <v>23291</v>
      </c>
      <c r="C4846" t="s">
        <v>797</v>
      </c>
      <c r="D4846">
        <v>16</v>
      </c>
      <c r="E4846" s="2">
        <v>40749.470138888893</v>
      </c>
      <c r="F4846" s="3">
        <v>1.25</v>
      </c>
      <c r="G4846">
        <v>12412</v>
      </c>
      <c r="H4846" t="s">
        <v>387</v>
      </c>
      <c r="I4846" s="3">
        <v>20</v>
      </c>
      <c r="J4846">
        <v>2011</v>
      </c>
      <c r="K4846">
        <v>7</v>
      </c>
      <c r="L4846" t="s">
        <v>59</v>
      </c>
      <c r="M4846" t="s">
        <v>60</v>
      </c>
      <c r="N4846">
        <v>0</v>
      </c>
      <c r="O4846">
        <v>1</v>
      </c>
      <c r="P4846" t="s">
        <v>32</v>
      </c>
    </row>
    <row r="4847" spans="1:16" x14ac:dyDescent="0.3">
      <c r="A4847">
        <v>552883</v>
      </c>
      <c r="B4847">
        <v>21928</v>
      </c>
      <c r="C4847" t="s">
        <v>537</v>
      </c>
      <c r="D4847">
        <v>100</v>
      </c>
      <c r="E4847" s="2">
        <v>40675.425694444442</v>
      </c>
      <c r="F4847" s="3">
        <v>1.79</v>
      </c>
      <c r="G4847">
        <v>14646</v>
      </c>
      <c r="H4847" t="s">
        <v>440</v>
      </c>
      <c r="I4847" s="3">
        <v>179</v>
      </c>
      <c r="J4847">
        <v>2011</v>
      </c>
      <c r="K4847">
        <v>5</v>
      </c>
      <c r="L4847" t="s">
        <v>18</v>
      </c>
      <c r="M4847" t="s">
        <v>19</v>
      </c>
      <c r="N4847">
        <v>0</v>
      </c>
      <c r="O4847">
        <v>1</v>
      </c>
      <c r="P4847" t="s">
        <v>32</v>
      </c>
    </row>
    <row r="4848" spans="1:16" x14ac:dyDescent="0.3">
      <c r="A4848">
        <v>554065</v>
      </c>
      <c r="B4848" t="s">
        <v>2020</v>
      </c>
      <c r="C4848" t="s">
        <v>1273</v>
      </c>
      <c r="D4848">
        <v>36</v>
      </c>
      <c r="E4848" s="2">
        <v>40685.443749999999</v>
      </c>
      <c r="F4848" s="3">
        <v>1.65</v>
      </c>
      <c r="G4848">
        <v>18287</v>
      </c>
      <c r="H4848" t="s">
        <v>17</v>
      </c>
      <c r="I4848" s="3">
        <v>59.4</v>
      </c>
      <c r="J4848">
        <v>2011</v>
      </c>
      <c r="K4848">
        <v>5</v>
      </c>
      <c r="L4848" t="s">
        <v>18</v>
      </c>
      <c r="M4848" t="s">
        <v>19</v>
      </c>
      <c r="N4848">
        <v>0</v>
      </c>
      <c r="O4848">
        <v>1</v>
      </c>
      <c r="P4848" t="s">
        <v>32</v>
      </c>
    </row>
    <row r="4849" spans="1:16" x14ac:dyDescent="0.3">
      <c r="A4849">
        <v>573137</v>
      </c>
      <c r="B4849">
        <v>82552</v>
      </c>
      <c r="C4849" t="s">
        <v>1033</v>
      </c>
      <c r="D4849">
        <v>1</v>
      </c>
      <c r="E4849" s="2">
        <v>40843.71875</v>
      </c>
      <c r="F4849" s="3">
        <v>2.46</v>
      </c>
      <c r="H4849" t="s">
        <v>17</v>
      </c>
      <c r="I4849" s="3">
        <v>2.46</v>
      </c>
      <c r="J4849">
        <v>2011</v>
      </c>
      <c r="K4849">
        <v>10</v>
      </c>
      <c r="L4849" t="s">
        <v>42</v>
      </c>
      <c r="M4849" t="s">
        <v>43</v>
      </c>
      <c r="N4849">
        <v>0</v>
      </c>
      <c r="O4849">
        <v>1</v>
      </c>
      <c r="P4849" t="s">
        <v>20</v>
      </c>
    </row>
    <row r="4850" spans="1:16" x14ac:dyDescent="0.3">
      <c r="A4850">
        <v>550313</v>
      </c>
      <c r="B4850">
        <v>22365</v>
      </c>
      <c r="C4850" t="s">
        <v>2272</v>
      </c>
      <c r="D4850">
        <v>4</v>
      </c>
      <c r="E4850" s="2">
        <v>40650.472916666673</v>
      </c>
      <c r="F4850" s="3">
        <v>7.95</v>
      </c>
      <c r="G4850">
        <v>12681</v>
      </c>
      <c r="H4850" t="s">
        <v>213</v>
      </c>
      <c r="I4850" s="3">
        <v>31.8</v>
      </c>
      <c r="J4850">
        <v>2011</v>
      </c>
      <c r="K4850">
        <v>4</v>
      </c>
      <c r="L4850" t="s">
        <v>66</v>
      </c>
      <c r="M4850" t="s">
        <v>67</v>
      </c>
      <c r="N4850">
        <v>0</v>
      </c>
      <c r="O4850">
        <v>1</v>
      </c>
      <c r="P4850" t="s">
        <v>32</v>
      </c>
    </row>
    <row r="4851" spans="1:16" x14ac:dyDescent="0.3">
      <c r="A4851">
        <v>543530</v>
      </c>
      <c r="B4851">
        <v>21929</v>
      </c>
      <c r="C4851" t="s">
        <v>118</v>
      </c>
      <c r="D4851">
        <v>2</v>
      </c>
      <c r="E4851" s="2">
        <v>40583.531944444447</v>
      </c>
      <c r="F4851" s="3">
        <v>4.13</v>
      </c>
      <c r="H4851" t="s">
        <v>17</v>
      </c>
      <c r="I4851" s="3">
        <v>8.26</v>
      </c>
      <c r="J4851">
        <v>2011</v>
      </c>
      <c r="K4851">
        <v>2</v>
      </c>
      <c r="L4851" t="s">
        <v>63</v>
      </c>
      <c r="M4851" t="s">
        <v>64</v>
      </c>
      <c r="N4851">
        <v>0</v>
      </c>
      <c r="O4851">
        <v>1</v>
      </c>
      <c r="P4851" t="s">
        <v>20</v>
      </c>
    </row>
    <row r="4852" spans="1:16" x14ac:dyDescent="0.3">
      <c r="A4852">
        <v>560225</v>
      </c>
      <c r="B4852">
        <v>22428</v>
      </c>
      <c r="C4852" t="s">
        <v>1922</v>
      </c>
      <c r="D4852">
        <v>1</v>
      </c>
      <c r="E4852" s="2">
        <v>40739.685416666667</v>
      </c>
      <c r="F4852" s="3">
        <v>14.13</v>
      </c>
      <c r="H4852" t="s">
        <v>17</v>
      </c>
      <c r="I4852" s="3">
        <v>14.13</v>
      </c>
      <c r="J4852">
        <v>2011</v>
      </c>
      <c r="K4852">
        <v>7</v>
      </c>
      <c r="L4852" t="s">
        <v>59</v>
      </c>
      <c r="M4852" t="s">
        <v>60</v>
      </c>
      <c r="N4852">
        <v>0</v>
      </c>
      <c r="O4852">
        <v>1</v>
      </c>
      <c r="P4852" t="s">
        <v>20</v>
      </c>
    </row>
    <row r="4853" spans="1:16" x14ac:dyDescent="0.3">
      <c r="A4853">
        <v>563036</v>
      </c>
      <c r="B4853">
        <v>23275</v>
      </c>
      <c r="C4853" t="s">
        <v>2203</v>
      </c>
      <c r="D4853">
        <v>12</v>
      </c>
      <c r="E4853" s="2">
        <v>40766.621527777781</v>
      </c>
      <c r="F4853" s="3">
        <v>1.25</v>
      </c>
      <c r="G4853">
        <v>14868</v>
      </c>
      <c r="H4853" t="s">
        <v>17</v>
      </c>
      <c r="I4853" s="3">
        <v>15</v>
      </c>
      <c r="J4853">
        <v>2011</v>
      </c>
      <c r="K4853">
        <v>8</v>
      </c>
      <c r="L4853" t="s">
        <v>87</v>
      </c>
      <c r="M4853" t="s">
        <v>88</v>
      </c>
      <c r="N4853">
        <v>0</v>
      </c>
      <c r="O4853">
        <v>1</v>
      </c>
      <c r="P4853" t="s">
        <v>32</v>
      </c>
    </row>
    <row r="4854" spans="1:16" x14ac:dyDescent="0.3">
      <c r="A4854">
        <v>536390</v>
      </c>
      <c r="B4854">
        <v>20668</v>
      </c>
      <c r="C4854" t="s">
        <v>1054</v>
      </c>
      <c r="D4854">
        <v>288</v>
      </c>
      <c r="E4854" s="2">
        <v>40513.429861111108</v>
      </c>
      <c r="F4854" s="3">
        <v>0.1</v>
      </c>
      <c r="G4854">
        <v>17511</v>
      </c>
      <c r="H4854" t="s">
        <v>17</v>
      </c>
      <c r="I4854" s="3">
        <v>28.8</v>
      </c>
      <c r="J4854">
        <v>2010</v>
      </c>
      <c r="K4854">
        <v>12</v>
      </c>
      <c r="L4854" t="s">
        <v>26</v>
      </c>
      <c r="M4854" t="s">
        <v>27</v>
      </c>
      <c r="N4854">
        <v>0</v>
      </c>
      <c r="O4854">
        <v>1</v>
      </c>
      <c r="P4854" t="s">
        <v>32</v>
      </c>
    </row>
    <row r="4855" spans="1:16" x14ac:dyDescent="0.3">
      <c r="A4855">
        <v>562046</v>
      </c>
      <c r="B4855">
        <v>22074</v>
      </c>
      <c r="C4855" t="s">
        <v>504</v>
      </c>
      <c r="D4855">
        <v>12</v>
      </c>
      <c r="E4855" s="2">
        <v>40757.44027777778</v>
      </c>
      <c r="F4855" s="3">
        <v>1.65</v>
      </c>
      <c r="G4855">
        <v>12378</v>
      </c>
      <c r="H4855" t="s">
        <v>564</v>
      </c>
      <c r="I4855" s="3">
        <v>19.8</v>
      </c>
      <c r="J4855">
        <v>2011</v>
      </c>
      <c r="K4855">
        <v>8</v>
      </c>
      <c r="L4855" t="s">
        <v>87</v>
      </c>
      <c r="M4855" t="s">
        <v>88</v>
      </c>
      <c r="N4855">
        <v>0</v>
      </c>
      <c r="O4855">
        <v>1</v>
      </c>
      <c r="P4855" t="s">
        <v>32</v>
      </c>
    </row>
    <row r="4856" spans="1:16" x14ac:dyDescent="0.3">
      <c r="A4856">
        <v>580632</v>
      </c>
      <c r="B4856">
        <v>21975</v>
      </c>
      <c r="C4856" t="s">
        <v>140</v>
      </c>
      <c r="D4856">
        <v>4</v>
      </c>
      <c r="E4856" s="2">
        <v>40882.511111111111</v>
      </c>
      <c r="F4856" s="3">
        <v>0.55000000000000004</v>
      </c>
      <c r="G4856">
        <v>16360</v>
      </c>
      <c r="H4856" t="s">
        <v>17</v>
      </c>
      <c r="I4856" s="3">
        <v>2.2000000000000002</v>
      </c>
      <c r="J4856">
        <v>2011</v>
      </c>
      <c r="K4856">
        <v>12</v>
      </c>
      <c r="L4856" t="s">
        <v>26</v>
      </c>
      <c r="M4856" t="s">
        <v>39</v>
      </c>
      <c r="N4856">
        <v>0</v>
      </c>
      <c r="O4856">
        <v>1</v>
      </c>
      <c r="P4856" t="s">
        <v>32</v>
      </c>
    </row>
    <row r="4857" spans="1:16" x14ac:dyDescent="0.3">
      <c r="A4857">
        <v>560999</v>
      </c>
      <c r="B4857">
        <v>23255</v>
      </c>
      <c r="C4857" t="s">
        <v>1655</v>
      </c>
      <c r="D4857">
        <v>1</v>
      </c>
      <c r="E4857" s="2">
        <v>40746.592361111107</v>
      </c>
      <c r="F4857" s="3">
        <v>4.1500000000000004</v>
      </c>
      <c r="H4857" t="s">
        <v>17</v>
      </c>
      <c r="I4857" s="3">
        <v>4.1500000000000004</v>
      </c>
      <c r="J4857">
        <v>2011</v>
      </c>
      <c r="K4857">
        <v>7</v>
      </c>
      <c r="L4857" t="s">
        <v>59</v>
      </c>
      <c r="M4857" t="s">
        <v>60</v>
      </c>
      <c r="N4857">
        <v>0</v>
      </c>
      <c r="O4857">
        <v>1</v>
      </c>
      <c r="P4857" t="s">
        <v>20</v>
      </c>
    </row>
    <row r="4858" spans="1:16" x14ac:dyDescent="0.3">
      <c r="A4858">
        <v>565481</v>
      </c>
      <c r="B4858">
        <v>23320</v>
      </c>
      <c r="C4858" t="s">
        <v>887</v>
      </c>
      <c r="D4858">
        <v>2</v>
      </c>
      <c r="E4858" s="2">
        <v>40791.479861111111</v>
      </c>
      <c r="F4858" s="3">
        <v>2.89</v>
      </c>
      <c r="G4858">
        <v>16891</v>
      </c>
      <c r="H4858" t="s">
        <v>17</v>
      </c>
      <c r="I4858" s="3">
        <v>5.78</v>
      </c>
      <c r="J4858">
        <v>2011</v>
      </c>
      <c r="K4858">
        <v>9</v>
      </c>
      <c r="L4858" t="s">
        <v>90</v>
      </c>
      <c r="M4858" t="s">
        <v>91</v>
      </c>
      <c r="N4858">
        <v>0</v>
      </c>
      <c r="O4858">
        <v>1</v>
      </c>
      <c r="P4858" t="s">
        <v>32</v>
      </c>
    </row>
    <row r="4859" spans="1:16" x14ac:dyDescent="0.3">
      <c r="A4859">
        <v>557493</v>
      </c>
      <c r="B4859" t="s">
        <v>102</v>
      </c>
      <c r="C4859" t="s">
        <v>103</v>
      </c>
      <c r="D4859">
        <v>1</v>
      </c>
      <c r="E4859" s="2">
        <v>40714.637499999997</v>
      </c>
      <c r="F4859" s="3">
        <v>4.13</v>
      </c>
      <c r="H4859" t="s">
        <v>17</v>
      </c>
      <c r="I4859" s="3">
        <v>4.13</v>
      </c>
      <c r="J4859">
        <v>2011</v>
      </c>
      <c r="K4859">
        <v>6</v>
      </c>
      <c r="L4859" t="s">
        <v>34</v>
      </c>
      <c r="M4859" t="s">
        <v>35</v>
      </c>
      <c r="N4859">
        <v>0</v>
      </c>
      <c r="O4859">
        <v>1</v>
      </c>
      <c r="P4859" t="s">
        <v>20</v>
      </c>
    </row>
    <row r="4860" spans="1:16" x14ac:dyDescent="0.3">
      <c r="A4860">
        <v>579069</v>
      </c>
      <c r="B4860">
        <v>21871</v>
      </c>
      <c r="C4860" t="s">
        <v>1090</v>
      </c>
      <c r="D4860">
        <v>12</v>
      </c>
      <c r="E4860" s="2">
        <v>40875.438194444447</v>
      </c>
      <c r="F4860" s="3">
        <v>1.65</v>
      </c>
      <c r="G4860">
        <v>14911</v>
      </c>
      <c r="H4860" t="s">
        <v>191</v>
      </c>
      <c r="I4860" s="3">
        <v>19.8</v>
      </c>
      <c r="J4860">
        <v>2011</v>
      </c>
      <c r="K4860">
        <v>11</v>
      </c>
      <c r="L4860" t="s">
        <v>22</v>
      </c>
      <c r="M4860" t="s">
        <v>23</v>
      </c>
      <c r="N4860">
        <v>0</v>
      </c>
      <c r="O4860">
        <v>1</v>
      </c>
      <c r="P4860" t="s">
        <v>32</v>
      </c>
    </row>
    <row r="4861" spans="1:16" x14ac:dyDescent="0.3">
      <c r="A4861">
        <v>576189</v>
      </c>
      <c r="B4861">
        <v>23263</v>
      </c>
      <c r="C4861" t="s">
        <v>220</v>
      </c>
      <c r="D4861">
        <v>1</v>
      </c>
      <c r="E4861" s="2">
        <v>40861.481249999997</v>
      </c>
      <c r="F4861" s="3">
        <v>1.25</v>
      </c>
      <c r="G4861">
        <v>14684</v>
      </c>
      <c r="H4861" t="s">
        <v>17</v>
      </c>
      <c r="I4861" s="3">
        <v>1.25</v>
      </c>
      <c r="J4861">
        <v>2011</v>
      </c>
      <c r="K4861">
        <v>11</v>
      </c>
      <c r="L4861" t="s">
        <v>22</v>
      </c>
      <c r="M4861" t="s">
        <v>23</v>
      </c>
      <c r="N4861">
        <v>0</v>
      </c>
      <c r="O4861">
        <v>1</v>
      </c>
      <c r="P4861" t="s">
        <v>32</v>
      </c>
    </row>
    <row r="4862" spans="1:16" x14ac:dyDescent="0.3">
      <c r="A4862" t="s">
        <v>2273</v>
      </c>
      <c r="B4862">
        <v>22847</v>
      </c>
      <c r="C4862" t="s">
        <v>391</v>
      </c>
      <c r="D4862">
        <v>-1</v>
      </c>
      <c r="E4862" s="2">
        <v>40773.269444444442</v>
      </c>
      <c r="F4862" s="3">
        <v>14.95</v>
      </c>
      <c r="G4862">
        <v>15251</v>
      </c>
      <c r="H4862" t="s">
        <v>17</v>
      </c>
      <c r="I4862" s="3">
        <v>-14.95</v>
      </c>
      <c r="J4862">
        <v>2011</v>
      </c>
      <c r="K4862">
        <v>8</v>
      </c>
      <c r="L4862" t="s">
        <v>87</v>
      </c>
      <c r="M4862" t="s">
        <v>88</v>
      </c>
      <c r="N4862">
        <v>1</v>
      </c>
      <c r="O4862">
        <v>0</v>
      </c>
      <c r="P4862" t="s">
        <v>32</v>
      </c>
    </row>
    <row r="4863" spans="1:16" x14ac:dyDescent="0.3">
      <c r="A4863">
        <v>555531</v>
      </c>
      <c r="B4863">
        <v>20979</v>
      </c>
      <c r="C4863" t="s">
        <v>1644</v>
      </c>
      <c r="D4863">
        <v>32</v>
      </c>
      <c r="E4863" s="2">
        <v>40699.495138888888</v>
      </c>
      <c r="F4863" s="3">
        <v>1.25</v>
      </c>
      <c r="G4863">
        <v>12678</v>
      </c>
      <c r="H4863" t="s">
        <v>213</v>
      </c>
      <c r="I4863" s="3">
        <v>40</v>
      </c>
      <c r="J4863">
        <v>2011</v>
      </c>
      <c r="K4863">
        <v>6</v>
      </c>
      <c r="L4863" t="s">
        <v>34</v>
      </c>
      <c r="M4863" t="s">
        <v>35</v>
      </c>
      <c r="N4863">
        <v>0</v>
      </c>
      <c r="O4863">
        <v>1</v>
      </c>
      <c r="P4863" t="s">
        <v>32</v>
      </c>
    </row>
    <row r="4864" spans="1:16" x14ac:dyDescent="0.3">
      <c r="A4864">
        <v>574901</v>
      </c>
      <c r="B4864">
        <v>23415</v>
      </c>
      <c r="C4864" t="s">
        <v>2274</v>
      </c>
      <c r="D4864">
        <v>12</v>
      </c>
      <c r="E4864" s="2">
        <v>40854.635416666657</v>
      </c>
      <c r="F4864" s="3">
        <v>1.65</v>
      </c>
      <c r="G4864">
        <v>17158</v>
      </c>
      <c r="H4864" t="s">
        <v>17</v>
      </c>
      <c r="I4864" s="3">
        <v>19.8</v>
      </c>
      <c r="J4864">
        <v>2011</v>
      </c>
      <c r="K4864">
        <v>11</v>
      </c>
      <c r="L4864" t="s">
        <v>22</v>
      </c>
      <c r="M4864" t="s">
        <v>23</v>
      </c>
      <c r="N4864">
        <v>0</v>
      </c>
      <c r="O4864">
        <v>1</v>
      </c>
      <c r="P4864" t="s">
        <v>32</v>
      </c>
    </row>
    <row r="4865" spans="1:16" x14ac:dyDescent="0.3">
      <c r="A4865">
        <v>557891</v>
      </c>
      <c r="B4865">
        <v>22580</v>
      </c>
      <c r="C4865" t="s">
        <v>1291</v>
      </c>
      <c r="D4865">
        <v>6</v>
      </c>
      <c r="E4865" s="2">
        <v>40717.586805555547</v>
      </c>
      <c r="F4865" s="3">
        <v>5.95</v>
      </c>
      <c r="G4865">
        <v>17652</v>
      </c>
      <c r="H4865" t="s">
        <v>17</v>
      </c>
      <c r="I4865" s="3">
        <v>35.700000000000003</v>
      </c>
      <c r="J4865">
        <v>2011</v>
      </c>
      <c r="K4865">
        <v>6</v>
      </c>
      <c r="L4865" t="s">
        <v>34</v>
      </c>
      <c r="M4865" t="s">
        <v>35</v>
      </c>
      <c r="N4865">
        <v>0</v>
      </c>
      <c r="O4865">
        <v>1</v>
      </c>
      <c r="P4865" t="s">
        <v>32</v>
      </c>
    </row>
    <row r="4866" spans="1:16" x14ac:dyDescent="0.3">
      <c r="A4866">
        <v>550458</v>
      </c>
      <c r="B4866">
        <v>22630</v>
      </c>
      <c r="C4866" t="s">
        <v>257</v>
      </c>
      <c r="D4866">
        <v>1</v>
      </c>
      <c r="E4866" s="2">
        <v>40651.550694444442</v>
      </c>
      <c r="F4866" s="3">
        <v>4.13</v>
      </c>
      <c r="H4866" t="s">
        <v>17</v>
      </c>
      <c r="I4866" s="3">
        <v>4.13</v>
      </c>
      <c r="J4866">
        <v>2011</v>
      </c>
      <c r="K4866">
        <v>4</v>
      </c>
      <c r="L4866" t="s">
        <v>66</v>
      </c>
      <c r="M4866" t="s">
        <v>67</v>
      </c>
      <c r="N4866">
        <v>0</v>
      </c>
      <c r="O4866">
        <v>1</v>
      </c>
      <c r="P4866" t="s">
        <v>20</v>
      </c>
    </row>
    <row r="4867" spans="1:16" x14ac:dyDescent="0.3">
      <c r="A4867">
        <v>575892</v>
      </c>
      <c r="B4867">
        <v>21619</v>
      </c>
      <c r="C4867" t="s">
        <v>2275</v>
      </c>
      <c r="D4867">
        <v>6</v>
      </c>
      <c r="E4867" s="2">
        <v>40858.598611111112</v>
      </c>
      <c r="F4867" s="3">
        <v>1.25</v>
      </c>
      <c r="G4867">
        <v>16332</v>
      </c>
      <c r="H4867" t="s">
        <v>17</v>
      </c>
      <c r="I4867" s="3">
        <v>7.5</v>
      </c>
      <c r="J4867">
        <v>2011</v>
      </c>
      <c r="K4867">
        <v>11</v>
      </c>
      <c r="L4867" t="s">
        <v>22</v>
      </c>
      <c r="M4867" t="s">
        <v>23</v>
      </c>
      <c r="N4867">
        <v>0</v>
      </c>
      <c r="O4867">
        <v>1</v>
      </c>
      <c r="P4867" t="s">
        <v>32</v>
      </c>
    </row>
    <row r="4868" spans="1:16" x14ac:dyDescent="0.3">
      <c r="A4868">
        <v>541827</v>
      </c>
      <c r="B4868">
        <v>85059</v>
      </c>
      <c r="C4868" t="s">
        <v>2276</v>
      </c>
      <c r="D4868">
        <v>10</v>
      </c>
      <c r="E4868" s="2">
        <v>40564.711805555547</v>
      </c>
      <c r="F4868" s="3">
        <v>3.29</v>
      </c>
      <c r="H4868" t="s">
        <v>17</v>
      </c>
      <c r="I4868" s="3">
        <v>32.9</v>
      </c>
      <c r="J4868">
        <v>2011</v>
      </c>
      <c r="K4868">
        <v>1</v>
      </c>
      <c r="L4868" t="s">
        <v>48</v>
      </c>
      <c r="M4868" t="s">
        <v>49</v>
      </c>
      <c r="N4868">
        <v>0</v>
      </c>
      <c r="O4868">
        <v>1</v>
      </c>
      <c r="P4868" t="s">
        <v>20</v>
      </c>
    </row>
    <row r="4869" spans="1:16" x14ac:dyDescent="0.3">
      <c r="A4869">
        <v>553190</v>
      </c>
      <c r="B4869">
        <v>23301</v>
      </c>
      <c r="C4869" t="s">
        <v>283</v>
      </c>
      <c r="D4869">
        <v>1</v>
      </c>
      <c r="E4869" s="2">
        <v>40678.551388888889</v>
      </c>
      <c r="F4869" s="3">
        <v>1.65</v>
      </c>
      <c r="G4869">
        <v>15164</v>
      </c>
      <c r="H4869" t="s">
        <v>17</v>
      </c>
      <c r="I4869" s="3">
        <v>1.65</v>
      </c>
      <c r="J4869">
        <v>2011</v>
      </c>
      <c r="K4869">
        <v>5</v>
      </c>
      <c r="L4869" t="s">
        <v>18</v>
      </c>
      <c r="M4869" t="s">
        <v>19</v>
      </c>
      <c r="N4869">
        <v>0</v>
      </c>
      <c r="O4869">
        <v>1</v>
      </c>
      <c r="P4869" t="s">
        <v>32</v>
      </c>
    </row>
    <row r="4870" spans="1:16" x14ac:dyDescent="0.3">
      <c r="A4870">
        <v>571694</v>
      </c>
      <c r="B4870">
        <v>23501</v>
      </c>
      <c r="C4870" t="s">
        <v>1071</v>
      </c>
      <c r="D4870">
        <v>20</v>
      </c>
      <c r="E4870" s="2">
        <v>40834.613888888889</v>
      </c>
      <c r="F4870" s="3">
        <v>1.25</v>
      </c>
      <c r="G4870">
        <v>13308</v>
      </c>
      <c r="H4870" t="s">
        <v>17</v>
      </c>
      <c r="I4870" s="3">
        <v>25</v>
      </c>
      <c r="J4870">
        <v>2011</v>
      </c>
      <c r="K4870">
        <v>10</v>
      </c>
      <c r="L4870" t="s">
        <v>42</v>
      </c>
      <c r="M4870" t="s">
        <v>43</v>
      </c>
      <c r="N4870">
        <v>0</v>
      </c>
      <c r="O4870">
        <v>1</v>
      </c>
      <c r="P4870" t="s">
        <v>32</v>
      </c>
    </row>
    <row r="4871" spans="1:16" x14ac:dyDescent="0.3">
      <c r="A4871">
        <v>541497</v>
      </c>
      <c r="B4871">
        <v>21715</v>
      </c>
      <c r="C4871" t="s">
        <v>1852</v>
      </c>
      <c r="D4871">
        <v>1</v>
      </c>
      <c r="E4871" s="2">
        <v>40561.638194444437</v>
      </c>
      <c r="F4871" s="3">
        <v>4.96</v>
      </c>
      <c r="H4871" t="s">
        <v>17</v>
      </c>
      <c r="I4871" s="3">
        <v>4.96</v>
      </c>
      <c r="J4871">
        <v>2011</v>
      </c>
      <c r="K4871">
        <v>1</v>
      </c>
      <c r="L4871" t="s">
        <v>48</v>
      </c>
      <c r="M4871" t="s">
        <v>49</v>
      </c>
      <c r="N4871">
        <v>0</v>
      </c>
      <c r="O4871">
        <v>1</v>
      </c>
      <c r="P4871" t="s">
        <v>20</v>
      </c>
    </row>
    <row r="4872" spans="1:16" x14ac:dyDescent="0.3">
      <c r="A4872">
        <v>553405</v>
      </c>
      <c r="B4872">
        <v>21982</v>
      </c>
      <c r="C4872" t="s">
        <v>1343</v>
      </c>
      <c r="D4872">
        <v>24</v>
      </c>
      <c r="E4872" s="2">
        <v>40680.359027777777</v>
      </c>
      <c r="F4872" s="3">
        <v>0.28999999999999998</v>
      </c>
      <c r="G4872">
        <v>14952</v>
      </c>
      <c r="H4872" t="s">
        <v>17</v>
      </c>
      <c r="I4872" s="3">
        <v>6.9599999999999991</v>
      </c>
      <c r="J4872">
        <v>2011</v>
      </c>
      <c r="K4872">
        <v>5</v>
      </c>
      <c r="L4872" t="s">
        <v>18</v>
      </c>
      <c r="M4872" t="s">
        <v>19</v>
      </c>
      <c r="N4872">
        <v>0</v>
      </c>
      <c r="O4872">
        <v>1</v>
      </c>
      <c r="P4872" t="s">
        <v>32</v>
      </c>
    </row>
    <row r="4873" spans="1:16" x14ac:dyDescent="0.3">
      <c r="A4873">
        <v>560233</v>
      </c>
      <c r="B4873">
        <v>23199</v>
      </c>
      <c r="C4873" t="s">
        <v>1154</v>
      </c>
      <c r="D4873">
        <v>2</v>
      </c>
      <c r="E4873" s="2">
        <v>40741.465277777781</v>
      </c>
      <c r="F4873" s="3">
        <v>2.08</v>
      </c>
      <c r="G4873">
        <v>16813</v>
      </c>
      <c r="H4873" t="s">
        <v>17</v>
      </c>
      <c r="I4873" s="3">
        <v>4.16</v>
      </c>
      <c r="J4873">
        <v>2011</v>
      </c>
      <c r="K4873">
        <v>7</v>
      </c>
      <c r="L4873" t="s">
        <v>59</v>
      </c>
      <c r="M4873" t="s">
        <v>60</v>
      </c>
      <c r="N4873">
        <v>0</v>
      </c>
      <c r="O4873">
        <v>1</v>
      </c>
      <c r="P4873" t="s">
        <v>32</v>
      </c>
    </row>
    <row r="4874" spans="1:16" x14ac:dyDescent="0.3">
      <c r="A4874">
        <v>569363</v>
      </c>
      <c r="B4874">
        <v>23291</v>
      </c>
      <c r="C4874" t="s">
        <v>797</v>
      </c>
      <c r="D4874">
        <v>16</v>
      </c>
      <c r="E4874" s="2">
        <v>40819.630555555559</v>
      </c>
      <c r="F4874" s="3">
        <v>1.25</v>
      </c>
      <c r="G4874">
        <v>13297</v>
      </c>
      <c r="H4874" t="s">
        <v>17</v>
      </c>
      <c r="I4874" s="3">
        <v>20</v>
      </c>
      <c r="J4874">
        <v>2011</v>
      </c>
      <c r="K4874">
        <v>10</v>
      </c>
      <c r="L4874" t="s">
        <v>42</v>
      </c>
      <c r="M4874" t="s">
        <v>43</v>
      </c>
      <c r="N4874">
        <v>0</v>
      </c>
      <c r="O4874">
        <v>1</v>
      </c>
      <c r="P4874" t="s">
        <v>32</v>
      </c>
    </row>
    <row r="4875" spans="1:16" x14ac:dyDescent="0.3">
      <c r="A4875">
        <v>550804</v>
      </c>
      <c r="B4875">
        <v>21658</v>
      </c>
      <c r="C4875" t="s">
        <v>1367</v>
      </c>
      <c r="D4875">
        <v>4</v>
      </c>
      <c r="E4875" s="2">
        <v>40653.647222222222</v>
      </c>
      <c r="F4875" s="3">
        <v>3.95</v>
      </c>
      <c r="G4875">
        <v>16676</v>
      </c>
      <c r="H4875" t="s">
        <v>17</v>
      </c>
      <c r="I4875" s="3">
        <v>15.8</v>
      </c>
      <c r="J4875">
        <v>2011</v>
      </c>
      <c r="K4875">
        <v>4</v>
      </c>
      <c r="L4875" t="s">
        <v>66</v>
      </c>
      <c r="M4875" t="s">
        <v>67</v>
      </c>
      <c r="N4875">
        <v>0</v>
      </c>
      <c r="O4875">
        <v>1</v>
      </c>
      <c r="P4875" t="s">
        <v>32</v>
      </c>
    </row>
    <row r="4876" spans="1:16" x14ac:dyDescent="0.3">
      <c r="A4876">
        <v>577851</v>
      </c>
      <c r="B4876">
        <v>21479</v>
      </c>
      <c r="C4876" t="s">
        <v>169</v>
      </c>
      <c r="D4876">
        <v>8</v>
      </c>
      <c r="E4876" s="2">
        <v>40869.461111111108</v>
      </c>
      <c r="F4876" s="3">
        <v>4.25</v>
      </c>
      <c r="G4876">
        <v>13267</v>
      </c>
      <c r="H4876" t="s">
        <v>17</v>
      </c>
      <c r="I4876" s="3">
        <v>34</v>
      </c>
      <c r="J4876">
        <v>2011</v>
      </c>
      <c r="K4876">
        <v>11</v>
      </c>
      <c r="L4876" t="s">
        <v>22</v>
      </c>
      <c r="M4876" t="s">
        <v>23</v>
      </c>
      <c r="N4876">
        <v>0</v>
      </c>
      <c r="O4876">
        <v>1</v>
      </c>
      <c r="P4876" t="s">
        <v>32</v>
      </c>
    </row>
    <row r="4877" spans="1:16" x14ac:dyDescent="0.3">
      <c r="A4877">
        <v>540943</v>
      </c>
      <c r="B4877">
        <v>22654</v>
      </c>
      <c r="C4877" t="s">
        <v>533</v>
      </c>
      <c r="D4877">
        <v>1</v>
      </c>
      <c r="E4877" s="2">
        <v>40555.521527777782</v>
      </c>
      <c r="F4877" s="3">
        <v>5.95</v>
      </c>
      <c r="G4877">
        <v>17841</v>
      </c>
      <c r="H4877" t="s">
        <v>17</v>
      </c>
      <c r="I4877" s="3">
        <v>5.95</v>
      </c>
      <c r="J4877">
        <v>2011</v>
      </c>
      <c r="K4877">
        <v>1</v>
      </c>
      <c r="L4877" t="s">
        <v>48</v>
      </c>
      <c r="M4877" t="s">
        <v>49</v>
      </c>
      <c r="N4877">
        <v>0</v>
      </c>
      <c r="O4877">
        <v>1</v>
      </c>
      <c r="P4877" t="s">
        <v>32</v>
      </c>
    </row>
    <row r="4878" spans="1:16" x14ac:dyDescent="0.3">
      <c r="A4878">
        <v>563439</v>
      </c>
      <c r="B4878">
        <v>21484</v>
      </c>
      <c r="C4878" t="s">
        <v>1285</v>
      </c>
      <c r="D4878">
        <v>2</v>
      </c>
      <c r="E4878" s="2">
        <v>40771.545138888891</v>
      </c>
      <c r="F4878" s="3">
        <v>8.2899999999999991</v>
      </c>
      <c r="H4878" t="s">
        <v>17</v>
      </c>
      <c r="I4878" s="3">
        <v>16.579999999999998</v>
      </c>
      <c r="J4878">
        <v>2011</v>
      </c>
      <c r="K4878">
        <v>8</v>
      </c>
      <c r="L4878" t="s">
        <v>87</v>
      </c>
      <c r="M4878" t="s">
        <v>88</v>
      </c>
      <c r="N4878">
        <v>0</v>
      </c>
      <c r="O4878">
        <v>1</v>
      </c>
      <c r="P4878" t="s">
        <v>20</v>
      </c>
    </row>
    <row r="4879" spans="1:16" x14ac:dyDescent="0.3">
      <c r="A4879">
        <v>581147</v>
      </c>
      <c r="B4879">
        <v>22603</v>
      </c>
      <c r="C4879" t="s">
        <v>592</v>
      </c>
      <c r="D4879">
        <v>3</v>
      </c>
      <c r="E4879" s="2">
        <v>40884.584027777782</v>
      </c>
      <c r="F4879" s="3">
        <v>0.85</v>
      </c>
      <c r="G4879">
        <v>16426</v>
      </c>
      <c r="H4879" t="s">
        <v>17</v>
      </c>
      <c r="I4879" s="3">
        <v>2.5499999999999998</v>
      </c>
      <c r="J4879">
        <v>2011</v>
      </c>
      <c r="K4879">
        <v>12</v>
      </c>
      <c r="L4879" t="s">
        <v>26</v>
      </c>
      <c r="M4879" t="s">
        <v>39</v>
      </c>
      <c r="N4879">
        <v>0</v>
      </c>
      <c r="O4879">
        <v>1</v>
      </c>
      <c r="P4879" t="s">
        <v>32</v>
      </c>
    </row>
    <row r="4880" spans="1:16" x14ac:dyDescent="0.3">
      <c r="A4880">
        <v>541830</v>
      </c>
      <c r="B4880">
        <v>22029</v>
      </c>
      <c r="C4880" t="s">
        <v>458</v>
      </c>
      <c r="D4880">
        <v>2</v>
      </c>
      <c r="E4880" s="2">
        <v>40564.714583333327</v>
      </c>
      <c r="F4880" s="3">
        <v>0.83</v>
      </c>
      <c r="H4880" t="s">
        <v>17</v>
      </c>
      <c r="I4880" s="3">
        <v>1.66</v>
      </c>
      <c r="J4880">
        <v>2011</v>
      </c>
      <c r="K4880">
        <v>1</v>
      </c>
      <c r="L4880" t="s">
        <v>48</v>
      </c>
      <c r="M4880" t="s">
        <v>49</v>
      </c>
      <c r="N4880">
        <v>0</v>
      </c>
      <c r="O4880">
        <v>1</v>
      </c>
      <c r="P4880" t="s">
        <v>20</v>
      </c>
    </row>
    <row r="4881" spans="1:16" x14ac:dyDescent="0.3">
      <c r="A4881">
        <v>537138</v>
      </c>
      <c r="B4881">
        <v>84754</v>
      </c>
      <c r="C4881" t="s">
        <v>2277</v>
      </c>
      <c r="D4881">
        <v>12</v>
      </c>
      <c r="E4881" s="2">
        <v>40517.530555555553</v>
      </c>
      <c r="F4881" s="3">
        <v>1.25</v>
      </c>
      <c r="G4881">
        <v>17211</v>
      </c>
      <c r="H4881" t="s">
        <v>17</v>
      </c>
      <c r="I4881" s="3">
        <v>15</v>
      </c>
      <c r="J4881">
        <v>2010</v>
      </c>
      <c r="K4881">
        <v>12</v>
      </c>
      <c r="L4881" t="s">
        <v>26</v>
      </c>
      <c r="M4881" t="s">
        <v>27</v>
      </c>
      <c r="N4881">
        <v>0</v>
      </c>
      <c r="O4881">
        <v>1</v>
      </c>
      <c r="P4881" t="s">
        <v>32</v>
      </c>
    </row>
    <row r="4882" spans="1:16" x14ac:dyDescent="0.3">
      <c r="A4882">
        <v>547960</v>
      </c>
      <c r="B4882">
        <v>22382</v>
      </c>
      <c r="C4882" t="s">
        <v>292</v>
      </c>
      <c r="D4882">
        <v>2</v>
      </c>
      <c r="E4882" s="2">
        <v>40630.643750000003</v>
      </c>
      <c r="F4882" s="3">
        <v>1.65</v>
      </c>
      <c r="G4882">
        <v>15644</v>
      </c>
      <c r="H4882" t="s">
        <v>17</v>
      </c>
      <c r="I4882" s="3">
        <v>3.3</v>
      </c>
      <c r="J4882">
        <v>2011</v>
      </c>
      <c r="K4882">
        <v>3</v>
      </c>
      <c r="L4882" t="s">
        <v>30</v>
      </c>
      <c r="M4882" t="s">
        <v>31</v>
      </c>
      <c r="N4882">
        <v>0</v>
      </c>
      <c r="O4882">
        <v>1</v>
      </c>
      <c r="P4882" t="s">
        <v>32</v>
      </c>
    </row>
    <row r="4883" spans="1:16" x14ac:dyDescent="0.3">
      <c r="A4883">
        <v>563440</v>
      </c>
      <c r="B4883" t="s">
        <v>2278</v>
      </c>
      <c r="C4883" t="s">
        <v>2279</v>
      </c>
      <c r="D4883">
        <v>24</v>
      </c>
      <c r="E4883" s="2">
        <v>40771.550000000003</v>
      </c>
      <c r="F4883" s="3">
        <v>0.38</v>
      </c>
      <c r="G4883">
        <v>13189</v>
      </c>
      <c r="H4883" t="s">
        <v>17</v>
      </c>
      <c r="I4883" s="3">
        <v>9.120000000000001</v>
      </c>
      <c r="J4883">
        <v>2011</v>
      </c>
      <c r="K4883">
        <v>8</v>
      </c>
      <c r="L4883" t="s">
        <v>87</v>
      </c>
      <c r="M4883" t="s">
        <v>88</v>
      </c>
      <c r="N4883">
        <v>0</v>
      </c>
      <c r="O4883">
        <v>1</v>
      </c>
      <c r="P4883" t="s">
        <v>32</v>
      </c>
    </row>
    <row r="4884" spans="1:16" x14ac:dyDescent="0.3">
      <c r="A4884">
        <v>541516</v>
      </c>
      <c r="B4884">
        <v>20685</v>
      </c>
      <c r="C4884" t="s">
        <v>1030</v>
      </c>
      <c r="D4884">
        <v>1</v>
      </c>
      <c r="E4884" s="2">
        <v>40561.731944444437</v>
      </c>
      <c r="F4884" s="3">
        <v>14.13</v>
      </c>
      <c r="H4884" t="s">
        <v>17</v>
      </c>
      <c r="I4884" s="3">
        <v>14.13</v>
      </c>
      <c r="J4884">
        <v>2011</v>
      </c>
      <c r="K4884">
        <v>1</v>
      </c>
      <c r="L4884" t="s">
        <v>48</v>
      </c>
      <c r="M4884" t="s">
        <v>49</v>
      </c>
      <c r="N4884">
        <v>0</v>
      </c>
      <c r="O4884">
        <v>1</v>
      </c>
      <c r="P4884" t="s">
        <v>20</v>
      </c>
    </row>
    <row r="4885" spans="1:16" x14ac:dyDescent="0.3">
      <c r="A4885">
        <v>559557</v>
      </c>
      <c r="B4885" t="s">
        <v>1756</v>
      </c>
      <c r="C4885" t="s">
        <v>1757</v>
      </c>
      <c r="D4885">
        <v>48</v>
      </c>
      <c r="E4885" s="2">
        <v>40735.439583333333</v>
      </c>
      <c r="F4885" s="3">
        <v>0.39</v>
      </c>
      <c r="G4885">
        <v>17444</v>
      </c>
      <c r="H4885" t="s">
        <v>165</v>
      </c>
      <c r="I4885" s="3">
        <v>18.72</v>
      </c>
      <c r="J4885">
        <v>2011</v>
      </c>
      <c r="K4885">
        <v>7</v>
      </c>
      <c r="L4885" t="s">
        <v>59</v>
      </c>
      <c r="M4885" t="s">
        <v>60</v>
      </c>
      <c r="N4885">
        <v>0</v>
      </c>
      <c r="O4885">
        <v>1</v>
      </c>
      <c r="P4885" t="s">
        <v>32</v>
      </c>
    </row>
    <row r="4886" spans="1:16" x14ac:dyDescent="0.3">
      <c r="A4886">
        <v>550468</v>
      </c>
      <c r="B4886">
        <v>22730</v>
      </c>
      <c r="C4886" t="s">
        <v>1889</v>
      </c>
      <c r="D4886">
        <v>4</v>
      </c>
      <c r="E4886" s="2">
        <v>40651.571527777778</v>
      </c>
      <c r="F4886" s="3">
        <v>3.75</v>
      </c>
      <c r="G4886">
        <v>16700</v>
      </c>
      <c r="H4886" t="s">
        <v>17</v>
      </c>
      <c r="I4886" s="3">
        <v>15</v>
      </c>
      <c r="J4886">
        <v>2011</v>
      </c>
      <c r="K4886">
        <v>4</v>
      </c>
      <c r="L4886" t="s">
        <v>66</v>
      </c>
      <c r="M4886" t="s">
        <v>67</v>
      </c>
      <c r="N4886">
        <v>0</v>
      </c>
      <c r="O4886">
        <v>1</v>
      </c>
      <c r="P4886" t="s">
        <v>32</v>
      </c>
    </row>
    <row r="4887" spans="1:16" x14ac:dyDescent="0.3">
      <c r="A4887">
        <v>574059</v>
      </c>
      <c r="B4887">
        <v>23497</v>
      </c>
      <c r="C4887" t="s">
        <v>233</v>
      </c>
      <c r="D4887">
        <v>1</v>
      </c>
      <c r="E4887" s="2">
        <v>40849.592361111107</v>
      </c>
      <c r="F4887" s="3">
        <v>1.45</v>
      </c>
      <c r="G4887">
        <v>14646</v>
      </c>
      <c r="H4887" t="s">
        <v>440</v>
      </c>
      <c r="I4887" s="3">
        <v>1.45</v>
      </c>
      <c r="J4887">
        <v>2011</v>
      </c>
      <c r="K4887">
        <v>11</v>
      </c>
      <c r="L4887" t="s">
        <v>22</v>
      </c>
      <c r="M4887" t="s">
        <v>23</v>
      </c>
      <c r="N4887">
        <v>0</v>
      </c>
      <c r="O4887">
        <v>1</v>
      </c>
      <c r="P4887" t="s">
        <v>32</v>
      </c>
    </row>
    <row r="4888" spans="1:16" x14ac:dyDescent="0.3">
      <c r="A4888">
        <v>564342</v>
      </c>
      <c r="B4888">
        <v>22086</v>
      </c>
      <c r="C4888" t="s">
        <v>585</v>
      </c>
      <c r="D4888">
        <v>2</v>
      </c>
      <c r="E4888" s="2">
        <v>40779.620138888888</v>
      </c>
      <c r="F4888" s="3">
        <v>2.95</v>
      </c>
      <c r="G4888">
        <v>16340</v>
      </c>
      <c r="H4888" t="s">
        <v>17</v>
      </c>
      <c r="I4888" s="3">
        <v>5.9</v>
      </c>
      <c r="J4888">
        <v>2011</v>
      </c>
      <c r="K4888">
        <v>8</v>
      </c>
      <c r="L4888" t="s">
        <v>87</v>
      </c>
      <c r="M4888" t="s">
        <v>88</v>
      </c>
      <c r="N4888">
        <v>0</v>
      </c>
      <c r="O4888">
        <v>1</v>
      </c>
      <c r="P4888" t="s">
        <v>32</v>
      </c>
    </row>
    <row r="4889" spans="1:16" x14ac:dyDescent="0.3">
      <c r="A4889" t="s">
        <v>2280</v>
      </c>
      <c r="B4889">
        <v>22423</v>
      </c>
      <c r="C4889" t="s">
        <v>445</v>
      </c>
      <c r="D4889">
        <v>-1</v>
      </c>
      <c r="E4889" s="2">
        <v>40780.59375</v>
      </c>
      <c r="F4889" s="3">
        <v>12.75</v>
      </c>
      <c r="G4889">
        <v>18204</v>
      </c>
      <c r="H4889" t="s">
        <v>17</v>
      </c>
      <c r="I4889" s="3">
        <v>-12.75</v>
      </c>
      <c r="J4889">
        <v>2011</v>
      </c>
      <c r="K4889">
        <v>8</v>
      </c>
      <c r="L4889" t="s">
        <v>87</v>
      </c>
      <c r="M4889" t="s">
        <v>88</v>
      </c>
      <c r="N4889">
        <v>1</v>
      </c>
      <c r="O4889">
        <v>0</v>
      </c>
      <c r="P4889" t="s">
        <v>32</v>
      </c>
    </row>
    <row r="4890" spans="1:16" x14ac:dyDescent="0.3">
      <c r="A4890">
        <v>570678</v>
      </c>
      <c r="B4890">
        <v>22668</v>
      </c>
      <c r="C4890" t="s">
        <v>779</v>
      </c>
      <c r="D4890">
        <v>20</v>
      </c>
      <c r="E4890" s="2">
        <v>40827.633333333331</v>
      </c>
      <c r="F4890" s="3">
        <v>2.95</v>
      </c>
      <c r="G4890">
        <v>15199</v>
      </c>
      <c r="H4890" t="s">
        <v>17</v>
      </c>
      <c r="I4890" s="3">
        <v>59</v>
      </c>
      <c r="J4890">
        <v>2011</v>
      </c>
      <c r="K4890">
        <v>10</v>
      </c>
      <c r="L4890" t="s">
        <v>42</v>
      </c>
      <c r="M4890" t="s">
        <v>43</v>
      </c>
      <c r="N4890">
        <v>0</v>
      </c>
      <c r="O4890">
        <v>1</v>
      </c>
      <c r="P4890" t="s">
        <v>32</v>
      </c>
    </row>
    <row r="4891" spans="1:16" x14ac:dyDescent="0.3">
      <c r="A4891">
        <v>555275</v>
      </c>
      <c r="B4891">
        <v>21531</v>
      </c>
      <c r="C4891" t="s">
        <v>1145</v>
      </c>
      <c r="D4891">
        <v>1</v>
      </c>
      <c r="E4891" s="2">
        <v>40695.720833333333</v>
      </c>
      <c r="F4891" s="3">
        <v>4.96</v>
      </c>
      <c r="H4891" t="s">
        <v>17</v>
      </c>
      <c r="I4891" s="3">
        <v>4.96</v>
      </c>
      <c r="J4891">
        <v>2011</v>
      </c>
      <c r="K4891">
        <v>6</v>
      </c>
      <c r="L4891" t="s">
        <v>34</v>
      </c>
      <c r="M4891" t="s">
        <v>35</v>
      </c>
      <c r="N4891">
        <v>0</v>
      </c>
      <c r="O4891">
        <v>1</v>
      </c>
      <c r="P4891" t="s">
        <v>20</v>
      </c>
    </row>
    <row r="4892" spans="1:16" x14ac:dyDescent="0.3">
      <c r="A4892">
        <v>549296</v>
      </c>
      <c r="B4892">
        <v>23051</v>
      </c>
      <c r="C4892" t="s">
        <v>1350</v>
      </c>
      <c r="D4892">
        <v>2</v>
      </c>
      <c r="E4892" s="2">
        <v>40641.317361111112</v>
      </c>
      <c r="F4892" s="3">
        <v>8.25</v>
      </c>
      <c r="G4892">
        <v>14619</v>
      </c>
      <c r="H4892" t="s">
        <v>17</v>
      </c>
      <c r="I4892" s="3">
        <v>16.5</v>
      </c>
      <c r="J4892">
        <v>2011</v>
      </c>
      <c r="K4892">
        <v>4</v>
      </c>
      <c r="L4892" t="s">
        <v>66</v>
      </c>
      <c r="M4892" t="s">
        <v>67</v>
      </c>
      <c r="N4892">
        <v>0</v>
      </c>
      <c r="O4892">
        <v>1</v>
      </c>
      <c r="P4892" t="s">
        <v>32</v>
      </c>
    </row>
    <row r="4893" spans="1:16" x14ac:dyDescent="0.3">
      <c r="A4893">
        <v>564995</v>
      </c>
      <c r="B4893">
        <v>23217</v>
      </c>
      <c r="C4893" t="s">
        <v>2281</v>
      </c>
      <c r="D4893">
        <v>3</v>
      </c>
      <c r="E4893" s="2">
        <v>40786.67291666667</v>
      </c>
      <c r="F4893" s="3">
        <v>1.25</v>
      </c>
      <c r="G4893">
        <v>16780</v>
      </c>
      <c r="H4893" t="s">
        <v>17</v>
      </c>
      <c r="I4893" s="3">
        <v>3.75</v>
      </c>
      <c r="J4893">
        <v>2011</v>
      </c>
      <c r="K4893">
        <v>8</v>
      </c>
      <c r="L4893" t="s">
        <v>87</v>
      </c>
      <c r="M4893" t="s">
        <v>88</v>
      </c>
      <c r="N4893">
        <v>0</v>
      </c>
      <c r="O4893">
        <v>1</v>
      </c>
      <c r="P4893" t="s">
        <v>32</v>
      </c>
    </row>
    <row r="4894" spans="1:16" x14ac:dyDescent="0.3">
      <c r="A4894">
        <v>549546</v>
      </c>
      <c r="B4894">
        <v>22379</v>
      </c>
      <c r="C4894" t="s">
        <v>302</v>
      </c>
      <c r="D4894">
        <v>3</v>
      </c>
      <c r="E4894" s="2">
        <v>40643.474999999999</v>
      </c>
      <c r="F4894" s="3">
        <v>2.1</v>
      </c>
      <c r="G4894">
        <v>16889</v>
      </c>
      <c r="H4894" t="s">
        <v>17</v>
      </c>
      <c r="I4894" s="3">
        <v>6.3000000000000007</v>
      </c>
      <c r="J4894">
        <v>2011</v>
      </c>
      <c r="K4894">
        <v>4</v>
      </c>
      <c r="L4894" t="s">
        <v>66</v>
      </c>
      <c r="M4894" t="s">
        <v>67</v>
      </c>
      <c r="N4894">
        <v>0</v>
      </c>
      <c r="O4894">
        <v>1</v>
      </c>
      <c r="P4894" t="s">
        <v>32</v>
      </c>
    </row>
    <row r="4895" spans="1:16" x14ac:dyDescent="0.3">
      <c r="A4895">
        <v>548260</v>
      </c>
      <c r="B4895">
        <v>21035</v>
      </c>
      <c r="C4895" t="s">
        <v>548</v>
      </c>
      <c r="D4895">
        <v>1</v>
      </c>
      <c r="E4895" s="2">
        <v>40632.470833333333</v>
      </c>
      <c r="F4895" s="3">
        <v>3.25</v>
      </c>
      <c r="G4895">
        <v>15373</v>
      </c>
      <c r="H4895" t="s">
        <v>17</v>
      </c>
      <c r="I4895" s="3">
        <v>3.25</v>
      </c>
      <c r="J4895">
        <v>2011</v>
      </c>
      <c r="K4895">
        <v>3</v>
      </c>
      <c r="L4895" t="s">
        <v>30</v>
      </c>
      <c r="M4895" t="s">
        <v>31</v>
      </c>
      <c r="N4895">
        <v>0</v>
      </c>
      <c r="O4895">
        <v>1</v>
      </c>
      <c r="P4895" t="s">
        <v>32</v>
      </c>
    </row>
    <row r="4896" spans="1:16" x14ac:dyDescent="0.3">
      <c r="A4896">
        <v>560090</v>
      </c>
      <c r="B4896">
        <v>21531</v>
      </c>
      <c r="C4896" t="s">
        <v>1145</v>
      </c>
      <c r="D4896">
        <v>1</v>
      </c>
      <c r="E4896" s="2">
        <v>40738.698611111111</v>
      </c>
      <c r="F4896" s="3">
        <v>4.96</v>
      </c>
      <c r="H4896" t="s">
        <v>17</v>
      </c>
      <c r="I4896" s="3">
        <v>4.96</v>
      </c>
      <c r="J4896">
        <v>2011</v>
      </c>
      <c r="K4896">
        <v>7</v>
      </c>
      <c r="L4896" t="s">
        <v>59</v>
      </c>
      <c r="M4896" t="s">
        <v>60</v>
      </c>
      <c r="N4896">
        <v>0</v>
      </c>
      <c r="O4896">
        <v>1</v>
      </c>
      <c r="P4896" t="s">
        <v>20</v>
      </c>
    </row>
    <row r="4897" spans="1:16" x14ac:dyDescent="0.3">
      <c r="A4897">
        <v>547374</v>
      </c>
      <c r="B4897">
        <v>22266</v>
      </c>
      <c r="C4897" t="s">
        <v>2282</v>
      </c>
      <c r="D4897">
        <v>1</v>
      </c>
      <c r="E4897" s="2">
        <v>40624.57916666667</v>
      </c>
      <c r="F4897" s="3">
        <v>0.65</v>
      </c>
      <c r="G4897">
        <v>16110</v>
      </c>
      <c r="H4897" t="s">
        <v>17</v>
      </c>
      <c r="I4897" s="3">
        <v>0.65</v>
      </c>
      <c r="J4897">
        <v>2011</v>
      </c>
      <c r="K4897">
        <v>3</v>
      </c>
      <c r="L4897" t="s">
        <v>30</v>
      </c>
      <c r="M4897" t="s">
        <v>31</v>
      </c>
      <c r="N4897">
        <v>0</v>
      </c>
      <c r="O4897">
        <v>1</v>
      </c>
      <c r="P4897" t="s">
        <v>32</v>
      </c>
    </row>
    <row r="4898" spans="1:16" x14ac:dyDescent="0.3">
      <c r="A4898">
        <v>563538</v>
      </c>
      <c r="B4898">
        <v>23004</v>
      </c>
      <c r="C4898" t="s">
        <v>1645</v>
      </c>
      <c r="D4898">
        <v>1</v>
      </c>
      <c r="E4898" s="2">
        <v>40772.491666666669</v>
      </c>
      <c r="F4898" s="3">
        <v>0.42</v>
      </c>
      <c r="G4898">
        <v>17841</v>
      </c>
      <c r="H4898" t="s">
        <v>17</v>
      </c>
      <c r="I4898" s="3">
        <v>0.42</v>
      </c>
      <c r="J4898">
        <v>2011</v>
      </c>
      <c r="K4898">
        <v>8</v>
      </c>
      <c r="L4898" t="s">
        <v>87</v>
      </c>
      <c r="M4898" t="s">
        <v>88</v>
      </c>
      <c r="N4898">
        <v>0</v>
      </c>
      <c r="O4898">
        <v>1</v>
      </c>
      <c r="P4898" t="s">
        <v>32</v>
      </c>
    </row>
    <row r="4899" spans="1:16" x14ac:dyDescent="0.3">
      <c r="A4899">
        <v>573585</v>
      </c>
      <c r="B4899">
        <v>16237</v>
      </c>
      <c r="C4899" t="s">
        <v>944</v>
      </c>
      <c r="D4899">
        <v>10</v>
      </c>
      <c r="E4899" s="2">
        <v>40847.611805555563</v>
      </c>
      <c r="F4899" s="3">
        <v>0.42</v>
      </c>
      <c r="H4899" t="s">
        <v>17</v>
      </c>
      <c r="I4899" s="3">
        <v>4.2</v>
      </c>
      <c r="J4899">
        <v>2011</v>
      </c>
      <c r="K4899">
        <v>10</v>
      </c>
      <c r="L4899" t="s">
        <v>42</v>
      </c>
      <c r="M4899" t="s">
        <v>43</v>
      </c>
      <c r="N4899">
        <v>0</v>
      </c>
      <c r="O4899">
        <v>1</v>
      </c>
      <c r="P4899" t="s">
        <v>20</v>
      </c>
    </row>
    <row r="4900" spans="1:16" x14ac:dyDescent="0.3">
      <c r="A4900">
        <v>558860</v>
      </c>
      <c r="B4900">
        <v>22352</v>
      </c>
      <c r="C4900" t="s">
        <v>1106</v>
      </c>
      <c r="D4900">
        <v>1</v>
      </c>
      <c r="E4900" s="2">
        <v>40728.512499999997</v>
      </c>
      <c r="F4900" s="3">
        <v>2.5499999999999998</v>
      </c>
      <c r="G4900">
        <v>17975</v>
      </c>
      <c r="H4900" t="s">
        <v>17</v>
      </c>
      <c r="I4900" s="3">
        <v>2.5499999999999998</v>
      </c>
      <c r="J4900">
        <v>2011</v>
      </c>
      <c r="K4900">
        <v>7</v>
      </c>
      <c r="L4900" t="s">
        <v>59</v>
      </c>
      <c r="M4900" t="s">
        <v>60</v>
      </c>
      <c r="N4900">
        <v>0</v>
      </c>
      <c r="O4900">
        <v>1</v>
      </c>
      <c r="P4900" t="s">
        <v>32</v>
      </c>
    </row>
    <row r="4901" spans="1:16" x14ac:dyDescent="0.3">
      <c r="A4901">
        <v>550348</v>
      </c>
      <c r="B4901">
        <v>22350</v>
      </c>
      <c r="C4901" t="s">
        <v>2283</v>
      </c>
      <c r="D4901">
        <v>6</v>
      </c>
      <c r="E4901" s="2">
        <v>40651.401388888888</v>
      </c>
      <c r="F4901" s="3">
        <v>2.5499999999999998</v>
      </c>
      <c r="G4901">
        <v>16947</v>
      </c>
      <c r="H4901" t="s">
        <v>17</v>
      </c>
      <c r="I4901" s="3">
        <v>15.3</v>
      </c>
      <c r="J4901">
        <v>2011</v>
      </c>
      <c r="K4901">
        <v>4</v>
      </c>
      <c r="L4901" t="s">
        <v>66</v>
      </c>
      <c r="M4901" t="s">
        <v>67</v>
      </c>
      <c r="N4901">
        <v>0</v>
      </c>
      <c r="O4901">
        <v>1</v>
      </c>
      <c r="P4901" t="s">
        <v>32</v>
      </c>
    </row>
    <row r="4902" spans="1:16" x14ac:dyDescent="0.3">
      <c r="A4902">
        <v>539245</v>
      </c>
      <c r="B4902">
        <v>22759</v>
      </c>
      <c r="C4902" t="s">
        <v>1470</v>
      </c>
      <c r="D4902">
        <v>1</v>
      </c>
      <c r="E4902" s="2">
        <v>40528.559027777781</v>
      </c>
      <c r="F4902" s="3">
        <v>1.65</v>
      </c>
      <c r="H4902" t="s">
        <v>17</v>
      </c>
      <c r="I4902" s="3">
        <v>1.65</v>
      </c>
      <c r="J4902">
        <v>2010</v>
      </c>
      <c r="K4902">
        <v>12</v>
      </c>
      <c r="L4902" t="s">
        <v>26</v>
      </c>
      <c r="M4902" t="s">
        <v>27</v>
      </c>
      <c r="N4902">
        <v>0</v>
      </c>
      <c r="O4902">
        <v>1</v>
      </c>
      <c r="P4902" t="s">
        <v>20</v>
      </c>
    </row>
    <row r="4903" spans="1:16" x14ac:dyDescent="0.3">
      <c r="A4903">
        <v>555845</v>
      </c>
      <c r="B4903">
        <v>22293</v>
      </c>
      <c r="C4903" t="s">
        <v>2284</v>
      </c>
      <c r="D4903">
        <v>2</v>
      </c>
      <c r="E4903" s="2">
        <v>40701.554861111108</v>
      </c>
      <c r="F4903" s="3">
        <v>1.45</v>
      </c>
      <c r="G4903">
        <v>17015</v>
      </c>
      <c r="H4903" t="s">
        <v>17</v>
      </c>
      <c r="I4903" s="3">
        <v>2.9</v>
      </c>
      <c r="J4903">
        <v>2011</v>
      </c>
      <c r="K4903">
        <v>6</v>
      </c>
      <c r="L4903" t="s">
        <v>34</v>
      </c>
      <c r="M4903" t="s">
        <v>35</v>
      </c>
      <c r="N4903">
        <v>0</v>
      </c>
      <c r="O4903">
        <v>1</v>
      </c>
      <c r="P4903" t="s">
        <v>32</v>
      </c>
    </row>
    <row r="4904" spans="1:16" x14ac:dyDescent="0.3">
      <c r="A4904">
        <v>537158</v>
      </c>
      <c r="B4904">
        <v>22900</v>
      </c>
      <c r="C4904" t="s">
        <v>526</v>
      </c>
      <c r="D4904">
        <v>6</v>
      </c>
      <c r="E4904" s="2">
        <v>40517.548611111109</v>
      </c>
      <c r="F4904" s="3">
        <v>2.95</v>
      </c>
      <c r="G4904">
        <v>16393</v>
      </c>
      <c r="H4904" t="s">
        <v>17</v>
      </c>
      <c r="I4904" s="3">
        <v>17.7</v>
      </c>
      <c r="J4904">
        <v>2010</v>
      </c>
      <c r="K4904">
        <v>12</v>
      </c>
      <c r="L4904" t="s">
        <v>26</v>
      </c>
      <c r="M4904" t="s">
        <v>27</v>
      </c>
      <c r="N4904">
        <v>0</v>
      </c>
      <c r="O4904">
        <v>1</v>
      </c>
      <c r="P4904" t="s">
        <v>32</v>
      </c>
    </row>
    <row r="4905" spans="1:16" x14ac:dyDescent="0.3">
      <c r="A4905">
        <v>571909</v>
      </c>
      <c r="B4905" t="s">
        <v>2285</v>
      </c>
      <c r="C4905" t="s">
        <v>2286</v>
      </c>
      <c r="D4905">
        <v>1</v>
      </c>
      <c r="E4905" s="2">
        <v>40835.630555555559</v>
      </c>
      <c r="F4905" s="3">
        <v>0.85</v>
      </c>
      <c r="G4905">
        <v>15006</v>
      </c>
      <c r="H4905" t="s">
        <v>17</v>
      </c>
      <c r="I4905" s="3">
        <v>0.85</v>
      </c>
      <c r="J4905">
        <v>2011</v>
      </c>
      <c r="K4905">
        <v>10</v>
      </c>
      <c r="L4905" t="s">
        <v>42</v>
      </c>
      <c r="M4905" t="s">
        <v>43</v>
      </c>
      <c r="N4905">
        <v>0</v>
      </c>
      <c r="O4905">
        <v>1</v>
      </c>
      <c r="P4905" t="s">
        <v>32</v>
      </c>
    </row>
    <row r="4906" spans="1:16" x14ac:dyDescent="0.3">
      <c r="A4906">
        <v>537395</v>
      </c>
      <c r="B4906">
        <v>22726</v>
      </c>
      <c r="C4906" t="s">
        <v>263</v>
      </c>
      <c r="D4906">
        <v>1</v>
      </c>
      <c r="E4906" s="2">
        <v>40518.586805555547</v>
      </c>
      <c r="F4906" s="3">
        <v>3.75</v>
      </c>
      <c r="G4906">
        <v>15356</v>
      </c>
      <c r="H4906" t="s">
        <v>17</v>
      </c>
      <c r="I4906" s="3">
        <v>3.75</v>
      </c>
      <c r="J4906">
        <v>2010</v>
      </c>
      <c r="K4906">
        <v>12</v>
      </c>
      <c r="L4906" t="s">
        <v>26</v>
      </c>
      <c r="M4906" t="s">
        <v>27</v>
      </c>
      <c r="N4906">
        <v>0</v>
      </c>
      <c r="O4906">
        <v>1</v>
      </c>
      <c r="P4906" t="s">
        <v>32</v>
      </c>
    </row>
    <row r="4907" spans="1:16" x14ac:dyDescent="0.3">
      <c r="A4907">
        <v>543826</v>
      </c>
      <c r="B4907">
        <v>21889</v>
      </c>
      <c r="C4907" t="s">
        <v>1761</v>
      </c>
      <c r="D4907">
        <v>1</v>
      </c>
      <c r="E4907" s="2">
        <v>40588.40347222222</v>
      </c>
      <c r="F4907" s="3">
        <v>2.46</v>
      </c>
      <c r="H4907" t="s">
        <v>17</v>
      </c>
      <c r="I4907" s="3">
        <v>2.46</v>
      </c>
      <c r="J4907">
        <v>2011</v>
      </c>
      <c r="K4907">
        <v>2</v>
      </c>
      <c r="L4907" t="s">
        <v>63</v>
      </c>
      <c r="M4907" t="s">
        <v>64</v>
      </c>
      <c r="N4907">
        <v>0</v>
      </c>
      <c r="O4907">
        <v>1</v>
      </c>
      <c r="P4907" t="s">
        <v>20</v>
      </c>
    </row>
    <row r="4908" spans="1:16" x14ac:dyDescent="0.3">
      <c r="A4908">
        <v>541122</v>
      </c>
      <c r="B4908" t="s">
        <v>945</v>
      </c>
      <c r="C4908" t="s">
        <v>946</v>
      </c>
      <c r="D4908">
        <v>2</v>
      </c>
      <c r="E4908" s="2">
        <v>40557.390972222223</v>
      </c>
      <c r="F4908" s="3">
        <v>18</v>
      </c>
      <c r="G4908">
        <v>12708</v>
      </c>
      <c r="H4908" t="s">
        <v>74</v>
      </c>
      <c r="I4908" s="3">
        <v>36</v>
      </c>
      <c r="J4908">
        <v>2011</v>
      </c>
      <c r="K4908">
        <v>1</v>
      </c>
      <c r="L4908" t="s">
        <v>48</v>
      </c>
      <c r="M4908" t="s">
        <v>49</v>
      </c>
      <c r="N4908">
        <v>0</v>
      </c>
      <c r="O4908">
        <v>1</v>
      </c>
      <c r="P4908" t="s">
        <v>32</v>
      </c>
    </row>
    <row r="4909" spans="1:16" x14ac:dyDescent="0.3">
      <c r="A4909">
        <v>536797</v>
      </c>
      <c r="B4909">
        <v>20970</v>
      </c>
      <c r="C4909" t="s">
        <v>2158</v>
      </c>
      <c r="D4909">
        <v>4</v>
      </c>
      <c r="E4909" s="2">
        <v>40514.65902777778</v>
      </c>
      <c r="F4909" s="3">
        <v>3.75</v>
      </c>
      <c r="G4909">
        <v>16770</v>
      </c>
      <c r="H4909" t="s">
        <v>17</v>
      </c>
      <c r="I4909" s="3">
        <v>15</v>
      </c>
      <c r="J4909">
        <v>2010</v>
      </c>
      <c r="K4909">
        <v>12</v>
      </c>
      <c r="L4909" t="s">
        <v>26</v>
      </c>
      <c r="M4909" t="s">
        <v>27</v>
      </c>
      <c r="N4909">
        <v>0</v>
      </c>
      <c r="O4909">
        <v>1</v>
      </c>
      <c r="P4909" t="s">
        <v>32</v>
      </c>
    </row>
    <row r="4910" spans="1:16" x14ac:dyDescent="0.3">
      <c r="A4910">
        <v>556828</v>
      </c>
      <c r="B4910">
        <v>82600</v>
      </c>
      <c r="C4910" t="s">
        <v>68</v>
      </c>
      <c r="D4910">
        <v>2</v>
      </c>
      <c r="E4910" s="2">
        <v>40709.443749999999</v>
      </c>
      <c r="F4910" s="3">
        <v>2.1</v>
      </c>
      <c r="G4910">
        <v>17284</v>
      </c>
      <c r="H4910" t="s">
        <v>17</v>
      </c>
      <c r="I4910" s="3">
        <v>4.2</v>
      </c>
      <c r="J4910">
        <v>2011</v>
      </c>
      <c r="K4910">
        <v>6</v>
      </c>
      <c r="L4910" t="s">
        <v>34</v>
      </c>
      <c r="M4910" t="s">
        <v>35</v>
      </c>
      <c r="N4910">
        <v>0</v>
      </c>
      <c r="O4910">
        <v>1</v>
      </c>
      <c r="P4910" t="s">
        <v>32</v>
      </c>
    </row>
    <row r="4911" spans="1:16" x14ac:dyDescent="0.3">
      <c r="A4911">
        <v>577297</v>
      </c>
      <c r="B4911">
        <v>22211</v>
      </c>
      <c r="C4911" t="s">
        <v>905</v>
      </c>
      <c r="D4911">
        <v>2</v>
      </c>
      <c r="E4911" s="2">
        <v>40865.533333333333</v>
      </c>
      <c r="F4911" s="3">
        <v>0.83</v>
      </c>
      <c r="G4911">
        <v>14593</v>
      </c>
      <c r="H4911" t="s">
        <v>17</v>
      </c>
      <c r="I4911" s="3">
        <v>1.66</v>
      </c>
      <c r="J4911">
        <v>2011</v>
      </c>
      <c r="K4911">
        <v>11</v>
      </c>
      <c r="L4911" t="s">
        <v>22</v>
      </c>
      <c r="M4911" t="s">
        <v>23</v>
      </c>
      <c r="N4911">
        <v>0</v>
      </c>
      <c r="O4911">
        <v>1</v>
      </c>
      <c r="P4911" t="s">
        <v>32</v>
      </c>
    </row>
    <row r="4912" spans="1:16" x14ac:dyDescent="0.3">
      <c r="A4912">
        <v>546896</v>
      </c>
      <c r="B4912">
        <v>22331</v>
      </c>
      <c r="C4912" t="s">
        <v>1845</v>
      </c>
      <c r="D4912">
        <v>2</v>
      </c>
      <c r="E4912" s="2">
        <v>40619.76666666667</v>
      </c>
      <c r="F4912" s="3">
        <v>3.29</v>
      </c>
      <c r="H4912" t="s">
        <v>17</v>
      </c>
      <c r="I4912" s="3">
        <v>6.58</v>
      </c>
      <c r="J4912">
        <v>2011</v>
      </c>
      <c r="K4912">
        <v>3</v>
      </c>
      <c r="L4912" t="s">
        <v>30</v>
      </c>
      <c r="M4912" t="s">
        <v>31</v>
      </c>
      <c r="N4912">
        <v>0</v>
      </c>
      <c r="O4912">
        <v>1</v>
      </c>
      <c r="P4912" t="s">
        <v>20</v>
      </c>
    </row>
    <row r="4913" spans="1:16" x14ac:dyDescent="0.3">
      <c r="A4913">
        <v>576869</v>
      </c>
      <c r="B4913" t="s">
        <v>945</v>
      </c>
      <c r="C4913" t="s">
        <v>946</v>
      </c>
      <c r="D4913">
        <v>1</v>
      </c>
      <c r="E4913" s="2">
        <v>40863.680555555547</v>
      </c>
      <c r="F4913" s="3">
        <v>18</v>
      </c>
      <c r="G4913">
        <v>12500</v>
      </c>
      <c r="H4913" t="s">
        <v>74</v>
      </c>
      <c r="I4913" s="3">
        <v>18</v>
      </c>
      <c r="J4913">
        <v>2011</v>
      </c>
      <c r="K4913">
        <v>11</v>
      </c>
      <c r="L4913" t="s">
        <v>22</v>
      </c>
      <c r="M4913" t="s">
        <v>23</v>
      </c>
      <c r="N4913">
        <v>0</v>
      </c>
      <c r="O4913">
        <v>1</v>
      </c>
      <c r="P4913" t="s">
        <v>32</v>
      </c>
    </row>
    <row r="4914" spans="1:16" x14ac:dyDescent="0.3">
      <c r="A4914">
        <v>541869</v>
      </c>
      <c r="B4914">
        <v>21041</v>
      </c>
      <c r="C4914" t="s">
        <v>1477</v>
      </c>
      <c r="D4914">
        <v>1</v>
      </c>
      <c r="E4914" s="2">
        <v>40567.399305555547</v>
      </c>
      <c r="F4914" s="3">
        <v>5.79</v>
      </c>
      <c r="H4914" t="s">
        <v>17</v>
      </c>
      <c r="I4914" s="3">
        <v>5.79</v>
      </c>
      <c r="J4914">
        <v>2011</v>
      </c>
      <c r="K4914">
        <v>1</v>
      </c>
      <c r="L4914" t="s">
        <v>48</v>
      </c>
      <c r="M4914" t="s">
        <v>49</v>
      </c>
      <c r="N4914">
        <v>0</v>
      </c>
      <c r="O4914">
        <v>1</v>
      </c>
      <c r="P4914" t="s">
        <v>20</v>
      </c>
    </row>
    <row r="4915" spans="1:16" x14ac:dyDescent="0.3">
      <c r="A4915">
        <v>547063</v>
      </c>
      <c r="B4915">
        <v>84992</v>
      </c>
      <c r="C4915" t="s">
        <v>948</v>
      </c>
      <c r="D4915">
        <v>6</v>
      </c>
      <c r="E4915" s="2">
        <v>40622.564583333333</v>
      </c>
      <c r="F4915" s="3">
        <v>0.55000000000000004</v>
      </c>
      <c r="G4915">
        <v>14769</v>
      </c>
      <c r="H4915" t="s">
        <v>17</v>
      </c>
      <c r="I4915" s="3">
        <v>3.3</v>
      </c>
      <c r="J4915">
        <v>2011</v>
      </c>
      <c r="K4915">
        <v>3</v>
      </c>
      <c r="L4915" t="s">
        <v>30</v>
      </c>
      <c r="M4915" t="s">
        <v>31</v>
      </c>
      <c r="N4915">
        <v>0</v>
      </c>
      <c r="O4915">
        <v>1</v>
      </c>
      <c r="P4915" t="s">
        <v>32</v>
      </c>
    </row>
    <row r="4916" spans="1:16" x14ac:dyDescent="0.3">
      <c r="A4916">
        <v>539075</v>
      </c>
      <c r="B4916">
        <v>21908</v>
      </c>
      <c r="C4916" t="s">
        <v>219</v>
      </c>
      <c r="D4916">
        <v>4</v>
      </c>
      <c r="E4916" s="2">
        <v>40527.727777777778</v>
      </c>
      <c r="F4916" s="3">
        <v>2.1</v>
      </c>
      <c r="G4916">
        <v>17189</v>
      </c>
      <c r="H4916" t="s">
        <v>17</v>
      </c>
      <c r="I4916" s="3">
        <v>8.4</v>
      </c>
      <c r="J4916">
        <v>2010</v>
      </c>
      <c r="K4916">
        <v>12</v>
      </c>
      <c r="L4916" t="s">
        <v>26</v>
      </c>
      <c r="M4916" t="s">
        <v>27</v>
      </c>
      <c r="N4916">
        <v>0</v>
      </c>
      <c r="O4916">
        <v>1</v>
      </c>
      <c r="P4916" t="s">
        <v>32</v>
      </c>
    </row>
    <row r="4917" spans="1:16" x14ac:dyDescent="0.3">
      <c r="A4917">
        <v>577826</v>
      </c>
      <c r="B4917">
        <v>21865</v>
      </c>
      <c r="C4917" t="s">
        <v>615</v>
      </c>
      <c r="D4917">
        <v>6</v>
      </c>
      <c r="E4917" s="2">
        <v>40869.404861111107</v>
      </c>
      <c r="F4917" s="3">
        <v>2.1</v>
      </c>
      <c r="G4917">
        <v>17600</v>
      </c>
      <c r="H4917" t="s">
        <v>17</v>
      </c>
      <c r="I4917" s="3">
        <v>12.6</v>
      </c>
      <c r="J4917">
        <v>2011</v>
      </c>
      <c r="K4917">
        <v>11</v>
      </c>
      <c r="L4917" t="s">
        <v>22</v>
      </c>
      <c r="M4917" t="s">
        <v>23</v>
      </c>
      <c r="N4917">
        <v>0</v>
      </c>
      <c r="O4917">
        <v>1</v>
      </c>
      <c r="P4917" t="s">
        <v>32</v>
      </c>
    </row>
    <row r="4918" spans="1:16" x14ac:dyDescent="0.3">
      <c r="A4918">
        <v>578088</v>
      </c>
      <c r="B4918">
        <v>85203</v>
      </c>
      <c r="C4918" t="s">
        <v>1830</v>
      </c>
      <c r="D4918">
        <v>15</v>
      </c>
      <c r="E4918" s="2">
        <v>40869.699305555558</v>
      </c>
      <c r="F4918" s="3">
        <v>0.42</v>
      </c>
      <c r="G4918">
        <v>16376</v>
      </c>
      <c r="H4918" t="s">
        <v>17</v>
      </c>
      <c r="I4918" s="3">
        <v>6.3</v>
      </c>
      <c r="J4918">
        <v>2011</v>
      </c>
      <c r="K4918">
        <v>11</v>
      </c>
      <c r="L4918" t="s">
        <v>22</v>
      </c>
      <c r="M4918" t="s">
        <v>23</v>
      </c>
      <c r="N4918">
        <v>0</v>
      </c>
      <c r="O4918">
        <v>1</v>
      </c>
      <c r="P4918" t="s">
        <v>32</v>
      </c>
    </row>
    <row r="4919" spans="1:16" x14ac:dyDescent="0.3">
      <c r="A4919">
        <v>570374</v>
      </c>
      <c r="B4919">
        <v>23169</v>
      </c>
      <c r="C4919" t="s">
        <v>2199</v>
      </c>
      <c r="D4919">
        <v>1</v>
      </c>
      <c r="E4919" s="2">
        <v>40826.523611111108</v>
      </c>
      <c r="F4919" s="3">
        <v>4.1500000000000004</v>
      </c>
      <c r="G4919">
        <v>14719</v>
      </c>
      <c r="H4919" t="s">
        <v>17</v>
      </c>
      <c r="I4919" s="3">
        <v>4.1500000000000004</v>
      </c>
      <c r="J4919">
        <v>2011</v>
      </c>
      <c r="K4919">
        <v>10</v>
      </c>
      <c r="L4919" t="s">
        <v>42</v>
      </c>
      <c r="M4919" t="s">
        <v>43</v>
      </c>
      <c r="N4919">
        <v>0</v>
      </c>
      <c r="O4919">
        <v>1</v>
      </c>
      <c r="P4919" t="s">
        <v>32</v>
      </c>
    </row>
    <row r="4920" spans="1:16" x14ac:dyDescent="0.3">
      <c r="A4920">
        <v>558704</v>
      </c>
      <c r="B4920">
        <v>21790</v>
      </c>
      <c r="C4920" t="s">
        <v>363</v>
      </c>
      <c r="D4920">
        <v>24</v>
      </c>
      <c r="E4920" s="2">
        <v>40725.534722222219</v>
      </c>
      <c r="F4920" s="3">
        <v>0.85</v>
      </c>
      <c r="G4920">
        <v>17505</v>
      </c>
      <c r="H4920" t="s">
        <v>17</v>
      </c>
      <c r="I4920" s="3">
        <v>20.399999999999999</v>
      </c>
      <c r="J4920">
        <v>2011</v>
      </c>
      <c r="K4920">
        <v>7</v>
      </c>
      <c r="L4920" t="s">
        <v>59</v>
      </c>
      <c r="M4920" t="s">
        <v>60</v>
      </c>
      <c r="N4920">
        <v>0</v>
      </c>
      <c r="O4920">
        <v>1</v>
      </c>
      <c r="P4920" t="s">
        <v>32</v>
      </c>
    </row>
    <row r="4921" spans="1:16" x14ac:dyDescent="0.3">
      <c r="A4921">
        <v>546927</v>
      </c>
      <c r="B4921">
        <v>22634</v>
      </c>
      <c r="C4921" t="s">
        <v>815</v>
      </c>
      <c r="D4921">
        <v>8</v>
      </c>
      <c r="E4921" s="2">
        <v>40620.427083333343</v>
      </c>
      <c r="F4921" s="3">
        <v>8.5</v>
      </c>
      <c r="G4921">
        <v>16672</v>
      </c>
      <c r="H4921" t="s">
        <v>17</v>
      </c>
      <c r="I4921" s="3">
        <v>68</v>
      </c>
      <c r="J4921">
        <v>2011</v>
      </c>
      <c r="K4921">
        <v>3</v>
      </c>
      <c r="L4921" t="s">
        <v>30</v>
      </c>
      <c r="M4921" t="s">
        <v>31</v>
      </c>
      <c r="N4921">
        <v>0</v>
      </c>
      <c r="O4921">
        <v>1</v>
      </c>
      <c r="P4921" t="s">
        <v>32</v>
      </c>
    </row>
    <row r="4922" spans="1:16" x14ac:dyDescent="0.3">
      <c r="A4922">
        <v>571837</v>
      </c>
      <c r="B4922">
        <v>23350</v>
      </c>
      <c r="C4922" t="s">
        <v>268</v>
      </c>
      <c r="D4922">
        <v>2</v>
      </c>
      <c r="E4922" s="2">
        <v>40835.507638888892</v>
      </c>
      <c r="F4922" s="3">
        <v>1.25</v>
      </c>
      <c r="G4922">
        <v>16470</v>
      </c>
      <c r="H4922" t="s">
        <v>17</v>
      </c>
      <c r="I4922" s="3">
        <v>2.5</v>
      </c>
      <c r="J4922">
        <v>2011</v>
      </c>
      <c r="K4922">
        <v>10</v>
      </c>
      <c r="L4922" t="s">
        <v>42</v>
      </c>
      <c r="M4922" t="s">
        <v>43</v>
      </c>
      <c r="N4922">
        <v>0</v>
      </c>
      <c r="O4922">
        <v>1</v>
      </c>
      <c r="P4922" t="s">
        <v>32</v>
      </c>
    </row>
    <row r="4923" spans="1:16" x14ac:dyDescent="0.3">
      <c r="A4923">
        <v>536742</v>
      </c>
      <c r="B4923">
        <v>22505</v>
      </c>
      <c r="C4923" t="s">
        <v>806</v>
      </c>
      <c r="D4923">
        <v>1</v>
      </c>
      <c r="E4923" s="2">
        <v>40514.551388888889</v>
      </c>
      <c r="F4923" s="3">
        <v>4.95</v>
      </c>
      <c r="G4923">
        <v>16916</v>
      </c>
      <c r="H4923" t="s">
        <v>17</v>
      </c>
      <c r="I4923" s="3">
        <v>4.95</v>
      </c>
      <c r="J4923">
        <v>2010</v>
      </c>
      <c r="K4923">
        <v>12</v>
      </c>
      <c r="L4923" t="s">
        <v>26</v>
      </c>
      <c r="M4923" t="s">
        <v>27</v>
      </c>
      <c r="N4923">
        <v>0</v>
      </c>
      <c r="O4923">
        <v>1</v>
      </c>
      <c r="P4923" t="s">
        <v>32</v>
      </c>
    </row>
    <row r="4924" spans="1:16" x14ac:dyDescent="0.3">
      <c r="A4924">
        <v>565207</v>
      </c>
      <c r="B4924">
        <v>84836</v>
      </c>
      <c r="C4924" t="s">
        <v>941</v>
      </c>
      <c r="D4924">
        <v>4</v>
      </c>
      <c r="E4924" s="2">
        <v>40787.698611111111</v>
      </c>
      <c r="F4924" s="3">
        <v>1.25</v>
      </c>
      <c r="G4924">
        <v>16764</v>
      </c>
      <c r="H4924" t="s">
        <v>17</v>
      </c>
      <c r="I4924" s="3">
        <v>5</v>
      </c>
      <c r="J4924">
        <v>2011</v>
      </c>
      <c r="K4924">
        <v>9</v>
      </c>
      <c r="L4924" t="s">
        <v>90</v>
      </c>
      <c r="M4924" t="s">
        <v>91</v>
      </c>
      <c r="N4924">
        <v>0</v>
      </c>
      <c r="O4924">
        <v>1</v>
      </c>
      <c r="P4924" t="s">
        <v>32</v>
      </c>
    </row>
    <row r="4925" spans="1:16" x14ac:dyDescent="0.3">
      <c r="A4925">
        <v>580516</v>
      </c>
      <c r="B4925">
        <v>22090</v>
      </c>
      <c r="C4925" t="s">
        <v>429</v>
      </c>
      <c r="D4925">
        <v>1</v>
      </c>
      <c r="E4925" s="2">
        <v>40881.59375</v>
      </c>
      <c r="F4925" s="3">
        <v>2.95</v>
      </c>
      <c r="G4925">
        <v>17954</v>
      </c>
      <c r="H4925" t="s">
        <v>17</v>
      </c>
      <c r="I4925" s="3">
        <v>2.95</v>
      </c>
      <c r="J4925">
        <v>2011</v>
      </c>
      <c r="K4925">
        <v>12</v>
      </c>
      <c r="L4925" t="s">
        <v>26</v>
      </c>
      <c r="M4925" t="s">
        <v>39</v>
      </c>
      <c r="N4925">
        <v>0</v>
      </c>
      <c r="O4925">
        <v>1</v>
      </c>
      <c r="P4925" t="s">
        <v>32</v>
      </c>
    </row>
    <row r="4926" spans="1:16" x14ac:dyDescent="0.3">
      <c r="A4926">
        <v>568040</v>
      </c>
      <c r="B4926">
        <v>21559</v>
      </c>
      <c r="C4926" t="s">
        <v>394</v>
      </c>
      <c r="D4926">
        <v>6</v>
      </c>
      <c r="E4926" s="2">
        <v>40809.506249999999</v>
      </c>
      <c r="F4926" s="3">
        <v>2.5499999999999998</v>
      </c>
      <c r="G4926">
        <v>12681</v>
      </c>
      <c r="H4926" t="s">
        <v>213</v>
      </c>
      <c r="I4926" s="3">
        <v>15.3</v>
      </c>
      <c r="J4926">
        <v>2011</v>
      </c>
      <c r="K4926">
        <v>9</v>
      </c>
      <c r="L4926" t="s">
        <v>90</v>
      </c>
      <c r="M4926" t="s">
        <v>91</v>
      </c>
      <c r="N4926">
        <v>0</v>
      </c>
      <c r="O4926">
        <v>1</v>
      </c>
      <c r="P4926" t="s">
        <v>32</v>
      </c>
    </row>
    <row r="4927" spans="1:16" x14ac:dyDescent="0.3">
      <c r="A4927">
        <v>581352</v>
      </c>
      <c r="B4927">
        <v>23151</v>
      </c>
      <c r="C4927" t="s">
        <v>862</v>
      </c>
      <c r="D4927">
        <v>2</v>
      </c>
      <c r="E4927" s="2">
        <v>40885.518055555563</v>
      </c>
      <c r="F4927" s="3">
        <v>0.79</v>
      </c>
      <c r="G4927">
        <v>14698</v>
      </c>
      <c r="H4927" t="s">
        <v>17</v>
      </c>
      <c r="I4927" s="3">
        <v>1.58</v>
      </c>
      <c r="J4927">
        <v>2011</v>
      </c>
      <c r="K4927">
        <v>12</v>
      </c>
      <c r="L4927" t="s">
        <v>26</v>
      </c>
      <c r="M4927" t="s">
        <v>39</v>
      </c>
      <c r="N4927">
        <v>0</v>
      </c>
      <c r="O4927">
        <v>1</v>
      </c>
      <c r="P4927" t="s">
        <v>32</v>
      </c>
    </row>
    <row r="4928" spans="1:16" x14ac:dyDescent="0.3">
      <c r="A4928">
        <v>562560</v>
      </c>
      <c r="B4928">
        <v>22315</v>
      </c>
      <c r="C4928" t="s">
        <v>1670</v>
      </c>
      <c r="D4928">
        <v>1</v>
      </c>
      <c r="E4928" s="2">
        <v>40760.716666666667</v>
      </c>
      <c r="F4928" s="3">
        <v>1.25</v>
      </c>
      <c r="G4928">
        <v>14156</v>
      </c>
      <c r="H4928" t="s">
        <v>191</v>
      </c>
      <c r="I4928" s="3">
        <v>1.25</v>
      </c>
      <c r="J4928">
        <v>2011</v>
      </c>
      <c r="K4928">
        <v>8</v>
      </c>
      <c r="L4928" t="s">
        <v>87</v>
      </c>
      <c r="M4928" t="s">
        <v>88</v>
      </c>
      <c r="N4928">
        <v>0</v>
      </c>
      <c r="O4928">
        <v>1</v>
      </c>
      <c r="P4928" t="s">
        <v>32</v>
      </c>
    </row>
    <row r="4929" spans="1:16" x14ac:dyDescent="0.3">
      <c r="A4929">
        <v>537434</v>
      </c>
      <c r="B4929">
        <v>22801</v>
      </c>
      <c r="C4929" t="s">
        <v>2215</v>
      </c>
      <c r="D4929">
        <v>1</v>
      </c>
      <c r="E4929" s="2">
        <v>40518.706250000003</v>
      </c>
      <c r="F4929" s="3">
        <v>7.62</v>
      </c>
      <c r="H4929" t="s">
        <v>17</v>
      </c>
      <c r="I4929" s="3">
        <v>7.62</v>
      </c>
      <c r="J4929">
        <v>2010</v>
      </c>
      <c r="K4929">
        <v>12</v>
      </c>
      <c r="L4929" t="s">
        <v>26</v>
      </c>
      <c r="M4929" t="s">
        <v>27</v>
      </c>
      <c r="N4929">
        <v>0</v>
      </c>
      <c r="O4929">
        <v>1</v>
      </c>
      <c r="P4929" t="s">
        <v>20</v>
      </c>
    </row>
    <row r="4930" spans="1:16" x14ac:dyDescent="0.3">
      <c r="A4930">
        <v>562420</v>
      </c>
      <c r="B4930">
        <v>22383</v>
      </c>
      <c r="C4930" t="s">
        <v>255</v>
      </c>
      <c r="D4930">
        <v>1</v>
      </c>
      <c r="E4930" s="2">
        <v>40759.693055555559</v>
      </c>
      <c r="F4930" s="3">
        <v>4.13</v>
      </c>
      <c r="H4930" t="s">
        <v>17</v>
      </c>
      <c r="I4930" s="3">
        <v>4.13</v>
      </c>
      <c r="J4930">
        <v>2011</v>
      </c>
      <c r="K4930">
        <v>8</v>
      </c>
      <c r="L4930" t="s">
        <v>87</v>
      </c>
      <c r="M4930" t="s">
        <v>88</v>
      </c>
      <c r="N4930">
        <v>0</v>
      </c>
      <c r="O4930">
        <v>1</v>
      </c>
      <c r="P4930" t="s">
        <v>20</v>
      </c>
    </row>
    <row r="4931" spans="1:16" x14ac:dyDescent="0.3">
      <c r="A4931">
        <v>579540</v>
      </c>
      <c r="B4931">
        <v>23570</v>
      </c>
      <c r="C4931" t="s">
        <v>206</v>
      </c>
      <c r="D4931">
        <v>12</v>
      </c>
      <c r="E4931" s="2">
        <v>40877.424305555563</v>
      </c>
      <c r="F4931" s="3">
        <v>1.25</v>
      </c>
      <c r="G4931">
        <v>13658</v>
      </c>
      <c r="H4931" t="s">
        <v>17</v>
      </c>
      <c r="I4931" s="3">
        <v>15</v>
      </c>
      <c r="J4931">
        <v>2011</v>
      </c>
      <c r="K4931">
        <v>11</v>
      </c>
      <c r="L4931" t="s">
        <v>22</v>
      </c>
      <c r="M4931" t="s">
        <v>23</v>
      </c>
      <c r="N4931">
        <v>0</v>
      </c>
      <c r="O4931">
        <v>1</v>
      </c>
      <c r="P4931" t="s">
        <v>32</v>
      </c>
    </row>
    <row r="4932" spans="1:16" x14ac:dyDescent="0.3">
      <c r="A4932">
        <v>569246</v>
      </c>
      <c r="B4932">
        <v>21058</v>
      </c>
      <c r="C4932" t="s">
        <v>2287</v>
      </c>
      <c r="D4932">
        <v>1</v>
      </c>
      <c r="E4932" s="2">
        <v>40819.414583333331</v>
      </c>
      <c r="F4932" s="3">
        <v>1.63</v>
      </c>
      <c r="G4932">
        <v>14096</v>
      </c>
      <c r="H4932" t="s">
        <v>17</v>
      </c>
      <c r="I4932" s="3">
        <v>1.63</v>
      </c>
      <c r="J4932">
        <v>2011</v>
      </c>
      <c r="K4932">
        <v>10</v>
      </c>
      <c r="L4932" t="s">
        <v>42</v>
      </c>
      <c r="M4932" t="s">
        <v>43</v>
      </c>
      <c r="N4932">
        <v>0</v>
      </c>
      <c r="O4932">
        <v>1</v>
      </c>
      <c r="P4932" t="s">
        <v>32</v>
      </c>
    </row>
    <row r="4933" spans="1:16" x14ac:dyDescent="0.3">
      <c r="A4933">
        <v>537638</v>
      </c>
      <c r="B4933">
        <v>22379</v>
      </c>
      <c r="C4933" t="s">
        <v>302</v>
      </c>
      <c r="D4933">
        <v>4</v>
      </c>
      <c r="E4933" s="2">
        <v>40519.644444444442</v>
      </c>
      <c r="F4933" s="3">
        <v>4.21</v>
      </c>
      <c r="H4933" t="s">
        <v>17</v>
      </c>
      <c r="I4933" s="3">
        <v>16.84</v>
      </c>
      <c r="J4933">
        <v>2010</v>
      </c>
      <c r="K4933">
        <v>12</v>
      </c>
      <c r="L4933" t="s">
        <v>26</v>
      </c>
      <c r="M4933" t="s">
        <v>27</v>
      </c>
      <c r="N4933">
        <v>0</v>
      </c>
      <c r="O4933">
        <v>1</v>
      </c>
      <c r="P4933" t="s">
        <v>20</v>
      </c>
    </row>
    <row r="4934" spans="1:16" x14ac:dyDescent="0.3">
      <c r="A4934">
        <v>556093</v>
      </c>
      <c r="B4934">
        <v>21936</v>
      </c>
      <c r="C4934" t="s">
        <v>1244</v>
      </c>
      <c r="D4934">
        <v>1</v>
      </c>
      <c r="E4934" s="2">
        <v>40702.643055555563</v>
      </c>
      <c r="F4934" s="3">
        <v>5.79</v>
      </c>
      <c r="H4934" t="s">
        <v>17</v>
      </c>
      <c r="I4934" s="3">
        <v>5.79</v>
      </c>
      <c r="J4934">
        <v>2011</v>
      </c>
      <c r="K4934">
        <v>6</v>
      </c>
      <c r="L4934" t="s">
        <v>34</v>
      </c>
      <c r="M4934" t="s">
        <v>35</v>
      </c>
      <c r="N4934">
        <v>0</v>
      </c>
      <c r="O4934">
        <v>1</v>
      </c>
      <c r="P4934" t="s">
        <v>20</v>
      </c>
    </row>
    <row r="4935" spans="1:16" x14ac:dyDescent="0.3">
      <c r="A4935">
        <v>569866</v>
      </c>
      <c r="B4935">
        <v>23274</v>
      </c>
      <c r="C4935" t="s">
        <v>1560</v>
      </c>
      <c r="D4935">
        <v>3</v>
      </c>
      <c r="E4935" s="2">
        <v>40822.618055555547</v>
      </c>
      <c r="F4935" s="3">
        <v>1.65</v>
      </c>
      <c r="G4935">
        <v>12757</v>
      </c>
      <c r="H4935" t="s">
        <v>469</v>
      </c>
      <c r="I4935" s="3">
        <v>4.9499999999999993</v>
      </c>
      <c r="J4935">
        <v>2011</v>
      </c>
      <c r="K4935">
        <v>10</v>
      </c>
      <c r="L4935" t="s">
        <v>42</v>
      </c>
      <c r="M4935" t="s">
        <v>43</v>
      </c>
      <c r="N4935">
        <v>0</v>
      </c>
      <c r="O4935">
        <v>1</v>
      </c>
      <c r="P4935" t="s">
        <v>32</v>
      </c>
    </row>
    <row r="4936" spans="1:16" x14ac:dyDescent="0.3">
      <c r="A4936">
        <v>562113</v>
      </c>
      <c r="B4936">
        <v>22993</v>
      </c>
      <c r="C4936" t="s">
        <v>153</v>
      </c>
      <c r="D4936">
        <v>1</v>
      </c>
      <c r="E4936" s="2">
        <v>40757.674305555563</v>
      </c>
      <c r="F4936" s="3">
        <v>2.46</v>
      </c>
      <c r="H4936" t="s">
        <v>17</v>
      </c>
      <c r="I4936" s="3">
        <v>2.46</v>
      </c>
      <c r="J4936">
        <v>2011</v>
      </c>
      <c r="K4936">
        <v>8</v>
      </c>
      <c r="L4936" t="s">
        <v>87</v>
      </c>
      <c r="M4936" t="s">
        <v>88</v>
      </c>
      <c r="N4936">
        <v>0</v>
      </c>
      <c r="O4936">
        <v>1</v>
      </c>
      <c r="P4936" t="s">
        <v>20</v>
      </c>
    </row>
    <row r="4937" spans="1:16" x14ac:dyDescent="0.3">
      <c r="A4937">
        <v>539595</v>
      </c>
      <c r="B4937">
        <v>22616</v>
      </c>
      <c r="C4937" t="s">
        <v>538</v>
      </c>
      <c r="D4937">
        <v>1</v>
      </c>
      <c r="E4937" s="2">
        <v>40532.571527777778</v>
      </c>
      <c r="F4937" s="3">
        <v>0.85</v>
      </c>
      <c r="H4937" t="s">
        <v>17</v>
      </c>
      <c r="I4937" s="3">
        <v>0.85</v>
      </c>
      <c r="J4937">
        <v>2010</v>
      </c>
      <c r="K4937">
        <v>12</v>
      </c>
      <c r="L4937" t="s">
        <v>26</v>
      </c>
      <c r="M4937" t="s">
        <v>27</v>
      </c>
      <c r="N4937">
        <v>0</v>
      </c>
      <c r="O4937">
        <v>1</v>
      </c>
      <c r="P4937" t="s">
        <v>20</v>
      </c>
    </row>
    <row r="4938" spans="1:16" x14ac:dyDescent="0.3">
      <c r="A4938">
        <v>548218</v>
      </c>
      <c r="B4938">
        <v>22680</v>
      </c>
      <c r="C4938" t="s">
        <v>1955</v>
      </c>
      <c r="D4938">
        <v>10</v>
      </c>
      <c r="E4938" s="2">
        <v>40632.400000000001</v>
      </c>
      <c r="F4938" s="3">
        <v>1.25</v>
      </c>
      <c r="G4938">
        <v>13999</v>
      </c>
      <c r="H4938" t="s">
        <v>17</v>
      </c>
      <c r="I4938" s="3">
        <v>12.5</v>
      </c>
      <c r="J4938">
        <v>2011</v>
      </c>
      <c r="K4938">
        <v>3</v>
      </c>
      <c r="L4938" t="s">
        <v>30</v>
      </c>
      <c r="M4938" t="s">
        <v>31</v>
      </c>
      <c r="N4938">
        <v>0</v>
      </c>
      <c r="O4938">
        <v>1</v>
      </c>
      <c r="P4938" t="s">
        <v>32</v>
      </c>
    </row>
    <row r="4939" spans="1:16" x14ac:dyDescent="0.3">
      <c r="A4939">
        <v>554074</v>
      </c>
      <c r="B4939">
        <v>23076</v>
      </c>
      <c r="C4939" t="s">
        <v>924</v>
      </c>
      <c r="D4939">
        <v>24</v>
      </c>
      <c r="E4939" s="2">
        <v>40685.477777777778</v>
      </c>
      <c r="F4939" s="3">
        <v>1.25</v>
      </c>
      <c r="G4939">
        <v>13230</v>
      </c>
      <c r="H4939" t="s">
        <v>17</v>
      </c>
      <c r="I4939" s="3">
        <v>30</v>
      </c>
      <c r="J4939">
        <v>2011</v>
      </c>
      <c r="K4939">
        <v>5</v>
      </c>
      <c r="L4939" t="s">
        <v>18</v>
      </c>
      <c r="M4939" t="s">
        <v>19</v>
      </c>
      <c r="N4939">
        <v>0</v>
      </c>
      <c r="O4939">
        <v>1</v>
      </c>
      <c r="P4939" t="s">
        <v>32</v>
      </c>
    </row>
    <row r="4940" spans="1:16" x14ac:dyDescent="0.3">
      <c r="A4940">
        <v>573904</v>
      </c>
      <c r="B4940">
        <v>23177</v>
      </c>
      <c r="C4940" t="s">
        <v>1671</v>
      </c>
      <c r="D4940">
        <v>1</v>
      </c>
      <c r="E4940" s="2">
        <v>40848.620833333327</v>
      </c>
      <c r="F4940" s="3">
        <v>2.25</v>
      </c>
      <c r="G4940">
        <v>14505</v>
      </c>
      <c r="H4940" t="s">
        <v>17</v>
      </c>
      <c r="I4940" s="3">
        <v>2.25</v>
      </c>
      <c r="J4940">
        <v>2011</v>
      </c>
      <c r="K4940">
        <v>11</v>
      </c>
      <c r="L4940" t="s">
        <v>22</v>
      </c>
      <c r="M4940" t="s">
        <v>23</v>
      </c>
      <c r="N4940">
        <v>0</v>
      </c>
      <c r="O4940">
        <v>1</v>
      </c>
      <c r="P4940" t="s">
        <v>32</v>
      </c>
    </row>
    <row r="4941" spans="1:16" x14ac:dyDescent="0.3">
      <c r="A4941">
        <v>542224</v>
      </c>
      <c r="B4941">
        <v>47566</v>
      </c>
      <c r="C4941" t="s">
        <v>266</v>
      </c>
      <c r="D4941">
        <v>3</v>
      </c>
      <c r="E4941" s="2">
        <v>40569.53125</v>
      </c>
      <c r="F4941" s="3">
        <v>4.6500000000000004</v>
      </c>
      <c r="G4941">
        <v>17888</v>
      </c>
      <c r="H4941" t="s">
        <v>17</v>
      </c>
      <c r="I4941" s="3">
        <v>13.95</v>
      </c>
      <c r="J4941">
        <v>2011</v>
      </c>
      <c r="K4941">
        <v>1</v>
      </c>
      <c r="L4941" t="s">
        <v>48</v>
      </c>
      <c r="M4941" t="s">
        <v>49</v>
      </c>
      <c r="N4941">
        <v>0</v>
      </c>
      <c r="O4941">
        <v>1</v>
      </c>
      <c r="P4941" t="s">
        <v>32</v>
      </c>
    </row>
    <row r="4942" spans="1:16" x14ac:dyDescent="0.3">
      <c r="A4942">
        <v>580278</v>
      </c>
      <c r="B4942">
        <v>22413</v>
      </c>
      <c r="C4942" t="s">
        <v>1677</v>
      </c>
      <c r="D4942">
        <v>3</v>
      </c>
      <c r="E4942" s="2">
        <v>40879.549305555563</v>
      </c>
      <c r="F4942" s="3">
        <v>2.95</v>
      </c>
      <c r="G4942">
        <v>13560</v>
      </c>
      <c r="H4942" t="s">
        <v>17</v>
      </c>
      <c r="I4942" s="3">
        <v>8.8500000000000014</v>
      </c>
      <c r="J4942">
        <v>2011</v>
      </c>
      <c r="K4942">
        <v>12</v>
      </c>
      <c r="L4942" t="s">
        <v>26</v>
      </c>
      <c r="M4942" t="s">
        <v>39</v>
      </c>
      <c r="N4942">
        <v>0</v>
      </c>
      <c r="O4942">
        <v>1</v>
      </c>
      <c r="P4942" t="s">
        <v>32</v>
      </c>
    </row>
    <row r="4943" spans="1:16" x14ac:dyDescent="0.3">
      <c r="A4943">
        <v>548892</v>
      </c>
      <c r="B4943">
        <v>22843</v>
      </c>
      <c r="C4943" t="s">
        <v>437</v>
      </c>
      <c r="D4943">
        <v>2</v>
      </c>
      <c r="E4943" s="2">
        <v>40637.649305555547</v>
      </c>
      <c r="F4943" s="3">
        <v>6.75</v>
      </c>
      <c r="G4943">
        <v>18044</v>
      </c>
      <c r="H4943" t="s">
        <v>17</v>
      </c>
      <c r="I4943" s="3">
        <v>13.5</v>
      </c>
      <c r="J4943">
        <v>2011</v>
      </c>
      <c r="K4943">
        <v>4</v>
      </c>
      <c r="L4943" t="s">
        <v>66</v>
      </c>
      <c r="M4943" t="s">
        <v>67</v>
      </c>
      <c r="N4943">
        <v>0</v>
      </c>
      <c r="O4943">
        <v>1</v>
      </c>
      <c r="P4943" t="s">
        <v>32</v>
      </c>
    </row>
    <row r="4944" spans="1:16" x14ac:dyDescent="0.3">
      <c r="A4944">
        <v>562031</v>
      </c>
      <c r="B4944">
        <v>84792</v>
      </c>
      <c r="C4944" t="s">
        <v>2016</v>
      </c>
      <c r="D4944">
        <v>4</v>
      </c>
      <c r="E4944" s="2">
        <v>40756.734027777777</v>
      </c>
      <c r="F4944" s="3">
        <v>4.6500000000000004</v>
      </c>
      <c r="G4944">
        <v>16984</v>
      </c>
      <c r="H4944" t="s">
        <v>17</v>
      </c>
      <c r="I4944" s="3">
        <v>18.600000000000001</v>
      </c>
      <c r="J4944">
        <v>2011</v>
      </c>
      <c r="K4944">
        <v>8</v>
      </c>
      <c r="L4944" t="s">
        <v>87</v>
      </c>
      <c r="M4944" t="s">
        <v>88</v>
      </c>
      <c r="N4944">
        <v>0</v>
      </c>
      <c r="O4944">
        <v>1</v>
      </c>
      <c r="P4944" t="s">
        <v>32</v>
      </c>
    </row>
    <row r="4945" spans="1:16" x14ac:dyDescent="0.3">
      <c r="A4945">
        <v>555829</v>
      </c>
      <c r="B4945">
        <v>22385</v>
      </c>
      <c r="C4945" t="s">
        <v>1012</v>
      </c>
      <c r="D4945">
        <v>10</v>
      </c>
      <c r="E4945" s="2">
        <v>40701.512499999997</v>
      </c>
      <c r="F4945" s="3">
        <v>2.08</v>
      </c>
      <c r="G4945">
        <v>13330</v>
      </c>
      <c r="H4945" t="s">
        <v>17</v>
      </c>
      <c r="I4945" s="3">
        <v>20.8</v>
      </c>
      <c r="J4945">
        <v>2011</v>
      </c>
      <c r="K4945">
        <v>6</v>
      </c>
      <c r="L4945" t="s">
        <v>34</v>
      </c>
      <c r="M4945" t="s">
        <v>35</v>
      </c>
      <c r="N4945">
        <v>0</v>
      </c>
      <c r="O4945">
        <v>1</v>
      </c>
      <c r="P4945" t="s">
        <v>32</v>
      </c>
    </row>
    <row r="4946" spans="1:16" x14ac:dyDescent="0.3">
      <c r="A4946">
        <v>574710</v>
      </c>
      <c r="B4946">
        <v>22810</v>
      </c>
      <c r="C4946" t="s">
        <v>589</v>
      </c>
      <c r="D4946">
        <v>6</v>
      </c>
      <c r="E4946" s="2">
        <v>40853.595138888893</v>
      </c>
      <c r="F4946" s="3">
        <v>2.95</v>
      </c>
      <c r="G4946">
        <v>15427</v>
      </c>
      <c r="H4946" t="s">
        <v>17</v>
      </c>
      <c r="I4946" s="3">
        <v>17.7</v>
      </c>
      <c r="J4946">
        <v>2011</v>
      </c>
      <c r="K4946">
        <v>11</v>
      </c>
      <c r="L4946" t="s">
        <v>22</v>
      </c>
      <c r="M4946" t="s">
        <v>23</v>
      </c>
      <c r="N4946">
        <v>0</v>
      </c>
      <c r="O4946">
        <v>1</v>
      </c>
      <c r="P4946" t="s">
        <v>32</v>
      </c>
    </row>
    <row r="4947" spans="1:16" x14ac:dyDescent="0.3">
      <c r="A4947">
        <v>559907</v>
      </c>
      <c r="B4947">
        <v>22740</v>
      </c>
      <c r="C4947" t="s">
        <v>1091</v>
      </c>
      <c r="D4947">
        <v>96</v>
      </c>
      <c r="E4947" s="2">
        <v>40737.567361111112</v>
      </c>
      <c r="F4947" s="3">
        <v>0.85</v>
      </c>
      <c r="G4947">
        <v>12766</v>
      </c>
      <c r="H4947" t="s">
        <v>469</v>
      </c>
      <c r="I4947" s="3">
        <v>81.599999999999994</v>
      </c>
      <c r="J4947">
        <v>2011</v>
      </c>
      <c r="K4947">
        <v>7</v>
      </c>
      <c r="L4947" t="s">
        <v>59</v>
      </c>
      <c r="M4947" t="s">
        <v>60</v>
      </c>
      <c r="N4947">
        <v>0</v>
      </c>
      <c r="O4947">
        <v>1</v>
      </c>
      <c r="P4947" t="s">
        <v>32</v>
      </c>
    </row>
    <row r="4948" spans="1:16" x14ac:dyDescent="0.3">
      <c r="A4948">
        <v>577317</v>
      </c>
      <c r="B4948">
        <v>22086</v>
      </c>
      <c r="C4948" t="s">
        <v>585</v>
      </c>
      <c r="D4948">
        <v>4</v>
      </c>
      <c r="E4948" s="2">
        <v>40865.564583333333</v>
      </c>
      <c r="F4948" s="3">
        <v>2.95</v>
      </c>
      <c r="G4948">
        <v>16426</v>
      </c>
      <c r="H4948" t="s">
        <v>17</v>
      </c>
      <c r="I4948" s="3">
        <v>11.8</v>
      </c>
      <c r="J4948">
        <v>2011</v>
      </c>
      <c r="K4948">
        <v>11</v>
      </c>
      <c r="L4948" t="s">
        <v>22</v>
      </c>
      <c r="M4948" t="s">
        <v>23</v>
      </c>
      <c r="N4948">
        <v>0</v>
      </c>
      <c r="O4948">
        <v>1</v>
      </c>
      <c r="P4948" t="s">
        <v>32</v>
      </c>
    </row>
    <row r="4949" spans="1:16" x14ac:dyDescent="0.3">
      <c r="A4949">
        <v>564358</v>
      </c>
      <c r="B4949">
        <v>21269</v>
      </c>
      <c r="C4949" t="s">
        <v>1927</v>
      </c>
      <c r="D4949">
        <v>2</v>
      </c>
      <c r="E4949" s="2">
        <v>40779.666666666657</v>
      </c>
      <c r="F4949" s="3">
        <v>8.5</v>
      </c>
      <c r="G4949">
        <v>17869</v>
      </c>
      <c r="H4949" t="s">
        <v>17</v>
      </c>
      <c r="I4949" s="3">
        <v>17</v>
      </c>
      <c r="J4949">
        <v>2011</v>
      </c>
      <c r="K4949">
        <v>8</v>
      </c>
      <c r="L4949" t="s">
        <v>87</v>
      </c>
      <c r="M4949" t="s">
        <v>88</v>
      </c>
      <c r="N4949">
        <v>0</v>
      </c>
      <c r="O4949">
        <v>1</v>
      </c>
      <c r="P4949" t="s">
        <v>32</v>
      </c>
    </row>
    <row r="4950" spans="1:16" x14ac:dyDescent="0.3">
      <c r="A4950">
        <v>549449</v>
      </c>
      <c r="B4950" t="s">
        <v>239</v>
      </c>
      <c r="C4950" t="s">
        <v>240</v>
      </c>
      <c r="D4950">
        <v>10</v>
      </c>
      <c r="E4950" s="2">
        <v>40641.591666666667</v>
      </c>
      <c r="F4950" s="3">
        <v>2.08</v>
      </c>
      <c r="G4950">
        <v>14227</v>
      </c>
      <c r="H4950" t="s">
        <v>17</v>
      </c>
      <c r="I4950" s="3">
        <v>20.8</v>
      </c>
      <c r="J4950">
        <v>2011</v>
      </c>
      <c r="K4950">
        <v>4</v>
      </c>
      <c r="L4950" t="s">
        <v>66</v>
      </c>
      <c r="M4950" t="s">
        <v>67</v>
      </c>
      <c r="N4950">
        <v>0</v>
      </c>
      <c r="O4950">
        <v>1</v>
      </c>
      <c r="P4950" t="s">
        <v>32</v>
      </c>
    </row>
    <row r="4951" spans="1:16" x14ac:dyDescent="0.3">
      <c r="A4951">
        <v>560856</v>
      </c>
      <c r="B4951">
        <v>23550</v>
      </c>
      <c r="C4951" t="s">
        <v>540</v>
      </c>
      <c r="D4951">
        <v>25</v>
      </c>
      <c r="E4951" s="2">
        <v>40745.54583333333</v>
      </c>
      <c r="F4951" s="3">
        <v>0.42</v>
      </c>
      <c r="G4951">
        <v>16607</v>
      </c>
      <c r="H4951" t="s">
        <v>17</v>
      </c>
      <c r="I4951" s="3">
        <v>10.5</v>
      </c>
      <c r="J4951">
        <v>2011</v>
      </c>
      <c r="K4951">
        <v>7</v>
      </c>
      <c r="L4951" t="s">
        <v>59</v>
      </c>
      <c r="M4951" t="s">
        <v>60</v>
      </c>
      <c r="N4951">
        <v>0</v>
      </c>
      <c r="O4951">
        <v>1</v>
      </c>
      <c r="P4951" t="s">
        <v>32</v>
      </c>
    </row>
    <row r="4952" spans="1:16" x14ac:dyDescent="0.3">
      <c r="A4952">
        <v>571660</v>
      </c>
      <c r="B4952" t="s">
        <v>1703</v>
      </c>
      <c r="C4952" t="s">
        <v>1704</v>
      </c>
      <c r="D4952">
        <v>12</v>
      </c>
      <c r="E4952" s="2">
        <v>40834.53402777778</v>
      </c>
      <c r="F4952" s="3">
        <v>1.25</v>
      </c>
      <c r="G4952">
        <v>16191</v>
      </c>
      <c r="H4952" t="s">
        <v>17</v>
      </c>
      <c r="I4952" s="3">
        <v>15</v>
      </c>
      <c r="J4952">
        <v>2011</v>
      </c>
      <c r="K4952">
        <v>10</v>
      </c>
      <c r="L4952" t="s">
        <v>42</v>
      </c>
      <c r="M4952" t="s">
        <v>43</v>
      </c>
      <c r="N4952">
        <v>0</v>
      </c>
      <c r="O4952">
        <v>1</v>
      </c>
      <c r="P4952" t="s">
        <v>32</v>
      </c>
    </row>
    <row r="4953" spans="1:16" x14ac:dyDescent="0.3">
      <c r="A4953">
        <v>541980</v>
      </c>
      <c r="B4953">
        <v>21519</v>
      </c>
      <c r="C4953" t="s">
        <v>1850</v>
      </c>
      <c r="D4953">
        <v>12</v>
      </c>
      <c r="E4953" s="2">
        <v>40567.631249999999</v>
      </c>
      <c r="F4953" s="3">
        <v>0.42</v>
      </c>
      <c r="G4953">
        <v>12421</v>
      </c>
      <c r="H4953" t="s">
        <v>295</v>
      </c>
      <c r="I4953" s="3">
        <v>5.04</v>
      </c>
      <c r="J4953">
        <v>2011</v>
      </c>
      <c r="K4953">
        <v>1</v>
      </c>
      <c r="L4953" t="s">
        <v>48</v>
      </c>
      <c r="M4953" t="s">
        <v>49</v>
      </c>
      <c r="N4953">
        <v>0</v>
      </c>
      <c r="O4953">
        <v>1</v>
      </c>
      <c r="P4953" t="s">
        <v>32</v>
      </c>
    </row>
    <row r="4954" spans="1:16" x14ac:dyDescent="0.3">
      <c r="A4954">
        <v>564306</v>
      </c>
      <c r="B4954">
        <v>82482</v>
      </c>
      <c r="C4954" t="s">
        <v>55</v>
      </c>
      <c r="D4954">
        <v>54</v>
      </c>
      <c r="E4954" s="2">
        <v>40779.515972222223</v>
      </c>
      <c r="F4954" s="3">
        <v>2.1</v>
      </c>
      <c r="G4954">
        <v>17865</v>
      </c>
      <c r="H4954" t="s">
        <v>17</v>
      </c>
      <c r="I4954" s="3">
        <v>113.4</v>
      </c>
      <c r="J4954">
        <v>2011</v>
      </c>
      <c r="K4954">
        <v>8</v>
      </c>
      <c r="L4954" t="s">
        <v>87</v>
      </c>
      <c r="M4954" t="s">
        <v>88</v>
      </c>
      <c r="N4954">
        <v>0</v>
      </c>
      <c r="O4954">
        <v>1</v>
      </c>
      <c r="P4954" t="s">
        <v>32</v>
      </c>
    </row>
    <row r="4955" spans="1:16" x14ac:dyDescent="0.3">
      <c r="A4955">
        <v>555076</v>
      </c>
      <c r="B4955">
        <v>22839</v>
      </c>
      <c r="C4955" t="s">
        <v>1394</v>
      </c>
      <c r="D4955">
        <v>1</v>
      </c>
      <c r="E4955" s="2">
        <v>40694.507638888892</v>
      </c>
      <c r="F4955" s="3">
        <v>14.95</v>
      </c>
      <c r="G4955">
        <v>13900</v>
      </c>
      <c r="H4955" t="s">
        <v>17</v>
      </c>
      <c r="I4955" s="3">
        <v>14.95</v>
      </c>
      <c r="J4955">
        <v>2011</v>
      </c>
      <c r="K4955">
        <v>5</v>
      </c>
      <c r="L4955" t="s">
        <v>18</v>
      </c>
      <c r="M4955" t="s">
        <v>19</v>
      </c>
      <c r="N4955">
        <v>0</v>
      </c>
      <c r="O4955">
        <v>1</v>
      </c>
      <c r="P4955" t="s">
        <v>32</v>
      </c>
    </row>
    <row r="4956" spans="1:16" x14ac:dyDescent="0.3">
      <c r="A4956">
        <v>559289</v>
      </c>
      <c r="B4956">
        <v>22379</v>
      </c>
      <c r="C4956" t="s">
        <v>302</v>
      </c>
      <c r="D4956">
        <v>4</v>
      </c>
      <c r="E4956" s="2">
        <v>40731.515277777777</v>
      </c>
      <c r="F4956" s="3">
        <v>2.1</v>
      </c>
      <c r="G4956">
        <v>15719</v>
      </c>
      <c r="H4956" t="s">
        <v>17</v>
      </c>
      <c r="I4956" s="3">
        <v>8.4</v>
      </c>
      <c r="J4956">
        <v>2011</v>
      </c>
      <c r="K4956">
        <v>7</v>
      </c>
      <c r="L4956" t="s">
        <v>59</v>
      </c>
      <c r="M4956" t="s">
        <v>60</v>
      </c>
      <c r="N4956">
        <v>0</v>
      </c>
      <c r="O4956">
        <v>1</v>
      </c>
      <c r="P4956" t="s">
        <v>32</v>
      </c>
    </row>
    <row r="4957" spans="1:16" x14ac:dyDescent="0.3">
      <c r="A4957">
        <v>579777</v>
      </c>
      <c r="B4957">
        <v>22224</v>
      </c>
      <c r="C4957" t="s">
        <v>1972</v>
      </c>
      <c r="D4957">
        <v>1</v>
      </c>
      <c r="E4957" s="2">
        <v>40877.634027777778</v>
      </c>
      <c r="F4957" s="3">
        <v>5.79</v>
      </c>
      <c r="H4957" t="s">
        <v>17</v>
      </c>
      <c r="I4957" s="3">
        <v>5.79</v>
      </c>
      <c r="J4957">
        <v>2011</v>
      </c>
      <c r="K4957">
        <v>11</v>
      </c>
      <c r="L4957" t="s">
        <v>22</v>
      </c>
      <c r="M4957" t="s">
        <v>23</v>
      </c>
      <c r="N4957">
        <v>0</v>
      </c>
      <c r="O4957">
        <v>1</v>
      </c>
      <c r="P4957" t="s">
        <v>20</v>
      </c>
    </row>
    <row r="4958" spans="1:16" x14ac:dyDescent="0.3">
      <c r="A4958">
        <v>562608</v>
      </c>
      <c r="B4958">
        <v>22192</v>
      </c>
      <c r="C4958" t="s">
        <v>1729</v>
      </c>
      <c r="D4958">
        <v>2</v>
      </c>
      <c r="E4958" s="2">
        <v>40763.489583333343</v>
      </c>
      <c r="F4958" s="3">
        <v>8.5</v>
      </c>
      <c r="G4958">
        <v>15502</v>
      </c>
      <c r="H4958" t="s">
        <v>17</v>
      </c>
      <c r="I4958" s="3">
        <v>17</v>
      </c>
      <c r="J4958">
        <v>2011</v>
      </c>
      <c r="K4958">
        <v>8</v>
      </c>
      <c r="L4958" t="s">
        <v>87</v>
      </c>
      <c r="M4958" t="s">
        <v>88</v>
      </c>
      <c r="N4958">
        <v>0</v>
      </c>
      <c r="O4958">
        <v>1</v>
      </c>
      <c r="P4958" t="s">
        <v>32</v>
      </c>
    </row>
    <row r="4959" spans="1:16" x14ac:dyDescent="0.3">
      <c r="A4959">
        <v>557954</v>
      </c>
      <c r="B4959">
        <v>22149</v>
      </c>
      <c r="C4959" t="s">
        <v>798</v>
      </c>
      <c r="D4959">
        <v>3</v>
      </c>
      <c r="E4959" s="2">
        <v>40717.780555555553</v>
      </c>
      <c r="F4959" s="3">
        <v>2.1</v>
      </c>
      <c r="G4959">
        <v>15023</v>
      </c>
      <c r="H4959" t="s">
        <v>17</v>
      </c>
      <c r="I4959" s="3">
        <v>6.3000000000000007</v>
      </c>
      <c r="J4959">
        <v>2011</v>
      </c>
      <c r="K4959">
        <v>6</v>
      </c>
      <c r="L4959" t="s">
        <v>34</v>
      </c>
      <c r="M4959" t="s">
        <v>35</v>
      </c>
      <c r="N4959">
        <v>0</v>
      </c>
      <c r="O4959">
        <v>1</v>
      </c>
      <c r="P4959" t="s">
        <v>32</v>
      </c>
    </row>
    <row r="4960" spans="1:16" x14ac:dyDescent="0.3">
      <c r="A4960">
        <v>561330</v>
      </c>
      <c r="B4960">
        <v>22556</v>
      </c>
      <c r="C4960" t="s">
        <v>416</v>
      </c>
      <c r="D4960">
        <v>12</v>
      </c>
      <c r="E4960" s="2">
        <v>40750.585416666669</v>
      </c>
      <c r="F4960" s="3">
        <v>1.65</v>
      </c>
      <c r="G4960">
        <v>16019</v>
      </c>
      <c r="H4960" t="s">
        <v>17</v>
      </c>
      <c r="I4960" s="3">
        <v>19.8</v>
      </c>
      <c r="J4960">
        <v>2011</v>
      </c>
      <c r="K4960">
        <v>7</v>
      </c>
      <c r="L4960" t="s">
        <v>59</v>
      </c>
      <c r="M4960" t="s">
        <v>60</v>
      </c>
      <c r="N4960">
        <v>0</v>
      </c>
      <c r="O4960">
        <v>1</v>
      </c>
      <c r="P4960" t="s">
        <v>32</v>
      </c>
    </row>
    <row r="4961" spans="1:16" x14ac:dyDescent="0.3">
      <c r="A4961">
        <v>577549</v>
      </c>
      <c r="B4961">
        <v>22754</v>
      </c>
      <c r="C4961" t="s">
        <v>1316</v>
      </c>
      <c r="D4961">
        <v>1</v>
      </c>
      <c r="E4961" s="2">
        <v>40867.625</v>
      </c>
      <c r="F4961" s="3">
        <v>0.85</v>
      </c>
      <c r="G4961">
        <v>17841</v>
      </c>
      <c r="H4961" t="s">
        <v>17</v>
      </c>
      <c r="I4961" s="3">
        <v>0.85</v>
      </c>
      <c r="J4961">
        <v>2011</v>
      </c>
      <c r="K4961">
        <v>11</v>
      </c>
      <c r="L4961" t="s">
        <v>22</v>
      </c>
      <c r="M4961" t="s">
        <v>23</v>
      </c>
      <c r="N4961">
        <v>0</v>
      </c>
      <c r="O4961">
        <v>1</v>
      </c>
      <c r="P4961" t="s">
        <v>32</v>
      </c>
    </row>
    <row r="4962" spans="1:16" x14ac:dyDescent="0.3">
      <c r="A4962">
        <v>545447</v>
      </c>
      <c r="B4962">
        <v>22722</v>
      </c>
      <c r="C4962" t="s">
        <v>714</v>
      </c>
      <c r="D4962">
        <v>4</v>
      </c>
      <c r="E4962" s="2">
        <v>40604.69027777778</v>
      </c>
      <c r="F4962" s="3">
        <v>3.95</v>
      </c>
      <c r="G4962">
        <v>17426</v>
      </c>
      <c r="H4962" t="s">
        <v>17</v>
      </c>
      <c r="I4962" s="3">
        <v>15.8</v>
      </c>
      <c r="J4962">
        <v>2011</v>
      </c>
      <c r="K4962">
        <v>3</v>
      </c>
      <c r="L4962" t="s">
        <v>30</v>
      </c>
      <c r="M4962" t="s">
        <v>31</v>
      </c>
      <c r="N4962">
        <v>0</v>
      </c>
      <c r="O4962">
        <v>1</v>
      </c>
      <c r="P4962" t="s">
        <v>32</v>
      </c>
    </row>
    <row r="4963" spans="1:16" x14ac:dyDescent="0.3">
      <c r="A4963">
        <v>565447</v>
      </c>
      <c r="B4963">
        <v>22993</v>
      </c>
      <c r="C4963" t="s">
        <v>153</v>
      </c>
      <c r="D4963">
        <v>12</v>
      </c>
      <c r="E4963" s="2">
        <v>40790.638888888891</v>
      </c>
      <c r="F4963" s="3">
        <v>1.25</v>
      </c>
      <c r="G4963">
        <v>14107</v>
      </c>
      <c r="H4963" t="s">
        <v>17</v>
      </c>
      <c r="I4963" s="3">
        <v>15</v>
      </c>
      <c r="J4963">
        <v>2011</v>
      </c>
      <c r="K4963">
        <v>9</v>
      </c>
      <c r="L4963" t="s">
        <v>90</v>
      </c>
      <c r="M4963" t="s">
        <v>91</v>
      </c>
      <c r="N4963">
        <v>0</v>
      </c>
      <c r="O4963">
        <v>1</v>
      </c>
      <c r="P4963" t="s">
        <v>32</v>
      </c>
    </row>
    <row r="4964" spans="1:16" x14ac:dyDescent="0.3">
      <c r="A4964">
        <v>567665</v>
      </c>
      <c r="B4964">
        <v>22644</v>
      </c>
      <c r="C4964" t="s">
        <v>561</v>
      </c>
      <c r="D4964">
        <v>1</v>
      </c>
      <c r="E4964" s="2">
        <v>40807.640277777777</v>
      </c>
      <c r="F4964" s="3">
        <v>3.29</v>
      </c>
      <c r="H4964" t="s">
        <v>17</v>
      </c>
      <c r="I4964" s="3">
        <v>3.29</v>
      </c>
      <c r="J4964">
        <v>2011</v>
      </c>
      <c r="K4964">
        <v>9</v>
      </c>
      <c r="L4964" t="s">
        <v>90</v>
      </c>
      <c r="M4964" t="s">
        <v>91</v>
      </c>
      <c r="N4964">
        <v>0</v>
      </c>
      <c r="O4964">
        <v>1</v>
      </c>
      <c r="P4964" t="s">
        <v>20</v>
      </c>
    </row>
    <row r="4965" spans="1:16" x14ac:dyDescent="0.3">
      <c r="A4965">
        <v>578270</v>
      </c>
      <c r="B4965">
        <v>22937</v>
      </c>
      <c r="C4965" t="s">
        <v>1364</v>
      </c>
      <c r="D4965">
        <v>1</v>
      </c>
      <c r="E4965" s="2">
        <v>40870.568749999999</v>
      </c>
      <c r="F4965" s="3">
        <v>4.96</v>
      </c>
      <c r="G4965">
        <v>14096</v>
      </c>
      <c r="H4965" t="s">
        <v>17</v>
      </c>
      <c r="I4965" s="3">
        <v>4.96</v>
      </c>
      <c r="J4965">
        <v>2011</v>
      </c>
      <c r="K4965">
        <v>11</v>
      </c>
      <c r="L4965" t="s">
        <v>22</v>
      </c>
      <c r="M4965" t="s">
        <v>23</v>
      </c>
      <c r="N4965">
        <v>0</v>
      </c>
      <c r="O4965">
        <v>1</v>
      </c>
      <c r="P4965" t="s">
        <v>32</v>
      </c>
    </row>
    <row r="4966" spans="1:16" x14ac:dyDescent="0.3">
      <c r="A4966">
        <v>548210</v>
      </c>
      <c r="B4966">
        <v>22286</v>
      </c>
      <c r="C4966" t="s">
        <v>2145</v>
      </c>
      <c r="D4966">
        <v>1</v>
      </c>
      <c r="E4966" s="2">
        <v>40631.724305555559</v>
      </c>
      <c r="F4966" s="3">
        <v>1.65</v>
      </c>
      <c r="G4966">
        <v>14606</v>
      </c>
      <c r="H4966" t="s">
        <v>17</v>
      </c>
      <c r="I4966" s="3">
        <v>1.65</v>
      </c>
      <c r="J4966">
        <v>2011</v>
      </c>
      <c r="K4966">
        <v>3</v>
      </c>
      <c r="L4966" t="s">
        <v>30</v>
      </c>
      <c r="M4966" t="s">
        <v>31</v>
      </c>
      <c r="N4966">
        <v>0</v>
      </c>
      <c r="O4966">
        <v>1</v>
      </c>
      <c r="P4966" t="s">
        <v>32</v>
      </c>
    </row>
    <row r="4967" spans="1:16" x14ac:dyDescent="0.3">
      <c r="A4967">
        <v>573153</v>
      </c>
      <c r="B4967" t="s">
        <v>945</v>
      </c>
      <c r="C4967" t="s">
        <v>946</v>
      </c>
      <c r="D4967">
        <v>3</v>
      </c>
      <c r="E4967" s="2">
        <v>40844.318749999999</v>
      </c>
      <c r="F4967" s="3">
        <v>145</v>
      </c>
      <c r="G4967">
        <v>12678</v>
      </c>
      <c r="H4967" t="s">
        <v>213</v>
      </c>
      <c r="I4967" s="3">
        <v>435</v>
      </c>
      <c r="J4967">
        <v>2011</v>
      </c>
      <c r="K4967">
        <v>10</v>
      </c>
      <c r="L4967" t="s">
        <v>42</v>
      </c>
      <c r="M4967" t="s">
        <v>43</v>
      </c>
      <c r="N4967">
        <v>0</v>
      </c>
      <c r="O4967">
        <v>1</v>
      </c>
      <c r="P4967" t="s">
        <v>32</v>
      </c>
    </row>
    <row r="4968" spans="1:16" x14ac:dyDescent="0.3">
      <c r="A4968">
        <v>561670</v>
      </c>
      <c r="B4968" t="s">
        <v>828</v>
      </c>
      <c r="C4968" t="s">
        <v>829</v>
      </c>
      <c r="D4968">
        <v>6</v>
      </c>
      <c r="E4968" s="2">
        <v>40752.71875</v>
      </c>
      <c r="F4968" s="3">
        <v>1.25</v>
      </c>
      <c r="G4968">
        <v>17373</v>
      </c>
      <c r="H4968" t="s">
        <v>17</v>
      </c>
      <c r="I4968" s="3">
        <v>7.5</v>
      </c>
      <c r="J4968">
        <v>2011</v>
      </c>
      <c r="K4968">
        <v>7</v>
      </c>
      <c r="L4968" t="s">
        <v>59</v>
      </c>
      <c r="M4968" t="s">
        <v>60</v>
      </c>
      <c r="N4968">
        <v>0</v>
      </c>
      <c r="O4968">
        <v>1</v>
      </c>
      <c r="P4968" t="s">
        <v>32</v>
      </c>
    </row>
    <row r="4969" spans="1:16" x14ac:dyDescent="0.3">
      <c r="A4969">
        <v>555845</v>
      </c>
      <c r="B4969">
        <v>22523</v>
      </c>
      <c r="C4969" t="s">
        <v>571</v>
      </c>
      <c r="D4969">
        <v>2</v>
      </c>
      <c r="E4969" s="2">
        <v>40701.554861111108</v>
      </c>
      <c r="F4969" s="3">
        <v>0.85</v>
      </c>
      <c r="G4969">
        <v>17015</v>
      </c>
      <c r="H4969" t="s">
        <v>17</v>
      </c>
      <c r="I4969" s="3">
        <v>1.7</v>
      </c>
      <c r="J4969">
        <v>2011</v>
      </c>
      <c r="K4969">
        <v>6</v>
      </c>
      <c r="L4969" t="s">
        <v>34</v>
      </c>
      <c r="M4969" t="s">
        <v>35</v>
      </c>
      <c r="N4969">
        <v>0</v>
      </c>
      <c r="O4969">
        <v>1</v>
      </c>
      <c r="P4969" t="s">
        <v>32</v>
      </c>
    </row>
    <row r="4970" spans="1:16" x14ac:dyDescent="0.3">
      <c r="A4970">
        <v>540473</v>
      </c>
      <c r="B4970">
        <v>21830</v>
      </c>
      <c r="C4970" t="s">
        <v>935</v>
      </c>
      <c r="D4970">
        <v>24</v>
      </c>
      <c r="E4970" s="2">
        <v>40550.604861111111</v>
      </c>
      <c r="F4970" s="3">
        <v>0.42</v>
      </c>
      <c r="G4970">
        <v>17284</v>
      </c>
      <c r="H4970" t="s">
        <v>17</v>
      </c>
      <c r="I4970" s="3">
        <v>10.08</v>
      </c>
      <c r="J4970">
        <v>2011</v>
      </c>
      <c r="K4970">
        <v>1</v>
      </c>
      <c r="L4970" t="s">
        <v>48</v>
      </c>
      <c r="M4970" t="s">
        <v>49</v>
      </c>
      <c r="N4970">
        <v>0</v>
      </c>
      <c r="O4970">
        <v>1</v>
      </c>
      <c r="P4970" t="s">
        <v>32</v>
      </c>
    </row>
    <row r="4971" spans="1:16" x14ac:dyDescent="0.3">
      <c r="A4971">
        <v>545897</v>
      </c>
      <c r="B4971">
        <v>22939</v>
      </c>
      <c r="C4971" t="s">
        <v>2288</v>
      </c>
      <c r="D4971">
        <v>1</v>
      </c>
      <c r="E4971" s="2">
        <v>40609.723611111112</v>
      </c>
      <c r="F4971" s="3">
        <v>10.79</v>
      </c>
      <c r="H4971" t="s">
        <v>17</v>
      </c>
      <c r="I4971" s="3">
        <v>10.79</v>
      </c>
      <c r="J4971">
        <v>2011</v>
      </c>
      <c r="K4971">
        <v>3</v>
      </c>
      <c r="L4971" t="s">
        <v>30</v>
      </c>
      <c r="M4971" t="s">
        <v>31</v>
      </c>
      <c r="N4971">
        <v>0</v>
      </c>
      <c r="O4971">
        <v>1</v>
      </c>
      <c r="P4971" t="s">
        <v>20</v>
      </c>
    </row>
    <row r="4972" spans="1:16" x14ac:dyDescent="0.3">
      <c r="A4972">
        <v>562934</v>
      </c>
      <c r="B4972">
        <v>22607</v>
      </c>
      <c r="C4972" t="s">
        <v>674</v>
      </c>
      <c r="D4972">
        <v>1</v>
      </c>
      <c r="E4972" s="2">
        <v>40765.705555555563</v>
      </c>
      <c r="F4972" s="3">
        <v>16.63</v>
      </c>
      <c r="H4972" t="s">
        <v>17</v>
      </c>
      <c r="I4972" s="3">
        <v>16.63</v>
      </c>
      <c r="J4972">
        <v>2011</v>
      </c>
      <c r="K4972">
        <v>8</v>
      </c>
      <c r="L4972" t="s">
        <v>87</v>
      </c>
      <c r="M4972" t="s">
        <v>88</v>
      </c>
      <c r="N4972">
        <v>0</v>
      </c>
      <c r="O4972">
        <v>1</v>
      </c>
      <c r="P4972" t="s">
        <v>20</v>
      </c>
    </row>
    <row r="4973" spans="1:16" x14ac:dyDescent="0.3">
      <c r="A4973">
        <v>549939</v>
      </c>
      <c r="B4973">
        <v>22530</v>
      </c>
      <c r="C4973" t="s">
        <v>422</v>
      </c>
      <c r="D4973">
        <v>24</v>
      </c>
      <c r="E4973" s="2">
        <v>40646.490277777782</v>
      </c>
      <c r="F4973" s="3">
        <v>0.42</v>
      </c>
      <c r="G4973">
        <v>16309</v>
      </c>
      <c r="H4973" t="s">
        <v>17</v>
      </c>
      <c r="I4973" s="3">
        <v>10.08</v>
      </c>
      <c r="J4973">
        <v>2011</v>
      </c>
      <c r="K4973">
        <v>4</v>
      </c>
      <c r="L4973" t="s">
        <v>66</v>
      </c>
      <c r="M4973" t="s">
        <v>67</v>
      </c>
      <c r="N4973">
        <v>0</v>
      </c>
      <c r="O4973">
        <v>1</v>
      </c>
      <c r="P4973" t="s">
        <v>32</v>
      </c>
    </row>
    <row r="4974" spans="1:16" x14ac:dyDescent="0.3">
      <c r="A4974" t="s">
        <v>2289</v>
      </c>
      <c r="B4974">
        <v>23485</v>
      </c>
      <c r="C4974" t="s">
        <v>241</v>
      </c>
      <c r="D4974">
        <v>-1</v>
      </c>
      <c r="E4974" s="2">
        <v>40840.663194444453</v>
      </c>
      <c r="F4974" s="3">
        <v>20.8</v>
      </c>
      <c r="G4974">
        <v>15782</v>
      </c>
      <c r="H4974" t="s">
        <v>17</v>
      </c>
      <c r="I4974" s="3">
        <v>-20.8</v>
      </c>
      <c r="J4974">
        <v>2011</v>
      </c>
      <c r="K4974">
        <v>10</v>
      </c>
      <c r="L4974" t="s">
        <v>42</v>
      </c>
      <c r="M4974" t="s">
        <v>43</v>
      </c>
      <c r="N4974">
        <v>1</v>
      </c>
      <c r="O4974">
        <v>0</v>
      </c>
      <c r="P4974" t="s">
        <v>32</v>
      </c>
    </row>
    <row r="4975" spans="1:16" x14ac:dyDescent="0.3">
      <c r="A4975">
        <v>571038</v>
      </c>
      <c r="B4975" t="s">
        <v>2259</v>
      </c>
      <c r="C4975" t="s">
        <v>2260</v>
      </c>
      <c r="D4975">
        <v>1</v>
      </c>
      <c r="E4975" s="2">
        <v>40829.540277777778</v>
      </c>
      <c r="F4975" s="3">
        <v>1.25</v>
      </c>
      <c r="G4975">
        <v>15511</v>
      </c>
      <c r="H4975" t="s">
        <v>17</v>
      </c>
      <c r="I4975" s="3">
        <v>1.25</v>
      </c>
      <c r="J4975">
        <v>2011</v>
      </c>
      <c r="K4975">
        <v>10</v>
      </c>
      <c r="L4975" t="s">
        <v>42</v>
      </c>
      <c r="M4975" t="s">
        <v>43</v>
      </c>
      <c r="N4975">
        <v>0</v>
      </c>
      <c r="O4975">
        <v>1</v>
      </c>
      <c r="P4975" t="s">
        <v>32</v>
      </c>
    </row>
    <row r="4976" spans="1:16" x14ac:dyDescent="0.3">
      <c r="A4976">
        <v>561655</v>
      </c>
      <c r="B4976">
        <v>82484</v>
      </c>
      <c r="C4976" t="s">
        <v>119</v>
      </c>
      <c r="D4976">
        <v>204</v>
      </c>
      <c r="E4976" s="2">
        <v>40752.666666666657</v>
      </c>
      <c r="F4976" s="3">
        <v>4.8</v>
      </c>
      <c r="G4976">
        <v>18102</v>
      </c>
      <c r="H4976" t="s">
        <v>17</v>
      </c>
      <c r="I4976" s="3">
        <v>979.19999999999993</v>
      </c>
      <c r="J4976">
        <v>2011</v>
      </c>
      <c r="K4976">
        <v>7</v>
      </c>
      <c r="L4976" t="s">
        <v>59</v>
      </c>
      <c r="M4976" t="s">
        <v>60</v>
      </c>
      <c r="N4976">
        <v>0</v>
      </c>
      <c r="O4976">
        <v>1</v>
      </c>
      <c r="P4976" t="s">
        <v>32</v>
      </c>
    </row>
    <row r="4977" spans="1:16" x14ac:dyDescent="0.3">
      <c r="A4977">
        <v>559133</v>
      </c>
      <c r="B4977">
        <v>21746</v>
      </c>
      <c r="C4977" t="s">
        <v>2290</v>
      </c>
      <c r="D4977">
        <v>3</v>
      </c>
      <c r="E4977" s="2">
        <v>40730.550694444442</v>
      </c>
      <c r="F4977" s="3">
        <v>1.25</v>
      </c>
      <c r="G4977">
        <v>17861</v>
      </c>
      <c r="H4977" t="s">
        <v>17</v>
      </c>
      <c r="I4977" s="3">
        <v>3.75</v>
      </c>
      <c r="J4977">
        <v>2011</v>
      </c>
      <c r="K4977">
        <v>7</v>
      </c>
      <c r="L4977" t="s">
        <v>59</v>
      </c>
      <c r="M4977" t="s">
        <v>60</v>
      </c>
      <c r="N4977">
        <v>0</v>
      </c>
      <c r="O4977">
        <v>1</v>
      </c>
      <c r="P4977" t="s">
        <v>32</v>
      </c>
    </row>
    <row r="4978" spans="1:16" x14ac:dyDescent="0.3">
      <c r="A4978">
        <v>567333</v>
      </c>
      <c r="B4978">
        <v>21158</v>
      </c>
      <c r="C4978" t="s">
        <v>1002</v>
      </c>
      <c r="D4978">
        <v>24</v>
      </c>
      <c r="E4978" s="2">
        <v>40805.621527777781</v>
      </c>
      <c r="F4978" s="3">
        <v>0.39</v>
      </c>
      <c r="G4978">
        <v>14282</v>
      </c>
      <c r="H4978" t="s">
        <v>17</v>
      </c>
      <c r="I4978" s="3">
        <v>9.36</v>
      </c>
      <c r="J4978">
        <v>2011</v>
      </c>
      <c r="K4978">
        <v>9</v>
      </c>
      <c r="L4978" t="s">
        <v>90</v>
      </c>
      <c r="M4978" t="s">
        <v>91</v>
      </c>
      <c r="N4978">
        <v>0</v>
      </c>
      <c r="O4978">
        <v>1</v>
      </c>
      <c r="P4978" t="s">
        <v>32</v>
      </c>
    </row>
    <row r="4979" spans="1:16" x14ac:dyDescent="0.3">
      <c r="A4979">
        <v>560718</v>
      </c>
      <c r="B4979">
        <v>20713</v>
      </c>
      <c r="C4979" t="s">
        <v>273</v>
      </c>
      <c r="D4979">
        <v>100</v>
      </c>
      <c r="E4979" s="2">
        <v>40744.5625</v>
      </c>
      <c r="F4979" s="3">
        <v>1.79</v>
      </c>
      <c r="G4979">
        <v>17677</v>
      </c>
      <c r="H4979" t="s">
        <v>17</v>
      </c>
      <c r="I4979" s="3">
        <v>179</v>
      </c>
      <c r="J4979">
        <v>2011</v>
      </c>
      <c r="K4979">
        <v>7</v>
      </c>
      <c r="L4979" t="s">
        <v>59</v>
      </c>
      <c r="M4979" t="s">
        <v>60</v>
      </c>
      <c r="N4979">
        <v>0</v>
      </c>
      <c r="O4979">
        <v>1</v>
      </c>
      <c r="P4979" t="s">
        <v>32</v>
      </c>
    </row>
    <row r="4980" spans="1:16" x14ac:dyDescent="0.3">
      <c r="A4980">
        <v>576684</v>
      </c>
      <c r="B4980">
        <v>23582</v>
      </c>
      <c r="C4980" t="s">
        <v>1063</v>
      </c>
      <c r="D4980">
        <v>10</v>
      </c>
      <c r="E4980" s="2">
        <v>40863.505555555559</v>
      </c>
      <c r="F4980" s="3">
        <v>2.08</v>
      </c>
      <c r="G4980">
        <v>14092</v>
      </c>
      <c r="H4980" t="s">
        <v>17</v>
      </c>
      <c r="I4980" s="3">
        <v>20.8</v>
      </c>
      <c r="J4980">
        <v>2011</v>
      </c>
      <c r="K4980">
        <v>11</v>
      </c>
      <c r="L4980" t="s">
        <v>22</v>
      </c>
      <c r="M4980" t="s">
        <v>23</v>
      </c>
      <c r="N4980">
        <v>0</v>
      </c>
      <c r="O4980">
        <v>1</v>
      </c>
      <c r="P4980" t="s">
        <v>32</v>
      </c>
    </row>
    <row r="4981" spans="1:16" x14ac:dyDescent="0.3">
      <c r="A4981">
        <v>581405</v>
      </c>
      <c r="B4981">
        <v>22562</v>
      </c>
      <c r="C4981" t="s">
        <v>85</v>
      </c>
      <c r="D4981">
        <v>1</v>
      </c>
      <c r="E4981" s="2">
        <v>40885.576388888891</v>
      </c>
      <c r="F4981" s="3">
        <v>1.25</v>
      </c>
      <c r="G4981">
        <v>13521</v>
      </c>
      <c r="H4981" t="s">
        <v>17</v>
      </c>
      <c r="I4981" s="3">
        <v>1.25</v>
      </c>
      <c r="J4981">
        <v>2011</v>
      </c>
      <c r="K4981">
        <v>12</v>
      </c>
      <c r="L4981" t="s">
        <v>26</v>
      </c>
      <c r="M4981" t="s">
        <v>39</v>
      </c>
      <c r="N4981">
        <v>0</v>
      </c>
      <c r="O4981">
        <v>1</v>
      </c>
      <c r="P4981" t="s">
        <v>32</v>
      </c>
    </row>
    <row r="4982" spans="1:16" x14ac:dyDescent="0.3">
      <c r="A4982">
        <v>538248</v>
      </c>
      <c r="B4982">
        <v>22930</v>
      </c>
      <c r="C4982" t="s">
        <v>1278</v>
      </c>
      <c r="D4982">
        <v>1</v>
      </c>
      <c r="E4982" s="2">
        <v>40522.509722222218</v>
      </c>
      <c r="F4982" s="3">
        <v>2.5499999999999998</v>
      </c>
      <c r="G4982">
        <v>18116</v>
      </c>
      <c r="H4982" t="s">
        <v>17</v>
      </c>
      <c r="I4982" s="3">
        <v>2.5499999999999998</v>
      </c>
      <c r="J4982">
        <v>2010</v>
      </c>
      <c r="K4982">
        <v>12</v>
      </c>
      <c r="L4982" t="s">
        <v>26</v>
      </c>
      <c r="M4982" t="s">
        <v>27</v>
      </c>
      <c r="N4982">
        <v>0</v>
      </c>
      <c r="O4982">
        <v>1</v>
      </c>
      <c r="P4982" t="s">
        <v>32</v>
      </c>
    </row>
    <row r="4983" spans="1:16" x14ac:dyDescent="0.3">
      <c r="A4983">
        <v>575177</v>
      </c>
      <c r="B4983">
        <v>20711</v>
      </c>
      <c r="C4983" t="s">
        <v>650</v>
      </c>
      <c r="D4983">
        <v>1</v>
      </c>
      <c r="E4983" s="2">
        <v>40855.77847222222</v>
      </c>
      <c r="F4983" s="3">
        <v>4.13</v>
      </c>
      <c r="H4983" t="s">
        <v>17</v>
      </c>
      <c r="I4983" s="3">
        <v>4.13</v>
      </c>
      <c r="J4983">
        <v>2011</v>
      </c>
      <c r="K4983">
        <v>11</v>
      </c>
      <c r="L4983" t="s">
        <v>22</v>
      </c>
      <c r="M4983" t="s">
        <v>23</v>
      </c>
      <c r="N4983">
        <v>0</v>
      </c>
      <c r="O4983">
        <v>1</v>
      </c>
      <c r="P4983" t="s">
        <v>20</v>
      </c>
    </row>
    <row r="4984" spans="1:16" x14ac:dyDescent="0.3">
      <c r="A4984">
        <v>545441</v>
      </c>
      <c r="B4984">
        <v>72128</v>
      </c>
      <c r="C4984" t="s">
        <v>2291</v>
      </c>
      <c r="D4984">
        <v>1</v>
      </c>
      <c r="E4984" s="2">
        <v>40604.678472222222</v>
      </c>
      <c r="F4984" s="3">
        <v>0.85</v>
      </c>
      <c r="G4984">
        <v>14657</v>
      </c>
      <c r="H4984" t="s">
        <v>17</v>
      </c>
      <c r="I4984" s="3">
        <v>0.85</v>
      </c>
      <c r="J4984">
        <v>2011</v>
      </c>
      <c r="K4984">
        <v>3</v>
      </c>
      <c r="L4984" t="s">
        <v>30</v>
      </c>
      <c r="M4984" t="s">
        <v>31</v>
      </c>
      <c r="N4984">
        <v>0</v>
      </c>
      <c r="O4984">
        <v>1</v>
      </c>
      <c r="P4984" t="s">
        <v>32</v>
      </c>
    </row>
    <row r="4985" spans="1:16" x14ac:dyDescent="0.3">
      <c r="A4985">
        <v>541423</v>
      </c>
      <c r="B4985">
        <v>22324</v>
      </c>
      <c r="C4985" t="s">
        <v>2292</v>
      </c>
      <c r="D4985">
        <v>1</v>
      </c>
      <c r="E4985" s="2">
        <v>40560.745833333327</v>
      </c>
      <c r="F4985" s="3">
        <v>4.13</v>
      </c>
      <c r="H4985" t="s">
        <v>17</v>
      </c>
      <c r="I4985" s="3">
        <v>4.13</v>
      </c>
      <c r="J4985">
        <v>2011</v>
      </c>
      <c r="K4985">
        <v>1</v>
      </c>
      <c r="L4985" t="s">
        <v>48</v>
      </c>
      <c r="M4985" t="s">
        <v>49</v>
      </c>
      <c r="N4985">
        <v>0</v>
      </c>
      <c r="O4985">
        <v>1</v>
      </c>
      <c r="P4985" t="s">
        <v>20</v>
      </c>
    </row>
    <row r="4986" spans="1:16" x14ac:dyDescent="0.3">
      <c r="A4986">
        <v>564856</v>
      </c>
      <c r="B4986">
        <v>21494</v>
      </c>
      <c r="C4986" t="s">
        <v>622</v>
      </c>
      <c r="D4986">
        <v>24</v>
      </c>
      <c r="E4986" s="2">
        <v>40786.382638888892</v>
      </c>
      <c r="F4986" s="3">
        <v>1.25</v>
      </c>
      <c r="G4986">
        <v>12477</v>
      </c>
      <c r="H4986" t="s">
        <v>74</v>
      </c>
      <c r="I4986" s="3">
        <v>30</v>
      </c>
      <c r="J4986">
        <v>2011</v>
      </c>
      <c r="K4986">
        <v>8</v>
      </c>
      <c r="L4986" t="s">
        <v>87</v>
      </c>
      <c r="M4986" t="s">
        <v>88</v>
      </c>
      <c r="N4986">
        <v>0</v>
      </c>
      <c r="O4986">
        <v>1</v>
      </c>
      <c r="P4986" t="s">
        <v>32</v>
      </c>
    </row>
    <row r="4987" spans="1:16" x14ac:dyDescent="0.3">
      <c r="A4987">
        <v>548327</v>
      </c>
      <c r="B4987" t="s">
        <v>399</v>
      </c>
      <c r="C4987" t="s">
        <v>400</v>
      </c>
      <c r="D4987">
        <v>1</v>
      </c>
      <c r="E4987" s="2">
        <v>40632.545138888891</v>
      </c>
      <c r="F4987" s="3">
        <v>1.65</v>
      </c>
      <c r="G4987">
        <v>16788</v>
      </c>
      <c r="H4987" t="s">
        <v>17</v>
      </c>
      <c r="I4987" s="3">
        <v>1.65</v>
      </c>
      <c r="J4987">
        <v>2011</v>
      </c>
      <c r="K4987">
        <v>3</v>
      </c>
      <c r="L4987" t="s">
        <v>30</v>
      </c>
      <c r="M4987" t="s">
        <v>31</v>
      </c>
      <c r="N4987">
        <v>0</v>
      </c>
      <c r="O4987">
        <v>1</v>
      </c>
      <c r="P4987" t="s">
        <v>32</v>
      </c>
    </row>
    <row r="4988" spans="1:16" x14ac:dyDescent="0.3">
      <c r="A4988">
        <v>547068</v>
      </c>
      <c r="B4988">
        <v>22139</v>
      </c>
      <c r="C4988" t="s">
        <v>61</v>
      </c>
      <c r="D4988">
        <v>6</v>
      </c>
      <c r="E4988" s="2">
        <v>40622.574999999997</v>
      </c>
      <c r="F4988" s="3">
        <v>4.95</v>
      </c>
      <c r="G4988">
        <v>13985</v>
      </c>
      <c r="H4988" t="s">
        <v>17</v>
      </c>
      <c r="I4988" s="3">
        <v>29.7</v>
      </c>
      <c r="J4988">
        <v>2011</v>
      </c>
      <c r="K4988">
        <v>3</v>
      </c>
      <c r="L4988" t="s">
        <v>30</v>
      </c>
      <c r="M4988" t="s">
        <v>31</v>
      </c>
      <c r="N4988">
        <v>0</v>
      </c>
      <c r="O4988">
        <v>1</v>
      </c>
      <c r="P4988" t="s">
        <v>32</v>
      </c>
    </row>
    <row r="4989" spans="1:16" x14ac:dyDescent="0.3">
      <c r="A4989">
        <v>580501</v>
      </c>
      <c r="B4989">
        <v>21742</v>
      </c>
      <c r="C4989" t="s">
        <v>1941</v>
      </c>
      <c r="D4989">
        <v>1</v>
      </c>
      <c r="E4989" s="2">
        <v>40881.541666666657</v>
      </c>
      <c r="F4989" s="3">
        <v>5.95</v>
      </c>
      <c r="G4989">
        <v>14546</v>
      </c>
      <c r="H4989" t="s">
        <v>17</v>
      </c>
      <c r="I4989" s="3">
        <v>5.95</v>
      </c>
      <c r="J4989">
        <v>2011</v>
      </c>
      <c r="K4989">
        <v>12</v>
      </c>
      <c r="L4989" t="s">
        <v>26</v>
      </c>
      <c r="M4989" t="s">
        <v>39</v>
      </c>
      <c r="N4989">
        <v>0</v>
      </c>
      <c r="O4989">
        <v>1</v>
      </c>
      <c r="P4989" t="s">
        <v>32</v>
      </c>
    </row>
    <row r="4990" spans="1:16" x14ac:dyDescent="0.3">
      <c r="A4990">
        <v>559170</v>
      </c>
      <c r="B4990">
        <v>20725</v>
      </c>
      <c r="C4990" t="s">
        <v>86</v>
      </c>
      <c r="D4990">
        <v>3</v>
      </c>
      <c r="E4990" s="2">
        <v>40730.729861111111</v>
      </c>
      <c r="F4990" s="3">
        <v>1.65</v>
      </c>
      <c r="G4990">
        <v>16942</v>
      </c>
      <c r="H4990" t="s">
        <v>17</v>
      </c>
      <c r="I4990" s="3">
        <v>4.9499999999999993</v>
      </c>
      <c r="J4990">
        <v>2011</v>
      </c>
      <c r="K4990">
        <v>7</v>
      </c>
      <c r="L4990" t="s">
        <v>59</v>
      </c>
      <c r="M4990" t="s">
        <v>60</v>
      </c>
      <c r="N4990">
        <v>0</v>
      </c>
      <c r="O4990">
        <v>1</v>
      </c>
      <c r="P4990" t="s">
        <v>32</v>
      </c>
    </row>
    <row r="4991" spans="1:16" x14ac:dyDescent="0.3">
      <c r="A4991">
        <v>575748</v>
      </c>
      <c r="B4991">
        <v>22727</v>
      </c>
      <c r="C4991" t="s">
        <v>999</v>
      </c>
      <c r="D4991">
        <v>9</v>
      </c>
      <c r="E4991" s="2">
        <v>40858.431250000001</v>
      </c>
      <c r="F4991" s="3">
        <v>8.2899999999999991</v>
      </c>
      <c r="H4991" t="s">
        <v>17</v>
      </c>
      <c r="I4991" s="3">
        <v>74.609999999999985</v>
      </c>
      <c r="J4991">
        <v>2011</v>
      </c>
      <c r="K4991">
        <v>11</v>
      </c>
      <c r="L4991" t="s">
        <v>22</v>
      </c>
      <c r="M4991" t="s">
        <v>23</v>
      </c>
      <c r="N4991">
        <v>0</v>
      </c>
      <c r="O4991">
        <v>1</v>
      </c>
      <c r="P4991" t="s">
        <v>20</v>
      </c>
    </row>
    <row r="4992" spans="1:16" x14ac:dyDescent="0.3">
      <c r="A4992">
        <v>546182</v>
      </c>
      <c r="B4992" t="s">
        <v>1170</v>
      </c>
      <c r="C4992" t="s">
        <v>1171</v>
      </c>
      <c r="D4992">
        <v>24</v>
      </c>
      <c r="E4992" s="2">
        <v>40612.453472222223</v>
      </c>
      <c r="F4992" s="3">
        <v>0.42</v>
      </c>
      <c r="G4992">
        <v>14334</v>
      </c>
      <c r="H4992" t="s">
        <v>17</v>
      </c>
      <c r="I4992" s="3">
        <v>10.08</v>
      </c>
      <c r="J4992">
        <v>2011</v>
      </c>
      <c r="K4992">
        <v>3</v>
      </c>
      <c r="L4992" t="s">
        <v>30</v>
      </c>
      <c r="M4992" t="s">
        <v>31</v>
      </c>
      <c r="N4992">
        <v>0</v>
      </c>
      <c r="O4992">
        <v>1</v>
      </c>
      <c r="P4992" t="s">
        <v>32</v>
      </c>
    </row>
    <row r="4993" spans="1:16" x14ac:dyDescent="0.3">
      <c r="A4993">
        <v>577804</v>
      </c>
      <c r="B4993">
        <v>22750</v>
      </c>
      <c r="C4993" t="s">
        <v>2293</v>
      </c>
      <c r="D4993">
        <v>1</v>
      </c>
      <c r="E4993" s="2">
        <v>40868.731249999997</v>
      </c>
      <c r="F4993" s="3">
        <v>3.75</v>
      </c>
      <c r="G4993">
        <v>17432</v>
      </c>
      <c r="H4993" t="s">
        <v>17</v>
      </c>
      <c r="I4993" s="3">
        <v>3.75</v>
      </c>
      <c r="J4993">
        <v>2011</v>
      </c>
      <c r="K4993">
        <v>11</v>
      </c>
      <c r="L4993" t="s">
        <v>22</v>
      </c>
      <c r="M4993" t="s">
        <v>23</v>
      </c>
      <c r="N4993">
        <v>0</v>
      </c>
      <c r="O4993">
        <v>1</v>
      </c>
      <c r="P4993" t="s">
        <v>32</v>
      </c>
    </row>
    <row r="4994" spans="1:16" x14ac:dyDescent="0.3">
      <c r="A4994">
        <v>543188</v>
      </c>
      <c r="B4994">
        <v>22729</v>
      </c>
      <c r="C4994" t="s">
        <v>1026</v>
      </c>
      <c r="D4994">
        <v>8</v>
      </c>
      <c r="E4994" s="2">
        <v>40578.489583333343</v>
      </c>
      <c r="F4994" s="3">
        <v>3.75</v>
      </c>
      <c r="G4994">
        <v>12567</v>
      </c>
      <c r="H4994" t="s">
        <v>213</v>
      </c>
      <c r="I4994" s="3">
        <v>30</v>
      </c>
      <c r="J4994">
        <v>2011</v>
      </c>
      <c r="K4994">
        <v>2</v>
      </c>
      <c r="L4994" t="s">
        <v>63</v>
      </c>
      <c r="M4994" t="s">
        <v>64</v>
      </c>
      <c r="N4994">
        <v>0</v>
      </c>
      <c r="O4994">
        <v>1</v>
      </c>
      <c r="P4994" t="s">
        <v>32</v>
      </c>
    </row>
    <row r="4995" spans="1:16" x14ac:dyDescent="0.3">
      <c r="A4995">
        <v>561194</v>
      </c>
      <c r="B4995">
        <v>84378</v>
      </c>
      <c r="C4995" t="s">
        <v>549</v>
      </c>
      <c r="D4995">
        <v>12</v>
      </c>
      <c r="E4995" s="2">
        <v>40749.57916666667</v>
      </c>
      <c r="F4995" s="3">
        <v>1.25</v>
      </c>
      <c r="G4995">
        <v>13814</v>
      </c>
      <c r="H4995" t="s">
        <v>74</v>
      </c>
      <c r="I4995" s="3">
        <v>15</v>
      </c>
      <c r="J4995">
        <v>2011</v>
      </c>
      <c r="K4995">
        <v>7</v>
      </c>
      <c r="L4995" t="s">
        <v>59</v>
      </c>
      <c r="M4995" t="s">
        <v>60</v>
      </c>
      <c r="N4995">
        <v>0</v>
      </c>
      <c r="O4995">
        <v>1</v>
      </c>
      <c r="P4995" t="s">
        <v>32</v>
      </c>
    </row>
    <row r="4996" spans="1:16" x14ac:dyDescent="0.3">
      <c r="A4996">
        <v>567077</v>
      </c>
      <c r="B4996">
        <v>22731</v>
      </c>
      <c r="C4996" t="s">
        <v>2294</v>
      </c>
      <c r="D4996">
        <v>3</v>
      </c>
      <c r="E4996" s="2">
        <v>40802.523611111108</v>
      </c>
      <c r="F4996" s="3">
        <v>1.25</v>
      </c>
      <c r="G4996">
        <v>18122</v>
      </c>
      <c r="H4996" t="s">
        <v>17</v>
      </c>
      <c r="I4996" s="3">
        <v>3.75</v>
      </c>
      <c r="J4996">
        <v>2011</v>
      </c>
      <c r="K4996">
        <v>9</v>
      </c>
      <c r="L4996" t="s">
        <v>90</v>
      </c>
      <c r="M4996" t="s">
        <v>91</v>
      </c>
      <c r="N4996">
        <v>0</v>
      </c>
      <c r="O4996">
        <v>1</v>
      </c>
      <c r="P4996" t="s">
        <v>32</v>
      </c>
    </row>
    <row r="4997" spans="1:16" x14ac:dyDescent="0.3">
      <c r="A4997">
        <v>573585</v>
      </c>
      <c r="B4997">
        <v>22571</v>
      </c>
      <c r="C4997" t="s">
        <v>1029</v>
      </c>
      <c r="D4997">
        <v>7</v>
      </c>
      <c r="E4997" s="2">
        <v>40847.611805555563</v>
      </c>
      <c r="F4997" s="3">
        <v>1.63</v>
      </c>
      <c r="H4997" t="s">
        <v>17</v>
      </c>
      <c r="I4997" s="3">
        <v>11.41</v>
      </c>
      <c r="J4997">
        <v>2011</v>
      </c>
      <c r="K4997">
        <v>10</v>
      </c>
      <c r="L4997" t="s">
        <v>42</v>
      </c>
      <c r="M4997" t="s">
        <v>43</v>
      </c>
      <c r="N4997">
        <v>0</v>
      </c>
      <c r="O4997">
        <v>1</v>
      </c>
      <c r="P4997" t="s">
        <v>20</v>
      </c>
    </row>
    <row r="4998" spans="1:16" x14ac:dyDescent="0.3">
      <c r="A4998">
        <v>565324</v>
      </c>
      <c r="B4998">
        <v>22086</v>
      </c>
      <c r="C4998" t="s">
        <v>585</v>
      </c>
      <c r="D4998">
        <v>1</v>
      </c>
      <c r="E4998" s="2">
        <v>40788.554166666669</v>
      </c>
      <c r="F4998" s="3">
        <v>2.95</v>
      </c>
      <c r="G4998">
        <v>13232</v>
      </c>
      <c r="H4998" t="s">
        <v>17</v>
      </c>
      <c r="I4998" s="3">
        <v>2.95</v>
      </c>
      <c r="J4998">
        <v>2011</v>
      </c>
      <c r="K4998">
        <v>9</v>
      </c>
      <c r="L4998" t="s">
        <v>90</v>
      </c>
      <c r="M4998" t="s">
        <v>91</v>
      </c>
      <c r="N4998">
        <v>0</v>
      </c>
      <c r="O4998">
        <v>1</v>
      </c>
      <c r="P4998" t="s">
        <v>32</v>
      </c>
    </row>
    <row r="4999" spans="1:16" x14ac:dyDescent="0.3">
      <c r="A4999">
        <v>568156</v>
      </c>
      <c r="B4999">
        <v>23202</v>
      </c>
      <c r="C4999" t="s">
        <v>1690</v>
      </c>
      <c r="D4999">
        <v>10</v>
      </c>
      <c r="E4999" s="2">
        <v>40811.511111111111</v>
      </c>
      <c r="F4999" s="3">
        <v>2.08</v>
      </c>
      <c r="G4999">
        <v>14367</v>
      </c>
      <c r="H4999" t="s">
        <v>17</v>
      </c>
      <c r="I4999" s="3">
        <v>20.8</v>
      </c>
      <c r="J4999">
        <v>2011</v>
      </c>
      <c r="K4999">
        <v>9</v>
      </c>
      <c r="L4999" t="s">
        <v>90</v>
      </c>
      <c r="M4999" t="s">
        <v>91</v>
      </c>
      <c r="N4999">
        <v>0</v>
      </c>
      <c r="O4999">
        <v>1</v>
      </c>
      <c r="P4999" t="s">
        <v>32</v>
      </c>
    </row>
    <row r="5000" spans="1:16" x14ac:dyDescent="0.3">
      <c r="A5000">
        <v>560291</v>
      </c>
      <c r="B5000">
        <v>21786</v>
      </c>
      <c r="C5000" t="s">
        <v>1580</v>
      </c>
      <c r="D5000">
        <v>1</v>
      </c>
      <c r="E5000" s="2">
        <v>40742.428472222222</v>
      </c>
      <c r="F5000" s="3">
        <v>0.79</v>
      </c>
      <c r="H5000" t="s">
        <v>17</v>
      </c>
      <c r="I5000" s="3">
        <v>0.79</v>
      </c>
      <c r="J5000">
        <v>2011</v>
      </c>
      <c r="K5000">
        <v>7</v>
      </c>
      <c r="L5000" t="s">
        <v>59</v>
      </c>
      <c r="M5000" t="s">
        <v>60</v>
      </c>
      <c r="N5000">
        <v>0</v>
      </c>
      <c r="O5000">
        <v>1</v>
      </c>
      <c r="P5000" t="s">
        <v>20</v>
      </c>
    </row>
    <row r="5001" spans="1:16" x14ac:dyDescent="0.3">
      <c r="A5001">
        <v>547788</v>
      </c>
      <c r="B5001">
        <v>21937</v>
      </c>
      <c r="C5001" t="s">
        <v>1987</v>
      </c>
      <c r="D5001">
        <v>1</v>
      </c>
      <c r="E5001" s="2">
        <v>40627.5</v>
      </c>
      <c r="F5001" s="3">
        <v>5.79</v>
      </c>
      <c r="H5001" t="s">
        <v>17</v>
      </c>
      <c r="I5001" s="3">
        <v>5.79</v>
      </c>
      <c r="J5001">
        <v>2011</v>
      </c>
      <c r="K5001">
        <v>3</v>
      </c>
      <c r="L5001" t="s">
        <v>30</v>
      </c>
      <c r="M5001" t="s">
        <v>31</v>
      </c>
      <c r="N5001">
        <v>0</v>
      </c>
      <c r="O5001">
        <v>1</v>
      </c>
      <c r="P5001" t="s">
        <v>20</v>
      </c>
    </row>
    <row r="5002" spans="1:16" x14ac:dyDescent="0.3">
      <c r="A5002">
        <v>568170</v>
      </c>
      <c r="B5002">
        <v>22727</v>
      </c>
      <c r="C5002" t="s">
        <v>999</v>
      </c>
      <c r="D5002">
        <v>3</v>
      </c>
      <c r="E5002" s="2">
        <v>40811.547222222223</v>
      </c>
      <c r="F5002" s="3">
        <v>3.75</v>
      </c>
      <c r="G5002">
        <v>16931</v>
      </c>
      <c r="H5002" t="s">
        <v>17</v>
      </c>
      <c r="I5002" s="3">
        <v>11.25</v>
      </c>
      <c r="J5002">
        <v>2011</v>
      </c>
      <c r="K5002">
        <v>9</v>
      </c>
      <c r="L5002" t="s">
        <v>90</v>
      </c>
      <c r="M5002" t="s">
        <v>91</v>
      </c>
      <c r="N5002">
        <v>0</v>
      </c>
      <c r="O5002">
        <v>1</v>
      </c>
      <c r="P5002" t="s">
        <v>32</v>
      </c>
    </row>
    <row r="5003" spans="1:16" x14ac:dyDescent="0.3">
      <c r="A5003">
        <v>578844</v>
      </c>
      <c r="B5003">
        <v>47580</v>
      </c>
      <c r="C5003" t="s">
        <v>2295</v>
      </c>
      <c r="D5003">
        <v>1</v>
      </c>
      <c r="E5003" s="2">
        <v>40872.676388888889</v>
      </c>
      <c r="F5003" s="3">
        <v>4.96</v>
      </c>
      <c r="H5003" t="s">
        <v>17</v>
      </c>
      <c r="I5003" s="3">
        <v>4.96</v>
      </c>
      <c r="J5003">
        <v>2011</v>
      </c>
      <c r="K5003">
        <v>11</v>
      </c>
      <c r="L5003" t="s">
        <v>22</v>
      </c>
      <c r="M5003" t="s">
        <v>23</v>
      </c>
      <c r="N5003">
        <v>0</v>
      </c>
      <c r="O5003">
        <v>1</v>
      </c>
      <c r="P5003" t="s">
        <v>20</v>
      </c>
    </row>
    <row r="5004" spans="1:16" x14ac:dyDescent="0.3">
      <c r="A5004">
        <v>567482</v>
      </c>
      <c r="B5004">
        <v>22940</v>
      </c>
      <c r="C5004" t="s">
        <v>1237</v>
      </c>
      <c r="D5004">
        <v>3</v>
      </c>
      <c r="E5004" s="2">
        <v>40806.570833333331</v>
      </c>
      <c r="F5004" s="3">
        <v>4.25</v>
      </c>
      <c r="G5004">
        <v>16464</v>
      </c>
      <c r="H5004" t="s">
        <v>17</v>
      </c>
      <c r="I5004" s="3">
        <v>12.75</v>
      </c>
      <c r="J5004">
        <v>2011</v>
      </c>
      <c r="K5004">
        <v>9</v>
      </c>
      <c r="L5004" t="s">
        <v>90</v>
      </c>
      <c r="M5004" t="s">
        <v>91</v>
      </c>
      <c r="N5004">
        <v>0</v>
      </c>
      <c r="O5004">
        <v>1</v>
      </c>
      <c r="P5004" t="s">
        <v>32</v>
      </c>
    </row>
    <row r="5005" spans="1:16" x14ac:dyDescent="0.3">
      <c r="A5005">
        <v>540465</v>
      </c>
      <c r="B5005">
        <v>84946</v>
      </c>
      <c r="C5005" t="s">
        <v>1595</v>
      </c>
      <c r="D5005">
        <v>12</v>
      </c>
      <c r="E5005" s="2">
        <v>40550.5625</v>
      </c>
      <c r="F5005" s="3">
        <v>1.25</v>
      </c>
      <c r="G5005">
        <v>17707</v>
      </c>
      <c r="H5005" t="s">
        <v>17</v>
      </c>
      <c r="I5005" s="3">
        <v>15</v>
      </c>
      <c r="J5005">
        <v>2011</v>
      </c>
      <c r="K5005">
        <v>1</v>
      </c>
      <c r="L5005" t="s">
        <v>48</v>
      </c>
      <c r="M5005" t="s">
        <v>49</v>
      </c>
      <c r="N5005">
        <v>0</v>
      </c>
      <c r="O5005">
        <v>1</v>
      </c>
      <c r="P5005" t="s">
        <v>32</v>
      </c>
    </row>
    <row r="5006" spans="1:16" x14ac:dyDescent="0.3">
      <c r="A5006">
        <v>558432</v>
      </c>
      <c r="B5006" t="s">
        <v>2296</v>
      </c>
      <c r="C5006" t="s">
        <v>2297</v>
      </c>
      <c r="D5006">
        <v>24</v>
      </c>
      <c r="E5006" s="2">
        <v>40723.511111111111</v>
      </c>
      <c r="F5006" s="3">
        <v>0.28999999999999998</v>
      </c>
      <c r="G5006">
        <v>17730</v>
      </c>
      <c r="H5006" t="s">
        <v>17</v>
      </c>
      <c r="I5006" s="3">
        <v>6.9599999999999991</v>
      </c>
      <c r="J5006">
        <v>2011</v>
      </c>
      <c r="K5006">
        <v>6</v>
      </c>
      <c r="L5006" t="s">
        <v>34</v>
      </c>
      <c r="M5006" t="s">
        <v>35</v>
      </c>
      <c r="N5006">
        <v>0</v>
      </c>
      <c r="O5006">
        <v>1</v>
      </c>
      <c r="P5006" t="s">
        <v>32</v>
      </c>
    </row>
    <row r="5007" spans="1:16" x14ac:dyDescent="0.3">
      <c r="A5007">
        <v>567128</v>
      </c>
      <c r="B5007">
        <v>21508</v>
      </c>
      <c r="C5007" t="s">
        <v>2166</v>
      </c>
      <c r="D5007">
        <v>12</v>
      </c>
      <c r="E5007" s="2">
        <v>40802.586111111108</v>
      </c>
      <c r="F5007" s="3">
        <v>0.42</v>
      </c>
      <c r="G5007">
        <v>18055</v>
      </c>
      <c r="H5007" t="s">
        <v>17</v>
      </c>
      <c r="I5007" s="3">
        <v>5.04</v>
      </c>
      <c r="J5007">
        <v>2011</v>
      </c>
      <c r="K5007">
        <v>9</v>
      </c>
      <c r="L5007" t="s">
        <v>90</v>
      </c>
      <c r="M5007" t="s">
        <v>91</v>
      </c>
      <c r="N5007">
        <v>0</v>
      </c>
      <c r="O5007">
        <v>1</v>
      </c>
      <c r="P5007" t="s">
        <v>32</v>
      </c>
    </row>
    <row r="5008" spans="1:16" x14ac:dyDescent="0.3">
      <c r="A5008">
        <v>546891</v>
      </c>
      <c r="B5008">
        <v>22138</v>
      </c>
      <c r="C5008" t="s">
        <v>158</v>
      </c>
      <c r="D5008">
        <v>1</v>
      </c>
      <c r="E5008" s="2">
        <v>40619.762499999997</v>
      </c>
      <c r="F5008" s="3">
        <v>10.79</v>
      </c>
      <c r="H5008" t="s">
        <v>17</v>
      </c>
      <c r="I5008" s="3">
        <v>10.79</v>
      </c>
      <c r="J5008">
        <v>2011</v>
      </c>
      <c r="K5008">
        <v>3</v>
      </c>
      <c r="L5008" t="s">
        <v>30</v>
      </c>
      <c r="M5008" t="s">
        <v>31</v>
      </c>
      <c r="N5008">
        <v>0</v>
      </c>
      <c r="O5008">
        <v>1</v>
      </c>
      <c r="P5008" t="s">
        <v>20</v>
      </c>
    </row>
    <row r="5009" spans="1:16" x14ac:dyDescent="0.3">
      <c r="A5009">
        <v>573564</v>
      </c>
      <c r="B5009">
        <v>22668</v>
      </c>
      <c r="C5009" t="s">
        <v>779</v>
      </c>
      <c r="D5009">
        <v>5</v>
      </c>
      <c r="E5009" s="2">
        <v>40847.581944444442</v>
      </c>
      <c r="F5009" s="3">
        <v>2.95</v>
      </c>
      <c r="G5009">
        <v>16127</v>
      </c>
      <c r="H5009" t="s">
        <v>17</v>
      </c>
      <c r="I5009" s="3">
        <v>14.75</v>
      </c>
      <c r="J5009">
        <v>2011</v>
      </c>
      <c r="K5009">
        <v>10</v>
      </c>
      <c r="L5009" t="s">
        <v>42</v>
      </c>
      <c r="M5009" t="s">
        <v>43</v>
      </c>
      <c r="N5009">
        <v>0</v>
      </c>
      <c r="O5009">
        <v>1</v>
      </c>
      <c r="P5009" t="s">
        <v>32</v>
      </c>
    </row>
    <row r="5010" spans="1:16" x14ac:dyDescent="0.3">
      <c r="A5010">
        <v>557502</v>
      </c>
      <c r="B5010">
        <v>22800</v>
      </c>
      <c r="C5010" t="s">
        <v>1769</v>
      </c>
      <c r="D5010">
        <v>1</v>
      </c>
      <c r="E5010" s="2">
        <v>40714.647222222222</v>
      </c>
      <c r="F5010" s="3">
        <v>7.46</v>
      </c>
      <c r="H5010" t="s">
        <v>17</v>
      </c>
      <c r="I5010" s="3">
        <v>7.46</v>
      </c>
      <c r="J5010">
        <v>2011</v>
      </c>
      <c r="K5010">
        <v>6</v>
      </c>
      <c r="L5010" t="s">
        <v>34</v>
      </c>
      <c r="M5010" t="s">
        <v>35</v>
      </c>
      <c r="N5010">
        <v>0</v>
      </c>
      <c r="O5010">
        <v>1</v>
      </c>
      <c r="P5010" t="s">
        <v>20</v>
      </c>
    </row>
    <row r="5011" spans="1:16" x14ac:dyDescent="0.3">
      <c r="A5011">
        <v>540028</v>
      </c>
      <c r="B5011">
        <v>85144</v>
      </c>
      <c r="C5011" t="s">
        <v>2298</v>
      </c>
      <c r="D5011">
        <v>2</v>
      </c>
      <c r="E5011" s="2">
        <v>40547.568055555559</v>
      </c>
      <c r="F5011" s="3">
        <v>7.25</v>
      </c>
      <c r="G5011">
        <v>14180</v>
      </c>
      <c r="H5011" t="s">
        <v>17</v>
      </c>
      <c r="I5011" s="3">
        <v>14.5</v>
      </c>
      <c r="J5011">
        <v>2011</v>
      </c>
      <c r="K5011">
        <v>1</v>
      </c>
      <c r="L5011" t="s">
        <v>48</v>
      </c>
      <c r="M5011" t="s">
        <v>49</v>
      </c>
      <c r="N5011">
        <v>0</v>
      </c>
      <c r="O5011">
        <v>1</v>
      </c>
      <c r="P5011" t="s">
        <v>32</v>
      </c>
    </row>
    <row r="5012" spans="1:16" x14ac:dyDescent="0.3">
      <c r="A5012">
        <v>561859</v>
      </c>
      <c r="B5012" t="s">
        <v>2299</v>
      </c>
      <c r="C5012" t="s">
        <v>2300</v>
      </c>
      <c r="D5012">
        <v>24</v>
      </c>
      <c r="E5012" s="2">
        <v>40753.72152777778</v>
      </c>
      <c r="F5012" s="3">
        <v>0.28999999999999998</v>
      </c>
      <c r="G5012">
        <v>17750</v>
      </c>
      <c r="H5012" t="s">
        <v>17</v>
      </c>
      <c r="I5012" s="3">
        <v>6.9599999999999991</v>
      </c>
      <c r="J5012">
        <v>2011</v>
      </c>
      <c r="K5012">
        <v>7</v>
      </c>
      <c r="L5012" t="s">
        <v>59</v>
      </c>
      <c r="M5012" t="s">
        <v>60</v>
      </c>
      <c r="N5012">
        <v>0</v>
      </c>
      <c r="O5012">
        <v>1</v>
      </c>
      <c r="P5012" t="s">
        <v>32</v>
      </c>
    </row>
    <row r="5013" spans="1:16" x14ac:dyDescent="0.3">
      <c r="A5013">
        <v>562934</v>
      </c>
      <c r="B5013">
        <v>72586</v>
      </c>
      <c r="C5013" t="s">
        <v>2301</v>
      </c>
      <c r="D5013">
        <v>1</v>
      </c>
      <c r="E5013" s="2">
        <v>40765.705555555563</v>
      </c>
      <c r="F5013" s="3">
        <v>0.83</v>
      </c>
      <c r="H5013" t="s">
        <v>17</v>
      </c>
      <c r="I5013" s="3">
        <v>0.83</v>
      </c>
      <c r="J5013">
        <v>2011</v>
      </c>
      <c r="K5013">
        <v>8</v>
      </c>
      <c r="L5013" t="s">
        <v>87</v>
      </c>
      <c r="M5013" t="s">
        <v>88</v>
      </c>
      <c r="N5013">
        <v>0</v>
      </c>
      <c r="O5013">
        <v>1</v>
      </c>
      <c r="P5013" t="s">
        <v>20</v>
      </c>
    </row>
    <row r="5014" spans="1:16" x14ac:dyDescent="0.3">
      <c r="A5014">
        <v>547359</v>
      </c>
      <c r="B5014">
        <v>22411</v>
      </c>
      <c r="C5014" t="s">
        <v>481</v>
      </c>
      <c r="D5014">
        <v>2</v>
      </c>
      <c r="E5014" s="2">
        <v>40624.518750000003</v>
      </c>
      <c r="F5014" s="3">
        <v>1.95</v>
      </c>
      <c r="G5014">
        <v>15719</v>
      </c>
      <c r="H5014" t="s">
        <v>17</v>
      </c>
      <c r="I5014" s="3">
        <v>3.9</v>
      </c>
      <c r="J5014">
        <v>2011</v>
      </c>
      <c r="K5014">
        <v>3</v>
      </c>
      <c r="L5014" t="s">
        <v>30</v>
      </c>
      <c r="M5014" t="s">
        <v>31</v>
      </c>
      <c r="N5014">
        <v>0</v>
      </c>
      <c r="O5014">
        <v>1</v>
      </c>
      <c r="P5014" t="s">
        <v>32</v>
      </c>
    </row>
    <row r="5015" spans="1:16" x14ac:dyDescent="0.3">
      <c r="A5015">
        <v>561702</v>
      </c>
      <c r="B5015">
        <v>23243</v>
      </c>
      <c r="C5015" t="s">
        <v>442</v>
      </c>
      <c r="D5015">
        <v>4</v>
      </c>
      <c r="E5015" s="2">
        <v>40753.456944444442</v>
      </c>
      <c r="F5015" s="3">
        <v>4.95</v>
      </c>
      <c r="G5015">
        <v>15149</v>
      </c>
      <c r="H5015" t="s">
        <v>17</v>
      </c>
      <c r="I5015" s="3">
        <v>19.8</v>
      </c>
      <c r="J5015">
        <v>2011</v>
      </c>
      <c r="K5015">
        <v>7</v>
      </c>
      <c r="L5015" t="s">
        <v>59</v>
      </c>
      <c r="M5015" t="s">
        <v>60</v>
      </c>
      <c r="N5015">
        <v>0</v>
      </c>
      <c r="O5015">
        <v>1</v>
      </c>
      <c r="P5015" t="s">
        <v>32</v>
      </c>
    </row>
    <row r="5016" spans="1:16" x14ac:dyDescent="0.3">
      <c r="A5016">
        <v>581217</v>
      </c>
      <c r="B5016" t="s">
        <v>53</v>
      </c>
      <c r="C5016" t="s">
        <v>54</v>
      </c>
      <c r="D5016">
        <v>2</v>
      </c>
      <c r="E5016" s="2">
        <v>40885.388888888891</v>
      </c>
      <c r="F5016" s="3">
        <v>2.46</v>
      </c>
      <c r="H5016" t="s">
        <v>17</v>
      </c>
      <c r="I5016" s="3">
        <v>4.92</v>
      </c>
      <c r="J5016">
        <v>2011</v>
      </c>
      <c r="K5016">
        <v>12</v>
      </c>
      <c r="L5016" t="s">
        <v>26</v>
      </c>
      <c r="M5016" t="s">
        <v>39</v>
      </c>
      <c r="N5016">
        <v>0</v>
      </c>
      <c r="O5016">
        <v>1</v>
      </c>
      <c r="P5016" t="s">
        <v>20</v>
      </c>
    </row>
    <row r="5017" spans="1:16" x14ac:dyDescent="0.3">
      <c r="A5017">
        <v>555160</v>
      </c>
      <c r="B5017" t="s">
        <v>1313</v>
      </c>
      <c r="C5017" t="s">
        <v>1324</v>
      </c>
      <c r="D5017">
        <v>72</v>
      </c>
      <c r="E5017" s="2">
        <v>40695.387499999997</v>
      </c>
      <c r="F5017" s="3">
        <v>3.75</v>
      </c>
      <c r="G5017">
        <v>14646</v>
      </c>
      <c r="H5017" t="s">
        <v>440</v>
      </c>
      <c r="I5017" s="3">
        <v>270</v>
      </c>
      <c r="J5017">
        <v>2011</v>
      </c>
      <c r="K5017">
        <v>6</v>
      </c>
      <c r="L5017" t="s">
        <v>34</v>
      </c>
      <c r="M5017" t="s">
        <v>35</v>
      </c>
      <c r="N5017">
        <v>0</v>
      </c>
      <c r="O5017">
        <v>1</v>
      </c>
      <c r="P5017" t="s">
        <v>32</v>
      </c>
    </row>
    <row r="5018" spans="1:16" x14ac:dyDescent="0.3">
      <c r="A5018">
        <v>574677</v>
      </c>
      <c r="B5018">
        <v>23332</v>
      </c>
      <c r="C5018" t="s">
        <v>1817</v>
      </c>
      <c r="D5018">
        <v>4</v>
      </c>
      <c r="E5018" s="2">
        <v>40853.522222222222</v>
      </c>
      <c r="F5018" s="3">
        <v>1.65</v>
      </c>
      <c r="G5018">
        <v>16445</v>
      </c>
      <c r="H5018" t="s">
        <v>17</v>
      </c>
      <c r="I5018" s="3">
        <v>6.6</v>
      </c>
      <c r="J5018">
        <v>2011</v>
      </c>
      <c r="K5018">
        <v>11</v>
      </c>
      <c r="L5018" t="s">
        <v>22</v>
      </c>
      <c r="M5018" t="s">
        <v>23</v>
      </c>
      <c r="N5018">
        <v>0</v>
      </c>
      <c r="O5018">
        <v>1</v>
      </c>
      <c r="P5018" t="s">
        <v>32</v>
      </c>
    </row>
    <row r="5019" spans="1:16" x14ac:dyDescent="0.3">
      <c r="A5019">
        <v>552296</v>
      </c>
      <c r="B5019">
        <v>23298</v>
      </c>
      <c r="C5019" t="s">
        <v>745</v>
      </c>
      <c r="D5019">
        <v>6</v>
      </c>
      <c r="E5019" s="2">
        <v>40671.589583333327</v>
      </c>
      <c r="F5019" s="3">
        <v>4.95</v>
      </c>
      <c r="G5019">
        <v>15518</v>
      </c>
      <c r="H5019" t="s">
        <v>17</v>
      </c>
      <c r="I5019" s="3">
        <v>29.7</v>
      </c>
      <c r="J5019">
        <v>2011</v>
      </c>
      <c r="K5019">
        <v>5</v>
      </c>
      <c r="L5019" t="s">
        <v>18</v>
      </c>
      <c r="M5019" t="s">
        <v>19</v>
      </c>
      <c r="N5019">
        <v>0</v>
      </c>
      <c r="O5019">
        <v>1</v>
      </c>
      <c r="P5019" t="s">
        <v>32</v>
      </c>
    </row>
    <row r="5020" spans="1:16" x14ac:dyDescent="0.3">
      <c r="A5020">
        <v>536796</v>
      </c>
      <c r="B5020">
        <v>22636</v>
      </c>
      <c r="C5020" t="s">
        <v>2302</v>
      </c>
      <c r="D5020">
        <v>3</v>
      </c>
      <c r="E5020" s="2">
        <v>40514.656944444447</v>
      </c>
      <c r="F5020" s="3">
        <v>8.5</v>
      </c>
      <c r="G5020">
        <v>15574</v>
      </c>
      <c r="H5020" t="s">
        <v>17</v>
      </c>
      <c r="I5020" s="3">
        <v>25.5</v>
      </c>
      <c r="J5020">
        <v>2010</v>
      </c>
      <c r="K5020">
        <v>12</v>
      </c>
      <c r="L5020" t="s">
        <v>26</v>
      </c>
      <c r="M5020" t="s">
        <v>27</v>
      </c>
      <c r="N5020">
        <v>0</v>
      </c>
      <c r="O5020">
        <v>1</v>
      </c>
      <c r="P5020" t="s">
        <v>32</v>
      </c>
    </row>
    <row r="5021" spans="1:16" x14ac:dyDescent="0.3">
      <c r="A5021">
        <v>567865</v>
      </c>
      <c r="B5021">
        <v>22745</v>
      </c>
      <c r="C5021" t="s">
        <v>640</v>
      </c>
      <c r="D5021">
        <v>6</v>
      </c>
      <c r="E5021" s="2">
        <v>40808.59097222222</v>
      </c>
      <c r="F5021" s="3">
        <v>2.1</v>
      </c>
      <c r="G5021">
        <v>17311</v>
      </c>
      <c r="H5021" t="s">
        <v>17</v>
      </c>
      <c r="I5021" s="3">
        <v>12.6</v>
      </c>
      <c r="J5021">
        <v>2011</v>
      </c>
      <c r="K5021">
        <v>9</v>
      </c>
      <c r="L5021" t="s">
        <v>90</v>
      </c>
      <c r="M5021" t="s">
        <v>91</v>
      </c>
      <c r="N5021">
        <v>0</v>
      </c>
      <c r="O5021">
        <v>1</v>
      </c>
      <c r="P5021" t="s">
        <v>32</v>
      </c>
    </row>
    <row r="5022" spans="1:16" x14ac:dyDescent="0.3">
      <c r="A5022">
        <v>572560</v>
      </c>
      <c r="B5022">
        <v>22964</v>
      </c>
      <c r="C5022" t="s">
        <v>919</v>
      </c>
      <c r="D5022">
        <v>12</v>
      </c>
      <c r="E5022" s="2">
        <v>40841.364583333343</v>
      </c>
      <c r="F5022" s="3">
        <v>2.1</v>
      </c>
      <c r="G5022">
        <v>12476</v>
      </c>
      <c r="H5022" t="s">
        <v>74</v>
      </c>
      <c r="I5022" s="3">
        <v>25.2</v>
      </c>
      <c r="J5022">
        <v>2011</v>
      </c>
      <c r="K5022">
        <v>10</v>
      </c>
      <c r="L5022" t="s">
        <v>42</v>
      </c>
      <c r="M5022" t="s">
        <v>43</v>
      </c>
      <c r="N5022">
        <v>0</v>
      </c>
      <c r="O5022">
        <v>1</v>
      </c>
      <c r="P5022" t="s">
        <v>32</v>
      </c>
    </row>
    <row r="5023" spans="1:16" x14ac:dyDescent="0.3">
      <c r="A5023">
        <v>536592</v>
      </c>
      <c r="B5023">
        <v>37450</v>
      </c>
      <c r="C5023" t="s">
        <v>1497</v>
      </c>
      <c r="D5023">
        <v>1</v>
      </c>
      <c r="E5023" s="2">
        <v>40513.712500000001</v>
      </c>
      <c r="F5023" s="3">
        <v>5.91</v>
      </c>
      <c r="H5023" t="s">
        <v>17</v>
      </c>
      <c r="I5023" s="3">
        <v>5.91</v>
      </c>
      <c r="J5023">
        <v>2010</v>
      </c>
      <c r="K5023">
        <v>12</v>
      </c>
      <c r="L5023" t="s">
        <v>26</v>
      </c>
      <c r="M5023" t="s">
        <v>27</v>
      </c>
      <c r="N5023">
        <v>0</v>
      </c>
      <c r="O5023">
        <v>1</v>
      </c>
      <c r="P5023" t="s">
        <v>20</v>
      </c>
    </row>
    <row r="5024" spans="1:16" x14ac:dyDescent="0.3">
      <c r="A5024">
        <v>558454</v>
      </c>
      <c r="B5024">
        <v>23203</v>
      </c>
      <c r="C5024" t="s">
        <v>351</v>
      </c>
      <c r="D5024">
        <v>10</v>
      </c>
      <c r="E5024" s="2">
        <v>40723.581944444442</v>
      </c>
      <c r="F5024" s="3">
        <v>2.08</v>
      </c>
      <c r="G5024">
        <v>17063</v>
      </c>
      <c r="H5024" t="s">
        <v>17</v>
      </c>
      <c r="I5024" s="3">
        <v>20.8</v>
      </c>
      <c r="J5024">
        <v>2011</v>
      </c>
      <c r="K5024">
        <v>6</v>
      </c>
      <c r="L5024" t="s">
        <v>34</v>
      </c>
      <c r="M5024" t="s">
        <v>35</v>
      </c>
      <c r="N5024">
        <v>0</v>
      </c>
      <c r="O5024">
        <v>1</v>
      </c>
      <c r="P5024" t="s">
        <v>32</v>
      </c>
    </row>
    <row r="5025" spans="1:16" x14ac:dyDescent="0.3">
      <c r="A5025">
        <v>566275</v>
      </c>
      <c r="B5025">
        <v>21872</v>
      </c>
      <c r="C5025" t="s">
        <v>2303</v>
      </c>
      <c r="D5025">
        <v>1</v>
      </c>
      <c r="E5025" s="2">
        <v>40797.581944444442</v>
      </c>
      <c r="F5025" s="3">
        <v>1.25</v>
      </c>
      <c r="G5025">
        <v>16549</v>
      </c>
      <c r="H5025" t="s">
        <v>17</v>
      </c>
      <c r="I5025" s="3">
        <v>1.25</v>
      </c>
      <c r="J5025">
        <v>2011</v>
      </c>
      <c r="K5025">
        <v>9</v>
      </c>
      <c r="L5025" t="s">
        <v>90</v>
      </c>
      <c r="M5025" t="s">
        <v>91</v>
      </c>
      <c r="N5025">
        <v>0</v>
      </c>
      <c r="O5025">
        <v>1</v>
      </c>
      <c r="P5025" t="s">
        <v>32</v>
      </c>
    </row>
    <row r="5026" spans="1:16" x14ac:dyDescent="0.3">
      <c r="A5026">
        <v>580904</v>
      </c>
      <c r="B5026">
        <v>22410</v>
      </c>
      <c r="C5026" t="s">
        <v>2304</v>
      </c>
      <c r="D5026">
        <v>6</v>
      </c>
      <c r="E5026" s="2">
        <v>40883.540972222218</v>
      </c>
      <c r="F5026" s="3">
        <v>0.39</v>
      </c>
      <c r="G5026">
        <v>15311</v>
      </c>
      <c r="H5026" t="s">
        <v>17</v>
      </c>
      <c r="I5026" s="3">
        <v>2.34</v>
      </c>
      <c r="J5026">
        <v>2011</v>
      </c>
      <c r="K5026">
        <v>12</v>
      </c>
      <c r="L5026" t="s">
        <v>26</v>
      </c>
      <c r="M5026" t="s">
        <v>39</v>
      </c>
      <c r="N5026">
        <v>0</v>
      </c>
      <c r="O5026">
        <v>1</v>
      </c>
      <c r="P5026" t="s">
        <v>32</v>
      </c>
    </row>
    <row r="5027" spans="1:16" x14ac:dyDescent="0.3">
      <c r="A5027">
        <v>576326</v>
      </c>
      <c r="B5027">
        <v>84991</v>
      </c>
      <c r="C5027" t="s">
        <v>846</v>
      </c>
      <c r="D5027">
        <v>2</v>
      </c>
      <c r="E5027" s="2">
        <v>40861.637499999997</v>
      </c>
      <c r="F5027" s="3">
        <v>0.55000000000000004</v>
      </c>
      <c r="G5027">
        <v>16504</v>
      </c>
      <c r="H5027" t="s">
        <v>17</v>
      </c>
      <c r="I5027" s="3">
        <v>1.1000000000000001</v>
      </c>
      <c r="J5027">
        <v>2011</v>
      </c>
      <c r="K5027">
        <v>11</v>
      </c>
      <c r="L5027" t="s">
        <v>22</v>
      </c>
      <c r="M5027" t="s">
        <v>23</v>
      </c>
      <c r="N5027">
        <v>0</v>
      </c>
      <c r="O5027">
        <v>1</v>
      </c>
      <c r="P5027" t="s">
        <v>32</v>
      </c>
    </row>
    <row r="5028" spans="1:16" x14ac:dyDescent="0.3">
      <c r="A5028">
        <v>554096</v>
      </c>
      <c r="B5028">
        <v>22742</v>
      </c>
      <c r="C5028" t="s">
        <v>2305</v>
      </c>
      <c r="D5028">
        <v>6</v>
      </c>
      <c r="E5028" s="2">
        <v>40685.535416666673</v>
      </c>
      <c r="F5028" s="3">
        <v>2.95</v>
      </c>
      <c r="G5028">
        <v>14921</v>
      </c>
      <c r="H5028" t="s">
        <v>17</v>
      </c>
      <c r="I5028" s="3">
        <v>17.7</v>
      </c>
      <c r="J5028">
        <v>2011</v>
      </c>
      <c r="K5028">
        <v>5</v>
      </c>
      <c r="L5028" t="s">
        <v>18</v>
      </c>
      <c r="M5028" t="s">
        <v>19</v>
      </c>
      <c r="N5028">
        <v>0</v>
      </c>
      <c r="O5028">
        <v>1</v>
      </c>
      <c r="P5028" t="s">
        <v>32</v>
      </c>
    </row>
    <row r="5029" spans="1:16" x14ac:dyDescent="0.3">
      <c r="A5029">
        <v>560079</v>
      </c>
      <c r="B5029">
        <v>21499</v>
      </c>
      <c r="C5029" t="s">
        <v>132</v>
      </c>
      <c r="D5029">
        <v>25</v>
      </c>
      <c r="E5029" s="2">
        <v>40738.675000000003</v>
      </c>
      <c r="F5029" s="3">
        <v>0.42</v>
      </c>
      <c r="G5029">
        <v>15521</v>
      </c>
      <c r="H5029" t="s">
        <v>17</v>
      </c>
      <c r="I5029" s="3">
        <v>10.5</v>
      </c>
      <c r="J5029">
        <v>2011</v>
      </c>
      <c r="K5029">
        <v>7</v>
      </c>
      <c r="L5029" t="s">
        <v>59</v>
      </c>
      <c r="M5029" t="s">
        <v>60</v>
      </c>
      <c r="N5029">
        <v>0</v>
      </c>
      <c r="O5029">
        <v>1</v>
      </c>
      <c r="P5029" t="s">
        <v>32</v>
      </c>
    </row>
    <row r="5030" spans="1:16" x14ac:dyDescent="0.3">
      <c r="A5030">
        <v>579168</v>
      </c>
      <c r="B5030">
        <v>22577</v>
      </c>
      <c r="C5030" t="s">
        <v>260</v>
      </c>
      <c r="D5030">
        <v>15</v>
      </c>
      <c r="E5030" s="2">
        <v>40875.591666666667</v>
      </c>
      <c r="F5030" s="3">
        <v>0.28999999999999998</v>
      </c>
      <c r="G5030">
        <v>17806</v>
      </c>
      <c r="H5030" t="s">
        <v>17</v>
      </c>
      <c r="I5030" s="3">
        <v>4.3499999999999996</v>
      </c>
      <c r="J5030">
        <v>2011</v>
      </c>
      <c r="K5030">
        <v>11</v>
      </c>
      <c r="L5030" t="s">
        <v>22</v>
      </c>
      <c r="M5030" t="s">
        <v>23</v>
      </c>
      <c r="N5030">
        <v>0</v>
      </c>
      <c r="O5030">
        <v>1</v>
      </c>
      <c r="P5030" t="s">
        <v>32</v>
      </c>
    </row>
    <row r="5031" spans="1:16" x14ac:dyDescent="0.3">
      <c r="A5031">
        <v>560255</v>
      </c>
      <c r="B5031">
        <v>23198</v>
      </c>
      <c r="C5031" t="s">
        <v>709</v>
      </c>
      <c r="D5031">
        <v>12</v>
      </c>
      <c r="E5031" s="2">
        <v>40741.547222222223</v>
      </c>
      <c r="F5031" s="3">
        <v>1.45</v>
      </c>
      <c r="G5031">
        <v>16054</v>
      </c>
      <c r="H5031" t="s">
        <v>17</v>
      </c>
      <c r="I5031" s="3">
        <v>17.399999999999999</v>
      </c>
      <c r="J5031">
        <v>2011</v>
      </c>
      <c r="K5031">
        <v>7</v>
      </c>
      <c r="L5031" t="s">
        <v>59</v>
      </c>
      <c r="M5031" t="s">
        <v>60</v>
      </c>
      <c r="N5031">
        <v>0</v>
      </c>
      <c r="O5031">
        <v>1</v>
      </c>
      <c r="P5031" t="s">
        <v>32</v>
      </c>
    </row>
    <row r="5032" spans="1:16" x14ac:dyDescent="0.3">
      <c r="A5032" t="s">
        <v>2306</v>
      </c>
      <c r="B5032" t="s">
        <v>1027</v>
      </c>
      <c r="C5032" t="s">
        <v>1028</v>
      </c>
      <c r="D5032">
        <v>-1</v>
      </c>
      <c r="E5032" s="2">
        <v>40570.672222222223</v>
      </c>
      <c r="F5032" s="3">
        <v>1.95</v>
      </c>
      <c r="G5032">
        <v>13534</v>
      </c>
      <c r="H5032" t="s">
        <v>17</v>
      </c>
      <c r="I5032" s="3">
        <v>-1.95</v>
      </c>
      <c r="J5032">
        <v>2011</v>
      </c>
      <c r="K5032">
        <v>1</v>
      </c>
      <c r="L5032" t="s">
        <v>48</v>
      </c>
      <c r="M5032" t="s">
        <v>49</v>
      </c>
      <c r="N5032">
        <v>1</v>
      </c>
      <c r="O5032">
        <v>0</v>
      </c>
      <c r="P5032" t="s">
        <v>32</v>
      </c>
    </row>
    <row r="5033" spans="1:16" x14ac:dyDescent="0.3">
      <c r="A5033">
        <v>563209</v>
      </c>
      <c r="B5033">
        <v>22139</v>
      </c>
      <c r="C5033" t="s">
        <v>61</v>
      </c>
      <c r="D5033">
        <v>2</v>
      </c>
      <c r="E5033" s="2">
        <v>40769.515972222223</v>
      </c>
      <c r="F5033" s="3">
        <v>4.95</v>
      </c>
      <c r="G5033">
        <v>13527</v>
      </c>
      <c r="H5033" t="s">
        <v>17</v>
      </c>
      <c r="I5033" s="3">
        <v>9.9</v>
      </c>
      <c r="J5033">
        <v>2011</v>
      </c>
      <c r="K5033">
        <v>8</v>
      </c>
      <c r="L5033" t="s">
        <v>87</v>
      </c>
      <c r="M5033" t="s">
        <v>88</v>
      </c>
      <c r="N5033">
        <v>0</v>
      </c>
      <c r="O5033">
        <v>1</v>
      </c>
      <c r="P5033" t="s">
        <v>32</v>
      </c>
    </row>
    <row r="5034" spans="1:16" x14ac:dyDescent="0.3">
      <c r="A5034">
        <v>565850</v>
      </c>
      <c r="B5034">
        <v>23099</v>
      </c>
      <c r="C5034" t="s">
        <v>2307</v>
      </c>
      <c r="D5034">
        <v>1</v>
      </c>
      <c r="E5034" s="2">
        <v>40793.538194444453</v>
      </c>
      <c r="F5034" s="3">
        <v>6.65</v>
      </c>
      <c r="G5034">
        <v>14530</v>
      </c>
      <c r="H5034" t="s">
        <v>17</v>
      </c>
      <c r="I5034" s="3">
        <v>6.65</v>
      </c>
      <c r="J5034">
        <v>2011</v>
      </c>
      <c r="K5034">
        <v>9</v>
      </c>
      <c r="L5034" t="s">
        <v>90</v>
      </c>
      <c r="M5034" t="s">
        <v>91</v>
      </c>
      <c r="N5034">
        <v>0</v>
      </c>
      <c r="O5034">
        <v>1</v>
      </c>
      <c r="P5034" t="s">
        <v>32</v>
      </c>
    </row>
    <row r="5035" spans="1:16" x14ac:dyDescent="0.3">
      <c r="A5035">
        <v>579508</v>
      </c>
      <c r="B5035">
        <v>21000</v>
      </c>
      <c r="C5035" t="s">
        <v>2308</v>
      </c>
      <c r="D5035">
        <v>2</v>
      </c>
      <c r="E5035" s="2">
        <v>40876.689583333333</v>
      </c>
      <c r="F5035" s="3">
        <v>3.29</v>
      </c>
      <c r="H5035" t="s">
        <v>17</v>
      </c>
      <c r="I5035" s="3">
        <v>6.58</v>
      </c>
      <c r="J5035">
        <v>2011</v>
      </c>
      <c r="K5035">
        <v>11</v>
      </c>
      <c r="L5035" t="s">
        <v>22</v>
      </c>
      <c r="M5035" t="s">
        <v>23</v>
      </c>
      <c r="N5035">
        <v>0</v>
      </c>
      <c r="O5035">
        <v>1</v>
      </c>
      <c r="P5035" t="s">
        <v>20</v>
      </c>
    </row>
    <row r="5036" spans="1:16" x14ac:dyDescent="0.3">
      <c r="A5036">
        <v>541123</v>
      </c>
      <c r="B5036">
        <v>22045</v>
      </c>
      <c r="C5036" t="s">
        <v>655</v>
      </c>
      <c r="D5036">
        <v>25</v>
      </c>
      <c r="E5036" s="2">
        <v>40557.411111111112</v>
      </c>
      <c r="F5036" s="3">
        <v>0.42</v>
      </c>
      <c r="G5036">
        <v>13385</v>
      </c>
      <c r="H5036" t="s">
        <v>17</v>
      </c>
      <c r="I5036" s="3">
        <v>10.5</v>
      </c>
      <c r="J5036">
        <v>2011</v>
      </c>
      <c r="K5036">
        <v>1</v>
      </c>
      <c r="L5036" t="s">
        <v>48</v>
      </c>
      <c r="M5036" t="s">
        <v>49</v>
      </c>
      <c r="N5036">
        <v>0</v>
      </c>
      <c r="O5036">
        <v>1</v>
      </c>
      <c r="P5036" t="s">
        <v>32</v>
      </c>
    </row>
    <row r="5037" spans="1:16" x14ac:dyDescent="0.3">
      <c r="A5037">
        <v>537885</v>
      </c>
      <c r="B5037">
        <v>84792</v>
      </c>
      <c r="C5037" t="s">
        <v>2016</v>
      </c>
      <c r="D5037">
        <v>4</v>
      </c>
      <c r="E5037" s="2">
        <v>40521.398611111108</v>
      </c>
      <c r="F5037" s="3">
        <v>4.6500000000000004</v>
      </c>
      <c r="G5037">
        <v>12942</v>
      </c>
      <c r="H5037" t="s">
        <v>17</v>
      </c>
      <c r="I5037" s="3">
        <v>18.600000000000001</v>
      </c>
      <c r="J5037">
        <v>2010</v>
      </c>
      <c r="K5037">
        <v>12</v>
      </c>
      <c r="L5037" t="s">
        <v>26</v>
      </c>
      <c r="M5037" t="s">
        <v>27</v>
      </c>
      <c r="N5037">
        <v>0</v>
      </c>
      <c r="O5037">
        <v>1</v>
      </c>
      <c r="P5037" t="s">
        <v>32</v>
      </c>
    </row>
    <row r="5038" spans="1:16" x14ac:dyDescent="0.3">
      <c r="A5038">
        <v>559923</v>
      </c>
      <c r="B5038" t="s">
        <v>1249</v>
      </c>
      <c r="C5038" t="s">
        <v>1250</v>
      </c>
      <c r="D5038">
        <v>19</v>
      </c>
      <c r="E5038" s="2">
        <v>40737.671527777777</v>
      </c>
      <c r="F5038" s="3">
        <v>0.83</v>
      </c>
      <c r="H5038" t="s">
        <v>17</v>
      </c>
      <c r="I5038" s="3">
        <v>15.77</v>
      </c>
      <c r="J5038">
        <v>2011</v>
      </c>
      <c r="K5038">
        <v>7</v>
      </c>
      <c r="L5038" t="s">
        <v>59</v>
      </c>
      <c r="M5038" t="s">
        <v>60</v>
      </c>
      <c r="N5038">
        <v>0</v>
      </c>
      <c r="O5038">
        <v>1</v>
      </c>
      <c r="P5038" t="s">
        <v>20</v>
      </c>
    </row>
    <row r="5039" spans="1:16" x14ac:dyDescent="0.3">
      <c r="A5039">
        <v>575607</v>
      </c>
      <c r="B5039">
        <v>23129</v>
      </c>
      <c r="C5039" t="s">
        <v>1377</v>
      </c>
      <c r="D5039">
        <v>2</v>
      </c>
      <c r="E5039" s="2">
        <v>40857.525694444441</v>
      </c>
      <c r="F5039" s="3">
        <v>8.2899999999999991</v>
      </c>
      <c r="G5039">
        <v>14096</v>
      </c>
      <c r="H5039" t="s">
        <v>17</v>
      </c>
      <c r="I5039" s="3">
        <v>16.579999999999998</v>
      </c>
      <c r="J5039">
        <v>2011</v>
      </c>
      <c r="K5039">
        <v>11</v>
      </c>
      <c r="L5039" t="s">
        <v>22</v>
      </c>
      <c r="M5039" t="s">
        <v>23</v>
      </c>
      <c r="N5039">
        <v>0</v>
      </c>
      <c r="O5039">
        <v>1</v>
      </c>
      <c r="P5039" t="s">
        <v>32</v>
      </c>
    </row>
    <row r="5040" spans="1:16" x14ac:dyDescent="0.3">
      <c r="A5040">
        <v>580656</v>
      </c>
      <c r="B5040">
        <v>84347</v>
      </c>
      <c r="C5040" t="s">
        <v>861</v>
      </c>
      <c r="D5040">
        <v>24</v>
      </c>
      <c r="E5040" s="2">
        <v>40882.569444444453</v>
      </c>
      <c r="F5040" s="3">
        <v>2.5499999999999998</v>
      </c>
      <c r="G5040">
        <v>15621</v>
      </c>
      <c r="H5040" t="s">
        <v>17</v>
      </c>
      <c r="I5040" s="3">
        <v>61.2</v>
      </c>
      <c r="J5040">
        <v>2011</v>
      </c>
      <c r="K5040">
        <v>12</v>
      </c>
      <c r="L5040" t="s">
        <v>26</v>
      </c>
      <c r="M5040" t="s">
        <v>39</v>
      </c>
      <c r="N5040">
        <v>0</v>
      </c>
      <c r="O5040">
        <v>1</v>
      </c>
      <c r="P5040" t="s">
        <v>32</v>
      </c>
    </row>
    <row r="5041" spans="1:16" x14ac:dyDescent="0.3">
      <c r="A5041">
        <v>548313</v>
      </c>
      <c r="B5041">
        <v>22090</v>
      </c>
      <c r="C5041" t="s">
        <v>429</v>
      </c>
      <c r="D5041">
        <v>6</v>
      </c>
      <c r="E5041" s="2">
        <v>40632.510416666657</v>
      </c>
      <c r="F5041" s="3">
        <v>2.95</v>
      </c>
      <c r="G5041">
        <v>15353</v>
      </c>
      <c r="H5041" t="s">
        <v>17</v>
      </c>
      <c r="I5041" s="3">
        <v>17.7</v>
      </c>
      <c r="J5041">
        <v>2011</v>
      </c>
      <c r="K5041">
        <v>3</v>
      </c>
      <c r="L5041" t="s">
        <v>30</v>
      </c>
      <c r="M5041" t="s">
        <v>31</v>
      </c>
      <c r="N5041">
        <v>0</v>
      </c>
      <c r="O5041">
        <v>1</v>
      </c>
      <c r="P5041" t="s">
        <v>32</v>
      </c>
    </row>
    <row r="5042" spans="1:16" x14ac:dyDescent="0.3">
      <c r="A5042">
        <v>544299</v>
      </c>
      <c r="B5042">
        <v>20727</v>
      </c>
      <c r="C5042" t="s">
        <v>512</v>
      </c>
      <c r="D5042">
        <v>10</v>
      </c>
      <c r="E5042" s="2">
        <v>40591.538194444453</v>
      </c>
      <c r="F5042" s="3">
        <v>1.65</v>
      </c>
      <c r="G5042">
        <v>13178</v>
      </c>
      <c r="H5042" t="s">
        <v>17</v>
      </c>
      <c r="I5042" s="3">
        <v>16.5</v>
      </c>
      <c r="J5042">
        <v>2011</v>
      </c>
      <c r="K5042">
        <v>2</v>
      </c>
      <c r="L5042" t="s">
        <v>63</v>
      </c>
      <c r="M5042" t="s">
        <v>64</v>
      </c>
      <c r="N5042">
        <v>0</v>
      </c>
      <c r="O5042">
        <v>1</v>
      </c>
      <c r="P5042" t="s">
        <v>32</v>
      </c>
    </row>
    <row r="5043" spans="1:16" x14ac:dyDescent="0.3">
      <c r="A5043">
        <v>545667</v>
      </c>
      <c r="B5043">
        <v>21773</v>
      </c>
      <c r="C5043" t="s">
        <v>2004</v>
      </c>
      <c r="D5043">
        <v>4</v>
      </c>
      <c r="E5043" s="2">
        <v>40606.671527777777</v>
      </c>
      <c r="F5043" s="3">
        <v>2.46</v>
      </c>
      <c r="H5043" t="s">
        <v>17</v>
      </c>
      <c r="I5043" s="3">
        <v>9.84</v>
      </c>
      <c r="J5043">
        <v>2011</v>
      </c>
      <c r="K5043">
        <v>3</v>
      </c>
      <c r="L5043" t="s">
        <v>30</v>
      </c>
      <c r="M5043" t="s">
        <v>31</v>
      </c>
      <c r="N5043">
        <v>0</v>
      </c>
      <c r="O5043">
        <v>1</v>
      </c>
      <c r="P5043" t="s">
        <v>20</v>
      </c>
    </row>
    <row r="5044" spans="1:16" x14ac:dyDescent="0.3">
      <c r="A5044">
        <v>551417</v>
      </c>
      <c r="B5044">
        <v>20727</v>
      </c>
      <c r="C5044" t="s">
        <v>512</v>
      </c>
      <c r="D5044">
        <v>10</v>
      </c>
      <c r="E5044" s="2">
        <v>40661.570138888892</v>
      </c>
      <c r="F5044" s="3">
        <v>1.65</v>
      </c>
      <c r="G5044">
        <v>15632</v>
      </c>
      <c r="H5044" t="s">
        <v>17</v>
      </c>
      <c r="I5044" s="3">
        <v>16.5</v>
      </c>
      <c r="J5044">
        <v>2011</v>
      </c>
      <c r="K5044">
        <v>4</v>
      </c>
      <c r="L5044" t="s">
        <v>66</v>
      </c>
      <c r="M5044" t="s">
        <v>67</v>
      </c>
      <c r="N5044">
        <v>0</v>
      </c>
      <c r="O5044">
        <v>1</v>
      </c>
      <c r="P5044" t="s">
        <v>32</v>
      </c>
    </row>
    <row r="5045" spans="1:16" x14ac:dyDescent="0.3">
      <c r="A5045">
        <v>549744</v>
      </c>
      <c r="B5045">
        <v>21668</v>
      </c>
      <c r="C5045" t="s">
        <v>1387</v>
      </c>
      <c r="D5045">
        <v>24</v>
      </c>
      <c r="E5045" s="2">
        <v>40645.4375</v>
      </c>
      <c r="F5045" s="3">
        <v>1.25</v>
      </c>
      <c r="G5045">
        <v>15240</v>
      </c>
      <c r="H5045" t="s">
        <v>17</v>
      </c>
      <c r="I5045" s="3">
        <v>30</v>
      </c>
      <c r="J5045">
        <v>2011</v>
      </c>
      <c r="K5045">
        <v>4</v>
      </c>
      <c r="L5045" t="s">
        <v>66</v>
      </c>
      <c r="M5045" t="s">
        <v>67</v>
      </c>
      <c r="N5045">
        <v>0</v>
      </c>
      <c r="O5045">
        <v>1</v>
      </c>
      <c r="P5045" t="s">
        <v>32</v>
      </c>
    </row>
    <row r="5046" spans="1:16" x14ac:dyDescent="0.3">
      <c r="A5046">
        <v>566601</v>
      </c>
      <c r="B5046">
        <v>22070</v>
      </c>
      <c r="C5046" t="s">
        <v>423</v>
      </c>
      <c r="D5046">
        <v>1</v>
      </c>
      <c r="E5046" s="2">
        <v>40799.664583333331</v>
      </c>
      <c r="F5046" s="3">
        <v>3.75</v>
      </c>
      <c r="G5046">
        <v>16469</v>
      </c>
      <c r="H5046" t="s">
        <v>17</v>
      </c>
      <c r="I5046" s="3">
        <v>3.75</v>
      </c>
      <c r="J5046">
        <v>2011</v>
      </c>
      <c r="K5046">
        <v>9</v>
      </c>
      <c r="L5046" t="s">
        <v>90</v>
      </c>
      <c r="M5046" t="s">
        <v>91</v>
      </c>
      <c r="N5046">
        <v>0</v>
      </c>
      <c r="O5046">
        <v>1</v>
      </c>
      <c r="P5046" t="s">
        <v>32</v>
      </c>
    </row>
    <row r="5047" spans="1:16" x14ac:dyDescent="0.3">
      <c r="A5047">
        <v>580091</v>
      </c>
      <c r="B5047">
        <v>22075</v>
      </c>
      <c r="C5047" t="s">
        <v>172</v>
      </c>
      <c r="D5047">
        <v>10</v>
      </c>
      <c r="E5047" s="2">
        <v>40878.609027777777</v>
      </c>
      <c r="F5047" s="3">
        <v>1.65</v>
      </c>
      <c r="G5047">
        <v>17293</v>
      </c>
      <c r="H5047" t="s">
        <v>17</v>
      </c>
      <c r="I5047" s="3">
        <v>16.5</v>
      </c>
      <c r="J5047">
        <v>2011</v>
      </c>
      <c r="K5047">
        <v>12</v>
      </c>
      <c r="L5047" t="s">
        <v>26</v>
      </c>
      <c r="M5047" t="s">
        <v>39</v>
      </c>
      <c r="N5047">
        <v>0</v>
      </c>
      <c r="O5047">
        <v>1</v>
      </c>
      <c r="P5047" t="s">
        <v>32</v>
      </c>
    </row>
    <row r="5048" spans="1:16" x14ac:dyDescent="0.3">
      <c r="A5048">
        <v>557771</v>
      </c>
      <c r="B5048">
        <v>23240</v>
      </c>
      <c r="C5048" t="s">
        <v>1801</v>
      </c>
      <c r="D5048">
        <v>6</v>
      </c>
      <c r="E5048" s="2">
        <v>40716.613194444442</v>
      </c>
      <c r="F5048" s="3">
        <v>4.1500000000000004</v>
      </c>
      <c r="G5048">
        <v>15601</v>
      </c>
      <c r="H5048" t="s">
        <v>17</v>
      </c>
      <c r="I5048" s="3">
        <v>24.9</v>
      </c>
      <c r="J5048">
        <v>2011</v>
      </c>
      <c r="K5048">
        <v>6</v>
      </c>
      <c r="L5048" t="s">
        <v>34</v>
      </c>
      <c r="M5048" t="s">
        <v>35</v>
      </c>
      <c r="N5048">
        <v>0</v>
      </c>
      <c r="O5048">
        <v>1</v>
      </c>
      <c r="P5048" t="s">
        <v>32</v>
      </c>
    </row>
    <row r="5049" spans="1:16" x14ac:dyDescent="0.3">
      <c r="A5049">
        <v>566872</v>
      </c>
      <c r="B5049">
        <v>22995</v>
      </c>
      <c r="C5049" t="s">
        <v>1975</v>
      </c>
      <c r="D5049">
        <v>24</v>
      </c>
      <c r="E5049" s="2">
        <v>40801.561111111107</v>
      </c>
      <c r="F5049" s="3">
        <v>0.42</v>
      </c>
      <c r="G5049">
        <v>16729</v>
      </c>
      <c r="H5049" t="s">
        <v>17</v>
      </c>
      <c r="I5049" s="3">
        <v>10.08</v>
      </c>
      <c r="J5049">
        <v>2011</v>
      </c>
      <c r="K5049">
        <v>9</v>
      </c>
      <c r="L5049" t="s">
        <v>90</v>
      </c>
      <c r="M5049" t="s">
        <v>91</v>
      </c>
      <c r="N5049">
        <v>0</v>
      </c>
      <c r="O5049">
        <v>1</v>
      </c>
      <c r="P5049" t="s">
        <v>32</v>
      </c>
    </row>
    <row r="5050" spans="1:16" x14ac:dyDescent="0.3">
      <c r="A5050">
        <v>573391</v>
      </c>
      <c r="B5050">
        <v>23318</v>
      </c>
      <c r="C5050" t="s">
        <v>161</v>
      </c>
      <c r="D5050">
        <v>24</v>
      </c>
      <c r="E5050" s="2">
        <v>40846.622916666667</v>
      </c>
      <c r="F5050" s="3">
        <v>2.4900000000000002</v>
      </c>
      <c r="G5050">
        <v>14911</v>
      </c>
      <c r="H5050" t="s">
        <v>191</v>
      </c>
      <c r="I5050" s="3">
        <v>59.760000000000012</v>
      </c>
      <c r="J5050">
        <v>2011</v>
      </c>
      <c r="K5050">
        <v>10</v>
      </c>
      <c r="L5050" t="s">
        <v>42</v>
      </c>
      <c r="M5050" t="s">
        <v>43</v>
      </c>
      <c r="N5050">
        <v>0</v>
      </c>
      <c r="O5050">
        <v>1</v>
      </c>
      <c r="P5050" t="s">
        <v>32</v>
      </c>
    </row>
    <row r="5051" spans="1:16" x14ac:dyDescent="0.3">
      <c r="A5051">
        <v>563584</v>
      </c>
      <c r="B5051">
        <v>23201</v>
      </c>
      <c r="C5051" t="s">
        <v>228</v>
      </c>
      <c r="D5051">
        <v>20</v>
      </c>
      <c r="E5051" s="2">
        <v>40772.699999999997</v>
      </c>
      <c r="F5051" s="3">
        <v>2.08</v>
      </c>
      <c r="G5051">
        <v>15122</v>
      </c>
      <c r="H5051" t="s">
        <v>17</v>
      </c>
      <c r="I5051" s="3">
        <v>41.6</v>
      </c>
      <c r="J5051">
        <v>2011</v>
      </c>
      <c r="K5051">
        <v>8</v>
      </c>
      <c r="L5051" t="s">
        <v>87</v>
      </c>
      <c r="M5051" t="s">
        <v>88</v>
      </c>
      <c r="N5051">
        <v>0</v>
      </c>
      <c r="O5051">
        <v>1</v>
      </c>
      <c r="P5051" t="s">
        <v>32</v>
      </c>
    </row>
    <row r="5052" spans="1:16" x14ac:dyDescent="0.3">
      <c r="A5052">
        <v>548666</v>
      </c>
      <c r="B5052">
        <v>84457</v>
      </c>
      <c r="C5052" t="s">
        <v>2309</v>
      </c>
      <c r="D5052">
        <v>12</v>
      </c>
      <c r="E5052" s="2">
        <v>40634.623611111107</v>
      </c>
      <c r="F5052" s="3">
        <v>0.85</v>
      </c>
      <c r="G5052">
        <v>13124</v>
      </c>
      <c r="H5052" t="s">
        <v>17</v>
      </c>
      <c r="I5052" s="3">
        <v>10.199999999999999</v>
      </c>
      <c r="J5052">
        <v>2011</v>
      </c>
      <c r="K5052">
        <v>4</v>
      </c>
      <c r="L5052" t="s">
        <v>66</v>
      </c>
      <c r="M5052" t="s">
        <v>67</v>
      </c>
      <c r="N5052">
        <v>0</v>
      </c>
      <c r="O5052">
        <v>1</v>
      </c>
      <c r="P5052" t="s">
        <v>32</v>
      </c>
    </row>
    <row r="5053" spans="1:16" x14ac:dyDescent="0.3">
      <c r="A5053">
        <v>572284</v>
      </c>
      <c r="B5053">
        <v>23486</v>
      </c>
      <c r="C5053" t="s">
        <v>634</v>
      </c>
      <c r="D5053">
        <v>1</v>
      </c>
      <c r="E5053" s="2">
        <v>40839.505555555559</v>
      </c>
      <c r="F5053" s="3">
        <v>16.649999999999999</v>
      </c>
      <c r="G5053">
        <v>16744</v>
      </c>
      <c r="H5053" t="s">
        <v>17</v>
      </c>
      <c r="I5053" s="3">
        <v>16.649999999999999</v>
      </c>
      <c r="J5053">
        <v>2011</v>
      </c>
      <c r="K5053">
        <v>10</v>
      </c>
      <c r="L5053" t="s">
        <v>42</v>
      </c>
      <c r="M5053" t="s">
        <v>43</v>
      </c>
      <c r="N5053">
        <v>0</v>
      </c>
      <c r="O5053">
        <v>1</v>
      </c>
      <c r="P5053" t="s">
        <v>32</v>
      </c>
    </row>
    <row r="5054" spans="1:16" x14ac:dyDescent="0.3">
      <c r="A5054">
        <v>565233</v>
      </c>
      <c r="B5054">
        <v>85202</v>
      </c>
      <c r="C5054" t="s">
        <v>2310</v>
      </c>
      <c r="D5054">
        <v>1</v>
      </c>
      <c r="E5054" s="2">
        <v>40788.398611111108</v>
      </c>
      <c r="F5054" s="3">
        <v>0.79</v>
      </c>
      <c r="H5054" t="s">
        <v>17</v>
      </c>
      <c r="I5054" s="3">
        <v>0.79</v>
      </c>
      <c r="J5054">
        <v>2011</v>
      </c>
      <c r="K5054">
        <v>9</v>
      </c>
      <c r="L5054" t="s">
        <v>90</v>
      </c>
      <c r="M5054" t="s">
        <v>91</v>
      </c>
      <c r="N5054">
        <v>0</v>
      </c>
      <c r="O5054">
        <v>1</v>
      </c>
      <c r="P5054" t="s">
        <v>20</v>
      </c>
    </row>
    <row r="5055" spans="1:16" x14ac:dyDescent="0.3">
      <c r="A5055">
        <v>547504</v>
      </c>
      <c r="B5055">
        <v>21080</v>
      </c>
      <c r="C5055" t="s">
        <v>1080</v>
      </c>
      <c r="D5055">
        <v>12</v>
      </c>
      <c r="E5055" s="2">
        <v>40625.564583333333</v>
      </c>
      <c r="F5055" s="3">
        <v>0.85</v>
      </c>
      <c r="G5055">
        <v>12683</v>
      </c>
      <c r="H5055" t="s">
        <v>213</v>
      </c>
      <c r="I5055" s="3">
        <v>10.199999999999999</v>
      </c>
      <c r="J5055">
        <v>2011</v>
      </c>
      <c r="K5055">
        <v>3</v>
      </c>
      <c r="L5055" t="s">
        <v>30</v>
      </c>
      <c r="M5055" t="s">
        <v>31</v>
      </c>
      <c r="N5055">
        <v>0</v>
      </c>
      <c r="O5055">
        <v>1</v>
      </c>
      <c r="P5055" t="s">
        <v>32</v>
      </c>
    </row>
    <row r="5056" spans="1:16" x14ac:dyDescent="0.3">
      <c r="A5056">
        <v>558874</v>
      </c>
      <c r="B5056">
        <v>16046</v>
      </c>
      <c r="C5056" t="s">
        <v>2311</v>
      </c>
      <c r="D5056">
        <v>1</v>
      </c>
      <c r="E5056" s="2">
        <v>40728.561805555553</v>
      </c>
      <c r="F5056" s="3">
        <v>0.85</v>
      </c>
      <c r="H5056" t="s">
        <v>17</v>
      </c>
      <c r="I5056" s="3">
        <v>0.85</v>
      </c>
      <c r="J5056">
        <v>2011</v>
      </c>
      <c r="K5056">
        <v>7</v>
      </c>
      <c r="L5056" t="s">
        <v>59</v>
      </c>
      <c r="M5056" t="s">
        <v>60</v>
      </c>
      <c r="N5056">
        <v>0</v>
      </c>
      <c r="O5056">
        <v>1</v>
      </c>
      <c r="P5056" t="s">
        <v>20</v>
      </c>
    </row>
    <row r="5057" spans="1:16" x14ac:dyDescent="0.3">
      <c r="A5057">
        <v>571243</v>
      </c>
      <c r="B5057">
        <v>21559</v>
      </c>
      <c r="C5057" t="s">
        <v>394</v>
      </c>
      <c r="D5057">
        <v>6</v>
      </c>
      <c r="E5057" s="2">
        <v>40830.643055555563</v>
      </c>
      <c r="F5057" s="3">
        <v>2.5499999999999998</v>
      </c>
      <c r="G5057">
        <v>14595</v>
      </c>
      <c r="H5057" t="s">
        <v>17</v>
      </c>
      <c r="I5057" s="3">
        <v>15.3</v>
      </c>
      <c r="J5057">
        <v>2011</v>
      </c>
      <c r="K5057">
        <v>10</v>
      </c>
      <c r="L5057" t="s">
        <v>42</v>
      </c>
      <c r="M5057" t="s">
        <v>43</v>
      </c>
      <c r="N5057">
        <v>0</v>
      </c>
      <c r="O5057">
        <v>1</v>
      </c>
      <c r="P5057" t="s">
        <v>32</v>
      </c>
    </row>
    <row r="5058" spans="1:16" x14ac:dyDescent="0.3">
      <c r="A5058">
        <v>548152</v>
      </c>
      <c r="B5058">
        <v>22064</v>
      </c>
      <c r="C5058" t="s">
        <v>539</v>
      </c>
      <c r="D5058">
        <v>12</v>
      </c>
      <c r="E5058" s="2">
        <v>40631.544444444437</v>
      </c>
      <c r="F5058" s="3">
        <v>1.65</v>
      </c>
      <c r="G5058">
        <v>17398</v>
      </c>
      <c r="H5058" t="s">
        <v>17</v>
      </c>
      <c r="I5058" s="3">
        <v>19.8</v>
      </c>
      <c r="J5058">
        <v>2011</v>
      </c>
      <c r="K5058">
        <v>3</v>
      </c>
      <c r="L5058" t="s">
        <v>30</v>
      </c>
      <c r="M5058" t="s">
        <v>31</v>
      </c>
      <c r="N5058">
        <v>0</v>
      </c>
      <c r="O5058">
        <v>1</v>
      </c>
      <c r="P5058" t="s">
        <v>32</v>
      </c>
    </row>
    <row r="5059" spans="1:16" x14ac:dyDescent="0.3">
      <c r="A5059">
        <v>566236</v>
      </c>
      <c r="B5059">
        <v>22697</v>
      </c>
      <c r="C5059" t="s">
        <v>494</v>
      </c>
      <c r="D5059">
        <v>6</v>
      </c>
      <c r="E5059" s="2">
        <v>40797.47152777778</v>
      </c>
      <c r="F5059" s="3">
        <v>2.95</v>
      </c>
      <c r="G5059">
        <v>16384</v>
      </c>
      <c r="H5059" t="s">
        <v>17</v>
      </c>
      <c r="I5059" s="3">
        <v>17.7</v>
      </c>
      <c r="J5059">
        <v>2011</v>
      </c>
      <c r="K5059">
        <v>9</v>
      </c>
      <c r="L5059" t="s">
        <v>90</v>
      </c>
      <c r="M5059" t="s">
        <v>91</v>
      </c>
      <c r="N5059">
        <v>0</v>
      </c>
      <c r="O5059">
        <v>1</v>
      </c>
      <c r="P5059" t="s">
        <v>32</v>
      </c>
    </row>
    <row r="5060" spans="1:16" x14ac:dyDescent="0.3">
      <c r="A5060">
        <v>553014</v>
      </c>
      <c r="B5060" t="s">
        <v>2312</v>
      </c>
      <c r="C5060" t="s">
        <v>2313</v>
      </c>
      <c r="D5060">
        <v>6</v>
      </c>
      <c r="E5060" s="2">
        <v>40675.78402777778</v>
      </c>
      <c r="F5060" s="3">
        <v>0.39</v>
      </c>
      <c r="G5060">
        <v>13451</v>
      </c>
      <c r="H5060" t="s">
        <v>17</v>
      </c>
      <c r="I5060" s="3">
        <v>2.34</v>
      </c>
      <c r="J5060">
        <v>2011</v>
      </c>
      <c r="K5060">
        <v>5</v>
      </c>
      <c r="L5060" t="s">
        <v>18</v>
      </c>
      <c r="M5060" t="s">
        <v>19</v>
      </c>
      <c r="N5060">
        <v>0</v>
      </c>
      <c r="O5060">
        <v>1</v>
      </c>
      <c r="P5060" t="s">
        <v>32</v>
      </c>
    </row>
    <row r="5061" spans="1:16" x14ac:dyDescent="0.3">
      <c r="A5061">
        <v>571229</v>
      </c>
      <c r="B5061">
        <v>23329</v>
      </c>
      <c r="C5061" t="s">
        <v>668</v>
      </c>
      <c r="D5061">
        <v>1</v>
      </c>
      <c r="E5061" s="2">
        <v>40830.586111111108</v>
      </c>
      <c r="F5061" s="3">
        <v>1.65</v>
      </c>
      <c r="G5061">
        <v>15453</v>
      </c>
      <c r="H5061" t="s">
        <v>17</v>
      </c>
      <c r="I5061" s="3">
        <v>1.65</v>
      </c>
      <c r="J5061">
        <v>2011</v>
      </c>
      <c r="K5061">
        <v>10</v>
      </c>
      <c r="L5061" t="s">
        <v>42</v>
      </c>
      <c r="M5061" t="s">
        <v>43</v>
      </c>
      <c r="N5061">
        <v>0</v>
      </c>
      <c r="O5061">
        <v>1</v>
      </c>
      <c r="P5061" t="s">
        <v>32</v>
      </c>
    </row>
    <row r="5062" spans="1:16" x14ac:dyDescent="0.3">
      <c r="A5062">
        <v>543040</v>
      </c>
      <c r="B5062" t="s">
        <v>2112</v>
      </c>
      <c r="C5062" t="s">
        <v>2113</v>
      </c>
      <c r="D5062">
        <v>1</v>
      </c>
      <c r="E5062" s="2">
        <v>40576.712500000001</v>
      </c>
      <c r="F5062" s="3">
        <v>2.95</v>
      </c>
      <c r="G5062">
        <v>17337</v>
      </c>
      <c r="H5062" t="s">
        <v>17</v>
      </c>
      <c r="I5062" s="3">
        <v>2.95</v>
      </c>
      <c r="J5062">
        <v>2011</v>
      </c>
      <c r="K5062">
        <v>2</v>
      </c>
      <c r="L5062" t="s">
        <v>63</v>
      </c>
      <c r="M5062" t="s">
        <v>64</v>
      </c>
      <c r="N5062">
        <v>0</v>
      </c>
      <c r="O5062">
        <v>1</v>
      </c>
      <c r="P5062" t="s">
        <v>32</v>
      </c>
    </row>
    <row r="5063" spans="1:16" x14ac:dyDescent="0.3">
      <c r="A5063">
        <v>540239</v>
      </c>
      <c r="B5063" t="s">
        <v>945</v>
      </c>
      <c r="C5063" t="s">
        <v>946</v>
      </c>
      <c r="D5063">
        <v>4</v>
      </c>
      <c r="E5063" s="2">
        <v>40548.616666666669</v>
      </c>
      <c r="F5063" s="3">
        <v>18</v>
      </c>
      <c r="G5063">
        <v>12682</v>
      </c>
      <c r="H5063" t="s">
        <v>213</v>
      </c>
      <c r="I5063" s="3">
        <v>72</v>
      </c>
      <c r="J5063">
        <v>2011</v>
      </c>
      <c r="K5063">
        <v>1</v>
      </c>
      <c r="L5063" t="s">
        <v>48</v>
      </c>
      <c r="M5063" t="s">
        <v>49</v>
      </c>
      <c r="N5063">
        <v>0</v>
      </c>
      <c r="O5063">
        <v>1</v>
      </c>
      <c r="P5063" t="s">
        <v>32</v>
      </c>
    </row>
    <row r="5064" spans="1:16" x14ac:dyDescent="0.3">
      <c r="A5064">
        <v>561398</v>
      </c>
      <c r="B5064">
        <v>23188</v>
      </c>
      <c r="C5064" t="s">
        <v>1844</v>
      </c>
      <c r="D5064">
        <v>12</v>
      </c>
      <c r="E5064" s="2">
        <v>40751.452777777777</v>
      </c>
      <c r="F5064" s="3">
        <v>1.65</v>
      </c>
      <c r="G5064">
        <v>16767</v>
      </c>
      <c r="H5064" t="s">
        <v>17</v>
      </c>
      <c r="I5064" s="3">
        <v>19.8</v>
      </c>
      <c r="J5064">
        <v>2011</v>
      </c>
      <c r="K5064">
        <v>7</v>
      </c>
      <c r="L5064" t="s">
        <v>59</v>
      </c>
      <c r="M5064" t="s">
        <v>60</v>
      </c>
      <c r="N5064">
        <v>0</v>
      </c>
      <c r="O5064">
        <v>1</v>
      </c>
      <c r="P5064" t="s">
        <v>32</v>
      </c>
    </row>
    <row r="5065" spans="1:16" x14ac:dyDescent="0.3">
      <c r="A5065">
        <v>580956</v>
      </c>
      <c r="B5065" t="s">
        <v>2314</v>
      </c>
      <c r="C5065" t="s">
        <v>2315</v>
      </c>
      <c r="D5065">
        <v>2</v>
      </c>
      <c r="E5065" s="2">
        <v>40883.599305555559</v>
      </c>
      <c r="F5065" s="3">
        <v>0.79</v>
      </c>
      <c r="G5065">
        <v>17841</v>
      </c>
      <c r="H5065" t="s">
        <v>17</v>
      </c>
      <c r="I5065" s="3">
        <v>1.58</v>
      </c>
      <c r="J5065">
        <v>2011</v>
      </c>
      <c r="K5065">
        <v>12</v>
      </c>
      <c r="L5065" t="s">
        <v>26</v>
      </c>
      <c r="M5065" t="s">
        <v>39</v>
      </c>
      <c r="N5065">
        <v>0</v>
      </c>
      <c r="O5065">
        <v>1</v>
      </c>
      <c r="P5065" t="s">
        <v>32</v>
      </c>
    </row>
    <row r="5066" spans="1:16" x14ac:dyDescent="0.3">
      <c r="A5066">
        <v>571890</v>
      </c>
      <c r="B5066">
        <v>23532</v>
      </c>
      <c r="C5066" t="s">
        <v>432</v>
      </c>
      <c r="D5066">
        <v>3</v>
      </c>
      <c r="E5066" s="2">
        <v>40835.586805555547</v>
      </c>
      <c r="F5066" s="3">
        <v>4.95</v>
      </c>
      <c r="G5066">
        <v>16826</v>
      </c>
      <c r="H5066" t="s">
        <v>17</v>
      </c>
      <c r="I5066" s="3">
        <v>14.85</v>
      </c>
      <c r="J5066">
        <v>2011</v>
      </c>
      <c r="K5066">
        <v>10</v>
      </c>
      <c r="L5066" t="s">
        <v>42</v>
      </c>
      <c r="M5066" t="s">
        <v>43</v>
      </c>
      <c r="N5066">
        <v>0</v>
      </c>
      <c r="O5066">
        <v>1</v>
      </c>
      <c r="P5066" t="s">
        <v>32</v>
      </c>
    </row>
    <row r="5067" spans="1:16" x14ac:dyDescent="0.3">
      <c r="A5067">
        <v>580872</v>
      </c>
      <c r="B5067">
        <v>22587</v>
      </c>
      <c r="C5067" t="s">
        <v>624</v>
      </c>
      <c r="D5067">
        <v>1</v>
      </c>
      <c r="E5067" s="2">
        <v>40883.501388888893</v>
      </c>
      <c r="F5067" s="3">
        <v>0.85</v>
      </c>
      <c r="G5067">
        <v>18283</v>
      </c>
      <c r="H5067" t="s">
        <v>17</v>
      </c>
      <c r="I5067" s="3">
        <v>0.85</v>
      </c>
      <c r="J5067">
        <v>2011</v>
      </c>
      <c r="K5067">
        <v>12</v>
      </c>
      <c r="L5067" t="s">
        <v>26</v>
      </c>
      <c r="M5067" t="s">
        <v>39</v>
      </c>
      <c r="N5067">
        <v>0</v>
      </c>
      <c r="O5067">
        <v>1</v>
      </c>
      <c r="P5067" t="s">
        <v>32</v>
      </c>
    </row>
    <row r="5068" spans="1:16" x14ac:dyDescent="0.3">
      <c r="A5068">
        <v>537237</v>
      </c>
      <c r="B5068">
        <v>22916</v>
      </c>
      <c r="C5068" t="s">
        <v>997</v>
      </c>
      <c r="D5068">
        <v>1</v>
      </c>
      <c r="E5068" s="2">
        <v>40518.415277777778</v>
      </c>
      <c r="F5068" s="3">
        <v>1.66</v>
      </c>
      <c r="H5068" t="s">
        <v>17</v>
      </c>
      <c r="I5068" s="3">
        <v>1.66</v>
      </c>
      <c r="J5068">
        <v>2010</v>
      </c>
      <c r="K5068">
        <v>12</v>
      </c>
      <c r="L5068" t="s">
        <v>26</v>
      </c>
      <c r="M5068" t="s">
        <v>27</v>
      </c>
      <c r="N5068">
        <v>0</v>
      </c>
      <c r="O5068">
        <v>1</v>
      </c>
      <c r="P5068" t="s">
        <v>20</v>
      </c>
    </row>
    <row r="5069" spans="1:16" x14ac:dyDescent="0.3">
      <c r="A5069">
        <v>543535</v>
      </c>
      <c r="B5069">
        <v>22926</v>
      </c>
      <c r="C5069" t="s">
        <v>1064</v>
      </c>
      <c r="D5069">
        <v>2</v>
      </c>
      <c r="E5069" s="2">
        <v>40583.567361111112</v>
      </c>
      <c r="F5069" s="3">
        <v>5.95</v>
      </c>
      <c r="G5069">
        <v>17537</v>
      </c>
      <c r="H5069" t="s">
        <v>17</v>
      </c>
      <c r="I5069" s="3">
        <v>11.9</v>
      </c>
      <c r="J5069">
        <v>2011</v>
      </c>
      <c r="K5069">
        <v>2</v>
      </c>
      <c r="L5069" t="s">
        <v>63</v>
      </c>
      <c r="M5069" t="s">
        <v>64</v>
      </c>
      <c r="N5069">
        <v>0</v>
      </c>
      <c r="O5069">
        <v>1</v>
      </c>
      <c r="P5069" t="s">
        <v>32</v>
      </c>
    </row>
    <row r="5070" spans="1:16" x14ac:dyDescent="0.3">
      <c r="A5070">
        <v>546554</v>
      </c>
      <c r="B5070">
        <v>22776</v>
      </c>
      <c r="C5070" t="s">
        <v>728</v>
      </c>
      <c r="D5070">
        <v>2</v>
      </c>
      <c r="E5070" s="2">
        <v>40617.384027777778</v>
      </c>
      <c r="F5070" s="3">
        <v>9.9499999999999993</v>
      </c>
      <c r="G5070">
        <v>16037</v>
      </c>
      <c r="H5070" t="s">
        <v>17</v>
      </c>
      <c r="I5070" s="3">
        <v>19.899999999999999</v>
      </c>
      <c r="J5070">
        <v>2011</v>
      </c>
      <c r="K5070">
        <v>3</v>
      </c>
      <c r="L5070" t="s">
        <v>30</v>
      </c>
      <c r="M5070" t="s">
        <v>31</v>
      </c>
      <c r="N5070">
        <v>0</v>
      </c>
      <c r="O5070">
        <v>1</v>
      </c>
      <c r="P5070" t="s">
        <v>32</v>
      </c>
    </row>
    <row r="5071" spans="1:16" x14ac:dyDescent="0.3">
      <c r="A5071">
        <v>537197</v>
      </c>
      <c r="B5071">
        <v>22843</v>
      </c>
      <c r="C5071" t="s">
        <v>437</v>
      </c>
      <c r="D5071">
        <v>2</v>
      </c>
      <c r="E5071" s="2">
        <v>40517.584722222222</v>
      </c>
      <c r="F5071" s="3">
        <v>6.75</v>
      </c>
      <c r="G5071">
        <v>12647</v>
      </c>
      <c r="H5071" t="s">
        <v>74</v>
      </c>
      <c r="I5071" s="3">
        <v>13.5</v>
      </c>
      <c r="J5071">
        <v>2010</v>
      </c>
      <c r="K5071">
        <v>12</v>
      </c>
      <c r="L5071" t="s">
        <v>26</v>
      </c>
      <c r="M5071" t="s">
        <v>27</v>
      </c>
      <c r="N5071">
        <v>0</v>
      </c>
      <c r="O5071">
        <v>1</v>
      </c>
      <c r="P5071" t="s">
        <v>32</v>
      </c>
    </row>
    <row r="5072" spans="1:16" x14ac:dyDescent="0.3">
      <c r="A5072">
        <v>561204</v>
      </c>
      <c r="B5072">
        <v>23298</v>
      </c>
      <c r="C5072" t="s">
        <v>745</v>
      </c>
      <c r="D5072">
        <v>3</v>
      </c>
      <c r="E5072" s="2">
        <v>40749.640277777777</v>
      </c>
      <c r="F5072" s="3">
        <v>4.95</v>
      </c>
      <c r="G5072">
        <v>12836</v>
      </c>
      <c r="H5072" t="s">
        <v>17</v>
      </c>
      <c r="I5072" s="3">
        <v>14.85</v>
      </c>
      <c r="J5072">
        <v>2011</v>
      </c>
      <c r="K5072">
        <v>7</v>
      </c>
      <c r="L5072" t="s">
        <v>59</v>
      </c>
      <c r="M5072" t="s">
        <v>60</v>
      </c>
      <c r="N5072">
        <v>0</v>
      </c>
      <c r="O5072">
        <v>1</v>
      </c>
      <c r="P5072" t="s">
        <v>32</v>
      </c>
    </row>
    <row r="5073" spans="1:16" x14ac:dyDescent="0.3">
      <c r="A5073">
        <v>539984</v>
      </c>
      <c r="B5073">
        <v>22138</v>
      </c>
      <c r="C5073" t="s">
        <v>158</v>
      </c>
      <c r="D5073">
        <v>3</v>
      </c>
      <c r="E5073" s="2">
        <v>40535.623611111107</v>
      </c>
      <c r="F5073" s="3">
        <v>4.95</v>
      </c>
      <c r="G5073">
        <v>14911</v>
      </c>
      <c r="H5073" t="s">
        <v>191</v>
      </c>
      <c r="I5073" s="3">
        <v>14.85</v>
      </c>
      <c r="J5073">
        <v>2010</v>
      </c>
      <c r="K5073">
        <v>12</v>
      </c>
      <c r="L5073" t="s">
        <v>26</v>
      </c>
      <c r="M5073" t="s">
        <v>27</v>
      </c>
      <c r="N5073">
        <v>0</v>
      </c>
      <c r="O5073">
        <v>1</v>
      </c>
      <c r="P5073" t="s">
        <v>32</v>
      </c>
    </row>
    <row r="5074" spans="1:16" x14ac:dyDescent="0.3">
      <c r="A5074">
        <v>566291</v>
      </c>
      <c r="B5074">
        <v>22624</v>
      </c>
      <c r="C5074" t="s">
        <v>386</v>
      </c>
      <c r="D5074">
        <v>1</v>
      </c>
      <c r="E5074" s="2">
        <v>40797.646527777782</v>
      </c>
      <c r="F5074" s="3">
        <v>8.5</v>
      </c>
      <c r="G5074">
        <v>12965</v>
      </c>
      <c r="H5074" t="s">
        <v>17</v>
      </c>
      <c r="I5074" s="3">
        <v>8.5</v>
      </c>
      <c r="J5074">
        <v>2011</v>
      </c>
      <c r="K5074">
        <v>9</v>
      </c>
      <c r="L5074" t="s">
        <v>90</v>
      </c>
      <c r="M5074" t="s">
        <v>91</v>
      </c>
      <c r="N5074">
        <v>0</v>
      </c>
      <c r="O5074">
        <v>1</v>
      </c>
      <c r="P5074" t="s">
        <v>32</v>
      </c>
    </row>
    <row r="5075" spans="1:16" x14ac:dyDescent="0.3">
      <c r="A5075">
        <v>541104</v>
      </c>
      <c r="B5075" t="s">
        <v>869</v>
      </c>
      <c r="C5075" t="s">
        <v>870</v>
      </c>
      <c r="D5075">
        <v>1</v>
      </c>
      <c r="E5075" s="2">
        <v>40556.603472222218</v>
      </c>
      <c r="F5075" s="3">
        <v>2.46</v>
      </c>
      <c r="H5075" t="s">
        <v>17</v>
      </c>
      <c r="I5075" s="3">
        <v>2.46</v>
      </c>
      <c r="J5075">
        <v>2011</v>
      </c>
      <c r="K5075">
        <v>1</v>
      </c>
      <c r="L5075" t="s">
        <v>48</v>
      </c>
      <c r="M5075" t="s">
        <v>49</v>
      </c>
      <c r="N5075">
        <v>0</v>
      </c>
      <c r="O5075">
        <v>1</v>
      </c>
      <c r="P5075" t="s">
        <v>20</v>
      </c>
    </row>
    <row r="5076" spans="1:16" x14ac:dyDescent="0.3">
      <c r="A5076">
        <v>549435</v>
      </c>
      <c r="B5076">
        <v>37447</v>
      </c>
      <c r="C5076" t="s">
        <v>1434</v>
      </c>
      <c r="D5076">
        <v>4</v>
      </c>
      <c r="E5076" s="2">
        <v>40641.522916666669</v>
      </c>
      <c r="F5076" s="3">
        <v>1.49</v>
      </c>
      <c r="G5076">
        <v>12356</v>
      </c>
      <c r="H5076" t="s">
        <v>469</v>
      </c>
      <c r="I5076" s="3">
        <v>5.96</v>
      </c>
      <c r="J5076">
        <v>2011</v>
      </c>
      <c r="K5076">
        <v>4</v>
      </c>
      <c r="L5076" t="s">
        <v>66</v>
      </c>
      <c r="M5076" t="s">
        <v>67</v>
      </c>
      <c r="N5076">
        <v>0</v>
      </c>
      <c r="O5076">
        <v>1</v>
      </c>
      <c r="P5076" t="s">
        <v>32</v>
      </c>
    </row>
    <row r="5077" spans="1:16" x14ac:dyDescent="0.3">
      <c r="A5077">
        <v>547041</v>
      </c>
      <c r="B5077">
        <v>20725</v>
      </c>
      <c r="C5077" t="s">
        <v>86</v>
      </c>
      <c r="D5077">
        <v>30</v>
      </c>
      <c r="E5077" s="2">
        <v>40622.455555555563</v>
      </c>
      <c r="F5077" s="3">
        <v>1.45</v>
      </c>
      <c r="G5077">
        <v>13777</v>
      </c>
      <c r="H5077" t="s">
        <v>17</v>
      </c>
      <c r="I5077" s="3">
        <v>43.5</v>
      </c>
      <c r="J5077">
        <v>2011</v>
      </c>
      <c r="K5077">
        <v>3</v>
      </c>
      <c r="L5077" t="s">
        <v>30</v>
      </c>
      <c r="M5077" t="s">
        <v>31</v>
      </c>
      <c r="N5077">
        <v>0</v>
      </c>
      <c r="O5077">
        <v>1</v>
      </c>
      <c r="P5077" t="s">
        <v>32</v>
      </c>
    </row>
    <row r="5078" spans="1:16" x14ac:dyDescent="0.3">
      <c r="A5078">
        <v>566581</v>
      </c>
      <c r="B5078" t="s">
        <v>2314</v>
      </c>
      <c r="C5078" t="s">
        <v>2315</v>
      </c>
      <c r="D5078">
        <v>3</v>
      </c>
      <c r="E5078" s="2">
        <v>40799.574305555558</v>
      </c>
      <c r="F5078" s="3">
        <v>2.5499999999999998</v>
      </c>
      <c r="G5078">
        <v>16081</v>
      </c>
      <c r="H5078" t="s">
        <v>17</v>
      </c>
      <c r="I5078" s="3">
        <v>7.6499999999999986</v>
      </c>
      <c r="J5078">
        <v>2011</v>
      </c>
      <c r="K5078">
        <v>9</v>
      </c>
      <c r="L5078" t="s">
        <v>90</v>
      </c>
      <c r="M5078" t="s">
        <v>91</v>
      </c>
      <c r="N5078">
        <v>0</v>
      </c>
      <c r="O5078">
        <v>1</v>
      </c>
      <c r="P5078" t="s">
        <v>32</v>
      </c>
    </row>
    <row r="5079" spans="1:16" x14ac:dyDescent="0.3">
      <c r="A5079">
        <v>541658</v>
      </c>
      <c r="B5079">
        <v>22758</v>
      </c>
      <c r="C5079" t="s">
        <v>2235</v>
      </c>
      <c r="D5079">
        <v>3</v>
      </c>
      <c r="E5079" s="2">
        <v>40563.511111111111</v>
      </c>
      <c r="F5079" s="3">
        <v>1.25</v>
      </c>
      <c r="G5079">
        <v>15529</v>
      </c>
      <c r="H5079" t="s">
        <v>17</v>
      </c>
      <c r="I5079" s="3">
        <v>3.75</v>
      </c>
      <c r="J5079">
        <v>2011</v>
      </c>
      <c r="K5079">
        <v>1</v>
      </c>
      <c r="L5079" t="s">
        <v>48</v>
      </c>
      <c r="M5079" t="s">
        <v>49</v>
      </c>
      <c r="N5079">
        <v>0</v>
      </c>
      <c r="O5079">
        <v>1</v>
      </c>
      <c r="P5079" t="s">
        <v>32</v>
      </c>
    </row>
    <row r="5080" spans="1:16" x14ac:dyDescent="0.3">
      <c r="A5080">
        <v>569671</v>
      </c>
      <c r="B5080">
        <v>20728</v>
      </c>
      <c r="C5080" t="s">
        <v>508</v>
      </c>
      <c r="D5080">
        <v>10</v>
      </c>
      <c r="E5080" s="2">
        <v>40821.57916666667</v>
      </c>
      <c r="F5080" s="3">
        <v>1.65</v>
      </c>
      <c r="G5080">
        <v>16020</v>
      </c>
      <c r="H5080" t="s">
        <v>17</v>
      </c>
      <c r="I5080" s="3">
        <v>16.5</v>
      </c>
      <c r="J5080">
        <v>2011</v>
      </c>
      <c r="K5080">
        <v>10</v>
      </c>
      <c r="L5080" t="s">
        <v>42</v>
      </c>
      <c r="M5080" t="s">
        <v>43</v>
      </c>
      <c r="N5080">
        <v>0</v>
      </c>
      <c r="O5080">
        <v>1</v>
      </c>
      <c r="P5080" t="s">
        <v>32</v>
      </c>
    </row>
    <row r="5081" spans="1:16" x14ac:dyDescent="0.3">
      <c r="A5081">
        <v>537650</v>
      </c>
      <c r="B5081">
        <v>22969</v>
      </c>
      <c r="C5081" t="s">
        <v>825</v>
      </c>
      <c r="D5081">
        <v>12</v>
      </c>
      <c r="E5081" s="2">
        <v>40519.658333333333</v>
      </c>
      <c r="F5081" s="3">
        <v>1.45</v>
      </c>
      <c r="G5081">
        <v>16125</v>
      </c>
      <c r="H5081" t="s">
        <v>17</v>
      </c>
      <c r="I5081" s="3">
        <v>17.399999999999999</v>
      </c>
      <c r="J5081">
        <v>2010</v>
      </c>
      <c r="K5081">
        <v>12</v>
      </c>
      <c r="L5081" t="s">
        <v>26</v>
      </c>
      <c r="M5081" t="s">
        <v>27</v>
      </c>
      <c r="N5081">
        <v>0</v>
      </c>
      <c r="O5081">
        <v>1</v>
      </c>
      <c r="P5081" t="s">
        <v>32</v>
      </c>
    </row>
    <row r="5082" spans="1:16" x14ac:dyDescent="0.3">
      <c r="A5082">
        <v>551351</v>
      </c>
      <c r="B5082">
        <v>82552</v>
      </c>
      <c r="C5082" t="s">
        <v>1033</v>
      </c>
      <c r="D5082">
        <v>24</v>
      </c>
      <c r="E5082" s="2">
        <v>40661.430555555547</v>
      </c>
      <c r="F5082" s="3">
        <v>1.25</v>
      </c>
      <c r="G5082">
        <v>14298</v>
      </c>
      <c r="H5082" t="s">
        <v>17</v>
      </c>
      <c r="I5082" s="3">
        <v>30</v>
      </c>
      <c r="J5082">
        <v>2011</v>
      </c>
      <c r="K5082">
        <v>4</v>
      </c>
      <c r="L5082" t="s">
        <v>66</v>
      </c>
      <c r="M5082" t="s">
        <v>67</v>
      </c>
      <c r="N5082">
        <v>0</v>
      </c>
      <c r="O5082">
        <v>1</v>
      </c>
      <c r="P5082" t="s">
        <v>32</v>
      </c>
    </row>
    <row r="5083" spans="1:16" x14ac:dyDescent="0.3">
      <c r="A5083">
        <v>556573</v>
      </c>
      <c r="B5083">
        <v>23284</v>
      </c>
      <c r="C5083" t="s">
        <v>778</v>
      </c>
      <c r="D5083">
        <v>4</v>
      </c>
      <c r="E5083" s="2">
        <v>40707.563888888893</v>
      </c>
      <c r="F5083" s="3">
        <v>7.95</v>
      </c>
      <c r="G5083">
        <v>14667</v>
      </c>
      <c r="H5083" t="s">
        <v>17</v>
      </c>
      <c r="I5083" s="3">
        <v>31.8</v>
      </c>
      <c r="J5083">
        <v>2011</v>
      </c>
      <c r="K5083">
        <v>6</v>
      </c>
      <c r="L5083" t="s">
        <v>34</v>
      </c>
      <c r="M5083" t="s">
        <v>35</v>
      </c>
      <c r="N5083">
        <v>0</v>
      </c>
      <c r="O5083">
        <v>1</v>
      </c>
      <c r="P5083" t="s">
        <v>32</v>
      </c>
    </row>
    <row r="5084" spans="1:16" x14ac:dyDescent="0.3">
      <c r="A5084">
        <v>572231</v>
      </c>
      <c r="B5084">
        <v>23352</v>
      </c>
      <c r="C5084" t="s">
        <v>2316</v>
      </c>
      <c r="D5084">
        <v>12</v>
      </c>
      <c r="E5084" s="2">
        <v>40837.611805555563</v>
      </c>
      <c r="F5084" s="3">
        <v>1.25</v>
      </c>
      <c r="G5084">
        <v>13974</v>
      </c>
      <c r="H5084" t="s">
        <v>17</v>
      </c>
      <c r="I5084" s="3">
        <v>15</v>
      </c>
      <c r="J5084">
        <v>2011</v>
      </c>
      <c r="K5084">
        <v>10</v>
      </c>
      <c r="L5084" t="s">
        <v>42</v>
      </c>
      <c r="M5084" t="s">
        <v>43</v>
      </c>
      <c r="N5084">
        <v>0</v>
      </c>
      <c r="O5084">
        <v>1</v>
      </c>
      <c r="P5084" t="s">
        <v>32</v>
      </c>
    </row>
    <row r="5085" spans="1:16" x14ac:dyDescent="0.3">
      <c r="A5085">
        <v>544465</v>
      </c>
      <c r="B5085" t="s">
        <v>2317</v>
      </c>
      <c r="C5085" t="s">
        <v>2318</v>
      </c>
      <c r="D5085">
        <v>6</v>
      </c>
      <c r="E5085" s="2">
        <v>40594.629166666673</v>
      </c>
      <c r="F5085" s="3">
        <v>2.5499999999999998</v>
      </c>
      <c r="G5085">
        <v>13168</v>
      </c>
      <c r="H5085" t="s">
        <v>17</v>
      </c>
      <c r="I5085" s="3">
        <v>15.3</v>
      </c>
      <c r="J5085">
        <v>2011</v>
      </c>
      <c r="K5085">
        <v>2</v>
      </c>
      <c r="L5085" t="s">
        <v>63</v>
      </c>
      <c r="M5085" t="s">
        <v>64</v>
      </c>
      <c r="N5085">
        <v>0</v>
      </c>
      <c r="O5085">
        <v>1</v>
      </c>
      <c r="P5085" t="s">
        <v>32</v>
      </c>
    </row>
    <row r="5086" spans="1:16" x14ac:dyDescent="0.3">
      <c r="A5086">
        <v>537421</v>
      </c>
      <c r="B5086">
        <v>22585</v>
      </c>
      <c r="C5086" t="s">
        <v>1186</v>
      </c>
      <c r="D5086">
        <v>4</v>
      </c>
      <c r="E5086" s="2">
        <v>40518.642361111109</v>
      </c>
      <c r="F5086" s="3">
        <v>1.25</v>
      </c>
      <c r="G5086">
        <v>17218</v>
      </c>
      <c r="H5086" t="s">
        <v>17</v>
      </c>
      <c r="I5086" s="3">
        <v>5</v>
      </c>
      <c r="J5086">
        <v>2010</v>
      </c>
      <c r="K5086">
        <v>12</v>
      </c>
      <c r="L5086" t="s">
        <v>26</v>
      </c>
      <c r="M5086" t="s">
        <v>27</v>
      </c>
      <c r="N5086">
        <v>0</v>
      </c>
      <c r="O5086">
        <v>1</v>
      </c>
      <c r="P5086" t="s">
        <v>32</v>
      </c>
    </row>
    <row r="5087" spans="1:16" x14ac:dyDescent="0.3">
      <c r="A5087">
        <v>544766</v>
      </c>
      <c r="B5087">
        <v>22778</v>
      </c>
      <c r="C5087" t="s">
        <v>1055</v>
      </c>
      <c r="D5087">
        <v>2</v>
      </c>
      <c r="E5087" s="2">
        <v>40597.464583333327</v>
      </c>
      <c r="F5087" s="3">
        <v>8.2899999999999991</v>
      </c>
      <c r="H5087" t="s">
        <v>17</v>
      </c>
      <c r="I5087" s="3">
        <v>16.579999999999998</v>
      </c>
      <c r="J5087">
        <v>2011</v>
      </c>
      <c r="K5087">
        <v>2</v>
      </c>
      <c r="L5087" t="s">
        <v>63</v>
      </c>
      <c r="M5087" t="s">
        <v>64</v>
      </c>
      <c r="N5087">
        <v>0</v>
      </c>
      <c r="O5087">
        <v>1</v>
      </c>
      <c r="P5087" t="s">
        <v>20</v>
      </c>
    </row>
    <row r="5088" spans="1:16" x14ac:dyDescent="0.3">
      <c r="A5088">
        <v>581231</v>
      </c>
      <c r="B5088">
        <v>23569</v>
      </c>
      <c r="C5088" t="s">
        <v>105</v>
      </c>
      <c r="D5088">
        <v>4</v>
      </c>
      <c r="E5088" s="2">
        <v>40885.43472222222</v>
      </c>
      <c r="F5088" s="3">
        <v>4.95</v>
      </c>
      <c r="G5088">
        <v>14291</v>
      </c>
      <c r="H5088" t="s">
        <v>17</v>
      </c>
      <c r="I5088" s="3">
        <v>19.8</v>
      </c>
      <c r="J5088">
        <v>2011</v>
      </c>
      <c r="K5088">
        <v>12</v>
      </c>
      <c r="L5088" t="s">
        <v>26</v>
      </c>
      <c r="M5088" t="s">
        <v>39</v>
      </c>
      <c r="N5088">
        <v>0</v>
      </c>
      <c r="O5088">
        <v>1</v>
      </c>
      <c r="P5088" t="s">
        <v>32</v>
      </c>
    </row>
    <row r="5089" spans="1:16" x14ac:dyDescent="0.3">
      <c r="A5089">
        <v>543554</v>
      </c>
      <c r="B5089">
        <v>22624</v>
      </c>
      <c r="C5089" t="s">
        <v>386</v>
      </c>
      <c r="D5089">
        <v>2</v>
      </c>
      <c r="E5089" s="2">
        <v>40584.428472222222</v>
      </c>
      <c r="F5089" s="3">
        <v>8.5</v>
      </c>
      <c r="G5089">
        <v>14733</v>
      </c>
      <c r="H5089" t="s">
        <v>17</v>
      </c>
      <c r="I5089" s="3">
        <v>17</v>
      </c>
      <c r="J5089">
        <v>2011</v>
      </c>
      <c r="K5089">
        <v>2</v>
      </c>
      <c r="L5089" t="s">
        <v>63</v>
      </c>
      <c r="M5089" t="s">
        <v>64</v>
      </c>
      <c r="N5089">
        <v>0</v>
      </c>
      <c r="O5089">
        <v>1</v>
      </c>
      <c r="P5089" t="s">
        <v>32</v>
      </c>
    </row>
    <row r="5090" spans="1:16" x14ac:dyDescent="0.3">
      <c r="A5090">
        <v>578822</v>
      </c>
      <c r="B5090">
        <v>23086</v>
      </c>
      <c r="C5090" t="s">
        <v>1561</v>
      </c>
      <c r="D5090">
        <v>16</v>
      </c>
      <c r="E5090" s="2">
        <v>40872.583333333343</v>
      </c>
      <c r="F5090" s="3">
        <v>1.25</v>
      </c>
      <c r="G5090">
        <v>13437</v>
      </c>
      <c r="H5090" t="s">
        <v>17</v>
      </c>
      <c r="I5090" s="3">
        <v>20</v>
      </c>
      <c r="J5090">
        <v>2011</v>
      </c>
      <c r="K5090">
        <v>11</v>
      </c>
      <c r="L5090" t="s">
        <v>22</v>
      </c>
      <c r="M5090" t="s">
        <v>23</v>
      </c>
      <c r="N5090">
        <v>0</v>
      </c>
      <c r="O5090">
        <v>1</v>
      </c>
      <c r="P5090" t="s">
        <v>32</v>
      </c>
    </row>
    <row r="5091" spans="1:16" x14ac:dyDescent="0.3">
      <c r="A5091">
        <v>555278</v>
      </c>
      <c r="B5091" t="s">
        <v>1512</v>
      </c>
      <c r="C5091" t="s">
        <v>1513</v>
      </c>
      <c r="D5091">
        <v>1</v>
      </c>
      <c r="E5091" s="2">
        <v>40695.731249999997</v>
      </c>
      <c r="F5091" s="3">
        <v>0.83</v>
      </c>
      <c r="H5091" t="s">
        <v>17</v>
      </c>
      <c r="I5091" s="3">
        <v>0.83</v>
      </c>
      <c r="J5091">
        <v>2011</v>
      </c>
      <c r="K5091">
        <v>6</v>
      </c>
      <c r="L5091" t="s">
        <v>34</v>
      </c>
      <c r="M5091" t="s">
        <v>35</v>
      </c>
      <c r="N5091">
        <v>0</v>
      </c>
      <c r="O5091">
        <v>1</v>
      </c>
      <c r="P5091" t="s">
        <v>20</v>
      </c>
    </row>
    <row r="5092" spans="1:16" x14ac:dyDescent="0.3">
      <c r="A5092">
        <v>578513</v>
      </c>
      <c r="B5092">
        <v>23199</v>
      </c>
      <c r="C5092" t="s">
        <v>1154</v>
      </c>
      <c r="D5092">
        <v>20</v>
      </c>
      <c r="E5092" s="2">
        <v>40871.563888888893</v>
      </c>
      <c r="F5092" s="3">
        <v>2.08</v>
      </c>
      <c r="G5092">
        <v>16609</v>
      </c>
      <c r="H5092" t="s">
        <v>17</v>
      </c>
      <c r="I5092" s="3">
        <v>41.6</v>
      </c>
      <c r="J5092">
        <v>2011</v>
      </c>
      <c r="K5092">
        <v>11</v>
      </c>
      <c r="L5092" t="s">
        <v>22</v>
      </c>
      <c r="M5092" t="s">
        <v>23</v>
      </c>
      <c r="N5092">
        <v>0</v>
      </c>
      <c r="O5092">
        <v>1</v>
      </c>
      <c r="P5092" t="s">
        <v>32</v>
      </c>
    </row>
    <row r="5093" spans="1:16" x14ac:dyDescent="0.3">
      <c r="A5093">
        <v>569360</v>
      </c>
      <c r="B5093">
        <v>21684</v>
      </c>
      <c r="C5093" t="s">
        <v>2319</v>
      </c>
      <c r="D5093">
        <v>6</v>
      </c>
      <c r="E5093" s="2">
        <v>40819.624305555553</v>
      </c>
      <c r="F5093" s="3">
        <v>0.85</v>
      </c>
      <c r="G5093">
        <v>14653</v>
      </c>
      <c r="H5093" t="s">
        <v>17</v>
      </c>
      <c r="I5093" s="3">
        <v>5.0999999999999996</v>
      </c>
      <c r="J5093">
        <v>2011</v>
      </c>
      <c r="K5093">
        <v>10</v>
      </c>
      <c r="L5093" t="s">
        <v>42</v>
      </c>
      <c r="M5093" t="s">
        <v>43</v>
      </c>
      <c r="N5093">
        <v>0</v>
      </c>
      <c r="O5093">
        <v>1</v>
      </c>
      <c r="P5093" t="s">
        <v>32</v>
      </c>
    </row>
    <row r="5094" spans="1:16" x14ac:dyDescent="0.3">
      <c r="A5094">
        <v>577156</v>
      </c>
      <c r="B5094">
        <v>23291</v>
      </c>
      <c r="C5094" t="s">
        <v>797</v>
      </c>
      <c r="D5094">
        <v>8</v>
      </c>
      <c r="E5094" s="2">
        <v>40865.414583333331</v>
      </c>
      <c r="F5094" s="3">
        <v>1.25</v>
      </c>
      <c r="G5094">
        <v>13471</v>
      </c>
      <c r="H5094" t="s">
        <v>17</v>
      </c>
      <c r="I5094" s="3">
        <v>10</v>
      </c>
      <c r="J5094">
        <v>2011</v>
      </c>
      <c r="K5094">
        <v>11</v>
      </c>
      <c r="L5094" t="s">
        <v>22</v>
      </c>
      <c r="M5094" t="s">
        <v>23</v>
      </c>
      <c r="N5094">
        <v>0</v>
      </c>
      <c r="O5094">
        <v>1</v>
      </c>
      <c r="P5094" t="s">
        <v>32</v>
      </c>
    </row>
    <row r="5095" spans="1:16" x14ac:dyDescent="0.3">
      <c r="A5095">
        <v>552905</v>
      </c>
      <c r="B5095">
        <v>22295</v>
      </c>
      <c r="C5095" t="s">
        <v>412</v>
      </c>
      <c r="D5095">
        <v>12</v>
      </c>
      <c r="E5095" s="2">
        <v>40675.465277777781</v>
      </c>
      <c r="F5095" s="3">
        <v>1.65</v>
      </c>
      <c r="G5095">
        <v>15974</v>
      </c>
      <c r="H5095" t="s">
        <v>17</v>
      </c>
      <c r="I5095" s="3">
        <v>19.8</v>
      </c>
      <c r="J5095">
        <v>2011</v>
      </c>
      <c r="K5095">
        <v>5</v>
      </c>
      <c r="L5095" t="s">
        <v>18</v>
      </c>
      <c r="M5095" t="s">
        <v>19</v>
      </c>
      <c r="N5095">
        <v>0</v>
      </c>
      <c r="O5095">
        <v>1</v>
      </c>
      <c r="P5095" t="s">
        <v>32</v>
      </c>
    </row>
    <row r="5096" spans="1:16" x14ac:dyDescent="0.3">
      <c r="A5096">
        <v>563500</v>
      </c>
      <c r="B5096">
        <v>21770</v>
      </c>
      <c r="C5096" t="s">
        <v>687</v>
      </c>
      <c r="D5096">
        <v>12</v>
      </c>
      <c r="E5096" s="2">
        <v>40771.725694444453</v>
      </c>
      <c r="F5096" s="3">
        <v>4.95</v>
      </c>
      <c r="G5096">
        <v>15856</v>
      </c>
      <c r="H5096" t="s">
        <v>17</v>
      </c>
      <c r="I5096" s="3">
        <v>59.400000000000013</v>
      </c>
      <c r="J5096">
        <v>2011</v>
      </c>
      <c r="K5096">
        <v>8</v>
      </c>
      <c r="L5096" t="s">
        <v>87</v>
      </c>
      <c r="M5096" t="s">
        <v>88</v>
      </c>
      <c r="N5096">
        <v>0</v>
      </c>
      <c r="O5096">
        <v>1</v>
      </c>
      <c r="P5096" t="s">
        <v>32</v>
      </c>
    </row>
    <row r="5097" spans="1:16" x14ac:dyDescent="0.3">
      <c r="A5097">
        <v>568310</v>
      </c>
      <c r="B5097">
        <v>23180</v>
      </c>
      <c r="C5097" t="s">
        <v>2320</v>
      </c>
      <c r="D5097">
        <v>4</v>
      </c>
      <c r="E5097" s="2">
        <v>40812.533333333333</v>
      </c>
      <c r="F5097" s="3">
        <v>4.95</v>
      </c>
      <c r="G5097">
        <v>14911</v>
      </c>
      <c r="H5097" t="s">
        <v>191</v>
      </c>
      <c r="I5097" s="3">
        <v>19.8</v>
      </c>
      <c r="J5097">
        <v>2011</v>
      </c>
      <c r="K5097">
        <v>9</v>
      </c>
      <c r="L5097" t="s">
        <v>90</v>
      </c>
      <c r="M5097" t="s">
        <v>91</v>
      </c>
      <c r="N5097">
        <v>0</v>
      </c>
      <c r="O5097">
        <v>1</v>
      </c>
      <c r="P5097" t="s">
        <v>32</v>
      </c>
    </row>
    <row r="5098" spans="1:16" x14ac:dyDescent="0.3">
      <c r="A5098">
        <v>553850</v>
      </c>
      <c r="B5098" t="s">
        <v>484</v>
      </c>
      <c r="C5098" t="s">
        <v>488</v>
      </c>
      <c r="D5098">
        <v>12</v>
      </c>
      <c r="E5098" s="2">
        <v>40682.540972222218</v>
      </c>
      <c r="F5098" s="3">
        <v>2.95</v>
      </c>
      <c r="G5098">
        <v>18075</v>
      </c>
      <c r="H5098" t="s">
        <v>17</v>
      </c>
      <c r="I5098" s="3">
        <v>35.400000000000013</v>
      </c>
      <c r="J5098">
        <v>2011</v>
      </c>
      <c r="K5098">
        <v>5</v>
      </c>
      <c r="L5098" t="s">
        <v>18</v>
      </c>
      <c r="M5098" t="s">
        <v>19</v>
      </c>
      <c r="N5098">
        <v>0</v>
      </c>
      <c r="O5098">
        <v>1</v>
      </c>
      <c r="P5098" t="s">
        <v>32</v>
      </c>
    </row>
    <row r="5099" spans="1:16" x14ac:dyDescent="0.3">
      <c r="A5099">
        <v>536532</v>
      </c>
      <c r="B5099">
        <v>22198</v>
      </c>
      <c r="C5099" t="s">
        <v>2054</v>
      </c>
      <c r="D5099">
        <v>48</v>
      </c>
      <c r="E5099" s="2">
        <v>40513.558333333327</v>
      </c>
      <c r="F5099" s="3">
        <v>1.65</v>
      </c>
      <c r="G5099">
        <v>12433</v>
      </c>
      <c r="H5099" t="s">
        <v>136</v>
      </c>
      <c r="I5099" s="3">
        <v>79.199999999999989</v>
      </c>
      <c r="J5099">
        <v>2010</v>
      </c>
      <c r="K5099">
        <v>12</v>
      </c>
      <c r="L5099" t="s">
        <v>26</v>
      </c>
      <c r="M5099" t="s">
        <v>27</v>
      </c>
      <c r="N5099">
        <v>0</v>
      </c>
      <c r="O5099">
        <v>1</v>
      </c>
      <c r="P5099" t="s">
        <v>32</v>
      </c>
    </row>
    <row r="5100" spans="1:16" x14ac:dyDescent="0.3">
      <c r="A5100">
        <v>548612</v>
      </c>
      <c r="B5100">
        <v>22577</v>
      </c>
      <c r="C5100" t="s">
        <v>260</v>
      </c>
      <c r="D5100">
        <v>1</v>
      </c>
      <c r="E5100" s="2">
        <v>40634.481944444437</v>
      </c>
      <c r="F5100" s="3">
        <v>0.85</v>
      </c>
      <c r="G5100">
        <v>13137</v>
      </c>
      <c r="H5100" t="s">
        <v>17</v>
      </c>
      <c r="I5100" s="3">
        <v>0.85</v>
      </c>
      <c r="J5100">
        <v>2011</v>
      </c>
      <c r="K5100">
        <v>4</v>
      </c>
      <c r="L5100" t="s">
        <v>66</v>
      </c>
      <c r="M5100" t="s">
        <v>67</v>
      </c>
      <c r="N5100">
        <v>0</v>
      </c>
      <c r="O5100">
        <v>1</v>
      </c>
      <c r="P5100" t="s">
        <v>32</v>
      </c>
    </row>
    <row r="5101" spans="1:16" x14ac:dyDescent="0.3">
      <c r="A5101">
        <v>581217</v>
      </c>
      <c r="B5101">
        <v>84879</v>
      </c>
      <c r="C5101" t="s">
        <v>324</v>
      </c>
      <c r="D5101">
        <v>8</v>
      </c>
      <c r="E5101" s="2">
        <v>40885.388888888891</v>
      </c>
      <c r="F5101" s="3">
        <v>3.12</v>
      </c>
      <c r="H5101" t="s">
        <v>17</v>
      </c>
      <c r="I5101" s="3">
        <v>24.96</v>
      </c>
      <c r="J5101">
        <v>2011</v>
      </c>
      <c r="K5101">
        <v>12</v>
      </c>
      <c r="L5101" t="s">
        <v>26</v>
      </c>
      <c r="M5101" t="s">
        <v>39</v>
      </c>
      <c r="N5101">
        <v>0</v>
      </c>
      <c r="O5101">
        <v>1</v>
      </c>
      <c r="P5101" t="s">
        <v>20</v>
      </c>
    </row>
    <row r="5102" spans="1:16" x14ac:dyDescent="0.3">
      <c r="A5102">
        <v>561712</v>
      </c>
      <c r="B5102">
        <v>20723</v>
      </c>
      <c r="C5102" t="s">
        <v>1155</v>
      </c>
      <c r="D5102">
        <v>2</v>
      </c>
      <c r="E5102" s="2">
        <v>40753.492361111108</v>
      </c>
      <c r="F5102" s="3">
        <v>0.85</v>
      </c>
      <c r="G5102">
        <v>14499</v>
      </c>
      <c r="H5102" t="s">
        <v>17</v>
      </c>
      <c r="I5102" s="3">
        <v>1.7</v>
      </c>
      <c r="J5102">
        <v>2011</v>
      </c>
      <c r="K5102">
        <v>7</v>
      </c>
      <c r="L5102" t="s">
        <v>59</v>
      </c>
      <c r="M5102" t="s">
        <v>60</v>
      </c>
      <c r="N5102">
        <v>0</v>
      </c>
      <c r="O5102">
        <v>1</v>
      </c>
      <c r="P5102" t="s">
        <v>32</v>
      </c>
    </row>
    <row r="5103" spans="1:16" x14ac:dyDescent="0.3">
      <c r="A5103">
        <v>564742</v>
      </c>
      <c r="B5103">
        <v>23331</v>
      </c>
      <c r="C5103" t="s">
        <v>1165</v>
      </c>
      <c r="D5103">
        <v>1</v>
      </c>
      <c r="E5103" s="2">
        <v>40783.625694444447</v>
      </c>
      <c r="F5103" s="3">
        <v>0.63</v>
      </c>
      <c r="G5103">
        <v>17346</v>
      </c>
      <c r="H5103" t="s">
        <v>17</v>
      </c>
      <c r="I5103" s="3">
        <v>0.63</v>
      </c>
      <c r="J5103">
        <v>2011</v>
      </c>
      <c r="K5103">
        <v>8</v>
      </c>
      <c r="L5103" t="s">
        <v>87</v>
      </c>
      <c r="M5103" t="s">
        <v>88</v>
      </c>
      <c r="N5103">
        <v>0</v>
      </c>
      <c r="O5103">
        <v>1</v>
      </c>
      <c r="P5103" t="s">
        <v>32</v>
      </c>
    </row>
    <row r="5104" spans="1:16" x14ac:dyDescent="0.3">
      <c r="A5104">
        <v>546419</v>
      </c>
      <c r="B5104">
        <v>22223</v>
      </c>
      <c r="C5104" t="s">
        <v>1207</v>
      </c>
      <c r="D5104">
        <v>1</v>
      </c>
      <c r="E5104" s="2">
        <v>40615.462500000001</v>
      </c>
      <c r="F5104" s="3">
        <v>4.95</v>
      </c>
      <c r="G5104">
        <v>16693</v>
      </c>
      <c r="H5104" t="s">
        <v>17</v>
      </c>
      <c r="I5104" s="3">
        <v>4.95</v>
      </c>
      <c r="J5104">
        <v>2011</v>
      </c>
      <c r="K5104">
        <v>3</v>
      </c>
      <c r="L5104" t="s">
        <v>30</v>
      </c>
      <c r="M5104" t="s">
        <v>31</v>
      </c>
      <c r="N5104">
        <v>0</v>
      </c>
      <c r="O5104">
        <v>1</v>
      </c>
      <c r="P5104" t="s">
        <v>32</v>
      </c>
    </row>
    <row r="5105" spans="1:16" x14ac:dyDescent="0.3">
      <c r="A5105">
        <v>545032</v>
      </c>
      <c r="B5105">
        <v>22777</v>
      </c>
      <c r="C5105" t="s">
        <v>2321</v>
      </c>
      <c r="D5105">
        <v>4</v>
      </c>
      <c r="E5105" s="2">
        <v>40599.650694444441</v>
      </c>
      <c r="F5105" s="3">
        <v>8.5</v>
      </c>
      <c r="G5105">
        <v>14051</v>
      </c>
      <c r="H5105" t="s">
        <v>17</v>
      </c>
      <c r="I5105" s="3">
        <v>34</v>
      </c>
      <c r="J5105">
        <v>2011</v>
      </c>
      <c r="K5105">
        <v>2</v>
      </c>
      <c r="L5105" t="s">
        <v>63</v>
      </c>
      <c r="M5105" t="s">
        <v>64</v>
      </c>
      <c r="N5105">
        <v>0</v>
      </c>
      <c r="O5105">
        <v>1</v>
      </c>
      <c r="P5105" t="s">
        <v>32</v>
      </c>
    </row>
    <row r="5106" spans="1:16" x14ac:dyDescent="0.3">
      <c r="A5106">
        <v>542898</v>
      </c>
      <c r="B5106">
        <v>21459</v>
      </c>
      <c r="C5106" t="s">
        <v>2322</v>
      </c>
      <c r="D5106">
        <v>1</v>
      </c>
      <c r="E5106" s="2">
        <v>40575.584027777782</v>
      </c>
      <c r="F5106" s="3">
        <v>1.95</v>
      </c>
      <c r="G5106">
        <v>16110</v>
      </c>
      <c r="H5106" t="s">
        <v>17</v>
      </c>
      <c r="I5106" s="3">
        <v>1.95</v>
      </c>
      <c r="J5106">
        <v>2011</v>
      </c>
      <c r="K5106">
        <v>2</v>
      </c>
      <c r="L5106" t="s">
        <v>63</v>
      </c>
      <c r="M5106" t="s">
        <v>64</v>
      </c>
      <c r="N5106">
        <v>0</v>
      </c>
      <c r="O5106">
        <v>1</v>
      </c>
      <c r="P5106" t="s">
        <v>32</v>
      </c>
    </row>
    <row r="5107" spans="1:16" x14ac:dyDescent="0.3">
      <c r="A5107">
        <v>574953</v>
      </c>
      <c r="B5107">
        <v>23333</v>
      </c>
      <c r="C5107" t="s">
        <v>922</v>
      </c>
      <c r="D5107">
        <v>24</v>
      </c>
      <c r="E5107" s="2">
        <v>40855.409722222219</v>
      </c>
      <c r="F5107" s="3">
        <v>1.25</v>
      </c>
      <c r="G5107">
        <v>16187</v>
      </c>
      <c r="H5107" t="s">
        <v>17</v>
      </c>
      <c r="I5107" s="3">
        <v>30</v>
      </c>
      <c r="J5107">
        <v>2011</v>
      </c>
      <c r="K5107">
        <v>11</v>
      </c>
      <c r="L5107" t="s">
        <v>22</v>
      </c>
      <c r="M5107" t="s">
        <v>23</v>
      </c>
      <c r="N5107">
        <v>0</v>
      </c>
      <c r="O5107">
        <v>1</v>
      </c>
      <c r="P5107" t="s">
        <v>32</v>
      </c>
    </row>
    <row r="5108" spans="1:16" x14ac:dyDescent="0.3">
      <c r="A5108">
        <v>552013</v>
      </c>
      <c r="B5108">
        <v>22650</v>
      </c>
      <c r="C5108" t="s">
        <v>1501</v>
      </c>
      <c r="D5108">
        <v>12</v>
      </c>
      <c r="E5108" s="2">
        <v>40668.731944444437</v>
      </c>
      <c r="F5108" s="3">
        <v>1.45</v>
      </c>
      <c r="G5108">
        <v>12451</v>
      </c>
      <c r="H5108" t="s">
        <v>564</v>
      </c>
      <c r="I5108" s="3">
        <v>17.399999999999999</v>
      </c>
      <c r="J5108">
        <v>2011</v>
      </c>
      <c r="K5108">
        <v>5</v>
      </c>
      <c r="L5108" t="s">
        <v>18</v>
      </c>
      <c r="M5108" t="s">
        <v>19</v>
      </c>
      <c r="N5108">
        <v>0</v>
      </c>
      <c r="O5108">
        <v>1</v>
      </c>
      <c r="P5108" t="s">
        <v>32</v>
      </c>
    </row>
    <row r="5109" spans="1:16" x14ac:dyDescent="0.3">
      <c r="A5109">
        <v>553143</v>
      </c>
      <c r="B5109">
        <v>22595</v>
      </c>
      <c r="C5109" t="s">
        <v>2135</v>
      </c>
      <c r="D5109">
        <v>12</v>
      </c>
      <c r="E5109" s="2">
        <v>40676.552083333343</v>
      </c>
      <c r="F5109" s="3">
        <v>0.85</v>
      </c>
      <c r="G5109">
        <v>12695</v>
      </c>
      <c r="H5109" t="s">
        <v>213</v>
      </c>
      <c r="I5109" s="3">
        <v>10.199999999999999</v>
      </c>
      <c r="J5109">
        <v>2011</v>
      </c>
      <c r="K5109">
        <v>5</v>
      </c>
      <c r="L5109" t="s">
        <v>18</v>
      </c>
      <c r="M5109" t="s">
        <v>19</v>
      </c>
      <c r="N5109">
        <v>0</v>
      </c>
      <c r="O5109">
        <v>1</v>
      </c>
      <c r="P5109" t="s">
        <v>32</v>
      </c>
    </row>
    <row r="5110" spans="1:16" x14ac:dyDescent="0.3">
      <c r="A5110">
        <v>538353</v>
      </c>
      <c r="B5110">
        <v>21181</v>
      </c>
      <c r="C5110" t="s">
        <v>203</v>
      </c>
      <c r="D5110">
        <v>96</v>
      </c>
      <c r="E5110" s="2">
        <v>40522.646527777782</v>
      </c>
      <c r="F5110" s="3">
        <v>1.85</v>
      </c>
      <c r="G5110">
        <v>13798</v>
      </c>
      <c r="H5110" t="s">
        <v>17</v>
      </c>
      <c r="I5110" s="3">
        <v>177.6</v>
      </c>
      <c r="J5110">
        <v>2010</v>
      </c>
      <c r="K5110">
        <v>12</v>
      </c>
      <c r="L5110" t="s">
        <v>26</v>
      </c>
      <c r="M5110" t="s">
        <v>27</v>
      </c>
      <c r="N5110">
        <v>0</v>
      </c>
      <c r="O5110">
        <v>1</v>
      </c>
      <c r="P5110" t="s">
        <v>32</v>
      </c>
    </row>
    <row r="5111" spans="1:16" x14ac:dyDescent="0.3">
      <c r="A5111">
        <v>580047</v>
      </c>
      <c r="B5111">
        <v>84077</v>
      </c>
      <c r="C5111" t="s">
        <v>514</v>
      </c>
      <c r="D5111">
        <v>6</v>
      </c>
      <c r="E5111" s="2">
        <v>40878.530555555553</v>
      </c>
      <c r="F5111" s="3">
        <v>0.28999999999999998</v>
      </c>
      <c r="G5111">
        <v>12989</v>
      </c>
      <c r="H5111" t="s">
        <v>17</v>
      </c>
      <c r="I5111" s="3">
        <v>1.74</v>
      </c>
      <c r="J5111">
        <v>2011</v>
      </c>
      <c r="K5111">
        <v>12</v>
      </c>
      <c r="L5111" t="s">
        <v>26</v>
      </c>
      <c r="M5111" t="s">
        <v>39</v>
      </c>
      <c r="N5111">
        <v>0</v>
      </c>
      <c r="O5111">
        <v>1</v>
      </c>
      <c r="P5111" t="s">
        <v>32</v>
      </c>
    </row>
    <row r="5112" spans="1:16" x14ac:dyDescent="0.3">
      <c r="A5112">
        <v>538800</v>
      </c>
      <c r="B5112">
        <v>21166</v>
      </c>
      <c r="C5112" t="s">
        <v>135</v>
      </c>
      <c r="D5112">
        <v>12</v>
      </c>
      <c r="E5112" s="2">
        <v>40526.493750000001</v>
      </c>
      <c r="F5112" s="3">
        <v>1.95</v>
      </c>
      <c r="G5112">
        <v>16458</v>
      </c>
      <c r="H5112" t="s">
        <v>17</v>
      </c>
      <c r="I5112" s="3">
        <v>23.4</v>
      </c>
      <c r="J5112">
        <v>2010</v>
      </c>
      <c r="K5112">
        <v>12</v>
      </c>
      <c r="L5112" t="s">
        <v>26</v>
      </c>
      <c r="M5112" t="s">
        <v>27</v>
      </c>
      <c r="N5112">
        <v>0</v>
      </c>
      <c r="O5112">
        <v>1</v>
      </c>
      <c r="P5112" t="s">
        <v>32</v>
      </c>
    </row>
    <row r="5113" spans="1:16" x14ac:dyDescent="0.3">
      <c r="A5113" t="s">
        <v>2323</v>
      </c>
      <c r="B5113">
        <v>22464</v>
      </c>
      <c r="C5113" t="s">
        <v>1006</v>
      </c>
      <c r="D5113">
        <v>-5</v>
      </c>
      <c r="E5113" s="2">
        <v>40609.575694444437</v>
      </c>
      <c r="F5113" s="3">
        <v>1.65</v>
      </c>
      <c r="G5113">
        <v>14048</v>
      </c>
      <c r="H5113" t="s">
        <v>17</v>
      </c>
      <c r="I5113" s="3">
        <v>-8.25</v>
      </c>
      <c r="J5113">
        <v>2011</v>
      </c>
      <c r="K5113">
        <v>3</v>
      </c>
      <c r="L5113" t="s">
        <v>30</v>
      </c>
      <c r="M5113" t="s">
        <v>31</v>
      </c>
      <c r="N5113">
        <v>1</v>
      </c>
      <c r="O5113">
        <v>0</v>
      </c>
      <c r="P5113" t="s">
        <v>32</v>
      </c>
    </row>
    <row r="5114" spans="1:16" x14ac:dyDescent="0.3">
      <c r="A5114">
        <v>541094</v>
      </c>
      <c r="B5114">
        <v>22294</v>
      </c>
      <c r="C5114" t="s">
        <v>198</v>
      </c>
      <c r="D5114">
        <v>6</v>
      </c>
      <c r="E5114" s="2">
        <v>40556.566666666673</v>
      </c>
      <c r="F5114" s="3">
        <v>1.25</v>
      </c>
      <c r="G5114">
        <v>13246</v>
      </c>
      <c r="H5114" t="s">
        <v>17</v>
      </c>
      <c r="I5114" s="3">
        <v>7.5</v>
      </c>
      <c r="J5114">
        <v>2011</v>
      </c>
      <c r="K5114">
        <v>1</v>
      </c>
      <c r="L5114" t="s">
        <v>48</v>
      </c>
      <c r="M5114" t="s">
        <v>49</v>
      </c>
      <c r="N5114">
        <v>0</v>
      </c>
      <c r="O5114">
        <v>1</v>
      </c>
      <c r="P5114" t="s">
        <v>32</v>
      </c>
    </row>
    <row r="5115" spans="1:16" x14ac:dyDescent="0.3">
      <c r="A5115">
        <v>567542</v>
      </c>
      <c r="B5115">
        <v>23355</v>
      </c>
      <c r="C5115" t="s">
        <v>417</v>
      </c>
      <c r="D5115">
        <v>4</v>
      </c>
      <c r="E5115" s="2">
        <v>40807.427777777782</v>
      </c>
      <c r="F5115" s="3">
        <v>4.95</v>
      </c>
      <c r="G5115">
        <v>16626</v>
      </c>
      <c r="H5115" t="s">
        <v>17</v>
      </c>
      <c r="I5115" s="3">
        <v>19.8</v>
      </c>
      <c r="J5115">
        <v>2011</v>
      </c>
      <c r="K5115">
        <v>9</v>
      </c>
      <c r="L5115" t="s">
        <v>90</v>
      </c>
      <c r="M5115" t="s">
        <v>91</v>
      </c>
      <c r="N5115">
        <v>0</v>
      </c>
      <c r="O5115">
        <v>1</v>
      </c>
      <c r="P5115" t="s">
        <v>32</v>
      </c>
    </row>
    <row r="5116" spans="1:16" x14ac:dyDescent="0.3">
      <c r="A5116">
        <v>564300</v>
      </c>
      <c r="B5116">
        <v>22796</v>
      </c>
      <c r="C5116" t="s">
        <v>659</v>
      </c>
      <c r="D5116">
        <v>2</v>
      </c>
      <c r="E5116" s="2">
        <v>40779.479861111111</v>
      </c>
      <c r="F5116" s="3">
        <v>9.9499999999999993</v>
      </c>
      <c r="G5116">
        <v>16723</v>
      </c>
      <c r="H5116" t="s">
        <v>17</v>
      </c>
      <c r="I5116" s="3">
        <v>19.899999999999999</v>
      </c>
      <c r="J5116">
        <v>2011</v>
      </c>
      <c r="K5116">
        <v>8</v>
      </c>
      <c r="L5116" t="s">
        <v>87</v>
      </c>
      <c r="M5116" t="s">
        <v>88</v>
      </c>
      <c r="N5116">
        <v>0</v>
      </c>
      <c r="O5116">
        <v>1</v>
      </c>
      <c r="P5116" t="s">
        <v>32</v>
      </c>
    </row>
    <row r="5117" spans="1:16" x14ac:dyDescent="0.3">
      <c r="A5117">
        <v>562273</v>
      </c>
      <c r="B5117">
        <v>23169</v>
      </c>
      <c r="C5117" t="s">
        <v>2199</v>
      </c>
      <c r="D5117">
        <v>6</v>
      </c>
      <c r="E5117" s="2">
        <v>40759.413194444453</v>
      </c>
      <c r="F5117" s="3">
        <v>4.1500000000000004</v>
      </c>
      <c r="G5117">
        <v>12502</v>
      </c>
      <c r="H5117" t="s">
        <v>295</v>
      </c>
      <c r="I5117" s="3">
        <v>24.9</v>
      </c>
      <c r="J5117">
        <v>2011</v>
      </c>
      <c r="K5117">
        <v>8</v>
      </c>
      <c r="L5117" t="s">
        <v>87</v>
      </c>
      <c r="M5117" t="s">
        <v>88</v>
      </c>
      <c r="N5117">
        <v>0</v>
      </c>
      <c r="O5117">
        <v>1</v>
      </c>
      <c r="P5117" t="s">
        <v>32</v>
      </c>
    </row>
    <row r="5118" spans="1:16" x14ac:dyDescent="0.3">
      <c r="A5118">
        <v>571456</v>
      </c>
      <c r="B5118">
        <v>23239</v>
      </c>
      <c r="C5118" t="s">
        <v>968</v>
      </c>
      <c r="D5118">
        <v>1</v>
      </c>
      <c r="E5118" s="2">
        <v>40833.581250000003</v>
      </c>
      <c r="F5118" s="3">
        <v>4.1500000000000004</v>
      </c>
      <c r="G5118">
        <v>16729</v>
      </c>
      <c r="H5118" t="s">
        <v>17</v>
      </c>
      <c r="I5118" s="3">
        <v>4.1500000000000004</v>
      </c>
      <c r="J5118">
        <v>2011</v>
      </c>
      <c r="K5118">
        <v>10</v>
      </c>
      <c r="L5118" t="s">
        <v>42</v>
      </c>
      <c r="M5118" t="s">
        <v>43</v>
      </c>
      <c r="N5118">
        <v>0</v>
      </c>
      <c r="O5118">
        <v>1</v>
      </c>
      <c r="P5118" t="s">
        <v>32</v>
      </c>
    </row>
    <row r="5119" spans="1:16" x14ac:dyDescent="0.3">
      <c r="A5119">
        <v>577698</v>
      </c>
      <c r="B5119">
        <v>20868</v>
      </c>
      <c r="C5119" t="s">
        <v>2324</v>
      </c>
      <c r="D5119">
        <v>5</v>
      </c>
      <c r="E5119" s="2">
        <v>40868.503472222219</v>
      </c>
      <c r="F5119" s="3">
        <v>0.39</v>
      </c>
      <c r="G5119">
        <v>14963</v>
      </c>
      <c r="H5119" t="s">
        <v>17</v>
      </c>
      <c r="I5119" s="3">
        <v>1.95</v>
      </c>
      <c r="J5119">
        <v>2011</v>
      </c>
      <c r="K5119">
        <v>11</v>
      </c>
      <c r="L5119" t="s">
        <v>22</v>
      </c>
      <c r="M5119" t="s">
        <v>23</v>
      </c>
      <c r="N5119">
        <v>0</v>
      </c>
      <c r="O5119">
        <v>1</v>
      </c>
      <c r="P5119" t="s">
        <v>32</v>
      </c>
    </row>
    <row r="5120" spans="1:16" x14ac:dyDescent="0.3">
      <c r="A5120">
        <v>547490</v>
      </c>
      <c r="B5120">
        <v>22413</v>
      </c>
      <c r="C5120" t="s">
        <v>1677</v>
      </c>
      <c r="D5120">
        <v>2</v>
      </c>
      <c r="E5120" s="2">
        <v>40625.491666666669</v>
      </c>
      <c r="F5120" s="3">
        <v>2.95</v>
      </c>
      <c r="G5120">
        <v>17507</v>
      </c>
      <c r="H5120" t="s">
        <v>17</v>
      </c>
      <c r="I5120" s="3">
        <v>5.9</v>
      </c>
      <c r="J5120">
        <v>2011</v>
      </c>
      <c r="K5120">
        <v>3</v>
      </c>
      <c r="L5120" t="s">
        <v>30</v>
      </c>
      <c r="M5120" t="s">
        <v>31</v>
      </c>
      <c r="N5120">
        <v>0</v>
      </c>
      <c r="O5120">
        <v>1</v>
      </c>
      <c r="P5120" t="s">
        <v>32</v>
      </c>
    </row>
    <row r="5121" spans="1:16" x14ac:dyDescent="0.3">
      <c r="A5121">
        <v>580727</v>
      </c>
      <c r="B5121">
        <v>22596</v>
      </c>
      <c r="C5121" t="s">
        <v>293</v>
      </c>
      <c r="D5121">
        <v>6</v>
      </c>
      <c r="E5121" s="2">
        <v>40882.720138888893</v>
      </c>
      <c r="F5121" s="3">
        <v>2.46</v>
      </c>
      <c r="G5121">
        <v>14096</v>
      </c>
      <c r="H5121" t="s">
        <v>17</v>
      </c>
      <c r="I5121" s="3">
        <v>14.76</v>
      </c>
      <c r="J5121">
        <v>2011</v>
      </c>
      <c r="K5121">
        <v>12</v>
      </c>
      <c r="L5121" t="s">
        <v>26</v>
      </c>
      <c r="M5121" t="s">
        <v>39</v>
      </c>
      <c r="N5121">
        <v>0</v>
      </c>
      <c r="O5121">
        <v>1</v>
      </c>
      <c r="P5121" t="s">
        <v>32</v>
      </c>
    </row>
    <row r="5122" spans="1:16" x14ac:dyDescent="0.3">
      <c r="A5122">
        <v>562670</v>
      </c>
      <c r="B5122" t="s">
        <v>258</v>
      </c>
      <c r="C5122" t="s">
        <v>259</v>
      </c>
      <c r="D5122">
        <v>3</v>
      </c>
      <c r="E5122" s="2">
        <v>40763.570833333331</v>
      </c>
      <c r="F5122" s="3">
        <v>5.95</v>
      </c>
      <c r="G5122">
        <v>14911</v>
      </c>
      <c r="H5122" t="s">
        <v>191</v>
      </c>
      <c r="I5122" s="3">
        <v>17.850000000000001</v>
      </c>
      <c r="J5122">
        <v>2011</v>
      </c>
      <c r="K5122">
        <v>8</v>
      </c>
      <c r="L5122" t="s">
        <v>87</v>
      </c>
      <c r="M5122" t="s">
        <v>88</v>
      </c>
      <c r="N5122">
        <v>0</v>
      </c>
      <c r="O5122">
        <v>1</v>
      </c>
      <c r="P5122" t="s">
        <v>32</v>
      </c>
    </row>
    <row r="5123" spans="1:16" x14ac:dyDescent="0.3">
      <c r="A5123">
        <v>562526</v>
      </c>
      <c r="B5123">
        <v>20685</v>
      </c>
      <c r="C5123" t="s">
        <v>1030</v>
      </c>
      <c r="D5123">
        <v>2</v>
      </c>
      <c r="E5123" s="2">
        <v>40760.573611111111</v>
      </c>
      <c r="F5123" s="3">
        <v>7.95</v>
      </c>
      <c r="G5123">
        <v>16880</v>
      </c>
      <c r="H5123" t="s">
        <v>17</v>
      </c>
      <c r="I5123" s="3">
        <v>15.9</v>
      </c>
      <c r="J5123">
        <v>2011</v>
      </c>
      <c r="K5123">
        <v>8</v>
      </c>
      <c r="L5123" t="s">
        <v>87</v>
      </c>
      <c r="M5123" t="s">
        <v>88</v>
      </c>
      <c r="N5123">
        <v>0</v>
      </c>
      <c r="O5123">
        <v>1</v>
      </c>
      <c r="P5123" t="s">
        <v>32</v>
      </c>
    </row>
    <row r="5124" spans="1:16" x14ac:dyDescent="0.3">
      <c r="A5124">
        <v>562166</v>
      </c>
      <c r="B5124">
        <v>23346</v>
      </c>
      <c r="C5124" t="s">
        <v>570</v>
      </c>
      <c r="D5124">
        <v>12</v>
      </c>
      <c r="E5124" s="2">
        <v>40758.506944444453</v>
      </c>
      <c r="F5124" s="3">
        <v>1.25</v>
      </c>
      <c r="G5124">
        <v>13209</v>
      </c>
      <c r="H5124" t="s">
        <v>17</v>
      </c>
      <c r="I5124" s="3">
        <v>15</v>
      </c>
      <c r="J5124">
        <v>2011</v>
      </c>
      <c r="K5124">
        <v>8</v>
      </c>
      <c r="L5124" t="s">
        <v>87</v>
      </c>
      <c r="M5124" t="s">
        <v>88</v>
      </c>
      <c r="N5124">
        <v>0</v>
      </c>
      <c r="O5124">
        <v>1</v>
      </c>
      <c r="P5124" t="s">
        <v>32</v>
      </c>
    </row>
    <row r="5125" spans="1:16" x14ac:dyDescent="0.3">
      <c r="A5125">
        <v>561513</v>
      </c>
      <c r="B5125" t="s">
        <v>2325</v>
      </c>
      <c r="C5125" t="s">
        <v>2326</v>
      </c>
      <c r="D5125">
        <v>1</v>
      </c>
      <c r="E5125" s="2">
        <v>40751.633333333331</v>
      </c>
      <c r="F5125" s="3">
        <v>2.9</v>
      </c>
      <c r="H5125" t="s">
        <v>17</v>
      </c>
      <c r="I5125" s="3">
        <v>2.9</v>
      </c>
      <c r="J5125">
        <v>2011</v>
      </c>
      <c r="K5125">
        <v>7</v>
      </c>
      <c r="L5125" t="s">
        <v>59</v>
      </c>
      <c r="M5125" t="s">
        <v>60</v>
      </c>
      <c r="N5125">
        <v>0</v>
      </c>
      <c r="O5125">
        <v>1</v>
      </c>
      <c r="P5125" t="s">
        <v>20</v>
      </c>
    </row>
    <row r="5126" spans="1:16" x14ac:dyDescent="0.3">
      <c r="A5126">
        <v>556473</v>
      </c>
      <c r="B5126">
        <v>23148</v>
      </c>
      <c r="C5126" t="s">
        <v>1305</v>
      </c>
      <c r="D5126">
        <v>2</v>
      </c>
      <c r="E5126" s="2">
        <v>40706.5</v>
      </c>
      <c r="F5126" s="3">
        <v>0.83</v>
      </c>
      <c r="G5126">
        <v>17265</v>
      </c>
      <c r="H5126" t="s">
        <v>17</v>
      </c>
      <c r="I5126" s="3">
        <v>1.66</v>
      </c>
      <c r="J5126">
        <v>2011</v>
      </c>
      <c r="K5126">
        <v>6</v>
      </c>
      <c r="L5126" t="s">
        <v>34</v>
      </c>
      <c r="M5126" t="s">
        <v>35</v>
      </c>
      <c r="N5126">
        <v>0</v>
      </c>
      <c r="O5126">
        <v>1</v>
      </c>
      <c r="P5126" t="s">
        <v>32</v>
      </c>
    </row>
    <row r="5127" spans="1:16" x14ac:dyDescent="0.3">
      <c r="A5127">
        <v>560434</v>
      </c>
      <c r="B5127">
        <v>21086</v>
      </c>
      <c r="C5127" t="s">
        <v>893</v>
      </c>
      <c r="D5127">
        <v>1</v>
      </c>
      <c r="E5127" s="2">
        <v>40742.663888888892</v>
      </c>
      <c r="F5127" s="3">
        <v>1.63</v>
      </c>
      <c r="H5127" t="s">
        <v>17</v>
      </c>
      <c r="I5127" s="3">
        <v>1.63</v>
      </c>
      <c r="J5127">
        <v>2011</v>
      </c>
      <c r="K5127">
        <v>7</v>
      </c>
      <c r="L5127" t="s">
        <v>59</v>
      </c>
      <c r="M5127" t="s">
        <v>60</v>
      </c>
      <c r="N5127">
        <v>0</v>
      </c>
      <c r="O5127">
        <v>1</v>
      </c>
      <c r="P5127" t="s">
        <v>20</v>
      </c>
    </row>
    <row r="5128" spans="1:16" x14ac:dyDescent="0.3">
      <c r="A5128">
        <v>575607</v>
      </c>
      <c r="B5128">
        <v>20723</v>
      </c>
      <c r="C5128" t="s">
        <v>1155</v>
      </c>
      <c r="D5128">
        <v>2</v>
      </c>
      <c r="E5128" s="2">
        <v>40857.525694444441</v>
      </c>
      <c r="F5128" s="3">
        <v>1.63</v>
      </c>
      <c r="G5128">
        <v>14096</v>
      </c>
      <c r="H5128" t="s">
        <v>17</v>
      </c>
      <c r="I5128" s="3">
        <v>3.26</v>
      </c>
      <c r="J5128">
        <v>2011</v>
      </c>
      <c r="K5128">
        <v>11</v>
      </c>
      <c r="L5128" t="s">
        <v>22</v>
      </c>
      <c r="M5128" t="s">
        <v>23</v>
      </c>
      <c r="N5128">
        <v>0</v>
      </c>
      <c r="O5128">
        <v>1</v>
      </c>
      <c r="P5128" t="s">
        <v>32</v>
      </c>
    </row>
    <row r="5129" spans="1:16" x14ac:dyDescent="0.3">
      <c r="A5129">
        <v>575491</v>
      </c>
      <c r="B5129">
        <v>22565</v>
      </c>
      <c r="C5129" t="s">
        <v>1099</v>
      </c>
      <c r="D5129">
        <v>12</v>
      </c>
      <c r="E5129" s="2">
        <v>40856.740972222222</v>
      </c>
      <c r="F5129" s="3">
        <v>0.85</v>
      </c>
      <c r="G5129">
        <v>15531</v>
      </c>
      <c r="H5129" t="s">
        <v>17</v>
      </c>
      <c r="I5129" s="3">
        <v>10.199999999999999</v>
      </c>
      <c r="J5129">
        <v>2011</v>
      </c>
      <c r="K5129">
        <v>11</v>
      </c>
      <c r="L5129" t="s">
        <v>22</v>
      </c>
      <c r="M5129" t="s">
        <v>23</v>
      </c>
      <c r="N5129">
        <v>0</v>
      </c>
      <c r="O5129">
        <v>1</v>
      </c>
      <c r="P5129" t="s">
        <v>32</v>
      </c>
    </row>
    <row r="5130" spans="1:16" x14ac:dyDescent="0.3">
      <c r="A5130">
        <v>545462</v>
      </c>
      <c r="B5130">
        <v>20677</v>
      </c>
      <c r="C5130" t="s">
        <v>448</v>
      </c>
      <c r="D5130">
        <v>10</v>
      </c>
      <c r="E5130" s="2">
        <v>40605.35</v>
      </c>
      <c r="F5130" s="3">
        <v>1.25</v>
      </c>
      <c r="G5130">
        <v>17567</v>
      </c>
      <c r="H5130" t="s">
        <v>17</v>
      </c>
      <c r="I5130" s="3">
        <v>12.5</v>
      </c>
      <c r="J5130">
        <v>2011</v>
      </c>
      <c r="K5130">
        <v>3</v>
      </c>
      <c r="L5130" t="s">
        <v>30</v>
      </c>
      <c r="M5130" t="s">
        <v>31</v>
      </c>
      <c r="N5130">
        <v>0</v>
      </c>
      <c r="O5130">
        <v>1</v>
      </c>
      <c r="P5130" t="s">
        <v>32</v>
      </c>
    </row>
    <row r="5131" spans="1:16" x14ac:dyDescent="0.3">
      <c r="A5131">
        <v>560820</v>
      </c>
      <c r="B5131">
        <v>21977</v>
      </c>
      <c r="C5131" t="s">
        <v>1615</v>
      </c>
      <c r="D5131">
        <v>1</v>
      </c>
      <c r="E5131" s="2">
        <v>40745.457638888889</v>
      </c>
      <c r="F5131" s="3">
        <v>0.55000000000000004</v>
      </c>
      <c r="G5131">
        <v>17811</v>
      </c>
      <c r="H5131" t="s">
        <v>17</v>
      </c>
      <c r="I5131" s="3">
        <v>0.55000000000000004</v>
      </c>
      <c r="J5131">
        <v>2011</v>
      </c>
      <c r="K5131">
        <v>7</v>
      </c>
      <c r="L5131" t="s">
        <v>59</v>
      </c>
      <c r="M5131" t="s">
        <v>60</v>
      </c>
      <c r="N5131">
        <v>0</v>
      </c>
      <c r="O5131">
        <v>1</v>
      </c>
      <c r="P5131" t="s">
        <v>32</v>
      </c>
    </row>
    <row r="5132" spans="1:16" x14ac:dyDescent="0.3">
      <c r="A5132">
        <v>546108</v>
      </c>
      <c r="B5132">
        <v>22331</v>
      </c>
      <c r="C5132" t="s">
        <v>1845</v>
      </c>
      <c r="D5132">
        <v>4</v>
      </c>
      <c r="E5132" s="2">
        <v>40611.524305555547</v>
      </c>
      <c r="F5132" s="3">
        <v>1.65</v>
      </c>
      <c r="G5132">
        <v>15529</v>
      </c>
      <c r="H5132" t="s">
        <v>17</v>
      </c>
      <c r="I5132" s="3">
        <v>6.6</v>
      </c>
      <c r="J5132">
        <v>2011</v>
      </c>
      <c r="K5132">
        <v>3</v>
      </c>
      <c r="L5132" t="s">
        <v>30</v>
      </c>
      <c r="M5132" t="s">
        <v>31</v>
      </c>
      <c r="N5132">
        <v>0</v>
      </c>
      <c r="O5132">
        <v>1</v>
      </c>
      <c r="P5132" t="s">
        <v>32</v>
      </c>
    </row>
    <row r="5133" spans="1:16" x14ac:dyDescent="0.3">
      <c r="A5133">
        <v>560086</v>
      </c>
      <c r="B5133">
        <v>20725</v>
      </c>
      <c r="C5133" t="s">
        <v>86</v>
      </c>
      <c r="D5133">
        <v>10</v>
      </c>
      <c r="E5133" s="2">
        <v>40738.690972222219</v>
      </c>
      <c r="F5133" s="3">
        <v>1.65</v>
      </c>
      <c r="G5133">
        <v>15839</v>
      </c>
      <c r="H5133" t="s">
        <v>17</v>
      </c>
      <c r="I5133" s="3">
        <v>16.5</v>
      </c>
      <c r="J5133">
        <v>2011</v>
      </c>
      <c r="K5133">
        <v>7</v>
      </c>
      <c r="L5133" t="s">
        <v>59</v>
      </c>
      <c r="M5133" t="s">
        <v>60</v>
      </c>
      <c r="N5133">
        <v>0</v>
      </c>
      <c r="O5133">
        <v>1</v>
      </c>
      <c r="P5133" t="s">
        <v>32</v>
      </c>
    </row>
    <row r="5134" spans="1:16" x14ac:dyDescent="0.3">
      <c r="A5134">
        <v>566408</v>
      </c>
      <c r="B5134">
        <v>23014</v>
      </c>
      <c r="C5134" t="s">
        <v>2327</v>
      </c>
      <c r="D5134">
        <v>2</v>
      </c>
      <c r="E5134" s="2">
        <v>40798.571527777778</v>
      </c>
      <c r="F5134" s="3">
        <v>3.95</v>
      </c>
      <c r="G5134">
        <v>16984</v>
      </c>
      <c r="H5134" t="s">
        <v>17</v>
      </c>
      <c r="I5134" s="3">
        <v>7.9</v>
      </c>
      <c r="J5134">
        <v>2011</v>
      </c>
      <c r="K5134">
        <v>9</v>
      </c>
      <c r="L5134" t="s">
        <v>90</v>
      </c>
      <c r="M5134" t="s">
        <v>91</v>
      </c>
      <c r="N5134">
        <v>0</v>
      </c>
      <c r="O5134">
        <v>1</v>
      </c>
      <c r="P5134" t="s">
        <v>32</v>
      </c>
    </row>
    <row r="5135" spans="1:16" x14ac:dyDescent="0.3">
      <c r="A5135">
        <v>575989</v>
      </c>
      <c r="B5135">
        <v>82482</v>
      </c>
      <c r="C5135" t="s">
        <v>55</v>
      </c>
      <c r="D5135">
        <v>2</v>
      </c>
      <c r="E5135" s="2">
        <v>40860.597222222219</v>
      </c>
      <c r="F5135" s="3">
        <v>2.95</v>
      </c>
      <c r="G5135">
        <v>14698</v>
      </c>
      <c r="H5135" t="s">
        <v>17</v>
      </c>
      <c r="I5135" s="3">
        <v>5.9</v>
      </c>
      <c r="J5135">
        <v>2011</v>
      </c>
      <c r="K5135">
        <v>11</v>
      </c>
      <c r="L5135" t="s">
        <v>22</v>
      </c>
      <c r="M5135" t="s">
        <v>23</v>
      </c>
      <c r="N5135">
        <v>0</v>
      </c>
      <c r="O5135">
        <v>1</v>
      </c>
      <c r="P5135" t="s">
        <v>32</v>
      </c>
    </row>
    <row r="5136" spans="1:16" x14ac:dyDescent="0.3">
      <c r="A5136">
        <v>580759</v>
      </c>
      <c r="B5136">
        <v>23231</v>
      </c>
      <c r="C5136" t="s">
        <v>1521</v>
      </c>
      <c r="D5136">
        <v>25</v>
      </c>
      <c r="E5136" s="2">
        <v>40883.4375</v>
      </c>
      <c r="F5136" s="3">
        <v>0.42</v>
      </c>
      <c r="G5136">
        <v>17593</v>
      </c>
      <c r="H5136" t="s">
        <v>17</v>
      </c>
      <c r="I5136" s="3">
        <v>10.5</v>
      </c>
      <c r="J5136">
        <v>2011</v>
      </c>
      <c r="K5136">
        <v>12</v>
      </c>
      <c r="L5136" t="s">
        <v>26</v>
      </c>
      <c r="M5136" t="s">
        <v>39</v>
      </c>
      <c r="N5136">
        <v>0</v>
      </c>
      <c r="O5136">
        <v>1</v>
      </c>
      <c r="P5136" t="s">
        <v>32</v>
      </c>
    </row>
    <row r="5137" spans="1:16" x14ac:dyDescent="0.3">
      <c r="A5137">
        <v>546774</v>
      </c>
      <c r="B5137">
        <v>21467</v>
      </c>
      <c r="C5137" t="s">
        <v>1754</v>
      </c>
      <c r="D5137">
        <v>2</v>
      </c>
      <c r="E5137" s="2">
        <v>40618.65625</v>
      </c>
      <c r="F5137" s="3">
        <v>3.75</v>
      </c>
      <c r="G5137">
        <v>14505</v>
      </c>
      <c r="H5137" t="s">
        <v>17</v>
      </c>
      <c r="I5137" s="3">
        <v>7.5</v>
      </c>
      <c r="J5137">
        <v>2011</v>
      </c>
      <c r="K5137">
        <v>3</v>
      </c>
      <c r="L5137" t="s">
        <v>30</v>
      </c>
      <c r="M5137" t="s">
        <v>31</v>
      </c>
      <c r="N5137">
        <v>0</v>
      </c>
      <c r="O5137">
        <v>1</v>
      </c>
      <c r="P5137" t="s">
        <v>32</v>
      </c>
    </row>
    <row r="5138" spans="1:16" x14ac:dyDescent="0.3">
      <c r="A5138">
        <v>579146</v>
      </c>
      <c r="B5138">
        <v>23357</v>
      </c>
      <c r="C5138" t="s">
        <v>2328</v>
      </c>
      <c r="D5138">
        <v>1</v>
      </c>
      <c r="E5138" s="2">
        <v>40875.551388888889</v>
      </c>
      <c r="F5138" s="3">
        <v>4.95</v>
      </c>
      <c r="G5138">
        <v>16347</v>
      </c>
      <c r="H5138" t="s">
        <v>17</v>
      </c>
      <c r="I5138" s="3">
        <v>4.95</v>
      </c>
      <c r="J5138">
        <v>2011</v>
      </c>
      <c r="K5138">
        <v>11</v>
      </c>
      <c r="L5138" t="s">
        <v>22</v>
      </c>
      <c r="M5138" t="s">
        <v>23</v>
      </c>
      <c r="N5138">
        <v>0</v>
      </c>
      <c r="O5138">
        <v>1</v>
      </c>
      <c r="P5138" t="s">
        <v>32</v>
      </c>
    </row>
    <row r="5139" spans="1:16" x14ac:dyDescent="0.3">
      <c r="A5139">
        <v>542344</v>
      </c>
      <c r="B5139">
        <v>22837</v>
      </c>
      <c r="C5139" t="s">
        <v>1550</v>
      </c>
      <c r="D5139">
        <v>2</v>
      </c>
      <c r="E5139" s="2">
        <v>40570.479166666657</v>
      </c>
      <c r="F5139" s="3">
        <v>9.1300000000000008</v>
      </c>
      <c r="H5139" t="s">
        <v>17</v>
      </c>
      <c r="I5139" s="3">
        <v>18.260000000000002</v>
      </c>
      <c r="J5139">
        <v>2011</v>
      </c>
      <c r="K5139">
        <v>1</v>
      </c>
      <c r="L5139" t="s">
        <v>48</v>
      </c>
      <c r="M5139" t="s">
        <v>49</v>
      </c>
      <c r="N5139">
        <v>0</v>
      </c>
      <c r="O5139">
        <v>1</v>
      </c>
      <c r="P5139" t="s">
        <v>20</v>
      </c>
    </row>
    <row r="5140" spans="1:16" x14ac:dyDescent="0.3">
      <c r="A5140">
        <v>559931</v>
      </c>
      <c r="B5140">
        <v>23170</v>
      </c>
      <c r="C5140" t="s">
        <v>810</v>
      </c>
      <c r="D5140">
        <v>12</v>
      </c>
      <c r="E5140" s="2">
        <v>40738.390972222223</v>
      </c>
      <c r="F5140" s="3">
        <v>1.65</v>
      </c>
      <c r="G5140">
        <v>17738</v>
      </c>
      <c r="H5140" t="s">
        <v>17</v>
      </c>
      <c r="I5140" s="3">
        <v>19.8</v>
      </c>
      <c r="J5140">
        <v>2011</v>
      </c>
      <c r="K5140">
        <v>7</v>
      </c>
      <c r="L5140" t="s">
        <v>59</v>
      </c>
      <c r="M5140" t="s">
        <v>60</v>
      </c>
      <c r="N5140">
        <v>0</v>
      </c>
      <c r="O5140">
        <v>1</v>
      </c>
      <c r="P5140" t="s">
        <v>32</v>
      </c>
    </row>
    <row r="5141" spans="1:16" x14ac:dyDescent="0.3">
      <c r="A5141">
        <v>580956</v>
      </c>
      <c r="B5141">
        <v>22139</v>
      </c>
      <c r="C5141" t="s">
        <v>61</v>
      </c>
      <c r="D5141">
        <v>1</v>
      </c>
      <c r="E5141" s="2">
        <v>40883.599305555559</v>
      </c>
      <c r="F5141" s="3">
        <v>4.95</v>
      </c>
      <c r="G5141">
        <v>17841</v>
      </c>
      <c r="H5141" t="s">
        <v>17</v>
      </c>
      <c r="I5141" s="3">
        <v>4.95</v>
      </c>
      <c r="J5141">
        <v>2011</v>
      </c>
      <c r="K5141">
        <v>12</v>
      </c>
      <c r="L5141" t="s">
        <v>26</v>
      </c>
      <c r="M5141" t="s">
        <v>39</v>
      </c>
      <c r="N5141">
        <v>0</v>
      </c>
      <c r="O5141">
        <v>1</v>
      </c>
      <c r="P5141" t="s">
        <v>32</v>
      </c>
    </row>
    <row r="5142" spans="1:16" x14ac:dyDescent="0.3">
      <c r="A5142">
        <v>564060</v>
      </c>
      <c r="B5142">
        <v>22319</v>
      </c>
      <c r="C5142" t="s">
        <v>498</v>
      </c>
      <c r="D5142">
        <v>12</v>
      </c>
      <c r="E5142" s="2">
        <v>40777.609027777777</v>
      </c>
      <c r="F5142" s="3">
        <v>0.65</v>
      </c>
      <c r="G5142">
        <v>17073</v>
      </c>
      <c r="H5142" t="s">
        <v>17</v>
      </c>
      <c r="I5142" s="3">
        <v>7.8000000000000007</v>
      </c>
      <c r="J5142">
        <v>2011</v>
      </c>
      <c r="K5142">
        <v>8</v>
      </c>
      <c r="L5142" t="s">
        <v>87</v>
      </c>
      <c r="M5142" t="s">
        <v>88</v>
      </c>
      <c r="N5142">
        <v>0</v>
      </c>
      <c r="O5142">
        <v>1</v>
      </c>
      <c r="P5142" t="s">
        <v>32</v>
      </c>
    </row>
    <row r="5143" spans="1:16" x14ac:dyDescent="0.3">
      <c r="A5143">
        <v>573993</v>
      </c>
      <c r="B5143">
        <v>23513</v>
      </c>
      <c r="C5143" t="s">
        <v>2329</v>
      </c>
      <c r="D5143">
        <v>6</v>
      </c>
      <c r="E5143" s="2">
        <v>40849.474305555559</v>
      </c>
      <c r="F5143" s="3">
        <v>2.08</v>
      </c>
      <c r="G5143">
        <v>16790</v>
      </c>
      <c r="H5143" t="s">
        <v>17</v>
      </c>
      <c r="I5143" s="3">
        <v>12.48</v>
      </c>
      <c r="J5143">
        <v>2011</v>
      </c>
      <c r="K5143">
        <v>11</v>
      </c>
      <c r="L5143" t="s">
        <v>22</v>
      </c>
      <c r="M5143" t="s">
        <v>23</v>
      </c>
      <c r="N5143">
        <v>0</v>
      </c>
      <c r="O5143">
        <v>1</v>
      </c>
      <c r="P5143" t="s">
        <v>32</v>
      </c>
    </row>
    <row r="5144" spans="1:16" x14ac:dyDescent="0.3">
      <c r="A5144">
        <v>546896</v>
      </c>
      <c r="B5144">
        <v>22212</v>
      </c>
      <c r="C5144" t="s">
        <v>559</v>
      </c>
      <c r="D5144">
        <v>1</v>
      </c>
      <c r="E5144" s="2">
        <v>40619.76666666667</v>
      </c>
      <c r="F5144" s="3">
        <v>4.13</v>
      </c>
      <c r="H5144" t="s">
        <v>17</v>
      </c>
      <c r="I5144" s="3">
        <v>4.13</v>
      </c>
      <c r="J5144">
        <v>2011</v>
      </c>
      <c r="K5144">
        <v>3</v>
      </c>
      <c r="L5144" t="s">
        <v>30</v>
      </c>
      <c r="M5144" t="s">
        <v>31</v>
      </c>
      <c r="N5144">
        <v>0</v>
      </c>
      <c r="O5144">
        <v>1</v>
      </c>
      <c r="P5144" t="s">
        <v>20</v>
      </c>
    </row>
    <row r="5145" spans="1:16" x14ac:dyDescent="0.3">
      <c r="A5145">
        <v>552674</v>
      </c>
      <c r="B5145">
        <v>21430</v>
      </c>
      <c r="C5145" t="s">
        <v>577</v>
      </c>
      <c r="D5145">
        <v>1</v>
      </c>
      <c r="E5145" s="2">
        <v>40673.629861111112</v>
      </c>
      <c r="F5145" s="3">
        <v>7.46</v>
      </c>
      <c r="H5145" t="s">
        <v>17</v>
      </c>
      <c r="I5145" s="3">
        <v>7.46</v>
      </c>
      <c r="J5145">
        <v>2011</v>
      </c>
      <c r="K5145">
        <v>5</v>
      </c>
      <c r="L5145" t="s">
        <v>18</v>
      </c>
      <c r="M5145" t="s">
        <v>19</v>
      </c>
      <c r="N5145">
        <v>0</v>
      </c>
      <c r="O5145">
        <v>1</v>
      </c>
      <c r="P5145" t="s">
        <v>20</v>
      </c>
    </row>
    <row r="5146" spans="1:16" x14ac:dyDescent="0.3">
      <c r="A5146">
        <v>537641</v>
      </c>
      <c r="B5146">
        <v>85152</v>
      </c>
      <c r="C5146" t="s">
        <v>1296</v>
      </c>
      <c r="D5146">
        <v>1</v>
      </c>
      <c r="E5146" s="2">
        <v>40519.647222222222</v>
      </c>
      <c r="F5146" s="3">
        <v>4.21</v>
      </c>
      <c r="H5146" t="s">
        <v>17</v>
      </c>
      <c r="I5146" s="3">
        <v>4.21</v>
      </c>
      <c r="J5146">
        <v>2010</v>
      </c>
      <c r="K5146">
        <v>12</v>
      </c>
      <c r="L5146" t="s">
        <v>26</v>
      </c>
      <c r="M5146" t="s">
        <v>27</v>
      </c>
      <c r="N5146">
        <v>0</v>
      </c>
      <c r="O5146">
        <v>1</v>
      </c>
      <c r="P5146" t="s">
        <v>20</v>
      </c>
    </row>
    <row r="5147" spans="1:16" x14ac:dyDescent="0.3">
      <c r="A5147">
        <v>574677</v>
      </c>
      <c r="B5147">
        <v>23365</v>
      </c>
      <c r="C5147" t="s">
        <v>786</v>
      </c>
      <c r="D5147">
        <v>3</v>
      </c>
      <c r="E5147" s="2">
        <v>40853.522222222222</v>
      </c>
      <c r="F5147" s="3">
        <v>0.65</v>
      </c>
      <c r="G5147">
        <v>16445</v>
      </c>
      <c r="H5147" t="s">
        <v>17</v>
      </c>
      <c r="I5147" s="3">
        <v>1.95</v>
      </c>
      <c r="J5147">
        <v>2011</v>
      </c>
      <c r="K5147">
        <v>11</v>
      </c>
      <c r="L5147" t="s">
        <v>22</v>
      </c>
      <c r="M5147" t="s">
        <v>23</v>
      </c>
      <c r="N5147">
        <v>0</v>
      </c>
      <c r="O5147">
        <v>1</v>
      </c>
      <c r="P5147" t="s">
        <v>32</v>
      </c>
    </row>
    <row r="5148" spans="1:16" x14ac:dyDescent="0.3">
      <c r="A5148">
        <v>550202</v>
      </c>
      <c r="B5148">
        <v>23126</v>
      </c>
      <c r="C5148" t="s">
        <v>1190</v>
      </c>
      <c r="D5148">
        <v>4</v>
      </c>
      <c r="E5148" s="2">
        <v>40648.435416666667</v>
      </c>
      <c r="F5148" s="3">
        <v>4.95</v>
      </c>
      <c r="G5148">
        <v>13090</v>
      </c>
      <c r="H5148" t="s">
        <v>17</v>
      </c>
      <c r="I5148" s="3">
        <v>19.8</v>
      </c>
      <c r="J5148">
        <v>2011</v>
      </c>
      <c r="K5148">
        <v>4</v>
      </c>
      <c r="L5148" t="s">
        <v>66</v>
      </c>
      <c r="M5148" t="s">
        <v>67</v>
      </c>
      <c r="N5148">
        <v>0</v>
      </c>
      <c r="O5148">
        <v>1</v>
      </c>
      <c r="P5148" t="s">
        <v>32</v>
      </c>
    </row>
    <row r="5149" spans="1:16" x14ac:dyDescent="0.3">
      <c r="A5149">
        <v>538349</v>
      </c>
      <c r="B5149" t="s">
        <v>2330</v>
      </c>
      <c r="C5149" t="s">
        <v>2331</v>
      </c>
      <c r="D5149">
        <v>1</v>
      </c>
      <c r="E5149" s="2">
        <v>40522.624305555553</v>
      </c>
      <c r="F5149" s="3">
        <v>5.91</v>
      </c>
      <c r="H5149" t="s">
        <v>17</v>
      </c>
      <c r="I5149" s="3">
        <v>5.91</v>
      </c>
      <c r="J5149">
        <v>2010</v>
      </c>
      <c r="K5149">
        <v>12</v>
      </c>
      <c r="L5149" t="s">
        <v>26</v>
      </c>
      <c r="M5149" t="s">
        <v>27</v>
      </c>
      <c r="N5149">
        <v>0</v>
      </c>
      <c r="O5149">
        <v>1</v>
      </c>
      <c r="P5149" t="s">
        <v>20</v>
      </c>
    </row>
    <row r="5150" spans="1:16" x14ac:dyDescent="0.3">
      <c r="A5150">
        <v>573900</v>
      </c>
      <c r="B5150">
        <v>22624</v>
      </c>
      <c r="C5150" t="s">
        <v>386</v>
      </c>
      <c r="D5150">
        <v>2</v>
      </c>
      <c r="E5150" s="2">
        <v>40848.614583333343</v>
      </c>
      <c r="F5150" s="3">
        <v>8.5</v>
      </c>
      <c r="G5150">
        <v>17668</v>
      </c>
      <c r="H5150" t="s">
        <v>17</v>
      </c>
      <c r="I5150" s="3">
        <v>17</v>
      </c>
      <c r="J5150">
        <v>2011</v>
      </c>
      <c r="K5150">
        <v>11</v>
      </c>
      <c r="L5150" t="s">
        <v>22</v>
      </c>
      <c r="M5150" t="s">
        <v>23</v>
      </c>
      <c r="N5150">
        <v>0</v>
      </c>
      <c r="O5150">
        <v>1</v>
      </c>
      <c r="P5150" t="s">
        <v>32</v>
      </c>
    </row>
    <row r="5151" spans="1:16" x14ac:dyDescent="0.3">
      <c r="A5151" t="s">
        <v>2332</v>
      </c>
      <c r="B5151" t="s">
        <v>2219</v>
      </c>
      <c r="C5151" t="s">
        <v>2220</v>
      </c>
      <c r="D5151">
        <v>-2</v>
      </c>
      <c r="E5151" s="2">
        <v>40703.827777777777</v>
      </c>
      <c r="F5151" s="3">
        <v>34.950000000000003</v>
      </c>
      <c r="G5151">
        <v>12980</v>
      </c>
      <c r="H5151" t="s">
        <v>17</v>
      </c>
      <c r="I5151" s="3">
        <v>-69.900000000000006</v>
      </c>
      <c r="J5151">
        <v>2011</v>
      </c>
      <c r="K5151">
        <v>6</v>
      </c>
      <c r="L5151" t="s">
        <v>34</v>
      </c>
      <c r="M5151" t="s">
        <v>35</v>
      </c>
      <c r="N5151">
        <v>1</v>
      </c>
      <c r="O5151">
        <v>0</v>
      </c>
      <c r="P5151" t="s">
        <v>32</v>
      </c>
    </row>
    <row r="5152" spans="1:16" x14ac:dyDescent="0.3">
      <c r="A5152">
        <v>546884</v>
      </c>
      <c r="B5152">
        <v>21161</v>
      </c>
      <c r="C5152" t="s">
        <v>2333</v>
      </c>
      <c r="D5152">
        <v>1</v>
      </c>
      <c r="E5152" s="2">
        <v>40619.755555555559</v>
      </c>
      <c r="F5152" s="3">
        <v>3.29</v>
      </c>
      <c r="H5152" t="s">
        <v>17</v>
      </c>
      <c r="I5152" s="3">
        <v>3.29</v>
      </c>
      <c r="J5152">
        <v>2011</v>
      </c>
      <c r="K5152">
        <v>3</v>
      </c>
      <c r="L5152" t="s">
        <v>30</v>
      </c>
      <c r="M5152" t="s">
        <v>31</v>
      </c>
      <c r="N5152">
        <v>0</v>
      </c>
      <c r="O5152">
        <v>1</v>
      </c>
      <c r="P5152" t="s">
        <v>20</v>
      </c>
    </row>
    <row r="5153" spans="1:16" x14ac:dyDescent="0.3">
      <c r="A5153">
        <v>536466</v>
      </c>
      <c r="B5153">
        <v>22960</v>
      </c>
      <c r="C5153" t="s">
        <v>596</v>
      </c>
      <c r="D5153">
        <v>6</v>
      </c>
      <c r="E5153" s="2">
        <v>40513.515972222223</v>
      </c>
      <c r="F5153" s="3">
        <v>4.25</v>
      </c>
      <c r="G5153">
        <v>14849</v>
      </c>
      <c r="H5153" t="s">
        <v>17</v>
      </c>
      <c r="I5153" s="3">
        <v>25.5</v>
      </c>
      <c r="J5153">
        <v>2010</v>
      </c>
      <c r="K5153">
        <v>12</v>
      </c>
      <c r="L5153" t="s">
        <v>26</v>
      </c>
      <c r="M5153" t="s">
        <v>27</v>
      </c>
      <c r="N5153">
        <v>0</v>
      </c>
      <c r="O5153">
        <v>1</v>
      </c>
      <c r="P5153" t="s">
        <v>32</v>
      </c>
    </row>
    <row r="5154" spans="1:16" x14ac:dyDescent="0.3">
      <c r="A5154">
        <v>569556</v>
      </c>
      <c r="B5154">
        <v>23202</v>
      </c>
      <c r="C5154" t="s">
        <v>1690</v>
      </c>
      <c r="D5154">
        <v>10</v>
      </c>
      <c r="E5154" s="2">
        <v>40821.368055555547</v>
      </c>
      <c r="F5154" s="3">
        <v>2.08</v>
      </c>
      <c r="G5154">
        <v>14936</v>
      </c>
      <c r="H5154" t="s">
        <v>247</v>
      </c>
      <c r="I5154" s="3">
        <v>20.8</v>
      </c>
      <c r="J5154">
        <v>2011</v>
      </c>
      <c r="K5154">
        <v>10</v>
      </c>
      <c r="L5154" t="s">
        <v>42</v>
      </c>
      <c r="M5154" t="s">
        <v>43</v>
      </c>
      <c r="N5154">
        <v>0</v>
      </c>
      <c r="O5154">
        <v>1</v>
      </c>
      <c r="P5154" t="s">
        <v>32</v>
      </c>
    </row>
    <row r="5155" spans="1:16" x14ac:dyDescent="0.3">
      <c r="A5155" t="s">
        <v>2334</v>
      </c>
      <c r="B5155">
        <v>37500</v>
      </c>
      <c r="C5155" t="s">
        <v>2335</v>
      </c>
      <c r="D5155">
        <v>-1</v>
      </c>
      <c r="E5155" s="2">
        <v>40561.599999999999</v>
      </c>
      <c r="F5155" s="3">
        <v>9.9499999999999993</v>
      </c>
      <c r="H5155" t="s">
        <v>17</v>
      </c>
      <c r="I5155" s="3">
        <v>-9.9499999999999993</v>
      </c>
      <c r="J5155">
        <v>2011</v>
      </c>
      <c r="K5155">
        <v>1</v>
      </c>
      <c r="L5155" t="s">
        <v>48</v>
      </c>
      <c r="M5155" t="s">
        <v>49</v>
      </c>
      <c r="N5155">
        <v>1</v>
      </c>
      <c r="O5155">
        <v>0</v>
      </c>
      <c r="P5155" t="s">
        <v>20</v>
      </c>
    </row>
    <row r="5156" spans="1:16" x14ac:dyDescent="0.3">
      <c r="A5156">
        <v>578808</v>
      </c>
      <c r="B5156">
        <v>23360</v>
      </c>
      <c r="C5156" t="s">
        <v>2336</v>
      </c>
      <c r="D5156">
        <v>1</v>
      </c>
      <c r="E5156" s="2">
        <v>40872.557638888888</v>
      </c>
      <c r="F5156" s="3">
        <v>1.95</v>
      </c>
      <c r="G5156">
        <v>16327</v>
      </c>
      <c r="H5156" t="s">
        <v>17</v>
      </c>
      <c r="I5156" s="3">
        <v>1.95</v>
      </c>
      <c r="J5156">
        <v>2011</v>
      </c>
      <c r="K5156">
        <v>11</v>
      </c>
      <c r="L5156" t="s">
        <v>22</v>
      </c>
      <c r="M5156" t="s">
        <v>23</v>
      </c>
      <c r="N5156">
        <v>0</v>
      </c>
      <c r="O5156">
        <v>1</v>
      </c>
      <c r="P5156" t="s">
        <v>32</v>
      </c>
    </row>
    <row r="5157" spans="1:16" x14ac:dyDescent="0.3">
      <c r="A5157">
        <v>566789</v>
      </c>
      <c r="B5157">
        <v>23344</v>
      </c>
      <c r="C5157" t="s">
        <v>41</v>
      </c>
      <c r="D5157">
        <v>10</v>
      </c>
      <c r="E5157" s="2">
        <v>40801.440972222219</v>
      </c>
      <c r="F5157" s="3">
        <v>2.08</v>
      </c>
      <c r="G5157">
        <v>13134</v>
      </c>
      <c r="H5157" t="s">
        <v>17</v>
      </c>
      <c r="I5157" s="3">
        <v>20.8</v>
      </c>
      <c r="J5157">
        <v>2011</v>
      </c>
      <c r="K5157">
        <v>9</v>
      </c>
      <c r="L5157" t="s">
        <v>90</v>
      </c>
      <c r="M5157" t="s">
        <v>91</v>
      </c>
      <c r="N5157">
        <v>0</v>
      </c>
      <c r="O5157">
        <v>1</v>
      </c>
      <c r="P5157" t="s">
        <v>32</v>
      </c>
    </row>
    <row r="5158" spans="1:16" x14ac:dyDescent="0.3">
      <c r="A5158">
        <v>550819</v>
      </c>
      <c r="B5158">
        <v>21059</v>
      </c>
      <c r="C5158" t="s">
        <v>2337</v>
      </c>
      <c r="D5158">
        <v>6</v>
      </c>
      <c r="E5158" s="2">
        <v>40653.734027777777</v>
      </c>
      <c r="F5158" s="3">
        <v>0.85</v>
      </c>
      <c r="G5158">
        <v>17530</v>
      </c>
      <c r="H5158" t="s">
        <v>17</v>
      </c>
      <c r="I5158" s="3">
        <v>5.0999999999999996</v>
      </c>
      <c r="J5158">
        <v>2011</v>
      </c>
      <c r="K5158">
        <v>4</v>
      </c>
      <c r="L5158" t="s">
        <v>66</v>
      </c>
      <c r="M5158" t="s">
        <v>67</v>
      </c>
      <c r="N5158">
        <v>0</v>
      </c>
      <c r="O5158">
        <v>1</v>
      </c>
      <c r="P5158" t="s">
        <v>32</v>
      </c>
    </row>
    <row r="5159" spans="1:16" x14ac:dyDescent="0.3">
      <c r="A5159">
        <v>545667</v>
      </c>
      <c r="B5159" t="s">
        <v>2338</v>
      </c>
      <c r="C5159" t="s">
        <v>2339</v>
      </c>
      <c r="D5159">
        <v>2</v>
      </c>
      <c r="E5159" s="2">
        <v>40606.671527777777</v>
      </c>
      <c r="F5159" s="3">
        <v>0.83</v>
      </c>
      <c r="H5159" t="s">
        <v>17</v>
      </c>
      <c r="I5159" s="3">
        <v>1.66</v>
      </c>
      <c r="J5159">
        <v>2011</v>
      </c>
      <c r="K5159">
        <v>3</v>
      </c>
      <c r="L5159" t="s">
        <v>30</v>
      </c>
      <c r="M5159" t="s">
        <v>31</v>
      </c>
      <c r="N5159">
        <v>0</v>
      </c>
      <c r="O5159">
        <v>1</v>
      </c>
      <c r="P5159" t="s">
        <v>20</v>
      </c>
    </row>
    <row r="5160" spans="1:16" x14ac:dyDescent="0.3">
      <c r="A5160">
        <v>545826</v>
      </c>
      <c r="B5160">
        <v>22892</v>
      </c>
      <c r="C5160" t="s">
        <v>338</v>
      </c>
      <c r="D5160">
        <v>12</v>
      </c>
      <c r="E5160" s="2">
        <v>40609.543749999997</v>
      </c>
      <c r="F5160" s="3">
        <v>1.25</v>
      </c>
      <c r="G5160">
        <v>17696</v>
      </c>
      <c r="H5160" t="s">
        <v>17</v>
      </c>
      <c r="I5160" s="3">
        <v>15</v>
      </c>
      <c r="J5160">
        <v>2011</v>
      </c>
      <c r="K5160">
        <v>3</v>
      </c>
      <c r="L5160" t="s">
        <v>30</v>
      </c>
      <c r="M5160" t="s">
        <v>31</v>
      </c>
      <c r="N5160">
        <v>0</v>
      </c>
      <c r="O5160">
        <v>1</v>
      </c>
      <c r="P5160" t="s">
        <v>32</v>
      </c>
    </row>
    <row r="5161" spans="1:16" x14ac:dyDescent="0.3">
      <c r="A5161">
        <v>545074</v>
      </c>
      <c r="B5161">
        <v>85203</v>
      </c>
      <c r="C5161" t="s">
        <v>1830</v>
      </c>
      <c r="D5161">
        <v>24</v>
      </c>
      <c r="E5161" s="2">
        <v>40602.394444444442</v>
      </c>
      <c r="F5161" s="3">
        <v>0.42</v>
      </c>
      <c r="G5161">
        <v>17655</v>
      </c>
      <c r="H5161" t="s">
        <v>17</v>
      </c>
      <c r="I5161" s="3">
        <v>10.08</v>
      </c>
      <c r="J5161">
        <v>2011</v>
      </c>
      <c r="K5161">
        <v>2</v>
      </c>
      <c r="L5161" t="s">
        <v>63</v>
      </c>
      <c r="M5161" t="s">
        <v>64</v>
      </c>
      <c r="N5161">
        <v>0</v>
      </c>
      <c r="O5161">
        <v>1</v>
      </c>
      <c r="P5161" t="s">
        <v>32</v>
      </c>
    </row>
    <row r="5162" spans="1:16" x14ac:dyDescent="0.3">
      <c r="A5162">
        <v>578233</v>
      </c>
      <c r="B5162">
        <v>20727</v>
      </c>
      <c r="C5162" t="s">
        <v>512</v>
      </c>
      <c r="D5162">
        <v>10</v>
      </c>
      <c r="E5162" s="2">
        <v>40870.513888888891</v>
      </c>
      <c r="F5162" s="3">
        <v>1.65</v>
      </c>
      <c r="G5162">
        <v>14049</v>
      </c>
      <c r="H5162" t="s">
        <v>17</v>
      </c>
      <c r="I5162" s="3">
        <v>16.5</v>
      </c>
      <c r="J5162">
        <v>2011</v>
      </c>
      <c r="K5162">
        <v>11</v>
      </c>
      <c r="L5162" t="s">
        <v>22</v>
      </c>
      <c r="M5162" t="s">
        <v>23</v>
      </c>
      <c r="N5162">
        <v>0</v>
      </c>
      <c r="O5162">
        <v>1</v>
      </c>
      <c r="P5162" t="s">
        <v>32</v>
      </c>
    </row>
    <row r="5163" spans="1:16" x14ac:dyDescent="0.3">
      <c r="A5163">
        <v>545053</v>
      </c>
      <c r="B5163">
        <v>22783</v>
      </c>
      <c r="C5163" t="s">
        <v>1776</v>
      </c>
      <c r="D5163">
        <v>1</v>
      </c>
      <c r="E5163" s="2">
        <v>40601.52847222222</v>
      </c>
      <c r="F5163" s="3">
        <v>19.95</v>
      </c>
      <c r="G5163">
        <v>17516</v>
      </c>
      <c r="H5163" t="s">
        <v>17</v>
      </c>
      <c r="I5163" s="3">
        <v>19.95</v>
      </c>
      <c r="J5163">
        <v>2011</v>
      </c>
      <c r="K5163">
        <v>2</v>
      </c>
      <c r="L5163" t="s">
        <v>63</v>
      </c>
      <c r="M5163" t="s">
        <v>64</v>
      </c>
      <c r="N5163">
        <v>0</v>
      </c>
      <c r="O5163">
        <v>1</v>
      </c>
      <c r="P5163" t="s">
        <v>32</v>
      </c>
    </row>
    <row r="5164" spans="1:16" x14ac:dyDescent="0.3">
      <c r="A5164">
        <v>543008</v>
      </c>
      <c r="B5164" t="s">
        <v>641</v>
      </c>
      <c r="C5164" t="s">
        <v>642</v>
      </c>
      <c r="D5164">
        <v>12</v>
      </c>
      <c r="E5164" s="2">
        <v>40576.546527777777</v>
      </c>
      <c r="F5164" s="3">
        <v>3.75</v>
      </c>
      <c r="G5164">
        <v>13824</v>
      </c>
      <c r="H5164" t="s">
        <v>17</v>
      </c>
      <c r="I5164" s="3">
        <v>45</v>
      </c>
      <c r="J5164">
        <v>2011</v>
      </c>
      <c r="K5164">
        <v>2</v>
      </c>
      <c r="L5164" t="s">
        <v>63</v>
      </c>
      <c r="M5164" t="s">
        <v>64</v>
      </c>
      <c r="N5164">
        <v>0</v>
      </c>
      <c r="O5164">
        <v>1</v>
      </c>
      <c r="P5164" t="s">
        <v>32</v>
      </c>
    </row>
    <row r="5165" spans="1:16" x14ac:dyDescent="0.3">
      <c r="A5165">
        <v>569669</v>
      </c>
      <c r="B5165">
        <v>22385</v>
      </c>
      <c r="C5165" t="s">
        <v>1012</v>
      </c>
      <c r="D5165">
        <v>1</v>
      </c>
      <c r="E5165" s="2">
        <v>40821.574305555558</v>
      </c>
      <c r="F5165" s="3">
        <v>2.08</v>
      </c>
      <c r="G5165">
        <v>14730</v>
      </c>
      <c r="H5165" t="s">
        <v>17</v>
      </c>
      <c r="I5165" s="3">
        <v>2.08</v>
      </c>
      <c r="J5165">
        <v>2011</v>
      </c>
      <c r="K5165">
        <v>10</v>
      </c>
      <c r="L5165" t="s">
        <v>42</v>
      </c>
      <c r="M5165" t="s">
        <v>43</v>
      </c>
      <c r="N5165">
        <v>0</v>
      </c>
      <c r="O5165">
        <v>1</v>
      </c>
      <c r="P5165" t="s">
        <v>32</v>
      </c>
    </row>
    <row r="5166" spans="1:16" x14ac:dyDescent="0.3">
      <c r="A5166">
        <v>563691</v>
      </c>
      <c r="B5166">
        <v>48138</v>
      </c>
      <c r="C5166" t="s">
        <v>419</v>
      </c>
      <c r="D5166">
        <v>2</v>
      </c>
      <c r="E5166" s="2">
        <v>40773.536805555559</v>
      </c>
      <c r="F5166" s="3">
        <v>7.95</v>
      </c>
      <c r="G5166">
        <v>13668</v>
      </c>
      <c r="H5166" t="s">
        <v>17</v>
      </c>
      <c r="I5166" s="3">
        <v>15.9</v>
      </c>
      <c r="J5166">
        <v>2011</v>
      </c>
      <c r="K5166">
        <v>8</v>
      </c>
      <c r="L5166" t="s">
        <v>87</v>
      </c>
      <c r="M5166" t="s">
        <v>88</v>
      </c>
      <c r="N5166">
        <v>0</v>
      </c>
      <c r="O5166">
        <v>1</v>
      </c>
      <c r="P5166" t="s">
        <v>32</v>
      </c>
    </row>
    <row r="5167" spans="1:16" x14ac:dyDescent="0.3">
      <c r="A5167">
        <v>550179</v>
      </c>
      <c r="B5167">
        <v>22906</v>
      </c>
      <c r="C5167" t="s">
        <v>706</v>
      </c>
      <c r="D5167">
        <v>12</v>
      </c>
      <c r="E5167" s="2">
        <v>40647.728472222218</v>
      </c>
      <c r="F5167" s="3">
        <v>1.65</v>
      </c>
      <c r="G5167">
        <v>15220</v>
      </c>
      <c r="H5167" t="s">
        <v>17</v>
      </c>
      <c r="I5167" s="3">
        <v>19.8</v>
      </c>
      <c r="J5167">
        <v>2011</v>
      </c>
      <c r="K5167">
        <v>4</v>
      </c>
      <c r="L5167" t="s">
        <v>66</v>
      </c>
      <c r="M5167" t="s">
        <v>67</v>
      </c>
      <c r="N5167">
        <v>0</v>
      </c>
      <c r="O5167">
        <v>1</v>
      </c>
      <c r="P5167" t="s">
        <v>32</v>
      </c>
    </row>
    <row r="5168" spans="1:16" x14ac:dyDescent="0.3">
      <c r="A5168">
        <v>544767</v>
      </c>
      <c r="B5168">
        <v>20713</v>
      </c>
      <c r="C5168" t="s">
        <v>273</v>
      </c>
      <c r="D5168">
        <v>1</v>
      </c>
      <c r="E5168" s="2">
        <v>40597.465277777781</v>
      </c>
      <c r="F5168" s="3">
        <v>4.13</v>
      </c>
      <c r="H5168" t="s">
        <v>17</v>
      </c>
      <c r="I5168" s="3">
        <v>4.13</v>
      </c>
      <c r="J5168">
        <v>2011</v>
      </c>
      <c r="K5168">
        <v>2</v>
      </c>
      <c r="L5168" t="s">
        <v>63</v>
      </c>
      <c r="M5168" t="s">
        <v>64</v>
      </c>
      <c r="N5168">
        <v>0</v>
      </c>
      <c r="O5168">
        <v>1</v>
      </c>
      <c r="P5168" t="s">
        <v>20</v>
      </c>
    </row>
    <row r="5169" spans="1:16" x14ac:dyDescent="0.3">
      <c r="A5169">
        <v>540848</v>
      </c>
      <c r="B5169">
        <v>22695</v>
      </c>
      <c r="C5169" t="s">
        <v>2340</v>
      </c>
      <c r="D5169">
        <v>1</v>
      </c>
      <c r="E5169" s="2">
        <v>40555.393055555563</v>
      </c>
      <c r="F5169" s="3">
        <v>3.36</v>
      </c>
      <c r="H5169" t="s">
        <v>17</v>
      </c>
      <c r="I5169" s="3">
        <v>3.36</v>
      </c>
      <c r="J5169">
        <v>2011</v>
      </c>
      <c r="K5169">
        <v>1</v>
      </c>
      <c r="L5169" t="s">
        <v>48</v>
      </c>
      <c r="M5169" t="s">
        <v>49</v>
      </c>
      <c r="N5169">
        <v>0</v>
      </c>
      <c r="O5169">
        <v>1</v>
      </c>
      <c r="P5169" t="s">
        <v>20</v>
      </c>
    </row>
    <row r="5170" spans="1:16" x14ac:dyDescent="0.3">
      <c r="A5170">
        <v>580304</v>
      </c>
      <c r="B5170">
        <v>22634</v>
      </c>
      <c r="C5170" t="s">
        <v>815</v>
      </c>
      <c r="D5170">
        <v>1</v>
      </c>
      <c r="E5170" s="2">
        <v>40879.600694444453</v>
      </c>
      <c r="F5170" s="3">
        <v>9.9499999999999993</v>
      </c>
      <c r="G5170">
        <v>18055</v>
      </c>
      <c r="H5170" t="s">
        <v>17</v>
      </c>
      <c r="I5170" s="3">
        <v>9.9499999999999993</v>
      </c>
      <c r="J5170">
        <v>2011</v>
      </c>
      <c r="K5170">
        <v>12</v>
      </c>
      <c r="L5170" t="s">
        <v>26</v>
      </c>
      <c r="M5170" t="s">
        <v>39</v>
      </c>
      <c r="N5170">
        <v>0</v>
      </c>
      <c r="O5170">
        <v>1</v>
      </c>
      <c r="P5170" t="s">
        <v>32</v>
      </c>
    </row>
    <row r="5171" spans="1:16" x14ac:dyDescent="0.3">
      <c r="A5171">
        <v>566707</v>
      </c>
      <c r="B5171">
        <v>23424</v>
      </c>
      <c r="C5171" t="s">
        <v>162</v>
      </c>
      <c r="D5171">
        <v>4</v>
      </c>
      <c r="E5171" s="2">
        <v>40800.495833333327</v>
      </c>
      <c r="F5171" s="3">
        <v>4.95</v>
      </c>
      <c r="G5171">
        <v>13552</v>
      </c>
      <c r="H5171" t="s">
        <v>17</v>
      </c>
      <c r="I5171" s="3">
        <v>19.8</v>
      </c>
      <c r="J5171">
        <v>2011</v>
      </c>
      <c r="K5171">
        <v>9</v>
      </c>
      <c r="L5171" t="s">
        <v>90</v>
      </c>
      <c r="M5171" t="s">
        <v>91</v>
      </c>
      <c r="N5171">
        <v>0</v>
      </c>
      <c r="O5171">
        <v>1</v>
      </c>
      <c r="P5171" t="s">
        <v>32</v>
      </c>
    </row>
    <row r="5172" spans="1:16" x14ac:dyDescent="0.3">
      <c r="A5172">
        <v>537624</v>
      </c>
      <c r="B5172">
        <v>20982</v>
      </c>
      <c r="C5172" t="s">
        <v>2341</v>
      </c>
      <c r="D5172">
        <v>1</v>
      </c>
      <c r="E5172" s="2">
        <v>40519.611805555563</v>
      </c>
      <c r="F5172" s="3">
        <v>0.85</v>
      </c>
      <c r="G5172">
        <v>12748</v>
      </c>
      <c r="H5172" t="s">
        <v>17</v>
      </c>
      <c r="I5172" s="3">
        <v>0.85</v>
      </c>
      <c r="J5172">
        <v>2010</v>
      </c>
      <c r="K5172">
        <v>12</v>
      </c>
      <c r="L5172" t="s">
        <v>26</v>
      </c>
      <c r="M5172" t="s">
        <v>27</v>
      </c>
      <c r="N5172">
        <v>0</v>
      </c>
      <c r="O5172">
        <v>1</v>
      </c>
      <c r="P5172" t="s">
        <v>32</v>
      </c>
    </row>
    <row r="5173" spans="1:16" x14ac:dyDescent="0.3">
      <c r="A5173">
        <v>579196</v>
      </c>
      <c r="B5173">
        <v>22208</v>
      </c>
      <c r="C5173" t="s">
        <v>2249</v>
      </c>
      <c r="D5173">
        <v>1</v>
      </c>
      <c r="E5173" s="2">
        <v>40875.662499999999</v>
      </c>
      <c r="F5173" s="3">
        <v>3.29</v>
      </c>
      <c r="G5173">
        <v>14096</v>
      </c>
      <c r="H5173" t="s">
        <v>17</v>
      </c>
      <c r="I5173" s="3">
        <v>3.29</v>
      </c>
      <c r="J5173">
        <v>2011</v>
      </c>
      <c r="K5173">
        <v>11</v>
      </c>
      <c r="L5173" t="s">
        <v>22</v>
      </c>
      <c r="M5173" t="s">
        <v>23</v>
      </c>
      <c r="N5173">
        <v>0</v>
      </c>
      <c r="O5173">
        <v>1</v>
      </c>
      <c r="P5173" t="s">
        <v>32</v>
      </c>
    </row>
    <row r="5174" spans="1:16" x14ac:dyDescent="0.3">
      <c r="A5174">
        <v>580727</v>
      </c>
      <c r="B5174">
        <v>22735</v>
      </c>
      <c r="C5174" t="s">
        <v>1270</v>
      </c>
      <c r="D5174">
        <v>4</v>
      </c>
      <c r="E5174" s="2">
        <v>40882.720138888893</v>
      </c>
      <c r="F5174" s="3">
        <v>3.29</v>
      </c>
      <c r="G5174">
        <v>14096</v>
      </c>
      <c r="H5174" t="s">
        <v>17</v>
      </c>
      <c r="I5174" s="3">
        <v>13.16</v>
      </c>
      <c r="J5174">
        <v>2011</v>
      </c>
      <c r="K5174">
        <v>12</v>
      </c>
      <c r="L5174" t="s">
        <v>26</v>
      </c>
      <c r="M5174" t="s">
        <v>39</v>
      </c>
      <c r="N5174">
        <v>0</v>
      </c>
      <c r="O5174">
        <v>1</v>
      </c>
      <c r="P5174" t="s">
        <v>32</v>
      </c>
    </row>
    <row r="5175" spans="1:16" x14ac:dyDescent="0.3">
      <c r="A5175">
        <v>548552</v>
      </c>
      <c r="B5175">
        <v>21714</v>
      </c>
      <c r="C5175" t="s">
        <v>1337</v>
      </c>
      <c r="D5175">
        <v>12</v>
      </c>
      <c r="E5175" s="2">
        <v>40634.379166666673</v>
      </c>
      <c r="F5175" s="3">
        <v>1.25</v>
      </c>
      <c r="G5175">
        <v>17613</v>
      </c>
      <c r="H5175" t="s">
        <v>17</v>
      </c>
      <c r="I5175" s="3">
        <v>15</v>
      </c>
      <c r="J5175">
        <v>2011</v>
      </c>
      <c r="K5175">
        <v>4</v>
      </c>
      <c r="L5175" t="s">
        <v>66</v>
      </c>
      <c r="M5175" t="s">
        <v>67</v>
      </c>
      <c r="N5175">
        <v>0</v>
      </c>
      <c r="O5175">
        <v>1</v>
      </c>
      <c r="P5175" t="s">
        <v>32</v>
      </c>
    </row>
    <row r="5176" spans="1:16" x14ac:dyDescent="0.3">
      <c r="A5176">
        <v>566233</v>
      </c>
      <c r="B5176">
        <v>20983</v>
      </c>
      <c r="C5176" t="s">
        <v>1044</v>
      </c>
      <c r="D5176">
        <v>12</v>
      </c>
      <c r="E5176" s="2">
        <v>40797.461111111108</v>
      </c>
      <c r="F5176" s="3">
        <v>0.85</v>
      </c>
      <c r="G5176">
        <v>12635</v>
      </c>
      <c r="H5176" t="s">
        <v>74</v>
      </c>
      <c r="I5176" s="3">
        <v>10.199999999999999</v>
      </c>
      <c r="J5176">
        <v>2011</v>
      </c>
      <c r="K5176">
        <v>9</v>
      </c>
      <c r="L5176" t="s">
        <v>90</v>
      </c>
      <c r="M5176" t="s">
        <v>91</v>
      </c>
      <c r="N5176">
        <v>0</v>
      </c>
      <c r="O5176">
        <v>1</v>
      </c>
      <c r="P5176" t="s">
        <v>32</v>
      </c>
    </row>
    <row r="5177" spans="1:16" x14ac:dyDescent="0.3">
      <c r="A5177">
        <v>553861</v>
      </c>
      <c r="B5177">
        <v>23206</v>
      </c>
      <c r="C5177" t="s">
        <v>401</v>
      </c>
      <c r="D5177">
        <v>10</v>
      </c>
      <c r="E5177" s="2">
        <v>40682.581944444442</v>
      </c>
      <c r="F5177" s="3">
        <v>1.65</v>
      </c>
      <c r="G5177">
        <v>13591</v>
      </c>
      <c r="H5177" t="s">
        <v>17</v>
      </c>
      <c r="I5177" s="3">
        <v>16.5</v>
      </c>
      <c r="J5177">
        <v>2011</v>
      </c>
      <c r="K5177">
        <v>5</v>
      </c>
      <c r="L5177" t="s">
        <v>18</v>
      </c>
      <c r="M5177" t="s">
        <v>19</v>
      </c>
      <c r="N5177">
        <v>0</v>
      </c>
      <c r="O5177">
        <v>1</v>
      </c>
      <c r="P5177" t="s">
        <v>32</v>
      </c>
    </row>
    <row r="5178" spans="1:16" x14ac:dyDescent="0.3">
      <c r="A5178">
        <v>567580</v>
      </c>
      <c r="B5178">
        <v>23394</v>
      </c>
      <c r="C5178" t="s">
        <v>2254</v>
      </c>
      <c r="D5178">
        <v>4</v>
      </c>
      <c r="E5178" s="2">
        <v>40807.465277777781</v>
      </c>
      <c r="F5178" s="3">
        <v>3.75</v>
      </c>
      <c r="G5178">
        <v>16493</v>
      </c>
      <c r="H5178" t="s">
        <v>17</v>
      </c>
      <c r="I5178" s="3">
        <v>15</v>
      </c>
      <c r="J5178">
        <v>2011</v>
      </c>
      <c r="K5178">
        <v>9</v>
      </c>
      <c r="L5178" t="s">
        <v>90</v>
      </c>
      <c r="M5178" t="s">
        <v>91</v>
      </c>
      <c r="N5178">
        <v>0</v>
      </c>
      <c r="O5178">
        <v>1</v>
      </c>
      <c r="P5178" t="s">
        <v>32</v>
      </c>
    </row>
    <row r="5179" spans="1:16" x14ac:dyDescent="0.3">
      <c r="A5179">
        <v>558197</v>
      </c>
      <c r="B5179">
        <v>22230</v>
      </c>
      <c r="C5179" t="s">
        <v>2055</v>
      </c>
      <c r="D5179">
        <v>48</v>
      </c>
      <c r="E5179" s="2">
        <v>40721.53125</v>
      </c>
      <c r="F5179" s="3">
        <v>0.28999999999999998</v>
      </c>
      <c r="G5179">
        <v>14298</v>
      </c>
      <c r="H5179" t="s">
        <v>17</v>
      </c>
      <c r="I5179" s="3">
        <v>13.92</v>
      </c>
      <c r="J5179">
        <v>2011</v>
      </c>
      <c r="K5179">
        <v>6</v>
      </c>
      <c r="L5179" t="s">
        <v>34</v>
      </c>
      <c r="M5179" t="s">
        <v>35</v>
      </c>
      <c r="N5179">
        <v>0</v>
      </c>
      <c r="O5179">
        <v>1</v>
      </c>
      <c r="P5179" t="s">
        <v>32</v>
      </c>
    </row>
    <row r="5180" spans="1:16" x14ac:dyDescent="0.3">
      <c r="A5180">
        <v>540238</v>
      </c>
      <c r="B5180">
        <v>22453</v>
      </c>
      <c r="C5180" t="s">
        <v>317</v>
      </c>
      <c r="D5180">
        <v>1</v>
      </c>
      <c r="E5180" s="2">
        <v>40548.613888888889</v>
      </c>
      <c r="F5180" s="3">
        <v>1.66</v>
      </c>
      <c r="H5180" t="s">
        <v>17</v>
      </c>
      <c r="I5180" s="3">
        <v>1.66</v>
      </c>
      <c r="J5180">
        <v>2011</v>
      </c>
      <c r="K5180">
        <v>1</v>
      </c>
      <c r="L5180" t="s">
        <v>48</v>
      </c>
      <c r="M5180" t="s">
        <v>49</v>
      </c>
      <c r="N5180">
        <v>0</v>
      </c>
      <c r="O5180">
        <v>1</v>
      </c>
      <c r="P5180" t="s">
        <v>20</v>
      </c>
    </row>
    <row r="5181" spans="1:16" x14ac:dyDescent="0.3">
      <c r="A5181">
        <v>547650</v>
      </c>
      <c r="B5181">
        <v>21499</v>
      </c>
      <c r="C5181" t="s">
        <v>132</v>
      </c>
      <c r="D5181">
        <v>25</v>
      </c>
      <c r="E5181" s="2">
        <v>40626.505555555559</v>
      </c>
      <c r="F5181" s="3">
        <v>0.42</v>
      </c>
      <c r="G5181">
        <v>17059</v>
      </c>
      <c r="H5181" t="s">
        <v>17</v>
      </c>
      <c r="I5181" s="3">
        <v>10.5</v>
      </c>
      <c r="J5181">
        <v>2011</v>
      </c>
      <c r="K5181">
        <v>3</v>
      </c>
      <c r="L5181" t="s">
        <v>30</v>
      </c>
      <c r="M5181" t="s">
        <v>31</v>
      </c>
      <c r="N5181">
        <v>0</v>
      </c>
      <c r="O5181">
        <v>1</v>
      </c>
      <c r="P5181" t="s">
        <v>32</v>
      </c>
    </row>
    <row r="5182" spans="1:16" x14ac:dyDescent="0.3">
      <c r="A5182">
        <v>564760</v>
      </c>
      <c r="B5182">
        <v>37447</v>
      </c>
      <c r="C5182" t="s">
        <v>1434</v>
      </c>
      <c r="D5182">
        <v>1</v>
      </c>
      <c r="E5182" s="2">
        <v>40785.449305555558</v>
      </c>
      <c r="F5182" s="3">
        <v>3.29</v>
      </c>
      <c r="H5182" t="s">
        <v>17</v>
      </c>
      <c r="I5182" s="3">
        <v>3.29</v>
      </c>
      <c r="J5182">
        <v>2011</v>
      </c>
      <c r="K5182">
        <v>8</v>
      </c>
      <c r="L5182" t="s">
        <v>87</v>
      </c>
      <c r="M5182" t="s">
        <v>88</v>
      </c>
      <c r="N5182">
        <v>0</v>
      </c>
      <c r="O5182">
        <v>1</v>
      </c>
      <c r="P5182" t="s">
        <v>20</v>
      </c>
    </row>
    <row r="5183" spans="1:16" x14ac:dyDescent="0.3">
      <c r="A5183">
        <v>562933</v>
      </c>
      <c r="B5183">
        <v>22419</v>
      </c>
      <c r="C5183" t="s">
        <v>903</v>
      </c>
      <c r="D5183">
        <v>2</v>
      </c>
      <c r="E5183" s="2">
        <v>40765.70208333333</v>
      </c>
      <c r="F5183" s="3">
        <v>0.83</v>
      </c>
      <c r="H5183" t="s">
        <v>17</v>
      </c>
      <c r="I5183" s="3">
        <v>1.66</v>
      </c>
      <c r="J5183">
        <v>2011</v>
      </c>
      <c r="K5183">
        <v>8</v>
      </c>
      <c r="L5183" t="s">
        <v>87</v>
      </c>
      <c r="M5183" t="s">
        <v>88</v>
      </c>
      <c r="N5183">
        <v>0</v>
      </c>
      <c r="O5183">
        <v>1</v>
      </c>
      <c r="P5183" t="s">
        <v>20</v>
      </c>
    </row>
    <row r="5184" spans="1:16" x14ac:dyDescent="0.3">
      <c r="A5184">
        <v>554160</v>
      </c>
      <c r="B5184" t="s">
        <v>102</v>
      </c>
      <c r="C5184" t="s">
        <v>103</v>
      </c>
      <c r="D5184">
        <v>3</v>
      </c>
      <c r="E5184" s="2">
        <v>40686.492361111108</v>
      </c>
      <c r="F5184" s="3">
        <v>2.08</v>
      </c>
      <c r="G5184">
        <v>17841</v>
      </c>
      <c r="H5184" t="s">
        <v>17</v>
      </c>
      <c r="I5184" s="3">
        <v>6.24</v>
      </c>
      <c r="J5184">
        <v>2011</v>
      </c>
      <c r="K5184">
        <v>5</v>
      </c>
      <c r="L5184" t="s">
        <v>18</v>
      </c>
      <c r="M5184" t="s">
        <v>19</v>
      </c>
      <c r="N5184">
        <v>0</v>
      </c>
      <c r="O5184">
        <v>1</v>
      </c>
      <c r="P5184" t="s">
        <v>32</v>
      </c>
    </row>
    <row r="5185" spans="1:16" x14ac:dyDescent="0.3">
      <c r="A5185">
        <v>571846</v>
      </c>
      <c r="B5185">
        <v>22602</v>
      </c>
      <c r="C5185" t="s">
        <v>1167</v>
      </c>
      <c r="D5185">
        <v>34</v>
      </c>
      <c r="E5185" s="2">
        <v>40835.524305555547</v>
      </c>
      <c r="F5185" s="3">
        <v>0.85</v>
      </c>
      <c r="G5185">
        <v>17841</v>
      </c>
      <c r="H5185" t="s">
        <v>17</v>
      </c>
      <c r="I5185" s="3">
        <v>28.9</v>
      </c>
      <c r="J5185">
        <v>2011</v>
      </c>
      <c r="K5185">
        <v>10</v>
      </c>
      <c r="L5185" t="s">
        <v>42</v>
      </c>
      <c r="M5185" t="s">
        <v>43</v>
      </c>
      <c r="N5185">
        <v>0</v>
      </c>
      <c r="O5185">
        <v>1</v>
      </c>
      <c r="P5185" t="s">
        <v>32</v>
      </c>
    </row>
    <row r="5186" spans="1:16" x14ac:dyDescent="0.3">
      <c r="A5186">
        <v>578843</v>
      </c>
      <c r="B5186">
        <v>23486</v>
      </c>
      <c r="C5186" t="s">
        <v>634</v>
      </c>
      <c r="D5186">
        <v>1</v>
      </c>
      <c r="E5186" s="2">
        <v>40872.675694444442</v>
      </c>
      <c r="F5186" s="3">
        <v>16.649999999999999</v>
      </c>
      <c r="G5186">
        <v>17813</v>
      </c>
      <c r="H5186" t="s">
        <v>17</v>
      </c>
      <c r="I5186" s="3">
        <v>16.649999999999999</v>
      </c>
      <c r="J5186">
        <v>2011</v>
      </c>
      <c r="K5186">
        <v>11</v>
      </c>
      <c r="L5186" t="s">
        <v>22</v>
      </c>
      <c r="M5186" t="s">
        <v>23</v>
      </c>
      <c r="N5186">
        <v>0</v>
      </c>
      <c r="O5186">
        <v>1</v>
      </c>
      <c r="P5186" t="s">
        <v>32</v>
      </c>
    </row>
    <row r="5187" spans="1:16" x14ac:dyDescent="0.3">
      <c r="A5187">
        <v>555522</v>
      </c>
      <c r="B5187">
        <v>22697</v>
      </c>
      <c r="C5187" t="s">
        <v>494</v>
      </c>
      <c r="D5187">
        <v>4</v>
      </c>
      <c r="E5187" s="2">
        <v>40699.478472222218</v>
      </c>
      <c r="F5187" s="3">
        <v>2.95</v>
      </c>
      <c r="G5187">
        <v>15796</v>
      </c>
      <c r="H5187" t="s">
        <v>17</v>
      </c>
      <c r="I5187" s="3">
        <v>11.8</v>
      </c>
      <c r="J5187">
        <v>2011</v>
      </c>
      <c r="K5187">
        <v>6</v>
      </c>
      <c r="L5187" t="s">
        <v>34</v>
      </c>
      <c r="M5187" t="s">
        <v>35</v>
      </c>
      <c r="N5187">
        <v>0</v>
      </c>
      <c r="O5187">
        <v>1</v>
      </c>
      <c r="P5187" t="s">
        <v>32</v>
      </c>
    </row>
    <row r="5188" spans="1:16" x14ac:dyDescent="0.3">
      <c r="A5188">
        <v>565230</v>
      </c>
      <c r="B5188">
        <v>23245</v>
      </c>
      <c r="C5188" t="s">
        <v>71</v>
      </c>
      <c r="D5188">
        <v>4</v>
      </c>
      <c r="E5188" s="2">
        <v>40788.39166666667</v>
      </c>
      <c r="F5188" s="3">
        <v>4.95</v>
      </c>
      <c r="G5188">
        <v>16705</v>
      </c>
      <c r="H5188" t="s">
        <v>17</v>
      </c>
      <c r="I5188" s="3">
        <v>19.8</v>
      </c>
      <c r="J5188">
        <v>2011</v>
      </c>
      <c r="K5188">
        <v>9</v>
      </c>
      <c r="L5188" t="s">
        <v>90</v>
      </c>
      <c r="M5188" t="s">
        <v>91</v>
      </c>
      <c r="N5188">
        <v>0</v>
      </c>
      <c r="O5188">
        <v>1</v>
      </c>
      <c r="P5188" t="s">
        <v>32</v>
      </c>
    </row>
    <row r="5189" spans="1:16" x14ac:dyDescent="0.3">
      <c r="A5189">
        <v>536876</v>
      </c>
      <c r="B5189" t="s">
        <v>2342</v>
      </c>
      <c r="C5189" t="s">
        <v>2343</v>
      </c>
      <c r="D5189">
        <v>2</v>
      </c>
      <c r="E5189" s="2">
        <v>40515.48333333333</v>
      </c>
      <c r="F5189" s="3">
        <v>2.11</v>
      </c>
      <c r="H5189" t="s">
        <v>17</v>
      </c>
      <c r="I5189" s="3">
        <v>4.22</v>
      </c>
      <c r="J5189">
        <v>2010</v>
      </c>
      <c r="K5189">
        <v>12</v>
      </c>
      <c r="L5189" t="s">
        <v>26</v>
      </c>
      <c r="M5189" t="s">
        <v>27</v>
      </c>
      <c r="N5189">
        <v>0</v>
      </c>
      <c r="O5189">
        <v>1</v>
      </c>
      <c r="P5189" t="s">
        <v>20</v>
      </c>
    </row>
    <row r="5190" spans="1:16" x14ac:dyDescent="0.3">
      <c r="A5190">
        <v>544887</v>
      </c>
      <c r="B5190">
        <v>21988</v>
      </c>
      <c r="C5190" t="s">
        <v>617</v>
      </c>
      <c r="D5190">
        <v>2</v>
      </c>
      <c r="E5190" s="2">
        <v>40598.495833333327</v>
      </c>
      <c r="F5190" s="3">
        <v>0.85</v>
      </c>
      <c r="G5190">
        <v>17364</v>
      </c>
      <c r="H5190" t="s">
        <v>17</v>
      </c>
      <c r="I5190" s="3">
        <v>1.7</v>
      </c>
      <c r="J5190">
        <v>2011</v>
      </c>
      <c r="K5190">
        <v>2</v>
      </c>
      <c r="L5190" t="s">
        <v>63</v>
      </c>
      <c r="M5190" t="s">
        <v>64</v>
      </c>
      <c r="N5190">
        <v>0</v>
      </c>
      <c r="O5190">
        <v>1</v>
      </c>
      <c r="P5190" t="s">
        <v>32</v>
      </c>
    </row>
    <row r="5191" spans="1:16" x14ac:dyDescent="0.3">
      <c r="A5191">
        <v>544319</v>
      </c>
      <c r="B5191">
        <v>21034</v>
      </c>
      <c r="C5191" t="s">
        <v>576</v>
      </c>
      <c r="D5191">
        <v>4</v>
      </c>
      <c r="E5191" s="2">
        <v>40591.627083333333</v>
      </c>
      <c r="F5191" s="3">
        <v>0.95</v>
      </c>
      <c r="G5191">
        <v>14379</v>
      </c>
      <c r="H5191" t="s">
        <v>17</v>
      </c>
      <c r="I5191" s="3">
        <v>3.8</v>
      </c>
      <c r="J5191">
        <v>2011</v>
      </c>
      <c r="K5191">
        <v>2</v>
      </c>
      <c r="L5191" t="s">
        <v>63</v>
      </c>
      <c r="M5191" t="s">
        <v>64</v>
      </c>
      <c r="N5191">
        <v>0</v>
      </c>
      <c r="O5191">
        <v>1</v>
      </c>
      <c r="P5191" t="s">
        <v>32</v>
      </c>
    </row>
    <row r="5192" spans="1:16" x14ac:dyDescent="0.3">
      <c r="A5192">
        <v>577850</v>
      </c>
      <c r="B5192">
        <v>21080</v>
      </c>
      <c r="C5192" t="s">
        <v>1080</v>
      </c>
      <c r="D5192">
        <v>12</v>
      </c>
      <c r="E5192" s="2">
        <v>40869.461111111108</v>
      </c>
      <c r="F5192" s="3">
        <v>0.85</v>
      </c>
      <c r="G5192">
        <v>14911</v>
      </c>
      <c r="H5192" t="s">
        <v>191</v>
      </c>
      <c r="I5192" s="3">
        <v>10.199999999999999</v>
      </c>
      <c r="J5192">
        <v>2011</v>
      </c>
      <c r="K5192">
        <v>11</v>
      </c>
      <c r="L5192" t="s">
        <v>22</v>
      </c>
      <c r="M5192" t="s">
        <v>23</v>
      </c>
      <c r="N5192">
        <v>0</v>
      </c>
      <c r="O5192">
        <v>1</v>
      </c>
      <c r="P5192" t="s">
        <v>32</v>
      </c>
    </row>
    <row r="5193" spans="1:16" x14ac:dyDescent="0.3">
      <c r="A5193">
        <v>577778</v>
      </c>
      <c r="B5193">
        <v>23355</v>
      </c>
      <c r="C5193" t="s">
        <v>417</v>
      </c>
      <c r="D5193">
        <v>2</v>
      </c>
      <c r="E5193" s="2">
        <v>40868.673611111109</v>
      </c>
      <c r="F5193" s="3">
        <v>4.95</v>
      </c>
      <c r="G5193">
        <v>16549</v>
      </c>
      <c r="H5193" t="s">
        <v>17</v>
      </c>
      <c r="I5193" s="3">
        <v>9.9</v>
      </c>
      <c r="J5193">
        <v>2011</v>
      </c>
      <c r="K5193">
        <v>11</v>
      </c>
      <c r="L5193" t="s">
        <v>22</v>
      </c>
      <c r="M5193" t="s">
        <v>23</v>
      </c>
      <c r="N5193">
        <v>0</v>
      </c>
      <c r="O5193">
        <v>1</v>
      </c>
      <c r="P5193" t="s">
        <v>32</v>
      </c>
    </row>
    <row r="5194" spans="1:16" x14ac:dyDescent="0.3">
      <c r="A5194">
        <v>556536</v>
      </c>
      <c r="B5194">
        <v>22619</v>
      </c>
      <c r="C5194" t="s">
        <v>127</v>
      </c>
      <c r="D5194">
        <v>3</v>
      </c>
      <c r="E5194" s="2">
        <v>40707.525000000001</v>
      </c>
      <c r="F5194" s="3">
        <v>3.75</v>
      </c>
      <c r="G5194">
        <v>17795</v>
      </c>
      <c r="H5194" t="s">
        <v>17</v>
      </c>
      <c r="I5194" s="3">
        <v>11.25</v>
      </c>
      <c r="J5194">
        <v>2011</v>
      </c>
      <c r="K5194">
        <v>6</v>
      </c>
      <c r="L5194" t="s">
        <v>34</v>
      </c>
      <c r="M5194" t="s">
        <v>35</v>
      </c>
      <c r="N5194">
        <v>0</v>
      </c>
      <c r="O5194">
        <v>1</v>
      </c>
      <c r="P5194" t="s">
        <v>32</v>
      </c>
    </row>
    <row r="5195" spans="1:16" x14ac:dyDescent="0.3">
      <c r="A5195">
        <v>556825</v>
      </c>
      <c r="B5195">
        <v>20828</v>
      </c>
      <c r="C5195" t="s">
        <v>1240</v>
      </c>
      <c r="D5195">
        <v>2</v>
      </c>
      <c r="E5195" s="2">
        <v>40709.433333333327</v>
      </c>
      <c r="F5195" s="3">
        <v>4.96</v>
      </c>
      <c r="H5195" t="s">
        <v>17</v>
      </c>
      <c r="I5195" s="3">
        <v>9.92</v>
      </c>
      <c r="J5195">
        <v>2011</v>
      </c>
      <c r="K5195">
        <v>6</v>
      </c>
      <c r="L5195" t="s">
        <v>34</v>
      </c>
      <c r="M5195" t="s">
        <v>35</v>
      </c>
      <c r="N5195">
        <v>0</v>
      </c>
      <c r="O5195">
        <v>1</v>
      </c>
      <c r="P5195" t="s">
        <v>20</v>
      </c>
    </row>
    <row r="5196" spans="1:16" x14ac:dyDescent="0.3">
      <c r="A5196">
        <v>558458</v>
      </c>
      <c r="B5196">
        <v>22844</v>
      </c>
      <c r="C5196" t="s">
        <v>479</v>
      </c>
      <c r="D5196">
        <v>1</v>
      </c>
      <c r="E5196" s="2">
        <v>40723.595138888893</v>
      </c>
      <c r="F5196" s="3">
        <v>8.5</v>
      </c>
      <c r="G5196">
        <v>14527</v>
      </c>
      <c r="H5196" t="s">
        <v>17</v>
      </c>
      <c r="I5196" s="3">
        <v>8.5</v>
      </c>
      <c r="J5196">
        <v>2011</v>
      </c>
      <c r="K5196">
        <v>6</v>
      </c>
      <c r="L5196" t="s">
        <v>34</v>
      </c>
      <c r="M5196" t="s">
        <v>35</v>
      </c>
      <c r="N5196">
        <v>0</v>
      </c>
      <c r="O5196">
        <v>1</v>
      </c>
      <c r="P5196" t="s">
        <v>32</v>
      </c>
    </row>
    <row r="5197" spans="1:16" x14ac:dyDescent="0.3">
      <c r="A5197">
        <v>570218</v>
      </c>
      <c r="B5197">
        <v>23359</v>
      </c>
      <c r="C5197" t="s">
        <v>2344</v>
      </c>
      <c r="D5197">
        <v>24</v>
      </c>
      <c r="E5197" s="2">
        <v>40825.513888888891</v>
      </c>
      <c r="F5197" s="3">
        <v>1.95</v>
      </c>
      <c r="G5197">
        <v>16873</v>
      </c>
      <c r="H5197" t="s">
        <v>17</v>
      </c>
      <c r="I5197" s="3">
        <v>46.8</v>
      </c>
      <c r="J5197">
        <v>2011</v>
      </c>
      <c r="K5197">
        <v>10</v>
      </c>
      <c r="L5197" t="s">
        <v>42</v>
      </c>
      <c r="M5197" t="s">
        <v>43</v>
      </c>
      <c r="N5197">
        <v>0</v>
      </c>
      <c r="O5197">
        <v>1</v>
      </c>
      <c r="P5197" t="s">
        <v>32</v>
      </c>
    </row>
    <row r="5198" spans="1:16" x14ac:dyDescent="0.3">
      <c r="A5198">
        <v>578270</v>
      </c>
      <c r="B5198">
        <v>22687</v>
      </c>
      <c r="C5198" t="s">
        <v>1202</v>
      </c>
      <c r="D5198">
        <v>2</v>
      </c>
      <c r="E5198" s="2">
        <v>40870.568749999999</v>
      </c>
      <c r="F5198" s="3">
        <v>16.63</v>
      </c>
      <c r="G5198">
        <v>14096</v>
      </c>
      <c r="H5198" t="s">
        <v>17</v>
      </c>
      <c r="I5198" s="3">
        <v>33.26</v>
      </c>
      <c r="J5198">
        <v>2011</v>
      </c>
      <c r="K5198">
        <v>11</v>
      </c>
      <c r="L5198" t="s">
        <v>22</v>
      </c>
      <c r="M5198" t="s">
        <v>23</v>
      </c>
      <c r="N5198">
        <v>0</v>
      </c>
      <c r="O5198">
        <v>1</v>
      </c>
      <c r="P5198" t="s">
        <v>32</v>
      </c>
    </row>
    <row r="5199" spans="1:16" x14ac:dyDescent="0.3">
      <c r="A5199">
        <v>569406</v>
      </c>
      <c r="B5199">
        <v>22037</v>
      </c>
      <c r="C5199" t="s">
        <v>925</v>
      </c>
      <c r="D5199">
        <v>36</v>
      </c>
      <c r="E5199" s="2">
        <v>40820.381249999999</v>
      </c>
      <c r="F5199" s="3">
        <v>0.42</v>
      </c>
      <c r="G5199">
        <v>16253</v>
      </c>
      <c r="H5199" t="s">
        <v>17</v>
      </c>
      <c r="I5199" s="3">
        <v>15.12</v>
      </c>
      <c r="J5199">
        <v>2011</v>
      </c>
      <c r="K5199">
        <v>10</v>
      </c>
      <c r="L5199" t="s">
        <v>42</v>
      </c>
      <c r="M5199" t="s">
        <v>43</v>
      </c>
      <c r="N5199">
        <v>0</v>
      </c>
      <c r="O5199">
        <v>1</v>
      </c>
      <c r="P5199" t="s">
        <v>32</v>
      </c>
    </row>
    <row r="5200" spans="1:16" x14ac:dyDescent="0.3">
      <c r="A5200">
        <v>552232</v>
      </c>
      <c r="B5200">
        <v>22188</v>
      </c>
      <c r="C5200" t="s">
        <v>921</v>
      </c>
      <c r="D5200">
        <v>1</v>
      </c>
      <c r="E5200" s="2">
        <v>40669.662499999999</v>
      </c>
      <c r="F5200" s="3">
        <v>8.2899999999999991</v>
      </c>
      <c r="H5200" t="s">
        <v>17</v>
      </c>
      <c r="I5200" s="3">
        <v>8.2899999999999991</v>
      </c>
      <c r="J5200">
        <v>2011</v>
      </c>
      <c r="K5200">
        <v>5</v>
      </c>
      <c r="L5200" t="s">
        <v>18</v>
      </c>
      <c r="M5200" t="s">
        <v>19</v>
      </c>
      <c r="N5200">
        <v>0</v>
      </c>
      <c r="O5200">
        <v>1</v>
      </c>
      <c r="P5200" t="s">
        <v>20</v>
      </c>
    </row>
    <row r="5201" spans="1:16" x14ac:dyDescent="0.3">
      <c r="A5201">
        <v>544662</v>
      </c>
      <c r="B5201">
        <v>21915</v>
      </c>
      <c r="C5201" t="s">
        <v>2068</v>
      </c>
      <c r="D5201">
        <v>1</v>
      </c>
      <c r="E5201" s="2">
        <v>40596.590277777781</v>
      </c>
      <c r="F5201" s="3">
        <v>1.25</v>
      </c>
      <c r="G5201">
        <v>12845</v>
      </c>
      <c r="H5201" t="s">
        <v>17</v>
      </c>
      <c r="I5201" s="3">
        <v>1.25</v>
      </c>
      <c r="J5201">
        <v>2011</v>
      </c>
      <c r="K5201">
        <v>2</v>
      </c>
      <c r="L5201" t="s">
        <v>63</v>
      </c>
      <c r="M5201" t="s">
        <v>64</v>
      </c>
      <c r="N5201">
        <v>0</v>
      </c>
      <c r="O5201">
        <v>1</v>
      </c>
      <c r="P5201" t="s">
        <v>32</v>
      </c>
    </row>
    <row r="5202" spans="1:16" x14ac:dyDescent="0.3">
      <c r="A5202">
        <v>573406</v>
      </c>
      <c r="B5202">
        <v>23319</v>
      </c>
      <c r="C5202" t="s">
        <v>726</v>
      </c>
      <c r="D5202">
        <v>6</v>
      </c>
      <c r="E5202" s="2">
        <v>40846.664583333331</v>
      </c>
      <c r="F5202" s="3">
        <v>2.4900000000000002</v>
      </c>
      <c r="G5202">
        <v>14112</v>
      </c>
      <c r="H5202" t="s">
        <v>17</v>
      </c>
      <c r="I5202" s="3">
        <v>14.94</v>
      </c>
      <c r="J5202">
        <v>2011</v>
      </c>
      <c r="K5202">
        <v>10</v>
      </c>
      <c r="L5202" t="s">
        <v>42</v>
      </c>
      <c r="M5202" t="s">
        <v>43</v>
      </c>
      <c r="N5202">
        <v>0</v>
      </c>
      <c r="O5202">
        <v>1</v>
      </c>
      <c r="P5202" t="s">
        <v>32</v>
      </c>
    </row>
    <row r="5203" spans="1:16" x14ac:dyDescent="0.3">
      <c r="A5203">
        <v>568716</v>
      </c>
      <c r="B5203">
        <v>23307</v>
      </c>
      <c r="C5203" t="s">
        <v>278</v>
      </c>
      <c r="D5203">
        <v>1</v>
      </c>
      <c r="E5203" s="2">
        <v>40814.675694444442</v>
      </c>
      <c r="F5203" s="3">
        <v>1.25</v>
      </c>
      <c r="H5203" t="s">
        <v>17</v>
      </c>
      <c r="I5203" s="3">
        <v>1.25</v>
      </c>
      <c r="J5203">
        <v>2011</v>
      </c>
      <c r="K5203">
        <v>9</v>
      </c>
      <c r="L5203" t="s">
        <v>90</v>
      </c>
      <c r="M5203" t="s">
        <v>91</v>
      </c>
      <c r="N5203">
        <v>0</v>
      </c>
      <c r="O5203">
        <v>1</v>
      </c>
      <c r="P5203" t="s">
        <v>20</v>
      </c>
    </row>
    <row r="5204" spans="1:16" x14ac:dyDescent="0.3">
      <c r="A5204">
        <v>544201</v>
      </c>
      <c r="B5204">
        <v>22166</v>
      </c>
      <c r="C5204" t="s">
        <v>1956</v>
      </c>
      <c r="D5204">
        <v>1</v>
      </c>
      <c r="E5204" s="2">
        <v>40591.424305555563</v>
      </c>
      <c r="F5204" s="3">
        <v>15.79</v>
      </c>
      <c r="H5204" t="s">
        <v>17</v>
      </c>
      <c r="I5204" s="3">
        <v>15.79</v>
      </c>
      <c r="J5204">
        <v>2011</v>
      </c>
      <c r="K5204">
        <v>2</v>
      </c>
      <c r="L5204" t="s">
        <v>63</v>
      </c>
      <c r="M5204" t="s">
        <v>64</v>
      </c>
      <c r="N5204">
        <v>0</v>
      </c>
      <c r="O5204">
        <v>1</v>
      </c>
      <c r="P5204" t="s">
        <v>20</v>
      </c>
    </row>
    <row r="5205" spans="1:16" x14ac:dyDescent="0.3">
      <c r="A5205">
        <v>557267</v>
      </c>
      <c r="B5205" t="s">
        <v>2345</v>
      </c>
      <c r="C5205" t="s">
        <v>2346</v>
      </c>
      <c r="D5205">
        <v>1</v>
      </c>
      <c r="E5205" s="2">
        <v>40713.474305555559</v>
      </c>
      <c r="F5205" s="3">
        <v>1.25</v>
      </c>
      <c r="G5205">
        <v>16805</v>
      </c>
      <c r="H5205" t="s">
        <v>17</v>
      </c>
      <c r="I5205" s="3">
        <v>1.25</v>
      </c>
      <c r="J5205">
        <v>2011</v>
      </c>
      <c r="K5205">
        <v>6</v>
      </c>
      <c r="L5205" t="s">
        <v>34</v>
      </c>
      <c r="M5205" t="s">
        <v>35</v>
      </c>
      <c r="N5205">
        <v>0</v>
      </c>
      <c r="O5205">
        <v>1</v>
      </c>
      <c r="P5205" t="s">
        <v>32</v>
      </c>
    </row>
    <row r="5206" spans="1:16" x14ac:dyDescent="0.3">
      <c r="A5206">
        <v>544815</v>
      </c>
      <c r="B5206">
        <v>22398</v>
      </c>
      <c r="C5206" t="s">
        <v>2347</v>
      </c>
      <c r="D5206">
        <v>12</v>
      </c>
      <c r="E5206" s="2">
        <v>40597.692361111112</v>
      </c>
      <c r="F5206" s="3">
        <v>1.25</v>
      </c>
      <c r="G5206">
        <v>17171</v>
      </c>
      <c r="H5206" t="s">
        <v>17</v>
      </c>
      <c r="I5206" s="3">
        <v>15</v>
      </c>
      <c r="J5206">
        <v>2011</v>
      </c>
      <c r="K5206">
        <v>2</v>
      </c>
      <c r="L5206" t="s">
        <v>63</v>
      </c>
      <c r="M5206" t="s">
        <v>64</v>
      </c>
      <c r="N5206">
        <v>0</v>
      </c>
      <c r="O5206">
        <v>1</v>
      </c>
      <c r="P5206" t="s">
        <v>32</v>
      </c>
    </row>
    <row r="5207" spans="1:16" x14ac:dyDescent="0.3">
      <c r="A5207">
        <v>560201</v>
      </c>
      <c r="B5207">
        <v>47566</v>
      </c>
      <c r="C5207" t="s">
        <v>266</v>
      </c>
      <c r="D5207">
        <v>50</v>
      </c>
      <c r="E5207" s="2">
        <v>40739.54791666667</v>
      </c>
      <c r="F5207" s="3">
        <v>4.1500000000000004</v>
      </c>
      <c r="G5207">
        <v>17061</v>
      </c>
      <c r="H5207" t="s">
        <v>17</v>
      </c>
      <c r="I5207" s="3">
        <v>207.5</v>
      </c>
      <c r="J5207">
        <v>2011</v>
      </c>
      <c r="K5207">
        <v>7</v>
      </c>
      <c r="L5207" t="s">
        <v>59</v>
      </c>
      <c r="M5207" t="s">
        <v>60</v>
      </c>
      <c r="N5207">
        <v>0</v>
      </c>
      <c r="O5207">
        <v>1</v>
      </c>
      <c r="P5207" t="s">
        <v>32</v>
      </c>
    </row>
    <row r="5208" spans="1:16" x14ac:dyDescent="0.3">
      <c r="A5208" t="s">
        <v>2348</v>
      </c>
      <c r="B5208">
        <v>84817</v>
      </c>
      <c r="C5208" t="s">
        <v>614</v>
      </c>
      <c r="D5208">
        <v>-6</v>
      </c>
      <c r="E5208" s="2">
        <v>40638.487500000003</v>
      </c>
      <c r="F5208" s="3">
        <v>2.1</v>
      </c>
      <c r="G5208">
        <v>15674</v>
      </c>
      <c r="H5208" t="s">
        <v>17</v>
      </c>
      <c r="I5208" s="3">
        <v>-12.6</v>
      </c>
      <c r="J5208">
        <v>2011</v>
      </c>
      <c r="K5208">
        <v>4</v>
      </c>
      <c r="L5208" t="s">
        <v>66</v>
      </c>
      <c r="M5208" t="s">
        <v>67</v>
      </c>
      <c r="N5208">
        <v>1</v>
      </c>
      <c r="O5208">
        <v>0</v>
      </c>
      <c r="P5208" t="s">
        <v>32</v>
      </c>
    </row>
    <row r="5209" spans="1:16" x14ac:dyDescent="0.3">
      <c r="A5209">
        <v>577511</v>
      </c>
      <c r="B5209">
        <v>22185</v>
      </c>
      <c r="C5209" t="s">
        <v>1596</v>
      </c>
      <c r="D5209">
        <v>2</v>
      </c>
      <c r="E5209" s="2">
        <v>40867.536805555559</v>
      </c>
      <c r="F5209" s="3">
        <v>1.65</v>
      </c>
      <c r="G5209">
        <v>17561</v>
      </c>
      <c r="H5209" t="s">
        <v>17</v>
      </c>
      <c r="I5209" s="3">
        <v>3.3</v>
      </c>
      <c r="J5209">
        <v>2011</v>
      </c>
      <c r="K5209">
        <v>11</v>
      </c>
      <c r="L5209" t="s">
        <v>22</v>
      </c>
      <c r="M5209" t="s">
        <v>23</v>
      </c>
      <c r="N5209">
        <v>0</v>
      </c>
      <c r="O5209">
        <v>1</v>
      </c>
      <c r="P5209" t="s">
        <v>32</v>
      </c>
    </row>
    <row r="5210" spans="1:16" x14ac:dyDescent="0.3">
      <c r="A5210">
        <v>539631</v>
      </c>
      <c r="B5210">
        <v>21901</v>
      </c>
      <c r="C5210" t="s">
        <v>267</v>
      </c>
      <c r="D5210">
        <v>1</v>
      </c>
      <c r="E5210" s="2">
        <v>40532.627083333333</v>
      </c>
      <c r="F5210" s="3">
        <v>1.66</v>
      </c>
      <c r="H5210" t="s">
        <v>17</v>
      </c>
      <c r="I5210" s="3">
        <v>1.66</v>
      </c>
      <c r="J5210">
        <v>2010</v>
      </c>
      <c r="K5210">
        <v>12</v>
      </c>
      <c r="L5210" t="s">
        <v>26</v>
      </c>
      <c r="M5210" t="s">
        <v>27</v>
      </c>
      <c r="N5210">
        <v>0</v>
      </c>
      <c r="O5210">
        <v>1</v>
      </c>
      <c r="P5210" t="s">
        <v>20</v>
      </c>
    </row>
    <row r="5211" spans="1:16" x14ac:dyDescent="0.3">
      <c r="A5211">
        <v>577749</v>
      </c>
      <c r="B5211">
        <v>23583</v>
      </c>
      <c r="C5211" t="s">
        <v>1846</v>
      </c>
      <c r="D5211">
        <v>20</v>
      </c>
      <c r="E5211" s="2">
        <v>40868.601388888892</v>
      </c>
      <c r="F5211" s="3">
        <v>1.65</v>
      </c>
      <c r="G5211">
        <v>16242</v>
      </c>
      <c r="H5211" t="s">
        <v>17</v>
      </c>
      <c r="I5211" s="3">
        <v>33</v>
      </c>
      <c r="J5211">
        <v>2011</v>
      </c>
      <c r="K5211">
        <v>11</v>
      </c>
      <c r="L5211" t="s">
        <v>22</v>
      </c>
      <c r="M5211" t="s">
        <v>23</v>
      </c>
      <c r="N5211">
        <v>0</v>
      </c>
      <c r="O5211">
        <v>1</v>
      </c>
      <c r="P5211" t="s">
        <v>32</v>
      </c>
    </row>
    <row r="5212" spans="1:16" x14ac:dyDescent="0.3">
      <c r="A5212">
        <v>570187</v>
      </c>
      <c r="B5212">
        <v>22366</v>
      </c>
      <c r="C5212" t="s">
        <v>1450</v>
      </c>
      <c r="D5212">
        <v>1</v>
      </c>
      <c r="E5212" s="2">
        <v>40823.631249999999</v>
      </c>
      <c r="F5212" s="3">
        <v>15.79</v>
      </c>
      <c r="H5212" t="s">
        <v>17</v>
      </c>
      <c r="I5212" s="3">
        <v>15.79</v>
      </c>
      <c r="J5212">
        <v>2011</v>
      </c>
      <c r="K5212">
        <v>10</v>
      </c>
      <c r="L5212" t="s">
        <v>42</v>
      </c>
      <c r="M5212" t="s">
        <v>43</v>
      </c>
      <c r="N5212">
        <v>0</v>
      </c>
      <c r="O5212">
        <v>1</v>
      </c>
      <c r="P5212" t="s">
        <v>20</v>
      </c>
    </row>
    <row r="5213" spans="1:16" x14ac:dyDescent="0.3">
      <c r="A5213">
        <v>550956</v>
      </c>
      <c r="B5213">
        <v>22975</v>
      </c>
      <c r="C5213" t="s">
        <v>1658</v>
      </c>
      <c r="D5213">
        <v>4</v>
      </c>
      <c r="E5213" s="2">
        <v>40654.692361111112</v>
      </c>
      <c r="F5213" s="3">
        <v>1.25</v>
      </c>
      <c r="G5213">
        <v>17179</v>
      </c>
      <c r="H5213" t="s">
        <v>17</v>
      </c>
      <c r="I5213" s="3">
        <v>5</v>
      </c>
      <c r="J5213">
        <v>2011</v>
      </c>
      <c r="K5213">
        <v>4</v>
      </c>
      <c r="L5213" t="s">
        <v>66</v>
      </c>
      <c r="M5213" t="s">
        <v>67</v>
      </c>
      <c r="N5213">
        <v>0</v>
      </c>
      <c r="O5213">
        <v>1</v>
      </c>
      <c r="P5213" t="s">
        <v>32</v>
      </c>
    </row>
    <row r="5214" spans="1:16" x14ac:dyDescent="0.3">
      <c r="A5214">
        <v>558085</v>
      </c>
      <c r="B5214">
        <v>23108</v>
      </c>
      <c r="C5214" t="s">
        <v>651</v>
      </c>
      <c r="D5214">
        <v>2</v>
      </c>
      <c r="E5214" s="2">
        <v>40720.495138888888</v>
      </c>
      <c r="F5214" s="3">
        <v>6.25</v>
      </c>
      <c r="G5214">
        <v>13021</v>
      </c>
      <c r="H5214" t="s">
        <v>17</v>
      </c>
      <c r="I5214" s="3">
        <v>12.5</v>
      </c>
      <c r="J5214">
        <v>2011</v>
      </c>
      <c r="K5214">
        <v>6</v>
      </c>
      <c r="L5214" t="s">
        <v>34</v>
      </c>
      <c r="M5214" t="s">
        <v>35</v>
      </c>
      <c r="N5214">
        <v>0</v>
      </c>
      <c r="O5214">
        <v>1</v>
      </c>
      <c r="P5214" t="s">
        <v>32</v>
      </c>
    </row>
    <row r="5215" spans="1:16" x14ac:dyDescent="0.3">
      <c r="A5215">
        <v>572704</v>
      </c>
      <c r="B5215">
        <v>22631</v>
      </c>
      <c r="C5215" t="s">
        <v>311</v>
      </c>
      <c r="D5215">
        <v>2</v>
      </c>
      <c r="E5215" s="2">
        <v>40841.61041666667</v>
      </c>
      <c r="F5215" s="3">
        <v>4.13</v>
      </c>
      <c r="H5215" t="s">
        <v>17</v>
      </c>
      <c r="I5215" s="3">
        <v>8.26</v>
      </c>
      <c r="J5215">
        <v>2011</v>
      </c>
      <c r="K5215">
        <v>10</v>
      </c>
      <c r="L5215" t="s">
        <v>42</v>
      </c>
      <c r="M5215" t="s">
        <v>43</v>
      </c>
      <c r="N5215">
        <v>0</v>
      </c>
      <c r="O5215">
        <v>1</v>
      </c>
      <c r="P5215" t="s">
        <v>20</v>
      </c>
    </row>
    <row r="5216" spans="1:16" x14ac:dyDescent="0.3">
      <c r="A5216">
        <v>536446</v>
      </c>
      <c r="B5216">
        <v>84754</v>
      </c>
      <c r="C5216" t="s">
        <v>2277</v>
      </c>
      <c r="D5216">
        <v>24</v>
      </c>
      <c r="E5216" s="2">
        <v>40513.510416666657</v>
      </c>
      <c r="F5216" s="3">
        <v>1.25</v>
      </c>
      <c r="G5216">
        <v>15983</v>
      </c>
      <c r="H5216" t="s">
        <v>17</v>
      </c>
      <c r="I5216" s="3">
        <v>30</v>
      </c>
      <c r="J5216">
        <v>2010</v>
      </c>
      <c r="K5216">
        <v>12</v>
      </c>
      <c r="L5216" t="s">
        <v>26</v>
      </c>
      <c r="M5216" t="s">
        <v>27</v>
      </c>
      <c r="N5216">
        <v>0</v>
      </c>
      <c r="O5216">
        <v>1</v>
      </c>
      <c r="P5216" t="s">
        <v>32</v>
      </c>
    </row>
    <row r="5217" spans="1:16" x14ac:dyDescent="0.3">
      <c r="A5217">
        <v>557500</v>
      </c>
      <c r="B5217">
        <v>22326</v>
      </c>
      <c r="C5217" t="s">
        <v>914</v>
      </c>
      <c r="D5217">
        <v>1</v>
      </c>
      <c r="E5217" s="2">
        <v>40714.643750000003</v>
      </c>
      <c r="F5217" s="3">
        <v>5.79</v>
      </c>
      <c r="H5217" t="s">
        <v>17</v>
      </c>
      <c r="I5217" s="3">
        <v>5.79</v>
      </c>
      <c r="J5217">
        <v>2011</v>
      </c>
      <c r="K5217">
        <v>6</v>
      </c>
      <c r="L5217" t="s">
        <v>34</v>
      </c>
      <c r="M5217" t="s">
        <v>35</v>
      </c>
      <c r="N5217">
        <v>0</v>
      </c>
      <c r="O5217">
        <v>1</v>
      </c>
      <c r="P5217" t="s">
        <v>20</v>
      </c>
    </row>
    <row r="5218" spans="1:16" x14ac:dyDescent="0.3">
      <c r="A5218">
        <v>577800</v>
      </c>
      <c r="B5218">
        <v>22725</v>
      </c>
      <c r="C5218" t="s">
        <v>860</v>
      </c>
      <c r="D5218">
        <v>4</v>
      </c>
      <c r="E5218" s="2">
        <v>40868.708333333343</v>
      </c>
      <c r="F5218" s="3">
        <v>3.75</v>
      </c>
      <c r="G5218">
        <v>15484</v>
      </c>
      <c r="H5218" t="s">
        <v>17</v>
      </c>
      <c r="I5218" s="3">
        <v>15</v>
      </c>
      <c r="J5218">
        <v>2011</v>
      </c>
      <c r="K5218">
        <v>11</v>
      </c>
      <c r="L5218" t="s">
        <v>22</v>
      </c>
      <c r="M5218" t="s">
        <v>23</v>
      </c>
      <c r="N5218">
        <v>0</v>
      </c>
      <c r="O5218">
        <v>1</v>
      </c>
      <c r="P5218" t="s">
        <v>32</v>
      </c>
    </row>
    <row r="5219" spans="1:16" x14ac:dyDescent="0.3">
      <c r="A5219">
        <v>578018</v>
      </c>
      <c r="B5219">
        <v>23169</v>
      </c>
      <c r="C5219" t="s">
        <v>2199</v>
      </c>
      <c r="D5219">
        <v>18</v>
      </c>
      <c r="E5219" s="2">
        <v>40869.547222222223</v>
      </c>
      <c r="F5219" s="3">
        <v>3.75</v>
      </c>
      <c r="G5219">
        <v>15311</v>
      </c>
      <c r="H5219" t="s">
        <v>17</v>
      </c>
      <c r="I5219" s="3">
        <v>67.5</v>
      </c>
      <c r="J5219">
        <v>2011</v>
      </c>
      <c r="K5219">
        <v>11</v>
      </c>
      <c r="L5219" t="s">
        <v>22</v>
      </c>
      <c r="M5219" t="s">
        <v>23</v>
      </c>
      <c r="N5219">
        <v>0</v>
      </c>
      <c r="O5219">
        <v>1</v>
      </c>
      <c r="P5219" t="s">
        <v>32</v>
      </c>
    </row>
    <row r="5220" spans="1:16" x14ac:dyDescent="0.3">
      <c r="A5220">
        <v>536401</v>
      </c>
      <c r="B5220">
        <v>22662</v>
      </c>
      <c r="C5220" t="s">
        <v>583</v>
      </c>
      <c r="D5220">
        <v>1</v>
      </c>
      <c r="E5220" s="2">
        <v>40513.472916666673</v>
      </c>
      <c r="F5220" s="3">
        <v>1.65</v>
      </c>
      <c r="G5220">
        <v>15862</v>
      </c>
      <c r="H5220" t="s">
        <v>17</v>
      </c>
      <c r="I5220" s="3">
        <v>1.65</v>
      </c>
      <c r="J5220">
        <v>2010</v>
      </c>
      <c r="K5220">
        <v>12</v>
      </c>
      <c r="L5220" t="s">
        <v>26</v>
      </c>
      <c r="M5220" t="s">
        <v>27</v>
      </c>
      <c r="N5220">
        <v>0</v>
      </c>
      <c r="O5220">
        <v>1</v>
      </c>
      <c r="P5220" t="s">
        <v>32</v>
      </c>
    </row>
    <row r="5221" spans="1:16" x14ac:dyDescent="0.3">
      <c r="A5221">
        <v>574863</v>
      </c>
      <c r="B5221">
        <v>23367</v>
      </c>
      <c r="C5221" t="s">
        <v>883</v>
      </c>
      <c r="D5221">
        <v>3</v>
      </c>
      <c r="E5221" s="2">
        <v>40854.520138888889</v>
      </c>
      <c r="F5221" s="3">
        <v>0.65</v>
      </c>
      <c r="G5221">
        <v>15719</v>
      </c>
      <c r="H5221" t="s">
        <v>17</v>
      </c>
      <c r="I5221" s="3">
        <v>1.95</v>
      </c>
      <c r="J5221">
        <v>2011</v>
      </c>
      <c r="K5221">
        <v>11</v>
      </c>
      <c r="L5221" t="s">
        <v>22</v>
      </c>
      <c r="M5221" t="s">
        <v>23</v>
      </c>
      <c r="N5221">
        <v>0</v>
      </c>
      <c r="O5221">
        <v>1</v>
      </c>
      <c r="P5221" t="s">
        <v>32</v>
      </c>
    </row>
    <row r="5222" spans="1:16" x14ac:dyDescent="0.3">
      <c r="A5222">
        <v>572304</v>
      </c>
      <c r="B5222">
        <v>23461</v>
      </c>
      <c r="C5222" t="s">
        <v>2349</v>
      </c>
      <c r="D5222">
        <v>6</v>
      </c>
      <c r="E5222" s="2">
        <v>40839.629861111112</v>
      </c>
      <c r="F5222" s="3">
        <v>4.1500000000000004</v>
      </c>
      <c r="G5222">
        <v>17131</v>
      </c>
      <c r="H5222" t="s">
        <v>17</v>
      </c>
      <c r="I5222" s="3">
        <v>24.9</v>
      </c>
      <c r="J5222">
        <v>2011</v>
      </c>
      <c r="K5222">
        <v>10</v>
      </c>
      <c r="L5222" t="s">
        <v>42</v>
      </c>
      <c r="M5222" t="s">
        <v>43</v>
      </c>
      <c r="N5222">
        <v>0</v>
      </c>
      <c r="O5222">
        <v>1</v>
      </c>
      <c r="P5222" t="s">
        <v>32</v>
      </c>
    </row>
    <row r="5223" spans="1:16" x14ac:dyDescent="0.3">
      <c r="A5223">
        <v>555276</v>
      </c>
      <c r="B5223">
        <v>21673</v>
      </c>
      <c r="C5223" t="s">
        <v>542</v>
      </c>
      <c r="D5223">
        <v>2</v>
      </c>
      <c r="E5223" s="2">
        <v>40695.727777777778</v>
      </c>
      <c r="F5223" s="3">
        <v>3.29</v>
      </c>
      <c r="H5223" t="s">
        <v>17</v>
      </c>
      <c r="I5223" s="3">
        <v>6.58</v>
      </c>
      <c r="J5223">
        <v>2011</v>
      </c>
      <c r="K5223">
        <v>6</v>
      </c>
      <c r="L5223" t="s">
        <v>34</v>
      </c>
      <c r="M5223" t="s">
        <v>35</v>
      </c>
      <c r="N5223">
        <v>0</v>
      </c>
      <c r="O5223">
        <v>1</v>
      </c>
      <c r="P5223" t="s">
        <v>20</v>
      </c>
    </row>
    <row r="5224" spans="1:16" x14ac:dyDescent="0.3">
      <c r="A5224">
        <v>559816</v>
      </c>
      <c r="B5224">
        <v>21340</v>
      </c>
      <c r="C5224" t="s">
        <v>285</v>
      </c>
      <c r="D5224">
        <v>1</v>
      </c>
      <c r="E5224" s="2">
        <v>40736.674305555563</v>
      </c>
      <c r="F5224" s="3">
        <v>24.96</v>
      </c>
      <c r="H5224" t="s">
        <v>17</v>
      </c>
      <c r="I5224" s="3">
        <v>24.96</v>
      </c>
      <c r="J5224">
        <v>2011</v>
      </c>
      <c r="K5224">
        <v>7</v>
      </c>
      <c r="L5224" t="s">
        <v>59</v>
      </c>
      <c r="M5224" t="s">
        <v>60</v>
      </c>
      <c r="N5224">
        <v>0</v>
      </c>
      <c r="O5224">
        <v>1</v>
      </c>
      <c r="P5224" t="s">
        <v>20</v>
      </c>
    </row>
    <row r="5225" spans="1:16" x14ac:dyDescent="0.3">
      <c r="A5225">
        <v>561112</v>
      </c>
      <c r="B5225">
        <v>22357</v>
      </c>
      <c r="C5225" t="s">
        <v>992</v>
      </c>
      <c r="D5225">
        <v>1</v>
      </c>
      <c r="E5225" s="2">
        <v>40749.495138888888</v>
      </c>
      <c r="F5225" s="3">
        <v>4.25</v>
      </c>
      <c r="G5225">
        <v>14606</v>
      </c>
      <c r="H5225" t="s">
        <v>17</v>
      </c>
      <c r="I5225" s="3">
        <v>4.25</v>
      </c>
      <c r="J5225">
        <v>2011</v>
      </c>
      <c r="K5225">
        <v>7</v>
      </c>
      <c r="L5225" t="s">
        <v>59</v>
      </c>
      <c r="M5225" t="s">
        <v>60</v>
      </c>
      <c r="N5225">
        <v>0</v>
      </c>
      <c r="O5225">
        <v>1</v>
      </c>
      <c r="P5225" t="s">
        <v>32</v>
      </c>
    </row>
    <row r="5226" spans="1:16" x14ac:dyDescent="0.3">
      <c r="A5226">
        <v>541696</v>
      </c>
      <c r="B5226" t="s">
        <v>2350</v>
      </c>
      <c r="C5226" t="s">
        <v>2351</v>
      </c>
      <c r="D5226">
        <v>1</v>
      </c>
      <c r="E5226" s="2">
        <v>40563.755555555559</v>
      </c>
      <c r="F5226" s="3">
        <v>0.42</v>
      </c>
      <c r="H5226" t="s">
        <v>17</v>
      </c>
      <c r="I5226" s="3">
        <v>0.42</v>
      </c>
      <c r="J5226">
        <v>2011</v>
      </c>
      <c r="K5226">
        <v>1</v>
      </c>
      <c r="L5226" t="s">
        <v>48</v>
      </c>
      <c r="M5226" t="s">
        <v>49</v>
      </c>
      <c r="N5226">
        <v>0</v>
      </c>
      <c r="O5226">
        <v>1</v>
      </c>
      <c r="P5226" t="s">
        <v>20</v>
      </c>
    </row>
    <row r="5227" spans="1:16" x14ac:dyDescent="0.3">
      <c r="A5227">
        <v>538040</v>
      </c>
      <c r="B5227">
        <v>22921</v>
      </c>
      <c r="C5227" t="s">
        <v>961</v>
      </c>
      <c r="D5227">
        <v>12</v>
      </c>
      <c r="E5227" s="2">
        <v>40521.547222222223</v>
      </c>
      <c r="F5227" s="3">
        <v>0.65</v>
      </c>
      <c r="G5227">
        <v>16520</v>
      </c>
      <c r="H5227" t="s">
        <v>17</v>
      </c>
      <c r="I5227" s="3">
        <v>7.8000000000000007</v>
      </c>
      <c r="J5227">
        <v>2010</v>
      </c>
      <c r="K5227">
        <v>12</v>
      </c>
      <c r="L5227" t="s">
        <v>26</v>
      </c>
      <c r="M5227" t="s">
        <v>27</v>
      </c>
      <c r="N5227">
        <v>0</v>
      </c>
      <c r="O5227">
        <v>1</v>
      </c>
      <c r="P5227" t="s">
        <v>32</v>
      </c>
    </row>
    <row r="5228" spans="1:16" x14ac:dyDescent="0.3">
      <c r="A5228">
        <v>573375</v>
      </c>
      <c r="B5228">
        <v>22382</v>
      </c>
      <c r="C5228" t="s">
        <v>292</v>
      </c>
      <c r="D5228">
        <v>10</v>
      </c>
      <c r="E5228" s="2">
        <v>40846.570833333331</v>
      </c>
      <c r="F5228" s="3">
        <v>1.65</v>
      </c>
      <c r="G5228">
        <v>15521</v>
      </c>
      <c r="H5228" t="s">
        <v>17</v>
      </c>
      <c r="I5228" s="3">
        <v>16.5</v>
      </c>
      <c r="J5228">
        <v>2011</v>
      </c>
      <c r="K5228">
        <v>10</v>
      </c>
      <c r="L5228" t="s">
        <v>42</v>
      </c>
      <c r="M5228" t="s">
        <v>43</v>
      </c>
      <c r="N5228">
        <v>0</v>
      </c>
      <c r="O5228">
        <v>1</v>
      </c>
      <c r="P5228" t="s">
        <v>32</v>
      </c>
    </row>
    <row r="5229" spans="1:16" x14ac:dyDescent="0.3">
      <c r="A5229">
        <v>570488</v>
      </c>
      <c r="B5229">
        <v>22739</v>
      </c>
      <c r="C5229" t="s">
        <v>826</v>
      </c>
      <c r="D5229">
        <v>1</v>
      </c>
      <c r="E5229" s="2">
        <v>40826.716666666667</v>
      </c>
      <c r="F5229" s="3">
        <v>3.29</v>
      </c>
      <c r="G5229">
        <v>14096</v>
      </c>
      <c r="H5229" t="s">
        <v>17</v>
      </c>
      <c r="I5229" s="3">
        <v>3.29</v>
      </c>
      <c r="J5229">
        <v>2011</v>
      </c>
      <c r="K5229">
        <v>10</v>
      </c>
      <c r="L5229" t="s">
        <v>42</v>
      </c>
      <c r="M5229" t="s">
        <v>43</v>
      </c>
      <c r="N5229">
        <v>0</v>
      </c>
      <c r="O5229">
        <v>1</v>
      </c>
      <c r="P5229" t="s">
        <v>32</v>
      </c>
    </row>
    <row r="5230" spans="1:16" x14ac:dyDescent="0.3">
      <c r="A5230">
        <v>565420</v>
      </c>
      <c r="B5230">
        <v>23439</v>
      </c>
      <c r="C5230" t="s">
        <v>545</v>
      </c>
      <c r="D5230">
        <v>9</v>
      </c>
      <c r="E5230" s="2">
        <v>40790.506249999999</v>
      </c>
      <c r="F5230" s="3">
        <v>2.1</v>
      </c>
      <c r="G5230">
        <v>16326</v>
      </c>
      <c r="H5230" t="s">
        <v>17</v>
      </c>
      <c r="I5230" s="3">
        <v>18.899999999999999</v>
      </c>
      <c r="J5230">
        <v>2011</v>
      </c>
      <c r="K5230">
        <v>9</v>
      </c>
      <c r="L5230" t="s">
        <v>90</v>
      </c>
      <c r="M5230" t="s">
        <v>91</v>
      </c>
      <c r="N5230">
        <v>0</v>
      </c>
      <c r="O5230">
        <v>1</v>
      </c>
      <c r="P5230" t="s">
        <v>32</v>
      </c>
    </row>
    <row r="5231" spans="1:16" x14ac:dyDescent="0.3">
      <c r="A5231">
        <v>564436</v>
      </c>
      <c r="B5231">
        <v>21123</v>
      </c>
      <c r="C5231" t="s">
        <v>328</v>
      </c>
      <c r="D5231">
        <v>1</v>
      </c>
      <c r="E5231" s="2">
        <v>40780.504166666673</v>
      </c>
      <c r="F5231" s="3">
        <v>1.25</v>
      </c>
      <c r="G5231">
        <v>17841</v>
      </c>
      <c r="H5231" t="s">
        <v>17</v>
      </c>
      <c r="I5231" s="3">
        <v>1.25</v>
      </c>
      <c r="J5231">
        <v>2011</v>
      </c>
      <c r="K5231">
        <v>8</v>
      </c>
      <c r="L5231" t="s">
        <v>87</v>
      </c>
      <c r="M5231" t="s">
        <v>88</v>
      </c>
      <c r="N5231">
        <v>0</v>
      </c>
      <c r="O5231">
        <v>1</v>
      </c>
      <c r="P5231" t="s">
        <v>32</v>
      </c>
    </row>
    <row r="5232" spans="1:16" x14ac:dyDescent="0.3">
      <c r="A5232">
        <v>580305</v>
      </c>
      <c r="B5232">
        <v>22748</v>
      </c>
      <c r="C5232" t="s">
        <v>62</v>
      </c>
      <c r="D5232">
        <v>1</v>
      </c>
      <c r="E5232" s="2">
        <v>40879.601388888892</v>
      </c>
      <c r="F5232" s="3">
        <v>2.1</v>
      </c>
      <c r="G5232">
        <v>12970</v>
      </c>
      <c r="H5232" t="s">
        <v>17</v>
      </c>
      <c r="I5232" s="3">
        <v>2.1</v>
      </c>
      <c r="J5232">
        <v>2011</v>
      </c>
      <c r="K5232">
        <v>12</v>
      </c>
      <c r="L5232" t="s">
        <v>26</v>
      </c>
      <c r="M5232" t="s">
        <v>39</v>
      </c>
      <c r="N5232">
        <v>0</v>
      </c>
      <c r="O5232">
        <v>1</v>
      </c>
      <c r="P5232" t="s">
        <v>32</v>
      </c>
    </row>
    <row r="5233" spans="1:16" x14ac:dyDescent="0.3">
      <c r="A5233">
        <v>575070</v>
      </c>
      <c r="B5233" t="s">
        <v>239</v>
      </c>
      <c r="C5233" t="s">
        <v>240</v>
      </c>
      <c r="D5233">
        <v>3</v>
      </c>
      <c r="E5233" s="2">
        <v>40855.540277777778</v>
      </c>
      <c r="F5233" s="3">
        <v>2.08</v>
      </c>
      <c r="G5233">
        <v>17841</v>
      </c>
      <c r="H5233" t="s">
        <v>17</v>
      </c>
      <c r="I5233" s="3">
        <v>6.24</v>
      </c>
      <c r="J5233">
        <v>2011</v>
      </c>
      <c r="K5233">
        <v>11</v>
      </c>
      <c r="L5233" t="s">
        <v>22</v>
      </c>
      <c r="M5233" t="s">
        <v>23</v>
      </c>
      <c r="N5233">
        <v>0</v>
      </c>
      <c r="O5233">
        <v>1</v>
      </c>
      <c r="P5233" t="s">
        <v>32</v>
      </c>
    </row>
    <row r="5234" spans="1:16" x14ac:dyDescent="0.3">
      <c r="A5234">
        <v>545912</v>
      </c>
      <c r="B5234">
        <v>22699</v>
      </c>
      <c r="C5234" t="s">
        <v>1258</v>
      </c>
      <c r="D5234">
        <v>6</v>
      </c>
      <c r="E5234" s="2">
        <v>40610.439583333333</v>
      </c>
      <c r="F5234" s="3">
        <v>2.95</v>
      </c>
      <c r="G5234">
        <v>15944</v>
      </c>
      <c r="H5234" t="s">
        <v>17</v>
      </c>
      <c r="I5234" s="3">
        <v>17.7</v>
      </c>
      <c r="J5234">
        <v>2011</v>
      </c>
      <c r="K5234">
        <v>3</v>
      </c>
      <c r="L5234" t="s">
        <v>30</v>
      </c>
      <c r="M5234" t="s">
        <v>31</v>
      </c>
      <c r="N5234">
        <v>0</v>
      </c>
      <c r="O5234">
        <v>1</v>
      </c>
      <c r="P5234" t="s">
        <v>32</v>
      </c>
    </row>
    <row r="5235" spans="1:16" x14ac:dyDescent="0.3">
      <c r="A5235">
        <v>537692</v>
      </c>
      <c r="B5235">
        <v>22059</v>
      </c>
      <c r="C5235" t="s">
        <v>150</v>
      </c>
      <c r="D5235">
        <v>6</v>
      </c>
      <c r="E5235" s="2">
        <v>40520.444444444453</v>
      </c>
      <c r="F5235" s="3">
        <v>1.49</v>
      </c>
      <c r="G5235">
        <v>14796</v>
      </c>
      <c r="H5235" t="s">
        <v>17</v>
      </c>
      <c r="I5235" s="3">
        <v>8.94</v>
      </c>
      <c r="J5235">
        <v>2010</v>
      </c>
      <c r="K5235">
        <v>12</v>
      </c>
      <c r="L5235" t="s">
        <v>26</v>
      </c>
      <c r="M5235" t="s">
        <v>27</v>
      </c>
      <c r="N5235">
        <v>0</v>
      </c>
      <c r="O5235">
        <v>1</v>
      </c>
      <c r="P5235" t="s">
        <v>32</v>
      </c>
    </row>
    <row r="5236" spans="1:16" x14ac:dyDescent="0.3">
      <c r="A5236">
        <v>580520</v>
      </c>
      <c r="B5236">
        <v>21790</v>
      </c>
      <c r="C5236" t="s">
        <v>363</v>
      </c>
      <c r="D5236">
        <v>1</v>
      </c>
      <c r="E5236" s="2">
        <v>40881.621527777781</v>
      </c>
      <c r="F5236" s="3">
        <v>0.85</v>
      </c>
      <c r="G5236">
        <v>13521</v>
      </c>
      <c r="H5236" t="s">
        <v>17</v>
      </c>
      <c r="I5236" s="3">
        <v>0.85</v>
      </c>
      <c r="J5236">
        <v>2011</v>
      </c>
      <c r="K5236">
        <v>12</v>
      </c>
      <c r="L5236" t="s">
        <v>26</v>
      </c>
      <c r="M5236" t="s">
        <v>39</v>
      </c>
      <c r="N5236">
        <v>0</v>
      </c>
      <c r="O5236">
        <v>1</v>
      </c>
      <c r="P5236" t="s">
        <v>32</v>
      </c>
    </row>
    <row r="5237" spans="1:16" x14ac:dyDescent="0.3">
      <c r="A5237">
        <v>544900</v>
      </c>
      <c r="B5237">
        <v>20971</v>
      </c>
      <c r="C5237" t="s">
        <v>1066</v>
      </c>
      <c r="D5237">
        <v>12</v>
      </c>
      <c r="E5237" s="2">
        <v>40598.52847222222</v>
      </c>
      <c r="F5237" s="3">
        <v>1.25</v>
      </c>
      <c r="G5237">
        <v>15121</v>
      </c>
      <c r="H5237" t="s">
        <v>17</v>
      </c>
      <c r="I5237" s="3">
        <v>15</v>
      </c>
      <c r="J5237">
        <v>2011</v>
      </c>
      <c r="K5237">
        <v>2</v>
      </c>
      <c r="L5237" t="s">
        <v>63</v>
      </c>
      <c r="M5237" t="s">
        <v>64</v>
      </c>
      <c r="N5237">
        <v>0</v>
      </c>
      <c r="O5237">
        <v>1</v>
      </c>
      <c r="P5237" t="s">
        <v>32</v>
      </c>
    </row>
    <row r="5238" spans="1:16" x14ac:dyDescent="0.3">
      <c r="A5238">
        <v>559878</v>
      </c>
      <c r="B5238">
        <v>22063</v>
      </c>
      <c r="C5238" t="s">
        <v>2352</v>
      </c>
      <c r="D5238">
        <v>2</v>
      </c>
      <c r="E5238" s="2">
        <v>40737.47152777778</v>
      </c>
      <c r="F5238" s="3">
        <v>2.95</v>
      </c>
      <c r="G5238">
        <v>15493</v>
      </c>
      <c r="H5238" t="s">
        <v>17</v>
      </c>
      <c r="I5238" s="3">
        <v>5.9</v>
      </c>
      <c r="J5238">
        <v>2011</v>
      </c>
      <c r="K5238">
        <v>7</v>
      </c>
      <c r="L5238" t="s">
        <v>59</v>
      </c>
      <c r="M5238" t="s">
        <v>60</v>
      </c>
      <c r="N5238">
        <v>0</v>
      </c>
      <c r="O5238">
        <v>1</v>
      </c>
      <c r="P5238" t="s">
        <v>32</v>
      </c>
    </row>
    <row r="5239" spans="1:16" x14ac:dyDescent="0.3">
      <c r="A5239">
        <v>561890</v>
      </c>
      <c r="B5239">
        <v>23296</v>
      </c>
      <c r="C5239" t="s">
        <v>2353</v>
      </c>
      <c r="D5239">
        <v>24</v>
      </c>
      <c r="E5239" s="2">
        <v>40755.595138888893</v>
      </c>
      <c r="F5239" s="3">
        <v>1.25</v>
      </c>
      <c r="G5239">
        <v>12697</v>
      </c>
      <c r="H5239" t="s">
        <v>340</v>
      </c>
      <c r="I5239" s="3">
        <v>30</v>
      </c>
      <c r="J5239">
        <v>2011</v>
      </c>
      <c r="K5239">
        <v>7</v>
      </c>
      <c r="L5239" t="s">
        <v>59</v>
      </c>
      <c r="M5239" t="s">
        <v>60</v>
      </c>
      <c r="N5239">
        <v>0</v>
      </c>
      <c r="O5239">
        <v>1</v>
      </c>
      <c r="P5239" t="s">
        <v>32</v>
      </c>
    </row>
    <row r="5240" spans="1:16" x14ac:dyDescent="0.3">
      <c r="A5240">
        <v>545797</v>
      </c>
      <c r="B5240">
        <v>21441</v>
      </c>
      <c r="C5240" t="s">
        <v>618</v>
      </c>
      <c r="D5240">
        <v>6</v>
      </c>
      <c r="E5240" s="2">
        <v>40609.511805555558</v>
      </c>
      <c r="F5240" s="3">
        <v>0.85</v>
      </c>
      <c r="G5240">
        <v>16225</v>
      </c>
      <c r="H5240" t="s">
        <v>17</v>
      </c>
      <c r="I5240" s="3">
        <v>5.0999999999999996</v>
      </c>
      <c r="J5240">
        <v>2011</v>
      </c>
      <c r="K5240">
        <v>3</v>
      </c>
      <c r="L5240" t="s">
        <v>30</v>
      </c>
      <c r="M5240" t="s">
        <v>31</v>
      </c>
      <c r="N5240">
        <v>0</v>
      </c>
      <c r="O5240">
        <v>1</v>
      </c>
      <c r="P5240" t="s">
        <v>32</v>
      </c>
    </row>
    <row r="5241" spans="1:16" x14ac:dyDescent="0.3">
      <c r="A5241">
        <v>543250</v>
      </c>
      <c r="B5241">
        <v>20972</v>
      </c>
      <c r="C5241" t="s">
        <v>754</v>
      </c>
      <c r="D5241">
        <v>12</v>
      </c>
      <c r="E5241" s="2">
        <v>40578.615277777782</v>
      </c>
      <c r="F5241" s="3">
        <v>1.25</v>
      </c>
      <c r="G5241">
        <v>13911</v>
      </c>
      <c r="H5241" t="s">
        <v>17</v>
      </c>
      <c r="I5241" s="3">
        <v>15</v>
      </c>
      <c r="J5241">
        <v>2011</v>
      </c>
      <c r="K5241">
        <v>2</v>
      </c>
      <c r="L5241" t="s">
        <v>63</v>
      </c>
      <c r="M5241" t="s">
        <v>64</v>
      </c>
      <c r="N5241">
        <v>0</v>
      </c>
      <c r="O5241">
        <v>1</v>
      </c>
      <c r="P5241" t="s">
        <v>32</v>
      </c>
    </row>
    <row r="5242" spans="1:16" x14ac:dyDescent="0.3">
      <c r="A5242">
        <v>549558</v>
      </c>
      <c r="B5242">
        <v>23176</v>
      </c>
      <c r="C5242" t="s">
        <v>1230</v>
      </c>
      <c r="D5242">
        <v>1</v>
      </c>
      <c r="E5242" s="2">
        <v>40643.556250000001</v>
      </c>
      <c r="F5242" s="3">
        <v>2.25</v>
      </c>
      <c r="G5242">
        <v>15058</v>
      </c>
      <c r="H5242" t="s">
        <v>17</v>
      </c>
      <c r="I5242" s="3">
        <v>2.25</v>
      </c>
      <c r="J5242">
        <v>2011</v>
      </c>
      <c r="K5242">
        <v>4</v>
      </c>
      <c r="L5242" t="s">
        <v>66</v>
      </c>
      <c r="M5242" t="s">
        <v>67</v>
      </c>
      <c r="N5242">
        <v>0</v>
      </c>
      <c r="O5242">
        <v>1</v>
      </c>
      <c r="P5242" t="s">
        <v>32</v>
      </c>
    </row>
    <row r="5243" spans="1:16" x14ac:dyDescent="0.3">
      <c r="A5243">
        <v>553035</v>
      </c>
      <c r="B5243" t="s">
        <v>2354</v>
      </c>
      <c r="C5243" t="s">
        <v>2355</v>
      </c>
      <c r="D5243">
        <v>6</v>
      </c>
      <c r="E5243" s="2">
        <v>40675.842361111107</v>
      </c>
      <c r="F5243" s="3">
        <v>0.42</v>
      </c>
      <c r="G5243">
        <v>17337</v>
      </c>
      <c r="H5243" t="s">
        <v>17</v>
      </c>
      <c r="I5243" s="3">
        <v>2.52</v>
      </c>
      <c r="J5243">
        <v>2011</v>
      </c>
      <c r="K5243">
        <v>5</v>
      </c>
      <c r="L5243" t="s">
        <v>18</v>
      </c>
      <c r="M5243" t="s">
        <v>19</v>
      </c>
      <c r="N5243">
        <v>0</v>
      </c>
      <c r="O5243">
        <v>1</v>
      </c>
      <c r="P5243" t="s">
        <v>32</v>
      </c>
    </row>
    <row r="5244" spans="1:16" x14ac:dyDescent="0.3">
      <c r="A5244">
        <v>573002</v>
      </c>
      <c r="B5244">
        <v>20712</v>
      </c>
      <c r="C5244" t="s">
        <v>926</v>
      </c>
      <c r="D5244">
        <v>100</v>
      </c>
      <c r="E5244" s="2">
        <v>40843.506249999999</v>
      </c>
      <c r="F5244" s="3">
        <v>1.79</v>
      </c>
      <c r="G5244">
        <v>14646</v>
      </c>
      <c r="H5244" t="s">
        <v>440</v>
      </c>
      <c r="I5244" s="3">
        <v>179</v>
      </c>
      <c r="J5244">
        <v>2011</v>
      </c>
      <c r="K5244">
        <v>10</v>
      </c>
      <c r="L5244" t="s">
        <v>42</v>
      </c>
      <c r="M5244" t="s">
        <v>43</v>
      </c>
      <c r="N5244">
        <v>0</v>
      </c>
      <c r="O5244">
        <v>1</v>
      </c>
      <c r="P5244" t="s">
        <v>32</v>
      </c>
    </row>
    <row r="5245" spans="1:16" x14ac:dyDescent="0.3">
      <c r="A5245">
        <v>545690</v>
      </c>
      <c r="B5245">
        <v>22413</v>
      </c>
      <c r="C5245" t="s">
        <v>1677</v>
      </c>
      <c r="D5245">
        <v>1</v>
      </c>
      <c r="E5245" s="2">
        <v>40608.531944444447</v>
      </c>
      <c r="F5245" s="3">
        <v>2.95</v>
      </c>
      <c r="G5245">
        <v>13263</v>
      </c>
      <c r="H5245" t="s">
        <v>17</v>
      </c>
      <c r="I5245" s="3">
        <v>2.95</v>
      </c>
      <c r="J5245">
        <v>2011</v>
      </c>
      <c r="K5245">
        <v>3</v>
      </c>
      <c r="L5245" t="s">
        <v>30</v>
      </c>
      <c r="M5245" t="s">
        <v>31</v>
      </c>
      <c r="N5245">
        <v>0</v>
      </c>
      <c r="O5245">
        <v>1</v>
      </c>
      <c r="P5245" t="s">
        <v>32</v>
      </c>
    </row>
    <row r="5246" spans="1:16" x14ac:dyDescent="0.3">
      <c r="A5246">
        <v>573074</v>
      </c>
      <c r="B5246">
        <v>22349</v>
      </c>
      <c r="C5246" t="s">
        <v>2356</v>
      </c>
      <c r="D5246">
        <v>6</v>
      </c>
      <c r="E5246" s="2">
        <v>40843.585416666669</v>
      </c>
      <c r="F5246" s="3">
        <v>3.75</v>
      </c>
      <c r="G5246">
        <v>16265</v>
      </c>
      <c r="H5246" t="s">
        <v>17</v>
      </c>
      <c r="I5246" s="3">
        <v>22.5</v>
      </c>
      <c r="J5246">
        <v>2011</v>
      </c>
      <c r="K5246">
        <v>10</v>
      </c>
      <c r="L5246" t="s">
        <v>42</v>
      </c>
      <c r="M5246" t="s">
        <v>43</v>
      </c>
      <c r="N5246">
        <v>0</v>
      </c>
      <c r="O5246">
        <v>1</v>
      </c>
      <c r="P5246" t="s">
        <v>32</v>
      </c>
    </row>
    <row r="5247" spans="1:16" x14ac:dyDescent="0.3">
      <c r="A5247">
        <v>559494</v>
      </c>
      <c r="B5247">
        <v>21929</v>
      </c>
      <c r="C5247" t="s">
        <v>118</v>
      </c>
      <c r="D5247">
        <v>2</v>
      </c>
      <c r="E5247" s="2">
        <v>40732.57916666667</v>
      </c>
      <c r="F5247" s="3">
        <v>4.13</v>
      </c>
      <c r="H5247" t="s">
        <v>17</v>
      </c>
      <c r="I5247" s="3">
        <v>8.26</v>
      </c>
      <c r="J5247">
        <v>2011</v>
      </c>
      <c r="K5247">
        <v>7</v>
      </c>
      <c r="L5247" t="s">
        <v>59</v>
      </c>
      <c r="M5247" t="s">
        <v>60</v>
      </c>
      <c r="N5247">
        <v>0</v>
      </c>
      <c r="O5247">
        <v>1</v>
      </c>
      <c r="P5247" t="s">
        <v>20</v>
      </c>
    </row>
    <row r="5248" spans="1:16" x14ac:dyDescent="0.3">
      <c r="A5248">
        <v>547815</v>
      </c>
      <c r="B5248">
        <v>20675</v>
      </c>
      <c r="C5248" t="s">
        <v>995</v>
      </c>
      <c r="D5248">
        <v>16</v>
      </c>
      <c r="E5248" s="2">
        <v>40627.59652777778</v>
      </c>
      <c r="F5248" s="3">
        <v>1.25</v>
      </c>
      <c r="G5248">
        <v>13520</v>
      </c>
      <c r="H5248" t="s">
        <v>564</v>
      </c>
      <c r="I5248" s="3">
        <v>20</v>
      </c>
      <c r="J5248">
        <v>2011</v>
      </c>
      <c r="K5248">
        <v>3</v>
      </c>
      <c r="L5248" t="s">
        <v>30</v>
      </c>
      <c r="M5248" t="s">
        <v>31</v>
      </c>
      <c r="N5248">
        <v>0</v>
      </c>
      <c r="O5248">
        <v>1</v>
      </c>
      <c r="P5248" t="s">
        <v>32</v>
      </c>
    </row>
    <row r="5249" spans="1:16" x14ac:dyDescent="0.3">
      <c r="A5249">
        <v>551824</v>
      </c>
      <c r="B5249">
        <v>22900</v>
      </c>
      <c r="C5249" t="s">
        <v>526</v>
      </c>
      <c r="D5249">
        <v>6</v>
      </c>
      <c r="E5249" s="2">
        <v>40667.522222222222</v>
      </c>
      <c r="F5249" s="3">
        <v>3.25</v>
      </c>
      <c r="G5249">
        <v>15128</v>
      </c>
      <c r="H5249" t="s">
        <v>17</v>
      </c>
      <c r="I5249" s="3">
        <v>19.5</v>
      </c>
      <c r="J5249">
        <v>2011</v>
      </c>
      <c r="K5249">
        <v>5</v>
      </c>
      <c r="L5249" t="s">
        <v>18</v>
      </c>
      <c r="M5249" t="s">
        <v>19</v>
      </c>
      <c r="N5249">
        <v>0</v>
      </c>
      <c r="O5249">
        <v>1</v>
      </c>
      <c r="P5249" t="s">
        <v>32</v>
      </c>
    </row>
    <row r="5250" spans="1:16" x14ac:dyDescent="0.3">
      <c r="A5250">
        <v>566074</v>
      </c>
      <c r="B5250">
        <v>22626</v>
      </c>
      <c r="C5250" t="s">
        <v>697</v>
      </c>
      <c r="D5250">
        <v>2</v>
      </c>
      <c r="E5250" s="2">
        <v>40795.366666666669</v>
      </c>
      <c r="F5250" s="3">
        <v>8.5</v>
      </c>
      <c r="G5250">
        <v>12535</v>
      </c>
      <c r="H5250" t="s">
        <v>213</v>
      </c>
      <c r="I5250" s="3">
        <v>17</v>
      </c>
      <c r="J5250">
        <v>2011</v>
      </c>
      <c r="K5250">
        <v>9</v>
      </c>
      <c r="L5250" t="s">
        <v>90</v>
      </c>
      <c r="M5250" t="s">
        <v>91</v>
      </c>
      <c r="N5250">
        <v>0</v>
      </c>
      <c r="O5250">
        <v>1</v>
      </c>
      <c r="P5250" t="s">
        <v>32</v>
      </c>
    </row>
    <row r="5251" spans="1:16" x14ac:dyDescent="0.3">
      <c r="A5251">
        <v>549851</v>
      </c>
      <c r="B5251">
        <v>22084</v>
      </c>
      <c r="C5251" t="s">
        <v>29</v>
      </c>
      <c r="D5251">
        <v>12</v>
      </c>
      <c r="E5251" s="2">
        <v>40645.630555555559</v>
      </c>
      <c r="F5251" s="3">
        <v>2.95</v>
      </c>
      <c r="G5251">
        <v>16062</v>
      </c>
      <c r="H5251" t="s">
        <v>17</v>
      </c>
      <c r="I5251" s="3">
        <v>35.400000000000013</v>
      </c>
      <c r="J5251">
        <v>2011</v>
      </c>
      <c r="K5251">
        <v>4</v>
      </c>
      <c r="L5251" t="s">
        <v>66</v>
      </c>
      <c r="M5251" t="s">
        <v>67</v>
      </c>
      <c r="N5251">
        <v>0</v>
      </c>
      <c r="O5251">
        <v>1</v>
      </c>
      <c r="P5251" t="s">
        <v>32</v>
      </c>
    </row>
    <row r="5252" spans="1:16" x14ac:dyDescent="0.3">
      <c r="A5252">
        <v>581498</v>
      </c>
      <c r="B5252">
        <v>22114</v>
      </c>
      <c r="C5252" t="s">
        <v>990</v>
      </c>
      <c r="D5252">
        <v>4</v>
      </c>
      <c r="E5252" s="2">
        <v>40886.43472222222</v>
      </c>
      <c r="F5252" s="3">
        <v>8.2899999999999991</v>
      </c>
      <c r="H5252" t="s">
        <v>17</v>
      </c>
      <c r="I5252" s="3">
        <v>33.159999999999997</v>
      </c>
      <c r="J5252">
        <v>2011</v>
      </c>
      <c r="K5252">
        <v>12</v>
      </c>
      <c r="L5252" t="s">
        <v>26</v>
      </c>
      <c r="M5252" t="s">
        <v>39</v>
      </c>
      <c r="N5252">
        <v>0</v>
      </c>
      <c r="O5252">
        <v>1</v>
      </c>
      <c r="P5252" t="s">
        <v>20</v>
      </c>
    </row>
    <row r="5253" spans="1:16" x14ac:dyDescent="0.3">
      <c r="A5253">
        <v>556444</v>
      </c>
      <c r="B5253">
        <v>22502</v>
      </c>
      <c r="C5253" t="s">
        <v>2357</v>
      </c>
      <c r="D5253">
        <v>60</v>
      </c>
      <c r="E5253" s="2">
        <v>40704.644444444442</v>
      </c>
      <c r="F5253" s="3">
        <v>649.5</v>
      </c>
      <c r="G5253">
        <v>15098</v>
      </c>
      <c r="H5253" t="s">
        <v>17</v>
      </c>
      <c r="I5253" s="3">
        <v>38970</v>
      </c>
      <c r="J5253">
        <v>2011</v>
      </c>
      <c r="K5253">
        <v>6</v>
      </c>
      <c r="L5253" t="s">
        <v>34</v>
      </c>
      <c r="M5253" t="s">
        <v>35</v>
      </c>
      <c r="N5253">
        <v>0</v>
      </c>
      <c r="O5253">
        <v>1</v>
      </c>
      <c r="P5253" t="s">
        <v>32</v>
      </c>
    </row>
    <row r="5254" spans="1:16" x14ac:dyDescent="0.3">
      <c r="A5254">
        <v>549573</v>
      </c>
      <c r="B5254" t="s">
        <v>1589</v>
      </c>
      <c r="C5254" t="s">
        <v>1590</v>
      </c>
      <c r="D5254">
        <v>1</v>
      </c>
      <c r="E5254" s="2">
        <v>40643.667361111111</v>
      </c>
      <c r="F5254" s="3">
        <v>1.69</v>
      </c>
      <c r="G5254">
        <v>14504</v>
      </c>
      <c r="H5254" t="s">
        <v>17</v>
      </c>
      <c r="I5254" s="3">
        <v>1.69</v>
      </c>
      <c r="J5254">
        <v>2011</v>
      </c>
      <c r="K5254">
        <v>4</v>
      </c>
      <c r="L5254" t="s">
        <v>66</v>
      </c>
      <c r="M5254" t="s">
        <v>67</v>
      </c>
      <c r="N5254">
        <v>0</v>
      </c>
      <c r="O5254">
        <v>1</v>
      </c>
      <c r="P5254" t="s">
        <v>32</v>
      </c>
    </row>
    <row r="5255" spans="1:16" x14ac:dyDescent="0.3">
      <c r="A5255">
        <v>570238</v>
      </c>
      <c r="B5255">
        <v>22692</v>
      </c>
      <c r="C5255" t="s">
        <v>1191</v>
      </c>
      <c r="D5255">
        <v>3</v>
      </c>
      <c r="E5255" s="2">
        <v>40825.625694444447</v>
      </c>
      <c r="F5255" s="3">
        <v>8.25</v>
      </c>
      <c r="G5255">
        <v>16332</v>
      </c>
      <c r="H5255" t="s">
        <v>17</v>
      </c>
      <c r="I5255" s="3">
        <v>24.75</v>
      </c>
      <c r="J5255">
        <v>2011</v>
      </c>
      <c r="K5255">
        <v>10</v>
      </c>
      <c r="L5255" t="s">
        <v>42</v>
      </c>
      <c r="M5255" t="s">
        <v>43</v>
      </c>
      <c r="N5255">
        <v>0</v>
      </c>
      <c r="O5255">
        <v>1</v>
      </c>
      <c r="P5255" t="s">
        <v>32</v>
      </c>
    </row>
    <row r="5256" spans="1:16" x14ac:dyDescent="0.3">
      <c r="A5256">
        <v>539856</v>
      </c>
      <c r="B5256">
        <v>22842</v>
      </c>
      <c r="C5256" t="s">
        <v>2358</v>
      </c>
      <c r="D5256">
        <v>1</v>
      </c>
      <c r="E5256" s="2">
        <v>40534.611805555563</v>
      </c>
      <c r="F5256" s="3">
        <v>0</v>
      </c>
      <c r="H5256" t="s">
        <v>17</v>
      </c>
      <c r="I5256" s="3">
        <v>0</v>
      </c>
      <c r="J5256">
        <v>2010</v>
      </c>
      <c r="K5256">
        <v>12</v>
      </c>
      <c r="L5256" t="s">
        <v>26</v>
      </c>
      <c r="M5256" t="s">
        <v>27</v>
      </c>
      <c r="N5256">
        <v>0</v>
      </c>
      <c r="O5256">
        <v>0</v>
      </c>
      <c r="P5256" t="s">
        <v>20</v>
      </c>
    </row>
    <row r="5257" spans="1:16" x14ac:dyDescent="0.3">
      <c r="A5257">
        <v>573269</v>
      </c>
      <c r="B5257">
        <v>20728</v>
      </c>
      <c r="C5257" t="s">
        <v>508</v>
      </c>
      <c r="D5257">
        <v>1</v>
      </c>
      <c r="E5257" s="2">
        <v>40844.541666666657</v>
      </c>
      <c r="F5257" s="3">
        <v>1.65</v>
      </c>
      <c r="G5257">
        <v>16764</v>
      </c>
      <c r="H5257" t="s">
        <v>17</v>
      </c>
      <c r="I5257" s="3">
        <v>1.65</v>
      </c>
      <c r="J5257">
        <v>2011</v>
      </c>
      <c r="K5257">
        <v>10</v>
      </c>
      <c r="L5257" t="s">
        <v>42</v>
      </c>
      <c r="M5257" t="s">
        <v>43</v>
      </c>
      <c r="N5257">
        <v>0</v>
      </c>
      <c r="O5257">
        <v>1</v>
      </c>
      <c r="P5257" t="s">
        <v>32</v>
      </c>
    </row>
    <row r="5258" spans="1:16" x14ac:dyDescent="0.3">
      <c r="A5258">
        <v>577746</v>
      </c>
      <c r="B5258">
        <v>21703</v>
      </c>
      <c r="C5258" t="s">
        <v>435</v>
      </c>
      <c r="D5258">
        <v>12</v>
      </c>
      <c r="E5258" s="2">
        <v>40868.595138888893</v>
      </c>
      <c r="F5258" s="3">
        <v>0.42</v>
      </c>
      <c r="G5258">
        <v>15274</v>
      </c>
      <c r="H5258" t="s">
        <v>17</v>
      </c>
      <c r="I5258" s="3">
        <v>5.04</v>
      </c>
      <c r="J5258">
        <v>2011</v>
      </c>
      <c r="K5258">
        <v>11</v>
      </c>
      <c r="L5258" t="s">
        <v>22</v>
      </c>
      <c r="M5258" t="s">
        <v>23</v>
      </c>
      <c r="N5258">
        <v>0</v>
      </c>
      <c r="O5258">
        <v>1</v>
      </c>
      <c r="P5258" t="s">
        <v>32</v>
      </c>
    </row>
    <row r="5259" spans="1:16" x14ac:dyDescent="0.3">
      <c r="A5259">
        <v>571040</v>
      </c>
      <c r="B5259">
        <v>23046</v>
      </c>
      <c r="C5259" t="s">
        <v>2359</v>
      </c>
      <c r="D5259">
        <v>2</v>
      </c>
      <c r="E5259" s="2">
        <v>40829.540972222218</v>
      </c>
      <c r="F5259" s="3">
        <v>6.65</v>
      </c>
      <c r="G5259">
        <v>15272</v>
      </c>
      <c r="H5259" t="s">
        <v>17</v>
      </c>
      <c r="I5259" s="3">
        <v>13.3</v>
      </c>
      <c r="J5259">
        <v>2011</v>
      </c>
      <c r="K5259">
        <v>10</v>
      </c>
      <c r="L5259" t="s">
        <v>42</v>
      </c>
      <c r="M5259" t="s">
        <v>43</v>
      </c>
      <c r="N5259">
        <v>0</v>
      </c>
      <c r="O5259">
        <v>1</v>
      </c>
      <c r="P5259" t="s">
        <v>32</v>
      </c>
    </row>
    <row r="5260" spans="1:16" x14ac:dyDescent="0.3">
      <c r="A5260">
        <v>546909</v>
      </c>
      <c r="B5260">
        <v>21365</v>
      </c>
      <c r="C5260" t="s">
        <v>2360</v>
      </c>
      <c r="D5260">
        <v>3</v>
      </c>
      <c r="E5260" s="2">
        <v>40619.792361111111</v>
      </c>
      <c r="F5260" s="3">
        <v>2.95</v>
      </c>
      <c r="G5260">
        <v>14056</v>
      </c>
      <c r="H5260" t="s">
        <v>17</v>
      </c>
      <c r="I5260" s="3">
        <v>8.8500000000000014</v>
      </c>
      <c r="J5260">
        <v>2011</v>
      </c>
      <c r="K5260">
        <v>3</v>
      </c>
      <c r="L5260" t="s">
        <v>30</v>
      </c>
      <c r="M5260" t="s">
        <v>31</v>
      </c>
      <c r="N5260">
        <v>0</v>
      </c>
      <c r="O5260">
        <v>1</v>
      </c>
      <c r="P5260" t="s">
        <v>32</v>
      </c>
    </row>
    <row r="5261" spans="1:16" x14ac:dyDescent="0.3">
      <c r="A5261">
        <v>569524</v>
      </c>
      <c r="B5261">
        <v>22284</v>
      </c>
      <c r="C5261" t="s">
        <v>835</v>
      </c>
      <c r="D5261">
        <v>1</v>
      </c>
      <c r="E5261" s="2">
        <v>40820.612500000003</v>
      </c>
      <c r="F5261" s="3">
        <v>1.65</v>
      </c>
      <c r="G5261">
        <v>14506</v>
      </c>
      <c r="H5261" t="s">
        <v>17</v>
      </c>
      <c r="I5261" s="3">
        <v>1.65</v>
      </c>
      <c r="J5261">
        <v>2011</v>
      </c>
      <c r="K5261">
        <v>10</v>
      </c>
      <c r="L5261" t="s">
        <v>42</v>
      </c>
      <c r="M5261" t="s">
        <v>43</v>
      </c>
      <c r="N5261">
        <v>0</v>
      </c>
      <c r="O5261">
        <v>1</v>
      </c>
      <c r="P5261" t="s">
        <v>32</v>
      </c>
    </row>
    <row r="5262" spans="1:16" x14ac:dyDescent="0.3">
      <c r="A5262">
        <v>547829</v>
      </c>
      <c r="B5262">
        <v>21389</v>
      </c>
      <c r="C5262" t="s">
        <v>1950</v>
      </c>
      <c r="D5262">
        <v>24</v>
      </c>
      <c r="E5262" s="2">
        <v>40627.64166666667</v>
      </c>
      <c r="F5262" s="3">
        <v>0.85</v>
      </c>
      <c r="G5262">
        <v>16081</v>
      </c>
      <c r="H5262" t="s">
        <v>17</v>
      </c>
      <c r="I5262" s="3">
        <v>20.399999999999999</v>
      </c>
      <c r="J5262">
        <v>2011</v>
      </c>
      <c r="K5262">
        <v>3</v>
      </c>
      <c r="L5262" t="s">
        <v>30</v>
      </c>
      <c r="M5262" t="s">
        <v>31</v>
      </c>
      <c r="N5262">
        <v>0</v>
      </c>
      <c r="O5262">
        <v>1</v>
      </c>
      <c r="P5262" t="s">
        <v>32</v>
      </c>
    </row>
    <row r="5263" spans="1:16" x14ac:dyDescent="0.3">
      <c r="A5263">
        <v>551351</v>
      </c>
      <c r="B5263">
        <v>21172</v>
      </c>
      <c r="C5263" t="s">
        <v>316</v>
      </c>
      <c r="D5263">
        <v>24</v>
      </c>
      <c r="E5263" s="2">
        <v>40661.430555555547</v>
      </c>
      <c r="F5263" s="3">
        <v>1.25</v>
      </c>
      <c r="G5263">
        <v>14298</v>
      </c>
      <c r="H5263" t="s">
        <v>17</v>
      </c>
      <c r="I5263" s="3">
        <v>30</v>
      </c>
      <c r="J5263">
        <v>2011</v>
      </c>
      <c r="K5263">
        <v>4</v>
      </c>
      <c r="L5263" t="s">
        <v>66</v>
      </c>
      <c r="M5263" t="s">
        <v>67</v>
      </c>
      <c r="N5263">
        <v>0</v>
      </c>
      <c r="O5263">
        <v>1</v>
      </c>
      <c r="P5263" t="s">
        <v>32</v>
      </c>
    </row>
    <row r="5264" spans="1:16" x14ac:dyDescent="0.3">
      <c r="A5264">
        <v>551414</v>
      </c>
      <c r="B5264">
        <v>84988</v>
      </c>
      <c r="C5264" t="s">
        <v>1095</v>
      </c>
      <c r="D5264">
        <v>24</v>
      </c>
      <c r="E5264" s="2">
        <v>40661.565972222219</v>
      </c>
      <c r="F5264" s="3">
        <v>1.45</v>
      </c>
      <c r="G5264">
        <v>15622</v>
      </c>
      <c r="H5264" t="s">
        <v>17</v>
      </c>
      <c r="I5264" s="3">
        <v>34.799999999999997</v>
      </c>
      <c r="J5264">
        <v>2011</v>
      </c>
      <c r="K5264">
        <v>4</v>
      </c>
      <c r="L5264" t="s">
        <v>66</v>
      </c>
      <c r="M5264" t="s">
        <v>67</v>
      </c>
      <c r="N5264">
        <v>0</v>
      </c>
      <c r="O5264">
        <v>1</v>
      </c>
      <c r="P5264" t="s">
        <v>32</v>
      </c>
    </row>
    <row r="5265" spans="1:16" x14ac:dyDescent="0.3">
      <c r="A5265">
        <v>551539</v>
      </c>
      <c r="B5265" t="s">
        <v>641</v>
      </c>
      <c r="C5265" t="s">
        <v>2059</v>
      </c>
      <c r="D5265">
        <v>8</v>
      </c>
      <c r="E5265" s="2">
        <v>40666.361111111109</v>
      </c>
      <c r="F5265" s="3">
        <v>4.1500000000000004</v>
      </c>
      <c r="G5265">
        <v>12598</v>
      </c>
      <c r="H5265" t="s">
        <v>213</v>
      </c>
      <c r="I5265" s="3">
        <v>33.200000000000003</v>
      </c>
      <c r="J5265">
        <v>2011</v>
      </c>
      <c r="K5265">
        <v>5</v>
      </c>
      <c r="L5265" t="s">
        <v>18</v>
      </c>
      <c r="M5265" t="s">
        <v>19</v>
      </c>
      <c r="N5265">
        <v>0</v>
      </c>
      <c r="O5265">
        <v>1</v>
      </c>
      <c r="P5265" t="s">
        <v>32</v>
      </c>
    </row>
    <row r="5266" spans="1:16" x14ac:dyDescent="0.3">
      <c r="A5266">
        <v>539436</v>
      </c>
      <c r="B5266">
        <v>22651</v>
      </c>
      <c r="C5266" t="s">
        <v>761</v>
      </c>
      <c r="D5266">
        <v>2</v>
      </c>
      <c r="E5266" s="2">
        <v>40529.617361111108</v>
      </c>
      <c r="F5266" s="3">
        <v>1.66</v>
      </c>
      <c r="H5266" t="s">
        <v>17</v>
      </c>
      <c r="I5266" s="3">
        <v>3.32</v>
      </c>
      <c r="J5266">
        <v>2010</v>
      </c>
      <c r="K5266">
        <v>12</v>
      </c>
      <c r="L5266" t="s">
        <v>26</v>
      </c>
      <c r="M5266" t="s">
        <v>27</v>
      </c>
      <c r="N5266">
        <v>0</v>
      </c>
      <c r="O5266">
        <v>1</v>
      </c>
      <c r="P5266" t="s">
        <v>20</v>
      </c>
    </row>
    <row r="5267" spans="1:16" x14ac:dyDescent="0.3">
      <c r="A5267">
        <v>577699</v>
      </c>
      <c r="B5267">
        <v>22382</v>
      </c>
      <c r="C5267" t="s">
        <v>292</v>
      </c>
      <c r="D5267">
        <v>10</v>
      </c>
      <c r="E5267" s="2">
        <v>40868.504166666673</v>
      </c>
      <c r="F5267" s="3">
        <v>1.65</v>
      </c>
      <c r="G5267">
        <v>13971</v>
      </c>
      <c r="H5267" t="s">
        <v>17</v>
      </c>
      <c r="I5267" s="3">
        <v>16.5</v>
      </c>
      <c r="J5267">
        <v>2011</v>
      </c>
      <c r="K5267">
        <v>11</v>
      </c>
      <c r="L5267" t="s">
        <v>22</v>
      </c>
      <c r="M5267" t="s">
        <v>23</v>
      </c>
      <c r="N5267">
        <v>0</v>
      </c>
      <c r="O5267">
        <v>1</v>
      </c>
      <c r="P5267" t="s">
        <v>32</v>
      </c>
    </row>
    <row r="5268" spans="1:16" x14ac:dyDescent="0.3">
      <c r="A5268">
        <v>554151</v>
      </c>
      <c r="B5268">
        <v>23177</v>
      </c>
      <c r="C5268" t="s">
        <v>1671</v>
      </c>
      <c r="D5268">
        <v>6</v>
      </c>
      <c r="E5268" s="2">
        <v>40686.463194444441</v>
      </c>
      <c r="F5268" s="3">
        <v>2.25</v>
      </c>
      <c r="G5268">
        <v>14049</v>
      </c>
      <c r="H5268" t="s">
        <v>17</v>
      </c>
      <c r="I5268" s="3">
        <v>13.5</v>
      </c>
      <c r="J5268">
        <v>2011</v>
      </c>
      <c r="K5268">
        <v>5</v>
      </c>
      <c r="L5268" t="s">
        <v>18</v>
      </c>
      <c r="M5268" t="s">
        <v>19</v>
      </c>
      <c r="N5268">
        <v>0</v>
      </c>
      <c r="O5268">
        <v>1</v>
      </c>
      <c r="P5268" t="s">
        <v>32</v>
      </c>
    </row>
    <row r="5269" spans="1:16" x14ac:dyDescent="0.3">
      <c r="A5269">
        <v>537823</v>
      </c>
      <c r="B5269">
        <v>22154</v>
      </c>
      <c r="C5269" t="s">
        <v>1449</v>
      </c>
      <c r="D5269">
        <v>4</v>
      </c>
      <c r="E5269" s="2">
        <v>40520.600694444453</v>
      </c>
      <c r="F5269" s="3">
        <v>0.85</v>
      </c>
      <c r="H5269" t="s">
        <v>17</v>
      </c>
      <c r="I5269" s="3">
        <v>3.4</v>
      </c>
      <c r="J5269">
        <v>2010</v>
      </c>
      <c r="K5269">
        <v>12</v>
      </c>
      <c r="L5269" t="s">
        <v>26</v>
      </c>
      <c r="M5269" t="s">
        <v>27</v>
      </c>
      <c r="N5269">
        <v>0</v>
      </c>
      <c r="O5269">
        <v>1</v>
      </c>
      <c r="P5269" t="s">
        <v>20</v>
      </c>
    </row>
    <row r="5270" spans="1:16" x14ac:dyDescent="0.3">
      <c r="A5270">
        <v>552558</v>
      </c>
      <c r="B5270" t="s">
        <v>2361</v>
      </c>
      <c r="C5270" t="s">
        <v>2362</v>
      </c>
      <c r="D5270">
        <v>24</v>
      </c>
      <c r="E5270" s="2">
        <v>40673.481249999997</v>
      </c>
      <c r="F5270" s="3">
        <v>0.85</v>
      </c>
      <c r="G5270">
        <v>14766</v>
      </c>
      <c r="H5270" t="s">
        <v>17</v>
      </c>
      <c r="I5270" s="3">
        <v>20.399999999999999</v>
      </c>
      <c r="J5270">
        <v>2011</v>
      </c>
      <c r="K5270">
        <v>5</v>
      </c>
      <c r="L5270" t="s">
        <v>18</v>
      </c>
      <c r="M5270" t="s">
        <v>19</v>
      </c>
      <c r="N5270">
        <v>0</v>
      </c>
      <c r="O5270">
        <v>1</v>
      </c>
      <c r="P5270" t="s">
        <v>32</v>
      </c>
    </row>
    <row r="5271" spans="1:16" x14ac:dyDescent="0.3">
      <c r="A5271">
        <v>562441</v>
      </c>
      <c r="B5271">
        <v>22960</v>
      </c>
      <c r="C5271" t="s">
        <v>596</v>
      </c>
      <c r="D5271">
        <v>6</v>
      </c>
      <c r="E5271" s="2">
        <v>40759.762499999997</v>
      </c>
      <c r="F5271" s="3">
        <v>4.25</v>
      </c>
      <c r="G5271">
        <v>14543</v>
      </c>
      <c r="H5271" t="s">
        <v>17</v>
      </c>
      <c r="I5271" s="3">
        <v>25.5</v>
      </c>
      <c r="J5271">
        <v>2011</v>
      </c>
      <c r="K5271">
        <v>8</v>
      </c>
      <c r="L5271" t="s">
        <v>87</v>
      </c>
      <c r="M5271" t="s">
        <v>88</v>
      </c>
      <c r="N5271">
        <v>0</v>
      </c>
      <c r="O5271">
        <v>1</v>
      </c>
      <c r="P5271" t="s">
        <v>32</v>
      </c>
    </row>
    <row r="5272" spans="1:16" x14ac:dyDescent="0.3">
      <c r="A5272">
        <v>553387</v>
      </c>
      <c r="B5272">
        <v>22699</v>
      </c>
      <c r="C5272" t="s">
        <v>1258</v>
      </c>
      <c r="D5272">
        <v>3</v>
      </c>
      <c r="E5272" s="2">
        <v>40679.689583333333</v>
      </c>
      <c r="F5272" s="3">
        <v>5.79</v>
      </c>
      <c r="H5272" t="s">
        <v>17</v>
      </c>
      <c r="I5272" s="3">
        <v>17.37</v>
      </c>
      <c r="J5272">
        <v>2011</v>
      </c>
      <c r="K5272">
        <v>5</v>
      </c>
      <c r="L5272" t="s">
        <v>18</v>
      </c>
      <c r="M5272" t="s">
        <v>19</v>
      </c>
      <c r="N5272">
        <v>0</v>
      </c>
      <c r="O5272">
        <v>1</v>
      </c>
      <c r="P5272" t="s">
        <v>20</v>
      </c>
    </row>
    <row r="5273" spans="1:16" x14ac:dyDescent="0.3">
      <c r="A5273">
        <v>542629</v>
      </c>
      <c r="B5273">
        <v>22559</v>
      </c>
      <c r="C5273" t="s">
        <v>2363</v>
      </c>
      <c r="D5273">
        <v>48</v>
      </c>
      <c r="E5273" s="2">
        <v>40574.414583333331</v>
      </c>
      <c r="F5273" s="3">
        <v>1.06</v>
      </c>
      <c r="G5273">
        <v>12731</v>
      </c>
      <c r="H5273" t="s">
        <v>213</v>
      </c>
      <c r="I5273" s="3">
        <v>50.88</v>
      </c>
      <c r="J5273">
        <v>2011</v>
      </c>
      <c r="K5273">
        <v>1</v>
      </c>
      <c r="L5273" t="s">
        <v>48</v>
      </c>
      <c r="M5273" t="s">
        <v>49</v>
      </c>
      <c r="N5273">
        <v>0</v>
      </c>
      <c r="O5273">
        <v>1</v>
      </c>
      <c r="P5273" t="s">
        <v>32</v>
      </c>
    </row>
    <row r="5274" spans="1:16" x14ac:dyDescent="0.3">
      <c r="A5274">
        <v>547883</v>
      </c>
      <c r="B5274">
        <v>84755</v>
      </c>
      <c r="C5274" t="s">
        <v>211</v>
      </c>
      <c r="D5274">
        <v>16</v>
      </c>
      <c r="E5274" s="2">
        <v>40630.361111111109</v>
      </c>
      <c r="F5274" s="3">
        <v>0.65</v>
      </c>
      <c r="G5274">
        <v>14755</v>
      </c>
      <c r="H5274" t="s">
        <v>17</v>
      </c>
      <c r="I5274" s="3">
        <v>10.4</v>
      </c>
      <c r="J5274">
        <v>2011</v>
      </c>
      <c r="K5274">
        <v>3</v>
      </c>
      <c r="L5274" t="s">
        <v>30</v>
      </c>
      <c r="M5274" t="s">
        <v>31</v>
      </c>
      <c r="N5274">
        <v>0</v>
      </c>
      <c r="O5274">
        <v>1</v>
      </c>
      <c r="P5274" t="s">
        <v>32</v>
      </c>
    </row>
    <row r="5275" spans="1:16" x14ac:dyDescent="0.3">
      <c r="A5275">
        <v>547226</v>
      </c>
      <c r="B5275" t="s">
        <v>2364</v>
      </c>
      <c r="C5275" t="s">
        <v>2365</v>
      </c>
      <c r="D5275">
        <v>2</v>
      </c>
      <c r="E5275" s="2">
        <v>40623.647916666669</v>
      </c>
      <c r="F5275" s="3">
        <v>4.25</v>
      </c>
      <c r="G5275">
        <v>14167</v>
      </c>
      <c r="H5275" t="s">
        <v>17</v>
      </c>
      <c r="I5275" s="3">
        <v>8.5</v>
      </c>
      <c r="J5275">
        <v>2011</v>
      </c>
      <c r="K5275">
        <v>3</v>
      </c>
      <c r="L5275" t="s">
        <v>30</v>
      </c>
      <c r="M5275" t="s">
        <v>31</v>
      </c>
      <c r="N5275">
        <v>0</v>
      </c>
      <c r="O5275">
        <v>1</v>
      </c>
      <c r="P5275" t="s">
        <v>32</v>
      </c>
    </row>
    <row r="5276" spans="1:16" x14ac:dyDescent="0.3">
      <c r="A5276">
        <v>538095</v>
      </c>
      <c r="B5276">
        <v>22577</v>
      </c>
      <c r="C5276" t="s">
        <v>260</v>
      </c>
      <c r="D5276">
        <v>3</v>
      </c>
      <c r="E5276" s="2">
        <v>40521.621527777781</v>
      </c>
      <c r="F5276" s="3">
        <v>0.85</v>
      </c>
      <c r="G5276">
        <v>17097</v>
      </c>
      <c r="H5276" t="s">
        <v>295</v>
      </c>
      <c r="I5276" s="3">
        <v>2.5499999999999998</v>
      </c>
      <c r="J5276">
        <v>2010</v>
      </c>
      <c r="K5276">
        <v>12</v>
      </c>
      <c r="L5276" t="s">
        <v>26</v>
      </c>
      <c r="M5276" t="s">
        <v>27</v>
      </c>
      <c r="N5276">
        <v>0</v>
      </c>
      <c r="O5276">
        <v>1</v>
      </c>
      <c r="P5276" t="s">
        <v>32</v>
      </c>
    </row>
    <row r="5277" spans="1:16" x14ac:dyDescent="0.3">
      <c r="A5277">
        <v>568495</v>
      </c>
      <c r="B5277">
        <v>22726</v>
      </c>
      <c r="C5277" t="s">
        <v>263</v>
      </c>
      <c r="D5277">
        <v>4</v>
      </c>
      <c r="E5277" s="2">
        <v>40813.505555555559</v>
      </c>
      <c r="F5277" s="3">
        <v>3.75</v>
      </c>
      <c r="G5277">
        <v>14755</v>
      </c>
      <c r="H5277" t="s">
        <v>17</v>
      </c>
      <c r="I5277" s="3">
        <v>15</v>
      </c>
      <c r="J5277">
        <v>2011</v>
      </c>
      <c r="K5277">
        <v>9</v>
      </c>
      <c r="L5277" t="s">
        <v>90</v>
      </c>
      <c r="M5277" t="s">
        <v>91</v>
      </c>
      <c r="N5277">
        <v>0</v>
      </c>
      <c r="O5277">
        <v>1</v>
      </c>
      <c r="P5277" t="s">
        <v>32</v>
      </c>
    </row>
    <row r="5278" spans="1:16" x14ac:dyDescent="0.3">
      <c r="A5278">
        <v>577315</v>
      </c>
      <c r="B5278">
        <v>21707</v>
      </c>
      <c r="C5278" t="s">
        <v>1283</v>
      </c>
      <c r="D5278">
        <v>1</v>
      </c>
      <c r="E5278" s="2">
        <v>40865.559027777781</v>
      </c>
      <c r="F5278" s="3">
        <v>4.95</v>
      </c>
      <c r="G5278">
        <v>17811</v>
      </c>
      <c r="H5278" t="s">
        <v>17</v>
      </c>
      <c r="I5278" s="3">
        <v>4.95</v>
      </c>
      <c r="J5278">
        <v>2011</v>
      </c>
      <c r="K5278">
        <v>11</v>
      </c>
      <c r="L5278" t="s">
        <v>22</v>
      </c>
      <c r="M5278" t="s">
        <v>23</v>
      </c>
      <c r="N5278">
        <v>0</v>
      </c>
      <c r="O5278">
        <v>1</v>
      </c>
      <c r="P5278" t="s">
        <v>32</v>
      </c>
    </row>
    <row r="5279" spans="1:16" x14ac:dyDescent="0.3">
      <c r="A5279">
        <v>550320</v>
      </c>
      <c r="B5279">
        <v>22960</v>
      </c>
      <c r="C5279" t="s">
        <v>596</v>
      </c>
      <c r="D5279">
        <v>5</v>
      </c>
      <c r="E5279" s="2">
        <v>40650.526388888888</v>
      </c>
      <c r="F5279" s="3">
        <v>4.25</v>
      </c>
      <c r="G5279">
        <v>12748</v>
      </c>
      <c r="H5279" t="s">
        <v>17</v>
      </c>
      <c r="I5279" s="3">
        <v>21.25</v>
      </c>
      <c r="J5279">
        <v>2011</v>
      </c>
      <c r="K5279">
        <v>4</v>
      </c>
      <c r="L5279" t="s">
        <v>66</v>
      </c>
      <c r="M5279" t="s">
        <v>67</v>
      </c>
      <c r="N5279">
        <v>0</v>
      </c>
      <c r="O5279">
        <v>1</v>
      </c>
      <c r="P5279" t="s">
        <v>32</v>
      </c>
    </row>
    <row r="5280" spans="1:16" x14ac:dyDescent="0.3">
      <c r="A5280">
        <v>573425</v>
      </c>
      <c r="B5280">
        <v>23271</v>
      </c>
      <c r="C5280" t="s">
        <v>2366</v>
      </c>
      <c r="D5280">
        <v>16</v>
      </c>
      <c r="E5280" s="2">
        <v>40847.420138888891</v>
      </c>
      <c r="F5280" s="3">
        <v>0.83</v>
      </c>
      <c r="G5280">
        <v>16836</v>
      </c>
      <c r="H5280" t="s">
        <v>17</v>
      </c>
      <c r="I5280" s="3">
        <v>13.28</v>
      </c>
      <c r="J5280">
        <v>2011</v>
      </c>
      <c r="K5280">
        <v>10</v>
      </c>
      <c r="L5280" t="s">
        <v>42</v>
      </c>
      <c r="M5280" t="s">
        <v>43</v>
      </c>
      <c r="N5280">
        <v>0</v>
      </c>
      <c r="O5280">
        <v>1</v>
      </c>
      <c r="P5280" t="s">
        <v>32</v>
      </c>
    </row>
    <row r="5281" spans="1:16" x14ac:dyDescent="0.3">
      <c r="A5281">
        <v>574074</v>
      </c>
      <c r="B5281">
        <v>22578</v>
      </c>
      <c r="C5281" t="s">
        <v>92</v>
      </c>
      <c r="D5281">
        <v>3</v>
      </c>
      <c r="E5281" s="2">
        <v>40849.647916666669</v>
      </c>
      <c r="F5281" s="3">
        <v>0.83</v>
      </c>
      <c r="H5281" t="s">
        <v>17</v>
      </c>
      <c r="I5281" s="3">
        <v>2.4900000000000002</v>
      </c>
      <c r="J5281">
        <v>2011</v>
      </c>
      <c r="K5281">
        <v>11</v>
      </c>
      <c r="L5281" t="s">
        <v>22</v>
      </c>
      <c r="M5281" t="s">
        <v>23</v>
      </c>
      <c r="N5281">
        <v>0</v>
      </c>
      <c r="O5281">
        <v>1</v>
      </c>
      <c r="P5281" t="s">
        <v>20</v>
      </c>
    </row>
    <row r="5282" spans="1:16" x14ac:dyDescent="0.3">
      <c r="A5282">
        <v>565129</v>
      </c>
      <c r="B5282">
        <v>22613</v>
      </c>
      <c r="C5282" t="s">
        <v>566</v>
      </c>
      <c r="D5282">
        <v>2</v>
      </c>
      <c r="E5282" s="2">
        <v>40787.52847222222</v>
      </c>
      <c r="F5282" s="3">
        <v>0.85</v>
      </c>
      <c r="G5282">
        <v>15719</v>
      </c>
      <c r="H5282" t="s">
        <v>17</v>
      </c>
      <c r="I5282" s="3">
        <v>1.7</v>
      </c>
      <c r="J5282">
        <v>2011</v>
      </c>
      <c r="K5282">
        <v>9</v>
      </c>
      <c r="L5282" t="s">
        <v>90</v>
      </c>
      <c r="M5282" t="s">
        <v>91</v>
      </c>
      <c r="N5282">
        <v>0</v>
      </c>
      <c r="O5282">
        <v>1</v>
      </c>
      <c r="P5282" t="s">
        <v>32</v>
      </c>
    </row>
    <row r="5283" spans="1:16" x14ac:dyDescent="0.3">
      <c r="A5283">
        <v>544060</v>
      </c>
      <c r="B5283">
        <v>84992</v>
      </c>
      <c r="C5283" t="s">
        <v>948</v>
      </c>
      <c r="D5283">
        <v>12</v>
      </c>
      <c r="E5283" s="2">
        <v>40589.547222222223</v>
      </c>
      <c r="F5283" s="3">
        <v>0.55000000000000004</v>
      </c>
      <c r="G5283">
        <v>13623</v>
      </c>
      <c r="H5283" t="s">
        <v>17</v>
      </c>
      <c r="I5283" s="3">
        <v>6.6000000000000014</v>
      </c>
      <c r="J5283">
        <v>2011</v>
      </c>
      <c r="K5283">
        <v>2</v>
      </c>
      <c r="L5283" t="s">
        <v>63</v>
      </c>
      <c r="M5283" t="s">
        <v>64</v>
      </c>
      <c r="N5283">
        <v>0</v>
      </c>
      <c r="O5283">
        <v>1</v>
      </c>
      <c r="P5283" t="s">
        <v>32</v>
      </c>
    </row>
    <row r="5284" spans="1:16" x14ac:dyDescent="0.3">
      <c r="A5284">
        <v>537823</v>
      </c>
      <c r="B5284" t="s">
        <v>2367</v>
      </c>
      <c r="C5284" t="s">
        <v>2368</v>
      </c>
      <c r="D5284">
        <v>1</v>
      </c>
      <c r="E5284" s="2">
        <v>40520.600694444453</v>
      </c>
      <c r="F5284" s="3">
        <v>1.66</v>
      </c>
      <c r="H5284" t="s">
        <v>17</v>
      </c>
      <c r="I5284" s="3">
        <v>1.66</v>
      </c>
      <c r="J5284">
        <v>2010</v>
      </c>
      <c r="K5284">
        <v>12</v>
      </c>
      <c r="L5284" t="s">
        <v>26</v>
      </c>
      <c r="M5284" t="s">
        <v>27</v>
      </c>
      <c r="N5284">
        <v>0</v>
      </c>
      <c r="O5284">
        <v>1</v>
      </c>
      <c r="P5284" t="s">
        <v>20</v>
      </c>
    </row>
    <row r="5285" spans="1:16" x14ac:dyDescent="0.3">
      <c r="A5285">
        <v>580635</v>
      </c>
      <c r="B5285">
        <v>23211</v>
      </c>
      <c r="C5285" t="s">
        <v>305</v>
      </c>
      <c r="D5285">
        <v>4</v>
      </c>
      <c r="E5285" s="2">
        <v>40882.520833333343</v>
      </c>
      <c r="F5285" s="3">
        <v>1.25</v>
      </c>
      <c r="G5285">
        <v>14649</v>
      </c>
      <c r="H5285" t="s">
        <v>17</v>
      </c>
      <c r="I5285" s="3">
        <v>5</v>
      </c>
      <c r="J5285">
        <v>2011</v>
      </c>
      <c r="K5285">
        <v>12</v>
      </c>
      <c r="L5285" t="s">
        <v>26</v>
      </c>
      <c r="M5285" t="s">
        <v>39</v>
      </c>
      <c r="N5285">
        <v>0</v>
      </c>
      <c r="O5285">
        <v>1</v>
      </c>
      <c r="P5285" t="s">
        <v>32</v>
      </c>
    </row>
    <row r="5286" spans="1:16" x14ac:dyDescent="0.3">
      <c r="A5286">
        <v>554058</v>
      </c>
      <c r="B5286">
        <v>22628</v>
      </c>
      <c r="C5286" t="s">
        <v>2169</v>
      </c>
      <c r="D5286">
        <v>2</v>
      </c>
      <c r="E5286" s="2">
        <v>40683.669444444437</v>
      </c>
      <c r="F5286" s="3">
        <v>4.95</v>
      </c>
      <c r="G5286">
        <v>17757</v>
      </c>
      <c r="H5286" t="s">
        <v>17</v>
      </c>
      <c r="I5286" s="3">
        <v>9.9</v>
      </c>
      <c r="J5286">
        <v>2011</v>
      </c>
      <c r="K5286">
        <v>5</v>
      </c>
      <c r="L5286" t="s">
        <v>18</v>
      </c>
      <c r="M5286" t="s">
        <v>19</v>
      </c>
      <c r="N5286">
        <v>0</v>
      </c>
      <c r="O5286">
        <v>1</v>
      </c>
      <c r="P5286" t="s">
        <v>32</v>
      </c>
    </row>
    <row r="5287" spans="1:16" x14ac:dyDescent="0.3">
      <c r="A5287">
        <v>571260</v>
      </c>
      <c r="B5287">
        <v>23322</v>
      </c>
      <c r="C5287" t="s">
        <v>580</v>
      </c>
      <c r="D5287">
        <v>10</v>
      </c>
      <c r="E5287" s="2">
        <v>40832.445138888892</v>
      </c>
      <c r="F5287" s="3">
        <v>2.95</v>
      </c>
      <c r="G5287">
        <v>16206</v>
      </c>
      <c r="H5287" t="s">
        <v>17</v>
      </c>
      <c r="I5287" s="3">
        <v>29.5</v>
      </c>
      <c r="J5287">
        <v>2011</v>
      </c>
      <c r="K5287">
        <v>10</v>
      </c>
      <c r="L5287" t="s">
        <v>42</v>
      </c>
      <c r="M5287" t="s">
        <v>43</v>
      </c>
      <c r="N5287">
        <v>0</v>
      </c>
      <c r="O5287">
        <v>1</v>
      </c>
      <c r="P5287" t="s">
        <v>32</v>
      </c>
    </row>
    <row r="5288" spans="1:16" x14ac:dyDescent="0.3">
      <c r="A5288">
        <v>567653</v>
      </c>
      <c r="B5288" t="s">
        <v>1592</v>
      </c>
      <c r="C5288" t="s">
        <v>1593</v>
      </c>
      <c r="D5288">
        <v>12</v>
      </c>
      <c r="E5288" s="2">
        <v>40807.607638888891</v>
      </c>
      <c r="F5288" s="3">
        <v>0.42</v>
      </c>
      <c r="G5288">
        <v>12550</v>
      </c>
      <c r="H5288" t="s">
        <v>295</v>
      </c>
      <c r="I5288" s="3">
        <v>5.04</v>
      </c>
      <c r="J5288">
        <v>2011</v>
      </c>
      <c r="K5288">
        <v>9</v>
      </c>
      <c r="L5288" t="s">
        <v>90</v>
      </c>
      <c r="M5288" t="s">
        <v>91</v>
      </c>
      <c r="N5288">
        <v>0</v>
      </c>
      <c r="O5288">
        <v>1</v>
      </c>
      <c r="P5288" t="s">
        <v>32</v>
      </c>
    </row>
    <row r="5289" spans="1:16" x14ac:dyDescent="0.3">
      <c r="A5289">
        <v>558066</v>
      </c>
      <c r="B5289">
        <v>23119</v>
      </c>
      <c r="C5289" t="s">
        <v>600</v>
      </c>
      <c r="D5289">
        <v>2</v>
      </c>
      <c r="E5289" s="2">
        <v>40718.65625</v>
      </c>
      <c r="F5289" s="3">
        <v>1.25</v>
      </c>
      <c r="H5289" t="s">
        <v>17</v>
      </c>
      <c r="I5289" s="3">
        <v>2.5</v>
      </c>
      <c r="J5289">
        <v>2011</v>
      </c>
      <c r="K5289">
        <v>6</v>
      </c>
      <c r="L5289" t="s">
        <v>34</v>
      </c>
      <c r="M5289" t="s">
        <v>35</v>
      </c>
      <c r="N5289">
        <v>0</v>
      </c>
      <c r="O5289">
        <v>1</v>
      </c>
      <c r="P5289" t="s">
        <v>20</v>
      </c>
    </row>
    <row r="5290" spans="1:16" x14ac:dyDescent="0.3">
      <c r="A5290">
        <v>572093</v>
      </c>
      <c r="B5290">
        <v>22488</v>
      </c>
      <c r="C5290" t="s">
        <v>1094</v>
      </c>
      <c r="D5290">
        <v>12</v>
      </c>
      <c r="E5290" s="2">
        <v>40836.618750000001</v>
      </c>
      <c r="F5290" s="3">
        <v>1.65</v>
      </c>
      <c r="G5290">
        <v>15121</v>
      </c>
      <c r="H5290" t="s">
        <v>17</v>
      </c>
      <c r="I5290" s="3">
        <v>19.8</v>
      </c>
      <c r="J5290">
        <v>2011</v>
      </c>
      <c r="K5290">
        <v>10</v>
      </c>
      <c r="L5290" t="s">
        <v>42</v>
      </c>
      <c r="M5290" t="s">
        <v>43</v>
      </c>
      <c r="N5290">
        <v>0</v>
      </c>
      <c r="O5290">
        <v>1</v>
      </c>
      <c r="P5290" t="s">
        <v>32</v>
      </c>
    </row>
    <row r="5291" spans="1:16" x14ac:dyDescent="0.3">
      <c r="A5291">
        <v>561099</v>
      </c>
      <c r="B5291">
        <v>22569</v>
      </c>
      <c r="C5291" t="s">
        <v>1340</v>
      </c>
      <c r="D5291">
        <v>2</v>
      </c>
      <c r="E5291" s="2">
        <v>40749.459027777782</v>
      </c>
      <c r="F5291" s="3">
        <v>3.75</v>
      </c>
      <c r="G5291">
        <v>14100</v>
      </c>
      <c r="H5291" t="s">
        <v>17</v>
      </c>
      <c r="I5291" s="3">
        <v>7.5</v>
      </c>
      <c r="J5291">
        <v>2011</v>
      </c>
      <c r="K5291">
        <v>7</v>
      </c>
      <c r="L5291" t="s">
        <v>59</v>
      </c>
      <c r="M5291" t="s">
        <v>60</v>
      </c>
      <c r="N5291">
        <v>0</v>
      </c>
      <c r="O5291">
        <v>1</v>
      </c>
      <c r="P5291" t="s">
        <v>32</v>
      </c>
    </row>
    <row r="5292" spans="1:16" x14ac:dyDescent="0.3">
      <c r="A5292">
        <v>547063</v>
      </c>
      <c r="B5292">
        <v>82551</v>
      </c>
      <c r="C5292" t="s">
        <v>393</v>
      </c>
      <c r="D5292">
        <v>2</v>
      </c>
      <c r="E5292" s="2">
        <v>40622.564583333333</v>
      </c>
      <c r="F5292" s="3">
        <v>1.45</v>
      </c>
      <c r="G5292">
        <v>14769</v>
      </c>
      <c r="H5292" t="s">
        <v>17</v>
      </c>
      <c r="I5292" s="3">
        <v>2.9</v>
      </c>
      <c r="J5292">
        <v>2011</v>
      </c>
      <c r="K5292">
        <v>3</v>
      </c>
      <c r="L5292" t="s">
        <v>30</v>
      </c>
      <c r="M5292" t="s">
        <v>31</v>
      </c>
      <c r="N5292">
        <v>0</v>
      </c>
      <c r="O5292">
        <v>1</v>
      </c>
      <c r="P5292" t="s">
        <v>32</v>
      </c>
    </row>
    <row r="5293" spans="1:16" x14ac:dyDescent="0.3">
      <c r="A5293">
        <v>547551</v>
      </c>
      <c r="B5293">
        <v>22352</v>
      </c>
      <c r="C5293" t="s">
        <v>1106</v>
      </c>
      <c r="D5293">
        <v>1</v>
      </c>
      <c r="E5293" s="2">
        <v>40625.663194444453</v>
      </c>
      <c r="F5293" s="3">
        <v>4.96</v>
      </c>
      <c r="H5293" t="s">
        <v>17</v>
      </c>
      <c r="I5293" s="3">
        <v>4.96</v>
      </c>
      <c r="J5293">
        <v>2011</v>
      </c>
      <c r="K5293">
        <v>3</v>
      </c>
      <c r="L5293" t="s">
        <v>30</v>
      </c>
      <c r="M5293" t="s">
        <v>31</v>
      </c>
      <c r="N5293">
        <v>0</v>
      </c>
      <c r="O5293">
        <v>1</v>
      </c>
      <c r="P5293" t="s">
        <v>20</v>
      </c>
    </row>
    <row r="5294" spans="1:16" x14ac:dyDescent="0.3">
      <c r="A5294">
        <v>573585</v>
      </c>
      <c r="B5294">
        <v>22617</v>
      </c>
      <c r="C5294" t="s">
        <v>695</v>
      </c>
      <c r="D5294">
        <v>1</v>
      </c>
      <c r="E5294" s="2">
        <v>40847.611805555563</v>
      </c>
      <c r="F5294" s="3">
        <v>10.79</v>
      </c>
      <c r="H5294" t="s">
        <v>17</v>
      </c>
      <c r="I5294" s="3">
        <v>10.79</v>
      </c>
      <c r="J5294">
        <v>2011</v>
      </c>
      <c r="K5294">
        <v>10</v>
      </c>
      <c r="L5294" t="s">
        <v>42</v>
      </c>
      <c r="M5294" t="s">
        <v>43</v>
      </c>
      <c r="N5294">
        <v>0</v>
      </c>
      <c r="O5294">
        <v>1</v>
      </c>
      <c r="P5294" t="s">
        <v>20</v>
      </c>
    </row>
    <row r="5295" spans="1:16" x14ac:dyDescent="0.3">
      <c r="A5295">
        <v>572851</v>
      </c>
      <c r="B5295">
        <v>23089</v>
      </c>
      <c r="C5295" t="s">
        <v>988</v>
      </c>
      <c r="D5295">
        <v>144</v>
      </c>
      <c r="E5295" s="2">
        <v>40842.515277777777</v>
      </c>
      <c r="F5295" s="3">
        <v>1.45</v>
      </c>
      <c r="G5295">
        <v>16013</v>
      </c>
      <c r="H5295" t="s">
        <v>17</v>
      </c>
      <c r="I5295" s="3">
        <v>208.8</v>
      </c>
      <c r="J5295">
        <v>2011</v>
      </c>
      <c r="K5295">
        <v>10</v>
      </c>
      <c r="L5295" t="s">
        <v>42</v>
      </c>
      <c r="M5295" t="s">
        <v>43</v>
      </c>
      <c r="N5295">
        <v>0</v>
      </c>
      <c r="O5295">
        <v>1</v>
      </c>
      <c r="P5295" t="s">
        <v>32</v>
      </c>
    </row>
    <row r="5296" spans="1:16" x14ac:dyDescent="0.3">
      <c r="A5296">
        <v>545713</v>
      </c>
      <c r="B5296">
        <v>22727</v>
      </c>
      <c r="C5296" t="s">
        <v>999</v>
      </c>
      <c r="D5296">
        <v>4</v>
      </c>
      <c r="E5296" s="2">
        <v>40609.424305555563</v>
      </c>
      <c r="F5296" s="3">
        <v>8.2899999999999991</v>
      </c>
      <c r="H5296" t="s">
        <v>17</v>
      </c>
      <c r="I5296" s="3">
        <v>33.159999999999997</v>
      </c>
      <c r="J5296">
        <v>2011</v>
      </c>
      <c r="K5296">
        <v>3</v>
      </c>
      <c r="L5296" t="s">
        <v>30</v>
      </c>
      <c r="M5296" t="s">
        <v>31</v>
      </c>
      <c r="N5296">
        <v>0</v>
      </c>
      <c r="O5296">
        <v>1</v>
      </c>
      <c r="P5296" t="s">
        <v>20</v>
      </c>
    </row>
    <row r="5297" spans="1:16" x14ac:dyDescent="0.3">
      <c r="A5297">
        <v>554268</v>
      </c>
      <c r="B5297">
        <v>22427</v>
      </c>
      <c r="C5297" t="s">
        <v>360</v>
      </c>
      <c r="D5297">
        <v>1</v>
      </c>
      <c r="E5297" s="2">
        <v>40686.540972222218</v>
      </c>
      <c r="F5297" s="3">
        <v>5.95</v>
      </c>
      <c r="G5297">
        <v>15311</v>
      </c>
      <c r="H5297" t="s">
        <v>17</v>
      </c>
      <c r="I5297" s="3">
        <v>5.95</v>
      </c>
      <c r="J5297">
        <v>2011</v>
      </c>
      <c r="K5297">
        <v>5</v>
      </c>
      <c r="L5297" t="s">
        <v>18</v>
      </c>
      <c r="M5297" t="s">
        <v>19</v>
      </c>
      <c r="N5297">
        <v>0</v>
      </c>
      <c r="O5297">
        <v>1</v>
      </c>
      <c r="P5297" t="s">
        <v>32</v>
      </c>
    </row>
    <row r="5298" spans="1:16" x14ac:dyDescent="0.3">
      <c r="A5298">
        <v>564757</v>
      </c>
      <c r="B5298" t="s">
        <v>2285</v>
      </c>
      <c r="C5298" t="s">
        <v>2286</v>
      </c>
      <c r="D5298">
        <v>1</v>
      </c>
      <c r="E5298" s="2">
        <v>40785.441666666673</v>
      </c>
      <c r="F5298" s="3">
        <v>2.46</v>
      </c>
      <c r="H5298" t="s">
        <v>17</v>
      </c>
      <c r="I5298" s="3">
        <v>2.46</v>
      </c>
      <c r="J5298">
        <v>2011</v>
      </c>
      <c r="K5298">
        <v>8</v>
      </c>
      <c r="L5298" t="s">
        <v>87</v>
      </c>
      <c r="M5298" t="s">
        <v>88</v>
      </c>
      <c r="N5298">
        <v>0</v>
      </c>
      <c r="O5298">
        <v>1</v>
      </c>
      <c r="P5298" t="s">
        <v>20</v>
      </c>
    </row>
    <row r="5299" spans="1:16" x14ac:dyDescent="0.3">
      <c r="A5299">
        <v>557502</v>
      </c>
      <c r="B5299">
        <v>22759</v>
      </c>
      <c r="C5299" t="s">
        <v>1470</v>
      </c>
      <c r="D5299">
        <v>2</v>
      </c>
      <c r="E5299" s="2">
        <v>40714.647222222222</v>
      </c>
      <c r="F5299" s="3">
        <v>3.29</v>
      </c>
      <c r="H5299" t="s">
        <v>17</v>
      </c>
      <c r="I5299" s="3">
        <v>6.58</v>
      </c>
      <c r="J5299">
        <v>2011</v>
      </c>
      <c r="K5299">
        <v>6</v>
      </c>
      <c r="L5299" t="s">
        <v>34</v>
      </c>
      <c r="M5299" t="s">
        <v>35</v>
      </c>
      <c r="N5299">
        <v>0</v>
      </c>
      <c r="O5299">
        <v>1</v>
      </c>
      <c r="P5299" t="s">
        <v>20</v>
      </c>
    </row>
    <row r="5300" spans="1:16" x14ac:dyDescent="0.3">
      <c r="A5300">
        <v>556040</v>
      </c>
      <c r="B5300">
        <v>84755</v>
      </c>
      <c r="C5300" t="s">
        <v>211</v>
      </c>
      <c r="D5300">
        <v>16</v>
      </c>
      <c r="E5300" s="2">
        <v>40702.529166666667</v>
      </c>
      <c r="F5300" s="3">
        <v>0.65</v>
      </c>
      <c r="G5300">
        <v>14622</v>
      </c>
      <c r="H5300" t="s">
        <v>17</v>
      </c>
      <c r="I5300" s="3">
        <v>10.4</v>
      </c>
      <c r="J5300">
        <v>2011</v>
      </c>
      <c r="K5300">
        <v>6</v>
      </c>
      <c r="L5300" t="s">
        <v>34</v>
      </c>
      <c r="M5300" t="s">
        <v>35</v>
      </c>
      <c r="N5300">
        <v>0</v>
      </c>
      <c r="O5300">
        <v>1</v>
      </c>
      <c r="P5300" t="s">
        <v>32</v>
      </c>
    </row>
    <row r="5301" spans="1:16" x14ac:dyDescent="0.3">
      <c r="A5301">
        <v>573585</v>
      </c>
      <c r="B5301">
        <v>22467</v>
      </c>
      <c r="C5301" t="s">
        <v>80</v>
      </c>
      <c r="D5301">
        <v>4</v>
      </c>
      <c r="E5301" s="2">
        <v>40847.611805555563</v>
      </c>
      <c r="F5301" s="3">
        <v>4.96</v>
      </c>
      <c r="H5301" t="s">
        <v>17</v>
      </c>
      <c r="I5301" s="3">
        <v>19.84</v>
      </c>
      <c r="J5301">
        <v>2011</v>
      </c>
      <c r="K5301">
        <v>10</v>
      </c>
      <c r="L5301" t="s">
        <v>42</v>
      </c>
      <c r="M5301" t="s">
        <v>43</v>
      </c>
      <c r="N5301">
        <v>0</v>
      </c>
      <c r="O5301">
        <v>1</v>
      </c>
      <c r="P5301" t="s">
        <v>20</v>
      </c>
    </row>
    <row r="5302" spans="1:16" x14ac:dyDescent="0.3">
      <c r="A5302">
        <v>564729</v>
      </c>
      <c r="B5302">
        <v>22694</v>
      </c>
      <c r="C5302" t="s">
        <v>799</v>
      </c>
      <c r="D5302">
        <v>1</v>
      </c>
      <c r="E5302" s="2">
        <v>40783.530555555553</v>
      </c>
      <c r="F5302" s="3">
        <v>2.1</v>
      </c>
      <c r="G5302">
        <v>13137</v>
      </c>
      <c r="H5302" t="s">
        <v>17</v>
      </c>
      <c r="I5302" s="3">
        <v>2.1</v>
      </c>
      <c r="J5302">
        <v>2011</v>
      </c>
      <c r="K5302">
        <v>8</v>
      </c>
      <c r="L5302" t="s">
        <v>87</v>
      </c>
      <c r="M5302" t="s">
        <v>88</v>
      </c>
      <c r="N5302">
        <v>0</v>
      </c>
      <c r="O5302">
        <v>1</v>
      </c>
      <c r="P5302" t="s">
        <v>32</v>
      </c>
    </row>
    <row r="5303" spans="1:16" x14ac:dyDescent="0.3">
      <c r="A5303">
        <v>562161</v>
      </c>
      <c r="B5303">
        <v>22432</v>
      </c>
      <c r="C5303" t="s">
        <v>981</v>
      </c>
      <c r="D5303">
        <v>1</v>
      </c>
      <c r="E5303" s="2">
        <v>40758.498611111107</v>
      </c>
      <c r="F5303" s="3">
        <v>1.95</v>
      </c>
      <c r="G5303">
        <v>17841</v>
      </c>
      <c r="H5303" t="s">
        <v>17</v>
      </c>
      <c r="I5303" s="3">
        <v>1.95</v>
      </c>
      <c r="J5303">
        <v>2011</v>
      </c>
      <c r="K5303">
        <v>8</v>
      </c>
      <c r="L5303" t="s">
        <v>87</v>
      </c>
      <c r="M5303" t="s">
        <v>88</v>
      </c>
      <c r="N5303">
        <v>0</v>
      </c>
      <c r="O5303">
        <v>1</v>
      </c>
      <c r="P5303" t="s">
        <v>32</v>
      </c>
    </row>
    <row r="5304" spans="1:16" x14ac:dyDescent="0.3">
      <c r="A5304">
        <v>567664</v>
      </c>
      <c r="B5304">
        <v>22776</v>
      </c>
      <c r="C5304" t="s">
        <v>1150</v>
      </c>
      <c r="D5304">
        <v>3</v>
      </c>
      <c r="E5304" s="2">
        <v>40807.635416666657</v>
      </c>
      <c r="F5304" s="3">
        <v>9.9499999999999993</v>
      </c>
      <c r="G5304">
        <v>14780</v>
      </c>
      <c r="H5304" t="s">
        <v>17</v>
      </c>
      <c r="I5304" s="3">
        <v>29.85</v>
      </c>
      <c r="J5304">
        <v>2011</v>
      </c>
      <c r="K5304">
        <v>9</v>
      </c>
      <c r="L5304" t="s">
        <v>90</v>
      </c>
      <c r="M5304" t="s">
        <v>91</v>
      </c>
      <c r="N5304">
        <v>0</v>
      </c>
      <c r="O5304">
        <v>1</v>
      </c>
      <c r="P5304" t="s">
        <v>32</v>
      </c>
    </row>
    <row r="5305" spans="1:16" x14ac:dyDescent="0.3">
      <c r="A5305">
        <v>538002</v>
      </c>
      <c r="B5305">
        <v>21485</v>
      </c>
      <c r="C5305" t="s">
        <v>918</v>
      </c>
      <c r="D5305">
        <v>3</v>
      </c>
      <c r="E5305" s="2">
        <v>40521.491666666669</v>
      </c>
      <c r="F5305" s="3">
        <v>4.95</v>
      </c>
      <c r="G5305">
        <v>14932</v>
      </c>
      <c r="H5305" t="s">
        <v>247</v>
      </c>
      <c r="I5305" s="3">
        <v>14.85</v>
      </c>
      <c r="J5305">
        <v>2010</v>
      </c>
      <c r="K5305">
        <v>12</v>
      </c>
      <c r="L5305" t="s">
        <v>26</v>
      </c>
      <c r="M5305" t="s">
        <v>27</v>
      </c>
      <c r="N5305">
        <v>0</v>
      </c>
      <c r="O5305">
        <v>1</v>
      </c>
      <c r="P5305" t="s">
        <v>32</v>
      </c>
    </row>
    <row r="5306" spans="1:16" x14ac:dyDescent="0.3">
      <c r="A5306">
        <v>538248</v>
      </c>
      <c r="B5306">
        <v>84991</v>
      </c>
      <c r="C5306" t="s">
        <v>846</v>
      </c>
      <c r="D5306">
        <v>2</v>
      </c>
      <c r="E5306" s="2">
        <v>40522.509722222218</v>
      </c>
      <c r="F5306" s="3">
        <v>0.55000000000000004</v>
      </c>
      <c r="G5306">
        <v>18116</v>
      </c>
      <c r="H5306" t="s">
        <v>17</v>
      </c>
      <c r="I5306" s="3">
        <v>1.1000000000000001</v>
      </c>
      <c r="J5306">
        <v>2010</v>
      </c>
      <c r="K5306">
        <v>12</v>
      </c>
      <c r="L5306" t="s">
        <v>26</v>
      </c>
      <c r="M5306" t="s">
        <v>27</v>
      </c>
      <c r="N5306">
        <v>0</v>
      </c>
      <c r="O5306">
        <v>1</v>
      </c>
      <c r="P5306" t="s">
        <v>32</v>
      </c>
    </row>
    <row r="5307" spans="1:16" x14ac:dyDescent="0.3">
      <c r="A5307">
        <v>541115</v>
      </c>
      <c r="B5307">
        <v>22558</v>
      </c>
      <c r="C5307" t="s">
        <v>766</v>
      </c>
      <c r="D5307">
        <v>24</v>
      </c>
      <c r="E5307" s="2">
        <v>40556.648611111108</v>
      </c>
      <c r="F5307" s="3">
        <v>1.49</v>
      </c>
      <c r="G5307">
        <v>12578</v>
      </c>
      <c r="H5307" t="s">
        <v>139</v>
      </c>
      <c r="I5307" s="3">
        <v>35.76</v>
      </c>
      <c r="J5307">
        <v>2011</v>
      </c>
      <c r="K5307">
        <v>1</v>
      </c>
      <c r="L5307" t="s">
        <v>48</v>
      </c>
      <c r="M5307" t="s">
        <v>49</v>
      </c>
      <c r="N5307">
        <v>0</v>
      </c>
      <c r="O5307">
        <v>1</v>
      </c>
      <c r="P5307" t="s">
        <v>32</v>
      </c>
    </row>
    <row r="5308" spans="1:16" x14ac:dyDescent="0.3">
      <c r="A5308">
        <v>570215</v>
      </c>
      <c r="B5308">
        <v>22349</v>
      </c>
      <c r="C5308" t="s">
        <v>2356</v>
      </c>
      <c r="D5308">
        <v>6</v>
      </c>
      <c r="E5308" s="2">
        <v>40825.495138888888</v>
      </c>
      <c r="F5308" s="3">
        <v>3.75</v>
      </c>
      <c r="G5308">
        <v>16066</v>
      </c>
      <c r="H5308" t="s">
        <v>17</v>
      </c>
      <c r="I5308" s="3">
        <v>22.5</v>
      </c>
      <c r="J5308">
        <v>2011</v>
      </c>
      <c r="K5308">
        <v>10</v>
      </c>
      <c r="L5308" t="s">
        <v>42</v>
      </c>
      <c r="M5308" t="s">
        <v>43</v>
      </c>
      <c r="N5308">
        <v>0</v>
      </c>
      <c r="O5308">
        <v>1</v>
      </c>
      <c r="P5308" t="s">
        <v>32</v>
      </c>
    </row>
    <row r="5309" spans="1:16" x14ac:dyDescent="0.3">
      <c r="A5309">
        <v>559693</v>
      </c>
      <c r="B5309">
        <v>21851</v>
      </c>
      <c r="C5309" t="s">
        <v>133</v>
      </c>
      <c r="D5309">
        <v>7</v>
      </c>
      <c r="E5309" s="2">
        <v>40735.681250000001</v>
      </c>
      <c r="F5309" s="3">
        <v>2.46</v>
      </c>
      <c r="H5309" t="s">
        <v>17</v>
      </c>
      <c r="I5309" s="3">
        <v>17.22</v>
      </c>
      <c r="J5309">
        <v>2011</v>
      </c>
      <c r="K5309">
        <v>7</v>
      </c>
      <c r="L5309" t="s">
        <v>59</v>
      </c>
      <c r="M5309" t="s">
        <v>60</v>
      </c>
      <c r="N5309">
        <v>0</v>
      </c>
      <c r="O5309">
        <v>1</v>
      </c>
      <c r="P5309" t="s">
        <v>20</v>
      </c>
    </row>
    <row r="5310" spans="1:16" x14ac:dyDescent="0.3">
      <c r="A5310">
        <v>577748</v>
      </c>
      <c r="B5310">
        <v>22959</v>
      </c>
      <c r="C5310" t="s">
        <v>495</v>
      </c>
      <c r="D5310">
        <v>25</v>
      </c>
      <c r="E5310" s="2">
        <v>40868.6</v>
      </c>
      <c r="F5310" s="3">
        <v>0.42</v>
      </c>
      <c r="G5310">
        <v>15159</v>
      </c>
      <c r="H5310" t="s">
        <v>17</v>
      </c>
      <c r="I5310" s="3">
        <v>10.5</v>
      </c>
      <c r="J5310">
        <v>2011</v>
      </c>
      <c r="K5310">
        <v>11</v>
      </c>
      <c r="L5310" t="s">
        <v>22</v>
      </c>
      <c r="M5310" t="s">
        <v>23</v>
      </c>
      <c r="N5310">
        <v>0</v>
      </c>
      <c r="O5310">
        <v>1</v>
      </c>
      <c r="P5310" t="s">
        <v>32</v>
      </c>
    </row>
    <row r="5311" spans="1:16" x14ac:dyDescent="0.3">
      <c r="A5311">
        <v>576329</v>
      </c>
      <c r="B5311">
        <v>22423</v>
      </c>
      <c r="C5311" t="s">
        <v>445</v>
      </c>
      <c r="D5311">
        <v>1</v>
      </c>
      <c r="E5311" s="2">
        <v>40861.640277777777</v>
      </c>
      <c r="F5311" s="3">
        <v>24.96</v>
      </c>
      <c r="H5311" t="s">
        <v>17</v>
      </c>
      <c r="I5311" s="3">
        <v>24.96</v>
      </c>
      <c r="J5311">
        <v>2011</v>
      </c>
      <c r="K5311">
        <v>11</v>
      </c>
      <c r="L5311" t="s">
        <v>22</v>
      </c>
      <c r="M5311" t="s">
        <v>23</v>
      </c>
      <c r="N5311">
        <v>0</v>
      </c>
      <c r="O5311">
        <v>1</v>
      </c>
      <c r="P5311" t="s">
        <v>20</v>
      </c>
    </row>
    <row r="5312" spans="1:16" x14ac:dyDescent="0.3">
      <c r="A5312">
        <v>536865</v>
      </c>
      <c r="B5312">
        <v>21710</v>
      </c>
      <c r="C5312" t="s">
        <v>2369</v>
      </c>
      <c r="D5312">
        <v>1</v>
      </c>
      <c r="E5312" s="2">
        <v>40515.477777777778</v>
      </c>
      <c r="F5312" s="3">
        <v>10.17</v>
      </c>
      <c r="H5312" t="s">
        <v>17</v>
      </c>
      <c r="I5312" s="3">
        <v>10.17</v>
      </c>
      <c r="J5312">
        <v>2010</v>
      </c>
      <c r="K5312">
        <v>12</v>
      </c>
      <c r="L5312" t="s">
        <v>26</v>
      </c>
      <c r="M5312" t="s">
        <v>27</v>
      </c>
      <c r="N5312">
        <v>0</v>
      </c>
      <c r="O5312">
        <v>1</v>
      </c>
      <c r="P5312" t="s">
        <v>20</v>
      </c>
    </row>
    <row r="5313" spans="1:16" x14ac:dyDescent="0.3">
      <c r="A5313">
        <v>551850</v>
      </c>
      <c r="B5313">
        <v>22630</v>
      </c>
      <c r="C5313" t="s">
        <v>257</v>
      </c>
      <c r="D5313">
        <v>12</v>
      </c>
      <c r="E5313" s="2">
        <v>40667.606249999997</v>
      </c>
      <c r="F5313" s="3">
        <v>1.95</v>
      </c>
      <c r="G5313">
        <v>13731</v>
      </c>
      <c r="H5313" t="s">
        <v>17</v>
      </c>
      <c r="I5313" s="3">
        <v>23.4</v>
      </c>
      <c r="J5313">
        <v>2011</v>
      </c>
      <c r="K5313">
        <v>5</v>
      </c>
      <c r="L5313" t="s">
        <v>18</v>
      </c>
      <c r="M5313" t="s">
        <v>19</v>
      </c>
      <c r="N5313">
        <v>0</v>
      </c>
      <c r="O5313">
        <v>1</v>
      </c>
      <c r="P5313" t="s">
        <v>32</v>
      </c>
    </row>
    <row r="5314" spans="1:16" x14ac:dyDescent="0.3">
      <c r="A5314">
        <v>537435</v>
      </c>
      <c r="B5314">
        <v>22072</v>
      </c>
      <c r="C5314" t="s">
        <v>936</v>
      </c>
      <c r="D5314">
        <v>9</v>
      </c>
      <c r="E5314" s="2">
        <v>40518.706944444442</v>
      </c>
      <c r="F5314" s="3">
        <v>3.75</v>
      </c>
      <c r="G5314">
        <v>17920</v>
      </c>
      <c r="H5314" t="s">
        <v>17</v>
      </c>
      <c r="I5314" s="3">
        <v>33.75</v>
      </c>
      <c r="J5314">
        <v>2010</v>
      </c>
      <c r="K5314">
        <v>12</v>
      </c>
      <c r="L5314" t="s">
        <v>26</v>
      </c>
      <c r="M5314" t="s">
        <v>27</v>
      </c>
      <c r="N5314">
        <v>0</v>
      </c>
      <c r="O5314">
        <v>1</v>
      </c>
      <c r="P5314" t="s">
        <v>32</v>
      </c>
    </row>
    <row r="5315" spans="1:16" x14ac:dyDescent="0.3">
      <c r="A5315">
        <v>576684</v>
      </c>
      <c r="B5315">
        <v>20914</v>
      </c>
      <c r="C5315" t="s">
        <v>891</v>
      </c>
      <c r="D5315">
        <v>6</v>
      </c>
      <c r="E5315" s="2">
        <v>40863.505555555559</v>
      </c>
      <c r="F5315" s="3">
        <v>2.95</v>
      </c>
      <c r="G5315">
        <v>14092</v>
      </c>
      <c r="H5315" t="s">
        <v>17</v>
      </c>
      <c r="I5315" s="3">
        <v>17.7</v>
      </c>
      <c r="J5315">
        <v>2011</v>
      </c>
      <c r="K5315">
        <v>11</v>
      </c>
      <c r="L5315" t="s">
        <v>22</v>
      </c>
      <c r="M5315" t="s">
        <v>23</v>
      </c>
      <c r="N5315">
        <v>0</v>
      </c>
      <c r="O5315">
        <v>1</v>
      </c>
      <c r="P5315" t="s">
        <v>32</v>
      </c>
    </row>
    <row r="5316" spans="1:16" x14ac:dyDescent="0.3">
      <c r="A5316">
        <v>536607</v>
      </c>
      <c r="B5316" t="s">
        <v>484</v>
      </c>
      <c r="C5316" t="s">
        <v>488</v>
      </c>
      <c r="D5316">
        <v>6</v>
      </c>
      <c r="E5316" s="2">
        <v>40514.395138888889</v>
      </c>
      <c r="F5316" s="3">
        <v>2.95</v>
      </c>
      <c r="G5316">
        <v>17732</v>
      </c>
      <c r="H5316" t="s">
        <v>17</v>
      </c>
      <c r="I5316" s="3">
        <v>17.7</v>
      </c>
      <c r="J5316">
        <v>2010</v>
      </c>
      <c r="K5316">
        <v>12</v>
      </c>
      <c r="L5316" t="s">
        <v>26</v>
      </c>
      <c r="M5316" t="s">
        <v>27</v>
      </c>
      <c r="N5316">
        <v>0</v>
      </c>
      <c r="O5316">
        <v>1</v>
      </c>
      <c r="P5316" t="s">
        <v>32</v>
      </c>
    </row>
    <row r="5317" spans="1:16" x14ac:dyDescent="0.3">
      <c r="A5317">
        <v>556910</v>
      </c>
      <c r="B5317">
        <v>23200</v>
      </c>
      <c r="C5317" t="s">
        <v>1172</v>
      </c>
      <c r="D5317">
        <v>2</v>
      </c>
      <c r="E5317" s="2">
        <v>40709.559027777781</v>
      </c>
      <c r="F5317" s="3">
        <v>2.08</v>
      </c>
      <c r="G5317">
        <v>12748</v>
      </c>
      <c r="H5317" t="s">
        <v>17</v>
      </c>
      <c r="I5317" s="3">
        <v>4.16</v>
      </c>
      <c r="J5317">
        <v>2011</v>
      </c>
      <c r="K5317">
        <v>6</v>
      </c>
      <c r="L5317" t="s">
        <v>34</v>
      </c>
      <c r="M5317" t="s">
        <v>35</v>
      </c>
      <c r="N5317">
        <v>0</v>
      </c>
      <c r="O5317">
        <v>1</v>
      </c>
      <c r="P5317" t="s">
        <v>32</v>
      </c>
    </row>
    <row r="5318" spans="1:16" x14ac:dyDescent="0.3">
      <c r="A5318">
        <v>548544</v>
      </c>
      <c r="B5318">
        <v>21385</v>
      </c>
      <c r="C5318" t="s">
        <v>626</v>
      </c>
      <c r="D5318">
        <v>120</v>
      </c>
      <c r="E5318" s="2">
        <v>40633.78402777778</v>
      </c>
      <c r="F5318" s="3">
        <v>0.85</v>
      </c>
      <c r="G5318">
        <v>14525</v>
      </c>
      <c r="H5318" t="s">
        <v>17</v>
      </c>
      <c r="I5318" s="3">
        <v>102</v>
      </c>
      <c r="J5318">
        <v>2011</v>
      </c>
      <c r="K5318">
        <v>3</v>
      </c>
      <c r="L5318" t="s">
        <v>30</v>
      </c>
      <c r="M5318" t="s">
        <v>31</v>
      </c>
      <c r="N5318">
        <v>0</v>
      </c>
      <c r="O5318">
        <v>1</v>
      </c>
      <c r="P5318" t="s">
        <v>32</v>
      </c>
    </row>
    <row r="5319" spans="1:16" x14ac:dyDescent="0.3">
      <c r="A5319">
        <v>557671</v>
      </c>
      <c r="B5319">
        <v>22435</v>
      </c>
      <c r="C5319" t="s">
        <v>2226</v>
      </c>
      <c r="D5319">
        <v>12</v>
      </c>
      <c r="E5319" s="2">
        <v>40716.424305555563</v>
      </c>
      <c r="F5319" s="3">
        <v>1.25</v>
      </c>
      <c r="G5319">
        <v>13849</v>
      </c>
      <c r="H5319" t="s">
        <v>17</v>
      </c>
      <c r="I5319" s="3">
        <v>15</v>
      </c>
      <c r="J5319">
        <v>2011</v>
      </c>
      <c r="K5319">
        <v>6</v>
      </c>
      <c r="L5319" t="s">
        <v>34</v>
      </c>
      <c r="M5319" t="s">
        <v>35</v>
      </c>
      <c r="N5319">
        <v>0</v>
      </c>
      <c r="O5319">
        <v>1</v>
      </c>
      <c r="P5319" t="s">
        <v>32</v>
      </c>
    </row>
    <row r="5320" spans="1:16" x14ac:dyDescent="0.3">
      <c r="A5320">
        <v>558696</v>
      </c>
      <c r="B5320">
        <v>23079</v>
      </c>
      <c r="C5320" t="s">
        <v>2370</v>
      </c>
      <c r="D5320">
        <v>1</v>
      </c>
      <c r="E5320" s="2">
        <v>40725.506249999999</v>
      </c>
      <c r="F5320" s="3">
        <v>8.9499999999999993</v>
      </c>
      <c r="G5320">
        <v>16746</v>
      </c>
      <c r="H5320" t="s">
        <v>17</v>
      </c>
      <c r="I5320" s="3">
        <v>8.9499999999999993</v>
      </c>
      <c r="J5320">
        <v>2011</v>
      </c>
      <c r="K5320">
        <v>7</v>
      </c>
      <c r="L5320" t="s">
        <v>59</v>
      </c>
      <c r="M5320" t="s">
        <v>60</v>
      </c>
      <c r="N5320">
        <v>0</v>
      </c>
      <c r="O5320">
        <v>1</v>
      </c>
      <c r="P5320" t="s">
        <v>32</v>
      </c>
    </row>
    <row r="5321" spans="1:16" x14ac:dyDescent="0.3">
      <c r="A5321">
        <v>571283</v>
      </c>
      <c r="B5321">
        <v>23171</v>
      </c>
      <c r="C5321" t="s">
        <v>966</v>
      </c>
      <c r="D5321">
        <v>6</v>
      </c>
      <c r="E5321" s="2">
        <v>40832.57708333333</v>
      </c>
      <c r="F5321" s="3">
        <v>1.65</v>
      </c>
      <c r="G5321">
        <v>16533</v>
      </c>
      <c r="H5321" t="s">
        <v>17</v>
      </c>
      <c r="I5321" s="3">
        <v>9.8999999999999986</v>
      </c>
      <c r="J5321">
        <v>2011</v>
      </c>
      <c r="K5321">
        <v>10</v>
      </c>
      <c r="L5321" t="s">
        <v>42</v>
      </c>
      <c r="M5321" t="s">
        <v>43</v>
      </c>
      <c r="N5321">
        <v>0</v>
      </c>
      <c r="O5321">
        <v>1</v>
      </c>
      <c r="P5321" t="s">
        <v>32</v>
      </c>
    </row>
    <row r="5322" spans="1:16" x14ac:dyDescent="0.3">
      <c r="A5322">
        <v>576809</v>
      </c>
      <c r="B5322">
        <v>22209</v>
      </c>
      <c r="C5322" t="s">
        <v>2371</v>
      </c>
      <c r="D5322">
        <v>12</v>
      </c>
      <c r="E5322" s="2">
        <v>40863.597222222219</v>
      </c>
      <c r="F5322" s="3">
        <v>0.83</v>
      </c>
      <c r="G5322">
        <v>14851</v>
      </c>
      <c r="H5322" t="s">
        <v>17</v>
      </c>
      <c r="I5322" s="3">
        <v>9.9599999999999991</v>
      </c>
      <c r="J5322">
        <v>2011</v>
      </c>
      <c r="K5322">
        <v>11</v>
      </c>
      <c r="L5322" t="s">
        <v>22</v>
      </c>
      <c r="M5322" t="s">
        <v>23</v>
      </c>
      <c r="N5322">
        <v>0</v>
      </c>
      <c r="O5322">
        <v>1</v>
      </c>
      <c r="P5322" t="s">
        <v>32</v>
      </c>
    </row>
    <row r="5323" spans="1:16" x14ac:dyDescent="0.3">
      <c r="A5323">
        <v>539739</v>
      </c>
      <c r="B5323">
        <v>22469</v>
      </c>
      <c r="C5323" t="s">
        <v>382</v>
      </c>
      <c r="D5323">
        <v>1</v>
      </c>
      <c r="E5323" s="2">
        <v>40533.638194444437</v>
      </c>
      <c r="F5323" s="3">
        <v>4.21</v>
      </c>
      <c r="H5323" t="s">
        <v>17</v>
      </c>
      <c r="I5323" s="3">
        <v>4.21</v>
      </c>
      <c r="J5323">
        <v>2010</v>
      </c>
      <c r="K5323">
        <v>12</v>
      </c>
      <c r="L5323" t="s">
        <v>26</v>
      </c>
      <c r="M5323" t="s">
        <v>27</v>
      </c>
      <c r="N5323">
        <v>0</v>
      </c>
      <c r="O5323">
        <v>1</v>
      </c>
      <c r="P5323" t="s">
        <v>20</v>
      </c>
    </row>
    <row r="5324" spans="1:16" x14ac:dyDescent="0.3">
      <c r="A5324">
        <v>560892</v>
      </c>
      <c r="B5324">
        <v>21874</v>
      </c>
      <c r="C5324" t="s">
        <v>800</v>
      </c>
      <c r="D5324">
        <v>12</v>
      </c>
      <c r="E5324" s="2">
        <v>40745.713888888888</v>
      </c>
      <c r="F5324" s="3">
        <v>1.25</v>
      </c>
      <c r="G5324">
        <v>13089</v>
      </c>
      <c r="H5324" t="s">
        <v>17</v>
      </c>
      <c r="I5324" s="3">
        <v>15</v>
      </c>
      <c r="J5324">
        <v>2011</v>
      </c>
      <c r="K5324">
        <v>7</v>
      </c>
      <c r="L5324" t="s">
        <v>59</v>
      </c>
      <c r="M5324" t="s">
        <v>60</v>
      </c>
      <c r="N5324">
        <v>0</v>
      </c>
      <c r="O5324">
        <v>1</v>
      </c>
      <c r="P5324" t="s">
        <v>32</v>
      </c>
    </row>
    <row r="5325" spans="1:16" x14ac:dyDescent="0.3">
      <c r="A5325">
        <v>570838</v>
      </c>
      <c r="B5325">
        <v>22999</v>
      </c>
      <c r="C5325" t="s">
        <v>1211</v>
      </c>
      <c r="D5325">
        <v>1</v>
      </c>
      <c r="E5325" s="2">
        <v>40828.586805555547</v>
      </c>
      <c r="F5325" s="3">
        <v>0.42</v>
      </c>
      <c r="H5325" t="s">
        <v>17</v>
      </c>
      <c r="I5325" s="3">
        <v>0.42</v>
      </c>
      <c r="J5325">
        <v>2011</v>
      </c>
      <c r="K5325">
        <v>10</v>
      </c>
      <c r="L5325" t="s">
        <v>42</v>
      </c>
      <c r="M5325" t="s">
        <v>43</v>
      </c>
      <c r="N5325">
        <v>0</v>
      </c>
      <c r="O5325">
        <v>1</v>
      </c>
      <c r="P5325" t="s">
        <v>20</v>
      </c>
    </row>
    <row r="5326" spans="1:16" x14ac:dyDescent="0.3">
      <c r="A5326">
        <v>550191</v>
      </c>
      <c r="B5326">
        <v>22722</v>
      </c>
      <c r="C5326" t="s">
        <v>714</v>
      </c>
      <c r="D5326">
        <v>2</v>
      </c>
      <c r="E5326" s="2">
        <v>40647.832638888889</v>
      </c>
      <c r="F5326" s="3">
        <v>3.95</v>
      </c>
      <c r="G5326">
        <v>16806</v>
      </c>
      <c r="H5326" t="s">
        <v>17</v>
      </c>
      <c r="I5326" s="3">
        <v>7.9</v>
      </c>
      <c r="J5326">
        <v>2011</v>
      </c>
      <c r="K5326">
        <v>4</v>
      </c>
      <c r="L5326" t="s">
        <v>66</v>
      </c>
      <c r="M5326" t="s">
        <v>67</v>
      </c>
      <c r="N5326">
        <v>0</v>
      </c>
      <c r="O5326">
        <v>1</v>
      </c>
      <c r="P5326" t="s">
        <v>32</v>
      </c>
    </row>
    <row r="5327" spans="1:16" x14ac:dyDescent="0.3">
      <c r="A5327" t="s">
        <v>2372</v>
      </c>
      <c r="B5327">
        <v>22990</v>
      </c>
      <c r="C5327" t="s">
        <v>2373</v>
      </c>
      <c r="D5327">
        <v>-4</v>
      </c>
      <c r="E5327" s="2">
        <v>40765.399305555547</v>
      </c>
      <c r="F5327" s="3">
        <v>4.95</v>
      </c>
      <c r="G5327">
        <v>15201</v>
      </c>
      <c r="H5327" t="s">
        <v>17</v>
      </c>
      <c r="I5327" s="3">
        <v>-19.8</v>
      </c>
      <c r="J5327">
        <v>2011</v>
      </c>
      <c r="K5327">
        <v>8</v>
      </c>
      <c r="L5327" t="s">
        <v>87</v>
      </c>
      <c r="M5327" t="s">
        <v>88</v>
      </c>
      <c r="N5327">
        <v>1</v>
      </c>
      <c r="O5327">
        <v>0</v>
      </c>
      <c r="P5327" t="s">
        <v>32</v>
      </c>
    </row>
    <row r="5328" spans="1:16" x14ac:dyDescent="0.3">
      <c r="A5328">
        <v>537823</v>
      </c>
      <c r="B5328">
        <v>22064</v>
      </c>
      <c r="C5328" t="s">
        <v>539</v>
      </c>
      <c r="D5328">
        <v>7</v>
      </c>
      <c r="E5328" s="2">
        <v>40520.600694444453</v>
      </c>
      <c r="F5328" s="3">
        <v>3.36</v>
      </c>
      <c r="H5328" t="s">
        <v>17</v>
      </c>
      <c r="I5328" s="3">
        <v>23.52</v>
      </c>
      <c r="J5328">
        <v>2010</v>
      </c>
      <c r="K5328">
        <v>12</v>
      </c>
      <c r="L5328" t="s">
        <v>26</v>
      </c>
      <c r="M5328" t="s">
        <v>27</v>
      </c>
      <c r="N5328">
        <v>0</v>
      </c>
      <c r="O5328">
        <v>1</v>
      </c>
      <c r="P5328" t="s">
        <v>20</v>
      </c>
    </row>
    <row r="5329" spans="1:16" x14ac:dyDescent="0.3">
      <c r="A5329">
        <v>581492</v>
      </c>
      <c r="B5329">
        <v>23377</v>
      </c>
      <c r="C5329" t="s">
        <v>2374</v>
      </c>
      <c r="D5329">
        <v>6</v>
      </c>
      <c r="E5329" s="2">
        <v>40886.418749999997</v>
      </c>
      <c r="F5329" s="3">
        <v>0.83</v>
      </c>
      <c r="H5329" t="s">
        <v>17</v>
      </c>
      <c r="I5329" s="3">
        <v>4.9800000000000004</v>
      </c>
      <c r="J5329">
        <v>2011</v>
      </c>
      <c r="K5329">
        <v>12</v>
      </c>
      <c r="L5329" t="s">
        <v>26</v>
      </c>
      <c r="M5329" t="s">
        <v>39</v>
      </c>
      <c r="N5329">
        <v>0</v>
      </c>
      <c r="O5329">
        <v>1</v>
      </c>
      <c r="P5329" t="s">
        <v>20</v>
      </c>
    </row>
    <row r="5330" spans="1:16" x14ac:dyDescent="0.3">
      <c r="A5330">
        <v>543529</v>
      </c>
      <c r="B5330">
        <v>21259</v>
      </c>
      <c r="C5330" t="s">
        <v>143</v>
      </c>
      <c r="D5330">
        <v>7</v>
      </c>
      <c r="E5330" s="2">
        <v>40583.511111111111</v>
      </c>
      <c r="F5330" s="3">
        <v>5.95</v>
      </c>
      <c r="G5330">
        <v>18109</v>
      </c>
      <c r="H5330" t="s">
        <v>17</v>
      </c>
      <c r="I5330" s="3">
        <v>41.65</v>
      </c>
      <c r="J5330">
        <v>2011</v>
      </c>
      <c r="K5330">
        <v>2</v>
      </c>
      <c r="L5330" t="s">
        <v>63</v>
      </c>
      <c r="M5330" t="s">
        <v>64</v>
      </c>
      <c r="N5330">
        <v>0</v>
      </c>
      <c r="O5330">
        <v>1</v>
      </c>
      <c r="P5330" t="s">
        <v>32</v>
      </c>
    </row>
    <row r="5331" spans="1:16" x14ac:dyDescent="0.3">
      <c r="A5331">
        <v>537200</v>
      </c>
      <c r="B5331">
        <v>22272</v>
      </c>
      <c r="C5331" t="s">
        <v>2375</v>
      </c>
      <c r="D5331">
        <v>1</v>
      </c>
      <c r="E5331" s="2">
        <v>40517.595138888893</v>
      </c>
      <c r="F5331" s="3">
        <v>2.95</v>
      </c>
      <c r="G5331">
        <v>15867</v>
      </c>
      <c r="H5331" t="s">
        <v>17</v>
      </c>
      <c r="I5331" s="3">
        <v>2.95</v>
      </c>
      <c r="J5331">
        <v>2010</v>
      </c>
      <c r="K5331">
        <v>12</v>
      </c>
      <c r="L5331" t="s">
        <v>26</v>
      </c>
      <c r="M5331" t="s">
        <v>27</v>
      </c>
      <c r="N5331">
        <v>0</v>
      </c>
      <c r="O5331">
        <v>1</v>
      </c>
      <c r="P5331" t="s">
        <v>32</v>
      </c>
    </row>
    <row r="5332" spans="1:16" x14ac:dyDescent="0.3">
      <c r="A5332">
        <v>578812</v>
      </c>
      <c r="B5332">
        <v>21327</v>
      </c>
      <c r="C5332" t="s">
        <v>1298</v>
      </c>
      <c r="D5332">
        <v>12</v>
      </c>
      <c r="E5332" s="2">
        <v>40872.5625</v>
      </c>
      <c r="F5332" s="3">
        <v>1.65</v>
      </c>
      <c r="G5332">
        <v>13332</v>
      </c>
      <c r="H5332" t="s">
        <v>17</v>
      </c>
      <c r="I5332" s="3">
        <v>19.8</v>
      </c>
      <c r="J5332">
        <v>2011</v>
      </c>
      <c r="K5332">
        <v>11</v>
      </c>
      <c r="L5332" t="s">
        <v>22</v>
      </c>
      <c r="M5332" t="s">
        <v>23</v>
      </c>
      <c r="N5332">
        <v>0</v>
      </c>
      <c r="O5332">
        <v>1</v>
      </c>
      <c r="P5332" t="s">
        <v>32</v>
      </c>
    </row>
    <row r="5333" spans="1:16" x14ac:dyDescent="0.3">
      <c r="A5333">
        <v>558770</v>
      </c>
      <c r="B5333">
        <v>22847</v>
      </c>
      <c r="C5333" t="s">
        <v>391</v>
      </c>
      <c r="D5333">
        <v>1</v>
      </c>
      <c r="E5333" s="2">
        <v>40727.638194444437</v>
      </c>
      <c r="F5333" s="3">
        <v>16.95</v>
      </c>
      <c r="G5333">
        <v>12748</v>
      </c>
      <c r="H5333" t="s">
        <v>17</v>
      </c>
      <c r="I5333" s="3">
        <v>16.95</v>
      </c>
      <c r="J5333">
        <v>2011</v>
      </c>
      <c r="K5333">
        <v>7</v>
      </c>
      <c r="L5333" t="s">
        <v>59</v>
      </c>
      <c r="M5333" t="s">
        <v>60</v>
      </c>
      <c r="N5333">
        <v>0</v>
      </c>
      <c r="O5333">
        <v>1</v>
      </c>
      <c r="P5333" t="s">
        <v>32</v>
      </c>
    </row>
    <row r="5334" spans="1:16" x14ac:dyDescent="0.3">
      <c r="A5334">
        <v>543822</v>
      </c>
      <c r="B5334">
        <v>22139</v>
      </c>
      <c r="C5334" t="s">
        <v>61</v>
      </c>
      <c r="D5334">
        <v>6</v>
      </c>
      <c r="E5334" s="2">
        <v>40588.39166666667</v>
      </c>
      <c r="F5334" s="3">
        <v>4.95</v>
      </c>
      <c r="G5334">
        <v>12507</v>
      </c>
      <c r="H5334" t="s">
        <v>295</v>
      </c>
      <c r="I5334" s="3">
        <v>29.7</v>
      </c>
      <c r="J5334">
        <v>2011</v>
      </c>
      <c r="K5334">
        <v>2</v>
      </c>
      <c r="L5334" t="s">
        <v>63</v>
      </c>
      <c r="M5334" t="s">
        <v>64</v>
      </c>
      <c r="N5334">
        <v>0</v>
      </c>
      <c r="O5334">
        <v>1</v>
      </c>
      <c r="P5334" t="s">
        <v>32</v>
      </c>
    </row>
    <row r="5335" spans="1:16" x14ac:dyDescent="0.3">
      <c r="A5335">
        <v>575269</v>
      </c>
      <c r="B5335">
        <v>21669</v>
      </c>
      <c r="C5335" t="s">
        <v>1156</v>
      </c>
      <c r="D5335">
        <v>24</v>
      </c>
      <c r="E5335" s="2">
        <v>40856.505555555559</v>
      </c>
      <c r="F5335" s="3">
        <v>1.45</v>
      </c>
      <c r="G5335">
        <v>17865</v>
      </c>
      <c r="H5335" t="s">
        <v>17</v>
      </c>
      <c r="I5335" s="3">
        <v>34.799999999999997</v>
      </c>
      <c r="J5335">
        <v>2011</v>
      </c>
      <c r="K5335">
        <v>11</v>
      </c>
      <c r="L5335" t="s">
        <v>22</v>
      </c>
      <c r="M5335" t="s">
        <v>23</v>
      </c>
      <c r="N5335">
        <v>0</v>
      </c>
      <c r="O5335">
        <v>1</v>
      </c>
      <c r="P5335" t="s">
        <v>32</v>
      </c>
    </row>
    <row r="5336" spans="1:16" x14ac:dyDescent="0.3">
      <c r="A5336">
        <v>548255</v>
      </c>
      <c r="B5336">
        <v>21755</v>
      </c>
      <c r="C5336" t="s">
        <v>2001</v>
      </c>
      <c r="D5336">
        <v>3</v>
      </c>
      <c r="E5336" s="2">
        <v>40632.448611111111</v>
      </c>
      <c r="F5336" s="3">
        <v>5.95</v>
      </c>
      <c r="G5336">
        <v>13078</v>
      </c>
      <c r="H5336" t="s">
        <v>17</v>
      </c>
      <c r="I5336" s="3">
        <v>17.850000000000001</v>
      </c>
      <c r="J5336">
        <v>2011</v>
      </c>
      <c r="K5336">
        <v>3</v>
      </c>
      <c r="L5336" t="s">
        <v>30</v>
      </c>
      <c r="M5336" t="s">
        <v>31</v>
      </c>
      <c r="N5336">
        <v>0</v>
      </c>
      <c r="O5336">
        <v>1</v>
      </c>
      <c r="P5336" t="s">
        <v>32</v>
      </c>
    </row>
    <row r="5337" spans="1:16" x14ac:dyDescent="0.3">
      <c r="A5337">
        <v>562843</v>
      </c>
      <c r="B5337" t="s">
        <v>230</v>
      </c>
      <c r="C5337" t="s">
        <v>231</v>
      </c>
      <c r="D5337">
        <v>2</v>
      </c>
      <c r="E5337" s="2">
        <v>40764.734027777777</v>
      </c>
      <c r="F5337" s="3">
        <v>8.2899999999999991</v>
      </c>
      <c r="H5337" t="s">
        <v>17</v>
      </c>
      <c r="I5337" s="3">
        <v>16.579999999999998</v>
      </c>
      <c r="J5337">
        <v>2011</v>
      </c>
      <c r="K5337">
        <v>8</v>
      </c>
      <c r="L5337" t="s">
        <v>87</v>
      </c>
      <c r="M5337" t="s">
        <v>88</v>
      </c>
      <c r="N5337">
        <v>0</v>
      </c>
      <c r="O5337">
        <v>1</v>
      </c>
      <c r="P5337" t="s">
        <v>20</v>
      </c>
    </row>
    <row r="5338" spans="1:16" x14ac:dyDescent="0.3">
      <c r="A5338">
        <v>538248</v>
      </c>
      <c r="B5338">
        <v>21733</v>
      </c>
      <c r="C5338" t="s">
        <v>216</v>
      </c>
      <c r="D5338">
        <v>3</v>
      </c>
      <c r="E5338" s="2">
        <v>40522.509722222218</v>
      </c>
      <c r="F5338" s="3">
        <v>2.95</v>
      </c>
      <c r="G5338">
        <v>18116</v>
      </c>
      <c r="H5338" t="s">
        <v>17</v>
      </c>
      <c r="I5338" s="3">
        <v>8.8500000000000014</v>
      </c>
      <c r="J5338">
        <v>2010</v>
      </c>
      <c r="K5338">
        <v>12</v>
      </c>
      <c r="L5338" t="s">
        <v>26</v>
      </c>
      <c r="M5338" t="s">
        <v>27</v>
      </c>
      <c r="N5338">
        <v>0</v>
      </c>
      <c r="O5338">
        <v>1</v>
      </c>
      <c r="P5338" t="s">
        <v>32</v>
      </c>
    </row>
    <row r="5339" spans="1:16" x14ac:dyDescent="0.3">
      <c r="A5339">
        <v>581471</v>
      </c>
      <c r="B5339">
        <v>22818</v>
      </c>
      <c r="C5339" t="s">
        <v>1351</v>
      </c>
      <c r="D5339">
        <v>12</v>
      </c>
      <c r="E5339" s="2">
        <v>40885.811805555553</v>
      </c>
      <c r="F5339" s="3">
        <v>0.42</v>
      </c>
      <c r="G5339">
        <v>14702</v>
      </c>
      <c r="H5339" t="s">
        <v>17</v>
      </c>
      <c r="I5339" s="3">
        <v>5.04</v>
      </c>
      <c r="J5339">
        <v>2011</v>
      </c>
      <c r="K5339">
        <v>12</v>
      </c>
      <c r="L5339" t="s">
        <v>26</v>
      </c>
      <c r="M5339" t="s">
        <v>39</v>
      </c>
      <c r="N5339">
        <v>0</v>
      </c>
      <c r="O5339">
        <v>1</v>
      </c>
      <c r="P5339" t="s">
        <v>32</v>
      </c>
    </row>
    <row r="5340" spans="1:16" x14ac:dyDescent="0.3">
      <c r="A5340">
        <v>540372</v>
      </c>
      <c r="B5340">
        <v>20998</v>
      </c>
      <c r="C5340" t="s">
        <v>2376</v>
      </c>
      <c r="D5340">
        <v>12</v>
      </c>
      <c r="E5340" s="2">
        <v>40549.695138888892</v>
      </c>
      <c r="F5340" s="3">
        <v>2.95</v>
      </c>
      <c r="G5340">
        <v>13081</v>
      </c>
      <c r="H5340" t="s">
        <v>17</v>
      </c>
      <c r="I5340" s="3">
        <v>35.400000000000013</v>
      </c>
      <c r="J5340">
        <v>2011</v>
      </c>
      <c r="K5340">
        <v>1</v>
      </c>
      <c r="L5340" t="s">
        <v>48</v>
      </c>
      <c r="M5340" t="s">
        <v>49</v>
      </c>
      <c r="N5340">
        <v>0</v>
      </c>
      <c r="O5340">
        <v>1</v>
      </c>
      <c r="P5340" t="s">
        <v>32</v>
      </c>
    </row>
    <row r="5341" spans="1:16" x14ac:dyDescent="0.3">
      <c r="A5341">
        <v>565840</v>
      </c>
      <c r="B5341">
        <v>16235</v>
      </c>
      <c r="C5341" t="s">
        <v>1790</v>
      </c>
      <c r="D5341">
        <v>2</v>
      </c>
      <c r="E5341" s="2">
        <v>40793.501388888893</v>
      </c>
      <c r="F5341" s="3">
        <v>0.42</v>
      </c>
      <c r="H5341" t="s">
        <v>17</v>
      </c>
      <c r="I5341" s="3">
        <v>0.84</v>
      </c>
      <c r="J5341">
        <v>2011</v>
      </c>
      <c r="K5341">
        <v>9</v>
      </c>
      <c r="L5341" t="s">
        <v>90</v>
      </c>
      <c r="M5341" t="s">
        <v>91</v>
      </c>
      <c r="N5341">
        <v>0</v>
      </c>
      <c r="O5341">
        <v>1</v>
      </c>
      <c r="P5341" t="s">
        <v>20</v>
      </c>
    </row>
    <row r="5342" spans="1:16" x14ac:dyDescent="0.3">
      <c r="A5342">
        <v>580400</v>
      </c>
      <c r="B5342">
        <v>23569</v>
      </c>
      <c r="C5342" t="s">
        <v>105</v>
      </c>
      <c r="D5342">
        <v>4</v>
      </c>
      <c r="E5342" s="2">
        <v>40881.493055555547</v>
      </c>
      <c r="F5342" s="3">
        <v>4.95</v>
      </c>
      <c r="G5342">
        <v>16561</v>
      </c>
      <c r="H5342" t="s">
        <v>17</v>
      </c>
      <c r="I5342" s="3">
        <v>19.8</v>
      </c>
      <c r="J5342">
        <v>2011</v>
      </c>
      <c r="K5342">
        <v>12</v>
      </c>
      <c r="L5342" t="s">
        <v>26</v>
      </c>
      <c r="M5342" t="s">
        <v>39</v>
      </c>
      <c r="N5342">
        <v>0</v>
      </c>
      <c r="O5342">
        <v>1</v>
      </c>
      <c r="P5342" t="s">
        <v>32</v>
      </c>
    </row>
    <row r="5343" spans="1:16" x14ac:dyDescent="0.3">
      <c r="A5343">
        <v>576617</v>
      </c>
      <c r="B5343" t="s">
        <v>2377</v>
      </c>
      <c r="C5343" t="s">
        <v>2378</v>
      </c>
      <c r="D5343">
        <v>1</v>
      </c>
      <c r="E5343" s="2">
        <v>40862.706250000003</v>
      </c>
      <c r="F5343" s="3">
        <v>8.2899999999999991</v>
      </c>
      <c r="H5343" t="s">
        <v>17</v>
      </c>
      <c r="I5343" s="3">
        <v>8.2899999999999991</v>
      </c>
      <c r="J5343">
        <v>2011</v>
      </c>
      <c r="K5343">
        <v>11</v>
      </c>
      <c r="L5343" t="s">
        <v>22</v>
      </c>
      <c r="M5343" t="s">
        <v>23</v>
      </c>
      <c r="N5343">
        <v>0</v>
      </c>
      <c r="O5343">
        <v>1</v>
      </c>
      <c r="P5343" t="s">
        <v>20</v>
      </c>
    </row>
    <row r="5344" spans="1:16" x14ac:dyDescent="0.3">
      <c r="A5344">
        <v>567935</v>
      </c>
      <c r="B5344">
        <v>21558</v>
      </c>
      <c r="C5344" t="s">
        <v>306</v>
      </c>
      <c r="D5344">
        <v>8</v>
      </c>
      <c r="E5344" s="2">
        <v>40808.754861111112</v>
      </c>
      <c r="F5344" s="3">
        <v>2.5499999999999998</v>
      </c>
      <c r="G5344">
        <v>13320</v>
      </c>
      <c r="H5344" t="s">
        <v>17</v>
      </c>
      <c r="I5344" s="3">
        <v>20.399999999999999</v>
      </c>
      <c r="J5344">
        <v>2011</v>
      </c>
      <c r="K5344">
        <v>9</v>
      </c>
      <c r="L5344" t="s">
        <v>90</v>
      </c>
      <c r="M5344" t="s">
        <v>91</v>
      </c>
      <c r="N5344">
        <v>0</v>
      </c>
      <c r="O5344">
        <v>1</v>
      </c>
      <c r="P5344" t="s">
        <v>32</v>
      </c>
    </row>
    <row r="5345" spans="1:16" x14ac:dyDescent="0.3">
      <c r="A5345">
        <v>573585</v>
      </c>
      <c r="B5345">
        <v>90108</v>
      </c>
      <c r="C5345" t="s">
        <v>517</v>
      </c>
      <c r="D5345">
        <v>1</v>
      </c>
      <c r="E5345" s="2">
        <v>40847.611805555563</v>
      </c>
      <c r="F5345" s="3">
        <v>2.46</v>
      </c>
      <c r="H5345" t="s">
        <v>17</v>
      </c>
      <c r="I5345" s="3">
        <v>2.46</v>
      </c>
      <c r="J5345">
        <v>2011</v>
      </c>
      <c r="K5345">
        <v>10</v>
      </c>
      <c r="L5345" t="s">
        <v>42</v>
      </c>
      <c r="M5345" t="s">
        <v>43</v>
      </c>
      <c r="N5345">
        <v>0</v>
      </c>
      <c r="O5345">
        <v>1</v>
      </c>
      <c r="P5345" t="s">
        <v>20</v>
      </c>
    </row>
    <row r="5346" spans="1:16" x14ac:dyDescent="0.3">
      <c r="A5346">
        <v>553420</v>
      </c>
      <c r="B5346">
        <v>21380</v>
      </c>
      <c r="C5346" t="s">
        <v>2017</v>
      </c>
      <c r="D5346">
        <v>6</v>
      </c>
      <c r="E5346" s="2">
        <v>40680.426388888889</v>
      </c>
      <c r="F5346" s="3">
        <v>2.95</v>
      </c>
      <c r="G5346">
        <v>17519</v>
      </c>
      <c r="H5346" t="s">
        <v>17</v>
      </c>
      <c r="I5346" s="3">
        <v>17.7</v>
      </c>
      <c r="J5346">
        <v>2011</v>
      </c>
      <c r="K5346">
        <v>5</v>
      </c>
      <c r="L5346" t="s">
        <v>18</v>
      </c>
      <c r="M5346" t="s">
        <v>19</v>
      </c>
      <c r="N5346">
        <v>0</v>
      </c>
      <c r="O5346">
        <v>1</v>
      </c>
      <c r="P5346" t="s">
        <v>32</v>
      </c>
    </row>
    <row r="5347" spans="1:16" x14ac:dyDescent="0.3">
      <c r="A5347">
        <v>568399</v>
      </c>
      <c r="B5347">
        <v>23268</v>
      </c>
      <c r="C5347" t="s">
        <v>2379</v>
      </c>
      <c r="D5347">
        <v>12</v>
      </c>
      <c r="E5347" s="2">
        <v>40813.43472222222</v>
      </c>
      <c r="F5347" s="3">
        <v>1.45</v>
      </c>
      <c r="G5347">
        <v>16145</v>
      </c>
      <c r="H5347" t="s">
        <v>17</v>
      </c>
      <c r="I5347" s="3">
        <v>17.399999999999999</v>
      </c>
      <c r="J5347">
        <v>2011</v>
      </c>
      <c r="K5347">
        <v>9</v>
      </c>
      <c r="L5347" t="s">
        <v>90</v>
      </c>
      <c r="M5347" t="s">
        <v>91</v>
      </c>
      <c r="N5347">
        <v>0</v>
      </c>
      <c r="O5347">
        <v>1</v>
      </c>
      <c r="P5347" t="s">
        <v>32</v>
      </c>
    </row>
    <row r="5348" spans="1:16" x14ac:dyDescent="0.3">
      <c r="A5348">
        <v>567306</v>
      </c>
      <c r="B5348">
        <v>22331</v>
      </c>
      <c r="C5348" t="s">
        <v>1845</v>
      </c>
      <c r="D5348">
        <v>48</v>
      </c>
      <c r="E5348" s="2">
        <v>40805.563888888893</v>
      </c>
      <c r="F5348" s="3">
        <v>1.45</v>
      </c>
      <c r="G5348">
        <v>12752</v>
      </c>
      <c r="H5348" t="s">
        <v>136</v>
      </c>
      <c r="I5348" s="3">
        <v>69.599999999999994</v>
      </c>
      <c r="J5348">
        <v>2011</v>
      </c>
      <c r="K5348">
        <v>9</v>
      </c>
      <c r="L5348" t="s">
        <v>90</v>
      </c>
      <c r="M5348" t="s">
        <v>91</v>
      </c>
      <c r="N5348">
        <v>0</v>
      </c>
      <c r="O5348">
        <v>1</v>
      </c>
      <c r="P5348" t="s">
        <v>32</v>
      </c>
    </row>
    <row r="5349" spans="1:16" x14ac:dyDescent="0.3">
      <c r="A5349">
        <v>578510</v>
      </c>
      <c r="B5349">
        <v>20726</v>
      </c>
      <c r="C5349" t="s">
        <v>519</v>
      </c>
      <c r="D5349">
        <v>5</v>
      </c>
      <c r="E5349" s="2">
        <v>40871.559027777781</v>
      </c>
      <c r="F5349" s="3">
        <v>1.65</v>
      </c>
      <c r="G5349">
        <v>14056</v>
      </c>
      <c r="H5349" t="s">
        <v>17</v>
      </c>
      <c r="I5349" s="3">
        <v>8.25</v>
      </c>
      <c r="J5349">
        <v>2011</v>
      </c>
      <c r="K5349">
        <v>11</v>
      </c>
      <c r="L5349" t="s">
        <v>22</v>
      </c>
      <c r="M5349" t="s">
        <v>23</v>
      </c>
      <c r="N5349">
        <v>0</v>
      </c>
      <c r="O5349">
        <v>1</v>
      </c>
      <c r="P5349" t="s">
        <v>32</v>
      </c>
    </row>
    <row r="5350" spans="1:16" x14ac:dyDescent="0.3">
      <c r="A5350">
        <v>578927</v>
      </c>
      <c r="B5350">
        <v>23208</v>
      </c>
      <c r="C5350" t="s">
        <v>820</v>
      </c>
      <c r="D5350">
        <v>2</v>
      </c>
      <c r="E5350" s="2">
        <v>40874.518055555563</v>
      </c>
      <c r="F5350" s="3">
        <v>1.65</v>
      </c>
      <c r="G5350">
        <v>15747</v>
      </c>
      <c r="H5350" t="s">
        <v>17</v>
      </c>
      <c r="I5350" s="3">
        <v>3.3</v>
      </c>
      <c r="J5350">
        <v>2011</v>
      </c>
      <c r="K5350">
        <v>11</v>
      </c>
      <c r="L5350" t="s">
        <v>22</v>
      </c>
      <c r="M5350" t="s">
        <v>23</v>
      </c>
      <c r="N5350">
        <v>0</v>
      </c>
      <c r="O5350">
        <v>1</v>
      </c>
      <c r="P5350" t="s">
        <v>32</v>
      </c>
    </row>
    <row r="5351" spans="1:16" x14ac:dyDescent="0.3">
      <c r="A5351">
        <v>579731</v>
      </c>
      <c r="B5351">
        <v>35648</v>
      </c>
      <c r="C5351" t="s">
        <v>1148</v>
      </c>
      <c r="D5351">
        <v>-46</v>
      </c>
      <c r="E5351" s="2">
        <v>40877.599305555559</v>
      </c>
      <c r="F5351" s="3">
        <v>0</v>
      </c>
      <c r="H5351" t="s">
        <v>17</v>
      </c>
      <c r="I5351" s="3">
        <v>0</v>
      </c>
      <c r="J5351">
        <v>2011</v>
      </c>
      <c r="K5351">
        <v>11</v>
      </c>
      <c r="L5351" t="s">
        <v>22</v>
      </c>
      <c r="M5351" t="s">
        <v>23</v>
      </c>
      <c r="N5351">
        <v>0</v>
      </c>
      <c r="O5351">
        <v>0</v>
      </c>
      <c r="P5351" t="s">
        <v>20</v>
      </c>
    </row>
    <row r="5352" spans="1:16" x14ac:dyDescent="0.3">
      <c r="A5352">
        <v>573999</v>
      </c>
      <c r="B5352">
        <v>20836</v>
      </c>
      <c r="C5352" t="s">
        <v>910</v>
      </c>
      <c r="D5352">
        <v>12</v>
      </c>
      <c r="E5352" s="2">
        <v>40849.488194444442</v>
      </c>
      <c r="F5352" s="3">
        <v>0.83</v>
      </c>
      <c r="G5352">
        <v>12779</v>
      </c>
      <c r="H5352" t="s">
        <v>221</v>
      </c>
      <c r="I5352" s="3">
        <v>9.9599999999999991</v>
      </c>
      <c r="J5352">
        <v>2011</v>
      </c>
      <c r="K5352">
        <v>11</v>
      </c>
      <c r="L5352" t="s">
        <v>22</v>
      </c>
      <c r="M5352" t="s">
        <v>23</v>
      </c>
      <c r="N5352">
        <v>0</v>
      </c>
      <c r="O5352">
        <v>1</v>
      </c>
      <c r="P5352" t="s">
        <v>32</v>
      </c>
    </row>
    <row r="5353" spans="1:16" x14ac:dyDescent="0.3">
      <c r="A5353">
        <v>554099</v>
      </c>
      <c r="B5353">
        <v>21174</v>
      </c>
      <c r="C5353" t="s">
        <v>1730</v>
      </c>
      <c r="D5353">
        <v>12</v>
      </c>
      <c r="E5353" s="2">
        <v>40685.555555555547</v>
      </c>
      <c r="F5353" s="3">
        <v>2.08</v>
      </c>
      <c r="G5353">
        <v>16341</v>
      </c>
      <c r="H5353" t="s">
        <v>17</v>
      </c>
      <c r="I5353" s="3">
        <v>24.96</v>
      </c>
      <c r="J5353">
        <v>2011</v>
      </c>
      <c r="K5353">
        <v>5</v>
      </c>
      <c r="L5353" t="s">
        <v>18</v>
      </c>
      <c r="M5353" t="s">
        <v>19</v>
      </c>
      <c r="N5353">
        <v>0</v>
      </c>
      <c r="O5353">
        <v>1</v>
      </c>
      <c r="P5353" t="s">
        <v>32</v>
      </c>
    </row>
    <row r="5354" spans="1:16" x14ac:dyDescent="0.3">
      <c r="A5354">
        <v>563619</v>
      </c>
      <c r="B5354">
        <v>20719</v>
      </c>
      <c r="C5354" t="s">
        <v>271</v>
      </c>
      <c r="D5354">
        <v>10</v>
      </c>
      <c r="E5354" s="2">
        <v>40773.417361111111</v>
      </c>
      <c r="F5354" s="3">
        <v>0.85</v>
      </c>
      <c r="G5354">
        <v>12839</v>
      </c>
      <c r="H5354" t="s">
        <v>17</v>
      </c>
      <c r="I5354" s="3">
        <v>8.5</v>
      </c>
      <c r="J5354">
        <v>2011</v>
      </c>
      <c r="K5354">
        <v>8</v>
      </c>
      <c r="L5354" t="s">
        <v>87</v>
      </c>
      <c r="M5354" t="s">
        <v>88</v>
      </c>
      <c r="N5354">
        <v>0</v>
      </c>
      <c r="O5354">
        <v>1</v>
      </c>
      <c r="P5354" t="s">
        <v>32</v>
      </c>
    </row>
    <row r="5355" spans="1:16" x14ac:dyDescent="0.3">
      <c r="A5355">
        <v>559055</v>
      </c>
      <c r="B5355">
        <v>21719</v>
      </c>
      <c r="C5355" t="s">
        <v>2234</v>
      </c>
      <c r="D5355">
        <v>1</v>
      </c>
      <c r="E5355" s="2">
        <v>40729.714583333327</v>
      </c>
      <c r="F5355" s="3">
        <v>0.79</v>
      </c>
      <c r="H5355" t="s">
        <v>17</v>
      </c>
      <c r="I5355" s="3">
        <v>0.79</v>
      </c>
      <c r="J5355">
        <v>2011</v>
      </c>
      <c r="K5355">
        <v>7</v>
      </c>
      <c r="L5355" t="s">
        <v>59</v>
      </c>
      <c r="M5355" t="s">
        <v>60</v>
      </c>
      <c r="N5355">
        <v>0</v>
      </c>
      <c r="O5355">
        <v>1</v>
      </c>
      <c r="P5355" t="s">
        <v>20</v>
      </c>
    </row>
    <row r="5356" spans="1:16" x14ac:dyDescent="0.3">
      <c r="A5356">
        <v>574531</v>
      </c>
      <c r="B5356" t="s">
        <v>952</v>
      </c>
      <c r="C5356" t="s">
        <v>953</v>
      </c>
      <c r="D5356">
        <v>25</v>
      </c>
      <c r="E5356" s="2">
        <v>40851.59097222222</v>
      </c>
      <c r="F5356" s="3">
        <v>0.42</v>
      </c>
      <c r="G5356">
        <v>12748</v>
      </c>
      <c r="H5356" t="s">
        <v>17</v>
      </c>
      <c r="I5356" s="3">
        <v>10.5</v>
      </c>
      <c r="J5356">
        <v>2011</v>
      </c>
      <c r="K5356">
        <v>11</v>
      </c>
      <c r="L5356" t="s">
        <v>22</v>
      </c>
      <c r="M5356" t="s">
        <v>23</v>
      </c>
      <c r="N5356">
        <v>0</v>
      </c>
      <c r="O5356">
        <v>1</v>
      </c>
      <c r="P5356" t="s">
        <v>32</v>
      </c>
    </row>
    <row r="5357" spans="1:16" x14ac:dyDescent="0.3">
      <c r="A5357">
        <v>559923</v>
      </c>
      <c r="B5357" t="s">
        <v>1763</v>
      </c>
      <c r="C5357" t="s">
        <v>1764</v>
      </c>
      <c r="D5357">
        <v>7</v>
      </c>
      <c r="E5357" s="2">
        <v>40737.671527777777</v>
      </c>
      <c r="F5357" s="3">
        <v>0.83</v>
      </c>
      <c r="H5357" t="s">
        <v>17</v>
      </c>
      <c r="I5357" s="3">
        <v>5.81</v>
      </c>
      <c r="J5357">
        <v>2011</v>
      </c>
      <c r="K5357">
        <v>7</v>
      </c>
      <c r="L5357" t="s">
        <v>59</v>
      </c>
      <c r="M5357" t="s">
        <v>60</v>
      </c>
      <c r="N5357">
        <v>0</v>
      </c>
      <c r="O5357">
        <v>1</v>
      </c>
      <c r="P5357" t="s">
        <v>20</v>
      </c>
    </row>
    <row r="5358" spans="1:16" x14ac:dyDescent="0.3">
      <c r="A5358">
        <v>558696</v>
      </c>
      <c r="B5358">
        <v>23191</v>
      </c>
      <c r="C5358" t="s">
        <v>275</v>
      </c>
      <c r="D5358">
        <v>3</v>
      </c>
      <c r="E5358" s="2">
        <v>40725.506249999999</v>
      </c>
      <c r="F5358" s="3">
        <v>1.65</v>
      </c>
      <c r="G5358">
        <v>16746</v>
      </c>
      <c r="H5358" t="s">
        <v>17</v>
      </c>
      <c r="I5358" s="3">
        <v>4.9499999999999993</v>
      </c>
      <c r="J5358">
        <v>2011</v>
      </c>
      <c r="K5358">
        <v>7</v>
      </c>
      <c r="L5358" t="s">
        <v>59</v>
      </c>
      <c r="M5358" t="s">
        <v>60</v>
      </c>
      <c r="N5358">
        <v>0</v>
      </c>
      <c r="O5358">
        <v>1</v>
      </c>
      <c r="P5358" t="s">
        <v>32</v>
      </c>
    </row>
    <row r="5359" spans="1:16" x14ac:dyDescent="0.3">
      <c r="A5359">
        <v>538910</v>
      </c>
      <c r="B5359">
        <v>22383</v>
      </c>
      <c r="C5359" t="s">
        <v>383</v>
      </c>
      <c r="D5359">
        <v>10</v>
      </c>
      <c r="E5359" s="2">
        <v>40527.45416666667</v>
      </c>
      <c r="F5359" s="3">
        <v>1.65</v>
      </c>
      <c r="G5359">
        <v>17454</v>
      </c>
      <c r="H5359" t="s">
        <v>17</v>
      </c>
      <c r="I5359" s="3">
        <v>16.5</v>
      </c>
      <c r="J5359">
        <v>2010</v>
      </c>
      <c r="K5359">
        <v>12</v>
      </c>
      <c r="L5359" t="s">
        <v>26</v>
      </c>
      <c r="M5359" t="s">
        <v>27</v>
      </c>
      <c r="N5359">
        <v>0</v>
      </c>
      <c r="O5359">
        <v>1</v>
      </c>
      <c r="P5359" t="s">
        <v>32</v>
      </c>
    </row>
    <row r="5360" spans="1:16" x14ac:dyDescent="0.3">
      <c r="A5360">
        <v>537034</v>
      </c>
      <c r="B5360">
        <v>21724</v>
      </c>
      <c r="C5360" t="s">
        <v>2380</v>
      </c>
      <c r="D5360">
        <v>12</v>
      </c>
      <c r="E5360" s="2">
        <v>40515.722222222219</v>
      </c>
      <c r="F5360" s="3">
        <v>0.85</v>
      </c>
      <c r="G5360">
        <v>13081</v>
      </c>
      <c r="H5360" t="s">
        <v>17</v>
      </c>
      <c r="I5360" s="3">
        <v>10.199999999999999</v>
      </c>
      <c r="J5360">
        <v>2010</v>
      </c>
      <c r="K5360">
        <v>12</v>
      </c>
      <c r="L5360" t="s">
        <v>26</v>
      </c>
      <c r="M5360" t="s">
        <v>27</v>
      </c>
      <c r="N5360">
        <v>0</v>
      </c>
      <c r="O5360">
        <v>1</v>
      </c>
      <c r="P5360" t="s">
        <v>32</v>
      </c>
    </row>
    <row r="5361" spans="1:16" x14ac:dyDescent="0.3">
      <c r="A5361">
        <v>538524</v>
      </c>
      <c r="B5361" t="s">
        <v>2381</v>
      </c>
      <c r="C5361" t="s">
        <v>2382</v>
      </c>
      <c r="D5361">
        <v>1</v>
      </c>
      <c r="E5361" s="2">
        <v>40525.399305555547</v>
      </c>
      <c r="F5361" s="3">
        <v>9.77</v>
      </c>
      <c r="H5361" t="s">
        <v>17</v>
      </c>
      <c r="I5361" s="3">
        <v>9.77</v>
      </c>
      <c r="J5361">
        <v>2010</v>
      </c>
      <c r="K5361">
        <v>12</v>
      </c>
      <c r="L5361" t="s">
        <v>26</v>
      </c>
      <c r="M5361" t="s">
        <v>27</v>
      </c>
      <c r="N5361">
        <v>0</v>
      </c>
      <c r="O5361">
        <v>1</v>
      </c>
      <c r="P5361" t="s">
        <v>20</v>
      </c>
    </row>
    <row r="5362" spans="1:16" x14ac:dyDescent="0.3">
      <c r="A5362">
        <v>555276</v>
      </c>
      <c r="B5362" t="s">
        <v>2383</v>
      </c>
      <c r="C5362" t="s">
        <v>2384</v>
      </c>
      <c r="D5362">
        <v>1</v>
      </c>
      <c r="E5362" s="2">
        <v>40695.727777777778</v>
      </c>
      <c r="F5362" s="3">
        <v>2.46</v>
      </c>
      <c r="H5362" t="s">
        <v>17</v>
      </c>
      <c r="I5362" s="3">
        <v>2.46</v>
      </c>
      <c r="J5362">
        <v>2011</v>
      </c>
      <c r="K5362">
        <v>6</v>
      </c>
      <c r="L5362" t="s">
        <v>34</v>
      </c>
      <c r="M5362" t="s">
        <v>35</v>
      </c>
      <c r="N5362">
        <v>0</v>
      </c>
      <c r="O5362">
        <v>1</v>
      </c>
      <c r="P5362" t="s">
        <v>20</v>
      </c>
    </row>
    <row r="5363" spans="1:16" x14ac:dyDescent="0.3">
      <c r="A5363">
        <v>575333</v>
      </c>
      <c r="B5363">
        <v>22909</v>
      </c>
      <c r="C5363" t="s">
        <v>300</v>
      </c>
      <c r="D5363">
        <v>48</v>
      </c>
      <c r="E5363" s="2">
        <v>40856.57916666667</v>
      </c>
      <c r="F5363" s="3">
        <v>0.85</v>
      </c>
      <c r="G5363">
        <v>13209</v>
      </c>
      <c r="H5363" t="s">
        <v>17</v>
      </c>
      <c r="I5363" s="3">
        <v>40.799999999999997</v>
      </c>
      <c r="J5363">
        <v>2011</v>
      </c>
      <c r="K5363">
        <v>11</v>
      </c>
      <c r="L5363" t="s">
        <v>22</v>
      </c>
      <c r="M5363" t="s">
        <v>23</v>
      </c>
      <c r="N5363">
        <v>0</v>
      </c>
      <c r="O5363">
        <v>1</v>
      </c>
      <c r="P5363" t="s">
        <v>32</v>
      </c>
    </row>
    <row r="5364" spans="1:16" x14ac:dyDescent="0.3">
      <c r="A5364">
        <v>577754</v>
      </c>
      <c r="B5364">
        <v>84380</v>
      </c>
      <c r="C5364" t="s">
        <v>774</v>
      </c>
      <c r="D5364">
        <v>24</v>
      </c>
      <c r="E5364" s="2">
        <v>40868.615972222222</v>
      </c>
      <c r="F5364" s="3">
        <v>1.45</v>
      </c>
      <c r="G5364">
        <v>18139</v>
      </c>
      <c r="H5364" t="s">
        <v>17</v>
      </c>
      <c r="I5364" s="3">
        <v>34.799999999999997</v>
      </c>
      <c r="J5364">
        <v>2011</v>
      </c>
      <c r="K5364">
        <v>11</v>
      </c>
      <c r="L5364" t="s">
        <v>22</v>
      </c>
      <c r="M5364" t="s">
        <v>23</v>
      </c>
      <c r="N5364">
        <v>0</v>
      </c>
      <c r="O5364">
        <v>1</v>
      </c>
      <c r="P5364" t="s">
        <v>32</v>
      </c>
    </row>
    <row r="5365" spans="1:16" x14ac:dyDescent="0.3">
      <c r="A5365">
        <v>577038</v>
      </c>
      <c r="B5365">
        <v>22966</v>
      </c>
      <c r="C5365" t="s">
        <v>418</v>
      </c>
      <c r="D5365">
        <v>12</v>
      </c>
      <c r="E5365" s="2">
        <v>40864.5625</v>
      </c>
      <c r="F5365" s="3">
        <v>1.25</v>
      </c>
      <c r="G5365">
        <v>14796</v>
      </c>
      <c r="H5365" t="s">
        <v>17</v>
      </c>
      <c r="I5365" s="3">
        <v>15</v>
      </c>
      <c r="J5365">
        <v>2011</v>
      </c>
      <c r="K5365">
        <v>11</v>
      </c>
      <c r="L5365" t="s">
        <v>22</v>
      </c>
      <c r="M5365" t="s">
        <v>23</v>
      </c>
      <c r="N5365">
        <v>0</v>
      </c>
      <c r="O5365">
        <v>1</v>
      </c>
      <c r="P5365" t="s">
        <v>32</v>
      </c>
    </row>
    <row r="5366" spans="1:16" x14ac:dyDescent="0.3">
      <c r="A5366">
        <v>566787</v>
      </c>
      <c r="B5366">
        <v>23404</v>
      </c>
      <c r="C5366" t="s">
        <v>889</v>
      </c>
      <c r="D5366">
        <v>1</v>
      </c>
      <c r="E5366" s="2">
        <v>40801.438194444447</v>
      </c>
      <c r="F5366" s="3">
        <v>10.79</v>
      </c>
      <c r="H5366" t="s">
        <v>17</v>
      </c>
      <c r="I5366" s="3">
        <v>10.79</v>
      </c>
      <c r="J5366">
        <v>2011</v>
      </c>
      <c r="K5366">
        <v>9</v>
      </c>
      <c r="L5366" t="s">
        <v>90</v>
      </c>
      <c r="M5366" t="s">
        <v>91</v>
      </c>
      <c r="N5366">
        <v>0</v>
      </c>
      <c r="O5366">
        <v>1</v>
      </c>
      <c r="P5366" t="s">
        <v>20</v>
      </c>
    </row>
    <row r="5367" spans="1:16" x14ac:dyDescent="0.3">
      <c r="A5367">
        <v>561870</v>
      </c>
      <c r="B5367">
        <v>85213</v>
      </c>
      <c r="C5367" t="s">
        <v>2385</v>
      </c>
      <c r="D5367">
        <v>12</v>
      </c>
      <c r="E5367" s="2">
        <v>40755.489583333343</v>
      </c>
      <c r="F5367" s="3">
        <v>0.28999999999999998</v>
      </c>
      <c r="G5367">
        <v>14911</v>
      </c>
      <c r="H5367" t="s">
        <v>191</v>
      </c>
      <c r="I5367" s="3">
        <v>3.48</v>
      </c>
      <c r="J5367">
        <v>2011</v>
      </c>
      <c r="K5367">
        <v>7</v>
      </c>
      <c r="L5367" t="s">
        <v>59</v>
      </c>
      <c r="M5367" t="s">
        <v>60</v>
      </c>
      <c r="N5367">
        <v>0</v>
      </c>
      <c r="O5367">
        <v>1</v>
      </c>
      <c r="P5367" t="s">
        <v>32</v>
      </c>
    </row>
    <row r="5368" spans="1:16" x14ac:dyDescent="0.3">
      <c r="A5368">
        <v>537823</v>
      </c>
      <c r="B5368">
        <v>21750</v>
      </c>
      <c r="C5368" t="s">
        <v>587</v>
      </c>
      <c r="D5368">
        <v>3</v>
      </c>
      <c r="E5368" s="2">
        <v>40520.600694444453</v>
      </c>
      <c r="F5368" s="3">
        <v>4.21</v>
      </c>
      <c r="H5368" t="s">
        <v>17</v>
      </c>
      <c r="I5368" s="3">
        <v>12.63</v>
      </c>
      <c r="J5368">
        <v>2010</v>
      </c>
      <c r="K5368">
        <v>12</v>
      </c>
      <c r="L5368" t="s">
        <v>26</v>
      </c>
      <c r="M5368" t="s">
        <v>27</v>
      </c>
      <c r="N5368">
        <v>0</v>
      </c>
      <c r="O5368">
        <v>1</v>
      </c>
      <c r="P5368" t="s">
        <v>20</v>
      </c>
    </row>
    <row r="5369" spans="1:16" x14ac:dyDescent="0.3">
      <c r="A5369">
        <v>539958</v>
      </c>
      <c r="B5369" t="s">
        <v>2386</v>
      </c>
      <c r="C5369" t="s">
        <v>2387</v>
      </c>
      <c r="D5369">
        <v>10</v>
      </c>
      <c r="E5369" s="2">
        <v>40535.55972222222</v>
      </c>
      <c r="F5369" s="3">
        <v>4.21</v>
      </c>
      <c r="H5369" t="s">
        <v>17</v>
      </c>
      <c r="I5369" s="3">
        <v>42.1</v>
      </c>
      <c r="J5369">
        <v>2010</v>
      </c>
      <c r="K5369">
        <v>12</v>
      </c>
      <c r="L5369" t="s">
        <v>26</v>
      </c>
      <c r="M5369" t="s">
        <v>27</v>
      </c>
      <c r="N5369">
        <v>0</v>
      </c>
      <c r="O5369">
        <v>1</v>
      </c>
      <c r="P5369" t="s">
        <v>20</v>
      </c>
    </row>
    <row r="5370" spans="1:16" x14ac:dyDescent="0.3">
      <c r="A5370">
        <v>575583</v>
      </c>
      <c r="B5370" t="s">
        <v>329</v>
      </c>
      <c r="C5370" t="s">
        <v>330</v>
      </c>
      <c r="D5370">
        <v>2</v>
      </c>
      <c r="E5370" s="2">
        <v>40857.496527777781</v>
      </c>
      <c r="F5370" s="3">
        <v>1.25</v>
      </c>
      <c r="G5370">
        <v>14456</v>
      </c>
      <c r="H5370" t="s">
        <v>17</v>
      </c>
      <c r="I5370" s="3">
        <v>2.5</v>
      </c>
      <c r="J5370">
        <v>2011</v>
      </c>
      <c r="K5370">
        <v>11</v>
      </c>
      <c r="L5370" t="s">
        <v>22</v>
      </c>
      <c r="M5370" t="s">
        <v>23</v>
      </c>
      <c r="N5370">
        <v>0</v>
      </c>
      <c r="O5370">
        <v>1</v>
      </c>
      <c r="P5370" t="s">
        <v>32</v>
      </c>
    </row>
    <row r="5371" spans="1:16" x14ac:dyDescent="0.3">
      <c r="A5371">
        <v>540550</v>
      </c>
      <c r="B5371">
        <v>21880</v>
      </c>
      <c r="C5371" t="s">
        <v>1462</v>
      </c>
      <c r="D5371">
        <v>12</v>
      </c>
      <c r="E5371" s="2">
        <v>40553.382638888892</v>
      </c>
      <c r="F5371" s="3">
        <v>0.65</v>
      </c>
      <c r="G5371">
        <v>12539</v>
      </c>
      <c r="H5371" t="s">
        <v>295</v>
      </c>
      <c r="I5371" s="3">
        <v>7.8000000000000007</v>
      </c>
      <c r="J5371">
        <v>2011</v>
      </c>
      <c r="K5371">
        <v>1</v>
      </c>
      <c r="L5371" t="s">
        <v>48</v>
      </c>
      <c r="M5371" t="s">
        <v>49</v>
      </c>
      <c r="N5371">
        <v>0</v>
      </c>
      <c r="O5371">
        <v>1</v>
      </c>
      <c r="P5371" t="s">
        <v>32</v>
      </c>
    </row>
    <row r="5372" spans="1:16" x14ac:dyDescent="0.3">
      <c r="A5372">
        <v>548893</v>
      </c>
      <c r="B5372">
        <v>21319</v>
      </c>
      <c r="C5372" t="s">
        <v>2388</v>
      </c>
      <c r="D5372">
        <v>1</v>
      </c>
      <c r="E5372" s="2">
        <v>40637.662499999999</v>
      </c>
      <c r="F5372" s="3">
        <v>3.29</v>
      </c>
      <c r="H5372" t="s">
        <v>17</v>
      </c>
      <c r="I5372" s="3">
        <v>3.29</v>
      </c>
      <c r="J5372">
        <v>2011</v>
      </c>
      <c r="K5372">
        <v>4</v>
      </c>
      <c r="L5372" t="s">
        <v>66</v>
      </c>
      <c r="M5372" t="s">
        <v>67</v>
      </c>
      <c r="N5372">
        <v>0</v>
      </c>
      <c r="O5372">
        <v>1</v>
      </c>
      <c r="P5372" t="s">
        <v>20</v>
      </c>
    </row>
    <row r="5373" spans="1:16" x14ac:dyDescent="0.3">
      <c r="A5373">
        <v>579508</v>
      </c>
      <c r="B5373">
        <v>21932</v>
      </c>
      <c r="C5373" t="s">
        <v>1325</v>
      </c>
      <c r="D5373">
        <v>1</v>
      </c>
      <c r="E5373" s="2">
        <v>40876.689583333333</v>
      </c>
      <c r="F5373" s="3">
        <v>2.46</v>
      </c>
      <c r="H5373" t="s">
        <v>17</v>
      </c>
      <c r="I5373" s="3">
        <v>2.46</v>
      </c>
      <c r="J5373">
        <v>2011</v>
      </c>
      <c r="K5373">
        <v>11</v>
      </c>
      <c r="L5373" t="s">
        <v>22</v>
      </c>
      <c r="M5373" t="s">
        <v>23</v>
      </c>
      <c r="N5373">
        <v>0</v>
      </c>
      <c r="O5373">
        <v>1</v>
      </c>
      <c r="P5373" t="s">
        <v>20</v>
      </c>
    </row>
    <row r="5374" spans="1:16" x14ac:dyDescent="0.3">
      <c r="A5374">
        <v>578289</v>
      </c>
      <c r="B5374">
        <v>21916</v>
      </c>
      <c r="C5374" t="s">
        <v>1075</v>
      </c>
      <c r="D5374">
        <v>5</v>
      </c>
      <c r="E5374" s="2">
        <v>40870.588194444441</v>
      </c>
      <c r="F5374" s="3">
        <v>0.42</v>
      </c>
      <c r="G5374">
        <v>17841</v>
      </c>
      <c r="H5374" t="s">
        <v>17</v>
      </c>
      <c r="I5374" s="3">
        <v>2.1</v>
      </c>
      <c r="J5374">
        <v>2011</v>
      </c>
      <c r="K5374">
        <v>11</v>
      </c>
      <c r="L5374" t="s">
        <v>22</v>
      </c>
      <c r="M5374" t="s">
        <v>23</v>
      </c>
      <c r="N5374">
        <v>0</v>
      </c>
      <c r="O5374">
        <v>1</v>
      </c>
      <c r="P5374" t="s">
        <v>32</v>
      </c>
    </row>
    <row r="5375" spans="1:16" x14ac:dyDescent="0.3">
      <c r="A5375">
        <v>559550</v>
      </c>
      <c r="B5375">
        <v>22904</v>
      </c>
      <c r="C5375" t="s">
        <v>352</v>
      </c>
      <c r="D5375">
        <v>6</v>
      </c>
      <c r="E5375" s="2">
        <v>40734.651388888888</v>
      </c>
      <c r="F5375" s="3">
        <v>2.95</v>
      </c>
      <c r="G5375">
        <v>17757</v>
      </c>
      <c r="H5375" t="s">
        <v>17</v>
      </c>
      <c r="I5375" s="3">
        <v>17.7</v>
      </c>
      <c r="J5375">
        <v>2011</v>
      </c>
      <c r="K5375">
        <v>7</v>
      </c>
      <c r="L5375" t="s">
        <v>59</v>
      </c>
      <c r="M5375" t="s">
        <v>60</v>
      </c>
      <c r="N5375">
        <v>0</v>
      </c>
      <c r="O5375">
        <v>1</v>
      </c>
      <c r="P5375" t="s">
        <v>32</v>
      </c>
    </row>
    <row r="5376" spans="1:16" x14ac:dyDescent="0.3">
      <c r="A5376">
        <v>567671</v>
      </c>
      <c r="B5376">
        <v>22167</v>
      </c>
      <c r="C5376" t="s">
        <v>2389</v>
      </c>
      <c r="D5376">
        <v>2</v>
      </c>
      <c r="E5376" s="2">
        <v>40807.648611111108</v>
      </c>
      <c r="F5376" s="3">
        <v>8.2899999999999991</v>
      </c>
      <c r="H5376" t="s">
        <v>17</v>
      </c>
      <c r="I5376" s="3">
        <v>16.579999999999998</v>
      </c>
      <c r="J5376">
        <v>2011</v>
      </c>
      <c r="K5376">
        <v>9</v>
      </c>
      <c r="L5376" t="s">
        <v>90</v>
      </c>
      <c r="M5376" t="s">
        <v>91</v>
      </c>
      <c r="N5376">
        <v>0</v>
      </c>
      <c r="O5376">
        <v>1</v>
      </c>
      <c r="P5376" t="s">
        <v>20</v>
      </c>
    </row>
    <row r="5377" spans="1:16" x14ac:dyDescent="0.3">
      <c r="A5377" t="s">
        <v>2390</v>
      </c>
      <c r="B5377">
        <v>23581</v>
      </c>
      <c r="C5377" t="s">
        <v>1042</v>
      </c>
      <c r="D5377">
        <v>-1</v>
      </c>
      <c r="E5377" s="2">
        <v>40863.679861111108</v>
      </c>
      <c r="F5377" s="3">
        <v>2.08</v>
      </c>
      <c r="G5377">
        <v>18263</v>
      </c>
      <c r="H5377" t="s">
        <v>17</v>
      </c>
      <c r="I5377" s="3">
        <v>-2.08</v>
      </c>
      <c r="J5377">
        <v>2011</v>
      </c>
      <c r="K5377">
        <v>11</v>
      </c>
      <c r="L5377" t="s">
        <v>22</v>
      </c>
      <c r="M5377" t="s">
        <v>23</v>
      </c>
      <c r="N5377">
        <v>1</v>
      </c>
      <c r="O5377">
        <v>0</v>
      </c>
      <c r="P5377" t="s">
        <v>32</v>
      </c>
    </row>
    <row r="5378" spans="1:16" x14ac:dyDescent="0.3">
      <c r="A5378">
        <v>546933</v>
      </c>
      <c r="B5378">
        <v>22686</v>
      </c>
      <c r="C5378" t="s">
        <v>932</v>
      </c>
      <c r="D5378">
        <v>3</v>
      </c>
      <c r="E5378" s="2">
        <v>40620.459722222222</v>
      </c>
      <c r="F5378" s="3">
        <v>0</v>
      </c>
      <c r="H5378" t="s">
        <v>17</v>
      </c>
      <c r="I5378" s="3">
        <v>0</v>
      </c>
      <c r="J5378">
        <v>2011</v>
      </c>
      <c r="K5378">
        <v>3</v>
      </c>
      <c r="L5378" t="s">
        <v>30</v>
      </c>
      <c r="M5378" t="s">
        <v>31</v>
      </c>
      <c r="N5378">
        <v>0</v>
      </c>
      <c r="O5378">
        <v>0</v>
      </c>
      <c r="P5378" t="s">
        <v>20</v>
      </c>
    </row>
    <row r="5379" spans="1:16" x14ac:dyDescent="0.3">
      <c r="A5379">
        <v>565682</v>
      </c>
      <c r="B5379">
        <v>82567</v>
      </c>
      <c r="C5379" t="s">
        <v>385</v>
      </c>
      <c r="D5379">
        <v>6</v>
      </c>
      <c r="E5379" s="2">
        <v>40792.445833333331</v>
      </c>
      <c r="F5379" s="3">
        <v>2.1</v>
      </c>
      <c r="G5379">
        <v>14796</v>
      </c>
      <c r="H5379" t="s">
        <v>17</v>
      </c>
      <c r="I5379" s="3">
        <v>12.6</v>
      </c>
      <c r="J5379">
        <v>2011</v>
      </c>
      <c r="K5379">
        <v>9</v>
      </c>
      <c r="L5379" t="s">
        <v>90</v>
      </c>
      <c r="M5379" t="s">
        <v>91</v>
      </c>
      <c r="N5379">
        <v>0</v>
      </c>
      <c r="O5379">
        <v>1</v>
      </c>
      <c r="P5379" t="s">
        <v>32</v>
      </c>
    </row>
    <row r="5380" spans="1:16" x14ac:dyDescent="0.3">
      <c r="A5380">
        <v>580672</v>
      </c>
      <c r="B5380">
        <v>23367</v>
      </c>
      <c r="C5380" t="s">
        <v>883</v>
      </c>
      <c r="D5380">
        <v>2</v>
      </c>
      <c r="E5380" s="2">
        <v>40882.603472222218</v>
      </c>
      <c r="F5380" s="3">
        <v>0.65</v>
      </c>
      <c r="G5380">
        <v>17920</v>
      </c>
      <c r="H5380" t="s">
        <v>17</v>
      </c>
      <c r="I5380" s="3">
        <v>1.3</v>
      </c>
      <c r="J5380">
        <v>2011</v>
      </c>
      <c r="K5380">
        <v>12</v>
      </c>
      <c r="L5380" t="s">
        <v>26</v>
      </c>
      <c r="M5380" t="s">
        <v>39</v>
      </c>
      <c r="N5380">
        <v>0</v>
      </c>
      <c r="O5380">
        <v>1</v>
      </c>
      <c r="P5380" t="s">
        <v>32</v>
      </c>
    </row>
    <row r="5381" spans="1:16" x14ac:dyDescent="0.3">
      <c r="A5381">
        <v>569244</v>
      </c>
      <c r="B5381">
        <v>23012</v>
      </c>
      <c r="C5381" t="s">
        <v>1813</v>
      </c>
      <c r="D5381">
        <v>4</v>
      </c>
      <c r="E5381" s="2">
        <v>40819.40625</v>
      </c>
      <c r="F5381" s="3">
        <v>3.95</v>
      </c>
      <c r="G5381">
        <v>13344</v>
      </c>
      <c r="H5381" t="s">
        <v>17</v>
      </c>
      <c r="I5381" s="3">
        <v>15.8</v>
      </c>
      <c r="J5381">
        <v>2011</v>
      </c>
      <c r="K5381">
        <v>10</v>
      </c>
      <c r="L5381" t="s">
        <v>42</v>
      </c>
      <c r="M5381" t="s">
        <v>43</v>
      </c>
      <c r="N5381">
        <v>0</v>
      </c>
      <c r="O5381">
        <v>1</v>
      </c>
      <c r="P5381" t="s">
        <v>32</v>
      </c>
    </row>
    <row r="5382" spans="1:16" x14ac:dyDescent="0.3">
      <c r="A5382">
        <v>549983</v>
      </c>
      <c r="B5382">
        <v>21731</v>
      </c>
      <c r="C5382" t="s">
        <v>112</v>
      </c>
      <c r="D5382">
        <v>1</v>
      </c>
      <c r="E5382" s="2">
        <v>40646.663194444453</v>
      </c>
      <c r="F5382" s="3">
        <v>1.65</v>
      </c>
      <c r="G5382">
        <v>16348</v>
      </c>
      <c r="H5382" t="s">
        <v>17</v>
      </c>
      <c r="I5382" s="3">
        <v>1.65</v>
      </c>
      <c r="J5382">
        <v>2011</v>
      </c>
      <c r="K5382">
        <v>4</v>
      </c>
      <c r="L5382" t="s">
        <v>66</v>
      </c>
      <c r="M5382" t="s">
        <v>67</v>
      </c>
      <c r="N5382">
        <v>0</v>
      </c>
      <c r="O5382">
        <v>1</v>
      </c>
      <c r="P5382" t="s">
        <v>32</v>
      </c>
    </row>
    <row r="5383" spans="1:16" x14ac:dyDescent="0.3">
      <c r="A5383">
        <v>557955</v>
      </c>
      <c r="B5383">
        <v>22762</v>
      </c>
      <c r="C5383" t="s">
        <v>16</v>
      </c>
      <c r="D5383">
        <v>1</v>
      </c>
      <c r="E5383" s="2">
        <v>40717.790972222218</v>
      </c>
      <c r="F5383" s="3">
        <v>14.95</v>
      </c>
      <c r="G5383">
        <v>16175</v>
      </c>
      <c r="H5383" t="s">
        <v>17</v>
      </c>
      <c r="I5383" s="3">
        <v>14.95</v>
      </c>
      <c r="J5383">
        <v>2011</v>
      </c>
      <c r="K5383">
        <v>6</v>
      </c>
      <c r="L5383" t="s">
        <v>34</v>
      </c>
      <c r="M5383" t="s">
        <v>35</v>
      </c>
      <c r="N5383">
        <v>0</v>
      </c>
      <c r="O5383">
        <v>1</v>
      </c>
      <c r="P5383" t="s">
        <v>32</v>
      </c>
    </row>
    <row r="5384" spans="1:16" x14ac:dyDescent="0.3">
      <c r="A5384">
        <v>553220</v>
      </c>
      <c r="B5384">
        <v>20727</v>
      </c>
      <c r="C5384" t="s">
        <v>512</v>
      </c>
      <c r="D5384">
        <v>10</v>
      </c>
      <c r="E5384" s="2">
        <v>40679.414583333331</v>
      </c>
      <c r="F5384" s="3">
        <v>1.65</v>
      </c>
      <c r="G5384">
        <v>13319</v>
      </c>
      <c r="H5384" t="s">
        <v>17</v>
      </c>
      <c r="I5384" s="3">
        <v>16.5</v>
      </c>
      <c r="J5384">
        <v>2011</v>
      </c>
      <c r="K5384">
        <v>5</v>
      </c>
      <c r="L5384" t="s">
        <v>18</v>
      </c>
      <c r="M5384" t="s">
        <v>19</v>
      </c>
      <c r="N5384">
        <v>0</v>
      </c>
      <c r="O5384">
        <v>1</v>
      </c>
      <c r="P5384" t="s">
        <v>32</v>
      </c>
    </row>
    <row r="5385" spans="1:16" x14ac:dyDescent="0.3">
      <c r="A5385">
        <v>547250</v>
      </c>
      <c r="B5385">
        <v>22981</v>
      </c>
      <c r="C5385" t="s">
        <v>2043</v>
      </c>
      <c r="D5385">
        <v>1</v>
      </c>
      <c r="E5385" s="2">
        <v>40624.395833333343</v>
      </c>
      <c r="F5385" s="3">
        <v>2.92</v>
      </c>
      <c r="H5385" t="s">
        <v>17</v>
      </c>
      <c r="I5385" s="3">
        <v>2.92</v>
      </c>
      <c r="J5385">
        <v>2011</v>
      </c>
      <c r="K5385">
        <v>3</v>
      </c>
      <c r="L5385" t="s">
        <v>30</v>
      </c>
      <c r="M5385" t="s">
        <v>31</v>
      </c>
      <c r="N5385">
        <v>0</v>
      </c>
      <c r="O5385">
        <v>1</v>
      </c>
      <c r="P5385" t="s">
        <v>20</v>
      </c>
    </row>
    <row r="5386" spans="1:16" x14ac:dyDescent="0.3">
      <c r="A5386">
        <v>564087</v>
      </c>
      <c r="B5386">
        <v>22453</v>
      </c>
      <c r="C5386" t="s">
        <v>317</v>
      </c>
      <c r="D5386">
        <v>18</v>
      </c>
      <c r="E5386" s="2">
        <v>40778.401388888888</v>
      </c>
      <c r="F5386" s="3">
        <v>2.95</v>
      </c>
      <c r="H5386" t="s">
        <v>1256</v>
      </c>
      <c r="I5386" s="3">
        <v>53.1</v>
      </c>
      <c r="J5386">
        <v>2011</v>
      </c>
      <c r="K5386">
        <v>8</v>
      </c>
      <c r="L5386" t="s">
        <v>87</v>
      </c>
      <c r="M5386" t="s">
        <v>88</v>
      </c>
      <c r="N5386">
        <v>0</v>
      </c>
      <c r="O5386">
        <v>1</v>
      </c>
      <c r="P5386" t="s">
        <v>20</v>
      </c>
    </row>
    <row r="5387" spans="1:16" x14ac:dyDescent="0.3">
      <c r="A5387">
        <v>540278</v>
      </c>
      <c r="B5387" t="s">
        <v>1405</v>
      </c>
      <c r="C5387" t="s">
        <v>1406</v>
      </c>
      <c r="D5387">
        <v>3</v>
      </c>
      <c r="E5387" s="2">
        <v>40549.521527777782</v>
      </c>
      <c r="F5387" s="3">
        <v>0.65</v>
      </c>
      <c r="G5387">
        <v>15719</v>
      </c>
      <c r="H5387" t="s">
        <v>17</v>
      </c>
      <c r="I5387" s="3">
        <v>1.95</v>
      </c>
      <c r="J5387">
        <v>2011</v>
      </c>
      <c r="K5387">
        <v>1</v>
      </c>
      <c r="L5387" t="s">
        <v>48</v>
      </c>
      <c r="M5387" t="s">
        <v>49</v>
      </c>
      <c r="N5387">
        <v>0</v>
      </c>
      <c r="O5387">
        <v>1</v>
      </c>
      <c r="P5387" t="s">
        <v>32</v>
      </c>
    </row>
    <row r="5388" spans="1:16" x14ac:dyDescent="0.3">
      <c r="A5388">
        <v>570465</v>
      </c>
      <c r="B5388">
        <v>22135</v>
      </c>
      <c r="C5388" t="s">
        <v>1504</v>
      </c>
      <c r="D5388">
        <v>1</v>
      </c>
      <c r="E5388" s="2">
        <v>40826.668055555558</v>
      </c>
      <c r="F5388" s="3">
        <v>0.83</v>
      </c>
      <c r="H5388" t="s">
        <v>17</v>
      </c>
      <c r="I5388" s="3">
        <v>0.83</v>
      </c>
      <c r="J5388">
        <v>2011</v>
      </c>
      <c r="K5388">
        <v>10</v>
      </c>
      <c r="L5388" t="s">
        <v>42</v>
      </c>
      <c r="M5388" t="s">
        <v>43</v>
      </c>
      <c r="N5388">
        <v>0</v>
      </c>
      <c r="O5388">
        <v>1</v>
      </c>
      <c r="P5388" t="s">
        <v>20</v>
      </c>
    </row>
    <row r="5389" spans="1:16" x14ac:dyDescent="0.3">
      <c r="A5389">
        <v>540827</v>
      </c>
      <c r="B5389">
        <v>22292</v>
      </c>
      <c r="C5389" t="s">
        <v>2391</v>
      </c>
      <c r="D5389">
        <v>6</v>
      </c>
      <c r="E5389" s="2">
        <v>40554.59375</v>
      </c>
      <c r="F5389" s="3">
        <v>1.45</v>
      </c>
      <c r="G5389">
        <v>17569</v>
      </c>
      <c r="H5389" t="s">
        <v>17</v>
      </c>
      <c r="I5389" s="3">
        <v>8.6999999999999993</v>
      </c>
      <c r="J5389">
        <v>2011</v>
      </c>
      <c r="K5389">
        <v>1</v>
      </c>
      <c r="L5389" t="s">
        <v>48</v>
      </c>
      <c r="M5389" t="s">
        <v>49</v>
      </c>
      <c r="N5389">
        <v>0</v>
      </c>
      <c r="O5389">
        <v>1</v>
      </c>
      <c r="P5389" t="s">
        <v>32</v>
      </c>
    </row>
    <row r="5390" spans="1:16" x14ac:dyDescent="0.3">
      <c r="A5390">
        <v>564647</v>
      </c>
      <c r="B5390">
        <v>46118</v>
      </c>
      <c r="C5390" t="s">
        <v>2012</v>
      </c>
      <c r="D5390">
        <v>3</v>
      </c>
      <c r="E5390" s="2">
        <v>40781.580555555563</v>
      </c>
      <c r="F5390" s="3">
        <v>0.85</v>
      </c>
      <c r="G5390">
        <v>17920</v>
      </c>
      <c r="H5390" t="s">
        <v>17</v>
      </c>
      <c r="I5390" s="3">
        <v>2.5499999999999998</v>
      </c>
      <c r="J5390">
        <v>2011</v>
      </c>
      <c r="K5390">
        <v>8</v>
      </c>
      <c r="L5390" t="s">
        <v>87</v>
      </c>
      <c r="M5390" t="s">
        <v>88</v>
      </c>
      <c r="N5390">
        <v>0</v>
      </c>
      <c r="O5390">
        <v>1</v>
      </c>
      <c r="P5390" t="s">
        <v>32</v>
      </c>
    </row>
    <row r="5391" spans="1:16" x14ac:dyDescent="0.3">
      <c r="A5391">
        <v>575607</v>
      </c>
      <c r="B5391" t="s">
        <v>2392</v>
      </c>
      <c r="C5391" t="s">
        <v>2393</v>
      </c>
      <c r="D5391">
        <v>2</v>
      </c>
      <c r="E5391" s="2">
        <v>40857.525694444441</v>
      </c>
      <c r="F5391" s="3">
        <v>1.63</v>
      </c>
      <c r="G5391">
        <v>14096</v>
      </c>
      <c r="H5391" t="s">
        <v>17</v>
      </c>
      <c r="I5391" s="3">
        <v>3.26</v>
      </c>
      <c r="J5391">
        <v>2011</v>
      </c>
      <c r="K5391">
        <v>11</v>
      </c>
      <c r="L5391" t="s">
        <v>22</v>
      </c>
      <c r="M5391" t="s">
        <v>23</v>
      </c>
      <c r="N5391">
        <v>0</v>
      </c>
      <c r="O5391">
        <v>1</v>
      </c>
      <c r="P5391" t="s">
        <v>32</v>
      </c>
    </row>
    <row r="5392" spans="1:16" x14ac:dyDescent="0.3">
      <c r="A5392">
        <v>559796</v>
      </c>
      <c r="B5392">
        <v>22079</v>
      </c>
      <c r="C5392" t="s">
        <v>747</v>
      </c>
      <c r="D5392">
        <v>1</v>
      </c>
      <c r="E5392" s="2">
        <v>40736.5625</v>
      </c>
      <c r="F5392" s="3">
        <v>2.46</v>
      </c>
      <c r="H5392" t="s">
        <v>17</v>
      </c>
      <c r="I5392" s="3">
        <v>2.46</v>
      </c>
      <c r="J5392">
        <v>2011</v>
      </c>
      <c r="K5392">
        <v>7</v>
      </c>
      <c r="L5392" t="s">
        <v>59</v>
      </c>
      <c r="M5392" t="s">
        <v>60</v>
      </c>
      <c r="N5392">
        <v>0</v>
      </c>
      <c r="O5392">
        <v>1</v>
      </c>
      <c r="P5392" t="s">
        <v>20</v>
      </c>
    </row>
    <row r="5393" spans="1:16" x14ac:dyDescent="0.3">
      <c r="A5393">
        <v>544812</v>
      </c>
      <c r="B5393">
        <v>21231</v>
      </c>
      <c r="C5393" t="s">
        <v>801</v>
      </c>
      <c r="D5393">
        <v>1</v>
      </c>
      <c r="E5393" s="2">
        <v>40597.665277777778</v>
      </c>
      <c r="F5393" s="3">
        <v>2.46</v>
      </c>
      <c r="H5393" t="s">
        <v>17</v>
      </c>
      <c r="I5393" s="3">
        <v>2.46</v>
      </c>
      <c r="J5393">
        <v>2011</v>
      </c>
      <c r="K5393">
        <v>2</v>
      </c>
      <c r="L5393" t="s">
        <v>63</v>
      </c>
      <c r="M5393" t="s">
        <v>64</v>
      </c>
      <c r="N5393">
        <v>0</v>
      </c>
      <c r="O5393">
        <v>1</v>
      </c>
      <c r="P5393" t="s">
        <v>20</v>
      </c>
    </row>
    <row r="5394" spans="1:16" x14ac:dyDescent="0.3">
      <c r="A5394">
        <v>570126</v>
      </c>
      <c r="B5394">
        <v>23403</v>
      </c>
      <c r="C5394" t="s">
        <v>2146</v>
      </c>
      <c r="D5394">
        <v>1</v>
      </c>
      <c r="E5394" s="2">
        <v>40823.552777777782</v>
      </c>
      <c r="F5394" s="3">
        <v>3.75</v>
      </c>
      <c r="G5394">
        <v>16910</v>
      </c>
      <c r="H5394" t="s">
        <v>17</v>
      </c>
      <c r="I5394" s="3">
        <v>3.75</v>
      </c>
      <c r="J5394">
        <v>2011</v>
      </c>
      <c r="K5394">
        <v>10</v>
      </c>
      <c r="L5394" t="s">
        <v>42</v>
      </c>
      <c r="M5394" t="s">
        <v>43</v>
      </c>
      <c r="N5394">
        <v>0</v>
      </c>
      <c r="O5394">
        <v>1</v>
      </c>
      <c r="P5394" t="s">
        <v>32</v>
      </c>
    </row>
    <row r="5395" spans="1:16" x14ac:dyDescent="0.3">
      <c r="A5395">
        <v>546757</v>
      </c>
      <c r="B5395">
        <v>21206</v>
      </c>
      <c r="C5395" t="s">
        <v>142</v>
      </c>
      <c r="D5395">
        <v>48</v>
      </c>
      <c r="E5395" s="2">
        <v>40618.572222222218</v>
      </c>
      <c r="F5395" s="3">
        <v>1.45</v>
      </c>
      <c r="G5395">
        <v>15381</v>
      </c>
      <c r="H5395" t="s">
        <v>17</v>
      </c>
      <c r="I5395" s="3">
        <v>69.599999999999994</v>
      </c>
      <c r="J5395">
        <v>2011</v>
      </c>
      <c r="K5395">
        <v>3</v>
      </c>
      <c r="L5395" t="s">
        <v>30</v>
      </c>
      <c r="M5395" t="s">
        <v>31</v>
      </c>
      <c r="N5395">
        <v>0</v>
      </c>
      <c r="O5395">
        <v>1</v>
      </c>
      <c r="P5395" t="s">
        <v>32</v>
      </c>
    </row>
    <row r="5396" spans="1:16" x14ac:dyDescent="0.3">
      <c r="A5396">
        <v>541570</v>
      </c>
      <c r="B5396">
        <v>21929</v>
      </c>
      <c r="C5396" t="s">
        <v>118</v>
      </c>
      <c r="D5396">
        <v>100</v>
      </c>
      <c r="E5396" s="2">
        <v>40562.523611111108</v>
      </c>
      <c r="F5396" s="3">
        <v>1.65</v>
      </c>
      <c r="G5396">
        <v>14646</v>
      </c>
      <c r="H5396" t="s">
        <v>440</v>
      </c>
      <c r="I5396" s="3">
        <v>165</v>
      </c>
      <c r="J5396">
        <v>2011</v>
      </c>
      <c r="K5396">
        <v>1</v>
      </c>
      <c r="L5396" t="s">
        <v>48</v>
      </c>
      <c r="M5396" t="s">
        <v>49</v>
      </c>
      <c r="N5396">
        <v>0</v>
      </c>
      <c r="O5396">
        <v>1</v>
      </c>
      <c r="P5396" t="s">
        <v>32</v>
      </c>
    </row>
    <row r="5397" spans="1:16" x14ac:dyDescent="0.3">
      <c r="A5397">
        <v>563747</v>
      </c>
      <c r="B5397">
        <v>23171</v>
      </c>
      <c r="C5397" t="s">
        <v>966</v>
      </c>
      <c r="D5397">
        <v>12</v>
      </c>
      <c r="E5397" s="2">
        <v>40774.420138888891</v>
      </c>
      <c r="F5397" s="3">
        <v>1.65</v>
      </c>
      <c r="G5397">
        <v>13089</v>
      </c>
      <c r="H5397" t="s">
        <v>17</v>
      </c>
      <c r="I5397" s="3">
        <v>19.8</v>
      </c>
      <c r="J5397">
        <v>2011</v>
      </c>
      <c r="K5397">
        <v>8</v>
      </c>
      <c r="L5397" t="s">
        <v>87</v>
      </c>
      <c r="M5397" t="s">
        <v>88</v>
      </c>
      <c r="N5397">
        <v>0</v>
      </c>
      <c r="O5397">
        <v>1</v>
      </c>
      <c r="P5397" t="s">
        <v>32</v>
      </c>
    </row>
    <row r="5398" spans="1:16" x14ac:dyDescent="0.3">
      <c r="A5398">
        <v>542397</v>
      </c>
      <c r="B5398">
        <v>22966</v>
      </c>
      <c r="C5398" t="s">
        <v>418</v>
      </c>
      <c r="D5398">
        <v>24</v>
      </c>
      <c r="E5398" s="2">
        <v>40570.640277777777</v>
      </c>
      <c r="F5398" s="3">
        <v>1.25</v>
      </c>
      <c r="G5398">
        <v>13328</v>
      </c>
      <c r="H5398" t="s">
        <v>17</v>
      </c>
      <c r="I5398" s="3">
        <v>30</v>
      </c>
      <c r="J5398">
        <v>2011</v>
      </c>
      <c r="K5398">
        <v>1</v>
      </c>
      <c r="L5398" t="s">
        <v>48</v>
      </c>
      <c r="M5398" t="s">
        <v>49</v>
      </c>
      <c r="N5398">
        <v>0</v>
      </c>
      <c r="O5398">
        <v>1</v>
      </c>
      <c r="P5398" t="s">
        <v>32</v>
      </c>
    </row>
    <row r="5399" spans="1:16" x14ac:dyDescent="0.3">
      <c r="A5399">
        <v>560434</v>
      </c>
      <c r="B5399">
        <v>23203</v>
      </c>
      <c r="C5399" t="s">
        <v>351</v>
      </c>
      <c r="D5399">
        <v>2</v>
      </c>
      <c r="E5399" s="2">
        <v>40742.663888888892</v>
      </c>
      <c r="F5399" s="3">
        <v>4.13</v>
      </c>
      <c r="H5399" t="s">
        <v>17</v>
      </c>
      <c r="I5399" s="3">
        <v>8.26</v>
      </c>
      <c r="J5399">
        <v>2011</v>
      </c>
      <c r="K5399">
        <v>7</v>
      </c>
      <c r="L5399" t="s">
        <v>59</v>
      </c>
      <c r="M5399" t="s">
        <v>60</v>
      </c>
      <c r="N5399">
        <v>0</v>
      </c>
      <c r="O5399">
        <v>1</v>
      </c>
      <c r="P5399" t="s">
        <v>20</v>
      </c>
    </row>
    <row r="5400" spans="1:16" x14ac:dyDescent="0.3">
      <c r="A5400">
        <v>558761</v>
      </c>
      <c r="B5400">
        <v>22621</v>
      </c>
      <c r="C5400" t="s">
        <v>447</v>
      </c>
      <c r="D5400">
        <v>2</v>
      </c>
      <c r="E5400" s="2">
        <v>40727.536111111112</v>
      </c>
      <c r="F5400" s="3">
        <v>1.65</v>
      </c>
      <c r="G5400">
        <v>15033</v>
      </c>
      <c r="H5400" t="s">
        <v>17</v>
      </c>
      <c r="I5400" s="3">
        <v>3.3</v>
      </c>
      <c r="J5400">
        <v>2011</v>
      </c>
      <c r="K5400">
        <v>7</v>
      </c>
      <c r="L5400" t="s">
        <v>59</v>
      </c>
      <c r="M5400" t="s">
        <v>60</v>
      </c>
      <c r="N5400">
        <v>0</v>
      </c>
      <c r="O5400">
        <v>1</v>
      </c>
      <c r="P5400" t="s">
        <v>32</v>
      </c>
    </row>
    <row r="5401" spans="1:16" x14ac:dyDescent="0.3">
      <c r="A5401">
        <v>572520</v>
      </c>
      <c r="B5401">
        <v>72817</v>
      </c>
      <c r="C5401" t="s">
        <v>1883</v>
      </c>
      <c r="D5401">
        <v>24</v>
      </c>
      <c r="E5401" s="2">
        <v>40840.628472222219</v>
      </c>
      <c r="F5401" s="3">
        <v>0.79</v>
      </c>
      <c r="G5401">
        <v>13165</v>
      </c>
      <c r="H5401" t="s">
        <v>17</v>
      </c>
      <c r="I5401" s="3">
        <v>18.96</v>
      </c>
      <c r="J5401">
        <v>2011</v>
      </c>
      <c r="K5401">
        <v>10</v>
      </c>
      <c r="L5401" t="s">
        <v>42</v>
      </c>
      <c r="M5401" t="s">
        <v>43</v>
      </c>
      <c r="N5401">
        <v>0</v>
      </c>
      <c r="O5401">
        <v>1</v>
      </c>
      <c r="P5401" t="s">
        <v>32</v>
      </c>
    </row>
    <row r="5402" spans="1:16" x14ac:dyDescent="0.3">
      <c r="A5402">
        <v>572553</v>
      </c>
      <c r="B5402">
        <v>23611</v>
      </c>
      <c r="C5402" t="s">
        <v>1766</v>
      </c>
      <c r="D5402">
        <v>1</v>
      </c>
      <c r="E5402" s="2">
        <v>40840.714583333327</v>
      </c>
      <c r="F5402" s="3">
        <v>2.4900000000000002</v>
      </c>
      <c r="H5402" t="s">
        <v>17</v>
      </c>
      <c r="I5402" s="3">
        <v>2.4900000000000002</v>
      </c>
      <c r="J5402">
        <v>2011</v>
      </c>
      <c r="K5402">
        <v>10</v>
      </c>
      <c r="L5402" t="s">
        <v>42</v>
      </c>
      <c r="M5402" t="s">
        <v>43</v>
      </c>
      <c r="N5402">
        <v>0</v>
      </c>
      <c r="O5402">
        <v>1</v>
      </c>
      <c r="P5402" t="s">
        <v>20</v>
      </c>
    </row>
    <row r="5403" spans="1:16" x14ac:dyDescent="0.3">
      <c r="A5403">
        <v>577030</v>
      </c>
      <c r="B5403">
        <v>22467</v>
      </c>
      <c r="C5403" t="s">
        <v>80</v>
      </c>
      <c r="D5403">
        <v>36</v>
      </c>
      <c r="E5403" s="2">
        <v>40864.540972222218</v>
      </c>
      <c r="F5403" s="3">
        <v>2.1</v>
      </c>
      <c r="G5403">
        <v>14060</v>
      </c>
      <c r="H5403" t="s">
        <v>17</v>
      </c>
      <c r="I5403" s="3">
        <v>75.600000000000009</v>
      </c>
      <c r="J5403">
        <v>2011</v>
      </c>
      <c r="K5403">
        <v>11</v>
      </c>
      <c r="L5403" t="s">
        <v>22</v>
      </c>
      <c r="M5403" t="s">
        <v>23</v>
      </c>
      <c r="N5403">
        <v>0</v>
      </c>
      <c r="O5403">
        <v>1</v>
      </c>
      <c r="P5403" t="s">
        <v>32</v>
      </c>
    </row>
    <row r="5404" spans="1:16" x14ac:dyDescent="0.3">
      <c r="A5404">
        <v>553570</v>
      </c>
      <c r="B5404">
        <v>22501</v>
      </c>
      <c r="C5404" t="s">
        <v>688</v>
      </c>
      <c r="D5404">
        <v>2</v>
      </c>
      <c r="E5404" s="2">
        <v>40681.390972222223</v>
      </c>
      <c r="F5404" s="3">
        <v>9.9499999999999993</v>
      </c>
      <c r="G5404">
        <v>13756</v>
      </c>
      <c r="H5404" t="s">
        <v>17</v>
      </c>
      <c r="I5404" s="3">
        <v>19.899999999999999</v>
      </c>
      <c r="J5404">
        <v>2011</v>
      </c>
      <c r="K5404">
        <v>5</v>
      </c>
      <c r="L5404" t="s">
        <v>18</v>
      </c>
      <c r="M5404" t="s">
        <v>19</v>
      </c>
      <c r="N5404">
        <v>0</v>
      </c>
      <c r="O5404">
        <v>1</v>
      </c>
      <c r="P5404" t="s">
        <v>32</v>
      </c>
    </row>
    <row r="5405" spans="1:16" x14ac:dyDescent="0.3">
      <c r="A5405">
        <v>545215</v>
      </c>
      <c r="B5405">
        <v>22699</v>
      </c>
      <c r="C5405" t="s">
        <v>1258</v>
      </c>
      <c r="D5405">
        <v>1</v>
      </c>
      <c r="E5405" s="2">
        <v>40602.699305555558</v>
      </c>
      <c r="F5405" s="3">
        <v>5.79</v>
      </c>
      <c r="H5405" t="s">
        <v>17</v>
      </c>
      <c r="I5405" s="3">
        <v>5.79</v>
      </c>
      <c r="J5405">
        <v>2011</v>
      </c>
      <c r="K5405">
        <v>2</v>
      </c>
      <c r="L5405" t="s">
        <v>63</v>
      </c>
      <c r="M5405" t="s">
        <v>64</v>
      </c>
      <c r="N5405">
        <v>0</v>
      </c>
      <c r="O5405">
        <v>1</v>
      </c>
      <c r="P5405" t="s">
        <v>20</v>
      </c>
    </row>
    <row r="5406" spans="1:16" x14ac:dyDescent="0.3">
      <c r="A5406">
        <v>564837</v>
      </c>
      <c r="B5406" t="s">
        <v>2394</v>
      </c>
      <c r="C5406" t="s">
        <v>2395</v>
      </c>
      <c r="D5406">
        <v>1</v>
      </c>
      <c r="E5406" s="2">
        <v>40785.527777777781</v>
      </c>
      <c r="F5406" s="3">
        <v>19.13</v>
      </c>
      <c r="H5406" t="s">
        <v>17</v>
      </c>
      <c r="I5406" s="3">
        <v>19.13</v>
      </c>
      <c r="J5406">
        <v>2011</v>
      </c>
      <c r="K5406">
        <v>8</v>
      </c>
      <c r="L5406" t="s">
        <v>87</v>
      </c>
      <c r="M5406" t="s">
        <v>88</v>
      </c>
      <c r="N5406">
        <v>0</v>
      </c>
      <c r="O5406">
        <v>1</v>
      </c>
      <c r="P5406" t="s">
        <v>20</v>
      </c>
    </row>
    <row r="5407" spans="1:16" x14ac:dyDescent="0.3">
      <c r="A5407">
        <v>545580</v>
      </c>
      <c r="B5407">
        <v>22993</v>
      </c>
      <c r="C5407" t="s">
        <v>153</v>
      </c>
      <c r="D5407">
        <v>12</v>
      </c>
      <c r="E5407" s="2">
        <v>40606.363194444442</v>
      </c>
      <c r="F5407" s="3">
        <v>1.25</v>
      </c>
      <c r="G5407">
        <v>13931</v>
      </c>
      <c r="H5407" t="s">
        <v>17</v>
      </c>
      <c r="I5407" s="3">
        <v>15</v>
      </c>
      <c r="J5407">
        <v>2011</v>
      </c>
      <c r="K5407">
        <v>3</v>
      </c>
      <c r="L5407" t="s">
        <v>30</v>
      </c>
      <c r="M5407" t="s">
        <v>31</v>
      </c>
      <c r="N5407">
        <v>0</v>
      </c>
      <c r="O5407">
        <v>1</v>
      </c>
      <c r="P5407" t="s">
        <v>32</v>
      </c>
    </row>
    <row r="5408" spans="1:16" x14ac:dyDescent="0.3">
      <c r="A5408">
        <v>547379</v>
      </c>
      <c r="B5408">
        <v>21243</v>
      </c>
      <c r="C5408" t="s">
        <v>1875</v>
      </c>
      <c r="D5408">
        <v>8</v>
      </c>
      <c r="E5408" s="2">
        <v>40624.634027777778</v>
      </c>
      <c r="F5408" s="3">
        <v>1.69</v>
      </c>
      <c r="G5408">
        <v>12720</v>
      </c>
      <c r="H5408" t="s">
        <v>74</v>
      </c>
      <c r="I5408" s="3">
        <v>13.52</v>
      </c>
      <c r="J5408">
        <v>2011</v>
      </c>
      <c r="K5408">
        <v>3</v>
      </c>
      <c r="L5408" t="s">
        <v>30</v>
      </c>
      <c r="M5408" t="s">
        <v>31</v>
      </c>
      <c r="N5408">
        <v>0</v>
      </c>
      <c r="O5408">
        <v>1</v>
      </c>
      <c r="P5408" t="s">
        <v>32</v>
      </c>
    </row>
    <row r="5409" spans="1:16" x14ac:dyDescent="0.3">
      <c r="A5409">
        <v>558924</v>
      </c>
      <c r="B5409">
        <v>21843</v>
      </c>
      <c r="C5409" t="s">
        <v>242</v>
      </c>
      <c r="D5409">
        <v>4</v>
      </c>
      <c r="E5409" s="2">
        <v>40729.421527777777</v>
      </c>
      <c r="F5409" s="3">
        <v>10.95</v>
      </c>
      <c r="G5409">
        <v>15785</v>
      </c>
      <c r="H5409" t="s">
        <v>17</v>
      </c>
      <c r="I5409" s="3">
        <v>43.8</v>
      </c>
      <c r="J5409">
        <v>2011</v>
      </c>
      <c r="K5409">
        <v>7</v>
      </c>
      <c r="L5409" t="s">
        <v>59</v>
      </c>
      <c r="M5409" t="s">
        <v>60</v>
      </c>
      <c r="N5409">
        <v>0</v>
      </c>
      <c r="O5409">
        <v>1</v>
      </c>
      <c r="P5409" t="s">
        <v>32</v>
      </c>
    </row>
    <row r="5410" spans="1:16" x14ac:dyDescent="0.3">
      <c r="A5410">
        <v>568083</v>
      </c>
      <c r="B5410">
        <v>23503</v>
      </c>
      <c r="C5410" t="s">
        <v>822</v>
      </c>
      <c r="D5410">
        <v>24</v>
      </c>
      <c r="E5410" s="2">
        <v>40809.609722222223</v>
      </c>
      <c r="F5410" s="3">
        <v>1.25</v>
      </c>
      <c r="G5410">
        <v>15903</v>
      </c>
      <c r="H5410" t="s">
        <v>17</v>
      </c>
      <c r="I5410" s="3">
        <v>30</v>
      </c>
      <c r="J5410">
        <v>2011</v>
      </c>
      <c r="K5410">
        <v>9</v>
      </c>
      <c r="L5410" t="s">
        <v>90</v>
      </c>
      <c r="M5410" t="s">
        <v>91</v>
      </c>
      <c r="N5410">
        <v>0</v>
      </c>
      <c r="O5410">
        <v>1</v>
      </c>
      <c r="P5410" t="s">
        <v>32</v>
      </c>
    </row>
    <row r="5411" spans="1:16" x14ac:dyDescent="0.3">
      <c r="A5411">
        <v>541104</v>
      </c>
      <c r="B5411">
        <v>21032</v>
      </c>
      <c r="C5411" t="s">
        <v>2396</v>
      </c>
      <c r="D5411">
        <v>4</v>
      </c>
      <c r="E5411" s="2">
        <v>40556.603472222218</v>
      </c>
      <c r="F5411" s="3">
        <v>0.83</v>
      </c>
      <c r="H5411" t="s">
        <v>17</v>
      </c>
      <c r="I5411" s="3">
        <v>3.32</v>
      </c>
      <c r="J5411">
        <v>2011</v>
      </c>
      <c r="K5411">
        <v>1</v>
      </c>
      <c r="L5411" t="s">
        <v>48</v>
      </c>
      <c r="M5411" t="s">
        <v>49</v>
      </c>
      <c r="N5411">
        <v>0</v>
      </c>
      <c r="O5411">
        <v>1</v>
      </c>
      <c r="P5411" t="s">
        <v>20</v>
      </c>
    </row>
    <row r="5412" spans="1:16" x14ac:dyDescent="0.3">
      <c r="A5412">
        <v>546651</v>
      </c>
      <c r="B5412">
        <v>22381</v>
      </c>
      <c r="C5412" t="s">
        <v>1564</v>
      </c>
      <c r="D5412">
        <v>1</v>
      </c>
      <c r="E5412" s="2">
        <v>40617.595138888893</v>
      </c>
      <c r="F5412" s="3">
        <v>4.96</v>
      </c>
      <c r="H5412" t="s">
        <v>17</v>
      </c>
      <c r="I5412" s="3">
        <v>4.96</v>
      </c>
      <c r="J5412">
        <v>2011</v>
      </c>
      <c r="K5412">
        <v>3</v>
      </c>
      <c r="L5412" t="s">
        <v>30</v>
      </c>
      <c r="M5412" t="s">
        <v>31</v>
      </c>
      <c r="N5412">
        <v>0</v>
      </c>
      <c r="O5412">
        <v>1</v>
      </c>
      <c r="P5412" t="s">
        <v>20</v>
      </c>
    </row>
    <row r="5413" spans="1:16" x14ac:dyDescent="0.3">
      <c r="A5413">
        <v>559817</v>
      </c>
      <c r="B5413">
        <v>21641</v>
      </c>
      <c r="C5413" t="s">
        <v>710</v>
      </c>
      <c r="D5413">
        <v>1</v>
      </c>
      <c r="E5413" s="2">
        <v>40736.680555555547</v>
      </c>
      <c r="F5413" s="3">
        <v>1.63</v>
      </c>
      <c r="H5413" t="s">
        <v>17</v>
      </c>
      <c r="I5413" s="3">
        <v>1.63</v>
      </c>
      <c r="J5413">
        <v>2011</v>
      </c>
      <c r="K5413">
        <v>7</v>
      </c>
      <c r="L5413" t="s">
        <v>59</v>
      </c>
      <c r="M5413" t="s">
        <v>60</v>
      </c>
      <c r="N5413">
        <v>0</v>
      </c>
      <c r="O5413">
        <v>1</v>
      </c>
      <c r="P5413" t="s">
        <v>20</v>
      </c>
    </row>
    <row r="5414" spans="1:16" x14ac:dyDescent="0.3">
      <c r="A5414">
        <v>580130</v>
      </c>
      <c r="B5414">
        <v>23583</v>
      </c>
      <c r="C5414" t="s">
        <v>1846</v>
      </c>
      <c r="D5414">
        <v>10</v>
      </c>
      <c r="E5414" s="2">
        <v>40878.754861111112</v>
      </c>
      <c r="F5414" s="3">
        <v>1.65</v>
      </c>
      <c r="G5414">
        <v>17426</v>
      </c>
      <c r="H5414" t="s">
        <v>17</v>
      </c>
      <c r="I5414" s="3">
        <v>16.5</v>
      </c>
      <c r="J5414">
        <v>2011</v>
      </c>
      <c r="K5414">
        <v>12</v>
      </c>
      <c r="L5414" t="s">
        <v>26</v>
      </c>
      <c r="M5414" t="s">
        <v>39</v>
      </c>
      <c r="N5414">
        <v>0</v>
      </c>
      <c r="O5414">
        <v>1</v>
      </c>
      <c r="P5414" t="s">
        <v>32</v>
      </c>
    </row>
    <row r="5415" spans="1:16" x14ac:dyDescent="0.3">
      <c r="A5415">
        <v>537418</v>
      </c>
      <c r="B5415">
        <v>22952</v>
      </c>
      <c r="C5415" t="s">
        <v>1070</v>
      </c>
      <c r="D5415">
        <v>1</v>
      </c>
      <c r="E5415" s="2">
        <v>40518.634027777778</v>
      </c>
      <c r="F5415" s="3">
        <v>0.55000000000000004</v>
      </c>
      <c r="G5415">
        <v>17884</v>
      </c>
      <c r="H5415" t="s">
        <v>17</v>
      </c>
      <c r="I5415" s="3">
        <v>0.55000000000000004</v>
      </c>
      <c r="J5415">
        <v>2010</v>
      </c>
      <c r="K5415">
        <v>12</v>
      </c>
      <c r="L5415" t="s">
        <v>26</v>
      </c>
      <c r="M5415" t="s">
        <v>27</v>
      </c>
      <c r="N5415">
        <v>0</v>
      </c>
      <c r="O5415">
        <v>1</v>
      </c>
      <c r="P5415" t="s">
        <v>32</v>
      </c>
    </row>
    <row r="5416" spans="1:16" x14ac:dyDescent="0.3">
      <c r="A5416">
        <v>567530</v>
      </c>
      <c r="B5416">
        <v>21094</v>
      </c>
      <c r="C5416" t="s">
        <v>95</v>
      </c>
      <c r="D5416">
        <v>12</v>
      </c>
      <c r="E5416" s="2">
        <v>40807.397916666669</v>
      </c>
      <c r="F5416" s="3">
        <v>0.85</v>
      </c>
      <c r="G5416">
        <v>12390</v>
      </c>
      <c r="H5416" t="s">
        <v>155</v>
      </c>
      <c r="I5416" s="3">
        <v>10.199999999999999</v>
      </c>
      <c r="J5416">
        <v>2011</v>
      </c>
      <c r="K5416">
        <v>9</v>
      </c>
      <c r="L5416" t="s">
        <v>90</v>
      </c>
      <c r="M5416" t="s">
        <v>91</v>
      </c>
      <c r="N5416">
        <v>0</v>
      </c>
      <c r="O5416">
        <v>1</v>
      </c>
      <c r="P5416" t="s">
        <v>32</v>
      </c>
    </row>
    <row r="5417" spans="1:16" x14ac:dyDescent="0.3">
      <c r="A5417">
        <v>544450</v>
      </c>
      <c r="B5417">
        <v>22989</v>
      </c>
      <c r="C5417" t="s">
        <v>210</v>
      </c>
      <c r="D5417">
        <v>5</v>
      </c>
      <c r="E5417" s="2">
        <v>40594.515972222223</v>
      </c>
      <c r="F5417" s="3">
        <v>3.25</v>
      </c>
      <c r="G5417">
        <v>17811</v>
      </c>
      <c r="H5417" t="s">
        <v>17</v>
      </c>
      <c r="I5417" s="3">
        <v>16.25</v>
      </c>
      <c r="J5417">
        <v>2011</v>
      </c>
      <c r="K5417">
        <v>2</v>
      </c>
      <c r="L5417" t="s">
        <v>63</v>
      </c>
      <c r="M5417" t="s">
        <v>64</v>
      </c>
      <c r="N5417">
        <v>0</v>
      </c>
      <c r="O5417">
        <v>1</v>
      </c>
      <c r="P5417" t="s">
        <v>32</v>
      </c>
    </row>
    <row r="5418" spans="1:16" x14ac:dyDescent="0.3">
      <c r="A5418">
        <v>566595</v>
      </c>
      <c r="B5418">
        <v>84991</v>
      </c>
      <c r="C5418" t="s">
        <v>846</v>
      </c>
      <c r="D5418">
        <v>600</v>
      </c>
      <c r="E5418" s="2">
        <v>40799.627083333333</v>
      </c>
      <c r="F5418" s="3">
        <v>0.42</v>
      </c>
      <c r="G5418">
        <v>18251</v>
      </c>
      <c r="H5418" t="s">
        <v>17</v>
      </c>
      <c r="I5418" s="3">
        <v>252</v>
      </c>
      <c r="J5418">
        <v>2011</v>
      </c>
      <c r="K5418">
        <v>9</v>
      </c>
      <c r="L5418" t="s">
        <v>90</v>
      </c>
      <c r="M5418" t="s">
        <v>91</v>
      </c>
      <c r="N5418">
        <v>0</v>
      </c>
      <c r="O5418">
        <v>1</v>
      </c>
      <c r="P5418" t="s">
        <v>32</v>
      </c>
    </row>
    <row r="5419" spans="1:16" x14ac:dyDescent="0.3">
      <c r="A5419">
        <v>554504</v>
      </c>
      <c r="B5419">
        <v>20749</v>
      </c>
      <c r="C5419" t="s">
        <v>466</v>
      </c>
      <c r="D5419">
        <v>2</v>
      </c>
      <c r="E5419" s="2">
        <v>40687.634027777778</v>
      </c>
      <c r="F5419" s="3">
        <v>7.95</v>
      </c>
      <c r="G5419">
        <v>17719</v>
      </c>
      <c r="H5419" t="s">
        <v>17</v>
      </c>
      <c r="I5419" s="3">
        <v>15.9</v>
      </c>
      <c r="J5419">
        <v>2011</v>
      </c>
      <c r="K5419">
        <v>5</v>
      </c>
      <c r="L5419" t="s">
        <v>18</v>
      </c>
      <c r="M5419" t="s">
        <v>19</v>
      </c>
      <c r="N5419">
        <v>0</v>
      </c>
      <c r="O5419">
        <v>1</v>
      </c>
      <c r="P5419" t="s">
        <v>32</v>
      </c>
    </row>
    <row r="5420" spans="1:16" x14ac:dyDescent="0.3">
      <c r="A5420">
        <v>552851</v>
      </c>
      <c r="B5420">
        <v>23010</v>
      </c>
      <c r="C5420" t="s">
        <v>2397</v>
      </c>
      <c r="D5420">
        <v>6</v>
      </c>
      <c r="E5420" s="2">
        <v>40674.629861111112</v>
      </c>
      <c r="F5420" s="3">
        <v>14.95</v>
      </c>
      <c r="G5420">
        <v>12731</v>
      </c>
      <c r="H5420" t="s">
        <v>213</v>
      </c>
      <c r="I5420" s="3">
        <v>89.699999999999989</v>
      </c>
      <c r="J5420">
        <v>2011</v>
      </c>
      <c r="K5420">
        <v>5</v>
      </c>
      <c r="L5420" t="s">
        <v>18</v>
      </c>
      <c r="M5420" t="s">
        <v>19</v>
      </c>
      <c r="N5420">
        <v>0</v>
      </c>
      <c r="O5420">
        <v>1</v>
      </c>
      <c r="P5420" t="s">
        <v>32</v>
      </c>
    </row>
    <row r="5421" spans="1:16" x14ac:dyDescent="0.3">
      <c r="A5421">
        <v>545232</v>
      </c>
      <c r="B5421">
        <v>22652</v>
      </c>
      <c r="C5421" t="s">
        <v>1000</v>
      </c>
      <c r="D5421">
        <v>10</v>
      </c>
      <c r="E5421" s="2">
        <v>40603.429861111108</v>
      </c>
      <c r="F5421" s="3">
        <v>1.65</v>
      </c>
      <c r="G5421">
        <v>15676</v>
      </c>
      <c r="H5421" t="s">
        <v>17</v>
      </c>
      <c r="I5421" s="3">
        <v>16.5</v>
      </c>
      <c r="J5421">
        <v>2011</v>
      </c>
      <c r="K5421">
        <v>3</v>
      </c>
      <c r="L5421" t="s">
        <v>30</v>
      </c>
      <c r="M5421" t="s">
        <v>31</v>
      </c>
      <c r="N5421">
        <v>0</v>
      </c>
      <c r="O5421">
        <v>1</v>
      </c>
      <c r="P5421" t="s">
        <v>32</v>
      </c>
    </row>
    <row r="5422" spans="1:16" x14ac:dyDescent="0.3">
      <c r="A5422">
        <v>565841</v>
      </c>
      <c r="B5422">
        <v>22197</v>
      </c>
      <c r="C5422" t="s">
        <v>909</v>
      </c>
      <c r="D5422">
        <v>1</v>
      </c>
      <c r="E5422" s="2">
        <v>40793.50277777778</v>
      </c>
      <c r="F5422" s="3">
        <v>1.63</v>
      </c>
      <c r="H5422" t="s">
        <v>17</v>
      </c>
      <c r="I5422" s="3">
        <v>1.63</v>
      </c>
      <c r="J5422">
        <v>2011</v>
      </c>
      <c r="K5422">
        <v>9</v>
      </c>
      <c r="L5422" t="s">
        <v>90</v>
      </c>
      <c r="M5422" t="s">
        <v>91</v>
      </c>
      <c r="N5422">
        <v>0</v>
      </c>
      <c r="O5422">
        <v>1</v>
      </c>
      <c r="P5422" t="s">
        <v>20</v>
      </c>
    </row>
    <row r="5423" spans="1:16" x14ac:dyDescent="0.3">
      <c r="A5423">
        <v>555924</v>
      </c>
      <c r="B5423">
        <v>22326</v>
      </c>
      <c r="C5423" t="s">
        <v>914</v>
      </c>
      <c r="D5423">
        <v>1</v>
      </c>
      <c r="E5423" s="2">
        <v>40701.716666666667</v>
      </c>
      <c r="F5423" s="3">
        <v>5.79</v>
      </c>
      <c r="H5423" t="s">
        <v>17</v>
      </c>
      <c r="I5423" s="3">
        <v>5.79</v>
      </c>
      <c r="J5423">
        <v>2011</v>
      </c>
      <c r="K5423">
        <v>6</v>
      </c>
      <c r="L5423" t="s">
        <v>34</v>
      </c>
      <c r="M5423" t="s">
        <v>35</v>
      </c>
      <c r="N5423">
        <v>0</v>
      </c>
      <c r="O5423">
        <v>1</v>
      </c>
      <c r="P5423" t="s">
        <v>20</v>
      </c>
    </row>
    <row r="5424" spans="1:16" x14ac:dyDescent="0.3">
      <c r="A5424">
        <v>539595</v>
      </c>
      <c r="B5424">
        <v>16237</v>
      </c>
      <c r="C5424" t="s">
        <v>944</v>
      </c>
      <c r="D5424">
        <v>3</v>
      </c>
      <c r="E5424" s="2">
        <v>40532.571527777778</v>
      </c>
      <c r="F5424" s="3">
        <v>0.43</v>
      </c>
      <c r="H5424" t="s">
        <v>17</v>
      </c>
      <c r="I5424" s="3">
        <v>1.29</v>
      </c>
      <c r="J5424">
        <v>2010</v>
      </c>
      <c r="K5424">
        <v>12</v>
      </c>
      <c r="L5424" t="s">
        <v>26</v>
      </c>
      <c r="M5424" t="s">
        <v>27</v>
      </c>
      <c r="N5424">
        <v>0</v>
      </c>
      <c r="O5424">
        <v>1</v>
      </c>
      <c r="P5424" t="s">
        <v>20</v>
      </c>
    </row>
    <row r="5425" spans="1:16" x14ac:dyDescent="0.3">
      <c r="A5425">
        <v>579943</v>
      </c>
      <c r="B5425">
        <v>22867</v>
      </c>
      <c r="C5425" t="s">
        <v>530</v>
      </c>
      <c r="D5425">
        <v>12</v>
      </c>
      <c r="E5425" s="2">
        <v>40878.443055555559</v>
      </c>
      <c r="F5425" s="3">
        <v>2.1</v>
      </c>
      <c r="G5425">
        <v>13040</v>
      </c>
      <c r="H5425" t="s">
        <v>17</v>
      </c>
      <c r="I5425" s="3">
        <v>25.2</v>
      </c>
      <c r="J5425">
        <v>2011</v>
      </c>
      <c r="K5425">
        <v>12</v>
      </c>
      <c r="L5425" t="s">
        <v>26</v>
      </c>
      <c r="M5425" t="s">
        <v>39</v>
      </c>
      <c r="N5425">
        <v>0</v>
      </c>
      <c r="O5425">
        <v>1</v>
      </c>
      <c r="P5425" t="s">
        <v>32</v>
      </c>
    </row>
    <row r="5426" spans="1:16" x14ac:dyDescent="0.3">
      <c r="A5426">
        <v>566451</v>
      </c>
      <c r="B5426">
        <v>23343</v>
      </c>
      <c r="C5426" t="s">
        <v>1076</v>
      </c>
      <c r="D5426">
        <v>2</v>
      </c>
      <c r="E5426" s="2">
        <v>40798.676388888889</v>
      </c>
      <c r="F5426" s="3">
        <v>2.08</v>
      </c>
      <c r="G5426">
        <v>18069</v>
      </c>
      <c r="H5426" t="s">
        <v>17</v>
      </c>
      <c r="I5426" s="3">
        <v>4.16</v>
      </c>
      <c r="J5426">
        <v>2011</v>
      </c>
      <c r="K5426">
        <v>9</v>
      </c>
      <c r="L5426" t="s">
        <v>90</v>
      </c>
      <c r="M5426" t="s">
        <v>91</v>
      </c>
      <c r="N5426">
        <v>0</v>
      </c>
      <c r="O5426">
        <v>1</v>
      </c>
      <c r="P5426" t="s">
        <v>32</v>
      </c>
    </row>
    <row r="5427" spans="1:16" x14ac:dyDescent="0.3">
      <c r="A5427">
        <v>552508</v>
      </c>
      <c r="B5427">
        <v>22993</v>
      </c>
      <c r="C5427" t="s">
        <v>153</v>
      </c>
      <c r="D5427">
        <v>3</v>
      </c>
      <c r="E5427" s="2">
        <v>40672.685416666667</v>
      </c>
      <c r="F5427" s="3">
        <v>2.46</v>
      </c>
      <c r="H5427" t="s">
        <v>17</v>
      </c>
      <c r="I5427" s="3">
        <v>7.38</v>
      </c>
      <c r="J5427">
        <v>2011</v>
      </c>
      <c r="K5427">
        <v>5</v>
      </c>
      <c r="L5427" t="s">
        <v>18</v>
      </c>
      <c r="M5427" t="s">
        <v>19</v>
      </c>
      <c r="N5427">
        <v>0</v>
      </c>
      <c r="O5427">
        <v>1</v>
      </c>
      <c r="P5427" t="s">
        <v>20</v>
      </c>
    </row>
    <row r="5428" spans="1:16" x14ac:dyDescent="0.3">
      <c r="A5428">
        <v>552857</v>
      </c>
      <c r="B5428">
        <v>22755</v>
      </c>
      <c r="C5428" t="s">
        <v>1650</v>
      </c>
      <c r="D5428">
        <v>1</v>
      </c>
      <c r="E5428" s="2">
        <v>40674.648611111108</v>
      </c>
      <c r="F5428" s="3">
        <v>1.63</v>
      </c>
      <c r="H5428" t="s">
        <v>17</v>
      </c>
      <c r="I5428" s="3">
        <v>1.63</v>
      </c>
      <c r="J5428">
        <v>2011</v>
      </c>
      <c r="K5428">
        <v>5</v>
      </c>
      <c r="L5428" t="s">
        <v>18</v>
      </c>
      <c r="M5428" t="s">
        <v>19</v>
      </c>
      <c r="N5428">
        <v>0</v>
      </c>
      <c r="O5428">
        <v>1</v>
      </c>
      <c r="P5428" t="s">
        <v>20</v>
      </c>
    </row>
    <row r="5429" spans="1:16" x14ac:dyDescent="0.3">
      <c r="A5429">
        <v>540122</v>
      </c>
      <c r="B5429">
        <v>22473</v>
      </c>
      <c r="C5429" t="s">
        <v>2398</v>
      </c>
      <c r="D5429">
        <v>40</v>
      </c>
      <c r="E5429" s="2">
        <v>40548.443749999999</v>
      </c>
      <c r="F5429" s="3">
        <v>1.95</v>
      </c>
      <c r="G5429">
        <v>13694</v>
      </c>
      <c r="H5429" t="s">
        <v>17</v>
      </c>
      <c r="I5429" s="3">
        <v>78</v>
      </c>
      <c r="J5429">
        <v>2011</v>
      </c>
      <c r="K5429">
        <v>1</v>
      </c>
      <c r="L5429" t="s">
        <v>48</v>
      </c>
      <c r="M5429" t="s">
        <v>49</v>
      </c>
      <c r="N5429">
        <v>0</v>
      </c>
      <c r="O5429">
        <v>1</v>
      </c>
      <c r="P5429" t="s">
        <v>32</v>
      </c>
    </row>
    <row r="5430" spans="1:16" x14ac:dyDescent="0.3">
      <c r="A5430">
        <v>574870</v>
      </c>
      <c r="B5430">
        <v>22086</v>
      </c>
      <c r="C5430" t="s">
        <v>585</v>
      </c>
      <c r="D5430">
        <v>5</v>
      </c>
      <c r="E5430" s="2">
        <v>40854.536111111112</v>
      </c>
      <c r="F5430" s="3">
        <v>2.95</v>
      </c>
      <c r="G5430">
        <v>17811</v>
      </c>
      <c r="H5430" t="s">
        <v>17</v>
      </c>
      <c r="I5430" s="3">
        <v>14.75</v>
      </c>
      <c r="J5430">
        <v>2011</v>
      </c>
      <c r="K5430">
        <v>11</v>
      </c>
      <c r="L5430" t="s">
        <v>22</v>
      </c>
      <c r="M5430" t="s">
        <v>23</v>
      </c>
      <c r="N5430">
        <v>0</v>
      </c>
      <c r="O5430">
        <v>1</v>
      </c>
      <c r="P5430" t="s">
        <v>32</v>
      </c>
    </row>
    <row r="5431" spans="1:16" x14ac:dyDescent="0.3">
      <c r="A5431">
        <v>561217</v>
      </c>
      <c r="B5431">
        <v>21114</v>
      </c>
      <c r="C5431" t="s">
        <v>2066</v>
      </c>
      <c r="D5431">
        <v>1</v>
      </c>
      <c r="E5431" s="2">
        <v>40749.714583333327</v>
      </c>
      <c r="F5431" s="3">
        <v>10.79</v>
      </c>
      <c r="H5431" t="s">
        <v>17</v>
      </c>
      <c r="I5431" s="3">
        <v>10.79</v>
      </c>
      <c r="J5431">
        <v>2011</v>
      </c>
      <c r="K5431">
        <v>7</v>
      </c>
      <c r="L5431" t="s">
        <v>59</v>
      </c>
      <c r="M5431" t="s">
        <v>60</v>
      </c>
      <c r="N5431">
        <v>0</v>
      </c>
      <c r="O5431">
        <v>1</v>
      </c>
      <c r="P5431" t="s">
        <v>20</v>
      </c>
    </row>
    <row r="5432" spans="1:16" x14ac:dyDescent="0.3">
      <c r="A5432">
        <v>547358</v>
      </c>
      <c r="B5432" t="s">
        <v>2399</v>
      </c>
      <c r="C5432" t="s">
        <v>2400</v>
      </c>
      <c r="D5432">
        <v>8</v>
      </c>
      <c r="E5432" s="2">
        <v>40624.517361111109</v>
      </c>
      <c r="F5432" s="3">
        <v>0.85</v>
      </c>
      <c r="G5432">
        <v>15998</v>
      </c>
      <c r="H5432" t="s">
        <v>17</v>
      </c>
      <c r="I5432" s="3">
        <v>6.8</v>
      </c>
      <c r="J5432">
        <v>2011</v>
      </c>
      <c r="K5432">
        <v>3</v>
      </c>
      <c r="L5432" t="s">
        <v>30</v>
      </c>
      <c r="M5432" t="s">
        <v>31</v>
      </c>
      <c r="N5432">
        <v>0</v>
      </c>
      <c r="O5432">
        <v>1</v>
      </c>
      <c r="P5432" t="s">
        <v>32</v>
      </c>
    </row>
    <row r="5433" spans="1:16" x14ac:dyDescent="0.3">
      <c r="A5433">
        <v>543013</v>
      </c>
      <c r="B5433">
        <v>22561</v>
      </c>
      <c r="C5433" t="s">
        <v>933</v>
      </c>
      <c r="D5433">
        <v>1</v>
      </c>
      <c r="E5433" s="2">
        <v>40576.565972222219</v>
      </c>
      <c r="F5433" s="3">
        <v>3.29</v>
      </c>
      <c r="H5433" t="s">
        <v>17</v>
      </c>
      <c r="I5433" s="3">
        <v>3.29</v>
      </c>
      <c r="J5433">
        <v>2011</v>
      </c>
      <c r="K5433">
        <v>2</v>
      </c>
      <c r="L5433" t="s">
        <v>63</v>
      </c>
      <c r="M5433" t="s">
        <v>64</v>
      </c>
      <c r="N5433">
        <v>0</v>
      </c>
      <c r="O5433">
        <v>1</v>
      </c>
      <c r="P5433" t="s">
        <v>20</v>
      </c>
    </row>
    <row r="5434" spans="1:16" x14ac:dyDescent="0.3">
      <c r="A5434">
        <v>558120</v>
      </c>
      <c r="B5434">
        <v>21929</v>
      </c>
      <c r="C5434" t="s">
        <v>118</v>
      </c>
      <c r="D5434">
        <v>1</v>
      </c>
      <c r="E5434" s="2">
        <v>40721.383333333331</v>
      </c>
      <c r="F5434" s="3">
        <v>4.13</v>
      </c>
      <c r="H5434" t="s">
        <v>17</v>
      </c>
      <c r="I5434" s="3">
        <v>4.13</v>
      </c>
      <c r="J5434">
        <v>2011</v>
      </c>
      <c r="K5434">
        <v>6</v>
      </c>
      <c r="L5434" t="s">
        <v>34</v>
      </c>
      <c r="M5434" t="s">
        <v>35</v>
      </c>
      <c r="N5434">
        <v>0</v>
      </c>
      <c r="O5434">
        <v>1</v>
      </c>
      <c r="P5434" t="s">
        <v>20</v>
      </c>
    </row>
    <row r="5435" spans="1:16" x14ac:dyDescent="0.3">
      <c r="A5435">
        <v>568216</v>
      </c>
      <c r="B5435">
        <v>22816</v>
      </c>
      <c r="C5435" t="s">
        <v>52</v>
      </c>
      <c r="D5435">
        <v>24</v>
      </c>
      <c r="E5435" s="2">
        <v>40812.394444444442</v>
      </c>
      <c r="F5435" s="3">
        <v>0.42</v>
      </c>
      <c r="G5435">
        <v>16168</v>
      </c>
      <c r="H5435" t="s">
        <v>17</v>
      </c>
      <c r="I5435" s="3">
        <v>10.08</v>
      </c>
      <c r="J5435">
        <v>2011</v>
      </c>
      <c r="K5435">
        <v>9</v>
      </c>
      <c r="L5435" t="s">
        <v>90</v>
      </c>
      <c r="M5435" t="s">
        <v>91</v>
      </c>
      <c r="N5435">
        <v>0</v>
      </c>
      <c r="O5435">
        <v>1</v>
      </c>
      <c r="P5435" t="s">
        <v>32</v>
      </c>
    </row>
    <row r="5436" spans="1:16" x14ac:dyDescent="0.3">
      <c r="A5436">
        <v>579508</v>
      </c>
      <c r="B5436">
        <v>23311</v>
      </c>
      <c r="C5436" t="s">
        <v>1292</v>
      </c>
      <c r="D5436">
        <v>1</v>
      </c>
      <c r="E5436" s="2">
        <v>40876.689583333333</v>
      </c>
      <c r="F5436" s="3">
        <v>4.96</v>
      </c>
      <c r="H5436" t="s">
        <v>17</v>
      </c>
      <c r="I5436" s="3">
        <v>4.96</v>
      </c>
      <c r="J5436">
        <v>2011</v>
      </c>
      <c r="K5436">
        <v>11</v>
      </c>
      <c r="L5436" t="s">
        <v>22</v>
      </c>
      <c r="M5436" t="s">
        <v>23</v>
      </c>
      <c r="N5436">
        <v>0</v>
      </c>
      <c r="O5436">
        <v>1</v>
      </c>
      <c r="P5436" t="s">
        <v>20</v>
      </c>
    </row>
    <row r="5437" spans="1:16" x14ac:dyDescent="0.3">
      <c r="A5437">
        <v>538312</v>
      </c>
      <c r="B5437">
        <v>20974</v>
      </c>
      <c r="C5437" t="s">
        <v>701</v>
      </c>
      <c r="D5437">
        <v>3</v>
      </c>
      <c r="E5437" s="2">
        <v>40522.574999999997</v>
      </c>
      <c r="F5437" s="3">
        <v>0.65</v>
      </c>
      <c r="G5437">
        <v>16727</v>
      </c>
      <c r="H5437" t="s">
        <v>17</v>
      </c>
      <c r="I5437" s="3">
        <v>1.95</v>
      </c>
      <c r="J5437">
        <v>2010</v>
      </c>
      <c r="K5437">
        <v>12</v>
      </c>
      <c r="L5437" t="s">
        <v>26</v>
      </c>
      <c r="M5437" t="s">
        <v>27</v>
      </c>
      <c r="N5437">
        <v>0</v>
      </c>
      <c r="O5437">
        <v>1</v>
      </c>
      <c r="P5437" t="s">
        <v>32</v>
      </c>
    </row>
    <row r="5438" spans="1:16" x14ac:dyDescent="0.3">
      <c r="A5438">
        <v>564135</v>
      </c>
      <c r="B5438">
        <v>21668</v>
      </c>
      <c r="C5438" t="s">
        <v>1387</v>
      </c>
      <c r="D5438">
        <v>12</v>
      </c>
      <c r="E5438" s="2">
        <v>40778.466666666667</v>
      </c>
      <c r="F5438" s="3">
        <v>1.25</v>
      </c>
      <c r="G5438">
        <v>16550</v>
      </c>
      <c r="H5438" t="s">
        <v>17</v>
      </c>
      <c r="I5438" s="3">
        <v>15</v>
      </c>
      <c r="J5438">
        <v>2011</v>
      </c>
      <c r="K5438">
        <v>8</v>
      </c>
      <c r="L5438" t="s">
        <v>87</v>
      </c>
      <c r="M5438" t="s">
        <v>88</v>
      </c>
      <c r="N5438">
        <v>0</v>
      </c>
      <c r="O5438">
        <v>1</v>
      </c>
      <c r="P5438" t="s">
        <v>32</v>
      </c>
    </row>
    <row r="5439" spans="1:16" x14ac:dyDescent="0.3">
      <c r="A5439">
        <v>541784</v>
      </c>
      <c r="B5439">
        <v>22616</v>
      </c>
      <c r="C5439" t="s">
        <v>538</v>
      </c>
      <c r="D5439">
        <v>24</v>
      </c>
      <c r="E5439" s="2">
        <v>40564.525694444441</v>
      </c>
      <c r="F5439" s="3">
        <v>0.28999999999999998</v>
      </c>
      <c r="G5439">
        <v>17277</v>
      </c>
      <c r="H5439" t="s">
        <v>17</v>
      </c>
      <c r="I5439" s="3">
        <v>6.9599999999999991</v>
      </c>
      <c r="J5439">
        <v>2011</v>
      </c>
      <c r="K5439">
        <v>1</v>
      </c>
      <c r="L5439" t="s">
        <v>48</v>
      </c>
      <c r="M5439" t="s">
        <v>49</v>
      </c>
      <c r="N5439">
        <v>0</v>
      </c>
      <c r="O5439">
        <v>1</v>
      </c>
      <c r="P5439" t="s">
        <v>32</v>
      </c>
    </row>
    <row r="5440" spans="1:16" x14ac:dyDescent="0.3">
      <c r="A5440">
        <v>579508</v>
      </c>
      <c r="B5440">
        <v>21218</v>
      </c>
      <c r="C5440" t="s">
        <v>436</v>
      </c>
      <c r="D5440">
        <v>1</v>
      </c>
      <c r="E5440" s="2">
        <v>40876.689583333333</v>
      </c>
      <c r="F5440" s="3">
        <v>8.2899999999999991</v>
      </c>
      <c r="H5440" t="s">
        <v>17</v>
      </c>
      <c r="I5440" s="3">
        <v>8.2899999999999991</v>
      </c>
      <c r="J5440">
        <v>2011</v>
      </c>
      <c r="K5440">
        <v>11</v>
      </c>
      <c r="L5440" t="s">
        <v>22</v>
      </c>
      <c r="M5440" t="s">
        <v>23</v>
      </c>
      <c r="N5440">
        <v>0</v>
      </c>
      <c r="O5440">
        <v>1</v>
      </c>
      <c r="P5440" t="s">
        <v>20</v>
      </c>
    </row>
    <row r="5441" spans="1:16" x14ac:dyDescent="0.3">
      <c r="A5441">
        <v>542399</v>
      </c>
      <c r="B5441">
        <v>70006</v>
      </c>
      <c r="C5441" t="s">
        <v>1540</v>
      </c>
      <c r="D5441">
        <v>11</v>
      </c>
      <c r="E5441" s="2">
        <v>40570.651388888888</v>
      </c>
      <c r="F5441" s="3">
        <v>1.65</v>
      </c>
      <c r="G5441">
        <v>15549</v>
      </c>
      <c r="H5441" t="s">
        <v>17</v>
      </c>
      <c r="I5441" s="3">
        <v>18.149999999999999</v>
      </c>
      <c r="J5441">
        <v>2011</v>
      </c>
      <c r="K5441">
        <v>1</v>
      </c>
      <c r="L5441" t="s">
        <v>48</v>
      </c>
      <c r="M5441" t="s">
        <v>49</v>
      </c>
      <c r="N5441">
        <v>0</v>
      </c>
      <c r="O5441">
        <v>1</v>
      </c>
      <c r="P5441" t="s">
        <v>32</v>
      </c>
    </row>
    <row r="5442" spans="1:16" x14ac:dyDescent="0.3">
      <c r="A5442">
        <v>580914</v>
      </c>
      <c r="B5442">
        <v>71477</v>
      </c>
      <c r="C5442" t="s">
        <v>1441</v>
      </c>
      <c r="D5442">
        <v>6</v>
      </c>
      <c r="E5442" s="2">
        <v>40883.570833333331</v>
      </c>
      <c r="F5442" s="3">
        <v>3.95</v>
      </c>
      <c r="G5442">
        <v>14871</v>
      </c>
      <c r="H5442" t="s">
        <v>17</v>
      </c>
      <c r="I5442" s="3">
        <v>23.7</v>
      </c>
      <c r="J5442">
        <v>2011</v>
      </c>
      <c r="K5442">
        <v>12</v>
      </c>
      <c r="L5442" t="s">
        <v>26</v>
      </c>
      <c r="M5442" t="s">
        <v>39</v>
      </c>
      <c r="N5442">
        <v>0</v>
      </c>
      <c r="O5442">
        <v>1</v>
      </c>
      <c r="P5442" t="s">
        <v>32</v>
      </c>
    </row>
    <row r="5443" spans="1:16" x14ac:dyDescent="0.3">
      <c r="A5443">
        <v>536373</v>
      </c>
      <c r="B5443" t="s">
        <v>898</v>
      </c>
      <c r="C5443" t="s">
        <v>899</v>
      </c>
      <c r="D5443">
        <v>6</v>
      </c>
      <c r="E5443" s="2">
        <v>40513.376388888893</v>
      </c>
      <c r="F5443" s="3">
        <v>3.39</v>
      </c>
      <c r="G5443">
        <v>17850</v>
      </c>
      <c r="H5443" t="s">
        <v>17</v>
      </c>
      <c r="I5443" s="3">
        <v>20.34</v>
      </c>
      <c r="J5443">
        <v>2010</v>
      </c>
      <c r="K5443">
        <v>12</v>
      </c>
      <c r="L5443" t="s">
        <v>26</v>
      </c>
      <c r="M5443" t="s">
        <v>27</v>
      </c>
      <c r="N5443">
        <v>0</v>
      </c>
      <c r="O5443">
        <v>1</v>
      </c>
      <c r="P5443" t="s">
        <v>32</v>
      </c>
    </row>
    <row r="5444" spans="1:16" x14ac:dyDescent="0.3">
      <c r="A5444">
        <v>563217</v>
      </c>
      <c r="B5444">
        <v>20717</v>
      </c>
      <c r="C5444" t="s">
        <v>951</v>
      </c>
      <c r="D5444">
        <v>10</v>
      </c>
      <c r="E5444" s="2">
        <v>40769.556250000001</v>
      </c>
      <c r="F5444" s="3">
        <v>1.25</v>
      </c>
      <c r="G5444">
        <v>13515</v>
      </c>
      <c r="H5444" t="s">
        <v>17</v>
      </c>
      <c r="I5444" s="3">
        <v>12.5</v>
      </c>
      <c r="J5444">
        <v>2011</v>
      </c>
      <c r="K5444">
        <v>8</v>
      </c>
      <c r="L5444" t="s">
        <v>87</v>
      </c>
      <c r="M5444" t="s">
        <v>88</v>
      </c>
      <c r="N5444">
        <v>0</v>
      </c>
      <c r="O5444">
        <v>1</v>
      </c>
      <c r="P5444" t="s">
        <v>32</v>
      </c>
    </row>
    <row r="5445" spans="1:16" x14ac:dyDescent="0.3">
      <c r="A5445">
        <v>547249</v>
      </c>
      <c r="B5445">
        <v>21033</v>
      </c>
      <c r="C5445" t="s">
        <v>666</v>
      </c>
      <c r="D5445">
        <v>1</v>
      </c>
      <c r="E5445" s="2">
        <v>40624.393750000003</v>
      </c>
      <c r="F5445" s="3">
        <v>4.13</v>
      </c>
      <c r="H5445" t="s">
        <v>17</v>
      </c>
      <c r="I5445" s="3">
        <v>4.13</v>
      </c>
      <c r="J5445">
        <v>2011</v>
      </c>
      <c r="K5445">
        <v>3</v>
      </c>
      <c r="L5445" t="s">
        <v>30</v>
      </c>
      <c r="M5445" t="s">
        <v>31</v>
      </c>
      <c r="N5445">
        <v>0</v>
      </c>
      <c r="O5445">
        <v>1</v>
      </c>
      <c r="P5445" t="s">
        <v>20</v>
      </c>
    </row>
    <row r="5446" spans="1:16" x14ac:dyDescent="0.3">
      <c r="A5446">
        <v>578746</v>
      </c>
      <c r="B5446">
        <v>21668</v>
      </c>
      <c r="C5446" t="s">
        <v>1387</v>
      </c>
      <c r="D5446">
        <v>4</v>
      </c>
      <c r="E5446" s="2">
        <v>40872.48333333333</v>
      </c>
      <c r="F5446" s="3">
        <v>3.29</v>
      </c>
      <c r="H5446" t="s">
        <v>17</v>
      </c>
      <c r="I5446" s="3">
        <v>13.16</v>
      </c>
      <c r="J5446">
        <v>2011</v>
      </c>
      <c r="K5446">
        <v>11</v>
      </c>
      <c r="L5446" t="s">
        <v>22</v>
      </c>
      <c r="M5446" t="s">
        <v>23</v>
      </c>
      <c r="N5446">
        <v>0</v>
      </c>
      <c r="O5446">
        <v>1</v>
      </c>
      <c r="P5446" t="s">
        <v>20</v>
      </c>
    </row>
    <row r="5447" spans="1:16" x14ac:dyDescent="0.3">
      <c r="A5447">
        <v>555203</v>
      </c>
      <c r="B5447">
        <v>23282</v>
      </c>
      <c r="C5447" t="s">
        <v>1986</v>
      </c>
      <c r="D5447">
        <v>6</v>
      </c>
      <c r="E5447" s="2">
        <v>40695.509027777778</v>
      </c>
      <c r="F5447" s="3">
        <v>0.83</v>
      </c>
      <c r="G5447">
        <v>17191</v>
      </c>
      <c r="H5447" t="s">
        <v>17</v>
      </c>
      <c r="I5447" s="3">
        <v>4.9800000000000004</v>
      </c>
      <c r="J5447">
        <v>2011</v>
      </c>
      <c r="K5447">
        <v>6</v>
      </c>
      <c r="L5447" t="s">
        <v>34</v>
      </c>
      <c r="M5447" t="s">
        <v>35</v>
      </c>
      <c r="N5447">
        <v>0</v>
      </c>
      <c r="O5447">
        <v>1</v>
      </c>
      <c r="P5447" t="s">
        <v>32</v>
      </c>
    </row>
    <row r="5448" spans="1:16" x14ac:dyDescent="0.3">
      <c r="A5448">
        <v>545279</v>
      </c>
      <c r="B5448">
        <v>21240</v>
      </c>
      <c r="C5448" t="s">
        <v>2264</v>
      </c>
      <c r="D5448">
        <v>12</v>
      </c>
      <c r="E5448" s="2">
        <v>40603.48333333333</v>
      </c>
      <c r="F5448" s="3">
        <v>0.85</v>
      </c>
      <c r="G5448">
        <v>17811</v>
      </c>
      <c r="H5448" t="s">
        <v>17</v>
      </c>
      <c r="I5448" s="3">
        <v>10.199999999999999</v>
      </c>
      <c r="J5448">
        <v>2011</v>
      </c>
      <c r="K5448">
        <v>3</v>
      </c>
      <c r="L5448" t="s">
        <v>30</v>
      </c>
      <c r="M5448" t="s">
        <v>31</v>
      </c>
      <c r="N5448">
        <v>0</v>
      </c>
      <c r="O5448">
        <v>1</v>
      </c>
      <c r="P5448" t="s">
        <v>32</v>
      </c>
    </row>
    <row r="5449" spans="1:16" x14ac:dyDescent="0.3">
      <c r="A5449">
        <v>565648</v>
      </c>
      <c r="B5449">
        <v>23193</v>
      </c>
      <c r="C5449" t="s">
        <v>2401</v>
      </c>
      <c r="D5449">
        <v>1</v>
      </c>
      <c r="E5449" s="2">
        <v>40791.681944444441</v>
      </c>
      <c r="F5449" s="3">
        <v>2.25</v>
      </c>
      <c r="G5449">
        <v>18196</v>
      </c>
      <c r="H5449" t="s">
        <v>17</v>
      </c>
      <c r="I5449" s="3">
        <v>2.25</v>
      </c>
      <c r="J5449">
        <v>2011</v>
      </c>
      <c r="K5449">
        <v>9</v>
      </c>
      <c r="L5449" t="s">
        <v>90</v>
      </c>
      <c r="M5449" t="s">
        <v>91</v>
      </c>
      <c r="N5449">
        <v>0</v>
      </c>
      <c r="O5449">
        <v>1</v>
      </c>
      <c r="P5449" t="s">
        <v>32</v>
      </c>
    </row>
    <row r="5450" spans="1:16" x14ac:dyDescent="0.3">
      <c r="A5450">
        <v>557008</v>
      </c>
      <c r="B5450">
        <v>22659</v>
      </c>
      <c r="C5450" t="s">
        <v>362</v>
      </c>
      <c r="D5450">
        <v>5</v>
      </c>
      <c r="E5450" s="2">
        <v>40710.484722222223</v>
      </c>
      <c r="F5450" s="3">
        <v>1.95</v>
      </c>
      <c r="G5450">
        <v>16729</v>
      </c>
      <c r="H5450" t="s">
        <v>17</v>
      </c>
      <c r="I5450" s="3">
        <v>9.75</v>
      </c>
      <c r="J5450">
        <v>2011</v>
      </c>
      <c r="K5450">
        <v>6</v>
      </c>
      <c r="L5450" t="s">
        <v>34</v>
      </c>
      <c r="M5450" t="s">
        <v>35</v>
      </c>
      <c r="N5450">
        <v>0</v>
      </c>
      <c r="O5450">
        <v>1</v>
      </c>
      <c r="P5450" t="s">
        <v>32</v>
      </c>
    </row>
    <row r="5451" spans="1:16" x14ac:dyDescent="0.3">
      <c r="A5451">
        <v>554054</v>
      </c>
      <c r="B5451">
        <v>21731</v>
      </c>
      <c r="C5451" t="s">
        <v>112</v>
      </c>
      <c r="D5451">
        <v>1</v>
      </c>
      <c r="E5451" s="2">
        <v>40683.645138888889</v>
      </c>
      <c r="F5451" s="3">
        <v>3.29</v>
      </c>
      <c r="H5451" t="s">
        <v>17</v>
      </c>
      <c r="I5451" s="3">
        <v>3.29</v>
      </c>
      <c r="J5451">
        <v>2011</v>
      </c>
      <c r="K5451">
        <v>5</v>
      </c>
      <c r="L5451" t="s">
        <v>18</v>
      </c>
      <c r="M5451" t="s">
        <v>19</v>
      </c>
      <c r="N5451">
        <v>0</v>
      </c>
      <c r="O5451">
        <v>1</v>
      </c>
      <c r="P5451" t="s">
        <v>20</v>
      </c>
    </row>
    <row r="5452" spans="1:16" x14ac:dyDescent="0.3">
      <c r="A5452">
        <v>580600</v>
      </c>
      <c r="B5452">
        <v>21679</v>
      </c>
      <c r="C5452" t="s">
        <v>2402</v>
      </c>
      <c r="D5452">
        <v>6</v>
      </c>
      <c r="E5452" s="2">
        <v>40882.467361111107</v>
      </c>
      <c r="F5452" s="3">
        <v>0.85</v>
      </c>
      <c r="G5452">
        <v>12841</v>
      </c>
      <c r="H5452" t="s">
        <v>17</v>
      </c>
      <c r="I5452" s="3">
        <v>5.0999999999999996</v>
      </c>
      <c r="J5452">
        <v>2011</v>
      </c>
      <c r="K5452">
        <v>12</v>
      </c>
      <c r="L5452" t="s">
        <v>26</v>
      </c>
      <c r="M5452" t="s">
        <v>39</v>
      </c>
      <c r="N5452">
        <v>0</v>
      </c>
      <c r="O5452">
        <v>1</v>
      </c>
      <c r="P5452" t="s">
        <v>32</v>
      </c>
    </row>
    <row r="5453" spans="1:16" x14ac:dyDescent="0.3">
      <c r="A5453">
        <v>547413</v>
      </c>
      <c r="B5453">
        <v>22829</v>
      </c>
      <c r="C5453" t="s">
        <v>963</v>
      </c>
      <c r="D5453">
        <v>2</v>
      </c>
      <c r="E5453" s="2">
        <v>40625.404861111107</v>
      </c>
      <c r="F5453" s="3">
        <v>9.9499999999999993</v>
      </c>
      <c r="G5453">
        <v>13475</v>
      </c>
      <c r="H5453" t="s">
        <v>17</v>
      </c>
      <c r="I5453" s="3">
        <v>19.899999999999999</v>
      </c>
      <c r="J5453">
        <v>2011</v>
      </c>
      <c r="K5453">
        <v>3</v>
      </c>
      <c r="L5453" t="s">
        <v>30</v>
      </c>
      <c r="M5453" t="s">
        <v>31</v>
      </c>
      <c r="N5453">
        <v>0</v>
      </c>
      <c r="O5453">
        <v>1</v>
      </c>
      <c r="P5453" t="s">
        <v>32</v>
      </c>
    </row>
    <row r="5454" spans="1:16" x14ac:dyDescent="0.3">
      <c r="A5454">
        <v>576147</v>
      </c>
      <c r="B5454">
        <v>20972</v>
      </c>
      <c r="C5454" t="s">
        <v>754</v>
      </c>
      <c r="D5454">
        <v>48</v>
      </c>
      <c r="E5454" s="2">
        <v>40861.450694444437</v>
      </c>
      <c r="F5454" s="3">
        <v>1.25</v>
      </c>
      <c r="G5454">
        <v>16303</v>
      </c>
      <c r="H5454" t="s">
        <v>17</v>
      </c>
      <c r="I5454" s="3">
        <v>60</v>
      </c>
      <c r="J5454">
        <v>2011</v>
      </c>
      <c r="K5454">
        <v>11</v>
      </c>
      <c r="L5454" t="s">
        <v>22</v>
      </c>
      <c r="M5454" t="s">
        <v>23</v>
      </c>
      <c r="N5454">
        <v>0</v>
      </c>
      <c r="O5454">
        <v>1</v>
      </c>
      <c r="P5454" t="s">
        <v>32</v>
      </c>
    </row>
    <row r="5455" spans="1:16" x14ac:dyDescent="0.3">
      <c r="A5455">
        <v>577609</v>
      </c>
      <c r="B5455">
        <v>21787</v>
      </c>
      <c r="C5455" t="s">
        <v>2403</v>
      </c>
      <c r="D5455">
        <v>24</v>
      </c>
      <c r="E5455" s="2">
        <v>40868.410416666673</v>
      </c>
      <c r="F5455" s="3">
        <v>0.85</v>
      </c>
      <c r="G5455">
        <v>12349</v>
      </c>
      <c r="H5455" t="s">
        <v>139</v>
      </c>
      <c r="I5455" s="3">
        <v>20.399999999999999</v>
      </c>
      <c r="J5455">
        <v>2011</v>
      </c>
      <c r="K5455">
        <v>11</v>
      </c>
      <c r="L5455" t="s">
        <v>22</v>
      </c>
      <c r="M5455" t="s">
        <v>23</v>
      </c>
      <c r="N5455">
        <v>0</v>
      </c>
      <c r="O5455">
        <v>1</v>
      </c>
      <c r="P5455" t="s">
        <v>32</v>
      </c>
    </row>
    <row r="5456" spans="1:16" x14ac:dyDescent="0.3">
      <c r="A5456">
        <v>573552</v>
      </c>
      <c r="B5456">
        <v>23129</v>
      </c>
      <c r="C5456" t="s">
        <v>1377</v>
      </c>
      <c r="D5456">
        <v>4</v>
      </c>
      <c r="E5456" s="2">
        <v>40847.571527777778</v>
      </c>
      <c r="F5456" s="3">
        <v>4.1500000000000004</v>
      </c>
      <c r="G5456">
        <v>13203</v>
      </c>
      <c r="H5456" t="s">
        <v>17</v>
      </c>
      <c r="I5456" s="3">
        <v>16.600000000000001</v>
      </c>
      <c r="J5456">
        <v>2011</v>
      </c>
      <c r="K5456">
        <v>10</v>
      </c>
      <c r="L5456" t="s">
        <v>42</v>
      </c>
      <c r="M5456" t="s">
        <v>43</v>
      </c>
      <c r="N5456">
        <v>0</v>
      </c>
      <c r="O5456">
        <v>1</v>
      </c>
      <c r="P5456" t="s">
        <v>32</v>
      </c>
    </row>
    <row r="5457" spans="1:16" x14ac:dyDescent="0.3">
      <c r="A5457">
        <v>562417</v>
      </c>
      <c r="B5457">
        <v>23199</v>
      </c>
      <c r="C5457" t="s">
        <v>1154</v>
      </c>
      <c r="D5457">
        <v>4</v>
      </c>
      <c r="E5457" s="2">
        <v>40759.688888888893</v>
      </c>
      <c r="F5457" s="3">
        <v>4.13</v>
      </c>
      <c r="H5457" t="s">
        <v>17</v>
      </c>
      <c r="I5457" s="3">
        <v>16.52</v>
      </c>
      <c r="J5457">
        <v>2011</v>
      </c>
      <c r="K5457">
        <v>8</v>
      </c>
      <c r="L5457" t="s">
        <v>87</v>
      </c>
      <c r="M5457" t="s">
        <v>88</v>
      </c>
      <c r="N5457">
        <v>0</v>
      </c>
      <c r="O5457">
        <v>1</v>
      </c>
      <c r="P5457" t="s">
        <v>20</v>
      </c>
    </row>
    <row r="5458" spans="1:16" x14ac:dyDescent="0.3">
      <c r="A5458">
        <v>555835</v>
      </c>
      <c r="B5458">
        <v>22981</v>
      </c>
      <c r="C5458" t="s">
        <v>2043</v>
      </c>
      <c r="D5458">
        <v>1</v>
      </c>
      <c r="E5458" s="2">
        <v>40701.523611111108</v>
      </c>
      <c r="F5458" s="3">
        <v>1.45</v>
      </c>
      <c r="G5458">
        <v>14525</v>
      </c>
      <c r="H5458" t="s">
        <v>17</v>
      </c>
      <c r="I5458" s="3">
        <v>1.45</v>
      </c>
      <c r="J5458">
        <v>2011</v>
      </c>
      <c r="K5458">
        <v>6</v>
      </c>
      <c r="L5458" t="s">
        <v>34</v>
      </c>
      <c r="M5458" t="s">
        <v>35</v>
      </c>
      <c r="N5458">
        <v>0</v>
      </c>
      <c r="O5458">
        <v>1</v>
      </c>
      <c r="P5458" t="s">
        <v>32</v>
      </c>
    </row>
    <row r="5459" spans="1:16" x14ac:dyDescent="0.3">
      <c r="A5459">
        <v>541293</v>
      </c>
      <c r="B5459">
        <v>21231</v>
      </c>
      <c r="C5459" t="s">
        <v>801</v>
      </c>
      <c r="D5459">
        <v>2</v>
      </c>
      <c r="E5459" s="2">
        <v>40560.568749999999</v>
      </c>
      <c r="F5459" s="3">
        <v>1.25</v>
      </c>
      <c r="G5459">
        <v>15311</v>
      </c>
      <c r="H5459" t="s">
        <v>17</v>
      </c>
      <c r="I5459" s="3">
        <v>2.5</v>
      </c>
      <c r="J5459">
        <v>2011</v>
      </c>
      <c r="K5459">
        <v>1</v>
      </c>
      <c r="L5459" t="s">
        <v>48</v>
      </c>
      <c r="M5459" t="s">
        <v>49</v>
      </c>
      <c r="N5459">
        <v>0</v>
      </c>
      <c r="O5459">
        <v>1</v>
      </c>
      <c r="P5459" t="s">
        <v>32</v>
      </c>
    </row>
    <row r="5460" spans="1:16" x14ac:dyDescent="0.3">
      <c r="A5460">
        <v>564256</v>
      </c>
      <c r="B5460">
        <v>21877</v>
      </c>
      <c r="C5460" t="s">
        <v>492</v>
      </c>
      <c r="D5460">
        <v>4</v>
      </c>
      <c r="E5460" s="2">
        <v>40779.447916666657</v>
      </c>
      <c r="F5460" s="3">
        <v>1.25</v>
      </c>
      <c r="G5460">
        <v>14796</v>
      </c>
      <c r="H5460" t="s">
        <v>17</v>
      </c>
      <c r="I5460" s="3">
        <v>5</v>
      </c>
      <c r="J5460">
        <v>2011</v>
      </c>
      <c r="K5460">
        <v>8</v>
      </c>
      <c r="L5460" t="s">
        <v>87</v>
      </c>
      <c r="M5460" t="s">
        <v>88</v>
      </c>
      <c r="N5460">
        <v>0</v>
      </c>
      <c r="O5460">
        <v>1</v>
      </c>
      <c r="P5460" t="s">
        <v>32</v>
      </c>
    </row>
    <row r="5461" spans="1:16" x14ac:dyDescent="0.3">
      <c r="A5461">
        <v>543300</v>
      </c>
      <c r="B5461">
        <v>21527</v>
      </c>
      <c r="C5461" t="s">
        <v>1538</v>
      </c>
      <c r="D5461">
        <v>1</v>
      </c>
      <c r="E5461" s="2">
        <v>40581.487500000003</v>
      </c>
      <c r="F5461" s="3">
        <v>7.95</v>
      </c>
      <c r="G5461">
        <v>13334</v>
      </c>
      <c r="H5461" t="s">
        <v>17</v>
      </c>
      <c r="I5461" s="3">
        <v>7.95</v>
      </c>
      <c r="J5461">
        <v>2011</v>
      </c>
      <c r="K5461">
        <v>2</v>
      </c>
      <c r="L5461" t="s">
        <v>63</v>
      </c>
      <c r="M5461" t="s">
        <v>64</v>
      </c>
      <c r="N5461">
        <v>0</v>
      </c>
      <c r="O5461">
        <v>1</v>
      </c>
      <c r="P5461" t="s">
        <v>32</v>
      </c>
    </row>
    <row r="5462" spans="1:16" x14ac:dyDescent="0.3">
      <c r="A5462">
        <v>541838</v>
      </c>
      <c r="B5462" t="s">
        <v>314</v>
      </c>
      <c r="C5462" t="s">
        <v>315</v>
      </c>
      <c r="D5462">
        <v>12</v>
      </c>
      <c r="E5462" s="2">
        <v>40566.446527777778</v>
      </c>
      <c r="F5462" s="3">
        <v>0.85</v>
      </c>
      <c r="G5462">
        <v>12916</v>
      </c>
      <c r="H5462" t="s">
        <v>17</v>
      </c>
      <c r="I5462" s="3">
        <v>10.199999999999999</v>
      </c>
      <c r="J5462">
        <v>2011</v>
      </c>
      <c r="K5462">
        <v>1</v>
      </c>
      <c r="L5462" t="s">
        <v>48</v>
      </c>
      <c r="M5462" t="s">
        <v>49</v>
      </c>
      <c r="N5462">
        <v>0</v>
      </c>
      <c r="O5462">
        <v>1</v>
      </c>
      <c r="P5462" t="s">
        <v>32</v>
      </c>
    </row>
    <row r="5463" spans="1:16" x14ac:dyDescent="0.3">
      <c r="A5463">
        <v>564141</v>
      </c>
      <c r="B5463">
        <v>48188</v>
      </c>
      <c r="C5463" t="s">
        <v>1319</v>
      </c>
      <c r="D5463">
        <v>2</v>
      </c>
      <c r="E5463" s="2">
        <v>40778.490972222222</v>
      </c>
      <c r="F5463" s="3">
        <v>7.95</v>
      </c>
      <c r="G5463">
        <v>17841</v>
      </c>
      <c r="H5463" t="s">
        <v>17</v>
      </c>
      <c r="I5463" s="3">
        <v>15.9</v>
      </c>
      <c r="J5463">
        <v>2011</v>
      </c>
      <c r="K5463">
        <v>8</v>
      </c>
      <c r="L5463" t="s">
        <v>87</v>
      </c>
      <c r="M5463" t="s">
        <v>88</v>
      </c>
      <c r="N5463">
        <v>0</v>
      </c>
      <c r="O5463">
        <v>1</v>
      </c>
      <c r="P5463" t="s">
        <v>32</v>
      </c>
    </row>
    <row r="5464" spans="1:16" x14ac:dyDescent="0.3">
      <c r="A5464">
        <v>544293</v>
      </c>
      <c r="B5464">
        <v>21975</v>
      </c>
      <c r="C5464" t="s">
        <v>140</v>
      </c>
      <c r="D5464">
        <v>2</v>
      </c>
      <c r="E5464" s="2">
        <v>40591.529166666667</v>
      </c>
      <c r="F5464" s="3">
        <v>0.55000000000000004</v>
      </c>
      <c r="G5464">
        <v>17954</v>
      </c>
      <c r="H5464" t="s">
        <v>17</v>
      </c>
      <c r="I5464" s="3">
        <v>1.1000000000000001</v>
      </c>
      <c r="J5464">
        <v>2011</v>
      </c>
      <c r="K5464">
        <v>2</v>
      </c>
      <c r="L5464" t="s">
        <v>63</v>
      </c>
      <c r="M5464" t="s">
        <v>64</v>
      </c>
      <c r="N5464">
        <v>0</v>
      </c>
      <c r="O5464">
        <v>1</v>
      </c>
      <c r="P5464" t="s">
        <v>32</v>
      </c>
    </row>
    <row r="5465" spans="1:16" x14ac:dyDescent="0.3">
      <c r="A5465">
        <v>543173</v>
      </c>
      <c r="B5465">
        <v>20725</v>
      </c>
      <c r="C5465" t="s">
        <v>86</v>
      </c>
      <c r="D5465">
        <v>10</v>
      </c>
      <c r="E5465" s="2">
        <v>40578.395833333343</v>
      </c>
      <c r="F5465" s="3">
        <v>1.65</v>
      </c>
      <c r="G5465">
        <v>13871</v>
      </c>
      <c r="H5465" t="s">
        <v>17</v>
      </c>
      <c r="I5465" s="3">
        <v>16.5</v>
      </c>
      <c r="J5465">
        <v>2011</v>
      </c>
      <c r="K5465">
        <v>2</v>
      </c>
      <c r="L5465" t="s">
        <v>63</v>
      </c>
      <c r="M5465" t="s">
        <v>64</v>
      </c>
      <c r="N5465">
        <v>0</v>
      </c>
      <c r="O5465">
        <v>1</v>
      </c>
      <c r="P5465" t="s">
        <v>32</v>
      </c>
    </row>
    <row r="5466" spans="1:16" x14ac:dyDescent="0.3">
      <c r="A5466">
        <v>540821</v>
      </c>
      <c r="B5466">
        <v>21071</v>
      </c>
      <c r="C5466" t="s">
        <v>392</v>
      </c>
      <c r="D5466">
        <v>1</v>
      </c>
      <c r="E5466" s="2">
        <v>40554.552777777782</v>
      </c>
      <c r="F5466" s="3">
        <v>2.5099999999999998</v>
      </c>
      <c r="H5466" t="s">
        <v>17</v>
      </c>
      <c r="I5466" s="3">
        <v>2.5099999999999998</v>
      </c>
      <c r="J5466">
        <v>2011</v>
      </c>
      <c r="K5466">
        <v>1</v>
      </c>
      <c r="L5466" t="s">
        <v>48</v>
      </c>
      <c r="M5466" t="s">
        <v>49</v>
      </c>
      <c r="N5466">
        <v>0</v>
      </c>
      <c r="O5466">
        <v>1</v>
      </c>
      <c r="P5466" t="s">
        <v>20</v>
      </c>
    </row>
    <row r="5467" spans="1:16" x14ac:dyDescent="0.3">
      <c r="A5467">
        <v>550987</v>
      </c>
      <c r="B5467">
        <v>22692</v>
      </c>
      <c r="C5467" t="s">
        <v>1191</v>
      </c>
      <c r="D5467">
        <v>1</v>
      </c>
      <c r="E5467" s="2">
        <v>40654.756944444453</v>
      </c>
      <c r="F5467" s="3">
        <v>15.79</v>
      </c>
      <c r="H5467" t="s">
        <v>17</v>
      </c>
      <c r="I5467" s="3">
        <v>15.79</v>
      </c>
      <c r="J5467">
        <v>2011</v>
      </c>
      <c r="K5467">
        <v>4</v>
      </c>
      <c r="L5467" t="s">
        <v>66</v>
      </c>
      <c r="M5467" t="s">
        <v>67</v>
      </c>
      <c r="N5467">
        <v>0</v>
      </c>
      <c r="O5467">
        <v>1</v>
      </c>
      <c r="P5467" t="s">
        <v>20</v>
      </c>
    </row>
    <row r="5468" spans="1:16" x14ac:dyDescent="0.3">
      <c r="A5468">
        <v>565117</v>
      </c>
      <c r="B5468">
        <v>22697</v>
      </c>
      <c r="C5468" t="s">
        <v>494</v>
      </c>
      <c r="D5468">
        <v>12</v>
      </c>
      <c r="E5468" s="2">
        <v>40787.481249999997</v>
      </c>
      <c r="F5468" s="3">
        <v>2.95</v>
      </c>
      <c r="G5468">
        <v>13089</v>
      </c>
      <c r="H5468" t="s">
        <v>17</v>
      </c>
      <c r="I5468" s="3">
        <v>35.400000000000013</v>
      </c>
      <c r="J5468">
        <v>2011</v>
      </c>
      <c r="K5468">
        <v>9</v>
      </c>
      <c r="L5468" t="s">
        <v>90</v>
      </c>
      <c r="M5468" t="s">
        <v>91</v>
      </c>
      <c r="N5468">
        <v>0</v>
      </c>
      <c r="O5468">
        <v>1</v>
      </c>
      <c r="P5468" t="s">
        <v>32</v>
      </c>
    </row>
    <row r="5469" spans="1:16" x14ac:dyDescent="0.3">
      <c r="A5469">
        <v>561236</v>
      </c>
      <c r="B5469">
        <v>23300</v>
      </c>
      <c r="C5469" t="s">
        <v>1338</v>
      </c>
      <c r="D5469">
        <v>24</v>
      </c>
      <c r="E5469" s="2">
        <v>40750.435416666667</v>
      </c>
      <c r="F5469" s="3">
        <v>1.65</v>
      </c>
      <c r="G5469">
        <v>15159</v>
      </c>
      <c r="H5469" t="s">
        <v>17</v>
      </c>
      <c r="I5469" s="3">
        <v>39.599999999999987</v>
      </c>
      <c r="J5469">
        <v>2011</v>
      </c>
      <c r="K5469">
        <v>7</v>
      </c>
      <c r="L5469" t="s">
        <v>59</v>
      </c>
      <c r="M5469" t="s">
        <v>60</v>
      </c>
      <c r="N5469">
        <v>0</v>
      </c>
      <c r="O5469">
        <v>1</v>
      </c>
      <c r="P5469" t="s">
        <v>32</v>
      </c>
    </row>
    <row r="5470" spans="1:16" x14ac:dyDescent="0.3">
      <c r="A5470">
        <v>546412</v>
      </c>
      <c r="B5470" t="s">
        <v>750</v>
      </c>
      <c r="C5470" t="s">
        <v>751</v>
      </c>
      <c r="D5470">
        <v>2</v>
      </c>
      <c r="E5470" s="2">
        <v>40613.701388888891</v>
      </c>
      <c r="F5470" s="3">
        <v>5.95</v>
      </c>
      <c r="G5470">
        <v>12748</v>
      </c>
      <c r="H5470" t="s">
        <v>17</v>
      </c>
      <c r="I5470" s="3">
        <v>11.9</v>
      </c>
      <c r="J5470">
        <v>2011</v>
      </c>
      <c r="K5470">
        <v>3</v>
      </c>
      <c r="L5470" t="s">
        <v>30</v>
      </c>
      <c r="M5470" t="s">
        <v>31</v>
      </c>
      <c r="N5470">
        <v>0</v>
      </c>
      <c r="O5470">
        <v>1</v>
      </c>
      <c r="P5470" t="s">
        <v>32</v>
      </c>
    </row>
    <row r="5471" spans="1:16" x14ac:dyDescent="0.3">
      <c r="A5471">
        <v>548150</v>
      </c>
      <c r="B5471" t="s">
        <v>2132</v>
      </c>
      <c r="C5471" t="s">
        <v>2133</v>
      </c>
      <c r="D5471">
        <v>6</v>
      </c>
      <c r="E5471" s="2">
        <v>40631.538194444453</v>
      </c>
      <c r="F5471" s="3">
        <v>0.83</v>
      </c>
      <c r="G5471">
        <v>17315</v>
      </c>
      <c r="H5471" t="s">
        <v>17</v>
      </c>
      <c r="I5471" s="3">
        <v>4.9800000000000004</v>
      </c>
      <c r="J5471">
        <v>2011</v>
      </c>
      <c r="K5471">
        <v>3</v>
      </c>
      <c r="L5471" t="s">
        <v>30</v>
      </c>
      <c r="M5471" t="s">
        <v>31</v>
      </c>
      <c r="N5471">
        <v>0</v>
      </c>
      <c r="O5471">
        <v>1</v>
      </c>
      <c r="P5471" t="s">
        <v>32</v>
      </c>
    </row>
    <row r="5472" spans="1:16" x14ac:dyDescent="0.3">
      <c r="A5472">
        <v>547580</v>
      </c>
      <c r="B5472">
        <v>22722</v>
      </c>
      <c r="C5472" t="s">
        <v>714</v>
      </c>
      <c r="D5472">
        <v>4</v>
      </c>
      <c r="E5472" s="2">
        <v>40626.449999999997</v>
      </c>
      <c r="F5472" s="3">
        <v>3.95</v>
      </c>
      <c r="G5472">
        <v>13488</v>
      </c>
      <c r="H5472" t="s">
        <v>17</v>
      </c>
      <c r="I5472" s="3">
        <v>15.8</v>
      </c>
      <c r="J5472">
        <v>2011</v>
      </c>
      <c r="K5472">
        <v>3</v>
      </c>
      <c r="L5472" t="s">
        <v>30</v>
      </c>
      <c r="M5472" t="s">
        <v>31</v>
      </c>
      <c r="N5472">
        <v>0</v>
      </c>
      <c r="O5472">
        <v>1</v>
      </c>
      <c r="P5472" t="s">
        <v>32</v>
      </c>
    </row>
    <row r="5473" spans="1:16" x14ac:dyDescent="0.3">
      <c r="A5473">
        <v>559052</v>
      </c>
      <c r="B5473">
        <v>21159</v>
      </c>
      <c r="C5473" t="s">
        <v>2404</v>
      </c>
      <c r="D5473">
        <v>1</v>
      </c>
      <c r="E5473" s="2">
        <v>40729.703472222223</v>
      </c>
      <c r="F5473" s="3">
        <v>3.29</v>
      </c>
      <c r="H5473" t="s">
        <v>17</v>
      </c>
      <c r="I5473" s="3">
        <v>3.29</v>
      </c>
      <c r="J5473">
        <v>2011</v>
      </c>
      <c r="K5473">
        <v>7</v>
      </c>
      <c r="L5473" t="s">
        <v>59</v>
      </c>
      <c r="M5473" t="s">
        <v>60</v>
      </c>
      <c r="N5473">
        <v>0</v>
      </c>
      <c r="O5473">
        <v>1</v>
      </c>
      <c r="P5473" t="s">
        <v>20</v>
      </c>
    </row>
    <row r="5474" spans="1:16" x14ac:dyDescent="0.3">
      <c r="A5474">
        <v>553682</v>
      </c>
      <c r="B5474" t="s">
        <v>945</v>
      </c>
      <c r="C5474" t="s">
        <v>946</v>
      </c>
      <c r="D5474">
        <v>4</v>
      </c>
      <c r="E5474" s="2">
        <v>40681.555555555547</v>
      </c>
      <c r="F5474" s="3">
        <v>15</v>
      </c>
      <c r="G5474">
        <v>14646</v>
      </c>
      <c r="H5474" t="s">
        <v>440</v>
      </c>
      <c r="I5474" s="3">
        <v>60</v>
      </c>
      <c r="J5474">
        <v>2011</v>
      </c>
      <c r="K5474">
        <v>5</v>
      </c>
      <c r="L5474" t="s">
        <v>18</v>
      </c>
      <c r="M5474" t="s">
        <v>19</v>
      </c>
      <c r="N5474">
        <v>0</v>
      </c>
      <c r="O5474">
        <v>1</v>
      </c>
      <c r="P5474" t="s">
        <v>32</v>
      </c>
    </row>
    <row r="5475" spans="1:16" x14ac:dyDescent="0.3">
      <c r="A5475">
        <v>564843</v>
      </c>
      <c r="B5475">
        <v>22149</v>
      </c>
      <c r="C5475" t="s">
        <v>798</v>
      </c>
      <c r="D5475">
        <v>1</v>
      </c>
      <c r="E5475" s="2">
        <v>40785.589583333327</v>
      </c>
      <c r="F5475" s="3">
        <v>2.1</v>
      </c>
      <c r="G5475">
        <v>15866</v>
      </c>
      <c r="H5475" t="s">
        <v>17</v>
      </c>
      <c r="I5475" s="3">
        <v>2.1</v>
      </c>
      <c r="J5475">
        <v>2011</v>
      </c>
      <c r="K5475">
        <v>8</v>
      </c>
      <c r="L5475" t="s">
        <v>87</v>
      </c>
      <c r="M5475" t="s">
        <v>88</v>
      </c>
      <c r="N5475">
        <v>0</v>
      </c>
      <c r="O5475">
        <v>1</v>
      </c>
      <c r="P5475" t="s">
        <v>32</v>
      </c>
    </row>
    <row r="5476" spans="1:16" x14ac:dyDescent="0.3">
      <c r="A5476">
        <v>564860</v>
      </c>
      <c r="B5476">
        <v>23103</v>
      </c>
      <c r="C5476" t="s">
        <v>888</v>
      </c>
      <c r="D5476">
        <v>24</v>
      </c>
      <c r="E5476" s="2">
        <v>40786.42083333333</v>
      </c>
      <c r="F5476" s="3">
        <v>1.65</v>
      </c>
      <c r="G5476">
        <v>17725</v>
      </c>
      <c r="H5476" t="s">
        <v>17</v>
      </c>
      <c r="I5476" s="3">
        <v>39.599999999999987</v>
      </c>
      <c r="J5476">
        <v>2011</v>
      </c>
      <c r="K5476">
        <v>8</v>
      </c>
      <c r="L5476" t="s">
        <v>87</v>
      </c>
      <c r="M5476" t="s">
        <v>88</v>
      </c>
      <c r="N5476">
        <v>0</v>
      </c>
      <c r="O5476">
        <v>1</v>
      </c>
      <c r="P5476" t="s">
        <v>32</v>
      </c>
    </row>
    <row r="5477" spans="1:16" x14ac:dyDescent="0.3">
      <c r="A5477">
        <v>557470</v>
      </c>
      <c r="B5477" t="s">
        <v>173</v>
      </c>
      <c r="C5477" t="s">
        <v>174</v>
      </c>
      <c r="D5477">
        <v>50</v>
      </c>
      <c r="E5477" s="2">
        <v>40714.556250000001</v>
      </c>
      <c r="F5477" s="3">
        <v>4.1500000000000004</v>
      </c>
      <c r="G5477">
        <v>13798</v>
      </c>
      <c r="H5477" t="s">
        <v>17</v>
      </c>
      <c r="I5477" s="3">
        <v>207.5</v>
      </c>
      <c r="J5477">
        <v>2011</v>
      </c>
      <c r="K5477">
        <v>6</v>
      </c>
      <c r="L5477" t="s">
        <v>34</v>
      </c>
      <c r="M5477" t="s">
        <v>35</v>
      </c>
      <c r="N5477">
        <v>0</v>
      </c>
      <c r="O5477">
        <v>1</v>
      </c>
      <c r="P5477" t="s">
        <v>32</v>
      </c>
    </row>
    <row r="5478" spans="1:16" x14ac:dyDescent="0.3">
      <c r="A5478">
        <v>580519</v>
      </c>
      <c r="B5478">
        <v>22898</v>
      </c>
      <c r="C5478" t="s">
        <v>1946</v>
      </c>
      <c r="D5478">
        <v>8</v>
      </c>
      <c r="E5478" s="2">
        <v>40881.618750000001</v>
      </c>
      <c r="F5478" s="3">
        <v>4.96</v>
      </c>
      <c r="H5478" t="s">
        <v>17</v>
      </c>
      <c r="I5478" s="3">
        <v>39.68</v>
      </c>
      <c r="J5478">
        <v>2011</v>
      </c>
      <c r="K5478">
        <v>12</v>
      </c>
      <c r="L5478" t="s">
        <v>26</v>
      </c>
      <c r="M5478" t="s">
        <v>39</v>
      </c>
      <c r="N5478">
        <v>0</v>
      </c>
      <c r="O5478">
        <v>1</v>
      </c>
      <c r="P5478" t="s">
        <v>20</v>
      </c>
    </row>
    <row r="5479" spans="1:16" x14ac:dyDescent="0.3">
      <c r="A5479">
        <v>577217</v>
      </c>
      <c r="B5479">
        <v>35970</v>
      </c>
      <c r="C5479" t="s">
        <v>229</v>
      </c>
      <c r="D5479">
        <v>1</v>
      </c>
      <c r="E5479" s="2">
        <v>40865.495138888888</v>
      </c>
      <c r="F5479" s="3">
        <v>1.69</v>
      </c>
      <c r="G5479">
        <v>17324</v>
      </c>
      <c r="H5479" t="s">
        <v>17</v>
      </c>
      <c r="I5479" s="3">
        <v>1.69</v>
      </c>
      <c r="J5479">
        <v>2011</v>
      </c>
      <c r="K5479">
        <v>11</v>
      </c>
      <c r="L5479" t="s">
        <v>22</v>
      </c>
      <c r="M5479" t="s">
        <v>23</v>
      </c>
      <c r="N5479">
        <v>0</v>
      </c>
      <c r="O5479">
        <v>1</v>
      </c>
      <c r="P5479" t="s">
        <v>32</v>
      </c>
    </row>
    <row r="5480" spans="1:16" x14ac:dyDescent="0.3">
      <c r="A5480">
        <v>552972</v>
      </c>
      <c r="B5480">
        <v>85053</v>
      </c>
      <c r="C5480" t="s">
        <v>1169</v>
      </c>
      <c r="D5480">
        <v>12</v>
      </c>
      <c r="E5480" s="2">
        <v>40675.571527777778</v>
      </c>
      <c r="F5480" s="3">
        <v>2.1</v>
      </c>
      <c r="G5480">
        <v>16043</v>
      </c>
      <c r="H5480" t="s">
        <v>17</v>
      </c>
      <c r="I5480" s="3">
        <v>25.2</v>
      </c>
      <c r="J5480">
        <v>2011</v>
      </c>
      <c r="K5480">
        <v>5</v>
      </c>
      <c r="L5480" t="s">
        <v>18</v>
      </c>
      <c r="M5480" t="s">
        <v>19</v>
      </c>
      <c r="N5480">
        <v>0</v>
      </c>
      <c r="O5480">
        <v>1</v>
      </c>
      <c r="P5480" t="s">
        <v>32</v>
      </c>
    </row>
    <row r="5481" spans="1:16" x14ac:dyDescent="0.3">
      <c r="A5481">
        <v>576364</v>
      </c>
      <c r="B5481">
        <v>23084</v>
      </c>
      <c r="C5481" t="s">
        <v>1127</v>
      </c>
      <c r="D5481">
        <v>6</v>
      </c>
      <c r="E5481" s="2">
        <v>40861.736111111109</v>
      </c>
      <c r="F5481" s="3">
        <v>2.08</v>
      </c>
      <c r="G5481">
        <v>15009</v>
      </c>
      <c r="H5481" t="s">
        <v>17</v>
      </c>
      <c r="I5481" s="3">
        <v>12.48</v>
      </c>
      <c r="J5481">
        <v>2011</v>
      </c>
      <c r="K5481">
        <v>11</v>
      </c>
      <c r="L5481" t="s">
        <v>22</v>
      </c>
      <c r="M5481" t="s">
        <v>23</v>
      </c>
      <c r="N5481">
        <v>0</v>
      </c>
      <c r="O5481">
        <v>1</v>
      </c>
      <c r="P5481" t="s">
        <v>32</v>
      </c>
    </row>
    <row r="5482" spans="1:16" x14ac:dyDescent="0.3">
      <c r="A5482">
        <v>538935</v>
      </c>
      <c r="B5482">
        <v>21535</v>
      </c>
      <c r="C5482" t="s">
        <v>736</v>
      </c>
      <c r="D5482">
        <v>3</v>
      </c>
      <c r="E5482" s="2">
        <v>40527.463888888888</v>
      </c>
      <c r="F5482" s="3">
        <v>2.5499999999999998</v>
      </c>
      <c r="G5482">
        <v>18168</v>
      </c>
      <c r="H5482" t="s">
        <v>17</v>
      </c>
      <c r="I5482" s="3">
        <v>7.6499999999999986</v>
      </c>
      <c r="J5482">
        <v>2010</v>
      </c>
      <c r="K5482">
        <v>12</v>
      </c>
      <c r="L5482" t="s">
        <v>26</v>
      </c>
      <c r="M5482" t="s">
        <v>27</v>
      </c>
      <c r="N5482">
        <v>0</v>
      </c>
      <c r="O5482">
        <v>1</v>
      </c>
      <c r="P5482" t="s">
        <v>32</v>
      </c>
    </row>
    <row r="5483" spans="1:16" x14ac:dyDescent="0.3">
      <c r="A5483">
        <v>536876</v>
      </c>
      <c r="B5483">
        <v>22155</v>
      </c>
      <c r="C5483" t="s">
        <v>2405</v>
      </c>
      <c r="D5483">
        <v>3</v>
      </c>
      <c r="E5483" s="2">
        <v>40515.48333333333</v>
      </c>
      <c r="F5483" s="3">
        <v>0.85</v>
      </c>
      <c r="H5483" t="s">
        <v>17</v>
      </c>
      <c r="I5483" s="3">
        <v>2.5499999999999998</v>
      </c>
      <c r="J5483">
        <v>2010</v>
      </c>
      <c r="K5483">
        <v>12</v>
      </c>
      <c r="L5483" t="s">
        <v>26</v>
      </c>
      <c r="M5483" t="s">
        <v>27</v>
      </c>
      <c r="N5483">
        <v>0</v>
      </c>
      <c r="O5483">
        <v>1</v>
      </c>
      <c r="P5483" t="s">
        <v>20</v>
      </c>
    </row>
    <row r="5484" spans="1:16" x14ac:dyDescent="0.3">
      <c r="A5484">
        <v>578072</v>
      </c>
      <c r="B5484">
        <v>21090</v>
      </c>
      <c r="C5484" t="s">
        <v>304</v>
      </c>
      <c r="D5484">
        <v>3</v>
      </c>
      <c r="E5484" s="2">
        <v>40869.668055555558</v>
      </c>
      <c r="F5484" s="3">
        <v>0.39</v>
      </c>
      <c r="G5484">
        <v>17759</v>
      </c>
      <c r="H5484" t="s">
        <v>17</v>
      </c>
      <c r="I5484" s="3">
        <v>1.17</v>
      </c>
      <c r="J5484">
        <v>2011</v>
      </c>
      <c r="K5484">
        <v>11</v>
      </c>
      <c r="L5484" t="s">
        <v>22</v>
      </c>
      <c r="M5484" t="s">
        <v>23</v>
      </c>
      <c r="N5484">
        <v>0</v>
      </c>
      <c r="O5484">
        <v>1</v>
      </c>
      <c r="P5484" t="s">
        <v>32</v>
      </c>
    </row>
    <row r="5485" spans="1:16" x14ac:dyDescent="0.3">
      <c r="A5485">
        <v>556671</v>
      </c>
      <c r="B5485">
        <v>23286</v>
      </c>
      <c r="C5485" t="s">
        <v>73</v>
      </c>
      <c r="D5485">
        <v>2</v>
      </c>
      <c r="E5485" s="2">
        <v>40707.689583333333</v>
      </c>
      <c r="F5485" s="3">
        <v>0.85</v>
      </c>
      <c r="G5485">
        <v>17841</v>
      </c>
      <c r="H5485" t="s">
        <v>17</v>
      </c>
      <c r="I5485" s="3">
        <v>1.7</v>
      </c>
      <c r="J5485">
        <v>2011</v>
      </c>
      <c r="K5485">
        <v>6</v>
      </c>
      <c r="L5485" t="s">
        <v>34</v>
      </c>
      <c r="M5485" t="s">
        <v>35</v>
      </c>
      <c r="N5485">
        <v>0</v>
      </c>
      <c r="O5485">
        <v>1</v>
      </c>
      <c r="P5485" t="s">
        <v>32</v>
      </c>
    </row>
    <row r="5486" spans="1:16" x14ac:dyDescent="0.3">
      <c r="A5486">
        <v>577755</v>
      </c>
      <c r="B5486">
        <v>23382</v>
      </c>
      <c r="C5486" t="s">
        <v>1355</v>
      </c>
      <c r="D5486">
        <v>4</v>
      </c>
      <c r="E5486" s="2">
        <v>40868.617361111108</v>
      </c>
      <c r="F5486" s="3">
        <v>3.75</v>
      </c>
      <c r="G5486">
        <v>17010</v>
      </c>
      <c r="H5486" t="s">
        <v>17</v>
      </c>
      <c r="I5486" s="3">
        <v>15</v>
      </c>
      <c r="J5486">
        <v>2011</v>
      </c>
      <c r="K5486">
        <v>11</v>
      </c>
      <c r="L5486" t="s">
        <v>22</v>
      </c>
      <c r="M5486" t="s">
        <v>23</v>
      </c>
      <c r="N5486">
        <v>0</v>
      </c>
      <c r="O5486">
        <v>1</v>
      </c>
      <c r="P5486" t="s">
        <v>32</v>
      </c>
    </row>
    <row r="5487" spans="1:16" x14ac:dyDescent="0.3">
      <c r="A5487">
        <v>580290</v>
      </c>
      <c r="B5487">
        <v>16238</v>
      </c>
      <c r="C5487" t="s">
        <v>1514</v>
      </c>
      <c r="D5487">
        <v>1</v>
      </c>
      <c r="E5487" s="2">
        <v>40879.565972222219</v>
      </c>
      <c r="F5487" s="3">
        <v>0.21</v>
      </c>
      <c r="G5487">
        <v>17221</v>
      </c>
      <c r="H5487" t="s">
        <v>17</v>
      </c>
      <c r="I5487" s="3">
        <v>0.21</v>
      </c>
      <c r="J5487">
        <v>2011</v>
      </c>
      <c r="K5487">
        <v>12</v>
      </c>
      <c r="L5487" t="s">
        <v>26</v>
      </c>
      <c r="M5487" t="s">
        <v>39</v>
      </c>
      <c r="N5487">
        <v>0</v>
      </c>
      <c r="O5487">
        <v>1</v>
      </c>
      <c r="P5487" t="s">
        <v>32</v>
      </c>
    </row>
    <row r="5488" spans="1:16" x14ac:dyDescent="0.3">
      <c r="A5488">
        <v>559693</v>
      </c>
      <c r="B5488">
        <v>22844</v>
      </c>
      <c r="C5488" t="s">
        <v>479</v>
      </c>
      <c r="D5488">
        <v>1</v>
      </c>
      <c r="E5488" s="2">
        <v>40735.681250000001</v>
      </c>
      <c r="F5488" s="3">
        <v>16.63</v>
      </c>
      <c r="H5488" t="s">
        <v>17</v>
      </c>
      <c r="I5488" s="3">
        <v>16.63</v>
      </c>
      <c r="J5488">
        <v>2011</v>
      </c>
      <c r="K5488">
        <v>7</v>
      </c>
      <c r="L5488" t="s">
        <v>59</v>
      </c>
      <c r="M5488" t="s">
        <v>60</v>
      </c>
      <c r="N5488">
        <v>0</v>
      </c>
      <c r="O5488">
        <v>1</v>
      </c>
      <c r="P5488" t="s">
        <v>20</v>
      </c>
    </row>
    <row r="5489" spans="1:16" x14ac:dyDescent="0.3">
      <c r="A5489">
        <v>556484</v>
      </c>
      <c r="B5489">
        <v>22139</v>
      </c>
      <c r="C5489" t="s">
        <v>61</v>
      </c>
      <c r="D5489">
        <v>1</v>
      </c>
      <c r="E5489" s="2">
        <v>40706.553472222222</v>
      </c>
      <c r="F5489" s="3">
        <v>4.95</v>
      </c>
      <c r="G5489">
        <v>16938</v>
      </c>
      <c r="H5489" t="s">
        <v>17</v>
      </c>
      <c r="I5489" s="3">
        <v>4.95</v>
      </c>
      <c r="J5489">
        <v>2011</v>
      </c>
      <c r="K5489">
        <v>6</v>
      </c>
      <c r="L5489" t="s">
        <v>34</v>
      </c>
      <c r="M5489" t="s">
        <v>35</v>
      </c>
      <c r="N5489">
        <v>0</v>
      </c>
      <c r="O5489">
        <v>1</v>
      </c>
      <c r="P5489" t="s">
        <v>32</v>
      </c>
    </row>
    <row r="5490" spans="1:16" x14ac:dyDescent="0.3">
      <c r="A5490">
        <v>574250</v>
      </c>
      <c r="B5490">
        <v>23198</v>
      </c>
      <c r="C5490" t="s">
        <v>709</v>
      </c>
      <c r="D5490">
        <v>4</v>
      </c>
      <c r="E5490" s="2">
        <v>40850.54791666667</v>
      </c>
      <c r="F5490" s="3">
        <v>1.45</v>
      </c>
      <c r="G5490">
        <v>17634</v>
      </c>
      <c r="H5490" t="s">
        <v>17</v>
      </c>
      <c r="I5490" s="3">
        <v>5.8</v>
      </c>
      <c r="J5490">
        <v>2011</v>
      </c>
      <c r="K5490">
        <v>11</v>
      </c>
      <c r="L5490" t="s">
        <v>22</v>
      </c>
      <c r="M5490" t="s">
        <v>23</v>
      </c>
      <c r="N5490">
        <v>0</v>
      </c>
      <c r="O5490">
        <v>1</v>
      </c>
      <c r="P5490" t="s">
        <v>32</v>
      </c>
    </row>
    <row r="5491" spans="1:16" x14ac:dyDescent="0.3">
      <c r="A5491">
        <v>572553</v>
      </c>
      <c r="B5491">
        <v>82578</v>
      </c>
      <c r="C5491" t="s">
        <v>2160</v>
      </c>
      <c r="D5491">
        <v>1</v>
      </c>
      <c r="E5491" s="2">
        <v>40840.714583333327</v>
      </c>
      <c r="F5491" s="3">
        <v>1.25</v>
      </c>
      <c r="H5491" t="s">
        <v>17</v>
      </c>
      <c r="I5491" s="3">
        <v>1.25</v>
      </c>
      <c r="J5491">
        <v>2011</v>
      </c>
      <c r="K5491">
        <v>10</v>
      </c>
      <c r="L5491" t="s">
        <v>42</v>
      </c>
      <c r="M5491" t="s">
        <v>43</v>
      </c>
      <c r="N5491">
        <v>0</v>
      </c>
      <c r="O5491">
        <v>1</v>
      </c>
      <c r="P5491" t="s">
        <v>20</v>
      </c>
    </row>
    <row r="5492" spans="1:16" x14ac:dyDescent="0.3">
      <c r="A5492">
        <v>559921</v>
      </c>
      <c r="B5492">
        <v>82580</v>
      </c>
      <c r="C5492" t="s">
        <v>1466</v>
      </c>
      <c r="D5492">
        <v>6</v>
      </c>
      <c r="E5492" s="2">
        <v>40737.654166666667</v>
      </c>
      <c r="F5492" s="3">
        <v>0.55000000000000004</v>
      </c>
      <c r="G5492">
        <v>13667</v>
      </c>
      <c r="H5492" t="s">
        <v>17</v>
      </c>
      <c r="I5492" s="3">
        <v>3.3</v>
      </c>
      <c r="J5492">
        <v>2011</v>
      </c>
      <c r="K5492">
        <v>7</v>
      </c>
      <c r="L5492" t="s">
        <v>59</v>
      </c>
      <c r="M5492" t="s">
        <v>60</v>
      </c>
      <c r="N5492">
        <v>0</v>
      </c>
      <c r="O5492">
        <v>1</v>
      </c>
      <c r="P5492" t="s">
        <v>32</v>
      </c>
    </row>
    <row r="5493" spans="1:16" x14ac:dyDescent="0.3">
      <c r="A5493">
        <v>537434</v>
      </c>
      <c r="B5493">
        <v>22153</v>
      </c>
      <c r="C5493" t="s">
        <v>1827</v>
      </c>
      <c r="D5493">
        <v>1</v>
      </c>
      <c r="E5493" s="2">
        <v>40518.706250000003</v>
      </c>
      <c r="F5493" s="3">
        <v>0.85</v>
      </c>
      <c r="H5493" t="s">
        <v>17</v>
      </c>
      <c r="I5493" s="3">
        <v>0.85</v>
      </c>
      <c r="J5493">
        <v>2010</v>
      </c>
      <c r="K5493">
        <v>12</v>
      </c>
      <c r="L5493" t="s">
        <v>26</v>
      </c>
      <c r="M5493" t="s">
        <v>27</v>
      </c>
      <c r="N5493">
        <v>0</v>
      </c>
      <c r="O5493">
        <v>1</v>
      </c>
      <c r="P5493" t="s">
        <v>20</v>
      </c>
    </row>
    <row r="5494" spans="1:16" x14ac:dyDescent="0.3">
      <c r="A5494">
        <v>555923</v>
      </c>
      <c r="B5494" t="s">
        <v>2406</v>
      </c>
      <c r="C5494" t="s">
        <v>2407</v>
      </c>
      <c r="D5494">
        <v>1</v>
      </c>
      <c r="E5494" s="2">
        <v>40701.714583333327</v>
      </c>
      <c r="F5494" s="3">
        <v>4.9800000000000004</v>
      </c>
      <c r="H5494" t="s">
        <v>17</v>
      </c>
      <c r="I5494" s="3">
        <v>4.9800000000000004</v>
      </c>
      <c r="J5494">
        <v>2011</v>
      </c>
      <c r="K5494">
        <v>6</v>
      </c>
      <c r="L5494" t="s">
        <v>34</v>
      </c>
      <c r="M5494" t="s">
        <v>35</v>
      </c>
      <c r="N5494">
        <v>0</v>
      </c>
      <c r="O5494">
        <v>1</v>
      </c>
      <c r="P5494" t="s">
        <v>20</v>
      </c>
    </row>
    <row r="5495" spans="1:16" x14ac:dyDescent="0.3">
      <c r="A5495">
        <v>538071</v>
      </c>
      <c r="B5495">
        <v>21251</v>
      </c>
      <c r="C5495" t="s">
        <v>2408</v>
      </c>
      <c r="D5495">
        <v>2</v>
      </c>
      <c r="E5495" s="2">
        <v>40521.589583333327</v>
      </c>
      <c r="F5495" s="3">
        <v>5.91</v>
      </c>
      <c r="H5495" t="s">
        <v>17</v>
      </c>
      <c r="I5495" s="3">
        <v>11.82</v>
      </c>
      <c r="J5495">
        <v>2010</v>
      </c>
      <c r="K5495">
        <v>12</v>
      </c>
      <c r="L5495" t="s">
        <v>26</v>
      </c>
      <c r="M5495" t="s">
        <v>27</v>
      </c>
      <c r="N5495">
        <v>0</v>
      </c>
      <c r="O5495">
        <v>1</v>
      </c>
      <c r="P5495" t="s">
        <v>20</v>
      </c>
    </row>
    <row r="5496" spans="1:16" x14ac:dyDescent="0.3">
      <c r="A5496">
        <v>581439</v>
      </c>
      <c r="B5496">
        <v>23225</v>
      </c>
      <c r="C5496" t="s">
        <v>2409</v>
      </c>
      <c r="D5496">
        <v>3</v>
      </c>
      <c r="E5496" s="2">
        <v>40885.6875</v>
      </c>
      <c r="F5496" s="3">
        <v>1.63</v>
      </c>
      <c r="H5496" t="s">
        <v>17</v>
      </c>
      <c r="I5496" s="3">
        <v>4.8899999999999997</v>
      </c>
      <c r="J5496">
        <v>2011</v>
      </c>
      <c r="K5496">
        <v>12</v>
      </c>
      <c r="L5496" t="s">
        <v>26</v>
      </c>
      <c r="M5496" t="s">
        <v>39</v>
      </c>
      <c r="N5496">
        <v>0</v>
      </c>
      <c r="O5496">
        <v>1</v>
      </c>
      <c r="P5496" t="s">
        <v>20</v>
      </c>
    </row>
    <row r="5497" spans="1:16" x14ac:dyDescent="0.3">
      <c r="A5497">
        <v>537434</v>
      </c>
      <c r="B5497">
        <v>22348</v>
      </c>
      <c r="C5497" t="s">
        <v>2022</v>
      </c>
      <c r="D5497">
        <v>7</v>
      </c>
      <c r="E5497" s="2">
        <v>40518.706250000003</v>
      </c>
      <c r="F5497" s="3">
        <v>1.66</v>
      </c>
      <c r="H5497" t="s">
        <v>17</v>
      </c>
      <c r="I5497" s="3">
        <v>11.62</v>
      </c>
      <c r="J5497">
        <v>2010</v>
      </c>
      <c r="K5497">
        <v>12</v>
      </c>
      <c r="L5497" t="s">
        <v>26</v>
      </c>
      <c r="M5497" t="s">
        <v>27</v>
      </c>
      <c r="N5497">
        <v>0</v>
      </c>
      <c r="O5497">
        <v>1</v>
      </c>
      <c r="P5497" t="s">
        <v>20</v>
      </c>
    </row>
    <row r="5498" spans="1:16" x14ac:dyDescent="0.3">
      <c r="A5498">
        <v>564974</v>
      </c>
      <c r="B5498">
        <v>22872</v>
      </c>
      <c r="C5498" t="s">
        <v>2410</v>
      </c>
      <c r="D5498">
        <v>1</v>
      </c>
      <c r="E5498" s="2">
        <v>40786.647222222222</v>
      </c>
      <c r="F5498" s="3">
        <v>4.13</v>
      </c>
      <c r="H5498" t="s">
        <v>17</v>
      </c>
      <c r="I5498" s="3">
        <v>4.13</v>
      </c>
      <c r="J5498">
        <v>2011</v>
      </c>
      <c r="K5498">
        <v>8</v>
      </c>
      <c r="L5498" t="s">
        <v>87</v>
      </c>
      <c r="M5498" t="s">
        <v>88</v>
      </c>
      <c r="N5498">
        <v>0</v>
      </c>
      <c r="O5498">
        <v>1</v>
      </c>
      <c r="P5498" t="s">
        <v>20</v>
      </c>
    </row>
    <row r="5499" spans="1:16" x14ac:dyDescent="0.3">
      <c r="A5499">
        <v>561037</v>
      </c>
      <c r="B5499">
        <v>23252</v>
      </c>
      <c r="C5499" t="s">
        <v>2411</v>
      </c>
      <c r="D5499">
        <v>4</v>
      </c>
      <c r="E5499" s="2">
        <v>40748.496527777781</v>
      </c>
      <c r="F5499" s="3">
        <v>3.75</v>
      </c>
      <c r="G5499">
        <v>12472</v>
      </c>
      <c r="H5499" t="s">
        <v>74</v>
      </c>
      <c r="I5499" s="3">
        <v>15</v>
      </c>
      <c r="J5499">
        <v>2011</v>
      </c>
      <c r="K5499">
        <v>7</v>
      </c>
      <c r="L5499" t="s">
        <v>59</v>
      </c>
      <c r="M5499" t="s">
        <v>60</v>
      </c>
      <c r="N5499">
        <v>0</v>
      </c>
      <c r="O5499">
        <v>1</v>
      </c>
      <c r="P5499" t="s">
        <v>32</v>
      </c>
    </row>
    <row r="5500" spans="1:16" x14ac:dyDescent="0.3">
      <c r="A5500">
        <v>564141</v>
      </c>
      <c r="B5500">
        <v>22896</v>
      </c>
      <c r="C5500" t="s">
        <v>120</v>
      </c>
      <c r="D5500">
        <v>1</v>
      </c>
      <c r="E5500" s="2">
        <v>40778.490972222222</v>
      </c>
      <c r="F5500" s="3">
        <v>2.5499999999999998</v>
      </c>
      <c r="G5500">
        <v>17841</v>
      </c>
      <c r="H5500" t="s">
        <v>17</v>
      </c>
      <c r="I5500" s="3">
        <v>2.5499999999999998</v>
      </c>
      <c r="J5500">
        <v>2011</v>
      </c>
      <c r="K5500">
        <v>8</v>
      </c>
      <c r="L5500" t="s">
        <v>87</v>
      </c>
      <c r="M5500" t="s">
        <v>88</v>
      </c>
      <c r="N5500">
        <v>0</v>
      </c>
      <c r="O5500">
        <v>1</v>
      </c>
      <c r="P5500" t="s">
        <v>32</v>
      </c>
    </row>
    <row r="5501" spans="1:16" x14ac:dyDescent="0.3">
      <c r="A5501">
        <v>573392</v>
      </c>
      <c r="B5501" t="s">
        <v>672</v>
      </c>
      <c r="C5501" t="s">
        <v>673</v>
      </c>
      <c r="D5501">
        <v>6</v>
      </c>
      <c r="E5501" s="2">
        <v>40846.62777777778</v>
      </c>
      <c r="F5501" s="3">
        <v>2.95</v>
      </c>
      <c r="G5501">
        <v>15376</v>
      </c>
      <c r="H5501" t="s">
        <v>17</v>
      </c>
      <c r="I5501" s="3">
        <v>17.7</v>
      </c>
      <c r="J5501">
        <v>2011</v>
      </c>
      <c r="K5501">
        <v>10</v>
      </c>
      <c r="L5501" t="s">
        <v>42</v>
      </c>
      <c r="M5501" t="s">
        <v>43</v>
      </c>
      <c r="N5501">
        <v>0</v>
      </c>
      <c r="O5501">
        <v>1</v>
      </c>
      <c r="P5501" t="s">
        <v>32</v>
      </c>
    </row>
    <row r="5502" spans="1:16" x14ac:dyDescent="0.3">
      <c r="A5502">
        <v>559369</v>
      </c>
      <c r="B5502">
        <v>23245</v>
      </c>
      <c r="C5502" t="s">
        <v>71</v>
      </c>
      <c r="D5502">
        <v>4</v>
      </c>
      <c r="E5502" s="2">
        <v>40732.416666666657</v>
      </c>
      <c r="F5502" s="3">
        <v>4.95</v>
      </c>
      <c r="G5502">
        <v>14388</v>
      </c>
      <c r="H5502" t="s">
        <v>17</v>
      </c>
      <c r="I5502" s="3">
        <v>19.8</v>
      </c>
      <c r="J5502">
        <v>2011</v>
      </c>
      <c r="K5502">
        <v>7</v>
      </c>
      <c r="L5502" t="s">
        <v>59</v>
      </c>
      <c r="M5502" t="s">
        <v>60</v>
      </c>
      <c r="N5502">
        <v>0</v>
      </c>
      <c r="O5502">
        <v>1</v>
      </c>
      <c r="P5502" t="s">
        <v>32</v>
      </c>
    </row>
    <row r="5503" spans="1:16" x14ac:dyDescent="0.3">
      <c r="A5503">
        <v>580734</v>
      </c>
      <c r="B5503">
        <v>23355</v>
      </c>
      <c r="C5503" t="s">
        <v>417</v>
      </c>
      <c r="D5503">
        <v>12</v>
      </c>
      <c r="E5503" s="2">
        <v>40883.365277777782</v>
      </c>
      <c r="F5503" s="3">
        <v>4.95</v>
      </c>
      <c r="G5503">
        <v>12766</v>
      </c>
      <c r="H5503" t="s">
        <v>469</v>
      </c>
      <c r="I5503" s="3">
        <v>59.400000000000013</v>
      </c>
      <c r="J5503">
        <v>2011</v>
      </c>
      <c r="K5503">
        <v>12</v>
      </c>
      <c r="L5503" t="s">
        <v>26</v>
      </c>
      <c r="M5503" t="s">
        <v>39</v>
      </c>
      <c r="N5503">
        <v>0</v>
      </c>
      <c r="O5503">
        <v>1</v>
      </c>
      <c r="P5503" t="s">
        <v>32</v>
      </c>
    </row>
    <row r="5504" spans="1:16" x14ac:dyDescent="0.3">
      <c r="A5504">
        <v>563613</v>
      </c>
      <c r="B5504">
        <v>21756</v>
      </c>
      <c r="C5504" t="s">
        <v>205</v>
      </c>
      <c r="D5504">
        <v>3</v>
      </c>
      <c r="E5504" s="2">
        <v>40773.367361111108</v>
      </c>
      <c r="F5504" s="3">
        <v>5.95</v>
      </c>
      <c r="G5504">
        <v>12688</v>
      </c>
      <c r="H5504" t="s">
        <v>378</v>
      </c>
      <c r="I5504" s="3">
        <v>17.850000000000001</v>
      </c>
      <c r="J5504">
        <v>2011</v>
      </c>
      <c r="K5504">
        <v>8</v>
      </c>
      <c r="L5504" t="s">
        <v>87</v>
      </c>
      <c r="M5504" t="s">
        <v>88</v>
      </c>
      <c r="N5504">
        <v>0</v>
      </c>
      <c r="O5504">
        <v>1</v>
      </c>
      <c r="P5504" t="s">
        <v>32</v>
      </c>
    </row>
    <row r="5505" spans="1:16" x14ac:dyDescent="0.3">
      <c r="A5505">
        <v>546392</v>
      </c>
      <c r="B5505">
        <v>20677</v>
      </c>
      <c r="C5505" t="s">
        <v>448</v>
      </c>
      <c r="D5505">
        <v>1</v>
      </c>
      <c r="E5505" s="2">
        <v>40613.59375</v>
      </c>
      <c r="F5505" s="3">
        <v>1.25</v>
      </c>
      <c r="G5505">
        <v>14587</v>
      </c>
      <c r="H5505" t="s">
        <v>17</v>
      </c>
      <c r="I5505" s="3">
        <v>1.25</v>
      </c>
      <c r="J5505">
        <v>2011</v>
      </c>
      <c r="K5505">
        <v>3</v>
      </c>
      <c r="L5505" t="s">
        <v>30</v>
      </c>
      <c r="M5505" t="s">
        <v>31</v>
      </c>
      <c r="N5505">
        <v>0</v>
      </c>
      <c r="O5505">
        <v>1</v>
      </c>
      <c r="P5505" t="s">
        <v>32</v>
      </c>
    </row>
    <row r="5506" spans="1:16" x14ac:dyDescent="0.3">
      <c r="A5506">
        <v>578844</v>
      </c>
      <c r="B5506">
        <v>23264</v>
      </c>
      <c r="C5506" t="s">
        <v>370</v>
      </c>
      <c r="D5506">
        <v>2</v>
      </c>
      <c r="E5506" s="2">
        <v>40872.676388888889</v>
      </c>
      <c r="F5506" s="3">
        <v>2.46</v>
      </c>
      <c r="H5506" t="s">
        <v>17</v>
      </c>
      <c r="I5506" s="3">
        <v>4.92</v>
      </c>
      <c r="J5506">
        <v>2011</v>
      </c>
      <c r="K5506">
        <v>11</v>
      </c>
      <c r="L5506" t="s">
        <v>22</v>
      </c>
      <c r="M5506" t="s">
        <v>23</v>
      </c>
      <c r="N5506">
        <v>0</v>
      </c>
      <c r="O5506">
        <v>1</v>
      </c>
      <c r="P5506" t="s">
        <v>20</v>
      </c>
    </row>
    <row r="5507" spans="1:16" x14ac:dyDescent="0.3">
      <c r="A5507">
        <v>559551</v>
      </c>
      <c r="B5507">
        <v>22596</v>
      </c>
      <c r="C5507" t="s">
        <v>293</v>
      </c>
      <c r="D5507">
        <v>1</v>
      </c>
      <c r="E5507" s="2">
        <v>40734.679166666669</v>
      </c>
      <c r="F5507" s="3">
        <v>1.25</v>
      </c>
      <c r="G5507">
        <v>16877</v>
      </c>
      <c r="H5507" t="s">
        <v>17</v>
      </c>
      <c r="I5507" s="3">
        <v>1.25</v>
      </c>
      <c r="J5507">
        <v>2011</v>
      </c>
      <c r="K5507">
        <v>7</v>
      </c>
      <c r="L5507" t="s">
        <v>59</v>
      </c>
      <c r="M5507" t="s">
        <v>60</v>
      </c>
      <c r="N5507">
        <v>0</v>
      </c>
      <c r="O5507">
        <v>1</v>
      </c>
      <c r="P5507" t="s">
        <v>32</v>
      </c>
    </row>
    <row r="5508" spans="1:16" x14ac:dyDescent="0.3">
      <c r="A5508">
        <v>574896</v>
      </c>
      <c r="B5508">
        <v>22086</v>
      </c>
      <c r="C5508" t="s">
        <v>585</v>
      </c>
      <c r="D5508">
        <v>1</v>
      </c>
      <c r="E5508" s="2">
        <v>40854.618750000001</v>
      </c>
      <c r="F5508" s="3">
        <v>2.95</v>
      </c>
      <c r="G5508">
        <v>17014</v>
      </c>
      <c r="H5508" t="s">
        <v>17</v>
      </c>
      <c r="I5508" s="3">
        <v>2.95</v>
      </c>
      <c r="J5508">
        <v>2011</v>
      </c>
      <c r="K5508">
        <v>11</v>
      </c>
      <c r="L5508" t="s">
        <v>22</v>
      </c>
      <c r="M5508" t="s">
        <v>23</v>
      </c>
      <c r="N5508">
        <v>0</v>
      </c>
      <c r="O5508">
        <v>1</v>
      </c>
      <c r="P5508" t="s">
        <v>32</v>
      </c>
    </row>
    <row r="5509" spans="1:16" x14ac:dyDescent="0.3">
      <c r="A5509">
        <v>566014</v>
      </c>
      <c r="B5509">
        <v>21900</v>
      </c>
      <c r="C5509" t="s">
        <v>873</v>
      </c>
      <c r="D5509">
        <v>5</v>
      </c>
      <c r="E5509" s="2">
        <v>40794.511111111111</v>
      </c>
      <c r="F5509" s="3">
        <v>0.65</v>
      </c>
      <c r="G5509">
        <v>14688</v>
      </c>
      <c r="H5509" t="s">
        <v>17</v>
      </c>
      <c r="I5509" s="3">
        <v>3.25</v>
      </c>
      <c r="J5509">
        <v>2011</v>
      </c>
      <c r="K5509">
        <v>9</v>
      </c>
      <c r="L5509" t="s">
        <v>90</v>
      </c>
      <c r="M5509" t="s">
        <v>91</v>
      </c>
      <c r="N5509">
        <v>0</v>
      </c>
      <c r="O5509">
        <v>1</v>
      </c>
      <c r="P5509" t="s">
        <v>32</v>
      </c>
    </row>
    <row r="5510" spans="1:16" x14ac:dyDescent="0.3">
      <c r="A5510">
        <v>537780</v>
      </c>
      <c r="B5510">
        <v>21034</v>
      </c>
      <c r="C5510" t="s">
        <v>576</v>
      </c>
      <c r="D5510">
        <v>1</v>
      </c>
      <c r="E5510" s="2">
        <v>40520.53125</v>
      </c>
      <c r="F5510" s="3">
        <v>0.95</v>
      </c>
      <c r="G5510">
        <v>17324</v>
      </c>
      <c r="H5510" t="s">
        <v>17</v>
      </c>
      <c r="I5510" s="3">
        <v>0.95</v>
      </c>
      <c r="J5510">
        <v>2010</v>
      </c>
      <c r="K5510">
        <v>12</v>
      </c>
      <c r="L5510" t="s">
        <v>26</v>
      </c>
      <c r="M5510" t="s">
        <v>27</v>
      </c>
      <c r="N5510">
        <v>0</v>
      </c>
      <c r="O5510">
        <v>1</v>
      </c>
      <c r="P5510" t="s">
        <v>32</v>
      </c>
    </row>
    <row r="5511" spans="1:16" x14ac:dyDescent="0.3">
      <c r="A5511">
        <v>578942</v>
      </c>
      <c r="B5511">
        <v>23561</v>
      </c>
      <c r="C5511" t="s">
        <v>2412</v>
      </c>
      <c r="D5511">
        <v>1</v>
      </c>
      <c r="E5511" s="2">
        <v>40874.561805555553</v>
      </c>
      <c r="F5511" s="3">
        <v>2.89</v>
      </c>
      <c r="G5511">
        <v>17288</v>
      </c>
      <c r="H5511" t="s">
        <v>17</v>
      </c>
      <c r="I5511" s="3">
        <v>2.89</v>
      </c>
      <c r="J5511">
        <v>2011</v>
      </c>
      <c r="K5511">
        <v>11</v>
      </c>
      <c r="L5511" t="s">
        <v>22</v>
      </c>
      <c r="M5511" t="s">
        <v>23</v>
      </c>
      <c r="N5511">
        <v>0</v>
      </c>
      <c r="O5511">
        <v>1</v>
      </c>
      <c r="P5511" t="s">
        <v>32</v>
      </c>
    </row>
    <row r="5512" spans="1:16" x14ac:dyDescent="0.3">
      <c r="A5512">
        <v>564817</v>
      </c>
      <c r="B5512">
        <v>21380</v>
      </c>
      <c r="C5512" t="s">
        <v>2017</v>
      </c>
      <c r="D5512">
        <v>1</v>
      </c>
      <c r="E5512" s="2">
        <v>40785.501388888893</v>
      </c>
      <c r="F5512" s="3">
        <v>5.79</v>
      </c>
      <c r="H5512" t="s">
        <v>17</v>
      </c>
      <c r="I5512" s="3">
        <v>5.79</v>
      </c>
      <c r="J5512">
        <v>2011</v>
      </c>
      <c r="K5512">
        <v>8</v>
      </c>
      <c r="L5512" t="s">
        <v>87</v>
      </c>
      <c r="M5512" t="s">
        <v>88</v>
      </c>
      <c r="N5512">
        <v>0</v>
      </c>
      <c r="O5512">
        <v>1</v>
      </c>
      <c r="P5512" t="s">
        <v>20</v>
      </c>
    </row>
    <row r="5513" spans="1:16" x14ac:dyDescent="0.3">
      <c r="A5513">
        <v>537240</v>
      </c>
      <c r="B5513">
        <v>22141</v>
      </c>
      <c r="C5513" t="s">
        <v>979</v>
      </c>
      <c r="D5513">
        <v>3</v>
      </c>
      <c r="E5513" s="2">
        <v>40518.422222222223</v>
      </c>
      <c r="F5513" s="3">
        <v>4.21</v>
      </c>
      <c r="H5513" t="s">
        <v>17</v>
      </c>
      <c r="I5513" s="3">
        <v>12.63</v>
      </c>
      <c r="J5513">
        <v>2010</v>
      </c>
      <c r="K5513">
        <v>12</v>
      </c>
      <c r="L5513" t="s">
        <v>26</v>
      </c>
      <c r="M5513" t="s">
        <v>27</v>
      </c>
      <c r="N5513">
        <v>0</v>
      </c>
      <c r="O5513">
        <v>1</v>
      </c>
      <c r="P5513" t="s">
        <v>20</v>
      </c>
    </row>
    <row r="5514" spans="1:16" x14ac:dyDescent="0.3">
      <c r="A5514">
        <v>543264</v>
      </c>
      <c r="B5514">
        <v>20675</v>
      </c>
      <c r="C5514" t="s">
        <v>995</v>
      </c>
      <c r="D5514">
        <v>5</v>
      </c>
      <c r="E5514" s="2">
        <v>40578.69027777778</v>
      </c>
      <c r="F5514" s="3">
        <v>1.25</v>
      </c>
      <c r="G5514">
        <v>13069</v>
      </c>
      <c r="H5514" t="s">
        <v>17</v>
      </c>
      <c r="I5514" s="3">
        <v>6.25</v>
      </c>
      <c r="J5514">
        <v>2011</v>
      </c>
      <c r="K5514">
        <v>2</v>
      </c>
      <c r="L5514" t="s">
        <v>63</v>
      </c>
      <c r="M5514" t="s">
        <v>64</v>
      </c>
      <c r="N5514">
        <v>0</v>
      </c>
      <c r="O5514">
        <v>1</v>
      </c>
      <c r="P5514" t="s">
        <v>32</v>
      </c>
    </row>
    <row r="5515" spans="1:16" x14ac:dyDescent="0.3">
      <c r="A5515">
        <v>566959</v>
      </c>
      <c r="B5515">
        <v>22114</v>
      </c>
      <c r="C5515" t="s">
        <v>990</v>
      </c>
      <c r="D5515">
        <v>2</v>
      </c>
      <c r="E5515" s="2">
        <v>40801.708333333343</v>
      </c>
      <c r="F5515" s="3">
        <v>4.25</v>
      </c>
      <c r="G5515">
        <v>17530</v>
      </c>
      <c r="H5515" t="s">
        <v>17</v>
      </c>
      <c r="I5515" s="3">
        <v>8.5</v>
      </c>
      <c r="J5515">
        <v>2011</v>
      </c>
      <c r="K5515">
        <v>9</v>
      </c>
      <c r="L5515" t="s">
        <v>90</v>
      </c>
      <c r="M5515" t="s">
        <v>91</v>
      </c>
      <c r="N5515">
        <v>0</v>
      </c>
      <c r="O5515">
        <v>1</v>
      </c>
      <c r="P5515" t="s">
        <v>32</v>
      </c>
    </row>
    <row r="5516" spans="1:16" x14ac:dyDescent="0.3">
      <c r="A5516">
        <v>580665</v>
      </c>
      <c r="B5516">
        <v>22551</v>
      </c>
      <c r="C5516" t="s">
        <v>848</v>
      </c>
      <c r="D5516">
        <v>96</v>
      </c>
      <c r="E5516" s="2">
        <v>40882.587500000001</v>
      </c>
      <c r="F5516" s="3">
        <v>1.45</v>
      </c>
      <c r="G5516">
        <v>16684</v>
      </c>
      <c r="H5516" t="s">
        <v>17</v>
      </c>
      <c r="I5516" s="3">
        <v>139.19999999999999</v>
      </c>
      <c r="J5516">
        <v>2011</v>
      </c>
      <c r="K5516">
        <v>12</v>
      </c>
      <c r="L5516" t="s">
        <v>26</v>
      </c>
      <c r="M5516" t="s">
        <v>39</v>
      </c>
      <c r="N5516">
        <v>0</v>
      </c>
      <c r="O5516">
        <v>1</v>
      </c>
      <c r="P5516" t="s">
        <v>32</v>
      </c>
    </row>
    <row r="5517" spans="1:16" x14ac:dyDescent="0.3">
      <c r="A5517">
        <v>542719</v>
      </c>
      <c r="B5517">
        <v>21981</v>
      </c>
      <c r="C5517" t="s">
        <v>1970</v>
      </c>
      <c r="D5517">
        <v>2</v>
      </c>
      <c r="E5517" s="2">
        <v>40574.595833333333</v>
      </c>
      <c r="F5517" s="3">
        <v>0.28999999999999998</v>
      </c>
      <c r="G5517">
        <v>17619</v>
      </c>
      <c r="H5517" t="s">
        <v>17</v>
      </c>
      <c r="I5517" s="3">
        <v>0.57999999999999996</v>
      </c>
      <c r="J5517">
        <v>2011</v>
      </c>
      <c r="K5517">
        <v>1</v>
      </c>
      <c r="L5517" t="s">
        <v>48</v>
      </c>
      <c r="M5517" t="s">
        <v>49</v>
      </c>
      <c r="N5517">
        <v>0</v>
      </c>
      <c r="O5517">
        <v>1</v>
      </c>
      <c r="P5517" t="s">
        <v>32</v>
      </c>
    </row>
    <row r="5518" spans="1:16" x14ac:dyDescent="0.3">
      <c r="A5518">
        <v>545716</v>
      </c>
      <c r="B5518">
        <v>21100</v>
      </c>
      <c r="C5518" t="s">
        <v>2413</v>
      </c>
      <c r="D5518">
        <v>1</v>
      </c>
      <c r="E5518" s="2">
        <v>40609.427083333343</v>
      </c>
      <c r="F5518" s="3">
        <v>4.13</v>
      </c>
      <c r="H5518" t="s">
        <v>17</v>
      </c>
      <c r="I5518" s="3">
        <v>4.13</v>
      </c>
      <c r="J5518">
        <v>2011</v>
      </c>
      <c r="K5518">
        <v>3</v>
      </c>
      <c r="L5518" t="s">
        <v>30</v>
      </c>
      <c r="M5518" t="s">
        <v>31</v>
      </c>
      <c r="N5518">
        <v>0</v>
      </c>
      <c r="O5518">
        <v>1</v>
      </c>
      <c r="P5518" t="s">
        <v>20</v>
      </c>
    </row>
    <row r="5519" spans="1:16" x14ac:dyDescent="0.3">
      <c r="A5519">
        <v>573556</v>
      </c>
      <c r="B5519">
        <v>82484</v>
      </c>
      <c r="C5519" t="s">
        <v>119</v>
      </c>
      <c r="D5519">
        <v>4</v>
      </c>
      <c r="E5519" s="2">
        <v>40847.57708333333</v>
      </c>
      <c r="F5519" s="3">
        <v>7.95</v>
      </c>
      <c r="G5519">
        <v>17675</v>
      </c>
      <c r="H5519" t="s">
        <v>17</v>
      </c>
      <c r="I5519" s="3">
        <v>31.8</v>
      </c>
      <c r="J5519">
        <v>2011</v>
      </c>
      <c r="K5519">
        <v>10</v>
      </c>
      <c r="L5519" t="s">
        <v>42</v>
      </c>
      <c r="M5519" t="s">
        <v>43</v>
      </c>
      <c r="N5519">
        <v>0</v>
      </c>
      <c r="O5519">
        <v>1</v>
      </c>
      <c r="P5519" t="s">
        <v>32</v>
      </c>
    </row>
    <row r="5520" spans="1:16" x14ac:dyDescent="0.3">
      <c r="A5520">
        <v>577078</v>
      </c>
      <c r="B5520">
        <v>16048</v>
      </c>
      <c r="C5520" t="s">
        <v>1451</v>
      </c>
      <c r="D5520">
        <v>1</v>
      </c>
      <c r="E5520" s="2">
        <v>40864.636805555558</v>
      </c>
      <c r="F5520" s="3">
        <v>0.83</v>
      </c>
      <c r="H5520" t="s">
        <v>17</v>
      </c>
      <c r="I5520" s="3">
        <v>0.83</v>
      </c>
      <c r="J5520">
        <v>2011</v>
      </c>
      <c r="K5520">
        <v>11</v>
      </c>
      <c r="L5520" t="s">
        <v>22</v>
      </c>
      <c r="M5520" t="s">
        <v>23</v>
      </c>
      <c r="N5520">
        <v>0</v>
      </c>
      <c r="O5520">
        <v>1</v>
      </c>
      <c r="P5520" t="s">
        <v>20</v>
      </c>
    </row>
    <row r="5521" spans="1:16" x14ac:dyDescent="0.3">
      <c r="A5521">
        <v>563691</v>
      </c>
      <c r="B5521">
        <v>23265</v>
      </c>
      <c r="C5521" t="s">
        <v>729</v>
      </c>
      <c r="D5521">
        <v>3</v>
      </c>
      <c r="E5521" s="2">
        <v>40773.536805555559</v>
      </c>
      <c r="F5521" s="3">
        <v>1.25</v>
      </c>
      <c r="G5521">
        <v>13668</v>
      </c>
      <c r="H5521" t="s">
        <v>17</v>
      </c>
      <c r="I5521" s="3">
        <v>3.75</v>
      </c>
      <c r="J5521">
        <v>2011</v>
      </c>
      <c r="K5521">
        <v>8</v>
      </c>
      <c r="L5521" t="s">
        <v>87</v>
      </c>
      <c r="M5521" t="s">
        <v>88</v>
      </c>
      <c r="N5521">
        <v>0</v>
      </c>
      <c r="O5521">
        <v>1</v>
      </c>
      <c r="P5521" t="s">
        <v>32</v>
      </c>
    </row>
    <row r="5522" spans="1:16" x14ac:dyDescent="0.3">
      <c r="A5522">
        <v>562680</v>
      </c>
      <c r="B5522">
        <v>21747</v>
      </c>
      <c r="C5522" t="s">
        <v>1895</v>
      </c>
      <c r="D5522">
        <v>3</v>
      </c>
      <c r="E5522" s="2">
        <v>40763.573611111111</v>
      </c>
      <c r="F5522" s="3">
        <v>1.25</v>
      </c>
      <c r="G5522">
        <v>17954</v>
      </c>
      <c r="H5522" t="s">
        <v>17</v>
      </c>
      <c r="I5522" s="3">
        <v>3.75</v>
      </c>
      <c r="J5522">
        <v>2011</v>
      </c>
      <c r="K5522">
        <v>8</v>
      </c>
      <c r="L5522" t="s">
        <v>87</v>
      </c>
      <c r="M5522" t="s">
        <v>88</v>
      </c>
      <c r="N5522">
        <v>0</v>
      </c>
      <c r="O5522">
        <v>1</v>
      </c>
      <c r="P5522" t="s">
        <v>32</v>
      </c>
    </row>
    <row r="5523" spans="1:16" x14ac:dyDescent="0.3">
      <c r="A5523">
        <v>574831</v>
      </c>
      <c r="B5523">
        <v>22999</v>
      </c>
      <c r="C5523" t="s">
        <v>1211</v>
      </c>
      <c r="D5523">
        <v>7</v>
      </c>
      <c r="E5523" s="2">
        <v>40854.476388888892</v>
      </c>
      <c r="F5523" s="3">
        <v>0.42</v>
      </c>
      <c r="G5523">
        <v>15522</v>
      </c>
      <c r="H5523" t="s">
        <v>17</v>
      </c>
      <c r="I5523" s="3">
        <v>2.94</v>
      </c>
      <c r="J5523">
        <v>2011</v>
      </c>
      <c r="K5523">
        <v>11</v>
      </c>
      <c r="L5523" t="s">
        <v>22</v>
      </c>
      <c r="M5523" t="s">
        <v>23</v>
      </c>
      <c r="N5523">
        <v>0</v>
      </c>
      <c r="O5523">
        <v>1</v>
      </c>
      <c r="P5523" t="s">
        <v>32</v>
      </c>
    </row>
    <row r="5524" spans="1:16" x14ac:dyDescent="0.3">
      <c r="A5524">
        <v>539958</v>
      </c>
      <c r="B5524">
        <v>90158</v>
      </c>
      <c r="C5524" t="s">
        <v>2414</v>
      </c>
      <c r="D5524">
        <v>1</v>
      </c>
      <c r="E5524" s="2">
        <v>40535.55972222222</v>
      </c>
      <c r="F5524" s="3">
        <v>5.09</v>
      </c>
      <c r="H5524" t="s">
        <v>17</v>
      </c>
      <c r="I5524" s="3">
        <v>5.09</v>
      </c>
      <c r="J5524">
        <v>2010</v>
      </c>
      <c r="K5524">
        <v>12</v>
      </c>
      <c r="L5524" t="s">
        <v>26</v>
      </c>
      <c r="M5524" t="s">
        <v>27</v>
      </c>
      <c r="N5524">
        <v>0</v>
      </c>
      <c r="O5524">
        <v>1</v>
      </c>
      <c r="P5524" t="s">
        <v>20</v>
      </c>
    </row>
    <row r="5525" spans="1:16" x14ac:dyDescent="0.3">
      <c r="A5525">
        <v>576249</v>
      </c>
      <c r="B5525">
        <v>20914</v>
      </c>
      <c r="C5525" t="s">
        <v>891</v>
      </c>
      <c r="D5525">
        <v>2</v>
      </c>
      <c r="E5525" s="2">
        <v>40861.574305555558</v>
      </c>
      <c r="F5525" s="3">
        <v>2.95</v>
      </c>
      <c r="G5525">
        <v>17811</v>
      </c>
      <c r="H5525" t="s">
        <v>17</v>
      </c>
      <c r="I5525" s="3">
        <v>5.9</v>
      </c>
      <c r="J5525">
        <v>2011</v>
      </c>
      <c r="K5525">
        <v>11</v>
      </c>
      <c r="L5525" t="s">
        <v>22</v>
      </c>
      <c r="M5525" t="s">
        <v>23</v>
      </c>
      <c r="N5525">
        <v>0</v>
      </c>
      <c r="O5525">
        <v>1</v>
      </c>
      <c r="P5525" t="s">
        <v>32</v>
      </c>
    </row>
    <row r="5526" spans="1:16" x14ac:dyDescent="0.3">
      <c r="A5526">
        <v>547386</v>
      </c>
      <c r="B5526">
        <v>84947</v>
      </c>
      <c r="C5526" t="s">
        <v>1616</v>
      </c>
      <c r="D5526">
        <v>1</v>
      </c>
      <c r="E5526" s="2">
        <v>40624.661111111112</v>
      </c>
      <c r="F5526" s="3">
        <v>2.46</v>
      </c>
      <c r="H5526" t="s">
        <v>17</v>
      </c>
      <c r="I5526" s="3">
        <v>2.46</v>
      </c>
      <c r="J5526">
        <v>2011</v>
      </c>
      <c r="K5526">
        <v>3</v>
      </c>
      <c r="L5526" t="s">
        <v>30</v>
      </c>
      <c r="M5526" t="s">
        <v>31</v>
      </c>
      <c r="N5526">
        <v>0</v>
      </c>
      <c r="O5526">
        <v>1</v>
      </c>
      <c r="P5526" t="s">
        <v>20</v>
      </c>
    </row>
    <row r="5527" spans="1:16" x14ac:dyDescent="0.3">
      <c r="A5527">
        <v>577504</v>
      </c>
      <c r="B5527" t="s">
        <v>102</v>
      </c>
      <c r="C5527" t="s">
        <v>103</v>
      </c>
      <c r="D5527">
        <v>2</v>
      </c>
      <c r="E5527" s="2">
        <v>40867.525000000001</v>
      </c>
      <c r="F5527" s="3">
        <v>2.08</v>
      </c>
      <c r="G5527">
        <v>14159</v>
      </c>
      <c r="H5527" t="s">
        <v>17</v>
      </c>
      <c r="I5527" s="3">
        <v>4.16</v>
      </c>
      <c r="J5527">
        <v>2011</v>
      </c>
      <c r="K5527">
        <v>11</v>
      </c>
      <c r="L5527" t="s">
        <v>22</v>
      </c>
      <c r="M5527" t="s">
        <v>23</v>
      </c>
      <c r="N5527">
        <v>0</v>
      </c>
      <c r="O5527">
        <v>1</v>
      </c>
      <c r="P5527" t="s">
        <v>32</v>
      </c>
    </row>
    <row r="5528" spans="1:16" x14ac:dyDescent="0.3">
      <c r="A5528">
        <v>567095</v>
      </c>
      <c r="B5528">
        <v>22726</v>
      </c>
      <c r="C5528" t="s">
        <v>263</v>
      </c>
      <c r="D5528">
        <v>4</v>
      </c>
      <c r="E5528" s="2">
        <v>40802.543749999997</v>
      </c>
      <c r="F5528" s="3">
        <v>3.75</v>
      </c>
      <c r="G5528">
        <v>17049</v>
      </c>
      <c r="H5528" t="s">
        <v>17</v>
      </c>
      <c r="I5528" s="3">
        <v>15</v>
      </c>
      <c r="J5528">
        <v>2011</v>
      </c>
      <c r="K5528">
        <v>9</v>
      </c>
      <c r="L5528" t="s">
        <v>90</v>
      </c>
      <c r="M5528" t="s">
        <v>91</v>
      </c>
      <c r="N5528">
        <v>0</v>
      </c>
      <c r="O5528">
        <v>1</v>
      </c>
      <c r="P5528" t="s">
        <v>32</v>
      </c>
    </row>
    <row r="5529" spans="1:16" x14ac:dyDescent="0.3">
      <c r="A5529">
        <v>566730</v>
      </c>
      <c r="B5529">
        <v>21643</v>
      </c>
      <c r="C5529" t="s">
        <v>2415</v>
      </c>
      <c r="D5529">
        <v>6</v>
      </c>
      <c r="E5529" s="2">
        <v>40800.563194444447</v>
      </c>
      <c r="F5529" s="3">
        <v>1.25</v>
      </c>
      <c r="G5529">
        <v>14606</v>
      </c>
      <c r="H5529" t="s">
        <v>17</v>
      </c>
      <c r="I5529" s="3">
        <v>7.5</v>
      </c>
      <c r="J5529">
        <v>2011</v>
      </c>
      <c r="K5529">
        <v>9</v>
      </c>
      <c r="L5529" t="s">
        <v>90</v>
      </c>
      <c r="M5529" t="s">
        <v>91</v>
      </c>
      <c r="N5529">
        <v>0</v>
      </c>
      <c r="O5529">
        <v>1</v>
      </c>
      <c r="P5529" t="s">
        <v>32</v>
      </c>
    </row>
    <row r="5530" spans="1:16" x14ac:dyDescent="0.3">
      <c r="A5530">
        <v>556218</v>
      </c>
      <c r="B5530">
        <v>23008</v>
      </c>
      <c r="C5530" t="s">
        <v>985</v>
      </c>
      <c r="D5530">
        <v>2</v>
      </c>
      <c r="E5530" s="2">
        <v>40703.595833333333</v>
      </c>
      <c r="F5530" s="3">
        <v>16.95</v>
      </c>
      <c r="G5530">
        <v>17731</v>
      </c>
      <c r="H5530" t="s">
        <v>17</v>
      </c>
      <c r="I5530" s="3">
        <v>33.9</v>
      </c>
      <c r="J5530">
        <v>2011</v>
      </c>
      <c r="K5530">
        <v>6</v>
      </c>
      <c r="L5530" t="s">
        <v>34</v>
      </c>
      <c r="M5530" t="s">
        <v>35</v>
      </c>
      <c r="N5530">
        <v>0</v>
      </c>
      <c r="O5530">
        <v>1</v>
      </c>
      <c r="P5530" t="s">
        <v>32</v>
      </c>
    </row>
    <row r="5531" spans="1:16" x14ac:dyDescent="0.3">
      <c r="A5531">
        <v>570192</v>
      </c>
      <c r="B5531">
        <v>22734</v>
      </c>
      <c r="C5531" t="s">
        <v>929</v>
      </c>
      <c r="D5531">
        <v>6</v>
      </c>
      <c r="E5531" s="2">
        <v>40823.643055555563</v>
      </c>
      <c r="F5531" s="3">
        <v>2.89</v>
      </c>
      <c r="G5531">
        <v>17509</v>
      </c>
      <c r="H5531" t="s">
        <v>17</v>
      </c>
      <c r="I5531" s="3">
        <v>17.34</v>
      </c>
      <c r="J5531">
        <v>2011</v>
      </c>
      <c r="K5531">
        <v>10</v>
      </c>
      <c r="L5531" t="s">
        <v>42</v>
      </c>
      <c r="M5531" t="s">
        <v>43</v>
      </c>
      <c r="N5531">
        <v>0</v>
      </c>
      <c r="O5531">
        <v>1</v>
      </c>
      <c r="P5531" t="s">
        <v>32</v>
      </c>
    </row>
    <row r="5532" spans="1:16" x14ac:dyDescent="0.3">
      <c r="A5532">
        <v>559542</v>
      </c>
      <c r="B5532">
        <v>23268</v>
      </c>
      <c r="C5532" t="s">
        <v>2379</v>
      </c>
      <c r="D5532">
        <v>12</v>
      </c>
      <c r="E5532" s="2">
        <v>40734.563888888893</v>
      </c>
      <c r="F5532" s="3">
        <v>1.45</v>
      </c>
      <c r="G5532">
        <v>17126</v>
      </c>
      <c r="H5532" t="s">
        <v>17</v>
      </c>
      <c r="I5532" s="3">
        <v>17.399999999999999</v>
      </c>
      <c r="J5532">
        <v>2011</v>
      </c>
      <c r="K5532">
        <v>7</v>
      </c>
      <c r="L5532" t="s">
        <v>59</v>
      </c>
      <c r="M5532" t="s">
        <v>60</v>
      </c>
      <c r="N5532">
        <v>0</v>
      </c>
      <c r="O5532">
        <v>1</v>
      </c>
      <c r="P5532" t="s">
        <v>32</v>
      </c>
    </row>
    <row r="5533" spans="1:16" x14ac:dyDescent="0.3">
      <c r="A5533">
        <v>570247</v>
      </c>
      <c r="B5533">
        <v>23542</v>
      </c>
      <c r="C5533" t="s">
        <v>2416</v>
      </c>
      <c r="D5533">
        <v>2</v>
      </c>
      <c r="E5533" s="2">
        <v>40826.349305555559</v>
      </c>
      <c r="F5533" s="3">
        <v>8.25</v>
      </c>
      <c r="G5533">
        <v>15193</v>
      </c>
      <c r="H5533" t="s">
        <v>17</v>
      </c>
      <c r="I5533" s="3">
        <v>16.5</v>
      </c>
      <c r="J5533">
        <v>2011</v>
      </c>
      <c r="K5533">
        <v>10</v>
      </c>
      <c r="L5533" t="s">
        <v>42</v>
      </c>
      <c r="M5533" t="s">
        <v>43</v>
      </c>
      <c r="N5533">
        <v>0</v>
      </c>
      <c r="O5533">
        <v>1</v>
      </c>
      <c r="P5533" t="s">
        <v>32</v>
      </c>
    </row>
    <row r="5534" spans="1:16" x14ac:dyDescent="0.3">
      <c r="A5534">
        <v>567865</v>
      </c>
      <c r="B5534">
        <v>23355</v>
      </c>
      <c r="C5534" t="s">
        <v>417</v>
      </c>
      <c r="D5534">
        <v>8</v>
      </c>
      <c r="E5534" s="2">
        <v>40808.59097222222</v>
      </c>
      <c r="F5534" s="3">
        <v>4.95</v>
      </c>
      <c r="G5534">
        <v>17311</v>
      </c>
      <c r="H5534" t="s">
        <v>17</v>
      </c>
      <c r="I5534" s="3">
        <v>39.6</v>
      </c>
      <c r="J5534">
        <v>2011</v>
      </c>
      <c r="K5534">
        <v>9</v>
      </c>
      <c r="L5534" t="s">
        <v>90</v>
      </c>
      <c r="M5534" t="s">
        <v>91</v>
      </c>
      <c r="N5534">
        <v>0</v>
      </c>
      <c r="O5534">
        <v>1</v>
      </c>
      <c r="P5534" t="s">
        <v>32</v>
      </c>
    </row>
    <row r="5535" spans="1:16" x14ac:dyDescent="0.3">
      <c r="A5535">
        <v>537608</v>
      </c>
      <c r="B5535">
        <v>22571</v>
      </c>
      <c r="C5535" t="s">
        <v>1029</v>
      </c>
      <c r="D5535">
        <v>5</v>
      </c>
      <c r="E5535" s="2">
        <v>40519.555555555547</v>
      </c>
      <c r="F5535" s="3">
        <v>0.85</v>
      </c>
      <c r="G5535">
        <v>15024</v>
      </c>
      <c r="H5535" t="s">
        <v>17</v>
      </c>
      <c r="I5535" s="3">
        <v>4.25</v>
      </c>
      <c r="J5535">
        <v>2010</v>
      </c>
      <c r="K5535">
        <v>12</v>
      </c>
      <c r="L5535" t="s">
        <v>26</v>
      </c>
      <c r="M5535" t="s">
        <v>27</v>
      </c>
      <c r="N5535">
        <v>0</v>
      </c>
      <c r="O5535">
        <v>1</v>
      </c>
      <c r="P5535" t="s">
        <v>32</v>
      </c>
    </row>
    <row r="5536" spans="1:16" x14ac:dyDescent="0.3">
      <c r="A5536">
        <v>579491</v>
      </c>
      <c r="B5536">
        <v>23131</v>
      </c>
      <c r="C5536" t="s">
        <v>738</v>
      </c>
      <c r="D5536">
        <v>1</v>
      </c>
      <c r="E5536" s="2">
        <v>40876.640972222223</v>
      </c>
      <c r="F5536" s="3">
        <v>4.1500000000000004</v>
      </c>
      <c r="G5536">
        <v>14723</v>
      </c>
      <c r="H5536" t="s">
        <v>17</v>
      </c>
      <c r="I5536" s="3">
        <v>4.1500000000000004</v>
      </c>
      <c r="J5536">
        <v>2011</v>
      </c>
      <c r="K5536">
        <v>11</v>
      </c>
      <c r="L5536" t="s">
        <v>22</v>
      </c>
      <c r="M5536" t="s">
        <v>23</v>
      </c>
      <c r="N5536">
        <v>0</v>
      </c>
      <c r="O5536">
        <v>1</v>
      </c>
      <c r="P5536" t="s">
        <v>32</v>
      </c>
    </row>
    <row r="5537" spans="1:16" x14ac:dyDescent="0.3">
      <c r="A5537">
        <v>544692</v>
      </c>
      <c r="B5537" t="s">
        <v>916</v>
      </c>
      <c r="C5537" t="s">
        <v>917</v>
      </c>
      <c r="D5537">
        <v>3</v>
      </c>
      <c r="E5537" s="2">
        <v>40597.384722222218</v>
      </c>
      <c r="F5537" s="3">
        <v>5.95</v>
      </c>
      <c r="G5537">
        <v>17499</v>
      </c>
      <c r="H5537" t="s">
        <v>17</v>
      </c>
      <c r="I5537" s="3">
        <v>17.850000000000001</v>
      </c>
      <c r="J5537">
        <v>2011</v>
      </c>
      <c r="K5537">
        <v>2</v>
      </c>
      <c r="L5537" t="s">
        <v>63</v>
      </c>
      <c r="M5537" t="s">
        <v>64</v>
      </c>
      <c r="N5537">
        <v>0</v>
      </c>
      <c r="O5537">
        <v>1</v>
      </c>
      <c r="P5537" t="s">
        <v>32</v>
      </c>
    </row>
    <row r="5538" spans="1:16" x14ac:dyDescent="0.3">
      <c r="A5538">
        <v>579501</v>
      </c>
      <c r="B5538">
        <v>84347</v>
      </c>
      <c r="C5538" t="s">
        <v>861</v>
      </c>
      <c r="D5538">
        <v>84</v>
      </c>
      <c r="E5538" s="2">
        <v>40876.677777777782</v>
      </c>
      <c r="F5538" s="3">
        <v>2.1</v>
      </c>
      <c r="G5538">
        <v>14088</v>
      </c>
      <c r="H5538" t="s">
        <v>17</v>
      </c>
      <c r="I5538" s="3">
        <v>176.4</v>
      </c>
      <c r="J5538">
        <v>2011</v>
      </c>
      <c r="K5538">
        <v>11</v>
      </c>
      <c r="L5538" t="s">
        <v>22</v>
      </c>
      <c r="M5538" t="s">
        <v>23</v>
      </c>
      <c r="N5538">
        <v>0</v>
      </c>
      <c r="O5538">
        <v>1</v>
      </c>
      <c r="P5538" t="s">
        <v>32</v>
      </c>
    </row>
    <row r="5539" spans="1:16" x14ac:dyDescent="0.3">
      <c r="A5539">
        <v>553535</v>
      </c>
      <c r="B5539">
        <v>22847</v>
      </c>
      <c r="C5539" t="s">
        <v>391</v>
      </c>
      <c r="D5539">
        <v>4</v>
      </c>
      <c r="E5539" s="2">
        <v>40680.636805555558</v>
      </c>
      <c r="F5539" s="3">
        <v>14.95</v>
      </c>
      <c r="H5539" t="s">
        <v>191</v>
      </c>
      <c r="I5539" s="3">
        <v>59.8</v>
      </c>
      <c r="J5539">
        <v>2011</v>
      </c>
      <c r="K5539">
        <v>5</v>
      </c>
      <c r="L5539" t="s">
        <v>18</v>
      </c>
      <c r="M5539" t="s">
        <v>19</v>
      </c>
      <c r="N5539">
        <v>0</v>
      </c>
      <c r="O5539">
        <v>1</v>
      </c>
      <c r="P5539" t="s">
        <v>20</v>
      </c>
    </row>
    <row r="5540" spans="1:16" x14ac:dyDescent="0.3">
      <c r="A5540">
        <v>567671</v>
      </c>
      <c r="B5540">
        <v>22607</v>
      </c>
      <c r="C5540" t="s">
        <v>674</v>
      </c>
      <c r="D5540">
        <v>1</v>
      </c>
      <c r="E5540" s="2">
        <v>40807.648611111108</v>
      </c>
      <c r="F5540" s="3">
        <v>16.63</v>
      </c>
      <c r="H5540" t="s">
        <v>17</v>
      </c>
      <c r="I5540" s="3">
        <v>16.63</v>
      </c>
      <c r="J5540">
        <v>2011</v>
      </c>
      <c r="K5540">
        <v>9</v>
      </c>
      <c r="L5540" t="s">
        <v>90</v>
      </c>
      <c r="M5540" t="s">
        <v>91</v>
      </c>
      <c r="N5540">
        <v>0</v>
      </c>
      <c r="O5540">
        <v>1</v>
      </c>
      <c r="P5540" t="s">
        <v>20</v>
      </c>
    </row>
    <row r="5541" spans="1:16" x14ac:dyDescent="0.3">
      <c r="A5541">
        <v>581217</v>
      </c>
      <c r="B5541">
        <v>90022</v>
      </c>
      <c r="C5541" t="s">
        <v>2417</v>
      </c>
      <c r="D5541">
        <v>1</v>
      </c>
      <c r="E5541" s="2">
        <v>40885.388888888891</v>
      </c>
      <c r="F5541" s="3">
        <v>3.73</v>
      </c>
      <c r="H5541" t="s">
        <v>17</v>
      </c>
      <c r="I5541" s="3">
        <v>3.73</v>
      </c>
      <c r="J5541">
        <v>2011</v>
      </c>
      <c r="K5541">
        <v>12</v>
      </c>
      <c r="L5541" t="s">
        <v>26</v>
      </c>
      <c r="M5541" t="s">
        <v>39</v>
      </c>
      <c r="N5541">
        <v>0</v>
      </c>
      <c r="O5541">
        <v>1</v>
      </c>
      <c r="P5541" t="s">
        <v>20</v>
      </c>
    </row>
    <row r="5542" spans="1:16" x14ac:dyDescent="0.3">
      <c r="A5542">
        <v>561209</v>
      </c>
      <c r="B5542">
        <v>22617</v>
      </c>
      <c r="C5542" t="s">
        <v>695</v>
      </c>
      <c r="D5542">
        <v>1</v>
      </c>
      <c r="E5542" s="2">
        <v>40749.706250000003</v>
      </c>
      <c r="F5542" s="3">
        <v>10.79</v>
      </c>
      <c r="H5542" t="s">
        <v>17</v>
      </c>
      <c r="I5542" s="3">
        <v>10.79</v>
      </c>
      <c r="J5542">
        <v>2011</v>
      </c>
      <c r="K5542">
        <v>7</v>
      </c>
      <c r="L5542" t="s">
        <v>59</v>
      </c>
      <c r="M5542" t="s">
        <v>60</v>
      </c>
      <c r="N5542">
        <v>0</v>
      </c>
      <c r="O5542">
        <v>1</v>
      </c>
      <c r="P5542" t="s">
        <v>20</v>
      </c>
    </row>
    <row r="5543" spans="1:16" x14ac:dyDescent="0.3">
      <c r="A5543">
        <v>570444</v>
      </c>
      <c r="B5543">
        <v>23501</v>
      </c>
      <c r="C5543" t="s">
        <v>1071</v>
      </c>
      <c r="D5543">
        <v>6</v>
      </c>
      <c r="E5543" s="2">
        <v>40826.609722222223</v>
      </c>
      <c r="F5543" s="3">
        <v>1.25</v>
      </c>
      <c r="G5543">
        <v>17284</v>
      </c>
      <c r="H5543" t="s">
        <v>17</v>
      </c>
      <c r="I5543" s="3">
        <v>7.5</v>
      </c>
      <c r="J5543">
        <v>2011</v>
      </c>
      <c r="K5543">
        <v>10</v>
      </c>
      <c r="L5543" t="s">
        <v>42</v>
      </c>
      <c r="M5543" t="s">
        <v>43</v>
      </c>
      <c r="N5543">
        <v>0</v>
      </c>
      <c r="O5543">
        <v>1</v>
      </c>
      <c r="P5543" t="s">
        <v>32</v>
      </c>
    </row>
    <row r="5544" spans="1:16" x14ac:dyDescent="0.3">
      <c r="A5544">
        <v>574700</v>
      </c>
      <c r="B5544">
        <v>22699</v>
      </c>
      <c r="C5544" t="s">
        <v>1258</v>
      </c>
      <c r="D5544">
        <v>2</v>
      </c>
      <c r="E5544" s="2">
        <v>40853.578472222223</v>
      </c>
      <c r="F5544" s="3">
        <v>2.95</v>
      </c>
      <c r="G5544">
        <v>16033</v>
      </c>
      <c r="H5544" t="s">
        <v>17</v>
      </c>
      <c r="I5544" s="3">
        <v>5.9</v>
      </c>
      <c r="J5544">
        <v>2011</v>
      </c>
      <c r="K5544">
        <v>11</v>
      </c>
      <c r="L5544" t="s">
        <v>22</v>
      </c>
      <c r="M5544" t="s">
        <v>23</v>
      </c>
      <c r="N5544">
        <v>0</v>
      </c>
      <c r="O5544">
        <v>1</v>
      </c>
      <c r="P5544" t="s">
        <v>32</v>
      </c>
    </row>
    <row r="5545" spans="1:16" x14ac:dyDescent="0.3">
      <c r="A5545" t="s">
        <v>2418</v>
      </c>
      <c r="B5545">
        <v>21584</v>
      </c>
      <c r="C5545" t="s">
        <v>1663</v>
      </c>
      <c r="D5545">
        <v>-1</v>
      </c>
      <c r="E5545" s="2">
        <v>40773.26666666667</v>
      </c>
      <c r="F5545" s="3">
        <v>1.65</v>
      </c>
      <c r="G5545">
        <v>14911</v>
      </c>
      <c r="H5545" t="s">
        <v>191</v>
      </c>
      <c r="I5545" s="3">
        <v>-1.65</v>
      </c>
      <c r="J5545">
        <v>2011</v>
      </c>
      <c r="K5545">
        <v>8</v>
      </c>
      <c r="L5545" t="s">
        <v>87</v>
      </c>
      <c r="M5545" t="s">
        <v>88</v>
      </c>
      <c r="N5545">
        <v>1</v>
      </c>
      <c r="O5545">
        <v>0</v>
      </c>
      <c r="P5545" t="s">
        <v>32</v>
      </c>
    </row>
    <row r="5546" spans="1:16" x14ac:dyDescent="0.3">
      <c r="A5546">
        <v>562275</v>
      </c>
      <c r="B5546">
        <v>22635</v>
      </c>
      <c r="C5546" t="s">
        <v>1924</v>
      </c>
      <c r="D5546">
        <v>2</v>
      </c>
      <c r="E5546" s="2">
        <v>40759.419444444437</v>
      </c>
      <c r="F5546" s="3">
        <v>9.9499999999999993</v>
      </c>
      <c r="G5546">
        <v>12689</v>
      </c>
      <c r="H5546" t="s">
        <v>213</v>
      </c>
      <c r="I5546" s="3">
        <v>19.899999999999999</v>
      </c>
      <c r="J5546">
        <v>2011</v>
      </c>
      <c r="K5546">
        <v>8</v>
      </c>
      <c r="L5546" t="s">
        <v>87</v>
      </c>
      <c r="M5546" t="s">
        <v>88</v>
      </c>
      <c r="N5546">
        <v>0</v>
      </c>
      <c r="O5546">
        <v>1</v>
      </c>
      <c r="P5546" t="s">
        <v>32</v>
      </c>
    </row>
    <row r="5547" spans="1:16" x14ac:dyDescent="0.3">
      <c r="A5547">
        <v>541584</v>
      </c>
      <c r="B5547">
        <v>22055</v>
      </c>
      <c r="C5547" t="s">
        <v>1610</v>
      </c>
      <c r="D5547">
        <v>1</v>
      </c>
      <c r="E5547" s="2">
        <v>40562.591666666667</v>
      </c>
      <c r="F5547" s="3">
        <v>3.29</v>
      </c>
      <c r="H5547" t="s">
        <v>17</v>
      </c>
      <c r="I5547" s="3">
        <v>3.29</v>
      </c>
      <c r="J5547">
        <v>2011</v>
      </c>
      <c r="K5547">
        <v>1</v>
      </c>
      <c r="L5547" t="s">
        <v>48</v>
      </c>
      <c r="M5547" t="s">
        <v>49</v>
      </c>
      <c r="N5547">
        <v>0</v>
      </c>
      <c r="O5547">
        <v>1</v>
      </c>
      <c r="P5547" t="s">
        <v>20</v>
      </c>
    </row>
    <row r="5548" spans="1:16" x14ac:dyDescent="0.3">
      <c r="A5548">
        <v>568311</v>
      </c>
      <c r="B5548">
        <v>22096</v>
      </c>
      <c r="C5548" t="s">
        <v>461</v>
      </c>
      <c r="D5548">
        <v>1</v>
      </c>
      <c r="E5548" s="2">
        <v>40812.536805555559</v>
      </c>
      <c r="F5548" s="3">
        <v>0.39</v>
      </c>
      <c r="G5548">
        <v>17287</v>
      </c>
      <c r="H5548" t="s">
        <v>17</v>
      </c>
      <c r="I5548" s="3">
        <v>0.39</v>
      </c>
      <c r="J5548">
        <v>2011</v>
      </c>
      <c r="K5548">
        <v>9</v>
      </c>
      <c r="L5548" t="s">
        <v>90</v>
      </c>
      <c r="M5548" t="s">
        <v>91</v>
      </c>
      <c r="N5548">
        <v>0</v>
      </c>
      <c r="O5548">
        <v>1</v>
      </c>
      <c r="P5548" t="s">
        <v>32</v>
      </c>
    </row>
    <row r="5549" spans="1:16" x14ac:dyDescent="0.3">
      <c r="A5549">
        <v>545063</v>
      </c>
      <c r="B5549">
        <v>21935</v>
      </c>
      <c r="C5549" t="s">
        <v>1383</v>
      </c>
      <c r="D5549">
        <v>1</v>
      </c>
      <c r="E5549" s="2">
        <v>40601.601388888892</v>
      </c>
      <c r="F5549" s="3">
        <v>1.65</v>
      </c>
      <c r="G5549">
        <v>14606</v>
      </c>
      <c r="H5549" t="s">
        <v>17</v>
      </c>
      <c r="I5549" s="3">
        <v>1.65</v>
      </c>
      <c r="J5549">
        <v>2011</v>
      </c>
      <c r="K5549">
        <v>2</v>
      </c>
      <c r="L5549" t="s">
        <v>63</v>
      </c>
      <c r="M5549" t="s">
        <v>64</v>
      </c>
      <c r="N5549">
        <v>0</v>
      </c>
      <c r="O5549">
        <v>1</v>
      </c>
      <c r="P5549" t="s">
        <v>32</v>
      </c>
    </row>
    <row r="5550" spans="1:16" x14ac:dyDescent="0.3">
      <c r="A5550">
        <v>558441</v>
      </c>
      <c r="B5550">
        <v>21891</v>
      </c>
      <c r="C5550" t="s">
        <v>287</v>
      </c>
      <c r="D5550">
        <v>1</v>
      </c>
      <c r="E5550" s="2">
        <v>40723.540972222218</v>
      </c>
      <c r="F5550" s="3">
        <v>1.45</v>
      </c>
      <c r="G5550">
        <v>14606</v>
      </c>
      <c r="H5550" t="s">
        <v>17</v>
      </c>
      <c r="I5550" s="3">
        <v>1.45</v>
      </c>
      <c r="J5550">
        <v>2011</v>
      </c>
      <c r="K5550">
        <v>6</v>
      </c>
      <c r="L5550" t="s">
        <v>34</v>
      </c>
      <c r="M5550" t="s">
        <v>35</v>
      </c>
      <c r="N5550">
        <v>0</v>
      </c>
      <c r="O5550">
        <v>1</v>
      </c>
      <c r="P5550" t="s">
        <v>32</v>
      </c>
    </row>
    <row r="5551" spans="1:16" x14ac:dyDescent="0.3">
      <c r="A5551">
        <v>567656</v>
      </c>
      <c r="B5551">
        <v>22891</v>
      </c>
      <c r="C5551" t="s">
        <v>1898</v>
      </c>
      <c r="D5551">
        <v>1</v>
      </c>
      <c r="E5551" s="2">
        <v>40807.611111111109</v>
      </c>
      <c r="F5551" s="3">
        <v>8.2899999999999991</v>
      </c>
      <c r="G5551">
        <v>14096</v>
      </c>
      <c r="H5551" t="s">
        <v>17</v>
      </c>
      <c r="I5551" s="3">
        <v>8.2899999999999991</v>
      </c>
      <c r="J5551">
        <v>2011</v>
      </c>
      <c r="K5551">
        <v>9</v>
      </c>
      <c r="L5551" t="s">
        <v>90</v>
      </c>
      <c r="M5551" t="s">
        <v>91</v>
      </c>
      <c r="N5551">
        <v>0</v>
      </c>
      <c r="O5551">
        <v>1</v>
      </c>
      <c r="P5551" t="s">
        <v>32</v>
      </c>
    </row>
    <row r="5552" spans="1:16" x14ac:dyDescent="0.3">
      <c r="A5552">
        <v>563444</v>
      </c>
      <c r="B5552">
        <v>22115</v>
      </c>
      <c r="C5552" t="s">
        <v>2096</v>
      </c>
      <c r="D5552">
        <v>2</v>
      </c>
      <c r="E5552" s="2">
        <v>40771.576388888891</v>
      </c>
      <c r="F5552" s="3">
        <v>0.79</v>
      </c>
      <c r="G5552">
        <v>16033</v>
      </c>
      <c r="H5552" t="s">
        <v>17</v>
      </c>
      <c r="I5552" s="3">
        <v>1.58</v>
      </c>
      <c r="J5552">
        <v>2011</v>
      </c>
      <c r="K5552">
        <v>8</v>
      </c>
      <c r="L5552" t="s">
        <v>87</v>
      </c>
      <c r="M5552" t="s">
        <v>88</v>
      </c>
      <c r="N5552">
        <v>0</v>
      </c>
      <c r="O5552">
        <v>1</v>
      </c>
      <c r="P5552" t="s">
        <v>32</v>
      </c>
    </row>
    <row r="5553" spans="1:16" x14ac:dyDescent="0.3">
      <c r="A5553">
        <v>537623</v>
      </c>
      <c r="B5553">
        <v>22809</v>
      </c>
      <c r="C5553" t="s">
        <v>686</v>
      </c>
      <c r="D5553">
        <v>2</v>
      </c>
      <c r="E5553" s="2">
        <v>40519.604861111111</v>
      </c>
      <c r="F5553" s="3">
        <v>2.95</v>
      </c>
      <c r="G5553">
        <v>15858</v>
      </c>
      <c r="H5553" t="s">
        <v>17</v>
      </c>
      <c r="I5553" s="3">
        <v>5.9</v>
      </c>
      <c r="J5553">
        <v>2010</v>
      </c>
      <c r="K5553">
        <v>12</v>
      </c>
      <c r="L5553" t="s">
        <v>26</v>
      </c>
      <c r="M5553" t="s">
        <v>27</v>
      </c>
      <c r="N5553">
        <v>0</v>
      </c>
      <c r="O5553">
        <v>1</v>
      </c>
      <c r="P5553" t="s">
        <v>32</v>
      </c>
    </row>
    <row r="5554" spans="1:16" x14ac:dyDescent="0.3">
      <c r="A5554">
        <v>563193</v>
      </c>
      <c r="B5554">
        <v>21471</v>
      </c>
      <c r="C5554" t="s">
        <v>1409</v>
      </c>
      <c r="D5554">
        <v>3</v>
      </c>
      <c r="E5554" s="2">
        <v>40767.6875</v>
      </c>
      <c r="F5554" s="3">
        <v>3.29</v>
      </c>
      <c r="H5554" t="s">
        <v>17</v>
      </c>
      <c r="I5554" s="3">
        <v>9.870000000000001</v>
      </c>
      <c r="J5554">
        <v>2011</v>
      </c>
      <c r="K5554">
        <v>8</v>
      </c>
      <c r="L5554" t="s">
        <v>87</v>
      </c>
      <c r="M5554" t="s">
        <v>88</v>
      </c>
      <c r="N5554">
        <v>0</v>
      </c>
      <c r="O5554">
        <v>1</v>
      </c>
      <c r="P5554" t="s">
        <v>20</v>
      </c>
    </row>
    <row r="5555" spans="1:16" x14ac:dyDescent="0.3">
      <c r="A5555">
        <v>538371</v>
      </c>
      <c r="B5555">
        <v>22910</v>
      </c>
      <c r="C5555" t="s">
        <v>1620</v>
      </c>
      <c r="D5555">
        <v>5</v>
      </c>
      <c r="E5555" s="2">
        <v>40524.463194444441</v>
      </c>
      <c r="F5555" s="3">
        <v>2.95</v>
      </c>
      <c r="G5555">
        <v>15570</v>
      </c>
      <c r="H5555" t="s">
        <v>17</v>
      </c>
      <c r="I5555" s="3">
        <v>14.75</v>
      </c>
      <c r="J5555">
        <v>2010</v>
      </c>
      <c r="K5555">
        <v>12</v>
      </c>
      <c r="L5555" t="s">
        <v>26</v>
      </c>
      <c r="M5555" t="s">
        <v>27</v>
      </c>
      <c r="N5555">
        <v>0</v>
      </c>
      <c r="O5555">
        <v>1</v>
      </c>
      <c r="P5555" t="s">
        <v>32</v>
      </c>
    </row>
    <row r="5556" spans="1:16" x14ac:dyDescent="0.3">
      <c r="A5556">
        <v>581476</v>
      </c>
      <c r="B5556">
        <v>23240</v>
      </c>
      <c r="C5556" t="s">
        <v>1454</v>
      </c>
      <c r="D5556">
        <v>6</v>
      </c>
      <c r="E5556" s="2">
        <v>40886.366666666669</v>
      </c>
      <c r="F5556" s="3">
        <v>4.1500000000000004</v>
      </c>
      <c r="G5556">
        <v>12433</v>
      </c>
      <c r="H5556" t="s">
        <v>136</v>
      </c>
      <c r="I5556" s="3">
        <v>24.9</v>
      </c>
      <c r="J5556">
        <v>2011</v>
      </c>
      <c r="K5556">
        <v>12</v>
      </c>
      <c r="L5556" t="s">
        <v>26</v>
      </c>
      <c r="M5556" t="s">
        <v>39</v>
      </c>
      <c r="N5556">
        <v>0</v>
      </c>
      <c r="O5556">
        <v>1</v>
      </c>
      <c r="P5556" t="s">
        <v>32</v>
      </c>
    </row>
    <row r="5557" spans="1:16" x14ac:dyDescent="0.3">
      <c r="A5557">
        <v>563735</v>
      </c>
      <c r="B5557">
        <v>22551</v>
      </c>
      <c r="C5557" t="s">
        <v>848</v>
      </c>
      <c r="D5557">
        <v>1</v>
      </c>
      <c r="E5557" s="2">
        <v>40773.760416666657</v>
      </c>
      <c r="F5557" s="3">
        <v>1.65</v>
      </c>
      <c r="G5557">
        <v>16743</v>
      </c>
      <c r="H5557" t="s">
        <v>17</v>
      </c>
      <c r="I5557" s="3">
        <v>1.65</v>
      </c>
      <c r="J5557">
        <v>2011</v>
      </c>
      <c r="K5557">
        <v>8</v>
      </c>
      <c r="L5557" t="s">
        <v>87</v>
      </c>
      <c r="M5557" t="s">
        <v>88</v>
      </c>
      <c r="N5557">
        <v>0</v>
      </c>
      <c r="O5557">
        <v>1</v>
      </c>
      <c r="P5557" t="s">
        <v>32</v>
      </c>
    </row>
    <row r="5558" spans="1:16" x14ac:dyDescent="0.3">
      <c r="A5558">
        <v>549522</v>
      </c>
      <c r="B5558">
        <v>22203</v>
      </c>
      <c r="C5558" t="s">
        <v>1579</v>
      </c>
      <c r="D5558">
        <v>4</v>
      </c>
      <c r="E5558" s="2">
        <v>40641.648611111108</v>
      </c>
      <c r="F5558" s="3">
        <v>3.75</v>
      </c>
      <c r="G5558">
        <v>16873</v>
      </c>
      <c r="H5558" t="s">
        <v>17</v>
      </c>
      <c r="I5558" s="3">
        <v>15</v>
      </c>
      <c r="J5558">
        <v>2011</v>
      </c>
      <c r="K5558">
        <v>4</v>
      </c>
      <c r="L5558" t="s">
        <v>66</v>
      </c>
      <c r="M5558" t="s">
        <v>67</v>
      </c>
      <c r="N5558">
        <v>0</v>
      </c>
      <c r="O5558">
        <v>1</v>
      </c>
      <c r="P5558" t="s">
        <v>32</v>
      </c>
    </row>
    <row r="5559" spans="1:16" x14ac:dyDescent="0.3">
      <c r="A5559">
        <v>553915</v>
      </c>
      <c r="B5559">
        <v>22427</v>
      </c>
      <c r="C5559" t="s">
        <v>360</v>
      </c>
      <c r="D5559">
        <v>3</v>
      </c>
      <c r="E5559" s="2">
        <v>40682.82708333333</v>
      </c>
      <c r="F5559" s="3">
        <v>5.95</v>
      </c>
      <c r="G5559">
        <v>18225</v>
      </c>
      <c r="H5559" t="s">
        <v>17</v>
      </c>
      <c r="I5559" s="3">
        <v>17.850000000000001</v>
      </c>
      <c r="J5559">
        <v>2011</v>
      </c>
      <c r="K5559">
        <v>5</v>
      </c>
      <c r="L5559" t="s">
        <v>18</v>
      </c>
      <c r="M5559" t="s">
        <v>19</v>
      </c>
      <c r="N5559">
        <v>0</v>
      </c>
      <c r="O5559">
        <v>1</v>
      </c>
      <c r="P5559" t="s">
        <v>32</v>
      </c>
    </row>
    <row r="5560" spans="1:16" x14ac:dyDescent="0.3">
      <c r="A5560">
        <v>573585</v>
      </c>
      <c r="B5560">
        <v>23307</v>
      </c>
      <c r="C5560" t="s">
        <v>278</v>
      </c>
      <c r="D5560">
        <v>9</v>
      </c>
      <c r="E5560" s="2">
        <v>40847.611805555563</v>
      </c>
      <c r="F5560" s="3">
        <v>1.25</v>
      </c>
      <c r="H5560" t="s">
        <v>17</v>
      </c>
      <c r="I5560" s="3">
        <v>11.25</v>
      </c>
      <c r="J5560">
        <v>2011</v>
      </c>
      <c r="K5560">
        <v>10</v>
      </c>
      <c r="L5560" t="s">
        <v>42</v>
      </c>
      <c r="M5560" t="s">
        <v>43</v>
      </c>
      <c r="N5560">
        <v>0</v>
      </c>
      <c r="O5560">
        <v>1</v>
      </c>
      <c r="P5560" t="s">
        <v>20</v>
      </c>
    </row>
    <row r="5561" spans="1:16" x14ac:dyDescent="0.3">
      <c r="A5561">
        <v>540551</v>
      </c>
      <c r="B5561">
        <v>21164</v>
      </c>
      <c r="C5561" t="s">
        <v>1876</v>
      </c>
      <c r="D5561">
        <v>5</v>
      </c>
      <c r="E5561" s="2">
        <v>40553.404861111107</v>
      </c>
      <c r="F5561" s="3">
        <v>5.91</v>
      </c>
      <c r="H5561" t="s">
        <v>17</v>
      </c>
      <c r="I5561" s="3">
        <v>29.55</v>
      </c>
      <c r="J5561">
        <v>2011</v>
      </c>
      <c r="K5561">
        <v>1</v>
      </c>
      <c r="L5561" t="s">
        <v>48</v>
      </c>
      <c r="M5561" t="s">
        <v>49</v>
      </c>
      <c r="N5561">
        <v>0</v>
      </c>
      <c r="O5561">
        <v>1</v>
      </c>
      <c r="P5561" t="s">
        <v>20</v>
      </c>
    </row>
    <row r="5562" spans="1:16" x14ac:dyDescent="0.3">
      <c r="A5562">
        <v>543826</v>
      </c>
      <c r="B5562" t="s">
        <v>1120</v>
      </c>
      <c r="C5562" t="s">
        <v>1121</v>
      </c>
      <c r="D5562">
        <v>1</v>
      </c>
      <c r="E5562" s="2">
        <v>40588.40347222222</v>
      </c>
      <c r="F5562" s="3">
        <v>168.19</v>
      </c>
      <c r="H5562" t="s">
        <v>17</v>
      </c>
      <c r="I5562" s="3">
        <v>168.19</v>
      </c>
      <c r="J5562">
        <v>2011</v>
      </c>
      <c r="K5562">
        <v>2</v>
      </c>
      <c r="L5562" t="s">
        <v>63</v>
      </c>
      <c r="M5562" t="s">
        <v>64</v>
      </c>
      <c r="N5562">
        <v>0</v>
      </c>
      <c r="O5562">
        <v>1</v>
      </c>
      <c r="P5562" t="s">
        <v>20</v>
      </c>
    </row>
    <row r="5563" spans="1:16" x14ac:dyDescent="0.3">
      <c r="A5563">
        <v>563574</v>
      </c>
      <c r="B5563">
        <v>21210</v>
      </c>
      <c r="C5563" t="s">
        <v>1626</v>
      </c>
      <c r="D5563">
        <v>12</v>
      </c>
      <c r="E5563" s="2">
        <v>40772.628472222219</v>
      </c>
      <c r="F5563" s="3">
        <v>1.45</v>
      </c>
      <c r="G5563">
        <v>15827</v>
      </c>
      <c r="H5563" t="s">
        <v>17</v>
      </c>
      <c r="I5563" s="3">
        <v>17.399999999999999</v>
      </c>
      <c r="J5563">
        <v>2011</v>
      </c>
      <c r="K5563">
        <v>8</v>
      </c>
      <c r="L5563" t="s">
        <v>87</v>
      </c>
      <c r="M5563" t="s">
        <v>88</v>
      </c>
      <c r="N5563">
        <v>0</v>
      </c>
      <c r="O5563">
        <v>1</v>
      </c>
      <c r="P5563" t="s">
        <v>32</v>
      </c>
    </row>
    <row r="5564" spans="1:16" x14ac:dyDescent="0.3">
      <c r="A5564">
        <v>550964</v>
      </c>
      <c r="B5564" t="s">
        <v>601</v>
      </c>
      <c r="C5564" t="s">
        <v>602</v>
      </c>
      <c r="D5564">
        <v>8</v>
      </c>
      <c r="E5564" s="2">
        <v>40654.699999999997</v>
      </c>
      <c r="F5564" s="3">
        <v>0.42</v>
      </c>
      <c r="G5564">
        <v>15856</v>
      </c>
      <c r="H5564" t="s">
        <v>17</v>
      </c>
      <c r="I5564" s="3">
        <v>3.36</v>
      </c>
      <c r="J5564">
        <v>2011</v>
      </c>
      <c r="K5564">
        <v>4</v>
      </c>
      <c r="L5564" t="s">
        <v>66</v>
      </c>
      <c r="M5564" t="s">
        <v>67</v>
      </c>
      <c r="N5564">
        <v>0</v>
      </c>
      <c r="O5564">
        <v>1</v>
      </c>
      <c r="P5564" t="s">
        <v>32</v>
      </c>
    </row>
    <row r="5565" spans="1:16" x14ac:dyDescent="0.3">
      <c r="A5565">
        <v>571931</v>
      </c>
      <c r="B5565">
        <v>23285</v>
      </c>
      <c r="C5565" t="s">
        <v>536</v>
      </c>
      <c r="D5565">
        <v>1</v>
      </c>
      <c r="E5565" s="2">
        <v>40835.707638888889</v>
      </c>
      <c r="F5565" s="3">
        <v>1.63</v>
      </c>
      <c r="H5565" t="s">
        <v>17</v>
      </c>
      <c r="I5565" s="3">
        <v>1.63</v>
      </c>
      <c r="J5565">
        <v>2011</v>
      </c>
      <c r="K5565">
        <v>10</v>
      </c>
      <c r="L5565" t="s">
        <v>42</v>
      </c>
      <c r="M5565" t="s">
        <v>43</v>
      </c>
      <c r="N5565">
        <v>0</v>
      </c>
      <c r="O5565">
        <v>1</v>
      </c>
      <c r="P5565" t="s">
        <v>20</v>
      </c>
    </row>
    <row r="5566" spans="1:16" x14ac:dyDescent="0.3">
      <c r="A5566">
        <v>578250</v>
      </c>
      <c r="B5566">
        <v>23309</v>
      </c>
      <c r="C5566" t="s">
        <v>1782</v>
      </c>
      <c r="D5566">
        <v>1</v>
      </c>
      <c r="E5566" s="2">
        <v>40870.529861111107</v>
      </c>
      <c r="F5566" s="3">
        <v>0.55000000000000004</v>
      </c>
      <c r="G5566">
        <v>15901</v>
      </c>
      <c r="H5566" t="s">
        <v>17</v>
      </c>
      <c r="I5566" s="3">
        <v>0.55000000000000004</v>
      </c>
      <c r="J5566">
        <v>2011</v>
      </c>
      <c r="K5566">
        <v>11</v>
      </c>
      <c r="L5566" t="s">
        <v>22</v>
      </c>
      <c r="M5566" t="s">
        <v>23</v>
      </c>
      <c r="N5566">
        <v>0</v>
      </c>
      <c r="O5566">
        <v>1</v>
      </c>
      <c r="P5566" t="s">
        <v>32</v>
      </c>
    </row>
    <row r="5567" spans="1:16" x14ac:dyDescent="0.3">
      <c r="A5567">
        <v>561820</v>
      </c>
      <c r="B5567">
        <v>23149</v>
      </c>
      <c r="C5567" t="s">
        <v>2419</v>
      </c>
      <c r="D5567">
        <v>1</v>
      </c>
      <c r="E5567" s="2">
        <v>40753.666666666657</v>
      </c>
      <c r="F5567" s="3">
        <v>4.96</v>
      </c>
      <c r="H5567" t="s">
        <v>17</v>
      </c>
      <c r="I5567" s="3">
        <v>4.96</v>
      </c>
      <c r="J5567">
        <v>2011</v>
      </c>
      <c r="K5567">
        <v>7</v>
      </c>
      <c r="L5567" t="s">
        <v>59</v>
      </c>
      <c r="M5567" t="s">
        <v>60</v>
      </c>
      <c r="N5567">
        <v>0</v>
      </c>
      <c r="O5567">
        <v>1</v>
      </c>
      <c r="P5567" t="s">
        <v>20</v>
      </c>
    </row>
    <row r="5568" spans="1:16" x14ac:dyDescent="0.3">
      <c r="A5568">
        <v>547051</v>
      </c>
      <c r="B5568">
        <v>22028</v>
      </c>
      <c r="C5568" t="s">
        <v>81</v>
      </c>
      <c r="D5568">
        <v>12</v>
      </c>
      <c r="E5568" s="2">
        <v>40622.504166666673</v>
      </c>
      <c r="F5568" s="3">
        <v>0.42</v>
      </c>
      <c r="G5568">
        <v>12902</v>
      </c>
      <c r="H5568" t="s">
        <v>17</v>
      </c>
      <c r="I5568" s="3">
        <v>5.04</v>
      </c>
      <c r="J5568">
        <v>2011</v>
      </c>
      <c r="K5568">
        <v>3</v>
      </c>
      <c r="L5568" t="s">
        <v>30</v>
      </c>
      <c r="M5568" t="s">
        <v>31</v>
      </c>
      <c r="N5568">
        <v>0</v>
      </c>
      <c r="O5568">
        <v>1</v>
      </c>
      <c r="P5568" t="s">
        <v>32</v>
      </c>
    </row>
    <row r="5569" spans="1:16" x14ac:dyDescent="0.3">
      <c r="A5569">
        <v>551014</v>
      </c>
      <c r="B5569">
        <v>84380</v>
      </c>
      <c r="C5569" t="s">
        <v>774</v>
      </c>
      <c r="D5569">
        <v>12</v>
      </c>
      <c r="E5569" s="2">
        <v>40659.461111111108</v>
      </c>
      <c r="F5569" s="3">
        <v>1.25</v>
      </c>
      <c r="G5569">
        <v>13209</v>
      </c>
      <c r="H5569" t="s">
        <v>17</v>
      </c>
      <c r="I5569" s="3">
        <v>15</v>
      </c>
      <c r="J5569">
        <v>2011</v>
      </c>
      <c r="K5569">
        <v>4</v>
      </c>
      <c r="L5569" t="s">
        <v>66</v>
      </c>
      <c r="M5569" t="s">
        <v>67</v>
      </c>
      <c r="N5569">
        <v>0</v>
      </c>
      <c r="O5569">
        <v>1</v>
      </c>
      <c r="P5569" t="s">
        <v>32</v>
      </c>
    </row>
    <row r="5570" spans="1:16" x14ac:dyDescent="0.3">
      <c r="A5570">
        <v>576597</v>
      </c>
      <c r="B5570">
        <v>23543</v>
      </c>
      <c r="C5570" t="s">
        <v>579</v>
      </c>
      <c r="D5570">
        <v>2</v>
      </c>
      <c r="E5570" s="2">
        <v>40862.622916666667</v>
      </c>
      <c r="F5570" s="3">
        <v>8.25</v>
      </c>
      <c r="G5570">
        <v>14194</v>
      </c>
      <c r="H5570" t="s">
        <v>17</v>
      </c>
      <c r="I5570" s="3">
        <v>16.5</v>
      </c>
      <c r="J5570">
        <v>2011</v>
      </c>
      <c r="K5570">
        <v>11</v>
      </c>
      <c r="L5570" t="s">
        <v>22</v>
      </c>
      <c r="M5570" t="s">
        <v>23</v>
      </c>
      <c r="N5570">
        <v>0</v>
      </c>
      <c r="O5570">
        <v>1</v>
      </c>
      <c r="P5570" t="s">
        <v>32</v>
      </c>
    </row>
    <row r="5571" spans="1:16" x14ac:dyDescent="0.3">
      <c r="A5571">
        <v>552731</v>
      </c>
      <c r="B5571">
        <v>22630</v>
      </c>
      <c r="C5571" t="s">
        <v>257</v>
      </c>
      <c r="D5571">
        <v>24</v>
      </c>
      <c r="E5571" s="2">
        <v>40674.446527777778</v>
      </c>
      <c r="F5571" s="3">
        <v>1.95</v>
      </c>
      <c r="G5571">
        <v>12372</v>
      </c>
      <c r="H5571" t="s">
        <v>387</v>
      </c>
      <c r="I5571" s="3">
        <v>46.8</v>
      </c>
      <c r="J5571">
        <v>2011</v>
      </c>
      <c r="K5571">
        <v>5</v>
      </c>
      <c r="L5571" t="s">
        <v>18</v>
      </c>
      <c r="M5571" t="s">
        <v>19</v>
      </c>
      <c r="N5571">
        <v>0</v>
      </c>
      <c r="O5571">
        <v>1</v>
      </c>
      <c r="P5571" t="s">
        <v>32</v>
      </c>
    </row>
    <row r="5572" spans="1:16" x14ac:dyDescent="0.3">
      <c r="A5572">
        <v>558769</v>
      </c>
      <c r="B5572">
        <v>21524</v>
      </c>
      <c r="C5572" t="s">
        <v>633</v>
      </c>
      <c r="D5572">
        <v>1</v>
      </c>
      <c r="E5572" s="2">
        <v>40727.623611111107</v>
      </c>
      <c r="F5572" s="3">
        <v>7.95</v>
      </c>
      <c r="G5572">
        <v>17899</v>
      </c>
      <c r="H5572" t="s">
        <v>17</v>
      </c>
      <c r="I5572" s="3">
        <v>7.95</v>
      </c>
      <c r="J5572">
        <v>2011</v>
      </c>
      <c r="K5572">
        <v>7</v>
      </c>
      <c r="L5572" t="s">
        <v>59</v>
      </c>
      <c r="M5572" t="s">
        <v>60</v>
      </c>
      <c r="N5572">
        <v>0</v>
      </c>
      <c r="O5572">
        <v>1</v>
      </c>
      <c r="P5572" t="s">
        <v>32</v>
      </c>
    </row>
    <row r="5573" spans="1:16" x14ac:dyDescent="0.3">
      <c r="A5573">
        <v>576837</v>
      </c>
      <c r="B5573">
        <v>90114</v>
      </c>
      <c r="C5573" t="s">
        <v>575</v>
      </c>
      <c r="D5573">
        <v>1</v>
      </c>
      <c r="E5573" s="2">
        <v>40863.636111111111</v>
      </c>
      <c r="F5573" s="3">
        <v>2.46</v>
      </c>
      <c r="H5573" t="s">
        <v>17</v>
      </c>
      <c r="I5573" s="3">
        <v>2.46</v>
      </c>
      <c r="J5573">
        <v>2011</v>
      </c>
      <c r="K5573">
        <v>11</v>
      </c>
      <c r="L5573" t="s">
        <v>22</v>
      </c>
      <c r="M5573" t="s">
        <v>23</v>
      </c>
      <c r="N5573">
        <v>0</v>
      </c>
      <c r="O5573">
        <v>1</v>
      </c>
      <c r="P5573" t="s">
        <v>20</v>
      </c>
    </row>
    <row r="5574" spans="1:16" x14ac:dyDescent="0.3">
      <c r="A5574">
        <v>549678</v>
      </c>
      <c r="B5574">
        <v>82482</v>
      </c>
      <c r="C5574" t="s">
        <v>55</v>
      </c>
      <c r="D5574">
        <v>36</v>
      </c>
      <c r="E5574" s="2">
        <v>40644.539583333331</v>
      </c>
      <c r="F5574" s="3">
        <v>2.1</v>
      </c>
      <c r="G5574">
        <v>16525</v>
      </c>
      <c r="H5574" t="s">
        <v>17</v>
      </c>
      <c r="I5574" s="3">
        <v>75.600000000000009</v>
      </c>
      <c r="J5574">
        <v>2011</v>
      </c>
      <c r="K5574">
        <v>4</v>
      </c>
      <c r="L5574" t="s">
        <v>66</v>
      </c>
      <c r="M5574" t="s">
        <v>67</v>
      </c>
      <c r="N5574">
        <v>0</v>
      </c>
      <c r="O5574">
        <v>1</v>
      </c>
      <c r="P5574" t="s">
        <v>32</v>
      </c>
    </row>
    <row r="5575" spans="1:16" x14ac:dyDescent="0.3">
      <c r="A5575">
        <v>538951</v>
      </c>
      <c r="B5575">
        <v>22629</v>
      </c>
      <c r="C5575" t="s">
        <v>359</v>
      </c>
      <c r="D5575">
        <v>1</v>
      </c>
      <c r="E5575" s="2">
        <v>40527.476388888892</v>
      </c>
      <c r="F5575" s="3">
        <v>1.95</v>
      </c>
      <c r="G5575">
        <v>16782</v>
      </c>
      <c r="H5575" t="s">
        <v>17</v>
      </c>
      <c r="I5575" s="3">
        <v>1.95</v>
      </c>
      <c r="J5575">
        <v>2010</v>
      </c>
      <c r="K5575">
        <v>12</v>
      </c>
      <c r="L5575" t="s">
        <v>26</v>
      </c>
      <c r="M5575" t="s">
        <v>27</v>
      </c>
      <c r="N5575">
        <v>0</v>
      </c>
      <c r="O5575">
        <v>1</v>
      </c>
      <c r="P5575" t="s">
        <v>32</v>
      </c>
    </row>
    <row r="5576" spans="1:16" x14ac:dyDescent="0.3">
      <c r="A5576">
        <v>569402</v>
      </c>
      <c r="B5576">
        <v>22356</v>
      </c>
      <c r="C5576" t="s">
        <v>104</v>
      </c>
      <c r="D5576">
        <v>10</v>
      </c>
      <c r="E5576" s="2">
        <v>40820.375</v>
      </c>
      <c r="F5576" s="3">
        <v>0.85</v>
      </c>
      <c r="G5576">
        <v>12413</v>
      </c>
      <c r="H5576" t="s">
        <v>213</v>
      </c>
      <c r="I5576" s="3">
        <v>8.5</v>
      </c>
      <c r="J5576">
        <v>2011</v>
      </c>
      <c r="K5576">
        <v>10</v>
      </c>
      <c r="L5576" t="s">
        <v>42</v>
      </c>
      <c r="M5576" t="s">
        <v>43</v>
      </c>
      <c r="N5576">
        <v>0</v>
      </c>
      <c r="O5576">
        <v>1</v>
      </c>
      <c r="P5576" t="s">
        <v>32</v>
      </c>
    </row>
    <row r="5577" spans="1:16" x14ac:dyDescent="0.3">
      <c r="A5577">
        <v>578149</v>
      </c>
      <c r="B5577">
        <v>20963</v>
      </c>
      <c r="C5577" t="s">
        <v>2187</v>
      </c>
      <c r="D5577">
        <v>1</v>
      </c>
      <c r="E5577" s="2">
        <v>40870.46597222222</v>
      </c>
      <c r="F5577" s="3">
        <v>2.46</v>
      </c>
      <c r="H5577" t="s">
        <v>17</v>
      </c>
      <c r="I5577" s="3">
        <v>2.46</v>
      </c>
      <c r="J5577">
        <v>2011</v>
      </c>
      <c r="K5577">
        <v>11</v>
      </c>
      <c r="L5577" t="s">
        <v>22</v>
      </c>
      <c r="M5577" t="s">
        <v>23</v>
      </c>
      <c r="N5577">
        <v>0</v>
      </c>
      <c r="O5577">
        <v>1</v>
      </c>
      <c r="P5577" t="s">
        <v>20</v>
      </c>
    </row>
    <row r="5578" spans="1:16" x14ac:dyDescent="0.3">
      <c r="A5578">
        <v>578811</v>
      </c>
      <c r="B5578">
        <v>23570</v>
      </c>
      <c r="C5578" t="s">
        <v>206</v>
      </c>
      <c r="D5578">
        <v>12</v>
      </c>
      <c r="E5578" s="2">
        <v>40872.561111111107</v>
      </c>
      <c r="F5578" s="3">
        <v>1.25</v>
      </c>
      <c r="G5578">
        <v>12438</v>
      </c>
      <c r="H5578" t="s">
        <v>136</v>
      </c>
      <c r="I5578" s="3">
        <v>15</v>
      </c>
      <c r="J5578">
        <v>2011</v>
      </c>
      <c r="K5578">
        <v>11</v>
      </c>
      <c r="L5578" t="s">
        <v>22</v>
      </c>
      <c r="M5578" t="s">
        <v>23</v>
      </c>
      <c r="N5578">
        <v>0</v>
      </c>
      <c r="O5578">
        <v>1</v>
      </c>
      <c r="P5578" t="s">
        <v>32</v>
      </c>
    </row>
    <row r="5579" spans="1:16" x14ac:dyDescent="0.3">
      <c r="A5579">
        <v>576071</v>
      </c>
      <c r="B5579" t="s">
        <v>102</v>
      </c>
      <c r="C5579" t="s">
        <v>103</v>
      </c>
      <c r="D5579">
        <v>1</v>
      </c>
      <c r="E5579" s="2">
        <v>40860.668749999997</v>
      </c>
      <c r="F5579" s="3">
        <v>2.08</v>
      </c>
      <c r="G5579">
        <v>18069</v>
      </c>
      <c r="H5579" t="s">
        <v>17</v>
      </c>
      <c r="I5579" s="3">
        <v>2.08</v>
      </c>
      <c r="J5579">
        <v>2011</v>
      </c>
      <c r="K5579">
        <v>11</v>
      </c>
      <c r="L5579" t="s">
        <v>22</v>
      </c>
      <c r="M5579" t="s">
        <v>23</v>
      </c>
      <c r="N5579">
        <v>0</v>
      </c>
      <c r="O5579">
        <v>1</v>
      </c>
      <c r="P5579" t="s">
        <v>32</v>
      </c>
    </row>
    <row r="5580" spans="1:16" x14ac:dyDescent="0.3">
      <c r="A5580">
        <v>541516</v>
      </c>
      <c r="B5580">
        <v>22158</v>
      </c>
      <c r="C5580" t="s">
        <v>604</v>
      </c>
      <c r="D5580">
        <v>1</v>
      </c>
      <c r="E5580" s="2">
        <v>40561.731944444437</v>
      </c>
      <c r="F5580" s="3">
        <v>5.79</v>
      </c>
      <c r="H5580" t="s">
        <v>17</v>
      </c>
      <c r="I5580" s="3">
        <v>5.79</v>
      </c>
      <c r="J5580">
        <v>2011</v>
      </c>
      <c r="K5580">
        <v>1</v>
      </c>
      <c r="L5580" t="s">
        <v>48</v>
      </c>
      <c r="M5580" t="s">
        <v>49</v>
      </c>
      <c r="N5580">
        <v>0</v>
      </c>
      <c r="O5580">
        <v>1</v>
      </c>
      <c r="P5580" t="s">
        <v>20</v>
      </c>
    </row>
    <row r="5581" spans="1:16" x14ac:dyDescent="0.3">
      <c r="A5581">
        <v>551088</v>
      </c>
      <c r="B5581">
        <v>21534</v>
      </c>
      <c r="C5581" t="s">
        <v>1034</v>
      </c>
      <c r="D5581">
        <v>3</v>
      </c>
      <c r="E5581" s="2">
        <v>40659.521527777782</v>
      </c>
      <c r="F5581" s="3">
        <v>4.95</v>
      </c>
      <c r="G5581">
        <v>14640</v>
      </c>
      <c r="H5581" t="s">
        <v>17</v>
      </c>
      <c r="I5581" s="3">
        <v>14.85</v>
      </c>
      <c r="J5581">
        <v>2011</v>
      </c>
      <c r="K5581">
        <v>4</v>
      </c>
      <c r="L5581" t="s">
        <v>66</v>
      </c>
      <c r="M5581" t="s">
        <v>67</v>
      </c>
      <c r="N5581">
        <v>0</v>
      </c>
      <c r="O5581">
        <v>1</v>
      </c>
      <c r="P5581" t="s">
        <v>32</v>
      </c>
    </row>
    <row r="5582" spans="1:16" x14ac:dyDescent="0.3">
      <c r="A5582">
        <v>548154</v>
      </c>
      <c r="B5582">
        <v>22677</v>
      </c>
      <c r="C5582" t="s">
        <v>690</v>
      </c>
      <c r="D5582">
        <v>10</v>
      </c>
      <c r="E5582" s="2">
        <v>40631.54583333333</v>
      </c>
      <c r="F5582" s="3">
        <v>1.25</v>
      </c>
      <c r="G5582">
        <v>17675</v>
      </c>
      <c r="H5582" t="s">
        <v>17</v>
      </c>
      <c r="I5582" s="3">
        <v>12.5</v>
      </c>
      <c r="J5582">
        <v>2011</v>
      </c>
      <c r="K5582">
        <v>3</v>
      </c>
      <c r="L5582" t="s">
        <v>30</v>
      </c>
      <c r="M5582" t="s">
        <v>31</v>
      </c>
      <c r="N5582">
        <v>0</v>
      </c>
      <c r="O5582">
        <v>1</v>
      </c>
      <c r="P5582" t="s">
        <v>32</v>
      </c>
    </row>
    <row r="5583" spans="1:16" x14ac:dyDescent="0.3">
      <c r="A5583">
        <v>551982</v>
      </c>
      <c r="B5583">
        <v>48138</v>
      </c>
      <c r="C5583" t="s">
        <v>419</v>
      </c>
      <c r="D5583">
        <v>2</v>
      </c>
      <c r="E5583" s="2">
        <v>40668.580555555563</v>
      </c>
      <c r="F5583" s="3">
        <v>7.95</v>
      </c>
      <c r="G5583">
        <v>15023</v>
      </c>
      <c r="H5583" t="s">
        <v>17</v>
      </c>
      <c r="I5583" s="3">
        <v>15.9</v>
      </c>
      <c r="J5583">
        <v>2011</v>
      </c>
      <c r="K5583">
        <v>5</v>
      </c>
      <c r="L5583" t="s">
        <v>18</v>
      </c>
      <c r="M5583" t="s">
        <v>19</v>
      </c>
      <c r="N5583">
        <v>0</v>
      </c>
      <c r="O5583">
        <v>1</v>
      </c>
      <c r="P5583" t="s">
        <v>32</v>
      </c>
    </row>
    <row r="5584" spans="1:16" x14ac:dyDescent="0.3">
      <c r="A5584">
        <v>578289</v>
      </c>
      <c r="B5584">
        <v>22758</v>
      </c>
      <c r="C5584" t="s">
        <v>2235</v>
      </c>
      <c r="D5584">
        <v>1</v>
      </c>
      <c r="E5584" s="2">
        <v>40870.588194444441</v>
      </c>
      <c r="F5584" s="3">
        <v>1.25</v>
      </c>
      <c r="G5584">
        <v>17841</v>
      </c>
      <c r="H5584" t="s">
        <v>17</v>
      </c>
      <c r="I5584" s="3">
        <v>1.25</v>
      </c>
      <c r="J5584">
        <v>2011</v>
      </c>
      <c r="K5584">
        <v>11</v>
      </c>
      <c r="L5584" t="s">
        <v>22</v>
      </c>
      <c r="M5584" t="s">
        <v>23</v>
      </c>
      <c r="N5584">
        <v>0</v>
      </c>
      <c r="O5584">
        <v>1</v>
      </c>
      <c r="P5584" t="s">
        <v>32</v>
      </c>
    </row>
    <row r="5585" spans="1:16" x14ac:dyDescent="0.3">
      <c r="A5585">
        <v>561814</v>
      </c>
      <c r="B5585">
        <v>22457</v>
      </c>
      <c r="C5585" t="s">
        <v>51</v>
      </c>
      <c r="D5585">
        <v>6</v>
      </c>
      <c r="E5585" s="2">
        <v>40753.652777777781</v>
      </c>
      <c r="F5585" s="3">
        <v>2.95</v>
      </c>
      <c r="G5585">
        <v>14854</v>
      </c>
      <c r="H5585" t="s">
        <v>17</v>
      </c>
      <c r="I5585" s="3">
        <v>17.7</v>
      </c>
      <c r="J5585">
        <v>2011</v>
      </c>
      <c r="K5585">
        <v>7</v>
      </c>
      <c r="L5585" t="s">
        <v>59</v>
      </c>
      <c r="M5585" t="s">
        <v>60</v>
      </c>
      <c r="N5585">
        <v>0</v>
      </c>
      <c r="O5585">
        <v>1</v>
      </c>
      <c r="P5585" t="s">
        <v>32</v>
      </c>
    </row>
    <row r="5586" spans="1:16" x14ac:dyDescent="0.3">
      <c r="A5586">
        <v>561709</v>
      </c>
      <c r="B5586" t="s">
        <v>672</v>
      </c>
      <c r="C5586" t="s">
        <v>673</v>
      </c>
      <c r="D5586">
        <v>3</v>
      </c>
      <c r="E5586" s="2">
        <v>40753.482638888891</v>
      </c>
      <c r="F5586" s="3">
        <v>2.95</v>
      </c>
      <c r="G5586">
        <v>17790</v>
      </c>
      <c r="H5586" t="s">
        <v>17</v>
      </c>
      <c r="I5586" s="3">
        <v>8.8500000000000014</v>
      </c>
      <c r="J5586">
        <v>2011</v>
      </c>
      <c r="K5586">
        <v>7</v>
      </c>
      <c r="L5586" t="s">
        <v>59</v>
      </c>
      <c r="M5586" t="s">
        <v>60</v>
      </c>
      <c r="N5586">
        <v>0</v>
      </c>
      <c r="O5586">
        <v>1</v>
      </c>
      <c r="P5586" t="s">
        <v>32</v>
      </c>
    </row>
    <row r="5587" spans="1:16" x14ac:dyDescent="0.3">
      <c r="A5587">
        <v>554131</v>
      </c>
      <c r="B5587">
        <v>23099</v>
      </c>
      <c r="C5587" t="s">
        <v>2307</v>
      </c>
      <c r="D5587">
        <v>2</v>
      </c>
      <c r="E5587" s="2">
        <v>40686.404861111107</v>
      </c>
      <c r="F5587" s="3">
        <v>6.65</v>
      </c>
      <c r="G5587">
        <v>13988</v>
      </c>
      <c r="H5587" t="s">
        <v>17</v>
      </c>
      <c r="I5587" s="3">
        <v>13.3</v>
      </c>
      <c r="J5587">
        <v>2011</v>
      </c>
      <c r="K5587">
        <v>5</v>
      </c>
      <c r="L5587" t="s">
        <v>18</v>
      </c>
      <c r="M5587" t="s">
        <v>19</v>
      </c>
      <c r="N5587">
        <v>0</v>
      </c>
      <c r="O5587">
        <v>1</v>
      </c>
      <c r="P5587" t="s">
        <v>32</v>
      </c>
    </row>
    <row r="5588" spans="1:16" x14ac:dyDescent="0.3">
      <c r="A5588">
        <v>558462</v>
      </c>
      <c r="B5588">
        <v>22464</v>
      </c>
      <c r="C5588" t="s">
        <v>1006</v>
      </c>
      <c r="D5588">
        <v>18</v>
      </c>
      <c r="E5588" s="2">
        <v>40723.632638888892</v>
      </c>
      <c r="F5588" s="3">
        <v>1.65</v>
      </c>
      <c r="G5588">
        <v>13982</v>
      </c>
      <c r="H5588" t="s">
        <v>17</v>
      </c>
      <c r="I5588" s="3">
        <v>29.7</v>
      </c>
      <c r="J5588">
        <v>2011</v>
      </c>
      <c r="K5588">
        <v>6</v>
      </c>
      <c r="L5588" t="s">
        <v>34</v>
      </c>
      <c r="M5588" t="s">
        <v>35</v>
      </c>
      <c r="N5588">
        <v>0</v>
      </c>
      <c r="O5588">
        <v>1</v>
      </c>
      <c r="P5588" t="s">
        <v>32</v>
      </c>
    </row>
    <row r="5589" spans="1:16" x14ac:dyDescent="0.3">
      <c r="A5589">
        <v>562932</v>
      </c>
      <c r="B5589">
        <v>22652</v>
      </c>
      <c r="C5589" t="s">
        <v>1000</v>
      </c>
      <c r="D5589">
        <v>5</v>
      </c>
      <c r="E5589" s="2">
        <v>40765.693749999999</v>
      </c>
      <c r="F5589" s="3">
        <v>1.65</v>
      </c>
      <c r="G5589">
        <v>16904</v>
      </c>
      <c r="H5589" t="s">
        <v>17</v>
      </c>
      <c r="I5589" s="3">
        <v>8.25</v>
      </c>
      <c r="J5589">
        <v>2011</v>
      </c>
      <c r="K5589">
        <v>8</v>
      </c>
      <c r="L5589" t="s">
        <v>87</v>
      </c>
      <c r="M5589" t="s">
        <v>88</v>
      </c>
      <c r="N5589">
        <v>0</v>
      </c>
      <c r="O5589">
        <v>1</v>
      </c>
      <c r="P5589" t="s">
        <v>32</v>
      </c>
    </row>
    <row r="5590" spans="1:16" x14ac:dyDescent="0.3">
      <c r="A5590">
        <v>556780</v>
      </c>
      <c r="B5590">
        <v>21110</v>
      </c>
      <c r="C5590" t="s">
        <v>2142</v>
      </c>
      <c r="D5590">
        <v>2</v>
      </c>
      <c r="E5590" s="2">
        <v>40708.531944444447</v>
      </c>
      <c r="F5590" s="3">
        <v>6.75</v>
      </c>
      <c r="G5590">
        <v>14524</v>
      </c>
      <c r="H5590" t="s">
        <v>17</v>
      </c>
      <c r="I5590" s="3">
        <v>13.5</v>
      </c>
      <c r="J5590">
        <v>2011</v>
      </c>
      <c r="K5590">
        <v>6</v>
      </c>
      <c r="L5590" t="s">
        <v>34</v>
      </c>
      <c r="M5590" t="s">
        <v>35</v>
      </c>
      <c r="N5590">
        <v>0</v>
      </c>
      <c r="O5590">
        <v>1</v>
      </c>
      <c r="P5590" t="s">
        <v>32</v>
      </c>
    </row>
    <row r="5591" spans="1:16" x14ac:dyDescent="0.3">
      <c r="A5591">
        <v>548796</v>
      </c>
      <c r="B5591">
        <v>20726</v>
      </c>
      <c r="C5591" t="s">
        <v>519</v>
      </c>
      <c r="D5591">
        <v>10</v>
      </c>
      <c r="E5591" s="2">
        <v>40637.529166666667</v>
      </c>
      <c r="F5591" s="3">
        <v>1.65</v>
      </c>
      <c r="G5591">
        <v>15752</v>
      </c>
      <c r="H5591" t="s">
        <v>17</v>
      </c>
      <c r="I5591" s="3">
        <v>16.5</v>
      </c>
      <c r="J5591">
        <v>2011</v>
      </c>
      <c r="K5591">
        <v>4</v>
      </c>
      <c r="L5591" t="s">
        <v>66</v>
      </c>
      <c r="M5591" t="s">
        <v>67</v>
      </c>
      <c r="N5591">
        <v>0</v>
      </c>
      <c r="O5591">
        <v>1</v>
      </c>
      <c r="P5591" t="s">
        <v>32</v>
      </c>
    </row>
    <row r="5592" spans="1:16" x14ac:dyDescent="0.3">
      <c r="A5592">
        <v>550211</v>
      </c>
      <c r="B5592">
        <v>23182</v>
      </c>
      <c r="C5592" t="s">
        <v>1413</v>
      </c>
      <c r="D5592">
        <v>1</v>
      </c>
      <c r="E5592" s="2">
        <v>40648.445138888892</v>
      </c>
      <c r="F5592" s="3">
        <v>2.5</v>
      </c>
      <c r="H5592" t="s">
        <v>17</v>
      </c>
      <c r="I5592" s="3">
        <v>2.5</v>
      </c>
      <c r="J5592">
        <v>2011</v>
      </c>
      <c r="K5592">
        <v>4</v>
      </c>
      <c r="L5592" t="s">
        <v>66</v>
      </c>
      <c r="M5592" t="s">
        <v>67</v>
      </c>
      <c r="N5592">
        <v>0</v>
      </c>
      <c r="O5592">
        <v>1</v>
      </c>
      <c r="P5592" t="s">
        <v>20</v>
      </c>
    </row>
    <row r="5593" spans="1:16" x14ac:dyDescent="0.3">
      <c r="A5593">
        <v>566060</v>
      </c>
      <c r="B5593" t="s">
        <v>828</v>
      </c>
      <c r="C5593" t="s">
        <v>829</v>
      </c>
      <c r="D5593">
        <v>1</v>
      </c>
      <c r="E5593" s="2">
        <v>40794.643750000003</v>
      </c>
      <c r="F5593" s="3">
        <v>2.46</v>
      </c>
      <c r="H5593" t="s">
        <v>17</v>
      </c>
      <c r="I5593" s="3">
        <v>2.46</v>
      </c>
      <c r="J5593">
        <v>2011</v>
      </c>
      <c r="K5593">
        <v>9</v>
      </c>
      <c r="L5593" t="s">
        <v>90</v>
      </c>
      <c r="M5593" t="s">
        <v>91</v>
      </c>
      <c r="N5593">
        <v>0</v>
      </c>
      <c r="O5593">
        <v>1</v>
      </c>
      <c r="P5593" t="s">
        <v>20</v>
      </c>
    </row>
    <row r="5594" spans="1:16" x14ac:dyDescent="0.3">
      <c r="A5594">
        <v>550987</v>
      </c>
      <c r="B5594">
        <v>21466</v>
      </c>
      <c r="C5594" t="s">
        <v>656</v>
      </c>
      <c r="D5594">
        <v>1</v>
      </c>
      <c r="E5594" s="2">
        <v>40654.756944444453</v>
      </c>
      <c r="F5594" s="3">
        <v>7.46</v>
      </c>
      <c r="H5594" t="s">
        <v>17</v>
      </c>
      <c r="I5594" s="3">
        <v>7.46</v>
      </c>
      <c r="J5594">
        <v>2011</v>
      </c>
      <c r="K5594">
        <v>4</v>
      </c>
      <c r="L5594" t="s">
        <v>66</v>
      </c>
      <c r="M5594" t="s">
        <v>67</v>
      </c>
      <c r="N5594">
        <v>0</v>
      </c>
      <c r="O5594">
        <v>1</v>
      </c>
      <c r="P5594" t="s">
        <v>20</v>
      </c>
    </row>
    <row r="5595" spans="1:16" x14ac:dyDescent="0.3">
      <c r="A5595">
        <v>553125</v>
      </c>
      <c r="B5595">
        <v>23164</v>
      </c>
      <c r="C5595" t="s">
        <v>647</v>
      </c>
      <c r="D5595">
        <v>4</v>
      </c>
      <c r="E5595" s="2">
        <v>40676.509027777778</v>
      </c>
      <c r="F5595" s="3">
        <v>4.95</v>
      </c>
      <c r="G5595">
        <v>17139</v>
      </c>
      <c r="H5595" t="s">
        <v>17</v>
      </c>
      <c r="I5595" s="3">
        <v>19.8</v>
      </c>
      <c r="J5595">
        <v>2011</v>
      </c>
      <c r="K5595">
        <v>5</v>
      </c>
      <c r="L5595" t="s">
        <v>18</v>
      </c>
      <c r="M5595" t="s">
        <v>19</v>
      </c>
      <c r="N5595">
        <v>0</v>
      </c>
      <c r="O5595">
        <v>1</v>
      </c>
      <c r="P5595" t="s">
        <v>32</v>
      </c>
    </row>
    <row r="5596" spans="1:16" x14ac:dyDescent="0.3">
      <c r="A5596">
        <v>547937</v>
      </c>
      <c r="B5596">
        <v>21705</v>
      </c>
      <c r="C5596" t="s">
        <v>831</v>
      </c>
      <c r="D5596">
        <v>6</v>
      </c>
      <c r="E5596" s="2">
        <v>40630.602083333331</v>
      </c>
      <c r="F5596" s="3">
        <v>1.65</v>
      </c>
      <c r="G5596">
        <v>15068</v>
      </c>
      <c r="H5596" t="s">
        <v>17</v>
      </c>
      <c r="I5596" s="3">
        <v>9.8999999999999986</v>
      </c>
      <c r="J5596">
        <v>2011</v>
      </c>
      <c r="K5596">
        <v>3</v>
      </c>
      <c r="L5596" t="s">
        <v>30</v>
      </c>
      <c r="M5596" t="s">
        <v>31</v>
      </c>
      <c r="N5596">
        <v>0</v>
      </c>
      <c r="O5596">
        <v>1</v>
      </c>
      <c r="P5596" t="s">
        <v>32</v>
      </c>
    </row>
    <row r="5597" spans="1:16" x14ac:dyDescent="0.3">
      <c r="A5597">
        <v>581310</v>
      </c>
      <c r="B5597">
        <v>22900</v>
      </c>
      <c r="C5597" t="s">
        <v>1226</v>
      </c>
      <c r="D5597">
        <v>1</v>
      </c>
      <c r="E5597" s="2">
        <v>40885.488194444442</v>
      </c>
      <c r="F5597" s="3">
        <v>3.25</v>
      </c>
      <c r="G5597">
        <v>16442</v>
      </c>
      <c r="H5597" t="s">
        <v>17</v>
      </c>
      <c r="I5597" s="3">
        <v>3.25</v>
      </c>
      <c r="J5597">
        <v>2011</v>
      </c>
      <c r="K5597">
        <v>12</v>
      </c>
      <c r="L5597" t="s">
        <v>26</v>
      </c>
      <c r="M5597" t="s">
        <v>39</v>
      </c>
      <c r="N5597">
        <v>0</v>
      </c>
      <c r="O5597">
        <v>1</v>
      </c>
      <c r="P5597" t="s">
        <v>32</v>
      </c>
    </row>
    <row r="5598" spans="1:16" x14ac:dyDescent="0.3">
      <c r="A5598">
        <v>569533</v>
      </c>
      <c r="B5598">
        <v>22600</v>
      </c>
      <c r="C5598" t="s">
        <v>1418</v>
      </c>
      <c r="D5598">
        <v>2</v>
      </c>
      <c r="E5598" s="2">
        <v>40820.63958333333</v>
      </c>
      <c r="F5598" s="3">
        <v>0.85</v>
      </c>
      <c r="G5598">
        <v>16374</v>
      </c>
      <c r="H5598" t="s">
        <v>17</v>
      </c>
      <c r="I5598" s="3">
        <v>1.7</v>
      </c>
      <c r="J5598">
        <v>2011</v>
      </c>
      <c r="K5598">
        <v>10</v>
      </c>
      <c r="L5598" t="s">
        <v>42</v>
      </c>
      <c r="M5598" t="s">
        <v>43</v>
      </c>
      <c r="N5598">
        <v>0</v>
      </c>
      <c r="O5598">
        <v>1</v>
      </c>
      <c r="P5598" t="s">
        <v>32</v>
      </c>
    </row>
    <row r="5599" spans="1:16" x14ac:dyDescent="0.3">
      <c r="A5599">
        <v>579141</v>
      </c>
      <c r="B5599">
        <v>84378</v>
      </c>
      <c r="C5599" t="s">
        <v>549</v>
      </c>
      <c r="D5599">
        <v>2</v>
      </c>
      <c r="E5599" s="2">
        <v>40875.54583333333</v>
      </c>
      <c r="F5599" s="3">
        <v>1.45</v>
      </c>
      <c r="G5599">
        <v>17019</v>
      </c>
      <c r="H5599" t="s">
        <v>17</v>
      </c>
      <c r="I5599" s="3">
        <v>2.9</v>
      </c>
      <c r="J5599">
        <v>2011</v>
      </c>
      <c r="K5599">
        <v>11</v>
      </c>
      <c r="L5599" t="s">
        <v>22</v>
      </c>
      <c r="M5599" t="s">
        <v>23</v>
      </c>
      <c r="N5599">
        <v>0</v>
      </c>
      <c r="O5599">
        <v>1</v>
      </c>
      <c r="P5599" t="s">
        <v>32</v>
      </c>
    </row>
    <row r="5600" spans="1:16" x14ac:dyDescent="0.3">
      <c r="A5600">
        <v>546542</v>
      </c>
      <c r="B5600">
        <v>84991</v>
      </c>
      <c r="C5600" t="s">
        <v>846</v>
      </c>
      <c r="D5600">
        <v>2</v>
      </c>
      <c r="E5600" s="2">
        <v>40616.634027777778</v>
      </c>
      <c r="F5600" s="3">
        <v>0.55000000000000004</v>
      </c>
      <c r="G5600">
        <v>13263</v>
      </c>
      <c r="H5600" t="s">
        <v>17</v>
      </c>
      <c r="I5600" s="3">
        <v>1.1000000000000001</v>
      </c>
      <c r="J5600">
        <v>2011</v>
      </c>
      <c r="K5600">
        <v>3</v>
      </c>
      <c r="L5600" t="s">
        <v>30</v>
      </c>
      <c r="M5600" t="s">
        <v>31</v>
      </c>
      <c r="N5600">
        <v>0</v>
      </c>
      <c r="O5600">
        <v>1</v>
      </c>
      <c r="P5600" t="s">
        <v>32</v>
      </c>
    </row>
    <row r="5601" spans="1:16" x14ac:dyDescent="0.3">
      <c r="A5601">
        <v>575185</v>
      </c>
      <c r="B5601">
        <v>22698</v>
      </c>
      <c r="C5601" t="s">
        <v>934</v>
      </c>
      <c r="D5601">
        <v>12</v>
      </c>
      <c r="E5601" s="2">
        <v>40856.368055555547</v>
      </c>
      <c r="F5601" s="3">
        <v>2.95</v>
      </c>
      <c r="G5601">
        <v>14051</v>
      </c>
      <c r="H5601" t="s">
        <v>17</v>
      </c>
      <c r="I5601" s="3">
        <v>35.400000000000013</v>
      </c>
      <c r="J5601">
        <v>2011</v>
      </c>
      <c r="K5601">
        <v>11</v>
      </c>
      <c r="L5601" t="s">
        <v>22</v>
      </c>
      <c r="M5601" t="s">
        <v>23</v>
      </c>
      <c r="N5601">
        <v>0</v>
      </c>
      <c r="O5601">
        <v>1</v>
      </c>
      <c r="P5601" t="s">
        <v>32</v>
      </c>
    </row>
    <row r="5602" spans="1:16" x14ac:dyDescent="0.3">
      <c r="A5602">
        <v>559542</v>
      </c>
      <c r="B5602">
        <v>84879</v>
      </c>
      <c r="C5602" t="s">
        <v>324</v>
      </c>
      <c r="D5602">
        <v>16</v>
      </c>
      <c r="E5602" s="2">
        <v>40734.563888888893</v>
      </c>
      <c r="F5602" s="3">
        <v>1.69</v>
      </c>
      <c r="G5602">
        <v>17126</v>
      </c>
      <c r="H5602" t="s">
        <v>17</v>
      </c>
      <c r="I5602" s="3">
        <v>27.04</v>
      </c>
      <c r="J5602">
        <v>2011</v>
      </c>
      <c r="K5602">
        <v>7</v>
      </c>
      <c r="L5602" t="s">
        <v>59</v>
      </c>
      <c r="M5602" t="s">
        <v>60</v>
      </c>
      <c r="N5602">
        <v>0</v>
      </c>
      <c r="O5602">
        <v>1</v>
      </c>
      <c r="P5602" t="s">
        <v>32</v>
      </c>
    </row>
    <row r="5603" spans="1:16" x14ac:dyDescent="0.3">
      <c r="A5603">
        <v>566236</v>
      </c>
      <c r="B5603">
        <v>23170</v>
      </c>
      <c r="C5603" t="s">
        <v>810</v>
      </c>
      <c r="D5603">
        <v>12</v>
      </c>
      <c r="E5603" s="2">
        <v>40797.47152777778</v>
      </c>
      <c r="F5603" s="3">
        <v>1.65</v>
      </c>
      <c r="G5603">
        <v>16384</v>
      </c>
      <c r="H5603" t="s">
        <v>17</v>
      </c>
      <c r="I5603" s="3">
        <v>19.8</v>
      </c>
      <c r="J5603">
        <v>2011</v>
      </c>
      <c r="K5603">
        <v>9</v>
      </c>
      <c r="L5603" t="s">
        <v>90</v>
      </c>
      <c r="M5603" t="s">
        <v>91</v>
      </c>
      <c r="N5603">
        <v>0</v>
      </c>
      <c r="O5603">
        <v>1</v>
      </c>
      <c r="P5603" t="s">
        <v>32</v>
      </c>
    </row>
    <row r="5604" spans="1:16" x14ac:dyDescent="0.3">
      <c r="A5604">
        <v>541485</v>
      </c>
      <c r="B5604">
        <v>21094</v>
      </c>
      <c r="C5604" t="s">
        <v>95</v>
      </c>
      <c r="D5604">
        <v>2</v>
      </c>
      <c r="E5604" s="2">
        <v>40561.545138888891</v>
      </c>
      <c r="F5604" s="3">
        <v>0.85</v>
      </c>
      <c r="G5604">
        <v>18118</v>
      </c>
      <c r="H5604" t="s">
        <v>17</v>
      </c>
      <c r="I5604" s="3">
        <v>1.7</v>
      </c>
      <c r="J5604">
        <v>2011</v>
      </c>
      <c r="K5604">
        <v>1</v>
      </c>
      <c r="L5604" t="s">
        <v>48</v>
      </c>
      <c r="M5604" t="s">
        <v>49</v>
      </c>
      <c r="N5604">
        <v>0</v>
      </c>
      <c r="O5604">
        <v>1</v>
      </c>
      <c r="P5604" t="s">
        <v>32</v>
      </c>
    </row>
    <row r="5605" spans="1:16" x14ac:dyDescent="0.3">
      <c r="A5605">
        <v>564974</v>
      </c>
      <c r="B5605">
        <v>22064</v>
      </c>
      <c r="C5605" t="s">
        <v>539</v>
      </c>
      <c r="D5605">
        <v>1</v>
      </c>
      <c r="E5605" s="2">
        <v>40786.647222222222</v>
      </c>
      <c r="F5605" s="3">
        <v>3.29</v>
      </c>
      <c r="H5605" t="s">
        <v>17</v>
      </c>
      <c r="I5605" s="3">
        <v>3.29</v>
      </c>
      <c r="J5605">
        <v>2011</v>
      </c>
      <c r="K5605">
        <v>8</v>
      </c>
      <c r="L5605" t="s">
        <v>87</v>
      </c>
      <c r="M5605" t="s">
        <v>88</v>
      </c>
      <c r="N5605">
        <v>0</v>
      </c>
      <c r="O5605">
        <v>1</v>
      </c>
      <c r="P5605" t="s">
        <v>20</v>
      </c>
    </row>
    <row r="5606" spans="1:16" x14ac:dyDescent="0.3">
      <c r="A5606">
        <v>577061</v>
      </c>
      <c r="B5606">
        <v>21484</v>
      </c>
      <c r="C5606" t="s">
        <v>1285</v>
      </c>
      <c r="D5606">
        <v>4</v>
      </c>
      <c r="E5606" s="2">
        <v>40864.611111111109</v>
      </c>
      <c r="F5606" s="3">
        <v>4.25</v>
      </c>
      <c r="G5606">
        <v>14911</v>
      </c>
      <c r="H5606" t="s">
        <v>191</v>
      </c>
      <c r="I5606" s="3">
        <v>17</v>
      </c>
      <c r="J5606">
        <v>2011</v>
      </c>
      <c r="K5606">
        <v>11</v>
      </c>
      <c r="L5606" t="s">
        <v>22</v>
      </c>
      <c r="M5606" t="s">
        <v>23</v>
      </c>
      <c r="N5606">
        <v>0</v>
      </c>
      <c r="O5606">
        <v>1</v>
      </c>
      <c r="P5606" t="s">
        <v>32</v>
      </c>
    </row>
    <row r="5607" spans="1:16" x14ac:dyDescent="0.3">
      <c r="A5607">
        <v>573361</v>
      </c>
      <c r="B5607">
        <v>21062</v>
      </c>
      <c r="C5607" t="s">
        <v>2173</v>
      </c>
      <c r="D5607">
        <v>1</v>
      </c>
      <c r="E5607" s="2">
        <v>40846.536805555559</v>
      </c>
      <c r="F5607" s="3">
        <v>0.85</v>
      </c>
      <c r="G5607">
        <v>14456</v>
      </c>
      <c r="H5607" t="s">
        <v>17</v>
      </c>
      <c r="I5607" s="3">
        <v>0.85</v>
      </c>
      <c r="J5607">
        <v>2011</v>
      </c>
      <c r="K5607">
        <v>10</v>
      </c>
      <c r="L5607" t="s">
        <v>42</v>
      </c>
      <c r="M5607" t="s">
        <v>43</v>
      </c>
      <c r="N5607">
        <v>0</v>
      </c>
      <c r="O5607">
        <v>1</v>
      </c>
      <c r="P5607" t="s">
        <v>32</v>
      </c>
    </row>
    <row r="5608" spans="1:16" x14ac:dyDescent="0.3">
      <c r="A5608">
        <v>580137</v>
      </c>
      <c r="B5608">
        <v>23241</v>
      </c>
      <c r="C5608" t="s">
        <v>1688</v>
      </c>
      <c r="D5608">
        <v>2</v>
      </c>
      <c r="E5608" s="2">
        <v>40878.82916666667</v>
      </c>
      <c r="F5608" s="3">
        <v>2.08</v>
      </c>
      <c r="G5608">
        <v>17566</v>
      </c>
      <c r="H5608" t="s">
        <v>17</v>
      </c>
      <c r="I5608" s="3">
        <v>4.16</v>
      </c>
      <c r="J5608">
        <v>2011</v>
      </c>
      <c r="K5608">
        <v>12</v>
      </c>
      <c r="L5608" t="s">
        <v>26</v>
      </c>
      <c r="M5608" t="s">
        <v>39</v>
      </c>
      <c r="N5608">
        <v>0</v>
      </c>
      <c r="O5608">
        <v>1</v>
      </c>
      <c r="P5608" t="s">
        <v>32</v>
      </c>
    </row>
    <row r="5609" spans="1:16" x14ac:dyDescent="0.3">
      <c r="A5609">
        <v>558556</v>
      </c>
      <c r="B5609">
        <v>21080</v>
      </c>
      <c r="C5609" t="s">
        <v>1080</v>
      </c>
      <c r="D5609">
        <v>3</v>
      </c>
      <c r="E5609" s="2">
        <v>40724.551388888889</v>
      </c>
      <c r="F5609" s="3">
        <v>0.85</v>
      </c>
      <c r="G5609">
        <v>17954</v>
      </c>
      <c r="H5609" t="s">
        <v>17</v>
      </c>
      <c r="I5609" s="3">
        <v>2.5499999999999998</v>
      </c>
      <c r="J5609">
        <v>2011</v>
      </c>
      <c r="K5609">
        <v>6</v>
      </c>
      <c r="L5609" t="s">
        <v>34</v>
      </c>
      <c r="M5609" t="s">
        <v>35</v>
      </c>
      <c r="N5609">
        <v>0</v>
      </c>
      <c r="O5609">
        <v>1</v>
      </c>
      <c r="P5609" t="s">
        <v>32</v>
      </c>
    </row>
    <row r="5610" spans="1:16" x14ac:dyDescent="0.3">
      <c r="A5610">
        <v>566757</v>
      </c>
      <c r="B5610">
        <v>21314</v>
      </c>
      <c r="C5610" t="s">
        <v>146</v>
      </c>
      <c r="D5610">
        <v>1</v>
      </c>
      <c r="E5610" s="2">
        <v>40800.662499999999</v>
      </c>
      <c r="F5610" s="3">
        <v>4.13</v>
      </c>
      <c r="H5610" t="s">
        <v>17</v>
      </c>
      <c r="I5610" s="3">
        <v>4.13</v>
      </c>
      <c r="J5610">
        <v>2011</v>
      </c>
      <c r="K5610">
        <v>9</v>
      </c>
      <c r="L5610" t="s">
        <v>90</v>
      </c>
      <c r="M5610" t="s">
        <v>91</v>
      </c>
      <c r="N5610">
        <v>0</v>
      </c>
      <c r="O5610">
        <v>1</v>
      </c>
      <c r="P5610" t="s">
        <v>20</v>
      </c>
    </row>
    <row r="5611" spans="1:16" x14ac:dyDescent="0.3">
      <c r="A5611">
        <v>552676</v>
      </c>
      <c r="B5611">
        <v>22507</v>
      </c>
      <c r="C5611" t="s">
        <v>1209</v>
      </c>
      <c r="D5611">
        <v>2</v>
      </c>
      <c r="E5611" s="2">
        <v>40673.629861111112</v>
      </c>
      <c r="F5611" s="3">
        <v>10.79</v>
      </c>
      <c r="H5611" t="s">
        <v>17</v>
      </c>
      <c r="I5611" s="3">
        <v>21.58</v>
      </c>
      <c r="J5611">
        <v>2011</v>
      </c>
      <c r="K5611">
        <v>5</v>
      </c>
      <c r="L5611" t="s">
        <v>18</v>
      </c>
      <c r="M5611" t="s">
        <v>19</v>
      </c>
      <c r="N5611">
        <v>0</v>
      </c>
      <c r="O5611">
        <v>1</v>
      </c>
      <c r="P5611" t="s">
        <v>20</v>
      </c>
    </row>
    <row r="5612" spans="1:16" x14ac:dyDescent="0.3">
      <c r="A5612">
        <v>559038</v>
      </c>
      <c r="B5612">
        <v>22423</v>
      </c>
      <c r="C5612" t="s">
        <v>445</v>
      </c>
      <c r="D5612">
        <v>15</v>
      </c>
      <c r="E5612" s="2">
        <v>40729.646527777782</v>
      </c>
      <c r="F5612" s="3">
        <v>24.96</v>
      </c>
      <c r="H5612" t="s">
        <v>17</v>
      </c>
      <c r="I5612" s="3">
        <v>374.4</v>
      </c>
      <c r="J5612">
        <v>2011</v>
      </c>
      <c r="K5612">
        <v>7</v>
      </c>
      <c r="L5612" t="s">
        <v>59</v>
      </c>
      <c r="M5612" t="s">
        <v>60</v>
      </c>
      <c r="N5612">
        <v>0</v>
      </c>
      <c r="O5612">
        <v>1</v>
      </c>
      <c r="P5612" t="s">
        <v>20</v>
      </c>
    </row>
    <row r="5613" spans="1:16" x14ac:dyDescent="0.3">
      <c r="A5613">
        <v>570592</v>
      </c>
      <c r="B5613">
        <v>20675</v>
      </c>
      <c r="C5613" t="s">
        <v>995</v>
      </c>
      <c r="D5613">
        <v>1</v>
      </c>
      <c r="E5613" s="2">
        <v>40827.484027777777</v>
      </c>
      <c r="F5613" s="3">
        <v>2.46</v>
      </c>
      <c r="H5613" t="s">
        <v>17</v>
      </c>
      <c r="I5613" s="3">
        <v>2.46</v>
      </c>
      <c r="J5613">
        <v>2011</v>
      </c>
      <c r="K5613">
        <v>10</v>
      </c>
      <c r="L5613" t="s">
        <v>42</v>
      </c>
      <c r="M5613" t="s">
        <v>43</v>
      </c>
      <c r="N5613">
        <v>0</v>
      </c>
      <c r="O5613">
        <v>1</v>
      </c>
      <c r="P5613" t="s">
        <v>20</v>
      </c>
    </row>
    <row r="5614" spans="1:16" x14ac:dyDescent="0.3">
      <c r="A5614">
        <v>547840</v>
      </c>
      <c r="B5614">
        <v>22147</v>
      </c>
      <c r="C5614" t="s">
        <v>1015</v>
      </c>
      <c r="D5614">
        <v>12</v>
      </c>
      <c r="E5614" s="2">
        <v>40629.455555555563</v>
      </c>
      <c r="F5614" s="3">
        <v>1.45</v>
      </c>
      <c r="G5614">
        <v>15133</v>
      </c>
      <c r="H5614" t="s">
        <v>17</v>
      </c>
      <c r="I5614" s="3">
        <v>17.399999999999999</v>
      </c>
      <c r="J5614">
        <v>2011</v>
      </c>
      <c r="K5614">
        <v>3</v>
      </c>
      <c r="L5614" t="s">
        <v>30</v>
      </c>
      <c r="M5614" t="s">
        <v>31</v>
      </c>
      <c r="N5614">
        <v>0</v>
      </c>
      <c r="O5614">
        <v>1</v>
      </c>
      <c r="P5614" t="s">
        <v>32</v>
      </c>
    </row>
    <row r="5615" spans="1:16" x14ac:dyDescent="0.3">
      <c r="A5615">
        <v>560862</v>
      </c>
      <c r="B5615">
        <v>23060</v>
      </c>
      <c r="C5615" t="s">
        <v>1122</v>
      </c>
      <c r="D5615">
        <v>3</v>
      </c>
      <c r="E5615" s="2">
        <v>40745.574999999997</v>
      </c>
      <c r="F5615" s="3">
        <v>2.08</v>
      </c>
      <c r="G5615">
        <v>14085</v>
      </c>
      <c r="H5615" t="s">
        <v>17</v>
      </c>
      <c r="I5615" s="3">
        <v>6.24</v>
      </c>
      <c r="J5615">
        <v>2011</v>
      </c>
      <c r="K5615">
        <v>7</v>
      </c>
      <c r="L5615" t="s">
        <v>59</v>
      </c>
      <c r="M5615" t="s">
        <v>60</v>
      </c>
      <c r="N5615">
        <v>0</v>
      </c>
      <c r="O5615">
        <v>1</v>
      </c>
      <c r="P5615" t="s">
        <v>32</v>
      </c>
    </row>
    <row r="5616" spans="1:16" x14ac:dyDescent="0.3">
      <c r="A5616">
        <v>571883</v>
      </c>
      <c r="B5616">
        <v>23417</v>
      </c>
      <c r="C5616" t="s">
        <v>2420</v>
      </c>
      <c r="D5616">
        <v>2</v>
      </c>
      <c r="E5616" s="2">
        <v>40835.581944444442</v>
      </c>
      <c r="F5616" s="3">
        <v>1.65</v>
      </c>
      <c r="G5616">
        <v>14704</v>
      </c>
      <c r="H5616" t="s">
        <v>17</v>
      </c>
      <c r="I5616" s="3">
        <v>3.3</v>
      </c>
      <c r="J5616">
        <v>2011</v>
      </c>
      <c r="K5616">
        <v>10</v>
      </c>
      <c r="L5616" t="s">
        <v>42</v>
      </c>
      <c r="M5616" t="s">
        <v>43</v>
      </c>
      <c r="N5616">
        <v>0</v>
      </c>
      <c r="O5616">
        <v>1</v>
      </c>
      <c r="P5616" t="s">
        <v>32</v>
      </c>
    </row>
    <row r="5617" spans="1:16" x14ac:dyDescent="0.3">
      <c r="A5617">
        <v>545697</v>
      </c>
      <c r="B5617">
        <v>21621</v>
      </c>
      <c r="C5617" t="s">
        <v>1391</v>
      </c>
      <c r="D5617">
        <v>1</v>
      </c>
      <c r="E5617" s="2">
        <v>40608.609722222223</v>
      </c>
      <c r="F5617" s="3">
        <v>8.5</v>
      </c>
      <c r="G5617">
        <v>14504</v>
      </c>
      <c r="H5617" t="s">
        <v>17</v>
      </c>
      <c r="I5617" s="3">
        <v>8.5</v>
      </c>
      <c r="J5617">
        <v>2011</v>
      </c>
      <c r="K5617">
        <v>3</v>
      </c>
      <c r="L5617" t="s">
        <v>30</v>
      </c>
      <c r="M5617" t="s">
        <v>31</v>
      </c>
      <c r="N5617">
        <v>0</v>
      </c>
      <c r="O5617">
        <v>1</v>
      </c>
      <c r="P5617" t="s">
        <v>32</v>
      </c>
    </row>
    <row r="5618" spans="1:16" x14ac:dyDescent="0.3">
      <c r="A5618">
        <v>573870</v>
      </c>
      <c r="B5618">
        <v>23294</v>
      </c>
      <c r="C5618" t="s">
        <v>1649</v>
      </c>
      <c r="D5618">
        <v>1</v>
      </c>
      <c r="E5618" s="2">
        <v>40848.517361111109</v>
      </c>
      <c r="F5618" s="3">
        <v>0.83</v>
      </c>
      <c r="G5618">
        <v>14485</v>
      </c>
      <c r="H5618" t="s">
        <v>17</v>
      </c>
      <c r="I5618" s="3">
        <v>0.83</v>
      </c>
      <c r="J5618">
        <v>2011</v>
      </c>
      <c r="K5618">
        <v>11</v>
      </c>
      <c r="L5618" t="s">
        <v>22</v>
      </c>
      <c r="M5618" t="s">
        <v>23</v>
      </c>
      <c r="N5618">
        <v>0</v>
      </c>
      <c r="O5618">
        <v>1</v>
      </c>
      <c r="P5618" t="s">
        <v>32</v>
      </c>
    </row>
    <row r="5619" spans="1:16" x14ac:dyDescent="0.3">
      <c r="A5619">
        <v>581395</v>
      </c>
      <c r="B5619">
        <v>23370</v>
      </c>
      <c r="C5619" t="s">
        <v>1854</v>
      </c>
      <c r="D5619">
        <v>1</v>
      </c>
      <c r="E5619" s="2">
        <v>40885.554166666669</v>
      </c>
      <c r="F5619" s="3">
        <v>1.25</v>
      </c>
      <c r="G5619">
        <v>16892</v>
      </c>
      <c r="H5619" t="s">
        <v>17</v>
      </c>
      <c r="I5619" s="3">
        <v>1.25</v>
      </c>
      <c r="J5619">
        <v>2011</v>
      </c>
      <c r="K5619">
        <v>12</v>
      </c>
      <c r="L5619" t="s">
        <v>26</v>
      </c>
      <c r="M5619" t="s">
        <v>39</v>
      </c>
      <c r="N5619">
        <v>0</v>
      </c>
      <c r="O5619">
        <v>1</v>
      </c>
      <c r="P5619" t="s">
        <v>32</v>
      </c>
    </row>
    <row r="5620" spans="1:16" x14ac:dyDescent="0.3">
      <c r="A5620">
        <v>567665</v>
      </c>
      <c r="B5620">
        <v>22714</v>
      </c>
      <c r="C5620" t="s">
        <v>2028</v>
      </c>
      <c r="D5620">
        <v>1</v>
      </c>
      <c r="E5620" s="2">
        <v>40807.640277777777</v>
      </c>
      <c r="F5620" s="3">
        <v>0.83</v>
      </c>
      <c r="H5620" t="s">
        <v>17</v>
      </c>
      <c r="I5620" s="3">
        <v>0.83</v>
      </c>
      <c r="J5620">
        <v>2011</v>
      </c>
      <c r="K5620">
        <v>9</v>
      </c>
      <c r="L5620" t="s">
        <v>90</v>
      </c>
      <c r="M5620" t="s">
        <v>91</v>
      </c>
      <c r="N5620">
        <v>0</v>
      </c>
      <c r="O5620">
        <v>1</v>
      </c>
      <c r="P5620" t="s">
        <v>20</v>
      </c>
    </row>
    <row r="5621" spans="1:16" x14ac:dyDescent="0.3">
      <c r="A5621">
        <v>570672</v>
      </c>
      <c r="B5621">
        <v>22357</v>
      </c>
      <c r="C5621" t="s">
        <v>992</v>
      </c>
      <c r="D5621">
        <v>4</v>
      </c>
      <c r="E5621" s="2">
        <v>40827.619444444441</v>
      </c>
      <c r="F5621" s="3">
        <v>4.25</v>
      </c>
      <c r="G5621">
        <v>12536</v>
      </c>
      <c r="H5621" t="s">
        <v>213</v>
      </c>
      <c r="I5621" s="3">
        <v>17</v>
      </c>
      <c r="J5621">
        <v>2011</v>
      </c>
      <c r="K5621">
        <v>10</v>
      </c>
      <c r="L5621" t="s">
        <v>42</v>
      </c>
      <c r="M5621" t="s">
        <v>43</v>
      </c>
      <c r="N5621">
        <v>0</v>
      </c>
      <c r="O5621">
        <v>1</v>
      </c>
      <c r="P5621" t="s">
        <v>32</v>
      </c>
    </row>
    <row r="5622" spans="1:16" x14ac:dyDescent="0.3">
      <c r="A5622">
        <v>537648</v>
      </c>
      <c r="B5622">
        <v>21557</v>
      </c>
      <c r="C5622" t="s">
        <v>802</v>
      </c>
      <c r="D5622">
        <v>6</v>
      </c>
      <c r="E5622" s="2">
        <v>40519.658333333333</v>
      </c>
      <c r="F5622" s="3">
        <v>2.95</v>
      </c>
      <c r="G5622">
        <v>12839</v>
      </c>
      <c r="H5622" t="s">
        <v>17</v>
      </c>
      <c r="I5622" s="3">
        <v>17.7</v>
      </c>
      <c r="J5622">
        <v>2010</v>
      </c>
      <c r="K5622">
        <v>12</v>
      </c>
      <c r="L5622" t="s">
        <v>26</v>
      </c>
      <c r="M5622" t="s">
        <v>27</v>
      </c>
      <c r="N5622">
        <v>0</v>
      </c>
      <c r="O5622">
        <v>1</v>
      </c>
      <c r="P5622" t="s">
        <v>32</v>
      </c>
    </row>
    <row r="5623" spans="1:16" x14ac:dyDescent="0.3">
      <c r="A5623">
        <v>550006</v>
      </c>
      <c r="B5623">
        <v>22726</v>
      </c>
      <c r="C5623" t="s">
        <v>263</v>
      </c>
      <c r="D5623">
        <v>2</v>
      </c>
      <c r="E5623" s="2">
        <v>40647.423611111109</v>
      </c>
      <c r="F5623" s="3">
        <v>3.75</v>
      </c>
      <c r="G5623">
        <v>17841</v>
      </c>
      <c r="H5623" t="s">
        <v>17</v>
      </c>
      <c r="I5623" s="3">
        <v>7.5</v>
      </c>
      <c r="J5623">
        <v>2011</v>
      </c>
      <c r="K5623">
        <v>4</v>
      </c>
      <c r="L5623" t="s">
        <v>66</v>
      </c>
      <c r="M5623" t="s">
        <v>67</v>
      </c>
      <c r="N5623">
        <v>0</v>
      </c>
      <c r="O5623">
        <v>1</v>
      </c>
      <c r="P5623" t="s">
        <v>32</v>
      </c>
    </row>
    <row r="5624" spans="1:16" x14ac:dyDescent="0.3">
      <c r="A5624">
        <v>556488</v>
      </c>
      <c r="B5624">
        <v>22498</v>
      </c>
      <c r="C5624" t="s">
        <v>93</v>
      </c>
      <c r="D5624">
        <v>2</v>
      </c>
      <c r="E5624" s="2">
        <v>40706.577777777777</v>
      </c>
      <c r="F5624" s="3">
        <v>5.95</v>
      </c>
      <c r="G5624">
        <v>16018</v>
      </c>
      <c r="H5624" t="s">
        <v>17</v>
      </c>
      <c r="I5624" s="3">
        <v>11.9</v>
      </c>
      <c r="J5624">
        <v>2011</v>
      </c>
      <c r="K5624">
        <v>6</v>
      </c>
      <c r="L5624" t="s">
        <v>34</v>
      </c>
      <c r="M5624" t="s">
        <v>35</v>
      </c>
      <c r="N5624">
        <v>0</v>
      </c>
      <c r="O5624">
        <v>1</v>
      </c>
      <c r="P5624" t="s">
        <v>32</v>
      </c>
    </row>
    <row r="5625" spans="1:16" x14ac:dyDescent="0.3">
      <c r="A5625">
        <v>551277</v>
      </c>
      <c r="B5625">
        <v>20658</v>
      </c>
      <c r="C5625" t="s">
        <v>2266</v>
      </c>
      <c r="D5625">
        <v>4</v>
      </c>
      <c r="E5625" s="2">
        <v>40660.54583333333</v>
      </c>
      <c r="F5625" s="3">
        <v>1.25</v>
      </c>
      <c r="G5625">
        <v>13637</v>
      </c>
      <c r="H5625" t="s">
        <v>17</v>
      </c>
      <c r="I5625" s="3">
        <v>5</v>
      </c>
      <c r="J5625">
        <v>2011</v>
      </c>
      <c r="K5625">
        <v>4</v>
      </c>
      <c r="L5625" t="s">
        <v>66</v>
      </c>
      <c r="M5625" t="s">
        <v>67</v>
      </c>
      <c r="N5625">
        <v>0</v>
      </c>
      <c r="O5625">
        <v>1</v>
      </c>
      <c r="P5625" t="s">
        <v>32</v>
      </c>
    </row>
    <row r="5626" spans="1:16" x14ac:dyDescent="0.3">
      <c r="A5626">
        <v>564848</v>
      </c>
      <c r="B5626">
        <v>23028</v>
      </c>
      <c r="C5626" t="s">
        <v>1714</v>
      </c>
      <c r="D5626">
        <v>6</v>
      </c>
      <c r="E5626" s="2">
        <v>40785.650694444441</v>
      </c>
      <c r="F5626" s="3">
        <v>1.65</v>
      </c>
      <c r="G5626">
        <v>16928</v>
      </c>
      <c r="H5626" t="s">
        <v>17</v>
      </c>
      <c r="I5626" s="3">
        <v>9.8999999999999986</v>
      </c>
      <c r="J5626">
        <v>2011</v>
      </c>
      <c r="K5626">
        <v>8</v>
      </c>
      <c r="L5626" t="s">
        <v>87</v>
      </c>
      <c r="M5626" t="s">
        <v>88</v>
      </c>
      <c r="N5626">
        <v>0</v>
      </c>
      <c r="O5626">
        <v>1</v>
      </c>
      <c r="P5626" t="s">
        <v>32</v>
      </c>
    </row>
    <row r="5627" spans="1:16" x14ac:dyDescent="0.3">
      <c r="A5627">
        <v>547070</v>
      </c>
      <c r="B5627">
        <v>21925</v>
      </c>
      <c r="C5627" t="s">
        <v>1192</v>
      </c>
      <c r="D5627">
        <v>3</v>
      </c>
      <c r="E5627" s="2">
        <v>40622.581944444442</v>
      </c>
      <c r="F5627" s="3">
        <v>1.25</v>
      </c>
      <c r="G5627">
        <v>16115</v>
      </c>
      <c r="H5627" t="s">
        <v>17</v>
      </c>
      <c r="I5627" s="3">
        <v>3.75</v>
      </c>
      <c r="J5627">
        <v>2011</v>
      </c>
      <c r="K5627">
        <v>3</v>
      </c>
      <c r="L5627" t="s">
        <v>30</v>
      </c>
      <c r="M5627" t="s">
        <v>31</v>
      </c>
      <c r="N5627">
        <v>0</v>
      </c>
      <c r="O5627">
        <v>1</v>
      </c>
      <c r="P5627" t="s">
        <v>32</v>
      </c>
    </row>
    <row r="5628" spans="1:16" x14ac:dyDescent="0.3">
      <c r="A5628">
        <v>539036</v>
      </c>
      <c r="B5628">
        <v>20704</v>
      </c>
      <c r="C5628" t="s">
        <v>1421</v>
      </c>
      <c r="D5628">
        <v>8</v>
      </c>
      <c r="E5628" s="2">
        <v>40527.607638888891</v>
      </c>
      <c r="F5628" s="3">
        <v>1.95</v>
      </c>
      <c r="G5628">
        <v>14913</v>
      </c>
      <c r="H5628" t="s">
        <v>17</v>
      </c>
      <c r="I5628" s="3">
        <v>15.6</v>
      </c>
      <c r="J5628">
        <v>2010</v>
      </c>
      <c r="K5628">
        <v>12</v>
      </c>
      <c r="L5628" t="s">
        <v>26</v>
      </c>
      <c r="M5628" t="s">
        <v>27</v>
      </c>
      <c r="N5628">
        <v>0</v>
      </c>
      <c r="O5628">
        <v>1</v>
      </c>
      <c r="P5628" t="s">
        <v>32</v>
      </c>
    </row>
    <row r="5629" spans="1:16" x14ac:dyDescent="0.3">
      <c r="A5629">
        <v>547042</v>
      </c>
      <c r="B5629" t="s">
        <v>1492</v>
      </c>
      <c r="C5629" t="s">
        <v>1493</v>
      </c>
      <c r="D5629">
        <v>1</v>
      </c>
      <c r="E5629" s="2">
        <v>40622.458333333343</v>
      </c>
      <c r="F5629" s="3">
        <v>0.83</v>
      </c>
      <c r="H5629" t="s">
        <v>17</v>
      </c>
      <c r="I5629" s="3">
        <v>0.83</v>
      </c>
      <c r="J5629">
        <v>2011</v>
      </c>
      <c r="K5629">
        <v>3</v>
      </c>
      <c r="L5629" t="s">
        <v>30</v>
      </c>
      <c r="M5629" t="s">
        <v>31</v>
      </c>
      <c r="N5629">
        <v>0</v>
      </c>
      <c r="O5629">
        <v>1</v>
      </c>
      <c r="P5629" t="s">
        <v>20</v>
      </c>
    </row>
    <row r="5630" spans="1:16" x14ac:dyDescent="0.3">
      <c r="A5630">
        <v>547910</v>
      </c>
      <c r="B5630">
        <v>37327</v>
      </c>
      <c r="C5630" t="s">
        <v>2421</v>
      </c>
      <c r="D5630">
        <v>12</v>
      </c>
      <c r="E5630" s="2">
        <v>40630.515972222223</v>
      </c>
      <c r="F5630" s="3">
        <v>0.39</v>
      </c>
      <c r="G5630">
        <v>14159</v>
      </c>
      <c r="H5630" t="s">
        <v>17</v>
      </c>
      <c r="I5630" s="3">
        <v>4.68</v>
      </c>
      <c r="J5630">
        <v>2011</v>
      </c>
      <c r="K5630">
        <v>3</v>
      </c>
      <c r="L5630" t="s">
        <v>30</v>
      </c>
      <c r="M5630" t="s">
        <v>31</v>
      </c>
      <c r="N5630">
        <v>0</v>
      </c>
      <c r="O5630">
        <v>1</v>
      </c>
      <c r="P5630" t="s">
        <v>32</v>
      </c>
    </row>
    <row r="5631" spans="1:16" x14ac:dyDescent="0.3">
      <c r="A5631">
        <v>579525</v>
      </c>
      <c r="B5631">
        <v>23566</v>
      </c>
      <c r="C5631" t="s">
        <v>433</v>
      </c>
      <c r="D5631">
        <v>24</v>
      </c>
      <c r="E5631" s="2">
        <v>40877.349305555559</v>
      </c>
      <c r="F5631" s="3">
        <v>1.25</v>
      </c>
      <c r="G5631">
        <v>15113</v>
      </c>
      <c r="H5631" t="s">
        <v>17</v>
      </c>
      <c r="I5631" s="3">
        <v>30</v>
      </c>
      <c r="J5631">
        <v>2011</v>
      </c>
      <c r="K5631">
        <v>11</v>
      </c>
      <c r="L5631" t="s">
        <v>22</v>
      </c>
      <c r="M5631" t="s">
        <v>23</v>
      </c>
      <c r="N5631">
        <v>0</v>
      </c>
      <c r="O5631">
        <v>1</v>
      </c>
      <c r="P5631" t="s">
        <v>32</v>
      </c>
    </row>
    <row r="5632" spans="1:16" x14ac:dyDescent="0.3">
      <c r="A5632">
        <v>575959</v>
      </c>
      <c r="B5632">
        <v>22470</v>
      </c>
      <c r="C5632" t="s">
        <v>694</v>
      </c>
      <c r="D5632">
        <v>6</v>
      </c>
      <c r="E5632" s="2">
        <v>40860.518750000003</v>
      </c>
      <c r="F5632" s="3">
        <v>2.95</v>
      </c>
      <c r="G5632">
        <v>14547</v>
      </c>
      <c r="H5632" t="s">
        <v>17</v>
      </c>
      <c r="I5632" s="3">
        <v>17.7</v>
      </c>
      <c r="J5632">
        <v>2011</v>
      </c>
      <c r="K5632">
        <v>11</v>
      </c>
      <c r="L5632" t="s">
        <v>22</v>
      </c>
      <c r="M5632" t="s">
        <v>23</v>
      </c>
      <c r="N5632">
        <v>0</v>
      </c>
      <c r="O5632">
        <v>1</v>
      </c>
      <c r="P5632" t="s">
        <v>32</v>
      </c>
    </row>
    <row r="5633" spans="1:16" x14ac:dyDescent="0.3">
      <c r="A5633">
        <v>567656</v>
      </c>
      <c r="B5633">
        <v>21991</v>
      </c>
      <c r="C5633" t="s">
        <v>1792</v>
      </c>
      <c r="D5633">
        <v>1</v>
      </c>
      <c r="E5633" s="2">
        <v>40807.611111111109</v>
      </c>
      <c r="F5633" s="3">
        <v>2.46</v>
      </c>
      <c r="G5633">
        <v>14096</v>
      </c>
      <c r="H5633" t="s">
        <v>17</v>
      </c>
      <c r="I5633" s="3">
        <v>2.46</v>
      </c>
      <c r="J5633">
        <v>2011</v>
      </c>
      <c r="K5633">
        <v>9</v>
      </c>
      <c r="L5633" t="s">
        <v>90</v>
      </c>
      <c r="M5633" t="s">
        <v>91</v>
      </c>
      <c r="N5633">
        <v>0</v>
      </c>
      <c r="O5633">
        <v>1</v>
      </c>
      <c r="P5633" t="s">
        <v>32</v>
      </c>
    </row>
    <row r="5634" spans="1:16" x14ac:dyDescent="0.3">
      <c r="A5634">
        <v>573020</v>
      </c>
      <c r="B5634">
        <v>22699</v>
      </c>
      <c r="C5634" t="s">
        <v>1258</v>
      </c>
      <c r="D5634">
        <v>6</v>
      </c>
      <c r="E5634" s="2">
        <v>40843.525694444441</v>
      </c>
      <c r="F5634" s="3">
        <v>2.95</v>
      </c>
      <c r="G5634">
        <v>14842</v>
      </c>
      <c r="H5634" t="s">
        <v>17</v>
      </c>
      <c r="I5634" s="3">
        <v>17.7</v>
      </c>
      <c r="J5634">
        <v>2011</v>
      </c>
      <c r="K5634">
        <v>10</v>
      </c>
      <c r="L5634" t="s">
        <v>42</v>
      </c>
      <c r="M5634" t="s">
        <v>43</v>
      </c>
      <c r="N5634">
        <v>0</v>
      </c>
      <c r="O5634">
        <v>1</v>
      </c>
      <c r="P5634" t="s">
        <v>32</v>
      </c>
    </row>
    <row r="5635" spans="1:16" x14ac:dyDescent="0.3">
      <c r="A5635">
        <v>545073</v>
      </c>
      <c r="B5635">
        <v>48194</v>
      </c>
      <c r="C5635" t="s">
        <v>151</v>
      </c>
      <c r="D5635">
        <v>2</v>
      </c>
      <c r="E5635" s="2">
        <v>40602.393055555563</v>
      </c>
      <c r="F5635" s="3">
        <v>7.95</v>
      </c>
      <c r="G5635">
        <v>14036</v>
      </c>
      <c r="H5635" t="s">
        <v>17</v>
      </c>
      <c r="I5635" s="3">
        <v>15.9</v>
      </c>
      <c r="J5635">
        <v>2011</v>
      </c>
      <c r="K5635">
        <v>2</v>
      </c>
      <c r="L5635" t="s">
        <v>63</v>
      </c>
      <c r="M5635" t="s">
        <v>64</v>
      </c>
      <c r="N5635">
        <v>0</v>
      </c>
      <c r="O5635">
        <v>1</v>
      </c>
      <c r="P5635" t="s">
        <v>32</v>
      </c>
    </row>
    <row r="5636" spans="1:16" x14ac:dyDescent="0.3">
      <c r="A5636">
        <v>581023</v>
      </c>
      <c r="B5636">
        <v>22941</v>
      </c>
      <c r="C5636" t="s">
        <v>1484</v>
      </c>
      <c r="D5636">
        <v>1</v>
      </c>
      <c r="E5636" s="2">
        <v>40884.440972222219</v>
      </c>
      <c r="F5636" s="3">
        <v>16.63</v>
      </c>
      <c r="H5636" t="s">
        <v>17</v>
      </c>
      <c r="I5636" s="3">
        <v>16.63</v>
      </c>
      <c r="J5636">
        <v>2011</v>
      </c>
      <c r="K5636">
        <v>12</v>
      </c>
      <c r="L5636" t="s">
        <v>26</v>
      </c>
      <c r="M5636" t="s">
        <v>39</v>
      </c>
      <c r="N5636">
        <v>0</v>
      </c>
      <c r="O5636">
        <v>1</v>
      </c>
      <c r="P5636" t="s">
        <v>20</v>
      </c>
    </row>
    <row r="5637" spans="1:16" x14ac:dyDescent="0.3">
      <c r="A5637">
        <v>553485</v>
      </c>
      <c r="B5637" t="s">
        <v>2422</v>
      </c>
      <c r="C5637" t="s">
        <v>2423</v>
      </c>
      <c r="D5637">
        <v>12</v>
      </c>
      <c r="E5637" s="2">
        <v>40680.517361111109</v>
      </c>
      <c r="F5637" s="3">
        <v>0.42</v>
      </c>
      <c r="G5637">
        <v>13208</v>
      </c>
      <c r="H5637" t="s">
        <v>17</v>
      </c>
      <c r="I5637" s="3">
        <v>5.04</v>
      </c>
      <c r="J5637">
        <v>2011</v>
      </c>
      <c r="K5637">
        <v>5</v>
      </c>
      <c r="L5637" t="s">
        <v>18</v>
      </c>
      <c r="M5637" t="s">
        <v>19</v>
      </c>
      <c r="N5637">
        <v>0</v>
      </c>
      <c r="O5637">
        <v>1</v>
      </c>
      <c r="P5637" t="s">
        <v>32</v>
      </c>
    </row>
    <row r="5638" spans="1:16" x14ac:dyDescent="0.3">
      <c r="A5638">
        <v>576215</v>
      </c>
      <c r="B5638" t="s">
        <v>976</v>
      </c>
      <c r="C5638" t="s">
        <v>977</v>
      </c>
      <c r="D5638">
        <v>16</v>
      </c>
      <c r="E5638" s="2">
        <v>40861.538194444453</v>
      </c>
      <c r="F5638" s="3">
        <v>0.42</v>
      </c>
      <c r="G5638">
        <v>17652</v>
      </c>
      <c r="H5638" t="s">
        <v>17</v>
      </c>
      <c r="I5638" s="3">
        <v>6.72</v>
      </c>
      <c r="J5638">
        <v>2011</v>
      </c>
      <c r="K5638">
        <v>11</v>
      </c>
      <c r="L5638" t="s">
        <v>22</v>
      </c>
      <c r="M5638" t="s">
        <v>23</v>
      </c>
      <c r="N5638">
        <v>0</v>
      </c>
      <c r="O5638">
        <v>1</v>
      </c>
      <c r="P5638" t="s">
        <v>32</v>
      </c>
    </row>
    <row r="5639" spans="1:16" x14ac:dyDescent="0.3">
      <c r="A5639">
        <v>579744</v>
      </c>
      <c r="B5639" t="s">
        <v>653</v>
      </c>
      <c r="C5639" t="s">
        <v>654</v>
      </c>
      <c r="D5639">
        <v>4</v>
      </c>
      <c r="E5639" s="2">
        <v>40877.609722222223</v>
      </c>
      <c r="F5639" s="3">
        <v>4.1500000000000004</v>
      </c>
      <c r="H5639" t="s">
        <v>17</v>
      </c>
      <c r="I5639" s="3">
        <v>16.600000000000001</v>
      </c>
      <c r="J5639">
        <v>2011</v>
      </c>
      <c r="K5639">
        <v>11</v>
      </c>
      <c r="L5639" t="s">
        <v>22</v>
      </c>
      <c r="M5639" t="s">
        <v>23</v>
      </c>
      <c r="N5639">
        <v>0</v>
      </c>
      <c r="O5639">
        <v>1</v>
      </c>
      <c r="P5639" t="s">
        <v>20</v>
      </c>
    </row>
    <row r="5640" spans="1:16" x14ac:dyDescent="0.3">
      <c r="A5640">
        <v>570797</v>
      </c>
      <c r="B5640">
        <v>22083</v>
      </c>
      <c r="C5640" t="s">
        <v>1059</v>
      </c>
      <c r="D5640">
        <v>40</v>
      </c>
      <c r="E5640" s="2">
        <v>40828.51666666667</v>
      </c>
      <c r="F5640" s="3">
        <v>2.5499999999999998</v>
      </c>
      <c r="G5640">
        <v>15311</v>
      </c>
      <c r="H5640" t="s">
        <v>17</v>
      </c>
      <c r="I5640" s="3">
        <v>102</v>
      </c>
      <c r="J5640">
        <v>2011</v>
      </c>
      <c r="K5640">
        <v>10</v>
      </c>
      <c r="L5640" t="s">
        <v>42</v>
      </c>
      <c r="M5640" t="s">
        <v>43</v>
      </c>
      <c r="N5640">
        <v>0</v>
      </c>
      <c r="O5640">
        <v>1</v>
      </c>
      <c r="P5640" t="s">
        <v>32</v>
      </c>
    </row>
    <row r="5641" spans="1:16" x14ac:dyDescent="0.3">
      <c r="A5641">
        <v>565648</v>
      </c>
      <c r="B5641" t="s">
        <v>679</v>
      </c>
      <c r="C5641" t="s">
        <v>680</v>
      </c>
      <c r="D5641">
        <v>1</v>
      </c>
      <c r="E5641" s="2">
        <v>40791.681944444441</v>
      </c>
      <c r="F5641" s="3">
        <v>1.25</v>
      </c>
      <c r="G5641">
        <v>18196</v>
      </c>
      <c r="H5641" t="s">
        <v>17</v>
      </c>
      <c r="I5641" s="3">
        <v>1.25</v>
      </c>
      <c r="J5641">
        <v>2011</v>
      </c>
      <c r="K5641">
        <v>9</v>
      </c>
      <c r="L5641" t="s">
        <v>90</v>
      </c>
      <c r="M5641" t="s">
        <v>91</v>
      </c>
      <c r="N5641">
        <v>0</v>
      </c>
      <c r="O5641">
        <v>1</v>
      </c>
      <c r="P5641" t="s">
        <v>32</v>
      </c>
    </row>
    <row r="5642" spans="1:16" x14ac:dyDescent="0.3">
      <c r="A5642">
        <v>545078</v>
      </c>
      <c r="B5642">
        <v>22456</v>
      </c>
      <c r="C5642" t="s">
        <v>991</v>
      </c>
      <c r="D5642">
        <v>2</v>
      </c>
      <c r="E5642" s="2">
        <v>40602.427083333343</v>
      </c>
      <c r="F5642" s="3">
        <v>9.9600000000000009</v>
      </c>
      <c r="H5642" t="s">
        <v>17</v>
      </c>
      <c r="I5642" s="3">
        <v>19.920000000000002</v>
      </c>
      <c r="J5642">
        <v>2011</v>
      </c>
      <c r="K5642">
        <v>2</v>
      </c>
      <c r="L5642" t="s">
        <v>63</v>
      </c>
      <c r="M5642" t="s">
        <v>64</v>
      </c>
      <c r="N5642">
        <v>0</v>
      </c>
      <c r="O5642">
        <v>1</v>
      </c>
      <c r="P5642" t="s">
        <v>20</v>
      </c>
    </row>
    <row r="5643" spans="1:16" x14ac:dyDescent="0.3">
      <c r="A5643">
        <v>578344</v>
      </c>
      <c r="B5643">
        <v>23299</v>
      </c>
      <c r="C5643" t="s">
        <v>2118</v>
      </c>
      <c r="D5643">
        <v>1</v>
      </c>
      <c r="E5643" s="2">
        <v>40871.38958333333</v>
      </c>
      <c r="F5643" s="3">
        <v>7.46</v>
      </c>
      <c r="H5643" t="s">
        <v>17</v>
      </c>
      <c r="I5643" s="3">
        <v>7.46</v>
      </c>
      <c r="J5643">
        <v>2011</v>
      </c>
      <c r="K5643">
        <v>11</v>
      </c>
      <c r="L5643" t="s">
        <v>22</v>
      </c>
      <c r="M5643" t="s">
        <v>23</v>
      </c>
      <c r="N5643">
        <v>0</v>
      </c>
      <c r="O5643">
        <v>1</v>
      </c>
      <c r="P5643" t="s">
        <v>20</v>
      </c>
    </row>
    <row r="5644" spans="1:16" x14ac:dyDescent="0.3">
      <c r="A5644">
        <v>571682</v>
      </c>
      <c r="B5644">
        <v>21930</v>
      </c>
      <c r="C5644" t="s">
        <v>245</v>
      </c>
      <c r="D5644">
        <v>1</v>
      </c>
      <c r="E5644" s="2">
        <v>40834.583333333343</v>
      </c>
      <c r="F5644" s="3">
        <v>2.08</v>
      </c>
      <c r="G5644">
        <v>14179</v>
      </c>
      <c r="H5644" t="s">
        <v>17</v>
      </c>
      <c r="I5644" s="3">
        <v>2.08</v>
      </c>
      <c r="J5644">
        <v>2011</v>
      </c>
      <c r="K5644">
        <v>10</v>
      </c>
      <c r="L5644" t="s">
        <v>42</v>
      </c>
      <c r="M5644" t="s">
        <v>43</v>
      </c>
      <c r="N5644">
        <v>0</v>
      </c>
      <c r="O5644">
        <v>1</v>
      </c>
      <c r="P5644" t="s">
        <v>32</v>
      </c>
    </row>
    <row r="5645" spans="1:16" x14ac:dyDescent="0.3">
      <c r="A5645">
        <v>541120</v>
      </c>
      <c r="B5645">
        <v>22988</v>
      </c>
      <c r="C5645" t="s">
        <v>1422</v>
      </c>
      <c r="D5645">
        <v>12</v>
      </c>
      <c r="E5645" s="2">
        <v>40557.384027777778</v>
      </c>
      <c r="F5645" s="3">
        <v>1.25</v>
      </c>
      <c r="G5645">
        <v>12490</v>
      </c>
      <c r="H5645" t="s">
        <v>213</v>
      </c>
      <c r="I5645" s="3">
        <v>15</v>
      </c>
      <c r="J5645">
        <v>2011</v>
      </c>
      <c r="K5645">
        <v>1</v>
      </c>
      <c r="L5645" t="s">
        <v>48</v>
      </c>
      <c r="M5645" t="s">
        <v>49</v>
      </c>
      <c r="N5645">
        <v>0</v>
      </c>
      <c r="O5645">
        <v>1</v>
      </c>
      <c r="P5645" t="s">
        <v>32</v>
      </c>
    </row>
    <row r="5646" spans="1:16" x14ac:dyDescent="0.3">
      <c r="A5646">
        <v>549690</v>
      </c>
      <c r="B5646">
        <v>21904</v>
      </c>
      <c r="C5646" t="s">
        <v>2424</v>
      </c>
      <c r="D5646">
        <v>1</v>
      </c>
      <c r="E5646" s="2">
        <v>40644.570138888892</v>
      </c>
      <c r="F5646" s="3">
        <v>2.1</v>
      </c>
      <c r="G5646">
        <v>17841</v>
      </c>
      <c r="H5646" t="s">
        <v>17</v>
      </c>
      <c r="I5646" s="3">
        <v>2.1</v>
      </c>
      <c r="J5646">
        <v>2011</v>
      </c>
      <c r="K5646">
        <v>4</v>
      </c>
      <c r="L5646" t="s">
        <v>66</v>
      </c>
      <c r="M5646" t="s">
        <v>67</v>
      </c>
      <c r="N5646">
        <v>0</v>
      </c>
      <c r="O5646">
        <v>1</v>
      </c>
      <c r="P5646" t="s">
        <v>32</v>
      </c>
    </row>
    <row r="5647" spans="1:16" x14ac:dyDescent="0.3">
      <c r="A5647">
        <v>557938</v>
      </c>
      <c r="B5647">
        <v>22492</v>
      </c>
      <c r="C5647" t="s">
        <v>347</v>
      </c>
      <c r="D5647">
        <v>1</v>
      </c>
      <c r="E5647" s="2">
        <v>40717.649305555547</v>
      </c>
      <c r="F5647" s="3">
        <v>1.63</v>
      </c>
      <c r="H5647" t="s">
        <v>17</v>
      </c>
      <c r="I5647" s="3">
        <v>1.63</v>
      </c>
      <c r="J5647">
        <v>2011</v>
      </c>
      <c r="K5647">
        <v>6</v>
      </c>
      <c r="L5647" t="s">
        <v>34</v>
      </c>
      <c r="M5647" t="s">
        <v>35</v>
      </c>
      <c r="N5647">
        <v>0</v>
      </c>
      <c r="O5647">
        <v>1</v>
      </c>
      <c r="P5647" t="s">
        <v>20</v>
      </c>
    </row>
    <row r="5648" spans="1:16" x14ac:dyDescent="0.3">
      <c r="A5648">
        <v>537240</v>
      </c>
      <c r="B5648">
        <v>22095</v>
      </c>
      <c r="C5648" t="s">
        <v>796</v>
      </c>
      <c r="D5648">
        <v>2</v>
      </c>
      <c r="E5648" s="2">
        <v>40518.422222222223</v>
      </c>
      <c r="F5648" s="3">
        <v>2.5099999999999998</v>
      </c>
      <c r="H5648" t="s">
        <v>17</v>
      </c>
      <c r="I5648" s="3">
        <v>5.0199999999999996</v>
      </c>
      <c r="J5648">
        <v>2010</v>
      </c>
      <c r="K5648">
        <v>12</v>
      </c>
      <c r="L5648" t="s">
        <v>26</v>
      </c>
      <c r="M5648" t="s">
        <v>27</v>
      </c>
      <c r="N5648">
        <v>0</v>
      </c>
      <c r="O5648">
        <v>1</v>
      </c>
      <c r="P5648" t="s">
        <v>20</v>
      </c>
    </row>
    <row r="5649" spans="1:16" x14ac:dyDescent="0.3">
      <c r="A5649">
        <v>538354</v>
      </c>
      <c r="B5649">
        <v>20724</v>
      </c>
      <c r="C5649" t="s">
        <v>282</v>
      </c>
      <c r="D5649">
        <v>40</v>
      </c>
      <c r="E5649" s="2">
        <v>40522.65625</v>
      </c>
      <c r="F5649" s="3">
        <v>0.85</v>
      </c>
      <c r="G5649">
        <v>16873</v>
      </c>
      <c r="H5649" t="s">
        <v>17</v>
      </c>
      <c r="I5649" s="3">
        <v>34</v>
      </c>
      <c r="J5649">
        <v>2010</v>
      </c>
      <c r="K5649">
        <v>12</v>
      </c>
      <c r="L5649" t="s">
        <v>26</v>
      </c>
      <c r="M5649" t="s">
        <v>27</v>
      </c>
      <c r="N5649">
        <v>0</v>
      </c>
      <c r="O5649">
        <v>1</v>
      </c>
      <c r="P5649" t="s">
        <v>32</v>
      </c>
    </row>
    <row r="5650" spans="1:16" x14ac:dyDescent="0.3">
      <c r="A5650">
        <v>543816</v>
      </c>
      <c r="B5650">
        <v>22087</v>
      </c>
      <c r="C5650" t="s">
        <v>1196</v>
      </c>
      <c r="D5650">
        <v>3</v>
      </c>
      <c r="E5650" s="2">
        <v>40587.643055555563</v>
      </c>
      <c r="F5650" s="3">
        <v>2.95</v>
      </c>
      <c r="G5650">
        <v>17841</v>
      </c>
      <c r="H5650" t="s">
        <v>17</v>
      </c>
      <c r="I5650" s="3">
        <v>8.8500000000000014</v>
      </c>
      <c r="J5650">
        <v>2011</v>
      </c>
      <c r="K5650">
        <v>2</v>
      </c>
      <c r="L5650" t="s">
        <v>63</v>
      </c>
      <c r="M5650" t="s">
        <v>64</v>
      </c>
      <c r="N5650">
        <v>0</v>
      </c>
      <c r="O5650">
        <v>1</v>
      </c>
      <c r="P5650" t="s">
        <v>32</v>
      </c>
    </row>
    <row r="5651" spans="1:16" x14ac:dyDescent="0.3">
      <c r="A5651">
        <v>580136</v>
      </c>
      <c r="B5651">
        <v>20971</v>
      </c>
      <c r="C5651" t="s">
        <v>1066</v>
      </c>
      <c r="D5651">
        <v>1</v>
      </c>
      <c r="E5651" s="2">
        <v>40878.820833333331</v>
      </c>
      <c r="F5651" s="3">
        <v>1.25</v>
      </c>
      <c r="G5651">
        <v>17841</v>
      </c>
      <c r="H5651" t="s">
        <v>17</v>
      </c>
      <c r="I5651" s="3">
        <v>1.25</v>
      </c>
      <c r="J5651">
        <v>2011</v>
      </c>
      <c r="K5651">
        <v>12</v>
      </c>
      <c r="L5651" t="s">
        <v>26</v>
      </c>
      <c r="M5651" t="s">
        <v>39</v>
      </c>
      <c r="N5651">
        <v>0</v>
      </c>
      <c r="O5651">
        <v>1</v>
      </c>
      <c r="P5651" t="s">
        <v>32</v>
      </c>
    </row>
    <row r="5652" spans="1:16" x14ac:dyDescent="0.3">
      <c r="A5652">
        <v>559817</v>
      </c>
      <c r="B5652">
        <v>47566</v>
      </c>
      <c r="C5652" t="s">
        <v>266</v>
      </c>
      <c r="D5652">
        <v>2</v>
      </c>
      <c r="E5652" s="2">
        <v>40736.680555555547</v>
      </c>
      <c r="F5652" s="3">
        <v>10.79</v>
      </c>
      <c r="H5652" t="s">
        <v>17</v>
      </c>
      <c r="I5652" s="3">
        <v>21.58</v>
      </c>
      <c r="J5652">
        <v>2011</v>
      </c>
      <c r="K5652">
        <v>7</v>
      </c>
      <c r="L5652" t="s">
        <v>59</v>
      </c>
      <c r="M5652" t="s">
        <v>60</v>
      </c>
      <c r="N5652">
        <v>0</v>
      </c>
      <c r="O5652">
        <v>1</v>
      </c>
      <c r="P5652" t="s">
        <v>20</v>
      </c>
    </row>
    <row r="5653" spans="1:16" x14ac:dyDescent="0.3">
      <c r="A5653">
        <v>556473</v>
      </c>
      <c r="B5653">
        <v>22727</v>
      </c>
      <c r="C5653" t="s">
        <v>999</v>
      </c>
      <c r="D5653">
        <v>1</v>
      </c>
      <c r="E5653" s="2">
        <v>40706.5</v>
      </c>
      <c r="F5653" s="3">
        <v>3.75</v>
      </c>
      <c r="G5653">
        <v>17265</v>
      </c>
      <c r="H5653" t="s">
        <v>17</v>
      </c>
      <c r="I5653" s="3">
        <v>3.75</v>
      </c>
      <c r="J5653">
        <v>2011</v>
      </c>
      <c r="K5653">
        <v>6</v>
      </c>
      <c r="L5653" t="s">
        <v>34</v>
      </c>
      <c r="M5653" t="s">
        <v>35</v>
      </c>
      <c r="N5653">
        <v>0</v>
      </c>
      <c r="O5653">
        <v>1</v>
      </c>
      <c r="P5653" t="s">
        <v>32</v>
      </c>
    </row>
    <row r="5654" spans="1:16" x14ac:dyDescent="0.3">
      <c r="A5654">
        <v>550500</v>
      </c>
      <c r="B5654">
        <v>22698</v>
      </c>
      <c r="C5654" t="s">
        <v>934</v>
      </c>
      <c r="D5654">
        <v>2</v>
      </c>
      <c r="E5654" s="2">
        <v>40651.643055555563</v>
      </c>
      <c r="F5654" s="3">
        <v>5.79</v>
      </c>
      <c r="H5654" t="s">
        <v>17</v>
      </c>
      <c r="I5654" s="3">
        <v>11.58</v>
      </c>
      <c r="J5654">
        <v>2011</v>
      </c>
      <c r="K5654">
        <v>4</v>
      </c>
      <c r="L5654" t="s">
        <v>66</v>
      </c>
      <c r="M5654" t="s">
        <v>67</v>
      </c>
      <c r="N5654">
        <v>0</v>
      </c>
      <c r="O5654">
        <v>1</v>
      </c>
      <c r="P5654" t="s">
        <v>20</v>
      </c>
    </row>
    <row r="5655" spans="1:16" x14ac:dyDescent="0.3">
      <c r="A5655">
        <v>537365</v>
      </c>
      <c r="B5655">
        <v>20712</v>
      </c>
      <c r="C5655" t="s">
        <v>926</v>
      </c>
      <c r="D5655">
        <v>10</v>
      </c>
      <c r="E5655" s="2">
        <v>40518.526388888888</v>
      </c>
      <c r="F5655" s="3">
        <v>1.95</v>
      </c>
      <c r="G5655">
        <v>15078</v>
      </c>
      <c r="H5655" t="s">
        <v>17</v>
      </c>
      <c r="I5655" s="3">
        <v>19.5</v>
      </c>
      <c r="J5655">
        <v>2010</v>
      </c>
      <c r="K5655">
        <v>12</v>
      </c>
      <c r="L5655" t="s">
        <v>26</v>
      </c>
      <c r="M5655" t="s">
        <v>27</v>
      </c>
      <c r="N5655">
        <v>0</v>
      </c>
      <c r="O5655">
        <v>1</v>
      </c>
      <c r="P5655" t="s">
        <v>32</v>
      </c>
    </row>
    <row r="5656" spans="1:16" x14ac:dyDescent="0.3">
      <c r="A5656">
        <v>561658</v>
      </c>
      <c r="B5656">
        <v>22727</v>
      </c>
      <c r="C5656" t="s">
        <v>999</v>
      </c>
      <c r="D5656">
        <v>1</v>
      </c>
      <c r="E5656" s="2">
        <v>40752.67083333333</v>
      </c>
      <c r="F5656" s="3">
        <v>3.75</v>
      </c>
      <c r="G5656">
        <v>12743</v>
      </c>
      <c r="H5656" t="s">
        <v>1261</v>
      </c>
      <c r="I5656" s="3">
        <v>3.75</v>
      </c>
      <c r="J5656">
        <v>2011</v>
      </c>
      <c r="K5656">
        <v>7</v>
      </c>
      <c r="L5656" t="s">
        <v>59</v>
      </c>
      <c r="M5656" t="s">
        <v>60</v>
      </c>
      <c r="N5656">
        <v>0</v>
      </c>
      <c r="O5656">
        <v>1</v>
      </c>
      <c r="P5656" t="s">
        <v>32</v>
      </c>
    </row>
    <row r="5657" spans="1:16" x14ac:dyDescent="0.3">
      <c r="A5657">
        <v>545322</v>
      </c>
      <c r="B5657" t="s">
        <v>1027</v>
      </c>
      <c r="C5657" t="s">
        <v>1028</v>
      </c>
      <c r="D5657">
        <v>10</v>
      </c>
      <c r="E5657" s="2">
        <v>40603.62222222222</v>
      </c>
      <c r="F5657" s="3">
        <v>1.95</v>
      </c>
      <c r="G5657">
        <v>13599</v>
      </c>
      <c r="H5657" t="s">
        <v>17</v>
      </c>
      <c r="I5657" s="3">
        <v>19.5</v>
      </c>
      <c r="J5657">
        <v>2011</v>
      </c>
      <c r="K5657">
        <v>3</v>
      </c>
      <c r="L5657" t="s">
        <v>30</v>
      </c>
      <c r="M5657" t="s">
        <v>31</v>
      </c>
      <c r="N5657">
        <v>0</v>
      </c>
      <c r="O5657">
        <v>1</v>
      </c>
      <c r="P5657" t="s">
        <v>32</v>
      </c>
    </row>
    <row r="5658" spans="1:16" x14ac:dyDescent="0.3">
      <c r="A5658">
        <v>538877</v>
      </c>
      <c r="B5658">
        <v>22082</v>
      </c>
      <c r="C5658" t="s">
        <v>199</v>
      </c>
      <c r="D5658">
        <v>5</v>
      </c>
      <c r="E5658" s="2">
        <v>40526.645138888889</v>
      </c>
      <c r="F5658" s="3">
        <v>4.21</v>
      </c>
      <c r="H5658" t="s">
        <v>17</v>
      </c>
      <c r="I5658" s="3">
        <v>21.05</v>
      </c>
      <c r="J5658">
        <v>2010</v>
      </c>
      <c r="K5658">
        <v>12</v>
      </c>
      <c r="L5658" t="s">
        <v>26</v>
      </c>
      <c r="M5658" t="s">
        <v>27</v>
      </c>
      <c r="N5658">
        <v>0</v>
      </c>
      <c r="O5658">
        <v>1</v>
      </c>
      <c r="P5658" t="s">
        <v>20</v>
      </c>
    </row>
    <row r="5659" spans="1:16" x14ac:dyDescent="0.3">
      <c r="A5659">
        <v>539750</v>
      </c>
      <c r="B5659">
        <v>21078</v>
      </c>
      <c r="C5659" t="s">
        <v>619</v>
      </c>
      <c r="D5659">
        <v>3</v>
      </c>
      <c r="E5659" s="2">
        <v>40533.652777777781</v>
      </c>
      <c r="F5659" s="3">
        <v>2.5099999999999998</v>
      </c>
      <c r="H5659" t="s">
        <v>17</v>
      </c>
      <c r="I5659" s="3">
        <v>7.5299999999999994</v>
      </c>
      <c r="J5659">
        <v>2010</v>
      </c>
      <c r="K5659">
        <v>12</v>
      </c>
      <c r="L5659" t="s">
        <v>26</v>
      </c>
      <c r="M5659" t="s">
        <v>27</v>
      </c>
      <c r="N5659">
        <v>0</v>
      </c>
      <c r="O5659">
        <v>1</v>
      </c>
      <c r="P5659" t="s">
        <v>20</v>
      </c>
    </row>
    <row r="5660" spans="1:16" x14ac:dyDescent="0.3">
      <c r="A5660">
        <v>545226</v>
      </c>
      <c r="B5660" t="s">
        <v>1335</v>
      </c>
      <c r="C5660" t="s">
        <v>1336</v>
      </c>
      <c r="D5660">
        <v>12</v>
      </c>
      <c r="E5660" s="2">
        <v>40603.397916666669</v>
      </c>
      <c r="F5660" s="3">
        <v>1.25</v>
      </c>
      <c r="G5660">
        <v>12428</v>
      </c>
      <c r="H5660" t="s">
        <v>107</v>
      </c>
      <c r="I5660" s="3">
        <v>15</v>
      </c>
      <c r="J5660">
        <v>2011</v>
      </c>
      <c r="K5660">
        <v>3</v>
      </c>
      <c r="L5660" t="s">
        <v>30</v>
      </c>
      <c r="M5660" t="s">
        <v>31</v>
      </c>
      <c r="N5660">
        <v>0</v>
      </c>
      <c r="O5660">
        <v>1</v>
      </c>
      <c r="P5660" t="s">
        <v>32</v>
      </c>
    </row>
    <row r="5661" spans="1:16" x14ac:dyDescent="0.3">
      <c r="A5661">
        <v>543530</v>
      </c>
      <c r="B5661">
        <v>21900</v>
      </c>
      <c r="C5661" t="s">
        <v>873</v>
      </c>
      <c r="D5661">
        <v>1</v>
      </c>
      <c r="E5661" s="2">
        <v>40583.531944444447</v>
      </c>
      <c r="F5661" s="3">
        <v>1.63</v>
      </c>
      <c r="H5661" t="s">
        <v>17</v>
      </c>
      <c r="I5661" s="3">
        <v>1.63</v>
      </c>
      <c r="J5661">
        <v>2011</v>
      </c>
      <c r="K5661">
        <v>2</v>
      </c>
      <c r="L5661" t="s">
        <v>63</v>
      </c>
      <c r="M5661" t="s">
        <v>64</v>
      </c>
      <c r="N5661">
        <v>0</v>
      </c>
      <c r="O5661">
        <v>1</v>
      </c>
      <c r="P5661" t="s">
        <v>20</v>
      </c>
    </row>
    <row r="5662" spans="1:16" x14ac:dyDescent="0.3">
      <c r="A5662">
        <v>575177</v>
      </c>
      <c r="B5662">
        <v>22227</v>
      </c>
      <c r="C5662" t="s">
        <v>1607</v>
      </c>
      <c r="D5662">
        <v>2</v>
      </c>
      <c r="E5662" s="2">
        <v>40855.77847222222</v>
      </c>
      <c r="F5662" s="3">
        <v>1.25</v>
      </c>
      <c r="H5662" t="s">
        <v>17</v>
      </c>
      <c r="I5662" s="3">
        <v>2.5</v>
      </c>
      <c r="J5662">
        <v>2011</v>
      </c>
      <c r="K5662">
        <v>11</v>
      </c>
      <c r="L5662" t="s">
        <v>22</v>
      </c>
      <c r="M5662" t="s">
        <v>23</v>
      </c>
      <c r="N5662">
        <v>0</v>
      </c>
      <c r="O5662">
        <v>1</v>
      </c>
      <c r="P5662" t="s">
        <v>20</v>
      </c>
    </row>
    <row r="5663" spans="1:16" x14ac:dyDescent="0.3">
      <c r="A5663">
        <v>547334</v>
      </c>
      <c r="B5663">
        <v>22499</v>
      </c>
      <c r="C5663" t="s">
        <v>1968</v>
      </c>
      <c r="D5663">
        <v>8</v>
      </c>
      <c r="E5663" s="2">
        <v>40624.488194444442</v>
      </c>
      <c r="F5663" s="3">
        <v>5.95</v>
      </c>
      <c r="G5663">
        <v>15044</v>
      </c>
      <c r="H5663" t="s">
        <v>17</v>
      </c>
      <c r="I5663" s="3">
        <v>47.6</v>
      </c>
      <c r="J5663">
        <v>2011</v>
      </c>
      <c r="K5663">
        <v>3</v>
      </c>
      <c r="L5663" t="s">
        <v>30</v>
      </c>
      <c r="M5663" t="s">
        <v>31</v>
      </c>
      <c r="N5663">
        <v>0</v>
      </c>
      <c r="O5663">
        <v>1</v>
      </c>
      <c r="P5663" t="s">
        <v>32</v>
      </c>
    </row>
    <row r="5664" spans="1:16" x14ac:dyDescent="0.3">
      <c r="A5664">
        <v>543518</v>
      </c>
      <c r="B5664">
        <v>21717</v>
      </c>
      <c r="C5664" t="s">
        <v>2425</v>
      </c>
      <c r="D5664">
        <v>32</v>
      </c>
      <c r="E5664" s="2">
        <v>40583.472916666673</v>
      </c>
      <c r="F5664" s="3">
        <v>2.1</v>
      </c>
      <c r="G5664">
        <v>12753</v>
      </c>
      <c r="H5664" t="s">
        <v>544</v>
      </c>
      <c r="I5664" s="3">
        <v>67.2</v>
      </c>
      <c r="J5664">
        <v>2011</v>
      </c>
      <c r="K5664">
        <v>2</v>
      </c>
      <c r="L5664" t="s">
        <v>63</v>
      </c>
      <c r="M5664" t="s">
        <v>64</v>
      </c>
      <c r="N5664">
        <v>0</v>
      </c>
      <c r="O5664">
        <v>1</v>
      </c>
      <c r="P5664" t="s">
        <v>32</v>
      </c>
    </row>
    <row r="5665" spans="1:16" x14ac:dyDescent="0.3">
      <c r="A5665">
        <v>550338</v>
      </c>
      <c r="B5665" t="s">
        <v>102</v>
      </c>
      <c r="C5665" t="s">
        <v>103</v>
      </c>
      <c r="D5665">
        <v>10</v>
      </c>
      <c r="E5665" s="2">
        <v>40650.647916666669</v>
      </c>
      <c r="F5665" s="3">
        <v>2.08</v>
      </c>
      <c r="G5665">
        <v>12413</v>
      </c>
      <c r="H5665" t="s">
        <v>213</v>
      </c>
      <c r="I5665" s="3">
        <v>20.8</v>
      </c>
      <c r="J5665">
        <v>2011</v>
      </c>
      <c r="K5665">
        <v>4</v>
      </c>
      <c r="L5665" t="s">
        <v>66</v>
      </c>
      <c r="M5665" t="s">
        <v>67</v>
      </c>
      <c r="N5665">
        <v>0</v>
      </c>
      <c r="O5665">
        <v>1</v>
      </c>
      <c r="P5665" t="s">
        <v>32</v>
      </c>
    </row>
    <row r="5666" spans="1:16" x14ac:dyDescent="0.3">
      <c r="A5666">
        <v>548148</v>
      </c>
      <c r="B5666">
        <v>22799</v>
      </c>
      <c r="C5666" t="s">
        <v>1783</v>
      </c>
      <c r="D5666">
        <v>1</v>
      </c>
      <c r="E5666" s="2">
        <v>40631.521527777782</v>
      </c>
      <c r="F5666" s="3">
        <v>8.5</v>
      </c>
      <c r="G5666">
        <v>17931</v>
      </c>
      <c r="H5666" t="s">
        <v>17</v>
      </c>
      <c r="I5666" s="3">
        <v>8.5</v>
      </c>
      <c r="J5666">
        <v>2011</v>
      </c>
      <c r="K5666">
        <v>3</v>
      </c>
      <c r="L5666" t="s">
        <v>30</v>
      </c>
      <c r="M5666" t="s">
        <v>31</v>
      </c>
      <c r="N5666">
        <v>0</v>
      </c>
      <c r="O5666">
        <v>1</v>
      </c>
      <c r="P5666" t="s">
        <v>32</v>
      </c>
    </row>
    <row r="5667" spans="1:16" x14ac:dyDescent="0.3">
      <c r="A5667">
        <v>569728</v>
      </c>
      <c r="B5667">
        <v>22457</v>
      </c>
      <c r="C5667" t="s">
        <v>51</v>
      </c>
      <c r="D5667">
        <v>6</v>
      </c>
      <c r="E5667" s="2">
        <v>40822.401388888888</v>
      </c>
      <c r="F5667" s="3">
        <v>2.95</v>
      </c>
      <c r="G5667">
        <v>15416</v>
      </c>
      <c r="H5667" t="s">
        <v>17</v>
      </c>
      <c r="I5667" s="3">
        <v>17.7</v>
      </c>
      <c r="J5667">
        <v>2011</v>
      </c>
      <c r="K5667">
        <v>10</v>
      </c>
      <c r="L5667" t="s">
        <v>42</v>
      </c>
      <c r="M5667" t="s">
        <v>43</v>
      </c>
      <c r="N5667">
        <v>0</v>
      </c>
      <c r="O5667">
        <v>1</v>
      </c>
      <c r="P5667" t="s">
        <v>32</v>
      </c>
    </row>
    <row r="5668" spans="1:16" x14ac:dyDescent="0.3">
      <c r="A5668">
        <v>569417</v>
      </c>
      <c r="B5668">
        <v>23414</v>
      </c>
      <c r="C5668" t="s">
        <v>1985</v>
      </c>
      <c r="D5668">
        <v>1</v>
      </c>
      <c r="E5668" s="2">
        <v>40820.436805555553</v>
      </c>
      <c r="F5668" s="3">
        <v>9.9499999999999993</v>
      </c>
      <c r="G5668">
        <v>17629</v>
      </c>
      <c r="H5668" t="s">
        <v>17</v>
      </c>
      <c r="I5668" s="3">
        <v>9.9499999999999993</v>
      </c>
      <c r="J5668">
        <v>2011</v>
      </c>
      <c r="K5668">
        <v>10</v>
      </c>
      <c r="L5668" t="s">
        <v>42</v>
      </c>
      <c r="M5668" t="s">
        <v>43</v>
      </c>
      <c r="N5668">
        <v>0</v>
      </c>
      <c r="O5668">
        <v>1</v>
      </c>
      <c r="P5668" t="s">
        <v>32</v>
      </c>
    </row>
    <row r="5669" spans="1:16" x14ac:dyDescent="0.3">
      <c r="A5669">
        <v>544464</v>
      </c>
      <c r="B5669">
        <v>22564</v>
      </c>
      <c r="C5669" t="s">
        <v>2074</v>
      </c>
      <c r="D5669">
        <v>2</v>
      </c>
      <c r="E5669" s="2">
        <v>40594.609722222223</v>
      </c>
      <c r="F5669" s="3">
        <v>1.25</v>
      </c>
      <c r="G5669">
        <v>17323</v>
      </c>
      <c r="H5669" t="s">
        <v>17</v>
      </c>
      <c r="I5669" s="3">
        <v>2.5</v>
      </c>
      <c r="J5669">
        <v>2011</v>
      </c>
      <c r="K5669">
        <v>2</v>
      </c>
      <c r="L5669" t="s">
        <v>63</v>
      </c>
      <c r="M5669" t="s">
        <v>64</v>
      </c>
      <c r="N5669">
        <v>0</v>
      </c>
      <c r="O5669">
        <v>1</v>
      </c>
      <c r="P5669" t="s">
        <v>32</v>
      </c>
    </row>
    <row r="5670" spans="1:16" x14ac:dyDescent="0.3">
      <c r="A5670">
        <v>556826</v>
      </c>
      <c r="B5670">
        <v>82580</v>
      </c>
      <c r="C5670" t="s">
        <v>1466</v>
      </c>
      <c r="D5670">
        <v>3</v>
      </c>
      <c r="E5670" s="2">
        <v>40709.434027777781</v>
      </c>
      <c r="F5670" s="3">
        <v>1.25</v>
      </c>
      <c r="H5670" t="s">
        <v>17</v>
      </c>
      <c r="I5670" s="3">
        <v>3.75</v>
      </c>
      <c r="J5670">
        <v>2011</v>
      </c>
      <c r="K5670">
        <v>6</v>
      </c>
      <c r="L5670" t="s">
        <v>34</v>
      </c>
      <c r="M5670" t="s">
        <v>35</v>
      </c>
      <c r="N5670">
        <v>0</v>
      </c>
      <c r="O5670">
        <v>1</v>
      </c>
      <c r="P5670" t="s">
        <v>20</v>
      </c>
    </row>
    <row r="5671" spans="1:16" x14ac:dyDescent="0.3">
      <c r="A5671">
        <v>542272</v>
      </c>
      <c r="B5671">
        <v>22493</v>
      </c>
      <c r="C5671" t="s">
        <v>1537</v>
      </c>
      <c r="D5671">
        <v>12</v>
      </c>
      <c r="E5671" s="2">
        <v>40570.404166666667</v>
      </c>
      <c r="F5671" s="3">
        <v>1.65</v>
      </c>
      <c r="G5671">
        <v>16496</v>
      </c>
      <c r="H5671" t="s">
        <v>17</v>
      </c>
      <c r="I5671" s="3">
        <v>19.8</v>
      </c>
      <c r="J5671">
        <v>2011</v>
      </c>
      <c r="K5671">
        <v>1</v>
      </c>
      <c r="L5671" t="s">
        <v>48</v>
      </c>
      <c r="M5671" t="s">
        <v>49</v>
      </c>
      <c r="N5671">
        <v>0</v>
      </c>
      <c r="O5671">
        <v>1</v>
      </c>
      <c r="P5671" t="s">
        <v>32</v>
      </c>
    </row>
    <row r="5672" spans="1:16" x14ac:dyDescent="0.3">
      <c r="A5672">
        <v>566622</v>
      </c>
      <c r="B5672">
        <v>23202</v>
      </c>
      <c r="C5672" t="s">
        <v>1690</v>
      </c>
      <c r="D5672">
        <v>10</v>
      </c>
      <c r="E5672" s="2">
        <v>40800.393750000003</v>
      </c>
      <c r="F5672" s="3">
        <v>2.08</v>
      </c>
      <c r="G5672">
        <v>13860</v>
      </c>
      <c r="H5672" t="s">
        <v>17</v>
      </c>
      <c r="I5672" s="3">
        <v>20.8</v>
      </c>
      <c r="J5672">
        <v>2011</v>
      </c>
      <c r="K5672">
        <v>9</v>
      </c>
      <c r="L5672" t="s">
        <v>90</v>
      </c>
      <c r="M5672" t="s">
        <v>91</v>
      </c>
      <c r="N5672">
        <v>0</v>
      </c>
      <c r="O5672">
        <v>1</v>
      </c>
      <c r="P5672" t="s">
        <v>32</v>
      </c>
    </row>
    <row r="5673" spans="1:16" x14ac:dyDescent="0.3">
      <c r="A5673">
        <v>551718</v>
      </c>
      <c r="B5673">
        <v>21932</v>
      </c>
      <c r="C5673" t="s">
        <v>1325</v>
      </c>
      <c r="D5673">
        <v>1</v>
      </c>
      <c r="E5673" s="2">
        <v>40666.67083333333</v>
      </c>
      <c r="F5673" s="3">
        <v>2.46</v>
      </c>
      <c r="H5673" t="s">
        <v>17</v>
      </c>
      <c r="I5673" s="3">
        <v>2.46</v>
      </c>
      <c r="J5673">
        <v>2011</v>
      </c>
      <c r="K5673">
        <v>5</v>
      </c>
      <c r="L5673" t="s">
        <v>18</v>
      </c>
      <c r="M5673" t="s">
        <v>19</v>
      </c>
      <c r="N5673">
        <v>0</v>
      </c>
      <c r="O5673">
        <v>1</v>
      </c>
      <c r="P5673" t="s">
        <v>20</v>
      </c>
    </row>
    <row r="5674" spans="1:16" x14ac:dyDescent="0.3">
      <c r="A5674">
        <v>571474</v>
      </c>
      <c r="B5674">
        <v>22489</v>
      </c>
      <c r="C5674" t="s">
        <v>1673</v>
      </c>
      <c r="D5674">
        <v>24</v>
      </c>
      <c r="E5674" s="2">
        <v>40833.611805555563</v>
      </c>
      <c r="F5674" s="3">
        <v>0.42</v>
      </c>
      <c r="G5674">
        <v>16389</v>
      </c>
      <c r="H5674" t="s">
        <v>17</v>
      </c>
      <c r="I5674" s="3">
        <v>10.08</v>
      </c>
      <c r="J5674">
        <v>2011</v>
      </c>
      <c r="K5674">
        <v>10</v>
      </c>
      <c r="L5674" t="s">
        <v>42</v>
      </c>
      <c r="M5674" t="s">
        <v>43</v>
      </c>
      <c r="N5674">
        <v>0</v>
      </c>
      <c r="O5674">
        <v>1</v>
      </c>
      <c r="P5674" t="s">
        <v>32</v>
      </c>
    </row>
    <row r="5675" spans="1:16" x14ac:dyDescent="0.3">
      <c r="A5675">
        <v>578541</v>
      </c>
      <c r="B5675">
        <v>21671</v>
      </c>
      <c r="C5675" t="s">
        <v>1161</v>
      </c>
      <c r="D5675">
        <v>6</v>
      </c>
      <c r="E5675" s="2">
        <v>40871.625694444447</v>
      </c>
      <c r="F5675" s="3">
        <v>1.45</v>
      </c>
      <c r="G5675">
        <v>14277</v>
      </c>
      <c r="H5675" t="s">
        <v>213</v>
      </c>
      <c r="I5675" s="3">
        <v>8.6999999999999993</v>
      </c>
      <c r="J5675">
        <v>2011</v>
      </c>
      <c r="K5675">
        <v>11</v>
      </c>
      <c r="L5675" t="s">
        <v>22</v>
      </c>
      <c r="M5675" t="s">
        <v>23</v>
      </c>
      <c r="N5675">
        <v>0</v>
      </c>
      <c r="O5675">
        <v>1</v>
      </c>
      <c r="P5675" t="s">
        <v>32</v>
      </c>
    </row>
    <row r="5676" spans="1:16" x14ac:dyDescent="0.3">
      <c r="A5676">
        <v>580600</v>
      </c>
      <c r="B5676">
        <v>23264</v>
      </c>
      <c r="C5676" t="s">
        <v>370</v>
      </c>
      <c r="D5676">
        <v>1</v>
      </c>
      <c r="E5676" s="2">
        <v>40882.467361111107</v>
      </c>
      <c r="F5676" s="3">
        <v>1.25</v>
      </c>
      <c r="G5676">
        <v>12841</v>
      </c>
      <c r="H5676" t="s">
        <v>17</v>
      </c>
      <c r="I5676" s="3">
        <v>1.25</v>
      </c>
      <c r="J5676">
        <v>2011</v>
      </c>
      <c r="K5676">
        <v>12</v>
      </c>
      <c r="L5676" t="s">
        <v>26</v>
      </c>
      <c r="M5676" t="s">
        <v>39</v>
      </c>
      <c r="N5676">
        <v>0</v>
      </c>
      <c r="O5676">
        <v>1</v>
      </c>
      <c r="P5676" t="s">
        <v>32</v>
      </c>
    </row>
    <row r="5677" spans="1:16" x14ac:dyDescent="0.3">
      <c r="A5677">
        <v>560863</v>
      </c>
      <c r="B5677" t="s">
        <v>1238</v>
      </c>
      <c r="C5677" t="s">
        <v>1239</v>
      </c>
      <c r="D5677">
        <v>3</v>
      </c>
      <c r="E5677" s="2">
        <v>40745.578472222223</v>
      </c>
      <c r="F5677" s="3">
        <v>1.25</v>
      </c>
      <c r="G5677">
        <v>12748</v>
      </c>
      <c r="H5677" t="s">
        <v>17</v>
      </c>
      <c r="I5677" s="3">
        <v>3.75</v>
      </c>
      <c r="J5677">
        <v>2011</v>
      </c>
      <c r="K5677">
        <v>7</v>
      </c>
      <c r="L5677" t="s">
        <v>59</v>
      </c>
      <c r="M5677" t="s">
        <v>60</v>
      </c>
      <c r="N5677">
        <v>0</v>
      </c>
      <c r="O5677">
        <v>1</v>
      </c>
      <c r="P5677" t="s">
        <v>32</v>
      </c>
    </row>
    <row r="5678" spans="1:16" x14ac:dyDescent="0.3">
      <c r="A5678">
        <v>578067</v>
      </c>
      <c r="B5678">
        <v>20719</v>
      </c>
      <c r="C5678" t="s">
        <v>271</v>
      </c>
      <c r="D5678">
        <v>3</v>
      </c>
      <c r="E5678" s="2">
        <v>40869.654861111107</v>
      </c>
      <c r="F5678" s="3">
        <v>1.63</v>
      </c>
      <c r="H5678" t="s">
        <v>17</v>
      </c>
      <c r="I5678" s="3">
        <v>4.8899999999999997</v>
      </c>
      <c r="J5678">
        <v>2011</v>
      </c>
      <c r="K5678">
        <v>11</v>
      </c>
      <c r="L5678" t="s">
        <v>22</v>
      </c>
      <c r="M5678" t="s">
        <v>23</v>
      </c>
      <c r="N5678">
        <v>0</v>
      </c>
      <c r="O5678">
        <v>1</v>
      </c>
      <c r="P5678" t="s">
        <v>20</v>
      </c>
    </row>
    <row r="5679" spans="1:16" x14ac:dyDescent="0.3">
      <c r="A5679">
        <v>566967</v>
      </c>
      <c r="B5679">
        <v>22780</v>
      </c>
      <c r="C5679" t="s">
        <v>770</v>
      </c>
      <c r="D5679">
        <v>4</v>
      </c>
      <c r="E5679" s="2">
        <v>40801.753472222219</v>
      </c>
      <c r="F5679" s="3">
        <v>4.25</v>
      </c>
      <c r="G5679">
        <v>16746</v>
      </c>
      <c r="H5679" t="s">
        <v>17</v>
      </c>
      <c r="I5679" s="3">
        <v>17</v>
      </c>
      <c r="J5679">
        <v>2011</v>
      </c>
      <c r="K5679">
        <v>9</v>
      </c>
      <c r="L5679" t="s">
        <v>90</v>
      </c>
      <c r="M5679" t="s">
        <v>91</v>
      </c>
      <c r="N5679">
        <v>0</v>
      </c>
      <c r="O5679">
        <v>1</v>
      </c>
      <c r="P5679" t="s">
        <v>32</v>
      </c>
    </row>
    <row r="5680" spans="1:16" x14ac:dyDescent="0.3">
      <c r="A5680">
        <v>575895</v>
      </c>
      <c r="B5680">
        <v>22629</v>
      </c>
      <c r="C5680" t="s">
        <v>359</v>
      </c>
      <c r="D5680">
        <v>2</v>
      </c>
      <c r="E5680" s="2">
        <v>40858.618055555547</v>
      </c>
      <c r="F5680" s="3">
        <v>1.95</v>
      </c>
      <c r="G5680">
        <v>17052</v>
      </c>
      <c r="H5680" t="s">
        <v>17</v>
      </c>
      <c r="I5680" s="3">
        <v>3.9</v>
      </c>
      <c r="J5680">
        <v>2011</v>
      </c>
      <c r="K5680">
        <v>11</v>
      </c>
      <c r="L5680" t="s">
        <v>22</v>
      </c>
      <c r="M5680" t="s">
        <v>23</v>
      </c>
      <c r="N5680">
        <v>0</v>
      </c>
      <c r="O5680">
        <v>1</v>
      </c>
      <c r="P5680" t="s">
        <v>32</v>
      </c>
    </row>
    <row r="5681" spans="1:16" x14ac:dyDescent="0.3">
      <c r="A5681">
        <v>549206</v>
      </c>
      <c r="B5681">
        <v>22382</v>
      </c>
      <c r="C5681" t="s">
        <v>292</v>
      </c>
      <c r="D5681">
        <v>10</v>
      </c>
      <c r="E5681" s="2">
        <v>40640.443055555559</v>
      </c>
      <c r="F5681" s="3">
        <v>1.65</v>
      </c>
      <c r="G5681">
        <v>15281</v>
      </c>
      <c r="H5681" t="s">
        <v>17</v>
      </c>
      <c r="I5681" s="3">
        <v>16.5</v>
      </c>
      <c r="J5681">
        <v>2011</v>
      </c>
      <c r="K5681">
        <v>4</v>
      </c>
      <c r="L5681" t="s">
        <v>66</v>
      </c>
      <c r="M5681" t="s">
        <v>67</v>
      </c>
      <c r="N5681">
        <v>0</v>
      </c>
      <c r="O5681">
        <v>1</v>
      </c>
      <c r="P5681" t="s">
        <v>32</v>
      </c>
    </row>
    <row r="5682" spans="1:16" x14ac:dyDescent="0.3">
      <c r="A5682">
        <v>581538</v>
      </c>
      <c r="B5682" t="s">
        <v>2426</v>
      </c>
      <c r="C5682" t="s">
        <v>2427</v>
      </c>
      <c r="D5682">
        <v>1</v>
      </c>
      <c r="E5682" s="2">
        <v>40886.481944444437</v>
      </c>
      <c r="F5682" s="3">
        <v>0.85</v>
      </c>
      <c r="G5682">
        <v>14446</v>
      </c>
      <c r="H5682" t="s">
        <v>17</v>
      </c>
      <c r="I5682" s="3">
        <v>0.85</v>
      </c>
      <c r="J5682">
        <v>2011</v>
      </c>
      <c r="K5682">
        <v>12</v>
      </c>
      <c r="L5682" t="s">
        <v>26</v>
      </c>
      <c r="M5682" t="s">
        <v>39</v>
      </c>
      <c r="N5682">
        <v>0</v>
      </c>
      <c r="O5682">
        <v>1</v>
      </c>
      <c r="P5682" t="s">
        <v>32</v>
      </c>
    </row>
    <row r="5683" spans="1:16" x14ac:dyDescent="0.3">
      <c r="A5683">
        <v>561893</v>
      </c>
      <c r="B5683">
        <v>22470</v>
      </c>
      <c r="C5683" t="s">
        <v>694</v>
      </c>
      <c r="D5683">
        <v>1</v>
      </c>
      <c r="E5683" s="2">
        <v>40755.61041666667</v>
      </c>
      <c r="F5683" s="3">
        <v>2.95</v>
      </c>
      <c r="G5683">
        <v>12942</v>
      </c>
      <c r="H5683" t="s">
        <v>17</v>
      </c>
      <c r="I5683" s="3">
        <v>2.95</v>
      </c>
      <c r="J5683">
        <v>2011</v>
      </c>
      <c r="K5683">
        <v>7</v>
      </c>
      <c r="L5683" t="s">
        <v>59</v>
      </c>
      <c r="M5683" t="s">
        <v>60</v>
      </c>
      <c r="N5683">
        <v>0</v>
      </c>
      <c r="O5683">
        <v>1</v>
      </c>
      <c r="P5683" t="s">
        <v>32</v>
      </c>
    </row>
    <row r="5684" spans="1:16" x14ac:dyDescent="0.3">
      <c r="A5684">
        <v>538826</v>
      </c>
      <c r="B5684">
        <v>21357</v>
      </c>
      <c r="C5684" t="s">
        <v>2428</v>
      </c>
      <c r="D5684">
        <v>2</v>
      </c>
      <c r="E5684" s="2">
        <v>40526.540277777778</v>
      </c>
      <c r="F5684" s="3">
        <v>1.25</v>
      </c>
      <c r="G5684">
        <v>12370</v>
      </c>
      <c r="H5684" t="s">
        <v>1445</v>
      </c>
      <c r="I5684" s="3">
        <v>2.5</v>
      </c>
      <c r="J5684">
        <v>2010</v>
      </c>
      <c r="K5684">
        <v>12</v>
      </c>
      <c r="L5684" t="s">
        <v>26</v>
      </c>
      <c r="M5684" t="s">
        <v>27</v>
      </c>
      <c r="N5684">
        <v>0</v>
      </c>
      <c r="O5684">
        <v>1</v>
      </c>
      <c r="P5684" t="s">
        <v>32</v>
      </c>
    </row>
    <row r="5685" spans="1:16" x14ac:dyDescent="0.3">
      <c r="A5685">
        <v>578146</v>
      </c>
      <c r="B5685">
        <v>23461</v>
      </c>
      <c r="C5685" t="s">
        <v>2349</v>
      </c>
      <c r="D5685">
        <v>1</v>
      </c>
      <c r="E5685" s="2">
        <v>40870.463194444441</v>
      </c>
      <c r="F5685" s="3">
        <v>4.1500000000000004</v>
      </c>
      <c r="G5685">
        <v>13742</v>
      </c>
      <c r="H5685" t="s">
        <v>17</v>
      </c>
      <c r="I5685" s="3">
        <v>4.1500000000000004</v>
      </c>
      <c r="J5685">
        <v>2011</v>
      </c>
      <c r="K5685">
        <v>11</v>
      </c>
      <c r="L5685" t="s">
        <v>22</v>
      </c>
      <c r="M5685" t="s">
        <v>23</v>
      </c>
      <c r="N5685">
        <v>0</v>
      </c>
      <c r="O5685">
        <v>1</v>
      </c>
      <c r="P5685" t="s">
        <v>32</v>
      </c>
    </row>
    <row r="5686" spans="1:16" x14ac:dyDescent="0.3">
      <c r="A5686">
        <v>554950</v>
      </c>
      <c r="B5686">
        <v>23202</v>
      </c>
      <c r="C5686" t="s">
        <v>1690</v>
      </c>
      <c r="D5686">
        <v>10</v>
      </c>
      <c r="E5686" s="2">
        <v>40690.616666666669</v>
      </c>
      <c r="F5686" s="3">
        <v>2.08</v>
      </c>
      <c r="G5686">
        <v>14227</v>
      </c>
      <c r="H5686" t="s">
        <v>17</v>
      </c>
      <c r="I5686" s="3">
        <v>20.8</v>
      </c>
      <c r="J5686">
        <v>2011</v>
      </c>
      <c r="K5686">
        <v>5</v>
      </c>
      <c r="L5686" t="s">
        <v>18</v>
      </c>
      <c r="M5686" t="s">
        <v>19</v>
      </c>
      <c r="N5686">
        <v>0</v>
      </c>
      <c r="O5686">
        <v>1</v>
      </c>
      <c r="P5686" t="s">
        <v>32</v>
      </c>
    </row>
    <row r="5687" spans="1:16" x14ac:dyDescent="0.3">
      <c r="A5687">
        <v>544447</v>
      </c>
      <c r="B5687" t="s">
        <v>1934</v>
      </c>
      <c r="C5687" t="s">
        <v>1935</v>
      </c>
      <c r="D5687">
        <v>3</v>
      </c>
      <c r="E5687" s="2">
        <v>40594.48541666667</v>
      </c>
      <c r="F5687" s="3">
        <v>1.49</v>
      </c>
      <c r="G5687">
        <v>16466</v>
      </c>
      <c r="H5687" t="s">
        <v>17</v>
      </c>
      <c r="I5687" s="3">
        <v>4.47</v>
      </c>
      <c r="J5687">
        <v>2011</v>
      </c>
      <c r="K5687">
        <v>2</v>
      </c>
      <c r="L5687" t="s">
        <v>63</v>
      </c>
      <c r="M5687" t="s">
        <v>64</v>
      </c>
      <c r="N5687">
        <v>0</v>
      </c>
      <c r="O5687">
        <v>1</v>
      </c>
      <c r="P5687" t="s">
        <v>32</v>
      </c>
    </row>
    <row r="5688" spans="1:16" x14ac:dyDescent="0.3">
      <c r="A5688">
        <v>577554</v>
      </c>
      <c r="B5688" t="s">
        <v>2429</v>
      </c>
      <c r="C5688" t="s">
        <v>2430</v>
      </c>
      <c r="D5688">
        <v>1</v>
      </c>
      <c r="E5688" s="2">
        <v>40867.649305555547</v>
      </c>
      <c r="F5688" s="3">
        <v>2.5499999999999998</v>
      </c>
      <c r="G5688">
        <v>15533</v>
      </c>
      <c r="H5688" t="s">
        <v>17</v>
      </c>
      <c r="I5688" s="3">
        <v>2.5499999999999998</v>
      </c>
      <c r="J5688">
        <v>2011</v>
      </c>
      <c r="K5688">
        <v>11</v>
      </c>
      <c r="L5688" t="s">
        <v>22</v>
      </c>
      <c r="M5688" t="s">
        <v>23</v>
      </c>
      <c r="N5688">
        <v>0</v>
      </c>
      <c r="O5688">
        <v>1</v>
      </c>
      <c r="P5688" t="s">
        <v>32</v>
      </c>
    </row>
    <row r="5689" spans="1:16" x14ac:dyDescent="0.3">
      <c r="A5689">
        <v>559802</v>
      </c>
      <c r="B5689">
        <v>22069</v>
      </c>
      <c r="C5689" t="s">
        <v>2431</v>
      </c>
      <c r="D5689">
        <v>1</v>
      </c>
      <c r="E5689" s="2">
        <v>40736.574999999997</v>
      </c>
      <c r="F5689" s="3">
        <v>4.13</v>
      </c>
      <c r="H5689" t="s">
        <v>17</v>
      </c>
      <c r="I5689" s="3">
        <v>4.13</v>
      </c>
      <c r="J5689">
        <v>2011</v>
      </c>
      <c r="K5689">
        <v>7</v>
      </c>
      <c r="L5689" t="s">
        <v>59</v>
      </c>
      <c r="M5689" t="s">
        <v>60</v>
      </c>
      <c r="N5689">
        <v>0</v>
      </c>
      <c r="O5689">
        <v>1</v>
      </c>
      <c r="P5689" t="s">
        <v>20</v>
      </c>
    </row>
    <row r="5690" spans="1:16" x14ac:dyDescent="0.3">
      <c r="A5690">
        <v>543555</v>
      </c>
      <c r="B5690">
        <v>22989</v>
      </c>
      <c r="C5690" t="s">
        <v>210</v>
      </c>
      <c r="D5690">
        <v>6</v>
      </c>
      <c r="E5690" s="2">
        <v>40584.429166666669</v>
      </c>
      <c r="F5690" s="3">
        <v>2.95</v>
      </c>
      <c r="G5690">
        <v>17686</v>
      </c>
      <c r="H5690" t="s">
        <v>17</v>
      </c>
      <c r="I5690" s="3">
        <v>17.7</v>
      </c>
      <c r="J5690">
        <v>2011</v>
      </c>
      <c r="K5690">
        <v>2</v>
      </c>
      <c r="L5690" t="s">
        <v>63</v>
      </c>
      <c r="M5690" t="s">
        <v>64</v>
      </c>
      <c r="N5690">
        <v>0</v>
      </c>
      <c r="O5690">
        <v>1</v>
      </c>
      <c r="P5690" t="s">
        <v>32</v>
      </c>
    </row>
    <row r="5691" spans="1:16" x14ac:dyDescent="0.3">
      <c r="A5691">
        <v>579196</v>
      </c>
      <c r="B5691">
        <v>23199</v>
      </c>
      <c r="C5691" t="s">
        <v>1154</v>
      </c>
      <c r="D5691">
        <v>2</v>
      </c>
      <c r="E5691" s="2">
        <v>40875.662499999999</v>
      </c>
      <c r="F5691" s="3">
        <v>4.13</v>
      </c>
      <c r="G5691">
        <v>14096</v>
      </c>
      <c r="H5691" t="s">
        <v>17</v>
      </c>
      <c r="I5691" s="3">
        <v>8.26</v>
      </c>
      <c r="J5691">
        <v>2011</v>
      </c>
      <c r="K5691">
        <v>11</v>
      </c>
      <c r="L5691" t="s">
        <v>22</v>
      </c>
      <c r="M5691" t="s">
        <v>23</v>
      </c>
      <c r="N5691">
        <v>0</v>
      </c>
      <c r="O5691">
        <v>1</v>
      </c>
      <c r="P5691" t="s">
        <v>32</v>
      </c>
    </row>
    <row r="5692" spans="1:16" x14ac:dyDescent="0.3">
      <c r="A5692">
        <v>537240</v>
      </c>
      <c r="B5692">
        <v>21481</v>
      </c>
      <c r="C5692" t="s">
        <v>187</v>
      </c>
      <c r="D5692">
        <v>2</v>
      </c>
      <c r="E5692" s="2">
        <v>40518.422222222223</v>
      </c>
      <c r="F5692" s="3">
        <v>5.91</v>
      </c>
      <c r="H5692" t="s">
        <v>17</v>
      </c>
      <c r="I5692" s="3">
        <v>11.82</v>
      </c>
      <c r="J5692">
        <v>2010</v>
      </c>
      <c r="K5692">
        <v>12</v>
      </c>
      <c r="L5692" t="s">
        <v>26</v>
      </c>
      <c r="M5692" t="s">
        <v>27</v>
      </c>
      <c r="N5692">
        <v>0</v>
      </c>
      <c r="O5692">
        <v>1</v>
      </c>
      <c r="P5692" t="s">
        <v>20</v>
      </c>
    </row>
    <row r="5693" spans="1:16" x14ac:dyDescent="0.3">
      <c r="A5693">
        <v>544441</v>
      </c>
      <c r="B5693" t="s">
        <v>2432</v>
      </c>
      <c r="C5693" t="s">
        <v>2433</v>
      </c>
      <c r="D5693">
        <v>6</v>
      </c>
      <c r="E5693" s="2">
        <v>40594.436805555553</v>
      </c>
      <c r="F5693" s="3">
        <v>2.5499999999999998</v>
      </c>
      <c r="G5693">
        <v>16566</v>
      </c>
      <c r="H5693" t="s">
        <v>17</v>
      </c>
      <c r="I5693" s="3">
        <v>15.3</v>
      </c>
      <c r="J5693">
        <v>2011</v>
      </c>
      <c r="K5693">
        <v>2</v>
      </c>
      <c r="L5693" t="s">
        <v>63</v>
      </c>
      <c r="M5693" t="s">
        <v>64</v>
      </c>
      <c r="N5693">
        <v>0</v>
      </c>
      <c r="O5693">
        <v>1</v>
      </c>
      <c r="P5693" t="s">
        <v>32</v>
      </c>
    </row>
    <row r="5694" spans="1:16" x14ac:dyDescent="0.3">
      <c r="A5694">
        <v>578347</v>
      </c>
      <c r="B5694">
        <v>22150</v>
      </c>
      <c r="C5694" t="s">
        <v>664</v>
      </c>
      <c r="D5694">
        <v>3</v>
      </c>
      <c r="E5694" s="2">
        <v>40871.393055555563</v>
      </c>
      <c r="F5694" s="3">
        <v>4.13</v>
      </c>
      <c r="H5694" t="s">
        <v>17</v>
      </c>
      <c r="I5694" s="3">
        <v>12.39</v>
      </c>
      <c r="J5694">
        <v>2011</v>
      </c>
      <c r="K5694">
        <v>11</v>
      </c>
      <c r="L5694" t="s">
        <v>22</v>
      </c>
      <c r="M5694" t="s">
        <v>23</v>
      </c>
      <c r="N5694">
        <v>0</v>
      </c>
      <c r="O5694">
        <v>1</v>
      </c>
      <c r="P5694" t="s">
        <v>20</v>
      </c>
    </row>
    <row r="5695" spans="1:16" x14ac:dyDescent="0.3">
      <c r="A5695">
        <v>558467</v>
      </c>
      <c r="B5695">
        <v>22996</v>
      </c>
      <c r="C5695" t="s">
        <v>1600</v>
      </c>
      <c r="D5695">
        <v>1</v>
      </c>
      <c r="E5695" s="2">
        <v>40723.640277777777</v>
      </c>
      <c r="F5695" s="3">
        <v>0.42</v>
      </c>
      <c r="G5695">
        <v>17757</v>
      </c>
      <c r="H5695" t="s">
        <v>17</v>
      </c>
      <c r="I5695" s="3">
        <v>0.42</v>
      </c>
      <c r="J5695">
        <v>2011</v>
      </c>
      <c r="K5695">
        <v>6</v>
      </c>
      <c r="L5695" t="s">
        <v>34</v>
      </c>
      <c r="M5695" t="s">
        <v>35</v>
      </c>
      <c r="N5695">
        <v>0</v>
      </c>
      <c r="O5695">
        <v>1</v>
      </c>
      <c r="P5695" t="s">
        <v>32</v>
      </c>
    </row>
    <row r="5696" spans="1:16" x14ac:dyDescent="0.3">
      <c r="A5696">
        <v>570871</v>
      </c>
      <c r="B5696" t="s">
        <v>2434</v>
      </c>
      <c r="C5696" t="s">
        <v>2435</v>
      </c>
      <c r="D5696">
        <v>1</v>
      </c>
      <c r="E5696" s="2">
        <v>40828.691666666673</v>
      </c>
      <c r="F5696" s="3">
        <v>1.63</v>
      </c>
      <c r="H5696" t="s">
        <v>17</v>
      </c>
      <c r="I5696" s="3">
        <v>1.63</v>
      </c>
      <c r="J5696">
        <v>2011</v>
      </c>
      <c r="K5696">
        <v>10</v>
      </c>
      <c r="L5696" t="s">
        <v>42</v>
      </c>
      <c r="M5696" t="s">
        <v>43</v>
      </c>
      <c r="N5696">
        <v>0</v>
      </c>
      <c r="O5696">
        <v>1</v>
      </c>
      <c r="P5696" t="s">
        <v>20</v>
      </c>
    </row>
    <row r="5697" spans="1:16" x14ac:dyDescent="0.3">
      <c r="A5697">
        <v>557502</v>
      </c>
      <c r="B5697">
        <v>21990</v>
      </c>
      <c r="C5697" t="s">
        <v>1047</v>
      </c>
      <c r="D5697">
        <v>1</v>
      </c>
      <c r="E5697" s="2">
        <v>40714.647222222222</v>
      </c>
      <c r="F5697" s="3">
        <v>2.46</v>
      </c>
      <c r="H5697" t="s">
        <v>17</v>
      </c>
      <c r="I5697" s="3">
        <v>2.46</v>
      </c>
      <c r="J5697">
        <v>2011</v>
      </c>
      <c r="K5697">
        <v>6</v>
      </c>
      <c r="L5697" t="s">
        <v>34</v>
      </c>
      <c r="M5697" t="s">
        <v>35</v>
      </c>
      <c r="N5697">
        <v>0</v>
      </c>
      <c r="O5697">
        <v>1</v>
      </c>
      <c r="P5697" t="s">
        <v>20</v>
      </c>
    </row>
    <row r="5698" spans="1:16" x14ac:dyDescent="0.3">
      <c r="A5698">
        <v>567578</v>
      </c>
      <c r="B5698">
        <v>22956</v>
      </c>
      <c r="C5698" t="s">
        <v>667</v>
      </c>
      <c r="D5698">
        <v>6</v>
      </c>
      <c r="E5698" s="2">
        <v>40807.449305555558</v>
      </c>
      <c r="F5698" s="3">
        <v>2.1</v>
      </c>
      <c r="G5698">
        <v>12701</v>
      </c>
      <c r="H5698" t="s">
        <v>74</v>
      </c>
      <c r="I5698" s="3">
        <v>12.6</v>
      </c>
      <c r="J5698">
        <v>2011</v>
      </c>
      <c r="K5698">
        <v>9</v>
      </c>
      <c r="L5698" t="s">
        <v>90</v>
      </c>
      <c r="M5698" t="s">
        <v>91</v>
      </c>
      <c r="N5698">
        <v>0</v>
      </c>
      <c r="O5698">
        <v>1</v>
      </c>
      <c r="P5698" t="s">
        <v>32</v>
      </c>
    </row>
    <row r="5699" spans="1:16" x14ac:dyDescent="0.3">
      <c r="A5699">
        <v>539075</v>
      </c>
      <c r="B5699">
        <v>22329</v>
      </c>
      <c r="C5699" t="s">
        <v>643</v>
      </c>
      <c r="D5699">
        <v>1</v>
      </c>
      <c r="E5699" s="2">
        <v>40527.727777777778</v>
      </c>
      <c r="F5699" s="3">
        <v>1.65</v>
      </c>
      <c r="G5699">
        <v>17189</v>
      </c>
      <c r="H5699" t="s">
        <v>17</v>
      </c>
      <c r="I5699" s="3">
        <v>1.65</v>
      </c>
      <c r="J5699">
        <v>2010</v>
      </c>
      <c r="K5699">
        <v>12</v>
      </c>
      <c r="L5699" t="s">
        <v>26</v>
      </c>
      <c r="M5699" t="s">
        <v>27</v>
      </c>
      <c r="N5699">
        <v>0</v>
      </c>
      <c r="O5699">
        <v>1</v>
      </c>
      <c r="P5699" t="s">
        <v>32</v>
      </c>
    </row>
    <row r="5700" spans="1:16" x14ac:dyDescent="0.3">
      <c r="A5700">
        <v>563193</v>
      </c>
      <c r="B5700" t="s">
        <v>681</v>
      </c>
      <c r="C5700" t="s">
        <v>682</v>
      </c>
      <c r="D5700">
        <v>1</v>
      </c>
      <c r="E5700" s="2">
        <v>40767.6875</v>
      </c>
      <c r="F5700" s="3">
        <v>4.13</v>
      </c>
      <c r="H5700" t="s">
        <v>17</v>
      </c>
      <c r="I5700" s="3">
        <v>4.13</v>
      </c>
      <c r="J5700">
        <v>2011</v>
      </c>
      <c r="K5700">
        <v>8</v>
      </c>
      <c r="L5700" t="s">
        <v>87</v>
      </c>
      <c r="M5700" t="s">
        <v>88</v>
      </c>
      <c r="N5700">
        <v>0</v>
      </c>
      <c r="O5700">
        <v>1</v>
      </c>
      <c r="P5700" t="s">
        <v>20</v>
      </c>
    </row>
    <row r="5701" spans="1:16" x14ac:dyDescent="0.3">
      <c r="A5701">
        <v>573159</v>
      </c>
      <c r="B5701">
        <v>23190</v>
      </c>
      <c r="C5701" t="s">
        <v>232</v>
      </c>
      <c r="D5701">
        <v>12</v>
      </c>
      <c r="E5701" s="2">
        <v>40844.373611111107</v>
      </c>
      <c r="F5701" s="3">
        <v>1.65</v>
      </c>
      <c r="G5701">
        <v>16648</v>
      </c>
      <c r="H5701" t="s">
        <v>17</v>
      </c>
      <c r="I5701" s="3">
        <v>19.8</v>
      </c>
      <c r="J5701">
        <v>2011</v>
      </c>
      <c r="K5701">
        <v>10</v>
      </c>
      <c r="L5701" t="s">
        <v>42</v>
      </c>
      <c r="M5701" t="s">
        <v>43</v>
      </c>
      <c r="N5701">
        <v>0</v>
      </c>
      <c r="O5701">
        <v>1</v>
      </c>
      <c r="P5701" t="s">
        <v>32</v>
      </c>
    </row>
    <row r="5702" spans="1:16" x14ac:dyDescent="0.3">
      <c r="A5702">
        <v>569491</v>
      </c>
      <c r="B5702">
        <v>23502</v>
      </c>
      <c r="C5702" t="s">
        <v>2436</v>
      </c>
      <c r="D5702">
        <v>3</v>
      </c>
      <c r="E5702" s="2">
        <v>40820.559027777781</v>
      </c>
      <c r="F5702" s="3">
        <v>1.25</v>
      </c>
      <c r="G5702">
        <v>14056</v>
      </c>
      <c r="H5702" t="s">
        <v>17</v>
      </c>
      <c r="I5702" s="3">
        <v>3.75</v>
      </c>
      <c r="J5702">
        <v>2011</v>
      </c>
      <c r="K5702">
        <v>10</v>
      </c>
      <c r="L5702" t="s">
        <v>42</v>
      </c>
      <c r="M5702" t="s">
        <v>43</v>
      </c>
      <c r="N5702">
        <v>0</v>
      </c>
      <c r="O5702">
        <v>1</v>
      </c>
      <c r="P5702" t="s">
        <v>32</v>
      </c>
    </row>
    <row r="5703" spans="1:16" x14ac:dyDescent="0.3">
      <c r="A5703">
        <v>579942</v>
      </c>
      <c r="B5703">
        <v>23365</v>
      </c>
      <c r="C5703" t="s">
        <v>786</v>
      </c>
      <c r="D5703">
        <v>24</v>
      </c>
      <c r="E5703" s="2">
        <v>40878.439583333333</v>
      </c>
      <c r="F5703" s="3">
        <v>0.65</v>
      </c>
      <c r="G5703">
        <v>16145</v>
      </c>
      <c r="H5703" t="s">
        <v>17</v>
      </c>
      <c r="I5703" s="3">
        <v>15.6</v>
      </c>
      <c r="J5703">
        <v>2011</v>
      </c>
      <c r="K5703">
        <v>12</v>
      </c>
      <c r="L5703" t="s">
        <v>26</v>
      </c>
      <c r="M5703" t="s">
        <v>39</v>
      </c>
      <c r="N5703">
        <v>0</v>
      </c>
      <c r="O5703">
        <v>1</v>
      </c>
      <c r="P5703" t="s">
        <v>32</v>
      </c>
    </row>
    <row r="5704" spans="1:16" x14ac:dyDescent="0.3">
      <c r="A5704">
        <v>538418</v>
      </c>
      <c r="B5704">
        <v>22911</v>
      </c>
      <c r="C5704" t="s">
        <v>2437</v>
      </c>
      <c r="D5704">
        <v>3</v>
      </c>
      <c r="E5704" s="2">
        <v>40524.5</v>
      </c>
      <c r="F5704" s="3">
        <v>2.95</v>
      </c>
      <c r="G5704">
        <v>17372</v>
      </c>
      <c r="H5704" t="s">
        <v>17</v>
      </c>
      <c r="I5704" s="3">
        <v>8.8500000000000014</v>
      </c>
      <c r="J5704">
        <v>2010</v>
      </c>
      <c r="K5704">
        <v>12</v>
      </c>
      <c r="L5704" t="s">
        <v>26</v>
      </c>
      <c r="M5704" t="s">
        <v>27</v>
      </c>
      <c r="N5704">
        <v>0</v>
      </c>
      <c r="O5704">
        <v>1</v>
      </c>
      <c r="P5704" t="s">
        <v>32</v>
      </c>
    </row>
    <row r="5705" spans="1:16" x14ac:dyDescent="0.3">
      <c r="A5705">
        <v>550987</v>
      </c>
      <c r="B5705">
        <v>22562</v>
      </c>
      <c r="C5705" t="s">
        <v>85</v>
      </c>
      <c r="D5705">
        <v>1</v>
      </c>
      <c r="E5705" s="2">
        <v>40654.756944444453</v>
      </c>
      <c r="F5705" s="3">
        <v>2.46</v>
      </c>
      <c r="H5705" t="s">
        <v>17</v>
      </c>
      <c r="I5705" s="3">
        <v>2.46</v>
      </c>
      <c r="J5705">
        <v>2011</v>
      </c>
      <c r="K5705">
        <v>4</v>
      </c>
      <c r="L5705" t="s">
        <v>66</v>
      </c>
      <c r="M5705" t="s">
        <v>67</v>
      </c>
      <c r="N5705">
        <v>0</v>
      </c>
      <c r="O5705">
        <v>1</v>
      </c>
      <c r="P5705" t="s">
        <v>20</v>
      </c>
    </row>
    <row r="5706" spans="1:16" x14ac:dyDescent="0.3">
      <c r="A5706">
        <v>539718</v>
      </c>
      <c r="B5706">
        <v>21801</v>
      </c>
      <c r="C5706" t="s">
        <v>2438</v>
      </c>
      <c r="D5706">
        <v>1</v>
      </c>
      <c r="E5706" s="2">
        <v>40533.54583333333</v>
      </c>
      <c r="F5706" s="3">
        <v>0.43</v>
      </c>
      <c r="H5706" t="s">
        <v>17</v>
      </c>
      <c r="I5706" s="3">
        <v>0.43</v>
      </c>
      <c r="J5706">
        <v>2010</v>
      </c>
      <c r="K5706">
        <v>12</v>
      </c>
      <c r="L5706" t="s">
        <v>26</v>
      </c>
      <c r="M5706" t="s">
        <v>27</v>
      </c>
      <c r="N5706">
        <v>0</v>
      </c>
      <c r="O5706">
        <v>1</v>
      </c>
      <c r="P5706" t="s">
        <v>20</v>
      </c>
    </row>
    <row r="5707" spans="1:16" x14ac:dyDescent="0.3">
      <c r="A5707">
        <v>556459</v>
      </c>
      <c r="B5707">
        <v>72741</v>
      </c>
      <c r="C5707" t="s">
        <v>1568</v>
      </c>
      <c r="D5707">
        <v>3</v>
      </c>
      <c r="E5707" s="2">
        <v>40704.725694444453</v>
      </c>
      <c r="F5707" s="3">
        <v>2.76</v>
      </c>
      <c r="H5707" t="s">
        <v>17</v>
      </c>
      <c r="I5707" s="3">
        <v>8.2799999999999994</v>
      </c>
      <c r="J5707">
        <v>2011</v>
      </c>
      <c r="K5707">
        <v>6</v>
      </c>
      <c r="L5707" t="s">
        <v>34</v>
      </c>
      <c r="M5707" t="s">
        <v>35</v>
      </c>
      <c r="N5707">
        <v>0</v>
      </c>
      <c r="O5707">
        <v>1</v>
      </c>
      <c r="P5707" t="s">
        <v>20</v>
      </c>
    </row>
    <row r="5708" spans="1:16" x14ac:dyDescent="0.3">
      <c r="A5708">
        <v>540126</v>
      </c>
      <c r="B5708">
        <v>22378</v>
      </c>
      <c r="C5708" t="s">
        <v>420</v>
      </c>
      <c r="D5708">
        <v>150</v>
      </c>
      <c r="E5708" s="2">
        <v>40548.447916666657</v>
      </c>
      <c r="F5708" s="3">
        <v>0.85</v>
      </c>
      <c r="G5708">
        <v>13798</v>
      </c>
      <c r="H5708" t="s">
        <v>17</v>
      </c>
      <c r="I5708" s="3">
        <v>127.5</v>
      </c>
      <c r="J5708">
        <v>2011</v>
      </c>
      <c r="K5708">
        <v>1</v>
      </c>
      <c r="L5708" t="s">
        <v>48</v>
      </c>
      <c r="M5708" t="s">
        <v>49</v>
      </c>
      <c r="N5708">
        <v>0</v>
      </c>
      <c r="O5708">
        <v>1</v>
      </c>
      <c r="P5708" t="s">
        <v>32</v>
      </c>
    </row>
    <row r="5709" spans="1:16" x14ac:dyDescent="0.3">
      <c r="A5709">
        <v>563435</v>
      </c>
      <c r="B5709">
        <v>23144</v>
      </c>
      <c r="C5709" t="s">
        <v>449</v>
      </c>
      <c r="D5709">
        <v>48</v>
      </c>
      <c r="E5709" s="2">
        <v>40771.520138888889</v>
      </c>
      <c r="F5709" s="3">
        <v>0.83</v>
      </c>
      <c r="G5709">
        <v>16131</v>
      </c>
      <c r="H5709" t="s">
        <v>17</v>
      </c>
      <c r="I5709" s="3">
        <v>39.840000000000003</v>
      </c>
      <c r="J5709">
        <v>2011</v>
      </c>
      <c r="K5709">
        <v>8</v>
      </c>
      <c r="L5709" t="s">
        <v>87</v>
      </c>
      <c r="M5709" t="s">
        <v>88</v>
      </c>
      <c r="N5709">
        <v>0</v>
      </c>
      <c r="O5709">
        <v>1</v>
      </c>
      <c r="P5709" t="s">
        <v>32</v>
      </c>
    </row>
    <row r="5710" spans="1:16" x14ac:dyDescent="0.3">
      <c r="A5710">
        <v>542836</v>
      </c>
      <c r="B5710">
        <v>21988</v>
      </c>
      <c r="C5710" t="s">
        <v>617</v>
      </c>
      <c r="D5710">
        <v>5</v>
      </c>
      <c r="E5710" s="2">
        <v>40575.479861111111</v>
      </c>
      <c r="F5710" s="3">
        <v>0.85</v>
      </c>
      <c r="G5710">
        <v>16745</v>
      </c>
      <c r="H5710" t="s">
        <v>17</v>
      </c>
      <c r="I5710" s="3">
        <v>4.25</v>
      </c>
      <c r="J5710">
        <v>2011</v>
      </c>
      <c r="K5710">
        <v>2</v>
      </c>
      <c r="L5710" t="s">
        <v>63</v>
      </c>
      <c r="M5710" t="s">
        <v>64</v>
      </c>
      <c r="N5710">
        <v>0</v>
      </c>
      <c r="O5710">
        <v>1</v>
      </c>
      <c r="P5710" t="s">
        <v>32</v>
      </c>
    </row>
    <row r="5711" spans="1:16" x14ac:dyDescent="0.3">
      <c r="A5711">
        <v>577751</v>
      </c>
      <c r="B5711">
        <v>23333</v>
      </c>
      <c r="C5711" t="s">
        <v>922</v>
      </c>
      <c r="D5711">
        <v>1</v>
      </c>
      <c r="E5711" s="2">
        <v>40868.606944444437</v>
      </c>
      <c r="F5711" s="3">
        <v>1.25</v>
      </c>
      <c r="G5711">
        <v>12904</v>
      </c>
      <c r="H5711" t="s">
        <v>17</v>
      </c>
      <c r="I5711" s="3">
        <v>1.25</v>
      </c>
      <c r="J5711">
        <v>2011</v>
      </c>
      <c r="K5711">
        <v>11</v>
      </c>
      <c r="L5711" t="s">
        <v>22</v>
      </c>
      <c r="M5711" t="s">
        <v>23</v>
      </c>
      <c r="N5711">
        <v>0</v>
      </c>
      <c r="O5711">
        <v>1</v>
      </c>
      <c r="P5711" t="s">
        <v>32</v>
      </c>
    </row>
    <row r="5712" spans="1:16" x14ac:dyDescent="0.3">
      <c r="A5712">
        <v>576062</v>
      </c>
      <c r="B5712">
        <v>22712</v>
      </c>
      <c r="C5712" t="s">
        <v>708</v>
      </c>
      <c r="D5712">
        <v>12</v>
      </c>
      <c r="E5712" s="2">
        <v>40860.645833333343</v>
      </c>
      <c r="F5712" s="3">
        <v>0.42</v>
      </c>
      <c r="G5712">
        <v>12867</v>
      </c>
      <c r="H5712" t="s">
        <v>17</v>
      </c>
      <c r="I5712" s="3">
        <v>5.04</v>
      </c>
      <c r="J5712">
        <v>2011</v>
      </c>
      <c r="K5712">
        <v>11</v>
      </c>
      <c r="L5712" t="s">
        <v>22</v>
      </c>
      <c r="M5712" t="s">
        <v>23</v>
      </c>
      <c r="N5712">
        <v>0</v>
      </c>
      <c r="O5712">
        <v>1</v>
      </c>
      <c r="P5712" t="s">
        <v>32</v>
      </c>
    </row>
    <row r="5713" spans="1:16" x14ac:dyDescent="0.3">
      <c r="A5713">
        <v>569580</v>
      </c>
      <c r="B5713" t="s">
        <v>750</v>
      </c>
      <c r="C5713" t="s">
        <v>751</v>
      </c>
      <c r="D5713">
        <v>3</v>
      </c>
      <c r="E5713" s="2">
        <v>40821.469444444447</v>
      </c>
      <c r="F5713" s="3">
        <v>5.95</v>
      </c>
      <c r="G5713">
        <v>15039</v>
      </c>
      <c r="H5713" t="s">
        <v>17</v>
      </c>
      <c r="I5713" s="3">
        <v>17.850000000000001</v>
      </c>
      <c r="J5713">
        <v>2011</v>
      </c>
      <c r="K5713">
        <v>10</v>
      </c>
      <c r="L5713" t="s">
        <v>42</v>
      </c>
      <c r="M5713" t="s">
        <v>43</v>
      </c>
      <c r="N5713">
        <v>0</v>
      </c>
      <c r="O5713">
        <v>1</v>
      </c>
      <c r="P5713" t="s">
        <v>32</v>
      </c>
    </row>
    <row r="5714" spans="1:16" x14ac:dyDescent="0.3">
      <c r="A5714">
        <v>570871</v>
      </c>
      <c r="B5714">
        <v>23004</v>
      </c>
      <c r="C5714" t="s">
        <v>1645</v>
      </c>
      <c r="D5714">
        <v>4</v>
      </c>
      <c r="E5714" s="2">
        <v>40828.691666666673</v>
      </c>
      <c r="F5714" s="3">
        <v>0.83</v>
      </c>
      <c r="H5714" t="s">
        <v>17</v>
      </c>
      <c r="I5714" s="3">
        <v>3.32</v>
      </c>
      <c r="J5714">
        <v>2011</v>
      </c>
      <c r="K5714">
        <v>10</v>
      </c>
      <c r="L5714" t="s">
        <v>42</v>
      </c>
      <c r="M5714" t="s">
        <v>43</v>
      </c>
      <c r="N5714">
        <v>0</v>
      </c>
      <c r="O5714">
        <v>1</v>
      </c>
      <c r="P5714" t="s">
        <v>20</v>
      </c>
    </row>
    <row r="5715" spans="1:16" x14ac:dyDescent="0.3">
      <c r="A5715">
        <v>565855</v>
      </c>
      <c r="B5715">
        <v>23268</v>
      </c>
      <c r="C5715" t="s">
        <v>2379</v>
      </c>
      <c r="D5715">
        <v>12</v>
      </c>
      <c r="E5715" s="2">
        <v>40793.5625</v>
      </c>
      <c r="F5715" s="3">
        <v>1.45</v>
      </c>
      <c r="G5715">
        <v>15114</v>
      </c>
      <c r="H5715" t="s">
        <v>17</v>
      </c>
      <c r="I5715" s="3">
        <v>17.399999999999999</v>
      </c>
      <c r="J5715">
        <v>2011</v>
      </c>
      <c r="K5715">
        <v>9</v>
      </c>
      <c r="L5715" t="s">
        <v>90</v>
      </c>
      <c r="M5715" t="s">
        <v>91</v>
      </c>
      <c r="N5715">
        <v>0</v>
      </c>
      <c r="O5715">
        <v>1</v>
      </c>
      <c r="P5715" t="s">
        <v>32</v>
      </c>
    </row>
    <row r="5716" spans="1:16" x14ac:dyDescent="0.3">
      <c r="A5716">
        <v>550512</v>
      </c>
      <c r="B5716">
        <v>79000</v>
      </c>
      <c r="C5716" t="s">
        <v>1067</v>
      </c>
      <c r="D5716">
        <v>12</v>
      </c>
      <c r="E5716" s="2">
        <v>40651.688194444447</v>
      </c>
      <c r="F5716" s="3">
        <v>0.85</v>
      </c>
      <c r="G5716">
        <v>18069</v>
      </c>
      <c r="H5716" t="s">
        <v>17</v>
      </c>
      <c r="I5716" s="3">
        <v>10.199999999999999</v>
      </c>
      <c r="J5716">
        <v>2011</v>
      </c>
      <c r="K5716">
        <v>4</v>
      </c>
      <c r="L5716" t="s">
        <v>66</v>
      </c>
      <c r="M5716" t="s">
        <v>67</v>
      </c>
      <c r="N5716">
        <v>0</v>
      </c>
      <c r="O5716">
        <v>1</v>
      </c>
      <c r="P5716" t="s">
        <v>32</v>
      </c>
    </row>
    <row r="5717" spans="1:16" x14ac:dyDescent="0.3">
      <c r="A5717">
        <v>572280</v>
      </c>
      <c r="B5717">
        <v>23508</v>
      </c>
      <c r="C5717" t="s">
        <v>1957</v>
      </c>
      <c r="D5717">
        <v>2</v>
      </c>
      <c r="E5717" s="2">
        <v>40839.461805555547</v>
      </c>
      <c r="F5717" s="3">
        <v>0.42</v>
      </c>
      <c r="G5717">
        <v>16007</v>
      </c>
      <c r="H5717" t="s">
        <v>17</v>
      </c>
      <c r="I5717" s="3">
        <v>0.84</v>
      </c>
      <c r="J5717">
        <v>2011</v>
      </c>
      <c r="K5717">
        <v>10</v>
      </c>
      <c r="L5717" t="s">
        <v>42</v>
      </c>
      <c r="M5717" t="s">
        <v>43</v>
      </c>
      <c r="N5717">
        <v>0</v>
      </c>
      <c r="O5717">
        <v>1</v>
      </c>
      <c r="P5717" t="s">
        <v>32</v>
      </c>
    </row>
    <row r="5718" spans="1:16" x14ac:dyDescent="0.3">
      <c r="A5718">
        <v>539595</v>
      </c>
      <c r="B5718">
        <v>21383</v>
      </c>
      <c r="C5718" t="s">
        <v>2439</v>
      </c>
      <c r="D5718">
        <v>1</v>
      </c>
      <c r="E5718" s="2">
        <v>40532.571527777778</v>
      </c>
      <c r="F5718" s="3">
        <v>1.66</v>
      </c>
      <c r="H5718" t="s">
        <v>17</v>
      </c>
      <c r="I5718" s="3">
        <v>1.66</v>
      </c>
      <c r="J5718">
        <v>2010</v>
      </c>
      <c r="K5718">
        <v>12</v>
      </c>
      <c r="L5718" t="s">
        <v>26</v>
      </c>
      <c r="M5718" t="s">
        <v>27</v>
      </c>
      <c r="N5718">
        <v>0</v>
      </c>
      <c r="O5718">
        <v>1</v>
      </c>
      <c r="P5718" t="s">
        <v>20</v>
      </c>
    </row>
    <row r="5719" spans="1:16" x14ac:dyDescent="0.3">
      <c r="A5719">
        <v>557630</v>
      </c>
      <c r="B5719">
        <v>23254</v>
      </c>
      <c r="C5719" t="s">
        <v>2440</v>
      </c>
      <c r="D5719">
        <v>4</v>
      </c>
      <c r="E5719" s="2">
        <v>40715.620138888888</v>
      </c>
      <c r="F5719" s="3">
        <v>4.1500000000000004</v>
      </c>
      <c r="G5719">
        <v>13178</v>
      </c>
      <c r="H5719" t="s">
        <v>17</v>
      </c>
      <c r="I5719" s="3">
        <v>16.600000000000001</v>
      </c>
      <c r="J5719">
        <v>2011</v>
      </c>
      <c r="K5719">
        <v>6</v>
      </c>
      <c r="L5719" t="s">
        <v>34</v>
      </c>
      <c r="M5719" t="s">
        <v>35</v>
      </c>
      <c r="N5719">
        <v>0</v>
      </c>
      <c r="O5719">
        <v>1</v>
      </c>
      <c r="P5719" t="s">
        <v>32</v>
      </c>
    </row>
    <row r="5720" spans="1:16" x14ac:dyDescent="0.3">
      <c r="A5720">
        <v>556072</v>
      </c>
      <c r="B5720">
        <v>22077</v>
      </c>
      <c r="C5720" t="s">
        <v>719</v>
      </c>
      <c r="D5720">
        <v>36</v>
      </c>
      <c r="E5720" s="2">
        <v>40702.622916666667</v>
      </c>
      <c r="F5720" s="3">
        <v>1.65</v>
      </c>
      <c r="G5720">
        <v>16126</v>
      </c>
      <c r="H5720" t="s">
        <v>17</v>
      </c>
      <c r="I5720" s="3">
        <v>59.4</v>
      </c>
      <c r="J5720">
        <v>2011</v>
      </c>
      <c r="K5720">
        <v>6</v>
      </c>
      <c r="L5720" t="s">
        <v>34</v>
      </c>
      <c r="M5720" t="s">
        <v>35</v>
      </c>
      <c r="N5720">
        <v>0</v>
      </c>
      <c r="O5720">
        <v>1</v>
      </c>
      <c r="P5720" t="s">
        <v>32</v>
      </c>
    </row>
    <row r="5721" spans="1:16" x14ac:dyDescent="0.3">
      <c r="A5721">
        <v>554964</v>
      </c>
      <c r="B5721">
        <v>20971</v>
      </c>
      <c r="C5721" t="s">
        <v>1066</v>
      </c>
      <c r="D5721">
        <v>2</v>
      </c>
      <c r="E5721" s="2">
        <v>40690.664583333331</v>
      </c>
      <c r="F5721" s="3">
        <v>1.25</v>
      </c>
      <c r="G5721">
        <v>15867</v>
      </c>
      <c r="H5721" t="s">
        <v>17</v>
      </c>
      <c r="I5721" s="3">
        <v>2.5</v>
      </c>
      <c r="J5721">
        <v>2011</v>
      </c>
      <c r="K5721">
        <v>5</v>
      </c>
      <c r="L5721" t="s">
        <v>18</v>
      </c>
      <c r="M5721" t="s">
        <v>19</v>
      </c>
      <c r="N5721">
        <v>0</v>
      </c>
      <c r="O5721">
        <v>1</v>
      </c>
      <c r="P5721" t="s">
        <v>32</v>
      </c>
    </row>
    <row r="5722" spans="1:16" x14ac:dyDescent="0.3">
      <c r="A5722">
        <v>563933</v>
      </c>
      <c r="B5722">
        <v>23234</v>
      </c>
      <c r="C5722" t="s">
        <v>1885</v>
      </c>
      <c r="D5722">
        <v>2</v>
      </c>
      <c r="E5722" s="2">
        <v>40776.662499999999</v>
      </c>
      <c r="F5722" s="3">
        <v>2.89</v>
      </c>
      <c r="G5722">
        <v>16536</v>
      </c>
      <c r="H5722" t="s">
        <v>17</v>
      </c>
      <c r="I5722" s="3">
        <v>5.78</v>
      </c>
      <c r="J5722">
        <v>2011</v>
      </c>
      <c r="K5722">
        <v>8</v>
      </c>
      <c r="L5722" t="s">
        <v>87</v>
      </c>
      <c r="M5722" t="s">
        <v>88</v>
      </c>
      <c r="N5722">
        <v>0</v>
      </c>
      <c r="O5722">
        <v>1</v>
      </c>
      <c r="P5722" t="s">
        <v>32</v>
      </c>
    </row>
    <row r="5723" spans="1:16" x14ac:dyDescent="0.3">
      <c r="A5723">
        <v>572081</v>
      </c>
      <c r="B5723">
        <v>23355</v>
      </c>
      <c r="C5723" t="s">
        <v>417</v>
      </c>
      <c r="D5723">
        <v>4</v>
      </c>
      <c r="E5723" s="2">
        <v>40836.592361111107</v>
      </c>
      <c r="F5723" s="3">
        <v>4.95</v>
      </c>
      <c r="G5723">
        <v>16592</v>
      </c>
      <c r="H5723" t="s">
        <v>17</v>
      </c>
      <c r="I5723" s="3">
        <v>19.8</v>
      </c>
      <c r="J5723">
        <v>2011</v>
      </c>
      <c r="K5723">
        <v>10</v>
      </c>
      <c r="L5723" t="s">
        <v>42</v>
      </c>
      <c r="M5723" t="s">
        <v>43</v>
      </c>
      <c r="N5723">
        <v>0</v>
      </c>
      <c r="O5723">
        <v>1</v>
      </c>
      <c r="P5723" t="s">
        <v>32</v>
      </c>
    </row>
    <row r="5724" spans="1:16" x14ac:dyDescent="0.3">
      <c r="A5724">
        <v>567796</v>
      </c>
      <c r="B5724">
        <v>23291</v>
      </c>
      <c r="C5724" t="s">
        <v>797</v>
      </c>
      <c r="D5724">
        <v>8</v>
      </c>
      <c r="E5724" s="2">
        <v>40808.490277777782</v>
      </c>
      <c r="F5724" s="3">
        <v>1.25</v>
      </c>
      <c r="G5724">
        <v>16395</v>
      </c>
      <c r="H5724" t="s">
        <v>17</v>
      </c>
      <c r="I5724" s="3">
        <v>10</v>
      </c>
      <c r="J5724">
        <v>2011</v>
      </c>
      <c r="K5724">
        <v>9</v>
      </c>
      <c r="L5724" t="s">
        <v>90</v>
      </c>
      <c r="M5724" t="s">
        <v>91</v>
      </c>
      <c r="N5724">
        <v>0</v>
      </c>
      <c r="O5724">
        <v>1</v>
      </c>
      <c r="P5724" t="s">
        <v>32</v>
      </c>
    </row>
    <row r="5725" spans="1:16" x14ac:dyDescent="0.3">
      <c r="A5725">
        <v>569850</v>
      </c>
      <c r="B5725">
        <v>21181</v>
      </c>
      <c r="C5725" t="s">
        <v>203</v>
      </c>
      <c r="D5725">
        <v>12</v>
      </c>
      <c r="E5725" s="2">
        <v>40822.582638888889</v>
      </c>
      <c r="F5725" s="3">
        <v>2.1</v>
      </c>
      <c r="G5725">
        <v>16432</v>
      </c>
      <c r="H5725" t="s">
        <v>17</v>
      </c>
      <c r="I5725" s="3">
        <v>25.2</v>
      </c>
      <c r="J5725">
        <v>2011</v>
      </c>
      <c r="K5725">
        <v>10</v>
      </c>
      <c r="L5725" t="s">
        <v>42</v>
      </c>
      <c r="M5725" t="s">
        <v>43</v>
      </c>
      <c r="N5725">
        <v>0</v>
      </c>
      <c r="O5725">
        <v>1</v>
      </c>
      <c r="P5725" t="s">
        <v>32</v>
      </c>
    </row>
    <row r="5726" spans="1:16" x14ac:dyDescent="0.3">
      <c r="A5726">
        <v>569569</v>
      </c>
      <c r="B5726">
        <v>21116</v>
      </c>
      <c r="C5726" t="s">
        <v>193</v>
      </c>
      <c r="D5726">
        <v>16</v>
      </c>
      <c r="E5726" s="2">
        <v>40821.415972222218</v>
      </c>
      <c r="F5726" s="3">
        <v>4.25</v>
      </c>
      <c r="G5726">
        <v>18061</v>
      </c>
      <c r="H5726" t="s">
        <v>17</v>
      </c>
      <c r="I5726" s="3">
        <v>68</v>
      </c>
      <c r="J5726">
        <v>2011</v>
      </c>
      <c r="K5726">
        <v>10</v>
      </c>
      <c r="L5726" t="s">
        <v>42</v>
      </c>
      <c r="M5726" t="s">
        <v>43</v>
      </c>
      <c r="N5726">
        <v>0</v>
      </c>
      <c r="O5726">
        <v>1</v>
      </c>
      <c r="P5726" t="s">
        <v>32</v>
      </c>
    </row>
    <row r="5727" spans="1:16" x14ac:dyDescent="0.3">
      <c r="A5727">
        <v>563503</v>
      </c>
      <c r="B5727">
        <v>16011</v>
      </c>
      <c r="C5727" t="s">
        <v>2441</v>
      </c>
      <c r="D5727">
        <v>48</v>
      </c>
      <c r="E5727" s="2">
        <v>40772.378472222219</v>
      </c>
      <c r="F5727" s="3">
        <v>0.21</v>
      </c>
      <c r="G5727">
        <v>16488</v>
      </c>
      <c r="H5727" t="s">
        <v>17</v>
      </c>
      <c r="I5727" s="3">
        <v>10.08</v>
      </c>
      <c r="J5727">
        <v>2011</v>
      </c>
      <c r="K5727">
        <v>8</v>
      </c>
      <c r="L5727" t="s">
        <v>87</v>
      </c>
      <c r="M5727" t="s">
        <v>88</v>
      </c>
      <c r="N5727">
        <v>0</v>
      </c>
      <c r="O5727">
        <v>1</v>
      </c>
      <c r="P5727" t="s">
        <v>32</v>
      </c>
    </row>
    <row r="5728" spans="1:16" x14ac:dyDescent="0.3">
      <c r="A5728">
        <v>564536</v>
      </c>
      <c r="B5728" t="s">
        <v>2442</v>
      </c>
      <c r="C5728" t="s">
        <v>2443</v>
      </c>
      <c r="D5728">
        <v>3</v>
      </c>
      <c r="E5728" s="2">
        <v>40780.633333333331</v>
      </c>
      <c r="F5728" s="3">
        <v>1.25</v>
      </c>
      <c r="G5728">
        <v>13159</v>
      </c>
      <c r="H5728" t="s">
        <v>17</v>
      </c>
      <c r="I5728" s="3">
        <v>3.75</v>
      </c>
      <c r="J5728">
        <v>2011</v>
      </c>
      <c r="K5728">
        <v>8</v>
      </c>
      <c r="L5728" t="s">
        <v>87</v>
      </c>
      <c r="M5728" t="s">
        <v>88</v>
      </c>
      <c r="N5728">
        <v>0</v>
      </c>
      <c r="O5728">
        <v>1</v>
      </c>
      <c r="P5728" t="s">
        <v>32</v>
      </c>
    </row>
    <row r="5729" spans="1:16" x14ac:dyDescent="0.3">
      <c r="A5729">
        <v>578843</v>
      </c>
      <c r="B5729">
        <v>23188</v>
      </c>
      <c r="C5729" t="s">
        <v>2076</v>
      </c>
      <c r="D5729">
        <v>2</v>
      </c>
      <c r="E5729" s="2">
        <v>40872.675694444442</v>
      </c>
      <c r="F5729" s="3">
        <v>1.65</v>
      </c>
      <c r="G5729">
        <v>17813</v>
      </c>
      <c r="H5729" t="s">
        <v>17</v>
      </c>
      <c r="I5729" s="3">
        <v>3.3</v>
      </c>
      <c r="J5729">
        <v>2011</v>
      </c>
      <c r="K5729">
        <v>11</v>
      </c>
      <c r="L5729" t="s">
        <v>22</v>
      </c>
      <c r="M5729" t="s">
        <v>23</v>
      </c>
      <c r="N5729">
        <v>0</v>
      </c>
      <c r="O5729">
        <v>1</v>
      </c>
      <c r="P5729" t="s">
        <v>32</v>
      </c>
    </row>
    <row r="5730" spans="1:16" x14ac:dyDescent="0.3">
      <c r="A5730">
        <v>546502</v>
      </c>
      <c r="B5730">
        <v>22654</v>
      </c>
      <c r="C5730" t="s">
        <v>533</v>
      </c>
      <c r="D5730">
        <v>1</v>
      </c>
      <c r="E5730" s="2">
        <v>40616.490277777782</v>
      </c>
      <c r="F5730" s="3">
        <v>5.95</v>
      </c>
      <c r="G5730">
        <v>16005</v>
      </c>
      <c r="H5730" t="s">
        <v>17</v>
      </c>
      <c r="I5730" s="3">
        <v>5.95</v>
      </c>
      <c r="J5730">
        <v>2011</v>
      </c>
      <c r="K5730">
        <v>3</v>
      </c>
      <c r="L5730" t="s">
        <v>30</v>
      </c>
      <c r="M5730" t="s">
        <v>31</v>
      </c>
      <c r="N5730">
        <v>0</v>
      </c>
      <c r="O5730">
        <v>1</v>
      </c>
      <c r="P5730" t="s">
        <v>32</v>
      </c>
    </row>
    <row r="5731" spans="1:16" x14ac:dyDescent="0.3">
      <c r="A5731">
        <v>553346</v>
      </c>
      <c r="B5731">
        <v>21899</v>
      </c>
      <c r="C5731" t="s">
        <v>2444</v>
      </c>
      <c r="D5731">
        <v>24</v>
      </c>
      <c r="E5731" s="2">
        <v>40679.539583333331</v>
      </c>
      <c r="F5731" s="3">
        <v>0.65</v>
      </c>
      <c r="G5731">
        <v>17054</v>
      </c>
      <c r="H5731" t="s">
        <v>17</v>
      </c>
      <c r="I5731" s="3">
        <v>15.6</v>
      </c>
      <c r="J5731">
        <v>2011</v>
      </c>
      <c r="K5731">
        <v>5</v>
      </c>
      <c r="L5731" t="s">
        <v>18</v>
      </c>
      <c r="M5731" t="s">
        <v>19</v>
      </c>
      <c r="N5731">
        <v>0</v>
      </c>
      <c r="O5731">
        <v>1</v>
      </c>
      <c r="P5731" t="s">
        <v>32</v>
      </c>
    </row>
    <row r="5732" spans="1:16" x14ac:dyDescent="0.3">
      <c r="A5732">
        <v>570521</v>
      </c>
      <c r="B5732">
        <v>21616</v>
      </c>
      <c r="C5732" t="s">
        <v>776</v>
      </c>
      <c r="D5732">
        <v>6</v>
      </c>
      <c r="E5732" s="2">
        <v>40827.446527777778</v>
      </c>
      <c r="F5732" s="3">
        <v>3.75</v>
      </c>
      <c r="G5732">
        <v>12371</v>
      </c>
      <c r="H5732" t="s">
        <v>564</v>
      </c>
      <c r="I5732" s="3">
        <v>22.5</v>
      </c>
      <c r="J5732">
        <v>2011</v>
      </c>
      <c r="K5732">
        <v>10</v>
      </c>
      <c r="L5732" t="s">
        <v>42</v>
      </c>
      <c r="M5732" t="s">
        <v>43</v>
      </c>
      <c r="N5732">
        <v>0</v>
      </c>
      <c r="O5732">
        <v>1</v>
      </c>
      <c r="P5732" t="s">
        <v>32</v>
      </c>
    </row>
    <row r="5733" spans="1:16" x14ac:dyDescent="0.3">
      <c r="A5733">
        <v>572086</v>
      </c>
      <c r="B5733">
        <v>23130</v>
      </c>
      <c r="C5733" t="s">
        <v>1287</v>
      </c>
      <c r="D5733">
        <v>4</v>
      </c>
      <c r="E5733" s="2">
        <v>40836.604166666657</v>
      </c>
      <c r="F5733" s="3">
        <v>4.1500000000000004</v>
      </c>
      <c r="G5733">
        <v>13897</v>
      </c>
      <c r="H5733" t="s">
        <v>17</v>
      </c>
      <c r="I5733" s="3">
        <v>16.600000000000001</v>
      </c>
      <c r="J5733">
        <v>2011</v>
      </c>
      <c r="K5733">
        <v>10</v>
      </c>
      <c r="L5733" t="s">
        <v>42</v>
      </c>
      <c r="M5733" t="s">
        <v>43</v>
      </c>
      <c r="N5733">
        <v>0</v>
      </c>
      <c r="O5733">
        <v>1</v>
      </c>
      <c r="P5733" t="s">
        <v>32</v>
      </c>
    </row>
    <row r="5734" spans="1:16" x14ac:dyDescent="0.3">
      <c r="A5734">
        <v>537799</v>
      </c>
      <c r="B5734">
        <v>21034</v>
      </c>
      <c r="C5734" t="s">
        <v>576</v>
      </c>
      <c r="D5734">
        <v>1</v>
      </c>
      <c r="E5734" s="2">
        <v>40520.546527777777</v>
      </c>
      <c r="F5734" s="3">
        <v>0.95</v>
      </c>
      <c r="G5734">
        <v>15916</v>
      </c>
      <c r="H5734" t="s">
        <v>17</v>
      </c>
      <c r="I5734" s="3">
        <v>0.95</v>
      </c>
      <c r="J5734">
        <v>2010</v>
      </c>
      <c r="K5734">
        <v>12</v>
      </c>
      <c r="L5734" t="s">
        <v>26</v>
      </c>
      <c r="M5734" t="s">
        <v>27</v>
      </c>
      <c r="N5734">
        <v>0</v>
      </c>
      <c r="O5734">
        <v>1</v>
      </c>
      <c r="P5734" t="s">
        <v>32</v>
      </c>
    </row>
    <row r="5735" spans="1:16" x14ac:dyDescent="0.3">
      <c r="A5735">
        <v>537646</v>
      </c>
      <c r="B5735">
        <v>22443</v>
      </c>
      <c r="C5735" t="s">
        <v>506</v>
      </c>
      <c r="D5735">
        <v>1</v>
      </c>
      <c r="E5735" s="2">
        <v>40519.652083333327</v>
      </c>
      <c r="F5735" s="3">
        <v>7.95</v>
      </c>
      <c r="G5735">
        <v>17591</v>
      </c>
      <c r="H5735" t="s">
        <v>17</v>
      </c>
      <c r="I5735" s="3">
        <v>7.95</v>
      </c>
      <c r="J5735">
        <v>2010</v>
      </c>
      <c r="K5735">
        <v>12</v>
      </c>
      <c r="L5735" t="s">
        <v>26</v>
      </c>
      <c r="M5735" t="s">
        <v>27</v>
      </c>
      <c r="N5735">
        <v>0</v>
      </c>
      <c r="O5735">
        <v>1</v>
      </c>
      <c r="P5735" t="s">
        <v>32</v>
      </c>
    </row>
    <row r="5736" spans="1:16" x14ac:dyDescent="0.3">
      <c r="A5736">
        <v>548164</v>
      </c>
      <c r="B5736" t="s">
        <v>1238</v>
      </c>
      <c r="C5736" t="s">
        <v>1239</v>
      </c>
      <c r="D5736">
        <v>4</v>
      </c>
      <c r="E5736" s="2">
        <v>40631.572222222218</v>
      </c>
      <c r="F5736" s="3">
        <v>2.46</v>
      </c>
      <c r="H5736" t="s">
        <v>17</v>
      </c>
      <c r="I5736" s="3">
        <v>9.84</v>
      </c>
      <c r="J5736">
        <v>2011</v>
      </c>
      <c r="K5736">
        <v>3</v>
      </c>
      <c r="L5736" t="s">
        <v>30</v>
      </c>
      <c r="M5736" t="s">
        <v>31</v>
      </c>
      <c r="N5736">
        <v>0</v>
      </c>
      <c r="O5736">
        <v>1</v>
      </c>
      <c r="P5736" t="s">
        <v>20</v>
      </c>
    </row>
    <row r="5737" spans="1:16" x14ac:dyDescent="0.3">
      <c r="A5737">
        <v>563205</v>
      </c>
      <c r="B5737">
        <v>22570</v>
      </c>
      <c r="C5737" t="s">
        <v>1789</v>
      </c>
      <c r="D5737">
        <v>2</v>
      </c>
      <c r="E5737" s="2">
        <v>40769.502083333333</v>
      </c>
      <c r="F5737" s="3">
        <v>3.75</v>
      </c>
      <c r="G5737">
        <v>14040</v>
      </c>
      <c r="H5737" t="s">
        <v>17</v>
      </c>
      <c r="I5737" s="3">
        <v>7.5</v>
      </c>
      <c r="J5737">
        <v>2011</v>
      </c>
      <c r="K5737">
        <v>8</v>
      </c>
      <c r="L5737" t="s">
        <v>87</v>
      </c>
      <c r="M5737" t="s">
        <v>88</v>
      </c>
      <c r="N5737">
        <v>0</v>
      </c>
      <c r="O5737">
        <v>1</v>
      </c>
      <c r="P5737" t="s">
        <v>32</v>
      </c>
    </row>
    <row r="5738" spans="1:16" x14ac:dyDescent="0.3">
      <c r="A5738">
        <v>547880</v>
      </c>
      <c r="B5738">
        <v>22798</v>
      </c>
      <c r="C5738" t="s">
        <v>475</v>
      </c>
      <c r="D5738">
        <v>2</v>
      </c>
      <c r="E5738" s="2">
        <v>40629.670138888891</v>
      </c>
      <c r="F5738" s="3">
        <v>2.95</v>
      </c>
      <c r="G5738">
        <v>15426</v>
      </c>
      <c r="H5738" t="s">
        <v>17</v>
      </c>
      <c r="I5738" s="3">
        <v>5.9</v>
      </c>
      <c r="J5738">
        <v>2011</v>
      </c>
      <c r="K5738">
        <v>3</v>
      </c>
      <c r="L5738" t="s">
        <v>30</v>
      </c>
      <c r="M5738" t="s">
        <v>31</v>
      </c>
      <c r="N5738">
        <v>0</v>
      </c>
      <c r="O5738">
        <v>1</v>
      </c>
      <c r="P5738" t="s">
        <v>32</v>
      </c>
    </row>
    <row r="5739" spans="1:16" x14ac:dyDescent="0.3">
      <c r="A5739">
        <v>578065</v>
      </c>
      <c r="B5739">
        <v>85227</v>
      </c>
      <c r="C5739" t="s">
        <v>712</v>
      </c>
      <c r="D5739">
        <v>1</v>
      </c>
      <c r="E5739" s="2">
        <v>40869.65347222222</v>
      </c>
      <c r="F5739" s="3">
        <v>1.63</v>
      </c>
      <c r="H5739" t="s">
        <v>17</v>
      </c>
      <c r="I5739" s="3">
        <v>1.63</v>
      </c>
      <c r="J5739">
        <v>2011</v>
      </c>
      <c r="K5739">
        <v>11</v>
      </c>
      <c r="L5739" t="s">
        <v>22</v>
      </c>
      <c r="M5739" t="s">
        <v>23</v>
      </c>
      <c r="N5739">
        <v>0</v>
      </c>
      <c r="O5739">
        <v>1</v>
      </c>
      <c r="P5739" t="s">
        <v>20</v>
      </c>
    </row>
    <row r="5740" spans="1:16" x14ac:dyDescent="0.3">
      <c r="A5740">
        <v>551810</v>
      </c>
      <c r="B5740">
        <v>20724</v>
      </c>
      <c r="C5740" t="s">
        <v>282</v>
      </c>
      <c r="D5740">
        <v>2</v>
      </c>
      <c r="E5740" s="2">
        <v>40667.480555555558</v>
      </c>
      <c r="F5740" s="3">
        <v>0.85</v>
      </c>
      <c r="G5740">
        <v>15719</v>
      </c>
      <c r="H5740" t="s">
        <v>17</v>
      </c>
      <c r="I5740" s="3">
        <v>1.7</v>
      </c>
      <c r="J5740">
        <v>2011</v>
      </c>
      <c r="K5740">
        <v>5</v>
      </c>
      <c r="L5740" t="s">
        <v>18</v>
      </c>
      <c r="M5740" t="s">
        <v>19</v>
      </c>
      <c r="N5740">
        <v>0</v>
      </c>
      <c r="O5740">
        <v>1</v>
      </c>
      <c r="P5740" t="s">
        <v>32</v>
      </c>
    </row>
    <row r="5741" spans="1:16" x14ac:dyDescent="0.3">
      <c r="A5741">
        <v>551524</v>
      </c>
      <c r="B5741">
        <v>22343</v>
      </c>
      <c r="C5741" t="s">
        <v>1388</v>
      </c>
      <c r="D5741">
        <v>12</v>
      </c>
      <c r="E5741" s="2">
        <v>40664.524305555547</v>
      </c>
      <c r="F5741" s="3">
        <v>0.85</v>
      </c>
      <c r="G5741">
        <v>16401</v>
      </c>
      <c r="H5741" t="s">
        <v>17</v>
      </c>
      <c r="I5741" s="3">
        <v>10.199999999999999</v>
      </c>
      <c r="J5741">
        <v>2011</v>
      </c>
      <c r="K5741">
        <v>5</v>
      </c>
      <c r="L5741" t="s">
        <v>18</v>
      </c>
      <c r="M5741" t="s">
        <v>19</v>
      </c>
      <c r="N5741">
        <v>0</v>
      </c>
      <c r="O5741">
        <v>1</v>
      </c>
      <c r="P5741" t="s">
        <v>32</v>
      </c>
    </row>
    <row r="5742" spans="1:16" x14ac:dyDescent="0.3">
      <c r="A5742">
        <v>580619</v>
      </c>
      <c r="B5742">
        <v>22610</v>
      </c>
      <c r="C5742" t="s">
        <v>982</v>
      </c>
      <c r="D5742">
        <v>72</v>
      </c>
      <c r="E5742" s="2">
        <v>40882.505555555559</v>
      </c>
      <c r="F5742" s="3">
        <v>0.19</v>
      </c>
      <c r="G5742">
        <v>15053</v>
      </c>
      <c r="H5742" t="s">
        <v>17</v>
      </c>
      <c r="I5742" s="3">
        <v>13.68</v>
      </c>
      <c r="J5742">
        <v>2011</v>
      </c>
      <c r="K5742">
        <v>12</v>
      </c>
      <c r="L5742" t="s">
        <v>26</v>
      </c>
      <c r="M5742" t="s">
        <v>39</v>
      </c>
      <c r="N5742">
        <v>0</v>
      </c>
      <c r="O5742">
        <v>1</v>
      </c>
      <c r="P5742" t="s">
        <v>32</v>
      </c>
    </row>
    <row r="5743" spans="1:16" x14ac:dyDescent="0.3">
      <c r="A5743">
        <v>574323</v>
      </c>
      <c r="B5743" t="s">
        <v>850</v>
      </c>
      <c r="C5743" t="s">
        <v>851</v>
      </c>
      <c r="D5743">
        <v>4</v>
      </c>
      <c r="E5743" s="2">
        <v>40850.826388888891</v>
      </c>
      <c r="F5743" s="3">
        <v>2.1</v>
      </c>
      <c r="G5743">
        <v>16438</v>
      </c>
      <c r="H5743" t="s">
        <v>17</v>
      </c>
      <c r="I5743" s="3">
        <v>8.4</v>
      </c>
      <c r="J5743">
        <v>2011</v>
      </c>
      <c r="K5743">
        <v>11</v>
      </c>
      <c r="L5743" t="s">
        <v>22</v>
      </c>
      <c r="M5743" t="s">
        <v>23</v>
      </c>
      <c r="N5743">
        <v>0</v>
      </c>
      <c r="O5743">
        <v>1</v>
      </c>
      <c r="P5743" t="s">
        <v>32</v>
      </c>
    </row>
    <row r="5744" spans="1:16" x14ac:dyDescent="0.3">
      <c r="A5744">
        <v>578149</v>
      </c>
      <c r="B5744">
        <v>23391</v>
      </c>
      <c r="C5744" t="s">
        <v>927</v>
      </c>
      <c r="D5744">
        <v>1</v>
      </c>
      <c r="E5744" s="2">
        <v>40870.46597222222</v>
      </c>
      <c r="F5744" s="3">
        <v>8.2899999999999991</v>
      </c>
      <c r="H5744" t="s">
        <v>17</v>
      </c>
      <c r="I5744" s="3">
        <v>8.2899999999999991</v>
      </c>
      <c r="J5744">
        <v>2011</v>
      </c>
      <c r="K5744">
        <v>11</v>
      </c>
      <c r="L5744" t="s">
        <v>22</v>
      </c>
      <c r="M5744" t="s">
        <v>23</v>
      </c>
      <c r="N5744">
        <v>0</v>
      </c>
      <c r="O5744">
        <v>1</v>
      </c>
      <c r="P5744" t="s">
        <v>20</v>
      </c>
    </row>
    <row r="5745" spans="1:16" x14ac:dyDescent="0.3">
      <c r="A5745">
        <v>571214</v>
      </c>
      <c r="B5745">
        <v>23356</v>
      </c>
      <c r="C5745" t="s">
        <v>2445</v>
      </c>
      <c r="D5745">
        <v>2</v>
      </c>
      <c r="E5745" s="2">
        <v>40830.538888888892</v>
      </c>
      <c r="F5745" s="3">
        <v>5.95</v>
      </c>
      <c r="G5745">
        <v>14390</v>
      </c>
      <c r="H5745" t="s">
        <v>17</v>
      </c>
      <c r="I5745" s="3">
        <v>11.9</v>
      </c>
      <c r="J5745">
        <v>2011</v>
      </c>
      <c r="K5745">
        <v>10</v>
      </c>
      <c r="L5745" t="s">
        <v>42</v>
      </c>
      <c r="M5745" t="s">
        <v>43</v>
      </c>
      <c r="N5745">
        <v>0</v>
      </c>
      <c r="O5745">
        <v>1</v>
      </c>
      <c r="P5745" t="s">
        <v>32</v>
      </c>
    </row>
    <row r="5746" spans="1:16" x14ac:dyDescent="0.3">
      <c r="A5746">
        <v>549373</v>
      </c>
      <c r="B5746">
        <v>85008</v>
      </c>
      <c r="D5746">
        <v>-2</v>
      </c>
      <c r="E5746" s="2">
        <v>40641.477777777778</v>
      </c>
      <c r="F5746" s="3">
        <v>0</v>
      </c>
      <c r="H5746" t="s">
        <v>17</v>
      </c>
      <c r="I5746" s="3">
        <v>0</v>
      </c>
      <c r="J5746">
        <v>2011</v>
      </c>
      <c r="K5746">
        <v>4</v>
      </c>
      <c r="L5746" t="s">
        <v>66</v>
      </c>
      <c r="M5746" t="s">
        <v>67</v>
      </c>
      <c r="N5746">
        <v>0</v>
      </c>
      <c r="O5746">
        <v>0</v>
      </c>
      <c r="P5746" t="s">
        <v>20</v>
      </c>
    </row>
    <row r="5747" spans="1:16" x14ac:dyDescent="0.3">
      <c r="A5747">
        <v>567153</v>
      </c>
      <c r="B5747">
        <v>84380</v>
      </c>
      <c r="C5747" t="s">
        <v>774</v>
      </c>
      <c r="D5747">
        <v>1</v>
      </c>
      <c r="E5747" s="2">
        <v>40802.684027777781</v>
      </c>
      <c r="F5747" s="3">
        <v>1.45</v>
      </c>
      <c r="G5747">
        <v>14056</v>
      </c>
      <c r="H5747" t="s">
        <v>17</v>
      </c>
      <c r="I5747" s="3">
        <v>1.45</v>
      </c>
      <c r="J5747">
        <v>2011</v>
      </c>
      <c r="K5747">
        <v>9</v>
      </c>
      <c r="L5747" t="s">
        <v>90</v>
      </c>
      <c r="M5747" t="s">
        <v>91</v>
      </c>
      <c r="N5747">
        <v>0</v>
      </c>
      <c r="O5747">
        <v>1</v>
      </c>
      <c r="P5747" t="s">
        <v>32</v>
      </c>
    </row>
    <row r="5748" spans="1:16" x14ac:dyDescent="0.3">
      <c r="A5748">
        <v>579412</v>
      </c>
      <c r="B5748">
        <v>23126</v>
      </c>
      <c r="C5748" t="s">
        <v>1190</v>
      </c>
      <c r="D5748">
        <v>4</v>
      </c>
      <c r="E5748" s="2">
        <v>40876.532638888893</v>
      </c>
      <c r="F5748" s="3">
        <v>4.95</v>
      </c>
      <c r="G5748">
        <v>14125</v>
      </c>
      <c r="H5748" t="s">
        <v>17</v>
      </c>
      <c r="I5748" s="3">
        <v>19.8</v>
      </c>
      <c r="J5748">
        <v>2011</v>
      </c>
      <c r="K5748">
        <v>11</v>
      </c>
      <c r="L5748" t="s">
        <v>22</v>
      </c>
      <c r="M5748" t="s">
        <v>23</v>
      </c>
      <c r="N5748">
        <v>0</v>
      </c>
      <c r="O5748">
        <v>1</v>
      </c>
      <c r="P5748" t="s">
        <v>32</v>
      </c>
    </row>
    <row r="5749" spans="1:16" x14ac:dyDescent="0.3">
      <c r="A5749">
        <v>568795</v>
      </c>
      <c r="B5749">
        <v>23040</v>
      </c>
      <c r="C5749" t="s">
        <v>2446</v>
      </c>
      <c r="D5749">
        <v>2</v>
      </c>
      <c r="E5749" s="2">
        <v>40815.429861111108</v>
      </c>
      <c r="F5749" s="3">
        <v>5.75</v>
      </c>
      <c r="G5749">
        <v>17870</v>
      </c>
      <c r="H5749" t="s">
        <v>17</v>
      </c>
      <c r="I5749" s="3">
        <v>11.5</v>
      </c>
      <c r="J5749">
        <v>2011</v>
      </c>
      <c r="K5749">
        <v>9</v>
      </c>
      <c r="L5749" t="s">
        <v>90</v>
      </c>
      <c r="M5749" t="s">
        <v>91</v>
      </c>
      <c r="N5749">
        <v>0</v>
      </c>
      <c r="O5749">
        <v>1</v>
      </c>
      <c r="P5749" t="s">
        <v>32</v>
      </c>
    </row>
    <row r="5750" spans="1:16" x14ac:dyDescent="0.3">
      <c r="A5750">
        <v>539451</v>
      </c>
      <c r="B5750">
        <v>21544</v>
      </c>
      <c r="C5750" t="s">
        <v>2447</v>
      </c>
      <c r="D5750">
        <v>1</v>
      </c>
      <c r="E5750" s="2">
        <v>40529.707638888889</v>
      </c>
      <c r="F5750" s="3">
        <v>1.66</v>
      </c>
      <c r="H5750" t="s">
        <v>17</v>
      </c>
      <c r="I5750" s="3">
        <v>1.66</v>
      </c>
      <c r="J5750">
        <v>2010</v>
      </c>
      <c r="K5750">
        <v>12</v>
      </c>
      <c r="L5750" t="s">
        <v>26</v>
      </c>
      <c r="M5750" t="s">
        <v>27</v>
      </c>
      <c r="N5750">
        <v>0</v>
      </c>
      <c r="O5750">
        <v>1</v>
      </c>
      <c r="P5750" t="s">
        <v>20</v>
      </c>
    </row>
    <row r="5751" spans="1:16" x14ac:dyDescent="0.3">
      <c r="A5751">
        <v>578251</v>
      </c>
      <c r="B5751">
        <v>23266</v>
      </c>
      <c r="C5751" t="s">
        <v>303</v>
      </c>
      <c r="D5751">
        <v>2</v>
      </c>
      <c r="E5751" s="2">
        <v>40870.53125</v>
      </c>
      <c r="F5751" s="3">
        <v>1.25</v>
      </c>
      <c r="G5751">
        <v>15993</v>
      </c>
      <c r="H5751" t="s">
        <v>17</v>
      </c>
      <c r="I5751" s="3">
        <v>2.5</v>
      </c>
      <c r="J5751">
        <v>2011</v>
      </c>
      <c r="K5751">
        <v>11</v>
      </c>
      <c r="L5751" t="s">
        <v>22</v>
      </c>
      <c r="M5751" t="s">
        <v>23</v>
      </c>
      <c r="N5751">
        <v>0</v>
      </c>
      <c r="O5751">
        <v>1</v>
      </c>
      <c r="P5751" t="s">
        <v>32</v>
      </c>
    </row>
    <row r="5752" spans="1:16" x14ac:dyDescent="0.3">
      <c r="A5752">
        <v>555722</v>
      </c>
      <c r="B5752">
        <v>22801</v>
      </c>
      <c r="C5752" t="s">
        <v>2215</v>
      </c>
      <c r="D5752">
        <v>1</v>
      </c>
      <c r="E5752" s="2">
        <v>40700.67083333333</v>
      </c>
      <c r="F5752" s="3">
        <v>7.46</v>
      </c>
      <c r="H5752" t="s">
        <v>17</v>
      </c>
      <c r="I5752" s="3">
        <v>7.46</v>
      </c>
      <c r="J5752">
        <v>2011</v>
      </c>
      <c r="K5752">
        <v>6</v>
      </c>
      <c r="L5752" t="s">
        <v>34</v>
      </c>
      <c r="M5752" t="s">
        <v>35</v>
      </c>
      <c r="N5752">
        <v>0</v>
      </c>
      <c r="O5752">
        <v>1</v>
      </c>
      <c r="P5752" t="s">
        <v>20</v>
      </c>
    </row>
    <row r="5753" spans="1:16" x14ac:dyDescent="0.3">
      <c r="A5753">
        <v>566434</v>
      </c>
      <c r="B5753">
        <v>21122</v>
      </c>
      <c r="C5753" t="s">
        <v>718</v>
      </c>
      <c r="D5753">
        <v>24</v>
      </c>
      <c r="E5753" s="2">
        <v>40798.625694444447</v>
      </c>
      <c r="F5753" s="3">
        <v>1.25</v>
      </c>
      <c r="G5753">
        <v>17090</v>
      </c>
      <c r="H5753" t="s">
        <v>17</v>
      </c>
      <c r="I5753" s="3">
        <v>30</v>
      </c>
      <c r="J5753">
        <v>2011</v>
      </c>
      <c r="K5753">
        <v>9</v>
      </c>
      <c r="L5753" t="s">
        <v>90</v>
      </c>
      <c r="M5753" t="s">
        <v>91</v>
      </c>
      <c r="N5753">
        <v>0</v>
      </c>
      <c r="O5753">
        <v>1</v>
      </c>
      <c r="P5753" t="s">
        <v>32</v>
      </c>
    </row>
    <row r="5754" spans="1:16" x14ac:dyDescent="0.3">
      <c r="A5754">
        <v>559052</v>
      </c>
      <c r="B5754" t="s">
        <v>2448</v>
      </c>
      <c r="C5754" t="s">
        <v>2449</v>
      </c>
      <c r="D5754">
        <v>7</v>
      </c>
      <c r="E5754" s="2">
        <v>40729.703472222223</v>
      </c>
      <c r="F5754" s="3">
        <v>0.83</v>
      </c>
      <c r="H5754" t="s">
        <v>17</v>
      </c>
      <c r="I5754" s="3">
        <v>5.81</v>
      </c>
      <c r="J5754">
        <v>2011</v>
      </c>
      <c r="K5754">
        <v>7</v>
      </c>
      <c r="L5754" t="s">
        <v>59</v>
      </c>
      <c r="M5754" t="s">
        <v>60</v>
      </c>
      <c r="N5754">
        <v>0</v>
      </c>
      <c r="O5754">
        <v>1</v>
      </c>
      <c r="P5754" t="s">
        <v>20</v>
      </c>
    </row>
    <row r="5755" spans="1:16" x14ac:dyDescent="0.3">
      <c r="A5755">
        <v>581472</v>
      </c>
      <c r="B5755">
        <v>23298</v>
      </c>
      <c r="C5755" t="s">
        <v>745</v>
      </c>
      <c r="D5755">
        <v>6</v>
      </c>
      <c r="E5755" s="2">
        <v>40885.829861111109</v>
      </c>
      <c r="F5755" s="3">
        <v>4.95</v>
      </c>
      <c r="G5755">
        <v>15796</v>
      </c>
      <c r="H5755" t="s">
        <v>17</v>
      </c>
      <c r="I5755" s="3">
        <v>29.7</v>
      </c>
      <c r="J5755">
        <v>2011</v>
      </c>
      <c r="K5755">
        <v>12</v>
      </c>
      <c r="L5755" t="s">
        <v>26</v>
      </c>
      <c r="M5755" t="s">
        <v>39</v>
      </c>
      <c r="N5755">
        <v>0</v>
      </c>
      <c r="O5755">
        <v>1</v>
      </c>
      <c r="P5755" t="s">
        <v>32</v>
      </c>
    </row>
    <row r="5756" spans="1:16" x14ac:dyDescent="0.3">
      <c r="A5756">
        <v>552702</v>
      </c>
      <c r="B5756" t="s">
        <v>906</v>
      </c>
      <c r="C5756" t="s">
        <v>907</v>
      </c>
      <c r="D5756">
        <v>1</v>
      </c>
      <c r="E5756" s="2">
        <v>40673.666666666657</v>
      </c>
      <c r="F5756" s="3">
        <v>3.29</v>
      </c>
      <c r="H5756" t="s">
        <v>17</v>
      </c>
      <c r="I5756" s="3">
        <v>3.29</v>
      </c>
      <c r="J5756">
        <v>2011</v>
      </c>
      <c r="K5756">
        <v>5</v>
      </c>
      <c r="L5756" t="s">
        <v>18</v>
      </c>
      <c r="M5756" t="s">
        <v>19</v>
      </c>
      <c r="N5756">
        <v>0</v>
      </c>
      <c r="O5756">
        <v>1</v>
      </c>
      <c r="P5756" t="s">
        <v>20</v>
      </c>
    </row>
    <row r="5757" spans="1:16" x14ac:dyDescent="0.3">
      <c r="A5757">
        <v>580727</v>
      </c>
      <c r="B5757">
        <v>22076</v>
      </c>
      <c r="C5757" t="s">
        <v>2450</v>
      </c>
      <c r="D5757">
        <v>11</v>
      </c>
      <c r="E5757" s="2">
        <v>40882.720138888893</v>
      </c>
      <c r="F5757" s="3">
        <v>1.25</v>
      </c>
      <c r="G5757">
        <v>14096</v>
      </c>
      <c r="H5757" t="s">
        <v>17</v>
      </c>
      <c r="I5757" s="3">
        <v>13.75</v>
      </c>
      <c r="J5757">
        <v>2011</v>
      </c>
      <c r="K5757">
        <v>12</v>
      </c>
      <c r="L5757" t="s">
        <v>26</v>
      </c>
      <c r="M5757" t="s">
        <v>39</v>
      </c>
      <c r="N5757">
        <v>0</v>
      </c>
      <c r="O5757">
        <v>1</v>
      </c>
      <c r="P5757" t="s">
        <v>32</v>
      </c>
    </row>
    <row r="5758" spans="1:16" x14ac:dyDescent="0.3">
      <c r="A5758">
        <v>575682</v>
      </c>
      <c r="B5758">
        <v>23203</v>
      </c>
      <c r="C5758" t="s">
        <v>597</v>
      </c>
      <c r="D5758">
        <v>10</v>
      </c>
      <c r="E5758" s="2">
        <v>40857.650694444441</v>
      </c>
      <c r="F5758" s="3">
        <v>2.08</v>
      </c>
      <c r="G5758">
        <v>12826</v>
      </c>
      <c r="H5758" t="s">
        <v>17</v>
      </c>
      <c r="I5758" s="3">
        <v>20.8</v>
      </c>
      <c r="J5758">
        <v>2011</v>
      </c>
      <c r="K5758">
        <v>11</v>
      </c>
      <c r="L5758" t="s">
        <v>22</v>
      </c>
      <c r="M5758" t="s">
        <v>23</v>
      </c>
      <c r="N5758">
        <v>0</v>
      </c>
      <c r="O5758">
        <v>1</v>
      </c>
      <c r="P5758" t="s">
        <v>32</v>
      </c>
    </row>
    <row r="5759" spans="1:16" x14ac:dyDescent="0.3">
      <c r="A5759">
        <v>563584</v>
      </c>
      <c r="B5759">
        <v>21524</v>
      </c>
      <c r="C5759" t="s">
        <v>633</v>
      </c>
      <c r="D5759">
        <v>2</v>
      </c>
      <c r="E5759" s="2">
        <v>40772.699999999997</v>
      </c>
      <c r="F5759" s="3">
        <v>7.95</v>
      </c>
      <c r="G5759">
        <v>15122</v>
      </c>
      <c r="H5759" t="s">
        <v>17</v>
      </c>
      <c r="I5759" s="3">
        <v>15.9</v>
      </c>
      <c r="J5759">
        <v>2011</v>
      </c>
      <c r="K5759">
        <v>8</v>
      </c>
      <c r="L5759" t="s">
        <v>87</v>
      </c>
      <c r="M5759" t="s">
        <v>88</v>
      </c>
      <c r="N5759">
        <v>0</v>
      </c>
      <c r="O5759">
        <v>1</v>
      </c>
      <c r="P5759" t="s">
        <v>32</v>
      </c>
    </row>
    <row r="5760" spans="1:16" x14ac:dyDescent="0.3">
      <c r="A5760">
        <v>561043</v>
      </c>
      <c r="B5760">
        <v>22721</v>
      </c>
      <c r="C5760" t="s">
        <v>217</v>
      </c>
      <c r="D5760">
        <v>1</v>
      </c>
      <c r="E5760" s="2">
        <v>40748.513888888891</v>
      </c>
      <c r="F5760" s="3">
        <v>4.95</v>
      </c>
      <c r="G5760">
        <v>15708</v>
      </c>
      <c r="H5760" t="s">
        <v>17</v>
      </c>
      <c r="I5760" s="3">
        <v>4.95</v>
      </c>
      <c r="J5760">
        <v>2011</v>
      </c>
      <c r="K5760">
        <v>7</v>
      </c>
      <c r="L5760" t="s">
        <v>59</v>
      </c>
      <c r="M5760" t="s">
        <v>60</v>
      </c>
      <c r="N5760">
        <v>0</v>
      </c>
      <c r="O5760">
        <v>1</v>
      </c>
      <c r="P5760" t="s">
        <v>32</v>
      </c>
    </row>
    <row r="5761" spans="1:16" x14ac:dyDescent="0.3">
      <c r="A5761">
        <v>566950</v>
      </c>
      <c r="B5761">
        <v>21479</v>
      </c>
      <c r="C5761" t="s">
        <v>169</v>
      </c>
      <c r="D5761">
        <v>4</v>
      </c>
      <c r="E5761" s="2">
        <v>40801.69027777778</v>
      </c>
      <c r="F5761" s="3">
        <v>4.25</v>
      </c>
      <c r="G5761">
        <v>17594</v>
      </c>
      <c r="H5761" t="s">
        <v>17</v>
      </c>
      <c r="I5761" s="3">
        <v>17</v>
      </c>
      <c r="J5761">
        <v>2011</v>
      </c>
      <c r="K5761">
        <v>9</v>
      </c>
      <c r="L5761" t="s">
        <v>90</v>
      </c>
      <c r="M5761" t="s">
        <v>91</v>
      </c>
      <c r="N5761">
        <v>0</v>
      </c>
      <c r="O5761">
        <v>1</v>
      </c>
      <c r="P5761" t="s">
        <v>32</v>
      </c>
    </row>
    <row r="5762" spans="1:16" x14ac:dyDescent="0.3">
      <c r="A5762">
        <v>539451</v>
      </c>
      <c r="B5762">
        <v>22558</v>
      </c>
      <c r="C5762" t="s">
        <v>766</v>
      </c>
      <c r="D5762">
        <v>1</v>
      </c>
      <c r="E5762" s="2">
        <v>40529.707638888889</v>
      </c>
      <c r="F5762" s="3">
        <v>2.5099999999999998</v>
      </c>
      <c r="H5762" t="s">
        <v>17</v>
      </c>
      <c r="I5762" s="3">
        <v>2.5099999999999998</v>
      </c>
      <c r="J5762">
        <v>2010</v>
      </c>
      <c r="K5762">
        <v>12</v>
      </c>
      <c r="L5762" t="s">
        <v>26</v>
      </c>
      <c r="M5762" t="s">
        <v>27</v>
      </c>
      <c r="N5762">
        <v>0</v>
      </c>
      <c r="O5762">
        <v>1</v>
      </c>
      <c r="P5762" t="s">
        <v>20</v>
      </c>
    </row>
    <row r="5763" spans="1:16" x14ac:dyDescent="0.3">
      <c r="A5763">
        <v>564838</v>
      </c>
      <c r="B5763">
        <v>22209</v>
      </c>
      <c r="C5763" t="s">
        <v>2371</v>
      </c>
      <c r="D5763">
        <v>1</v>
      </c>
      <c r="E5763" s="2">
        <v>40785.529861111107</v>
      </c>
      <c r="F5763" s="3">
        <v>3.29</v>
      </c>
      <c r="H5763" t="s">
        <v>17</v>
      </c>
      <c r="I5763" s="3">
        <v>3.29</v>
      </c>
      <c r="J5763">
        <v>2011</v>
      </c>
      <c r="K5763">
        <v>8</v>
      </c>
      <c r="L5763" t="s">
        <v>87</v>
      </c>
      <c r="M5763" t="s">
        <v>88</v>
      </c>
      <c r="N5763">
        <v>0</v>
      </c>
      <c r="O5763">
        <v>1</v>
      </c>
      <c r="P5763" t="s">
        <v>20</v>
      </c>
    </row>
    <row r="5764" spans="1:16" x14ac:dyDescent="0.3">
      <c r="A5764">
        <v>571496</v>
      </c>
      <c r="B5764">
        <v>23451</v>
      </c>
      <c r="C5764" t="s">
        <v>2451</v>
      </c>
      <c r="D5764">
        <v>12</v>
      </c>
      <c r="E5764" s="2">
        <v>40833.626388888893</v>
      </c>
      <c r="F5764" s="3">
        <v>1.95</v>
      </c>
      <c r="G5764">
        <v>13265</v>
      </c>
      <c r="H5764" t="s">
        <v>17</v>
      </c>
      <c r="I5764" s="3">
        <v>23.4</v>
      </c>
      <c r="J5764">
        <v>2011</v>
      </c>
      <c r="K5764">
        <v>10</v>
      </c>
      <c r="L5764" t="s">
        <v>42</v>
      </c>
      <c r="M5764" t="s">
        <v>43</v>
      </c>
      <c r="N5764">
        <v>0</v>
      </c>
      <c r="O5764">
        <v>1</v>
      </c>
      <c r="P5764" t="s">
        <v>32</v>
      </c>
    </row>
    <row r="5765" spans="1:16" x14ac:dyDescent="0.3">
      <c r="A5765">
        <v>577850</v>
      </c>
      <c r="B5765">
        <v>22252</v>
      </c>
      <c r="C5765" t="s">
        <v>2452</v>
      </c>
      <c r="D5765">
        <v>12</v>
      </c>
      <c r="E5765" s="2">
        <v>40869.461111111108</v>
      </c>
      <c r="F5765" s="3">
        <v>1.25</v>
      </c>
      <c r="G5765">
        <v>14911</v>
      </c>
      <c r="H5765" t="s">
        <v>191</v>
      </c>
      <c r="I5765" s="3">
        <v>15</v>
      </c>
      <c r="J5765">
        <v>2011</v>
      </c>
      <c r="K5765">
        <v>11</v>
      </c>
      <c r="L5765" t="s">
        <v>22</v>
      </c>
      <c r="M5765" t="s">
        <v>23</v>
      </c>
      <c r="N5765">
        <v>0</v>
      </c>
      <c r="O5765">
        <v>1</v>
      </c>
      <c r="P5765" t="s">
        <v>32</v>
      </c>
    </row>
    <row r="5766" spans="1:16" x14ac:dyDescent="0.3">
      <c r="A5766">
        <v>577485</v>
      </c>
      <c r="B5766">
        <v>23275</v>
      </c>
      <c r="C5766" t="s">
        <v>2203</v>
      </c>
      <c r="D5766">
        <v>2</v>
      </c>
      <c r="E5766" s="2">
        <v>40867.49722222222</v>
      </c>
      <c r="F5766" s="3">
        <v>1.25</v>
      </c>
      <c r="G5766">
        <v>16360</v>
      </c>
      <c r="H5766" t="s">
        <v>17</v>
      </c>
      <c r="I5766" s="3">
        <v>2.5</v>
      </c>
      <c r="J5766">
        <v>2011</v>
      </c>
      <c r="K5766">
        <v>11</v>
      </c>
      <c r="L5766" t="s">
        <v>22</v>
      </c>
      <c r="M5766" t="s">
        <v>23</v>
      </c>
      <c r="N5766">
        <v>0</v>
      </c>
      <c r="O5766">
        <v>1</v>
      </c>
      <c r="P5766" t="s">
        <v>32</v>
      </c>
    </row>
    <row r="5767" spans="1:16" x14ac:dyDescent="0.3">
      <c r="A5767">
        <v>542217</v>
      </c>
      <c r="B5767">
        <v>21672</v>
      </c>
      <c r="C5767" t="s">
        <v>809</v>
      </c>
      <c r="D5767">
        <v>18</v>
      </c>
      <c r="E5767" s="2">
        <v>40569.525000000001</v>
      </c>
      <c r="F5767" s="3">
        <v>1.25</v>
      </c>
      <c r="G5767">
        <v>14606</v>
      </c>
      <c r="H5767" t="s">
        <v>17</v>
      </c>
      <c r="I5767" s="3">
        <v>22.5</v>
      </c>
      <c r="J5767">
        <v>2011</v>
      </c>
      <c r="K5767">
        <v>1</v>
      </c>
      <c r="L5767" t="s">
        <v>48</v>
      </c>
      <c r="M5767" t="s">
        <v>49</v>
      </c>
      <c r="N5767">
        <v>0</v>
      </c>
      <c r="O5767">
        <v>1</v>
      </c>
      <c r="P5767" t="s">
        <v>32</v>
      </c>
    </row>
    <row r="5768" spans="1:16" x14ac:dyDescent="0.3">
      <c r="A5768">
        <v>544283</v>
      </c>
      <c r="B5768">
        <v>21668</v>
      </c>
      <c r="C5768" t="s">
        <v>1387</v>
      </c>
      <c r="D5768">
        <v>96</v>
      </c>
      <c r="E5768" s="2">
        <v>40591.518750000003</v>
      </c>
      <c r="F5768" s="3">
        <v>1.06</v>
      </c>
      <c r="G5768">
        <v>13668</v>
      </c>
      <c r="H5768" t="s">
        <v>17</v>
      </c>
      <c r="I5768" s="3">
        <v>101.76</v>
      </c>
      <c r="J5768">
        <v>2011</v>
      </c>
      <c r="K5768">
        <v>2</v>
      </c>
      <c r="L5768" t="s">
        <v>63</v>
      </c>
      <c r="M5768" t="s">
        <v>64</v>
      </c>
      <c r="N5768">
        <v>0</v>
      </c>
      <c r="O5768">
        <v>1</v>
      </c>
      <c r="P5768" t="s">
        <v>32</v>
      </c>
    </row>
    <row r="5769" spans="1:16" x14ac:dyDescent="0.3">
      <c r="A5769" t="s">
        <v>2453</v>
      </c>
      <c r="B5769">
        <v>22991</v>
      </c>
      <c r="C5769" t="s">
        <v>1798</v>
      </c>
      <c r="D5769">
        <v>-288</v>
      </c>
      <c r="E5769" s="2">
        <v>40856.60833333333</v>
      </c>
      <c r="F5769" s="3">
        <v>1.65</v>
      </c>
      <c r="G5769">
        <v>12931</v>
      </c>
      <c r="H5769" t="s">
        <v>17</v>
      </c>
      <c r="I5769" s="3">
        <v>-475.2</v>
      </c>
      <c r="J5769">
        <v>2011</v>
      </c>
      <c r="K5769">
        <v>11</v>
      </c>
      <c r="L5769" t="s">
        <v>22</v>
      </c>
      <c r="M5769" t="s">
        <v>23</v>
      </c>
      <c r="N5769">
        <v>1</v>
      </c>
      <c r="O5769">
        <v>0</v>
      </c>
      <c r="P5769" t="s">
        <v>32</v>
      </c>
    </row>
    <row r="5770" spans="1:16" x14ac:dyDescent="0.3">
      <c r="A5770">
        <v>566115</v>
      </c>
      <c r="B5770">
        <v>23119</v>
      </c>
      <c r="C5770" t="s">
        <v>600</v>
      </c>
      <c r="D5770">
        <v>12</v>
      </c>
      <c r="E5770" s="2">
        <v>40795.45208333333</v>
      </c>
      <c r="F5770" s="3">
        <v>0.62</v>
      </c>
      <c r="G5770">
        <v>12674</v>
      </c>
      <c r="H5770" t="s">
        <v>213</v>
      </c>
      <c r="I5770" s="3">
        <v>7.44</v>
      </c>
      <c r="J5770">
        <v>2011</v>
      </c>
      <c r="K5770">
        <v>9</v>
      </c>
      <c r="L5770" t="s">
        <v>90</v>
      </c>
      <c r="M5770" t="s">
        <v>91</v>
      </c>
      <c r="N5770">
        <v>0</v>
      </c>
      <c r="O5770">
        <v>1</v>
      </c>
      <c r="P5770" t="s">
        <v>32</v>
      </c>
    </row>
    <row r="5771" spans="1:16" x14ac:dyDescent="0.3">
      <c r="A5771">
        <v>572283</v>
      </c>
      <c r="B5771">
        <v>22138</v>
      </c>
      <c r="C5771" t="s">
        <v>158</v>
      </c>
      <c r="D5771">
        <v>2</v>
      </c>
      <c r="E5771" s="2">
        <v>40839.487500000003</v>
      </c>
      <c r="F5771" s="3">
        <v>4.95</v>
      </c>
      <c r="G5771">
        <v>15000</v>
      </c>
      <c r="H5771" t="s">
        <v>17</v>
      </c>
      <c r="I5771" s="3">
        <v>9.9</v>
      </c>
      <c r="J5771">
        <v>2011</v>
      </c>
      <c r="K5771">
        <v>10</v>
      </c>
      <c r="L5771" t="s">
        <v>42</v>
      </c>
      <c r="M5771" t="s">
        <v>43</v>
      </c>
      <c r="N5771">
        <v>0</v>
      </c>
      <c r="O5771">
        <v>1</v>
      </c>
      <c r="P5771" t="s">
        <v>32</v>
      </c>
    </row>
    <row r="5772" spans="1:16" x14ac:dyDescent="0.3">
      <c r="A5772">
        <v>574250</v>
      </c>
      <c r="B5772">
        <v>23301</v>
      </c>
      <c r="C5772" t="s">
        <v>283</v>
      </c>
      <c r="D5772">
        <v>2</v>
      </c>
      <c r="E5772" s="2">
        <v>40850.54791666667</v>
      </c>
      <c r="F5772" s="3">
        <v>1.65</v>
      </c>
      <c r="G5772">
        <v>17634</v>
      </c>
      <c r="H5772" t="s">
        <v>17</v>
      </c>
      <c r="I5772" s="3">
        <v>3.3</v>
      </c>
      <c r="J5772">
        <v>2011</v>
      </c>
      <c r="K5772">
        <v>11</v>
      </c>
      <c r="L5772" t="s">
        <v>22</v>
      </c>
      <c r="M5772" t="s">
        <v>23</v>
      </c>
      <c r="N5772">
        <v>0</v>
      </c>
      <c r="O5772">
        <v>1</v>
      </c>
      <c r="P5772" t="s">
        <v>32</v>
      </c>
    </row>
    <row r="5773" spans="1:16" x14ac:dyDescent="0.3">
      <c r="A5773">
        <v>578953</v>
      </c>
      <c r="B5773">
        <v>47469</v>
      </c>
      <c r="C5773" t="s">
        <v>2454</v>
      </c>
      <c r="D5773">
        <v>8</v>
      </c>
      <c r="E5773" s="2">
        <v>40874.618055555547</v>
      </c>
      <c r="F5773" s="3">
        <v>0.65</v>
      </c>
      <c r="G5773">
        <v>13546</v>
      </c>
      <c r="H5773" t="s">
        <v>17</v>
      </c>
      <c r="I5773" s="3">
        <v>5.2</v>
      </c>
      <c r="J5773">
        <v>2011</v>
      </c>
      <c r="K5773">
        <v>11</v>
      </c>
      <c r="L5773" t="s">
        <v>22</v>
      </c>
      <c r="M5773" t="s">
        <v>23</v>
      </c>
      <c r="N5773">
        <v>0</v>
      </c>
      <c r="O5773">
        <v>1</v>
      </c>
      <c r="P5773" t="s">
        <v>32</v>
      </c>
    </row>
    <row r="5774" spans="1:16" x14ac:dyDescent="0.3">
      <c r="A5774">
        <v>553766</v>
      </c>
      <c r="B5774">
        <v>22698</v>
      </c>
      <c r="C5774" t="s">
        <v>934</v>
      </c>
      <c r="D5774">
        <v>1</v>
      </c>
      <c r="E5774" s="2">
        <v>40682.447222222218</v>
      </c>
      <c r="F5774" s="3">
        <v>5.79</v>
      </c>
      <c r="H5774" t="s">
        <v>17</v>
      </c>
      <c r="I5774" s="3">
        <v>5.79</v>
      </c>
      <c r="J5774">
        <v>2011</v>
      </c>
      <c r="K5774">
        <v>5</v>
      </c>
      <c r="L5774" t="s">
        <v>18</v>
      </c>
      <c r="M5774" t="s">
        <v>19</v>
      </c>
      <c r="N5774">
        <v>0</v>
      </c>
      <c r="O5774">
        <v>1</v>
      </c>
      <c r="P5774" t="s">
        <v>20</v>
      </c>
    </row>
    <row r="5775" spans="1:16" x14ac:dyDescent="0.3">
      <c r="A5775">
        <v>567184</v>
      </c>
      <c r="B5775" t="s">
        <v>672</v>
      </c>
      <c r="C5775" t="s">
        <v>673</v>
      </c>
      <c r="D5775">
        <v>6</v>
      </c>
      <c r="E5775" s="2">
        <v>40804.65347222222</v>
      </c>
      <c r="F5775" s="3">
        <v>2.95</v>
      </c>
      <c r="G5775">
        <v>16033</v>
      </c>
      <c r="H5775" t="s">
        <v>17</v>
      </c>
      <c r="I5775" s="3">
        <v>17.7</v>
      </c>
      <c r="J5775">
        <v>2011</v>
      </c>
      <c r="K5775">
        <v>9</v>
      </c>
      <c r="L5775" t="s">
        <v>90</v>
      </c>
      <c r="M5775" t="s">
        <v>91</v>
      </c>
      <c r="N5775">
        <v>0</v>
      </c>
      <c r="O5775">
        <v>1</v>
      </c>
      <c r="P5775" t="s">
        <v>32</v>
      </c>
    </row>
    <row r="5776" spans="1:16" x14ac:dyDescent="0.3">
      <c r="A5776">
        <v>559798</v>
      </c>
      <c r="B5776">
        <v>23186</v>
      </c>
      <c r="C5776" t="s">
        <v>2455</v>
      </c>
      <c r="D5776">
        <v>48</v>
      </c>
      <c r="E5776" s="2">
        <v>40736.563888888893</v>
      </c>
      <c r="F5776" s="3">
        <v>0.28999999999999998</v>
      </c>
      <c r="G5776">
        <v>12720</v>
      </c>
      <c r="H5776" t="s">
        <v>74</v>
      </c>
      <c r="I5776" s="3">
        <v>13.92</v>
      </c>
      <c r="J5776">
        <v>2011</v>
      </c>
      <c r="K5776">
        <v>7</v>
      </c>
      <c r="L5776" t="s">
        <v>59</v>
      </c>
      <c r="M5776" t="s">
        <v>60</v>
      </c>
      <c r="N5776">
        <v>0</v>
      </c>
      <c r="O5776">
        <v>1</v>
      </c>
      <c r="P5776" t="s">
        <v>32</v>
      </c>
    </row>
    <row r="5777" spans="1:16" x14ac:dyDescent="0.3">
      <c r="A5777">
        <v>567901</v>
      </c>
      <c r="B5777">
        <v>21123</v>
      </c>
      <c r="C5777" t="s">
        <v>328</v>
      </c>
      <c r="D5777">
        <v>1</v>
      </c>
      <c r="E5777" s="2">
        <v>40808.686111111107</v>
      </c>
      <c r="F5777" s="3">
        <v>0.83</v>
      </c>
      <c r="H5777" t="s">
        <v>17</v>
      </c>
      <c r="I5777" s="3">
        <v>0.83</v>
      </c>
      <c r="J5777">
        <v>2011</v>
      </c>
      <c r="K5777">
        <v>9</v>
      </c>
      <c r="L5777" t="s">
        <v>90</v>
      </c>
      <c r="M5777" t="s">
        <v>91</v>
      </c>
      <c r="N5777">
        <v>0</v>
      </c>
      <c r="O5777">
        <v>1</v>
      </c>
      <c r="P5777" t="s">
        <v>20</v>
      </c>
    </row>
    <row r="5778" spans="1:16" x14ac:dyDescent="0.3">
      <c r="A5778">
        <v>568650</v>
      </c>
      <c r="B5778">
        <v>22452</v>
      </c>
      <c r="C5778" t="s">
        <v>1598</v>
      </c>
      <c r="D5778">
        <v>6</v>
      </c>
      <c r="E5778" s="2">
        <v>40814.49722222222</v>
      </c>
      <c r="F5778" s="3">
        <v>2.95</v>
      </c>
      <c r="G5778">
        <v>13505</v>
      </c>
      <c r="H5778" t="s">
        <v>564</v>
      </c>
      <c r="I5778" s="3">
        <v>17.7</v>
      </c>
      <c r="J5778">
        <v>2011</v>
      </c>
      <c r="K5778">
        <v>9</v>
      </c>
      <c r="L5778" t="s">
        <v>90</v>
      </c>
      <c r="M5778" t="s">
        <v>91</v>
      </c>
      <c r="N5778">
        <v>0</v>
      </c>
      <c r="O5778">
        <v>1</v>
      </c>
      <c r="P5778" t="s">
        <v>32</v>
      </c>
    </row>
    <row r="5779" spans="1:16" x14ac:dyDescent="0.3">
      <c r="A5779">
        <v>540992</v>
      </c>
      <c r="B5779">
        <v>21058</v>
      </c>
      <c r="C5779" t="s">
        <v>2287</v>
      </c>
      <c r="D5779">
        <v>1</v>
      </c>
      <c r="E5779" s="2">
        <v>40555.706250000003</v>
      </c>
      <c r="F5779" s="3">
        <v>0.85</v>
      </c>
      <c r="G5779">
        <v>17364</v>
      </c>
      <c r="H5779" t="s">
        <v>17</v>
      </c>
      <c r="I5779" s="3">
        <v>0.85</v>
      </c>
      <c r="J5779">
        <v>2011</v>
      </c>
      <c r="K5779">
        <v>1</v>
      </c>
      <c r="L5779" t="s">
        <v>48</v>
      </c>
      <c r="M5779" t="s">
        <v>49</v>
      </c>
      <c r="N5779">
        <v>0</v>
      </c>
      <c r="O5779">
        <v>1</v>
      </c>
      <c r="P5779" t="s">
        <v>32</v>
      </c>
    </row>
    <row r="5780" spans="1:16" x14ac:dyDescent="0.3">
      <c r="A5780">
        <v>543619</v>
      </c>
      <c r="B5780">
        <v>22197</v>
      </c>
      <c r="C5780" t="s">
        <v>1187</v>
      </c>
      <c r="D5780">
        <v>12</v>
      </c>
      <c r="E5780" s="2">
        <v>40584.618750000001</v>
      </c>
      <c r="F5780" s="3">
        <v>0.85</v>
      </c>
      <c r="G5780">
        <v>16842</v>
      </c>
      <c r="H5780" t="s">
        <v>17</v>
      </c>
      <c r="I5780" s="3">
        <v>10.199999999999999</v>
      </c>
      <c r="J5780">
        <v>2011</v>
      </c>
      <c r="K5780">
        <v>2</v>
      </c>
      <c r="L5780" t="s">
        <v>63</v>
      </c>
      <c r="M5780" t="s">
        <v>64</v>
      </c>
      <c r="N5780">
        <v>0</v>
      </c>
      <c r="O5780">
        <v>1</v>
      </c>
      <c r="P5780" t="s">
        <v>32</v>
      </c>
    </row>
    <row r="5781" spans="1:16" x14ac:dyDescent="0.3">
      <c r="A5781">
        <v>544336</v>
      </c>
      <c r="B5781">
        <v>22423</v>
      </c>
      <c r="C5781" t="s">
        <v>445</v>
      </c>
      <c r="D5781">
        <v>1</v>
      </c>
      <c r="E5781" s="2">
        <v>40591.816666666673</v>
      </c>
      <c r="F5781" s="3">
        <v>12.75</v>
      </c>
      <c r="G5781">
        <v>13230</v>
      </c>
      <c r="H5781" t="s">
        <v>17</v>
      </c>
      <c r="I5781" s="3">
        <v>12.75</v>
      </c>
      <c r="J5781">
        <v>2011</v>
      </c>
      <c r="K5781">
        <v>2</v>
      </c>
      <c r="L5781" t="s">
        <v>63</v>
      </c>
      <c r="M5781" t="s">
        <v>64</v>
      </c>
      <c r="N5781">
        <v>0</v>
      </c>
      <c r="O5781">
        <v>1</v>
      </c>
      <c r="P5781" t="s">
        <v>32</v>
      </c>
    </row>
    <row r="5782" spans="1:16" x14ac:dyDescent="0.3">
      <c r="A5782">
        <v>548490</v>
      </c>
      <c r="B5782">
        <v>22848</v>
      </c>
      <c r="C5782" t="s">
        <v>2456</v>
      </c>
      <c r="D5782">
        <v>1</v>
      </c>
      <c r="E5782" s="2">
        <v>40633.550694444442</v>
      </c>
      <c r="F5782" s="3">
        <v>16.95</v>
      </c>
      <c r="G5782">
        <v>12909</v>
      </c>
      <c r="H5782" t="s">
        <v>17</v>
      </c>
      <c r="I5782" s="3">
        <v>16.95</v>
      </c>
      <c r="J5782">
        <v>2011</v>
      </c>
      <c r="K5782">
        <v>3</v>
      </c>
      <c r="L5782" t="s">
        <v>30</v>
      </c>
      <c r="M5782" t="s">
        <v>31</v>
      </c>
      <c r="N5782">
        <v>0</v>
      </c>
      <c r="O5782">
        <v>1</v>
      </c>
      <c r="P5782" t="s">
        <v>32</v>
      </c>
    </row>
    <row r="5783" spans="1:16" x14ac:dyDescent="0.3">
      <c r="A5783">
        <v>578065</v>
      </c>
      <c r="B5783">
        <v>23175</v>
      </c>
      <c r="C5783" t="s">
        <v>208</v>
      </c>
      <c r="D5783">
        <v>1</v>
      </c>
      <c r="E5783" s="2">
        <v>40869.65347222222</v>
      </c>
      <c r="F5783" s="3">
        <v>7.46</v>
      </c>
      <c r="H5783" t="s">
        <v>17</v>
      </c>
      <c r="I5783" s="3">
        <v>7.46</v>
      </c>
      <c r="J5783">
        <v>2011</v>
      </c>
      <c r="K5783">
        <v>11</v>
      </c>
      <c r="L5783" t="s">
        <v>22</v>
      </c>
      <c r="M5783" t="s">
        <v>23</v>
      </c>
      <c r="N5783">
        <v>0</v>
      </c>
      <c r="O5783">
        <v>1</v>
      </c>
      <c r="P5783" t="s">
        <v>20</v>
      </c>
    </row>
    <row r="5784" spans="1:16" x14ac:dyDescent="0.3">
      <c r="A5784">
        <v>579158</v>
      </c>
      <c r="B5784">
        <v>85048</v>
      </c>
      <c r="C5784" t="s">
        <v>1710</v>
      </c>
      <c r="D5784">
        <v>12</v>
      </c>
      <c r="E5784" s="2">
        <v>40875.578472222223</v>
      </c>
      <c r="F5784" s="3">
        <v>6.95</v>
      </c>
      <c r="G5784">
        <v>17188</v>
      </c>
      <c r="H5784" t="s">
        <v>17</v>
      </c>
      <c r="I5784" s="3">
        <v>83.4</v>
      </c>
      <c r="J5784">
        <v>2011</v>
      </c>
      <c r="K5784">
        <v>11</v>
      </c>
      <c r="L5784" t="s">
        <v>22</v>
      </c>
      <c r="M5784" t="s">
        <v>23</v>
      </c>
      <c r="N5784">
        <v>0</v>
      </c>
      <c r="O5784">
        <v>1</v>
      </c>
      <c r="P5784" t="s">
        <v>32</v>
      </c>
    </row>
    <row r="5785" spans="1:16" x14ac:dyDescent="0.3">
      <c r="A5785">
        <v>568213</v>
      </c>
      <c r="B5785" t="s">
        <v>128</v>
      </c>
      <c r="C5785" t="s">
        <v>129</v>
      </c>
      <c r="D5785">
        <v>12</v>
      </c>
      <c r="E5785" s="2">
        <v>40811.67083333333</v>
      </c>
      <c r="F5785" s="3">
        <v>0.79</v>
      </c>
      <c r="G5785">
        <v>15214</v>
      </c>
      <c r="H5785" t="s">
        <v>17</v>
      </c>
      <c r="I5785" s="3">
        <v>9.48</v>
      </c>
      <c r="J5785">
        <v>2011</v>
      </c>
      <c r="K5785">
        <v>9</v>
      </c>
      <c r="L5785" t="s">
        <v>90</v>
      </c>
      <c r="M5785" t="s">
        <v>91</v>
      </c>
      <c r="N5785">
        <v>0</v>
      </c>
      <c r="O5785">
        <v>1</v>
      </c>
      <c r="P5785" t="s">
        <v>32</v>
      </c>
    </row>
    <row r="5786" spans="1:16" x14ac:dyDescent="0.3">
      <c r="A5786">
        <v>551283</v>
      </c>
      <c r="B5786" t="s">
        <v>2457</v>
      </c>
      <c r="C5786" t="s">
        <v>2458</v>
      </c>
      <c r="D5786">
        <v>25</v>
      </c>
      <c r="E5786" s="2">
        <v>40660.584027777782</v>
      </c>
      <c r="F5786" s="3">
        <v>0.42</v>
      </c>
      <c r="G5786">
        <v>16755</v>
      </c>
      <c r="H5786" t="s">
        <v>17</v>
      </c>
      <c r="I5786" s="3">
        <v>10.5</v>
      </c>
      <c r="J5786">
        <v>2011</v>
      </c>
      <c r="K5786">
        <v>4</v>
      </c>
      <c r="L5786" t="s">
        <v>66</v>
      </c>
      <c r="M5786" t="s">
        <v>67</v>
      </c>
      <c r="N5786">
        <v>0</v>
      </c>
      <c r="O5786">
        <v>1</v>
      </c>
      <c r="P5786" t="s">
        <v>32</v>
      </c>
    </row>
    <row r="5787" spans="1:16" x14ac:dyDescent="0.3">
      <c r="A5787">
        <v>540372</v>
      </c>
      <c r="B5787">
        <v>22090</v>
      </c>
      <c r="C5787" t="s">
        <v>429</v>
      </c>
      <c r="D5787">
        <v>24</v>
      </c>
      <c r="E5787" s="2">
        <v>40549.695138888892</v>
      </c>
      <c r="F5787" s="3">
        <v>0</v>
      </c>
      <c r="G5787">
        <v>13081</v>
      </c>
      <c r="H5787" t="s">
        <v>17</v>
      </c>
      <c r="I5787" s="3">
        <v>0</v>
      </c>
      <c r="J5787">
        <v>2011</v>
      </c>
      <c r="K5787">
        <v>1</v>
      </c>
      <c r="L5787" t="s">
        <v>48</v>
      </c>
      <c r="M5787" t="s">
        <v>49</v>
      </c>
      <c r="N5787">
        <v>0</v>
      </c>
      <c r="O5787">
        <v>0</v>
      </c>
      <c r="P5787" t="s">
        <v>32</v>
      </c>
    </row>
    <row r="5788" spans="1:16" x14ac:dyDescent="0.3">
      <c r="A5788" t="s">
        <v>2459</v>
      </c>
      <c r="B5788">
        <v>23487</v>
      </c>
      <c r="C5788" t="s">
        <v>2460</v>
      </c>
      <c r="D5788">
        <v>-1</v>
      </c>
      <c r="E5788" s="2">
        <v>40857.493750000001</v>
      </c>
      <c r="F5788" s="3">
        <v>9.9499999999999993</v>
      </c>
      <c r="G5788">
        <v>13599</v>
      </c>
      <c r="H5788" t="s">
        <v>17</v>
      </c>
      <c r="I5788" s="3">
        <v>-9.9499999999999993</v>
      </c>
      <c r="J5788">
        <v>2011</v>
      </c>
      <c r="K5788">
        <v>11</v>
      </c>
      <c r="L5788" t="s">
        <v>22</v>
      </c>
      <c r="M5788" t="s">
        <v>23</v>
      </c>
      <c r="N5788">
        <v>1</v>
      </c>
      <c r="O5788">
        <v>0</v>
      </c>
      <c r="P5788" t="s">
        <v>32</v>
      </c>
    </row>
    <row r="5789" spans="1:16" x14ac:dyDescent="0.3">
      <c r="A5789">
        <v>540681</v>
      </c>
      <c r="B5789">
        <v>20973</v>
      </c>
      <c r="C5789" t="s">
        <v>1043</v>
      </c>
      <c r="D5789">
        <v>1</v>
      </c>
      <c r="E5789" s="2">
        <v>40553.684027777781</v>
      </c>
      <c r="F5789" s="3">
        <v>1.28</v>
      </c>
      <c r="H5789" t="s">
        <v>17</v>
      </c>
      <c r="I5789" s="3">
        <v>1.28</v>
      </c>
      <c r="J5789">
        <v>2011</v>
      </c>
      <c r="K5789">
        <v>1</v>
      </c>
      <c r="L5789" t="s">
        <v>48</v>
      </c>
      <c r="M5789" t="s">
        <v>49</v>
      </c>
      <c r="N5789">
        <v>0</v>
      </c>
      <c r="O5789">
        <v>1</v>
      </c>
      <c r="P5789" t="s">
        <v>20</v>
      </c>
    </row>
    <row r="5790" spans="1:16" x14ac:dyDescent="0.3">
      <c r="A5790">
        <v>572035</v>
      </c>
      <c r="B5790">
        <v>84991</v>
      </c>
      <c r="C5790" t="s">
        <v>846</v>
      </c>
      <c r="D5790">
        <v>360</v>
      </c>
      <c r="E5790" s="2">
        <v>40836.502083333333</v>
      </c>
      <c r="F5790" s="3">
        <v>0.42</v>
      </c>
      <c r="G5790">
        <v>14646</v>
      </c>
      <c r="H5790" t="s">
        <v>440</v>
      </c>
      <c r="I5790" s="3">
        <v>151.19999999999999</v>
      </c>
      <c r="J5790">
        <v>2011</v>
      </c>
      <c r="K5790">
        <v>10</v>
      </c>
      <c r="L5790" t="s">
        <v>42</v>
      </c>
      <c r="M5790" t="s">
        <v>43</v>
      </c>
      <c r="N5790">
        <v>0</v>
      </c>
      <c r="O5790">
        <v>1</v>
      </c>
      <c r="P5790" t="s">
        <v>32</v>
      </c>
    </row>
    <row r="5791" spans="1:16" x14ac:dyDescent="0.3">
      <c r="A5791">
        <v>552493</v>
      </c>
      <c r="B5791">
        <v>22295</v>
      </c>
      <c r="C5791" t="s">
        <v>412</v>
      </c>
      <c r="D5791">
        <v>1</v>
      </c>
      <c r="E5791" s="2">
        <v>40672.681250000001</v>
      </c>
      <c r="F5791" s="3">
        <v>3.29</v>
      </c>
      <c r="H5791" t="s">
        <v>17</v>
      </c>
      <c r="I5791" s="3">
        <v>3.29</v>
      </c>
      <c r="J5791">
        <v>2011</v>
      </c>
      <c r="K5791">
        <v>5</v>
      </c>
      <c r="L5791" t="s">
        <v>18</v>
      </c>
      <c r="M5791" t="s">
        <v>19</v>
      </c>
      <c r="N5791">
        <v>0</v>
      </c>
      <c r="O5791">
        <v>1</v>
      </c>
      <c r="P5791" t="s">
        <v>20</v>
      </c>
    </row>
    <row r="5792" spans="1:16" x14ac:dyDescent="0.3">
      <c r="A5792">
        <v>544398</v>
      </c>
      <c r="B5792" t="s">
        <v>2461</v>
      </c>
      <c r="C5792" t="s">
        <v>2462</v>
      </c>
      <c r="D5792">
        <v>4</v>
      </c>
      <c r="E5792" s="2">
        <v>40592.518750000003</v>
      </c>
      <c r="F5792" s="3">
        <v>0.85</v>
      </c>
      <c r="G5792">
        <v>15311</v>
      </c>
      <c r="H5792" t="s">
        <v>17</v>
      </c>
      <c r="I5792" s="3">
        <v>3.4</v>
      </c>
      <c r="J5792">
        <v>2011</v>
      </c>
      <c r="K5792">
        <v>2</v>
      </c>
      <c r="L5792" t="s">
        <v>63</v>
      </c>
      <c r="M5792" t="s">
        <v>64</v>
      </c>
      <c r="N5792">
        <v>0</v>
      </c>
      <c r="O5792">
        <v>1</v>
      </c>
      <c r="P5792" t="s">
        <v>32</v>
      </c>
    </row>
    <row r="5793" spans="1:16" x14ac:dyDescent="0.3">
      <c r="A5793">
        <v>565232</v>
      </c>
      <c r="B5793">
        <v>84580</v>
      </c>
      <c r="C5793" t="s">
        <v>2463</v>
      </c>
      <c r="D5793">
        <v>1</v>
      </c>
      <c r="E5793" s="2">
        <v>40788.395833333343</v>
      </c>
      <c r="F5793" s="3">
        <v>4.13</v>
      </c>
      <c r="H5793" t="s">
        <v>17</v>
      </c>
      <c r="I5793" s="3">
        <v>4.13</v>
      </c>
      <c r="J5793">
        <v>2011</v>
      </c>
      <c r="K5793">
        <v>9</v>
      </c>
      <c r="L5793" t="s">
        <v>90</v>
      </c>
      <c r="M5793" t="s">
        <v>91</v>
      </c>
      <c r="N5793">
        <v>0</v>
      </c>
      <c r="O5793">
        <v>1</v>
      </c>
      <c r="P5793" t="s">
        <v>20</v>
      </c>
    </row>
    <row r="5794" spans="1:16" x14ac:dyDescent="0.3">
      <c r="A5794">
        <v>552640</v>
      </c>
      <c r="B5794">
        <v>22995</v>
      </c>
      <c r="C5794" t="s">
        <v>1975</v>
      </c>
      <c r="D5794">
        <v>1</v>
      </c>
      <c r="E5794" s="2">
        <v>40673.554861111108</v>
      </c>
      <c r="F5794" s="3">
        <v>0.42</v>
      </c>
      <c r="G5794">
        <v>17841</v>
      </c>
      <c r="H5794" t="s">
        <v>17</v>
      </c>
      <c r="I5794" s="3">
        <v>0.42</v>
      </c>
      <c r="J5794">
        <v>2011</v>
      </c>
      <c r="K5794">
        <v>5</v>
      </c>
      <c r="L5794" t="s">
        <v>18</v>
      </c>
      <c r="M5794" t="s">
        <v>19</v>
      </c>
      <c r="N5794">
        <v>0</v>
      </c>
      <c r="O5794">
        <v>1</v>
      </c>
      <c r="P5794" t="s">
        <v>32</v>
      </c>
    </row>
    <row r="5795" spans="1:16" x14ac:dyDescent="0.3">
      <c r="A5795">
        <v>580672</v>
      </c>
      <c r="B5795">
        <v>22546</v>
      </c>
      <c r="C5795" t="s">
        <v>2464</v>
      </c>
      <c r="D5795">
        <v>1</v>
      </c>
      <c r="E5795" s="2">
        <v>40882.603472222218</v>
      </c>
      <c r="F5795" s="3">
        <v>0.19</v>
      </c>
      <c r="G5795">
        <v>17920</v>
      </c>
      <c r="H5795" t="s">
        <v>17</v>
      </c>
      <c r="I5795" s="3">
        <v>0.19</v>
      </c>
      <c r="J5795">
        <v>2011</v>
      </c>
      <c r="K5795">
        <v>12</v>
      </c>
      <c r="L5795" t="s">
        <v>26</v>
      </c>
      <c r="M5795" t="s">
        <v>39</v>
      </c>
      <c r="N5795">
        <v>0</v>
      </c>
      <c r="O5795">
        <v>1</v>
      </c>
      <c r="P5795" t="s">
        <v>32</v>
      </c>
    </row>
    <row r="5796" spans="1:16" x14ac:dyDescent="0.3">
      <c r="A5796">
        <v>549368</v>
      </c>
      <c r="B5796" t="s">
        <v>1103</v>
      </c>
      <c r="C5796" t="s">
        <v>1104</v>
      </c>
      <c r="D5796">
        <v>1</v>
      </c>
      <c r="E5796" s="2">
        <v>40641.476388888892</v>
      </c>
      <c r="F5796" s="3">
        <v>5.45</v>
      </c>
      <c r="G5796">
        <v>18036</v>
      </c>
      <c r="H5796" t="s">
        <v>17</v>
      </c>
      <c r="I5796" s="3">
        <v>5.45</v>
      </c>
      <c r="J5796">
        <v>2011</v>
      </c>
      <c r="K5796">
        <v>4</v>
      </c>
      <c r="L5796" t="s">
        <v>66</v>
      </c>
      <c r="M5796" t="s">
        <v>67</v>
      </c>
      <c r="N5796">
        <v>0</v>
      </c>
      <c r="O5796">
        <v>1</v>
      </c>
      <c r="P5796" t="s">
        <v>32</v>
      </c>
    </row>
    <row r="5797" spans="1:16" x14ac:dyDescent="0.3">
      <c r="A5797">
        <v>580734</v>
      </c>
      <c r="B5797">
        <v>20725</v>
      </c>
      <c r="C5797" t="s">
        <v>86</v>
      </c>
      <c r="D5797">
        <v>20</v>
      </c>
      <c r="E5797" s="2">
        <v>40883.365277777782</v>
      </c>
      <c r="F5797" s="3">
        <v>1.65</v>
      </c>
      <c r="G5797">
        <v>12766</v>
      </c>
      <c r="H5797" t="s">
        <v>469</v>
      </c>
      <c r="I5797" s="3">
        <v>33</v>
      </c>
      <c r="J5797">
        <v>2011</v>
      </c>
      <c r="K5797">
        <v>12</v>
      </c>
      <c r="L5797" t="s">
        <v>26</v>
      </c>
      <c r="M5797" t="s">
        <v>39</v>
      </c>
      <c r="N5797">
        <v>0</v>
      </c>
      <c r="O5797">
        <v>1</v>
      </c>
      <c r="P5797" t="s">
        <v>32</v>
      </c>
    </row>
    <row r="5798" spans="1:16" x14ac:dyDescent="0.3">
      <c r="A5798">
        <v>539482</v>
      </c>
      <c r="B5798">
        <v>22537</v>
      </c>
      <c r="C5798" t="s">
        <v>1522</v>
      </c>
      <c r="D5798">
        <v>2</v>
      </c>
      <c r="E5798" s="2">
        <v>40531.645138888889</v>
      </c>
      <c r="F5798" s="3">
        <v>0.42</v>
      </c>
      <c r="H5798" t="s">
        <v>17</v>
      </c>
      <c r="I5798" s="3">
        <v>0.84</v>
      </c>
      <c r="J5798">
        <v>2010</v>
      </c>
      <c r="K5798">
        <v>12</v>
      </c>
      <c r="L5798" t="s">
        <v>26</v>
      </c>
      <c r="M5798" t="s">
        <v>27</v>
      </c>
      <c r="N5798">
        <v>0</v>
      </c>
      <c r="O5798">
        <v>1</v>
      </c>
      <c r="P5798" t="s">
        <v>20</v>
      </c>
    </row>
    <row r="5799" spans="1:16" x14ac:dyDescent="0.3">
      <c r="A5799">
        <v>562880</v>
      </c>
      <c r="B5799" t="s">
        <v>641</v>
      </c>
      <c r="C5799" t="s">
        <v>2059</v>
      </c>
      <c r="D5799">
        <v>24</v>
      </c>
      <c r="E5799" s="2">
        <v>40765.453472222223</v>
      </c>
      <c r="F5799" s="3">
        <v>4.1500000000000004</v>
      </c>
      <c r="G5799">
        <v>15838</v>
      </c>
      <c r="H5799" t="s">
        <v>17</v>
      </c>
      <c r="I5799" s="3">
        <v>99.600000000000009</v>
      </c>
      <c r="J5799">
        <v>2011</v>
      </c>
      <c r="K5799">
        <v>8</v>
      </c>
      <c r="L5799" t="s">
        <v>87</v>
      </c>
      <c r="M5799" t="s">
        <v>88</v>
      </c>
      <c r="N5799">
        <v>0</v>
      </c>
      <c r="O5799">
        <v>1</v>
      </c>
      <c r="P5799" t="s">
        <v>32</v>
      </c>
    </row>
    <row r="5800" spans="1:16" x14ac:dyDescent="0.3">
      <c r="A5800">
        <v>553013</v>
      </c>
      <c r="B5800">
        <v>20961</v>
      </c>
      <c r="C5800" t="s">
        <v>2465</v>
      </c>
      <c r="D5800">
        <v>1</v>
      </c>
      <c r="E5800" s="2">
        <v>40675.763194444437</v>
      </c>
      <c r="F5800" s="3">
        <v>2.46</v>
      </c>
      <c r="H5800" t="s">
        <v>17</v>
      </c>
      <c r="I5800" s="3">
        <v>2.46</v>
      </c>
      <c r="J5800">
        <v>2011</v>
      </c>
      <c r="K5800">
        <v>5</v>
      </c>
      <c r="L5800" t="s">
        <v>18</v>
      </c>
      <c r="M5800" t="s">
        <v>19</v>
      </c>
      <c r="N5800">
        <v>0</v>
      </c>
      <c r="O5800">
        <v>1</v>
      </c>
      <c r="P5800" t="s">
        <v>20</v>
      </c>
    </row>
    <row r="5801" spans="1:16" x14ac:dyDescent="0.3">
      <c r="A5801">
        <v>550785</v>
      </c>
      <c r="B5801">
        <v>21888</v>
      </c>
      <c r="C5801" t="s">
        <v>1505</v>
      </c>
      <c r="D5801">
        <v>2</v>
      </c>
      <c r="E5801" s="2">
        <v>40653.584722222222</v>
      </c>
      <c r="F5801" s="3">
        <v>3.75</v>
      </c>
      <c r="G5801">
        <v>15517</v>
      </c>
      <c r="H5801" t="s">
        <v>17</v>
      </c>
      <c r="I5801" s="3">
        <v>7.5</v>
      </c>
      <c r="J5801">
        <v>2011</v>
      </c>
      <c r="K5801">
        <v>4</v>
      </c>
      <c r="L5801" t="s">
        <v>66</v>
      </c>
      <c r="M5801" t="s">
        <v>67</v>
      </c>
      <c r="N5801">
        <v>0</v>
      </c>
      <c r="O5801">
        <v>1</v>
      </c>
      <c r="P5801" t="s">
        <v>32</v>
      </c>
    </row>
    <row r="5802" spans="1:16" x14ac:dyDescent="0.3">
      <c r="A5802">
        <v>569415</v>
      </c>
      <c r="B5802">
        <v>22144</v>
      </c>
      <c r="C5802" t="s">
        <v>444</v>
      </c>
      <c r="D5802">
        <v>1</v>
      </c>
      <c r="E5802" s="2">
        <v>40820.426388888889</v>
      </c>
      <c r="F5802" s="3">
        <v>4.13</v>
      </c>
      <c r="H5802" t="s">
        <v>17</v>
      </c>
      <c r="I5802" s="3">
        <v>4.13</v>
      </c>
      <c r="J5802">
        <v>2011</v>
      </c>
      <c r="K5802">
        <v>10</v>
      </c>
      <c r="L5802" t="s">
        <v>42</v>
      </c>
      <c r="M5802" t="s">
        <v>43</v>
      </c>
      <c r="N5802">
        <v>0</v>
      </c>
      <c r="O5802">
        <v>1</v>
      </c>
      <c r="P5802" t="s">
        <v>20</v>
      </c>
    </row>
    <row r="5803" spans="1:16" x14ac:dyDescent="0.3">
      <c r="A5803">
        <v>556826</v>
      </c>
      <c r="B5803">
        <v>84380</v>
      </c>
      <c r="C5803" t="s">
        <v>774</v>
      </c>
      <c r="D5803">
        <v>1</v>
      </c>
      <c r="E5803" s="2">
        <v>40709.434027777781</v>
      </c>
      <c r="F5803" s="3">
        <v>3.29</v>
      </c>
      <c r="H5803" t="s">
        <v>17</v>
      </c>
      <c r="I5803" s="3">
        <v>3.29</v>
      </c>
      <c r="J5803">
        <v>2011</v>
      </c>
      <c r="K5803">
        <v>6</v>
      </c>
      <c r="L5803" t="s">
        <v>34</v>
      </c>
      <c r="M5803" t="s">
        <v>35</v>
      </c>
      <c r="N5803">
        <v>0</v>
      </c>
      <c r="O5803">
        <v>1</v>
      </c>
      <c r="P5803" t="s">
        <v>20</v>
      </c>
    </row>
    <row r="5804" spans="1:16" x14ac:dyDescent="0.3">
      <c r="A5804">
        <v>579777</v>
      </c>
      <c r="B5804">
        <v>22150</v>
      </c>
      <c r="C5804" t="s">
        <v>664</v>
      </c>
      <c r="D5804">
        <v>2</v>
      </c>
      <c r="E5804" s="2">
        <v>40877.634027777778</v>
      </c>
      <c r="F5804" s="3">
        <v>4.13</v>
      </c>
      <c r="H5804" t="s">
        <v>17</v>
      </c>
      <c r="I5804" s="3">
        <v>8.26</v>
      </c>
      <c r="J5804">
        <v>2011</v>
      </c>
      <c r="K5804">
        <v>11</v>
      </c>
      <c r="L5804" t="s">
        <v>22</v>
      </c>
      <c r="M5804" t="s">
        <v>23</v>
      </c>
      <c r="N5804">
        <v>0</v>
      </c>
      <c r="O5804">
        <v>1</v>
      </c>
      <c r="P5804" t="s">
        <v>20</v>
      </c>
    </row>
    <row r="5805" spans="1:16" x14ac:dyDescent="0.3">
      <c r="A5805">
        <v>536550</v>
      </c>
      <c r="B5805">
        <v>85044</v>
      </c>
      <c r="D5805">
        <v>1</v>
      </c>
      <c r="E5805" s="2">
        <v>40513.606944444437</v>
      </c>
      <c r="F5805" s="3">
        <v>0</v>
      </c>
      <c r="H5805" t="s">
        <v>17</v>
      </c>
      <c r="I5805" s="3">
        <v>0</v>
      </c>
      <c r="J5805">
        <v>2010</v>
      </c>
      <c r="K5805">
        <v>12</v>
      </c>
      <c r="L5805" t="s">
        <v>26</v>
      </c>
      <c r="M5805" t="s">
        <v>27</v>
      </c>
      <c r="N5805">
        <v>0</v>
      </c>
      <c r="O5805">
        <v>0</v>
      </c>
      <c r="P5805" t="s">
        <v>20</v>
      </c>
    </row>
    <row r="5806" spans="1:16" x14ac:dyDescent="0.3">
      <c r="A5806">
        <v>540987</v>
      </c>
      <c r="B5806" t="s">
        <v>2466</v>
      </c>
      <c r="D5806">
        <v>-61</v>
      </c>
      <c r="E5806" s="2">
        <v>40555.677083333343</v>
      </c>
      <c r="F5806" s="3">
        <v>0</v>
      </c>
      <c r="H5806" t="s">
        <v>17</v>
      </c>
      <c r="I5806" s="3">
        <v>0</v>
      </c>
      <c r="J5806">
        <v>2011</v>
      </c>
      <c r="K5806">
        <v>1</v>
      </c>
      <c r="L5806" t="s">
        <v>48</v>
      </c>
      <c r="M5806" t="s">
        <v>49</v>
      </c>
      <c r="N5806">
        <v>0</v>
      </c>
      <c r="O5806">
        <v>0</v>
      </c>
      <c r="P5806" t="s">
        <v>20</v>
      </c>
    </row>
    <row r="5807" spans="1:16" x14ac:dyDescent="0.3">
      <c r="A5807">
        <v>565331</v>
      </c>
      <c r="B5807">
        <v>23192</v>
      </c>
      <c r="C5807" t="s">
        <v>2082</v>
      </c>
      <c r="D5807">
        <v>1</v>
      </c>
      <c r="E5807" s="2">
        <v>40788.582638888889</v>
      </c>
      <c r="F5807" s="3">
        <v>1.65</v>
      </c>
      <c r="G5807">
        <v>16674</v>
      </c>
      <c r="H5807" t="s">
        <v>17</v>
      </c>
      <c r="I5807" s="3">
        <v>1.65</v>
      </c>
      <c r="J5807">
        <v>2011</v>
      </c>
      <c r="K5807">
        <v>9</v>
      </c>
      <c r="L5807" t="s">
        <v>90</v>
      </c>
      <c r="M5807" t="s">
        <v>91</v>
      </c>
      <c r="N5807">
        <v>0</v>
      </c>
      <c r="O5807">
        <v>1</v>
      </c>
      <c r="P5807" t="s">
        <v>32</v>
      </c>
    </row>
    <row r="5808" spans="1:16" x14ac:dyDescent="0.3">
      <c r="A5808">
        <v>573332</v>
      </c>
      <c r="B5808">
        <v>82483</v>
      </c>
      <c r="C5808" t="s">
        <v>319</v>
      </c>
      <c r="D5808">
        <v>1</v>
      </c>
      <c r="E5808" s="2">
        <v>40846.477777777778</v>
      </c>
      <c r="F5808" s="3">
        <v>6.95</v>
      </c>
      <c r="G5808">
        <v>15059</v>
      </c>
      <c r="H5808" t="s">
        <v>17</v>
      </c>
      <c r="I5808" s="3">
        <v>6.95</v>
      </c>
      <c r="J5808">
        <v>2011</v>
      </c>
      <c r="K5808">
        <v>10</v>
      </c>
      <c r="L5808" t="s">
        <v>42</v>
      </c>
      <c r="M5808" t="s">
        <v>43</v>
      </c>
      <c r="N5808">
        <v>0</v>
      </c>
      <c r="O5808">
        <v>1</v>
      </c>
      <c r="P5808" t="s">
        <v>32</v>
      </c>
    </row>
    <row r="5809" spans="1:16" x14ac:dyDescent="0.3">
      <c r="A5809">
        <v>571219</v>
      </c>
      <c r="B5809">
        <v>23320</v>
      </c>
      <c r="C5809" t="s">
        <v>887</v>
      </c>
      <c r="D5809">
        <v>12</v>
      </c>
      <c r="E5809" s="2">
        <v>40830.565972222219</v>
      </c>
      <c r="F5809" s="3">
        <v>2.89</v>
      </c>
      <c r="G5809">
        <v>15601</v>
      </c>
      <c r="H5809" t="s">
        <v>17</v>
      </c>
      <c r="I5809" s="3">
        <v>34.68</v>
      </c>
      <c r="J5809">
        <v>2011</v>
      </c>
      <c r="K5809">
        <v>10</v>
      </c>
      <c r="L5809" t="s">
        <v>42</v>
      </c>
      <c r="M5809" t="s">
        <v>43</v>
      </c>
      <c r="N5809">
        <v>0</v>
      </c>
      <c r="O5809">
        <v>1</v>
      </c>
      <c r="P5809" t="s">
        <v>32</v>
      </c>
    </row>
    <row r="5810" spans="1:16" x14ac:dyDescent="0.3">
      <c r="A5810">
        <v>553347</v>
      </c>
      <c r="B5810">
        <v>84816</v>
      </c>
      <c r="C5810" t="s">
        <v>2467</v>
      </c>
      <c r="D5810">
        <v>1</v>
      </c>
      <c r="E5810" s="2">
        <v>40679.540972222218</v>
      </c>
      <c r="F5810" s="3">
        <v>39.950000000000003</v>
      </c>
      <c r="G5810">
        <v>14755</v>
      </c>
      <c r="H5810" t="s">
        <v>17</v>
      </c>
      <c r="I5810" s="3">
        <v>39.950000000000003</v>
      </c>
      <c r="J5810">
        <v>2011</v>
      </c>
      <c r="K5810">
        <v>5</v>
      </c>
      <c r="L5810" t="s">
        <v>18</v>
      </c>
      <c r="M5810" t="s">
        <v>19</v>
      </c>
      <c r="N5810">
        <v>0</v>
      </c>
      <c r="O5810">
        <v>1</v>
      </c>
      <c r="P5810" t="s">
        <v>32</v>
      </c>
    </row>
    <row r="5811" spans="1:16" x14ac:dyDescent="0.3">
      <c r="A5811">
        <v>541827</v>
      </c>
      <c r="B5811" t="s">
        <v>1611</v>
      </c>
      <c r="C5811" t="s">
        <v>1612</v>
      </c>
      <c r="D5811">
        <v>1</v>
      </c>
      <c r="E5811" s="2">
        <v>40564.711805555547</v>
      </c>
      <c r="F5811" s="3">
        <v>0.42</v>
      </c>
      <c r="H5811" t="s">
        <v>17</v>
      </c>
      <c r="I5811" s="3">
        <v>0.42</v>
      </c>
      <c r="J5811">
        <v>2011</v>
      </c>
      <c r="K5811">
        <v>1</v>
      </c>
      <c r="L5811" t="s">
        <v>48</v>
      </c>
      <c r="M5811" t="s">
        <v>49</v>
      </c>
      <c r="N5811">
        <v>0</v>
      </c>
      <c r="O5811">
        <v>1</v>
      </c>
      <c r="P5811" t="s">
        <v>20</v>
      </c>
    </row>
    <row r="5812" spans="1:16" x14ac:dyDescent="0.3">
      <c r="A5812">
        <v>558235</v>
      </c>
      <c r="B5812">
        <v>23206</v>
      </c>
      <c r="C5812" t="s">
        <v>401</v>
      </c>
      <c r="D5812">
        <v>5</v>
      </c>
      <c r="E5812" s="2">
        <v>40721.611805555563</v>
      </c>
      <c r="F5812" s="3">
        <v>1.65</v>
      </c>
      <c r="G5812">
        <v>16242</v>
      </c>
      <c r="H5812" t="s">
        <v>17</v>
      </c>
      <c r="I5812" s="3">
        <v>8.25</v>
      </c>
      <c r="J5812">
        <v>2011</v>
      </c>
      <c r="K5812">
        <v>6</v>
      </c>
      <c r="L5812" t="s">
        <v>34</v>
      </c>
      <c r="M5812" t="s">
        <v>35</v>
      </c>
      <c r="N5812">
        <v>0</v>
      </c>
      <c r="O5812">
        <v>1</v>
      </c>
      <c r="P5812" t="s">
        <v>32</v>
      </c>
    </row>
    <row r="5813" spans="1:16" x14ac:dyDescent="0.3">
      <c r="A5813">
        <v>577078</v>
      </c>
      <c r="B5813">
        <v>21813</v>
      </c>
      <c r="C5813" t="s">
        <v>562</v>
      </c>
      <c r="D5813">
        <v>6</v>
      </c>
      <c r="E5813" s="2">
        <v>40864.636805555558</v>
      </c>
      <c r="F5813" s="3">
        <v>3.29</v>
      </c>
      <c r="H5813" t="s">
        <v>17</v>
      </c>
      <c r="I5813" s="3">
        <v>19.739999999999998</v>
      </c>
      <c r="J5813">
        <v>2011</v>
      </c>
      <c r="K5813">
        <v>11</v>
      </c>
      <c r="L5813" t="s">
        <v>22</v>
      </c>
      <c r="M5813" t="s">
        <v>23</v>
      </c>
      <c r="N5813">
        <v>0</v>
      </c>
      <c r="O5813">
        <v>1</v>
      </c>
      <c r="P5813" t="s">
        <v>20</v>
      </c>
    </row>
    <row r="5814" spans="1:16" x14ac:dyDescent="0.3">
      <c r="A5814">
        <v>570818</v>
      </c>
      <c r="B5814">
        <v>21495</v>
      </c>
      <c r="C5814" t="s">
        <v>509</v>
      </c>
      <c r="D5814">
        <v>25</v>
      </c>
      <c r="E5814" s="2">
        <v>40828.532638888893</v>
      </c>
      <c r="F5814" s="3">
        <v>0.42</v>
      </c>
      <c r="G5814">
        <v>17841</v>
      </c>
      <c r="H5814" t="s">
        <v>17</v>
      </c>
      <c r="I5814" s="3">
        <v>10.5</v>
      </c>
      <c r="J5814">
        <v>2011</v>
      </c>
      <c r="K5814">
        <v>10</v>
      </c>
      <c r="L5814" t="s">
        <v>42</v>
      </c>
      <c r="M5814" t="s">
        <v>43</v>
      </c>
      <c r="N5814">
        <v>0</v>
      </c>
      <c r="O5814">
        <v>1</v>
      </c>
      <c r="P5814" t="s">
        <v>32</v>
      </c>
    </row>
    <row r="5815" spans="1:16" x14ac:dyDescent="0.3">
      <c r="A5815">
        <v>563549</v>
      </c>
      <c r="B5815">
        <v>23124</v>
      </c>
      <c r="C5815" t="s">
        <v>2468</v>
      </c>
      <c r="D5815">
        <v>6</v>
      </c>
      <c r="E5815" s="2">
        <v>40772.523611111108</v>
      </c>
      <c r="F5815" s="3">
        <v>2.46</v>
      </c>
      <c r="H5815" t="s">
        <v>17</v>
      </c>
      <c r="I5815" s="3">
        <v>14.76</v>
      </c>
      <c r="J5815">
        <v>2011</v>
      </c>
      <c r="K5815">
        <v>8</v>
      </c>
      <c r="L5815" t="s">
        <v>87</v>
      </c>
      <c r="M5815" t="s">
        <v>88</v>
      </c>
      <c r="N5815">
        <v>0</v>
      </c>
      <c r="O5815">
        <v>1</v>
      </c>
      <c r="P5815" t="s">
        <v>20</v>
      </c>
    </row>
    <row r="5816" spans="1:16" x14ac:dyDescent="0.3">
      <c r="A5816">
        <v>571064</v>
      </c>
      <c r="B5816">
        <v>22906</v>
      </c>
      <c r="C5816" t="s">
        <v>706</v>
      </c>
      <c r="D5816">
        <v>1</v>
      </c>
      <c r="E5816" s="2">
        <v>40829.616666666669</v>
      </c>
      <c r="F5816" s="3">
        <v>1.65</v>
      </c>
      <c r="G5816">
        <v>17181</v>
      </c>
      <c r="H5816" t="s">
        <v>17</v>
      </c>
      <c r="I5816" s="3">
        <v>1.65</v>
      </c>
      <c r="J5816">
        <v>2011</v>
      </c>
      <c r="K5816">
        <v>10</v>
      </c>
      <c r="L5816" t="s">
        <v>42</v>
      </c>
      <c r="M5816" t="s">
        <v>43</v>
      </c>
      <c r="N5816">
        <v>0</v>
      </c>
      <c r="O5816">
        <v>1</v>
      </c>
      <c r="P5816" t="s">
        <v>32</v>
      </c>
    </row>
    <row r="5817" spans="1:16" x14ac:dyDescent="0.3">
      <c r="A5817">
        <v>555101</v>
      </c>
      <c r="B5817" t="s">
        <v>102</v>
      </c>
      <c r="C5817" t="s">
        <v>103</v>
      </c>
      <c r="D5817">
        <v>20</v>
      </c>
      <c r="E5817" s="2">
        <v>40694.572916666657</v>
      </c>
      <c r="F5817" s="3">
        <v>2.08</v>
      </c>
      <c r="G5817">
        <v>13070</v>
      </c>
      <c r="H5817" t="s">
        <v>17</v>
      </c>
      <c r="I5817" s="3">
        <v>41.6</v>
      </c>
      <c r="J5817">
        <v>2011</v>
      </c>
      <c r="K5817">
        <v>5</v>
      </c>
      <c r="L5817" t="s">
        <v>18</v>
      </c>
      <c r="M5817" t="s">
        <v>19</v>
      </c>
      <c r="N5817">
        <v>0</v>
      </c>
      <c r="O5817">
        <v>1</v>
      </c>
      <c r="P5817" t="s">
        <v>32</v>
      </c>
    </row>
    <row r="5818" spans="1:16" x14ac:dyDescent="0.3">
      <c r="A5818">
        <v>569700</v>
      </c>
      <c r="B5818">
        <v>23215</v>
      </c>
      <c r="C5818" t="s">
        <v>2141</v>
      </c>
      <c r="D5818">
        <v>1</v>
      </c>
      <c r="E5818" s="2">
        <v>40821.663888888892</v>
      </c>
      <c r="F5818" s="3">
        <v>4.13</v>
      </c>
      <c r="H5818" t="s">
        <v>17</v>
      </c>
      <c r="I5818" s="3">
        <v>4.13</v>
      </c>
      <c r="J5818">
        <v>2011</v>
      </c>
      <c r="K5818">
        <v>10</v>
      </c>
      <c r="L5818" t="s">
        <v>42</v>
      </c>
      <c r="M5818" t="s">
        <v>43</v>
      </c>
      <c r="N5818">
        <v>0</v>
      </c>
      <c r="O5818">
        <v>1</v>
      </c>
      <c r="P5818" t="s">
        <v>20</v>
      </c>
    </row>
    <row r="5819" spans="1:16" x14ac:dyDescent="0.3">
      <c r="A5819">
        <v>550329</v>
      </c>
      <c r="B5819">
        <v>82482</v>
      </c>
      <c r="C5819" t="s">
        <v>55</v>
      </c>
      <c r="D5819">
        <v>6</v>
      </c>
      <c r="E5819" s="2">
        <v>40650.555555555547</v>
      </c>
      <c r="F5819" s="3">
        <v>2.5499999999999998</v>
      </c>
      <c r="G5819">
        <v>13951</v>
      </c>
      <c r="H5819" t="s">
        <v>17</v>
      </c>
      <c r="I5819" s="3">
        <v>15.3</v>
      </c>
      <c r="J5819">
        <v>2011</v>
      </c>
      <c r="K5819">
        <v>4</v>
      </c>
      <c r="L5819" t="s">
        <v>66</v>
      </c>
      <c r="M5819" t="s">
        <v>67</v>
      </c>
      <c r="N5819">
        <v>0</v>
      </c>
      <c r="O5819">
        <v>1</v>
      </c>
      <c r="P5819" t="s">
        <v>32</v>
      </c>
    </row>
    <row r="5820" spans="1:16" x14ac:dyDescent="0.3">
      <c r="A5820">
        <v>575739</v>
      </c>
      <c r="B5820">
        <v>22722</v>
      </c>
      <c r="C5820" t="s">
        <v>714</v>
      </c>
      <c r="D5820">
        <v>17</v>
      </c>
      <c r="E5820" s="2">
        <v>40858.378472222219</v>
      </c>
      <c r="F5820" s="3">
        <v>4.13</v>
      </c>
      <c r="H5820" t="s">
        <v>17</v>
      </c>
      <c r="I5820" s="3">
        <v>70.209999999999994</v>
      </c>
      <c r="J5820">
        <v>2011</v>
      </c>
      <c r="K5820">
        <v>11</v>
      </c>
      <c r="L5820" t="s">
        <v>22</v>
      </c>
      <c r="M5820" t="s">
        <v>23</v>
      </c>
      <c r="N5820">
        <v>0</v>
      </c>
      <c r="O5820">
        <v>1</v>
      </c>
      <c r="P5820" t="s">
        <v>20</v>
      </c>
    </row>
    <row r="5821" spans="1:16" x14ac:dyDescent="0.3">
      <c r="A5821">
        <v>562574</v>
      </c>
      <c r="B5821">
        <v>16225</v>
      </c>
      <c r="C5821" t="s">
        <v>662</v>
      </c>
      <c r="D5821">
        <v>1</v>
      </c>
      <c r="E5821" s="2">
        <v>40762.529166666667</v>
      </c>
      <c r="F5821" s="3">
        <v>1.25</v>
      </c>
      <c r="G5821">
        <v>14903</v>
      </c>
      <c r="H5821" t="s">
        <v>17</v>
      </c>
      <c r="I5821" s="3">
        <v>1.25</v>
      </c>
      <c r="J5821">
        <v>2011</v>
      </c>
      <c r="K5821">
        <v>8</v>
      </c>
      <c r="L5821" t="s">
        <v>87</v>
      </c>
      <c r="M5821" t="s">
        <v>88</v>
      </c>
      <c r="N5821">
        <v>0</v>
      </c>
      <c r="O5821">
        <v>1</v>
      </c>
      <c r="P5821" t="s">
        <v>32</v>
      </c>
    </row>
    <row r="5822" spans="1:16" x14ac:dyDescent="0.3">
      <c r="A5822">
        <v>548164</v>
      </c>
      <c r="B5822" t="s">
        <v>1120</v>
      </c>
      <c r="C5822" t="s">
        <v>1121</v>
      </c>
      <c r="D5822">
        <v>1</v>
      </c>
      <c r="E5822" s="2">
        <v>40631.572222222218</v>
      </c>
      <c r="F5822" s="3">
        <v>173.42</v>
      </c>
      <c r="H5822" t="s">
        <v>17</v>
      </c>
      <c r="I5822" s="3">
        <v>173.42</v>
      </c>
      <c r="J5822">
        <v>2011</v>
      </c>
      <c r="K5822">
        <v>3</v>
      </c>
      <c r="L5822" t="s">
        <v>30</v>
      </c>
      <c r="M5822" t="s">
        <v>31</v>
      </c>
      <c r="N5822">
        <v>0</v>
      </c>
      <c r="O5822">
        <v>1</v>
      </c>
      <c r="P5822" t="s">
        <v>20</v>
      </c>
    </row>
    <row r="5823" spans="1:16" x14ac:dyDescent="0.3">
      <c r="A5823">
        <v>560601</v>
      </c>
      <c r="B5823">
        <v>22629</v>
      </c>
      <c r="C5823" t="s">
        <v>359</v>
      </c>
      <c r="D5823">
        <v>1</v>
      </c>
      <c r="E5823" s="2">
        <v>40743.720138888893</v>
      </c>
      <c r="F5823" s="3">
        <v>1.95</v>
      </c>
      <c r="G5823">
        <v>16764</v>
      </c>
      <c r="H5823" t="s">
        <v>17</v>
      </c>
      <c r="I5823" s="3">
        <v>1.95</v>
      </c>
      <c r="J5823">
        <v>2011</v>
      </c>
      <c r="K5823">
        <v>7</v>
      </c>
      <c r="L5823" t="s">
        <v>59</v>
      </c>
      <c r="M5823" t="s">
        <v>60</v>
      </c>
      <c r="N5823">
        <v>0</v>
      </c>
      <c r="O5823">
        <v>1</v>
      </c>
      <c r="P5823" t="s">
        <v>32</v>
      </c>
    </row>
    <row r="5824" spans="1:16" x14ac:dyDescent="0.3">
      <c r="A5824">
        <v>548212</v>
      </c>
      <c r="B5824">
        <v>22698</v>
      </c>
      <c r="C5824" t="s">
        <v>934</v>
      </c>
      <c r="D5824">
        <v>6</v>
      </c>
      <c r="E5824" s="2">
        <v>40632.383333333331</v>
      </c>
      <c r="F5824" s="3">
        <v>2.95</v>
      </c>
      <c r="G5824">
        <v>12456</v>
      </c>
      <c r="H5824" t="s">
        <v>564</v>
      </c>
      <c r="I5824" s="3">
        <v>17.7</v>
      </c>
      <c r="J5824">
        <v>2011</v>
      </c>
      <c r="K5824">
        <v>3</v>
      </c>
      <c r="L5824" t="s">
        <v>30</v>
      </c>
      <c r="M5824" t="s">
        <v>31</v>
      </c>
      <c r="N5824">
        <v>0</v>
      </c>
      <c r="O5824">
        <v>1</v>
      </c>
      <c r="P5824" t="s">
        <v>32</v>
      </c>
    </row>
    <row r="5825" spans="1:16" x14ac:dyDescent="0.3">
      <c r="A5825">
        <v>559109</v>
      </c>
      <c r="B5825">
        <v>23344</v>
      </c>
      <c r="C5825" t="s">
        <v>41</v>
      </c>
      <c r="D5825">
        <v>1</v>
      </c>
      <c r="E5825" s="2">
        <v>40730.494444444441</v>
      </c>
      <c r="F5825" s="3">
        <v>2.08</v>
      </c>
      <c r="G5825">
        <v>15021</v>
      </c>
      <c r="H5825" t="s">
        <v>17</v>
      </c>
      <c r="I5825" s="3">
        <v>2.08</v>
      </c>
      <c r="J5825">
        <v>2011</v>
      </c>
      <c r="K5825">
        <v>7</v>
      </c>
      <c r="L5825" t="s">
        <v>59</v>
      </c>
      <c r="M5825" t="s">
        <v>60</v>
      </c>
      <c r="N5825">
        <v>0</v>
      </c>
      <c r="O5825">
        <v>1</v>
      </c>
      <c r="P5825" t="s">
        <v>32</v>
      </c>
    </row>
    <row r="5826" spans="1:16" x14ac:dyDescent="0.3">
      <c r="A5826">
        <v>553152</v>
      </c>
      <c r="B5826">
        <v>23112</v>
      </c>
      <c r="C5826" t="s">
        <v>1232</v>
      </c>
      <c r="D5826">
        <v>4</v>
      </c>
      <c r="E5826" s="2">
        <v>40676.621527777781</v>
      </c>
      <c r="F5826" s="3">
        <v>7.5</v>
      </c>
      <c r="G5826">
        <v>13089</v>
      </c>
      <c r="H5826" t="s">
        <v>17</v>
      </c>
      <c r="I5826" s="3">
        <v>30</v>
      </c>
      <c r="J5826">
        <v>2011</v>
      </c>
      <c r="K5826">
        <v>5</v>
      </c>
      <c r="L5826" t="s">
        <v>18</v>
      </c>
      <c r="M5826" t="s">
        <v>19</v>
      </c>
      <c r="N5826">
        <v>0</v>
      </c>
      <c r="O5826">
        <v>1</v>
      </c>
      <c r="P5826" t="s">
        <v>32</v>
      </c>
    </row>
    <row r="5827" spans="1:16" x14ac:dyDescent="0.3">
      <c r="A5827">
        <v>566085</v>
      </c>
      <c r="B5827">
        <v>20983</v>
      </c>
      <c r="C5827" t="s">
        <v>1044</v>
      </c>
      <c r="D5827">
        <v>10</v>
      </c>
      <c r="E5827" s="2">
        <v>40795.425000000003</v>
      </c>
      <c r="F5827" s="3">
        <v>0.85</v>
      </c>
      <c r="G5827">
        <v>17841</v>
      </c>
      <c r="H5827" t="s">
        <v>17</v>
      </c>
      <c r="I5827" s="3">
        <v>8.5</v>
      </c>
      <c r="J5827">
        <v>2011</v>
      </c>
      <c r="K5827">
        <v>9</v>
      </c>
      <c r="L5827" t="s">
        <v>90</v>
      </c>
      <c r="M5827" t="s">
        <v>91</v>
      </c>
      <c r="N5827">
        <v>0</v>
      </c>
      <c r="O5827">
        <v>1</v>
      </c>
      <c r="P5827" t="s">
        <v>32</v>
      </c>
    </row>
    <row r="5828" spans="1:16" x14ac:dyDescent="0.3">
      <c r="A5828">
        <v>565232</v>
      </c>
      <c r="B5828">
        <v>22809</v>
      </c>
      <c r="C5828" t="s">
        <v>686</v>
      </c>
      <c r="D5828">
        <v>1</v>
      </c>
      <c r="E5828" s="2">
        <v>40788.395833333343</v>
      </c>
      <c r="F5828" s="3">
        <v>5.79</v>
      </c>
      <c r="H5828" t="s">
        <v>17</v>
      </c>
      <c r="I5828" s="3">
        <v>5.79</v>
      </c>
      <c r="J5828">
        <v>2011</v>
      </c>
      <c r="K5828">
        <v>9</v>
      </c>
      <c r="L5828" t="s">
        <v>90</v>
      </c>
      <c r="M5828" t="s">
        <v>91</v>
      </c>
      <c r="N5828">
        <v>0</v>
      </c>
      <c r="O5828">
        <v>1</v>
      </c>
      <c r="P5828" t="s">
        <v>20</v>
      </c>
    </row>
    <row r="5829" spans="1:16" x14ac:dyDescent="0.3">
      <c r="A5829">
        <v>536592</v>
      </c>
      <c r="B5829">
        <v>84658</v>
      </c>
      <c r="C5829" t="s">
        <v>2469</v>
      </c>
      <c r="D5829">
        <v>3</v>
      </c>
      <c r="E5829" s="2">
        <v>40513.712500000001</v>
      </c>
      <c r="F5829" s="3">
        <v>6.95</v>
      </c>
      <c r="H5829" t="s">
        <v>17</v>
      </c>
      <c r="I5829" s="3">
        <v>20.85</v>
      </c>
      <c r="J5829">
        <v>2010</v>
      </c>
      <c r="K5829">
        <v>12</v>
      </c>
      <c r="L5829" t="s">
        <v>26</v>
      </c>
      <c r="M5829" t="s">
        <v>27</v>
      </c>
      <c r="N5829">
        <v>0</v>
      </c>
      <c r="O5829">
        <v>1</v>
      </c>
      <c r="P5829" t="s">
        <v>20</v>
      </c>
    </row>
    <row r="5830" spans="1:16" x14ac:dyDescent="0.3">
      <c r="A5830">
        <v>569555</v>
      </c>
      <c r="B5830">
        <v>21479</v>
      </c>
      <c r="C5830" t="s">
        <v>169</v>
      </c>
      <c r="D5830">
        <v>4</v>
      </c>
      <c r="E5830" s="2">
        <v>40821.345138888893</v>
      </c>
      <c r="F5830" s="3">
        <v>4.25</v>
      </c>
      <c r="G5830">
        <v>17728</v>
      </c>
      <c r="H5830" t="s">
        <v>17</v>
      </c>
      <c r="I5830" s="3">
        <v>17</v>
      </c>
      <c r="J5830">
        <v>2011</v>
      </c>
      <c r="K5830">
        <v>10</v>
      </c>
      <c r="L5830" t="s">
        <v>42</v>
      </c>
      <c r="M5830" t="s">
        <v>43</v>
      </c>
      <c r="N5830">
        <v>0</v>
      </c>
      <c r="O5830">
        <v>1</v>
      </c>
      <c r="P5830" t="s">
        <v>32</v>
      </c>
    </row>
    <row r="5831" spans="1:16" x14ac:dyDescent="0.3">
      <c r="A5831">
        <v>558382</v>
      </c>
      <c r="B5831">
        <v>22040</v>
      </c>
      <c r="C5831" t="s">
        <v>1299</v>
      </c>
      <c r="D5831">
        <v>25</v>
      </c>
      <c r="E5831" s="2">
        <v>40722.727777777778</v>
      </c>
      <c r="F5831" s="3">
        <v>0.42</v>
      </c>
      <c r="G5831">
        <v>17997</v>
      </c>
      <c r="H5831" t="s">
        <v>17</v>
      </c>
      <c r="I5831" s="3">
        <v>10.5</v>
      </c>
      <c r="J5831">
        <v>2011</v>
      </c>
      <c r="K5831">
        <v>6</v>
      </c>
      <c r="L5831" t="s">
        <v>34</v>
      </c>
      <c r="M5831" t="s">
        <v>35</v>
      </c>
      <c r="N5831">
        <v>0</v>
      </c>
      <c r="O5831">
        <v>1</v>
      </c>
      <c r="P5831" t="s">
        <v>32</v>
      </c>
    </row>
    <row r="5832" spans="1:16" x14ac:dyDescent="0.3">
      <c r="A5832">
        <v>566219</v>
      </c>
      <c r="B5832">
        <v>21519</v>
      </c>
      <c r="C5832" t="s">
        <v>1850</v>
      </c>
      <c r="D5832">
        <v>12</v>
      </c>
      <c r="E5832" s="2">
        <v>40795.660416666673</v>
      </c>
      <c r="F5832" s="3">
        <v>0.42</v>
      </c>
      <c r="G5832">
        <v>17426</v>
      </c>
      <c r="H5832" t="s">
        <v>17</v>
      </c>
      <c r="I5832" s="3">
        <v>5.04</v>
      </c>
      <c r="J5832">
        <v>2011</v>
      </c>
      <c r="K5832">
        <v>9</v>
      </c>
      <c r="L5832" t="s">
        <v>90</v>
      </c>
      <c r="M5832" t="s">
        <v>91</v>
      </c>
      <c r="N5832">
        <v>0</v>
      </c>
      <c r="O5832">
        <v>1</v>
      </c>
      <c r="P5832" t="s">
        <v>32</v>
      </c>
    </row>
    <row r="5833" spans="1:16" x14ac:dyDescent="0.3">
      <c r="A5833">
        <v>575499</v>
      </c>
      <c r="B5833">
        <v>23031</v>
      </c>
      <c r="C5833" t="s">
        <v>2470</v>
      </c>
      <c r="D5833">
        <v>12</v>
      </c>
      <c r="E5833" s="2">
        <v>40857.413888888892</v>
      </c>
      <c r="F5833" s="3">
        <v>1.65</v>
      </c>
      <c r="G5833">
        <v>16003</v>
      </c>
      <c r="H5833" t="s">
        <v>17</v>
      </c>
      <c r="I5833" s="3">
        <v>19.8</v>
      </c>
      <c r="J5833">
        <v>2011</v>
      </c>
      <c r="K5833">
        <v>11</v>
      </c>
      <c r="L5833" t="s">
        <v>22</v>
      </c>
      <c r="M5833" t="s">
        <v>23</v>
      </c>
      <c r="N5833">
        <v>0</v>
      </c>
      <c r="O5833">
        <v>1</v>
      </c>
      <c r="P5833" t="s">
        <v>32</v>
      </c>
    </row>
    <row r="5834" spans="1:16" x14ac:dyDescent="0.3">
      <c r="A5834">
        <v>544461</v>
      </c>
      <c r="B5834">
        <v>22682</v>
      </c>
      <c r="C5834" t="s">
        <v>1163</v>
      </c>
      <c r="D5834">
        <v>20</v>
      </c>
      <c r="E5834" s="2">
        <v>40594.588888888888</v>
      </c>
      <c r="F5834" s="3">
        <v>1.25</v>
      </c>
      <c r="G5834">
        <v>13744</v>
      </c>
      <c r="H5834" t="s">
        <v>17</v>
      </c>
      <c r="I5834" s="3">
        <v>25</v>
      </c>
      <c r="J5834">
        <v>2011</v>
      </c>
      <c r="K5834">
        <v>2</v>
      </c>
      <c r="L5834" t="s">
        <v>63</v>
      </c>
      <c r="M5834" t="s">
        <v>64</v>
      </c>
      <c r="N5834">
        <v>0</v>
      </c>
      <c r="O5834">
        <v>1</v>
      </c>
      <c r="P5834" t="s">
        <v>32</v>
      </c>
    </row>
    <row r="5835" spans="1:16" x14ac:dyDescent="0.3">
      <c r="A5835">
        <v>551400</v>
      </c>
      <c r="B5835">
        <v>23204</v>
      </c>
      <c r="C5835" t="s">
        <v>1430</v>
      </c>
      <c r="D5835">
        <v>20</v>
      </c>
      <c r="E5835" s="2">
        <v>40661.554166666669</v>
      </c>
      <c r="F5835" s="3">
        <v>0.85</v>
      </c>
      <c r="G5835">
        <v>17160</v>
      </c>
      <c r="H5835" t="s">
        <v>17</v>
      </c>
      <c r="I5835" s="3">
        <v>17</v>
      </c>
      <c r="J5835">
        <v>2011</v>
      </c>
      <c r="K5835">
        <v>4</v>
      </c>
      <c r="L5835" t="s">
        <v>66</v>
      </c>
      <c r="M5835" t="s">
        <v>67</v>
      </c>
      <c r="N5835">
        <v>0</v>
      </c>
      <c r="O5835">
        <v>1</v>
      </c>
      <c r="P5835" t="s">
        <v>32</v>
      </c>
    </row>
    <row r="5836" spans="1:16" x14ac:dyDescent="0.3">
      <c r="A5836">
        <v>565378</v>
      </c>
      <c r="B5836">
        <v>22111</v>
      </c>
      <c r="C5836" t="s">
        <v>443</v>
      </c>
      <c r="D5836">
        <v>1</v>
      </c>
      <c r="E5836" s="2">
        <v>40788.636111111111</v>
      </c>
      <c r="F5836" s="3">
        <v>12.46</v>
      </c>
      <c r="H5836" t="s">
        <v>17</v>
      </c>
      <c r="I5836" s="3">
        <v>12.46</v>
      </c>
      <c r="J5836">
        <v>2011</v>
      </c>
      <c r="K5836">
        <v>9</v>
      </c>
      <c r="L5836" t="s">
        <v>90</v>
      </c>
      <c r="M5836" t="s">
        <v>91</v>
      </c>
      <c r="N5836">
        <v>0</v>
      </c>
      <c r="O5836">
        <v>1</v>
      </c>
      <c r="P5836" t="s">
        <v>20</v>
      </c>
    </row>
    <row r="5837" spans="1:16" x14ac:dyDescent="0.3">
      <c r="A5837">
        <v>562593</v>
      </c>
      <c r="B5837" t="s">
        <v>2109</v>
      </c>
      <c r="C5837" t="s">
        <v>2110</v>
      </c>
      <c r="D5837">
        <v>4</v>
      </c>
      <c r="E5837" s="2">
        <v>40762.654861111107</v>
      </c>
      <c r="F5837" s="3">
        <v>0.42</v>
      </c>
      <c r="G5837">
        <v>16549</v>
      </c>
      <c r="H5837" t="s">
        <v>17</v>
      </c>
      <c r="I5837" s="3">
        <v>1.68</v>
      </c>
      <c r="J5837">
        <v>2011</v>
      </c>
      <c r="K5837">
        <v>8</v>
      </c>
      <c r="L5837" t="s">
        <v>87</v>
      </c>
      <c r="M5837" t="s">
        <v>88</v>
      </c>
      <c r="N5837">
        <v>0</v>
      </c>
      <c r="O5837">
        <v>1</v>
      </c>
      <c r="P5837" t="s">
        <v>32</v>
      </c>
    </row>
    <row r="5838" spans="1:16" x14ac:dyDescent="0.3">
      <c r="A5838">
        <v>549250</v>
      </c>
      <c r="B5838">
        <v>22613</v>
      </c>
      <c r="C5838" t="s">
        <v>566</v>
      </c>
      <c r="D5838">
        <v>2</v>
      </c>
      <c r="E5838" s="2">
        <v>40640.506944444453</v>
      </c>
      <c r="F5838" s="3">
        <v>0.85</v>
      </c>
      <c r="G5838">
        <v>14446</v>
      </c>
      <c r="H5838" t="s">
        <v>17</v>
      </c>
      <c r="I5838" s="3">
        <v>1.7</v>
      </c>
      <c r="J5838">
        <v>2011</v>
      </c>
      <c r="K5838">
        <v>4</v>
      </c>
      <c r="L5838" t="s">
        <v>66</v>
      </c>
      <c r="M5838" t="s">
        <v>67</v>
      </c>
      <c r="N5838">
        <v>0</v>
      </c>
      <c r="O5838">
        <v>1</v>
      </c>
      <c r="P5838" t="s">
        <v>32</v>
      </c>
    </row>
    <row r="5839" spans="1:16" x14ac:dyDescent="0.3">
      <c r="A5839">
        <v>546670</v>
      </c>
      <c r="B5839">
        <v>22060</v>
      </c>
      <c r="C5839" t="s">
        <v>2236</v>
      </c>
      <c r="D5839">
        <v>1</v>
      </c>
      <c r="E5839" s="2">
        <v>40617.650694444441</v>
      </c>
      <c r="F5839" s="3">
        <v>3.95</v>
      </c>
      <c r="G5839">
        <v>13451</v>
      </c>
      <c r="H5839" t="s">
        <v>17</v>
      </c>
      <c r="I5839" s="3">
        <v>3.95</v>
      </c>
      <c r="J5839">
        <v>2011</v>
      </c>
      <c r="K5839">
        <v>3</v>
      </c>
      <c r="L5839" t="s">
        <v>30</v>
      </c>
      <c r="M5839" t="s">
        <v>31</v>
      </c>
      <c r="N5839">
        <v>0</v>
      </c>
      <c r="O5839">
        <v>1</v>
      </c>
      <c r="P5839" t="s">
        <v>32</v>
      </c>
    </row>
    <row r="5840" spans="1:16" x14ac:dyDescent="0.3">
      <c r="A5840">
        <v>545907</v>
      </c>
      <c r="B5840">
        <v>22991</v>
      </c>
      <c r="C5840" t="s">
        <v>1798</v>
      </c>
      <c r="D5840">
        <v>12</v>
      </c>
      <c r="E5840" s="2">
        <v>40610.39166666667</v>
      </c>
      <c r="F5840" s="3">
        <v>1.95</v>
      </c>
      <c r="G5840">
        <v>15806</v>
      </c>
      <c r="H5840" t="s">
        <v>17</v>
      </c>
      <c r="I5840" s="3">
        <v>23.4</v>
      </c>
      <c r="J5840">
        <v>2011</v>
      </c>
      <c r="K5840">
        <v>3</v>
      </c>
      <c r="L5840" t="s">
        <v>30</v>
      </c>
      <c r="M5840" t="s">
        <v>31</v>
      </c>
      <c r="N5840">
        <v>0</v>
      </c>
      <c r="O5840">
        <v>1</v>
      </c>
      <c r="P5840" t="s">
        <v>32</v>
      </c>
    </row>
    <row r="5841" spans="1:16" x14ac:dyDescent="0.3">
      <c r="A5841">
        <v>542397</v>
      </c>
      <c r="B5841">
        <v>84378</v>
      </c>
      <c r="C5841" t="s">
        <v>549</v>
      </c>
      <c r="D5841">
        <v>24</v>
      </c>
      <c r="E5841" s="2">
        <v>40570.640277777777</v>
      </c>
      <c r="F5841" s="3">
        <v>1.25</v>
      </c>
      <c r="G5841">
        <v>13328</v>
      </c>
      <c r="H5841" t="s">
        <v>17</v>
      </c>
      <c r="I5841" s="3">
        <v>30</v>
      </c>
      <c r="J5841">
        <v>2011</v>
      </c>
      <c r="K5841">
        <v>1</v>
      </c>
      <c r="L5841" t="s">
        <v>48</v>
      </c>
      <c r="M5841" t="s">
        <v>49</v>
      </c>
      <c r="N5841">
        <v>0</v>
      </c>
      <c r="O5841">
        <v>1</v>
      </c>
      <c r="P5841" t="s">
        <v>32</v>
      </c>
    </row>
    <row r="5842" spans="1:16" x14ac:dyDescent="0.3">
      <c r="A5842">
        <v>569834</v>
      </c>
      <c r="B5842">
        <v>23215</v>
      </c>
      <c r="C5842" t="s">
        <v>2141</v>
      </c>
      <c r="D5842">
        <v>12</v>
      </c>
      <c r="E5842" s="2">
        <v>40822.541666666657</v>
      </c>
      <c r="F5842" s="3">
        <v>2.08</v>
      </c>
      <c r="G5842">
        <v>14383</v>
      </c>
      <c r="H5842" t="s">
        <v>17</v>
      </c>
      <c r="I5842" s="3">
        <v>24.96</v>
      </c>
      <c r="J5842">
        <v>2011</v>
      </c>
      <c r="K5842">
        <v>10</v>
      </c>
      <c r="L5842" t="s">
        <v>42</v>
      </c>
      <c r="M5842" t="s">
        <v>43</v>
      </c>
      <c r="N5842">
        <v>0</v>
      </c>
      <c r="O5842">
        <v>1</v>
      </c>
      <c r="P5842" t="s">
        <v>32</v>
      </c>
    </row>
    <row r="5843" spans="1:16" x14ac:dyDescent="0.3">
      <c r="A5843">
        <v>557129</v>
      </c>
      <c r="B5843">
        <v>22755</v>
      </c>
      <c r="C5843" t="s">
        <v>1650</v>
      </c>
      <c r="D5843">
        <v>2</v>
      </c>
      <c r="E5843" s="2">
        <v>40710.832638888889</v>
      </c>
      <c r="F5843" s="3">
        <v>0.85</v>
      </c>
      <c r="G5843">
        <v>17841</v>
      </c>
      <c r="H5843" t="s">
        <v>17</v>
      </c>
      <c r="I5843" s="3">
        <v>1.7</v>
      </c>
      <c r="J5843">
        <v>2011</v>
      </c>
      <c r="K5843">
        <v>6</v>
      </c>
      <c r="L5843" t="s">
        <v>34</v>
      </c>
      <c r="M5843" t="s">
        <v>35</v>
      </c>
      <c r="N5843">
        <v>0</v>
      </c>
      <c r="O5843">
        <v>1</v>
      </c>
      <c r="P5843" t="s">
        <v>32</v>
      </c>
    </row>
    <row r="5844" spans="1:16" x14ac:dyDescent="0.3">
      <c r="A5844">
        <v>560368</v>
      </c>
      <c r="B5844">
        <v>22553</v>
      </c>
      <c r="C5844" t="s">
        <v>1210</v>
      </c>
      <c r="D5844">
        <v>1</v>
      </c>
      <c r="E5844" s="2">
        <v>40742.517361111109</v>
      </c>
      <c r="F5844" s="3">
        <v>1.65</v>
      </c>
      <c r="G5844">
        <v>17841</v>
      </c>
      <c r="H5844" t="s">
        <v>17</v>
      </c>
      <c r="I5844" s="3">
        <v>1.65</v>
      </c>
      <c r="J5844">
        <v>2011</v>
      </c>
      <c r="K5844">
        <v>7</v>
      </c>
      <c r="L5844" t="s">
        <v>59</v>
      </c>
      <c r="M5844" t="s">
        <v>60</v>
      </c>
      <c r="N5844">
        <v>0</v>
      </c>
      <c r="O5844">
        <v>1</v>
      </c>
      <c r="P5844" t="s">
        <v>32</v>
      </c>
    </row>
    <row r="5845" spans="1:16" x14ac:dyDescent="0.3">
      <c r="A5845">
        <v>574298</v>
      </c>
      <c r="B5845" t="s">
        <v>1749</v>
      </c>
      <c r="C5845" t="s">
        <v>1750</v>
      </c>
      <c r="D5845">
        <v>1</v>
      </c>
      <c r="E5845" s="2">
        <v>40850.663888888892</v>
      </c>
      <c r="F5845" s="3">
        <v>0.83</v>
      </c>
      <c r="H5845" t="s">
        <v>17</v>
      </c>
      <c r="I5845" s="3">
        <v>0.83</v>
      </c>
      <c r="J5845">
        <v>2011</v>
      </c>
      <c r="K5845">
        <v>11</v>
      </c>
      <c r="L5845" t="s">
        <v>22</v>
      </c>
      <c r="M5845" t="s">
        <v>23</v>
      </c>
      <c r="N5845">
        <v>0</v>
      </c>
      <c r="O5845">
        <v>1</v>
      </c>
      <c r="P5845" t="s">
        <v>20</v>
      </c>
    </row>
    <row r="5846" spans="1:16" x14ac:dyDescent="0.3">
      <c r="A5846">
        <v>578067</v>
      </c>
      <c r="B5846" t="s">
        <v>2471</v>
      </c>
      <c r="C5846" t="s">
        <v>2472</v>
      </c>
      <c r="D5846">
        <v>1</v>
      </c>
      <c r="E5846" s="2">
        <v>40869.654861111107</v>
      </c>
      <c r="F5846" s="3">
        <v>5.4</v>
      </c>
      <c r="H5846" t="s">
        <v>17</v>
      </c>
      <c r="I5846" s="3">
        <v>5.4</v>
      </c>
      <c r="J5846">
        <v>2011</v>
      </c>
      <c r="K5846">
        <v>11</v>
      </c>
      <c r="L5846" t="s">
        <v>22</v>
      </c>
      <c r="M5846" t="s">
        <v>23</v>
      </c>
      <c r="N5846">
        <v>0</v>
      </c>
      <c r="O5846">
        <v>1</v>
      </c>
      <c r="P5846" t="s">
        <v>20</v>
      </c>
    </row>
    <row r="5847" spans="1:16" x14ac:dyDescent="0.3">
      <c r="A5847">
        <v>580974</v>
      </c>
      <c r="B5847">
        <v>22866</v>
      </c>
      <c r="C5847" t="s">
        <v>188</v>
      </c>
      <c r="D5847">
        <v>12</v>
      </c>
      <c r="E5847" s="2">
        <v>40883.636805555558</v>
      </c>
      <c r="F5847" s="3">
        <v>2.1</v>
      </c>
      <c r="G5847">
        <v>14293</v>
      </c>
      <c r="H5847" t="s">
        <v>17</v>
      </c>
      <c r="I5847" s="3">
        <v>25.2</v>
      </c>
      <c r="J5847">
        <v>2011</v>
      </c>
      <c r="K5847">
        <v>12</v>
      </c>
      <c r="L5847" t="s">
        <v>26</v>
      </c>
      <c r="M5847" t="s">
        <v>39</v>
      </c>
      <c r="N5847">
        <v>0</v>
      </c>
      <c r="O5847">
        <v>1</v>
      </c>
      <c r="P5847" t="s">
        <v>32</v>
      </c>
    </row>
    <row r="5848" spans="1:16" x14ac:dyDescent="0.3">
      <c r="A5848">
        <v>551818</v>
      </c>
      <c r="B5848">
        <v>21231</v>
      </c>
      <c r="C5848" t="s">
        <v>801</v>
      </c>
      <c r="D5848">
        <v>24</v>
      </c>
      <c r="E5848" s="2">
        <v>40667.497916666667</v>
      </c>
      <c r="F5848" s="3">
        <v>1.25</v>
      </c>
      <c r="G5848">
        <v>12569</v>
      </c>
      <c r="H5848" t="s">
        <v>74</v>
      </c>
      <c r="I5848" s="3">
        <v>30</v>
      </c>
      <c r="J5848">
        <v>2011</v>
      </c>
      <c r="K5848">
        <v>5</v>
      </c>
      <c r="L5848" t="s">
        <v>18</v>
      </c>
      <c r="M5848" t="s">
        <v>19</v>
      </c>
      <c r="N5848">
        <v>0</v>
      </c>
      <c r="O5848">
        <v>1</v>
      </c>
      <c r="P5848" t="s">
        <v>32</v>
      </c>
    </row>
    <row r="5849" spans="1:16" x14ac:dyDescent="0.3">
      <c r="A5849">
        <v>544684</v>
      </c>
      <c r="B5849">
        <v>21328</v>
      </c>
      <c r="C5849" t="s">
        <v>1869</v>
      </c>
      <c r="D5849">
        <v>1</v>
      </c>
      <c r="E5849" s="2">
        <v>40596.688888888893</v>
      </c>
      <c r="F5849" s="3">
        <v>3.29</v>
      </c>
      <c r="H5849" t="s">
        <v>17</v>
      </c>
      <c r="I5849" s="3">
        <v>3.29</v>
      </c>
      <c r="J5849">
        <v>2011</v>
      </c>
      <c r="K5849">
        <v>2</v>
      </c>
      <c r="L5849" t="s">
        <v>63</v>
      </c>
      <c r="M5849" t="s">
        <v>64</v>
      </c>
      <c r="N5849">
        <v>0</v>
      </c>
      <c r="O5849">
        <v>1</v>
      </c>
      <c r="P5849" t="s">
        <v>20</v>
      </c>
    </row>
    <row r="5850" spans="1:16" x14ac:dyDescent="0.3">
      <c r="A5850">
        <v>577303</v>
      </c>
      <c r="B5850" t="s">
        <v>230</v>
      </c>
      <c r="C5850" t="s">
        <v>231</v>
      </c>
      <c r="D5850">
        <v>3</v>
      </c>
      <c r="E5850" s="2">
        <v>40865.543055555558</v>
      </c>
      <c r="F5850" s="3">
        <v>4.1500000000000004</v>
      </c>
      <c r="G5850">
        <v>14390</v>
      </c>
      <c r="H5850" t="s">
        <v>17</v>
      </c>
      <c r="I5850" s="3">
        <v>12.45</v>
      </c>
      <c r="J5850">
        <v>2011</v>
      </c>
      <c r="K5850">
        <v>11</v>
      </c>
      <c r="L5850" t="s">
        <v>22</v>
      </c>
      <c r="M5850" t="s">
        <v>23</v>
      </c>
      <c r="N5850">
        <v>0</v>
      </c>
      <c r="O5850">
        <v>1</v>
      </c>
      <c r="P5850" t="s">
        <v>32</v>
      </c>
    </row>
    <row r="5851" spans="1:16" x14ac:dyDescent="0.3">
      <c r="A5851">
        <v>575856</v>
      </c>
      <c r="B5851" t="s">
        <v>1313</v>
      </c>
      <c r="C5851" t="s">
        <v>1324</v>
      </c>
      <c r="D5851">
        <v>1</v>
      </c>
      <c r="E5851" s="2">
        <v>40858.519444444442</v>
      </c>
      <c r="F5851" s="3">
        <v>4.1500000000000004</v>
      </c>
      <c r="G5851">
        <v>16386</v>
      </c>
      <c r="H5851" t="s">
        <v>17</v>
      </c>
      <c r="I5851" s="3">
        <v>4.1500000000000004</v>
      </c>
      <c r="J5851">
        <v>2011</v>
      </c>
      <c r="K5851">
        <v>11</v>
      </c>
      <c r="L5851" t="s">
        <v>22</v>
      </c>
      <c r="M5851" t="s">
        <v>23</v>
      </c>
      <c r="N5851">
        <v>0</v>
      </c>
      <c r="O5851">
        <v>1</v>
      </c>
      <c r="P5851" t="s">
        <v>32</v>
      </c>
    </row>
    <row r="5852" spans="1:16" x14ac:dyDescent="0.3">
      <c r="A5852">
        <v>559338</v>
      </c>
      <c r="B5852">
        <v>23136</v>
      </c>
      <c r="C5852" t="s">
        <v>1038</v>
      </c>
      <c r="D5852">
        <v>1</v>
      </c>
      <c r="E5852" s="2">
        <v>40731.6875</v>
      </c>
      <c r="F5852" s="3">
        <v>7.46</v>
      </c>
      <c r="H5852" t="s">
        <v>17</v>
      </c>
      <c r="I5852" s="3">
        <v>7.46</v>
      </c>
      <c r="J5852">
        <v>2011</v>
      </c>
      <c r="K5852">
        <v>7</v>
      </c>
      <c r="L5852" t="s">
        <v>59</v>
      </c>
      <c r="M5852" t="s">
        <v>60</v>
      </c>
      <c r="N5852">
        <v>0</v>
      </c>
      <c r="O5852">
        <v>1</v>
      </c>
      <c r="P5852" t="s">
        <v>20</v>
      </c>
    </row>
    <row r="5853" spans="1:16" x14ac:dyDescent="0.3">
      <c r="A5853">
        <v>554283</v>
      </c>
      <c r="B5853" t="s">
        <v>102</v>
      </c>
      <c r="C5853" t="s">
        <v>103</v>
      </c>
      <c r="D5853">
        <v>10</v>
      </c>
      <c r="E5853" s="2">
        <v>40686.59097222222</v>
      </c>
      <c r="F5853" s="3">
        <v>2.08</v>
      </c>
      <c r="G5853">
        <v>17686</v>
      </c>
      <c r="H5853" t="s">
        <v>17</v>
      </c>
      <c r="I5853" s="3">
        <v>20.8</v>
      </c>
      <c r="J5853">
        <v>2011</v>
      </c>
      <c r="K5853">
        <v>5</v>
      </c>
      <c r="L5853" t="s">
        <v>18</v>
      </c>
      <c r="M5853" t="s">
        <v>19</v>
      </c>
      <c r="N5853">
        <v>0</v>
      </c>
      <c r="O5853">
        <v>1</v>
      </c>
      <c r="P5853" t="s">
        <v>32</v>
      </c>
    </row>
    <row r="5854" spans="1:16" x14ac:dyDescent="0.3">
      <c r="A5854">
        <v>568716</v>
      </c>
      <c r="B5854">
        <v>22755</v>
      </c>
      <c r="C5854" t="s">
        <v>1650</v>
      </c>
      <c r="D5854">
        <v>3</v>
      </c>
      <c r="E5854" s="2">
        <v>40814.675694444442</v>
      </c>
      <c r="F5854" s="3">
        <v>1.63</v>
      </c>
      <c r="H5854" t="s">
        <v>17</v>
      </c>
      <c r="I5854" s="3">
        <v>4.8899999999999997</v>
      </c>
      <c r="J5854">
        <v>2011</v>
      </c>
      <c r="K5854">
        <v>9</v>
      </c>
      <c r="L5854" t="s">
        <v>90</v>
      </c>
      <c r="M5854" t="s">
        <v>91</v>
      </c>
      <c r="N5854">
        <v>0</v>
      </c>
      <c r="O5854">
        <v>1</v>
      </c>
      <c r="P5854" t="s">
        <v>20</v>
      </c>
    </row>
    <row r="5855" spans="1:16" x14ac:dyDescent="0.3">
      <c r="A5855">
        <v>567307</v>
      </c>
      <c r="B5855" t="s">
        <v>258</v>
      </c>
      <c r="C5855" t="s">
        <v>259</v>
      </c>
      <c r="D5855">
        <v>4</v>
      </c>
      <c r="E5855" s="2">
        <v>40805.565972222219</v>
      </c>
      <c r="F5855" s="3">
        <v>5.95</v>
      </c>
      <c r="G5855">
        <v>15078</v>
      </c>
      <c r="H5855" t="s">
        <v>17</v>
      </c>
      <c r="I5855" s="3">
        <v>23.8</v>
      </c>
      <c r="J5855">
        <v>2011</v>
      </c>
      <c r="K5855">
        <v>9</v>
      </c>
      <c r="L5855" t="s">
        <v>90</v>
      </c>
      <c r="M5855" t="s">
        <v>91</v>
      </c>
      <c r="N5855">
        <v>0</v>
      </c>
      <c r="O5855">
        <v>1</v>
      </c>
      <c r="P5855" t="s">
        <v>32</v>
      </c>
    </row>
    <row r="5856" spans="1:16" x14ac:dyDescent="0.3">
      <c r="A5856">
        <v>547918</v>
      </c>
      <c r="B5856">
        <v>20974</v>
      </c>
      <c r="C5856" t="s">
        <v>701</v>
      </c>
      <c r="D5856">
        <v>24</v>
      </c>
      <c r="E5856" s="2">
        <v>40630.53402777778</v>
      </c>
      <c r="F5856" s="3">
        <v>0.65</v>
      </c>
      <c r="G5856">
        <v>15249</v>
      </c>
      <c r="H5856" t="s">
        <v>17</v>
      </c>
      <c r="I5856" s="3">
        <v>15.6</v>
      </c>
      <c r="J5856">
        <v>2011</v>
      </c>
      <c r="K5856">
        <v>3</v>
      </c>
      <c r="L5856" t="s">
        <v>30</v>
      </c>
      <c r="M5856" t="s">
        <v>31</v>
      </c>
      <c r="N5856">
        <v>0</v>
      </c>
      <c r="O5856">
        <v>1</v>
      </c>
      <c r="P5856" t="s">
        <v>32</v>
      </c>
    </row>
    <row r="5857" spans="1:16" x14ac:dyDescent="0.3">
      <c r="A5857">
        <v>571305</v>
      </c>
      <c r="B5857">
        <v>22844</v>
      </c>
      <c r="C5857" t="s">
        <v>479</v>
      </c>
      <c r="D5857">
        <v>1</v>
      </c>
      <c r="E5857" s="2">
        <v>40833.413194444453</v>
      </c>
      <c r="F5857" s="3">
        <v>16.63</v>
      </c>
      <c r="H5857" t="s">
        <v>17</v>
      </c>
      <c r="I5857" s="3">
        <v>16.63</v>
      </c>
      <c r="J5857">
        <v>2011</v>
      </c>
      <c r="K5857">
        <v>10</v>
      </c>
      <c r="L5857" t="s">
        <v>42</v>
      </c>
      <c r="M5857" t="s">
        <v>43</v>
      </c>
      <c r="N5857">
        <v>0</v>
      </c>
      <c r="O5857">
        <v>1</v>
      </c>
      <c r="P5857" t="s">
        <v>20</v>
      </c>
    </row>
    <row r="5858" spans="1:16" x14ac:dyDescent="0.3">
      <c r="A5858">
        <v>563094</v>
      </c>
      <c r="B5858">
        <v>21390</v>
      </c>
      <c r="C5858" t="s">
        <v>1318</v>
      </c>
      <c r="D5858">
        <v>6</v>
      </c>
      <c r="E5858" s="2">
        <v>40766.732638888891</v>
      </c>
      <c r="F5858" s="3">
        <v>1.25</v>
      </c>
      <c r="G5858">
        <v>14525</v>
      </c>
      <c r="H5858" t="s">
        <v>17</v>
      </c>
      <c r="I5858" s="3">
        <v>7.5</v>
      </c>
      <c r="J5858">
        <v>2011</v>
      </c>
      <c r="K5858">
        <v>8</v>
      </c>
      <c r="L5858" t="s">
        <v>87</v>
      </c>
      <c r="M5858" t="s">
        <v>88</v>
      </c>
      <c r="N5858">
        <v>0</v>
      </c>
      <c r="O5858">
        <v>1</v>
      </c>
      <c r="P5858" t="s">
        <v>32</v>
      </c>
    </row>
    <row r="5859" spans="1:16" x14ac:dyDescent="0.3">
      <c r="A5859">
        <v>561257</v>
      </c>
      <c r="B5859">
        <v>22791</v>
      </c>
      <c r="C5859" t="s">
        <v>967</v>
      </c>
      <c r="D5859">
        <v>36</v>
      </c>
      <c r="E5859" s="2">
        <v>40750.5</v>
      </c>
      <c r="F5859" s="3">
        <v>1.25</v>
      </c>
      <c r="G5859">
        <v>14911</v>
      </c>
      <c r="H5859" t="s">
        <v>191</v>
      </c>
      <c r="I5859" s="3">
        <v>45</v>
      </c>
      <c r="J5859">
        <v>2011</v>
      </c>
      <c r="K5859">
        <v>7</v>
      </c>
      <c r="L5859" t="s">
        <v>59</v>
      </c>
      <c r="M5859" t="s">
        <v>60</v>
      </c>
      <c r="N5859">
        <v>0</v>
      </c>
      <c r="O5859">
        <v>1</v>
      </c>
      <c r="P5859" t="s">
        <v>32</v>
      </c>
    </row>
    <row r="5860" spans="1:16" x14ac:dyDescent="0.3">
      <c r="A5860">
        <v>551855</v>
      </c>
      <c r="B5860">
        <v>22998</v>
      </c>
      <c r="C5860" t="s">
        <v>123</v>
      </c>
      <c r="D5860">
        <v>24</v>
      </c>
      <c r="E5860" s="2">
        <v>40667.630555555559</v>
      </c>
      <c r="F5860" s="3">
        <v>0.42</v>
      </c>
      <c r="G5860">
        <v>12836</v>
      </c>
      <c r="H5860" t="s">
        <v>17</v>
      </c>
      <c r="I5860" s="3">
        <v>10.08</v>
      </c>
      <c r="J5860">
        <v>2011</v>
      </c>
      <c r="K5860">
        <v>5</v>
      </c>
      <c r="L5860" t="s">
        <v>18</v>
      </c>
      <c r="M5860" t="s">
        <v>19</v>
      </c>
      <c r="N5860">
        <v>0</v>
      </c>
      <c r="O5860">
        <v>1</v>
      </c>
      <c r="P5860" t="s">
        <v>32</v>
      </c>
    </row>
    <row r="5861" spans="1:16" x14ac:dyDescent="0.3">
      <c r="A5861">
        <v>538514</v>
      </c>
      <c r="B5861">
        <v>21500</v>
      </c>
      <c r="C5861" t="s">
        <v>2473</v>
      </c>
      <c r="D5861">
        <v>25</v>
      </c>
      <c r="E5861" s="2">
        <v>40524.602083333331</v>
      </c>
      <c r="F5861" s="3">
        <v>0.42</v>
      </c>
      <c r="G5861">
        <v>15044</v>
      </c>
      <c r="H5861" t="s">
        <v>17</v>
      </c>
      <c r="I5861" s="3">
        <v>10.5</v>
      </c>
      <c r="J5861">
        <v>2010</v>
      </c>
      <c r="K5861">
        <v>12</v>
      </c>
      <c r="L5861" t="s">
        <v>26</v>
      </c>
      <c r="M5861" t="s">
        <v>27</v>
      </c>
      <c r="N5861">
        <v>0</v>
      </c>
      <c r="O5861">
        <v>1</v>
      </c>
      <c r="P5861" t="s">
        <v>32</v>
      </c>
    </row>
    <row r="5862" spans="1:16" x14ac:dyDescent="0.3">
      <c r="A5862">
        <v>580367</v>
      </c>
      <c r="B5862">
        <v>23570</v>
      </c>
      <c r="C5862" t="s">
        <v>206</v>
      </c>
      <c r="D5862">
        <v>3</v>
      </c>
      <c r="E5862" s="2">
        <v>40879.693749999999</v>
      </c>
      <c r="F5862" s="3">
        <v>2.46</v>
      </c>
      <c r="H5862" t="s">
        <v>17</v>
      </c>
      <c r="I5862" s="3">
        <v>7.38</v>
      </c>
      <c r="J5862">
        <v>2011</v>
      </c>
      <c r="K5862">
        <v>12</v>
      </c>
      <c r="L5862" t="s">
        <v>26</v>
      </c>
      <c r="M5862" t="s">
        <v>39</v>
      </c>
      <c r="N5862">
        <v>0</v>
      </c>
      <c r="O5862">
        <v>1</v>
      </c>
      <c r="P5862" t="s">
        <v>20</v>
      </c>
    </row>
    <row r="5863" spans="1:16" x14ac:dyDescent="0.3">
      <c r="A5863">
        <v>543255</v>
      </c>
      <c r="B5863">
        <v>22767</v>
      </c>
      <c r="C5863" t="s">
        <v>1289</v>
      </c>
      <c r="D5863">
        <v>2</v>
      </c>
      <c r="E5863" s="2">
        <v>40578.654861111107</v>
      </c>
      <c r="F5863" s="3">
        <v>9.9499999999999993</v>
      </c>
      <c r="G5863">
        <v>13050</v>
      </c>
      <c r="H5863" t="s">
        <v>17</v>
      </c>
      <c r="I5863" s="3">
        <v>19.899999999999999</v>
      </c>
      <c r="J5863">
        <v>2011</v>
      </c>
      <c r="K5863">
        <v>2</v>
      </c>
      <c r="L5863" t="s">
        <v>63</v>
      </c>
      <c r="M5863" t="s">
        <v>64</v>
      </c>
      <c r="N5863">
        <v>0</v>
      </c>
      <c r="O5863">
        <v>1</v>
      </c>
      <c r="P5863" t="s">
        <v>32</v>
      </c>
    </row>
    <row r="5864" spans="1:16" x14ac:dyDescent="0.3">
      <c r="A5864">
        <v>564056</v>
      </c>
      <c r="B5864" t="s">
        <v>2474</v>
      </c>
      <c r="C5864" t="s">
        <v>2475</v>
      </c>
      <c r="D5864">
        <v>2</v>
      </c>
      <c r="E5864" s="2">
        <v>40777.592361111107</v>
      </c>
      <c r="F5864" s="3">
        <v>7.5</v>
      </c>
      <c r="G5864">
        <v>14387</v>
      </c>
      <c r="H5864" t="s">
        <v>17</v>
      </c>
      <c r="I5864" s="3">
        <v>15</v>
      </c>
      <c r="J5864">
        <v>2011</v>
      </c>
      <c r="K5864">
        <v>8</v>
      </c>
      <c r="L5864" t="s">
        <v>87</v>
      </c>
      <c r="M5864" t="s">
        <v>88</v>
      </c>
      <c r="N5864">
        <v>0</v>
      </c>
      <c r="O5864">
        <v>1</v>
      </c>
      <c r="P5864" t="s">
        <v>32</v>
      </c>
    </row>
    <row r="5865" spans="1:16" x14ac:dyDescent="0.3">
      <c r="A5865">
        <v>575956</v>
      </c>
      <c r="B5865">
        <v>23203</v>
      </c>
      <c r="C5865" t="s">
        <v>597</v>
      </c>
      <c r="D5865">
        <v>1</v>
      </c>
      <c r="E5865" s="2">
        <v>40860.511805555558</v>
      </c>
      <c r="F5865" s="3">
        <v>2.08</v>
      </c>
      <c r="G5865">
        <v>14487</v>
      </c>
      <c r="H5865" t="s">
        <v>17</v>
      </c>
      <c r="I5865" s="3">
        <v>2.08</v>
      </c>
      <c r="J5865">
        <v>2011</v>
      </c>
      <c r="K5865">
        <v>11</v>
      </c>
      <c r="L5865" t="s">
        <v>22</v>
      </c>
      <c r="M5865" t="s">
        <v>23</v>
      </c>
      <c r="N5865">
        <v>0</v>
      </c>
      <c r="O5865">
        <v>1</v>
      </c>
      <c r="P5865" t="s">
        <v>32</v>
      </c>
    </row>
    <row r="5866" spans="1:16" x14ac:dyDescent="0.3">
      <c r="A5866">
        <v>551812</v>
      </c>
      <c r="B5866">
        <v>22088</v>
      </c>
      <c r="C5866" t="s">
        <v>1614</v>
      </c>
      <c r="D5866">
        <v>6</v>
      </c>
      <c r="E5866" s="2">
        <v>40667.48541666667</v>
      </c>
      <c r="F5866" s="3">
        <v>2.95</v>
      </c>
      <c r="G5866">
        <v>15527</v>
      </c>
      <c r="H5866" t="s">
        <v>17</v>
      </c>
      <c r="I5866" s="3">
        <v>17.7</v>
      </c>
      <c r="J5866">
        <v>2011</v>
      </c>
      <c r="K5866">
        <v>5</v>
      </c>
      <c r="L5866" t="s">
        <v>18</v>
      </c>
      <c r="M5866" t="s">
        <v>19</v>
      </c>
      <c r="N5866">
        <v>0</v>
      </c>
      <c r="O5866">
        <v>1</v>
      </c>
      <c r="P5866" t="s">
        <v>32</v>
      </c>
    </row>
    <row r="5867" spans="1:16" x14ac:dyDescent="0.3">
      <c r="A5867">
        <v>559362</v>
      </c>
      <c r="B5867">
        <v>22915</v>
      </c>
      <c r="C5867" t="s">
        <v>1759</v>
      </c>
      <c r="D5867">
        <v>12</v>
      </c>
      <c r="E5867" s="2">
        <v>40732.363194444442</v>
      </c>
      <c r="F5867" s="3">
        <v>0.42</v>
      </c>
      <c r="G5867">
        <v>12635</v>
      </c>
      <c r="H5867" t="s">
        <v>74</v>
      </c>
      <c r="I5867" s="3">
        <v>5.04</v>
      </c>
      <c r="J5867">
        <v>2011</v>
      </c>
      <c r="K5867">
        <v>7</v>
      </c>
      <c r="L5867" t="s">
        <v>59</v>
      </c>
      <c r="M5867" t="s">
        <v>60</v>
      </c>
      <c r="N5867">
        <v>0</v>
      </c>
      <c r="O5867">
        <v>1</v>
      </c>
      <c r="P5867" t="s">
        <v>32</v>
      </c>
    </row>
    <row r="5868" spans="1:16" x14ac:dyDescent="0.3">
      <c r="A5868">
        <v>546764</v>
      </c>
      <c r="B5868">
        <v>85066</v>
      </c>
      <c r="C5868" t="s">
        <v>176</v>
      </c>
      <c r="D5868">
        <v>2</v>
      </c>
      <c r="E5868" s="2">
        <v>40618.604861111111</v>
      </c>
      <c r="F5868" s="3">
        <v>12.75</v>
      </c>
      <c r="G5868">
        <v>15671</v>
      </c>
      <c r="H5868" t="s">
        <v>17</v>
      </c>
      <c r="I5868" s="3">
        <v>25.5</v>
      </c>
      <c r="J5868">
        <v>2011</v>
      </c>
      <c r="K5868">
        <v>3</v>
      </c>
      <c r="L5868" t="s">
        <v>30</v>
      </c>
      <c r="M5868" t="s">
        <v>31</v>
      </c>
      <c r="N5868">
        <v>0</v>
      </c>
      <c r="O5868">
        <v>1</v>
      </c>
      <c r="P5868" t="s">
        <v>32</v>
      </c>
    </row>
    <row r="5869" spans="1:16" x14ac:dyDescent="0.3">
      <c r="A5869">
        <v>572771</v>
      </c>
      <c r="B5869">
        <v>23209</v>
      </c>
      <c r="C5869" t="s">
        <v>159</v>
      </c>
      <c r="D5869">
        <v>10</v>
      </c>
      <c r="E5869" s="2">
        <v>40842.433333333327</v>
      </c>
      <c r="F5869" s="3">
        <v>1.65</v>
      </c>
      <c r="G5869">
        <v>16173</v>
      </c>
      <c r="H5869" t="s">
        <v>17</v>
      </c>
      <c r="I5869" s="3">
        <v>16.5</v>
      </c>
      <c r="J5869">
        <v>2011</v>
      </c>
      <c r="K5869">
        <v>10</v>
      </c>
      <c r="L5869" t="s">
        <v>42</v>
      </c>
      <c r="M5869" t="s">
        <v>43</v>
      </c>
      <c r="N5869">
        <v>0</v>
      </c>
      <c r="O5869">
        <v>1</v>
      </c>
      <c r="P5869" t="s">
        <v>32</v>
      </c>
    </row>
    <row r="5870" spans="1:16" x14ac:dyDescent="0.3">
      <c r="A5870">
        <v>558475</v>
      </c>
      <c r="B5870" t="s">
        <v>2476</v>
      </c>
      <c r="C5870" t="s">
        <v>2477</v>
      </c>
      <c r="D5870">
        <v>1</v>
      </c>
      <c r="E5870" s="2">
        <v>40723.665277777778</v>
      </c>
      <c r="F5870" s="3">
        <v>0.83</v>
      </c>
      <c r="H5870" t="s">
        <v>17</v>
      </c>
      <c r="I5870" s="3">
        <v>0.83</v>
      </c>
      <c r="J5870">
        <v>2011</v>
      </c>
      <c r="K5870">
        <v>6</v>
      </c>
      <c r="L5870" t="s">
        <v>34</v>
      </c>
      <c r="M5870" t="s">
        <v>35</v>
      </c>
      <c r="N5870">
        <v>0</v>
      </c>
      <c r="O5870">
        <v>1</v>
      </c>
      <c r="P5870" t="s">
        <v>20</v>
      </c>
    </row>
    <row r="5871" spans="1:16" x14ac:dyDescent="0.3">
      <c r="A5871">
        <v>577057</v>
      </c>
      <c r="B5871">
        <v>20727</v>
      </c>
      <c r="C5871" t="s">
        <v>512</v>
      </c>
      <c r="D5871">
        <v>1</v>
      </c>
      <c r="E5871" s="2">
        <v>40864.601388888892</v>
      </c>
      <c r="F5871" s="3">
        <v>1.65</v>
      </c>
      <c r="G5871">
        <v>12748</v>
      </c>
      <c r="H5871" t="s">
        <v>17</v>
      </c>
      <c r="I5871" s="3">
        <v>1.65</v>
      </c>
      <c r="J5871">
        <v>2011</v>
      </c>
      <c r="K5871">
        <v>11</v>
      </c>
      <c r="L5871" t="s">
        <v>22</v>
      </c>
      <c r="M5871" t="s">
        <v>23</v>
      </c>
      <c r="N5871">
        <v>0</v>
      </c>
      <c r="O5871">
        <v>1</v>
      </c>
      <c r="P5871" t="s">
        <v>32</v>
      </c>
    </row>
    <row r="5872" spans="1:16" x14ac:dyDescent="0.3">
      <c r="A5872">
        <v>580996</v>
      </c>
      <c r="B5872">
        <v>23504</v>
      </c>
      <c r="C5872" t="s">
        <v>1882</v>
      </c>
      <c r="D5872">
        <v>1</v>
      </c>
      <c r="E5872" s="2">
        <v>40883.720833333333</v>
      </c>
      <c r="F5872" s="3">
        <v>1.25</v>
      </c>
      <c r="G5872">
        <v>14578</v>
      </c>
      <c r="H5872" t="s">
        <v>17</v>
      </c>
      <c r="I5872" s="3">
        <v>1.25</v>
      </c>
      <c r="J5872">
        <v>2011</v>
      </c>
      <c r="K5872">
        <v>12</v>
      </c>
      <c r="L5872" t="s">
        <v>26</v>
      </c>
      <c r="M5872" t="s">
        <v>39</v>
      </c>
      <c r="N5872">
        <v>0</v>
      </c>
      <c r="O5872">
        <v>1</v>
      </c>
      <c r="P5872" t="s">
        <v>32</v>
      </c>
    </row>
    <row r="5873" spans="1:16" x14ac:dyDescent="0.3">
      <c r="A5873">
        <v>572552</v>
      </c>
      <c r="B5873">
        <v>22178</v>
      </c>
      <c r="C5873" t="s">
        <v>335</v>
      </c>
      <c r="D5873">
        <v>4</v>
      </c>
      <c r="E5873" s="2">
        <v>40840.713194444441</v>
      </c>
      <c r="F5873" s="3">
        <v>2.46</v>
      </c>
      <c r="G5873">
        <v>14096</v>
      </c>
      <c r="H5873" t="s">
        <v>17</v>
      </c>
      <c r="I5873" s="3">
        <v>9.84</v>
      </c>
      <c r="J5873">
        <v>2011</v>
      </c>
      <c r="K5873">
        <v>10</v>
      </c>
      <c r="L5873" t="s">
        <v>42</v>
      </c>
      <c r="M5873" t="s">
        <v>43</v>
      </c>
      <c r="N5873">
        <v>0</v>
      </c>
      <c r="O5873">
        <v>1</v>
      </c>
      <c r="P5873" t="s">
        <v>32</v>
      </c>
    </row>
    <row r="5874" spans="1:16" x14ac:dyDescent="0.3">
      <c r="A5874">
        <v>576633</v>
      </c>
      <c r="B5874">
        <v>23483</v>
      </c>
      <c r="C5874" t="s">
        <v>1081</v>
      </c>
      <c r="D5874">
        <v>72</v>
      </c>
      <c r="E5874" s="2">
        <v>40863.393750000003</v>
      </c>
      <c r="F5874" s="3">
        <v>1.04</v>
      </c>
      <c r="G5874">
        <v>13297</v>
      </c>
      <c r="H5874" t="s">
        <v>17</v>
      </c>
      <c r="I5874" s="3">
        <v>74.88</v>
      </c>
      <c r="J5874">
        <v>2011</v>
      </c>
      <c r="K5874">
        <v>11</v>
      </c>
      <c r="L5874" t="s">
        <v>22</v>
      </c>
      <c r="M5874" t="s">
        <v>23</v>
      </c>
      <c r="N5874">
        <v>0</v>
      </c>
      <c r="O5874">
        <v>1</v>
      </c>
      <c r="P5874" t="s">
        <v>32</v>
      </c>
    </row>
    <row r="5875" spans="1:16" x14ac:dyDescent="0.3">
      <c r="A5875">
        <v>576317</v>
      </c>
      <c r="B5875">
        <v>23265</v>
      </c>
      <c r="C5875" t="s">
        <v>729</v>
      </c>
      <c r="D5875">
        <v>12</v>
      </c>
      <c r="E5875" s="2">
        <v>40861.622916666667</v>
      </c>
      <c r="F5875" s="3">
        <v>1.25</v>
      </c>
      <c r="G5875">
        <v>15781</v>
      </c>
      <c r="H5875" t="s">
        <v>17</v>
      </c>
      <c r="I5875" s="3">
        <v>15</v>
      </c>
      <c r="J5875">
        <v>2011</v>
      </c>
      <c r="K5875">
        <v>11</v>
      </c>
      <c r="L5875" t="s">
        <v>22</v>
      </c>
      <c r="M5875" t="s">
        <v>23</v>
      </c>
      <c r="N5875">
        <v>0</v>
      </c>
      <c r="O5875">
        <v>1</v>
      </c>
      <c r="P5875" t="s">
        <v>32</v>
      </c>
    </row>
    <row r="5876" spans="1:16" x14ac:dyDescent="0.3">
      <c r="A5876">
        <v>577938</v>
      </c>
      <c r="B5876">
        <v>22910</v>
      </c>
      <c r="C5876" t="s">
        <v>1620</v>
      </c>
      <c r="D5876">
        <v>1</v>
      </c>
      <c r="E5876" s="2">
        <v>40869.504861111112</v>
      </c>
      <c r="F5876" s="3">
        <v>2.95</v>
      </c>
      <c r="G5876">
        <v>15525</v>
      </c>
      <c r="H5876" t="s">
        <v>17</v>
      </c>
      <c r="I5876" s="3">
        <v>2.95</v>
      </c>
      <c r="J5876">
        <v>2011</v>
      </c>
      <c r="K5876">
        <v>11</v>
      </c>
      <c r="L5876" t="s">
        <v>22</v>
      </c>
      <c r="M5876" t="s">
        <v>23</v>
      </c>
      <c r="N5876">
        <v>0</v>
      </c>
      <c r="O5876">
        <v>1</v>
      </c>
      <c r="P5876" t="s">
        <v>32</v>
      </c>
    </row>
    <row r="5877" spans="1:16" x14ac:dyDescent="0.3">
      <c r="A5877">
        <v>558568</v>
      </c>
      <c r="B5877">
        <v>22610</v>
      </c>
      <c r="C5877" t="s">
        <v>982</v>
      </c>
      <c r="D5877">
        <v>36</v>
      </c>
      <c r="E5877" s="2">
        <v>40724.609027777777</v>
      </c>
      <c r="F5877" s="3">
        <v>0.19</v>
      </c>
      <c r="G5877">
        <v>16316</v>
      </c>
      <c r="H5877" t="s">
        <v>17</v>
      </c>
      <c r="I5877" s="3">
        <v>6.84</v>
      </c>
      <c r="J5877">
        <v>2011</v>
      </c>
      <c r="K5877">
        <v>6</v>
      </c>
      <c r="L5877" t="s">
        <v>34</v>
      </c>
      <c r="M5877" t="s">
        <v>35</v>
      </c>
      <c r="N5877">
        <v>0</v>
      </c>
      <c r="O5877">
        <v>1</v>
      </c>
      <c r="P5877" t="s">
        <v>32</v>
      </c>
    </row>
    <row r="5878" spans="1:16" x14ac:dyDescent="0.3">
      <c r="A5878">
        <v>578310</v>
      </c>
      <c r="B5878">
        <v>23330</v>
      </c>
      <c r="C5878" t="s">
        <v>318</v>
      </c>
      <c r="D5878">
        <v>12</v>
      </c>
      <c r="E5878" s="2">
        <v>40870.681944444441</v>
      </c>
      <c r="F5878" s="3">
        <v>1.25</v>
      </c>
      <c r="G5878">
        <v>17434</v>
      </c>
      <c r="H5878" t="s">
        <v>17</v>
      </c>
      <c r="I5878" s="3">
        <v>15</v>
      </c>
      <c r="J5878">
        <v>2011</v>
      </c>
      <c r="K5878">
        <v>11</v>
      </c>
      <c r="L5878" t="s">
        <v>22</v>
      </c>
      <c r="M5878" t="s">
        <v>23</v>
      </c>
      <c r="N5878">
        <v>0</v>
      </c>
      <c r="O5878">
        <v>1</v>
      </c>
      <c r="P5878" t="s">
        <v>32</v>
      </c>
    </row>
    <row r="5879" spans="1:16" x14ac:dyDescent="0.3">
      <c r="A5879">
        <v>579692</v>
      </c>
      <c r="B5879">
        <v>72232</v>
      </c>
      <c r="C5879" t="s">
        <v>2478</v>
      </c>
      <c r="D5879">
        <v>144</v>
      </c>
      <c r="E5879" s="2">
        <v>40877.586805555547</v>
      </c>
      <c r="F5879" s="3">
        <v>0.19</v>
      </c>
      <c r="G5879">
        <v>12433</v>
      </c>
      <c r="H5879" t="s">
        <v>136</v>
      </c>
      <c r="I5879" s="3">
        <v>27.36</v>
      </c>
      <c r="J5879">
        <v>2011</v>
      </c>
      <c r="K5879">
        <v>11</v>
      </c>
      <c r="L5879" t="s">
        <v>22</v>
      </c>
      <c r="M5879" t="s">
        <v>23</v>
      </c>
      <c r="N5879">
        <v>0</v>
      </c>
      <c r="O5879">
        <v>1</v>
      </c>
      <c r="P5879" t="s">
        <v>32</v>
      </c>
    </row>
    <row r="5880" spans="1:16" x14ac:dyDescent="0.3">
      <c r="A5880">
        <v>572215</v>
      </c>
      <c r="B5880">
        <v>23295</v>
      </c>
      <c r="C5880" t="s">
        <v>1312</v>
      </c>
      <c r="D5880">
        <v>24</v>
      </c>
      <c r="E5880" s="2">
        <v>40837.536111111112</v>
      </c>
      <c r="F5880" s="3">
        <v>0.83</v>
      </c>
      <c r="G5880">
        <v>12646</v>
      </c>
      <c r="H5880" t="s">
        <v>1293</v>
      </c>
      <c r="I5880" s="3">
        <v>19.920000000000002</v>
      </c>
      <c r="J5880">
        <v>2011</v>
      </c>
      <c r="K5880">
        <v>10</v>
      </c>
      <c r="L5880" t="s">
        <v>42</v>
      </c>
      <c r="M5880" t="s">
        <v>43</v>
      </c>
      <c r="N5880">
        <v>0</v>
      </c>
      <c r="O5880">
        <v>1</v>
      </c>
      <c r="P5880" t="s">
        <v>32</v>
      </c>
    </row>
    <row r="5881" spans="1:16" x14ac:dyDescent="0.3">
      <c r="A5881">
        <v>548514</v>
      </c>
      <c r="B5881">
        <v>21232</v>
      </c>
      <c r="C5881" t="s">
        <v>178</v>
      </c>
      <c r="D5881">
        <v>1</v>
      </c>
      <c r="E5881" s="2">
        <v>40633.668749999997</v>
      </c>
      <c r="F5881" s="3">
        <v>3.29</v>
      </c>
      <c r="H5881" t="s">
        <v>17</v>
      </c>
      <c r="I5881" s="3">
        <v>3.29</v>
      </c>
      <c r="J5881">
        <v>2011</v>
      </c>
      <c r="K5881">
        <v>3</v>
      </c>
      <c r="L5881" t="s">
        <v>30</v>
      </c>
      <c r="M5881" t="s">
        <v>31</v>
      </c>
      <c r="N5881">
        <v>0</v>
      </c>
      <c r="O5881">
        <v>1</v>
      </c>
      <c r="P5881" t="s">
        <v>20</v>
      </c>
    </row>
    <row r="5882" spans="1:16" x14ac:dyDescent="0.3">
      <c r="A5882">
        <v>539009</v>
      </c>
      <c r="B5882">
        <v>22425</v>
      </c>
      <c r="C5882" t="s">
        <v>532</v>
      </c>
      <c r="D5882">
        <v>2</v>
      </c>
      <c r="E5882" s="2">
        <v>40527.558333333327</v>
      </c>
      <c r="F5882" s="3">
        <v>4.95</v>
      </c>
      <c r="G5882">
        <v>13221</v>
      </c>
      <c r="H5882" t="s">
        <v>17</v>
      </c>
      <c r="I5882" s="3">
        <v>9.9</v>
      </c>
      <c r="J5882">
        <v>2010</v>
      </c>
      <c r="K5882">
        <v>12</v>
      </c>
      <c r="L5882" t="s">
        <v>26</v>
      </c>
      <c r="M5882" t="s">
        <v>27</v>
      </c>
      <c r="N5882">
        <v>0</v>
      </c>
      <c r="O5882">
        <v>1</v>
      </c>
      <c r="P5882" t="s">
        <v>32</v>
      </c>
    </row>
    <row r="5883" spans="1:16" x14ac:dyDescent="0.3">
      <c r="A5883">
        <v>570796</v>
      </c>
      <c r="B5883">
        <v>22909</v>
      </c>
      <c r="C5883" t="s">
        <v>300</v>
      </c>
      <c r="D5883">
        <v>2</v>
      </c>
      <c r="E5883" s="2">
        <v>40828.513194444437</v>
      </c>
      <c r="F5883" s="3">
        <v>0.85</v>
      </c>
      <c r="G5883">
        <v>16241</v>
      </c>
      <c r="H5883" t="s">
        <v>17</v>
      </c>
      <c r="I5883" s="3">
        <v>1.7</v>
      </c>
      <c r="J5883">
        <v>2011</v>
      </c>
      <c r="K5883">
        <v>10</v>
      </c>
      <c r="L5883" t="s">
        <v>42</v>
      </c>
      <c r="M5883" t="s">
        <v>43</v>
      </c>
      <c r="N5883">
        <v>0</v>
      </c>
      <c r="O5883">
        <v>1</v>
      </c>
      <c r="P5883" t="s">
        <v>32</v>
      </c>
    </row>
    <row r="5884" spans="1:16" x14ac:dyDescent="0.3">
      <c r="A5884">
        <v>575739</v>
      </c>
      <c r="B5884">
        <v>23493</v>
      </c>
      <c r="C5884" t="s">
        <v>1212</v>
      </c>
      <c r="D5884">
        <v>1</v>
      </c>
      <c r="E5884" s="2">
        <v>40858.378472222219</v>
      </c>
      <c r="F5884" s="3">
        <v>3.29</v>
      </c>
      <c r="H5884" t="s">
        <v>17</v>
      </c>
      <c r="I5884" s="3">
        <v>3.29</v>
      </c>
      <c r="J5884">
        <v>2011</v>
      </c>
      <c r="K5884">
        <v>11</v>
      </c>
      <c r="L5884" t="s">
        <v>22</v>
      </c>
      <c r="M5884" t="s">
        <v>23</v>
      </c>
      <c r="N5884">
        <v>0</v>
      </c>
      <c r="O5884">
        <v>1</v>
      </c>
      <c r="P5884" t="s">
        <v>20</v>
      </c>
    </row>
    <row r="5885" spans="1:16" x14ac:dyDescent="0.3">
      <c r="A5885">
        <v>567850</v>
      </c>
      <c r="B5885">
        <v>23268</v>
      </c>
      <c r="C5885" t="s">
        <v>2379</v>
      </c>
      <c r="D5885">
        <v>12</v>
      </c>
      <c r="E5885" s="2">
        <v>40808.554166666669</v>
      </c>
      <c r="F5885" s="3">
        <v>1.45</v>
      </c>
      <c r="G5885">
        <v>15067</v>
      </c>
      <c r="H5885" t="s">
        <v>17</v>
      </c>
      <c r="I5885" s="3">
        <v>17.399999999999999</v>
      </c>
      <c r="J5885">
        <v>2011</v>
      </c>
      <c r="K5885">
        <v>9</v>
      </c>
      <c r="L5885" t="s">
        <v>90</v>
      </c>
      <c r="M5885" t="s">
        <v>91</v>
      </c>
      <c r="N5885">
        <v>0</v>
      </c>
      <c r="O5885">
        <v>1</v>
      </c>
      <c r="P5885" t="s">
        <v>32</v>
      </c>
    </row>
    <row r="5886" spans="1:16" x14ac:dyDescent="0.3">
      <c r="A5886">
        <v>539421</v>
      </c>
      <c r="B5886">
        <v>22423</v>
      </c>
      <c r="C5886" t="s">
        <v>445</v>
      </c>
      <c r="D5886">
        <v>4</v>
      </c>
      <c r="E5886" s="2">
        <v>40529.597916666673</v>
      </c>
      <c r="F5886" s="3">
        <v>12.75</v>
      </c>
      <c r="G5886">
        <v>14016</v>
      </c>
      <c r="H5886" t="s">
        <v>191</v>
      </c>
      <c r="I5886" s="3">
        <v>51</v>
      </c>
      <c r="J5886">
        <v>2010</v>
      </c>
      <c r="K5886">
        <v>12</v>
      </c>
      <c r="L5886" t="s">
        <v>26</v>
      </c>
      <c r="M5886" t="s">
        <v>27</v>
      </c>
      <c r="N5886">
        <v>0</v>
      </c>
      <c r="O5886">
        <v>1</v>
      </c>
      <c r="P5886" t="s">
        <v>32</v>
      </c>
    </row>
    <row r="5887" spans="1:16" x14ac:dyDescent="0.3">
      <c r="A5887">
        <v>566317</v>
      </c>
      <c r="B5887">
        <v>84987</v>
      </c>
      <c r="C5887" t="s">
        <v>518</v>
      </c>
      <c r="D5887">
        <v>12</v>
      </c>
      <c r="E5887" s="2">
        <v>40798.429861111108</v>
      </c>
      <c r="F5887" s="3">
        <v>1.45</v>
      </c>
      <c r="G5887">
        <v>13375</v>
      </c>
      <c r="H5887" t="s">
        <v>17</v>
      </c>
      <c r="I5887" s="3">
        <v>17.399999999999999</v>
      </c>
      <c r="J5887">
        <v>2011</v>
      </c>
      <c r="K5887">
        <v>9</v>
      </c>
      <c r="L5887" t="s">
        <v>90</v>
      </c>
      <c r="M5887" t="s">
        <v>91</v>
      </c>
      <c r="N5887">
        <v>0</v>
      </c>
      <c r="O5887">
        <v>1</v>
      </c>
      <c r="P5887" t="s">
        <v>32</v>
      </c>
    </row>
    <row r="5888" spans="1:16" x14ac:dyDescent="0.3">
      <c r="A5888">
        <v>541410</v>
      </c>
      <c r="B5888">
        <v>21668</v>
      </c>
      <c r="C5888" t="s">
        <v>1387</v>
      </c>
      <c r="D5888">
        <v>24</v>
      </c>
      <c r="E5888" s="2">
        <v>40560.67083333333</v>
      </c>
      <c r="F5888" s="3">
        <v>1.25</v>
      </c>
      <c r="G5888">
        <v>13089</v>
      </c>
      <c r="H5888" t="s">
        <v>17</v>
      </c>
      <c r="I5888" s="3">
        <v>30</v>
      </c>
      <c r="J5888">
        <v>2011</v>
      </c>
      <c r="K5888">
        <v>1</v>
      </c>
      <c r="L5888" t="s">
        <v>48</v>
      </c>
      <c r="M5888" t="s">
        <v>49</v>
      </c>
      <c r="N5888">
        <v>0</v>
      </c>
      <c r="O5888">
        <v>1</v>
      </c>
      <c r="P5888" t="s">
        <v>32</v>
      </c>
    </row>
    <row r="5889" spans="1:16" x14ac:dyDescent="0.3">
      <c r="A5889">
        <v>555125</v>
      </c>
      <c r="B5889">
        <v>22384</v>
      </c>
      <c r="C5889" t="s">
        <v>389</v>
      </c>
      <c r="D5889">
        <v>10</v>
      </c>
      <c r="E5889" s="2">
        <v>40694.643055555563</v>
      </c>
      <c r="F5889" s="3">
        <v>1.65</v>
      </c>
      <c r="G5889">
        <v>13481</v>
      </c>
      <c r="H5889" t="s">
        <v>17</v>
      </c>
      <c r="I5889" s="3">
        <v>16.5</v>
      </c>
      <c r="J5889">
        <v>2011</v>
      </c>
      <c r="K5889">
        <v>5</v>
      </c>
      <c r="L5889" t="s">
        <v>18</v>
      </c>
      <c r="M5889" t="s">
        <v>19</v>
      </c>
      <c r="N5889">
        <v>0</v>
      </c>
      <c r="O5889">
        <v>1</v>
      </c>
      <c r="P5889" t="s">
        <v>32</v>
      </c>
    </row>
    <row r="5890" spans="1:16" x14ac:dyDescent="0.3">
      <c r="A5890">
        <v>569524</v>
      </c>
      <c r="B5890">
        <v>23236</v>
      </c>
      <c r="C5890" t="s">
        <v>1912</v>
      </c>
      <c r="D5890">
        <v>2</v>
      </c>
      <c r="E5890" s="2">
        <v>40820.612500000003</v>
      </c>
      <c r="F5890" s="3">
        <v>2.89</v>
      </c>
      <c r="G5890">
        <v>14506</v>
      </c>
      <c r="H5890" t="s">
        <v>17</v>
      </c>
      <c r="I5890" s="3">
        <v>5.78</v>
      </c>
      <c r="J5890">
        <v>2011</v>
      </c>
      <c r="K5890">
        <v>10</v>
      </c>
      <c r="L5890" t="s">
        <v>42</v>
      </c>
      <c r="M5890" t="s">
        <v>43</v>
      </c>
      <c r="N5890">
        <v>0</v>
      </c>
      <c r="O5890">
        <v>1</v>
      </c>
      <c r="P5890" t="s">
        <v>32</v>
      </c>
    </row>
    <row r="5891" spans="1:16" x14ac:dyDescent="0.3">
      <c r="A5891">
        <v>573585</v>
      </c>
      <c r="B5891" t="s">
        <v>2479</v>
      </c>
      <c r="C5891" t="s">
        <v>2480</v>
      </c>
      <c r="D5891">
        <v>2</v>
      </c>
      <c r="E5891" s="2">
        <v>40847.611805555563</v>
      </c>
      <c r="F5891" s="3">
        <v>4.13</v>
      </c>
      <c r="H5891" t="s">
        <v>17</v>
      </c>
      <c r="I5891" s="3">
        <v>8.26</v>
      </c>
      <c r="J5891">
        <v>2011</v>
      </c>
      <c r="K5891">
        <v>10</v>
      </c>
      <c r="L5891" t="s">
        <v>42</v>
      </c>
      <c r="M5891" t="s">
        <v>43</v>
      </c>
      <c r="N5891">
        <v>0</v>
      </c>
      <c r="O5891">
        <v>1</v>
      </c>
      <c r="P5891" t="s">
        <v>20</v>
      </c>
    </row>
    <row r="5892" spans="1:16" x14ac:dyDescent="0.3">
      <c r="A5892">
        <v>567879</v>
      </c>
      <c r="B5892">
        <v>22113</v>
      </c>
      <c r="C5892" t="s">
        <v>100</v>
      </c>
      <c r="D5892">
        <v>6</v>
      </c>
      <c r="E5892" s="2">
        <v>40808.620138888888</v>
      </c>
      <c r="F5892" s="3">
        <v>4.25</v>
      </c>
      <c r="G5892">
        <v>16161</v>
      </c>
      <c r="H5892" t="s">
        <v>17</v>
      </c>
      <c r="I5892" s="3">
        <v>25.5</v>
      </c>
      <c r="J5892">
        <v>2011</v>
      </c>
      <c r="K5892">
        <v>9</v>
      </c>
      <c r="L5892" t="s">
        <v>90</v>
      </c>
      <c r="M5892" t="s">
        <v>91</v>
      </c>
      <c r="N5892">
        <v>0</v>
      </c>
      <c r="O5892">
        <v>1</v>
      </c>
      <c r="P5892" t="s">
        <v>32</v>
      </c>
    </row>
    <row r="5893" spans="1:16" x14ac:dyDescent="0.3">
      <c r="A5893">
        <v>544075</v>
      </c>
      <c r="B5893">
        <v>21756</v>
      </c>
      <c r="C5893" t="s">
        <v>205</v>
      </c>
      <c r="D5893">
        <v>18</v>
      </c>
      <c r="E5893" s="2">
        <v>40589.618055555547</v>
      </c>
      <c r="F5893" s="3">
        <v>5.45</v>
      </c>
      <c r="G5893">
        <v>14156</v>
      </c>
      <c r="H5893" t="s">
        <v>191</v>
      </c>
      <c r="I5893" s="3">
        <v>98.100000000000009</v>
      </c>
      <c r="J5893">
        <v>2011</v>
      </c>
      <c r="K5893">
        <v>2</v>
      </c>
      <c r="L5893" t="s">
        <v>63</v>
      </c>
      <c r="M5893" t="s">
        <v>64</v>
      </c>
      <c r="N5893">
        <v>0</v>
      </c>
      <c r="O5893">
        <v>1</v>
      </c>
      <c r="P5893" t="s">
        <v>32</v>
      </c>
    </row>
    <row r="5894" spans="1:16" x14ac:dyDescent="0.3">
      <c r="A5894">
        <v>542812</v>
      </c>
      <c r="B5894">
        <v>72741</v>
      </c>
      <c r="C5894" t="s">
        <v>1568</v>
      </c>
      <c r="D5894">
        <v>9</v>
      </c>
      <c r="E5894" s="2">
        <v>40575.472916666673</v>
      </c>
      <c r="F5894" s="3">
        <v>1.45</v>
      </c>
      <c r="G5894">
        <v>14850</v>
      </c>
      <c r="H5894" t="s">
        <v>17</v>
      </c>
      <c r="I5894" s="3">
        <v>13.05</v>
      </c>
      <c r="J5894">
        <v>2011</v>
      </c>
      <c r="K5894">
        <v>2</v>
      </c>
      <c r="L5894" t="s">
        <v>63</v>
      </c>
      <c r="M5894" t="s">
        <v>64</v>
      </c>
      <c r="N5894">
        <v>0</v>
      </c>
      <c r="O5894">
        <v>1</v>
      </c>
      <c r="P5894" t="s">
        <v>32</v>
      </c>
    </row>
    <row r="5895" spans="1:16" x14ac:dyDescent="0.3">
      <c r="A5895">
        <v>577545</v>
      </c>
      <c r="B5895">
        <v>21868</v>
      </c>
      <c r="C5895" t="s">
        <v>630</v>
      </c>
      <c r="D5895">
        <v>3</v>
      </c>
      <c r="E5895" s="2">
        <v>40867.613194444442</v>
      </c>
      <c r="F5895" s="3">
        <v>1.65</v>
      </c>
      <c r="G5895">
        <v>16931</v>
      </c>
      <c r="H5895" t="s">
        <v>17</v>
      </c>
      <c r="I5895" s="3">
        <v>4.9499999999999993</v>
      </c>
      <c r="J5895">
        <v>2011</v>
      </c>
      <c r="K5895">
        <v>11</v>
      </c>
      <c r="L5895" t="s">
        <v>22</v>
      </c>
      <c r="M5895" t="s">
        <v>23</v>
      </c>
      <c r="N5895">
        <v>0</v>
      </c>
      <c r="O5895">
        <v>1</v>
      </c>
      <c r="P5895" t="s">
        <v>32</v>
      </c>
    </row>
    <row r="5896" spans="1:16" x14ac:dyDescent="0.3">
      <c r="A5896">
        <v>541827</v>
      </c>
      <c r="B5896">
        <v>22194</v>
      </c>
      <c r="C5896" t="s">
        <v>2179</v>
      </c>
      <c r="D5896">
        <v>2</v>
      </c>
      <c r="E5896" s="2">
        <v>40564.711805555547</v>
      </c>
      <c r="F5896" s="3">
        <v>8.2899999999999991</v>
      </c>
      <c r="H5896" t="s">
        <v>17</v>
      </c>
      <c r="I5896" s="3">
        <v>16.579999999999998</v>
      </c>
      <c r="J5896">
        <v>2011</v>
      </c>
      <c r="K5896">
        <v>1</v>
      </c>
      <c r="L5896" t="s">
        <v>48</v>
      </c>
      <c r="M5896" t="s">
        <v>49</v>
      </c>
      <c r="N5896">
        <v>0</v>
      </c>
      <c r="O5896">
        <v>1</v>
      </c>
      <c r="P5896" t="s">
        <v>20</v>
      </c>
    </row>
    <row r="5897" spans="1:16" x14ac:dyDescent="0.3">
      <c r="A5897">
        <v>579099</v>
      </c>
      <c r="B5897">
        <v>23350</v>
      </c>
      <c r="C5897" t="s">
        <v>268</v>
      </c>
      <c r="D5897">
        <v>5</v>
      </c>
      <c r="E5897" s="2">
        <v>40875.476388888892</v>
      </c>
      <c r="F5897" s="3">
        <v>1.25</v>
      </c>
      <c r="G5897">
        <v>15714</v>
      </c>
      <c r="H5897" t="s">
        <v>17</v>
      </c>
      <c r="I5897" s="3">
        <v>6.25</v>
      </c>
      <c r="J5897">
        <v>2011</v>
      </c>
      <c r="K5897">
        <v>11</v>
      </c>
      <c r="L5897" t="s">
        <v>22</v>
      </c>
      <c r="M5897" t="s">
        <v>23</v>
      </c>
      <c r="N5897">
        <v>0</v>
      </c>
      <c r="O5897">
        <v>1</v>
      </c>
      <c r="P5897" t="s">
        <v>32</v>
      </c>
    </row>
    <row r="5898" spans="1:16" x14ac:dyDescent="0.3">
      <c r="A5898">
        <v>579399</v>
      </c>
      <c r="B5898">
        <v>22730</v>
      </c>
      <c r="C5898" t="s">
        <v>1889</v>
      </c>
      <c r="D5898">
        <v>2</v>
      </c>
      <c r="E5898" s="2">
        <v>40876.506249999999</v>
      </c>
      <c r="F5898" s="3">
        <v>3.75</v>
      </c>
      <c r="G5898">
        <v>13137</v>
      </c>
      <c r="H5898" t="s">
        <v>17</v>
      </c>
      <c r="I5898" s="3">
        <v>7.5</v>
      </c>
      <c r="J5898">
        <v>2011</v>
      </c>
      <c r="K5898">
        <v>11</v>
      </c>
      <c r="L5898" t="s">
        <v>22</v>
      </c>
      <c r="M5898" t="s">
        <v>23</v>
      </c>
      <c r="N5898">
        <v>0</v>
      </c>
      <c r="O5898">
        <v>1</v>
      </c>
      <c r="P5898" t="s">
        <v>32</v>
      </c>
    </row>
    <row r="5899" spans="1:16" x14ac:dyDescent="0.3">
      <c r="A5899">
        <v>570272</v>
      </c>
      <c r="B5899">
        <v>21136</v>
      </c>
      <c r="C5899" t="s">
        <v>408</v>
      </c>
      <c r="D5899">
        <v>24</v>
      </c>
      <c r="E5899" s="2">
        <v>40826.447916666657</v>
      </c>
      <c r="F5899" s="3">
        <v>1.69</v>
      </c>
      <c r="G5899">
        <v>14297</v>
      </c>
      <c r="H5899" t="s">
        <v>17</v>
      </c>
      <c r="I5899" s="3">
        <v>40.56</v>
      </c>
      <c r="J5899">
        <v>2011</v>
      </c>
      <c r="K5899">
        <v>10</v>
      </c>
      <c r="L5899" t="s">
        <v>42</v>
      </c>
      <c r="M5899" t="s">
        <v>43</v>
      </c>
      <c r="N5899">
        <v>0</v>
      </c>
      <c r="O5899">
        <v>1</v>
      </c>
      <c r="P5899" t="s">
        <v>32</v>
      </c>
    </row>
    <row r="5900" spans="1:16" x14ac:dyDescent="0.3">
      <c r="A5900">
        <v>548714</v>
      </c>
      <c r="B5900">
        <v>21156</v>
      </c>
      <c r="C5900" t="s">
        <v>684</v>
      </c>
      <c r="D5900">
        <v>1</v>
      </c>
      <c r="E5900" s="2">
        <v>40636.629861111112</v>
      </c>
      <c r="F5900" s="3">
        <v>1.95</v>
      </c>
      <c r="G5900">
        <v>17337</v>
      </c>
      <c r="H5900" t="s">
        <v>17</v>
      </c>
      <c r="I5900" s="3">
        <v>1.95</v>
      </c>
      <c r="J5900">
        <v>2011</v>
      </c>
      <c r="K5900">
        <v>4</v>
      </c>
      <c r="L5900" t="s">
        <v>66</v>
      </c>
      <c r="M5900" t="s">
        <v>67</v>
      </c>
      <c r="N5900">
        <v>0</v>
      </c>
      <c r="O5900">
        <v>1</v>
      </c>
      <c r="P5900" t="s">
        <v>32</v>
      </c>
    </row>
    <row r="5901" spans="1:16" x14ac:dyDescent="0.3">
      <c r="A5901">
        <v>560732</v>
      </c>
      <c r="B5901">
        <v>21787</v>
      </c>
      <c r="C5901" t="s">
        <v>2403</v>
      </c>
      <c r="D5901">
        <v>4</v>
      </c>
      <c r="E5901" s="2">
        <v>40744.621527777781</v>
      </c>
      <c r="F5901" s="3">
        <v>0.85</v>
      </c>
      <c r="G5901">
        <v>14056</v>
      </c>
      <c r="H5901" t="s">
        <v>17</v>
      </c>
      <c r="I5901" s="3">
        <v>3.4</v>
      </c>
      <c r="J5901">
        <v>2011</v>
      </c>
      <c r="K5901">
        <v>7</v>
      </c>
      <c r="L5901" t="s">
        <v>59</v>
      </c>
      <c r="M5901" t="s">
        <v>60</v>
      </c>
      <c r="N5901">
        <v>0</v>
      </c>
      <c r="O5901">
        <v>1</v>
      </c>
      <c r="P5901" t="s">
        <v>32</v>
      </c>
    </row>
    <row r="5902" spans="1:16" x14ac:dyDescent="0.3">
      <c r="A5902">
        <v>564838</v>
      </c>
      <c r="B5902">
        <v>22193</v>
      </c>
      <c r="C5902" t="s">
        <v>1455</v>
      </c>
      <c r="D5902">
        <v>1</v>
      </c>
      <c r="E5902" s="2">
        <v>40785.529861111107</v>
      </c>
      <c r="F5902" s="3">
        <v>16.63</v>
      </c>
      <c r="H5902" t="s">
        <v>17</v>
      </c>
      <c r="I5902" s="3">
        <v>16.63</v>
      </c>
      <c r="J5902">
        <v>2011</v>
      </c>
      <c r="K5902">
        <v>8</v>
      </c>
      <c r="L5902" t="s">
        <v>87</v>
      </c>
      <c r="M5902" t="s">
        <v>88</v>
      </c>
      <c r="N5902">
        <v>0</v>
      </c>
      <c r="O5902">
        <v>1</v>
      </c>
      <c r="P5902" t="s">
        <v>20</v>
      </c>
    </row>
    <row r="5903" spans="1:16" x14ac:dyDescent="0.3">
      <c r="A5903">
        <v>542541</v>
      </c>
      <c r="B5903">
        <v>22148</v>
      </c>
      <c r="C5903" t="s">
        <v>2184</v>
      </c>
      <c r="D5903">
        <v>3</v>
      </c>
      <c r="E5903" s="2">
        <v>40571.600694444453</v>
      </c>
      <c r="F5903" s="3">
        <v>4.13</v>
      </c>
      <c r="H5903" t="s">
        <v>17</v>
      </c>
      <c r="I5903" s="3">
        <v>12.39</v>
      </c>
      <c r="J5903">
        <v>2011</v>
      </c>
      <c r="K5903">
        <v>1</v>
      </c>
      <c r="L5903" t="s">
        <v>48</v>
      </c>
      <c r="M5903" t="s">
        <v>49</v>
      </c>
      <c r="N5903">
        <v>0</v>
      </c>
      <c r="O5903">
        <v>1</v>
      </c>
      <c r="P5903" t="s">
        <v>20</v>
      </c>
    </row>
    <row r="5904" spans="1:16" x14ac:dyDescent="0.3">
      <c r="A5904">
        <v>578827</v>
      </c>
      <c r="B5904">
        <v>23084</v>
      </c>
      <c r="C5904" t="s">
        <v>1127</v>
      </c>
      <c r="D5904">
        <v>33</v>
      </c>
      <c r="E5904" s="2">
        <v>40872.600694444453</v>
      </c>
      <c r="F5904" s="3">
        <v>4.13</v>
      </c>
      <c r="H5904" t="s">
        <v>17</v>
      </c>
      <c r="I5904" s="3">
        <v>136.29</v>
      </c>
      <c r="J5904">
        <v>2011</v>
      </c>
      <c r="K5904">
        <v>11</v>
      </c>
      <c r="L5904" t="s">
        <v>22</v>
      </c>
      <c r="M5904" t="s">
        <v>23</v>
      </c>
      <c r="N5904">
        <v>0</v>
      </c>
      <c r="O5904">
        <v>1</v>
      </c>
      <c r="P5904" t="s">
        <v>20</v>
      </c>
    </row>
    <row r="5905" spans="1:16" x14ac:dyDescent="0.3">
      <c r="A5905">
        <v>577358</v>
      </c>
      <c r="B5905">
        <v>23266</v>
      </c>
      <c r="C5905" t="s">
        <v>303</v>
      </c>
      <c r="D5905">
        <v>1</v>
      </c>
      <c r="E5905" s="2">
        <v>40865.665972222218</v>
      </c>
      <c r="F5905" s="3">
        <v>2.46</v>
      </c>
      <c r="H5905" t="s">
        <v>17</v>
      </c>
      <c r="I5905" s="3">
        <v>2.46</v>
      </c>
      <c r="J5905">
        <v>2011</v>
      </c>
      <c r="K5905">
        <v>11</v>
      </c>
      <c r="L5905" t="s">
        <v>22</v>
      </c>
      <c r="M5905" t="s">
        <v>23</v>
      </c>
      <c r="N5905">
        <v>0</v>
      </c>
      <c r="O5905">
        <v>1</v>
      </c>
      <c r="P5905" t="s">
        <v>20</v>
      </c>
    </row>
    <row r="5906" spans="1:16" x14ac:dyDescent="0.3">
      <c r="A5906">
        <v>556803</v>
      </c>
      <c r="B5906">
        <v>21244</v>
      </c>
      <c r="C5906" t="s">
        <v>1370</v>
      </c>
      <c r="D5906">
        <v>1</v>
      </c>
      <c r="E5906" s="2">
        <v>40708.622916666667</v>
      </c>
      <c r="F5906" s="3">
        <v>3.29</v>
      </c>
      <c r="H5906" t="s">
        <v>17</v>
      </c>
      <c r="I5906" s="3">
        <v>3.29</v>
      </c>
      <c r="J5906">
        <v>2011</v>
      </c>
      <c r="K5906">
        <v>6</v>
      </c>
      <c r="L5906" t="s">
        <v>34</v>
      </c>
      <c r="M5906" t="s">
        <v>35</v>
      </c>
      <c r="N5906">
        <v>0</v>
      </c>
      <c r="O5906">
        <v>1</v>
      </c>
      <c r="P5906" t="s">
        <v>20</v>
      </c>
    </row>
    <row r="5907" spans="1:16" x14ac:dyDescent="0.3">
      <c r="A5907">
        <v>562379</v>
      </c>
      <c r="B5907">
        <v>21704</v>
      </c>
      <c r="C5907" t="s">
        <v>777</v>
      </c>
      <c r="D5907">
        <v>12</v>
      </c>
      <c r="E5907" s="2">
        <v>40759.636805555558</v>
      </c>
      <c r="F5907" s="3">
        <v>0.85</v>
      </c>
      <c r="G5907">
        <v>15134</v>
      </c>
      <c r="H5907" t="s">
        <v>17</v>
      </c>
      <c r="I5907" s="3">
        <v>10.199999999999999</v>
      </c>
      <c r="J5907">
        <v>2011</v>
      </c>
      <c r="K5907">
        <v>8</v>
      </c>
      <c r="L5907" t="s">
        <v>87</v>
      </c>
      <c r="M5907" t="s">
        <v>88</v>
      </c>
      <c r="N5907">
        <v>0</v>
      </c>
      <c r="O5907">
        <v>1</v>
      </c>
      <c r="P5907" t="s">
        <v>32</v>
      </c>
    </row>
    <row r="5908" spans="1:16" x14ac:dyDescent="0.3">
      <c r="A5908">
        <v>551650</v>
      </c>
      <c r="B5908">
        <v>21466</v>
      </c>
      <c r="C5908" t="s">
        <v>656</v>
      </c>
      <c r="D5908">
        <v>6</v>
      </c>
      <c r="E5908" s="2">
        <v>40666.501388888893</v>
      </c>
      <c r="F5908" s="3">
        <v>3.75</v>
      </c>
      <c r="G5908">
        <v>13089</v>
      </c>
      <c r="H5908" t="s">
        <v>17</v>
      </c>
      <c r="I5908" s="3">
        <v>22.5</v>
      </c>
      <c r="J5908">
        <v>2011</v>
      </c>
      <c r="K5908">
        <v>5</v>
      </c>
      <c r="L5908" t="s">
        <v>18</v>
      </c>
      <c r="M5908" t="s">
        <v>19</v>
      </c>
      <c r="N5908">
        <v>0</v>
      </c>
      <c r="O5908">
        <v>1</v>
      </c>
      <c r="P5908" t="s">
        <v>32</v>
      </c>
    </row>
    <row r="5909" spans="1:16" x14ac:dyDescent="0.3">
      <c r="A5909">
        <v>574034</v>
      </c>
      <c r="B5909" t="s">
        <v>2270</v>
      </c>
      <c r="C5909" t="s">
        <v>2271</v>
      </c>
      <c r="D5909">
        <v>3</v>
      </c>
      <c r="E5909" s="2">
        <v>40849.53125</v>
      </c>
      <c r="F5909" s="3">
        <v>1.25</v>
      </c>
      <c r="G5909">
        <v>17841</v>
      </c>
      <c r="H5909" t="s">
        <v>17</v>
      </c>
      <c r="I5909" s="3">
        <v>3.75</v>
      </c>
      <c r="J5909">
        <v>2011</v>
      </c>
      <c r="K5909">
        <v>11</v>
      </c>
      <c r="L5909" t="s">
        <v>22</v>
      </c>
      <c r="M5909" t="s">
        <v>23</v>
      </c>
      <c r="N5909">
        <v>0</v>
      </c>
      <c r="O5909">
        <v>1</v>
      </c>
      <c r="P5909" t="s">
        <v>32</v>
      </c>
    </row>
    <row r="5910" spans="1:16" x14ac:dyDescent="0.3">
      <c r="A5910">
        <v>553663</v>
      </c>
      <c r="B5910">
        <v>21035</v>
      </c>
      <c r="C5910" t="s">
        <v>548</v>
      </c>
      <c r="D5910">
        <v>1</v>
      </c>
      <c r="E5910" s="2">
        <v>40681.509027777778</v>
      </c>
      <c r="F5910" s="3">
        <v>3.25</v>
      </c>
      <c r="G5910">
        <v>14527</v>
      </c>
      <c r="H5910" t="s">
        <v>17</v>
      </c>
      <c r="I5910" s="3">
        <v>3.25</v>
      </c>
      <c r="J5910">
        <v>2011</v>
      </c>
      <c r="K5910">
        <v>5</v>
      </c>
      <c r="L5910" t="s">
        <v>18</v>
      </c>
      <c r="M5910" t="s">
        <v>19</v>
      </c>
      <c r="N5910">
        <v>0</v>
      </c>
      <c r="O5910">
        <v>1</v>
      </c>
      <c r="P5910" t="s">
        <v>32</v>
      </c>
    </row>
    <row r="5911" spans="1:16" x14ac:dyDescent="0.3">
      <c r="A5911">
        <v>552285</v>
      </c>
      <c r="B5911">
        <v>22964</v>
      </c>
      <c r="C5911" t="s">
        <v>919</v>
      </c>
      <c r="D5911">
        <v>1</v>
      </c>
      <c r="E5911" s="2">
        <v>40671.540277777778</v>
      </c>
      <c r="F5911" s="3">
        <v>2.1</v>
      </c>
      <c r="G5911">
        <v>14684</v>
      </c>
      <c r="H5911" t="s">
        <v>17</v>
      </c>
      <c r="I5911" s="3">
        <v>2.1</v>
      </c>
      <c r="J5911">
        <v>2011</v>
      </c>
      <c r="K5911">
        <v>5</v>
      </c>
      <c r="L5911" t="s">
        <v>18</v>
      </c>
      <c r="M5911" t="s">
        <v>19</v>
      </c>
      <c r="N5911">
        <v>0</v>
      </c>
      <c r="O5911">
        <v>1</v>
      </c>
      <c r="P5911" t="s">
        <v>32</v>
      </c>
    </row>
    <row r="5912" spans="1:16" x14ac:dyDescent="0.3">
      <c r="A5912">
        <v>553387</v>
      </c>
      <c r="B5912">
        <v>23171</v>
      </c>
      <c r="C5912" t="s">
        <v>966</v>
      </c>
      <c r="D5912">
        <v>1</v>
      </c>
      <c r="E5912" s="2">
        <v>40679.689583333333</v>
      </c>
      <c r="F5912" s="3">
        <v>3.29</v>
      </c>
      <c r="H5912" t="s">
        <v>17</v>
      </c>
      <c r="I5912" s="3">
        <v>3.29</v>
      </c>
      <c r="J5912">
        <v>2011</v>
      </c>
      <c r="K5912">
        <v>5</v>
      </c>
      <c r="L5912" t="s">
        <v>18</v>
      </c>
      <c r="M5912" t="s">
        <v>19</v>
      </c>
      <c r="N5912">
        <v>0</v>
      </c>
      <c r="O5912">
        <v>1</v>
      </c>
      <c r="P5912" t="s">
        <v>20</v>
      </c>
    </row>
    <row r="5913" spans="1:16" x14ac:dyDescent="0.3">
      <c r="A5913">
        <v>569415</v>
      </c>
      <c r="B5913">
        <v>21257</v>
      </c>
      <c r="C5913" t="s">
        <v>900</v>
      </c>
      <c r="D5913">
        <v>2</v>
      </c>
      <c r="E5913" s="2">
        <v>40820.426388888889</v>
      </c>
      <c r="F5913" s="3">
        <v>15.79</v>
      </c>
      <c r="H5913" t="s">
        <v>17</v>
      </c>
      <c r="I5913" s="3">
        <v>31.58</v>
      </c>
      <c r="J5913">
        <v>2011</v>
      </c>
      <c r="K5913">
        <v>10</v>
      </c>
      <c r="L5913" t="s">
        <v>42</v>
      </c>
      <c r="M5913" t="s">
        <v>43</v>
      </c>
      <c r="N5913">
        <v>0</v>
      </c>
      <c r="O5913">
        <v>1</v>
      </c>
      <c r="P5913" t="s">
        <v>20</v>
      </c>
    </row>
    <row r="5914" spans="1:16" x14ac:dyDescent="0.3">
      <c r="A5914">
        <v>542932</v>
      </c>
      <c r="B5914">
        <v>21733</v>
      </c>
      <c r="C5914" t="s">
        <v>216</v>
      </c>
      <c r="D5914">
        <v>12</v>
      </c>
      <c r="E5914" s="2">
        <v>40576.45416666667</v>
      </c>
      <c r="F5914" s="3">
        <v>2.95</v>
      </c>
      <c r="G5914">
        <v>13089</v>
      </c>
      <c r="H5914" t="s">
        <v>17</v>
      </c>
      <c r="I5914" s="3">
        <v>35.400000000000013</v>
      </c>
      <c r="J5914">
        <v>2011</v>
      </c>
      <c r="K5914">
        <v>2</v>
      </c>
      <c r="L5914" t="s">
        <v>63</v>
      </c>
      <c r="M5914" t="s">
        <v>64</v>
      </c>
      <c r="N5914">
        <v>0</v>
      </c>
      <c r="O5914">
        <v>1</v>
      </c>
      <c r="P5914" t="s">
        <v>32</v>
      </c>
    </row>
    <row r="5915" spans="1:16" x14ac:dyDescent="0.3">
      <c r="A5915">
        <v>566017</v>
      </c>
      <c r="B5915">
        <v>21843</v>
      </c>
      <c r="C5915" t="s">
        <v>242</v>
      </c>
      <c r="D5915">
        <v>1</v>
      </c>
      <c r="E5915" s="2">
        <v>40794.518750000003</v>
      </c>
      <c r="F5915" s="3">
        <v>10.95</v>
      </c>
      <c r="G5915">
        <v>13330</v>
      </c>
      <c r="H5915" t="s">
        <v>17</v>
      </c>
      <c r="I5915" s="3">
        <v>10.95</v>
      </c>
      <c r="J5915">
        <v>2011</v>
      </c>
      <c r="K5915">
        <v>9</v>
      </c>
      <c r="L5915" t="s">
        <v>90</v>
      </c>
      <c r="M5915" t="s">
        <v>91</v>
      </c>
      <c r="N5915">
        <v>0</v>
      </c>
      <c r="O5915">
        <v>1</v>
      </c>
      <c r="P5915" t="s">
        <v>32</v>
      </c>
    </row>
    <row r="5916" spans="1:16" x14ac:dyDescent="0.3">
      <c r="A5916">
        <v>560368</v>
      </c>
      <c r="B5916">
        <v>48116</v>
      </c>
      <c r="C5916" t="s">
        <v>2481</v>
      </c>
      <c r="D5916">
        <v>2</v>
      </c>
      <c r="E5916" s="2">
        <v>40742.517361111109</v>
      </c>
      <c r="F5916" s="3">
        <v>7.95</v>
      </c>
      <c r="G5916">
        <v>17841</v>
      </c>
      <c r="H5916" t="s">
        <v>17</v>
      </c>
      <c r="I5916" s="3">
        <v>15.9</v>
      </c>
      <c r="J5916">
        <v>2011</v>
      </c>
      <c r="K5916">
        <v>7</v>
      </c>
      <c r="L5916" t="s">
        <v>59</v>
      </c>
      <c r="M5916" t="s">
        <v>60</v>
      </c>
      <c r="N5916">
        <v>0</v>
      </c>
      <c r="O5916">
        <v>1</v>
      </c>
      <c r="P5916" t="s">
        <v>32</v>
      </c>
    </row>
    <row r="5917" spans="1:16" x14ac:dyDescent="0.3">
      <c r="A5917">
        <v>555570</v>
      </c>
      <c r="B5917">
        <v>22704</v>
      </c>
      <c r="C5917" t="s">
        <v>1800</v>
      </c>
      <c r="D5917">
        <v>25</v>
      </c>
      <c r="E5917" s="2">
        <v>40699.65</v>
      </c>
      <c r="F5917" s="3">
        <v>0.42</v>
      </c>
      <c r="G5917">
        <v>15152</v>
      </c>
      <c r="H5917" t="s">
        <v>17</v>
      </c>
      <c r="I5917" s="3">
        <v>10.5</v>
      </c>
      <c r="J5917">
        <v>2011</v>
      </c>
      <c r="K5917">
        <v>6</v>
      </c>
      <c r="L5917" t="s">
        <v>34</v>
      </c>
      <c r="M5917" t="s">
        <v>35</v>
      </c>
      <c r="N5917">
        <v>0</v>
      </c>
      <c r="O5917">
        <v>1</v>
      </c>
      <c r="P5917" t="s">
        <v>32</v>
      </c>
    </row>
    <row r="5918" spans="1:16" x14ac:dyDescent="0.3">
      <c r="A5918">
        <v>574882</v>
      </c>
      <c r="B5918">
        <v>22041</v>
      </c>
      <c r="C5918" t="s">
        <v>284</v>
      </c>
      <c r="D5918">
        <v>4</v>
      </c>
      <c r="E5918" s="2">
        <v>40854.572916666657</v>
      </c>
      <c r="F5918" s="3">
        <v>2.5499999999999998</v>
      </c>
      <c r="G5918">
        <v>13599</v>
      </c>
      <c r="H5918" t="s">
        <v>17</v>
      </c>
      <c r="I5918" s="3">
        <v>10.199999999999999</v>
      </c>
      <c r="J5918">
        <v>2011</v>
      </c>
      <c r="K5918">
        <v>11</v>
      </c>
      <c r="L5918" t="s">
        <v>22</v>
      </c>
      <c r="M5918" t="s">
        <v>23</v>
      </c>
      <c r="N5918">
        <v>0</v>
      </c>
      <c r="O5918">
        <v>1</v>
      </c>
      <c r="P5918" t="s">
        <v>32</v>
      </c>
    </row>
    <row r="5919" spans="1:16" x14ac:dyDescent="0.3">
      <c r="A5919">
        <v>573143</v>
      </c>
      <c r="B5919">
        <v>23230</v>
      </c>
      <c r="C5919" t="s">
        <v>2090</v>
      </c>
      <c r="D5919">
        <v>50</v>
      </c>
      <c r="E5919" s="2">
        <v>40843.74722222222</v>
      </c>
      <c r="F5919" s="3">
        <v>0.42</v>
      </c>
      <c r="G5919">
        <v>13098</v>
      </c>
      <c r="H5919" t="s">
        <v>17</v>
      </c>
      <c r="I5919" s="3">
        <v>21</v>
      </c>
      <c r="J5919">
        <v>2011</v>
      </c>
      <c r="K5919">
        <v>10</v>
      </c>
      <c r="L5919" t="s">
        <v>42</v>
      </c>
      <c r="M5919" t="s">
        <v>43</v>
      </c>
      <c r="N5919">
        <v>0</v>
      </c>
      <c r="O5919">
        <v>1</v>
      </c>
      <c r="P5919" t="s">
        <v>32</v>
      </c>
    </row>
    <row r="5920" spans="1:16" x14ac:dyDescent="0.3">
      <c r="A5920">
        <v>541684</v>
      </c>
      <c r="B5920">
        <v>22435</v>
      </c>
      <c r="C5920" t="s">
        <v>2226</v>
      </c>
      <c r="D5920">
        <v>100</v>
      </c>
      <c r="E5920" s="2">
        <v>40563.640277777777</v>
      </c>
      <c r="F5920" s="3">
        <v>1.06</v>
      </c>
      <c r="G5920">
        <v>15498</v>
      </c>
      <c r="H5920" t="s">
        <v>17</v>
      </c>
      <c r="I5920" s="3">
        <v>106</v>
      </c>
      <c r="J5920">
        <v>2011</v>
      </c>
      <c r="K5920">
        <v>1</v>
      </c>
      <c r="L5920" t="s">
        <v>48</v>
      </c>
      <c r="M5920" t="s">
        <v>49</v>
      </c>
      <c r="N5920">
        <v>0</v>
      </c>
      <c r="O5920">
        <v>1</v>
      </c>
      <c r="P5920" t="s">
        <v>32</v>
      </c>
    </row>
    <row r="5921" spans="1:16" x14ac:dyDescent="0.3">
      <c r="A5921">
        <v>578844</v>
      </c>
      <c r="B5921">
        <v>23133</v>
      </c>
      <c r="C5921" t="s">
        <v>1403</v>
      </c>
      <c r="D5921">
        <v>2</v>
      </c>
      <c r="E5921" s="2">
        <v>40872.676388888889</v>
      </c>
      <c r="F5921" s="3">
        <v>16.63</v>
      </c>
      <c r="H5921" t="s">
        <v>17</v>
      </c>
      <c r="I5921" s="3">
        <v>33.26</v>
      </c>
      <c r="J5921">
        <v>2011</v>
      </c>
      <c r="K5921">
        <v>11</v>
      </c>
      <c r="L5921" t="s">
        <v>22</v>
      </c>
      <c r="M5921" t="s">
        <v>23</v>
      </c>
      <c r="N5921">
        <v>0</v>
      </c>
      <c r="O5921">
        <v>1</v>
      </c>
      <c r="P5921" t="s">
        <v>20</v>
      </c>
    </row>
    <row r="5922" spans="1:16" x14ac:dyDescent="0.3">
      <c r="A5922">
        <v>545460</v>
      </c>
      <c r="B5922">
        <v>22722</v>
      </c>
      <c r="C5922" t="s">
        <v>714</v>
      </c>
      <c r="D5922">
        <v>2</v>
      </c>
      <c r="E5922" s="2">
        <v>40604.731249999997</v>
      </c>
      <c r="F5922" s="3">
        <v>3.95</v>
      </c>
      <c r="G5922">
        <v>13230</v>
      </c>
      <c r="H5922" t="s">
        <v>17</v>
      </c>
      <c r="I5922" s="3">
        <v>7.9</v>
      </c>
      <c r="J5922">
        <v>2011</v>
      </c>
      <c r="K5922">
        <v>3</v>
      </c>
      <c r="L5922" t="s">
        <v>30</v>
      </c>
      <c r="M5922" t="s">
        <v>31</v>
      </c>
      <c r="N5922">
        <v>0</v>
      </c>
      <c r="O5922">
        <v>1</v>
      </c>
      <c r="P5922" t="s">
        <v>32</v>
      </c>
    </row>
    <row r="5923" spans="1:16" x14ac:dyDescent="0.3">
      <c r="A5923">
        <v>571231</v>
      </c>
      <c r="B5923">
        <v>82483</v>
      </c>
      <c r="C5923" t="s">
        <v>319</v>
      </c>
      <c r="D5923">
        <v>16</v>
      </c>
      <c r="E5923" s="2">
        <v>40830.598611111112</v>
      </c>
      <c r="F5923" s="3">
        <v>5.95</v>
      </c>
      <c r="G5923">
        <v>15856</v>
      </c>
      <c r="H5923" t="s">
        <v>17</v>
      </c>
      <c r="I5923" s="3">
        <v>95.2</v>
      </c>
      <c r="J5923">
        <v>2011</v>
      </c>
      <c r="K5923">
        <v>10</v>
      </c>
      <c r="L5923" t="s">
        <v>42</v>
      </c>
      <c r="M5923" t="s">
        <v>43</v>
      </c>
      <c r="N5923">
        <v>0</v>
      </c>
      <c r="O5923">
        <v>1</v>
      </c>
      <c r="P5923" t="s">
        <v>32</v>
      </c>
    </row>
    <row r="5924" spans="1:16" x14ac:dyDescent="0.3">
      <c r="A5924">
        <v>561360</v>
      </c>
      <c r="B5924">
        <v>22698</v>
      </c>
      <c r="C5924" t="s">
        <v>934</v>
      </c>
      <c r="D5924">
        <v>24</v>
      </c>
      <c r="E5924" s="2">
        <v>40750.650694444441</v>
      </c>
      <c r="F5924" s="3">
        <v>2.5499999999999998</v>
      </c>
      <c r="G5924">
        <v>16133</v>
      </c>
      <c r="H5924" t="s">
        <v>17</v>
      </c>
      <c r="I5924" s="3">
        <v>61.2</v>
      </c>
      <c r="J5924">
        <v>2011</v>
      </c>
      <c r="K5924">
        <v>7</v>
      </c>
      <c r="L5924" t="s">
        <v>59</v>
      </c>
      <c r="M5924" t="s">
        <v>60</v>
      </c>
      <c r="N5924">
        <v>0</v>
      </c>
      <c r="O5924">
        <v>1</v>
      </c>
      <c r="P5924" t="s">
        <v>32</v>
      </c>
    </row>
    <row r="5925" spans="1:16" x14ac:dyDescent="0.3">
      <c r="A5925">
        <v>536592</v>
      </c>
      <c r="B5925">
        <v>21868</v>
      </c>
      <c r="C5925" t="s">
        <v>630</v>
      </c>
      <c r="D5925">
        <v>2</v>
      </c>
      <c r="E5925" s="2">
        <v>40513.712500000001</v>
      </c>
      <c r="F5925" s="3">
        <v>3.36</v>
      </c>
      <c r="H5925" t="s">
        <v>17</v>
      </c>
      <c r="I5925" s="3">
        <v>6.72</v>
      </c>
      <c r="J5925">
        <v>2010</v>
      </c>
      <c r="K5925">
        <v>12</v>
      </c>
      <c r="L5925" t="s">
        <v>26</v>
      </c>
      <c r="M5925" t="s">
        <v>27</v>
      </c>
      <c r="N5925">
        <v>0</v>
      </c>
      <c r="O5925">
        <v>1</v>
      </c>
      <c r="P5925" t="s">
        <v>20</v>
      </c>
    </row>
    <row r="5926" spans="1:16" x14ac:dyDescent="0.3">
      <c r="A5926">
        <v>543369</v>
      </c>
      <c r="B5926">
        <v>20914</v>
      </c>
      <c r="C5926" t="s">
        <v>891</v>
      </c>
      <c r="D5926">
        <v>3</v>
      </c>
      <c r="E5926" s="2">
        <v>40581.617361111108</v>
      </c>
      <c r="F5926" s="3">
        <v>2.95</v>
      </c>
      <c r="G5926">
        <v>16255</v>
      </c>
      <c r="H5926" t="s">
        <v>17</v>
      </c>
      <c r="I5926" s="3">
        <v>8.8500000000000014</v>
      </c>
      <c r="J5926">
        <v>2011</v>
      </c>
      <c r="K5926">
        <v>2</v>
      </c>
      <c r="L5926" t="s">
        <v>63</v>
      </c>
      <c r="M5926" t="s">
        <v>64</v>
      </c>
      <c r="N5926">
        <v>0</v>
      </c>
      <c r="O5926">
        <v>1</v>
      </c>
      <c r="P5926" t="s">
        <v>32</v>
      </c>
    </row>
    <row r="5927" spans="1:16" x14ac:dyDescent="0.3">
      <c r="A5927">
        <v>564167</v>
      </c>
      <c r="B5927">
        <v>23189</v>
      </c>
      <c r="C5927" t="s">
        <v>2482</v>
      </c>
      <c r="D5927">
        <v>6</v>
      </c>
      <c r="E5927" s="2">
        <v>40778.576388888891</v>
      </c>
      <c r="F5927" s="3">
        <v>2.89</v>
      </c>
      <c r="G5927">
        <v>17735</v>
      </c>
      <c r="H5927" t="s">
        <v>17</v>
      </c>
      <c r="I5927" s="3">
        <v>17.34</v>
      </c>
      <c r="J5927">
        <v>2011</v>
      </c>
      <c r="K5927">
        <v>8</v>
      </c>
      <c r="L5927" t="s">
        <v>87</v>
      </c>
      <c r="M5927" t="s">
        <v>88</v>
      </c>
      <c r="N5927">
        <v>0</v>
      </c>
      <c r="O5927">
        <v>1</v>
      </c>
      <c r="P5927" t="s">
        <v>32</v>
      </c>
    </row>
    <row r="5928" spans="1:16" x14ac:dyDescent="0.3">
      <c r="A5928">
        <v>573029</v>
      </c>
      <c r="B5928">
        <v>84991</v>
      </c>
      <c r="C5928" t="s">
        <v>846</v>
      </c>
      <c r="D5928">
        <v>1</v>
      </c>
      <c r="E5928" s="2">
        <v>40843.564583333333</v>
      </c>
      <c r="F5928" s="3">
        <v>0.55000000000000004</v>
      </c>
      <c r="G5928">
        <v>14971</v>
      </c>
      <c r="H5928" t="s">
        <v>17</v>
      </c>
      <c r="I5928" s="3">
        <v>0.55000000000000004</v>
      </c>
      <c r="J5928">
        <v>2011</v>
      </c>
      <c r="K5928">
        <v>10</v>
      </c>
      <c r="L5928" t="s">
        <v>42</v>
      </c>
      <c r="M5928" t="s">
        <v>43</v>
      </c>
      <c r="N5928">
        <v>0</v>
      </c>
      <c r="O5928">
        <v>1</v>
      </c>
      <c r="P5928" t="s">
        <v>32</v>
      </c>
    </row>
    <row r="5929" spans="1:16" x14ac:dyDescent="0.3">
      <c r="A5929">
        <v>554076</v>
      </c>
      <c r="B5929">
        <v>22712</v>
      </c>
      <c r="C5929" t="s">
        <v>708</v>
      </c>
      <c r="D5929">
        <v>12</v>
      </c>
      <c r="E5929" s="2">
        <v>40685.479166666657</v>
      </c>
      <c r="F5929" s="3">
        <v>0.42</v>
      </c>
      <c r="G5929">
        <v>16556</v>
      </c>
      <c r="H5929" t="s">
        <v>17</v>
      </c>
      <c r="I5929" s="3">
        <v>5.04</v>
      </c>
      <c r="J5929">
        <v>2011</v>
      </c>
      <c r="K5929">
        <v>5</v>
      </c>
      <c r="L5929" t="s">
        <v>18</v>
      </c>
      <c r="M5929" t="s">
        <v>19</v>
      </c>
      <c r="N5929">
        <v>0</v>
      </c>
      <c r="O5929">
        <v>1</v>
      </c>
      <c r="P5929" t="s">
        <v>32</v>
      </c>
    </row>
    <row r="5930" spans="1:16" x14ac:dyDescent="0.3">
      <c r="A5930">
        <v>575087</v>
      </c>
      <c r="B5930">
        <v>20719</v>
      </c>
      <c r="C5930" t="s">
        <v>271</v>
      </c>
      <c r="D5930">
        <v>1</v>
      </c>
      <c r="E5930" s="2">
        <v>40855.581250000003</v>
      </c>
      <c r="F5930" s="3">
        <v>0.85</v>
      </c>
      <c r="G5930">
        <v>16549</v>
      </c>
      <c r="H5930" t="s">
        <v>17</v>
      </c>
      <c r="I5930" s="3">
        <v>0.85</v>
      </c>
      <c r="J5930">
        <v>2011</v>
      </c>
      <c r="K5930">
        <v>11</v>
      </c>
      <c r="L5930" t="s">
        <v>22</v>
      </c>
      <c r="M5930" t="s">
        <v>23</v>
      </c>
      <c r="N5930">
        <v>0</v>
      </c>
      <c r="O5930">
        <v>1</v>
      </c>
      <c r="P5930" t="s">
        <v>32</v>
      </c>
    </row>
    <row r="5931" spans="1:16" x14ac:dyDescent="0.3">
      <c r="A5931">
        <v>562040</v>
      </c>
      <c r="B5931">
        <v>62018</v>
      </c>
      <c r="C5931" t="s">
        <v>1635</v>
      </c>
      <c r="D5931">
        <v>1000</v>
      </c>
      <c r="E5931" s="2">
        <v>40757.416666666657</v>
      </c>
      <c r="F5931" s="3">
        <v>1.25</v>
      </c>
      <c r="G5931">
        <v>17553</v>
      </c>
      <c r="H5931" t="s">
        <v>17</v>
      </c>
      <c r="I5931" s="3">
        <v>1250</v>
      </c>
      <c r="J5931">
        <v>2011</v>
      </c>
      <c r="K5931">
        <v>8</v>
      </c>
      <c r="L5931" t="s">
        <v>87</v>
      </c>
      <c r="M5931" t="s">
        <v>88</v>
      </c>
      <c r="N5931">
        <v>0</v>
      </c>
      <c r="O5931">
        <v>1</v>
      </c>
      <c r="P5931" t="s">
        <v>32</v>
      </c>
    </row>
    <row r="5932" spans="1:16" x14ac:dyDescent="0.3">
      <c r="A5932">
        <v>541564</v>
      </c>
      <c r="B5932">
        <v>21471</v>
      </c>
      <c r="C5932" t="s">
        <v>1409</v>
      </c>
      <c r="D5932">
        <v>1</v>
      </c>
      <c r="E5932" s="2">
        <v>40562.484722222223</v>
      </c>
      <c r="F5932" s="3">
        <v>3.75</v>
      </c>
      <c r="G5932">
        <v>16904</v>
      </c>
      <c r="H5932" t="s">
        <v>17</v>
      </c>
      <c r="I5932" s="3">
        <v>3.75</v>
      </c>
      <c r="J5932">
        <v>2011</v>
      </c>
      <c r="K5932">
        <v>1</v>
      </c>
      <c r="L5932" t="s">
        <v>48</v>
      </c>
      <c r="M5932" t="s">
        <v>49</v>
      </c>
      <c r="N5932">
        <v>0</v>
      </c>
      <c r="O5932">
        <v>1</v>
      </c>
      <c r="P5932" t="s">
        <v>32</v>
      </c>
    </row>
    <row r="5933" spans="1:16" x14ac:dyDescent="0.3">
      <c r="A5933">
        <v>542268</v>
      </c>
      <c r="B5933">
        <v>21703</v>
      </c>
      <c r="C5933" t="s">
        <v>435</v>
      </c>
      <c r="D5933">
        <v>12</v>
      </c>
      <c r="E5933" s="2">
        <v>40570.354166666657</v>
      </c>
      <c r="F5933" s="3">
        <v>0.42</v>
      </c>
      <c r="G5933">
        <v>15358</v>
      </c>
      <c r="H5933" t="s">
        <v>17</v>
      </c>
      <c r="I5933" s="3">
        <v>5.04</v>
      </c>
      <c r="J5933">
        <v>2011</v>
      </c>
      <c r="K5933">
        <v>1</v>
      </c>
      <c r="L5933" t="s">
        <v>48</v>
      </c>
      <c r="M5933" t="s">
        <v>49</v>
      </c>
      <c r="N5933">
        <v>0</v>
      </c>
      <c r="O5933">
        <v>1</v>
      </c>
      <c r="P5933" t="s">
        <v>32</v>
      </c>
    </row>
    <row r="5934" spans="1:16" x14ac:dyDescent="0.3">
      <c r="A5934">
        <v>540509</v>
      </c>
      <c r="B5934" t="s">
        <v>952</v>
      </c>
      <c r="C5934" t="s">
        <v>953</v>
      </c>
      <c r="D5934">
        <v>25</v>
      </c>
      <c r="E5934" s="2">
        <v>40552.477083333331</v>
      </c>
      <c r="F5934" s="3">
        <v>0.42</v>
      </c>
      <c r="G5934">
        <v>14800</v>
      </c>
      <c r="H5934" t="s">
        <v>17</v>
      </c>
      <c r="I5934" s="3">
        <v>10.5</v>
      </c>
      <c r="J5934">
        <v>2011</v>
      </c>
      <c r="K5934">
        <v>1</v>
      </c>
      <c r="L5934" t="s">
        <v>48</v>
      </c>
      <c r="M5934" t="s">
        <v>49</v>
      </c>
      <c r="N5934">
        <v>0</v>
      </c>
      <c r="O5934">
        <v>1</v>
      </c>
      <c r="P5934" t="s">
        <v>32</v>
      </c>
    </row>
    <row r="5935" spans="1:16" x14ac:dyDescent="0.3">
      <c r="A5935">
        <v>563935</v>
      </c>
      <c r="B5935">
        <v>84978</v>
      </c>
      <c r="C5935" t="s">
        <v>705</v>
      </c>
      <c r="D5935">
        <v>6</v>
      </c>
      <c r="E5935" s="2">
        <v>40776.683333333327</v>
      </c>
      <c r="F5935" s="3">
        <v>1.25</v>
      </c>
      <c r="G5935">
        <v>15547</v>
      </c>
      <c r="H5935" t="s">
        <v>17</v>
      </c>
      <c r="I5935" s="3">
        <v>7.5</v>
      </c>
      <c r="J5935">
        <v>2011</v>
      </c>
      <c r="K5935">
        <v>8</v>
      </c>
      <c r="L5935" t="s">
        <v>87</v>
      </c>
      <c r="M5935" t="s">
        <v>88</v>
      </c>
      <c r="N5935">
        <v>0</v>
      </c>
      <c r="O5935">
        <v>1</v>
      </c>
      <c r="P5935" t="s">
        <v>32</v>
      </c>
    </row>
    <row r="5936" spans="1:16" x14ac:dyDescent="0.3">
      <c r="A5936">
        <v>540646</v>
      </c>
      <c r="B5936" t="s">
        <v>1705</v>
      </c>
      <c r="C5936" t="s">
        <v>1706</v>
      </c>
      <c r="D5936">
        <v>4</v>
      </c>
      <c r="E5936" s="2">
        <v>40553.605555555558</v>
      </c>
      <c r="F5936" s="3">
        <v>2.5099999999999998</v>
      </c>
      <c r="H5936" t="s">
        <v>17</v>
      </c>
      <c r="I5936" s="3">
        <v>10.039999999999999</v>
      </c>
      <c r="J5936">
        <v>2011</v>
      </c>
      <c r="K5936">
        <v>1</v>
      </c>
      <c r="L5936" t="s">
        <v>48</v>
      </c>
      <c r="M5936" t="s">
        <v>49</v>
      </c>
      <c r="N5936">
        <v>0</v>
      </c>
      <c r="O5936">
        <v>1</v>
      </c>
      <c r="P5936" t="s">
        <v>20</v>
      </c>
    </row>
    <row r="5937" spans="1:16" x14ac:dyDescent="0.3">
      <c r="A5937">
        <v>540995</v>
      </c>
      <c r="B5937">
        <v>21773</v>
      </c>
      <c r="C5937" t="s">
        <v>2004</v>
      </c>
      <c r="D5937">
        <v>2</v>
      </c>
      <c r="E5937" s="2">
        <v>40556.395833333343</v>
      </c>
      <c r="F5937" s="3">
        <v>1.25</v>
      </c>
      <c r="H5937" t="s">
        <v>17</v>
      </c>
      <c r="I5937" s="3">
        <v>2.5</v>
      </c>
      <c r="J5937">
        <v>2011</v>
      </c>
      <c r="K5937">
        <v>1</v>
      </c>
      <c r="L5937" t="s">
        <v>48</v>
      </c>
      <c r="M5937" t="s">
        <v>49</v>
      </c>
      <c r="N5937">
        <v>0</v>
      </c>
      <c r="O5937">
        <v>1</v>
      </c>
      <c r="P5937" t="s">
        <v>20</v>
      </c>
    </row>
    <row r="5938" spans="1:16" x14ac:dyDescent="0.3">
      <c r="A5938">
        <v>538832</v>
      </c>
      <c r="B5938">
        <v>21671</v>
      </c>
      <c r="C5938" t="s">
        <v>1161</v>
      </c>
      <c r="D5938">
        <v>12</v>
      </c>
      <c r="E5938" s="2">
        <v>40526.543749999997</v>
      </c>
      <c r="F5938" s="3">
        <v>1.25</v>
      </c>
      <c r="G5938">
        <v>17158</v>
      </c>
      <c r="H5938" t="s">
        <v>17</v>
      </c>
      <c r="I5938" s="3">
        <v>15</v>
      </c>
      <c r="J5938">
        <v>2010</v>
      </c>
      <c r="K5938">
        <v>12</v>
      </c>
      <c r="L5938" t="s">
        <v>26</v>
      </c>
      <c r="M5938" t="s">
        <v>27</v>
      </c>
      <c r="N5938">
        <v>0</v>
      </c>
      <c r="O5938">
        <v>1</v>
      </c>
      <c r="P5938" t="s">
        <v>32</v>
      </c>
    </row>
    <row r="5939" spans="1:16" x14ac:dyDescent="0.3">
      <c r="A5939">
        <v>555322</v>
      </c>
      <c r="B5939" t="s">
        <v>2112</v>
      </c>
      <c r="C5939" t="s">
        <v>2113</v>
      </c>
      <c r="D5939">
        <v>1</v>
      </c>
      <c r="E5939" s="2">
        <v>40696.459027777782</v>
      </c>
      <c r="F5939" s="3">
        <v>5.79</v>
      </c>
      <c r="H5939" t="s">
        <v>17</v>
      </c>
      <c r="I5939" s="3">
        <v>5.79</v>
      </c>
      <c r="J5939">
        <v>2011</v>
      </c>
      <c r="K5939">
        <v>6</v>
      </c>
      <c r="L5939" t="s">
        <v>34</v>
      </c>
      <c r="M5939" t="s">
        <v>35</v>
      </c>
      <c r="N5939">
        <v>0</v>
      </c>
      <c r="O5939">
        <v>1</v>
      </c>
      <c r="P5939" t="s">
        <v>20</v>
      </c>
    </row>
    <row r="5940" spans="1:16" x14ac:dyDescent="0.3">
      <c r="A5940">
        <v>573387</v>
      </c>
      <c r="B5940">
        <v>20767</v>
      </c>
      <c r="C5940" t="s">
        <v>1056</v>
      </c>
      <c r="D5940">
        <v>1</v>
      </c>
      <c r="E5940" s="2">
        <v>40846.606249999997</v>
      </c>
      <c r="F5940" s="3">
        <v>2.5499999999999998</v>
      </c>
      <c r="G5940">
        <v>15054</v>
      </c>
      <c r="H5940" t="s">
        <v>17</v>
      </c>
      <c r="I5940" s="3">
        <v>2.5499999999999998</v>
      </c>
      <c r="J5940">
        <v>2011</v>
      </c>
      <c r="K5940">
        <v>10</v>
      </c>
      <c r="L5940" t="s">
        <v>42</v>
      </c>
      <c r="M5940" t="s">
        <v>43</v>
      </c>
      <c r="N5940">
        <v>0</v>
      </c>
      <c r="O5940">
        <v>1</v>
      </c>
      <c r="P5940" t="s">
        <v>32</v>
      </c>
    </row>
    <row r="5941" spans="1:16" x14ac:dyDescent="0.3">
      <c r="A5941">
        <v>566603</v>
      </c>
      <c r="B5941">
        <v>22303</v>
      </c>
      <c r="C5941" t="s">
        <v>1851</v>
      </c>
      <c r="D5941">
        <v>1</v>
      </c>
      <c r="E5941" s="2">
        <v>40799.675000000003</v>
      </c>
      <c r="F5941" s="3">
        <v>4.96</v>
      </c>
      <c r="H5941" t="s">
        <v>17</v>
      </c>
      <c r="I5941" s="3">
        <v>4.96</v>
      </c>
      <c r="J5941">
        <v>2011</v>
      </c>
      <c r="K5941">
        <v>9</v>
      </c>
      <c r="L5941" t="s">
        <v>90</v>
      </c>
      <c r="M5941" t="s">
        <v>91</v>
      </c>
      <c r="N5941">
        <v>0</v>
      </c>
      <c r="O5941">
        <v>1</v>
      </c>
      <c r="P5941" t="s">
        <v>20</v>
      </c>
    </row>
    <row r="5942" spans="1:16" x14ac:dyDescent="0.3">
      <c r="A5942" t="s">
        <v>2483</v>
      </c>
      <c r="B5942">
        <v>22834</v>
      </c>
      <c r="C5942" t="s">
        <v>1965</v>
      </c>
      <c r="D5942">
        <v>-1</v>
      </c>
      <c r="E5942" s="2">
        <v>40664.499305555553</v>
      </c>
      <c r="F5942" s="3">
        <v>2.1</v>
      </c>
      <c r="G5942">
        <v>14800</v>
      </c>
      <c r="H5942" t="s">
        <v>17</v>
      </c>
      <c r="I5942" s="3">
        <v>-2.1</v>
      </c>
      <c r="J5942">
        <v>2011</v>
      </c>
      <c r="K5942">
        <v>5</v>
      </c>
      <c r="L5942" t="s">
        <v>18</v>
      </c>
      <c r="M5942" t="s">
        <v>19</v>
      </c>
      <c r="N5942">
        <v>1</v>
      </c>
      <c r="O5942">
        <v>0</v>
      </c>
      <c r="P5942" t="s">
        <v>32</v>
      </c>
    </row>
    <row r="5943" spans="1:16" x14ac:dyDescent="0.3">
      <c r="A5943">
        <v>571565</v>
      </c>
      <c r="B5943">
        <v>22627</v>
      </c>
      <c r="C5943" t="s">
        <v>1123</v>
      </c>
      <c r="D5943">
        <v>2</v>
      </c>
      <c r="E5943" s="2">
        <v>40834.429166666669</v>
      </c>
      <c r="F5943" s="3">
        <v>8.5</v>
      </c>
      <c r="G5943">
        <v>12720</v>
      </c>
      <c r="H5943" t="s">
        <v>74</v>
      </c>
      <c r="I5943" s="3">
        <v>17</v>
      </c>
      <c r="J5943">
        <v>2011</v>
      </c>
      <c r="K5943">
        <v>10</v>
      </c>
      <c r="L5943" t="s">
        <v>42</v>
      </c>
      <c r="M5943" t="s">
        <v>43</v>
      </c>
      <c r="N5943">
        <v>0</v>
      </c>
      <c r="O5943">
        <v>1</v>
      </c>
      <c r="P5943" t="s">
        <v>32</v>
      </c>
    </row>
    <row r="5944" spans="1:16" x14ac:dyDescent="0.3">
      <c r="A5944">
        <v>580730</v>
      </c>
      <c r="B5944">
        <v>21479</v>
      </c>
      <c r="C5944" t="s">
        <v>169</v>
      </c>
      <c r="D5944">
        <v>1</v>
      </c>
      <c r="E5944" s="2">
        <v>40882.727777777778</v>
      </c>
      <c r="F5944" s="3">
        <v>8.2899999999999991</v>
      </c>
      <c r="H5944" t="s">
        <v>17</v>
      </c>
      <c r="I5944" s="3">
        <v>8.2899999999999991</v>
      </c>
      <c r="J5944">
        <v>2011</v>
      </c>
      <c r="K5944">
        <v>12</v>
      </c>
      <c r="L5944" t="s">
        <v>26</v>
      </c>
      <c r="M5944" t="s">
        <v>39</v>
      </c>
      <c r="N5944">
        <v>0</v>
      </c>
      <c r="O5944">
        <v>1</v>
      </c>
      <c r="P5944" t="s">
        <v>20</v>
      </c>
    </row>
    <row r="5945" spans="1:16" x14ac:dyDescent="0.3">
      <c r="A5945">
        <v>538744</v>
      </c>
      <c r="B5945">
        <v>22730</v>
      </c>
      <c r="C5945" t="s">
        <v>1889</v>
      </c>
      <c r="D5945">
        <v>1</v>
      </c>
      <c r="E5945" s="2">
        <v>40526.476388888892</v>
      </c>
      <c r="F5945" s="3">
        <v>3.75</v>
      </c>
      <c r="G5945">
        <v>15356</v>
      </c>
      <c r="H5945" t="s">
        <v>17</v>
      </c>
      <c r="I5945" s="3">
        <v>3.75</v>
      </c>
      <c r="J5945">
        <v>2010</v>
      </c>
      <c r="K5945">
        <v>12</v>
      </c>
      <c r="L5945" t="s">
        <v>26</v>
      </c>
      <c r="M5945" t="s">
        <v>27</v>
      </c>
      <c r="N5945">
        <v>0</v>
      </c>
      <c r="O5945">
        <v>1</v>
      </c>
      <c r="P5945" t="s">
        <v>32</v>
      </c>
    </row>
    <row r="5946" spans="1:16" x14ac:dyDescent="0.3">
      <c r="A5946">
        <v>565118</v>
      </c>
      <c r="B5946">
        <v>21238</v>
      </c>
      <c r="C5946" t="s">
        <v>1870</v>
      </c>
      <c r="D5946">
        <v>1</v>
      </c>
      <c r="E5946" s="2">
        <v>40787.481249999997</v>
      </c>
      <c r="F5946" s="3">
        <v>0.85</v>
      </c>
      <c r="G5946">
        <v>15039</v>
      </c>
      <c r="H5946" t="s">
        <v>17</v>
      </c>
      <c r="I5946" s="3">
        <v>0.85</v>
      </c>
      <c r="J5946">
        <v>2011</v>
      </c>
      <c r="K5946">
        <v>9</v>
      </c>
      <c r="L5946" t="s">
        <v>90</v>
      </c>
      <c r="M5946" t="s">
        <v>91</v>
      </c>
      <c r="N5946">
        <v>0</v>
      </c>
      <c r="O5946">
        <v>1</v>
      </c>
      <c r="P5946" t="s">
        <v>32</v>
      </c>
    </row>
    <row r="5947" spans="1:16" x14ac:dyDescent="0.3">
      <c r="A5947">
        <v>539436</v>
      </c>
      <c r="B5947">
        <v>22502</v>
      </c>
      <c r="C5947" t="s">
        <v>830</v>
      </c>
      <c r="D5947">
        <v>1</v>
      </c>
      <c r="E5947" s="2">
        <v>40529.617361111108</v>
      </c>
      <c r="F5947" s="3">
        <v>8.4700000000000006</v>
      </c>
      <c r="H5947" t="s">
        <v>17</v>
      </c>
      <c r="I5947" s="3">
        <v>8.4700000000000006</v>
      </c>
      <c r="J5947">
        <v>2010</v>
      </c>
      <c r="K5947">
        <v>12</v>
      </c>
      <c r="L5947" t="s">
        <v>26</v>
      </c>
      <c r="M5947" t="s">
        <v>27</v>
      </c>
      <c r="N5947">
        <v>0</v>
      </c>
      <c r="O5947">
        <v>1</v>
      </c>
      <c r="P5947" t="s">
        <v>20</v>
      </c>
    </row>
    <row r="5948" spans="1:16" x14ac:dyDescent="0.3">
      <c r="A5948">
        <v>567180</v>
      </c>
      <c r="B5948">
        <v>23256</v>
      </c>
      <c r="C5948" t="s">
        <v>108</v>
      </c>
      <c r="D5948">
        <v>2</v>
      </c>
      <c r="E5948" s="2">
        <v>40804.62222222222</v>
      </c>
      <c r="F5948" s="3">
        <v>4.1500000000000004</v>
      </c>
      <c r="G5948">
        <v>17802</v>
      </c>
      <c r="H5948" t="s">
        <v>17</v>
      </c>
      <c r="I5948" s="3">
        <v>8.3000000000000007</v>
      </c>
      <c r="J5948">
        <v>2011</v>
      </c>
      <c r="K5948">
        <v>9</v>
      </c>
      <c r="L5948" t="s">
        <v>90</v>
      </c>
      <c r="M5948" t="s">
        <v>91</v>
      </c>
      <c r="N5948">
        <v>0</v>
      </c>
      <c r="O5948">
        <v>1</v>
      </c>
      <c r="P5948" t="s">
        <v>32</v>
      </c>
    </row>
    <row r="5949" spans="1:16" x14ac:dyDescent="0.3">
      <c r="A5949">
        <v>581219</v>
      </c>
      <c r="B5949">
        <v>23012</v>
      </c>
      <c r="C5949" t="s">
        <v>1813</v>
      </c>
      <c r="D5949">
        <v>1</v>
      </c>
      <c r="E5949" s="2">
        <v>40885.394444444442</v>
      </c>
      <c r="F5949" s="3">
        <v>8.2899999999999991</v>
      </c>
      <c r="H5949" t="s">
        <v>17</v>
      </c>
      <c r="I5949" s="3">
        <v>8.2899999999999991</v>
      </c>
      <c r="J5949">
        <v>2011</v>
      </c>
      <c r="K5949">
        <v>12</v>
      </c>
      <c r="L5949" t="s">
        <v>26</v>
      </c>
      <c r="M5949" t="s">
        <v>39</v>
      </c>
      <c r="N5949">
        <v>0</v>
      </c>
      <c r="O5949">
        <v>1</v>
      </c>
      <c r="P5949" t="s">
        <v>20</v>
      </c>
    </row>
    <row r="5950" spans="1:16" x14ac:dyDescent="0.3">
      <c r="A5950">
        <v>541423</v>
      </c>
      <c r="B5950" t="s">
        <v>1893</v>
      </c>
      <c r="C5950" t="s">
        <v>1894</v>
      </c>
      <c r="D5950">
        <v>1</v>
      </c>
      <c r="E5950" s="2">
        <v>40560.745833333327</v>
      </c>
      <c r="F5950" s="3">
        <v>0.83</v>
      </c>
      <c r="H5950" t="s">
        <v>17</v>
      </c>
      <c r="I5950" s="3">
        <v>0.83</v>
      </c>
      <c r="J5950">
        <v>2011</v>
      </c>
      <c r="K5950">
        <v>1</v>
      </c>
      <c r="L5950" t="s">
        <v>48</v>
      </c>
      <c r="M5950" t="s">
        <v>49</v>
      </c>
      <c r="N5950">
        <v>0</v>
      </c>
      <c r="O5950">
        <v>1</v>
      </c>
      <c r="P5950" t="s">
        <v>20</v>
      </c>
    </row>
    <row r="5951" spans="1:16" x14ac:dyDescent="0.3">
      <c r="A5951">
        <v>559133</v>
      </c>
      <c r="B5951">
        <v>22693</v>
      </c>
      <c r="C5951" t="s">
        <v>1625</v>
      </c>
      <c r="D5951">
        <v>24</v>
      </c>
      <c r="E5951" s="2">
        <v>40730.550694444442</v>
      </c>
      <c r="F5951" s="3">
        <v>1.25</v>
      </c>
      <c r="G5951">
        <v>17861</v>
      </c>
      <c r="H5951" t="s">
        <v>17</v>
      </c>
      <c r="I5951" s="3">
        <v>30</v>
      </c>
      <c r="J5951">
        <v>2011</v>
      </c>
      <c r="K5951">
        <v>7</v>
      </c>
      <c r="L5951" t="s">
        <v>59</v>
      </c>
      <c r="M5951" t="s">
        <v>60</v>
      </c>
      <c r="N5951">
        <v>0</v>
      </c>
      <c r="O5951">
        <v>1</v>
      </c>
      <c r="P5951" t="s">
        <v>32</v>
      </c>
    </row>
    <row r="5952" spans="1:16" x14ac:dyDescent="0.3">
      <c r="A5952">
        <v>549716</v>
      </c>
      <c r="B5952">
        <v>22966</v>
      </c>
      <c r="C5952" t="s">
        <v>418</v>
      </c>
      <c r="D5952">
        <v>12</v>
      </c>
      <c r="E5952" s="2">
        <v>40644.613194444442</v>
      </c>
      <c r="F5952" s="3">
        <v>1.25</v>
      </c>
      <c r="G5952">
        <v>14628</v>
      </c>
      <c r="H5952" t="s">
        <v>17</v>
      </c>
      <c r="I5952" s="3">
        <v>15</v>
      </c>
      <c r="J5952">
        <v>2011</v>
      </c>
      <c r="K5952">
        <v>4</v>
      </c>
      <c r="L5952" t="s">
        <v>66</v>
      </c>
      <c r="M5952" t="s">
        <v>67</v>
      </c>
      <c r="N5952">
        <v>0</v>
      </c>
      <c r="O5952">
        <v>1</v>
      </c>
      <c r="P5952" t="s">
        <v>32</v>
      </c>
    </row>
    <row r="5953" spans="1:16" x14ac:dyDescent="0.3">
      <c r="A5953">
        <v>563709</v>
      </c>
      <c r="B5953">
        <v>23298</v>
      </c>
      <c r="C5953" t="s">
        <v>745</v>
      </c>
      <c r="D5953">
        <v>1</v>
      </c>
      <c r="E5953" s="2">
        <v>40773.636805555558</v>
      </c>
      <c r="F5953" s="3">
        <v>4.95</v>
      </c>
      <c r="G5953">
        <v>15472</v>
      </c>
      <c r="H5953" t="s">
        <v>17</v>
      </c>
      <c r="I5953" s="3">
        <v>4.95</v>
      </c>
      <c r="J5953">
        <v>2011</v>
      </c>
      <c r="K5953">
        <v>8</v>
      </c>
      <c r="L5953" t="s">
        <v>87</v>
      </c>
      <c r="M5953" t="s">
        <v>88</v>
      </c>
      <c r="N5953">
        <v>0</v>
      </c>
      <c r="O5953">
        <v>1</v>
      </c>
      <c r="P5953" t="s">
        <v>32</v>
      </c>
    </row>
    <row r="5954" spans="1:16" x14ac:dyDescent="0.3">
      <c r="A5954">
        <v>576329</v>
      </c>
      <c r="B5954">
        <v>21990</v>
      </c>
      <c r="C5954" t="s">
        <v>1047</v>
      </c>
      <c r="D5954">
        <v>2</v>
      </c>
      <c r="E5954" s="2">
        <v>40861.640277777777</v>
      </c>
      <c r="F5954" s="3">
        <v>2.46</v>
      </c>
      <c r="H5954" t="s">
        <v>17</v>
      </c>
      <c r="I5954" s="3">
        <v>4.92</v>
      </c>
      <c r="J5954">
        <v>2011</v>
      </c>
      <c r="K5954">
        <v>11</v>
      </c>
      <c r="L5954" t="s">
        <v>22</v>
      </c>
      <c r="M5954" t="s">
        <v>23</v>
      </c>
      <c r="N5954">
        <v>0</v>
      </c>
      <c r="O5954">
        <v>1</v>
      </c>
      <c r="P5954" t="s">
        <v>20</v>
      </c>
    </row>
    <row r="5955" spans="1:16" x14ac:dyDescent="0.3">
      <c r="A5955">
        <v>554441</v>
      </c>
      <c r="B5955">
        <v>21991</v>
      </c>
      <c r="C5955" t="s">
        <v>1792</v>
      </c>
      <c r="D5955">
        <v>6</v>
      </c>
      <c r="E5955" s="2">
        <v>40687.515277777777</v>
      </c>
      <c r="F5955" s="3">
        <v>2.95</v>
      </c>
      <c r="G5955">
        <v>13213</v>
      </c>
      <c r="H5955" t="s">
        <v>17</v>
      </c>
      <c r="I5955" s="3">
        <v>17.7</v>
      </c>
      <c r="J5955">
        <v>2011</v>
      </c>
      <c r="K5955">
        <v>5</v>
      </c>
      <c r="L5955" t="s">
        <v>18</v>
      </c>
      <c r="M5955" t="s">
        <v>19</v>
      </c>
      <c r="N5955">
        <v>0</v>
      </c>
      <c r="O5955">
        <v>1</v>
      </c>
      <c r="P5955" t="s">
        <v>32</v>
      </c>
    </row>
    <row r="5956" spans="1:16" x14ac:dyDescent="0.3">
      <c r="A5956">
        <v>539091</v>
      </c>
      <c r="B5956">
        <v>22837</v>
      </c>
      <c r="C5956" t="s">
        <v>1550</v>
      </c>
      <c r="D5956">
        <v>8</v>
      </c>
      <c r="E5956" s="2">
        <v>40528.411111111112</v>
      </c>
      <c r="F5956" s="3">
        <v>4.6500000000000004</v>
      </c>
      <c r="G5956">
        <v>13756</v>
      </c>
      <c r="H5956" t="s">
        <v>17</v>
      </c>
      <c r="I5956" s="3">
        <v>37.200000000000003</v>
      </c>
      <c r="J5956">
        <v>2010</v>
      </c>
      <c r="K5956">
        <v>12</v>
      </c>
      <c r="L5956" t="s">
        <v>26</v>
      </c>
      <c r="M5956" t="s">
        <v>27</v>
      </c>
      <c r="N5956">
        <v>0</v>
      </c>
      <c r="O5956">
        <v>1</v>
      </c>
      <c r="P5956" t="s">
        <v>32</v>
      </c>
    </row>
    <row r="5957" spans="1:16" x14ac:dyDescent="0.3">
      <c r="A5957">
        <v>564342</v>
      </c>
      <c r="B5957">
        <v>23307</v>
      </c>
      <c r="C5957" t="s">
        <v>278</v>
      </c>
      <c r="D5957">
        <v>3</v>
      </c>
      <c r="E5957" s="2">
        <v>40779.620138888888</v>
      </c>
      <c r="F5957" s="3">
        <v>0.55000000000000004</v>
      </c>
      <c r="G5957">
        <v>16340</v>
      </c>
      <c r="H5957" t="s">
        <v>17</v>
      </c>
      <c r="I5957" s="3">
        <v>1.65</v>
      </c>
      <c r="J5957">
        <v>2011</v>
      </c>
      <c r="K5957">
        <v>8</v>
      </c>
      <c r="L5957" t="s">
        <v>87</v>
      </c>
      <c r="M5957" t="s">
        <v>88</v>
      </c>
      <c r="N5957">
        <v>0</v>
      </c>
      <c r="O5957">
        <v>1</v>
      </c>
      <c r="P5957" t="s">
        <v>32</v>
      </c>
    </row>
    <row r="5958" spans="1:16" x14ac:dyDescent="0.3">
      <c r="A5958">
        <v>547413</v>
      </c>
      <c r="B5958">
        <v>21232</v>
      </c>
      <c r="C5958" t="s">
        <v>178</v>
      </c>
      <c r="D5958">
        <v>12</v>
      </c>
      <c r="E5958" s="2">
        <v>40625.404861111107</v>
      </c>
      <c r="F5958" s="3">
        <v>1.25</v>
      </c>
      <c r="G5958">
        <v>13475</v>
      </c>
      <c r="H5958" t="s">
        <v>17</v>
      </c>
      <c r="I5958" s="3">
        <v>15</v>
      </c>
      <c r="J5958">
        <v>2011</v>
      </c>
      <c r="K5958">
        <v>3</v>
      </c>
      <c r="L5958" t="s">
        <v>30</v>
      </c>
      <c r="M5958" t="s">
        <v>31</v>
      </c>
      <c r="N5958">
        <v>0</v>
      </c>
      <c r="O5958">
        <v>1</v>
      </c>
      <c r="P5958" t="s">
        <v>32</v>
      </c>
    </row>
    <row r="5959" spans="1:16" x14ac:dyDescent="0.3">
      <c r="A5959">
        <v>569415</v>
      </c>
      <c r="B5959">
        <v>21935</v>
      </c>
      <c r="C5959" t="s">
        <v>1383</v>
      </c>
      <c r="D5959">
        <v>1</v>
      </c>
      <c r="E5959" s="2">
        <v>40820.426388888889</v>
      </c>
      <c r="F5959" s="3">
        <v>4.13</v>
      </c>
      <c r="H5959" t="s">
        <v>17</v>
      </c>
      <c r="I5959" s="3">
        <v>4.13</v>
      </c>
      <c r="J5959">
        <v>2011</v>
      </c>
      <c r="K5959">
        <v>10</v>
      </c>
      <c r="L5959" t="s">
        <v>42</v>
      </c>
      <c r="M5959" t="s">
        <v>43</v>
      </c>
      <c r="N5959">
        <v>0</v>
      </c>
      <c r="O5959">
        <v>1</v>
      </c>
      <c r="P5959" t="s">
        <v>20</v>
      </c>
    </row>
    <row r="5960" spans="1:16" x14ac:dyDescent="0.3">
      <c r="A5960" t="s">
        <v>2484</v>
      </c>
      <c r="B5960">
        <v>22423</v>
      </c>
      <c r="C5960" t="s">
        <v>445</v>
      </c>
      <c r="D5960">
        <v>-2</v>
      </c>
      <c r="E5960" s="2">
        <v>40765.595138888893</v>
      </c>
      <c r="F5960" s="3">
        <v>12.75</v>
      </c>
      <c r="G5960">
        <v>13767</v>
      </c>
      <c r="H5960" t="s">
        <v>17</v>
      </c>
      <c r="I5960" s="3">
        <v>-25.5</v>
      </c>
      <c r="J5960">
        <v>2011</v>
      </c>
      <c r="K5960">
        <v>8</v>
      </c>
      <c r="L5960" t="s">
        <v>87</v>
      </c>
      <c r="M5960" t="s">
        <v>88</v>
      </c>
      <c r="N5960">
        <v>1</v>
      </c>
      <c r="O5960">
        <v>0</v>
      </c>
      <c r="P5960" t="s">
        <v>32</v>
      </c>
    </row>
    <row r="5961" spans="1:16" x14ac:dyDescent="0.3">
      <c r="A5961">
        <v>564160</v>
      </c>
      <c r="B5961" t="s">
        <v>484</v>
      </c>
      <c r="C5961" t="s">
        <v>488</v>
      </c>
      <c r="D5961">
        <v>96</v>
      </c>
      <c r="E5961" s="2">
        <v>40778.532638888893</v>
      </c>
      <c r="F5961" s="3">
        <v>2.5499999999999998</v>
      </c>
      <c r="G5961">
        <v>15569</v>
      </c>
      <c r="H5961" t="s">
        <v>17</v>
      </c>
      <c r="I5961" s="3">
        <v>244.8</v>
      </c>
      <c r="J5961">
        <v>2011</v>
      </c>
      <c r="K5961">
        <v>8</v>
      </c>
      <c r="L5961" t="s">
        <v>87</v>
      </c>
      <c r="M5961" t="s">
        <v>88</v>
      </c>
      <c r="N5961">
        <v>0</v>
      </c>
      <c r="O5961">
        <v>1</v>
      </c>
      <c r="P5961" t="s">
        <v>32</v>
      </c>
    </row>
    <row r="5962" spans="1:16" x14ac:dyDescent="0.3">
      <c r="A5962">
        <v>556237</v>
      </c>
      <c r="B5962" t="s">
        <v>534</v>
      </c>
      <c r="C5962" t="s">
        <v>535</v>
      </c>
      <c r="D5962">
        <v>6</v>
      </c>
      <c r="E5962" s="2">
        <v>40703.648611111108</v>
      </c>
      <c r="F5962" s="3">
        <v>3.29</v>
      </c>
      <c r="H5962" t="s">
        <v>17</v>
      </c>
      <c r="I5962" s="3">
        <v>19.739999999999998</v>
      </c>
      <c r="J5962">
        <v>2011</v>
      </c>
      <c r="K5962">
        <v>6</v>
      </c>
      <c r="L5962" t="s">
        <v>34</v>
      </c>
      <c r="M5962" t="s">
        <v>35</v>
      </c>
      <c r="N5962">
        <v>0</v>
      </c>
      <c r="O5962">
        <v>1</v>
      </c>
      <c r="P5962" t="s">
        <v>20</v>
      </c>
    </row>
    <row r="5963" spans="1:16" x14ac:dyDescent="0.3">
      <c r="A5963">
        <v>541518</v>
      </c>
      <c r="B5963">
        <v>22857</v>
      </c>
      <c r="C5963" t="s">
        <v>326</v>
      </c>
      <c r="D5963">
        <v>12</v>
      </c>
      <c r="E5963" s="2">
        <v>40562.378472222219</v>
      </c>
      <c r="F5963" s="3">
        <v>0.85</v>
      </c>
      <c r="G5963">
        <v>12451</v>
      </c>
      <c r="H5963" t="s">
        <v>564</v>
      </c>
      <c r="I5963" s="3">
        <v>10.199999999999999</v>
      </c>
      <c r="J5963">
        <v>2011</v>
      </c>
      <c r="K5963">
        <v>1</v>
      </c>
      <c r="L5963" t="s">
        <v>48</v>
      </c>
      <c r="M5963" t="s">
        <v>49</v>
      </c>
      <c r="N5963">
        <v>0</v>
      </c>
      <c r="O5963">
        <v>1</v>
      </c>
      <c r="P5963" t="s">
        <v>32</v>
      </c>
    </row>
    <row r="5964" spans="1:16" x14ac:dyDescent="0.3">
      <c r="A5964">
        <v>547867</v>
      </c>
      <c r="B5964">
        <v>22968</v>
      </c>
      <c r="C5964" t="s">
        <v>2108</v>
      </c>
      <c r="D5964">
        <v>1</v>
      </c>
      <c r="E5964" s="2">
        <v>40629.580555555563</v>
      </c>
      <c r="F5964" s="3">
        <v>9.9499999999999993</v>
      </c>
      <c r="G5964">
        <v>13357</v>
      </c>
      <c r="H5964" t="s">
        <v>17</v>
      </c>
      <c r="I5964" s="3">
        <v>9.9499999999999993</v>
      </c>
      <c r="J5964">
        <v>2011</v>
      </c>
      <c r="K5964">
        <v>3</v>
      </c>
      <c r="L5964" t="s">
        <v>30</v>
      </c>
      <c r="M5964" t="s">
        <v>31</v>
      </c>
      <c r="N5964">
        <v>0</v>
      </c>
      <c r="O5964">
        <v>1</v>
      </c>
      <c r="P5964" t="s">
        <v>32</v>
      </c>
    </row>
    <row r="5965" spans="1:16" x14ac:dyDescent="0.3">
      <c r="A5965">
        <v>570086</v>
      </c>
      <c r="B5965">
        <v>22355</v>
      </c>
      <c r="C5965" t="s">
        <v>473</v>
      </c>
      <c r="D5965">
        <v>30</v>
      </c>
      <c r="E5965" s="2">
        <v>40823.473611111112</v>
      </c>
      <c r="F5965" s="3">
        <v>0.85</v>
      </c>
      <c r="G5965">
        <v>17086</v>
      </c>
      <c r="H5965" t="s">
        <v>17</v>
      </c>
      <c r="I5965" s="3">
        <v>25.5</v>
      </c>
      <c r="J5965">
        <v>2011</v>
      </c>
      <c r="K5965">
        <v>10</v>
      </c>
      <c r="L5965" t="s">
        <v>42</v>
      </c>
      <c r="M5965" t="s">
        <v>43</v>
      </c>
      <c r="N5965">
        <v>0</v>
      </c>
      <c r="O5965">
        <v>1</v>
      </c>
      <c r="P5965" t="s">
        <v>32</v>
      </c>
    </row>
    <row r="5966" spans="1:16" x14ac:dyDescent="0.3">
      <c r="A5966">
        <v>580044</v>
      </c>
      <c r="B5966">
        <v>23536</v>
      </c>
      <c r="C5966" t="s">
        <v>1716</v>
      </c>
      <c r="D5966">
        <v>4</v>
      </c>
      <c r="E5966" s="2">
        <v>40878.525000000001</v>
      </c>
      <c r="F5966" s="3">
        <v>5.95</v>
      </c>
      <c r="G5966">
        <v>14869</v>
      </c>
      <c r="H5966" t="s">
        <v>17</v>
      </c>
      <c r="I5966" s="3">
        <v>23.8</v>
      </c>
      <c r="J5966">
        <v>2011</v>
      </c>
      <c r="K5966">
        <v>12</v>
      </c>
      <c r="L5966" t="s">
        <v>26</v>
      </c>
      <c r="M5966" t="s">
        <v>39</v>
      </c>
      <c r="N5966">
        <v>0</v>
      </c>
      <c r="O5966">
        <v>1</v>
      </c>
      <c r="P5966" t="s">
        <v>32</v>
      </c>
    </row>
    <row r="5967" spans="1:16" x14ac:dyDescent="0.3">
      <c r="A5967">
        <v>568149</v>
      </c>
      <c r="B5967">
        <v>22423</v>
      </c>
      <c r="C5967" t="s">
        <v>445</v>
      </c>
      <c r="D5967">
        <v>16</v>
      </c>
      <c r="E5967" s="2">
        <v>40811.484722222223</v>
      </c>
      <c r="F5967" s="3">
        <v>10.95</v>
      </c>
      <c r="G5967">
        <v>14285</v>
      </c>
      <c r="H5967" t="s">
        <v>17</v>
      </c>
      <c r="I5967" s="3">
        <v>175.2</v>
      </c>
      <c r="J5967">
        <v>2011</v>
      </c>
      <c r="K5967">
        <v>9</v>
      </c>
      <c r="L5967" t="s">
        <v>90</v>
      </c>
      <c r="M5967" t="s">
        <v>91</v>
      </c>
      <c r="N5967">
        <v>0</v>
      </c>
      <c r="O5967">
        <v>1</v>
      </c>
      <c r="P5967" t="s">
        <v>32</v>
      </c>
    </row>
    <row r="5968" spans="1:16" x14ac:dyDescent="0.3">
      <c r="A5968">
        <v>536576</v>
      </c>
      <c r="B5968">
        <v>20727</v>
      </c>
      <c r="C5968" t="s">
        <v>512</v>
      </c>
      <c r="D5968">
        <v>60</v>
      </c>
      <c r="E5968" s="2">
        <v>40513.674305555563</v>
      </c>
      <c r="F5968" s="3">
        <v>1.45</v>
      </c>
      <c r="G5968">
        <v>13777</v>
      </c>
      <c r="H5968" t="s">
        <v>17</v>
      </c>
      <c r="I5968" s="3">
        <v>87</v>
      </c>
      <c r="J5968">
        <v>2010</v>
      </c>
      <c r="K5968">
        <v>12</v>
      </c>
      <c r="L5968" t="s">
        <v>26</v>
      </c>
      <c r="M5968" t="s">
        <v>27</v>
      </c>
      <c r="N5968">
        <v>0</v>
      </c>
      <c r="O5968">
        <v>1</v>
      </c>
      <c r="P5968" t="s">
        <v>32</v>
      </c>
    </row>
    <row r="5969" spans="1:16" x14ac:dyDescent="0.3">
      <c r="A5969">
        <v>577078</v>
      </c>
      <c r="B5969">
        <v>23182</v>
      </c>
      <c r="C5969" t="s">
        <v>1413</v>
      </c>
      <c r="D5969">
        <v>2</v>
      </c>
      <c r="E5969" s="2">
        <v>40864.636805555558</v>
      </c>
      <c r="F5969" s="3">
        <v>2.46</v>
      </c>
      <c r="H5969" t="s">
        <v>17</v>
      </c>
      <c r="I5969" s="3">
        <v>4.92</v>
      </c>
      <c r="J5969">
        <v>2011</v>
      </c>
      <c r="K5969">
        <v>11</v>
      </c>
      <c r="L5969" t="s">
        <v>22</v>
      </c>
      <c r="M5969" t="s">
        <v>23</v>
      </c>
      <c r="N5969">
        <v>0</v>
      </c>
      <c r="O5969">
        <v>1</v>
      </c>
      <c r="P5969" t="s">
        <v>20</v>
      </c>
    </row>
    <row r="5970" spans="1:16" x14ac:dyDescent="0.3">
      <c r="A5970">
        <v>543166</v>
      </c>
      <c r="B5970">
        <v>22499</v>
      </c>
      <c r="C5970" t="s">
        <v>1968</v>
      </c>
      <c r="D5970">
        <v>3</v>
      </c>
      <c r="E5970" s="2">
        <v>40578.352083333331</v>
      </c>
      <c r="F5970" s="3">
        <v>5.95</v>
      </c>
      <c r="G5970">
        <v>13488</v>
      </c>
      <c r="H5970" t="s">
        <v>17</v>
      </c>
      <c r="I5970" s="3">
        <v>17.850000000000001</v>
      </c>
      <c r="J5970">
        <v>2011</v>
      </c>
      <c r="K5970">
        <v>2</v>
      </c>
      <c r="L5970" t="s">
        <v>63</v>
      </c>
      <c r="M5970" t="s">
        <v>64</v>
      </c>
      <c r="N5970">
        <v>0</v>
      </c>
      <c r="O5970">
        <v>1</v>
      </c>
      <c r="P5970" t="s">
        <v>32</v>
      </c>
    </row>
    <row r="5971" spans="1:16" x14ac:dyDescent="0.3">
      <c r="A5971">
        <v>538658</v>
      </c>
      <c r="B5971">
        <v>21682</v>
      </c>
      <c r="C5971" t="s">
        <v>2013</v>
      </c>
      <c r="D5971">
        <v>1</v>
      </c>
      <c r="E5971" s="2">
        <v>40525.648611111108</v>
      </c>
      <c r="F5971" s="3">
        <v>4.95</v>
      </c>
      <c r="G5971">
        <v>17969</v>
      </c>
      <c r="H5971" t="s">
        <v>17</v>
      </c>
      <c r="I5971" s="3">
        <v>4.95</v>
      </c>
      <c r="J5971">
        <v>2010</v>
      </c>
      <c r="K5971">
        <v>12</v>
      </c>
      <c r="L5971" t="s">
        <v>26</v>
      </c>
      <c r="M5971" t="s">
        <v>27</v>
      </c>
      <c r="N5971">
        <v>0</v>
      </c>
      <c r="O5971">
        <v>1</v>
      </c>
      <c r="P5971" t="s">
        <v>32</v>
      </c>
    </row>
    <row r="5972" spans="1:16" x14ac:dyDescent="0.3">
      <c r="A5972">
        <v>581498</v>
      </c>
      <c r="B5972">
        <v>35970</v>
      </c>
      <c r="C5972" t="s">
        <v>229</v>
      </c>
      <c r="D5972">
        <v>6</v>
      </c>
      <c r="E5972" s="2">
        <v>40886.43472222222</v>
      </c>
      <c r="F5972" s="3">
        <v>4.13</v>
      </c>
      <c r="H5972" t="s">
        <v>17</v>
      </c>
      <c r="I5972" s="3">
        <v>24.78</v>
      </c>
      <c r="J5972">
        <v>2011</v>
      </c>
      <c r="K5972">
        <v>12</v>
      </c>
      <c r="L5972" t="s">
        <v>26</v>
      </c>
      <c r="M5972" t="s">
        <v>39</v>
      </c>
      <c r="N5972">
        <v>0</v>
      </c>
      <c r="O5972">
        <v>1</v>
      </c>
      <c r="P5972" t="s">
        <v>20</v>
      </c>
    </row>
    <row r="5973" spans="1:16" x14ac:dyDescent="0.3">
      <c r="A5973">
        <v>575607</v>
      </c>
      <c r="B5973" t="s">
        <v>2064</v>
      </c>
      <c r="C5973" t="s">
        <v>2065</v>
      </c>
      <c r="D5973">
        <v>3</v>
      </c>
      <c r="E5973" s="2">
        <v>40857.525694444441</v>
      </c>
      <c r="F5973" s="3">
        <v>0.83</v>
      </c>
      <c r="G5973">
        <v>14096</v>
      </c>
      <c r="H5973" t="s">
        <v>17</v>
      </c>
      <c r="I5973" s="3">
        <v>2.4900000000000002</v>
      </c>
      <c r="J5973">
        <v>2011</v>
      </c>
      <c r="K5973">
        <v>11</v>
      </c>
      <c r="L5973" t="s">
        <v>22</v>
      </c>
      <c r="M5973" t="s">
        <v>23</v>
      </c>
      <c r="N5973">
        <v>0</v>
      </c>
      <c r="O5973">
        <v>1</v>
      </c>
      <c r="P5973" t="s">
        <v>32</v>
      </c>
    </row>
    <row r="5974" spans="1:16" x14ac:dyDescent="0.3">
      <c r="A5974">
        <v>541523</v>
      </c>
      <c r="B5974">
        <v>22729</v>
      </c>
      <c r="C5974" t="s">
        <v>1026</v>
      </c>
      <c r="D5974">
        <v>1</v>
      </c>
      <c r="E5974" s="2">
        <v>40562.42291666667</v>
      </c>
      <c r="F5974" s="3">
        <v>3.75</v>
      </c>
      <c r="G5974">
        <v>17708</v>
      </c>
      <c r="H5974" t="s">
        <v>17</v>
      </c>
      <c r="I5974" s="3">
        <v>3.75</v>
      </c>
      <c r="J5974">
        <v>2011</v>
      </c>
      <c r="K5974">
        <v>1</v>
      </c>
      <c r="L5974" t="s">
        <v>48</v>
      </c>
      <c r="M5974" t="s">
        <v>49</v>
      </c>
      <c r="N5974">
        <v>0</v>
      </c>
      <c r="O5974">
        <v>1</v>
      </c>
      <c r="P5974" t="s">
        <v>32</v>
      </c>
    </row>
    <row r="5975" spans="1:16" x14ac:dyDescent="0.3">
      <c r="A5975">
        <v>544941</v>
      </c>
      <c r="B5975">
        <v>84378</v>
      </c>
      <c r="C5975" t="s">
        <v>549</v>
      </c>
      <c r="D5975">
        <v>2</v>
      </c>
      <c r="E5975" s="2">
        <v>40599.434027777781</v>
      </c>
      <c r="F5975" s="3">
        <v>1.25</v>
      </c>
      <c r="G5975">
        <v>12841</v>
      </c>
      <c r="H5975" t="s">
        <v>17</v>
      </c>
      <c r="I5975" s="3">
        <v>2.5</v>
      </c>
      <c r="J5975">
        <v>2011</v>
      </c>
      <c r="K5975">
        <v>2</v>
      </c>
      <c r="L5975" t="s">
        <v>63</v>
      </c>
      <c r="M5975" t="s">
        <v>64</v>
      </c>
      <c r="N5975">
        <v>0</v>
      </c>
      <c r="O5975">
        <v>1</v>
      </c>
      <c r="P5975" t="s">
        <v>32</v>
      </c>
    </row>
    <row r="5976" spans="1:16" x14ac:dyDescent="0.3">
      <c r="A5976">
        <v>573267</v>
      </c>
      <c r="B5976">
        <v>22627</v>
      </c>
      <c r="C5976" t="s">
        <v>1123</v>
      </c>
      <c r="D5976">
        <v>1</v>
      </c>
      <c r="E5976" s="2">
        <v>40844.530555555553</v>
      </c>
      <c r="F5976" s="3">
        <v>8.5</v>
      </c>
      <c r="H5976" t="s">
        <v>17</v>
      </c>
      <c r="I5976" s="3">
        <v>8.5</v>
      </c>
      <c r="J5976">
        <v>2011</v>
      </c>
      <c r="K5976">
        <v>10</v>
      </c>
      <c r="L5976" t="s">
        <v>42</v>
      </c>
      <c r="M5976" t="s">
        <v>43</v>
      </c>
      <c r="N5976">
        <v>0</v>
      </c>
      <c r="O5976">
        <v>1</v>
      </c>
      <c r="P5976" t="s">
        <v>20</v>
      </c>
    </row>
    <row r="5977" spans="1:16" x14ac:dyDescent="0.3">
      <c r="A5977">
        <v>573428</v>
      </c>
      <c r="B5977">
        <v>20972</v>
      </c>
      <c r="C5977" t="s">
        <v>754</v>
      </c>
      <c r="D5977">
        <v>12</v>
      </c>
      <c r="E5977" s="2">
        <v>40847.429861111108</v>
      </c>
      <c r="F5977" s="3">
        <v>1.25</v>
      </c>
      <c r="G5977">
        <v>12571</v>
      </c>
      <c r="H5977" t="s">
        <v>213</v>
      </c>
      <c r="I5977" s="3">
        <v>15</v>
      </c>
      <c r="J5977">
        <v>2011</v>
      </c>
      <c r="K5977">
        <v>10</v>
      </c>
      <c r="L5977" t="s">
        <v>42</v>
      </c>
      <c r="M5977" t="s">
        <v>43</v>
      </c>
      <c r="N5977">
        <v>0</v>
      </c>
      <c r="O5977">
        <v>1</v>
      </c>
      <c r="P5977" t="s">
        <v>32</v>
      </c>
    </row>
    <row r="5978" spans="1:16" x14ac:dyDescent="0.3">
      <c r="A5978">
        <v>573501</v>
      </c>
      <c r="B5978">
        <v>22383</v>
      </c>
      <c r="C5978" t="s">
        <v>255</v>
      </c>
      <c r="D5978">
        <v>4</v>
      </c>
      <c r="E5978" s="2">
        <v>40847.501388888893</v>
      </c>
      <c r="F5978" s="3">
        <v>1.65</v>
      </c>
      <c r="G5978">
        <v>18055</v>
      </c>
      <c r="H5978" t="s">
        <v>17</v>
      </c>
      <c r="I5978" s="3">
        <v>6.6</v>
      </c>
      <c r="J5978">
        <v>2011</v>
      </c>
      <c r="K5978">
        <v>10</v>
      </c>
      <c r="L5978" t="s">
        <v>42</v>
      </c>
      <c r="M5978" t="s">
        <v>43</v>
      </c>
      <c r="N5978">
        <v>0</v>
      </c>
      <c r="O5978">
        <v>1</v>
      </c>
      <c r="P5978" t="s">
        <v>32</v>
      </c>
    </row>
    <row r="5979" spans="1:16" x14ac:dyDescent="0.3">
      <c r="A5979">
        <v>545872</v>
      </c>
      <c r="B5979">
        <v>22261</v>
      </c>
      <c r="C5979" t="s">
        <v>2485</v>
      </c>
      <c r="D5979">
        <v>4</v>
      </c>
      <c r="E5979" s="2">
        <v>40609.618750000001</v>
      </c>
      <c r="F5979" s="3">
        <v>0.85</v>
      </c>
      <c r="G5979">
        <v>15752</v>
      </c>
      <c r="H5979" t="s">
        <v>17</v>
      </c>
      <c r="I5979" s="3">
        <v>3.4</v>
      </c>
      <c r="J5979">
        <v>2011</v>
      </c>
      <c r="K5979">
        <v>3</v>
      </c>
      <c r="L5979" t="s">
        <v>30</v>
      </c>
      <c r="M5979" t="s">
        <v>31</v>
      </c>
      <c r="N5979">
        <v>0</v>
      </c>
      <c r="O5979">
        <v>1</v>
      </c>
      <c r="P5979" t="s">
        <v>32</v>
      </c>
    </row>
    <row r="5980" spans="1:16" x14ac:dyDescent="0.3">
      <c r="A5980">
        <v>540687</v>
      </c>
      <c r="B5980">
        <v>22834</v>
      </c>
      <c r="C5980" t="s">
        <v>1965</v>
      </c>
      <c r="D5980">
        <v>2</v>
      </c>
      <c r="E5980" s="2">
        <v>40553.720833333333</v>
      </c>
      <c r="F5980" s="3">
        <v>2.1</v>
      </c>
      <c r="G5980">
        <v>15867</v>
      </c>
      <c r="H5980" t="s">
        <v>17</v>
      </c>
      <c r="I5980" s="3">
        <v>4.2</v>
      </c>
      <c r="J5980">
        <v>2011</v>
      </c>
      <c r="K5980">
        <v>1</v>
      </c>
      <c r="L5980" t="s">
        <v>48</v>
      </c>
      <c r="M5980" t="s">
        <v>49</v>
      </c>
      <c r="N5980">
        <v>0</v>
      </c>
      <c r="O5980">
        <v>1</v>
      </c>
      <c r="P5980" t="s">
        <v>32</v>
      </c>
    </row>
    <row r="5981" spans="1:16" x14ac:dyDescent="0.3">
      <c r="A5981">
        <v>555279</v>
      </c>
      <c r="B5981">
        <v>85173</v>
      </c>
      <c r="C5981" t="s">
        <v>2486</v>
      </c>
      <c r="D5981">
        <v>1</v>
      </c>
      <c r="E5981" s="2">
        <v>40695.737500000003</v>
      </c>
      <c r="F5981" s="3">
        <v>2.5499999999999998</v>
      </c>
      <c r="G5981">
        <v>16348</v>
      </c>
      <c r="H5981" t="s">
        <v>17</v>
      </c>
      <c r="I5981" s="3">
        <v>2.5499999999999998</v>
      </c>
      <c r="J5981">
        <v>2011</v>
      </c>
      <c r="K5981">
        <v>6</v>
      </c>
      <c r="L5981" t="s">
        <v>34</v>
      </c>
      <c r="M5981" t="s">
        <v>35</v>
      </c>
      <c r="N5981">
        <v>0</v>
      </c>
      <c r="O5981">
        <v>1</v>
      </c>
      <c r="P5981" t="s">
        <v>32</v>
      </c>
    </row>
    <row r="5982" spans="1:16" x14ac:dyDescent="0.3">
      <c r="A5982">
        <v>553887</v>
      </c>
      <c r="B5982">
        <v>20726</v>
      </c>
      <c r="C5982" t="s">
        <v>519</v>
      </c>
      <c r="D5982">
        <v>10</v>
      </c>
      <c r="E5982" s="2">
        <v>40682.669444444437</v>
      </c>
      <c r="F5982" s="3">
        <v>1.65</v>
      </c>
      <c r="G5982">
        <v>17068</v>
      </c>
      <c r="H5982" t="s">
        <v>17</v>
      </c>
      <c r="I5982" s="3">
        <v>16.5</v>
      </c>
      <c r="J5982">
        <v>2011</v>
      </c>
      <c r="K5982">
        <v>5</v>
      </c>
      <c r="L5982" t="s">
        <v>18</v>
      </c>
      <c r="M5982" t="s">
        <v>19</v>
      </c>
      <c r="N5982">
        <v>0</v>
      </c>
      <c r="O5982">
        <v>1</v>
      </c>
      <c r="P5982" t="s">
        <v>32</v>
      </c>
    </row>
    <row r="5983" spans="1:16" x14ac:dyDescent="0.3">
      <c r="A5983">
        <v>566269</v>
      </c>
      <c r="B5983">
        <v>23381</v>
      </c>
      <c r="C5983" t="s">
        <v>2487</v>
      </c>
      <c r="D5983">
        <v>12</v>
      </c>
      <c r="E5983" s="2">
        <v>40797.568749999999</v>
      </c>
      <c r="F5983" s="3">
        <v>0.39</v>
      </c>
      <c r="G5983">
        <v>17864</v>
      </c>
      <c r="H5983" t="s">
        <v>17</v>
      </c>
      <c r="I5983" s="3">
        <v>4.68</v>
      </c>
      <c r="J5983">
        <v>2011</v>
      </c>
      <c r="K5983">
        <v>9</v>
      </c>
      <c r="L5983" t="s">
        <v>90</v>
      </c>
      <c r="M5983" t="s">
        <v>91</v>
      </c>
      <c r="N5983">
        <v>0</v>
      </c>
      <c r="O5983">
        <v>1</v>
      </c>
      <c r="P5983" t="s">
        <v>32</v>
      </c>
    </row>
    <row r="5984" spans="1:16" x14ac:dyDescent="0.3">
      <c r="A5984">
        <v>548309</v>
      </c>
      <c r="B5984">
        <v>21124</v>
      </c>
      <c r="C5984" t="s">
        <v>2119</v>
      </c>
      <c r="D5984">
        <v>1</v>
      </c>
      <c r="E5984" s="2">
        <v>40632.501388888893</v>
      </c>
      <c r="F5984" s="3">
        <v>1.25</v>
      </c>
      <c r="G5984">
        <v>16657</v>
      </c>
      <c r="H5984" t="s">
        <v>17</v>
      </c>
      <c r="I5984" s="3">
        <v>1.25</v>
      </c>
      <c r="J5984">
        <v>2011</v>
      </c>
      <c r="K5984">
        <v>3</v>
      </c>
      <c r="L5984" t="s">
        <v>30</v>
      </c>
      <c r="M5984" t="s">
        <v>31</v>
      </c>
      <c r="N5984">
        <v>0</v>
      </c>
      <c r="O5984">
        <v>1</v>
      </c>
      <c r="P5984" t="s">
        <v>32</v>
      </c>
    </row>
    <row r="5985" spans="1:16" x14ac:dyDescent="0.3">
      <c r="A5985">
        <v>571188</v>
      </c>
      <c r="B5985">
        <v>23159</v>
      </c>
      <c r="C5985" t="s">
        <v>901</v>
      </c>
      <c r="D5985">
        <v>12</v>
      </c>
      <c r="E5985" s="2">
        <v>40830.487500000003</v>
      </c>
      <c r="F5985" s="3">
        <v>2.08</v>
      </c>
      <c r="G5985">
        <v>12783</v>
      </c>
      <c r="H5985" t="s">
        <v>469</v>
      </c>
      <c r="I5985" s="3">
        <v>24.96</v>
      </c>
      <c r="J5985">
        <v>2011</v>
      </c>
      <c r="K5985">
        <v>10</v>
      </c>
      <c r="L5985" t="s">
        <v>42</v>
      </c>
      <c r="M5985" t="s">
        <v>43</v>
      </c>
      <c r="N5985">
        <v>0</v>
      </c>
      <c r="O5985">
        <v>1</v>
      </c>
      <c r="P5985" t="s">
        <v>32</v>
      </c>
    </row>
    <row r="5986" spans="1:16" x14ac:dyDescent="0.3">
      <c r="A5986">
        <v>544694</v>
      </c>
      <c r="B5986">
        <v>22567</v>
      </c>
      <c r="C5986" t="s">
        <v>2488</v>
      </c>
      <c r="D5986">
        <v>12</v>
      </c>
      <c r="E5986" s="2">
        <v>40597.395833333343</v>
      </c>
      <c r="F5986" s="3">
        <v>1.25</v>
      </c>
      <c r="G5986">
        <v>17706</v>
      </c>
      <c r="H5986" t="s">
        <v>17</v>
      </c>
      <c r="I5986" s="3">
        <v>15</v>
      </c>
      <c r="J5986">
        <v>2011</v>
      </c>
      <c r="K5986">
        <v>2</v>
      </c>
      <c r="L5986" t="s">
        <v>63</v>
      </c>
      <c r="M5986" t="s">
        <v>64</v>
      </c>
      <c r="N5986">
        <v>0</v>
      </c>
      <c r="O5986">
        <v>1</v>
      </c>
      <c r="P5986" t="s">
        <v>32</v>
      </c>
    </row>
    <row r="5987" spans="1:16" x14ac:dyDescent="0.3">
      <c r="A5987">
        <v>580482</v>
      </c>
      <c r="B5987">
        <v>23313</v>
      </c>
      <c r="C5987" t="s">
        <v>550</v>
      </c>
      <c r="D5987">
        <v>4</v>
      </c>
      <c r="E5987" s="2">
        <v>40881.530555555553</v>
      </c>
      <c r="F5987" s="3">
        <v>4.95</v>
      </c>
      <c r="G5987">
        <v>16033</v>
      </c>
      <c r="H5987" t="s">
        <v>17</v>
      </c>
      <c r="I5987" s="3">
        <v>19.8</v>
      </c>
      <c r="J5987">
        <v>2011</v>
      </c>
      <c r="K5987">
        <v>12</v>
      </c>
      <c r="L5987" t="s">
        <v>26</v>
      </c>
      <c r="M5987" t="s">
        <v>39</v>
      </c>
      <c r="N5987">
        <v>0</v>
      </c>
      <c r="O5987">
        <v>1</v>
      </c>
      <c r="P5987" t="s">
        <v>32</v>
      </c>
    </row>
    <row r="5988" spans="1:16" x14ac:dyDescent="0.3">
      <c r="A5988">
        <v>539217</v>
      </c>
      <c r="B5988">
        <v>22567</v>
      </c>
      <c r="C5988" t="s">
        <v>2488</v>
      </c>
      <c r="D5988">
        <v>12</v>
      </c>
      <c r="E5988" s="2">
        <v>40528.531944444447</v>
      </c>
      <c r="F5988" s="3">
        <v>1.25</v>
      </c>
      <c r="G5988">
        <v>15394</v>
      </c>
      <c r="H5988" t="s">
        <v>17</v>
      </c>
      <c r="I5988" s="3">
        <v>15</v>
      </c>
      <c r="J5988">
        <v>2010</v>
      </c>
      <c r="K5988">
        <v>12</v>
      </c>
      <c r="L5988" t="s">
        <v>26</v>
      </c>
      <c r="M5988" t="s">
        <v>27</v>
      </c>
      <c r="N5988">
        <v>0</v>
      </c>
      <c r="O5988">
        <v>1</v>
      </c>
      <c r="P5988" t="s">
        <v>32</v>
      </c>
    </row>
    <row r="5989" spans="1:16" x14ac:dyDescent="0.3">
      <c r="A5989">
        <v>575143</v>
      </c>
      <c r="B5989">
        <v>23581</v>
      </c>
      <c r="C5989" t="s">
        <v>1042</v>
      </c>
      <c r="D5989">
        <v>10</v>
      </c>
      <c r="E5989" s="2">
        <v>40855.650694444441</v>
      </c>
      <c r="F5989" s="3">
        <v>2.08</v>
      </c>
      <c r="G5989">
        <v>13643</v>
      </c>
      <c r="H5989" t="s">
        <v>17</v>
      </c>
      <c r="I5989" s="3">
        <v>20.8</v>
      </c>
      <c r="J5989">
        <v>2011</v>
      </c>
      <c r="K5989">
        <v>11</v>
      </c>
      <c r="L5989" t="s">
        <v>22</v>
      </c>
      <c r="M5989" t="s">
        <v>23</v>
      </c>
      <c r="N5989">
        <v>0</v>
      </c>
      <c r="O5989">
        <v>1</v>
      </c>
      <c r="P5989" t="s">
        <v>32</v>
      </c>
    </row>
    <row r="5990" spans="1:16" x14ac:dyDescent="0.3">
      <c r="A5990">
        <v>569573</v>
      </c>
      <c r="B5990">
        <v>23355</v>
      </c>
      <c r="C5990" t="s">
        <v>417</v>
      </c>
      <c r="D5990">
        <v>24</v>
      </c>
      <c r="E5990" s="2">
        <v>40821.424305555563</v>
      </c>
      <c r="F5990" s="3">
        <v>4.1500000000000004</v>
      </c>
      <c r="G5990">
        <v>17511</v>
      </c>
      <c r="H5990" t="s">
        <v>17</v>
      </c>
      <c r="I5990" s="3">
        <v>99.600000000000009</v>
      </c>
      <c r="J5990">
        <v>2011</v>
      </c>
      <c r="K5990">
        <v>10</v>
      </c>
      <c r="L5990" t="s">
        <v>42</v>
      </c>
      <c r="M5990" t="s">
        <v>43</v>
      </c>
      <c r="N5990">
        <v>0</v>
      </c>
      <c r="O5990">
        <v>1</v>
      </c>
      <c r="P5990" t="s">
        <v>32</v>
      </c>
    </row>
    <row r="5991" spans="1:16" x14ac:dyDescent="0.3">
      <c r="A5991">
        <v>538349</v>
      </c>
      <c r="B5991">
        <v>22837</v>
      </c>
      <c r="C5991" t="s">
        <v>1550</v>
      </c>
      <c r="D5991">
        <v>4</v>
      </c>
      <c r="E5991" s="2">
        <v>40522.624305555553</v>
      </c>
      <c r="F5991" s="3">
        <v>9.32</v>
      </c>
      <c r="H5991" t="s">
        <v>17</v>
      </c>
      <c r="I5991" s="3">
        <v>37.28</v>
      </c>
      <c r="J5991">
        <v>2010</v>
      </c>
      <c r="K5991">
        <v>12</v>
      </c>
      <c r="L5991" t="s">
        <v>26</v>
      </c>
      <c r="M5991" t="s">
        <v>27</v>
      </c>
      <c r="N5991">
        <v>0</v>
      </c>
      <c r="O5991">
        <v>1</v>
      </c>
      <c r="P5991" t="s">
        <v>20</v>
      </c>
    </row>
    <row r="5992" spans="1:16" x14ac:dyDescent="0.3">
      <c r="A5992">
        <v>571713</v>
      </c>
      <c r="B5992">
        <v>23419</v>
      </c>
      <c r="C5992" t="s">
        <v>2489</v>
      </c>
      <c r="D5992">
        <v>1</v>
      </c>
      <c r="E5992" s="2">
        <v>40834.706944444442</v>
      </c>
      <c r="F5992" s="3">
        <v>4.13</v>
      </c>
      <c r="H5992" t="s">
        <v>17</v>
      </c>
      <c r="I5992" s="3">
        <v>4.13</v>
      </c>
      <c r="J5992">
        <v>2011</v>
      </c>
      <c r="K5992">
        <v>10</v>
      </c>
      <c r="L5992" t="s">
        <v>42</v>
      </c>
      <c r="M5992" t="s">
        <v>43</v>
      </c>
      <c r="N5992">
        <v>0</v>
      </c>
      <c r="O5992">
        <v>1</v>
      </c>
      <c r="P5992" t="s">
        <v>20</v>
      </c>
    </row>
    <row r="5993" spans="1:16" x14ac:dyDescent="0.3">
      <c r="A5993">
        <v>575854</v>
      </c>
      <c r="B5993">
        <v>21620</v>
      </c>
      <c r="C5993" t="s">
        <v>309</v>
      </c>
      <c r="D5993">
        <v>12</v>
      </c>
      <c r="E5993" s="2">
        <v>40858.513888888891</v>
      </c>
      <c r="F5993" s="3">
        <v>1.25</v>
      </c>
      <c r="G5993">
        <v>14125</v>
      </c>
      <c r="H5993" t="s">
        <v>17</v>
      </c>
      <c r="I5993" s="3">
        <v>15</v>
      </c>
      <c r="J5993">
        <v>2011</v>
      </c>
      <c r="K5993">
        <v>11</v>
      </c>
      <c r="L5993" t="s">
        <v>22</v>
      </c>
      <c r="M5993" t="s">
        <v>23</v>
      </c>
      <c r="N5993">
        <v>0</v>
      </c>
      <c r="O5993">
        <v>1</v>
      </c>
      <c r="P5993" t="s">
        <v>32</v>
      </c>
    </row>
    <row r="5994" spans="1:16" x14ac:dyDescent="0.3">
      <c r="A5994">
        <v>564060</v>
      </c>
      <c r="B5994">
        <v>22960</v>
      </c>
      <c r="C5994" t="s">
        <v>596</v>
      </c>
      <c r="D5994">
        <v>2</v>
      </c>
      <c r="E5994" s="2">
        <v>40777.609027777777</v>
      </c>
      <c r="F5994" s="3">
        <v>4.25</v>
      </c>
      <c r="G5994">
        <v>17073</v>
      </c>
      <c r="H5994" t="s">
        <v>17</v>
      </c>
      <c r="I5994" s="3">
        <v>8.5</v>
      </c>
      <c r="J5994">
        <v>2011</v>
      </c>
      <c r="K5994">
        <v>8</v>
      </c>
      <c r="L5994" t="s">
        <v>87</v>
      </c>
      <c r="M5994" t="s">
        <v>88</v>
      </c>
      <c r="N5994">
        <v>0</v>
      </c>
      <c r="O5994">
        <v>1</v>
      </c>
      <c r="P5994" t="s">
        <v>32</v>
      </c>
    </row>
    <row r="5995" spans="1:16" x14ac:dyDescent="0.3">
      <c r="A5995">
        <v>579091</v>
      </c>
      <c r="B5995">
        <v>23110</v>
      </c>
      <c r="C5995" t="s">
        <v>2037</v>
      </c>
      <c r="D5995">
        <v>2</v>
      </c>
      <c r="E5995" s="2">
        <v>40875.450694444437</v>
      </c>
      <c r="F5995" s="3">
        <v>5.75</v>
      </c>
      <c r="G5995">
        <v>14893</v>
      </c>
      <c r="H5995" t="s">
        <v>17</v>
      </c>
      <c r="I5995" s="3">
        <v>11.5</v>
      </c>
      <c r="J5995">
        <v>2011</v>
      </c>
      <c r="K5995">
        <v>11</v>
      </c>
      <c r="L5995" t="s">
        <v>22</v>
      </c>
      <c r="M5995" t="s">
        <v>23</v>
      </c>
      <c r="N5995">
        <v>0</v>
      </c>
      <c r="O5995">
        <v>1</v>
      </c>
      <c r="P5995" t="s">
        <v>32</v>
      </c>
    </row>
    <row r="5996" spans="1:16" x14ac:dyDescent="0.3">
      <c r="A5996">
        <v>575765</v>
      </c>
      <c r="B5996">
        <v>22163</v>
      </c>
      <c r="C5996" t="s">
        <v>1753</v>
      </c>
      <c r="D5996">
        <v>24</v>
      </c>
      <c r="E5996" s="2">
        <v>40858.459722222222</v>
      </c>
      <c r="F5996" s="3">
        <v>0.79</v>
      </c>
      <c r="G5996">
        <v>17730</v>
      </c>
      <c r="H5996" t="s">
        <v>17</v>
      </c>
      <c r="I5996" s="3">
        <v>18.96</v>
      </c>
      <c r="J5996">
        <v>2011</v>
      </c>
      <c r="K5996">
        <v>11</v>
      </c>
      <c r="L5996" t="s">
        <v>22</v>
      </c>
      <c r="M5996" t="s">
        <v>23</v>
      </c>
      <c r="N5996">
        <v>0</v>
      </c>
      <c r="O5996">
        <v>1</v>
      </c>
      <c r="P5996" t="s">
        <v>32</v>
      </c>
    </row>
    <row r="5997" spans="1:16" x14ac:dyDescent="0.3">
      <c r="A5997">
        <v>570855</v>
      </c>
      <c r="B5997">
        <v>23508</v>
      </c>
      <c r="C5997" t="s">
        <v>1957</v>
      </c>
      <c r="D5997">
        <v>20</v>
      </c>
      <c r="E5997" s="2">
        <v>40828.62222222222</v>
      </c>
      <c r="F5997" s="3">
        <v>0.42</v>
      </c>
      <c r="G5997">
        <v>17314</v>
      </c>
      <c r="H5997" t="s">
        <v>17</v>
      </c>
      <c r="I5997" s="3">
        <v>8.4</v>
      </c>
      <c r="J5997">
        <v>2011</v>
      </c>
      <c r="K5997">
        <v>10</v>
      </c>
      <c r="L5997" t="s">
        <v>42</v>
      </c>
      <c r="M5997" t="s">
        <v>43</v>
      </c>
      <c r="N5997">
        <v>0</v>
      </c>
      <c r="O5997">
        <v>1</v>
      </c>
      <c r="P5997" t="s">
        <v>32</v>
      </c>
    </row>
    <row r="5998" spans="1:16" x14ac:dyDescent="0.3">
      <c r="A5998" t="s">
        <v>2490</v>
      </c>
      <c r="B5998">
        <v>21875</v>
      </c>
      <c r="C5998" t="s">
        <v>2080</v>
      </c>
      <c r="D5998">
        <v>-1</v>
      </c>
      <c r="E5998" s="2">
        <v>40564.709027777782</v>
      </c>
      <c r="F5998" s="3">
        <v>1.25</v>
      </c>
      <c r="G5998">
        <v>12652</v>
      </c>
      <c r="H5998" t="s">
        <v>213</v>
      </c>
      <c r="I5998" s="3">
        <v>-1.25</v>
      </c>
      <c r="J5998">
        <v>2011</v>
      </c>
      <c r="K5998">
        <v>1</v>
      </c>
      <c r="L5998" t="s">
        <v>48</v>
      </c>
      <c r="M5998" t="s">
        <v>49</v>
      </c>
      <c r="N5998">
        <v>1</v>
      </c>
      <c r="O5998">
        <v>0</v>
      </c>
      <c r="P5998" t="s">
        <v>32</v>
      </c>
    </row>
    <row r="5999" spans="1:16" x14ac:dyDescent="0.3">
      <c r="A5999">
        <v>581334</v>
      </c>
      <c r="B5999">
        <v>23221</v>
      </c>
      <c r="C5999" t="s">
        <v>1666</v>
      </c>
      <c r="D5999">
        <v>4</v>
      </c>
      <c r="E5999" s="2">
        <v>40885.504861111112</v>
      </c>
      <c r="F5999" s="3">
        <v>0.83</v>
      </c>
      <c r="G5999">
        <v>17841</v>
      </c>
      <c r="H5999" t="s">
        <v>17</v>
      </c>
      <c r="I5999" s="3">
        <v>3.32</v>
      </c>
      <c r="J5999">
        <v>2011</v>
      </c>
      <c r="K5999">
        <v>12</v>
      </c>
      <c r="L5999" t="s">
        <v>26</v>
      </c>
      <c r="M5999" t="s">
        <v>39</v>
      </c>
      <c r="N5999">
        <v>0</v>
      </c>
      <c r="O5999">
        <v>1</v>
      </c>
      <c r="P5999" t="s">
        <v>32</v>
      </c>
    </row>
    <row r="6000" spans="1:16" x14ac:dyDescent="0.3">
      <c r="A6000">
        <v>555025</v>
      </c>
      <c r="B6000">
        <v>23118</v>
      </c>
      <c r="C6000" t="s">
        <v>788</v>
      </c>
      <c r="D6000">
        <v>2</v>
      </c>
      <c r="E6000" s="2">
        <v>40694.472916666673</v>
      </c>
      <c r="F6000" s="3">
        <v>7.5</v>
      </c>
      <c r="G6000">
        <v>17648</v>
      </c>
      <c r="H6000" t="s">
        <v>17</v>
      </c>
      <c r="I6000" s="3">
        <v>15</v>
      </c>
      <c r="J6000">
        <v>2011</v>
      </c>
      <c r="K6000">
        <v>5</v>
      </c>
      <c r="L6000" t="s">
        <v>18</v>
      </c>
      <c r="M6000" t="s">
        <v>19</v>
      </c>
      <c r="N6000">
        <v>0</v>
      </c>
      <c r="O6000">
        <v>1</v>
      </c>
      <c r="P6000" t="s">
        <v>32</v>
      </c>
    </row>
    <row r="6001" spans="1:16" x14ac:dyDescent="0.3">
      <c r="A6001">
        <v>558767</v>
      </c>
      <c r="B6001">
        <v>22483</v>
      </c>
      <c r="C6001" t="s">
        <v>2106</v>
      </c>
      <c r="D6001">
        <v>2</v>
      </c>
      <c r="E6001" s="2">
        <v>40727.560416666667</v>
      </c>
      <c r="F6001" s="3">
        <v>2.95</v>
      </c>
      <c r="G6001">
        <v>13833</v>
      </c>
      <c r="H6001" t="s">
        <v>17</v>
      </c>
      <c r="I6001" s="3">
        <v>5.9</v>
      </c>
      <c r="J6001">
        <v>2011</v>
      </c>
      <c r="K6001">
        <v>7</v>
      </c>
      <c r="L6001" t="s">
        <v>59</v>
      </c>
      <c r="M6001" t="s">
        <v>60</v>
      </c>
      <c r="N6001">
        <v>0</v>
      </c>
      <c r="O6001">
        <v>1</v>
      </c>
      <c r="P6001" t="s">
        <v>32</v>
      </c>
    </row>
    <row r="6002" spans="1:16" x14ac:dyDescent="0.3">
      <c r="A6002">
        <v>548909</v>
      </c>
      <c r="B6002">
        <v>22321</v>
      </c>
      <c r="C6002" t="s">
        <v>1139</v>
      </c>
      <c r="D6002">
        <v>24</v>
      </c>
      <c r="E6002" s="2">
        <v>40638.363194444442</v>
      </c>
      <c r="F6002" s="3">
        <v>0.85</v>
      </c>
      <c r="G6002">
        <v>12779</v>
      </c>
      <c r="H6002" t="s">
        <v>221</v>
      </c>
      <c r="I6002" s="3">
        <v>20.399999999999999</v>
      </c>
      <c r="J6002">
        <v>2011</v>
      </c>
      <c r="K6002">
        <v>4</v>
      </c>
      <c r="L6002" t="s">
        <v>66</v>
      </c>
      <c r="M6002" t="s">
        <v>67</v>
      </c>
      <c r="N6002">
        <v>0</v>
      </c>
      <c r="O6002">
        <v>1</v>
      </c>
      <c r="P6002" t="s">
        <v>32</v>
      </c>
    </row>
    <row r="6003" spans="1:16" x14ac:dyDescent="0.3">
      <c r="A6003">
        <v>562688</v>
      </c>
      <c r="B6003">
        <v>22920</v>
      </c>
      <c r="C6003" t="s">
        <v>1301</v>
      </c>
      <c r="D6003">
        <v>12</v>
      </c>
      <c r="E6003" s="2">
        <v>40763.578472222223</v>
      </c>
      <c r="F6003" s="3">
        <v>0.65</v>
      </c>
      <c r="G6003">
        <v>13869</v>
      </c>
      <c r="H6003" t="s">
        <v>17</v>
      </c>
      <c r="I6003" s="3">
        <v>7.8000000000000007</v>
      </c>
      <c r="J6003">
        <v>2011</v>
      </c>
      <c r="K6003">
        <v>8</v>
      </c>
      <c r="L6003" t="s">
        <v>87</v>
      </c>
      <c r="M6003" t="s">
        <v>88</v>
      </c>
      <c r="N6003">
        <v>0</v>
      </c>
      <c r="O6003">
        <v>1</v>
      </c>
      <c r="P6003" t="s">
        <v>32</v>
      </c>
    </row>
    <row r="6004" spans="1:16" x14ac:dyDescent="0.3">
      <c r="A6004">
        <v>552051</v>
      </c>
      <c r="B6004">
        <v>84991</v>
      </c>
      <c r="C6004" t="s">
        <v>846</v>
      </c>
      <c r="D6004">
        <v>4</v>
      </c>
      <c r="E6004" s="2">
        <v>40669.423611111109</v>
      </c>
      <c r="F6004" s="3">
        <v>0.55000000000000004</v>
      </c>
      <c r="G6004">
        <v>14796</v>
      </c>
      <c r="H6004" t="s">
        <v>17</v>
      </c>
      <c r="I6004" s="3">
        <v>2.2000000000000002</v>
      </c>
      <c r="J6004">
        <v>2011</v>
      </c>
      <c r="K6004">
        <v>5</v>
      </c>
      <c r="L6004" t="s">
        <v>18</v>
      </c>
      <c r="M6004" t="s">
        <v>19</v>
      </c>
      <c r="N6004">
        <v>0</v>
      </c>
      <c r="O6004">
        <v>1</v>
      </c>
      <c r="P6004" t="s">
        <v>32</v>
      </c>
    </row>
    <row r="6005" spans="1:16" x14ac:dyDescent="0.3">
      <c r="A6005">
        <v>581167</v>
      </c>
      <c r="B6005">
        <v>20727</v>
      </c>
      <c r="C6005" t="s">
        <v>512</v>
      </c>
      <c r="D6005">
        <v>10</v>
      </c>
      <c r="E6005" s="2">
        <v>40884.619444444441</v>
      </c>
      <c r="F6005" s="3">
        <v>1.65</v>
      </c>
      <c r="G6005">
        <v>13534</v>
      </c>
      <c r="H6005" t="s">
        <v>17</v>
      </c>
      <c r="I6005" s="3">
        <v>16.5</v>
      </c>
      <c r="J6005">
        <v>2011</v>
      </c>
      <c r="K6005">
        <v>12</v>
      </c>
      <c r="L6005" t="s">
        <v>26</v>
      </c>
      <c r="M6005" t="s">
        <v>39</v>
      </c>
      <c r="N6005">
        <v>0</v>
      </c>
      <c r="O6005">
        <v>1</v>
      </c>
      <c r="P6005" t="s">
        <v>32</v>
      </c>
    </row>
    <row r="6006" spans="1:16" x14ac:dyDescent="0.3">
      <c r="A6006">
        <v>547945</v>
      </c>
      <c r="B6006">
        <v>22908</v>
      </c>
      <c r="C6006" t="s">
        <v>521</v>
      </c>
      <c r="D6006">
        <v>12</v>
      </c>
      <c r="E6006" s="2">
        <v>40630.624305555553</v>
      </c>
      <c r="F6006" s="3">
        <v>0.85</v>
      </c>
      <c r="G6006">
        <v>14851</v>
      </c>
      <c r="H6006" t="s">
        <v>17</v>
      </c>
      <c r="I6006" s="3">
        <v>10.199999999999999</v>
      </c>
      <c r="J6006">
        <v>2011</v>
      </c>
      <c r="K6006">
        <v>3</v>
      </c>
      <c r="L6006" t="s">
        <v>30</v>
      </c>
      <c r="M6006" t="s">
        <v>31</v>
      </c>
      <c r="N6006">
        <v>0</v>
      </c>
      <c r="O6006">
        <v>1</v>
      </c>
      <c r="P6006" t="s">
        <v>32</v>
      </c>
    </row>
    <row r="6007" spans="1:16" x14ac:dyDescent="0.3">
      <c r="A6007">
        <v>581426</v>
      </c>
      <c r="B6007">
        <v>23316</v>
      </c>
      <c r="C6007" t="s">
        <v>2491</v>
      </c>
      <c r="D6007">
        <v>1</v>
      </c>
      <c r="E6007" s="2">
        <v>40885.646527777782</v>
      </c>
      <c r="F6007" s="3">
        <v>9.9499999999999993</v>
      </c>
      <c r="G6007">
        <v>17757</v>
      </c>
      <c r="H6007" t="s">
        <v>17</v>
      </c>
      <c r="I6007" s="3">
        <v>9.9499999999999993</v>
      </c>
      <c r="J6007">
        <v>2011</v>
      </c>
      <c r="K6007">
        <v>12</v>
      </c>
      <c r="L6007" t="s">
        <v>26</v>
      </c>
      <c r="M6007" t="s">
        <v>39</v>
      </c>
      <c r="N6007">
        <v>0</v>
      </c>
      <c r="O6007">
        <v>1</v>
      </c>
      <c r="P6007" t="s">
        <v>32</v>
      </c>
    </row>
    <row r="6008" spans="1:16" x14ac:dyDescent="0.3">
      <c r="A6008">
        <v>565844</v>
      </c>
      <c r="B6008">
        <v>23356</v>
      </c>
      <c r="C6008" t="s">
        <v>2445</v>
      </c>
      <c r="D6008">
        <v>3</v>
      </c>
      <c r="E6008" s="2">
        <v>40793.513194444437</v>
      </c>
      <c r="F6008" s="3">
        <v>5.95</v>
      </c>
      <c r="G6008">
        <v>17442</v>
      </c>
      <c r="H6008" t="s">
        <v>17</v>
      </c>
      <c r="I6008" s="3">
        <v>17.850000000000001</v>
      </c>
      <c r="J6008">
        <v>2011</v>
      </c>
      <c r="K6008">
        <v>9</v>
      </c>
      <c r="L6008" t="s">
        <v>90</v>
      </c>
      <c r="M6008" t="s">
        <v>91</v>
      </c>
      <c r="N6008">
        <v>0</v>
      </c>
      <c r="O6008">
        <v>1</v>
      </c>
      <c r="P6008" t="s">
        <v>32</v>
      </c>
    </row>
    <row r="6009" spans="1:16" x14ac:dyDescent="0.3">
      <c r="A6009">
        <v>551542</v>
      </c>
      <c r="B6009">
        <v>21314</v>
      </c>
      <c r="C6009" t="s">
        <v>146</v>
      </c>
      <c r="D6009">
        <v>8</v>
      </c>
      <c r="E6009" s="2">
        <v>40666.378472222219</v>
      </c>
      <c r="F6009" s="3">
        <v>2.1</v>
      </c>
      <c r="G6009">
        <v>14732</v>
      </c>
      <c r="H6009" t="s">
        <v>17</v>
      </c>
      <c r="I6009" s="3">
        <v>16.8</v>
      </c>
      <c r="J6009">
        <v>2011</v>
      </c>
      <c r="K6009">
        <v>5</v>
      </c>
      <c r="L6009" t="s">
        <v>18</v>
      </c>
      <c r="M6009" t="s">
        <v>19</v>
      </c>
      <c r="N6009">
        <v>0</v>
      </c>
      <c r="O6009">
        <v>1</v>
      </c>
      <c r="P6009" t="s">
        <v>32</v>
      </c>
    </row>
    <row r="6010" spans="1:16" x14ac:dyDescent="0.3">
      <c r="A6010">
        <v>539308</v>
      </c>
      <c r="B6010">
        <v>22507</v>
      </c>
      <c r="C6010" t="s">
        <v>1209</v>
      </c>
      <c r="D6010">
        <v>4</v>
      </c>
      <c r="E6010" s="2">
        <v>40528.741666666669</v>
      </c>
      <c r="F6010" s="3">
        <v>4.95</v>
      </c>
      <c r="G6010">
        <v>17412</v>
      </c>
      <c r="H6010" t="s">
        <v>17</v>
      </c>
      <c r="I6010" s="3">
        <v>19.8</v>
      </c>
      <c r="J6010">
        <v>2010</v>
      </c>
      <c r="K6010">
        <v>12</v>
      </c>
      <c r="L6010" t="s">
        <v>26</v>
      </c>
      <c r="M6010" t="s">
        <v>27</v>
      </c>
      <c r="N6010">
        <v>0</v>
      </c>
      <c r="O6010">
        <v>1</v>
      </c>
      <c r="P6010" t="s">
        <v>32</v>
      </c>
    </row>
    <row r="6011" spans="1:16" x14ac:dyDescent="0.3">
      <c r="A6011">
        <v>551616</v>
      </c>
      <c r="B6011">
        <v>21034</v>
      </c>
      <c r="C6011" t="s">
        <v>576</v>
      </c>
      <c r="D6011">
        <v>1</v>
      </c>
      <c r="E6011" s="2">
        <v>40666.486111111109</v>
      </c>
      <c r="F6011" s="3">
        <v>0.95</v>
      </c>
      <c r="G6011">
        <v>15048</v>
      </c>
      <c r="H6011" t="s">
        <v>17</v>
      </c>
      <c r="I6011" s="3">
        <v>0.95</v>
      </c>
      <c r="J6011">
        <v>2011</v>
      </c>
      <c r="K6011">
        <v>5</v>
      </c>
      <c r="L6011" t="s">
        <v>18</v>
      </c>
      <c r="M6011" t="s">
        <v>19</v>
      </c>
      <c r="N6011">
        <v>0</v>
      </c>
      <c r="O6011">
        <v>1</v>
      </c>
      <c r="P6011" t="s">
        <v>32</v>
      </c>
    </row>
    <row r="6012" spans="1:16" x14ac:dyDescent="0.3">
      <c r="A6012">
        <v>578013</v>
      </c>
      <c r="B6012" t="s">
        <v>180</v>
      </c>
      <c r="C6012" t="s">
        <v>181</v>
      </c>
      <c r="D6012">
        <v>1</v>
      </c>
      <c r="E6012" s="2">
        <v>40869.538194444453</v>
      </c>
      <c r="F6012" s="3">
        <v>4.25</v>
      </c>
      <c r="G6012">
        <v>17360</v>
      </c>
      <c r="H6012" t="s">
        <v>17</v>
      </c>
      <c r="I6012" s="3">
        <v>4.25</v>
      </c>
      <c r="J6012">
        <v>2011</v>
      </c>
      <c r="K6012">
        <v>11</v>
      </c>
      <c r="L6012" t="s">
        <v>22</v>
      </c>
      <c r="M6012" t="s">
        <v>23</v>
      </c>
      <c r="N6012">
        <v>0</v>
      </c>
      <c r="O6012">
        <v>1</v>
      </c>
      <c r="P6012" t="s">
        <v>32</v>
      </c>
    </row>
    <row r="6013" spans="1:16" x14ac:dyDescent="0.3">
      <c r="A6013">
        <v>569371</v>
      </c>
      <c r="B6013">
        <v>21390</v>
      </c>
      <c r="C6013" t="s">
        <v>1318</v>
      </c>
      <c r="D6013">
        <v>12</v>
      </c>
      <c r="E6013" s="2">
        <v>40819.661111111112</v>
      </c>
      <c r="F6013" s="3">
        <v>1.25</v>
      </c>
      <c r="G6013">
        <v>14651</v>
      </c>
      <c r="H6013" t="s">
        <v>17</v>
      </c>
      <c r="I6013" s="3">
        <v>15</v>
      </c>
      <c r="J6013">
        <v>2011</v>
      </c>
      <c r="K6013">
        <v>10</v>
      </c>
      <c r="L6013" t="s">
        <v>42</v>
      </c>
      <c r="M6013" t="s">
        <v>43</v>
      </c>
      <c r="N6013">
        <v>0</v>
      </c>
      <c r="O6013">
        <v>1</v>
      </c>
      <c r="P6013" t="s">
        <v>32</v>
      </c>
    </row>
    <row r="6014" spans="1:16" x14ac:dyDescent="0.3">
      <c r="A6014">
        <v>574042</v>
      </c>
      <c r="B6014">
        <v>23084</v>
      </c>
      <c r="C6014" t="s">
        <v>1127</v>
      </c>
      <c r="D6014">
        <v>24</v>
      </c>
      <c r="E6014" s="2">
        <v>40849.545138888891</v>
      </c>
      <c r="F6014" s="3">
        <v>1.79</v>
      </c>
      <c r="G6014">
        <v>17947</v>
      </c>
      <c r="H6014" t="s">
        <v>17</v>
      </c>
      <c r="I6014" s="3">
        <v>42.96</v>
      </c>
      <c r="J6014">
        <v>2011</v>
      </c>
      <c r="K6014">
        <v>11</v>
      </c>
      <c r="L6014" t="s">
        <v>22</v>
      </c>
      <c r="M6014" t="s">
        <v>23</v>
      </c>
      <c r="N6014">
        <v>0</v>
      </c>
      <c r="O6014">
        <v>1</v>
      </c>
      <c r="P6014" t="s">
        <v>32</v>
      </c>
    </row>
    <row r="6015" spans="1:16" x14ac:dyDescent="0.3">
      <c r="A6015">
        <v>560051</v>
      </c>
      <c r="B6015">
        <v>22061</v>
      </c>
      <c r="C6015" t="s">
        <v>2492</v>
      </c>
      <c r="D6015">
        <v>2</v>
      </c>
      <c r="E6015" s="2">
        <v>40738.640277777777</v>
      </c>
      <c r="F6015" s="3">
        <v>9.9499999999999993</v>
      </c>
      <c r="G6015">
        <v>15306</v>
      </c>
      <c r="H6015" t="s">
        <v>17</v>
      </c>
      <c r="I6015" s="3">
        <v>19.899999999999999</v>
      </c>
      <c r="J6015">
        <v>2011</v>
      </c>
      <c r="K6015">
        <v>7</v>
      </c>
      <c r="L6015" t="s">
        <v>59</v>
      </c>
      <c r="M6015" t="s">
        <v>60</v>
      </c>
      <c r="N6015">
        <v>0</v>
      </c>
      <c r="O6015">
        <v>1</v>
      </c>
      <c r="P6015" t="s">
        <v>32</v>
      </c>
    </row>
    <row r="6016" spans="1:16" x14ac:dyDescent="0.3">
      <c r="A6016">
        <v>542265</v>
      </c>
      <c r="B6016">
        <v>22365</v>
      </c>
      <c r="C6016" t="s">
        <v>2272</v>
      </c>
      <c r="D6016">
        <v>1</v>
      </c>
      <c r="E6016" s="2">
        <v>40569.727083333331</v>
      </c>
      <c r="F6016" s="3">
        <v>7.95</v>
      </c>
      <c r="G6016">
        <v>15867</v>
      </c>
      <c r="H6016" t="s">
        <v>17</v>
      </c>
      <c r="I6016" s="3">
        <v>7.95</v>
      </c>
      <c r="J6016">
        <v>2011</v>
      </c>
      <c r="K6016">
        <v>1</v>
      </c>
      <c r="L6016" t="s">
        <v>48</v>
      </c>
      <c r="M6016" t="s">
        <v>49</v>
      </c>
      <c r="N6016">
        <v>0</v>
      </c>
      <c r="O6016">
        <v>1</v>
      </c>
      <c r="P6016" t="s">
        <v>32</v>
      </c>
    </row>
    <row r="6017" spans="1:16" x14ac:dyDescent="0.3">
      <c r="A6017">
        <v>568514</v>
      </c>
      <c r="B6017" t="s">
        <v>945</v>
      </c>
      <c r="C6017" t="s">
        <v>946</v>
      </c>
      <c r="D6017">
        <v>1</v>
      </c>
      <c r="E6017" s="2">
        <v>40813.530555555553</v>
      </c>
      <c r="F6017" s="3">
        <v>1.36</v>
      </c>
      <c r="H6017" t="s">
        <v>17</v>
      </c>
      <c r="I6017" s="3">
        <v>1.36</v>
      </c>
      <c r="J6017">
        <v>2011</v>
      </c>
      <c r="K6017">
        <v>9</v>
      </c>
      <c r="L6017" t="s">
        <v>90</v>
      </c>
      <c r="M6017" t="s">
        <v>91</v>
      </c>
      <c r="N6017">
        <v>0</v>
      </c>
      <c r="O6017">
        <v>1</v>
      </c>
      <c r="P6017" t="s">
        <v>20</v>
      </c>
    </row>
    <row r="6018" spans="1:16" x14ac:dyDescent="0.3">
      <c r="A6018">
        <v>566847</v>
      </c>
      <c r="B6018">
        <v>20728</v>
      </c>
      <c r="C6018" t="s">
        <v>508</v>
      </c>
      <c r="D6018">
        <v>3</v>
      </c>
      <c r="E6018" s="2">
        <v>40801.497916666667</v>
      </c>
      <c r="F6018" s="3">
        <v>1.65</v>
      </c>
      <c r="G6018">
        <v>15005</v>
      </c>
      <c r="H6018" t="s">
        <v>17</v>
      </c>
      <c r="I6018" s="3">
        <v>4.9499999999999993</v>
      </c>
      <c r="J6018">
        <v>2011</v>
      </c>
      <c r="K6018">
        <v>9</v>
      </c>
      <c r="L6018" t="s">
        <v>90</v>
      </c>
      <c r="M6018" t="s">
        <v>91</v>
      </c>
      <c r="N6018">
        <v>0</v>
      </c>
      <c r="O6018">
        <v>1</v>
      </c>
      <c r="P6018" t="s">
        <v>32</v>
      </c>
    </row>
    <row r="6019" spans="1:16" x14ac:dyDescent="0.3">
      <c r="A6019">
        <v>567671</v>
      </c>
      <c r="B6019">
        <v>22170</v>
      </c>
      <c r="C6019" t="s">
        <v>645</v>
      </c>
      <c r="D6019">
        <v>1</v>
      </c>
      <c r="E6019" s="2">
        <v>40807.648611111108</v>
      </c>
      <c r="F6019" s="3">
        <v>13.29</v>
      </c>
      <c r="H6019" t="s">
        <v>17</v>
      </c>
      <c r="I6019" s="3">
        <v>13.29</v>
      </c>
      <c r="J6019">
        <v>2011</v>
      </c>
      <c r="K6019">
        <v>9</v>
      </c>
      <c r="L6019" t="s">
        <v>90</v>
      </c>
      <c r="M6019" t="s">
        <v>91</v>
      </c>
      <c r="N6019">
        <v>0</v>
      </c>
      <c r="O6019">
        <v>1</v>
      </c>
      <c r="P6019" t="s">
        <v>20</v>
      </c>
    </row>
    <row r="6020" spans="1:16" x14ac:dyDescent="0.3">
      <c r="A6020">
        <v>570096</v>
      </c>
      <c r="B6020">
        <v>22686</v>
      </c>
      <c r="C6020" t="s">
        <v>932</v>
      </c>
      <c r="D6020">
        <v>1</v>
      </c>
      <c r="E6020" s="2">
        <v>40823.498611111107</v>
      </c>
      <c r="F6020" s="3">
        <v>1.25</v>
      </c>
      <c r="G6020">
        <v>15311</v>
      </c>
      <c r="H6020" t="s">
        <v>17</v>
      </c>
      <c r="I6020" s="3">
        <v>1.25</v>
      </c>
      <c r="J6020">
        <v>2011</v>
      </c>
      <c r="K6020">
        <v>10</v>
      </c>
      <c r="L6020" t="s">
        <v>42</v>
      </c>
      <c r="M6020" t="s">
        <v>43</v>
      </c>
      <c r="N6020">
        <v>0</v>
      </c>
      <c r="O6020">
        <v>1</v>
      </c>
      <c r="P6020" t="s">
        <v>32</v>
      </c>
    </row>
    <row r="6021" spans="1:16" x14ac:dyDescent="0.3">
      <c r="A6021">
        <v>555923</v>
      </c>
      <c r="B6021">
        <v>21992</v>
      </c>
      <c r="C6021" t="s">
        <v>299</v>
      </c>
      <c r="D6021">
        <v>1</v>
      </c>
      <c r="E6021" s="2">
        <v>40701.714583333327</v>
      </c>
      <c r="F6021" s="3">
        <v>2.46</v>
      </c>
      <c r="H6021" t="s">
        <v>17</v>
      </c>
      <c r="I6021" s="3">
        <v>2.46</v>
      </c>
      <c r="J6021">
        <v>2011</v>
      </c>
      <c r="K6021">
        <v>6</v>
      </c>
      <c r="L6021" t="s">
        <v>34</v>
      </c>
      <c r="M6021" t="s">
        <v>35</v>
      </c>
      <c r="N6021">
        <v>0</v>
      </c>
      <c r="O6021">
        <v>1</v>
      </c>
      <c r="P6021" t="s">
        <v>20</v>
      </c>
    </row>
    <row r="6022" spans="1:16" x14ac:dyDescent="0.3">
      <c r="A6022">
        <v>577768</v>
      </c>
      <c r="B6022" t="s">
        <v>2493</v>
      </c>
      <c r="C6022" t="s">
        <v>2494</v>
      </c>
      <c r="D6022">
        <v>1</v>
      </c>
      <c r="E6022" s="2">
        <v>40868.637499999997</v>
      </c>
      <c r="F6022" s="3">
        <v>9.57</v>
      </c>
      <c r="H6022" t="s">
        <v>17</v>
      </c>
      <c r="I6022" s="3">
        <v>9.57</v>
      </c>
      <c r="J6022">
        <v>2011</v>
      </c>
      <c r="K6022">
        <v>11</v>
      </c>
      <c r="L6022" t="s">
        <v>22</v>
      </c>
      <c r="M6022" t="s">
        <v>23</v>
      </c>
      <c r="N6022">
        <v>0</v>
      </c>
      <c r="O6022">
        <v>1</v>
      </c>
      <c r="P6022" t="s">
        <v>20</v>
      </c>
    </row>
    <row r="6023" spans="1:16" x14ac:dyDescent="0.3">
      <c r="A6023">
        <v>565917</v>
      </c>
      <c r="B6023">
        <v>22728</v>
      </c>
      <c r="C6023" t="s">
        <v>723</v>
      </c>
      <c r="D6023">
        <v>1</v>
      </c>
      <c r="E6023" s="2">
        <v>40793.677083333343</v>
      </c>
      <c r="F6023" s="3">
        <v>7.46</v>
      </c>
      <c r="H6023" t="s">
        <v>17</v>
      </c>
      <c r="I6023" s="3">
        <v>7.46</v>
      </c>
      <c r="J6023">
        <v>2011</v>
      </c>
      <c r="K6023">
        <v>9</v>
      </c>
      <c r="L6023" t="s">
        <v>90</v>
      </c>
      <c r="M6023" t="s">
        <v>91</v>
      </c>
      <c r="N6023">
        <v>0</v>
      </c>
      <c r="O6023">
        <v>1</v>
      </c>
      <c r="P6023" t="s">
        <v>20</v>
      </c>
    </row>
    <row r="6024" spans="1:16" x14ac:dyDescent="0.3">
      <c r="A6024" t="s">
        <v>2495</v>
      </c>
      <c r="B6024">
        <v>22944</v>
      </c>
      <c r="C6024" t="s">
        <v>2496</v>
      </c>
      <c r="D6024">
        <v>-1</v>
      </c>
      <c r="E6024" s="2">
        <v>40515.42291666667</v>
      </c>
      <c r="F6024" s="3">
        <v>1.25</v>
      </c>
      <c r="G6024">
        <v>15240</v>
      </c>
      <c r="H6024" t="s">
        <v>17</v>
      </c>
      <c r="I6024" s="3">
        <v>-1.25</v>
      </c>
      <c r="J6024">
        <v>2010</v>
      </c>
      <c r="K6024">
        <v>12</v>
      </c>
      <c r="L6024" t="s">
        <v>26</v>
      </c>
      <c r="M6024" t="s">
        <v>27</v>
      </c>
      <c r="N6024">
        <v>1</v>
      </c>
      <c r="O6024">
        <v>0</v>
      </c>
      <c r="P6024" t="s">
        <v>32</v>
      </c>
    </row>
    <row r="6025" spans="1:16" x14ac:dyDescent="0.3">
      <c r="A6025">
        <v>570113</v>
      </c>
      <c r="B6025">
        <v>84755</v>
      </c>
      <c r="C6025" t="s">
        <v>211</v>
      </c>
      <c r="D6025">
        <v>48</v>
      </c>
      <c r="E6025" s="2">
        <v>40823.521527777782</v>
      </c>
      <c r="F6025" s="3">
        <v>0.65</v>
      </c>
      <c r="G6025">
        <v>15874</v>
      </c>
      <c r="H6025" t="s">
        <v>17</v>
      </c>
      <c r="I6025" s="3">
        <v>31.2</v>
      </c>
      <c r="J6025">
        <v>2011</v>
      </c>
      <c r="K6025">
        <v>10</v>
      </c>
      <c r="L6025" t="s">
        <v>42</v>
      </c>
      <c r="M6025" t="s">
        <v>43</v>
      </c>
      <c r="N6025">
        <v>0</v>
      </c>
      <c r="O6025">
        <v>1</v>
      </c>
      <c r="P6025" t="s">
        <v>32</v>
      </c>
    </row>
    <row r="6026" spans="1:16" x14ac:dyDescent="0.3">
      <c r="A6026">
        <v>562128</v>
      </c>
      <c r="B6026">
        <v>21673</v>
      </c>
      <c r="C6026" t="s">
        <v>542</v>
      </c>
      <c r="D6026">
        <v>12</v>
      </c>
      <c r="E6026" s="2">
        <v>40758.379861111112</v>
      </c>
      <c r="F6026" s="3">
        <v>1.25</v>
      </c>
      <c r="G6026">
        <v>16150</v>
      </c>
      <c r="H6026" t="s">
        <v>17</v>
      </c>
      <c r="I6026" s="3">
        <v>15</v>
      </c>
      <c r="J6026">
        <v>2011</v>
      </c>
      <c r="K6026">
        <v>8</v>
      </c>
      <c r="L6026" t="s">
        <v>87</v>
      </c>
      <c r="M6026" t="s">
        <v>88</v>
      </c>
      <c r="N6026">
        <v>0</v>
      </c>
      <c r="O6026">
        <v>1</v>
      </c>
      <c r="P6026" t="s">
        <v>32</v>
      </c>
    </row>
    <row r="6027" spans="1:16" x14ac:dyDescent="0.3">
      <c r="A6027">
        <v>550125</v>
      </c>
      <c r="B6027">
        <v>22423</v>
      </c>
      <c r="C6027" t="s">
        <v>445</v>
      </c>
      <c r="D6027">
        <v>2</v>
      </c>
      <c r="E6027" s="2">
        <v>40647.529166666667</v>
      </c>
      <c r="F6027" s="3">
        <v>12.75</v>
      </c>
      <c r="G6027">
        <v>13317</v>
      </c>
      <c r="H6027" t="s">
        <v>17</v>
      </c>
      <c r="I6027" s="3">
        <v>25.5</v>
      </c>
      <c r="J6027">
        <v>2011</v>
      </c>
      <c r="K6027">
        <v>4</v>
      </c>
      <c r="L6027" t="s">
        <v>66</v>
      </c>
      <c r="M6027" t="s">
        <v>67</v>
      </c>
      <c r="N6027">
        <v>0</v>
      </c>
      <c r="O6027">
        <v>1</v>
      </c>
      <c r="P6027" t="s">
        <v>32</v>
      </c>
    </row>
    <row r="6028" spans="1:16" x14ac:dyDescent="0.3">
      <c r="A6028">
        <v>568135</v>
      </c>
      <c r="B6028">
        <v>22819</v>
      </c>
      <c r="C6028" t="s">
        <v>390</v>
      </c>
      <c r="D6028">
        <v>4</v>
      </c>
      <c r="E6028" s="2">
        <v>40809.711111111108</v>
      </c>
      <c r="F6028" s="3">
        <v>0.42</v>
      </c>
      <c r="H6028" t="s">
        <v>17</v>
      </c>
      <c r="I6028" s="3">
        <v>1.68</v>
      </c>
      <c r="J6028">
        <v>2011</v>
      </c>
      <c r="K6028">
        <v>9</v>
      </c>
      <c r="L6028" t="s">
        <v>90</v>
      </c>
      <c r="M6028" t="s">
        <v>91</v>
      </c>
      <c r="N6028">
        <v>0</v>
      </c>
      <c r="O6028">
        <v>1</v>
      </c>
      <c r="P6028" t="s">
        <v>20</v>
      </c>
    </row>
    <row r="6029" spans="1:16" x14ac:dyDescent="0.3">
      <c r="A6029">
        <v>555150</v>
      </c>
      <c r="B6029">
        <v>84568</v>
      </c>
      <c r="C6029" t="s">
        <v>277</v>
      </c>
      <c r="D6029">
        <v>7</v>
      </c>
      <c r="E6029" s="2">
        <v>40694.661805555559</v>
      </c>
      <c r="F6029" s="3">
        <v>0.42</v>
      </c>
      <c r="H6029" t="s">
        <v>17</v>
      </c>
      <c r="I6029" s="3">
        <v>2.94</v>
      </c>
      <c r="J6029">
        <v>2011</v>
      </c>
      <c r="K6029">
        <v>5</v>
      </c>
      <c r="L6029" t="s">
        <v>18</v>
      </c>
      <c r="M6029" t="s">
        <v>19</v>
      </c>
      <c r="N6029">
        <v>0</v>
      </c>
      <c r="O6029">
        <v>1</v>
      </c>
      <c r="P6029" t="s">
        <v>20</v>
      </c>
    </row>
    <row r="6030" spans="1:16" x14ac:dyDescent="0.3">
      <c r="A6030">
        <v>557790</v>
      </c>
      <c r="B6030">
        <v>21865</v>
      </c>
      <c r="C6030" t="s">
        <v>615</v>
      </c>
      <c r="D6030">
        <v>2</v>
      </c>
      <c r="E6030" s="2">
        <v>40716.689583333333</v>
      </c>
      <c r="F6030" s="3">
        <v>2.1</v>
      </c>
      <c r="G6030">
        <v>14099</v>
      </c>
      <c r="H6030" t="s">
        <v>17</v>
      </c>
      <c r="I6030" s="3">
        <v>4.2</v>
      </c>
      <c r="J6030">
        <v>2011</v>
      </c>
      <c r="K6030">
        <v>6</v>
      </c>
      <c r="L6030" t="s">
        <v>34</v>
      </c>
      <c r="M6030" t="s">
        <v>35</v>
      </c>
      <c r="N6030">
        <v>0</v>
      </c>
      <c r="O6030">
        <v>1</v>
      </c>
      <c r="P6030" t="s">
        <v>32</v>
      </c>
    </row>
    <row r="6031" spans="1:16" x14ac:dyDescent="0.3">
      <c r="A6031">
        <v>557645</v>
      </c>
      <c r="B6031">
        <v>21088</v>
      </c>
      <c r="C6031" t="s">
        <v>912</v>
      </c>
      <c r="D6031">
        <v>1</v>
      </c>
      <c r="E6031" s="2">
        <v>40715.713888888888</v>
      </c>
      <c r="F6031" s="3">
        <v>0.83</v>
      </c>
      <c r="H6031" t="s">
        <v>17</v>
      </c>
      <c r="I6031" s="3">
        <v>0.83</v>
      </c>
      <c r="J6031">
        <v>2011</v>
      </c>
      <c r="K6031">
        <v>6</v>
      </c>
      <c r="L6031" t="s">
        <v>34</v>
      </c>
      <c r="M6031" t="s">
        <v>35</v>
      </c>
      <c r="N6031">
        <v>0</v>
      </c>
      <c r="O6031">
        <v>1</v>
      </c>
      <c r="P6031" t="s">
        <v>20</v>
      </c>
    </row>
    <row r="6032" spans="1:16" x14ac:dyDescent="0.3">
      <c r="A6032">
        <v>574660</v>
      </c>
      <c r="B6032">
        <v>21707</v>
      </c>
      <c r="C6032" t="s">
        <v>1283</v>
      </c>
      <c r="D6032">
        <v>1</v>
      </c>
      <c r="E6032" s="2">
        <v>40853.496527777781</v>
      </c>
      <c r="F6032" s="3">
        <v>4.95</v>
      </c>
      <c r="G6032">
        <v>15407</v>
      </c>
      <c r="H6032" t="s">
        <v>17</v>
      </c>
      <c r="I6032" s="3">
        <v>4.95</v>
      </c>
      <c r="J6032">
        <v>2011</v>
      </c>
      <c r="K6032">
        <v>11</v>
      </c>
      <c r="L6032" t="s">
        <v>22</v>
      </c>
      <c r="M6032" t="s">
        <v>23</v>
      </c>
      <c r="N6032">
        <v>0</v>
      </c>
      <c r="O6032">
        <v>1</v>
      </c>
      <c r="P6032" t="s">
        <v>32</v>
      </c>
    </row>
    <row r="6033" spans="1:16" x14ac:dyDescent="0.3">
      <c r="A6033">
        <v>574941</v>
      </c>
      <c r="B6033">
        <v>21915</v>
      </c>
      <c r="C6033" t="s">
        <v>2068</v>
      </c>
      <c r="D6033">
        <v>335</v>
      </c>
      <c r="E6033" s="2">
        <v>40854.737500000003</v>
      </c>
      <c r="F6033" s="3">
        <v>2.95</v>
      </c>
      <c r="H6033" t="s">
        <v>17</v>
      </c>
      <c r="I6033" s="3">
        <v>988.25000000000011</v>
      </c>
      <c r="J6033">
        <v>2011</v>
      </c>
      <c r="K6033">
        <v>11</v>
      </c>
      <c r="L6033" t="s">
        <v>22</v>
      </c>
      <c r="M6033" t="s">
        <v>23</v>
      </c>
      <c r="N6033">
        <v>0</v>
      </c>
      <c r="O6033">
        <v>1</v>
      </c>
      <c r="P6033" t="s">
        <v>20</v>
      </c>
    </row>
    <row r="6034" spans="1:16" x14ac:dyDescent="0.3">
      <c r="A6034">
        <v>550778</v>
      </c>
      <c r="B6034">
        <v>22993</v>
      </c>
      <c r="C6034" t="s">
        <v>153</v>
      </c>
      <c r="D6034">
        <v>12</v>
      </c>
      <c r="E6034" s="2">
        <v>40653.566666666673</v>
      </c>
      <c r="F6034" s="3">
        <v>1.25</v>
      </c>
      <c r="G6034">
        <v>14868</v>
      </c>
      <c r="H6034" t="s">
        <v>17</v>
      </c>
      <c r="I6034" s="3">
        <v>15</v>
      </c>
      <c r="J6034">
        <v>2011</v>
      </c>
      <c r="K6034">
        <v>4</v>
      </c>
      <c r="L6034" t="s">
        <v>66</v>
      </c>
      <c r="M6034" t="s">
        <v>67</v>
      </c>
      <c r="N6034">
        <v>0</v>
      </c>
      <c r="O6034">
        <v>1</v>
      </c>
      <c r="P6034" t="s">
        <v>32</v>
      </c>
    </row>
    <row r="6035" spans="1:16" x14ac:dyDescent="0.3">
      <c r="A6035">
        <v>559051</v>
      </c>
      <c r="B6035">
        <v>21846</v>
      </c>
      <c r="C6035" t="s">
        <v>1831</v>
      </c>
      <c r="D6035">
        <v>1</v>
      </c>
      <c r="E6035" s="2">
        <v>40729.699305555558</v>
      </c>
      <c r="F6035" s="3">
        <v>2.46</v>
      </c>
      <c r="H6035" t="s">
        <v>17</v>
      </c>
      <c r="I6035" s="3">
        <v>2.46</v>
      </c>
      <c r="J6035">
        <v>2011</v>
      </c>
      <c r="K6035">
        <v>7</v>
      </c>
      <c r="L6035" t="s">
        <v>59</v>
      </c>
      <c r="M6035" t="s">
        <v>60</v>
      </c>
      <c r="N6035">
        <v>0</v>
      </c>
      <c r="O6035">
        <v>1</v>
      </c>
      <c r="P6035" t="s">
        <v>20</v>
      </c>
    </row>
    <row r="6036" spans="1:16" x14ac:dyDescent="0.3">
      <c r="A6036">
        <v>569331</v>
      </c>
      <c r="B6036">
        <v>20724</v>
      </c>
      <c r="C6036" t="s">
        <v>282</v>
      </c>
      <c r="D6036">
        <v>10</v>
      </c>
      <c r="E6036" s="2">
        <v>40819.568749999999</v>
      </c>
      <c r="F6036" s="3">
        <v>0.85</v>
      </c>
      <c r="G6036">
        <v>16875</v>
      </c>
      <c r="H6036" t="s">
        <v>17</v>
      </c>
      <c r="I6036" s="3">
        <v>8.5</v>
      </c>
      <c r="J6036">
        <v>2011</v>
      </c>
      <c r="K6036">
        <v>10</v>
      </c>
      <c r="L6036" t="s">
        <v>42</v>
      </c>
      <c r="M6036" t="s">
        <v>43</v>
      </c>
      <c r="N6036">
        <v>0</v>
      </c>
      <c r="O6036">
        <v>1</v>
      </c>
      <c r="P6036" t="s">
        <v>32</v>
      </c>
    </row>
    <row r="6037" spans="1:16" x14ac:dyDescent="0.3">
      <c r="A6037">
        <v>580909</v>
      </c>
      <c r="B6037">
        <v>23562</v>
      </c>
      <c r="C6037" t="s">
        <v>2497</v>
      </c>
      <c r="D6037">
        <v>6</v>
      </c>
      <c r="E6037" s="2">
        <v>40883.560416666667</v>
      </c>
      <c r="F6037" s="3">
        <v>2.89</v>
      </c>
      <c r="G6037">
        <v>18225</v>
      </c>
      <c r="H6037" t="s">
        <v>17</v>
      </c>
      <c r="I6037" s="3">
        <v>17.34</v>
      </c>
      <c r="J6037">
        <v>2011</v>
      </c>
      <c r="K6037">
        <v>12</v>
      </c>
      <c r="L6037" t="s">
        <v>26</v>
      </c>
      <c r="M6037" t="s">
        <v>39</v>
      </c>
      <c r="N6037">
        <v>0</v>
      </c>
      <c r="O6037">
        <v>1</v>
      </c>
      <c r="P6037" t="s">
        <v>32</v>
      </c>
    </row>
    <row r="6038" spans="1:16" x14ac:dyDescent="0.3">
      <c r="A6038">
        <v>545215</v>
      </c>
      <c r="B6038" t="s">
        <v>906</v>
      </c>
      <c r="C6038" t="s">
        <v>907</v>
      </c>
      <c r="D6038">
        <v>1</v>
      </c>
      <c r="E6038" s="2">
        <v>40602.699305555558</v>
      </c>
      <c r="F6038" s="3">
        <v>3.29</v>
      </c>
      <c r="H6038" t="s">
        <v>17</v>
      </c>
      <c r="I6038" s="3">
        <v>3.29</v>
      </c>
      <c r="J6038">
        <v>2011</v>
      </c>
      <c r="K6038">
        <v>2</v>
      </c>
      <c r="L6038" t="s">
        <v>63</v>
      </c>
      <c r="M6038" t="s">
        <v>64</v>
      </c>
      <c r="N6038">
        <v>0</v>
      </c>
      <c r="O6038">
        <v>1</v>
      </c>
      <c r="P6038" t="s">
        <v>20</v>
      </c>
    </row>
    <row r="6039" spans="1:16" x14ac:dyDescent="0.3">
      <c r="A6039">
        <v>548258</v>
      </c>
      <c r="B6039">
        <v>22556</v>
      </c>
      <c r="C6039" t="s">
        <v>416</v>
      </c>
      <c r="D6039">
        <v>12</v>
      </c>
      <c r="E6039" s="2">
        <v>40632.461111111108</v>
      </c>
      <c r="F6039" s="3">
        <v>1.65</v>
      </c>
      <c r="G6039">
        <v>14146</v>
      </c>
      <c r="H6039" t="s">
        <v>17</v>
      </c>
      <c r="I6039" s="3">
        <v>19.8</v>
      </c>
      <c r="J6039">
        <v>2011</v>
      </c>
      <c r="K6039">
        <v>3</v>
      </c>
      <c r="L6039" t="s">
        <v>30</v>
      </c>
      <c r="M6039" t="s">
        <v>31</v>
      </c>
      <c r="N6039">
        <v>0</v>
      </c>
      <c r="O6039">
        <v>1</v>
      </c>
      <c r="P6039" t="s">
        <v>32</v>
      </c>
    </row>
    <row r="6040" spans="1:16" x14ac:dyDescent="0.3">
      <c r="A6040">
        <v>565919</v>
      </c>
      <c r="B6040">
        <v>21213</v>
      </c>
      <c r="C6040" t="s">
        <v>225</v>
      </c>
      <c r="D6040">
        <v>1</v>
      </c>
      <c r="E6040" s="2">
        <v>40793.699999999997</v>
      </c>
      <c r="F6040" s="3">
        <v>1.25</v>
      </c>
      <c r="H6040" t="s">
        <v>17</v>
      </c>
      <c r="I6040" s="3">
        <v>1.25</v>
      </c>
      <c r="J6040">
        <v>2011</v>
      </c>
      <c r="K6040">
        <v>9</v>
      </c>
      <c r="L6040" t="s">
        <v>90</v>
      </c>
      <c r="M6040" t="s">
        <v>91</v>
      </c>
      <c r="N6040">
        <v>0</v>
      </c>
      <c r="O6040">
        <v>1</v>
      </c>
      <c r="P6040" t="s">
        <v>20</v>
      </c>
    </row>
    <row r="6041" spans="1:16" x14ac:dyDescent="0.3">
      <c r="A6041">
        <v>562717</v>
      </c>
      <c r="B6041">
        <v>90134</v>
      </c>
      <c r="C6041" t="s">
        <v>1973</v>
      </c>
      <c r="D6041">
        <v>1</v>
      </c>
      <c r="E6041" s="2">
        <v>40763.654166666667</v>
      </c>
      <c r="F6041" s="3">
        <v>2.9</v>
      </c>
      <c r="H6041" t="s">
        <v>17</v>
      </c>
      <c r="I6041" s="3">
        <v>2.9</v>
      </c>
      <c r="J6041">
        <v>2011</v>
      </c>
      <c r="K6041">
        <v>8</v>
      </c>
      <c r="L6041" t="s">
        <v>87</v>
      </c>
      <c r="M6041" t="s">
        <v>88</v>
      </c>
      <c r="N6041">
        <v>0</v>
      </c>
      <c r="O6041">
        <v>1</v>
      </c>
      <c r="P6041" t="s">
        <v>20</v>
      </c>
    </row>
    <row r="6042" spans="1:16" x14ac:dyDescent="0.3">
      <c r="A6042">
        <v>570420</v>
      </c>
      <c r="B6042">
        <v>22348</v>
      </c>
      <c r="C6042" t="s">
        <v>2022</v>
      </c>
      <c r="D6042">
        <v>1</v>
      </c>
      <c r="E6042" s="2">
        <v>40826.564583333333</v>
      </c>
      <c r="F6042" s="3">
        <v>0.85</v>
      </c>
      <c r="G6042">
        <v>17841</v>
      </c>
      <c r="H6042" t="s">
        <v>17</v>
      </c>
      <c r="I6042" s="3">
        <v>0.85</v>
      </c>
      <c r="J6042">
        <v>2011</v>
      </c>
      <c r="K6042">
        <v>10</v>
      </c>
      <c r="L6042" t="s">
        <v>42</v>
      </c>
      <c r="M6042" t="s">
        <v>43</v>
      </c>
      <c r="N6042">
        <v>0</v>
      </c>
      <c r="O6042">
        <v>1</v>
      </c>
      <c r="P6042" t="s">
        <v>32</v>
      </c>
    </row>
    <row r="6043" spans="1:16" x14ac:dyDescent="0.3">
      <c r="A6043">
        <v>552329</v>
      </c>
      <c r="B6043">
        <v>22431</v>
      </c>
      <c r="C6043" t="s">
        <v>724</v>
      </c>
      <c r="D6043">
        <v>6</v>
      </c>
      <c r="E6043" s="2">
        <v>40672.42083333333</v>
      </c>
      <c r="F6043" s="3">
        <v>1.95</v>
      </c>
      <c r="G6043">
        <v>13492</v>
      </c>
      <c r="H6043" t="s">
        <v>564</v>
      </c>
      <c r="I6043" s="3">
        <v>11.7</v>
      </c>
      <c r="J6043">
        <v>2011</v>
      </c>
      <c r="K6043">
        <v>5</v>
      </c>
      <c r="L6043" t="s">
        <v>18</v>
      </c>
      <c r="M6043" t="s">
        <v>19</v>
      </c>
      <c r="N6043">
        <v>0</v>
      </c>
      <c r="O6043">
        <v>1</v>
      </c>
      <c r="P6043" t="s">
        <v>32</v>
      </c>
    </row>
    <row r="6044" spans="1:16" x14ac:dyDescent="0.3">
      <c r="A6044">
        <v>580311</v>
      </c>
      <c r="B6044" t="s">
        <v>234</v>
      </c>
      <c r="C6044" t="s">
        <v>235</v>
      </c>
      <c r="D6044">
        <v>8</v>
      </c>
      <c r="E6044" s="2">
        <v>40879.616666666669</v>
      </c>
      <c r="F6044" s="3">
        <v>1.95</v>
      </c>
      <c r="G6044">
        <v>18245</v>
      </c>
      <c r="H6044" t="s">
        <v>17</v>
      </c>
      <c r="I6044" s="3">
        <v>15.6</v>
      </c>
      <c r="J6044">
        <v>2011</v>
      </c>
      <c r="K6044">
        <v>12</v>
      </c>
      <c r="L6044" t="s">
        <v>26</v>
      </c>
      <c r="M6044" t="s">
        <v>39</v>
      </c>
      <c r="N6044">
        <v>0</v>
      </c>
      <c r="O6044">
        <v>1</v>
      </c>
      <c r="P6044" t="s">
        <v>32</v>
      </c>
    </row>
    <row r="6045" spans="1:16" x14ac:dyDescent="0.3">
      <c r="A6045">
        <v>562393</v>
      </c>
      <c r="B6045">
        <v>23337</v>
      </c>
      <c r="C6045" t="s">
        <v>2498</v>
      </c>
      <c r="D6045">
        <v>6</v>
      </c>
      <c r="E6045" s="2">
        <v>40759.678472222222</v>
      </c>
      <c r="F6045" s="3">
        <v>2.08</v>
      </c>
      <c r="G6045">
        <v>18172</v>
      </c>
      <c r="H6045" t="s">
        <v>17</v>
      </c>
      <c r="I6045" s="3">
        <v>12.48</v>
      </c>
      <c r="J6045">
        <v>2011</v>
      </c>
      <c r="K6045">
        <v>8</v>
      </c>
      <c r="L6045" t="s">
        <v>87</v>
      </c>
      <c r="M6045" t="s">
        <v>88</v>
      </c>
      <c r="N6045">
        <v>0</v>
      </c>
      <c r="O6045">
        <v>1</v>
      </c>
      <c r="P6045" t="s">
        <v>32</v>
      </c>
    </row>
    <row r="6046" spans="1:16" x14ac:dyDescent="0.3">
      <c r="A6046">
        <v>562418</v>
      </c>
      <c r="B6046">
        <v>22824</v>
      </c>
      <c r="C6046" t="s">
        <v>1969</v>
      </c>
      <c r="D6046">
        <v>1</v>
      </c>
      <c r="E6046" s="2">
        <v>40759.69027777778</v>
      </c>
      <c r="F6046" s="3">
        <v>35.950000000000003</v>
      </c>
      <c r="G6046">
        <v>16572</v>
      </c>
      <c r="H6046" t="s">
        <v>17</v>
      </c>
      <c r="I6046" s="3">
        <v>35.950000000000003</v>
      </c>
      <c r="J6046">
        <v>2011</v>
      </c>
      <c r="K6046">
        <v>8</v>
      </c>
      <c r="L6046" t="s">
        <v>87</v>
      </c>
      <c r="M6046" t="s">
        <v>88</v>
      </c>
      <c r="N6046">
        <v>0</v>
      </c>
      <c r="O6046">
        <v>1</v>
      </c>
      <c r="P6046" t="s">
        <v>32</v>
      </c>
    </row>
    <row r="6047" spans="1:16" x14ac:dyDescent="0.3">
      <c r="A6047">
        <v>543629</v>
      </c>
      <c r="B6047">
        <v>22893</v>
      </c>
      <c r="C6047" t="s">
        <v>2499</v>
      </c>
      <c r="D6047">
        <v>3</v>
      </c>
      <c r="E6047" s="2">
        <v>40584.663194444453</v>
      </c>
      <c r="F6047" s="3">
        <v>0.83</v>
      </c>
      <c r="H6047" t="s">
        <v>17</v>
      </c>
      <c r="I6047" s="3">
        <v>2.4900000000000002</v>
      </c>
      <c r="J6047">
        <v>2011</v>
      </c>
      <c r="K6047">
        <v>2</v>
      </c>
      <c r="L6047" t="s">
        <v>63</v>
      </c>
      <c r="M6047" t="s">
        <v>64</v>
      </c>
      <c r="N6047">
        <v>0</v>
      </c>
      <c r="O6047">
        <v>1</v>
      </c>
      <c r="P6047" t="s">
        <v>20</v>
      </c>
    </row>
    <row r="6048" spans="1:16" x14ac:dyDescent="0.3">
      <c r="A6048">
        <v>571053</v>
      </c>
      <c r="B6048">
        <v>23255</v>
      </c>
      <c r="C6048" t="s">
        <v>1655</v>
      </c>
      <c r="D6048">
        <v>4</v>
      </c>
      <c r="E6048" s="2">
        <v>40829.578472222223</v>
      </c>
      <c r="F6048" s="3">
        <v>4.1500000000000004</v>
      </c>
      <c r="G6048">
        <v>12631</v>
      </c>
      <c r="H6048" t="s">
        <v>107</v>
      </c>
      <c r="I6048" s="3">
        <v>16.600000000000001</v>
      </c>
      <c r="J6048">
        <v>2011</v>
      </c>
      <c r="K6048">
        <v>10</v>
      </c>
      <c r="L6048" t="s">
        <v>42</v>
      </c>
      <c r="M6048" t="s">
        <v>43</v>
      </c>
      <c r="N6048">
        <v>0</v>
      </c>
      <c r="O6048">
        <v>1</v>
      </c>
      <c r="P6048" t="s">
        <v>32</v>
      </c>
    </row>
    <row r="6049" spans="1:16" x14ac:dyDescent="0.3">
      <c r="A6049">
        <v>572129</v>
      </c>
      <c r="B6049">
        <v>23485</v>
      </c>
      <c r="C6049" t="s">
        <v>241</v>
      </c>
      <c r="D6049">
        <v>4</v>
      </c>
      <c r="E6049" s="2">
        <v>40837.392361111109</v>
      </c>
      <c r="F6049" s="3">
        <v>20.8</v>
      </c>
      <c r="G6049">
        <v>17528</v>
      </c>
      <c r="H6049" t="s">
        <v>17</v>
      </c>
      <c r="I6049" s="3">
        <v>83.2</v>
      </c>
      <c r="J6049">
        <v>2011</v>
      </c>
      <c r="K6049">
        <v>10</v>
      </c>
      <c r="L6049" t="s">
        <v>42</v>
      </c>
      <c r="M6049" t="s">
        <v>43</v>
      </c>
      <c r="N6049">
        <v>0</v>
      </c>
      <c r="O6049">
        <v>1</v>
      </c>
      <c r="P6049" t="s">
        <v>32</v>
      </c>
    </row>
    <row r="6050" spans="1:16" x14ac:dyDescent="0.3">
      <c r="A6050">
        <v>553845</v>
      </c>
      <c r="B6050">
        <v>22191</v>
      </c>
      <c r="C6050" t="s">
        <v>827</v>
      </c>
      <c r="D6050">
        <v>6</v>
      </c>
      <c r="E6050" s="2">
        <v>40682.526388888888</v>
      </c>
      <c r="F6050" s="3">
        <v>8.5</v>
      </c>
      <c r="G6050">
        <v>17675</v>
      </c>
      <c r="H6050" t="s">
        <v>17</v>
      </c>
      <c r="I6050" s="3">
        <v>51</v>
      </c>
      <c r="J6050">
        <v>2011</v>
      </c>
      <c r="K6050">
        <v>5</v>
      </c>
      <c r="L6050" t="s">
        <v>18</v>
      </c>
      <c r="M6050" t="s">
        <v>19</v>
      </c>
      <c r="N6050">
        <v>0</v>
      </c>
      <c r="O6050">
        <v>1</v>
      </c>
      <c r="P6050" t="s">
        <v>32</v>
      </c>
    </row>
    <row r="6051" spans="1:16" x14ac:dyDescent="0.3">
      <c r="A6051">
        <v>540468</v>
      </c>
      <c r="B6051">
        <v>22914</v>
      </c>
      <c r="C6051" t="s">
        <v>1735</v>
      </c>
      <c r="D6051">
        <v>1</v>
      </c>
      <c r="E6051" s="2">
        <v>40550.579861111109</v>
      </c>
      <c r="F6051" s="3">
        <v>11.02</v>
      </c>
      <c r="H6051" t="s">
        <v>17</v>
      </c>
      <c r="I6051" s="3">
        <v>11.02</v>
      </c>
      <c r="J6051">
        <v>2011</v>
      </c>
      <c r="K6051">
        <v>1</v>
      </c>
      <c r="L6051" t="s">
        <v>48</v>
      </c>
      <c r="M6051" t="s">
        <v>49</v>
      </c>
      <c r="N6051">
        <v>0</v>
      </c>
      <c r="O6051">
        <v>1</v>
      </c>
      <c r="P6051" t="s">
        <v>20</v>
      </c>
    </row>
    <row r="6052" spans="1:16" x14ac:dyDescent="0.3">
      <c r="A6052">
        <v>538086</v>
      </c>
      <c r="B6052">
        <v>22178</v>
      </c>
      <c r="C6052" t="s">
        <v>335</v>
      </c>
      <c r="D6052">
        <v>30</v>
      </c>
      <c r="E6052" s="2">
        <v>40521.613888888889</v>
      </c>
      <c r="F6052" s="3">
        <v>1.25</v>
      </c>
      <c r="G6052">
        <v>12872</v>
      </c>
      <c r="H6052" t="s">
        <v>17</v>
      </c>
      <c r="I6052" s="3">
        <v>37.5</v>
      </c>
      <c r="J6052">
        <v>2010</v>
      </c>
      <c r="K6052">
        <v>12</v>
      </c>
      <c r="L6052" t="s">
        <v>26</v>
      </c>
      <c r="M6052" t="s">
        <v>27</v>
      </c>
      <c r="N6052">
        <v>0</v>
      </c>
      <c r="O6052">
        <v>1</v>
      </c>
      <c r="P6052" t="s">
        <v>32</v>
      </c>
    </row>
    <row r="6053" spans="1:16" x14ac:dyDescent="0.3">
      <c r="A6053">
        <v>559337</v>
      </c>
      <c r="B6053">
        <v>20972</v>
      </c>
      <c r="C6053" t="s">
        <v>754</v>
      </c>
      <c r="D6053">
        <v>1</v>
      </c>
      <c r="E6053" s="2">
        <v>40731.685416666667</v>
      </c>
      <c r="F6053" s="3">
        <v>2.46</v>
      </c>
      <c r="H6053" t="s">
        <v>17</v>
      </c>
      <c r="I6053" s="3">
        <v>2.46</v>
      </c>
      <c r="J6053">
        <v>2011</v>
      </c>
      <c r="K6053">
        <v>7</v>
      </c>
      <c r="L6053" t="s">
        <v>59</v>
      </c>
      <c r="M6053" t="s">
        <v>60</v>
      </c>
      <c r="N6053">
        <v>0</v>
      </c>
      <c r="O6053">
        <v>1</v>
      </c>
      <c r="P6053" t="s">
        <v>20</v>
      </c>
    </row>
    <row r="6054" spans="1:16" x14ac:dyDescent="0.3">
      <c r="A6054">
        <v>558240</v>
      </c>
      <c r="B6054">
        <v>23201</v>
      </c>
      <c r="C6054" t="s">
        <v>228</v>
      </c>
      <c r="D6054">
        <v>2</v>
      </c>
      <c r="E6054" s="2">
        <v>40721.643750000003</v>
      </c>
      <c r="F6054" s="3">
        <v>4.13</v>
      </c>
      <c r="H6054" t="s">
        <v>17</v>
      </c>
      <c r="I6054" s="3">
        <v>8.26</v>
      </c>
      <c r="J6054">
        <v>2011</v>
      </c>
      <c r="K6054">
        <v>6</v>
      </c>
      <c r="L6054" t="s">
        <v>34</v>
      </c>
      <c r="M6054" t="s">
        <v>35</v>
      </c>
      <c r="N6054">
        <v>0</v>
      </c>
      <c r="O6054">
        <v>1</v>
      </c>
      <c r="P6054" t="s">
        <v>20</v>
      </c>
    </row>
    <row r="6055" spans="1:16" x14ac:dyDescent="0.3">
      <c r="A6055">
        <v>546329</v>
      </c>
      <c r="B6055" t="s">
        <v>399</v>
      </c>
      <c r="C6055" t="s">
        <v>400</v>
      </c>
      <c r="D6055">
        <v>1</v>
      </c>
      <c r="E6055" s="2">
        <v>40613.431944444441</v>
      </c>
      <c r="F6055" s="3">
        <v>1687.17</v>
      </c>
      <c r="G6055">
        <v>14911</v>
      </c>
      <c r="H6055" t="s">
        <v>191</v>
      </c>
      <c r="I6055" s="3">
        <v>1687.17</v>
      </c>
      <c r="J6055">
        <v>2011</v>
      </c>
      <c r="K6055">
        <v>3</v>
      </c>
      <c r="L6055" t="s">
        <v>30</v>
      </c>
      <c r="M6055" t="s">
        <v>31</v>
      </c>
      <c r="N6055">
        <v>0</v>
      </c>
      <c r="O6055">
        <v>1</v>
      </c>
      <c r="P6055" t="s">
        <v>32</v>
      </c>
    </row>
    <row r="6056" spans="1:16" x14ac:dyDescent="0.3">
      <c r="A6056">
        <v>578949</v>
      </c>
      <c r="B6056">
        <v>22683</v>
      </c>
      <c r="C6056" t="s">
        <v>2500</v>
      </c>
      <c r="D6056">
        <v>1</v>
      </c>
      <c r="E6056" s="2">
        <v>40874.604166666657</v>
      </c>
      <c r="F6056" s="3">
        <v>1.25</v>
      </c>
      <c r="G6056">
        <v>14954</v>
      </c>
      <c r="H6056" t="s">
        <v>17</v>
      </c>
      <c r="I6056" s="3">
        <v>1.25</v>
      </c>
      <c r="J6056">
        <v>2011</v>
      </c>
      <c r="K6056">
        <v>11</v>
      </c>
      <c r="L6056" t="s">
        <v>22</v>
      </c>
      <c r="M6056" t="s">
        <v>23</v>
      </c>
      <c r="N6056">
        <v>0</v>
      </c>
      <c r="O6056">
        <v>1</v>
      </c>
      <c r="P6056" t="s">
        <v>32</v>
      </c>
    </row>
    <row r="6057" spans="1:16" x14ac:dyDescent="0.3">
      <c r="A6057">
        <v>569570</v>
      </c>
      <c r="B6057">
        <v>22699</v>
      </c>
      <c r="C6057" t="s">
        <v>1258</v>
      </c>
      <c r="D6057">
        <v>192</v>
      </c>
      <c r="E6057" s="2">
        <v>40821.42083333333</v>
      </c>
      <c r="F6057" s="3">
        <v>2.5499999999999998</v>
      </c>
      <c r="G6057">
        <v>16684</v>
      </c>
      <c r="H6057" t="s">
        <v>17</v>
      </c>
      <c r="I6057" s="3">
        <v>489.6</v>
      </c>
      <c r="J6057">
        <v>2011</v>
      </c>
      <c r="K6057">
        <v>10</v>
      </c>
      <c r="L6057" t="s">
        <v>42</v>
      </c>
      <c r="M6057" t="s">
        <v>43</v>
      </c>
      <c r="N6057">
        <v>0</v>
      </c>
      <c r="O6057">
        <v>1</v>
      </c>
      <c r="P6057" t="s">
        <v>32</v>
      </c>
    </row>
    <row r="6058" spans="1:16" x14ac:dyDescent="0.3">
      <c r="A6058">
        <v>577473</v>
      </c>
      <c r="B6058">
        <v>23346</v>
      </c>
      <c r="C6058" t="s">
        <v>570</v>
      </c>
      <c r="D6058">
        <v>1</v>
      </c>
      <c r="E6058" s="2">
        <v>40867.477777777778</v>
      </c>
      <c r="F6058" s="3">
        <v>1.25</v>
      </c>
      <c r="G6058">
        <v>15919</v>
      </c>
      <c r="H6058" t="s">
        <v>17</v>
      </c>
      <c r="I6058" s="3">
        <v>1.25</v>
      </c>
      <c r="J6058">
        <v>2011</v>
      </c>
      <c r="K6058">
        <v>11</v>
      </c>
      <c r="L6058" t="s">
        <v>22</v>
      </c>
      <c r="M6058" t="s">
        <v>23</v>
      </c>
      <c r="N6058">
        <v>0</v>
      </c>
      <c r="O6058">
        <v>1</v>
      </c>
      <c r="P6058" t="s">
        <v>32</v>
      </c>
    </row>
    <row r="6059" spans="1:16" x14ac:dyDescent="0.3">
      <c r="A6059">
        <v>569888</v>
      </c>
      <c r="B6059">
        <v>22697</v>
      </c>
      <c r="C6059" t="s">
        <v>494</v>
      </c>
      <c r="D6059">
        <v>24</v>
      </c>
      <c r="E6059" s="2">
        <v>40822.646527777782</v>
      </c>
      <c r="F6059" s="3">
        <v>2.5499999999999998</v>
      </c>
      <c r="G6059">
        <v>13049</v>
      </c>
      <c r="H6059" t="s">
        <v>17</v>
      </c>
      <c r="I6059" s="3">
        <v>61.2</v>
      </c>
      <c r="J6059">
        <v>2011</v>
      </c>
      <c r="K6059">
        <v>10</v>
      </c>
      <c r="L6059" t="s">
        <v>42</v>
      </c>
      <c r="M6059" t="s">
        <v>43</v>
      </c>
      <c r="N6059">
        <v>0</v>
      </c>
      <c r="O6059">
        <v>1</v>
      </c>
      <c r="P6059" t="s">
        <v>32</v>
      </c>
    </row>
    <row r="6060" spans="1:16" x14ac:dyDescent="0.3">
      <c r="A6060">
        <v>574170</v>
      </c>
      <c r="B6060">
        <v>23382</v>
      </c>
      <c r="C6060" t="s">
        <v>1355</v>
      </c>
      <c r="D6060">
        <v>3</v>
      </c>
      <c r="E6060" s="2">
        <v>40850.488194444442</v>
      </c>
      <c r="F6060" s="3">
        <v>3.75</v>
      </c>
      <c r="G6060">
        <v>16221</v>
      </c>
      <c r="H6060" t="s">
        <v>17</v>
      </c>
      <c r="I6060" s="3">
        <v>11.25</v>
      </c>
      <c r="J6060">
        <v>2011</v>
      </c>
      <c r="K6060">
        <v>11</v>
      </c>
      <c r="L6060" t="s">
        <v>22</v>
      </c>
      <c r="M6060" t="s">
        <v>23</v>
      </c>
      <c r="N6060">
        <v>0</v>
      </c>
      <c r="O6060">
        <v>1</v>
      </c>
      <c r="P6060" t="s">
        <v>32</v>
      </c>
    </row>
    <row r="6061" spans="1:16" x14ac:dyDescent="0.3">
      <c r="A6061">
        <v>541104</v>
      </c>
      <c r="B6061">
        <v>21111</v>
      </c>
      <c r="C6061" t="s">
        <v>2501</v>
      </c>
      <c r="D6061">
        <v>2</v>
      </c>
      <c r="E6061" s="2">
        <v>40556.603472222218</v>
      </c>
      <c r="F6061" s="3">
        <v>2.46</v>
      </c>
      <c r="H6061" t="s">
        <v>17</v>
      </c>
      <c r="I6061" s="3">
        <v>4.92</v>
      </c>
      <c r="J6061">
        <v>2011</v>
      </c>
      <c r="K6061">
        <v>1</v>
      </c>
      <c r="L6061" t="s">
        <v>48</v>
      </c>
      <c r="M6061" t="s">
        <v>49</v>
      </c>
      <c r="N6061">
        <v>0</v>
      </c>
      <c r="O6061">
        <v>1</v>
      </c>
      <c r="P6061" t="s">
        <v>20</v>
      </c>
    </row>
    <row r="6062" spans="1:16" x14ac:dyDescent="0.3">
      <c r="A6062">
        <v>569790</v>
      </c>
      <c r="B6062">
        <v>82583</v>
      </c>
      <c r="C6062" t="s">
        <v>1437</v>
      </c>
      <c r="D6062">
        <v>1</v>
      </c>
      <c r="E6062" s="2">
        <v>40822.487500000003</v>
      </c>
      <c r="F6062" s="3">
        <v>2.1</v>
      </c>
      <c r="G6062">
        <v>15910</v>
      </c>
      <c r="H6062" t="s">
        <v>17</v>
      </c>
      <c r="I6062" s="3">
        <v>2.1</v>
      </c>
      <c r="J6062">
        <v>2011</v>
      </c>
      <c r="K6062">
        <v>10</v>
      </c>
      <c r="L6062" t="s">
        <v>42</v>
      </c>
      <c r="M6062" t="s">
        <v>43</v>
      </c>
      <c r="N6062">
        <v>0</v>
      </c>
      <c r="O6062">
        <v>1</v>
      </c>
      <c r="P6062" t="s">
        <v>32</v>
      </c>
    </row>
    <row r="6063" spans="1:16" x14ac:dyDescent="0.3">
      <c r="A6063">
        <v>543006</v>
      </c>
      <c r="B6063">
        <v>22665</v>
      </c>
      <c r="C6063" t="s">
        <v>1254</v>
      </c>
      <c r="D6063">
        <v>1</v>
      </c>
      <c r="E6063" s="2">
        <v>40576.536805555559</v>
      </c>
      <c r="F6063" s="3">
        <v>2.95</v>
      </c>
      <c r="G6063">
        <v>17975</v>
      </c>
      <c r="H6063" t="s">
        <v>17</v>
      </c>
      <c r="I6063" s="3">
        <v>2.95</v>
      </c>
      <c r="J6063">
        <v>2011</v>
      </c>
      <c r="K6063">
        <v>2</v>
      </c>
      <c r="L6063" t="s">
        <v>63</v>
      </c>
      <c r="M6063" t="s">
        <v>64</v>
      </c>
      <c r="N6063">
        <v>0</v>
      </c>
      <c r="O6063">
        <v>1</v>
      </c>
      <c r="P6063" t="s">
        <v>32</v>
      </c>
    </row>
    <row r="6064" spans="1:16" x14ac:dyDescent="0.3">
      <c r="A6064">
        <v>537822</v>
      </c>
      <c r="B6064">
        <v>21110</v>
      </c>
      <c r="C6064" t="s">
        <v>2142</v>
      </c>
      <c r="D6064">
        <v>2</v>
      </c>
      <c r="E6064" s="2">
        <v>40520.598611111112</v>
      </c>
      <c r="F6064" s="3">
        <v>6.75</v>
      </c>
      <c r="G6064">
        <v>13523</v>
      </c>
      <c r="H6064" t="s">
        <v>17</v>
      </c>
      <c r="I6064" s="3">
        <v>13.5</v>
      </c>
      <c r="J6064">
        <v>2010</v>
      </c>
      <c r="K6064">
        <v>12</v>
      </c>
      <c r="L6064" t="s">
        <v>26</v>
      </c>
      <c r="M6064" t="s">
        <v>27</v>
      </c>
      <c r="N6064">
        <v>0</v>
      </c>
      <c r="O6064">
        <v>1</v>
      </c>
      <c r="P6064" t="s">
        <v>32</v>
      </c>
    </row>
    <row r="6065" spans="1:16" x14ac:dyDescent="0.3">
      <c r="A6065">
        <v>562846</v>
      </c>
      <c r="B6065">
        <v>20723</v>
      </c>
      <c r="C6065" t="s">
        <v>1155</v>
      </c>
      <c r="D6065">
        <v>53</v>
      </c>
      <c r="E6065" s="2">
        <v>40765.395138888889</v>
      </c>
      <c r="F6065" s="3">
        <v>2.46</v>
      </c>
      <c r="H6065" t="s">
        <v>17</v>
      </c>
      <c r="I6065" s="3">
        <v>130.38</v>
      </c>
      <c r="J6065">
        <v>2011</v>
      </c>
      <c r="K6065">
        <v>8</v>
      </c>
      <c r="L6065" t="s">
        <v>87</v>
      </c>
      <c r="M6065" t="s">
        <v>88</v>
      </c>
      <c r="N6065">
        <v>0</v>
      </c>
      <c r="O6065">
        <v>1</v>
      </c>
      <c r="P6065" t="s">
        <v>20</v>
      </c>
    </row>
    <row r="6066" spans="1:16" x14ac:dyDescent="0.3">
      <c r="A6066">
        <v>577319</v>
      </c>
      <c r="B6066">
        <v>22596</v>
      </c>
      <c r="C6066" t="s">
        <v>293</v>
      </c>
      <c r="D6066">
        <v>2</v>
      </c>
      <c r="E6066" s="2">
        <v>40865.571527777778</v>
      </c>
      <c r="F6066" s="3">
        <v>1.25</v>
      </c>
      <c r="G6066">
        <v>17301</v>
      </c>
      <c r="H6066" t="s">
        <v>17</v>
      </c>
      <c r="I6066" s="3">
        <v>2.5</v>
      </c>
      <c r="J6066">
        <v>2011</v>
      </c>
      <c r="K6066">
        <v>11</v>
      </c>
      <c r="L6066" t="s">
        <v>22</v>
      </c>
      <c r="M6066" t="s">
        <v>23</v>
      </c>
      <c r="N6066">
        <v>0</v>
      </c>
      <c r="O6066">
        <v>1</v>
      </c>
      <c r="P6066" t="s">
        <v>32</v>
      </c>
    </row>
    <row r="6067" spans="1:16" x14ac:dyDescent="0.3">
      <c r="A6067">
        <v>560094</v>
      </c>
      <c r="B6067">
        <v>21977</v>
      </c>
      <c r="C6067" t="s">
        <v>1615</v>
      </c>
      <c r="D6067">
        <v>2</v>
      </c>
      <c r="E6067" s="2">
        <v>40738.717361111107</v>
      </c>
      <c r="F6067" s="3">
        <v>0.55000000000000004</v>
      </c>
      <c r="G6067">
        <v>18109</v>
      </c>
      <c r="H6067" t="s">
        <v>17</v>
      </c>
      <c r="I6067" s="3">
        <v>1.1000000000000001</v>
      </c>
      <c r="J6067">
        <v>2011</v>
      </c>
      <c r="K6067">
        <v>7</v>
      </c>
      <c r="L6067" t="s">
        <v>59</v>
      </c>
      <c r="M6067" t="s">
        <v>60</v>
      </c>
      <c r="N6067">
        <v>0</v>
      </c>
      <c r="O6067">
        <v>1</v>
      </c>
      <c r="P6067" t="s">
        <v>32</v>
      </c>
    </row>
    <row r="6068" spans="1:16" x14ac:dyDescent="0.3">
      <c r="A6068">
        <v>543653</v>
      </c>
      <c r="B6068" t="s">
        <v>2502</v>
      </c>
      <c r="C6068" t="s">
        <v>2503</v>
      </c>
      <c r="D6068">
        <v>1</v>
      </c>
      <c r="E6068" s="2">
        <v>40585.43472222222</v>
      </c>
      <c r="F6068" s="3">
        <v>2.5499999999999998</v>
      </c>
      <c r="G6068">
        <v>14796</v>
      </c>
      <c r="H6068" t="s">
        <v>17</v>
      </c>
      <c r="I6068" s="3">
        <v>2.5499999999999998</v>
      </c>
      <c r="J6068">
        <v>2011</v>
      </c>
      <c r="K6068">
        <v>2</v>
      </c>
      <c r="L6068" t="s">
        <v>63</v>
      </c>
      <c r="M6068" t="s">
        <v>64</v>
      </c>
      <c r="N6068">
        <v>0</v>
      </c>
      <c r="O6068">
        <v>1</v>
      </c>
      <c r="P6068" t="s">
        <v>32</v>
      </c>
    </row>
    <row r="6069" spans="1:16" x14ac:dyDescent="0.3">
      <c r="A6069">
        <v>571671</v>
      </c>
      <c r="B6069">
        <v>23210</v>
      </c>
      <c r="C6069" t="s">
        <v>978</v>
      </c>
      <c r="D6069">
        <v>6</v>
      </c>
      <c r="E6069" s="2">
        <v>40834.552083333343</v>
      </c>
      <c r="F6069" s="3">
        <v>1.25</v>
      </c>
      <c r="G6069">
        <v>16940</v>
      </c>
      <c r="H6069" t="s">
        <v>17</v>
      </c>
      <c r="I6069" s="3">
        <v>7.5</v>
      </c>
      <c r="J6069">
        <v>2011</v>
      </c>
      <c r="K6069">
        <v>10</v>
      </c>
      <c r="L6069" t="s">
        <v>42</v>
      </c>
      <c r="M6069" t="s">
        <v>43</v>
      </c>
      <c r="N6069">
        <v>0</v>
      </c>
      <c r="O6069">
        <v>1</v>
      </c>
      <c r="P6069" t="s">
        <v>32</v>
      </c>
    </row>
    <row r="6070" spans="1:16" x14ac:dyDescent="0.3">
      <c r="A6070">
        <v>543387</v>
      </c>
      <c r="B6070">
        <v>22326</v>
      </c>
      <c r="C6070" t="s">
        <v>914</v>
      </c>
      <c r="D6070">
        <v>48</v>
      </c>
      <c r="E6070" s="2">
        <v>40582.40347222222</v>
      </c>
      <c r="F6070" s="3">
        <v>2.5499999999999998</v>
      </c>
      <c r="G6070">
        <v>14646</v>
      </c>
      <c r="H6070" t="s">
        <v>440</v>
      </c>
      <c r="I6070" s="3">
        <v>122.4</v>
      </c>
      <c r="J6070">
        <v>2011</v>
      </c>
      <c r="K6070">
        <v>2</v>
      </c>
      <c r="L6070" t="s">
        <v>63</v>
      </c>
      <c r="M6070" t="s">
        <v>64</v>
      </c>
      <c r="N6070">
        <v>0</v>
      </c>
      <c r="O6070">
        <v>1</v>
      </c>
      <c r="P6070" t="s">
        <v>32</v>
      </c>
    </row>
    <row r="6071" spans="1:16" x14ac:dyDescent="0.3">
      <c r="A6071">
        <v>566952</v>
      </c>
      <c r="B6071">
        <v>21175</v>
      </c>
      <c r="C6071" t="s">
        <v>280</v>
      </c>
      <c r="D6071">
        <v>1</v>
      </c>
      <c r="E6071" s="2">
        <v>40801.692361111112</v>
      </c>
      <c r="F6071" s="3">
        <v>4.96</v>
      </c>
      <c r="H6071" t="s">
        <v>17</v>
      </c>
      <c r="I6071" s="3">
        <v>4.96</v>
      </c>
      <c r="J6071">
        <v>2011</v>
      </c>
      <c r="K6071">
        <v>9</v>
      </c>
      <c r="L6071" t="s">
        <v>90</v>
      </c>
      <c r="M6071" t="s">
        <v>91</v>
      </c>
      <c r="N6071">
        <v>0</v>
      </c>
      <c r="O6071">
        <v>1</v>
      </c>
      <c r="P6071" t="s">
        <v>20</v>
      </c>
    </row>
    <row r="6072" spans="1:16" x14ac:dyDescent="0.3">
      <c r="A6072">
        <v>537459</v>
      </c>
      <c r="B6072" t="s">
        <v>234</v>
      </c>
      <c r="C6072" t="s">
        <v>235</v>
      </c>
      <c r="D6072">
        <v>8</v>
      </c>
      <c r="E6072" s="2">
        <v>40519.414583333331</v>
      </c>
      <c r="F6072" s="3">
        <v>1.95</v>
      </c>
      <c r="G6072">
        <v>17470</v>
      </c>
      <c r="H6072" t="s">
        <v>17</v>
      </c>
      <c r="I6072" s="3">
        <v>15.6</v>
      </c>
      <c r="J6072">
        <v>2010</v>
      </c>
      <c r="K6072">
        <v>12</v>
      </c>
      <c r="L6072" t="s">
        <v>26</v>
      </c>
      <c r="M6072" t="s">
        <v>27</v>
      </c>
      <c r="N6072">
        <v>0</v>
      </c>
      <c r="O6072">
        <v>1</v>
      </c>
      <c r="P6072" t="s">
        <v>32</v>
      </c>
    </row>
    <row r="6073" spans="1:16" x14ac:dyDescent="0.3">
      <c r="A6073">
        <v>576840</v>
      </c>
      <c r="B6073">
        <v>23236</v>
      </c>
      <c r="C6073" t="s">
        <v>1912</v>
      </c>
      <c r="D6073">
        <v>1</v>
      </c>
      <c r="E6073" s="2">
        <v>40863.640972222223</v>
      </c>
      <c r="F6073" s="3">
        <v>5.79</v>
      </c>
      <c r="H6073" t="s">
        <v>17</v>
      </c>
      <c r="I6073" s="3">
        <v>5.79</v>
      </c>
      <c r="J6073">
        <v>2011</v>
      </c>
      <c r="K6073">
        <v>11</v>
      </c>
      <c r="L6073" t="s">
        <v>22</v>
      </c>
      <c r="M6073" t="s">
        <v>23</v>
      </c>
      <c r="N6073">
        <v>0</v>
      </c>
      <c r="O6073">
        <v>1</v>
      </c>
      <c r="P6073" t="s">
        <v>20</v>
      </c>
    </row>
    <row r="6074" spans="1:16" x14ac:dyDescent="0.3">
      <c r="A6074">
        <v>574484</v>
      </c>
      <c r="B6074">
        <v>23293</v>
      </c>
      <c r="C6074" t="s">
        <v>434</v>
      </c>
      <c r="D6074">
        <v>8</v>
      </c>
      <c r="E6074" s="2">
        <v>40851.534722222219</v>
      </c>
      <c r="F6074" s="3">
        <v>0.83</v>
      </c>
      <c r="G6074">
        <v>14388</v>
      </c>
      <c r="H6074" t="s">
        <v>17</v>
      </c>
      <c r="I6074" s="3">
        <v>6.64</v>
      </c>
      <c r="J6074">
        <v>2011</v>
      </c>
      <c r="K6074">
        <v>11</v>
      </c>
      <c r="L6074" t="s">
        <v>22</v>
      </c>
      <c r="M6074" t="s">
        <v>23</v>
      </c>
      <c r="N6074">
        <v>0</v>
      </c>
      <c r="O6074">
        <v>1</v>
      </c>
      <c r="P6074" t="s">
        <v>32</v>
      </c>
    </row>
    <row r="6075" spans="1:16" x14ac:dyDescent="0.3">
      <c r="A6075">
        <v>570024</v>
      </c>
      <c r="B6075">
        <v>21181</v>
      </c>
      <c r="C6075" t="s">
        <v>203</v>
      </c>
      <c r="D6075">
        <v>12</v>
      </c>
      <c r="E6075" s="2">
        <v>40823.436805555553</v>
      </c>
      <c r="F6075" s="3">
        <v>2.1</v>
      </c>
      <c r="G6075">
        <v>17975</v>
      </c>
      <c r="H6075" t="s">
        <v>17</v>
      </c>
      <c r="I6075" s="3">
        <v>25.2</v>
      </c>
      <c r="J6075">
        <v>2011</v>
      </c>
      <c r="K6075">
        <v>10</v>
      </c>
      <c r="L6075" t="s">
        <v>42</v>
      </c>
      <c r="M6075" t="s">
        <v>43</v>
      </c>
      <c r="N6075">
        <v>0</v>
      </c>
      <c r="O6075">
        <v>1</v>
      </c>
      <c r="P6075" t="s">
        <v>32</v>
      </c>
    </row>
    <row r="6076" spans="1:16" x14ac:dyDescent="0.3">
      <c r="A6076">
        <v>542794</v>
      </c>
      <c r="B6076">
        <v>22728</v>
      </c>
      <c r="C6076" t="s">
        <v>723</v>
      </c>
      <c r="D6076">
        <v>1</v>
      </c>
      <c r="E6076" s="2">
        <v>40575.455555555563</v>
      </c>
      <c r="F6076" s="3">
        <v>7.46</v>
      </c>
      <c r="H6076" t="s">
        <v>17</v>
      </c>
      <c r="I6076" s="3">
        <v>7.46</v>
      </c>
      <c r="J6076">
        <v>2011</v>
      </c>
      <c r="K6076">
        <v>2</v>
      </c>
      <c r="L6076" t="s">
        <v>63</v>
      </c>
      <c r="M6076" t="s">
        <v>64</v>
      </c>
      <c r="N6076">
        <v>0</v>
      </c>
      <c r="O6076">
        <v>1</v>
      </c>
      <c r="P6076" t="s">
        <v>20</v>
      </c>
    </row>
    <row r="6077" spans="1:16" x14ac:dyDescent="0.3">
      <c r="A6077">
        <v>544051</v>
      </c>
      <c r="B6077">
        <v>22302</v>
      </c>
      <c r="C6077" t="s">
        <v>1736</v>
      </c>
      <c r="D6077">
        <v>6</v>
      </c>
      <c r="E6077" s="2">
        <v>40589.527777777781</v>
      </c>
      <c r="F6077" s="3">
        <v>2.5499999999999998</v>
      </c>
      <c r="G6077">
        <v>16700</v>
      </c>
      <c r="H6077" t="s">
        <v>17</v>
      </c>
      <c r="I6077" s="3">
        <v>15.3</v>
      </c>
      <c r="J6077">
        <v>2011</v>
      </c>
      <c r="K6077">
        <v>2</v>
      </c>
      <c r="L6077" t="s">
        <v>63</v>
      </c>
      <c r="M6077" t="s">
        <v>64</v>
      </c>
      <c r="N6077">
        <v>0</v>
      </c>
      <c r="O6077">
        <v>1</v>
      </c>
      <c r="P6077" t="s">
        <v>32</v>
      </c>
    </row>
    <row r="6078" spans="1:16" x14ac:dyDescent="0.3">
      <c r="A6078">
        <v>569372</v>
      </c>
      <c r="B6078">
        <v>21880</v>
      </c>
      <c r="C6078" t="s">
        <v>1462</v>
      </c>
      <c r="D6078">
        <v>3</v>
      </c>
      <c r="E6078" s="2">
        <v>40819.669444444437</v>
      </c>
      <c r="F6078" s="3">
        <v>0.42</v>
      </c>
      <c r="H6078" t="s">
        <v>17</v>
      </c>
      <c r="I6078" s="3">
        <v>1.26</v>
      </c>
      <c r="J6078">
        <v>2011</v>
      </c>
      <c r="K6078">
        <v>10</v>
      </c>
      <c r="L6078" t="s">
        <v>42</v>
      </c>
      <c r="M6078" t="s">
        <v>43</v>
      </c>
      <c r="N6078">
        <v>0</v>
      </c>
      <c r="O6078">
        <v>1</v>
      </c>
      <c r="P6078" t="s">
        <v>20</v>
      </c>
    </row>
    <row r="6079" spans="1:16" x14ac:dyDescent="0.3">
      <c r="A6079">
        <v>573035</v>
      </c>
      <c r="B6079">
        <v>23165</v>
      </c>
      <c r="C6079" t="s">
        <v>964</v>
      </c>
      <c r="D6079">
        <v>12</v>
      </c>
      <c r="E6079" s="2">
        <v>40843.571527777778</v>
      </c>
      <c r="F6079" s="3">
        <v>1.65</v>
      </c>
      <c r="G6079">
        <v>12433</v>
      </c>
      <c r="H6079" t="s">
        <v>136</v>
      </c>
      <c r="I6079" s="3">
        <v>19.8</v>
      </c>
      <c r="J6079">
        <v>2011</v>
      </c>
      <c r="K6079">
        <v>10</v>
      </c>
      <c r="L6079" t="s">
        <v>42</v>
      </c>
      <c r="M6079" t="s">
        <v>43</v>
      </c>
      <c r="N6079">
        <v>0</v>
      </c>
      <c r="O6079">
        <v>1</v>
      </c>
      <c r="P6079" t="s">
        <v>32</v>
      </c>
    </row>
    <row r="6080" spans="1:16" x14ac:dyDescent="0.3">
      <c r="A6080">
        <v>568060</v>
      </c>
      <c r="B6080">
        <v>23108</v>
      </c>
      <c r="C6080" t="s">
        <v>651</v>
      </c>
      <c r="D6080">
        <v>1</v>
      </c>
      <c r="E6080" s="2">
        <v>40809.549305555563</v>
      </c>
      <c r="F6080" s="3">
        <v>6.25</v>
      </c>
      <c r="G6080">
        <v>14546</v>
      </c>
      <c r="H6080" t="s">
        <v>17</v>
      </c>
      <c r="I6080" s="3">
        <v>6.25</v>
      </c>
      <c r="J6080">
        <v>2011</v>
      </c>
      <c r="K6080">
        <v>9</v>
      </c>
      <c r="L6080" t="s">
        <v>90</v>
      </c>
      <c r="M6080" t="s">
        <v>91</v>
      </c>
      <c r="N6080">
        <v>0</v>
      </c>
      <c r="O6080">
        <v>1</v>
      </c>
      <c r="P6080" t="s">
        <v>32</v>
      </c>
    </row>
    <row r="6081" spans="1:16" x14ac:dyDescent="0.3">
      <c r="A6081">
        <v>558064</v>
      </c>
      <c r="B6081" t="s">
        <v>2386</v>
      </c>
      <c r="C6081" t="s">
        <v>2387</v>
      </c>
      <c r="D6081">
        <v>2</v>
      </c>
      <c r="E6081" s="2">
        <v>40718.646527777782</v>
      </c>
      <c r="F6081" s="3">
        <v>3.75</v>
      </c>
      <c r="H6081" t="s">
        <v>17</v>
      </c>
      <c r="I6081" s="3">
        <v>7.5</v>
      </c>
      <c r="J6081">
        <v>2011</v>
      </c>
      <c r="K6081">
        <v>6</v>
      </c>
      <c r="L6081" t="s">
        <v>34</v>
      </c>
      <c r="M6081" t="s">
        <v>35</v>
      </c>
      <c r="N6081">
        <v>0</v>
      </c>
      <c r="O6081">
        <v>1</v>
      </c>
      <c r="P6081" t="s">
        <v>20</v>
      </c>
    </row>
    <row r="6082" spans="1:16" x14ac:dyDescent="0.3">
      <c r="A6082">
        <v>556237</v>
      </c>
      <c r="B6082" t="s">
        <v>1756</v>
      </c>
      <c r="C6082" t="s">
        <v>1757</v>
      </c>
      <c r="D6082">
        <v>1</v>
      </c>
      <c r="E6082" s="2">
        <v>40703.648611111108</v>
      </c>
      <c r="F6082" s="3">
        <v>0.83</v>
      </c>
      <c r="H6082" t="s">
        <v>17</v>
      </c>
      <c r="I6082" s="3">
        <v>0.83</v>
      </c>
      <c r="J6082">
        <v>2011</v>
      </c>
      <c r="K6082">
        <v>6</v>
      </c>
      <c r="L6082" t="s">
        <v>34</v>
      </c>
      <c r="M6082" t="s">
        <v>35</v>
      </c>
      <c r="N6082">
        <v>0</v>
      </c>
      <c r="O6082">
        <v>1</v>
      </c>
      <c r="P6082" t="s">
        <v>20</v>
      </c>
    </row>
    <row r="6083" spans="1:16" x14ac:dyDescent="0.3">
      <c r="A6083">
        <v>555845</v>
      </c>
      <c r="B6083">
        <v>22430</v>
      </c>
      <c r="C6083" t="s">
        <v>160</v>
      </c>
      <c r="D6083">
        <v>2</v>
      </c>
      <c r="E6083" s="2">
        <v>40701.554861111108</v>
      </c>
      <c r="F6083" s="3">
        <v>4.95</v>
      </c>
      <c r="G6083">
        <v>17015</v>
      </c>
      <c r="H6083" t="s">
        <v>17</v>
      </c>
      <c r="I6083" s="3">
        <v>9.9</v>
      </c>
      <c r="J6083">
        <v>2011</v>
      </c>
      <c r="K6083">
        <v>6</v>
      </c>
      <c r="L6083" t="s">
        <v>34</v>
      </c>
      <c r="M6083" t="s">
        <v>35</v>
      </c>
      <c r="N6083">
        <v>0</v>
      </c>
      <c r="O6083">
        <v>1</v>
      </c>
      <c r="P6083" t="s">
        <v>32</v>
      </c>
    </row>
    <row r="6084" spans="1:16" x14ac:dyDescent="0.3">
      <c r="A6084">
        <v>572452</v>
      </c>
      <c r="B6084">
        <v>22962</v>
      </c>
      <c r="C6084" t="s">
        <v>1665</v>
      </c>
      <c r="D6084">
        <v>24</v>
      </c>
      <c r="E6084" s="2">
        <v>40840.525000000001</v>
      </c>
      <c r="F6084" s="3">
        <v>0.85</v>
      </c>
      <c r="G6084">
        <v>12921</v>
      </c>
      <c r="H6084" t="s">
        <v>17</v>
      </c>
      <c r="I6084" s="3">
        <v>20.399999999999999</v>
      </c>
      <c r="J6084">
        <v>2011</v>
      </c>
      <c r="K6084">
        <v>10</v>
      </c>
      <c r="L6084" t="s">
        <v>42</v>
      </c>
      <c r="M6084" t="s">
        <v>43</v>
      </c>
      <c r="N6084">
        <v>0</v>
      </c>
      <c r="O6084">
        <v>1</v>
      </c>
      <c r="P6084" t="s">
        <v>32</v>
      </c>
    </row>
    <row r="6085" spans="1:16" x14ac:dyDescent="0.3">
      <c r="A6085">
        <v>556495</v>
      </c>
      <c r="B6085">
        <v>22231</v>
      </c>
      <c r="C6085" t="s">
        <v>782</v>
      </c>
      <c r="D6085">
        <v>4</v>
      </c>
      <c r="E6085" s="2">
        <v>40706.634722222218</v>
      </c>
      <c r="F6085" s="3">
        <v>0.59</v>
      </c>
      <c r="G6085">
        <v>18069</v>
      </c>
      <c r="H6085" t="s">
        <v>17</v>
      </c>
      <c r="I6085" s="3">
        <v>2.36</v>
      </c>
      <c r="J6085">
        <v>2011</v>
      </c>
      <c r="K6085">
        <v>6</v>
      </c>
      <c r="L6085" t="s">
        <v>34</v>
      </c>
      <c r="M6085" t="s">
        <v>35</v>
      </c>
      <c r="N6085">
        <v>0</v>
      </c>
      <c r="O6085">
        <v>1</v>
      </c>
      <c r="P6085" t="s">
        <v>32</v>
      </c>
    </row>
    <row r="6086" spans="1:16" x14ac:dyDescent="0.3">
      <c r="A6086">
        <v>541508</v>
      </c>
      <c r="B6086">
        <v>22838</v>
      </c>
      <c r="C6086" t="s">
        <v>186</v>
      </c>
      <c r="D6086">
        <v>1</v>
      </c>
      <c r="E6086" s="2">
        <v>40561.67083333333</v>
      </c>
      <c r="F6086" s="3">
        <v>29.17</v>
      </c>
      <c r="H6086" t="s">
        <v>17</v>
      </c>
      <c r="I6086" s="3">
        <v>29.17</v>
      </c>
      <c r="J6086">
        <v>2011</v>
      </c>
      <c r="K6086">
        <v>1</v>
      </c>
      <c r="L6086" t="s">
        <v>48</v>
      </c>
      <c r="M6086" t="s">
        <v>49</v>
      </c>
      <c r="N6086">
        <v>0</v>
      </c>
      <c r="O6086">
        <v>1</v>
      </c>
      <c r="P6086" t="s">
        <v>20</v>
      </c>
    </row>
    <row r="6087" spans="1:16" x14ac:dyDescent="0.3">
      <c r="A6087">
        <v>566557</v>
      </c>
      <c r="B6087">
        <v>22086</v>
      </c>
      <c r="C6087" t="s">
        <v>585</v>
      </c>
      <c r="D6087">
        <v>120</v>
      </c>
      <c r="E6087" s="2">
        <v>40799.490972222222</v>
      </c>
      <c r="F6087" s="3">
        <v>2.5499999999999998</v>
      </c>
      <c r="G6087">
        <v>14646</v>
      </c>
      <c r="H6087" t="s">
        <v>440</v>
      </c>
      <c r="I6087" s="3">
        <v>306</v>
      </c>
      <c r="J6087">
        <v>2011</v>
      </c>
      <c r="K6087">
        <v>9</v>
      </c>
      <c r="L6087" t="s">
        <v>90</v>
      </c>
      <c r="M6087" t="s">
        <v>91</v>
      </c>
      <c r="N6087">
        <v>0</v>
      </c>
      <c r="O6087">
        <v>1</v>
      </c>
      <c r="P6087" t="s">
        <v>32</v>
      </c>
    </row>
    <row r="6088" spans="1:16" x14ac:dyDescent="0.3">
      <c r="A6088">
        <v>565067</v>
      </c>
      <c r="B6088">
        <v>22109</v>
      </c>
      <c r="C6088" t="s">
        <v>1839</v>
      </c>
      <c r="D6088">
        <v>3</v>
      </c>
      <c r="E6088" s="2">
        <v>40786.719444444447</v>
      </c>
      <c r="F6088" s="3">
        <v>3.75</v>
      </c>
      <c r="G6088">
        <v>15856</v>
      </c>
      <c r="H6088" t="s">
        <v>17</v>
      </c>
      <c r="I6088" s="3">
        <v>11.25</v>
      </c>
      <c r="J6088">
        <v>2011</v>
      </c>
      <c r="K6088">
        <v>8</v>
      </c>
      <c r="L6088" t="s">
        <v>87</v>
      </c>
      <c r="M6088" t="s">
        <v>88</v>
      </c>
      <c r="N6088">
        <v>0</v>
      </c>
      <c r="O6088">
        <v>1</v>
      </c>
      <c r="P6088" t="s">
        <v>32</v>
      </c>
    </row>
    <row r="6089" spans="1:16" x14ac:dyDescent="0.3">
      <c r="A6089">
        <v>568670</v>
      </c>
      <c r="B6089">
        <v>82600</v>
      </c>
      <c r="C6089" t="s">
        <v>68</v>
      </c>
      <c r="D6089">
        <v>2</v>
      </c>
      <c r="E6089" s="2">
        <v>40814.546527777777</v>
      </c>
      <c r="F6089" s="3">
        <v>2.1</v>
      </c>
      <c r="G6089">
        <v>14978</v>
      </c>
      <c r="H6089" t="s">
        <v>17</v>
      </c>
      <c r="I6089" s="3">
        <v>4.2</v>
      </c>
      <c r="J6089">
        <v>2011</v>
      </c>
      <c r="K6089">
        <v>9</v>
      </c>
      <c r="L6089" t="s">
        <v>90</v>
      </c>
      <c r="M6089" t="s">
        <v>91</v>
      </c>
      <c r="N6089">
        <v>0</v>
      </c>
      <c r="O6089">
        <v>1</v>
      </c>
      <c r="P6089" t="s">
        <v>32</v>
      </c>
    </row>
    <row r="6090" spans="1:16" x14ac:dyDescent="0.3">
      <c r="A6090">
        <v>562368</v>
      </c>
      <c r="B6090">
        <v>23206</v>
      </c>
      <c r="C6090" t="s">
        <v>401</v>
      </c>
      <c r="D6090">
        <v>10</v>
      </c>
      <c r="E6090" s="2">
        <v>40759.587500000001</v>
      </c>
      <c r="F6090" s="3">
        <v>1.65</v>
      </c>
      <c r="G6090">
        <v>16570</v>
      </c>
      <c r="H6090" t="s">
        <v>17</v>
      </c>
      <c r="I6090" s="3">
        <v>16.5</v>
      </c>
      <c r="J6090">
        <v>2011</v>
      </c>
      <c r="K6090">
        <v>8</v>
      </c>
      <c r="L6090" t="s">
        <v>87</v>
      </c>
      <c r="M6090" t="s">
        <v>88</v>
      </c>
      <c r="N6090">
        <v>0</v>
      </c>
      <c r="O6090">
        <v>1</v>
      </c>
      <c r="P6090" t="s">
        <v>32</v>
      </c>
    </row>
    <row r="6091" spans="1:16" x14ac:dyDescent="0.3">
      <c r="A6091">
        <v>573580</v>
      </c>
      <c r="B6091">
        <v>21775</v>
      </c>
      <c r="C6091" t="s">
        <v>720</v>
      </c>
      <c r="D6091">
        <v>1</v>
      </c>
      <c r="E6091" s="2">
        <v>40847.597916666673</v>
      </c>
      <c r="F6091" s="3">
        <v>2.46</v>
      </c>
      <c r="H6091" t="s">
        <v>17</v>
      </c>
      <c r="I6091" s="3">
        <v>2.46</v>
      </c>
      <c r="J6091">
        <v>2011</v>
      </c>
      <c r="K6091">
        <v>10</v>
      </c>
      <c r="L6091" t="s">
        <v>42</v>
      </c>
      <c r="M6091" t="s">
        <v>43</v>
      </c>
      <c r="N6091">
        <v>0</v>
      </c>
      <c r="O6091">
        <v>1</v>
      </c>
      <c r="P6091" t="s">
        <v>20</v>
      </c>
    </row>
    <row r="6092" spans="1:16" x14ac:dyDescent="0.3">
      <c r="A6092">
        <v>555923</v>
      </c>
      <c r="B6092">
        <v>85066</v>
      </c>
      <c r="C6092" t="s">
        <v>176</v>
      </c>
      <c r="D6092">
        <v>1</v>
      </c>
      <c r="E6092" s="2">
        <v>40701.714583333327</v>
      </c>
      <c r="F6092" s="3">
        <v>24.96</v>
      </c>
      <c r="H6092" t="s">
        <v>17</v>
      </c>
      <c r="I6092" s="3">
        <v>24.96</v>
      </c>
      <c r="J6092">
        <v>2011</v>
      </c>
      <c r="K6092">
        <v>6</v>
      </c>
      <c r="L6092" t="s">
        <v>34</v>
      </c>
      <c r="M6092" t="s">
        <v>35</v>
      </c>
      <c r="N6092">
        <v>0</v>
      </c>
      <c r="O6092">
        <v>1</v>
      </c>
      <c r="P6092" t="s">
        <v>20</v>
      </c>
    </row>
    <row r="6093" spans="1:16" x14ac:dyDescent="0.3">
      <c r="A6093">
        <v>580647</v>
      </c>
      <c r="B6093" t="s">
        <v>2270</v>
      </c>
      <c r="C6093" t="s">
        <v>2271</v>
      </c>
      <c r="D6093">
        <v>1</v>
      </c>
      <c r="E6093" s="2">
        <v>40882.551388888889</v>
      </c>
      <c r="F6093" s="3">
        <v>1.25</v>
      </c>
      <c r="G6093">
        <v>14083</v>
      </c>
      <c r="H6093" t="s">
        <v>17</v>
      </c>
      <c r="I6093" s="3">
        <v>1.25</v>
      </c>
      <c r="J6093">
        <v>2011</v>
      </c>
      <c r="K6093">
        <v>12</v>
      </c>
      <c r="L6093" t="s">
        <v>26</v>
      </c>
      <c r="M6093" t="s">
        <v>39</v>
      </c>
      <c r="N6093">
        <v>0</v>
      </c>
      <c r="O6093">
        <v>1</v>
      </c>
      <c r="P6093" t="s">
        <v>32</v>
      </c>
    </row>
    <row r="6094" spans="1:16" x14ac:dyDescent="0.3">
      <c r="A6094">
        <v>542113</v>
      </c>
      <c r="B6094">
        <v>22891</v>
      </c>
      <c r="C6094" t="s">
        <v>1898</v>
      </c>
      <c r="D6094">
        <v>3</v>
      </c>
      <c r="E6094" s="2">
        <v>40568.579861111109</v>
      </c>
      <c r="F6094" s="3">
        <v>4.25</v>
      </c>
      <c r="G6094">
        <v>14341</v>
      </c>
      <c r="H6094" t="s">
        <v>17</v>
      </c>
      <c r="I6094" s="3">
        <v>12.75</v>
      </c>
      <c r="J6094">
        <v>2011</v>
      </c>
      <c r="K6094">
        <v>1</v>
      </c>
      <c r="L6094" t="s">
        <v>48</v>
      </c>
      <c r="M6094" t="s">
        <v>49</v>
      </c>
      <c r="N6094">
        <v>0</v>
      </c>
      <c r="O6094">
        <v>1</v>
      </c>
      <c r="P6094" t="s">
        <v>32</v>
      </c>
    </row>
    <row r="6095" spans="1:16" x14ac:dyDescent="0.3">
      <c r="A6095">
        <v>538349</v>
      </c>
      <c r="B6095">
        <v>21249</v>
      </c>
      <c r="C6095" t="s">
        <v>756</v>
      </c>
      <c r="D6095">
        <v>1</v>
      </c>
      <c r="E6095" s="2">
        <v>40522.624305555553</v>
      </c>
      <c r="F6095" s="3">
        <v>5.91</v>
      </c>
      <c r="H6095" t="s">
        <v>17</v>
      </c>
      <c r="I6095" s="3">
        <v>5.91</v>
      </c>
      <c r="J6095">
        <v>2010</v>
      </c>
      <c r="K6095">
        <v>12</v>
      </c>
      <c r="L6095" t="s">
        <v>26</v>
      </c>
      <c r="M6095" t="s">
        <v>27</v>
      </c>
      <c r="N6095">
        <v>0</v>
      </c>
      <c r="O6095">
        <v>1</v>
      </c>
      <c r="P6095" t="s">
        <v>20</v>
      </c>
    </row>
    <row r="6096" spans="1:16" x14ac:dyDescent="0.3">
      <c r="A6096">
        <v>559338</v>
      </c>
      <c r="B6096">
        <v>35924</v>
      </c>
      <c r="C6096" t="s">
        <v>584</v>
      </c>
      <c r="D6096">
        <v>1</v>
      </c>
      <c r="E6096" s="2">
        <v>40731.6875</v>
      </c>
      <c r="F6096" s="3">
        <v>1.63</v>
      </c>
      <c r="H6096" t="s">
        <v>17</v>
      </c>
      <c r="I6096" s="3">
        <v>1.63</v>
      </c>
      <c r="J6096">
        <v>2011</v>
      </c>
      <c r="K6096">
        <v>7</v>
      </c>
      <c r="L6096" t="s">
        <v>59</v>
      </c>
      <c r="M6096" t="s">
        <v>60</v>
      </c>
      <c r="N6096">
        <v>0</v>
      </c>
      <c r="O6096">
        <v>1</v>
      </c>
      <c r="P6096" t="s">
        <v>20</v>
      </c>
    </row>
    <row r="6097" spans="1:16" x14ac:dyDescent="0.3">
      <c r="A6097">
        <v>574074</v>
      </c>
      <c r="B6097">
        <v>22340</v>
      </c>
      <c r="C6097" t="s">
        <v>2504</v>
      </c>
      <c r="D6097">
        <v>5</v>
      </c>
      <c r="E6097" s="2">
        <v>40849.647916666669</v>
      </c>
      <c r="F6097" s="3">
        <v>0.83</v>
      </c>
      <c r="H6097" t="s">
        <v>17</v>
      </c>
      <c r="I6097" s="3">
        <v>4.1499999999999986</v>
      </c>
      <c r="J6097">
        <v>2011</v>
      </c>
      <c r="K6097">
        <v>11</v>
      </c>
      <c r="L6097" t="s">
        <v>22</v>
      </c>
      <c r="M6097" t="s">
        <v>23</v>
      </c>
      <c r="N6097">
        <v>0</v>
      </c>
      <c r="O6097">
        <v>1</v>
      </c>
      <c r="P6097" t="s">
        <v>20</v>
      </c>
    </row>
    <row r="6098" spans="1:16" x14ac:dyDescent="0.3">
      <c r="A6098" t="s">
        <v>2505</v>
      </c>
      <c r="B6098">
        <v>22960</v>
      </c>
      <c r="C6098" t="s">
        <v>596</v>
      </c>
      <c r="D6098">
        <v>-4</v>
      </c>
      <c r="E6098" s="2">
        <v>40857.466666666667</v>
      </c>
      <c r="F6098" s="3">
        <v>4.25</v>
      </c>
      <c r="G6098">
        <v>12544</v>
      </c>
      <c r="H6098" t="s">
        <v>295</v>
      </c>
      <c r="I6098" s="3">
        <v>-17</v>
      </c>
      <c r="J6098">
        <v>2011</v>
      </c>
      <c r="K6098">
        <v>11</v>
      </c>
      <c r="L6098" t="s">
        <v>22</v>
      </c>
      <c r="M6098" t="s">
        <v>23</v>
      </c>
      <c r="N6098">
        <v>1</v>
      </c>
      <c r="O6098">
        <v>0</v>
      </c>
      <c r="P6098" t="s">
        <v>32</v>
      </c>
    </row>
    <row r="6099" spans="1:16" x14ac:dyDescent="0.3">
      <c r="A6099">
        <v>548162</v>
      </c>
      <c r="B6099">
        <v>21239</v>
      </c>
      <c r="C6099" t="s">
        <v>685</v>
      </c>
      <c r="D6099">
        <v>10</v>
      </c>
      <c r="E6099" s="2">
        <v>40631.570833333331</v>
      </c>
      <c r="F6099" s="3">
        <v>1.63</v>
      </c>
      <c r="H6099" t="s">
        <v>17</v>
      </c>
      <c r="I6099" s="3">
        <v>16.3</v>
      </c>
      <c r="J6099">
        <v>2011</v>
      </c>
      <c r="K6099">
        <v>3</v>
      </c>
      <c r="L6099" t="s">
        <v>30</v>
      </c>
      <c r="M6099" t="s">
        <v>31</v>
      </c>
      <c r="N6099">
        <v>0</v>
      </c>
      <c r="O6099">
        <v>1</v>
      </c>
      <c r="P6099" t="s">
        <v>20</v>
      </c>
    </row>
    <row r="6100" spans="1:16" x14ac:dyDescent="0.3">
      <c r="A6100">
        <v>540288</v>
      </c>
      <c r="B6100">
        <v>22771</v>
      </c>
      <c r="C6100" t="s">
        <v>2506</v>
      </c>
      <c r="D6100">
        <v>12</v>
      </c>
      <c r="E6100" s="2">
        <v>40549.53125</v>
      </c>
      <c r="F6100" s="3">
        <v>1.25</v>
      </c>
      <c r="G6100">
        <v>17634</v>
      </c>
      <c r="H6100" t="s">
        <v>17</v>
      </c>
      <c r="I6100" s="3">
        <v>15</v>
      </c>
      <c r="J6100">
        <v>2011</v>
      </c>
      <c r="K6100">
        <v>1</v>
      </c>
      <c r="L6100" t="s">
        <v>48</v>
      </c>
      <c r="M6100" t="s">
        <v>49</v>
      </c>
      <c r="N6100">
        <v>0</v>
      </c>
      <c r="O6100">
        <v>1</v>
      </c>
      <c r="P6100" t="s">
        <v>32</v>
      </c>
    </row>
    <row r="6101" spans="1:16" x14ac:dyDescent="0.3">
      <c r="A6101">
        <v>571006</v>
      </c>
      <c r="B6101">
        <v>23301</v>
      </c>
      <c r="C6101" t="s">
        <v>283</v>
      </c>
      <c r="D6101">
        <v>12</v>
      </c>
      <c r="E6101" s="2">
        <v>40829.504166666673</v>
      </c>
      <c r="F6101" s="3">
        <v>1.65</v>
      </c>
      <c r="G6101">
        <v>17063</v>
      </c>
      <c r="H6101" t="s">
        <v>17</v>
      </c>
      <c r="I6101" s="3">
        <v>19.8</v>
      </c>
      <c r="J6101">
        <v>2011</v>
      </c>
      <c r="K6101">
        <v>10</v>
      </c>
      <c r="L6101" t="s">
        <v>42</v>
      </c>
      <c r="M6101" t="s">
        <v>43</v>
      </c>
      <c r="N6101">
        <v>0</v>
      </c>
      <c r="O6101">
        <v>1</v>
      </c>
      <c r="P6101" t="s">
        <v>32</v>
      </c>
    </row>
    <row r="6102" spans="1:16" x14ac:dyDescent="0.3">
      <c r="A6102">
        <v>544072</v>
      </c>
      <c r="B6102">
        <v>22837</v>
      </c>
      <c r="D6102">
        <v>26</v>
      </c>
      <c r="E6102" s="2">
        <v>40589.605555555558</v>
      </c>
      <c r="F6102" s="3">
        <v>0</v>
      </c>
      <c r="H6102" t="s">
        <v>17</v>
      </c>
      <c r="I6102" s="3">
        <v>0</v>
      </c>
      <c r="J6102">
        <v>2011</v>
      </c>
      <c r="K6102">
        <v>2</v>
      </c>
      <c r="L6102" t="s">
        <v>63</v>
      </c>
      <c r="M6102" t="s">
        <v>64</v>
      </c>
      <c r="N6102">
        <v>0</v>
      </c>
      <c r="O6102">
        <v>0</v>
      </c>
      <c r="P6102" t="s">
        <v>20</v>
      </c>
    </row>
    <row r="6103" spans="1:16" x14ac:dyDescent="0.3">
      <c r="A6103">
        <v>579001</v>
      </c>
      <c r="B6103">
        <v>23369</v>
      </c>
      <c r="C6103" t="s">
        <v>2507</v>
      </c>
      <c r="D6103">
        <v>1</v>
      </c>
      <c r="E6103" s="2">
        <v>40874.679861111108</v>
      </c>
      <c r="F6103" s="3">
        <v>1.25</v>
      </c>
      <c r="G6103">
        <v>15555</v>
      </c>
      <c r="H6103" t="s">
        <v>17</v>
      </c>
      <c r="I6103" s="3">
        <v>1.25</v>
      </c>
      <c r="J6103">
        <v>2011</v>
      </c>
      <c r="K6103">
        <v>11</v>
      </c>
      <c r="L6103" t="s">
        <v>22</v>
      </c>
      <c r="M6103" t="s">
        <v>23</v>
      </c>
      <c r="N6103">
        <v>0</v>
      </c>
      <c r="O6103">
        <v>1</v>
      </c>
      <c r="P6103" t="s">
        <v>32</v>
      </c>
    </row>
    <row r="6104" spans="1:16" x14ac:dyDescent="0.3">
      <c r="A6104">
        <v>549524</v>
      </c>
      <c r="B6104">
        <v>22558</v>
      </c>
      <c r="C6104" t="s">
        <v>766</v>
      </c>
      <c r="D6104">
        <v>1</v>
      </c>
      <c r="E6104" s="2">
        <v>40641.654166666667</v>
      </c>
      <c r="F6104" s="3">
        <v>3.29</v>
      </c>
      <c r="H6104" t="s">
        <v>17</v>
      </c>
      <c r="I6104" s="3">
        <v>3.29</v>
      </c>
      <c r="J6104">
        <v>2011</v>
      </c>
      <c r="K6104">
        <v>4</v>
      </c>
      <c r="L6104" t="s">
        <v>66</v>
      </c>
      <c r="M6104" t="s">
        <v>67</v>
      </c>
      <c r="N6104">
        <v>0</v>
      </c>
      <c r="O6104">
        <v>1</v>
      </c>
      <c r="P6104" t="s">
        <v>20</v>
      </c>
    </row>
    <row r="6105" spans="1:16" x14ac:dyDescent="0.3">
      <c r="A6105">
        <v>552817</v>
      </c>
      <c r="B6105">
        <v>23191</v>
      </c>
      <c r="C6105" t="s">
        <v>275</v>
      </c>
      <c r="D6105">
        <v>12</v>
      </c>
      <c r="E6105" s="2">
        <v>40674.532638888893</v>
      </c>
      <c r="F6105" s="3">
        <v>1.65</v>
      </c>
      <c r="G6105">
        <v>13136</v>
      </c>
      <c r="H6105" t="s">
        <v>17</v>
      </c>
      <c r="I6105" s="3">
        <v>19.8</v>
      </c>
      <c r="J6105">
        <v>2011</v>
      </c>
      <c r="K6105">
        <v>5</v>
      </c>
      <c r="L6105" t="s">
        <v>18</v>
      </c>
      <c r="M6105" t="s">
        <v>19</v>
      </c>
      <c r="N6105">
        <v>0</v>
      </c>
      <c r="O6105">
        <v>1</v>
      </c>
      <c r="P6105" t="s">
        <v>32</v>
      </c>
    </row>
    <row r="6106" spans="1:16" x14ac:dyDescent="0.3">
      <c r="A6106">
        <v>562224</v>
      </c>
      <c r="B6106">
        <v>22988</v>
      </c>
      <c r="C6106" t="s">
        <v>1422</v>
      </c>
      <c r="D6106">
        <v>144</v>
      </c>
      <c r="E6106" s="2">
        <v>40758.607638888891</v>
      </c>
      <c r="F6106" s="3">
        <v>1.06</v>
      </c>
      <c r="G6106">
        <v>17306</v>
      </c>
      <c r="H6106" t="s">
        <v>17</v>
      </c>
      <c r="I6106" s="3">
        <v>152.63999999999999</v>
      </c>
      <c r="J6106">
        <v>2011</v>
      </c>
      <c r="K6106">
        <v>8</v>
      </c>
      <c r="L6106" t="s">
        <v>87</v>
      </c>
      <c r="M6106" t="s">
        <v>88</v>
      </c>
      <c r="N6106">
        <v>0</v>
      </c>
      <c r="O6106">
        <v>1</v>
      </c>
      <c r="P6106" t="s">
        <v>32</v>
      </c>
    </row>
    <row r="6107" spans="1:16" x14ac:dyDescent="0.3">
      <c r="A6107">
        <v>558372</v>
      </c>
      <c r="B6107">
        <v>22120</v>
      </c>
      <c r="C6107" t="s">
        <v>581</v>
      </c>
      <c r="D6107">
        <v>2</v>
      </c>
      <c r="E6107" s="2">
        <v>40722.657638888893</v>
      </c>
      <c r="F6107" s="3">
        <v>9.9499999999999993</v>
      </c>
      <c r="G6107">
        <v>16200</v>
      </c>
      <c r="H6107" t="s">
        <v>17</v>
      </c>
      <c r="I6107" s="3">
        <v>19.899999999999999</v>
      </c>
      <c r="J6107">
        <v>2011</v>
      </c>
      <c r="K6107">
        <v>6</v>
      </c>
      <c r="L6107" t="s">
        <v>34</v>
      </c>
      <c r="M6107" t="s">
        <v>35</v>
      </c>
      <c r="N6107">
        <v>0</v>
      </c>
      <c r="O6107">
        <v>1</v>
      </c>
      <c r="P6107" t="s">
        <v>32</v>
      </c>
    </row>
    <row r="6108" spans="1:16" x14ac:dyDescent="0.3">
      <c r="A6108">
        <v>538504</v>
      </c>
      <c r="B6108">
        <v>21326</v>
      </c>
      <c r="C6108" t="s">
        <v>652</v>
      </c>
      <c r="D6108">
        <v>24</v>
      </c>
      <c r="E6108" s="2">
        <v>40524.542361111111</v>
      </c>
      <c r="F6108" s="3">
        <v>0.65</v>
      </c>
      <c r="G6108">
        <v>16011</v>
      </c>
      <c r="H6108" t="s">
        <v>17</v>
      </c>
      <c r="I6108" s="3">
        <v>15.6</v>
      </c>
      <c r="J6108">
        <v>2010</v>
      </c>
      <c r="K6108">
        <v>12</v>
      </c>
      <c r="L6108" t="s">
        <v>26</v>
      </c>
      <c r="M6108" t="s">
        <v>27</v>
      </c>
      <c r="N6108">
        <v>0</v>
      </c>
      <c r="O6108">
        <v>1</v>
      </c>
      <c r="P6108" t="s">
        <v>32</v>
      </c>
    </row>
    <row r="6109" spans="1:16" x14ac:dyDescent="0.3">
      <c r="A6109">
        <v>548636</v>
      </c>
      <c r="B6109">
        <v>21508</v>
      </c>
      <c r="C6109" t="s">
        <v>2166</v>
      </c>
      <c r="D6109">
        <v>12</v>
      </c>
      <c r="E6109" s="2">
        <v>40634.520138888889</v>
      </c>
      <c r="F6109" s="3">
        <v>0.42</v>
      </c>
      <c r="G6109">
        <v>15601</v>
      </c>
      <c r="H6109" t="s">
        <v>17</v>
      </c>
      <c r="I6109" s="3">
        <v>5.04</v>
      </c>
      <c r="J6109">
        <v>2011</v>
      </c>
      <c r="K6109">
        <v>4</v>
      </c>
      <c r="L6109" t="s">
        <v>66</v>
      </c>
      <c r="M6109" t="s">
        <v>67</v>
      </c>
      <c r="N6109">
        <v>0</v>
      </c>
      <c r="O6109">
        <v>1</v>
      </c>
      <c r="P6109" t="s">
        <v>32</v>
      </c>
    </row>
    <row r="6110" spans="1:16" x14ac:dyDescent="0.3">
      <c r="A6110">
        <v>576066</v>
      </c>
      <c r="B6110">
        <v>23241</v>
      </c>
      <c r="C6110" t="s">
        <v>1688</v>
      </c>
      <c r="D6110">
        <v>1</v>
      </c>
      <c r="E6110" s="2">
        <v>40860.655555555553</v>
      </c>
      <c r="F6110" s="3">
        <v>2.08</v>
      </c>
      <c r="G6110">
        <v>16898</v>
      </c>
      <c r="H6110" t="s">
        <v>17</v>
      </c>
      <c r="I6110" s="3">
        <v>2.08</v>
      </c>
      <c r="J6110">
        <v>2011</v>
      </c>
      <c r="K6110">
        <v>11</v>
      </c>
      <c r="L6110" t="s">
        <v>22</v>
      </c>
      <c r="M6110" t="s">
        <v>23</v>
      </c>
      <c r="N6110">
        <v>0</v>
      </c>
      <c r="O6110">
        <v>1</v>
      </c>
      <c r="P6110" t="s">
        <v>32</v>
      </c>
    </row>
    <row r="6111" spans="1:16" x14ac:dyDescent="0.3">
      <c r="A6111">
        <v>561353</v>
      </c>
      <c r="B6111">
        <v>22611</v>
      </c>
      <c r="C6111" t="s">
        <v>2508</v>
      </c>
      <c r="D6111">
        <v>24</v>
      </c>
      <c r="E6111" s="2">
        <v>40750.612500000003</v>
      </c>
      <c r="F6111" s="3">
        <v>4.25</v>
      </c>
      <c r="G6111">
        <v>18094</v>
      </c>
      <c r="H6111" t="s">
        <v>17</v>
      </c>
      <c r="I6111" s="3">
        <v>102</v>
      </c>
      <c r="J6111">
        <v>2011</v>
      </c>
      <c r="K6111">
        <v>7</v>
      </c>
      <c r="L6111" t="s">
        <v>59</v>
      </c>
      <c r="M6111" t="s">
        <v>60</v>
      </c>
      <c r="N6111">
        <v>0</v>
      </c>
      <c r="O6111">
        <v>1</v>
      </c>
      <c r="P6111" t="s">
        <v>32</v>
      </c>
    </row>
    <row r="6112" spans="1:16" x14ac:dyDescent="0.3">
      <c r="A6112">
        <v>576665</v>
      </c>
      <c r="B6112">
        <v>23399</v>
      </c>
      <c r="C6112" t="s">
        <v>808</v>
      </c>
      <c r="D6112">
        <v>1</v>
      </c>
      <c r="E6112" s="2">
        <v>40863.490277777782</v>
      </c>
      <c r="F6112" s="3">
        <v>0.85</v>
      </c>
      <c r="G6112">
        <v>17841</v>
      </c>
      <c r="H6112" t="s">
        <v>17</v>
      </c>
      <c r="I6112" s="3">
        <v>0.85</v>
      </c>
      <c r="J6112">
        <v>2011</v>
      </c>
      <c r="K6112">
        <v>11</v>
      </c>
      <c r="L6112" t="s">
        <v>22</v>
      </c>
      <c r="M6112" t="s">
        <v>23</v>
      </c>
      <c r="N6112">
        <v>0</v>
      </c>
      <c r="O6112">
        <v>1</v>
      </c>
      <c r="P6112" t="s">
        <v>32</v>
      </c>
    </row>
    <row r="6113" spans="1:16" x14ac:dyDescent="0.3">
      <c r="A6113">
        <v>545895</v>
      </c>
      <c r="B6113">
        <v>22982</v>
      </c>
      <c r="C6113" t="s">
        <v>2100</v>
      </c>
      <c r="D6113">
        <v>1</v>
      </c>
      <c r="E6113" s="2">
        <v>40609.718055555553</v>
      </c>
      <c r="F6113" s="3">
        <v>2.46</v>
      </c>
      <c r="H6113" t="s">
        <v>17</v>
      </c>
      <c r="I6113" s="3">
        <v>2.46</v>
      </c>
      <c r="J6113">
        <v>2011</v>
      </c>
      <c r="K6113">
        <v>3</v>
      </c>
      <c r="L6113" t="s">
        <v>30</v>
      </c>
      <c r="M6113" t="s">
        <v>31</v>
      </c>
      <c r="N6113">
        <v>0</v>
      </c>
      <c r="O6113">
        <v>1</v>
      </c>
      <c r="P6113" t="s">
        <v>20</v>
      </c>
    </row>
    <row r="6114" spans="1:16" x14ac:dyDescent="0.3">
      <c r="A6114">
        <v>540957</v>
      </c>
      <c r="B6114">
        <v>22773</v>
      </c>
      <c r="C6114" t="s">
        <v>1102</v>
      </c>
      <c r="D6114">
        <v>12</v>
      </c>
      <c r="E6114" s="2">
        <v>40555.5625</v>
      </c>
      <c r="F6114" s="3">
        <v>1.25</v>
      </c>
      <c r="G6114">
        <v>15311</v>
      </c>
      <c r="H6114" t="s">
        <v>17</v>
      </c>
      <c r="I6114" s="3">
        <v>15</v>
      </c>
      <c r="J6114">
        <v>2011</v>
      </c>
      <c r="K6114">
        <v>1</v>
      </c>
      <c r="L6114" t="s">
        <v>48</v>
      </c>
      <c r="M6114" t="s">
        <v>49</v>
      </c>
      <c r="N6114">
        <v>0</v>
      </c>
      <c r="O6114">
        <v>1</v>
      </c>
      <c r="P6114" t="s">
        <v>32</v>
      </c>
    </row>
    <row r="6115" spans="1:16" x14ac:dyDescent="0.3">
      <c r="A6115">
        <v>568413</v>
      </c>
      <c r="B6115">
        <v>22105</v>
      </c>
      <c r="C6115" t="s">
        <v>2257</v>
      </c>
      <c r="D6115">
        <v>2</v>
      </c>
      <c r="E6115" s="2">
        <v>40813.459027777782</v>
      </c>
      <c r="F6115" s="3">
        <v>4.25</v>
      </c>
      <c r="G6115">
        <v>14818</v>
      </c>
      <c r="H6115" t="s">
        <v>17</v>
      </c>
      <c r="I6115" s="3">
        <v>8.5</v>
      </c>
      <c r="J6115">
        <v>2011</v>
      </c>
      <c r="K6115">
        <v>9</v>
      </c>
      <c r="L6115" t="s">
        <v>90</v>
      </c>
      <c r="M6115" t="s">
        <v>91</v>
      </c>
      <c r="N6115">
        <v>0</v>
      </c>
      <c r="O6115">
        <v>1</v>
      </c>
      <c r="P6115" t="s">
        <v>32</v>
      </c>
    </row>
    <row r="6116" spans="1:16" x14ac:dyDescent="0.3">
      <c r="A6116">
        <v>557260</v>
      </c>
      <c r="B6116">
        <v>62018</v>
      </c>
      <c r="C6116" t="s">
        <v>1635</v>
      </c>
      <c r="D6116">
        <v>6</v>
      </c>
      <c r="E6116" s="2">
        <v>40713.443749999999</v>
      </c>
      <c r="F6116" s="3">
        <v>1.95</v>
      </c>
      <c r="G6116">
        <v>17932</v>
      </c>
      <c r="H6116" t="s">
        <v>17</v>
      </c>
      <c r="I6116" s="3">
        <v>11.7</v>
      </c>
      <c r="J6116">
        <v>2011</v>
      </c>
      <c r="K6116">
        <v>6</v>
      </c>
      <c r="L6116" t="s">
        <v>34</v>
      </c>
      <c r="M6116" t="s">
        <v>35</v>
      </c>
      <c r="N6116">
        <v>0</v>
      </c>
      <c r="O6116">
        <v>1</v>
      </c>
      <c r="P6116" t="s">
        <v>32</v>
      </c>
    </row>
    <row r="6117" spans="1:16" x14ac:dyDescent="0.3">
      <c r="A6117">
        <v>537643</v>
      </c>
      <c r="B6117">
        <v>22605</v>
      </c>
      <c r="C6117" t="s">
        <v>1577</v>
      </c>
      <c r="D6117">
        <v>1</v>
      </c>
      <c r="E6117" s="2">
        <v>40519.648611111108</v>
      </c>
      <c r="F6117" s="3">
        <v>25.49</v>
      </c>
      <c r="H6117" t="s">
        <v>17</v>
      </c>
      <c r="I6117" s="3">
        <v>25.49</v>
      </c>
      <c r="J6117">
        <v>2010</v>
      </c>
      <c r="K6117">
        <v>12</v>
      </c>
      <c r="L6117" t="s">
        <v>26</v>
      </c>
      <c r="M6117" t="s">
        <v>27</v>
      </c>
      <c r="N6117">
        <v>0</v>
      </c>
      <c r="O6117">
        <v>1</v>
      </c>
      <c r="P6117" t="s">
        <v>20</v>
      </c>
    </row>
    <row r="6118" spans="1:16" x14ac:dyDescent="0.3">
      <c r="A6118">
        <v>566952</v>
      </c>
      <c r="B6118">
        <v>22771</v>
      </c>
      <c r="C6118" t="s">
        <v>2506</v>
      </c>
      <c r="D6118">
        <v>1</v>
      </c>
      <c r="E6118" s="2">
        <v>40801.692361111112</v>
      </c>
      <c r="F6118" s="3">
        <v>2.46</v>
      </c>
      <c r="H6118" t="s">
        <v>17</v>
      </c>
      <c r="I6118" s="3">
        <v>2.46</v>
      </c>
      <c r="J6118">
        <v>2011</v>
      </c>
      <c r="K6118">
        <v>9</v>
      </c>
      <c r="L6118" t="s">
        <v>90</v>
      </c>
      <c r="M6118" t="s">
        <v>91</v>
      </c>
      <c r="N6118">
        <v>0</v>
      </c>
      <c r="O6118">
        <v>1</v>
      </c>
      <c r="P6118" t="s">
        <v>20</v>
      </c>
    </row>
    <row r="6119" spans="1:16" x14ac:dyDescent="0.3">
      <c r="A6119">
        <v>561371</v>
      </c>
      <c r="B6119">
        <v>22375</v>
      </c>
      <c r="C6119" t="s">
        <v>2009</v>
      </c>
      <c r="D6119">
        <v>1</v>
      </c>
      <c r="E6119" s="2">
        <v>40750.684027777781</v>
      </c>
      <c r="F6119" s="3">
        <v>8.2899999999999991</v>
      </c>
      <c r="H6119" t="s">
        <v>17</v>
      </c>
      <c r="I6119" s="3">
        <v>8.2899999999999991</v>
      </c>
      <c r="J6119">
        <v>2011</v>
      </c>
      <c r="K6119">
        <v>7</v>
      </c>
      <c r="L6119" t="s">
        <v>59</v>
      </c>
      <c r="M6119" t="s">
        <v>60</v>
      </c>
      <c r="N6119">
        <v>0</v>
      </c>
      <c r="O6119">
        <v>1</v>
      </c>
      <c r="P6119" t="s">
        <v>20</v>
      </c>
    </row>
    <row r="6120" spans="1:16" x14ac:dyDescent="0.3">
      <c r="A6120">
        <v>538071</v>
      </c>
      <c r="B6120">
        <v>82599</v>
      </c>
      <c r="C6120" t="s">
        <v>2161</v>
      </c>
      <c r="D6120">
        <v>2</v>
      </c>
      <c r="E6120" s="2">
        <v>40521.589583333327</v>
      </c>
      <c r="F6120" s="3">
        <v>4.21</v>
      </c>
      <c r="H6120" t="s">
        <v>17</v>
      </c>
      <c r="I6120" s="3">
        <v>8.42</v>
      </c>
      <c r="J6120">
        <v>2010</v>
      </c>
      <c r="K6120">
        <v>12</v>
      </c>
      <c r="L6120" t="s">
        <v>26</v>
      </c>
      <c r="M6120" t="s">
        <v>27</v>
      </c>
      <c r="N6120">
        <v>0</v>
      </c>
      <c r="O6120">
        <v>1</v>
      </c>
      <c r="P6120" t="s">
        <v>20</v>
      </c>
    </row>
    <row r="6121" spans="1:16" x14ac:dyDescent="0.3">
      <c r="A6121">
        <v>537374</v>
      </c>
      <c r="B6121">
        <v>22634</v>
      </c>
      <c r="C6121" t="s">
        <v>815</v>
      </c>
      <c r="D6121">
        <v>1</v>
      </c>
      <c r="E6121" s="2">
        <v>40518.538194444453</v>
      </c>
      <c r="F6121" s="3">
        <v>9.9499999999999993</v>
      </c>
      <c r="G6121">
        <v>17259</v>
      </c>
      <c r="H6121" t="s">
        <v>17</v>
      </c>
      <c r="I6121" s="3">
        <v>9.9499999999999993</v>
      </c>
      <c r="J6121">
        <v>2010</v>
      </c>
      <c r="K6121">
        <v>12</v>
      </c>
      <c r="L6121" t="s">
        <v>26</v>
      </c>
      <c r="M6121" t="s">
        <v>27</v>
      </c>
      <c r="N6121">
        <v>0</v>
      </c>
      <c r="O6121">
        <v>1</v>
      </c>
      <c r="P6121" t="s">
        <v>32</v>
      </c>
    </row>
    <row r="6122" spans="1:16" x14ac:dyDescent="0.3">
      <c r="A6122">
        <v>546689</v>
      </c>
      <c r="B6122" t="s">
        <v>1983</v>
      </c>
      <c r="C6122" t="s">
        <v>1984</v>
      </c>
      <c r="D6122">
        <v>8</v>
      </c>
      <c r="E6122" s="2">
        <v>40618.433333333327</v>
      </c>
      <c r="F6122" s="3">
        <v>4.25</v>
      </c>
      <c r="G6122">
        <v>16985</v>
      </c>
      <c r="H6122" t="s">
        <v>17</v>
      </c>
      <c r="I6122" s="3">
        <v>34</v>
      </c>
      <c r="J6122">
        <v>2011</v>
      </c>
      <c r="K6122">
        <v>3</v>
      </c>
      <c r="L6122" t="s">
        <v>30</v>
      </c>
      <c r="M6122" t="s">
        <v>31</v>
      </c>
      <c r="N6122">
        <v>0</v>
      </c>
      <c r="O6122">
        <v>1</v>
      </c>
      <c r="P6122" t="s">
        <v>32</v>
      </c>
    </row>
    <row r="6123" spans="1:16" x14ac:dyDescent="0.3">
      <c r="A6123">
        <v>562114</v>
      </c>
      <c r="B6123">
        <v>21668</v>
      </c>
      <c r="C6123" t="s">
        <v>1387</v>
      </c>
      <c r="D6123">
        <v>4</v>
      </c>
      <c r="E6123" s="2">
        <v>40757.676388888889</v>
      </c>
      <c r="F6123" s="3">
        <v>3.29</v>
      </c>
      <c r="H6123" t="s">
        <v>17</v>
      </c>
      <c r="I6123" s="3">
        <v>13.16</v>
      </c>
      <c r="J6123">
        <v>2011</v>
      </c>
      <c r="K6123">
        <v>8</v>
      </c>
      <c r="L6123" t="s">
        <v>87</v>
      </c>
      <c r="M6123" t="s">
        <v>88</v>
      </c>
      <c r="N6123">
        <v>0</v>
      </c>
      <c r="O6123">
        <v>1</v>
      </c>
      <c r="P6123" t="s">
        <v>20</v>
      </c>
    </row>
    <row r="6124" spans="1:16" x14ac:dyDescent="0.3">
      <c r="A6124">
        <v>565396</v>
      </c>
      <c r="B6124">
        <v>10133</v>
      </c>
      <c r="C6124" t="s">
        <v>603</v>
      </c>
      <c r="D6124">
        <v>1</v>
      </c>
      <c r="E6124" s="2">
        <v>40788.693749999999</v>
      </c>
      <c r="F6124" s="3">
        <v>0.42</v>
      </c>
      <c r="H6124" t="s">
        <v>17</v>
      </c>
      <c r="I6124" s="3">
        <v>0.42</v>
      </c>
      <c r="J6124">
        <v>2011</v>
      </c>
      <c r="K6124">
        <v>9</v>
      </c>
      <c r="L6124" t="s">
        <v>90</v>
      </c>
      <c r="M6124" t="s">
        <v>91</v>
      </c>
      <c r="N6124">
        <v>0</v>
      </c>
      <c r="O6124">
        <v>1</v>
      </c>
      <c r="P6124" t="s">
        <v>20</v>
      </c>
    </row>
    <row r="6125" spans="1:16" x14ac:dyDescent="0.3">
      <c r="A6125">
        <v>542252</v>
      </c>
      <c r="B6125">
        <v>84992</v>
      </c>
      <c r="C6125" t="s">
        <v>948</v>
      </c>
      <c r="D6125">
        <v>1</v>
      </c>
      <c r="E6125" s="2">
        <v>40569.667361111111</v>
      </c>
      <c r="F6125" s="3">
        <v>2.08</v>
      </c>
      <c r="H6125" t="s">
        <v>17</v>
      </c>
      <c r="I6125" s="3">
        <v>2.08</v>
      </c>
      <c r="J6125">
        <v>2011</v>
      </c>
      <c r="K6125">
        <v>1</v>
      </c>
      <c r="L6125" t="s">
        <v>48</v>
      </c>
      <c r="M6125" t="s">
        <v>49</v>
      </c>
      <c r="N6125">
        <v>0</v>
      </c>
      <c r="O6125">
        <v>1</v>
      </c>
      <c r="P6125" t="s">
        <v>20</v>
      </c>
    </row>
    <row r="6126" spans="1:16" x14ac:dyDescent="0.3">
      <c r="A6126">
        <v>571435</v>
      </c>
      <c r="B6126">
        <v>23354</v>
      </c>
      <c r="C6126" t="s">
        <v>722</v>
      </c>
      <c r="D6126">
        <v>36</v>
      </c>
      <c r="E6126" s="2">
        <v>40833.557638888888</v>
      </c>
      <c r="F6126" s="3">
        <v>0.83</v>
      </c>
      <c r="G6126">
        <v>14211</v>
      </c>
      <c r="H6126" t="s">
        <v>17</v>
      </c>
      <c r="I6126" s="3">
        <v>29.88</v>
      </c>
      <c r="J6126">
        <v>2011</v>
      </c>
      <c r="K6126">
        <v>10</v>
      </c>
      <c r="L6126" t="s">
        <v>42</v>
      </c>
      <c r="M6126" t="s">
        <v>43</v>
      </c>
      <c r="N6126">
        <v>0</v>
      </c>
      <c r="O6126">
        <v>1</v>
      </c>
      <c r="P6126" t="s">
        <v>32</v>
      </c>
    </row>
    <row r="6127" spans="1:16" x14ac:dyDescent="0.3">
      <c r="A6127">
        <v>573978</v>
      </c>
      <c r="B6127">
        <v>21644</v>
      </c>
      <c r="C6127" t="s">
        <v>1148</v>
      </c>
      <c r="D6127">
        <v>27</v>
      </c>
      <c r="E6127" s="2">
        <v>40849.459722222222</v>
      </c>
      <c r="F6127" s="3">
        <v>0</v>
      </c>
      <c r="H6127" t="s">
        <v>17</v>
      </c>
      <c r="I6127" s="3">
        <v>0</v>
      </c>
      <c r="J6127">
        <v>2011</v>
      </c>
      <c r="K6127">
        <v>11</v>
      </c>
      <c r="L6127" t="s">
        <v>22</v>
      </c>
      <c r="M6127" t="s">
        <v>23</v>
      </c>
      <c r="N6127">
        <v>0</v>
      </c>
      <c r="O6127">
        <v>0</v>
      </c>
      <c r="P6127" t="s">
        <v>20</v>
      </c>
    </row>
    <row r="6128" spans="1:16" x14ac:dyDescent="0.3">
      <c r="A6128">
        <v>548714</v>
      </c>
      <c r="B6128">
        <v>82581</v>
      </c>
      <c r="C6128" t="s">
        <v>480</v>
      </c>
      <c r="D6128">
        <v>2</v>
      </c>
      <c r="E6128" s="2">
        <v>40636.629861111112</v>
      </c>
      <c r="F6128" s="3">
        <v>0.55000000000000004</v>
      </c>
      <c r="G6128">
        <v>17337</v>
      </c>
      <c r="H6128" t="s">
        <v>17</v>
      </c>
      <c r="I6128" s="3">
        <v>1.1000000000000001</v>
      </c>
      <c r="J6128">
        <v>2011</v>
      </c>
      <c r="K6128">
        <v>4</v>
      </c>
      <c r="L6128" t="s">
        <v>66</v>
      </c>
      <c r="M6128" t="s">
        <v>67</v>
      </c>
      <c r="N6128">
        <v>0</v>
      </c>
      <c r="O6128">
        <v>1</v>
      </c>
      <c r="P6128" t="s">
        <v>32</v>
      </c>
    </row>
    <row r="6129" spans="1:16" x14ac:dyDescent="0.3">
      <c r="A6129">
        <v>575903</v>
      </c>
      <c r="B6129">
        <v>22297</v>
      </c>
      <c r="C6129" t="s">
        <v>1073</v>
      </c>
      <c r="D6129">
        <v>48</v>
      </c>
      <c r="E6129" s="2">
        <v>40858.64166666667</v>
      </c>
      <c r="F6129" s="3">
        <v>1.25</v>
      </c>
      <c r="G6129">
        <v>13557</v>
      </c>
      <c r="H6129" t="s">
        <v>17</v>
      </c>
      <c r="I6129" s="3">
        <v>60</v>
      </c>
      <c r="J6129">
        <v>2011</v>
      </c>
      <c r="K6129">
        <v>11</v>
      </c>
      <c r="L6129" t="s">
        <v>22</v>
      </c>
      <c r="M6129" t="s">
        <v>23</v>
      </c>
      <c r="N6129">
        <v>0</v>
      </c>
      <c r="O6129">
        <v>1</v>
      </c>
      <c r="P6129" t="s">
        <v>32</v>
      </c>
    </row>
    <row r="6130" spans="1:16" x14ac:dyDescent="0.3">
      <c r="A6130">
        <v>564734</v>
      </c>
      <c r="B6130">
        <v>22416</v>
      </c>
      <c r="C6130" t="s">
        <v>813</v>
      </c>
      <c r="D6130">
        <v>3</v>
      </c>
      <c r="E6130" s="2">
        <v>40783.563888888893</v>
      </c>
      <c r="F6130" s="3">
        <v>1.45</v>
      </c>
      <c r="G6130">
        <v>12484</v>
      </c>
      <c r="H6130" t="s">
        <v>295</v>
      </c>
      <c r="I6130" s="3">
        <v>4.3499999999999996</v>
      </c>
      <c r="J6130">
        <v>2011</v>
      </c>
      <c r="K6130">
        <v>8</v>
      </c>
      <c r="L6130" t="s">
        <v>87</v>
      </c>
      <c r="M6130" t="s">
        <v>88</v>
      </c>
      <c r="N6130">
        <v>0</v>
      </c>
      <c r="O6130">
        <v>1</v>
      </c>
      <c r="P6130" t="s">
        <v>32</v>
      </c>
    </row>
    <row r="6131" spans="1:16" x14ac:dyDescent="0.3">
      <c r="A6131">
        <v>555573</v>
      </c>
      <c r="B6131">
        <v>21385</v>
      </c>
      <c r="C6131" t="s">
        <v>626</v>
      </c>
      <c r="D6131">
        <v>3</v>
      </c>
      <c r="E6131" s="2">
        <v>40699.656944444447</v>
      </c>
      <c r="F6131" s="3">
        <v>0.85</v>
      </c>
      <c r="G6131">
        <v>15349</v>
      </c>
      <c r="H6131" t="s">
        <v>17</v>
      </c>
      <c r="I6131" s="3">
        <v>2.5499999999999998</v>
      </c>
      <c r="J6131">
        <v>2011</v>
      </c>
      <c r="K6131">
        <v>6</v>
      </c>
      <c r="L6131" t="s">
        <v>34</v>
      </c>
      <c r="M6131" t="s">
        <v>35</v>
      </c>
      <c r="N6131">
        <v>0</v>
      </c>
      <c r="O6131">
        <v>1</v>
      </c>
      <c r="P6131" t="s">
        <v>32</v>
      </c>
    </row>
    <row r="6132" spans="1:16" x14ac:dyDescent="0.3">
      <c r="A6132" t="s">
        <v>2509</v>
      </c>
      <c r="B6132">
        <v>22963</v>
      </c>
      <c r="C6132" t="s">
        <v>421</v>
      </c>
      <c r="D6132">
        <v>-51</v>
      </c>
      <c r="E6132" s="2">
        <v>40668.747916666667</v>
      </c>
      <c r="F6132" s="3">
        <v>0.72</v>
      </c>
      <c r="G6132">
        <v>15125</v>
      </c>
      <c r="H6132" t="s">
        <v>17</v>
      </c>
      <c r="I6132" s="3">
        <v>-36.72</v>
      </c>
      <c r="J6132">
        <v>2011</v>
      </c>
      <c r="K6132">
        <v>5</v>
      </c>
      <c r="L6132" t="s">
        <v>18</v>
      </c>
      <c r="M6132" t="s">
        <v>19</v>
      </c>
      <c r="N6132">
        <v>1</v>
      </c>
      <c r="O6132">
        <v>0</v>
      </c>
      <c r="P6132" t="s">
        <v>32</v>
      </c>
    </row>
    <row r="6133" spans="1:16" x14ac:dyDescent="0.3">
      <c r="A6133">
        <v>540646</v>
      </c>
      <c r="B6133">
        <v>22249</v>
      </c>
      <c r="C6133" t="s">
        <v>1785</v>
      </c>
      <c r="D6133">
        <v>7</v>
      </c>
      <c r="E6133" s="2">
        <v>40553.605555555558</v>
      </c>
      <c r="F6133" s="3">
        <v>0.81</v>
      </c>
      <c r="H6133" t="s">
        <v>17</v>
      </c>
      <c r="I6133" s="3">
        <v>5.67</v>
      </c>
      <c r="J6133">
        <v>2011</v>
      </c>
      <c r="K6133">
        <v>1</v>
      </c>
      <c r="L6133" t="s">
        <v>48</v>
      </c>
      <c r="M6133" t="s">
        <v>49</v>
      </c>
      <c r="N6133">
        <v>0</v>
      </c>
      <c r="O6133">
        <v>1</v>
      </c>
      <c r="P6133" t="s">
        <v>20</v>
      </c>
    </row>
    <row r="6134" spans="1:16" x14ac:dyDescent="0.3">
      <c r="A6134">
        <v>560914</v>
      </c>
      <c r="B6134">
        <v>22469</v>
      </c>
      <c r="C6134" t="s">
        <v>382</v>
      </c>
      <c r="D6134">
        <v>12</v>
      </c>
      <c r="E6134" s="2">
        <v>40745.755555555559</v>
      </c>
      <c r="F6134" s="3">
        <v>1.65</v>
      </c>
      <c r="G6134">
        <v>17175</v>
      </c>
      <c r="H6134" t="s">
        <v>17</v>
      </c>
      <c r="I6134" s="3">
        <v>19.8</v>
      </c>
      <c r="J6134">
        <v>2011</v>
      </c>
      <c r="K6134">
        <v>7</v>
      </c>
      <c r="L6134" t="s">
        <v>59</v>
      </c>
      <c r="M6134" t="s">
        <v>60</v>
      </c>
      <c r="N6134">
        <v>0</v>
      </c>
      <c r="O6134">
        <v>1</v>
      </c>
      <c r="P6134" t="s">
        <v>32</v>
      </c>
    </row>
    <row r="6135" spans="1:16" x14ac:dyDescent="0.3">
      <c r="A6135">
        <v>547386</v>
      </c>
      <c r="B6135" t="s">
        <v>2510</v>
      </c>
      <c r="C6135" t="s">
        <v>2511</v>
      </c>
      <c r="D6135">
        <v>1</v>
      </c>
      <c r="E6135" s="2">
        <v>40624.661111111112</v>
      </c>
      <c r="F6135" s="3">
        <v>4.1500000000000004</v>
      </c>
      <c r="H6135" t="s">
        <v>17</v>
      </c>
      <c r="I6135" s="3">
        <v>4.1500000000000004</v>
      </c>
      <c r="J6135">
        <v>2011</v>
      </c>
      <c r="K6135">
        <v>3</v>
      </c>
      <c r="L6135" t="s">
        <v>30</v>
      </c>
      <c r="M6135" t="s">
        <v>31</v>
      </c>
      <c r="N6135">
        <v>0</v>
      </c>
      <c r="O6135">
        <v>1</v>
      </c>
      <c r="P6135" t="s">
        <v>20</v>
      </c>
    </row>
    <row r="6136" spans="1:16" x14ac:dyDescent="0.3">
      <c r="A6136" t="s">
        <v>2512</v>
      </c>
      <c r="B6136">
        <v>84629</v>
      </c>
      <c r="C6136" t="s">
        <v>2513</v>
      </c>
      <c r="D6136">
        <v>-1</v>
      </c>
      <c r="E6136" s="2">
        <v>40771.509722222218</v>
      </c>
      <c r="F6136" s="3">
        <v>4.95</v>
      </c>
      <c r="G6136">
        <v>16033</v>
      </c>
      <c r="H6136" t="s">
        <v>17</v>
      </c>
      <c r="I6136" s="3">
        <v>-4.95</v>
      </c>
      <c r="J6136">
        <v>2011</v>
      </c>
      <c r="K6136">
        <v>8</v>
      </c>
      <c r="L6136" t="s">
        <v>87</v>
      </c>
      <c r="M6136" t="s">
        <v>88</v>
      </c>
      <c r="N6136">
        <v>1</v>
      </c>
      <c r="O6136">
        <v>0</v>
      </c>
      <c r="P6136" t="s">
        <v>32</v>
      </c>
    </row>
    <row r="6137" spans="1:16" x14ac:dyDescent="0.3">
      <c r="A6137">
        <v>542622</v>
      </c>
      <c r="B6137">
        <v>22811</v>
      </c>
      <c r="C6137" t="s">
        <v>2514</v>
      </c>
      <c r="D6137">
        <v>1</v>
      </c>
      <c r="E6137" s="2">
        <v>40574.381249999999</v>
      </c>
      <c r="F6137" s="3">
        <v>5.79</v>
      </c>
      <c r="H6137" t="s">
        <v>17</v>
      </c>
      <c r="I6137" s="3">
        <v>5.79</v>
      </c>
      <c r="J6137">
        <v>2011</v>
      </c>
      <c r="K6137">
        <v>1</v>
      </c>
      <c r="L6137" t="s">
        <v>48</v>
      </c>
      <c r="M6137" t="s">
        <v>49</v>
      </c>
      <c r="N6137">
        <v>0</v>
      </c>
      <c r="O6137">
        <v>1</v>
      </c>
      <c r="P6137" t="s">
        <v>20</v>
      </c>
    </row>
    <row r="6138" spans="1:16" x14ac:dyDescent="0.3">
      <c r="A6138">
        <v>575199</v>
      </c>
      <c r="B6138">
        <v>22898</v>
      </c>
      <c r="C6138" t="s">
        <v>1946</v>
      </c>
      <c r="D6138">
        <v>8</v>
      </c>
      <c r="E6138" s="2">
        <v>40856.408333333333</v>
      </c>
      <c r="F6138" s="3">
        <v>1.95</v>
      </c>
      <c r="G6138">
        <v>12921</v>
      </c>
      <c r="H6138" t="s">
        <v>17</v>
      </c>
      <c r="I6138" s="3">
        <v>15.6</v>
      </c>
      <c r="J6138">
        <v>2011</v>
      </c>
      <c r="K6138">
        <v>11</v>
      </c>
      <c r="L6138" t="s">
        <v>22</v>
      </c>
      <c r="M6138" t="s">
        <v>23</v>
      </c>
      <c r="N6138">
        <v>0</v>
      </c>
      <c r="O6138">
        <v>1</v>
      </c>
      <c r="P6138" t="s">
        <v>32</v>
      </c>
    </row>
    <row r="6139" spans="1:16" x14ac:dyDescent="0.3">
      <c r="A6139">
        <v>537409</v>
      </c>
      <c r="B6139">
        <v>22867</v>
      </c>
      <c r="C6139" t="s">
        <v>530</v>
      </c>
      <c r="D6139">
        <v>12</v>
      </c>
      <c r="E6139" s="2">
        <v>40518.625</v>
      </c>
      <c r="F6139" s="3">
        <v>2.1</v>
      </c>
      <c r="G6139">
        <v>15194</v>
      </c>
      <c r="H6139" t="s">
        <v>17</v>
      </c>
      <c r="I6139" s="3">
        <v>25.2</v>
      </c>
      <c r="J6139">
        <v>2010</v>
      </c>
      <c r="K6139">
        <v>12</v>
      </c>
      <c r="L6139" t="s">
        <v>26</v>
      </c>
      <c r="M6139" t="s">
        <v>27</v>
      </c>
      <c r="N6139">
        <v>0</v>
      </c>
      <c r="O6139">
        <v>1</v>
      </c>
      <c r="P6139" t="s">
        <v>32</v>
      </c>
    </row>
    <row r="6140" spans="1:16" x14ac:dyDescent="0.3">
      <c r="A6140">
        <v>541316</v>
      </c>
      <c r="B6140" t="s">
        <v>484</v>
      </c>
      <c r="C6140" t="s">
        <v>488</v>
      </c>
      <c r="D6140">
        <v>18</v>
      </c>
      <c r="E6140" s="2">
        <v>40560.602083333331</v>
      </c>
      <c r="F6140" s="3">
        <v>2.95</v>
      </c>
      <c r="G6140">
        <v>13209</v>
      </c>
      <c r="H6140" t="s">
        <v>17</v>
      </c>
      <c r="I6140" s="3">
        <v>53.1</v>
      </c>
      <c r="J6140">
        <v>2011</v>
      </c>
      <c r="K6140">
        <v>1</v>
      </c>
      <c r="L6140" t="s">
        <v>48</v>
      </c>
      <c r="M6140" t="s">
        <v>49</v>
      </c>
      <c r="N6140">
        <v>0</v>
      </c>
      <c r="O6140">
        <v>1</v>
      </c>
      <c r="P6140" t="s">
        <v>32</v>
      </c>
    </row>
    <row r="6141" spans="1:16" x14ac:dyDescent="0.3">
      <c r="A6141">
        <v>537640</v>
      </c>
      <c r="B6141">
        <v>22910</v>
      </c>
      <c r="C6141" t="s">
        <v>1620</v>
      </c>
      <c r="D6141">
        <v>21</v>
      </c>
      <c r="E6141" s="2">
        <v>40519.646527777782</v>
      </c>
      <c r="F6141" s="3">
        <v>6.77</v>
      </c>
      <c r="H6141" t="s">
        <v>17</v>
      </c>
      <c r="I6141" s="3">
        <v>142.16999999999999</v>
      </c>
      <c r="J6141">
        <v>2010</v>
      </c>
      <c r="K6141">
        <v>12</v>
      </c>
      <c r="L6141" t="s">
        <v>26</v>
      </c>
      <c r="M6141" t="s">
        <v>27</v>
      </c>
      <c r="N6141">
        <v>0</v>
      </c>
      <c r="O6141">
        <v>1</v>
      </c>
      <c r="P6141" t="s">
        <v>20</v>
      </c>
    </row>
    <row r="6142" spans="1:16" x14ac:dyDescent="0.3">
      <c r="A6142">
        <v>537823</v>
      </c>
      <c r="B6142" t="s">
        <v>2515</v>
      </c>
      <c r="C6142" t="s">
        <v>2516</v>
      </c>
      <c r="D6142">
        <v>3</v>
      </c>
      <c r="E6142" s="2">
        <v>40520.600694444453</v>
      </c>
      <c r="F6142" s="3">
        <v>3.36</v>
      </c>
      <c r="H6142" t="s">
        <v>17</v>
      </c>
      <c r="I6142" s="3">
        <v>10.08</v>
      </c>
      <c r="J6142">
        <v>2010</v>
      </c>
      <c r="K6142">
        <v>12</v>
      </c>
      <c r="L6142" t="s">
        <v>26</v>
      </c>
      <c r="M6142" t="s">
        <v>27</v>
      </c>
      <c r="N6142">
        <v>0</v>
      </c>
      <c r="O6142">
        <v>1</v>
      </c>
      <c r="P6142" t="s">
        <v>20</v>
      </c>
    </row>
    <row r="6143" spans="1:16" x14ac:dyDescent="0.3">
      <c r="A6143">
        <v>540154</v>
      </c>
      <c r="B6143">
        <v>22248</v>
      </c>
      <c r="C6143" t="s">
        <v>489</v>
      </c>
      <c r="D6143">
        <v>1</v>
      </c>
      <c r="E6143" s="2">
        <v>40548.479166666657</v>
      </c>
      <c r="F6143" s="3">
        <v>0.81</v>
      </c>
      <c r="H6143" t="s">
        <v>17</v>
      </c>
      <c r="I6143" s="3">
        <v>0.81</v>
      </c>
      <c r="J6143">
        <v>2011</v>
      </c>
      <c r="K6143">
        <v>1</v>
      </c>
      <c r="L6143" t="s">
        <v>48</v>
      </c>
      <c r="M6143" t="s">
        <v>49</v>
      </c>
      <c r="N6143">
        <v>0</v>
      </c>
      <c r="O6143">
        <v>1</v>
      </c>
      <c r="P6143" t="s">
        <v>20</v>
      </c>
    </row>
    <row r="6144" spans="1:16" x14ac:dyDescent="0.3">
      <c r="A6144">
        <v>550312</v>
      </c>
      <c r="B6144">
        <v>82482</v>
      </c>
      <c r="C6144" t="s">
        <v>55</v>
      </c>
      <c r="D6144">
        <v>24</v>
      </c>
      <c r="E6144" s="2">
        <v>40650.470833333333</v>
      </c>
      <c r="F6144" s="3">
        <v>2.5499999999999998</v>
      </c>
      <c r="G6144">
        <v>13089</v>
      </c>
      <c r="H6144" t="s">
        <v>17</v>
      </c>
      <c r="I6144" s="3">
        <v>61.2</v>
      </c>
      <c r="J6144">
        <v>2011</v>
      </c>
      <c r="K6144">
        <v>4</v>
      </c>
      <c r="L6144" t="s">
        <v>66</v>
      </c>
      <c r="M6144" t="s">
        <v>67</v>
      </c>
      <c r="N6144">
        <v>0</v>
      </c>
      <c r="O6144">
        <v>1</v>
      </c>
      <c r="P6144" t="s">
        <v>32</v>
      </c>
    </row>
    <row r="6145" spans="1:16" x14ac:dyDescent="0.3">
      <c r="A6145">
        <v>547946</v>
      </c>
      <c r="B6145">
        <v>22499</v>
      </c>
      <c r="C6145" t="s">
        <v>1968</v>
      </c>
      <c r="D6145">
        <v>12</v>
      </c>
      <c r="E6145" s="2">
        <v>40630.624305555553</v>
      </c>
      <c r="F6145" s="3">
        <v>5.95</v>
      </c>
      <c r="G6145">
        <v>12971</v>
      </c>
      <c r="H6145" t="s">
        <v>17</v>
      </c>
      <c r="I6145" s="3">
        <v>71.400000000000006</v>
      </c>
      <c r="J6145">
        <v>2011</v>
      </c>
      <c r="K6145">
        <v>3</v>
      </c>
      <c r="L6145" t="s">
        <v>30</v>
      </c>
      <c r="M6145" t="s">
        <v>31</v>
      </c>
      <c r="N6145">
        <v>0</v>
      </c>
      <c r="O6145">
        <v>1</v>
      </c>
      <c r="P6145" t="s">
        <v>32</v>
      </c>
    </row>
    <row r="6146" spans="1:16" x14ac:dyDescent="0.3">
      <c r="A6146">
        <v>577358</v>
      </c>
      <c r="B6146">
        <v>22492</v>
      </c>
      <c r="C6146" t="s">
        <v>347</v>
      </c>
      <c r="D6146">
        <v>4</v>
      </c>
      <c r="E6146" s="2">
        <v>40865.665972222218</v>
      </c>
      <c r="F6146" s="3">
        <v>1.63</v>
      </c>
      <c r="H6146" t="s">
        <v>17</v>
      </c>
      <c r="I6146" s="3">
        <v>6.52</v>
      </c>
      <c r="J6146">
        <v>2011</v>
      </c>
      <c r="K6146">
        <v>11</v>
      </c>
      <c r="L6146" t="s">
        <v>22</v>
      </c>
      <c r="M6146" t="s">
        <v>23</v>
      </c>
      <c r="N6146">
        <v>0</v>
      </c>
      <c r="O6146">
        <v>1</v>
      </c>
      <c r="P6146" t="s">
        <v>20</v>
      </c>
    </row>
    <row r="6147" spans="1:16" x14ac:dyDescent="0.3">
      <c r="A6147">
        <v>555851</v>
      </c>
      <c r="B6147">
        <v>72741</v>
      </c>
      <c r="C6147" t="s">
        <v>1568</v>
      </c>
      <c r="D6147">
        <v>9</v>
      </c>
      <c r="E6147" s="2">
        <v>40701.567361111112</v>
      </c>
      <c r="F6147" s="3">
        <v>1.45</v>
      </c>
      <c r="G6147">
        <v>13050</v>
      </c>
      <c r="H6147" t="s">
        <v>17</v>
      </c>
      <c r="I6147" s="3">
        <v>13.05</v>
      </c>
      <c r="J6147">
        <v>2011</v>
      </c>
      <c r="K6147">
        <v>6</v>
      </c>
      <c r="L6147" t="s">
        <v>34</v>
      </c>
      <c r="M6147" t="s">
        <v>35</v>
      </c>
      <c r="N6147">
        <v>0</v>
      </c>
      <c r="O6147">
        <v>1</v>
      </c>
      <c r="P6147" t="s">
        <v>32</v>
      </c>
    </row>
    <row r="6148" spans="1:16" x14ac:dyDescent="0.3">
      <c r="A6148">
        <v>543826</v>
      </c>
      <c r="B6148" t="s">
        <v>2422</v>
      </c>
      <c r="C6148" t="s">
        <v>2423</v>
      </c>
      <c r="D6148">
        <v>2</v>
      </c>
      <c r="E6148" s="2">
        <v>40588.40347222222</v>
      </c>
      <c r="F6148" s="3">
        <v>0.83</v>
      </c>
      <c r="H6148" t="s">
        <v>17</v>
      </c>
      <c r="I6148" s="3">
        <v>1.66</v>
      </c>
      <c r="J6148">
        <v>2011</v>
      </c>
      <c r="K6148">
        <v>2</v>
      </c>
      <c r="L6148" t="s">
        <v>63</v>
      </c>
      <c r="M6148" t="s">
        <v>64</v>
      </c>
      <c r="N6148">
        <v>0</v>
      </c>
      <c r="O6148">
        <v>1</v>
      </c>
      <c r="P6148" t="s">
        <v>20</v>
      </c>
    </row>
    <row r="6149" spans="1:16" x14ac:dyDescent="0.3">
      <c r="A6149">
        <v>541516</v>
      </c>
      <c r="B6149" t="s">
        <v>1611</v>
      </c>
      <c r="C6149" t="s">
        <v>1612</v>
      </c>
      <c r="D6149">
        <v>10</v>
      </c>
      <c r="E6149" s="2">
        <v>40561.731944444437</v>
      </c>
      <c r="F6149" s="3">
        <v>0.42</v>
      </c>
      <c r="H6149" t="s">
        <v>17</v>
      </c>
      <c r="I6149" s="3">
        <v>4.2</v>
      </c>
      <c r="J6149">
        <v>2011</v>
      </c>
      <c r="K6149">
        <v>1</v>
      </c>
      <c r="L6149" t="s">
        <v>48</v>
      </c>
      <c r="M6149" t="s">
        <v>49</v>
      </c>
      <c r="N6149">
        <v>0</v>
      </c>
      <c r="O6149">
        <v>1</v>
      </c>
      <c r="P6149" t="s">
        <v>20</v>
      </c>
    </row>
    <row r="6150" spans="1:16" x14ac:dyDescent="0.3">
      <c r="A6150">
        <v>543306</v>
      </c>
      <c r="B6150">
        <v>22489</v>
      </c>
      <c r="C6150" t="s">
        <v>1673</v>
      </c>
      <c r="D6150">
        <v>2</v>
      </c>
      <c r="E6150" s="2">
        <v>40581.49722222222</v>
      </c>
      <c r="F6150" s="3">
        <v>0.42</v>
      </c>
      <c r="G6150">
        <v>16686</v>
      </c>
      <c r="H6150" t="s">
        <v>17</v>
      </c>
      <c r="I6150" s="3">
        <v>0.84</v>
      </c>
      <c r="J6150">
        <v>2011</v>
      </c>
      <c r="K6150">
        <v>2</v>
      </c>
      <c r="L6150" t="s">
        <v>63</v>
      </c>
      <c r="M6150" t="s">
        <v>64</v>
      </c>
      <c r="N6150">
        <v>0</v>
      </c>
      <c r="O6150">
        <v>1</v>
      </c>
      <c r="P6150" t="s">
        <v>32</v>
      </c>
    </row>
    <row r="6151" spans="1:16" x14ac:dyDescent="0.3">
      <c r="A6151">
        <v>565725</v>
      </c>
      <c r="B6151">
        <v>22593</v>
      </c>
      <c r="C6151" t="s">
        <v>1511</v>
      </c>
      <c r="D6151">
        <v>12</v>
      </c>
      <c r="E6151" s="2">
        <v>40792.496527777781</v>
      </c>
      <c r="F6151" s="3">
        <v>0.85</v>
      </c>
      <c r="G6151">
        <v>13949</v>
      </c>
      <c r="H6151" t="s">
        <v>17</v>
      </c>
      <c r="I6151" s="3">
        <v>10.199999999999999</v>
      </c>
      <c r="J6151">
        <v>2011</v>
      </c>
      <c r="K6151">
        <v>9</v>
      </c>
      <c r="L6151" t="s">
        <v>90</v>
      </c>
      <c r="M6151" t="s">
        <v>91</v>
      </c>
      <c r="N6151">
        <v>0</v>
      </c>
      <c r="O6151">
        <v>1</v>
      </c>
      <c r="P6151" t="s">
        <v>32</v>
      </c>
    </row>
    <row r="6152" spans="1:16" x14ac:dyDescent="0.3">
      <c r="A6152">
        <v>541695</v>
      </c>
      <c r="B6152">
        <v>21068</v>
      </c>
      <c r="C6152" t="s">
        <v>1562</v>
      </c>
      <c r="D6152">
        <v>1</v>
      </c>
      <c r="E6152" s="2">
        <v>40563.750694444447</v>
      </c>
      <c r="F6152" s="3">
        <v>2.46</v>
      </c>
      <c r="H6152" t="s">
        <v>17</v>
      </c>
      <c r="I6152" s="3">
        <v>2.46</v>
      </c>
      <c r="J6152">
        <v>2011</v>
      </c>
      <c r="K6152">
        <v>1</v>
      </c>
      <c r="L6152" t="s">
        <v>48</v>
      </c>
      <c r="M6152" t="s">
        <v>49</v>
      </c>
      <c r="N6152">
        <v>0</v>
      </c>
      <c r="O6152">
        <v>1</v>
      </c>
      <c r="P6152" t="s">
        <v>20</v>
      </c>
    </row>
    <row r="6153" spans="1:16" x14ac:dyDescent="0.3">
      <c r="A6153">
        <v>558774</v>
      </c>
      <c r="B6153">
        <v>21993</v>
      </c>
      <c r="C6153" t="s">
        <v>368</v>
      </c>
      <c r="D6153">
        <v>2</v>
      </c>
      <c r="E6153" s="2">
        <v>40728.428472222222</v>
      </c>
      <c r="F6153" s="3">
        <v>2.46</v>
      </c>
      <c r="H6153" t="s">
        <v>17</v>
      </c>
      <c r="I6153" s="3">
        <v>4.92</v>
      </c>
      <c r="J6153">
        <v>2011</v>
      </c>
      <c r="K6153">
        <v>7</v>
      </c>
      <c r="L6153" t="s">
        <v>59</v>
      </c>
      <c r="M6153" t="s">
        <v>60</v>
      </c>
      <c r="N6153">
        <v>0</v>
      </c>
      <c r="O6153">
        <v>1</v>
      </c>
      <c r="P6153" t="s">
        <v>20</v>
      </c>
    </row>
    <row r="6154" spans="1:16" x14ac:dyDescent="0.3">
      <c r="A6154">
        <v>565847</v>
      </c>
      <c r="B6154">
        <v>22946</v>
      </c>
      <c r="C6154" t="s">
        <v>1168</v>
      </c>
      <c r="D6154">
        <v>1</v>
      </c>
      <c r="E6154" s="2">
        <v>40793.530555555553</v>
      </c>
      <c r="F6154" s="3">
        <v>33.29</v>
      </c>
      <c r="H6154" t="s">
        <v>17</v>
      </c>
      <c r="I6154" s="3">
        <v>33.29</v>
      </c>
      <c r="J6154">
        <v>2011</v>
      </c>
      <c r="K6154">
        <v>9</v>
      </c>
      <c r="L6154" t="s">
        <v>90</v>
      </c>
      <c r="M6154" t="s">
        <v>91</v>
      </c>
      <c r="N6154">
        <v>0</v>
      </c>
      <c r="O6154">
        <v>1</v>
      </c>
      <c r="P6154" t="s">
        <v>20</v>
      </c>
    </row>
    <row r="6155" spans="1:16" x14ac:dyDescent="0.3">
      <c r="A6155">
        <v>558371</v>
      </c>
      <c r="B6155">
        <v>84692</v>
      </c>
      <c r="C6155" t="s">
        <v>1558</v>
      </c>
      <c r="D6155">
        <v>5</v>
      </c>
      <c r="E6155" s="2">
        <v>40722.655555555553</v>
      </c>
      <c r="F6155" s="3">
        <v>1.63</v>
      </c>
      <c r="H6155" t="s">
        <v>17</v>
      </c>
      <c r="I6155" s="3">
        <v>8.1499999999999986</v>
      </c>
      <c r="J6155">
        <v>2011</v>
      </c>
      <c r="K6155">
        <v>6</v>
      </c>
      <c r="L6155" t="s">
        <v>34</v>
      </c>
      <c r="M6155" t="s">
        <v>35</v>
      </c>
      <c r="N6155">
        <v>0</v>
      </c>
      <c r="O6155">
        <v>1</v>
      </c>
      <c r="P6155" t="s">
        <v>20</v>
      </c>
    </row>
    <row r="6156" spans="1:16" x14ac:dyDescent="0.3">
      <c r="A6156">
        <v>577252</v>
      </c>
      <c r="B6156">
        <v>23474</v>
      </c>
      <c r="C6156" t="s">
        <v>2027</v>
      </c>
      <c r="D6156">
        <v>1</v>
      </c>
      <c r="E6156" s="2">
        <v>40865.515277777777</v>
      </c>
      <c r="F6156" s="3">
        <v>0.83</v>
      </c>
      <c r="G6156">
        <v>18034</v>
      </c>
      <c r="H6156" t="s">
        <v>17</v>
      </c>
      <c r="I6156" s="3">
        <v>0.83</v>
      </c>
      <c r="J6156">
        <v>2011</v>
      </c>
      <c r="K6156">
        <v>11</v>
      </c>
      <c r="L6156" t="s">
        <v>22</v>
      </c>
      <c r="M6156" t="s">
        <v>23</v>
      </c>
      <c r="N6156">
        <v>0</v>
      </c>
      <c r="O6156">
        <v>1</v>
      </c>
      <c r="P6156" t="s">
        <v>32</v>
      </c>
    </row>
    <row r="6157" spans="1:16" x14ac:dyDescent="0.3">
      <c r="A6157">
        <v>558328</v>
      </c>
      <c r="B6157">
        <v>22904</v>
      </c>
      <c r="C6157" t="s">
        <v>352</v>
      </c>
      <c r="D6157">
        <v>12</v>
      </c>
      <c r="E6157" s="2">
        <v>40722.506249999999</v>
      </c>
      <c r="F6157" s="3">
        <v>2.95</v>
      </c>
      <c r="G6157">
        <v>15146</v>
      </c>
      <c r="H6157" t="s">
        <v>17</v>
      </c>
      <c r="I6157" s="3">
        <v>35.400000000000013</v>
      </c>
      <c r="J6157">
        <v>2011</v>
      </c>
      <c r="K6157">
        <v>6</v>
      </c>
      <c r="L6157" t="s">
        <v>34</v>
      </c>
      <c r="M6157" t="s">
        <v>35</v>
      </c>
      <c r="N6157">
        <v>0</v>
      </c>
      <c r="O6157">
        <v>1</v>
      </c>
      <c r="P6157" t="s">
        <v>32</v>
      </c>
    </row>
    <row r="6158" spans="1:16" x14ac:dyDescent="0.3">
      <c r="A6158">
        <v>558194</v>
      </c>
      <c r="B6158">
        <v>21989</v>
      </c>
      <c r="C6158" t="s">
        <v>1277</v>
      </c>
      <c r="D6158">
        <v>1</v>
      </c>
      <c r="E6158" s="2">
        <v>40721.519444444442</v>
      </c>
      <c r="F6158" s="3">
        <v>0.85</v>
      </c>
      <c r="G6158">
        <v>14583</v>
      </c>
      <c r="H6158" t="s">
        <v>17</v>
      </c>
      <c r="I6158" s="3">
        <v>0.85</v>
      </c>
      <c r="J6158">
        <v>2011</v>
      </c>
      <c r="K6158">
        <v>6</v>
      </c>
      <c r="L6158" t="s">
        <v>34</v>
      </c>
      <c r="M6158" t="s">
        <v>35</v>
      </c>
      <c r="N6158">
        <v>0</v>
      </c>
      <c r="O6158">
        <v>1</v>
      </c>
      <c r="P6158" t="s">
        <v>32</v>
      </c>
    </row>
    <row r="6159" spans="1:16" x14ac:dyDescent="0.3">
      <c r="A6159">
        <v>571717</v>
      </c>
      <c r="B6159">
        <v>21990</v>
      </c>
      <c r="C6159" t="s">
        <v>1047</v>
      </c>
      <c r="D6159">
        <v>2</v>
      </c>
      <c r="E6159" s="2">
        <v>40834.715277777781</v>
      </c>
      <c r="F6159" s="3">
        <v>1.25</v>
      </c>
      <c r="G6159">
        <v>14381</v>
      </c>
      <c r="H6159" t="s">
        <v>17</v>
      </c>
      <c r="I6159" s="3">
        <v>2.5</v>
      </c>
      <c r="J6159">
        <v>2011</v>
      </c>
      <c r="K6159">
        <v>10</v>
      </c>
      <c r="L6159" t="s">
        <v>42</v>
      </c>
      <c r="M6159" t="s">
        <v>43</v>
      </c>
      <c r="N6159">
        <v>0</v>
      </c>
      <c r="O6159">
        <v>1</v>
      </c>
      <c r="P6159" t="s">
        <v>32</v>
      </c>
    </row>
    <row r="6160" spans="1:16" x14ac:dyDescent="0.3">
      <c r="A6160">
        <v>551616</v>
      </c>
      <c r="B6160">
        <v>21088</v>
      </c>
      <c r="C6160" t="s">
        <v>912</v>
      </c>
      <c r="D6160">
        <v>3</v>
      </c>
      <c r="E6160" s="2">
        <v>40666.486111111109</v>
      </c>
      <c r="F6160" s="3">
        <v>0.19</v>
      </c>
      <c r="G6160">
        <v>15048</v>
      </c>
      <c r="H6160" t="s">
        <v>17</v>
      </c>
      <c r="I6160" s="3">
        <v>0.57000000000000006</v>
      </c>
      <c r="J6160">
        <v>2011</v>
      </c>
      <c r="K6160">
        <v>5</v>
      </c>
      <c r="L6160" t="s">
        <v>18</v>
      </c>
      <c r="M6160" t="s">
        <v>19</v>
      </c>
      <c r="N6160">
        <v>0</v>
      </c>
      <c r="O6160">
        <v>1</v>
      </c>
      <c r="P6160" t="s">
        <v>32</v>
      </c>
    </row>
    <row r="6161" spans="1:16" x14ac:dyDescent="0.3">
      <c r="A6161">
        <v>537429</v>
      </c>
      <c r="B6161">
        <v>22489</v>
      </c>
      <c r="C6161" t="s">
        <v>1673</v>
      </c>
      <c r="D6161">
        <v>8</v>
      </c>
      <c r="E6161" s="2">
        <v>40518.662499999999</v>
      </c>
      <c r="F6161" s="3">
        <v>0.42</v>
      </c>
      <c r="G6161">
        <v>12748</v>
      </c>
      <c r="H6161" t="s">
        <v>17</v>
      </c>
      <c r="I6161" s="3">
        <v>3.36</v>
      </c>
      <c r="J6161">
        <v>2010</v>
      </c>
      <c r="K6161">
        <v>12</v>
      </c>
      <c r="L6161" t="s">
        <v>26</v>
      </c>
      <c r="M6161" t="s">
        <v>27</v>
      </c>
      <c r="N6161">
        <v>0</v>
      </c>
      <c r="O6161">
        <v>1</v>
      </c>
      <c r="P6161" t="s">
        <v>32</v>
      </c>
    </row>
    <row r="6162" spans="1:16" x14ac:dyDescent="0.3">
      <c r="A6162">
        <v>554067</v>
      </c>
      <c r="B6162">
        <v>22560</v>
      </c>
      <c r="C6162" t="s">
        <v>366</v>
      </c>
      <c r="D6162">
        <v>24</v>
      </c>
      <c r="E6162" s="2">
        <v>40685.449305555558</v>
      </c>
      <c r="F6162" s="3">
        <v>1.25</v>
      </c>
      <c r="G6162">
        <v>18150</v>
      </c>
      <c r="H6162" t="s">
        <v>17</v>
      </c>
      <c r="I6162" s="3">
        <v>30</v>
      </c>
      <c r="J6162">
        <v>2011</v>
      </c>
      <c r="K6162">
        <v>5</v>
      </c>
      <c r="L6162" t="s">
        <v>18</v>
      </c>
      <c r="M6162" t="s">
        <v>19</v>
      </c>
      <c r="N6162">
        <v>0</v>
      </c>
      <c r="O6162">
        <v>1</v>
      </c>
      <c r="P6162" t="s">
        <v>32</v>
      </c>
    </row>
    <row r="6163" spans="1:16" x14ac:dyDescent="0.3">
      <c r="A6163">
        <v>567668</v>
      </c>
      <c r="B6163">
        <v>21803</v>
      </c>
      <c r="C6163" t="s">
        <v>1953</v>
      </c>
      <c r="D6163">
        <v>2</v>
      </c>
      <c r="E6163" s="2">
        <v>40807.645138888889</v>
      </c>
      <c r="F6163" s="3">
        <v>0.42</v>
      </c>
      <c r="H6163" t="s">
        <v>17</v>
      </c>
      <c r="I6163" s="3">
        <v>0.84</v>
      </c>
      <c r="J6163">
        <v>2011</v>
      </c>
      <c r="K6163">
        <v>9</v>
      </c>
      <c r="L6163" t="s">
        <v>90</v>
      </c>
      <c r="M6163" t="s">
        <v>91</v>
      </c>
      <c r="N6163">
        <v>0</v>
      </c>
      <c r="O6163">
        <v>1</v>
      </c>
      <c r="P6163" t="s">
        <v>20</v>
      </c>
    </row>
    <row r="6164" spans="1:16" x14ac:dyDescent="0.3">
      <c r="A6164">
        <v>550638</v>
      </c>
      <c r="B6164">
        <v>72816</v>
      </c>
      <c r="C6164" t="s">
        <v>1808</v>
      </c>
      <c r="D6164">
        <v>1</v>
      </c>
      <c r="E6164" s="2">
        <v>40652.655555555553</v>
      </c>
      <c r="F6164" s="3">
        <v>2.46</v>
      </c>
      <c r="H6164" t="s">
        <v>17</v>
      </c>
      <c r="I6164" s="3">
        <v>2.46</v>
      </c>
      <c r="J6164">
        <v>2011</v>
      </c>
      <c r="K6164">
        <v>4</v>
      </c>
      <c r="L6164" t="s">
        <v>66</v>
      </c>
      <c r="M6164" t="s">
        <v>67</v>
      </c>
      <c r="N6164">
        <v>0</v>
      </c>
      <c r="O6164">
        <v>1</v>
      </c>
      <c r="P6164" t="s">
        <v>20</v>
      </c>
    </row>
    <row r="6165" spans="1:16" x14ac:dyDescent="0.3">
      <c r="A6165">
        <v>568301</v>
      </c>
      <c r="B6165">
        <v>21524</v>
      </c>
      <c r="C6165" t="s">
        <v>633</v>
      </c>
      <c r="D6165">
        <v>1</v>
      </c>
      <c r="E6165" s="2">
        <v>40812.53125</v>
      </c>
      <c r="F6165" s="3">
        <v>8.25</v>
      </c>
      <c r="G6165">
        <v>16383</v>
      </c>
      <c r="H6165" t="s">
        <v>17</v>
      </c>
      <c r="I6165" s="3">
        <v>8.25</v>
      </c>
      <c r="J6165">
        <v>2011</v>
      </c>
      <c r="K6165">
        <v>9</v>
      </c>
      <c r="L6165" t="s">
        <v>90</v>
      </c>
      <c r="M6165" t="s">
        <v>91</v>
      </c>
      <c r="N6165">
        <v>0</v>
      </c>
      <c r="O6165">
        <v>1</v>
      </c>
      <c r="P6165" t="s">
        <v>32</v>
      </c>
    </row>
    <row r="6166" spans="1:16" x14ac:dyDescent="0.3">
      <c r="A6166">
        <v>572897</v>
      </c>
      <c r="B6166">
        <v>21731</v>
      </c>
      <c r="C6166" t="s">
        <v>112</v>
      </c>
      <c r="D6166">
        <v>7</v>
      </c>
      <c r="E6166" s="2">
        <v>40842.612500000003</v>
      </c>
      <c r="F6166" s="3">
        <v>4.13</v>
      </c>
      <c r="H6166" t="s">
        <v>17</v>
      </c>
      <c r="I6166" s="3">
        <v>28.91</v>
      </c>
      <c r="J6166">
        <v>2011</v>
      </c>
      <c r="K6166">
        <v>10</v>
      </c>
      <c r="L6166" t="s">
        <v>42</v>
      </c>
      <c r="M6166" t="s">
        <v>43</v>
      </c>
      <c r="N6166">
        <v>0</v>
      </c>
      <c r="O6166">
        <v>1</v>
      </c>
      <c r="P6166" t="s">
        <v>20</v>
      </c>
    </row>
    <row r="6167" spans="1:16" x14ac:dyDescent="0.3">
      <c r="A6167">
        <v>572484</v>
      </c>
      <c r="B6167">
        <v>21123</v>
      </c>
      <c r="C6167" t="s">
        <v>328</v>
      </c>
      <c r="D6167">
        <v>2</v>
      </c>
      <c r="E6167" s="2">
        <v>40840.576388888891</v>
      </c>
      <c r="F6167" s="3">
        <v>1.25</v>
      </c>
      <c r="G6167">
        <v>17220</v>
      </c>
      <c r="H6167" t="s">
        <v>17</v>
      </c>
      <c r="I6167" s="3">
        <v>2.5</v>
      </c>
      <c r="J6167">
        <v>2011</v>
      </c>
      <c r="K6167">
        <v>10</v>
      </c>
      <c r="L6167" t="s">
        <v>42</v>
      </c>
      <c r="M6167" t="s">
        <v>43</v>
      </c>
      <c r="N6167">
        <v>0</v>
      </c>
      <c r="O6167">
        <v>1</v>
      </c>
      <c r="P6167" t="s">
        <v>32</v>
      </c>
    </row>
    <row r="6168" spans="1:16" x14ac:dyDescent="0.3">
      <c r="A6168">
        <v>561334</v>
      </c>
      <c r="B6168">
        <v>23202</v>
      </c>
      <c r="C6168" t="s">
        <v>1690</v>
      </c>
      <c r="D6168">
        <v>1</v>
      </c>
      <c r="E6168" s="2">
        <v>40750.602083333331</v>
      </c>
      <c r="F6168" s="3">
        <v>2.08</v>
      </c>
      <c r="G6168">
        <v>15440</v>
      </c>
      <c r="H6168" t="s">
        <v>17</v>
      </c>
      <c r="I6168" s="3">
        <v>2.08</v>
      </c>
      <c r="J6168">
        <v>2011</v>
      </c>
      <c r="K6168">
        <v>7</v>
      </c>
      <c r="L6168" t="s">
        <v>59</v>
      </c>
      <c r="M6168" t="s">
        <v>60</v>
      </c>
      <c r="N6168">
        <v>0</v>
      </c>
      <c r="O6168">
        <v>1</v>
      </c>
      <c r="P6168" t="s">
        <v>32</v>
      </c>
    </row>
    <row r="6169" spans="1:16" x14ac:dyDescent="0.3">
      <c r="A6169">
        <v>558475</v>
      </c>
      <c r="B6169">
        <v>21467</v>
      </c>
      <c r="C6169" t="s">
        <v>1754</v>
      </c>
      <c r="D6169">
        <v>5</v>
      </c>
      <c r="E6169" s="2">
        <v>40723.665277777778</v>
      </c>
      <c r="F6169" s="3">
        <v>3.29</v>
      </c>
      <c r="H6169" t="s">
        <v>17</v>
      </c>
      <c r="I6169" s="3">
        <v>16.45</v>
      </c>
      <c r="J6169">
        <v>2011</v>
      </c>
      <c r="K6169">
        <v>6</v>
      </c>
      <c r="L6169" t="s">
        <v>34</v>
      </c>
      <c r="M6169" t="s">
        <v>35</v>
      </c>
      <c r="N6169">
        <v>0</v>
      </c>
      <c r="O6169">
        <v>1</v>
      </c>
      <c r="P6169" t="s">
        <v>20</v>
      </c>
    </row>
    <row r="6170" spans="1:16" x14ac:dyDescent="0.3">
      <c r="A6170">
        <v>538177</v>
      </c>
      <c r="B6170">
        <v>22629</v>
      </c>
      <c r="C6170" t="s">
        <v>359</v>
      </c>
      <c r="D6170">
        <v>3</v>
      </c>
      <c r="E6170" s="2">
        <v>40522.410416666673</v>
      </c>
      <c r="F6170" s="3">
        <v>4.21</v>
      </c>
      <c r="H6170" t="s">
        <v>17</v>
      </c>
      <c r="I6170" s="3">
        <v>12.63</v>
      </c>
      <c r="J6170">
        <v>2010</v>
      </c>
      <c r="K6170">
        <v>12</v>
      </c>
      <c r="L6170" t="s">
        <v>26</v>
      </c>
      <c r="M6170" t="s">
        <v>27</v>
      </c>
      <c r="N6170">
        <v>0</v>
      </c>
      <c r="O6170">
        <v>1</v>
      </c>
      <c r="P6170" t="s">
        <v>20</v>
      </c>
    </row>
    <row r="6171" spans="1:16" x14ac:dyDescent="0.3">
      <c r="A6171">
        <v>564043</v>
      </c>
      <c r="B6171">
        <v>21932</v>
      </c>
      <c r="C6171" t="s">
        <v>1325</v>
      </c>
      <c r="D6171">
        <v>10</v>
      </c>
      <c r="E6171" s="2">
        <v>40777.538194444453</v>
      </c>
      <c r="F6171" s="3">
        <v>1.65</v>
      </c>
      <c r="G6171">
        <v>14414</v>
      </c>
      <c r="H6171" t="s">
        <v>17</v>
      </c>
      <c r="I6171" s="3">
        <v>16.5</v>
      </c>
      <c r="J6171">
        <v>2011</v>
      </c>
      <c r="K6171">
        <v>8</v>
      </c>
      <c r="L6171" t="s">
        <v>87</v>
      </c>
      <c r="M6171" t="s">
        <v>88</v>
      </c>
      <c r="N6171">
        <v>0</v>
      </c>
      <c r="O6171">
        <v>1</v>
      </c>
      <c r="P6171" t="s">
        <v>32</v>
      </c>
    </row>
    <row r="6172" spans="1:16" x14ac:dyDescent="0.3">
      <c r="A6172">
        <v>545708</v>
      </c>
      <c r="B6172">
        <v>21735</v>
      </c>
      <c r="C6172" t="s">
        <v>897</v>
      </c>
      <c r="D6172">
        <v>2</v>
      </c>
      <c r="E6172" s="2">
        <v>40609.402083333327</v>
      </c>
      <c r="F6172" s="3">
        <v>12.75</v>
      </c>
      <c r="G6172">
        <v>14915</v>
      </c>
      <c r="H6172" t="s">
        <v>17</v>
      </c>
      <c r="I6172" s="3">
        <v>25.5</v>
      </c>
      <c r="J6172">
        <v>2011</v>
      </c>
      <c r="K6172">
        <v>3</v>
      </c>
      <c r="L6172" t="s">
        <v>30</v>
      </c>
      <c r="M6172" t="s">
        <v>31</v>
      </c>
      <c r="N6172">
        <v>0</v>
      </c>
      <c r="O6172">
        <v>1</v>
      </c>
      <c r="P6172" t="s">
        <v>32</v>
      </c>
    </row>
    <row r="6173" spans="1:16" x14ac:dyDescent="0.3">
      <c r="A6173">
        <v>552677</v>
      </c>
      <c r="B6173">
        <v>23163</v>
      </c>
      <c r="C6173" t="s">
        <v>457</v>
      </c>
      <c r="D6173">
        <v>1</v>
      </c>
      <c r="E6173" s="2">
        <v>40673.629861111112</v>
      </c>
      <c r="F6173" s="3">
        <v>4.96</v>
      </c>
      <c r="H6173" t="s">
        <v>17</v>
      </c>
      <c r="I6173" s="3">
        <v>4.96</v>
      </c>
      <c r="J6173">
        <v>2011</v>
      </c>
      <c r="K6173">
        <v>5</v>
      </c>
      <c r="L6173" t="s">
        <v>18</v>
      </c>
      <c r="M6173" t="s">
        <v>19</v>
      </c>
      <c r="N6173">
        <v>0</v>
      </c>
      <c r="O6173">
        <v>1</v>
      </c>
      <c r="P6173" t="s">
        <v>20</v>
      </c>
    </row>
    <row r="6174" spans="1:16" x14ac:dyDescent="0.3">
      <c r="A6174">
        <v>538200</v>
      </c>
      <c r="B6174" t="s">
        <v>2517</v>
      </c>
      <c r="C6174" t="s">
        <v>2518</v>
      </c>
      <c r="D6174">
        <v>1</v>
      </c>
      <c r="E6174" s="2">
        <v>40522.46597222222</v>
      </c>
      <c r="F6174" s="3">
        <v>7.95</v>
      </c>
      <c r="G6174">
        <v>17912</v>
      </c>
      <c r="H6174" t="s">
        <v>17</v>
      </c>
      <c r="I6174" s="3">
        <v>7.95</v>
      </c>
      <c r="J6174">
        <v>2010</v>
      </c>
      <c r="K6174">
        <v>12</v>
      </c>
      <c r="L6174" t="s">
        <v>26</v>
      </c>
      <c r="M6174" t="s">
        <v>27</v>
      </c>
      <c r="N6174">
        <v>0</v>
      </c>
      <c r="O6174">
        <v>1</v>
      </c>
      <c r="P6174" t="s">
        <v>32</v>
      </c>
    </row>
    <row r="6175" spans="1:16" x14ac:dyDescent="0.3">
      <c r="A6175">
        <v>566602</v>
      </c>
      <c r="B6175">
        <v>22834</v>
      </c>
      <c r="C6175" t="s">
        <v>1965</v>
      </c>
      <c r="D6175">
        <v>2</v>
      </c>
      <c r="E6175" s="2">
        <v>40799.670138888891</v>
      </c>
      <c r="F6175" s="3">
        <v>4.13</v>
      </c>
      <c r="H6175" t="s">
        <v>17</v>
      </c>
      <c r="I6175" s="3">
        <v>8.26</v>
      </c>
      <c r="J6175">
        <v>2011</v>
      </c>
      <c r="K6175">
        <v>9</v>
      </c>
      <c r="L6175" t="s">
        <v>90</v>
      </c>
      <c r="M6175" t="s">
        <v>91</v>
      </c>
      <c r="N6175">
        <v>0</v>
      </c>
      <c r="O6175">
        <v>1</v>
      </c>
      <c r="P6175" t="s">
        <v>20</v>
      </c>
    </row>
    <row r="6176" spans="1:16" x14ac:dyDescent="0.3">
      <c r="A6176">
        <v>550827</v>
      </c>
      <c r="B6176">
        <v>22631</v>
      </c>
      <c r="C6176" t="s">
        <v>311</v>
      </c>
      <c r="D6176">
        <v>12</v>
      </c>
      <c r="E6176" s="2">
        <v>40654.427777777782</v>
      </c>
      <c r="F6176" s="3">
        <v>1.95</v>
      </c>
      <c r="G6176">
        <v>12670</v>
      </c>
      <c r="H6176" t="s">
        <v>213</v>
      </c>
      <c r="I6176" s="3">
        <v>23.4</v>
      </c>
      <c r="J6176">
        <v>2011</v>
      </c>
      <c r="K6176">
        <v>4</v>
      </c>
      <c r="L6176" t="s">
        <v>66</v>
      </c>
      <c r="M6176" t="s">
        <v>67</v>
      </c>
      <c r="N6176">
        <v>0</v>
      </c>
      <c r="O6176">
        <v>1</v>
      </c>
      <c r="P6176" t="s">
        <v>32</v>
      </c>
    </row>
    <row r="6177" spans="1:16" x14ac:dyDescent="0.3">
      <c r="A6177">
        <v>558558</v>
      </c>
      <c r="B6177">
        <v>22892</v>
      </c>
      <c r="C6177" t="s">
        <v>338</v>
      </c>
      <c r="D6177">
        <v>2</v>
      </c>
      <c r="E6177" s="2">
        <v>40724.553472222222</v>
      </c>
      <c r="F6177" s="3">
        <v>1.25</v>
      </c>
      <c r="G6177">
        <v>17841</v>
      </c>
      <c r="H6177" t="s">
        <v>17</v>
      </c>
      <c r="I6177" s="3">
        <v>2.5</v>
      </c>
      <c r="J6177">
        <v>2011</v>
      </c>
      <c r="K6177">
        <v>6</v>
      </c>
      <c r="L6177" t="s">
        <v>34</v>
      </c>
      <c r="M6177" t="s">
        <v>35</v>
      </c>
      <c r="N6177">
        <v>0</v>
      </c>
      <c r="O6177">
        <v>1</v>
      </c>
      <c r="P6177" t="s">
        <v>32</v>
      </c>
    </row>
    <row r="6178" spans="1:16" x14ac:dyDescent="0.3">
      <c r="A6178">
        <v>548610</v>
      </c>
      <c r="B6178">
        <v>21754</v>
      </c>
      <c r="C6178" t="s">
        <v>491</v>
      </c>
      <c r="D6178">
        <v>1</v>
      </c>
      <c r="E6178" s="2">
        <v>40634.477777777778</v>
      </c>
      <c r="F6178" s="3">
        <v>5.95</v>
      </c>
      <c r="G6178">
        <v>15860</v>
      </c>
      <c r="H6178" t="s">
        <v>17</v>
      </c>
      <c r="I6178" s="3">
        <v>5.95</v>
      </c>
      <c r="J6178">
        <v>2011</v>
      </c>
      <c r="K6178">
        <v>4</v>
      </c>
      <c r="L6178" t="s">
        <v>66</v>
      </c>
      <c r="M6178" t="s">
        <v>67</v>
      </c>
      <c r="N6178">
        <v>0</v>
      </c>
      <c r="O6178">
        <v>1</v>
      </c>
      <c r="P6178" t="s">
        <v>32</v>
      </c>
    </row>
    <row r="6179" spans="1:16" x14ac:dyDescent="0.3">
      <c r="A6179">
        <v>553543</v>
      </c>
      <c r="B6179">
        <v>20712</v>
      </c>
      <c r="C6179" t="s">
        <v>926</v>
      </c>
      <c r="D6179">
        <v>4</v>
      </c>
      <c r="E6179" s="2">
        <v>40680.649305555547</v>
      </c>
      <c r="F6179" s="3">
        <v>4.13</v>
      </c>
      <c r="H6179" t="s">
        <v>17</v>
      </c>
      <c r="I6179" s="3">
        <v>16.52</v>
      </c>
      <c r="J6179">
        <v>2011</v>
      </c>
      <c r="K6179">
        <v>5</v>
      </c>
      <c r="L6179" t="s">
        <v>18</v>
      </c>
      <c r="M6179" t="s">
        <v>19</v>
      </c>
      <c r="N6179">
        <v>0</v>
      </c>
      <c r="O6179">
        <v>1</v>
      </c>
      <c r="P6179" t="s">
        <v>20</v>
      </c>
    </row>
    <row r="6180" spans="1:16" x14ac:dyDescent="0.3">
      <c r="A6180">
        <v>572660</v>
      </c>
      <c r="B6180">
        <v>22664</v>
      </c>
      <c r="C6180" t="s">
        <v>1084</v>
      </c>
      <c r="D6180">
        <v>2</v>
      </c>
      <c r="E6180" s="2">
        <v>40841.520833333343</v>
      </c>
      <c r="F6180" s="3">
        <v>2.1</v>
      </c>
      <c r="G6180">
        <v>14527</v>
      </c>
      <c r="H6180" t="s">
        <v>17</v>
      </c>
      <c r="I6180" s="3">
        <v>4.2</v>
      </c>
      <c r="J6180">
        <v>2011</v>
      </c>
      <c r="K6180">
        <v>10</v>
      </c>
      <c r="L6180" t="s">
        <v>42</v>
      </c>
      <c r="M6180" t="s">
        <v>43</v>
      </c>
      <c r="N6180">
        <v>0</v>
      </c>
      <c r="O6180">
        <v>1</v>
      </c>
      <c r="P6180" t="s">
        <v>32</v>
      </c>
    </row>
    <row r="6181" spans="1:16" x14ac:dyDescent="0.3">
      <c r="A6181">
        <v>571241</v>
      </c>
      <c r="B6181">
        <v>22945</v>
      </c>
      <c r="C6181" t="s">
        <v>923</v>
      </c>
      <c r="D6181">
        <v>6</v>
      </c>
      <c r="E6181" s="2">
        <v>40830.623611111107</v>
      </c>
      <c r="F6181" s="3">
        <v>0.85</v>
      </c>
      <c r="G6181">
        <v>14592</v>
      </c>
      <c r="H6181" t="s">
        <v>17</v>
      </c>
      <c r="I6181" s="3">
        <v>5.0999999999999996</v>
      </c>
      <c r="J6181">
        <v>2011</v>
      </c>
      <c r="K6181">
        <v>10</v>
      </c>
      <c r="L6181" t="s">
        <v>42</v>
      </c>
      <c r="M6181" t="s">
        <v>43</v>
      </c>
      <c r="N6181">
        <v>0</v>
      </c>
      <c r="O6181">
        <v>1</v>
      </c>
      <c r="P6181" t="s">
        <v>32</v>
      </c>
    </row>
    <row r="6182" spans="1:16" x14ac:dyDescent="0.3">
      <c r="A6182">
        <v>558774</v>
      </c>
      <c r="B6182">
        <v>22232</v>
      </c>
      <c r="C6182" t="s">
        <v>885</v>
      </c>
      <c r="D6182">
        <v>2</v>
      </c>
      <c r="E6182" s="2">
        <v>40728.428472222222</v>
      </c>
      <c r="F6182" s="3">
        <v>1.25</v>
      </c>
      <c r="H6182" t="s">
        <v>17</v>
      </c>
      <c r="I6182" s="3">
        <v>2.5</v>
      </c>
      <c r="J6182">
        <v>2011</v>
      </c>
      <c r="K6182">
        <v>7</v>
      </c>
      <c r="L6182" t="s">
        <v>59</v>
      </c>
      <c r="M6182" t="s">
        <v>60</v>
      </c>
      <c r="N6182">
        <v>0</v>
      </c>
      <c r="O6182">
        <v>1</v>
      </c>
      <c r="P6182" t="s">
        <v>20</v>
      </c>
    </row>
    <row r="6183" spans="1:16" x14ac:dyDescent="0.3">
      <c r="A6183">
        <v>564851</v>
      </c>
      <c r="B6183">
        <v>82552</v>
      </c>
      <c r="C6183" t="s">
        <v>1033</v>
      </c>
      <c r="D6183">
        <v>24</v>
      </c>
      <c r="E6183" s="2">
        <v>40785.703472222223</v>
      </c>
      <c r="F6183" s="3">
        <v>1.45</v>
      </c>
      <c r="G6183">
        <v>13183</v>
      </c>
      <c r="H6183" t="s">
        <v>17</v>
      </c>
      <c r="I6183" s="3">
        <v>34.799999999999997</v>
      </c>
      <c r="J6183">
        <v>2011</v>
      </c>
      <c r="K6183">
        <v>8</v>
      </c>
      <c r="L6183" t="s">
        <v>87</v>
      </c>
      <c r="M6183" t="s">
        <v>88</v>
      </c>
      <c r="N6183">
        <v>0</v>
      </c>
      <c r="O6183">
        <v>1</v>
      </c>
      <c r="P6183" t="s">
        <v>32</v>
      </c>
    </row>
    <row r="6184" spans="1:16" x14ac:dyDescent="0.3">
      <c r="A6184">
        <v>574852</v>
      </c>
      <c r="B6184">
        <v>22697</v>
      </c>
      <c r="C6184" t="s">
        <v>494</v>
      </c>
      <c r="D6184">
        <v>1</v>
      </c>
      <c r="E6184" s="2">
        <v>40854.50277777778</v>
      </c>
      <c r="F6184" s="3">
        <v>2.95</v>
      </c>
      <c r="G6184">
        <v>15493</v>
      </c>
      <c r="H6184" t="s">
        <v>17</v>
      </c>
      <c r="I6184" s="3">
        <v>2.95</v>
      </c>
      <c r="J6184">
        <v>2011</v>
      </c>
      <c r="K6184">
        <v>11</v>
      </c>
      <c r="L6184" t="s">
        <v>22</v>
      </c>
      <c r="M6184" t="s">
        <v>23</v>
      </c>
      <c r="N6184">
        <v>0</v>
      </c>
      <c r="O6184">
        <v>1</v>
      </c>
      <c r="P6184" t="s">
        <v>32</v>
      </c>
    </row>
    <row r="6185" spans="1:16" x14ac:dyDescent="0.3">
      <c r="A6185">
        <v>557858</v>
      </c>
      <c r="B6185">
        <v>22720</v>
      </c>
      <c r="C6185" t="s">
        <v>380</v>
      </c>
      <c r="D6185">
        <v>1</v>
      </c>
      <c r="E6185" s="2">
        <v>40717.493750000001</v>
      </c>
      <c r="F6185" s="3">
        <v>4.95</v>
      </c>
      <c r="G6185">
        <v>14159</v>
      </c>
      <c r="H6185" t="s">
        <v>17</v>
      </c>
      <c r="I6185" s="3">
        <v>4.95</v>
      </c>
      <c r="J6185">
        <v>2011</v>
      </c>
      <c r="K6185">
        <v>6</v>
      </c>
      <c r="L6185" t="s">
        <v>34</v>
      </c>
      <c r="M6185" t="s">
        <v>35</v>
      </c>
      <c r="N6185">
        <v>0</v>
      </c>
      <c r="O6185">
        <v>1</v>
      </c>
      <c r="P6185" t="s">
        <v>32</v>
      </c>
    </row>
    <row r="6186" spans="1:16" x14ac:dyDescent="0.3">
      <c r="A6186">
        <v>574298</v>
      </c>
      <c r="B6186">
        <v>21207</v>
      </c>
      <c r="C6186" t="s">
        <v>892</v>
      </c>
      <c r="D6186">
        <v>1</v>
      </c>
      <c r="E6186" s="2">
        <v>40850.663888888892</v>
      </c>
      <c r="F6186" s="3">
        <v>1.63</v>
      </c>
      <c r="H6186" t="s">
        <v>17</v>
      </c>
      <c r="I6186" s="3">
        <v>1.63</v>
      </c>
      <c r="J6186">
        <v>2011</v>
      </c>
      <c r="K6186">
        <v>11</v>
      </c>
      <c r="L6186" t="s">
        <v>22</v>
      </c>
      <c r="M6186" t="s">
        <v>23</v>
      </c>
      <c r="N6186">
        <v>0</v>
      </c>
      <c r="O6186">
        <v>1</v>
      </c>
      <c r="P6186" t="s">
        <v>20</v>
      </c>
    </row>
    <row r="6187" spans="1:16" x14ac:dyDescent="0.3">
      <c r="A6187">
        <v>544812</v>
      </c>
      <c r="B6187">
        <v>21707</v>
      </c>
      <c r="C6187" t="s">
        <v>1283</v>
      </c>
      <c r="D6187">
        <v>1</v>
      </c>
      <c r="E6187" s="2">
        <v>40597.665277777778</v>
      </c>
      <c r="F6187" s="3">
        <v>9.9600000000000009</v>
      </c>
      <c r="H6187" t="s">
        <v>17</v>
      </c>
      <c r="I6187" s="3">
        <v>9.9600000000000009</v>
      </c>
      <c r="J6187">
        <v>2011</v>
      </c>
      <c r="K6187">
        <v>2</v>
      </c>
      <c r="L6187" t="s">
        <v>63</v>
      </c>
      <c r="M6187" t="s">
        <v>64</v>
      </c>
      <c r="N6187">
        <v>0</v>
      </c>
      <c r="O6187">
        <v>1</v>
      </c>
      <c r="P6187" t="s">
        <v>20</v>
      </c>
    </row>
    <row r="6188" spans="1:16" x14ac:dyDescent="0.3">
      <c r="A6188">
        <v>541424</v>
      </c>
      <c r="B6188">
        <v>22665</v>
      </c>
      <c r="C6188" t="s">
        <v>1254</v>
      </c>
      <c r="D6188">
        <v>1</v>
      </c>
      <c r="E6188" s="2">
        <v>40560.747916666667</v>
      </c>
      <c r="F6188" s="3">
        <v>5.79</v>
      </c>
      <c r="H6188" t="s">
        <v>17</v>
      </c>
      <c r="I6188" s="3">
        <v>5.79</v>
      </c>
      <c r="J6188">
        <v>2011</v>
      </c>
      <c r="K6188">
        <v>1</v>
      </c>
      <c r="L6188" t="s">
        <v>48</v>
      </c>
      <c r="M6188" t="s">
        <v>49</v>
      </c>
      <c r="N6188">
        <v>0</v>
      </c>
      <c r="O6188">
        <v>1</v>
      </c>
      <c r="P6188" t="s">
        <v>20</v>
      </c>
    </row>
    <row r="6189" spans="1:16" x14ac:dyDescent="0.3">
      <c r="A6189">
        <v>562804</v>
      </c>
      <c r="B6189">
        <v>22776</v>
      </c>
      <c r="C6189" t="s">
        <v>728</v>
      </c>
      <c r="D6189">
        <v>12</v>
      </c>
      <c r="E6189" s="2">
        <v>40764.616666666669</v>
      </c>
      <c r="F6189" s="3">
        <v>8.5</v>
      </c>
      <c r="G6189">
        <v>13355</v>
      </c>
      <c r="H6189" t="s">
        <v>17</v>
      </c>
      <c r="I6189" s="3">
        <v>102</v>
      </c>
      <c r="J6189">
        <v>2011</v>
      </c>
      <c r="K6189">
        <v>8</v>
      </c>
      <c r="L6189" t="s">
        <v>87</v>
      </c>
      <c r="M6189" t="s">
        <v>88</v>
      </c>
      <c r="N6189">
        <v>0</v>
      </c>
      <c r="O6189">
        <v>1</v>
      </c>
      <c r="P6189" t="s">
        <v>32</v>
      </c>
    </row>
    <row r="6190" spans="1:16" x14ac:dyDescent="0.3">
      <c r="A6190">
        <v>555091</v>
      </c>
      <c r="B6190">
        <v>23300</v>
      </c>
      <c r="C6190" t="s">
        <v>1338</v>
      </c>
      <c r="D6190">
        <v>4</v>
      </c>
      <c r="E6190" s="2">
        <v>40694.534722222219</v>
      </c>
      <c r="F6190" s="3">
        <v>1.65</v>
      </c>
      <c r="G6190">
        <v>12748</v>
      </c>
      <c r="H6190" t="s">
        <v>17</v>
      </c>
      <c r="I6190" s="3">
        <v>6.6</v>
      </c>
      <c r="J6190">
        <v>2011</v>
      </c>
      <c r="K6190">
        <v>5</v>
      </c>
      <c r="L6190" t="s">
        <v>18</v>
      </c>
      <c r="M6190" t="s">
        <v>19</v>
      </c>
      <c r="N6190">
        <v>0</v>
      </c>
      <c r="O6190">
        <v>1</v>
      </c>
      <c r="P6190" t="s">
        <v>32</v>
      </c>
    </row>
    <row r="6191" spans="1:16" x14ac:dyDescent="0.3">
      <c r="A6191">
        <v>581169</v>
      </c>
      <c r="B6191">
        <v>23300</v>
      </c>
      <c r="C6191" t="s">
        <v>1338</v>
      </c>
      <c r="D6191">
        <v>12</v>
      </c>
      <c r="E6191" s="2">
        <v>40884.620833333327</v>
      </c>
      <c r="F6191" s="3">
        <v>1.65</v>
      </c>
      <c r="G6191">
        <v>16779</v>
      </c>
      <c r="H6191" t="s">
        <v>17</v>
      </c>
      <c r="I6191" s="3">
        <v>19.8</v>
      </c>
      <c r="J6191">
        <v>2011</v>
      </c>
      <c r="K6191">
        <v>12</v>
      </c>
      <c r="L6191" t="s">
        <v>26</v>
      </c>
      <c r="M6191" t="s">
        <v>39</v>
      </c>
      <c r="N6191">
        <v>0</v>
      </c>
      <c r="O6191">
        <v>1</v>
      </c>
      <c r="P6191" t="s">
        <v>32</v>
      </c>
    </row>
    <row r="6192" spans="1:16" x14ac:dyDescent="0.3">
      <c r="A6192">
        <v>545996</v>
      </c>
      <c r="B6192">
        <v>48116</v>
      </c>
      <c r="C6192" t="s">
        <v>2481</v>
      </c>
      <c r="D6192">
        <v>2</v>
      </c>
      <c r="E6192" s="2">
        <v>40610.591666666667</v>
      </c>
      <c r="F6192" s="3">
        <v>7.95</v>
      </c>
      <c r="G6192">
        <v>14367</v>
      </c>
      <c r="H6192" t="s">
        <v>17</v>
      </c>
      <c r="I6192" s="3">
        <v>15.9</v>
      </c>
      <c r="J6192">
        <v>2011</v>
      </c>
      <c r="K6192">
        <v>3</v>
      </c>
      <c r="L6192" t="s">
        <v>30</v>
      </c>
      <c r="M6192" t="s">
        <v>31</v>
      </c>
      <c r="N6192">
        <v>0</v>
      </c>
      <c r="O6192">
        <v>1</v>
      </c>
      <c r="P6192" t="s">
        <v>32</v>
      </c>
    </row>
    <row r="6193" spans="1:16" x14ac:dyDescent="0.3">
      <c r="A6193">
        <v>556179</v>
      </c>
      <c r="B6193" t="s">
        <v>2030</v>
      </c>
      <c r="C6193" t="s">
        <v>2031</v>
      </c>
      <c r="D6193">
        <v>25</v>
      </c>
      <c r="E6193" s="2">
        <v>40703.477083333331</v>
      </c>
      <c r="F6193" s="3">
        <v>0.42</v>
      </c>
      <c r="G6193">
        <v>13756</v>
      </c>
      <c r="H6193" t="s">
        <v>17</v>
      </c>
      <c r="I6193" s="3">
        <v>10.5</v>
      </c>
      <c r="J6193">
        <v>2011</v>
      </c>
      <c r="K6193">
        <v>6</v>
      </c>
      <c r="L6193" t="s">
        <v>34</v>
      </c>
      <c r="M6193" t="s">
        <v>35</v>
      </c>
      <c r="N6193">
        <v>0</v>
      </c>
      <c r="O6193">
        <v>1</v>
      </c>
      <c r="P6193" t="s">
        <v>32</v>
      </c>
    </row>
    <row r="6194" spans="1:16" x14ac:dyDescent="0.3">
      <c r="A6194">
        <v>577774</v>
      </c>
      <c r="B6194">
        <v>22262</v>
      </c>
      <c r="C6194" t="s">
        <v>2519</v>
      </c>
      <c r="D6194">
        <v>2</v>
      </c>
      <c r="E6194" s="2">
        <v>40868.664583333331</v>
      </c>
      <c r="F6194" s="3">
        <v>0.85</v>
      </c>
      <c r="G6194">
        <v>16712</v>
      </c>
      <c r="H6194" t="s">
        <v>17</v>
      </c>
      <c r="I6194" s="3">
        <v>1.7</v>
      </c>
      <c r="J6194">
        <v>2011</v>
      </c>
      <c r="K6194">
        <v>11</v>
      </c>
      <c r="L6194" t="s">
        <v>22</v>
      </c>
      <c r="M6194" t="s">
        <v>23</v>
      </c>
      <c r="N6194">
        <v>0</v>
      </c>
      <c r="O6194">
        <v>1</v>
      </c>
      <c r="P6194" t="s">
        <v>32</v>
      </c>
    </row>
    <row r="6195" spans="1:16" x14ac:dyDescent="0.3">
      <c r="A6195">
        <v>564471</v>
      </c>
      <c r="B6195">
        <v>21156</v>
      </c>
      <c r="C6195" t="s">
        <v>684</v>
      </c>
      <c r="D6195">
        <v>8</v>
      </c>
      <c r="E6195" s="2">
        <v>40780.518055555563</v>
      </c>
      <c r="F6195" s="3">
        <v>1.95</v>
      </c>
      <c r="G6195">
        <v>12583</v>
      </c>
      <c r="H6195" t="s">
        <v>213</v>
      </c>
      <c r="I6195" s="3">
        <v>15.6</v>
      </c>
      <c r="J6195">
        <v>2011</v>
      </c>
      <c r="K6195">
        <v>8</v>
      </c>
      <c r="L6195" t="s">
        <v>87</v>
      </c>
      <c r="M6195" t="s">
        <v>88</v>
      </c>
      <c r="N6195">
        <v>0</v>
      </c>
      <c r="O6195">
        <v>1</v>
      </c>
      <c r="P6195" t="s">
        <v>32</v>
      </c>
    </row>
    <row r="6196" spans="1:16" x14ac:dyDescent="0.3">
      <c r="A6196">
        <v>561917</v>
      </c>
      <c r="B6196">
        <v>21056</v>
      </c>
      <c r="C6196" t="s">
        <v>1585</v>
      </c>
      <c r="D6196">
        <v>1</v>
      </c>
      <c r="E6196" s="2">
        <v>40756.497916666667</v>
      </c>
      <c r="F6196" s="3">
        <v>8.9499999999999993</v>
      </c>
      <c r="G6196">
        <v>16904</v>
      </c>
      <c r="H6196" t="s">
        <v>17</v>
      </c>
      <c r="I6196" s="3">
        <v>8.9499999999999993</v>
      </c>
      <c r="J6196">
        <v>2011</v>
      </c>
      <c r="K6196">
        <v>8</v>
      </c>
      <c r="L6196" t="s">
        <v>87</v>
      </c>
      <c r="M6196" t="s">
        <v>88</v>
      </c>
      <c r="N6196">
        <v>0</v>
      </c>
      <c r="O6196">
        <v>1</v>
      </c>
      <c r="P6196" t="s">
        <v>32</v>
      </c>
    </row>
    <row r="6197" spans="1:16" x14ac:dyDescent="0.3">
      <c r="A6197">
        <v>538145</v>
      </c>
      <c r="B6197">
        <v>84915</v>
      </c>
      <c r="C6197" t="s">
        <v>2520</v>
      </c>
      <c r="D6197">
        <v>2</v>
      </c>
      <c r="E6197" s="2">
        <v>40521.672222222223</v>
      </c>
      <c r="F6197" s="3">
        <v>5.95</v>
      </c>
      <c r="G6197">
        <v>15211</v>
      </c>
      <c r="H6197" t="s">
        <v>17</v>
      </c>
      <c r="I6197" s="3">
        <v>11.9</v>
      </c>
      <c r="J6197">
        <v>2010</v>
      </c>
      <c r="K6197">
        <v>12</v>
      </c>
      <c r="L6197" t="s">
        <v>26</v>
      </c>
      <c r="M6197" t="s">
        <v>27</v>
      </c>
      <c r="N6197">
        <v>0</v>
      </c>
      <c r="O6197">
        <v>1</v>
      </c>
      <c r="P6197" t="s">
        <v>32</v>
      </c>
    </row>
    <row r="6198" spans="1:16" x14ac:dyDescent="0.3">
      <c r="A6198">
        <v>558918</v>
      </c>
      <c r="B6198">
        <v>22423</v>
      </c>
      <c r="C6198" t="s">
        <v>445</v>
      </c>
      <c r="D6198">
        <v>1</v>
      </c>
      <c r="E6198" s="2">
        <v>40729.411805555559</v>
      </c>
      <c r="F6198" s="3">
        <v>12.75</v>
      </c>
      <c r="G6198">
        <v>15646</v>
      </c>
      <c r="H6198" t="s">
        <v>17</v>
      </c>
      <c r="I6198" s="3">
        <v>12.75</v>
      </c>
      <c r="J6198">
        <v>2011</v>
      </c>
      <c r="K6198">
        <v>7</v>
      </c>
      <c r="L6198" t="s">
        <v>59</v>
      </c>
      <c r="M6198" t="s">
        <v>60</v>
      </c>
      <c r="N6198">
        <v>0</v>
      </c>
      <c r="O6198">
        <v>1</v>
      </c>
      <c r="P6198" t="s">
        <v>32</v>
      </c>
    </row>
    <row r="6199" spans="1:16" x14ac:dyDescent="0.3">
      <c r="A6199">
        <v>553997</v>
      </c>
      <c r="B6199">
        <v>20725</v>
      </c>
      <c r="C6199" t="s">
        <v>86</v>
      </c>
      <c r="D6199">
        <v>50</v>
      </c>
      <c r="E6199" s="2">
        <v>40683.481944444437</v>
      </c>
      <c r="F6199" s="3">
        <v>1.65</v>
      </c>
      <c r="G6199">
        <v>12656</v>
      </c>
      <c r="H6199" t="s">
        <v>213</v>
      </c>
      <c r="I6199" s="3">
        <v>82.5</v>
      </c>
      <c r="J6199">
        <v>2011</v>
      </c>
      <c r="K6199">
        <v>5</v>
      </c>
      <c r="L6199" t="s">
        <v>18</v>
      </c>
      <c r="M6199" t="s">
        <v>19</v>
      </c>
      <c r="N6199">
        <v>0</v>
      </c>
      <c r="O6199">
        <v>1</v>
      </c>
      <c r="P6199" t="s">
        <v>32</v>
      </c>
    </row>
    <row r="6200" spans="1:16" x14ac:dyDescent="0.3">
      <c r="A6200">
        <v>556932</v>
      </c>
      <c r="B6200">
        <v>23103</v>
      </c>
      <c r="C6200" t="s">
        <v>888</v>
      </c>
      <c r="D6200">
        <v>1</v>
      </c>
      <c r="E6200" s="2">
        <v>40709.65347222222</v>
      </c>
      <c r="F6200" s="3">
        <v>3.29</v>
      </c>
      <c r="H6200" t="s">
        <v>17</v>
      </c>
      <c r="I6200" s="3">
        <v>3.29</v>
      </c>
      <c r="J6200">
        <v>2011</v>
      </c>
      <c r="K6200">
        <v>6</v>
      </c>
      <c r="L6200" t="s">
        <v>34</v>
      </c>
      <c r="M6200" t="s">
        <v>35</v>
      </c>
      <c r="N6200">
        <v>0</v>
      </c>
      <c r="O6200">
        <v>1</v>
      </c>
      <c r="P6200" t="s">
        <v>20</v>
      </c>
    </row>
    <row r="6201" spans="1:16" x14ac:dyDescent="0.3">
      <c r="A6201">
        <v>569846</v>
      </c>
      <c r="B6201">
        <v>21912</v>
      </c>
      <c r="C6201" t="s">
        <v>789</v>
      </c>
      <c r="D6201">
        <v>4</v>
      </c>
      <c r="E6201" s="2">
        <v>40822.570833333331</v>
      </c>
      <c r="F6201" s="3">
        <v>3.75</v>
      </c>
      <c r="G6201">
        <v>13422</v>
      </c>
      <c r="H6201" t="s">
        <v>17</v>
      </c>
      <c r="I6201" s="3">
        <v>15</v>
      </c>
      <c r="J6201">
        <v>2011</v>
      </c>
      <c r="K6201">
        <v>10</v>
      </c>
      <c r="L6201" t="s">
        <v>42</v>
      </c>
      <c r="M6201" t="s">
        <v>43</v>
      </c>
      <c r="N6201">
        <v>0</v>
      </c>
      <c r="O6201">
        <v>1</v>
      </c>
      <c r="P6201" t="s">
        <v>32</v>
      </c>
    </row>
    <row r="6202" spans="1:16" x14ac:dyDescent="0.3">
      <c r="A6202">
        <v>579268</v>
      </c>
      <c r="B6202">
        <v>22597</v>
      </c>
      <c r="C6202" t="s">
        <v>1082</v>
      </c>
      <c r="D6202">
        <v>72</v>
      </c>
      <c r="E6202" s="2">
        <v>40876.407638888893</v>
      </c>
      <c r="F6202" s="3">
        <v>0.28999999999999998</v>
      </c>
      <c r="G6202">
        <v>14321</v>
      </c>
      <c r="H6202" t="s">
        <v>17</v>
      </c>
      <c r="I6202" s="3">
        <v>20.88</v>
      </c>
      <c r="J6202">
        <v>2011</v>
      </c>
      <c r="K6202">
        <v>11</v>
      </c>
      <c r="L6202" t="s">
        <v>22</v>
      </c>
      <c r="M6202" t="s">
        <v>23</v>
      </c>
      <c r="N6202">
        <v>0</v>
      </c>
      <c r="O6202">
        <v>1</v>
      </c>
      <c r="P6202" t="s">
        <v>32</v>
      </c>
    </row>
    <row r="6203" spans="1:16" x14ac:dyDescent="0.3">
      <c r="A6203">
        <v>560772</v>
      </c>
      <c r="B6203">
        <v>21756</v>
      </c>
      <c r="C6203" t="s">
        <v>205</v>
      </c>
      <c r="D6203">
        <v>1</v>
      </c>
      <c r="E6203" s="2">
        <v>40744.675000000003</v>
      </c>
      <c r="F6203" s="3">
        <v>11.63</v>
      </c>
      <c r="H6203" t="s">
        <v>17</v>
      </c>
      <c r="I6203" s="3">
        <v>11.63</v>
      </c>
      <c r="J6203">
        <v>2011</v>
      </c>
      <c r="K6203">
        <v>7</v>
      </c>
      <c r="L6203" t="s">
        <v>59</v>
      </c>
      <c r="M6203" t="s">
        <v>60</v>
      </c>
      <c r="N6203">
        <v>0</v>
      </c>
      <c r="O6203">
        <v>1</v>
      </c>
      <c r="P6203" t="s">
        <v>20</v>
      </c>
    </row>
    <row r="6204" spans="1:16" x14ac:dyDescent="0.3">
      <c r="A6204">
        <v>564729</v>
      </c>
      <c r="B6204">
        <v>22855</v>
      </c>
      <c r="C6204" t="s">
        <v>349</v>
      </c>
      <c r="D6204">
        <v>10</v>
      </c>
      <c r="E6204" s="2">
        <v>40783.530555555553</v>
      </c>
      <c r="F6204" s="3">
        <v>1.25</v>
      </c>
      <c r="G6204">
        <v>13137</v>
      </c>
      <c r="H6204" t="s">
        <v>17</v>
      </c>
      <c r="I6204" s="3">
        <v>12.5</v>
      </c>
      <c r="J6204">
        <v>2011</v>
      </c>
      <c r="K6204">
        <v>8</v>
      </c>
      <c r="L6204" t="s">
        <v>87</v>
      </c>
      <c r="M6204" t="s">
        <v>88</v>
      </c>
      <c r="N6204">
        <v>0</v>
      </c>
      <c r="O6204">
        <v>1</v>
      </c>
      <c r="P6204" t="s">
        <v>32</v>
      </c>
    </row>
    <row r="6205" spans="1:16" x14ac:dyDescent="0.3">
      <c r="A6205">
        <v>567670</v>
      </c>
      <c r="B6205" t="s">
        <v>258</v>
      </c>
      <c r="C6205" t="s">
        <v>259</v>
      </c>
      <c r="D6205">
        <v>2</v>
      </c>
      <c r="E6205" s="2">
        <v>40807.647222222222</v>
      </c>
      <c r="F6205" s="3">
        <v>12.46</v>
      </c>
      <c r="H6205" t="s">
        <v>17</v>
      </c>
      <c r="I6205" s="3">
        <v>24.92</v>
      </c>
      <c r="J6205">
        <v>2011</v>
      </c>
      <c r="K6205">
        <v>9</v>
      </c>
      <c r="L6205" t="s">
        <v>90</v>
      </c>
      <c r="M6205" t="s">
        <v>91</v>
      </c>
      <c r="N6205">
        <v>0</v>
      </c>
      <c r="O6205">
        <v>1</v>
      </c>
      <c r="P6205" t="s">
        <v>20</v>
      </c>
    </row>
    <row r="6206" spans="1:16" x14ac:dyDescent="0.3">
      <c r="A6206">
        <v>547547</v>
      </c>
      <c r="B6206">
        <v>22090</v>
      </c>
      <c r="C6206" t="s">
        <v>429</v>
      </c>
      <c r="D6206">
        <v>1</v>
      </c>
      <c r="E6206" s="2">
        <v>40625.645833333343</v>
      </c>
      <c r="F6206" s="3">
        <v>5.79</v>
      </c>
      <c r="H6206" t="s">
        <v>17</v>
      </c>
      <c r="I6206" s="3">
        <v>5.79</v>
      </c>
      <c r="J6206">
        <v>2011</v>
      </c>
      <c r="K6206">
        <v>3</v>
      </c>
      <c r="L6206" t="s">
        <v>30</v>
      </c>
      <c r="M6206" t="s">
        <v>31</v>
      </c>
      <c r="N6206">
        <v>0</v>
      </c>
      <c r="O6206">
        <v>1</v>
      </c>
      <c r="P6206" t="s">
        <v>20</v>
      </c>
    </row>
    <row r="6207" spans="1:16" x14ac:dyDescent="0.3">
      <c r="A6207">
        <v>553199</v>
      </c>
      <c r="B6207">
        <v>22467</v>
      </c>
      <c r="C6207" t="s">
        <v>80</v>
      </c>
      <c r="D6207">
        <v>1</v>
      </c>
      <c r="E6207" s="2">
        <v>40678.634027777778</v>
      </c>
      <c r="F6207" s="3">
        <v>2.5499999999999998</v>
      </c>
      <c r="G6207">
        <v>17758</v>
      </c>
      <c r="H6207" t="s">
        <v>17</v>
      </c>
      <c r="I6207" s="3">
        <v>2.5499999999999998</v>
      </c>
      <c r="J6207">
        <v>2011</v>
      </c>
      <c r="K6207">
        <v>5</v>
      </c>
      <c r="L6207" t="s">
        <v>18</v>
      </c>
      <c r="M6207" t="s">
        <v>19</v>
      </c>
      <c r="N6207">
        <v>0</v>
      </c>
      <c r="O6207">
        <v>1</v>
      </c>
      <c r="P6207" t="s">
        <v>32</v>
      </c>
    </row>
    <row r="6208" spans="1:16" x14ac:dyDescent="0.3">
      <c r="A6208">
        <v>576652</v>
      </c>
      <c r="B6208">
        <v>84945</v>
      </c>
      <c r="C6208" t="s">
        <v>190</v>
      </c>
      <c r="D6208">
        <v>36</v>
      </c>
      <c r="E6208" s="2">
        <v>40863.443749999999</v>
      </c>
      <c r="F6208" s="3">
        <v>0.85</v>
      </c>
      <c r="G6208">
        <v>17198</v>
      </c>
      <c r="H6208" t="s">
        <v>17</v>
      </c>
      <c r="I6208" s="3">
        <v>30.6</v>
      </c>
      <c r="J6208">
        <v>2011</v>
      </c>
      <c r="K6208">
        <v>11</v>
      </c>
      <c r="L6208" t="s">
        <v>22</v>
      </c>
      <c r="M6208" t="s">
        <v>23</v>
      </c>
      <c r="N6208">
        <v>0</v>
      </c>
      <c r="O6208">
        <v>1</v>
      </c>
      <c r="P6208" t="s">
        <v>32</v>
      </c>
    </row>
    <row r="6209" spans="1:16" x14ac:dyDescent="0.3">
      <c r="A6209">
        <v>569020</v>
      </c>
      <c r="B6209">
        <v>20971</v>
      </c>
      <c r="C6209" t="s">
        <v>1066</v>
      </c>
      <c r="D6209">
        <v>12</v>
      </c>
      <c r="E6209" s="2">
        <v>40816.402083333327</v>
      </c>
      <c r="F6209" s="3">
        <v>1.25</v>
      </c>
      <c r="G6209">
        <v>15321</v>
      </c>
      <c r="H6209" t="s">
        <v>17</v>
      </c>
      <c r="I6209" s="3">
        <v>15</v>
      </c>
      <c r="J6209">
        <v>2011</v>
      </c>
      <c r="K6209">
        <v>9</v>
      </c>
      <c r="L6209" t="s">
        <v>90</v>
      </c>
      <c r="M6209" t="s">
        <v>91</v>
      </c>
      <c r="N6209">
        <v>0</v>
      </c>
      <c r="O6209">
        <v>1</v>
      </c>
      <c r="P6209" t="s">
        <v>32</v>
      </c>
    </row>
    <row r="6210" spans="1:16" x14ac:dyDescent="0.3">
      <c r="A6210">
        <v>542255</v>
      </c>
      <c r="B6210">
        <v>21212</v>
      </c>
      <c r="C6210" t="s">
        <v>413</v>
      </c>
      <c r="D6210">
        <v>1</v>
      </c>
      <c r="E6210" s="2">
        <v>40569.696527777778</v>
      </c>
      <c r="F6210" s="3">
        <v>1.25</v>
      </c>
      <c r="H6210" t="s">
        <v>17</v>
      </c>
      <c r="I6210" s="3">
        <v>1.25</v>
      </c>
      <c r="J6210">
        <v>2011</v>
      </c>
      <c r="K6210">
        <v>1</v>
      </c>
      <c r="L6210" t="s">
        <v>48</v>
      </c>
      <c r="M6210" t="s">
        <v>49</v>
      </c>
      <c r="N6210">
        <v>0</v>
      </c>
      <c r="O6210">
        <v>1</v>
      </c>
      <c r="P6210" t="s">
        <v>20</v>
      </c>
    </row>
    <row r="6211" spans="1:16" x14ac:dyDescent="0.3">
      <c r="A6211">
        <v>558729</v>
      </c>
      <c r="B6211">
        <v>22620</v>
      </c>
      <c r="C6211" t="s">
        <v>1742</v>
      </c>
      <c r="D6211">
        <v>12</v>
      </c>
      <c r="E6211" s="2">
        <v>40725.618750000001</v>
      </c>
      <c r="F6211" s="3">
        <v>1.45</v>
      </c>
      <c r="G6211">
        <v>13450</v>
      </c>
      <c r="H6211" t="s">
        <v>17</v>
      </c>
      <c r="I6211" s="3">
        <v>17.399999999999999</v>
      </c>
      <c r="J6211">
        <v>2011</v>
      </c>
      <c r="K6211">
        <v>7</v>
      </c>
      <c r="L6211" t="s">
        <v>59</v>
      </c>
      <c r="M6211" t="s">
        <v>60</v>
      </c>
      <c r="N6211">
        <v>0</v>
      </c>
      <c r="O6211">
        <v>1</v>
      </c>
      <c r="P6211" t="s">
        <v>32</v>
      </c>
    </row>
    <row r="6212" spans="1:16" x14ac:dyDescent="0.3">
      <c r="A6212">
        <v>549825</v>
      </c>
      <c r="B6212">
        <v>23176</v>
      </c>
      <c r="C6212" t="s">
        <v>1230</v>
      </c>
      <c r="D6212">
        <v>8</v>
      </c>
      <c r="E6212" s="2">
        <v>40645.532638888893</v>
      </c>
      <c r="F6212" s="3">
        <v>2.25</v>
      </c>
      <c r="G6212">
        <v>12463</v>
      </c>
      <c r="H6212" t="s">
        <v>155</v>
      </c>
      <c r="I6212" s="3">
        <v>18</v>
      </c>
      <c r="J6212">
        <v>2011</v>
      </c>
      <c r="K6212">
        <v>4</v>
      </c>
      <c r="L6212" t="s">
        <v>66</v>
      </c>
      <c r="M6212" t="s">
        <v>67</v>
      </c>
      <c r="N6212">
        <v>0</v>
      </c>
      <c r="O6212">
        <v>1</v>
      </c>
      <c r="P6212" t="s">
        <v>32</v>
      </c>
    </row>
    <row r="6213" spans="1:16" x14ac:dyDescent="0.3">
      <c r="A6213">
        <v>561651</v>
      </c>
      <c r="B6213">
        <v>22667</v>
      </c>
      <c r="C6213" t="s">
        <v>1214</v>
      </c>
      <c r="D6213">
        <v>1</v>
      </c>
      <c r="E6213" s="2">
        <v>40752.65</v>
      </c>
      <c r="F6213" s="3">
        <v>5.79</v>
      </c>
      <c r="H6213" t="s">
        <v>17</v>
      </c>
      <c r="I6213" s="3">
        <v>5.79</v>
      </c>
      <c r="J6213">
        <v>2011</v>
      </c>
      <c r="K6213">
        <v>7</v>
      </c>
      <c r="L6213" t="s">
        <v>59</v>
      </c>
      <c r="M6213" t="s">
        <v>60</v>
      </c>
      <c r="N6213">
        <v>0</v>
      </c>
      <c r="O6213">
        <v>1</v>
      </c>
      <c r="P6213" t="s">
        <v>20</v>
      </c>
    </row>
    <row r="6214" spans="1:16" x14ac:dyDescent="0.3">
      <c r="A6214">
        <v>573576</v>
      </c>
      <c r="B6214">
        <v>23197</v>
      </c>
      <c r="C6214" t="s">
        <v>2170</v>
      </c>
      <c r="D6214">
        <v>5</v>
      </c>
      <c r="E6214" s="2">
        <v>40847.589583333327</v>
      </c>
      <c r="F6214" s="3">
        <v>3.29</v>
      </c>
      <c r="G6214">
        <v>14096</v>
      </c>
      <c r="H6214" t="s">
        <v>17</v>
      </c>
      <c r="I6214" s="3">
        <v>16.45</v>
      </c>
      <c r="J6214">
        <v>2011</v>
      </c>
      <c r="K6214">
        <v>10</v>
      </c>
      <c r="L6214" t="s">
        <v>42</v>
      </c>
      <c r="M6214" t="s">
        <v>43</v>
      </c>
      <c r="N6214">
        <v>0</v>
      </c>
      <c r="O6214">
        <v>1</v>
      </c>
      <c r="P6214" t="s">
        <v>32</v>
      </c>
    </row>
    <row r="6215" spans="1:16" x14ac:dyDescent="0.3">
      <c r="A6215">
        <v>580615</v>
      </c>
      <c r="B6215">
        <v>84978</v>
      </c>
      <c r="C6215" t="s">
        <v>705</v>
      </c>
      <c r="D6215">
        <v>12</v>
      </c>
      <c r="E6215" s="2">
        <v>40882.503472222219</v>
      </c>
      <c r="F6215" s="3">
        <v>1.25</v>
      </c>
      <c r="G6215">
        <v>16873</v>
      </c>
      <c r="H6215" t="s">
        <v>17</v>
      </c>
      <c r="I6215" s="3">
        <v>15</v>
      </c>
      <c r="J6215">
        <v>2011</v>
      </c>
      <c r="K6215">
        <v>12</v>
      </c>
      <c r="L6215" t="s">
        <v>26</v>
      </c>
      <c r="M6215" t="s">
        <v>39</v>
      </c>
      <c r="N6215">
        <v>0</v>
      </c>
      <c r="O6215">
        <v>1</v>
      </c>
      <c r="P6215" t="s">
        <v>32</v>
      </c>
    </row>
    <row r="6216" spans="1:16" x14ac:dyDescent="0.3">
      <c r="A6216">
        <v>576339</v>
      </c>
      <c r="B6216">
        <v>20652</v>
      </c>
      <c r="C6216" t="s">
        <v>78</v>
      </c>
      <c r="D6216">
        <v>2</v>
      </c>
      <c r="E6216" s="2">
        <v>40861.643750000003</v>
      </c>
      <c r="F6216" s="3">
        <v>2.46</v>
      </c>
      <c r="G6216">
        <v>14096</v>
      </c>
      <c r="H6216" t="s">
        <v>17</v>
      </c>
      <c r="I6216" s="3">
        <v>4.92</v>
      </c>
      <c r="J6216">
        <v>2011</v>
      </c>
      <c r="K6216">
        <v>11</v>
      </c>
      <c r="L6216" t="s">
        <v>22</v>
      </c>
      <c r="M6216" t="s">
        <v>23</v>
      </c>
      <c r="N6216">
        <v>0</v>
      </c>
      <c r="O6216">
        <v>1</v>
      </c>
      <c r="P6216" t="s">
        <v>32</v>
      </c>
    </row>
    <row r="6217" spans="1:16" x14ac:dyDescent="0.3">
      <c r="A6217">
        <v>571890</v>
      </c>
      <c r="B6217">
        <v>21485</v>
      </c>
      <c r="C6217" t="s">
        <v>918</v>
      </c>
      <c r="D6217">
        <v>3</v>
      </c>
      <c r="E6217" s="2">
        <v>40835.586805555547</v>
      </c>
      <c r="F6217" s="3">
        <v>4.95</v>
      </c>
      <c r="G6217">
        <v>16826</v>
      </c>
      <c r="H6217" t="s">
        <v>17</v>
      </c>
      <c r="I6217" s="3">
        <v>14.85</v>
      </c>
      <c r="J6217">
        <v>2011</v>
      </c>
      <c r="K6217">
        <v>10</v>
      </c>
      <c r="L6217" t="s">
        <v>42</v>
      </c>
      <c r="M6217" t="s">
        <v>43</v>
      </c>
      <c r="N6217">
        <v>0</v>
      </c>
      <c r="O6217">
        <v>1</v>
      </c>
      <c r="P6217" t="s">
        <v>32</v>
      </c>
    </row>
    <row r="6218" spans="1:16" x14ac:dyDescent="0.3">
      <c r="A6218">
        <v>537036</v>
      </c>
      <c r="B6218" t="s">
        <v>828</v>
      </c>
      <c r="C6218" t="s">
        <v>829</v>
      </c>
      <c r="D6218">
        <v>1</v>
      </c>
      <c r="E6218" s="2">
        <v>40515.727777777778</v>
      </c>
      <c r="F6218" s="3">
        <v>1.25</v>
      </c>
      <c r="G6218">
        <v>15545</v>
      </c>
      <c r="H6218" t="s">
        <v>17</v>
      </c>
      <c r="I6218" s="3">
        <v>1.25</v>
      </c>
      <c r="J6218">
        <v>2010</v>
      </c>
      <c r="K6218">
        <v>12</v>
      </c>
      <c r="L6218" t="s">
        <v>26</v>
      </c>
      <c r="M6218" t="s">
        <v>27</v>
      </c>
      <c r="N6218">
        <v>0</v>
      </c>
      <c r="O6218">
        <v>1</v>
      </c>
      <c r="P6218" t="s">
        <v>32</v>
      </c>
    </row>
    <row r="6219" spans="1:16" x14ac:dyDescent="0.3">
      <c r="A6219">
        <v>552624</v>
      </c>
      <c r="B6219">
        <v>71459</v>
      </c>
      <c r="C6219" t="s">
        <v>89</v>
      </c>
      <c r="D6219">
        <v>12</v>
      </c>
      <c r="E6219" s="2">
        <v>40673.536805555559</v>
      </c>
      <c r="F6219" s="3">
        <v>0.85</v>
      </c>
      <c r="G6219">
        <v>14505</v>
      </c>
      <c r="H6219" t="s">
        <v>17</v>
      </c>
      <c r="I6219" s="3">
        <v>10.199999999999999</v>
      </c>
      <c r="J6219">
        <v>2011</v>
      </c>
      <c r="K6219">
        <v>5</v>
      </c>
      <c r="L6219" t="s">
        <v>18</v>
      </c>
      <c r="M6219" t="s">
        <v>19</v>
      </c>
      <c r="N6219">
        <v>0</v>
      </c>
      <c r="O6219">
        <v>1</v>
      </c>
      <c r="P6219" t="s">
        <v>32</v>
      </c>
    </row>
    <row r="6220" spans="1:16" x14ac:dyDescent="0.3">
      <c r="A6220">
        <v>575117</v>
      </c>
      <c r="B6220">
        <v>22446</v>
      </c>
      <c r="C6220" t="s">
        <v>2521</v>
      </c>
      <c r="D6220">
        <v>1</v>
      </c>
      <c r="E6220" s="2">
        <v>40855.598611111112</v>
      </c>
      <c r="F6220" s="3">
        <v>3.35</v>
      </c>
      <c r="G6220">
        <v>12748</v>
      </c>
      <c r="H6220" t="s">
        <v>17</v>
      </c>
      <c r="I6220" s="3">
        <v>3.35</v>
      </c>
      <c r="J6220">
        <v>2011</v>
      </c>
      <c r="K6220">
        <v>11</v>
      </c>
      <c r="L6220" t="s">
        <v>22</v>
      </c>
      <c r="M6220" t="s">
        <v>23</v>
      </c>
      <c r="N6220">
        <v>0</v>
      </c>
      <c r="O6220">
        <v>1</v>
      </c>
      <c r="P6220" t="s">
        <v>32</v>
      </c>
    </row>
    <row r="6221" spans="1:16" x14ac:dyDescent="0.3">
      <c r="A6221">
        <v>554694</v>
      </c>
      <c r="B6221">
        <v>21122</v>
      </c>
      <c r="C6221" t="s">
        <v>718</v>
      </c>
      <c r="D6221">
        <v>1</v>
      </c>
      <c r="E6221" s="2">
        <v>40688.712500000001</v>
      </c>
      <c r="F6221" s="3">
        <v>2.46</v>
      </c>
      <c r="H6221" t="s">
        <v>17</v>
      </c>
      <c r="I6221" s="3">
        <v>2.46</v>
      </c>
      <c r="J6221">
        <v>2011</v>
      </c>
      <c r="K6221">
        <v>5</v>
      </c>
      <c r="L6221" t="s">
        <v>18</v>
      </c>
      <c r="M6221" t="s">
        <v>19</v>
      </c>
      <c r="N6221">
        <v>0</v>
      </c>
      <c r="O6221">
        <v>1</v>
      </c>
      <c r="P6221" t="s">
        <v>20</v>
      </c>
    </row>
    <row r="6222" spans="1:16" x14ac:dyDescent="0.3">
      <c r="A6222">
        <v>564661</v>
      </c>
      <c r="B6222">
        <v>22569</v>
      </c>
      <c r="C6222" t="s">
        <v>1340</v>
      </c>
      <c r="D6222">
        <v>8</v>
      </c>
      <c r="E6222" s="2">
        <v>40781.614583333343</v>
      </c>
      <c r="F6222" s="3">
        <v>3.75</v>
      </c>
      <c r="G6222">
        <v>12948</v>
      </c>
      <c r="H6222" t="s">
        <v>17</v>
      </c>
      <c r="I6222" s="3">
        <v>30</v>
      </c>
      <c r="J6222">
        <v>2011</v>
      </c>
      <c r="K6222">
        <v>8</v>
      </c>
      <c r="L6222" t="s">
        <v>87</v>
      </c>
      <c r="M6222" t="s">
        <v>88</v>
      </c>
      <c r="N6222">
        <v>0</v>
      </c>
      <c r="O6222">
        <v>1</v>
      </c>
      <c r="P6222" t="s">
        <v>32</v>
      </c>
    </row>
    <row r="6223" spans="1:16" x14ac:dyDescent="0.3">
      <c r="A6223">
        <v>545901</v>
      </c>
      <c r="B6223">
        <v>37475</v>
      </c>
      <c r="C6223" t="s">
        <v>2522</v>
      </c>
      <c r="D6223">
        <v>2</v>
      </c>
      <c r="E6223" s="2">
        <v>40609.744444444441</v>
      </c>
      <c r="F6223" s="3">
        <v>9.9499999999999993</v>
      </c>
      <c r="G6223">
        <v>15834</v>
      </c>
      <c r="H6223" t="s">
        <v>17</v>
      </c>
      <c r="I6223" s="3">
        <v>19.899999999999999</v>
      </c>
      <c r="J6223">
        <v>2011</v>
      </c>
      <c r="K6223">
        <v>3</v>
      </c>
      <c r="L6223" t="s">
        <v>30</v>
      </c>
      <c r="M6223" t="s">
        <v>31</v>
      </c>
      <c r="N6223">
        <v>0</v>
      </c>
      <c r="O6223">
        <v>1</v>
      </c>
      <c r="P6223" t="s">
        <v>32</v>
      </c>
    </row>
    <row r="6224" spans="1:16" x14ac:dyDescent="0.3">
      <c r="A6224">
        <v>540454</v>
      </c>
      <c r="B6224">
        <v>22357</v>
      </c>
      <c r="C6224" t="s">
        <v>992</v>
      </c>
      <c r="D6224">
        <v>12</v>
      </c>
      <c r="E6224" s="2">
        <v>40550.497916666667</v>
      </c>
      <c r="F6224" s="3">
        <v>3.75</v>
      </c>
      <c r="G6224">
        <v>16191</v>
      </c>
      <c r="H6224" t="s">
        <v>17</v>
      </c>
      <c r="I6224" s="3">
        <v>45</v>
      </c>
      <c r="J6224">
        <v>2011</v>
      </c>
      <c r="K6224">
        <v>1</v>
      </c>
      <c r="L6224" t="s">
        <v>48</v>
      </c>
      <c r="M6224" t="s">
        <v>49</v>
      </c>
      <c r="N6224">
        <v>0</v>
      </c>
      <c r="O6224">
        <v>1</v>
      </c>
      <c r="P6224" t="s">
        <v>32</v>
      </c>
    </row>
    <row r="6225" spans="1:16" x14ac:dyDescent="0.3">
      <c r="A6225">
        <v>549250</v>
      </c>
      <c r="B6225">
        <v>22266</v>
      </c>
      <c r="C6225" t="s">
        <v>2282</v>
      </c>
      <c r="D6225">
        <v>2</v>
      </c>
      <c r="E6225" s="2">
        <v>40640.506944444453</v>
      </c>
      <c r="F6225" s="3">
        <v>0.65</v>
      </c>
      <c r="G6225">
        <v>14446</v>
      </c>
      <c r="H6225" t="s">
        <v>17</v>
      </c>
      <c r="I6225" s="3">
        <v>1.3</v>
      </c>
      <c r="J6225">
        <v>2011</v>
      </c>
      <c r="K6225">
        <v>4</v>
      </c>
      <c r="L6225" t="s">
        <v>66</v>
      </c>
      <c r="M6225" t="s">
        <v>67</v>
      </c>
      <c r="N6225">
        <v>0</v>
      </c>
      <c r="O6225">
        <v>1</v>
      </c>
      <c r="P6225" t="s">
        <v>32</v>
      </c>
    </row>
    <row r="6226" spans="1:16" x14ac:dyDescent="0.3">
      <c r="A6226">
        <v>578089</v>
      </c>
      <c r="B6226">
        <v>23480</v>
      </c>
      <c r="C6226" t="s">
        <v>1853</v>
      </c>
      <c r="D6226">
        <v>8</v>
      </c>
      <c r="E6226" s="2">
        <v>40869.709722222222</v>
      </c>
      <c r="F6226" s="3">
        <v>3.75</v>
      </c>
      <c r="G6226">
        <v>12483</v>
      </c>
      <c r="H6226" t="s">
        <v>340</v>
      </c>
      <c r="I6226" s="3">
        <v>30</v>
      </c>
      <c r="J6226">
        <v>2011</v>
      </c>
      <c r="K6226">
        <v>11</v>
      </c>
      <c r="L6226" t="s">
        <v>22</v>
      </c>
      <c r="M6226" t="s">
        <v>23</v>
      </c>
      <c r="N6226">
        <v>0</v>
      </c>
      <c r="O6226">
        <v>1</v>
      </c>
      <c r="P6226" t="s">
        <v>32</v>
      </c>
    </row>
    <row r="6227" spans="1:16" x14ac:dyDescent="0.3">
      <c r="A6227">
        <v>539470</v>
      </c>
      <c r="B6227">
        <v>20963</v>
      </c>
      <c r="C6227" t="s">
        <v>2187</v>
      </c>
      <c r="D6227">
        <v>2</v>
      </c>
      <c r="E6227" s="2">
        <v>40531.585416666669</v>
      </c>
      <c r="F6227" s="3">
        <v>1.25</v>
      </c>
      <c r="G6227">
        <v>14472</v>
      </c>
      <c r="H6227" t="s">
        <v>17</v>
      </c>
      <c r="I6227" s="3">
        <v>2.5</v>
      </c>
      <c r="J6227">
        <v>2010</v>
      </c>
      <c r="K6227">
        <v>12</v>
      </c>
      <c r="L6227" t="s">
        <v>26</v>
      </c>
      <c r="M6227" t="s">
        <v>27</v>
      </c>
      <c r="N6227">
        <v>0</v>
      </c>
      <c r="O6227">
        <v>1</v>
      </c>
      <c r="P6227" t="s">
        <v>32</v>
      </c>
    </row>
    <row r="6228" spans="1:16" x14ac:dyDescent="0.3">
      <c r="A6228">
        <v>556504</v>
      </c>
      <c r="B6228">
        <v>22441</v>
      </c>
      <c r="C6228" t="s">
        <v>175</v>
      </c>
      <c r="D6228">
        <v>8</v>
      </c>
      <c r="E6228" s="2">
        <v>40707.365972222222</v>
      </c>
      <c r="F6228" s="3">
        <v>2.1</v>
      </c>
      <c r="G6228">
        <v>13936</v>
      </c>
      <c r="H6228" t="s">
        <v>17</v>
      </c>
      <c r="I6228" s="3">
        <v>16.8</v>
      </c>
      <c r="J6228">
        <v>2011</v>
      </c>
      <c r="K6228">
        <v>6</v>
      </c>
      <c r="L6228" t="s">
        <v>34</v>
      </c>
      <c r="M6228" t="s">
        <v>35</v>
      </c>
      <c r="N6228">
        <v>0</v>
      </c>
      <c r="O6228">
        <v>1</v>
      </c>
      <c r="P6228" t="s">
        <v>32</v>
      </c>
    </row>
    <row r="6229" spans="1:16" x14ac:dyDescent="0.3">
      <c r="A6229">
        <v>574308</v>
      </c>
      <c r="B6229">
        <v>20677</v>
      </c>
      <c r="C6229" t="s">
        <v>448</v>
      </c>
      <c r="D6229">
        <v>8</v>
      </c>
      <c r="E6229" s="2">
        <v>40850.697916666657</v>
      </c>
      <c r="F6229" s="3">
        <v>1.25</v>
      </c>
      <c r="G6229">
        <v>16409</v>
      </c>
      <c r="H6229" t="s">
        <v>17</v>
      </c>
      <c r="I6229" s="3">
        <v>10</v>
      </c>
      <c r="J6229">
        <v>2011</v>
      </c>
      <c r="K6229">
        <v>11</v>
      </c>
      <c r="L6229" t="s">
        <v>22</v>
      </c>
      <c r="M6229" t="s">
        <v>23</v>
      </c>
      <c r="N6229">
        <v>0</v>
      </c>
      <c r="O6229">
        <v>1</v>
      </c>
      <c r="P6229" t="s">
        <v>32</v>
      </c>
    </row>
    <row r="6230" spans="1:16" x14ac:dyDescent="0.3">
      <c r="A6230">
        <v>552864</v>
      </c>
      <c r="B6230">
        <v>21239</v>
      </c>
      <c r="C6230" t="s">
        <v>685</v>
      </c>
      <c r="D6230">
        <v>6</v>
      </c>
      <c r="E6230" s="2">
        <v>40674.717361111107</v>
      </c>
      <c r="F6230" s="3">
        <v>0.85</v>
      </c>
      <c r="G6230">
        <v>13235</v>
      </c>
      <c r="H6230" t="s">
        <v>17</v>
      </c>
      <c r="I6230" s="3">
        <v>5.0999999999999996</v>
      </c>
      <c r="J6230">
        <v>2011</v>
      </c>
      <c r="K6230">
        <v>5</v>
      </c>
      <c r="L6230" t="s">
        <v>18</v>
      </c>
      <c r="M6230" t="s">
        <v>19</v>
      </c>
      <c r="N6230">
        <v>0</v>
      </c>
      <c r="O6230">
        <v>1</v>
      </c>
      <c r="P6230" t="s">
        <v>32</v>
      </c>
    </row>
    <row r="6231" spans="1:16" x14ac:dyDescent="0.3">
      <c r="A6231">
        <v>577252</v>
      </c>
      <c r="B6231">
        <v>21638</v>
      </c>
      <c r="C6231" t="s">
        <v>2523</v>
      </c>
      <c r="D6231">
        <v>6</v>
      </c>
      <c r="E6231" s="2">
        <v>40865.515277777777</v>
      </c>
      <c r="F6231" s="3">
        <v>2.1</v>
      </c>
      <c r="G6231">
        <v>18034</v>
      </c>
      <c r="H6231" t="s">
        <v>17</v>
      </c>
      <c r="I6231" s="3">
        <v>12.6</v>
      </c>
      <c r="J6231">
        <v>2011</v>
      </c>
      <c r="K6231">
        <v>11</v>
      </c>
      <c r="L6231" t="s">
        <v>22</v>
      </c>
      <c r="M6231" t="s">
        <v>23</v>
      </c>
      <c r="N6231">
        <v>0</v>
      </c>
      <c r="O6231">
        <v>1</v>
      </c>
      <c r="P6231" t="s">
        <v>32</v>
      </c>
    </row>
    <row r="6232" spans="1:16" x14ac:dyDescent="0.3">
      <c r="A6232">
        <v>556579</v>
      </c>
      <c r="B6232" t="s">
        <v>2524</v>
      </c>
      <c r="C6232" t="s">
        <v>2525</v>
      </c>
      <c r="D6232">
        <v>2</v>
      </c>
      <c r="E6232" s="2">
        <v>40707.594444444447</v>
      </c>
      <c r="F6232" s="3">
        <v>5.95</v>
      </c>
      <c r="G6232">
        <v>15069</v>
      </c>
      <c r="H6232" t="s">
        <v>17</v>
      </c>
      <c r="I6232" s="3">
        <v>11.9</v>
      </c>
      <c r="J6232">
        <v>2011</v>
      </c>
      <c r="K6232">
        <v>6</v>
      </c>
      <c r="L6232" t="s">
        <v>34</v>
      </c>
      <c r="M6232" t="s">
        <v>35</v>
      </c>
      <c r="N6232">
        <v>0</v>
      </c>
      <c r="O6232">
        <v>1</v>
      </c>
      <c r="P6232" t="s">
        <v>32</v>
      </c>
    </row>
    <row r="6233" spans="1:16" x14ac:dyDescent="0.3">
      <c r="A6233">
        <v>575972</v>
      </c>
      <c r="B6233">
        <v>22562</v>
      </c>
      <c r="C6233" t="s">
        <v>85</v>
      </c>
      <c r="D6233">
        <v>1</v>
      </c>
      <c r="E6233" s="2">
        <v>40860.542361111111</v>
      </c>
      <c r="F6233" s="3">
        <v>1.25</v>
      </c>
      <c r="G6233">
        <v>14499</v>
      </c>
      <c r="H6233" t="s">
        <v>17</v>
      </c>
      <c r="I6233" s="3">
        <v>1.25</v>
      </c>
      <c r="J6233">
        <v>2011</v>
      </c>
      <c r="K6233">
        <v>11</v>
      </c>
      <c r="L6233" t="s">
        <v>22</v>
      </c>
      <c r="M6233" t="s">
        <v>23</v>
      </c>
      <c r="N6233">
        <v>0</v>
      </c>
      <c r="O6233">
        <v>1</v>
      </c>
      <c r="P6233" t="s">
        <v>32</v>
      </c>
    </row>
    <row r="6234" spans="1:16" x14ac:dyDescent="0.3">
      <c r="A6234">
        <v>561894</v>
      </c>
      <c r="B6234">
        <v>22984</v>
      </c>
      <c r="C6234" t="s">
        <v>253</v>
      </c>
      <c r="D6234">
        <v>12</v>
      </c>
      <c r="E6234" s="2">
        <v>40755.625</v>
      </c>
      <c r="F6234" s="3">
        <v>0.42</v>
      </c>
      <c r="G6234">
        <v>14456</v>
      </c>
      <c r="H6234" t="s">
        <v>17</v>
      </c>
      <c r="I6234" s="3">
        <v>5.04</v>
      </c>
      <c r="J6234">
        <v>2011</v>
      </c>
      <c r="K6234">
        <v>7</v>
      </c>
      <c r="L6234" t="s">
        <v>59</v>
      </c>
      <c r="M6234" t="s">
        <v>60</v>
      </c>
      <c r="N6234">
        <v>0</v>
      </c>
      <c r="O6234">
        <v>1</v>
      </c>
      <c r="P6234" t="s">
        <v>32</v>
      </c>
    </row>
    <row r="6235" spans="1:16" x14ac:dyDescent="0.3">
      <c r="A6235">
        <v>568342</v>
      </c>
      <c r="B6235">
        <v>47566</v>
      </c>
      <c r="C6235" t="s">
        <v>266</v>
      </c>
      <c r="D6235">
        <v>4</v>
      </c>
      <c r="E6235" s="2">
        <v>40812.631944444453</v>
      </c>
      <c r="F6235" s="3">
        <v>4.95</v>
      </c>
      <c r="G6235">
        <v>14473</v>
      </c>
      <c r="H6235" t="s">
        <v>17</v>
      </c>
      <c r="I6235" s="3">
        <v>19.8</v>
      </c>
      <c r="J6235">
        <v>2011</v>
      </c>
      <c r="K6235">
        <v>9</v>
      </c>
      <c r="L6235" t="s">
        <v>90</v>
      </c>
      <c r="M6235" t="s">
        <v>91</v>
      </c>
      <c r="N6235">
        <v>0</v>
      </c>
      <c r="O6235">
        <v>1</v>
      </c>
      <c r="P6235" t="s">
        <v>32</v>
      </c>
    </row>
    <row r="6236" spans="1:16" x14ac:dyDescent="0.3">
      <c r="A6236">
        <v>541796</v>
      </c>
      <c r="B6236">
        <v>22262</v>
      </c>
      <c r="C6236" t="s">
        <v>2519</v>
      </c>
      <c r="D6236">
        <v>12</v>
      </c>
      <c r="E6236" s="2">
        <v>40564.579861111109</v>
      </c>
      <c r="F6236" s="3">
        <v>0.85</v>
      </c>
      <c r="G6236">
        <v>14092</v>
      </c>
      <c r="H6236" t="s">
        <v>17</v>
      </c>
      <c r="I6236" s="3">
        <v>10.199999999999999</v>
      </c>
      <c r="J6236">
        <v>2011</v>
      </c>
      <c r="K6236">
        <v>1</v>
      </c>
      <c r="L6236" t="s">
        <v>48</v>
      </c>
      <c r="M6236" t="s">
        <v>49</v>
      </c>
      <c r="N6236">
        <v>0</v>
      </c>
      <c r="O6236">
        <v>1</v>
      </c>
      <c r="P6236" t="s">
        <v>32</v>
      </c>
    </row>
    <row r="6237" spans="1:16" x14ac:dyDescent="0.3">
      <c r="A6237">
        <v>570858</v>
      </c>
      <c r="B6237">
        <v>22629</v>
      </c>
      <c r="C6237" t="s">
        <v>359</v>
      </c>
      <c r="D6237">
        <v>1</v>
      </c>
      <c r="E6237" s="2">
        <v>40828.635416666657</v>
      </c>
      <c r="F6237" s="3">
        <v>1.95</v>
      </c>
      <c r="H6237" t="s">
        <v>17</v>
      </c>
      <c r="I6237" s="3">
        <v>1.95</v>
      </c>
      <c r="J6237">
        <v>2011</v>
      </c>
      <c r="K6237">
        <v>10</v>
      </c>
      <c r="L6237" t="s">
        <v>42</v>
      </c>
      <c r="M6237" t="s">
        <v>43</v>
      </c>
      <c r="N6237">
        <v>0</v>
      </c>
      <c r="O6237">
        <v>1</v>
      </c>
      <c r="P6237" t="s">
        <v>20</v>
      </c>
    </row>
    <row r="6238" spans="1:16" x14ac:dyDescent="0.3">
      <c r="A6238">
        <v>571713</v>
      </c>
      <c r="B6238">
        <v>22124</v>
      </c>
      <c r="C6238" t="s">
        <v>2526</v>
      </c>
      <c r="D6238">
        <v>1</v>
      </c>
      <c r="E6238" s="2">
        <v>40834.706944444442</v>
      </c>
      <c r="F6238" s="3">
        <v>2.46</v>
      </c>
      <c r="H6238" t="s">
        <v>17</v>
      </c>
      <c r="I6238" s="3">
        <v>2.46</v>
      </c>
      <c r="J6238">
        <v>2011</v>
      </c>
      <c r="K6238">
        <v>10</v>
      </c>
      <c r="L6238" t="s">
        <v>42</v>
      </c>
      <c r="M6238" t="s">
        <v>43</v>
      </c>
      <c r="N6238">
        <v>0</v>
      </c>
      <c r="O6238">
        <v>1</v>
      </c>
      <c r="P6238" t="s">
        <v>20</v>
      </c>
    </row>
    <row r="6239" spans="1:16" x14ac:dyDescent="0.3">
      <c r="A6239">
        <v>574683</v>
      </c>
      <c r="B6239">
        <v>22690</v>
      </c>
      <c r="C6239" t="s">
        <v>578</v>
      </c>
      <c r="D6239">
        <v>1</v>
      </c>
      <c r="E6239" s="2">
        <v>40853.534722222219</v>
      </c>
      <c r="F6239" s="3">
        <v>8.25</v>
      </c>
      <c r="G6239">
        <v>16372</v>
      </c>
      <c r="H6239" t="s">
        <v>17</v>
      </c>
      <c r="I6239" s="3">
        <v>8.25</v>
      </c>
      <c r="J6239">
        <v>2011</v>
      </c>
      <c r="K6239">
        <v>11</v>
      </c>
      <c r="L6239" t="s">
        <v>22</v>
      </c>
      <c r="M6239" t="s">
        <v>23</v>
      </c>
      <c r="N6239">
        <v>0</v>
      </c>
      <c r="O6239">
        <v>1</v>
      </c>
      <c r="P6239" t="s">
        <v>32</v>
      </c>
    </row>
    <row r="6240" spans="1:16" x14ac:dyDescent="0.3">
      <c r="A6240">
        <v>580502</v>
      </c>
      <c r="B6240">
        <v>23046</v>
      </c>
      <c r="C6240" t="s">
        <v>2359</v>
      </c>
      <c r="D6240">
        <v>1</v>
      </c>
      <c r="E6240" s="2">
        <v>40881.552083333343</v>
      </c>
      <c r="F6240" s="3">
        <v>6.65</v>
      </c>
      <c r="G6240">
        <v>16931</v>
      </c>
      <c r="H6240" t="s">
        <v>17</v>
      </c>
      <c r="I6240" s="3">
        <v>6.65</v>
      </c>
      <c r="J6240">
        <v>2011</v>
      </c>
      <c r="K6240">
        <v>12</v>
      </c>
      <c r="L6240" t="s">
        <v>26</v>
      </c>
      <c r="M6240" t="s">
        <v>39</v>
      </c>
      <c r="N6240">
        <v>0</v>
      </c>
      <c r="O6240">
        <v>1</v>
      </c>
      <c r="P6240" t="s">
        <v>32</v>
      </c>
    </row>
    <row r="6241" spans="1:16" x14ac:dyDescent="0.3">
      <c r="A6241">
        <v>568697</v>
      </c>
      <c r="B6241" t="s">
        <v>230</v>
      </c>
      <c r="C6241" t="s">
        <v>231</v>
      </c>
      <c r="D6241">
        <v>72</v>
      </c>
      <c r="E6241" s="2">
        <v>40814.622916666667</v>
      </c>
      <c r="F6241" s="3">
        <v>3.75</v>
      </c>
      <c r="G6241">
        <v>16281</v>
      </c>
      <c r="H6241" t="s">
        <v>17</v>
      </c>
      <c r="I6241" s="3">
        <v>270</v>
      </c>
      <c r="J6241">
        <v>2011</v>
      </c>
      <c r="K6241">
        <v>9</v>
      </c>
      <c r="L6241" t="s">
        <v>90</v>
      </c>
      <c r="M6241" t="s">
        <v>91</v>
      </c>
      <c r="N6241">
        <v>0</v>
      </c>
      <c r="O6241">
        <v>1</v>
      </c>
      <c r="P6241" t="s">
        <v>32</v>
      </c>
    </row>
    <row r="6242" spans="1:16" x14ac:dyDescent="0.3">
      <c r="A6242">
        <v>571035</v>
      </c>
      <c r="B6242">
        <v>48138</v>
      </c>
      <c r="C6242" t="s">
        <v>419</v>
      </c>
      <c r="D6242">
        <v>2</v>
      </c>
      <c r="E6242" s="2">
        <v>40829.534722222219</v>
      </c>
      <c r="F6242" s="3">
        <v>8.25</v>
      </c>
      <c r="G6242">
        <v>12446</v>
      </c>
      <c r="H6242" t="s">
        <v>2527</v>
      </c>
      <c r="I6242" s="3">
        <v>16.5</v>
      </c>
      <c r="J6242">
        <v>2011</v>
      </c>
      <c r="K6242">
        <v>10</v>
      </c>
      <c r="L6242" t="s">
        <v>42</v>
      </c>
      <c r="M6242" t="s">
        <v>43</v>
      </c>
      <c r="N6242">
        <v>0</v>
      </c>
      <c r="O6242">
        <v>1</v>
      </c>
      <c r="P6242" t="s">
        <v>32</v>
      </c>
    </row>
    <row r="6243" spans="1:16" x14ac:dyDescent="0.3">
      <c r="A6243">
        <v>545894</v>
      </c>
      <c r="B6243">
        <v>84879</v>
      </c>
      <c r="C6243" t="s">
        <v>324</v>
      </c>
      <c r="D6243">
        <v>16</v>
      </c>
      <c r="E6243" s="2">
        <v>40609.711111111108</v>
      </c>
      <c r="F6243" s="3">
        <v>1.69</v>
      </c>
      <c r="G6243">
        <v>16242</v>
      </c>
      <c r="H6243" t="s">
        <v>17</v>
      </c>
      <c r="I6243" s="3">
        <v>27.04</v>
      </c>
      <c r="J6243">
        <v>2011</v>
      </c>
      <c r="K6243">
        <v>3</v>
      </c>
      <c r="L6243" t="s">
        <v>30</v>
      </c>
      <c r="M6243" t="s">
        <v>31</v>
      </c>
      <c r="N6243">
        <v>0</v>
      </c>
      <c r="O6243">
        <v>1</v>
      </c>
      <c r="P6243" t="s">
        <v>32</v>
      </c>
    </row>
    <row r="6244" spans="1:16" x14ac:dyDescent="0.3">
      <c r="A6244">
        <v>574067</v>
      </c>
      <c r="B6244">
        <v>22810</v>
      </c>
      <c r="C6244" t="s">
        <v>589</v>
      </c>
      <c r="D6244">
        <v>60</v>
      </c>
      <c r="E6244" s="2">
        <v>40849.618055555547</v>
      </c>
      <c r="F6244" s="3">
        <v>2.5499999999999998</v>
      </c>
      <c r="G6244">
        <v>14088</v>
      </c>
      <c r="H6244" t="s">
        <v>17</v>
      </c>
      <c r="I6244" s="3">
        <v>153</v>
      </c>
      <c r="J6244">
        <v>2011</v>
      </c>
      <c r="K6244">
        <v>11</v>
      </c>
      <c r="L6244" t="s">
        <v>22</v>
      </c>
      <c r="M6244" t="s">
        <v>23</v>
      </c>
      <c r="N6244">
        <v>0</v>
      </c>
      <c r="O6244">
        <v>1</v>
      </c>
      <c r="P6244" t="s">
        <v>32</v>
      </c>
    </row>
    <row r="6245" spans="1:16" x14ac:dyDescent="0.3">
      <c r="A6245">
        <v>540033</v>
      </c>
      <c r="B6245" t="s">
        <v>484</v>
      </c>
      <c r="C6245" t="s">
        <v>488</v>
      </c>
      <c r="D6245">
        <v>32</v>
      </c>
      <c r="E6245" s="2">
        <v>40547.591666666667</v>
      </c>
      <c r="F6245" s="3">
        <v>2.5499999999999998</v>
      </c>
      <c r="G6245">
        <v>13680</v>
      </c>
      <c r="H6245" t="s">
        <v>17</v>
      </c>
      <c r="I6245" s="3">
        <v>81.599999999999994</v>
      </c>
      <c r="J6245">
        <v>2011</v>
      </c>
      <c r="K6245">
        <v>1</v>
      </c>
      <c r="L6245" t="s">
        <v>48</v>
      </c>
      <c r="M6245" t="s">
        <v>49</v>
      </c>
      <c r="N6245">
        <v>0</v>
      </c>
      <c r="O6245">
        <v>1</v>
      </c>
      <c r="P6245" t="s">
        <v>32</v>
      </c>
    </row>
    <row r="6246" spans="1:16" x14ac:dyDescent="0.3">
      <c r="A6246">
        <v>548874</v>
      </c>
      <c r="B6246">
        <v>22926</v>
      </c>
      <c r="C6246" t="s">
        <v>1064</v>
      </c>
      <c r="D6246">
        <v>2</v>
      </c>
      <c r="E6246" s="2">
        <v>40637.637499999997</v>
      </c>
      <c r="F6246" s="3">
        <v>5.95</v>
      </c>
      <c r="G6246">
        <v>17716</v>
      </c>
      <c r="H6246" t="s">
        <v>17</v>
      </c>
      <c r="I6246" s="3">
        <v>11.9</v>
      </c>
      <c r="J6246">
        <v>2011</v>
      </c>
      <c r="K6246">
        <v>4</v>
      </c>
      <c r="L6246" t="s">
        <v>66</v>
      </c>
      <c r="M6246" t="s">
        <v>67</v>
      </c>
      <c r="N6246">
        <v>0</v>
      </c>
      <c r="O6246">
        <v>1</v>
      </c>
      <c r="P6246" t="s">
        <v>32</v>
      </c>
    </row>
    <row r="6247" spans="1:16" x14ac:dyDescent="0.3">
      <c r="A6247">
        <v>550500</v>
      </c>
      <c r="B6247">
        <v>22817</v>
      </c>
      <c r="C6247" t="s">
        <v>957</v>
      </c>
      <c r="D6247">
        <v>2</v>
      </c>
      <c r="E6247" s="2">
        <v>40651.643055555563</v>
      </c>
      <c r="F6247" s="3">
        <v>0.83</v>
      </c>
      <c r="H6247" t="s">
        <v>17</v>
      </c>
      <c r="I6247" s="3">
        <v>1.66</v>
      </c>
      <c r="J6247">
        <v>2011</v>
      </c>
      <c r="K6247">
        <v>4</v>
      </c>
      <c r="L6247" t="s">
        <v>66</v>
      </c>
      <c r="M6247" t="s">
        <v>67</v>
      </c>
      <c r="N6247">
        <v>0</v>
      </c>
      <c r="O6247">
        <v>1</v>
      </c>
      <c r="P6247" t="s">
        <v>20</v>
      </c>
    </row>
    <row r="6248" spans="1:16" x14ac:dyDescent="0.3">
      <c r="A6248">
        <v>537240</v>
      </c>
      <c r="B6248">
        <v>22730</v>
      </c>
      <c r="C6248" t="s">
        <v>1889</v>
      </c>
      <c r="D6248">
        <v>3</v>
      </c>
      <c r="E6248" s="2">
        <v>40518.422222222223</v>
      </c>
      <c r="F6248" s="3">
        <v>7.62</v>
      </c>
      <c r="H6248" t="s">
        <v>17</v>
      </c>
      <c r="I6248" s="3">
        <v>22.86</v>
      </c>
      <c r="J6248">
        <v>2010</v>
      </c>
      <c r="K6248">
        <v>12</v>
      </c>
      <c r="L6248" t="s">
        <v>26</v>
      </c>
      <c r="M6248" t="s">
        <v>27</v>
      </c>
      <c r="N6248">
        <v>0</v>
      </c>
      <c r="O6248">
        <v>1</v>
      </c>
      <c r="P6248" t="s">
        <v>20</v>
      </c>
    </row>
    <row r="6249" spans="1:16" x14ac:dyDescent="0.3">
      <c r="A6249">
        <v>539453</v>
      </c>
      <c r="B6249">
        <v>21703</v>
      </c>
      <c r="C6249" t="s">
        <v>435</v>
      </c>
      <c r="D6249">
        <v>4</v>
      </c>
      <c r="E6249" s="2">
        <v>40529.713888888888</v>
      </c>
      <c r="F6249" s="3">
        <v>0.85</v>
      </c>
      <c r="H6249" t="s">
        <v>17</v>
      </c>
      <c r="I6249" s="3">
        <v>3.4</v>
      </c>
      <c r="J6249">
        <v>2010</v>
      </c>
      <c r="K6249">
        <v>12</v>
      </c>
      <c r="L6249" t="s">
        <v>26</v>
      </c>
      <c r="M6249" t="s">
        <v>27</v>
      </c>
      <c r="N6249">
        <v>0</v>
      </c>
      <c r="O6249">
        <v>1</v>
      </c>
      <c r="P6249" t="s">
        <v>20</v>
      </c>
    </row>
    <row r="6250" spans="1:16" x14ac:dyDescent="0.3">
      <c r="A6250">
        <v>564922</v>
      </c>
      <c r="B6250">
        <v>22084</v>
      </c>
      <c r="D6250">
        <v>5</v>
      </c>
      <c r="E6250" s="2">
        <v>40786.529861111107</v>
      </c>
      <c r="F6250" s="3">
        <v>0</v>
      </c>
      <c r="H6250" t="s">
        <v>17</v>
      </c>
      <c r="I6250" s="3">
        <v>0</v>
      </c>
      <c r="J6250">
        <v>2011</v>
      </c>
      <c r="K6250">
        <v>8</v>
      </c>
      <c r="L6250" t="s">
        <v>87</v>
      </c>
      <c r="M6250" t="s">
        <v>88</v>
      </c>
      <c r="N6250">
        <v>0</v>
      </c>
      <c r="O6250">
        <v>0</v>
      </c>
      <c r="P6250" t="s">
        <v>20</v>
      </c>
    </row>
    <row r="6251" spans="1:16" x14ac:dyDescent="0.3">
      <c r="A6251">
        <v>565234</v>
      </c>
      <c r="B6251">
        <v>21394</v>
      </c>
      <c r="C6251" t="s">
        <v>2528</v>
      </c>
      <c r="D6251">
        <v>2</v>
      </c>
      <c r="E6251" s="2">
        <v>40788.401388888888</v>
      </c>
      <c r="F6251" s="3">
        <v>1.63</v>
      </c>
      <c r="H6251" t="s">
        <v>17</v>
      </c>
      <c r="I6251" s="3">
        <v>3.26</v>
      </c>
      <c r="J6251">
        <v>2011</v>
      </c>
      <c r="K6251">
        <v>9</v>
      </c>
      <c r="L6251" t="s">
        <v>90</v>
      </c>
      <c r="M6251" t="s">
        <v>91</v>
      </c>
      <c r="N6251">
        <v>0</v>
      </c>
      <c r="O6251">
        <v>1</v>
      </c>
      <c r="P6251" t="s">
        <v>20</v>
      </c>
    </row>
    <row r="6252" spans="1:16" x14ac:dyDescent="0.3">
      <c r="A6252">
        <v>579196</v>
      </c>
      <c r="B6252">
        <v>22899</v>
      </c>
      <c r="C6252" t="s">
        <v>367</v>
      </c>
      <c r="D6252">
        <v>1</v>
      </c>
      <c r="E6252" s="2">
        <v>40875.662499999999</v>
      </c>
      <c r="F6252" s="3">
        <v>4.13</v>
      </c>
      <c r="G6252">
        <v>14096</v>
      </c>
      <c r="H6252" t="s">
        <v>17</v>
      </c>
      <c r="I6252" s="3">
        <v>4.13</v>
      </c>
      <c r="J6252">
        <v>2011</v>
      </c>
      <c r="K6252">
        <v>11</v>
      </c>
      <c r="L6252" t="s">
        <v>22</v>
      </c>
      <c r="M6252" t="s">
        <v>23</v>
      </c>
      <c r="N6252">
        <v>0</v>
      </c>
      <c r="O6252">
        <v>1</v>
      </c>
      <c r="P6252" t="s">
        <v>32</v>
      </c>
    </row>
    <row r="6253" spans="1:16" x14ac:dyDescent="0.3">
      <c r="A6253">
        <v>559989</v>
      </c>
      <c r="B6253">
        <v>22441</v>
      </c>
      <c r="C6253" t="s">
        <v>175</v>
      </c>
      <c r="D6253">
        <v>8</v>
      </c>
      <c r="E6253" s="2">
        <v>40738.51458333333</v>
      </c>
      <c r="F6253" s="3">
        <v>2.1</v>
      </c>
      <c r="G6253">
        <v>13319</v>
      </c>
      <c r="H6253" t="s">
        <v>17</v>
      </c>
      <c r="I6253" s="3">
        <v>16.8</v>
      </c>
      <c r="J6253">
        <v>2011</v>
      </c>
      <c r="K6253">
        <v>7</v>
      </c>
      <c r="L6253" t="s">
        <v>59</v>
      </c>
      <c r="M6253" t="s">
        <v>60</v>
      </c>
      <c r="N6253">
        <v>0</v>
      </c>
      <c r="O6253">
        <v>1</v>
      </c>
      <c r="P6253" t="s">
        <v>32</v>
      </c>
    </row>
    <row r="6254" spans="1:16" x14ac:dyDescent="0.3">
      <c r="A6254">
        <v>538634</v>
      </c>
      <c r="B6254">
        <v>21165</v>
      </c>
      <c r="C6254" t="s">
        <v>1057</v>
      </c>
      <c r="D6254">
        <v>2</v>
      </c>
      <c r="E6254" s="2">
        <v>40525.561111111107</v>
      </c>
      <c r="F6254" s="3">
        <v>1.69</v>
      </c>
      <c r="G6254">
        <v>14085</v>
      </c>
      <c r="H6254" t="s">
        <v>17</v>
      </c>
      <c r="I6254" s="3">
        <v>3.38</v>
      </c>
      <c r="J6254">
        <v>2010</v>
      </c>
      <c r="K6254">
        <v>12</v>
      </c>
      <c r="L6254" t="s">
        <v>26</v>
      </c>
      <c r="M6254" t="s">
        <v>27</v>
      </c>
      <c r="N6254">
        <v>0</v>
      </c>
      <c r="O6254">
        <v>1</v>
      </c>
      <c r="P6254" t="s">
        <v>32</v>
      </c>
    </row>
    <row r="6255" spans="1:16" x14ac:dyDescent="0.3">
      <c r="A6255">
        <v>562035</v>
      </c>
      <c r="B6255">
        <v>22554</v>
      </c>
      <c r="C6255" t="s">
        <v>297</v>
      </c>
      <c r="D6255">
        <v>12</v>
      </c>
      <c r="E6255" s="2">
        <v>40757.395138888889</v>
      </c>
      <c r="F6255" s="3">
        <v>1.65</v>
      </c>
      <c r="G6255">
        <v>12627</v>
      </c>
      <c r="H6255" t="s">
        <v>74</v>
      </c>
      <c r="I6255" s="3">
        <v>19.8</v>
      </c>
      <c r="J6255">
        <v>2011</v>
      </c>
      <c r="K6255">
        <v>8</v>
      </c>
      <c r="L6255" t="s">
        <v>87</v>
      </c>
      <c r="M6255" t="s">
        <v>88</v>
      </c>
      <c r="N6255">
        <v>0</v>
      </c>
      <c r="O6255">
        <v>1</v>
      </c>
      <c r="P6255" t="s">
        <v>32</v>
      </c>
    </row>
    <row r="6256" spans="1:16" x14ac:dyDescent="0.3">
      <c r="A6256">
        <v>538884</v>
      </c>
      <c r="B6256">
        <v>82583</v>
      </c>
      <c r="C6256" t="s">
        <v>1437</v>
      </c>
      <c r="D6256">
        <v>1</v>
      </c>
      <c r="E6256" s="2">
        <v>40526.663888888892</v>
      </c>
      <c r="F6256" s="3">
        <v>4.21</v>
      </c>
      <c r="H6256" t="s">
        <v>17</v>
      </c>
      <c r="I6256" s="3">
        <v>4.21</v>
      </c>
      <c r="J6256">
        <v>2010</v>
      </c>
      <c r="K6256">
        <v>12</v>
      </c>
      <c r="L6256" t="s">
        <v>26</v>
      </c>
      <c r="M6256" t="s">
        <v>27</v>
      </c>
      <c r="N6256">
        <v>0</v>
      </c>
      <c r="O6256">
        <v>1</v>
      </c>
      <c r="P6256" t="s">
        <v>20</v>
      </c>
    </row>
    <row r="6257" spans="1:16" x14ac:dyDescent="0.3">
      <c r="A6257">
        <v>546108</v>
      </c>
      <c r="B6257">
        <v>22127</v>
      </c>
      <c r="C6257" t="s">
        <v>2529</v>
      </c>
      <c r="D6257">
        <v>36</v>
      </c>
      <c r="E6257" s="2">
        <v>40611.524305555547</v>
      </c>
      <c r="F6257" s="3">
        <v>1.25</v>
      </c>
      <c r="G6257">
        <v>15529</v>
      </c>
      <c r="H6257" t="s">
        <v>17</v>
      </c>
      <c r="I6257" s="3">
        <v>45</v>
      </c>
      <c r="J6257">
        <v>2011</v>
      </c>
      <c r="K6257">
        <v>3</v>
      </c>
      <c r="L6257" t="s">
        <v>30</v>
      </c>
      <c r="M6257" t="s">
        <v>31</v>
      </c>
      <c r="N6257">
        <v>0</v>
      </c>
      <c r="O6257">
        <v>1</v>
      </c>
      <c r="P6257" t="s">
        <v>32</v>
      </c>
    </row>
    <row r="6258" spans="1:16" x14ac:dyDescent="0.3">
      <c r="A6258">
        <v>540824</v>
      </c>
      <c r="B6258">
        <v>21108</v>
      </c>
      <c r="C6258" t="s">
        <v>99</v>
      </c>
      <c r="D6258">
        <v>9</v>
      </c>
      <c r="E6258" s="2">
        <v>40554.563194444447</v>
      </c>
      <c r="F6258" s="3">
        <v>2.5499999999999998</v>
      </c>
      <c r="G6258">
        <v>12728</v>
      </c>
      <c r="H6258" t="s">
        <v>213</v>
      </c>
      <c r="I6258" s="3">
        <v>22.95</v>
      </c>
      <c r="J6258">
        <v>2011</v>
      </c>
      <c r="K6258">
        <v>1</v>
      </c>
      <c r="L6258" t="s">
        <v>48</v>
      </c>
      <c r="M6258" t="s">
        <v>49</v>
      </c>
      <c r="N6258">
        <v>0</v>
      </c>
      <c r="O6258">
        <v>1</v>
      </c>
      <c r="P6258" t="s">
        <v>32</v>
      </c>
    </row>
    <row r="6259" spans="1:16" x14ac:dyDescent="0.3">
      <c r="A6259">
        <v>558123</v>
      </c>
      <c r="B6259">
        <v>22845</v>
      </c>
      <c r="C6259" t="s">
        <v>2530</v>
      </c>
      <c r="D6259">
        <v>2</v>
      </c>
      <c r="E6259" s="2">
        <v>40721.427777777782</v>
      </c>
      <c r="F6259" s="3">
        <v>6.35</v>
      </c>
      <c r="G6259">
        <v>15834</v>
      </c>
      <c r="H6259" t="s">
        <v>17</v>
      </c>
      <c r="I6259" s="3">
        <v>12.7</v>
      </c>
      <c r="J6259">
        <v>2011</v>
      </c>
      <c r="K6259">
        <v>6</v>
      </c>
      <c r="L6259" t="s">
        <v>34</v>
      </c>
      <c r="M6259" t="s">
        <v>35</v>
      </c>
      <c r="N6259">
        <v>0</v>
      </c>
      <c r="O6259">
        <v>1</v>
      </c>
      <c r="P6259" t="s">
        <v>32</v>
      </c>
    </row>
    <row r="6260" spans="1:16" x14ac:dyDescent="0.3">
      <c r="A6260">
        <v>576045</v>
      </c>
      <c r="B6260">
        <v>22113</v>
      </c>
      <c r="C6260" t="s">
        <v>100</v>
      </c>
      <c r="D6260">
        <v>2</v>
      </c>
      <c r="E6260" s="2">
        <v>40860.612500000003</v>
      </c>
      <c r="F6260" s="3">
        <v>4.25</v>
      </c>
      <c r="G6260">
        <v>15022</v>
      </c>
      <c r="H6260" t="s">
        <v>17</v>
      </c>
      <c r="I6260" s="3">
        <v>8.5</v>
      </c>
      <c r="J6260">
        <v>2011</v>
      </c>
      <c r="K6260">
        <v>11</v>
      </c>
      <c r="L6260" t="s">
        <v>22</v>
      </c>
      <c r="M6260" t="s">
        <v>23</v>
      </c>
      <c r="N6260">
        <v>0</v>
      </c>
      <c r="O6260">
        <v>1</v>
      </c>
      <c r="P6260" t="s">
        <v>32</v>
      </c>
    </row>
    <row r="6261" spans="1:16" x14ac:dyDescent="0.3">
      <c r="A6261">
        <v>571281</v>
      </c>
      <c r="B6261">
        <v>22798</v>
      </c>
      <c r="C6261" t="s">
        <v>475</v>
      </c>
      <c r="D6261">
        <v>16</v>
      </c>
      <c r="E6261" s="2">
        <v>40832.557638888888</v>
      </c>
      <c r="F6261" s="3">
        <v>2.5499999999999998</v>
      </c>
      <c r="G6261">
        <v>14088</v>
      </c>
      <c r="H6261" t="s">
        <v>17</v>
      </c>
      <c r="I6261" s="3">
        <v>40.799999999999997</v>
      </c>
      <c r="J6261">
        <v>2011</v>
      </c>
      <c r="K6261">
        <v>10</v>
      </c>
      <c r="L6261" t="s">
        <v>42</v>
      </c>
      <c r="M6261" t="s">
        <v>43</v>
      </c>
      <c r="N6261">
        <v>0</v>
      </c>
      <c r="O6261">
        <v>1</v>
      </c>
      <c r="P6261" t="s">
        <v>32</v>
      </c>
    </row>
    <row r="6262" spans="1:16" x14ac:dyDescent="0.3">
      <c r="A6262">
        <v>562790</v>
      </c>
      <c r="B6262">
        <v>22709</v>
      </c>
      <c r="C6262" t="s">
        <v>854</v>
      </c>
      <c r="D6262">
        <v>25</v>
      </c>
      <c r="E6262" s="2">
        <v>40764.57708333333</v>
      </c>
      <c r="F6262" s="3">
        <v>0.42</v>
      </c>
      <c r="G6262">
        <v>14646</v>
      </c>
      <c r="H6262" t="s">
        <v>440</v>
      </c>
      <c r="I6262" s="3">
        <v>10.5</v>
      </c>
      <c r="J6262">
        <v>2011</v>
      </c>
      <c r="K6262">
        <v>8</v>
      </c>
      <c r="L6262" t="s">
        <v>87</v>
      </c>
      <c r="M6262" t="s">
        <v>88</v>
      </c>
      <c r="N6262">
        <v>0</v>
      </c>
      <c r="O6262">
        <v>1</v>
      </c>
      <c r="P6262" t="s">
        <v>32</v>
      </c>
    </row>
    <row r="6263" spans="1:16" x14ac:dyDescent="0.3">
      <c r="A6263">
        <v>578953</v>
      </c>
      <c r="B6263">
        <v>22228</v>
      </c>
      <c r="C6263" t="s">
        <v>1400</v>
      </c>
      <c r="D6263">
        <v>1</v>
      </c>
      <c r="E6263" s="2">
        <v>40874.618055555547</v>
      </c>
      <c r="F6263" s="3">
        <v>0.39</v>
      </c>
      <c r="G6263">
        <v>13546</v>
      </c>
      <c r="H6263" t="s">
        <v>17</v>
      </c>
      <c r="I6263" s="3">
        <v>0.39</v>
      </c>
      <c r="J6263">
        <v>2011</v>
      </c>
      <c r="K6263">
        <v>11</v>
      </c>
      <c r="L6263" t="s">
        <v>22</v>
      </c>
      <c r="M6263" t="s">
        <v>23</v>
      </c>
      <c r="N6263">
        <v>0</v>
      </c>
      <c r="O6263">
        <v>1</v>
      </c>
      <c r="P6263" t="s">
        <v>32</v>
      </c>
    </row>
    <row r="6264" spans="1:16" x14ac:dyDescent="0.3">
      <c r="A6264">
        <v>537204</v>
      </c>
      <c r="B6264">
        <v>22602</v>
      </c>
      <c r="C6264" t="s">
        <v>2531</v>
      </c>
      <c r="D6264">
        <v>5</v>
      </c>
      <c r="E6264" s="2">
        <v>40517.614583333343</v>
      </c>
      <c r="F6264" s="3">
        <v>0.85</v>
      </c>
      <c r="G6264">
        <v>15555</v>
      </c>
      <c r="H6264" t="s">
        <v>17</v>
      </c>
      <c r="I6264" s="3">
        <v>4.25</v>
      </c>
      <c r="J6264">
        <v>2010</v>
      </c>
      <c r="K6264">
        <v>12</v>
      </c>
      <c r="L6264" t="s">
        <v>26</v>
      </c>
      <c r="M6264" t="s">
        <v>27</v>
      </c>
      <c r="N6264">
        <v>0</v>
      </c>
      <c r="O6264">
        <v>1</v>
      </c>
      <c r="P6264" t="s">
        <v>32</v>
      </c>
    </row>
    <row r="6265" spans="1:16" x14ac:dyDescent="0.3">
      <c r="A6265">
        <v>578029</v>
      </c>
      <c r="B6265">
        <v>23545</v>
      </c>
      <c r="C6265" t="s">
        <v>2532</v>
      </c>
      <c r="D6265">
        <v>25</v>
      </c>
      <c r="E6265" s="2">
        <v>40869.564583333333</v>
      </c>
      <c r="F6265" s="3">
        <v>0.42</v>
      </c>
      <c r="G6265">
        <v>16985</v>
      </c>
      <c r="H6265" t="s">
        <v>17</v>
      </c>
      <c r="I6265" s="3">
        <v>10.5</v>
      </c>
      <c r="J6265">
        <v>2011</v>
      </c>
      <c r="K6265">
        <v>11</v>
      </c>
      <c r="L6265" t="s">
        <v>22</v>
      </c>
      <c r="M6265" t="s">
        <v>23</v>
      </c>
      <c r="N6265">
        <v>0</v>
      </c>
      <c r="O6265">
        <v>1</v>
      </c>
      <c r="P6265" t="s">
        <v>32</v>
      </c>
    </row>
    <row r="6266" spans="1:16" x14ac:dyDescent="0.3">
      <c r="A6266">
        <v>542393</v>
      </c>
      <c r="B6266">
        <v>21975</v>
      </c>
      <c r="C6266" t="s">
        <v>140</v>
      </c>
      <c r="D6266">
        <v>4</v>
      </c>
      <c r="E6266" s="2">
        <v>40570.626388888893</v>
      </c>
      <c r="F6266" s="3">
        <v>0.55000000000000004</v>
      </c>
      <c r="G6266">
        <v>18125</v>
      </c>
      <c r="H6266" t="s">
        <v>17</v>
      </c>
      <c r="I6266" s="3">
        <v>2.2000000000000002</v>
      </c>
      <c r="J6266">
        <v>2011</v>
      </c>
      <c r="K6266">
        <v>1</v>
      </c>
      <c r="L6266" t="s">
        <v>48</v>
      </c>
      <c r="M6266" t="s">
        <v>49</v>
      </c>
      <c r="N6266">
        <v>0</v>
      </c>
      <c r="O6266">
        <v>1</v>
      </c>
      <c r="P6266" t="s">
        <v>32</v>
      </c>
    </row>
    <row r="6267" spans="1:16" x14ac:dyDescent="0.3">
      <c r="A6267">
        <v>553661</v>
      </c>
      <c r="B6267" t="s">
        <v>2533</v>
      </c>
      <c r="C6267" t="s">
        <v>2534</v>
      </c>
      <c r="D6267">
        <v>2</v>
      </c>
      <c r="E6267" s="2">
        <v>40681.499305555553</v>
      </c>
      <c r="F6267" s="3">
        <v>9.9499999999999993</v>
      </c>
      <c r="G6267">
        <v>13572</v>
      </c>
      <c r="H6267" t="s">
        <v>17</v>
      </c>
      <c r="I6267" s="3">
        <v>19.899999999999999</v>
      </c>
      <c r="J6267">
        <v>2011</v>
      </c>
      <c r="K6267">
        <v>5</v>
      </c>
      <c r="L6267" t="s">
        <v>18</v>
      </c>
      <c r="M6267" t="s">
        <v>19</v>
      </c>
      <c r="N6267">
        <v>0</v>
      </c>
      <c r="O6267">
        <v>1</v>
      </c>
      <c r="P6267" t="s">
        <v>32</v>
      </c>
    </row>
    <row r="6268" spans="1:16" x14ac:dyDescent="0.3">
      <c r="A6268">
        <v>547788</v>
      </c>
      <c r="B6268" t="s">
        <v>2535</v>
      </c>
      <c r="C6268" t="s">
        <v>2536</v>
      </c>
      <c r="D6268">
        <v>1</v>
      </c>
      <c r="E6268" s="2">
        <v>40627.5</v>
      </c>
      <c r="F6268" s="3">
        <v>2.46</v>
      </c>
      <c r="H6268" t="s">
        <v>17</v>
      </c>
      <c r="I6268" s="3">
        <v>2.46</v>
      </c>
      <c r="J6268">
        <v>2011</v>
      </c>
      <c r="K6268">
        <v>3</v>
      </c>
      <c r="L6268" t="s">
        <v>30</v>
      </c>
      <c r="M6268" t="s">
        <v>31</v>
      </c>
      <c r="N6268">
        <v>0</v>
      </c>
      <c r="O6268">
        <v>1</v>
      </c>
      <c r="P6268" t="s">
        <v>20</v>
      </c>
    </row>
    <row r="6269" spans="1:16" x14ac:dyDescent="0.3">
      <c r="A6269">
        <v>570818</v>
      </c>
      <c r="B6269">
        <v>23103</v>
      </c>
      <c r="C6269" t="s">
        <v>888</v>
      </c>
      <c r="D6269">
        <v>2</v>
      </c>
      <c r="E6269" s="2">
        <v>40828.532638888893</v>
      </c>
      <c r="F6269" s="3">
        <v>1.65</v>
      </c>
      <c r="G6269">
        <v>17841</v>
      </c>
      <c r="H6269" t="s">
        <v>17</v>
      </c>
      <c r="I6269" s="3">
        <v>3.3</v>
      </c>
      <c r="J6269">
        <v>2011</v>
      </c>
      <c r="K6269">
        <v>10</v>
      </c>
      <c r="L6269" t="s">
        <v>42</v>
      </c>
      <c r="M6269" t="s">
        <v>43</v>
      </c>
      <c r="N6269">
        <v>0</v>
      </c>
      <c r="O6269">
        <v>1</v>
      </c>
      <c r="P6269" t="s">
        <v>32</v>
      </c>
    </row>
    <row r="6270" spans="1:16" x14ac:dyDescent="0.3">
      <c r="A6270">
        <v>574306</v>
      </c>
      <c r="B6270">
        <v>23301</v>
      </c>
      <c r="C6270" t="s">
        <v>283</v>
      </c>
      <c r="D6270">
        <v>12</v>
      </c>
      <c r="E6270" s="2">
        <v>40850.692361111112</v>
      </c>
      <c r="F6270" s="3">
        <v>1.65</v>
      </c>
      <c r="G6270">
        <v>17481</v>
      </c>
      <c r="H6270" t="s">
        <v>17</v>
      </c>
      <c r="I6270" s="3">
        <v>19.8</v>
      </c>
      <c r="J6270">
        <v>2011</v>
      </c>
      <c r="K6270">
        <v>11</v>
      </c>
      <c r="L6270" t="s">
        <v>22</v>
      </c>
      <c r="M6270" t="s">
        <v>23</v>
      </c>
      <c r="N6270">
        <v>0</v>
      </c>
      <c r="O6270">
        <v>1</v>
      </c>
      <c r="P6270" t="s">
        <v>32</v>
      </c>
    </row>
    <row r="6271" spans="1:16" x14ac:dyDescent="0.3">
      <c r="A6271">
        <v>536638</v>
      </c>
      <c r="B6271">
        <v>21390</v>
      </c>
      <c r="C6271" t="s">
        <v>1318</v>
      </c>
      <c r="D6271">
        <v>24</v>
      </c>
      <c r="E6271" s="2">
        <v>40514.486805555563</v>
      </c>
      <c r="F6271" s="3">
        <v>1.25</v>
      </c>
      <c r="G6271">
        <v>16244</v>
      </c>
      <c r="H6271" t="s">
        <v>17</v>
      </c>
      <c r="I6271" s="3">
        <v>30</v>
      </c>
      <c r="J6271">
        <v>2010</v>
      </c>
      <c r="K6271">
        <v>12</v>
      </c>
      <c r="L6271" t="s">
        <v>26</v>
      </c>
      <c r="M6271" t="s">
        <v>27</v>
      </c>
      <c r="N6271">
        <v>0</v>
      </c>
      <c r="O6271">
        <v>1</v>
      </c>
      <c r="P6271" t="s">
        <v>32</v>
      </c>
    </row>
    <row r="6272" spans="1:16" x14ac:dyDescent="0.3">
      <c r="A6272">
        <v>566292</v>
      </c>
      <c r="B6272" t="s">
        <v>482</v>
      </c>
      <c r="C6272" t="s">
        <v>483</v>
      </c>
      <c r="D6272">
        <v>8</v>
      </c>
      <c r="E6272" s="2">
        <v>40797.649305555547</v>
      </c>
      <c r="F6272" s="3">
        <v>4.25</v>
      </c>
      <c r="G6272">
        <v>13381</v>
      </c>
      <c r="H6272" t="s">
        <v>17</v>
      </c>
      <c r="I6272" s="3">
        <v>34</v>
      </c>
      <c r="J6272">
        <v>2011</v>
      </c>
      <c r="K6272">
        <v>9</v>
      </c>
      <c r="L6272" t="s">
        <v>90</v>
      </c>
      <c r="M6272" t="s">
        <v>91</v>
      </c>
      <c r="N6272">
        <v>0</v>
      </c>
      <c r="O6272">
        <v>1</v>
      </c>
      <c r="P6272" t="s">
        <v>32</v>
      </c>
    </row>
    <row r="6273" spans="1:16" x14ac:dyDescent="0.3">
      <c r="A6273">
        <v>568146</v>
      </c>
      <c r="B6273">
        <v>23318</v>
      </c>
      <c r="C6273" t="s">
        <v>161</v>
      </c>
      <c r="D6273">
        <v>18</v>
      </c>
      <c r="E6273" s="2">
        <v>40811.481249999997</v>
      </c>
      <c r="F6273" s="3">
        <v>2.4900000000000002</v>
      </c>
      <c r="G6273">
        <v>16169</v>
      </c>
      <c r="H6273" t="s">
        <v>17</v>
      </c>
      <c r="I6273" s="3">
        <v>44.820000000000007</v>
      </c>
      <c r="J6273">
        <v>2011</v>
      </c>
      <c r="K6273">
        <v>9</v>
      </c>
      <c r="L6273" t="s">
        <v>90</v>
      </c>
      <c r="M6273" t="s">
        <v>91</v>
      </c>
      <c r="N6273">
        <v>0</v>
      </c>
      <c r="O6273">
        <v>1</v>
      </c>
      <c r="P6273" t="s">
        <v>32</v>
      </c>
    </row>
    <row r="6274" spans="1:16" x14ac:dyDescent="0.3">
      <c r="A6274">
        <v>578283</v>
      </c>
      <c r="B6274">
        <v>20712</v>
      </c>
      <c r="C6274" t="s">
        <v>926</v>
      </c>
      <c r="D6274">
        <v>30</v>
      </c>
      <c r="E6274" s="2">
        <v>40870.57916666667</v>
      </c>
      <c r="F6274" s="3">
        <v>2.08</v>
      </c>
      <c r="G6274">
        <v>13139</v>
      </c>
      <c r="H6274" t="s">
        <v>17</v>
      </c>
      <c r="I6274" s="3">
        <v>62.400000000000013</v>
      </c>
      <c r="J6274">
        <v>2011</v>
      </c>
      <c r="K6274">
        <v>11</v>
      </c>
      <c r="L6274" t="s">
        <v>22</v>
      </c>
      <c r="M6274" t="s">
        <v>23</v>
      </c>
      <c r="N6274">
        <v>0</v>
      </c>
      <c r="O6274">
        <v>1</v>
      </c>
      <c r="P6274" t="s">
        <v>32</v>
      </c>
    </row>
    <row r="6275" spans="1:16" x14ac:dyDescent="0.3">
      <c r="A6275">
        <v>574298</v>
      </c>
      <c r="B6275" t="s">
        <v>2314</v>
      </c>
      <c r="C6275" t="s">
        <v>2315</v>
      </c>
      <c r="D6275">
        <v>2</v>
      </c>
      <c r="E6275" s="2">
        <v>40850.663888888892</v>
      </c>
      <c r="F6275" s="3">
        <v>3.29</v>
      </c>
      <c r="H6275" t="s">
        <v>17</v>
      </c>
      <c r="I6275" s="3">
        <v>6.58</v>
      </c>
      <c r="J6275">
        <v>2011</v>
      </c>
      <c r="K6275">
        <v>11</v>
      </c>
      <c r="L6275" t="s">
        <v>22</v>
      </c>
      <c r="M6275" t="s">
        <v>23</v>
      </c>
      <c r="N6275">
        <v>0</v>
      </c>
      <c r="O6275">
        <v>1</v>
      </c>
      <c r="P6275" t="s">
        <v>20</v>
      </c>
    </row>
    <row r="6276" spans="1:16" x14ac:dyDescent="0.3">
      <c r="A6276">
        <v>569011</v>
      </c>
      <c r="B6276">
        <v>23088</v>
      </c>
      <c r="C6276" t="s">
        <v>1062</v>
      </c>
      <c r="D6276">
        <v>16</v>
      </c>
      <c r="E6276" s="2">
        <v>40816.343055555553</v>
      </c>
      <c r="F6276" s="3">
        <v>1.25</v>
      </c>
      <c r="G6276">
        <v>14655</v>
      </c>
      <c r="H6276" t="s">
        <v>17</v>
      </c>
      <c r="I6276" s="3">
        <v>20</v>
      </c>
      <c r="J6276">
        <v>2011</v>
      </c>
      <c r="K6276">
        <v>9</v>
      </c>
      <c r="L6276" t="s">
        <v>90</v>
      </c>
      <c r="M6276" t="s">
        <v>91</v>
      </c>
      <c r="N6276">
        <v>0</v>
      </c>
      <c r="O6276">
        <v>1</v>
      </c>
      <c r="P6276" t="s">
        <v>32</v>
      </c>
    </row>
    <row r="6277" spans="1:16" x14ac:dyDescent="0.3">
      <c r="A6277">
        <v>571713</v>
      </c>
      <c r="B6277">
        <v>22661</v>
      </c>
      <c r="C6277" t="s">
        <v>438</v>
      </c>
      <c r="D6277">
        <v>1</v>
      </c>
      <c r="E6277" s="2">
        <v>40834.706944444442</v>
      </c>
      <c r="F6277" s="3">
        <v>1.63</v>
      </c>
      <c r="H6277" t="s">
        <v>17</v>
      </c>
      <c r="I6277" s="3">
        <v>1.63</v>
      </c>
      <c r="J6277">
        <v>2011</v>
      </c>
      <c r="K6277">
        <v>10</v>
      </c>
      <c r="L6277" t="s">
        <v>42</v>
      </c>
      <c r="M6277" t="s">
        <v>43</v>
      </c>
      <c r="N6277">
        <v>0</v>
      </c>
      <c r="O6277">
        <v>1</v>
      </c>
      <c r="P6277" t="s">
        <v>20</v>
      </c>
    </row>
    <row r="6278" spans="1:16" x14ac:dyDescent="0.3">
      <c r="A6278">
        <v>548533</v>
      </c>
      <c r="B6278">
        <v>22207</v>
      </c>
      <c r="C6278" t="s">
        <v>350</v>
      </c>
      <c r="D6278">
        <v>12</v>
      </c>
      <c r="E6278" s="2">
        <v>40633.720138888893</v>
      </c>
      <c r="F6278" s="3">
        <v>4.25</v>
      </c>
      <c r="G6278">
        <v>13883</v>
      </c>
      <c r="H6278" t="s">
        <v>17</v>
      </c>
      <c r="I6278" s="3">
        <v>51</v>
      </c>
      <c r="J6278">
        <v>2011</v>
      </c>
      <c r="K6278">
        <v>3</v>
      </c>
      <c r="L6278" t="s">
        <v>30</v>
      </c>
      <c r="M6278" t="s">
        <v>31</v>
      </c>
      <c r="N6278">
        <v>0</v>
      </c>
      <c r="O6278">
        <v>1</v>
      </c>
      <c r="P6278" t="s">
        <v>32</v>
      </c>
    </row>
    <row r="6279" spans="1:16" x14ac:dyDescent="0.3">
      <c r="A6279">
        <v>576078</v>
      </c>
      <c r="B6279">
        <v>21108</v>
      </c>
      <c r="C6279" t="s">
        <v>99</v>
      </c>
      <c r="D6279">
        <v>18</v>
      </c>
      <c r="E6279" s="2">
        <v>40860.681944444441</v>
      </c>
      <c r="F6279" s="3">
        <v>0.79</v>
      </c>
      <c r="G6279">
        <v>14432</v>
      </c>
      <c r="H6279" t="s">
        <v>17</v>
      </c>
      <c r="I6279" s="3">
        <v>14.22</v>
      </c>
      <c r="J6279">
        <v>2011</v>
      </c>
      <c r="K6279">
        <v>11</v>
      </c>
      <c r="L6279" t="s">
        <v>22</v>
      </c>
      <c r="M6279" t="s">
        <v>23</v>
      </c>
      <c r="N6279">
        <v>0</v>
      </c>
      <c r="O6279">
        <v>1</v>
      </c>
      <c r="P6279" t="s">
        <v>32</v>
      </c>
    </row>
    <row r="6280" spans="1:16" x14ac:dyDescent="0.3">
      <c r="A6280">
        <v>571104</v>
      </c>
      <c r="B6280">
        <v>23223</v>
      </c>
      <c r="C6280" t="s">
        <v>1262</v>
      </c>
      <c r="D6280">
        <v>12</v>
      </c>
      <c r="E6280" s="2">
        <v>40829.665277777778</v>
      </c>
      <c r="F6280" s="3">
        <v>0.83</v>
      </c>
      <c r="G6280">
        <v>18130</v>
      </c>
      <c r="H6280" t="s">
        <v>17</v>
      </c>
      <c r="I6280" s="3">
        <v>9.9599999999999991</v>
      </c>
      <c r="J6280">
        <v>2011</v>
      </c>
      <c r="K6280">
        <v>10</v>
      </c>
      <c r="L6280" t="s">
        <v>42</v>
      </c>
      <c r="M6280" t="s">
        <v>43</v>
      </c>
      <c r="N6280">
        <v>0</v>
      </c>
      <c r="O6280">
        <v>1</v>
      </c>
      <c r="P6280" t="s">
        <v>32</v>
      </c>
    </row>
    <row r="6281" spans="1:16" x14ac:dyDescent="0.3">
      <c r="A6281">
        <v>538488</v>
      </c>
      <c r="B6281">
        <v>22621</v>
      </c>
      <c r="C6281" t="s">
        <v>447</v>
      </c>
      <c r="D6281">
        <v>4</v>
      </c>
      <c r="E6281" s="2">
        <v>40524.52847222222</v>
      </c>
      <c r="F6281" s="3">
        <v>1.45</v>
      </c>
      <c r="G6281">
        <v>13715</v>
      </c>
      <c r="H6281" t="s">
        <v>17</v>
      </c>
      <c r="I6281" s="3">
        <v>5.8</v>
      </c>
      <c r="J6281">
        <v>2010</v>
      </c>
      <c r="K6281">
        <v>12</v>
      </c>
      <c r="L6281" t="s">
        <v>26</v>
      </c>
      <c r="M6281" t="s">
        <v>27</v>
      </c>
      <c r="N6281">
        <v>0</v>
      </c>
      <c r="O6281">
        <v>1</v>
      </c>
      <c r="P6281" t="s">
        <v>32</v>
      </c>
    </row>
    <row r="6282" spans="1:16" x14ac:dyDescent="0.3">
      <c r="A6282">
        <v>577103</v>
      </c>
      <c r="B6282">
        <v>85048</v>
      </c>
      <c r="C6282" t="s">
        <v>1710</v>
      </c>
      <c r="D6282">
        <v>2</v>
      </c>
      <c r="E6282" s="2">
        <v>40864.713888888888</v>
      </c>
      <c r="F6282" s="3">
        <v>7.95</v>
      </c>
      <c r="G6282">
        <v>15081</v>
      </c>
      <c r="H6282" t="s">
        <v>17</v>
      </c>
      <c r="I6282" s="3">
        <v>15.9</v>
      </c>
      <c r="J6282">
        <v>2011</v>
      </c>
      <c r="K6282">
        <v>11</v>
      </c>
      <c r="L6282" t="s">
        <v>22</v>
      </c>
      <c r="M6282" t="s">
        <v>23</v>
      </c>
      <c r="N6282">
        <v>0</v>
      </c>
      <c r="O6282">
        <v>1</v>
      </c>
      <c r="P6282" t="s">
        <v>32</v>
      </c>
    </row>
    <row r="6283" spans="1:16" x14ac:dyDescent="0.3">
      <c r="A6283">
        <v>559549</v>
      </c>
      <c r="B6283">
        <v>71477</v>
      </c>
      <c r="C6283" t="s">
        <v>993</v>
      </c>
      <c r="D6283">
        <v>2</v>
      </c>
      <c r="E6283" s="2">
        <v>40734.642361111109</v>
      </c>
      <c r="F6283" s="3">
        <v>3.25</v>
      </c>
      <c r="G6283">
        <v>13230</v>
      </c>
      <c r="H6283" t="s">
        <v>17</v>
      </c>
      <c r="I6283" s="3">
        <v>6.5</v>
      </c>
      <c r="J6283">
        <v>2011</v>
      </c>
      <c r="K6283">
        <v>7</v>
      </c>
      <c r="L6283" t="s">
        <v>59</v>
      </c>
      <c r="M6283" t="s">
        <v>60</v>
      </c>
      <c r="N6283">
        <v>0</v>
      </c>
      <c r="O6283">
        <v>1</v>
      </c>
      <c r="P6283" t="s">
        <v>32</v>
      </c>
    </row>
    <row r="6284" spans="1:16" x14ac:dyDescent="0.3">
      <c r="A6284">
        <v>545797</v>
      </c>
      <c r="B6284">
        <v>21034</v>
      </c>
      <c r="C6284" t="s">
        <v>576</v>
      </c>
      <c r="D6284">
        <v>3</v>
      </c>
      <c r="E6284" s="2">
        <v>40609.511805555558</v>
      </c>
      <c r="F6284" s="3">
        <v>0.95</v>
      </c>
      <c r="G6284">
        <v>16225</v>
      </c>
      <c r="H6284" t="s">
        <v>17</v>
      </c>
      <c r="I6284" s="3">
        <v>2.85</v>
      </c>
      <c r="J6284">
        <v>2011</v>
      </c>
      <c r="K6284">
        <v>3</v>
      </c>
      <c r="L6284" t="s">
        <v>30</v>
      </c>
      <c r="M6284" t="s">
        <v>31</v>
      </c>
      <c r="N6284">
        <v>0</v>
      </c>
      <c r="O6284">
        <v>1</v>
      </c>
      <c r="P6284" t="s">
        <v>32</v>
      </c>
    </row>
    <row r="6285" spans="1:16" x14ac:dyDescent="0.3">
      <c r="A6285">
        <v>562564</v>
      </c>
      <c r="B6285">
        <v>20723</v>
      </c>
      <c r="C6285" t="s">
        <v>1155</v>
      </c>
      <c r="D6285">
        <v>10</v>
      </c>
      <c r="E6285" s="2">
        <v>40762.446527777778</v>
      </c>
      <c r="F6285" s="3">
        <v>0.85</v>
      </c>
      <c r="G6285">
        <v>15058</v>
      </c>
      <c r="H6285" t="s">
        <v>17</v>
      </c>
      <c r="I6285" s="3">
        <v>8.5</v>
      </c>
      <c r="J6285">
        <v>2011</v>
      </c>
      <c r="K6285">
        <v>8</v>
      </c>
      <c r="L6285" t="s">
        <v>87</v>
      </c>
      <c r="M6285" t="s">
        <v>88</v>
      </c>
      <c r="N6285">
        <v>0</v>
      </c>
      <c r="O6285">
        <v>1</v>
      </c>
      <c r="P6285" t="s">
        <v>32</v>
      </c>
    </row>
    <row r="6286" spans="1:16" x14ac:dyDescent="0.3">
      <c r="A6286">
        <v>558475</v>
      </c>
      <c r="B6286" t="s">
        <v>2537</v>
      </c>
      <c r="C6286" t="s">
        <v>2538</v>
      </c>
      <c r="D6286">
        <v>1</v>
      </c>
      <c r="E6286" s="2">
        <v>40723.665277777778</v>
      </c>
      <c r="F6286" s="3">
        <v>0.83</v>
      </c>
      <c r="H6286" t="s">
        <v>17</v>
      </c>
      <c r="I6286" s="3">
        <v>0.83</v>
      </c>
      <c r="J6286">
        <v>2011</v>
      </c>
      <c r="K6286">
        <v>6</v>
      </c>
      <c r="L6286" t="s">
        <v>34</v>
      </c>
      <c r="M6286" t="s">
        <v>35</v>
      </c>
      <c r="N6286">
        <v>0</v>
      </c>
      <c r="O6286">
        <v>1</v>
      </c>
      <c r="P6286" t="s">
        <v>20</v>
      </c>
    </row>
    <row r="6287" spans="1:16" x14ac:dyDescent="0.3">
      <c r="A6287">
        <v>560433</v>
      </c>
      <c r="B6287">
        <v>21366</v>
      </c>
      <c r="C6287" t="s">
        <v>2539</v>
      </c>
      <c r="D6287">
        <v>2</v>
      </c>
      <c r="E6287" s="2">
        <v>40742.65902777778</v>
      </c>
      <c r="F6287" s="3">
        <v>3.29</v>
      </c>
      <c r="H6287" t="s">
        <v>17</v>
      </c>
      <c r="I6287" s="3">
        <v>6.58</v>
      </c>
      <c r="J6287">
        <v>2011</v>
      </c>
      <c r="K6287">
        <v>7</v>
      </c>
      <c r="L6287" t="s">
        <v>59</v>
      </c>
      <c r="M6287" t="s">
        <v>60</v>
      </c>
      <c r="N6287">
        <v>0</v>
      </c>
      <c r="O6287">
        <v>1</v>
      </c>
      <c r="P6287" t="s">
        <v>20</v>
      </c>
    </row>
    <row r="6288" spans="1:16" x14ac:dyDescent="0.3">
      <c r="A6288">
        <v>574682</v>
      </c>
      <c r="B6288">
        <v>22197</v>
      </c>
      <c r="C6288" t="s">
        <v>909</v>
      </c>
      <c r="D6288">
        <v>25</v>
      </c>
      <c r="E6288" s="2">
        <v>40853.530555555553</v>
      </c>
      <c r="F6288" s="3">
        <v>0.85</v>
      </c>
      <c r="G6288">
        <v>14963</v>
      </c>
      <c r="H6288" t="s">
        <v>17</v>
      </c>
      <c r="I6288" s="3">
        <v>21.25</v>
      </c>
      <c r="J6288">
        <v>2011</v>
      </c>
      <c r="K6288">
        <v>11</v>
      </c>
      <c r="L6288" t="s">
        <v>22</v>
      </c>
      <c r="M6288" t="s">
        <v>23</v>
      </c>
      <c r="N6288">
        <v>0</v>
      </c>
      <c r="O6288">
        <v>1</v>
      </c>
      <c r="P6288" t="s">
        <v>32</v>
      </c>
    </row>
    <row r="6289" spans="1:16" x14ac:dyDescent="0.3">
      <c r="A6289">
        <v>540026</v>
      </c>
      <c r="B6289">
        <v>21892</v>
      </c>
      <c r="C6289" t="s">
        <v>1164</v>
      </c>
      <c r="D6289">
        <v>3</v>
      </c>
      <c r="E6289" s="2">
        <v>40547.559027777781</v>
      </c>
      <c r="F6289" s="3">
        <v>2.5099999999999998</v>
      </c>
      <c r="H6289" t="s">
        <v>17</v>
      </c>
      <c r="I6289" s="3">
        <v>7.5299999999999994</v>
      </c>
      <c r="J6289">
        <v>2011</v>
      </c>
      <c r="K6289">
        <v>1</v>
      </c>
      <c r="L6289" t="s">
        <v>48</v>
      </c>
      <c r="M6289" t="s">
        <v>49</v>
      </c>
      <c r="N6289">
        <v>0</v>
      </c>
      <c r="O6289">
        <v>1</v>
      </c>
      <c r="P6289" t="s">
        <v>20</v>
      </c>
    </row>
    <row r="6290" spans="1:16" x14ac:dyDescent="0.3">
      <c r="A6290">
        <v>548405</v>
      </c>
      <c r="B6290">
        <v>22427</v>
      </c>
      <c r="C6290" t="s">
        <v>360</v>
      </c>
      <c r="D6290">
        <v>3</v>
      </c>
      <c r="E6290" s="2">
        <v>40633.408333333333</v>
      </c>
      <c r="F6290" s="3">
        <v>5.95</v>
      </c>
      <c r="G6290">
        <v>17088</v>
      </c>
      <c r="H6290" t="s">
        <v>17</v>
      </c>
      <c r="I6290" s="3">
        <v>17.850000000000001</v>
      </c>
      <c r="J6290">
        <v>2011</v>
      </c>
      <c r="K6290">
        <v>3</v>
      </c>
      <c r="L6290" t="s">
        <v>30</v>
      </c>
      <c r="M6290" t="s">
        <v>31</v>
      </c>
      <c r="N6290">
        <v>0</v>
      </c>
      <c r="O6290">
        <v>1</v>
      </c>
      <c r="P6290" t="s">
        <v>32</v>
      </c>
    </row>
    <row r="6291" spans="1:16" x14ac:dyDescent="0.3">
      <c r="A6291">
        <v>538849</v>
      </c>
      <c r="B6291">
        <v>21314</v>
      </c>
      <c r="C6291" t="s">
        <v>146</v>
      </c>
      <c r="D6291">
        <v>4</v>
      </c>
      <c r="E6291" s="2">
        <v>40526.563194444447</v>
      </c>
      <c r="F6291" s="3">
        <v>2.1</v>
      </c>
      <c r="G6291">
        <v>14415</v>
      </c>
      <c r="H6291" t="s">
        <v>17</v>
      </c>
      <c r="I6291" s="3">
        <v>8.4</v>
      </c>
      <c r="J6291">
        <v>2010</v>
      </c>
      <c r="K6291">
        <v>12</v>
      </c>
      <c r="L6291" t="s">
        <v>26</v>
      </c>
      <c r="M6291" t="s">
        <v>27</v>
      </c>
      <c r="N6291">
        <v>0</v>
      </c>
      <c r="O6291">
        <v>1</v>
      </c>
      <c r="P6291" t="s">
        <v>32</v>
      </c>
    </row>
    <row r="6292" spans="1:16" x14ac:dyDescent="0.3">
      <c r="A6292">
        <v>578994</v>
      </c>
      <c r="B6292">
        <v>21843</v>
      </c>
      <c r="C6292" t="s">
        <v>242</v>
      </c>
      <c r="D6292">
        <v>5</v>
      </c>
      <c r="E6292" s="2">
        <v>40874.655555555553</v>
      </c>
      <c r="F6292" s="3">
        <v>10.95</v>
      </c>
      <c r="G6292">
        <v>14911</v>
      </c>
      <c r="H6292" t="s">
        <v>191</v>
      </c>
      <c r="I6292" s="3">
        <v>54.75</v>
      </c>
      <c r="J6292">
        <v>2011</v>
      </c>
      <c r="K6292">
        <v>11</v>
      </c>
      <c r="L6292" t="s">
        <v>22</v>
      </c>
      <c r="M6292" t="s">
        <v>23</v>
      </c>
      <c r="N6292">
        <v>0</v>
      </c>
      <c r="O6292">
        <v>1</v>
      </c>
      <c r="P6292" t="s">
        <v>32</v>
      </c>
    </row>
    <row r="6293" spans="1:16" x14ac:dyDescent="0.3">
      <c r="A6293">
        <v>571441</v>
      </c>
      <c r="B6293">
        <v>23220</v>
      </c>
      <c r="C6293" t="s">
        <v>1949</v>
      </c>
      <c r="D6293">
        <v>1</v>
      </c>
      <c r="E6293" s="2">
        <v>40833.563194444447</v>
      </c>
      <c r="F6293" s="3">
        <v>1.63</v>
      </c>
      <c r="G6293">
        <v>14096</v>
      </c>
      <c r="H6293" t="s">
        <v>17</v>
      </c>
      <c r="I6293" s="3">
        <v>1.63</v>
      </c>
      <c r="J6293">
        <v>2011</v>
      </c>
      <c r="K6293">
        <v>10</v>
      </c>
      <c r="L6293" t="s">
        <v>42</v>
      </c>
      <c r="M6293" t="s">
        <v>43</v>
      </c>
      <c r="N6293">
        <v>0</v>
      </c>
      <c r="O6293">
        <v>1</v>
      </c>
      <c r="P6293" t="s">
        <v>32</v>
      </c>
    </row>
    <row r="6294" spans="1:16" x14ac:dyDescent="0.3">
      <c r="A6294">
        <v>566600</v>
      </c>
      <c r="B6294">
        <v>22772</v>
      </c>
      <c r="C6294" t="s">
        <v>691</v>
      </c>
      <c r="D6294">
        <v>12</v>
      </c>
      <c r="E6294" s="2">
        <v>40799.65347222222</v>
      </c>
      <c r="F6294" s="3">
        <v>1.25</v>
      </c>
      <c r="G6294">
        <v>13704</v>
      </c>
      <c r="H6294" t="s">
        <v>17</v>
      </c>
      <c r="I6294" s="3">
        <v>15</v>
      </c>
      <c r="J6294">
        <v>2011</v>
      </c>
      <c r="K6294">
        <v>9</v>
      </c>
      <c r="L6294" t="s">
        <v>90</v>
      </c>
      <c r="M6294" t="s">
        <v>91</v>
      </c>
      <c r="N6294">
        <v>0</v>
      </c>
      <c r="O6294">
        <v>1</v>
      </c>
      <c r="P6294" t="s">
        <v>32</v>
      </c>
    </row>
    <row r="6295" spans="1:16" x14ac:dyDescent="0.3">
      <c r="A6295">
        <v>546884</v>
      </c>
      <c r="B6295" t="s">
        <v>976</v>
      </c>
      <c r="C6295" t="s">
        <v>977</v>
      </c>
      <c r="D6295">
        <v>1</v>
      </c>
      <c r="E6295" s="2">
        <v>40619.755555555559</v>
      </c>
      <c r="F6295" s="3">
        <v>0.83</v>
      </c>
      <c r="H6295" t="s">
        <v>17</v>
      </c>
      <c r="I6295" s="3">
        <v>0.83</v>
      </c>
      <c r="J6295">
        <v>2011</v>
      </c>
      <c r="K6295">
        <v>3</v>
      </c>
      <c r="L6295" t="s">
        <v>30</v>
      </c>
      <c r="M6295" t="s">
        <v>31</v>
      </c>
      <c r="N6295">
        <v>0</v>
      </c>
      <c r="O6295">
        <v>1</v>
      </c>
      <c r="P6295" t="s">
        <v>20</v>
      </c>
    </row>
    <row r="6296" spans="1:16" x14ac:dyDescent="0.3">
      <c r="A6296">
        <v>578626</v>
      </c>
      <c r="B6296">
        <v>22726</v>
      </c>
      <c r="C6296" t="s">
        <v>263</v>
      </c>
      <c r="D6296">
        <v>8</v>
      </c>
      <c r="E6296" s="2">
        <v>40871.651388888888</v>
      </c>
      <c r="F6296" s="3">
        <v>3.75</v>
      </c>
      <c r="G6296">
        <v>12709</v>
      </c>
      <c r="H6296" t="s">
        <v>74</v>
      </c>
      <c r="I6296" s="3">
        <v>30</v>
      </c>
      <c r="J6296">
        <v>2011</v>
      </c>
      <c r="K6296">
        <v>11</v>
      </c>
      <c r="L6296" t="s">
        <v>22</v>
      </c>
      <c r="M6296" t="s">
        <v>23</v>
      </c>
      <c r="N6296">
        <v>0</v>
      </c>
      <c r="O6296">
        <v>1</v>
      </c>
      <c r="P6296" t="s">
        <v>32</v>
      </c>
    </row>
    <row r="6297" spans="1:16" x14ac:dyDescent="0.3">
      <c r="A6297">
        <v>550740</v>
      </c>
      <c r="B6297">
        <v>48189</v>
      </c>
      <c r="C6297" t="s">
        <v>2540</v>
      </c>
      <c r="D6297">
        <v>1</v>
      </c>
      <c r="E6297" s="2">
        <v>40653.481249999997</v>
      </c>
      <c r="F6297" s="3">
        <v>16.63</v>
      </c>
      <c r="H6297" t="s">
        <v>17</v>
      </c>
      <c r="I6297" s="3">
        <v>16.63</v>
      </c>
      <c r="J6297">
        <v>2011</v>
      </c>
      <c r="K6297">
        <v>4</v>
      </c>
      <c r="L6297" t="s">
        <v>66</v>
      </c>
      <c r="M6297" t="s">
        <v>67</v>
      </c>
      <c r="N6297">
        <v>0</v>
      </c>
      <c r="O6297">
        <v>1</v>
      </c>
      <c r="P6297" t="s">
        <v>20</v>
      </c>
    </row>
    <row r="6298" spans="1:16" x14ac:dyDescent="0.3">
      <c r="A6298">
        <v>579508</v>
      </c>
      <c r="B6298">
        <v>23494</v>
      </c>
      <c r="C6298" t="s">
        <v>1137</v>
      </c>
      <c r="D6298">
        <v>1</v>
      </c>
      <c r="E6298" s="2">
        <v>40876.689583333333</v>
      </c>
      <c r="F6298" s="3">
        <v>12.46</v>
      </c>
      <c r="H6298" t="s">
        <v>17</v>
      </c>
      <c r="I6298" s="3">
        <v>12.46</v>
      </c>
      <c r="J6298">
        <v>2011</v>
      </c>
      <c r="K6298">
        <v>11</v>
      </c>
      <c r="L6298" t="s">
        <v>22</v>
      </c>
      <c r="M6298" t="s">
        <v>23</v>
      </c>
      <c r="N6298">
        <v>0</v>
      </c>
      <c r="O6298">
        <v>1</v>
      </c>
      <c r="P6298" t="s">
        <v>20</v>
      </c>
    </row>
    <row r="6299" spans="1:16" x14ac:dyDescent="0.3">
      <c r="A6299">
        <v>581492</v>
      </c>
      <c r="B6299">
        <v>23208</v>
      </c>
      <c r="C6299" t="s">
        <v>820</v>
      </c>
      <c r="D6299">
        <v>3</v>
      </c>
      <c r="E6299" s="2">
        <v>40886.418749999997</v>
      </c>
      <c r="F6299" s="3">
        <v>4.13</v>
      </c>
      <c r="H6299" t="s">
        <v>17</v>
      </c>
      <c r="I6299" s="3">
        <v>12.39</v>
      </c>
      <c r="J6299">
        <v>2011</v>
      </c>
      <c r="K6299">
        <v>12</v>
      </c>
      <c r="L6299" t="s">
        <v>26</v>
      </c>
      <c r="M6299" t="s">
        <v>39</v>
      </c>
      <c r="N6299">
        <v>0</v>
      </c>
      <c r="O6299">
        <v>1</v>
      </c>
      <c r="P6299" t="s">
        <v>20</v>
      </c>
    </row>
    <row r="6300" spans="1:16" x14ac:dyDescent="0.3">
      <c r="A6300">
        <v>577078</v>
      </c>
      <c r="B6300">
        <v>23007</v>
      </c>
      <c r="C6300" t="s">
        <v>246</v>
      </c>
      <c r="D6300">
        <v>1</v>
      </c>
      <c r="E6300" s="2">
        <v>40864.636805555558</v>
      </c>
      <c r="F6300" s="3">
        <v>10.79</v>
      </c>
      <c r="H6300" t="s">
        <v>17</v>
      </c>
      <c r="I6300" s="3">
        <v>10.79</v>
      </c>
      <c r="J6300">
        <v>2011</v>
      </c>
      <c r="K6300">
        <v>11</v>
      </c>
      <c r="L6300" t="s">
        <v>22</v>
      </c>
      <c r="M6300" t="s">
        <v>23</v>
      </c>
      <c r="N6300">
        <v>0</v>
      </c>
      <c r="O6300">
        <v>1</v>
      </c>
      <c r="P6300" t="s">
        <v>20</v>
      </c>
    </row>
    <row r="6301" spans="1:16" x14ac:dyDescent="0.3">
      <c r="A6301">
        <v>545070</v>
      </c>
      <c r="B6301">
        <v>22084</v>
      </c>
      <c r="C6301" t="s">
        <v>29</v>
      </c>
      <c r="D6301">
        <v>12</v>
      </c>
      <c r="E6301" s="2">
        <v>40601.654166666667</v>
      </c>
      <c r="F6301" s="3">
        <v>2.95</v>
      </c>
      <c r="G6301">
        <v>16493</v>
      </c>
      <c r="H6301" t="s">
        <v>17</v>
      </c>
      <c r="I6301" s="3">
        <v>35.400000000000013</v>
      </c>
      <c r="J6301">
        <v>2011</v>
      </c>
      <c r="K6301">
        <v>2</v>
      </c>
      <c r="L6301" t="s">
        <v>63</v>
      </c>
      <c r="M6301" t="s">
        <v>64</v>
      </c>
      <c r="N6301">
        <v>0</v>
      </c>
      <c r="O6301">
        <v>1</v>
      </c>
      <c r="P6301" t="s">
        <v>32</v>
      </c>
    </row>
    <row r="6302" spans="1:16" x14ac:dyDescent="0.3">
      <c r="A6302">
        <v>558062</v>
      </c>
      <c r="B6302">
        <v>84978</v>
      </c>
      <c r="C6302" t="s">
        <v>705</v>
      </c>
      <c r="D6302">
        <v>72</v>
      </c>
      <c r="E6302" s="2">
        <v>40718.636805555558</v>
      </c>
      <c r="F6302" s="3">
        <v>1.06</v>
      </c>
      <c r="G6302">
        <v>13784</v>
      </c>
      <c r="H6302" t="s">
        <v>17</v>
      </c>
      <c r="I6302" s="3">
        <v>76.320000000000007</v>
      </c>
      <c r="J6302">
        <v>2011</v>
      </c>
      <c r="K6302">
        <v>6</v>
      </c>
      <c r="L6302" t="s">
        <v>34</v>
      </c>
      <c r="M6302" t="s">
        <v>35</v>
      </c>
      <c r="N6302">
        <v>0</v>
      </c>
      <c r="O6302">
        <v>1</v>
      </c>
      <c r="P6302" t="s">
        <v>32</v>
      </c>
    </row>
    <row r="6303" spans="1:16" x14ac:dyDescent="0.3">
      <c r="A6303">
        <v>571913</v>
      </c>
      <c r="B6303">
        <v>22580</v>
      </c>
      <c r="C6303" t="s">
        <v>1291</v>
      </c>
      <c r="D6303">
        <v>3</v>
      </c>
      <c r="E6303" s="2">
        <v>40835.645138888889</v>
      </c>
      <c r="F6303" s="3">
        <v>5.95</v>
      </c>
      <c r="G6303">
        <v>18210</v>
      </c>
      <c r="H6303" t="s">
        <v>17</v>
      </c>
      <c r="I6303" s="3">
        <v>17.850000000000001</v>
      </c>
      <c r="J6303">
        <v>2011</v>
      </c>
      <c r="K6303">
        <v>10</v>
      </c>
      <c r="L6303" t="s">
        <v>42</v>
      </c>
      <c r="M6303" t="s">
        <v>43</v>
      </c>
      <c r="N6303">
        <v>0</v>
      </c>
      <c r="O6303">
        <v>1</v>
      </c>
      <c r="P6303" t="s">
        <v>32</v>
      </c>
    </row>
    <row r="6304" spans="1:16" x14ac:dyDescent="0.3">
      <c r="A6304">
        <v>559894</v>
      </c>
      <c r="B6304">
        <v>22355</v>
      </c>
      <c r="C6304" t="s">
        <v>473</v>
      </c>
      <c r="D6304">
        <v>2</v>
      </c>
      <c r="E6304" s="2">
        <v>40737.504166666673</v>
      </c>
      <c r="F6304" s="3">
        <v>0.85</v>
      </c>
      <c r="G6304">
        <v>14159</v>
      </c>
      <c r="H6304" t="s">
        <v>17</v>
      </c>
      <c r="I6304" s="3">
        <v>1.7</v>
      </c>
      <c r="J6304">
        <v>2011</v>
      </c>
      <c r="K6304">
        <v>7</v>
      </c>
      <c r="L6304" t="s">
        <v>59</v>
      </c>
      <c r="M6304" t="s">
        <v>60</v>
      </c>
      <c r="N6304">
        <v>0</v>
      </c>
      <c r="O6304">
        <v>1</v>
      </c>
      <c r="P6304" t="s">
        <v>32</v>
      </c>
    </row>
    <row r="6305" spans="1:16" x14ac:dyDescent="0.3">
      <c r="A6305">
        <v>552530</v>
      </c>
      <c r="B6305">
        <v>23006</v>
      </c>
      <c r="C6305" t="s">
        <v>1424</v>
      </c>
      <c r="D6305">
        <v>24</v>
      </c>
      <c r="E6305" s="2">
        <v>40673.373611111107</v>
      </c>
      <c r="F6305" s="3">
        <v>0.42</v>
      </c>
      <c r="G6305">
        <v>13055</v>
      </c>
      <c r="H6305" t="s">
        <v>17</v>
      </c>
      <c r="I6305" s="3">
        <v>10.08</v>
      </c>
      <c r="J6305">
        <v>2011</v>
      </c>
      <c r="K6305">
        <v>5</v>
      </c>
      <c r="L6305" t="s">
        <v>18</v>
      </c>
      <c r="M6305" t="s">
        <v>19</v>
      </c>
      <c r="N6305">
        <v>0</v>
      </c>
      <c r="O6305">
        <v>1</v>
      </c>
      <c r="P6305" t="s">
        <v>32</v>
      </c>
    </row>
    <row r="6306" spans="1:16" x14ac:dyDescent="0.3">
      <c r="A6306">
        <v>566271</v>
      </c>
      <c r="B6306">
        <v>22030</v>
      </c>
      <c r="C6306" t="s">
        <v>881</v>
      </c>
      <c r="D6306">
        <v>12</v>
      </c>
      <c r="E6306" s="2">
        <v>40797.572222222218</v>
      </c>
      <c r="F6306" s="3">
        <v>0.42</v>
      </c>
      <c r="G6306">
        <v>14250</v>
      </c>
      <c r="H6306" t="s">
        <v>17</v>
      </c>
      <c r="I6306" s="3">
        <v>5.04</v>
      </c>
      <c r="J6306">
        <v>2011</v>
      </c>
      <c r="K6306">
        <v>9</v>
      </c>
      <c r="L6306" t="s">
        <v>90</v>
      </c>
      <c r="M6306" t="s">
        <v>91</v>
      </c>
      <c r="N6306">
        <v>0</v>
      </c>
      <c r="O6306">
        <v>1</v>
      </c>
      <c r="P6306" t="s">
        <v>32</v>
      </c>
    </row>
    <row r="6307" spans="1:16" x14ac:dyDescent="0.3">
      <c r="A6307">
        <v>550522</v>
      </c>
      <c r="B6307">
        <v>21980</v>
      </c>
      <c r="C6307" t="s">
        <v>807</v>
      </c>
      <c r="D6307">
        <v>24</v>
      </c>
      <c r="E6307" s="2">
        <v>40652.419444444437</v>
      </c>
      <c r="F6307" s="3">
        <v>0.28999999999999998</v>
      </c>
      <c r="G6307">
        <v>12947</v>
      </c>
      <c r="H6307" t="s">
        <v>17</v>
      </c>
      <c r="I6307" s="3">
        <v>6.9599999999999991</v>
      </c>
      <c r="J6307">
        <v>2011</v>
      </c>
      <c r="K6307">
        <v>4</v>
      </c>
      <c r="L6307" t="s">
        <v>66</v>
      </c>
      <c r="M6307" t="s">
        <v>67</v>
      </c>
      <c r="N6307">
        <v>0</v>
      </c>
      <c r="O6307">
        <v>1</v>
      </c>
      <c r="P6307" t="s">
        <v>32</v>
      </c>
    </row>
    <row r="6308" spans="1:16" x14ac:dyDescent="0.3">
      <c r="A6308">
        <v>565464</v>
      </c>
      <c r="B6308">
        <v>23012</v>
      </c>
      <c r="C6308" t="s">
        <v>1813</v>
      </c>
      <c r="D6308">
        <v>4</v>
      </c>
      <c r="E6308" s="2">
        <v>40791.40625</v>
      </c>
      <c r="F6308" s="3">
        <v>3.95</v>
      </c>
      <c r="G6308">
        <v>13748</v>
      </c>
      <c r="H6308" t="s">
        <v>17</v>
      </c>
      <c r="I6308" s="3">
        <v>15.8</v>
      </c>
      <c r="J6308">
        <v>2011</v>
      </c>
      <c r="K6308">
        <v>9</v>
      </c>
      <c r="L6308" t="s">
        <v>90</v>
      </c>
      <c r="M6308" t="s">
        <v>91</v>
      </c>
      <c r="N6308">
        <v>0</v>
      </c>
      <c r="O6308">
        <v>1</v>
      </c>
      <c r="P6308" t="s">
        <v>32</v>
      </c>
    </row>
    <row r="6309" spans="1:16" x14ac:dyDescent="0.3">
      <c r="A6309">
        <v>539958</v>
      </c>
      <c r="B6309">
        <v>22280</v>
      </c>
      <c r="C6309" t="s">
        <v>1709</v>
      </c>
      <c r="D6309">
        <v>7</v>
      </c>
      <c r="E6309" s="2">
        <v>40535.55972222222</v>
      </c>
      <c r="F6309" s="3">
        <v>0.85</v>
      </c>
      <c r="H6309" t="s">
        <v>17</v>
      </c>
      <c r="I6309" s="3">
        <v>5.95</v>
      </c>
      <c r="J6309">
        <v>2010</v>
      </c>
      <c r="K6309">
        <v>12</v>
      </c>
      <c r="L6309" t="s">
        <v>26</v>
      </c>
      <c r="M6309" t="s">
        <v>27</v>
      </c>
      <c r="N6309">
        <v>0</v>
      </c>
      <c r="O6309">
        <v>1</v>
      </c>
      <c r="P6309" t="s">
        <v>20</v>
      </c>
    </row>
    <row r="6310" spans="1:16" x14ac:dyDescent="0.3">
      <c r="A6310">
        <v>557937</v>
      </c>
      <c r="B6310">
        <v>84992</v>
      </c>
      <c r="C6310" t="s">
        <v>948</v>
      </c>
      <c r="D6310">
        <v>1</v>
      </c>
      <c r="E6310" s="2">
        <v>40717.645833333343</v>
      </c>
      <c r="F6310" s="3">
        <v>1.25</v>
      </c>
      <c r="H6310" t="s">
        <v>17</v>
      </c>
      <c r="I6310" s="3">
        <v>1.25</v>
      </c>
      <c r="J6310">
        <v>2011</v>
      </c>
      <c r="K6310">
        <v>6</v>
      </c>
      <c r="L6310" t="s">
        <v>34</v>
      </c>
      <c r="M6310" t="s">
        <v>35</v>
      </c>
      <c r="N6310">
        <v>0</v>
      </c>
      <c r="O6310">
        <v>1</v>
      </c>
      <c r="P6310" t="s">
        <v>20</v>
      </c>
    </row>
    <row r="6311" spans="1:16" x14ac:dyDescent="0.3">
      <c r="A6311">
        <v>559507</v>
      </c>
      <c r="B6311">
        <v>23087</v>
      </c>
      <c r="C6311" t="s">
        <v>1543</v>
      </c>
      <c r="D6311">
        <v>2</v>
      </c>
      <c r="E6311" s="2">
        <v>40732.640277777777</v>
      </c>
      <c r="F6311" s="3">
        <v>1.25</v>
      </c>
      <c r="G6311">
        <v>15920</v>
      </c>
      <c r="H6311" t="s">
        <v>17</v>
      </c>
      <c r="I6311" s="3">
        <v>2.5</v>
      </c>
      <c r="J6311">
        <v>2011</v>
      </c>
      <c r="K6311">
        <v>7</v>
      </c>
      <c r="L6311" t="s">
        <v>59</v>
      </c>
      <c r="M6311" t="s">
        <v>60</v>
      </c>
      <c r="N6311">
        <v>0</v>
      </c>
      <c r="O6311">
        <v>1</v>
      </c>
      <c r="P6311" t="s">
        <v>32</v>
      </c>
    </row>
    <row r="6312" spans="1:16" x14ac:dyDescent="0.3">
      <c r="A6312">
        <v>541132</v>
      </c>
      <c r="B6312">
        <v>22383</v>
      </c>
      <c r="C6312" t="s">
        <v>383</v>
      </c>
      <c r="D6312">
        <v>2</v>
      </c>
      <c r="E6312" s="2">
        <v>40557.428472222222</v>
      </c>
      <c r="F6312" s="3">
        <v>4.96</v>
      </c>
      <c r="H6312" t="s">
        <v>17</v>
      </c>
      <c r="I6312" s="3">
        <v>9.92</v>
      </c>
      <c r="J6312">
        <v>2011</v>
      </c>
      <c r="K6312">
        <v>1</v>
      </c>
      <c r="L6312" t="s">
        <v>48</v>
      </c>
      <c r="M6312" t="s">
        <v>49</v>
      </c>
      <c r="N6312">
        <v>0</v>
      </c>
      <c r="O6312">
        <v>1</v>
      </c>
      <c r="P6312" t="s">
        <v>20</v>
      </c>
    </row>
    <row r="6313" spans="1:16" x14ac:dyDescent="0.3">
      <c r="A6313" t="s">
        <v>2541</v>
      </c>
      <c r="B6313">
        <v>23273</v>
      </c>
      <c r="C6313" t="s">
        <v>2542</v>
      </c>
      <c r="D6313">
        <v>-1</v>
      </c>
      <c r="E6313" s="2">
        <v>40800.65902777778</v>
      </c>
      <c r="F6313" s="3">
        <v>1.65</v>
      </c>
      <c r="G6313">
        <v>18158</v>
      </c>
      <c r="H6313" t="s">
        <v>17</v>
      </c>
      <c r="I6313" s="3">
        <v>-1.65</v>
      </c>
      <c r="J6313">
        <v>2011</v>
      </c>
      <c r="K6313">
        <v>9</v>
      </c>
      <c r="L6313" t="s">
        <v>90</v>
      </c>
      <c r="M6313" t="s">
        <v>91</v>
      </c>
      <c r="N6313">
        <v>1</v>
      </c>
      <c r="O6313">
        <v>0</v>
      </c>
      <c r="P6313" t="s">
        <v>32</v>
      </c>
    </row>
    <row r="6314" spans="1:16" x14ac:dyDescent="0.3">
      <c r="A6314">
        <v>542005</v>
      </c>
      <c r="B6314" t="s">
        <v>1027</v>
      </c>
      <c r="C6314" t="s">
        <v>1028</v>
      </c>
      <c r="D6314">
        <v>10</v>
      </c>
      <c r="E6314" s="2">
        <v>40568.470833333333</v>
      </c>
      <c r="F6314" s="3">
        <v>1.95</v>
      </c>
      <c r="G6314">
        <v>14409</v>
      </c>
      <c r="H6314" t="s">
        <v>17</v>
      </c>
      <c r="I6314" s="3">
        <v>19.5</v>
      </c>
      <c r="J6314">
        <v>2011</v>
      </c>
      <c r="K6314">
        <v>1</v>
      </c>
      <c r="L6314" t="s">
        <v>48</v>
      </c>
      <c r="M6314" t="s">
        <v>49</v>
      </c>
      <c r="N6314">
        <v>0</v>
      </c>
      <c r="O6314">
        <v>1</v>
      </c>
      <c r="P6314" t="s">
        <v>32</v>
      </c>
    </row>
    <row r="6315" spans="1:16" x14ac:dyDescent="0.3">
      <c r="A6315">
        <v>567099</v>
      </c>
      <c r="B6315">
        <v>21327</v>
      </c>
      <c r="C6315" t="s">
        <v>1298</v>
      </c>
      <c r="D6315">
        <v>2</v>
      </c>
      <c r="E6315" s="2">
        <v>40802.563194444447</v>
      </c>
      <c r="F6315" s="3">
        <v>1.65</v>
      </c>
      <c r="G6315">
        <v>15311</v>
      </c>
      <c r="H6315" t="s">
        <v>17</v>
      </c>
      <c r="I6315" s="3">
        <v>3.3</v>
      </c>
      <c r="J6315">
        <v>2011</v>
      </c>
      <c r="K6315">
        <v>9</v>
      </c>
      <c r="L6315" t="s">
        <v>90</v>
      </c>
      <c r="M6315" t="s">
        <v>91</v>
      </c>
      <c r="N6315">
        <v>0</v>
      </c>
      <c r="O6315">
        <v>1</v>
      </c>
      <c r="P6315" t="s">
        <v>32</v>
      </c>
    </row>
    <row r="6316" spans="1:16" x14ac:dyDescent="0.3">
      <c r="A6316">
        <v>570200</v>
      </c>
      <c r="B6316">
        <v>23502</v>
      </c>
      <c r="C6316" t="s">
        <v>2436</v>
      </c>
      <c r="D6316">
        <v>2</v>
      </c>
      <c r="E6316" s="2">
        <v>40823.668749999997</v>
      </c>
      <c r="F6316" s="3">
        <v>1.25</v>
      </c>
      <c r="G6316">
        <v>16918</v>
      </c>
      <c r="H6316" t="s">
        <v>17</v>
      </c>
      <c r="I6316" s="3">
        <v>2.5</v>
      </c>
      <c r="J6316">
        <v>2011</v>
      </c>
      <c r="K6316">
        <v>10</v>
      </c>
      <c r="L6316" t="s">
        <v>42</v>
      </c>
      <c r="M6316" t="s">
        <v>43</v>
      </c>
      <c r="N6316">
        <v>0</v>
      </c>
      <c r="O6316">
        <v>1</v>
      </c>
      <c r="P6316" t="s">
        <v>32</v>
      </c>
    </row>
    <row r="6317" spans="1:16" x14ac:dyDescent="0.3">
      <c r="A6317">
        <v>550953</v>
      </c>
      <c r="B6317">
        <v>22992</v>
      </c>
      <c r="C6317" t="s">
        <v>341</v>
      </c>
      <c r="D6317">
        <v>2</v>
      </c>
      <c r="E6317" s="2">
        <v>40654.678472222222</v>
      </c>
      <c r="F6317" s="3">
        <v>4.13</v>
      </c>
      <c r="H6317" t="s">
        <v>17</v>
      </c>
      <c r="I6317" s="3">
        <v>8.26</v>
      </c>
      <c r="J6317">
        <v>2011</v>
      </c>
      <c r="K6317">
        <v>4</v>
      </c>
      <c r="L6317" t="s">
        <v>66</v>
      </c>
      <c r="M6317" t="s">
        <v>67</v>
      </c>
      <c r="N6317">
        <v>0</v>
      </c>
      <c r="O6317">
        <v>1</v>
      </c>
      <c r="P6317" t="s">
        <v>20</v>
      </c>
    </row>
    <row r="6318" spans="1:16" x14ac:dyDescent="0.3">
      <c r="A6318">
        <v>543246</v>
      </c>
      <c r="B6318">
        <v>22934</v>
      </c>
      <c r="C6318" t="s">
        <v>2543</v>
      </c>
      <c r="D6318">
        <v>1</v>
      </c>
      <c r="E6318" s="2">
        <v>40578.593055555553</v>
      </c>
      <c r="F6318" s="3">
        <v>2.95</v>
      </c>
      <c r="G6318">
        <v>17315</v>
      </c>
      <c r="H6318" t="s">
        <v>17</v>
      </c>
      <c r="I6318" s="3">
        <v>2.95</v>
      </c>
      <c r="J6318">
        <v>2011</v>
      </c>
      <c r="K6318">
        <v>2</v>
      </c>
      <c r="L6318" t="s">
        <v>63</v>
      </c>
      <c r="M6318" t="s">
        <v>64</v>
      </c>
      <c r="N6318">
        <v>0</v>
      </c>
      <c r="O6318">
        <v>1</v>
      </c>
      <c r="P6318" t="s">
        <v>32</v>
      </c>
    </row>
    <row r="6319" spans="1:16" x14ac:dyDescent="0.3">
      <c r="A6319">
        <v>539320</v>
      </c>
      <c r="B6319" t="s">
        <v>410</v>
      </c>
      <c r="C6319" t="s">
        <v>411</v>
      </c>
      <c r="D6319">
        <v>6</v>
      </c>
      <c r="E6319" s="2">
        <v>40528.802777777782</v>
      </c>
      <c r="F6319" s="3">
        <v>5.95</v>
      </c>
      <c r="G6319">
        <v>14911</v>
      </c>
      <c r="H6319" t="s">
        <v>191</v>
      </c>
      <c r="I6319" s="3">
        <v>35.700000000000003</v>
      </c>
      <c r="J6319">
        <v>2010</v>
      </c>
      <c r="K6319">
        <v>12</v>
      </c>
      <c r="L6319" t="s">
        <v>26</v>
      </c>
      <c r="M6319" t="s">
        <v>27</v>
      </c>
      <c r="N6319">
        <v>0</v>
      </c>
      <c r="O6319">
        <v>1</v>
      </c>
      <c r="P6319" t="s">
        <v>32</v>
      </c>
    </row>
    <row r="6320" spans="1:16" x14ac:dyDescent="0.3">
      <c r="A6320">
        <v>543909</v>
      </c>
      <c r="B6320">
        <v>21731</v>
      </c>
      <c r="C6320" t="s">
        <v>112</v>
      </c>
      <c r="D6320">
        <v>1</v>
      </c>
      <c r="E6320" s="2">
        <v>40588.522222222222</v>
      </c>
      <c r="F6320" s="3">
        <v>3.29</v>
      </c>
      <c r="H6320" t="s">
        <v>17</v>
      </c>
      <c r="I6320" s="3">
        <v>3.29</v>
      </c>
      <c r="J6320">
        <v>2011</v>
      </c>
      <c r="K6320">
        <v>2</v>
      </c>
      <c r="L6320" t="s">
        <v>63</v>
      </c>
      <c r="M6320" t="s">
        <v>64</v>
      </c>
      <c r="N6320">
        <v>0</v>
      </c>
      <c r="O6320">
        <v>1</v>
      </c>
      <c r="P6320" t="s">
        <v>20</v>
      </c>
    </row>
    <row r="6321" spans="1:16" x14ac:dyDescent="0.3">
      <c r="A6321">
        <v>567170</v>
      </c>
      <c r="B6321">
        <v>22992</v>
      </c>
      <c r="C6321" t="s">
        <v>341</v>
      </c>
      <c r="D6321">
        <v>5</v>
      </c>
      <c r="E6321" s="2">
        <v>40804.527777777781</v>
      </c>
      <c r="F6321" s="3">
        <v>1.95</v>
      </c>
      <c r="G6321">
        <v>13566</v>
      </c>
      <c r="H6321" t="s">
        <v>17</v>
      </c>
      <c r="I6321" s="3">
        <v>9.75</v>
      </c>
      <c r="J6321">
        <v>2011</v>
      </c>
      <c r="K6321">
        <v>9</v>
      </c>
      <c r="L6321" t="s">
        <v>90</v>
      </c>
      <c r="M6321" t="s">
        <v>91</v>
      </c>
      <c r="N6321">
        <v>0</v>
      </c>
      <c r="O6321">
        <v>1</v>
      </c>
      <c r="P6321" t="s">
        <v>32</v>
      </c>
    </row>
    <row r="6322" spans="1:16" x14ac:dyDescent="0.3">
      <c r="A6322">
        <v>553199</v>
      </c>
      <c r="B6322">
        <v>84192</v>
      </c>
      <c r="C6322" t="s">
        <v>2544</v>
      </c>
      <c r="D6322">
        <v>1</v>
      </c>
      <c r="E6322" s="2">
        <v>40678.634027777778</v>
      </c>
      <c r="F6322" s="3">
        <v>1.25</v>
      </c>
      <c r="G6322">
        <v>17758</v>
      </c>
      <c r="H6322" t="s">
        <v>17</v>
      </c>
      <c r="I6322" s="3">
        <v>1.25</v>
      </c>
      <c r="J6322">
        <v>2011</v>
      </c>
      <c r="K6322">
        <v>5</v>
      </c>
      <c r="L6322" t="s">
        <v>18</v>
      </c>
      <c r="M6322" t="s">
        <v>19</v>
      </c>
      <c r="N6322">
        <v>0</v>
      </c>
      <c r="O6322">
        <v>1</v>
      </c>
      <c r="P6322" t="s">
        <v>32</v>
      </c>
    </row>
    <row r="6323" spans="1:16" x14ac:dyDescent="0.3">
      <c r="A6323">
        <v>568369</v>
      </c>
      <c r="B6323">
        <v>22138</v>
      </c>
      <c r="C6323" t="s">
        <v>158</v>
      </c>
      <c r="D6323">
        <v>2</v>
      </c>
      <c r="E6323" s="2">
        <v>40812.677083333343</v>
      </c>
      <c r="F6323" s="3">
        <v>4.95</v>
      </c>
      <c r="G6323">
        <v>16710</v>
      </c>
      <c r="H6323" t="s">
        <v>17</v>
      </c>
      <c r="I6323" s="3">
        <v>9.9</v>
      </c>
      <c r="J6323">
        <v>2011</v>
      </c>
      <c r="K6323">
        <v>9</v>
      </c>
      <c r="L6323" t="s">
        <v>90</v>
      </c>
      <c r="M6323" t="s">
        <v>91</v>
      </c>
      <c r="N6323">
        <v>0</v>
      </c>
      <c r="O6323">
        <v>1</v>
      </c>
      <c r="P6323" t="s">
        <v>32</v>
      </c>
    </row>
    <row r="6324" spans="1:16" x14ac:dyDescent="0.3">
      <c r="A6324">
        <v>558532</v>
      </c>
      <c r="B6324">
        <v>22417</v>
      </c>
      <c r="C6324" t="s">
        <v>402</v>
      </c>
      <c r="D6324">
        <v>2</v>
      </c>
      <c r="E6324" s="2">
        <v>40724.480555555558</v>
      </c>
      <c r="F6324" s="3">
        <v>0.55000000000000004</v>
      </c>
      <c r="G6324">
        <v>15039</v>
      </c>
      <c r="H6324" t="s">
        <v>17</v>
      </c>
      <c r="I6324" s="3">
        <v>1.1000000000000001</v>
      </c>
      <c r="J6324">
        <v>2011</v>
      </c>
      <c r="K6324">
        <v>6</v>
      </c>
      <c r="L6324" t="s">
        <v>34</v>
      </c>
      <c r="M6324" t="s">
        <v>35</v>
      </c>
      <c r="N6324">
        <v>0</v>
      </c>
      <c r="O6324">
        <v>1</v>
      </c>
      <c r="P6324" t="s">
        <v>32</v>
      </c>
    </row>
    <row r="6325" spans="1:16" x14ac:dyDescent="0.3">
      <c r="A6325">
        <v>567183</v>
      </c>
      <c r="B6325">
        <v>22352</v>
      </c>
      <c r="C6325" t="s">
        <v>1106</v>
      </c>
      <c r="D6325">
        <v>2</v>
      </c>
      <c r="E6325" s="2">
        <v>40804.647916666669</v>
      </c>
      <c r="F6325" s="3">
        <v>2.5499999999999998</v>
      </c>
      <c r="G6325">
        <v>14769</v>
      </c>
      <c r="H6325" t="s">
        <v>17</v>
      </c>
      <c r="I6325" s="3">
        <v>5.0999999999999996</v>
      </c>
      <c r="J6325">
        <v>2011</v>
      </c>
      <c r="K6325">
        <v>9</v>
      </c>
      <c r="L6325" t="s">
        <v>90</v>
      </c>
      <c r="M6325" t="s">
        <v>91</v>
      </c>
      <c r="N6325">
        <v>0</v>
      </c>
      <c r="O6325">
        <v>1</v>
      </c>
      <c r="P6325" t="s">
        <v>32</v>
      </c>
    </row>
    <row r="6326" spans="1:16" x14ac:dyDescent="0.3">
      <c r="A6326">
        <v>571508</v>
      </c>
      <c r="B6326">
        <v>21555</v>
      </c>
      <c r="C6326" t="s">
        <v>1428</v>
      </c>
      <c r="D6326">
        <v>1</v>
      </c>
      <c r="E6326" s="2">
        <v>40833.643750000003</v>
      </c>
      <c r="F6326" s="3">
        <v>2.46</v>
      </c>
      <c r="H6326" t="s">
        <v>17</v>
      </c>
      <c r="I6326" s="3">
        <v>2.46</v>
      </c>
      <c r="J6326">
        <v>2011</v>
      </c>
      <c r="K6326">
        <v>10</v>
      </c>
      <c r="L6326" t="s">
        <v>42</v>
      </c>
      <c r="M6326" t="s">
        <v>43</v>
      </c>
      <c r="N6326">
        <v>0</v>
      </c>
      <c r="O6326">
        <v>1</v>
      </c>
      <c r="P6326" t="s">
        <v>20</v>
      </c>
    </row>
    <row r="6327" spans="1:16" x14ac:dyDescent="0.3">
      <c r="A6327">
        <v>554380</v>
      </c>
      <c r="B6327">
        <v>22900</v>
      </c>
      <c r="C6327" t="s">
        <v>526</v>
      </c>
      <c r="D6327">
        <v>6</v>
      </c>
      <c r="E6327" s="2">
        <v>40687.489583333343</v>
      </c>
      <c r="F6327" s="3">
        <v>3.25</v>
      </c>
      <c r="G6327">
        <v>16709</v>
      </c>
      <c r="H6327" t="s">
        <v>17</v>
      </c>
      <c r="I6327" s="3">
        <v>19.5</v>
      </c>
      <c r="J6327">
        <v>2011</v>
      </c>
      <c r="K6327">
        <v>5</v>
      </c>
      <c r="L6327" t="s">
        <v>18</v>
      </c>
      <c r="M6327" t="s">
        <v>19</v>
      </c>
      <c r="N6327">
        <v>0</v>
      </c>
      <c r="O6327">
        <v>1</v>
      </c>
      <c r="P6327" t="s">
        <v>32</v>
      </c>
    </row>
    <row r="6328" spans="1:16" x14ac:dyDescent="0.3">
      <c r="A6328">
        <v>544202</v>
      </c>
      <c r="B6328">
        <v>22518</v>
      </c>
      <c r="C6328" t="s">
        <v>1173</v>
      </c>
      <c r="D6328">
        <v>2</v>
      </c>
      <c r="E6328" s="2">
        <v>40591.436805555553</v>
      </c>
      <c r="F6328" s="3">
        <v>4.13</v>
      </c>
      <c r="H6328" t="s">
        <v>17</v>
      </c>
      <c r="I6328" s="3">
        <v>8.26</v>
      </c>
      <c r="J6328">
        <v>2011</v>
      </c>
      <c r="K6328">
        <v>2</v>
      </c>
      <c r="L6328" t="s">
        <v>63</v>
      </c>
      <c r="M6328" t="s">
        <v>64</v>
      </c>
      <c r="N6328">
        <v>0</v>
      </c>
      <c r="O6328">
        <v>1</v>
      </c>
      <c r="P6328" t="s">
        <v>20</v>
      </c>
    </row>
    <row r="6329" spans="1:16" x14ac:dyDescent="0.3">
      <c r="A6329">
        <v>559055</v>
      </c>
      <c r="B6329">
        <v>22983</v>
      </c>
      <c r="C6329" t="s">
        <v>732</v>
      </c>
      <c r="D6329">
        <v>2</v>
      </c>
      <c r="E6329" s="2">
        <v>40729.714583333327</v>
      </c>
      <c r="F6329" s="3">
        <v>0.83</v>
      </c>
      <c r="H6329" t="s">
        <v>17</v>
      </c>
      <c r="I6329" s="3">
        <v>1.66</v>
      </c>
      <c r="J6329">
        <v>2011</v>
      </c>
      <c r="K6329">
        <v>7</v>
      </c>
      <c r="L6329" t="s">
        <v>59</v>
      </c>
      <c r="M6329" t="s">
        <v>60</v>
      </c>
      <c r="N6329">
        <v>0</v>
      </c>
      <c r="O6329">
        <v>1</v>
      </c>
      <c r="P6329" t="s">
        <v>20</v>
      </c>
    </row>
    <row r="6330" spans="1:16" x14ac:dyDescent="0.3">
      <c r="A6330">
        <v>570842</v>
      </c>
      <c r="B6330">
        <v>23208</v>
      </c>
      <c r="C6330" t="s">
        <v>820</v>
      </c>
      <c r="D6330">
        <v>20</v>
      </c>
      <c r="E6330" s="2">
        <v>40828.597916666673</v>
      </c>
      <c r="F6330" s="3">
        <v>1.65</v>
      </c>
      <c r="G6330">
        <v>17676</v>
      </c>
      <c r="H6330" t="s">
        <v>17</v>
      </c>
      <c r="I6330" s="3">
        <v>33</v>
      </c>
      <c r="J6330">
        <v>2011</v>
      </c>
      <c r="K6330">
        <v>10</v>
      </c>
      <c r="L6330" t="s">
        <v>42</v>
      </c>
      <c r="M6330" t="s">
        <v>43</v>
      </c>
      <c r="N6330">
        <v>0</v>
      </c>
      <c r="O6330">
        <v>1</v>
      </c>
      <c r="P6330" t="s">
        <v>32</v>
      </c>
    </row>
    <row r="6331" spans="1:16" x14ac:dyDescent="0.3">
      <c r="A6331">
        <v>549128</v>
      </c>
      <c r="B6331">
        <v>22771</v>
      </c>
      <c r="C6331" t="s">
        <v>2506</v>
      </c>
      <c r="D6331">
        <v>5</v>
      </c>
      <c r="E6331" s="2">
        <v>40639.600694444453</v>
      </c>
      <c r="F6331" s="3">
        <v>1.25</v>
      </c>
      <c r="G6331">
        <v>16713</v>
      </c>
      <c r="H6331" t="s">
        <v>17</v>
      </c>
      <c r="I6331" s="3">
        <v>6.25</v>
      </c>
      <c r="J6331">
        <v>2011</v>
      </c>
      <c r="K6331">
        <v>4</v>
      </c>
      <c r="L6331" t="s">
        <v>66</v>
      </c>
      <c r="M6331" t="s">
        <v>67</v>
      </c>
      <c r="N6331">
        <v>0</v>
      </c>
      <c r="O6331">
        <v>1</v>
      </c>
      <c r="P6331" t="s">
        <v>32</v>
      </c>
    </row>
    <row r="6332" spans="1:16" x14ac:dyDescent="0.3">
      <c r="A6332">
        <v>576014</v>
      </c>
      <c r="B6332">
        <v>23356</v>
      </c>
      <c r="C6332" t="s">
        <v>2445</v>
      </c>
      <c r="D6332">
        <v>1</v>
      </c>
      <c r="E6332" s="2">
        <v>40860.603472222218</v>
      </c>
      <c r="F6332" s="3">
        <v>5.95</v>
      </c>
      <c r="G6332">
        <v>17218</v>
      </c>
      <c r="H6332" t="s">
        <v>17</v>
      </c>
      <c r="I6332" s="3">
        <v>5.95</v>
      </c>
      <c r="J6332">
        <v>2011</v>
      </c>
      <c r="K6332">
        <v>11</v>
      </c>
      <c r="L6332" t="s">
        <v>22</v>
      </c>
      <c r="M6332" t="s">
        <v>23</v>
      </c>
      <c r="N6332">
        <v>0</v>
      </c>
      <c r="O6332">
        <v>1</v>
      </c>
      <c r="P6332" t="s">
        <v>32</v>
      </c>
    </row>
    <row r="6333" spans="1:16" x14ac:dyDescent="0.3">
      <c r="A6333">
        <v>567673</v>
      </c>
      <c r="B6333">
        <v>21731</v>
      </c>
      <c r="C6333" t="s">
        <v>112</v>
      </c>
      <c r="D6333">
        <v>1</v>
      </c>
      <c r="E6333" s="2">
        <v>40807.654861111107</v>
      </c>
      <c r="F6333" s="3">
        <v>3.29</v>
      </c>
      <c r="H6333" t="s">
        <v>17</v>
      </c>
      <c r="I6333" s="3">
        <v>3.29</v>
      </c>
      <c r="J6333">
        <v>2011</v>
      </c>
      <c r="K6333">
        <v>9</v>
      </c>
      <c r="L6333" t="s">
        <v>90</v>
      </c>
      <c r="M6333" t="s">
        <v>91</v>
      </c>
      <c r="N6333">
        <v>0</v>
      </c>
      <c r="O6333">
        <v>1</v>
      </c>
      <c r="P6333" t="s">
        <v>20</v>
      </c>
    </row>
    <row r="6334" spans="1:16" x14ac:dyDescent="0.3">
      <c r="A6334">
        <v>578022</v>
      </c>
      <c r="B6334">
        <v>20970</v>
      </c>
      <c r="C6334" t="s">
        <v>2158</v>
      </c>
      <c r="D6334">
        <v>1</v>
      </c>
      <c r="E6334" s="2">
        <v>40869.559027777781</v>
      </c>
      <c r="F6334" s="3">
        <v>3.75</v>
      </c>
      <c r="G6334">
        <v>17371</v>
      </c>
      <c r="H6334" t="s">
        <v>17</v>
      </c>
      <c r="I6334" s="3">
        <v>3.75</v>
      </c>
      <c r="J6334">
        <v>2011</v>
      </c>
      <c r="K6334">
        <v>11</v>
      </c>
      <c r="L6334" t="s">
        <v>22</v>
      </c>
      <c r="M6334" t="s">
        <v>23</v>
      </c>
      <c r="N6334">
        <v>0</v>
      </c>
      <c r="O6334">
        <v>1</v>
      </c>
      <c r="P6334" t="s">
        <v>32</v>
      </c>
    </row>
    <row r="6335" spans="1:16" x14ac:dyDescent="0.3">
      <c r="A6335">
        <v>572047</v>
      </c>
      <c r="B6335">
        <v>21172</v>
      </c>
      <c r="C6335" t="s">
        <v>316</v>
      </c>
      <c r="D6335">
        <v>2</v>
      </c>
      <c r="E6335" s="2">
        <v>40836.509027777778</v>
      </c>
      <c r="F6335" s="3">
        <v>1.45</v>
      </c>
      <c r="G6335">
        <v>16474</v>
      </c>
      <c r="H6335" t="s">
        <v>17</v>
      </c>
      <c r="I6335" s="3">
        <v>2.9</v>
      </c>
      <c r="J6335">
        <v>2011</v>
      </c>
      <c r="K6335">
        <v>10</v>
      </c>
      <c r="L6335" t="s">
        <v>42</v>
      </c>
      <c r="M6335" t="s">
        <v>43</v>
      </c>
      <c r="N6335">
        <v>0</v>
      </c>
      <c r="O6335">
        <v>1</v>
      </c>
      <c r="P6335" t="s">
        <v>32</v>
      </c>
    </row>
    <row r="6336" spans="1:16" x14ac:dyDescent="0.3">
      <c r="A6336" t="s">
        <v>2545</v>
      </c>
      <c r="B6336">
        <v>22847</v>
      </c>
      <c r="C6336" t="s">
        <v>391</v>
      </c>
      <c r="D6336">
        <v>-2</v>
      </c>
      <c r="E6336" s="2">
        <v>40687.742361111108</v>
      </c>
      <c r="F6336" s="3">
        <v>14.95</v>
      </c>
      <c r="G6336">
        <v>15125</v>
      </c>
      <c r="H6336" t="s">
        <v>17</v>
      </c>
      <c r="I6336" s="3">
        <v>-29.9</v>
      </c>
      <c r="J6336">
        <v>2011</v>
      </c>
      <c r="K6336">
        <v>5</v>
      </c>
      <c r="L6336" t="s">
        <v>18</v>
      </c>
      <c r="M6336" t="s">
        <v>19</v>
      </c>
      <c r="N6336">
        <v>1</v>
      </c>
      <c r="O6336">
        <v>0</v>
      </c>
      <c r="P6336" t="s">
        <v>32</v>
      </c>
    </row>
    <row r="6337" spans="1:16" x14ac:dyDescent="0.3">
      <c r="A6337">
        <v>580876</v>
      </c>
      <c r="B6337">
        <v>22753</v>
      </c>
      <c r="C6337" t="s">
        <v>1988</v>
      </c>
      <c r="D6337">
        <v>1</v>
      </c>
      <c r="E6337" s="2">
        <v>40883.508333333331</v>
      </c>
      <c r="F6337" s="3">
        <v>0.21</v>
      </c>
      <c r="G6337">
        <v>14071</v>
      </c>
      <c r="H6337" t="s">
        <v>17</v>
      </c>
      <c r="I6337" s="3">
        <v>0.21</v>
      </c>
      <c r="J6337">
        <v>2011</v>
      </c>
      <c r="K6337">
        <v>12</v>
      </c>
      <c r="L6337" t="s">
        <v>26</v>
      </c>
      <c r="M6337" t="s">
        <v>39</v>
      </c>
      <c r="N6337">
        <v>0</v>
      </c>
      <c r="O6337">
        <v>1</v>
      </c>
      <c r="P6337" t="s">
        <v>32</v>
      </c>
    </row>
    <row r="6338" spans="1:16" x14ac:dyDescent="0.3">
      <c r="A6338">
        <v>560035</v>
      </c>
      <c r="B6338">
        <v>23142</v>
      </c>
      <c r="C6338" t="s">
        <v>2039</v>
      </c>
      <c r="D6338">
        <v>6</v>
      </c>
      <c r="E6338" s="2">
        <v>40738.570138888892</v>
      </c>
      <c r="F6338" s="3">
        <v>10.4</v>
      </c>
      <c r="G6338">
        <v>17706</v>
      </c>
      <c r="H6338" t="s">
        <v>17</v>
      </c>
      <c r="I6338" s="3">
        <v>62.400000000000013</v>
      </c>
      <c r="J6338">
        <v>2011</v>
      </c>
      <c r="K6338">
        <v>7</v>
      </c>
      <c r="L6338" t="s">
        <v>59</v>
      </c>
      <c r="M6338" t="s">
        <v>60</v>
      </c>
      <c r="N6338">
        <v>0</v>
      </c>
      <c r="O6338">
        <v>1</v>
      </c>
      <c r="P6338" t="s">
        <v>32</v>
      </c>
    </row>
    <row r="6339" spans="1:16" x14ac:dyDescent="0.3">
      <c r="A6339">
        <v>574544</v>
      </c>
      <c r="B6339">
        <v>23379</v>
      </c>
      <c r="C6339" t="s">
        <v>2546</v>
      </c>
      <c r="D6339">
        <v>12</v>
      </c>
      <c r="E6339" s="2">
        <v>40851.617361111108</v>
      </c>
      <c r="F6339" s="3">
        <v>0.39</v>
      </c>
      <c r="G6339">
        <v>17084</v>
      </c>
      <c r="H6339" t="s">
        <v>17</v>
      </c>
      <c r="I6339" s="3">
        <v>4.68</v>
      </c>
      <c r="J6339">
        <v>2011</v>
      </c>
      <c r="K6339">
        <v>11</v>
      </c>
      <c r="L6339" t="s">
        <v>22</v>
      </c>
      <c r="M6339" t="s">
        <v>23</v>
      </c>
      <c r="N6339">
        <v>0</v>
      </c>
      <c r="O6339">
        <v>1</v>
      </c>
      <c r="P6339" t="s">
        <v>32</v>
      </c>
    </row>
    <row r="6340" spans="1:16" x14ac:dyDescent="0.3">
      <c r="A6340">
        <v>574076</v>
      </c>
      <c r="B6340">
        <v>23469</v>
      </c>
      <c r="C6340" t="s">
        <v>707</v>
      </c>
      <c r="D6340">
        <v>1</v>
      </c>
      <c r="E6340" s="2">
        <v>40849.651388888888</v>
      </c>
      <c r="F6340" s="3">
        <v>8.2899999999999991</v>
      </c>
      <c r="H6340" t="s">
        <v>17</v>
      </c>
      <c r="I6340" s="3">
        <v>8.2899999999999991</v>
      </c>
      <c r="J6340">
        <v>2011</v>
      </c>
      <c r="K6340">
        <v>11</v>
      </c>
      <c r="L6340" t="s">
        <v>22</v>
      </c>
      <c r="M6340" t="s">
        <v>23</v>
      </c>
      <c r="N6340">
        <v>0</v>
      </c>
      <c r="O6340">
        <v>1</v>
      </c>
      <c r="P6340" t="s">
        <v>20</v>
      </c>
    </row>
    <row r="6341" spans="1:16" x14ac:dyDescent="0.3">
      <c r="A6341">
        <v>562173</v>
      </c>
      <c r="B6341">
        <v>22796</v>
      </c>
      <c r="C6341" t="s">
        <v>659</v>
      </c>
      <c r="D6341">
        <v>1</v>
      </c>
      <c r="E6341" s="2">
        <v>40758.508333333331</v>
      </c>
      <c r="F6341" s="3">
        <v>9.9499999999999993</v>
      </c>
      <c r="G6341">
        <v>14530</v>
      </c>
      <c r="H6341" t="s">
        <v>17</v>
      </c>
      <c r="I6341" s="3">
        <v>9.9499999999999993</v>
      </c>
      <c r="J6341">
        <v>2011</v>
      </c>
      <c r="K6341">
        <v>8</v>
      </c>
      <c r="L6341" t="s">
        <v>87</v>
      </c>
      <c r="M6341" t="s">
        <v>88</v>
      </c>
      <c r="N6341">
        <v>0</v>
      </c>
      <c r="O6341">
        <v>1</v>
      </c>
      <c r="P6341" t="s">
        <v>32</v>
      </c>
    </row>
    <row r="6342" spans="1:16" x14ac:dyDescent="0.3">
      <c r="A6342">
        <v>555396</v>
      </c>
      <c r="B6342">
        <v>21201</v>
      </c>
      <c r="C6342" t="s">
        <v>1459</v>
      </c>
      <c r="D6342">
        <v>1</v>
      </c>
      <c r="E6342" s="2">
        <v>40696.724305555559</v>
      </c>
      <c r="F6342" s="3">
        <v>2.5499999999999998</v>
      </c>
      <c r="G6342">
        <v>16529</v>
      </c>
      <c r="H6342" t="s">
        <v>17</v>
      </c>
      <c r="I6342" s="3">
        <v>2.5499999999999998</v>
      </c>
      <c r="J6342">
        <v>2011</v>
      </c>
      <c r="K6342">
        <v>6</v>
      </c>
      <c r="L6342" t="s">
        <v>34</v>
      </c>
      <c r="M6342" t="s">
        <v>35</v>
      </c>
      <c r="N6342">
        <v>0</v>
      </c>
      <c r="O6342">
        <v>1</v>
      </c>
      <c r="P6342" t="s">
        <v>32</v>
      </c>
    </row>
    <row r="6343" spans="1:16" x14ac:dyDescent="0.3">
      <c r="A6343">
        <v>540839</v>
      </c>
      <c r="B6343">
        <v>21531</v>
      </c>
      <c r="C6343" t="s">
        <v>1145</v>
      </c>
      <c r="D6343">
        <v>4</v>
      </c>
      <c r="E6343" s="2">
        <v>40554.654166666667</v>
      </c>
      <c r="F6343" s="3">
        <v>2.5499999999999998</v>
      </c>
      <c r="G6343">
        <v>16791</v>
      </c>
      <c r="H6343" t="s">
        <v>17</v>
      </c>
      <c r="I6343" s="3">
        <v>10.199999999999999</v>
      </c>
      <c r="J6343">
        <v>2011</v>
      </c>
      <c r="K6343">
        <v>1</v>
      </c>
      <c r="L6343" t="s">
        <v>48</v>
      </c>
      <c r="M6343" t="s">
        <v>49</v>
      </c>
      <c r="N6343">
        <v>0</v>
      </c>
      <c r="O6343">
        <v>1</v>
      </c>
      <c r="P6343" t="s">
        <v>32</v>
      </c>
    </row>
    <row r="6344" spans="1:16" x14ac:dyDescent="0.3">
      <c r="A6344">
        <v>538518</v>
      </c>
      <c r="B6344" t="s">
        <v>180</v>
      </c>
      <c r="C6344" t="s">
        <v>181</v>
      </c>
      <c r="D6344">
        <v>2</v>
      </c>
      <c r="E6344" s="2">
        <v>40524.676388888889</v>
      </c>
      <c r="F6344" s="3">
        <v>4.25</v>
      </c>
      <c r="G6344">
        <v>14505</v>
      </c>
      <c r="H6344" t="s">
        <v>17</v>
      </c>
      <c r="I6344" s="3">
        <v>8.5</v>
      </c>
      <c r="J6344">
        <v>2010</v>
      </c>
      <c r="K6344">
        <v>12</v>
      </c>
      <c r="L6344" t="s">
        <v>26</v>
      </c>
      <c r="M6344" t="s">
        <v>27</v>
      </c>
      <c r="N6344">
        <v>0</v>
      </c>
      <c r="O6344">
        <v>1</v>
      </c>
      <c r="P6344" t="s">
        <v>32</v>
      </c>
    </row>
    <row r="6345" spans="1:16" x14ac:dyDescent="0.3">
      <c r="A6345">
        <v>566914</v>
      </c>
      <c r="B6345">
        <v>23301</v>
      </c>
      <c r="C6345" t="s">
        <v>283</v>
      </c>
      <c r="D6345">
        <v>3</v>
      </c>
      <c r="E6345" s="2">
        <v>40801.588888888888</v>
      </c>
      <c r="F6345" s="3">
        <v>1.65</v>
      </c>
      <c r="G6345">
        <v>15466</v>
      </c>
      <c r="H6345" t="s">
        <v>17</v>
      </c>
      <c r="I6345" s="3">
        <v>4.9499999999999993</v>
      </c>
      <c r="J6345">
        <v>2011</v>
      </c>
      <c r="K6345">
        <v>9</v>
      </c>
      <c r="L6345" t="s">
        <v>90</v>
      </c>
      <c r="M6345" t="s">
        <v>91</v>
      </c>
      <c r="N6345">
        <v>0</v>
      </c>
      <c r="O6345">
        <v>1</v>
      </c>
      <c r="P6345" t="s">
        <v>32</v>
      </c>
    </row>
    <row r="6346" spans="1:16" x14ac:dyDescent="0.3">
      <c r="A6346">
        <v>567475</v>
      </c>
      <c r="B6346">
        <v>23240</v>
      </c>
      <c r="C6346" t="s">
        <v>1454</v>
      </c>
      <c r="D6346">
        <v>2</v>
      </c>
      <c r="E6346" s="2">
        <v>40806.549305555563</v>
      </c>
      <c r="F6346" s="3">
        <v>4.1500000000000004</v>
      </c>
      <c r="G6346">
        <v>16360</v>
      </c>
      <c r="H6346" t="s">
        <v>17</v>
      </c>
      <c r="I6346" s="3">
        <v>8.3000000000000007</v>
      </c>
      <c r="J6346">
        <v>2011</v>
      </c>
      <c r="K6346">
        <v>9</v>
      </c>
      <c r="L6346" t="s">
        <v>90</v>
      </c>
      <c r="M6346" t="s">
        <v>91</v>
      </c>
      <c r="N6346">
        <v>0</v>
      </c>
      <c r="O6346">
        <v>1</v>
      </c>
      <c r="P6346" t="s">
        <v>32</v>
      </c>
    </row>
    <row r="6347" spans="1:16" x14ac:dyDescent="0.3">
      <c r="A6347">
        <v>570410</v>
      </c>
      <c r="B6347">
        <v>22219</v>
      </c>
      <c r="C6347" t="s">
        <v>845</v>
      </c>
      <c r="D6347">
        <v>4</v>
      </c>
      <c r="E6347" s="2">
        <v>40826.544444444437</v>
      </c>
      <c r="F6347" s="3">
        <v>0.85</v>
      </c>
      <c r="G6347">
        <v>16776</v>
      </c>
      <c r="H6347" t="s">
        <v>17</v>
      </c>
      <c r="I6347" s="3">
        <v>3.4</v>
      </c>
      <c r="J6347">
        <v>2011</v>
      </c>
      <c r="K6347">
        <v>10</v>
      </c>
      <c r="L6347" t="s">
        <v>42</v>
      </c>
      <c r="M6347" t="s">
        <v>43</v>
      </c>
      <c r="N6347">
        <v>0</v>
      </c>
      <c r="O6347">
        <v>1</v>
      </c>
      <c r="P6347" t="s">
        <v>32</v>
      </c>
    </row>
    <row r="6348" spans="1:16" x14ac:dyDescent="0.3">
      <c r="A6348">
        <v>572549</v>
      </c>
      <c r="B6348">
        <v>22173</v>
      </c>
      <c r="C6348" t="s">
        <v>529</v>
      </c>
      <c r="D6348">
        <v>1</v>
      </c>
      <c r="E6348" s="2">
        <v>40840.710416666669</v>
      </c>
      <c r="F6348" s="3">
        <v>5.79</v>
      </c>
      <c r="H6348" t="s">
        <v>17</v>
      </c>
      <c r="I6348" s="3">
        <v>5.79</v>
      </c>
      <c r="J6348">
        <v>2011</v>
      </c>
      <c r="K6348">
        <v>10</v>
      </c>
      <c r="L6348" t="s">
        <v>42</v>
      </c>
      <c r="M6348" t="s">
        <v>43</v>
      </c>
      <c r="N6348">
        <v>0</v>
      </c>
      <c r="O6348">
        <v>1</v>
      </c>
      <c r="P6348" t="s">
        <v>20</v>
      </c>
    </row>
    <row r="6349" spans="1:16" x14ac:dyDescent="0.3">
      <c r="A6349">
        <v>556129</v>
      </c>
      <c r="B6349">
        <v>22746</v>
      </c>
      <c r="C6349" t="s">
        <v>1052</v>
      </c>
      <c r="D6349">
        <v>6</v>
      </c>
      <c r="E6349" s="2">
        <v>40703.448611111111</v>
      </c>
      <c r="F6349" s="3">
        <v>2.1</v>
      </c>
      <c r="G6349">
        <v>14060</v>
      </c>
      <c r="H6349" t="s">
        <v>17</v>
      </c>
      <c r="I6349" s="3">
        <v>12.6</v>
      </c>
      <c r="J6349">
        <v>2011</v>
      </c>
      <c r="K6349">
        <v>6</v>
      </c>
      <c r="L6349" t="s">
        <v>34</v>
      </c>
      <c r="M6349" t="s">
        <v>35</v>
      </c>
      <c r="N6349">
        <v>0</v>
      </c>
      <c r="O6349">
        <v>1</v>
      </c>
      <c r="P6349" t="s">
        <v>32</v>
      </c>
    </row>
    <row r="6350" spans="1:16" x14ac:dyDescent="0.3">
      <c r="A6350">
        <v>551850</v>
      </c>
      <c r="B6350">
        <v>22360</v>
      </c>
      <c r="C6350" t="s">
        <v>969</v>
      </c>
      <c r="D6350">
        <v>6</v>
      </c>
      <c r="E6350" s="2">
        <v>40667.606249999997</v>
      </c>
      <c r="F6350" s="3">
        <v>2.95</v>
      </c>
      <c r="G6350">
        <v>13731</v>
      </c>
      <c r="H6350" t="s">
        <v>17</v>
      </c>
      <c r="I6350" s="3">
        <v>17.7</v>
      </c>
      <c r="J6350">
        <v>2011</v>
      </c>
      <c r="K6350">
        <v>5</v>
      </c>
      <c r="L6350" t="s">
        <v>18</v>
      </c>
      <c r="M6350" t="s">
        <v>19</v>
      </c>
      <c r="N6350">
        <v>0</v>
      </c>
      <c r="O6350">
        <v>1</v>
      </c>
      <c r="P6350" t="s">
        <v>32</v>
      </c>
    </row>
    <row r="6351" spans="1:16" x14ac:dyDescent="0.3">
      <c r="A6351">
        <v>563617</v>
      </c>
      <c r="B6351">
        <v>21216</v>
      </c>
      <c r="C6351" t="s">
        <v>1065</v>
      </c>
      <c r="D6351">
        <v>8</v>
      </c>
      <c r="E6351" s="2">
        <v>40773.40625</v>
      </c>
      <c r="F6351" s="3">
        <v>4.95</v>
      </c>
      <c r="G6351">
        <v>15301</v>
      </c>
      <c r="H6351" t="s">
        <v>17</v>
      </c>
      <c r="I6351" s="3">
        <v>39.6</v>
      </c>
      <c r="J6351">
        <v>2011</v>
      </c>
      <c r="K6351">
        <v>8</v>
      </c>
      <c r="L6351" t="s">
        <v>87</v>
      </c>
      <c r="M6351" t="s">
        <v>88</v>
      </c>
      <c r="N6351">
        <v>0</v>
      </c>
      <c r="O6351">
        <v>1</v>
      </c>
      <c r="P6351" t="s">
        <v>32</v>
      </c>
    </row>
    <row r="6352" spans="1:16" x14ac:dyDescent="0.3">
      <c r="A6352">
        <v>573405</v>
      </c>
      <c r="B6352">
        <v>22639</v>
      </c>
      <c r="C6352" t="s">
        <v>2547</v>
      </c>
      <c r="D6352">
        <v>4</v>
      </c>
      <c r="E6352" s="2">
        <v>40846.663194444453</v>
      </c>
      <c r="F6352" s="3">
        <v>2.5499999999999998</v>
      </c>
      <c r="G6352">
        <v>13822</v>
      </c>
      <c r="H6352" t="s">
        <v>17</v>
      </c>
      <c r="I6352" s="3">
        <v>10.199999999999999</v>
      </c>
      <c r="J6352">
        <v>2011</v>
      </c>
      <c r="K6352">
        <v>10</v>
      </c>
      <c r="L6352" t="s">
        <v>42</v>
      </c>
      <c r="M6352" t="s">
        <v>43</v>
      </c>
      <c r="N6352">
        <v>0</v>
      </c>
      <c r="O6352">
        <v>1</v>
      </c>
      <c r="P6352" t="s">
        <v>32</v>
      </c>
    </row>
    <row r="6353" spans="1:16" x14ac:dyDescent="0.3">
      <c r="A6353">
        <v>566495</v>
      </c>
      <c r="B6353">
        <v>22752</v>
      </c>
      <c r="C6353" t="s">
        <v>1802</v>
      </c>
      <c r="D6353">
        <v>3</v>
      </c>
      <c r="E6353" s="2">
        <v>40799.468055555553</v>
      </c>
      <c r="F6353" s="3">
        <v>8.5</v>
      </c>
      <c r="G6353">
        <v>15529</v>
      </c>
      <c r="H6353" t="s">
        <v>17</v>
      </c>
      <c r="I6353" s="3">
        <v>25.5</v>
      </c>
      <c r="J6353">
        <v>2011</v>
      </c>
      <c r="K6353">
        <v>9</v>
      </c>
      <c r="L6353" t="s">
        <v>90</v>
      </c>
      <c r="M6353" t="s">
        <v>91</v>
      </c>
      <c r="N6353">
        <v>0</v>
      </c>
      <c r="O6353">
        <v>1</v>
      </c>
      <c r="P6353" t="s">
        <v>32</v>
      </c>
    </row>
    <row r="6354" spans="1:16" x14ac:dyDescent="0.3">
      <c r="A6354">
        <v>549525</v>
      </c>
      <c r="B6354">
        <v>22799</v>
      </c>
      <c r="C6354" t="s">
        <v>1783</v>
      </c>
      <c r="D6354">
        <v>1</v>
      </c>
      <c r="E6354" s="2">
        <v>40641.655555555553</v>
      </c>
      <c r="F6354" s="3">
        <v>16.63</v>
      </c>
      <c r="H6354" t="s">
        <v>17</v>
      </c>
      <c r="I6354" s="3">
        <v>16.63</v>
      </c>
      <c r="J6354">
        <v>2011</v>
      </c>
      <c r="K6354">
        <v>4</v>
      </c>
      <c r="L6354" t="s">
        <v>66</v>
      </c>
      <c r="M6354" t="s">
        <v>67</v>
      </c>
      <c r="N6354">
        <v>0</v>
      </c>
      <c r="O6354">
        <v>1</v>
      </c>
      <c r="P6354" t="s">
        <v>20</v>
      </c>
    </row>
    <row r="6355" spans="1:16" x14ac:dyDescent="0.3">
      <c r="A6355" t="s">
        <v>2548</v>
      </c>
      <c r="B6355">
        <v>21812</v>
      </c>
      <c r="C6355" t="s">
        <v>252</v>
      </c>
      <c r="D6355">
        <v>-6</v>
      </c>
      <c r="E6355" s="2">
        <v>40801.692361111112</v>
      </c>
      <c r="F6355" s="3">
        <v>4.95</v>
      </c>
      <c r="G6355">
        <v>15804</v>
      </c>
      <c r="H6355" t="s">
        <v>17</v>
      </c>
      <c r="I6355" s="3">
        <v>-29.7</v>
      </c>
      <c r="J6355">
        <v>2011</v>
      </c>
      <c r="K6355">
        <v>9</v>
      </c>
      <c r="L6355" t="s">
        <v>90</v>
      </c>
      <c r="M6355" t="s">
        <v>91</v>
      </c>
      <c r="N6355">
        <v>1</v>
      </c>
      <c r="O6355">
        <v>0</v>
      </c>
      <c r="P6355" t="s">
        <v>32</v>
      </c>
    </row>
    <row r="6356" spans="1:16" x14ac:dyDescent="0.3">
      <c r="A6356">
        <v>540644</v>
      </c>
      <c r="B6356" t="s">
        <v>102</v>
      </c>
      <c r="C6356" t="s">
        <v>103</v>
      </c>
      <c r="D6356">
        <v>30</v>
      </c>
      <c r="E6356" s="2">
        <v>40553.594444444447</v>
      </c>
      <c r="F6356" s="3">
        <v>1.95</v>
      </c>
      <c r="G6356">
        <v>16303</v>
      </c>
      <c r="H6356" t="s">
        <v>17</v>
      </c>
      <c r="I6356" s="3">
        <v>58.5</v>
      </c>
      <c r="J6356">
        <v>2011</v>
      </c>
      <c r="K6356">
        <v>1</v>
      </c>
      <c r="L6356" t="s">
        <v>48</v>
      </c>
      <c r="M6356" t="s">
        <v>49</v>
      </c>
      <c r="N6356">
        <v>0</v>
      </c>
      <c r="O6356">
        <v>1</v>
      </c>
      <c r="P6356" t="s">
        <v>32</v>
      </c>
    </row>
    <row r="6357" spans="1:16" x14ac:dyDescent="0.3">
      <c r="A6357">
        <v>568394</v>
      </c>
      <c r="B6357" t="s">
        <v>226</v>
      </c>
      <c r="C6357" t="s">
        <v>227</v>
      </c>
      <c r="D6357">
        <v>24</v>
      </c>
      <c r="E6357" s="2">
        <v>40813.430555555547</v>
      </c>
      <c r="F6357" s="3">
        <v>0.42</v>
      </c>
      <c r="G6357">
        <v>13314</v>
      </c>
      <c r="H6357" t="s">
        <v>17</v>
      </c>
      <c r="I6357" s="3">
        <v>10.08</v>
      </c>
      <c r="J6357">
        <v>2011</v>
      </c>
      <c r="K6357">
        <v>9</v>
      </c>
      <c r="L6357" t="s">
        <v>90</v>
      </c>
      <c r="M6357" t="s">
        <v>91</v>
      </c>
      <c r="N6357">
        <v>0</v>
      </c>
      <c r="O6357">
        <v>1</v>
      </c>
      <c r="P6357" t="s">
        <v>32</v>
      </c>
    </row>
    <row r="6358" spans="1:16" x14ac:dyDescent="0.3">
      <c r="A6358">
        <v>574693</v>
      </c>
      <c r="B6358">
        <v>21430</v>
      </c>
      <c r="C6358" t="s">
        <v>577</v>
      </c>
      <c r="D6358">
        <v>2</v>
      </c>
      <c r="E6358" s="2">
        <v>40853.563888888893</v>
      </c>
      <c r="F6358" s="3">
        <v>3.75</v>
      </c>
      <c r="G6358">
        <v>14553</v>
      </c>
      <c r="H6358" t="s">
        <v>17</v>
      </c>
      <c r="I6358" s="3">
        <v>7.5</v>
      </c>
      <c r="J6358">
        <v>2011</v>
      </c>
      <c r="K6358">
        <v>11</v>
      </c>
      <c r="L6358" t="s">
        <v>22</v>
      </c>
      <c r="M6358" t="s">
        <v>23</v>
      </c>
      <c r="N6358">
        <v>0</v>
      </c>
      <c r="O6358">
        <v>1</v>
      </c>
      <c r="P6358" t="s">
        <v>32</v>
      </c>
    </row>
    <row r="6359" spans="1:16" x14ac:dyDescent="0.3">
      <c r="A6359">
        <v>562449</v>
      </c>
      <c r="B6359">
        <v>22666</v>
      </c>
      <c r="C6359" t="s">
        <v>613</v>
      </c>
      <c r="D6359">
        <v>10</v>
      </c>
      <c r="E6359" s="2">
        <v>40759.834027777782</v>
      </c>
      <c r="F6359" s="3">
        <v>2.95</v>
      </c>
      <c r="G6359">
        <v>14562</v>
      </c>
      <c r="H6359" t="s">
        <v>17</v>
      </c>
      <c r="I6359" s="3">
        <v>29.5</v>
      </c>
      <c r="J6359">
        <v>2011</v>
      </c>
      <c r="K6359">
        <v>8</v>
      </c>
      <c r="L6359" t="s">
        <v>87</v>
      </c>
      <c r="M6359" t="s">
        <v>88</v>
      </c>
      <c r="N6359">
        <v>0</v>
      </c>
      <c r="O6359">
        <v>1</v>
      </c>
      <c r="P6359" t="s">
        <v>32</v>
      </c>
    </row>
    <row r="6360" spans="1:16" x14ac:dyDescent="0.3">
      <c r="A6360">
        <v>579675</v>
      </c>
      <c r="B6360">
        <v>21934</v>
      </c>
      <c r="C6360" t="s">
        <v>196</v>
      </c>
      <c r="D6360">
        <v>20</v>
      </c>
      <c r="E6360" s="2">
        <v>40877.547222222223</v>
      </c>
      <c r="F6360" s="3">
        <v>1.65</v>
      </c>
      <c r="G6360">
        <v>15654</v>
      </c>
      <c r="H6360" t="s">
        <v>17</v>
      </c>
      <c r="I6360" s="3">
        <v>33</v>
      </c>
      <c r="J6360">
        <v>2011</v>
      </c>
      <c r="K6360">
        <v>11</v>
      </c>
      <c r="L6360" t="s">
        <v>22</v>
      </c>
      <c r="M6360" t="s">
        <v>23</v>
      </c>
      <c r="N6360">
        <v>0</v>
      </c>
      <c r="O6360">
        <v>1</v>
      </c>
      <c r="P6360" t="s">
        <v>32</v>
      </c>
    </row>
    <row r="6361" spans="1:16" x14ac:dyDescent="0.3">
      <c r="A6361">
        <v>574888</v>
      </c>
      <c r="B6361">
        <v>22348</v>
      </c>
      <c r="C6361" t="s">
        <v>2022</v>
      </c>
      <c r="D6361">
        <v>24</v>
      </c>
      <c r="E6361" s="2">
        <v>40854.597916666673</v>
      </c>
      <c r="F6361" s="3">
        <v>0.85</v>
      </c>
      <c r="G6361">
        <v>16353</v>
      </c>
      <c r="H6361" t="s">
        <v>17</v>
      </c>
      <c r="I6361" s="3">
        <v>20.399999999999999</v>
      </c>
      <c r="J6361">
        <v>2011</v>
      </c>
      <c r="K6361">
        <v>11</v>
      </c>
      <c r="L6361" t="s">
        <v>22</v>
      </c>
      <c r="M6361" t="s">
        <v>23</v>
      </c>
      <c r="N6361">
        <v>0</v>
      </c>
      <c r="O6361">
        <v>1</v>
      </c>
      <c r="P6361" t="s">
        <v>32</v>
      </c>
    </row>
    <row r="6362" spans="1:16" x14ac:dyDescent="0.3">
      <c r="A6362">
        <v>541268</v>
      </c>
      <c r="B6362">
        <v>22631</v>
      </c>
      <c r="C6362" t="s">
        <v>311</v>
      </c>
      <c r="D6362">
        <v>2</v>
      </c>
      <c r="E6362" s="2">
        <v>40560.452777777777</v>
      </c>
      <c r="F6362" s="3">
        <v>1.95</v>
      </c>
      <c r="G6362">
        <v>12872</v>
      </c>
      <c r="H6362" t="s">
        <v>17</v>
      </c>
      <c r="I6362" s="3">
        <v>3.9</v>
      </c>
      <c r="J6362">
        <v>2011</v>
      </c>
      <c r="K6362">
        <v>1</v>
      </c>
      <c r="L6362" t="s">
        <v>48</v>
      </c>
      <c r="M6362" t="s">
        <v>49</v>
      </c>
      <c r="N6362">
        <v>0</v>
      </c>
      <c r="O6362">
        <v>1</v>
      </c>
      <c r="P6362" t="s">
        <v>32</v>
      </c>
    </row>
    <row r="6363" spans="1:16" x14ac:dyDescent="0.3">
      <c r="A6363">
        <v>580615</v>
      </c>
      <c r="B6363">
        <v>22971</v>
      </c>
      <c r="C6363" t="s">
        <v>1290</v>
      </c>
      <c r="D6363">
        <v>12</v>
      </c>
      <c r="E6363" s="2">
        <v>40882.503472222219</v>
      </c>
      <c r="F6363" s="3">
        <v>2.5499999999999998</v>
      </c>
      <c r="G6363">
        <v>16873</v>
      </c>
      <c r="H6363" t="s">
        <v>17</v>
      </c>
      <c r="I6363" s="3">
        <v>30.6</v>
      </c>
      <c r="J6363">
        <v>2011</v>
      </c>
      <c r="K6363">
        <v>12</v>
      </c>
      <c r="L6363" t="s">
        <v>26</v>
      </c>
      <c r="M6363" t="s">
        <v>39</v>
      </c>
      <c r="N6363">
        <v>0</v>
      </c>
      <c r="O6363">
        <v>1</v>
      </c>
      <c r="P6363" t="s">
        <v>32</v>
      </c>
    </row>
    <row r="6364" spans="1:16" x14ac:dyDescent="0.3">
      <c r="A6364">
        <v>537374</v>
      </c>
      <c r="B6364">
        <v>21889</v>
      </c>
      <c r="C6364" t="s">
        <v>1761</v>
      </c>
      <c r="D6364">
        <v>2</v>
      </c>
      <c r="E6364" s="2">
        <v>40518.538194444453</v>
      </c>
      <c r="F6364" s="3">
        <v>1.25</v>
      </c>
      <c r="G6364">
        <v>17259</v>
      </c>
      <c r="H6364" t="s">
        <v>17</v>
      </c>
      <c r="I6364" s="3">
        <v>2.5</v>
      </c>
      <c r="J6364">
        <v>2010</v>
      </c>
      <c r="K6364">
        <v>12</v>
      </c>
      <c r="L6364" t="s">
        <v>26</v>
      </c>
      <c r="M6364" t="s">
        <v>27</v>
      </c>
      <c r="N6364">
        <v>0</v>
      </c>
      <c r="O6364">
        <v>1</v>
      </c>
      <c r="P6364" t="s">
        <v>32</v>
      </c>
    </row>
    <row r="6365" spans="1:16" x14ac:dyDescent="0.3">
      <c r="A6365">
        <v>573019</v>
      </c>
      <c r="B6365">
        <v>23374</v>
      </c>
      <c r="C6365" t="s">
        <v>2549</v>
      </c>
      <c r="D6365">
        <v>10</v>
      </c>
      <c r="E6365" s="2">
        <v>40843.522916666669</v>
      </c>
      <c r="F6365" s="3">
        <v>0.82</v>
      </c>
      <c r="G6365">
        <v>15145</v>
      </c>
      <c r="H6365" t="s">
        <v>17</v>
      </c>
      <c r="I6365" s="3">
        <v>8.1999999999999993</v>
      </c>
      <c r="J6365">
        <v>2011</v>
      </c>
      <c r="K6365">
        <v>10</v>
      </c>
      <c r="L6365" t="s">
        <v>42</v>
      </c>
      <c r="M6365" t="s">
        <v>43</v>
      </c>
      <c r="N6365">
        <v>0</v>
      </c>
      <c r="O6365">
        <v>1</v>
      </c>
      <c r="P6365" t="s">
        <v>32</v>
      </c>
    </row>
    <row r="6366" spans="1:16" x14ac:dyDescent="0.3">
      <c r="A6366">
        <v>539434</v>
      </c>
      <c r="B6366">
        <v>22262</v>
      </c>
      <c r="C6366" t="s">
        <v>2519</v>
      </c>
      <c r="D6366">
        <v>1</v>
      </c>
      <c r="E6366" s="2">
        <v>40529.611805555563</v>
      </c>
      <c r="F6366" s="3">
        <v>1.66</v>
      </c>
      <c r="H6366" t="s">
        <v>17</v>
      </c>
      <c r="I6366" s="3">
        <v>1.66</v>
      </c>
      <c r="J6366">
        <v>2010</v>
      </c>
      <c r="K6366">
        <v>12</v>
      </c>
      <c r="L6366" t="s">
        <v>26</v>
      </c>
      <c r="M6366" t="s">
        <v>27</v>
      </c>
      <c r="N6366">
        <v>0</v>
      </c>
      <c r="O6366">
        <v>1</v>
      </c>
      <c r="P6366" t="s">
        <v>20</v>
      </c>
    </row>
    <row r="6367" spans="1:16" x14ac:dyDescent="0.3">
      <c r="A6367">
        <v>546843</v>
      </c>
      <c r="B6367">
        <v>21559</v>
      </c>
      <c r="C6367" t="s">
        <v>394</v>
      </c>
      <c r="D6367">
        <v>6</v>
      </c>
      <c r="E6367" s="2">
        <v>40619.527777777781</v>
      </c>
      <c r="F6367" s="3">
        <v>2.5499999999999998</v>
      </c>
      <c r="G6367">
        <v>12472</v>
      </c>
      <c r="H6367" t="s">
        <v>74</v>
      </c>
      <c r="I6367" s="3">
        <v>15.3</v>
      </c>
      <c r="J6367">
        <v>2011</v>
      </c>
      <c r="K6367">
        <v>3</v>
      </c>
      <c r="L6367" t="s">
        <v>30</v>
      </c>
      <c r="M6367" t="s">
        <v>31</v>
      </c>
      <c r="N6367">
        <v>0</v>
      </c>
      <c r="O6367">
        <v>1</v>
      </c>
      <c r="P6367" t="s">
        <v>32</v>
      </c>
    </row>
    <row r="6368" spans="1:16" x14ac:dyDescent="0.3">
      <c r="A6368">
        <v>574950</v>
      </c>
      <c r="B6368">
        <v>21977</v>
      </c>
      <c r="C6368" t="s">
        <v>1615</v>
      </c>
      <c r="D6368">
        <v>1</v>
      </c>
      <c r="E6368" s="2">
        <v>40855.395138888889</v>
      </c>
      <c r="F6368" s="3">
        <v>1.25</v>
      </c>
      <c r="H6368" t="s">
        <v>17</v>
      </c>
      <c r="I6368" s="3">
        <v>1.25</v>
      </c>
      <c r="J6368">
        <v>2011</v>
      </c>
      <c r="K6368">
        <v>11</v>
      </c>
      <c r="L6368" t="s">
        <v>22</v>
      </c>
      <c r="M6368" t="s">
        <v>23</v>
      </c>
      <c r="N6368">
        <v>0</v>
      </c>
      <c r="O6368">
        <v>1</v>
      </c>
      <c r="P6368" t="s">
        <v>20</v>
      </c>
    </row>
    <row r="6369" spans="1:16" x14ac:dyDescent="0.3">
      <c r="A6369">
        <v>569844</v>
      </c>
      <c r="B6369">
        <v>23245</v>
      </c>
      <c r="C6369" t="s">
        <v>71</v>
      </c>
      <c r="D6369">
        <v>4</v>
      </c>
      <c r="E6369" s="2">
        <v>40822.5625</v>
      </c>
      <c r="F6369" s="3">
        <v>4.95</v>
      </c>
      <c r="G6369">
        <v>12626</v>
      </c>
      <c r="H6369" t="s">
        <v>74</v>
      </c>
      <c r="I6369" s="3">
        <v>19.8</v>
      </c>
      <c r="J6369">
        <v>2011</v>
      </c>
      <c r="K6369">
        <v>10</v>
      </c>
      <c r="L6369" t="s">
        <v>42</v>
      </c>
      <c r="M6369" t="s">
        <v>43</v>
      </c>
      <c r="N6369">
        <v>0</v>
      </c>
      <c r="O6369">
        <v>1</v>
      </c>
      <c r="P6369" t="s">
        <v>32</v>
      </c>
    </row>
    <row r="6370" spans="1:16" x14ac:dyDescent="0.3">
      <c r="A6370">
        <v>556325</v>
      </c>
      <c r="B6370">
        <v>22617</v>
      </c>
      <c r="C6370" t="s">
        <v>695</v>
      </c>
      <c r="D6370">
        <v>3</v>
      </c>
      <c r="E6370" s="2">
        <v>40704.472222222219</v>
      </c>
      <c r="F6370" s="3">
        <v>4.95</v>
      </c>
      <c r="G6370">
        <v>17234</v>
      </c>
      <c r="H6370" t="s">
        <v>17</v>
      </c>
      <c r="I6370" s="3">
        <v>14.85</v>
      </c>
      <c r="J6370">
        <v>2011</v>
      </c>
      <c r="K6370">
        <v>6</v>
      </c>
      <c r="L6370" t="s">
        <v>34</v>
      </c>
      <c r="M6370" t="s">
        <v>35</v>
      </c>
      <c r="N6370">
        <v>0</v>
      </c>
      <c r="O6370">
        <v>1</v>
      </c>
      <c r="P6370" t="s">
        <v>32</v>
      </c>
    </row>
    <row r="6371" spans="1:16" x14ac:dyDescent="0.3">
      <c r="A6371">
        <v>569669</v>
      </c>
      <c r="B6371">
        <v>23343</v>
      </c>
      <c r="C6371" t="s">
        <v>1076</v>
      </c>
      <c r="D6371">
        <v>2</v>
      </c>
      <c r="E6371" s="2">
        <v>40821.574305555558</v>
      </c>
      <c r="F6371" s="3">
        <v>2.08</v>
      </c>
      <c r="G6371">
        <v>14730</v>
      </c>
      <c r="H6371" t="s">
        <v>17</v>
      </c>
      <c r="I6371" s="3">
        <v>4.16</v>
      </c>
      <c r="J6371">
        <v>2011</v>
      </c>
      <c r="K6371">
        <v>10</v>
      </c>
      <c r="L6371" t="s">
        <v>42</v>
      </c>
      <c r="M6371" t="s">
        <v>43</v>
      </c>
      <c r="N6371">
        <v>0</v>
      </c>
      <c r="O6371">
        <v>1</v>
      </c>
      <c r="P6371" t="s">
        <v>32</v>
      </c>
    </row>
    <row r="6372" spans="1:16" x14ac:dyDescent="0.3">
      <c r="A6372">
        <v>553845</v>
      </c>
      <c r="B6372">
        <v>47566</v>
      </c>
      <c r="C6372" t="s">
        <v>266</v>
      </c>
      <c r="D6372">
        <v>8</v>
      </c>
      <c r="E6372" s="2">
        <v>40682.526388888888</v>
      </c>
      <c r="F6372" s="3">
        <v>4.95</v>
      </c>
      <c r="G6372">
        <v>17675</v>
      </c>
      <c r="H6372" t="s">
        <v>17</v>
      </c>
      <c r="I6372" s="3">
        <v>39.6</v>
      </c>
      <c r="J6372">
        <v>2011</v>
      </c>
      <c r="K6372">
        <v>5</v>
      </c>
      <c r="L6372" t="s">
        <v>18</v>
      </c>
      <c r="M6372" t="s">
        <v>19</v>
      </c>
      <c r="N6372">
        <v>0</v>
      </c>
      <c r="O6372">
        <v>1</v>
      </c>
      <c r="P6372" t="s">
        <v>32</v>
      </c>
    </row>
    <row r="6373" spans="1:16" x14ac:dyDescent="0.3">
      <c r="A6373">
        <v>562204</v>
      </c>
      <c r="B6373">
        <v>22089</v>
      </c>
      <c r="C6373" t="s">
        <v>1284</v>
      </c>
      <c r="D6373">
        <v>2</v>
      </c>
      <c r="E6373" s="2">
        <v>40758.537499999999</v>
      </c>
      <c r="F6373" s="3">
        <v>2.95</v>
      </c>
      <c r="G6373">
        <v>16324</v>
      </c>
      <c r="H6373" t="s">
        <v>17</v>
      </c>
      <c r="I6373" s="3">
        <v>5.9</v>
      </c>
      <c r="J6373">
        <v>2011</v>
      </c>
      <c r="K6373">
        <v>8</v>
      </c>
      <c r="L6373" t="s">
        <v>87</v>
      </c>
      <c r="M6373" t="s">
        <v>88</v>
      </c>
      <c r="N6373">
        <v>0</v>
      </c>
      <c r="O6373">
        <v>1</v>
      </c>
      <c r="P6373" t="s">
        <v>32</v>
      </c>
    </row>
    <row r="6374" spans="1:16" x14ac:dyDescent="0.3">
      <c r="A6374">
        <v>571046</v>
      </c>
      <c r="B6374">
        <v>23294</v>
      </c>
      <c r="C6374" t="s">
        <v>1649</v>
      </c>
      <c r="D6374">
        <v>2</v>
      </c>
      <c r="E6374" s="2">
        <v>40829.565972222219</v>
      </c>
      <c r="F6374" s="3">
        <v>0.83</v>
      </c>
      <c r="G6374">
        <v>18096</v>
      </c>
      <c r="H6374" t="s">
        <v>17</v>
      </c>
      <c r="I6374" s="3">
        <v>1.66</v>
      </c>
      <c r="J6374">
        <v>2011</v>
      </c>
      <c r="K6374">
        <v>10</v>
      </c>
      <c r="L6374" t="s">
        <v>42</v>
      </c>
      <c r="M6374" t="s">
        <v>43</v>
      </c>
      <c r="N6374">
        <v>0</v>
      </c>
      <c r="O6374">
        <v>1</v>
      </c>
      <c r="P6374" t="s">
        <v>32</v>
      </c>
    </row>
    <row r="6375" spans="1:16" x14ac:dyDescent="0.3">
      <c r="A6375">
        <v>565232</v>
      </c>
      <c r="B6375">
        <v>21891</v>
      </c>
      <c r="C6375" t="s">
        <v>287</v>
      </c>
      <c r="D6375">
        <v>1</v>
      </c>
      <c r="E6375" s="2">
        <v>40788.395833333343</v>
      </c>
      <c r="F6375" s="3">
        <v>2.46</v>
      </c>
      <c r="H6375" t="s">
        <v>17</v>
      </c>
      <c r="I6375" s="3">
        <v>2.46</v>
      </c>
      <c r="J6375">
        <v>2011</v>
      </c>
      <c r="K6375">
        <v>9</v>
      </c>
      <c r="L6375" t="s">
        <v>90</v>
      </c>
      <c r="M6375" t="s">
        <v>91</v>
      </c>
      <c r="N6375">
        <v>0</v>
      </c>
      <c r="O6375">
        <v>1</v>
      </c>
      <c r="P6375" t="s">
        <v>20</v>
      </c>
    </row>
    <row r="6376" spans="1:16" x14ac:dyDescent="0.3">
      <c r="A6376">
        <v>565396</v>
      </c>
      <c r="B6376">
        <v>23203</v>
      </c>
      <c r="C6376" t="s">
        <v>597</v>
      </c>
      <c r="D6376">
        <v>1</v>
      </c>
      <c r="E6376" s="2">
        <v>40788.693749999999</v>
      </c>
      <c r="F6376" s="3">
        <v>4.13</v>
      </c>
      <c r="H6376" t="s">
        <v>17</v>
      </c>
      <c r="I6376" s="3">
        <v>4.13</v>
      </c>
      <c r="J6376">
        <v>2011</v>
      </c>
      <c r="K6376">
        <v>9</v>
      </c>
      <c r="L6376" t="s">
        <v>90</v>
      </c>
      <c r="M6376" t="s">
        <v>91</v>
      </c>
      <c r="N6376">
        <v>0</v>
      </c>
      <c r="O6376">
        <v>1</v>
      </c>
      <c r="P6376" t="s">
        <v>20</v>
      </c>
    </row>
    <row r="6377" spans="1:16" x14ac:dyDescent="0.3">
      <c r="A6377">
        <v>549279</v>
      </c>
      <c r="B6377">
        <v>21115</v>
      </c>
      <c r="C6377" t="s">
        <v>2550</v>
      </c>
      <c r="D6377">
        <v>1</v>
      </c>
      <c r="E6377" s="2">
        <v>40640.552777777782</v>
      </c>
      <c r="F6377" s="3">
        <v>6.75</v>
      </c>
      <c r="G6377">
        <v>16469</v>
      </c>
      <c r="H6377" t="s">
        <v>17</v>
      </c>
      <c r="I6377" s="3">
        <v>6.75</v>
      </c>
      <c r="J6377">
        <v>2011</v>
      </c>
      <c r="K6377">
        <v>4</v>
      </c>
      <c r="L6377" t="s">
        <v>66</v>
      </c>
      <c r="M6377" t="s">
        <v>67</v>
      </c>
      <c r="N6377">
        <v>0</v>
      </c>
      <c r="O6377">
        <v>1</v>
      </c>
      <c r="P6377" t="s">
        <v>32</v>
      </c>
    </row>
    <row r="6378" spans="1:16" x14ac:dyDescent="0.3">
      <c r="A6378">
        <v>564657</v>
      </c>
      <c r="B6378">
        <v>22077</v>
      </c>
      <c r="C6378" t="s">
        <v>719</v>
      </c>
      <c r="D6378">
        <v>24</v>
      </c>
      <c r="E6378" s="2">
        <v>40781.613888888889</v>
      </c>
      <c r="F6378" s="3">
        <v>1.65</v>
      </c>
      <c r="G6378">
        <v>14135</v>
      </c>
      <c r="H6378" t="s">
        <v>17</v>
      </c>
      <c r="I6378" s="3">
        <v>39.599999999999987</v>
      </c>
      <c r="J6378">
        <v>2011</v>
      </c>
      <c r="K6378">
        <v>8</v>
      </c>
      <c r="L6378" t="s">
        <v>87</v>
      </c>
      <c r="M6378" t="s">
        <v>88</v>
      </c>
      <c r="N6378">
        <v>0</v>
      </c>
      <c r="O6378">
        <v>1</v>
      </c>
      <c r="P6378" t="s">
        <v>32</v>
      </c>
    </row>
    <row r="6379" spans="1:16" x14ac:dyDescent="0.3">
      <c r="A6379">
        <v>556932</v>
      </c>
      <c r="B6379" t="s">
        <v>467</v>
      </c>
      <c r="C6379" t="s">
        <v>468</v>
      </c>
      <c r="D6379">
        <v>3</v>
      </c>
      <c r="E6379" s="2">
        <v>40709.65347222222</v>
      </c>
      <c r="F6379" s="3">
        <v>4.13</v>
      </c>
      <c r="H6379" t="s">
        <v>17</v>
      </c>
      <c r="I6379" s="3">
        <v>12.39</v>
      </c>
      <c r="J6379">
        <v>2011</v>
      </c>
      <c r="K6379">
        <v>6</v>
      </c>
      <c r="L6379" t="s">
        <v>34</v>
      </c>
      <c r="M6379" t="s">
        <v>35</v>
      </c>
      <c r="N6379">
        <v>0</v>
      </c>
      <c r="O6379">
        <v>1</v>
      </c>
      <c r="P6379" t="s">
        <v>20</v>
      </c>
    </row>
    <row r="6380" spans="1:16" x14ac:dyDescent="0.3">
      <c r="A6380">
        <v>579512</v>
      </c>
      <c r="B6380">
        <v>22970</v>
      </c>
      <c r="C6380" t="s">
        <v>50</v>
      </c>
      <c r="D6380">
        <v>1</v>
      </c>
      <c r="E6380" s="2">
        <v>40876.699305555558</v>
      </c>
      <c r="F6380" s="3">
        <v>4.96</v>
      </c>
      <c r="H6380" t="s">
        <v>17</v>
      </c>
      <c r="I6380" s="3">
        <v>4.96</v>
      </c>
      <c r="J6380">
        <v>2011</v>
      </c>
      <c r="K6380">
        <v>11</v>
      </c>
      <c r="L6380" t="s">
        <v>22</v>
      </c>
      <c r="M6380" t="s">
        <v>23</v>
      </c>
      <c r="N6380">
        <v>0</v>
      </c>
      <c r="O6380">
        <v>1</v>
      </c>
      <c r="P6380" t="s">
        <v>20</v>
      </c>
    </row>
    <row r="6381" spans="1:16" x14ac:dyDescent="0.3">
      <c r="A6381" t="s">
        <v>2551</v>
      </c>
      <c r="B6381">
        <v>22364</v>
      </c>
      <c r="C6381" t="s">
        <v>859</v>
      </c>
      <c r="D6381">
        <v>-4</v>
      </c>
      <c r="E6381" s="2">
        <v>40780.59652777778</v>
      </c>
      <c r="F6381" s="3">
        <v>2.95</v>
      </c>
      <c r="G6381">
        <v>13089</v>
      </c>
      <c r="H6381" t="s">
        <v>17</v>
      </c>
      <c r="I6381" s="3">
        <v>-11.8</v>
      </c>
      <c r="J6381">
        <v>2011</v>
      </c>
      <c r="K6381">
        <v>8</v>
      </c>
      <c r="L6381" t="s">
        <v>87</v>
      </c>
      <c r="M6381" t="s">
        <v>88</v>
      </c>
      <c r="N6381">
        <v>1</v>
      </c>
      <c r="O6381">
        <v>0</v>
      </c>
      <c r="P6381" t="s">
        <v>32</v>
      </c>
    </row>
    <row r="6382" spans="1:16" x14ac:dyDescent="0.3">
      <c r="A6382">
        <v>552572</v>
      </c>
      <c r="B6382">
        <v>22628</v>
      </c>
      <c r="C6382" t="s">
        <v>2169</v>
      </c>
      <c r="D6382">
        <v>10</v>
      </c>
      <c r="E6382" s="2">
        <v>40673.507638888892</v>
      </c>
      <c r="F6382" s="3">
        <v>4.95</v>
      </c>
      <c r="G6382">
        <v>14680</v>
      </c>
      <c r="H6382" t="s">
        <v>17</v>
      </c>
      <c r="I6382" s="3">
        <v>49.5</v>
      </c>
      <c r="J6382">
        <v>2011</v>
      </c>
      <c r="K6382">
        <v>5</v>
      </c>
      <c r="L6382" t="s">
        <v>18</v>
      </c>
      <c r="M6382" t="s">
        <v>19</v>
      </c>
      <c r="N6382">
        <v>0</v>
      </c>
      <c r="O6382">
        <v>1</v>
      </c>
      <c r="P6382" t="s">
        <v>32</v>
      </c>
    </row>
    <row r="6383" spans="1:16" x14ac:dyDescent="0.3">
      <c r="A6383">
        <v>552286</v>
      </c>
      <c r="B6383">
        <v>22895</v>
      </c>
      <c r="C6383" t="s">
        <v>832</v>
      </c>
      <c r="D6383">
        <v>2</v>
      </c>
      <c r="E6383" s="2">
        <v>40671.546527777777</v>
      </c>
      <c r="F6383" s="3">
        <v>3.25</v>
      </c>
      <c r="G6383">
        <v>16393</v>
      </c>
      <c r="H6383" t="s">
        <v>17</v>
      </c>
      <c r="I6383" s="3">
        <v>6.5</v>
      </c>
      <c r="J6383">
        <v>2011</v>
      </c>
      <c r="K6383">
        <v>5</v>
      </c>
      <c r="L6383" t="s">
        <v>18</v>
      </c>
      <c r="M6383" t="s">
        <v>19</v>
      </c>
      <c r="N6383">
        <v>0</v>
      </c>
      <c r="O6383">
        <v>1</v>
      </c>
      <c r="P6383" t="s">
        <v>32</v>
      </c>
    </row>
    <row r="6384" spans="1:16" x14ac:dyDescent="0.3">
      <c r="A6384">
        <v>581188</v>
      </c>
      <c r="B6384">
        <v>23294</v>
      </c>
      <c r="C6384" t="s">
        <v>1649</v>
      </c>
      <c r="D6384">
        <v>8</v>
      </c>
      <c r="E6384" s="2">
        <v>40884.699305555558</v>
      </c>
      <c r="F6384" s="3">
        <v>0.83</v>
      </c>
      <c r="G6384">
        <v>17735</v>
      </c>
      <c r="H6384" t="s">
        <v>17</v>
      </c>
      <c r="I6384" s="3">
        <v>6.64</v>
      </c>
      <c r="J6384">
        <v>2011</v>
      </c>
      <c r="K6384">
        <v>12</v>
      </c>
      <c r="L6384" t="s">
        <v>26</v>
      </c>
      <c r="M6384" t="s">
        <v>39</v>
      </c>
      <c r="N6384">
        <v>0</v>
      </c>
      <c r="O6384">
        <v>1</v>
      </c>
      <c r="P6384" t="s">
        <v>32</v>
      </c>
    </row>
    <row r="6385" spans="1:16" x14ac:dyDescent="0.3">
      <c r="A6385">
        <v>573930</v>
      </c>
      <c r="B6385">
        <v>22197</v>
      </c>
      <c r="C6385" t="s">
        <v>909</v>
      </c>
      <c r="D6385">
        <v>100</v>
      </c>
      <c r="E6385" s="2">
        <v>40849.427083333343</v>
      </c>
      <c r="F6385" s="3">
        <v>0.72</v>
      </c>
      <c r="G6385">
        <v>17811</v>
      </c>
      <c r="H6385" t="s">
        <v>17</v>
      </c>
      <c r="I6385" s="3">
        <v>72</v>
      </c>
      <c r="J6385">
        <v>2011</v>
      </c>
      <c r="K6385">
        <v>11</v>
      </c>
      <c r="L6385" t="s">
        <v>22</v>
      </c>
      <c r="M6385" t="s">
        <v>23</v>
      </c>
      <c r="N6385">
        <v>0</v>
      </c>
      <c r="O6385">
        <v>1</v>
      </c>
      <c r="P6385" t="s">
        <v>32</v>
      </c>
    </row>
    <row r="6386" spans="1:16" x14ac:dyDescent="0.3">
      <c r="A6386">
        <v>574317</v>
      </c>
      <c r="B6386">
        <v>21034</v>
      </c>
      <c r="C6386" t="s">
        <v>576</v>
      </c>
      <c r="D6386">
        <v>3</v>
      </c>
      <c r="E6386" s="2">
        <v>40850.78402777778</v>
      </c>
      <c r="F6386" s="3">
        <v>0.95</v>
      </c>
      <c r="G6386">
        <v>17078</v>
      </c>
      <c r="H6386" t="s">
        <v>17</v>
      </c>
      <c r="I6386" s="3">
        <v>2.85</v>
      </c>
      <c r="J6386">
        <v>2011</v>
      </c>
      <c r="K6386">
        <v>11</v>
      </c>
      <c r="L6386" t="s">
        <v>22</v>
      </c>
      <c r="M6386" t="s">
        <v>23</v>
      </c>
      <c r="N6386">
        <v>0</v>
      </c>
      <c r="O6386">
        <v>1</v>
      </c>
      <c r="P6386" t="s">
        <v>32</v>
      </c>
    </row>
    <row r="6387" spans="1:16" x14ac:dyDescent="0.3">
      <c r="A6387">
        <v>546951</v>
      </c>
      <c r="B6387">
        <v>22566</v>
      </c>
      <c r="C6387" t="s">
        <v>381</v>
      </c>
      <c r="D6387">
        <v>4</v>
      </c>
      <c r="E6387" s="2">
        <v>40620.479166666657</v>
      </c>
      <c r="F6387" s="3">
        <v>0.85</v>
      </c>
      <c r="G6387">
        <v>17673</v>
      </c>
      <c r="H6387" t="s">
        <v>17</v>
      </c>
      <c r="I6387" s="3">
        <v>3.4</v>
      </c>
      <c r="J6387">
        <v>2011</v>
      </c>
      <c r="K6387">
        <v>3</v>
      </c>
      <c r="L6387" t="s">
        <v>30</v>
      </c>
      <c r="M6387" t="s">
        <v>31</v>
      </c>
      <c r="N6387">
        <v>0</v>
      </c>
      <c r="O6387">
        <v>1</v>
      </c>
      <c r="P6387" t="s">
        <v>32</v>
      </c>
    </row>
    <row r="6388" spans="1:16" x14ac:dyDescent="0.3">
      <c r="A6388" t="s">
        <v>2552</v>
      </c>
      <c r="B6388" t="s">
        <v>399</v>
      </c>
      <c r="C6388" t="s">
        <v>400</v>
      </c>
      <c r="D6388">
        <v>-1</v>
      </c>
      <c r="E6388" s="2">
        <v>40597.691666666673</v>
      </c>
      <c r="F6388" s="3">
        <v>30.19</v>
      </c>
      <c r="G6388">
        <v>15590</v>
      </c>
      <c r="H6388" t="s">
        <v>17</v>
      </c>
      <c r="I6388" s="3">
        <v>-30.19</v>
      </c>
      <c r="J6388">
        <v>2011</v>
      </c>
      <c r="K6388">
        <v>2</v>
      </c>
      <c r="L6388" t="s">
        <v>63</v>
      </c>
      <c r="M6388" t="s">
        <v>64</v>
      </c>
      <c r="N6388">
        <v>1</v>
      </c>
      <c r="O6388">
        <v>0</v>
      </c>
      <c r="P6388" t="s">
        <v>32</v>
      </c>
    </row>
    <row r="6389" spans="1:16" x14ac:dyDescent="0.3">
      <c r="A6389">
        <v>568868</v>
      </c>
      <c r="B6389">
        <v>23240</v>
      </c>
      <c r="C6389" t="s">
        <v>1454</v>
      </c>
      <c r="D6389">
        <v>6</v>
      </c>
      <c r="E6389" s="2">
        <v>40815.5</v>
      </c>
      <c r="F6389" s="3">
        <v>4.1500000000000004</v>
      </c>
      <c r="G6389">
        <v>12957</v>
      </c>
      <c r="H6389" t="s">
        <v>17</v>
      </c>
      <c r="I6389" s="3">
        <v>24.9</v>
      </c>
      <c r="J6389">
        <v>2011</v>
      </c>
      <c r="K6389">
        <v>9</v>
      </c>
      <c r="L6389" t="s">
        <v>90</v>
      </c>
      <c r="M6389" t="s">
        <v>91</v>
      </c>
      <c r="N6389">
        <v>0</v>
      </c>
      <c r="O6389">
        <v>1</v>
      </c>
      <c r="P6389" t="s">
        <v>32</v>
      </c>
    </row>
    <row r="6390" spans="1:16" x14ac:dyDescent="0.3">
      <c r="A6390">
        <v>571240</v>
      </c>
      <c r="B6390">
        <v>23206</v>
      </c>
      <c r="C6390" t="s">
        <v>401</v>
      </c>
      <c r="D6390">
        <v>10</v>
      </c>
      <c r="E6390" s="2">
        <v>40830.621527777781</v>
      </c>
      <c r="F6390" s="3">
        <v>1.65</v>
      </c>
      <c r="G6390">
        <v>12562</v>
      </c>
      <c r="H6390" t="s">
        <v>213</v>
      </c>
      <c r="I6390" s="3">
        <v>16.5</v>
      </c>
      <c r="J6390">
        <v>2011</v>
      </c>
      <c r="K6390">
        <v>10</v>
      </c>
      <c r="L6390" t="s">
        <v>42</v>
      </c>
      <c r="M6390" t="s">
        <v>43</v>
      </c>
      <c r="N6390">
        <v>0</v>
      </c>
      <c r="O6390">
        <v>1</v>
      </c>
      <c r="P6390" t="s">
        <v>32</v>
      </c>
    </row>
    <row r="6391" spans="1:16" x14ac:dyDescent="0.3">
      <c r="A6391">
        <v>575903</v>
      </c>
      <c r="B6391">
        <v>22646</v>
      </c>
      <c r="C6391" t="s">
        <v>742</v>
      </c>
      <c r="D6391">
        <v>12</v>
      </c>
      <c r="E6391" s="2">
        <v>40858.64166666667</v>
      </c>
      <c r="F6391" s="3">
        <v>1.45</v>
      </c>
      <c r="G6391">
        <v>13557</v>
      </c>
      <c r="H6391" t="s">
        <v>17</v>
      </c>
      <c r="I6391" s="3">
        <v>17.399999999999999</v>
      </c>
      <c r="J6391">
        <v>2011</v>
      </c>
      <c r="K6391">
        <v>11</v>
      </c>
      <c r="L6391" t="s">
        <v>22</v>
      </c>
      <c r="M6391" t="s">
        <v>23</v>
      </c>
      <c r="N6391">
        <v>0</v>
      </c>
      <c r="O6391">
        <v>1</v>
      </c>
      <c r="P6391" t="s">
        <v>32</v>
      </c>
    </row>
    <row r="6392" spans="1:16" x14ac:dyDescent="0.3">
      <c r="A6392">
        <v>540691</v>
      </c>
      <c r="B6392">
        <v>82581</v>
      </c>
      <c r="C6392" t="s">
        <v>480</v>
      </c>
      <c r="D6392">
        <v>36</v>
      </c>
      <c r="E6392" s="2">
        <v>40554.368055555547</v>
      </c>
      <c r="F6392" s="3">
        <v>0.73</v>
      </c>
      <c r="G6392">
        <v>17450</v>
      </c>
      <c r="H6392" t="s">
        <v>17</v>
      </c>
      <c r="I6392" s="3">
        <v>26.28</v>
      </c>
      <c r="J6392">
        <v>2011</v>
      </c>
      <c r="K6392">
        <v>1</v>
      </c>
      <c r="L6392" t="s">
        <v>48</v>
      </c>
      <c r="M6392" t="s">
        <v>49</v>
      </c>
      <c r="N6392">
        <v>0</v>
      </c>
      <c r="O6392">
        <v>1</v>
      </c>
      <c r="P6392" t="s">
        <v>32</v>
      </c>
    </row>
    <row r="6393" spans="1:16" x14ac:dyDescent="0.3">
      <c r="A6393">
        <v>572762</v>
      </c>
      <c r="B6393">
        <v>23382</v>
      </c>
      <c r="C6393" t="s">
        <v>1355</v>
      </c>
      <c r="D6393">
        <v>4</v>
      </c>
      <c r="E6393" s="2">
        <v>40842.409722222219</v>
      </c>
      <c r="F6393" s="3">
        <v>3.75</v>
      </c>
      <c r="G6393">
        <v>15240</v>
      </c>
      <c r="H6393" t="s">
        <v>17</v>
      </c>
      <c r="I6393" s="3">
        <v>15</v>
      </c>
      <c r="J6393">
        <v>2011</v>
      </c>
      <c r="K6393">
        <v>10</v>
      </c>
      <c r="L6393" t="s">
        <v>42</v>
      </c>
      <c r="M6393" t="s">
        <v>43</v>
      </c>
      <c r="N6393">
        <v>0</v>
      </c>
      <c r="O6393">
        <v>1</v>
      </c>
      <c r="P6393" t="s">
        <v>32</v>
      </c>
    </row>
    <row r="6394" spans="1:16" x14ac:dyDescent="0.3">
      <c r="A6394">
        <v>574352</v>
      </c>
      <c r="B6394">
        <v>23536</v>
      </c>
      <c r="C6394" t="s">
        <v>1716</v>
      </c>
      <c r="D6394">
        <v>72</v>
      </c>
      <c r="E6394" s="2">
        <v>40851.443055555559</v>
      </c>
      <c r="F6394" s="3">
        <v>3.88</v>
      </c>
      <c r="G6394">
        <v>18102</v>
      </c>
      <c r="H6394" t="s">
        <v>17</v>
      </c>
      <c r="I6394" s="3">
        <v>279.36</v>
      </c>
      <c r="J6394">
        <v>2011</v>
      </c>
      <c r="K6394">
        <v>11</v>
      </c>
      <c r="L6394" t="s">
        <v>22</v>
      </c>
      <c r="M6394" t="s">
        <v>23</v>
      </c>
      <c r="N6394">
        <v>0</v>
      </c>
      <c r="O6394">
        <v>1</v>
      </c>
      <c r="P6394" t="s">
        <v>32</v>
      </c>
    </row>
    <row r="6395" spans="1:16" x14ac:dyDescent="0.3">
      <c r="A6395">
        <v>567461</v>
      </c>
      <c r="B6395">
        <v>22737</v>
      </c>
      <c r="C6395" t="s">
        <v>1586</v>
      </c>
      <c r="D6395">
        <v>1</v>
      </c>
      <c r="E6395" s="2">
        <v>40806.521527777782</v>
      </c>
      <c r="F6395" s="3">
        <v>4.13</v>
      </c>
      <c r="H6395" t="s">
        <v>17</v>
      </c>
      <c r="I6395" s="3">
        <v>4.13</v>
      </c>
      <c r="J6395">
        <v>2011</v>
      </c>
      <c r="K6395">
        <v>9</v>
      </c>
      <c r="L6395" t="s">
        <v>90</v>
      </c>
      <c r="M6395" t="s">
        <v>91</v>
      </c>
      <c r="N6395">
        <v>0</v>
      </c>
      <c r="O6395">
        <v>1</v>
      </c>
      <c r="P6395" t="s">
        <v>20</v>
      </c>
    </row>
    <row r="6396" spans="1:16" x14ac:dyDescent="0.3">
      <c r="A6396">
        <v>574088</v>
      </c>
      <c r="B6396">
        <v>21485</v>
      </c>
      <c r="C6396" t="s">
        <v>918</v>
      </c>
      <c r="D6396">
        <v>3</v>
      </c>
      <c r="E6396" s="2">
        <v>40850.37222222222</v>
      </c>
      <c r="F6396" s="3">
        <v>4.95</v>
      </c>
      <c r="G6396">
        <v>18044</v>
      </c>
      <c r="H6396" t="s">
        <v>17</v>
      </c>
      <c r="I6396" s="3">
        <v>14.85</v>
      </c>
      <c r="J6396">
        <v>2011</v>
      </c>
      <c r="K6396">
        <v>11</v>
      </c>
      <c r="L6396" t="s">
        <v>22</v>
      </c>
      <c r="M6396" t="s">
        <v>23</v>
      </c>
      <c r="N6396">
        <v>0</v>
      </c>
      <c r="O6396">
        <v>1</v>
      </c>
      <c r="P6396" t="s">
        <v>32</v>
      </c>
    </row>
    <row r="6397" spans="1:16" x14ac:dyDescent="0.3">
      <c r="A6397">
        <v>568063</v>
      </c>
      <c r="B6397">
        <v>23343</v>
      </c>
      <c r="C6397" t="s">
        <v>1076</v>
      </c>
      <c r="D6397">
        <v>10</v>
      </c>
      <c r="E6397" s="2">
        <v>40809.558333333327</v>
      </c>
      <c r="F6397" s="3">
        <v>2.08</v>
      </c>
      <c r="G6397">
        <v>15981</v>
      </c>
      <c r="H6397" t="s">
        <v>17</v>
      </c>
      <c r="I6397" s="3">
        <v>20.8</v>
      </c>
      <c r="J6397">
        <v>2011</v>
      </c>
      <c r="K6397">
        <v>9</v>
      </c>
      <c r="L6397" t="s">
        <v>90</v>
      </c>
      <c r="M6397" t="s">
        <v>91</v>
      </c>
      <c r="N6397">
        <v>0</v>
      </c>
      <c r="O6397">
        <v>1</v>
      </c>
      <c r="P6397" t="s">
        <v>32</v>
      </c>
    </row>
    <row r="6398" spans="1:16" x14ac:dyDescent="0.3">
      <c r="A6398">
        <v>578513</v>
      </c>
      <c r="B6398">
        <v>22383</v>
      </c>
      <c r="C6398" t="s">
        <v>255</v>
      </c>
      <c r="D6398">
        <v>10</v>
      </c>
      <c r="E6398" s="2">
        <v>40871.563888888893</v>
      </c>
      <c r="F6398" s="3">
        <v>1.65</v>
      </c>
      <c r="G6398">
        <v>16609</v>
      </c>
      <c r="H6398" t="s">
        <v>17</v>
      </c>
      <c r="I6398" s="3">
        <v>16.5</v>
      </c>
      <c r="J6398">
        <v>2011</v>
      </c>
      <c r="K6398">
        <v>11</v>
      </c>
      <c r="L6398" t="s">
        <v>22</v>
      </c>
      <c r="M6398" t="s">
        <v>23</v>
      </c>
      <c r="N6398">
        <v>0</v>
      </c>
      <c r="O6398">
        <v>1</v>
      </c>
      <c r="P6398" t="s">
        <v>32</v>
      </c>
    </row>
    <row r="6399" spans="1:16" x14ac:dyDescent="0.3">
      <c r="A6399">
        <v>563613</v>
      </c>
      <c r="B6399">
        <v>23285</v>
      </c>
      <c r="C6399" t="s">
        <v>536</v>
      </c>
      <c r="D6399">
        <v>16</v>
      </c>
      <c r="E6399" s="2">
        <v>40773.367361111108</v>
      </c>
      <c r="F6399" s="3">
        <v>0.85</v>
      </c>
      <c r="G6399">
        <v>12688</v>
      </c>
      <c r="H6399" t="s">
        <v>378</v>
      </c>
      <c r="I6399" s="3">
        <v>13.6</v>
      </c>
      <c r="J6399">
        <v>2011</v>
      </c>
      <c r="K6399">
        <v>8</v>
      </c>
      <c r="L6399" t="s">
        <v>87</v>
      </c>
      <c r="M6399" t="s">
        <v>88</v>
      </c>
      <c r="N6399">
        <v>0</v>
      </c>
      <c r="O6399">
        <v>1</v>
      </c>
      <c r="P6399" t="s">
        <v>32</v>
      </c>
    </row>
    <row r="6400" spans="1:16" x14ac:dyDescent="0.3">
      <c r="A6400">
        <v>560437</v>
      </c>
      <c r="B6400">
        <v>21918</v>
      </c>
      <c r="C6400" t="s">
        <v>1147</v>
      </c>
      <c r="D6400">
        <v>24</v>
      </c>
      <c r="E6400" s="2">
        <v>40742.670138888891</v>
      </c>
      <c r="F6400" s="3">
        <v>0.42</v>
      </c>
      <c r="G6400">
        <v>13940</v>
      </c>
      <c r="H6400" t="s">
        <v>17</v>
      </c>
      <c r="I6400" s="3">
        <v>10.08</v>
      </c>
      <c r="J6400">
        <v>2011</v>
      </c>
      <c r="K6400">
        <v>7</v>
      </c>
      <c r="L6400" t="s">
        <v>59</v>
      </c>
      <c r="M6400" t="s">
        <v>60</v>
      </c>
      <c r="N6400">
        <v>0</v>
      </c>
      <c r="O6400">
        <v>1</v>
      </c>
      <c r="P6400" t="s">
        <v>32</v>
      </c>
    </row>
    <row r="6401" spans="1:16" x14ac:dyDescent="0.3">
      <c r="A6401">
        <v>578921</v>
      </c>
      <c r="B6401">
        <v>23116</v>
      </c>
      <c r="C6401" t="s">
        <v>2553</v>
      </c>
      <c r="D6401">
        <v>1</v>
      </c>
      <c r="E6401" s="2">
        <v>40874.497916666667</v>
      </c>
      <c r="F6401" s="3">
        <v>4.95</v>
      </c>
      <c r="G6401">
        <v>13596</v>
      </c>
      <c r="H6401" t="s">
        <v>17</v>
      </c>
      <c r="I6401" s="3">
        <v>4.95</v>
      </c>
      <c r="J6401">
        <v>2011</v>
      </c>
      <c r="K6401">
        <v>11</v>
      </c>
      <c r="L6401" t="s">
        <v>22</v>
      </c>
      <c r="M6401" t="s">
        <v>23</v>
      </c>
      <c r="N6401">
        <v>0</v>
      </c>
      <c r="O6401">
        <v>1</v>
      </c>
      <c r="P6401" t="s">
        <v>32</v>
      </c>
    </row>
    <row r="6402" spans="1:16" x14ac:dyDescent="0.3">
      <c r="A6402">
        <v>569532</v>
      </c>
      <c r="B6402">
        <v>23294</v>
      </c>
      <c r="C6402" t="s">
        <v>1649</v>
      </c>
      <c r="D6402">
        <v>8</v>
      </c>
      <c r="E6402" s="2">
        <v>40820.638194444437</v>
      </c>
      <c r="F6402" s="3">
        <v>0.83</v>
      </c>
      <c r="G6402">
        <v>13552</v>
      </c>
      <c r="H6402" t="s">
        <v>17</v>
      </c>
      <c r="I6402" s="3">
        <v>6.64</v>
      </c>
      <c r="J6402">
        <v>2011</v>
      </c>
      <c r="K6402">
        <v>10</v>
      </c>
      <c r="L6402" t="s">
        <v>42</v>
      </c>
      <c r="M6402" t="s">
        <v>43</v>
      </c>
      <c r="N6402">
        <v>0</v>
      </c>
      <c r="O6402">
        <v>1</v>
      </c>
      <c r="P6402" t="s">
        <v>32</v>
      </c>
    </row>
    <row r="6403" spans="1:16" x14ac:dyDescent="0.3">
      <c r="A6403">
        <v>540157</v>
      </c>
      <c r="B6403" t="s">
        <v>750</v>
      </c>
      <c r="C6403" t="s">
        <v>751</v>
      </c>
      <c r="D6403">
        <v>1</v>
      </c>
      <c r="E6403" s="2">
        <v>40548.486805555563</v>
      </c>
      <c r="F6403" s="3">
        <v>5.95</v>
      </c>
      <c r="G6403">
        <v>15311</v>
      </c>
      <c r="H6403" t="s">
        <v>17</v>
      </c>
      <c r="I6403" s="3">
        <v>5.95</v>
      </c>
      <c r="J6403">
        <v>2011</v>
      </c>
      <c r="K6403">
        <v>1</v>
      </c>
      <c r="L6403" t="s">
        <v>48</v>
      </c>
      <c r="M6403" t="s">
        <v>49</v>
      </c>
      <c r="N6403">
        <v>0</v>
      </c>
      <c r="O6403">
        <v>1</v>
      </c>
      <c r="P6403" t="s">
        <v>32</v>
      </c>
    </row>
    <row r="6404" spans="1:16" x14ac:dyDescent="0.3">
      <c r="A6404">
        <v>552813</v>
      </c>
      <c r="B6404">
        <v>23207</v>
      </c>
      <c r="C6404" t="s">
        <v>308</v>
      </c>
      <c r="D6404">
        <v>10</v>
      </c>
      <c r="E6404" s="2">
        <v>40674.530555555553</v>
      </c>
      <c r="F6404" s="3">
        <v>1.65</v>
      </c>
      <c r="G6404">
        <v>15079</v>
      </c>
      <c r="H6404" t="s">
        <v>17</v>
      </c>
      <c r="I6404" s="3">
        <v>16.5</v>
      </c>
      <c r="J6404">
        <v>2011</v>
      </c>
      <c r="K6404">
        <v>5</v>
      </c>
      <c r="L6404" t="s">
        <v>18</v>
      </c>
      <c r="M6404" t="s">
        <v>19</v>
      </c>
      <c r="N6404">
        <v>0</v>
      </c>
      <c r="O6404">
        <v>1</v>
      </c>
      <c r="P6404" t="s">
        <v>32</v>
      </c>
    </row>
    <row r="6405" spans="1:16" x14ac:dyDescent="0.3">
      <c r="A6405">
        <v>580730</v>
      </c>
      <c r="B6405">
        <v>21982</v>
      </c>
      <c r="C6405" t="s">
        <v>1343</v>
      </c>
      <c r="D6405">
        <v>2</v>
      </c>
      <c r="E6405" s="2">
        <v>40882.727777777778</v>
      </c>
      <c r="F6405" s="3">
        <v>0.83</v>
      </c>
      <c r="H6405" t="s">
        <v>17</v>
      </c>
      <c r="I6405" s="3">
        <v>1.66</v>
      </c>
      <c r="J6405">
        <v>2011</v>
      </c>
      <c r="K6405">
        <v>12</v>
      </c>
      <c r="L6405" t="s">
        <v>26</v>
      </c>
      <c r="M6405" t="s">
        <v>39</v>
      </c>
      <c r="N6405">
        <v>0</v>
      </c>
      <c r="O6405">
        <v>1</v>
      </c>
      <c r="P6405" t="s">
        <v>20</v>
      </c>
    </row>
    <row r="6406" spans="1:16" x14ac:dyDescent="0.3">
      <c r="A6406">
        <v>540418</v>
      </c>
      <c r="B6406">
        <v>21518</v>
      </c>
      <c r="C6406" t="s">
        <v>2554</v>
      </c>
      <c r="D6406">
        <v>1</v>
      </c>
      <c r="E6406" s="2">
        <v>40550.461111111108</v>
      </c>
      <c r="F6406" s="3">
        <v>0.43</v>
      </c>
      <c r="H6406" t="s">
        <v>17</v>
      </c>
      <c r="I6406" s="3">
        <v>0.43</v>
      </c>
      <c r="J6406">
        <v>2011</v>
      </c>
      <c r="K6406">
        <v>1</v>
      </c>
      <c r="L6406" t="s">
        <v>48</v>
      </c>
      <c r="M6406" t="s">
        <v>49</v>
      </c>
      <c r="N6406">
        <v>0</v>
      </c>
      <c r="O6406">
        <v>1</v>
      </c>
      <c r="P6406" t="s">
        <v>20</v>
      </c>
    </row>
    <row r="6407" spans="1:16" x14ac:dyDescent="0.3">
      <c r="A6407">
        <v>566033</v>
      </c>
      <c r="B6407" t="s">
        <v>2555</v>
      </c>
      <c r="C6407" t="s">
        <v>2556</v>
      </c>
      <c r="D6407">
        <v>1</v>
      </c>
      <c r="E6407" s="2">
        <v>40794.546527777777</v>
      </c>
      <c r="F6407" s="3">
        <v>1.95</v>
      </c>
      <c r="G6407">
        <v>16031</v>
      </c>
      <c r="H6407" t="s">
        <v>17</v>
      </c>
      <c r="I6407" s="3">
        <v>1.95</v>
      </c>
      <c r="J6407">
        <v>2011</v>
      </c>
      <c r="K6407">
        <v>9</v>
      </c>
      <c r="L6407" t="s">
        <v>90</v>
      </c>
      <c r="M6407" t="s">
        <v>91</v>
      </c>
      <c r="N6407">
        <v>0</v>
      </c>
      <c r="O6407">
        <v>1</v>
      </c>
      <c r="P6407" t="s">
        <v>32</v>
      </c>
    </row>
    <row r="6408" spans="1:16" x14ac:dyDescent="0.3">
      <c r="A6408">
        <v>558927</v>
      </c>
      <c r="B6408" t="s">
        <v>1027</v>
      </c>
      <c r="C6408" t="s">
        <v>1028</v>
      </c>
      <c r="D6408">
        <v>10</v>
      </c>
      <c r="E6408" s="2">
        <v>40729.432638888888</v>
      </c>
      <c r="F6408" s="3">
        <v>2.08</v>
      </c>
      <c r="G6408">
        <v>18177</v>
      </c>
      <c r="H6408" t="s">
        <v>17</v>
      </c>
      <c r="I6408" s="3">
        <v>20.8</v>
      </c>
      <c r="J6408">
        <v>2011</v>
      </c>
      <c r="K6408">
        <v>7</v>
      </c>
      <c r="L6408" t="s">
        <v>59</v>
      </c>
      <c r="M6408" t="s">
        <v>60</v>
      </c>
      <c r="N6408">
        <v>0</v>
      </c>
      <c r="O6408">
        <v>1</v>
      </c>
      <c r="P6408" t="s">
        <v>32</v>
      </c>
    </row>
    <row r="6409" spans="1:16" x14ac:dyDescent="0.3">
      <c r="A6409">
        <v>539220</v>
      </c>
      <c r="B6409">
        <v>22844</v>
      </c>
      <c r="C6409" t="s">
        <v>479</v>
      </c>
      <c r="D6409">
        <v>1</v>
      </c>
      <c r="E6409" s="2">
        <v>40528.538888888892</v>
      </c>
      <c r="F6409" s="3">
        <v>8.5</v>
      </c>
      <c r="H6409" t="s">
        <v>17</v>
      </c>
      <c r="I6409" s="3">
        <v>8.5</v>
      </c>
      <c r="J6409">
        <v>2010</v>
      </c>
      <c r="K6409">
        <v>12</v>
      </c>
      <c r="L6409" t="s">
        <v>26</v>
      </c>
      <c r="M6409" t="s">
        <v>27</v>
      </c>
      <c r="N6409">
        <v>0</v>
      </c>
      <c r="O6409">
        <v>1</v>
      </c>
      <c r="P6409" t="s">
        <v>20</v>
      </c>
    </row>
    <row r="6410" spans="1:16" x14ac:dyDescent="0.3">
      <c r="A6410">
        <v>553919</v>
      </c>
      <c r="B6410">
        <v>37327</v>
      </c>
      <c r="C6410" t="s">
        <v>2421</v>
      </c>
      <c r="D6410">
        <v>48</v>
      </c>
      <c r="E6410" s="2">
        <v>40683.361805555563</v>
      </c>
      <c r="F6410" s="3">
        <v>0.39</v>
      </c>
      <c r="G6410">
        <v>17416</v>
      </c>
      <c r="H6410" t="s">
        <v>17</v>
      </c>
      <c r="I6410" s="3">
        <v>18.72</v>
      </c>
      <c r="J6410">
        <v>2011</v>
      </c>
      <c r="K6410">
        <v>5</v>
      </c>
      <c r="L6410" t="s">
        <v>18</v>
      </c>
      <c r="M6410" t="s">
        <v>19</v>
      </c>
      <c r="N6410">
        <v>0</v>
      </c>
      <c r="O6410">
        <v>1</v>
      </c>
      <c r="P6410" t="s">
        <v>32</v>
      </c>
    </row>
    <row r="6411" spans="1:16" x14ac:dyDescent="0.3">
      <c r="A6411">
        <v>565919</v>
      </c>
      <c r="B6411">
        <v>23173</v>
      </c>
      <c r="C6411" t="s">
        <v>1781</v>
      </c>
      <c r="D6411">
        <v>2</v>
      </c>
      <c r="E6411" s="2">
        <v>40793.699999999997</v>
      </c>
      <c r="F6411" s="3">
        <v>9.9499999999999993</v>
      </c>
      <c r="H6411" t="s">
        <v>17</v>
      </c>
      <c r="I6411" s="3">
        <v>19.899999999999999</v>
      </c>
      <c r="J6411">
        <v>2011</v>
      </c>
      <c r="K6411">
        <v>9</v>
      </c>
      <c r="L6411" t="s">
        <v>90</v>
      </c>
      <c r="M6411" t="s">
        <v>91</v>
      </c>
      <c r="N6411">
        <v>0</v>
      </c>
      <c r="O6411">
        <v>1</v>
      </c>
      <c r="P6411" t="s">
        <v>20</v>
      </c>
    </row>
    <row r="6412" spans="1:16" x14ac:dyDescent="0.3">
      <c r="A6412">
        <v>555324</v>
      </c>
      <c r="B6412">
        <v>20658</v>
      </c>
      <c r="C6412" t="s">
        <v>2266</v>
      </c>
      <c r="D6412">
        <v>1</v>
      </c>
      <c r="E6412" s="2">
        <v>40696.459722222222</v>
      </c>
      <c r="F6412" s="3">
        <v>2.46</v>
      </c>
      <c r="H6412" t="s">
        <v>17</v>
      </c>
      <c r="I6412" s="3">
        <v>2.46</v>
      </c>
      <c r="J6412">
        <v>2011</v>
      </c>
      <c r="K6412">
        <v>6</v>
      </c>
      <c r="L6412" t="s">
        <v>34</v>
      </c>
      <c r="M6412" t="s">
        <v>35</v>
      </c>
      <c r="N6412">
        <v>0</v>
      </c>
      <c r="O6412">
        <v>1</v>
      </c>
      <c r="P6412" t="s">
        <v>20</v>
      </c>
    </row>
    <row r="6413" spans="1:16" x14ac:dyDescent="0.3">
      <c r="A6413">
        <v>568517</v>
      </c>
      <c r="B6413">
        <v>20718</v>
      </c>
      <c r="C6413" t="s">
        <v>1031</v>
      </c>
      <c r="D6413">
        <v>2</v>
      </c>
      <c r="E6413" s="2">
        <v>40813.536111111112</v>
      </c>
      <c r="F6413" s="3">
        <v>1.25</v>
      </c>
      <c r="G6413">
        <v>14456</v>
      </c>
      <c r="H6413" t="s">
        <v>17</v>
      </c>
      <c r="I6413" s="3">
        <v>2.5</v>
      </c>
      <c r="J6413">
        <v>2011</v>
      </c>
      <c r="K6413">
        <v>9</v>
      </c>
      <c r="L6413" t="s">
        <v>90</v>
      </c>
      <c r="M6413" t="s">
        <v>91</v>
      </c>
      <c r="N6413">
        <v>0</v>
      </c>
      <c r="O6413">
        <v>1</v>
      </c>
      <c r="P6413" t="s">
        <v>32</v>
      </c>
    </row>
    <row r="6414" spans="1:16" x14ac:dyDescent="0.3">
      <c r="A6414">
        <v>540849</v>
      </c>
      <c r="B6414">
        <v>22331</v>
      </c>
      <c r="C6414" t="s">
        <v>1845</v>
      </c>
      <c r="D6414">
        <v>8</v>
      </c>
      <c r="E6414" s="2">
        <v>40555.397916666669</v>
      </c>
      <c r="F6414" s="3">
        <v>1.65</v>
      </c>
      <c r="G6414">
        <v>14270</v>
      </c>
      <c r="H6414" t="s">
        <v>17</v>
      </c>
      <c r="I6414" s="3">
        <v>13.2</v>
      </c>
      <c r="J6414">
        <v>2011</v>
      </c>
      <c r="K6414">
        <v>1</v>
      </c>
      <c r="L6414" t="s">
        <v>48</v>
      </c>
      <c r="M6414" t="s">
        <v>49</v>
      </c>
      <c r="N6414">
        <v>0</v>
      </c>
      <c r="O6414">
        <v>1</v>
      </c>
      <c r="P6414" t="s">
        <v>32</v>
      </c>
    </row>
    <row r="6415" spans="1:16" x14ac:dyDescent="0.3">
      <c r="A6415">
        <v>542255</v>
      </c>
      <c r="B6415" t="s">
        <v>1848</v>
      </c>
      <c r="C6415" t="s">
        <v>1849</v>
      </c>
      <c r="D6415">
        <v>1</v>
      </c>
      <c r="E6415" s="2">
        <v>40569.696527777778</v>
      </c>
      <c r="F6415" s="3">
        <v>9.9600000000000009</v>
      </c>
      <c r="H6415" t="s">
        <v>17</v>
      </c>
      <c r="I6415" s="3">
        <v>9.9600000000000009</v>
      </c>
      <c r="J6415">
        <v>2011</v>
      </c>
      <c r="K6415">
        <v>1</v>
      </c>
      <c r="L6415" t="s">
        <v>48</v>
      </c>
      <c r="M6415" t="s">
        <v>49</v>
      </c>
      <c r="N6415">
        <v>0</v>
      </c>
      <c r="O6415">
        <v>1</v>
      </c>
      <c r="P6415" t="s">
        <v>20</v>
      </c>
    </row>
    <row r="6416" spans="1:16" x14ac:dyDescent="0.3">
      <c r="A6416">
        <v>549835</v>
      </c>
      <c r="B6416">
        <v>22605</v>
      </c>
      <c r="C6416" t="s">
        <v>1577</v>
      </c>
      <c r="D6416">
        <v>4</v>
      </c>
      <c r="E6416" s="2">
        <v>40645.558333333327</v>
      </c>
      <c r="F6416" s="3">
        <v>12.75</v>
      </c>
      <c r="G6416">
        <v>17511</v>
      </c>
      <c r="H6416" t="s">
        <v>17</v>
      </c>
      <c r="I6416" s="3">
        <v>51</v>
      </c>
      <c r="J6416">
        <v>2011</v>
      </c>
      <c r="K6416">
        <v>4</v>
      </c>
      <c r="L6416" t="s">
        <v>66</v>
      </c>
      <c r="M6416" t="s">
        <v>67</v>
      </c>
      <c r="N6416">
        <v>0</v>
      </c>
      <c r="O6416">
        <v>1</v>
      </c>
      <c r="P6416" t="s">
        <v>32</v>
      </c>
    </row>
    <row r="6417" spans="1:16" x14ac:dyDescent="0.3">
      <c r="A6417">
        <v>540259</v>
      </c>
      <c r="B6417">
        <v>22699</v>
      </c>
      <c r="C6417" t="s">
        <v>1258</v>
      </c>
      <c r="D6417">
        <v>6</v>
      </c>
      <c r="E6417" s="2">
        <v>40549.375</v>
      </c>
      <c r="F6417" s="3">
        <v>2.95</v>
      </c>
      <c r="G6417">
        <v>18226</v>
      </c>
      <c r="H6417" t="s">
        <v>17</v>
      </c>
      <c r="I6417" s="3">
        <v>17.7</v>
      </c>
      <c r="J6417">
        <v>2011</v>
      </c>
      <c r="K6417">
        <v>1</v>
      </c>
      <c r="L6417" t="s">
        <v>48</v>
      </c>
      <c r="M6417" t="s">
        <v>49</v>
      </c>
      <c r="N6417">
        <v>0</v>
      </c>
      <c r="O6417">
        <v>1</v>
      </c>
      <c r="P6417" t="s">
        <v>32</v>
      </c>
    </row>
    <row r="6418" spans="1:16" x14ac:dyDescent="0.3">
      <c r="A6418" t="s">
        <v>2557</v>
      </c>
      <c r="B6418">
        <v>20728</v>
      </c>
      <c r="C6418" t="s">
        <v>508</v>
      </c>
      <c r="D6418">
        <v>-1</v>
      </c>
      <c r="E6418" s="2">
        <v>40855.484722222223</v>
      </c>
      <c r="F6418" s="3">
        <v>1.65</v>
      </c>
      <c r="G6418">
        <v>15005</v>
      </c>
      <c r="H6418" t="s">
        <v>17</v>
      </c>
      <c r="I6418" s="3">
        <v>-1.65</v>
      </c>
      <c r="J6418">
        <v>2011</v>
      </c>
      <c r="K6418">
        <v>11</v>
      </c>
      <c r="L6418" t="s">
        <v>22</v>
      </c>
      <c r="M6418" t="s">
        <v>23</v>
      </c>
      <c r="N6418">
        <v>1</v>
      </c>
      <c r="O6418">
        <v>0</v>
      </c>
      <c r="P6418" t="s">
        <v>32</v>
      </c>
    </row>
    <row r="6419" spans="1:16" x14ac:dyDescent="0.3">
      <c r="A6419">
        <v>577633</v>
      </c>
      <c r="B6419">
        <v>23126</v>
      </c>
      <c r="C6419" t="s">
        <v>1190</v>
      </c>
      <c r="D6419">
        <v>8</v>
      </c>
      <c r="E6419" s="2">
        <v>40868.440972222219</v>
      </c>
      <c r="F6419" s="3">
        <v>4.95</v>
      </c>
      <c r="G6419">
        <v>14194</v>
      </c>
      <c r="H6419" t="s">
        <v>17</v>
      </c>
      <c r="I6419" s="3">
        <v>39.6</v>
      </c>
      <c r="J6419">
        <v>2011</v>
      </c>
      <c r="K6419">
        <v>11</v>
      </c>
      <c r="L6419" t="s">
        <v>22</v>
      </c>
      <c r="M6419" t="s">
        <v>23</v>
      </c>
      <c r="N6419">
        <v>0</v>
      </c>
      <c r="O6419">
        <v>1</v>
      </c>
      <c r="P6419" t="s">
        <v>32</v>
      </c>
    </row>
    <row r="6420" spans="1:16" x14ac:dyDescent="0.3">
      <c r="A6420">
        <v>579672</v>
      </c>
      <c r="B6420">
        <v>84988</v>
      </c>
      <c r="C6420" t="s">
        <v>1095</v>
      </c>
      <c r="D6420">
        <v>24</v>
      </c>
      <c r="E6420" s="2">
        <v>40877.52847222222</v>
      </c>
      <c r="F6420" s="3">
        <v>1.45</v>
      </c>
      <c r="G6420">
        <v>14005</v>
      </c>
      <c r="H6420" t="s">
        <v>17</v>
      </c>
      <c r="I6420" s="3">
        <v>34.799999999999997</v>
      </c>
      <c r="J6420">
        <v>2011</v>
      </c>
      <c r="K6420">
        <v>11</v>
      </c>
      <c r="L6420" t="s">
        <v>22</v>
      </c>
      <c r="M6420" t="s">
        <v>23</v>
      </c>
      <c r="N6420">
        <v>0</v>
      </c>
      <c r="O6420">
        <v>1</v>
      </c>
      <c r="P6420" t="s">
        <v>32</v>
      </c>
    </row>
    <row r="6421" spans="1:16" x14ac:dyDescent="0.3">
      <c r="A6421">
        <v>544657</v>
      </c>
      <c r="B6421">
        <v>22898</v>
      </c>
      <c r="C6421" t="s">
        <v>1946</v>
      </c>
      <c r="D6421">
        <v>8</v>
      </c>
      <c r="E6421" s="2">
        <v>40596.547222222223</v>
      </c>
      <c r="F6421" s="3">
        <v>1.95</v>
      </c>
      <c r="G6421">
        <v>14895</v>
      </c>
      <c r="H6421" t="s">
        <v>17</v>
      </c>
      <c r="I6421" s="3">
        <v>15.6</v>
      </c>
      <c r="J6421">
        <v>2011</v>
      </c>
      <c r="K6421">
        <v>2</v>
      </c>
      <c r="L6421" t="s">
        <v>63</v>
      </c>
      <c r="M6421" t="s">
        <v>64</v>
      </c>
      <c r="N6421">
        <v>0</v>
      </c>
      <c r="O6421">
        <v>1</v>
      </c>
      <c r="P6421" t="s">
        <v>32</v>
      </c>
    </row>
    <row r="6422" spans="1:16" x14ac:dyDescent="0.3">
      <c r="A6422">
        <v>540267</v>
      </c>
      <c r="B6422">
        <v>84228</v>
      </c>
      <c r="C6422" t="s">
        <v>470</v>
      </c>
      <c r="D6422">
        <v>120</v>
      </c>
      <c r="E6422" s="2">
        <v>40549.466666666667</v>
      </c>
      <c r="F6422" s="3">
        <v>0.37</v>
      </c>
      <c r="G6422">
        <v>12415</v>
      </c>
      <c r="H6422" t="s">
        <v>327</v>
      </c>
      <c r="I6422" s="3">
        <v>44.4</v>
      </c>
      <c r="J6422">
        <v>2011</v>
      </c>
      <c r="K6422">
        <v>1</v>
      </c>
      <c r="L6422" t="s">
        <v>48</v>
      </c>
      <c r="M6422" t="s">
        <v>49</v>
      </c>
      <c r="N6422">
        <v>0</v>
      </c>
      <c r="O6422">
        <v>1</v>
      </c>
      <c r="P6422" t="s">
        <v>32</v>
      </c>
    </row>
    <row r="6423" spans="1:16" x14ac:dyDescent="0.3">
      <c r="A6423">
        <v>559051</v>
      </c>
      <c r="B6423">
        <v>20840</v>
      </c>
      <c r="C6423" t="s">
        <v>1816</v>
      </c>
      <c r="D6423">
        <v>2</v>
      </c>
      <c r="E6423" s="2">
        <v>40729.699305555558</v>
      </c>
      <c r="F6423" s="3">
        <v>3.29</v>
      </c>
      <c r="H6423" t="s">
        <v>17</v>
      </c>
      <c r="I6423" s="3">
        <v>6.58</v>
      </c>
      <c r="J6423">
        <v>2011</v>
      </c>
      <c r="K6423">
        <v>7</v>
      </c>
      <c r="L6423" t="s">
        <v>59</v>
      </c>
      <c r="M6423" t="s">
        <v>60</v>
      </c>
      <c r="N6423">
        <v>0</v>
      </c>
      <c r="O6423">
        <v>1</v>
      </c>
      <c r="P6423" t="s">
        <v>20</v>
      </c>
    </row>
    <row r="6424" spans="1:16" x14ac:dyDescent="0.3">
      <c r="A6424">
        <v>555325</v>
      </c>
      <c r="B6424">
        <v>21931</v>
      </c>
      <c r="C6424" t="s">
        <v>1864</v>
      </c>
      <c r="D6424">
        <v>2</v>
      </c>
      <c r="E6424" s="2">
        <v>40696.459722222222</v>
      </c>
      <c r="F6424" s="3">
        <v>4.13</v>
      </c>
      <c r="H6424" t="s">
        <v>17</v>
      </c>
      <c r="I6424" s="3">
        <v>8.26</v>
      </c>
      <c r="J6424">
        <v>2011</v>
      </c>
      <c r="K6424">
        <v>6</v>
      </c>
      <c r="L6424" t="s">
        <v>34</v>
      </c>
      <c r="M6424" t="s">
        <v>35</v>
      </c>
      <c r="N6424">
        <v>0</v>
      </c>
      <c r="O6424">
        <v>1</v>
      </c>
      <c r="P6424" t="s">
        <v>20</v>
      </c>
    </row>
    <row r="6425" spans="1:16" x14ac:dyDescent="0.3">
      <c r="A6425">
        <v>565407</v>
      </c>
      <c r="B6425">
        <v>22536</v>
      </c>
      <c r="C6425" t="s">
        <v>2258</v>
      </c>
      <c r="D6425">
        <v>3</v>
      </c>
      <c r="E6425" s="2">
        <v>40790.458333333343</v>
      </c>
      <c r="F6425" s="3">
        <v>0.42</v>
      </c>
      <c r="G6425">
        <v>16983</v>
      </c>
      <c r="H6425" t="s">
        <v>17</v>
      </c>
      <c r="I6425" s="3">
        <v>1.26</v>
      </c>
      <c r="J6425">
        <v>2011</v>
      </c>
      <c r="K6425">
        <v>9</v>
      </c>
      <c r="L6425" t="s">
        <v>90</v>
      </c>
      <c r="M6425" t="s">
        <v>91</v>
      </c>
      <c r="N6425">
        <v>0</v>
      </c>
      <c r="O6425">
        <v>1</v>
      </c>
      <c r="P6425" t="s">
        <v>32</v>
      </c>
    </row>
    <row r="6426" spans="1:16" x14ac:dyDescent="0.3">
      <c r="A6426">
        <v>559865</v>
      </c>
      <c r="B6426">
        <v>22047</v>
      </c>
      <c r="C6426" t="s">
        <v>1088</v>
      </c>
      <c r="D6426">
        <v>25</v>
      </c>
      <c r="E6426" s="2">
        <v>40737.443749999999</v>
      </c>
      <c r="F6426" s="3">
        <v>0.42</v>
      </c>
      <c r="G6426">
        <v>14409</v>
      </c>
      <c r="H6426" t="s">
        <v>17</v>
      </c>
      <c r="I6426" s="3">
        <v>10.5</v>
      </c>
      <c r="J6426">
        <v>2011</v>
      </c>
      <c r="K6426">
        <v>7</v>
      </c>
      <c r="L6426" t="s">
        <v>59</v>
      </c>
      <c r="M6426" t="s">
        <v>60</v>
      </c>
      <c r="N6426">
        <v>0</v>
      </c>
      <c r="O6426">
        <v>1</v>
      </c>
      <c r="P6426" t="s">
        <v>32</v>
      </c>
    </row>
    <row r="6427" spans="1:16" x14ac:dyDescent="0.3">
      <c r="A6427">
        <v>560552</v>
      </c>
      <c r="B6427">
        <v>22620</v>
      </c>
      <c r="C6427" t="s">
        <v>1742</v>
      </c>
      <c r="D6427">
        <v>2</v>
      </c>
      <c r="E6427" s="2">
        <v>40743.537499999999</v>
      </c>
      <c r="F6427" s="3">
        <v>1.45</v>
      </c>
      <c r="G6427">
        <v>15311</v>
      </c>
      <c r="H6427" t="s">
        <v>17</v>
      </c>
      <c r="I6427" s="3">
        <v>2.9</v>
      </c>
      <c r="J6427">
        <v>2011</v>
      </c>
      <c r="K6427">
        <v>7</v>
      </c>
      <c r="L6427" t="s">
        <v>59</v>
      </c>
      <c r="M6427" t="s">
        <v>60</v>
      </c>
      <c r="N6427">
        <v>0</v>
      </c>
      <c r="O6427">
        <v>1</v>
      </c>
      <c r="P6427" t="s">
        <v>32</v>
      </c>
    </row>
    <row r="6428" spans="1:16" x14ac:dyDescent="0.3">
      <c r="A6428">
        <v>563193</v>
      </c>
      <c r="B6428">
        <v>21207</v>
      </c>
      <c r="C6428" t="s">
        <v>892</v>
      </c>
      <c r="D6428">
        <v>6</v>
      </c>
      <c r="E6428" s="2">
        <v>40767.6875</v>
      </c>
      <c r="F6428" s="3">
        <v>1.65</v>
      </c>
      <c r="H6428" t="s">
        <v>17</v>
      </c>
      <c r="I6428" s="3">
        <v>9.8999999999999986</v>
      </c>
      <c r="J6428">
        <v>2011</v>
      </c>
      <c r="K6428">
        <v>8</v>
      </c>
      <c r="L6428" t="s">
        <v>87</v>
      </c>
      <c r="M6428" t="s">
        <v>88</v>
      </c>
      <c r="N6428">
        <v>0</v>
      </c>
      <c r="O6428">
        <v>1</v>
      </c>
      <c r="P6428" t="s">
        <v>20</v>
      </c>
    </row>
    <row r="6429" spans="1:16" x14ac:dyDescent="0.3">
      <c r="A6429">
        <v>564760</v>
      </c>
      <c r="B6429">
        <v>22124</v>
      </c>
      <c r="C6429" t="s">
        <v>2526</v>
      </c>
      <c r="D6429">
        <v>1</v>
      </c>
      <c r="E6429" s="2">
        <v>40785.449305555558</v>
      </c>
      <c r="F6429" s="3">
        <v>2.46</v>
      </c>
      <c r="H6429" t="s">
        <v>17</v>
      </c>
      <c r="I6429" s="3">
        <v>2.46</v>
      </c>
      <c r="J6429">
        <v>2011</v>
      </c>
      <c r="K6429">
        <v>8</v>
      </c>
      <c r="L6429" t="s">
        <v>87</v>
      </c>
      <c r="M6429" t="s">
        <v>88</v>
      </c>
      <c r="N6429">
        <v>0</v>
      </c>
      <c r="O6429">
        <v>1</v>
      </c>
      <c r="P6429" t="s">
        <v>20</v>
      </c>
    </row>
    <row r="6430" spans="1:16" x14ac:dyDescent="0.3">
      <c r="A6430">
        <v>556812</v>
      </c>
      <c r="B6430">
        <v>21506</v>
      </c>
      <c r="C6430" t="s">
        <v>1395</v>
      </c>
      <c r="D6430">
        <v>1</v>
      </c>
      <c r="E6430" s="2">
        <v>40708.725694444453</v>
      </c>
      <c r="F6430" s="3">
        <v>0.83</v>
      </c>
      <c r="H6430" t="s">
        <v>17</v>
      </c>
      <c r="I6430" s="3">
        <v>0.83</v>
      </c>
      <c r="J6430">
        <v>2011</v>
      </c>
      <c r="K6430">
        <v>6</v>
      </c>
      <c r="L6430" t="s">
        <v>34</v>
      </c>
      <c r="M6430" t="s">
        <v>35</v>
      </c>
      <c r="N6430">
        <v>0</v>
      </c>
      <c r="O6430">
        <v>1</v>
      </c>
      <c r="P6430" t="s">
        <v>20</v>
      </c>
    </row>
    <row r="6431" spans="1:16" x14ac:dyDescent="0.3">
      <c r="A6431">
        <v>578153</v>
      </c>
      <c r="B6431">
        <v>21034</v>
      </c>
      <c r="C6431" t="s">
        <v>576</v>
      </c>
      <c r="D6431">
        <v>2</v>
      </c>
      <c r="E6431" s="2">
        <v>40870.473611111112</v>
      </c>
      <c r="F6431" s="3">
        <v>0.95</v>
      </c>
      <c r="G6431">
        <v>12748</v>
      </c>
      <c r="H6431" t="s">
        <v>17</v>
      </c>
      <c r="I6431" s="3">
        <v>1.9</v>
      </c>
      <c r="J6431">
        <v>2011</v>
      </c>
      <c r="K6431">
        <v>11</v>
      </c>
      <c r="L6431" t="s">
        <v>22</v>
      </c>
      <c r="M6431" t="s">
        <v>23</v>
      </c>
      <c r="N6431">
        <v>0</v>
      </c>
      <c r="O6431">
        <v>1</v>
      </c>
      <c r="P6431" t="s">
        <v>32</v>
      </c>
    </row>
    <row r="6432" spans="1:16" x14ac:dyDescent="0.3">
      <c r="A6432">
        <v>570458</v>
      </c>
      <c r="B6432">
        <v>22109</v>
      </c>
      <c r="C6432" t="s">
        <v>1839</v>
      </c>
      <c r="D6432">
        <v>7</v>
      </c>
      <c r="E6432" s="2">
        <v>40826.652083333327</v>
      </c>
      <c r="F6432" s="3">
        <v>3.75</v>
      </c>
      <c r="G6432">
        <v>14535</v>
      </c>
      <c r="H6432" t="s">
        <v>17</v>
      </c>
      <c r="I6432" s="3">
        <v>26.25</v>
      </c>
      <c r="J6432">
        <v>2011</v>
      </c>
      <c r="K6432">
        <v>10</v>
      </c>
      <c r="L6432" t="s">
        <v>42</v>
      </c>
      <c r="M6432" t="s">
        <v>43</v>
      </c>
      <c r="N6432">
        <v>0</v>
      </c>
      <c r="O6432">
        <v>1</v>
      </c>
      <c r="P6432" t="s">
        <v>32</v>
      </c>
    </row>
    <row r="6433" spans="1:16" x14ac:dyDescent="0.3">
      <c r="A6433">
        <v>546008</v>
      </c>
      <c r="B6433">
        <v>84050</v>
      </c>
      <c r="C6433" t="s">
        <v>1371</v>
      </c>
      <c r="D6433">
        <v>1</v>
      </c>
      <c r="E6433" s="2">
        <v>40610.654861111107</v>
      </c>
      <c r="F6433" s="3">
        <v>4.13</v>
      </c>
      <c r="H6433" t="s">
        <v>17</v>
      </c>
      <c r="I6433" s="3">
        <v>4.13</v>
      </c>
      <c r="J6433">
        <v>2011</v>
      </c>
      <c r="K6433">
        <v>3</v>
      </c>
      <c r="L6433" t="s">
        <v>30</v>
      </c>
      <c r="M6433" t="s">
        <v>31</v>
      </c>
      <c r="N6433">
        <v>0</v>
      </c>
      <c r="O6433">
        <v>1</v>
      </c>
      <c r="P6433" t="s">
        <v>20</v>
      </c>
    </row>
    <row r="6434" spans="1:16" x14ac:dyDescent="0.3">
      <c r="A6434">
        <v>578149</v>
      </c>
      <c r="B6434">
        <v>22646</v>
      </c>
      <c r="C6434" t="s">
        <v>742</v>
      </c>
      <c r="D6434">
        <v>5</v>
      </c>
      <c r="E6434" s="2">
        <v>40870.46597222222</v>
      </c>
      <c r="F6434" s="3">
        <v>4.13</v>
      </c>
      <c r="H6434" t="s">
        <v>17</v>
      </c>
      <c r="I6434" s="3">
        <v>20.65</v>
      </c>
      <c r="J6434">
        <v>2011</v>
      </c>
      <c r="K6434">
        <v>11</v>
      </c>
      <c r="L6434" t="s">
        <v>22</v>
      </c>
      <c r="M6434" t="s">
        <v>23</v>
      </c>
      <c r="N6434">
        <v>0</v>
      </c>
      <c r="O6434">
        <v>1</v>
      </c>
      <c r="P6434" t="s">
        <v>20</v>
      </c>
    </row>
    <row r="6435" spans="1:16" x14ac:dyDescent="0.3">
      <c r="A6435">
        <v>556733</v>
      </c>
      <c r="B6435">
        <v>21162</v>
      </c>
      <c r="C6435" t="s">
        <v>459</v>
      </c>
      <c r="D6435">
        <v>4</v>
      </c>
      <c r="E6435" s="2">
        <v>40708.495138888888</v>
      </c>
      <c r="F6435" s="3">
        <v>1.45</v>
      </c>
      <c r="G6435">
        <v>16919</v>
      </c>
      <c r="H6435" t="s">
        <v>17</v>
      </c>
      <c r="I6435" s="3">
        <v>5.8</v>
      </c>
      <c r="J6435">
        <v>2011</v>
      </c>
      <c r="K6435">
        <v>6</v>
      </c>
      <c r="L6435" t="s">
        <v>34</v>
      </c>
      <c r="M6435" t="s">
        <v>35</v>
      </c>
      <c r="N6435">
        <v>0</v>
      </c>
      <c r="O6435">
        <v>1</v>
      </c>
      <c r="P6435" t="s">
        <v>32</v>
      </c>
    </row>
    <row r="6436" spans="1:16" x14ac:dyDescent="0.3">
      <c r="A6436">
        <v>551340</v>
      </c>
      <c r="B6436">
        <v>21790</v>
      </c>
      <c r="C6436" t="s">
        <v>363</v>
      </c>
      <c r="D6436">
        <v>1</v>
      </c>
      <c r="E6436" s="2">
        <v>40660.724305555559</v>
      </c>
      <c r="F6436" s="3">
        <v>1.63</v>
      </c>
      <c r="H6436" t="s">
        <v>17</v>
      </c>
      <c r="I6436" s="3">
        <v>1.63</v>
      </c>
      <c r="J6436">
        <v>2011</v>
      </c>
      <c r="K6436">
        <v>4</v>
      </c>
      <c r="L6436" t="s">
        <v>66</v>
      </c>
      <c r="M6436" t="s">
        <v>67</v>
      </c>
      <c r="N6436">
        <v>0</v>
      </c>
      <c r="O6436">
        <v>1</v>
      </c>
      <c r="P6436" t="s">
        <v>20</v>
      </c>
    </row>
    <row r="6437" spans="1:16" x14ac:dyDescent="0.3">
      <c r="A6437">
        <v>566912</v>
      </c>
      <c r="B6437">
        <v>48187</v>
      </c>
      <c r="C6437" t="s">
        <v>525</v>
      </c>
      <c r="D6437">
        <v>2</v>
      </c>
      <c r="E6437" s="2">
        <v>40801.586805555547</v>
      </c>
      <c r="F6437" s="3">
        <v>8.25</v>
      </c>
      <c r="G6437">
        <v>14367</v>
      </c>
      <c r="H6437" t="s">
        <v>17</v>
      </c>
      <c r="I6437" s="3">
        <v>16.5</v>
      </c>
      <c r="J6437">
        <v>2011</v>
      </c>
      <c r="K6437">
        <v>9</v>
      </c>
      <c r="L6437" t="s">
        <v>90</v>
      </c>
      <c r="M6437" t="s">
        <v>91</v>
      </c>
      <c r="N6437">
        <v>0</v>
      </c>
      <c r="O6437">
        <v>1</v>
      </c>
      <c r="P6437" t="s">
        <v>32</v>
      </c>
    </row>
    <row r="6438" spans="1:16" x14ac:dyDescent="0.3">
      <c r="A6438">
        <v>556685</v>
      </c>
      <c r="B6438">
        <v>21982</v>
      </c>
      <c r="C6438" t="s">
        <v>1343</v>
      </c>
      <c r="D6438">
        <v>24</v>
      </c>
      <c r="E6438" s="2">
        <v>40708.416666666657</v>
      </c>
      <c r="F6438" s="3">
        <v>0.28999999999999998</v>
      </c>
      <c r="G6438">
        <v>14503</v>
      </c>
      <c r="H6438" t="s">
        <v>17</v>
      </c>
      <c r="I6438" s="3">
        <v>6.9599999999999991</v>
      </c>
      <c r="J6438">
        <v>2011</v>
      </c>
      <c r="K6438">
        <v>6</v>
      </c>
      <c r="L6438" t="s">
        <v>34</v>
      </c>
      <c r="M6438" t="s">
        <v>35</v>
      </c>
      <c r="N6438">
        <v>0</v>
      </c>
      <c r="O6438">
        <v>1</v>
      </c>
      <c r="P6438" t="s">
        <v>32</v>
      </c>
    </row>
    <row r="6439" spans="1:16" x14ac:dyDescent="0.3">
      <c r="A6439">
        <v>569866</v>
      </c>
      <c r="B6439">
        <v>20772</v>
      </c>
      <c r="C6439" t="s">
        <v>2077</v>
      </c>
      <c r="D6439">
        <v>2</v>
      </c>
      <c r="E6439" s="2">
        <v>40822.618055555547</v>
      </c>
      <c r="F6439" s="3">
        <v>2.5499999999999998</v>
      </c>
      <c r="G6439">
        <v>12757</v>
      </c>
      <c r="H6439" t="s">
        <v>469</v>
      </c>
      <c r="I6439" s="3">
        <v>5.0999999999999996</v>
      </c>
      <c r="J6439">
        <v>2011</v>
      </c>
      <c r="K6439">
        <v>10</v>
      </c>
      <c r="L6439" t="s">
        <v>42</v>
      </c>
      <c r="M6439" t="s">
        <v>43</v>
      </c>
      <c r="N6439">
        <v>0</v>
      </c>
      <c r="O6439">
        <v>1</v>
      </c>
      <c r="P6439" t="s">
        <v>32</v>
      </c>
    </row>
    <row r="6440" spans="1:16" x14ac:dyDescent="0.3">
      <c r="A6440">
        <v>577736</v>
      </c>
      <c r="B6440">
        <v>22607</v>
      </c>
      <c r="C6440" t="s">
        <v>674</v>
      </c>
      <c r="D6440">
        <v>1</v>
      </c>
      <c r="E6440" s="2">
        <v>40868.555555555547</v>
      </c>
      <c r="F6440" s="3">
        <v>9.9499999999999993</v>
      </c>
      <c r="G6440">
        <v>14606</v>
      </c>
      <c r="H6440" t="s">
        <v>17</v>
      </c>
      <c r="I6440" s="3">
        <v>9.9499999999999993</v>
      </c>
      <c r="J6440">
        <v>2011</v>
      </c>
      <c r="K6440">
        <v>11</v>
      </c>
      <c r="L6440" t="s">
        <v>22</v>
      </c>
      <c r="M6440" t="s">
        <v>23</v>
      </c>
      <c r="N6440">
        <v>0</v>
      </c>
      <c r="O6440">
        <v>1</v>
      </c>
      <c r="P6440" t="s">
        <v>32</v>
      </c>
    </row>
    <row r="6441" spans="1:16" x14ac:dyDescent="0.3">
      <c r="A6441">
        <v>564087</v>
      </c>
      <c r="B6441">
        <v>23050</v>
      </c>
      <c r="C6441" t="s">
        <v>1112</v>
      </c>
      <c r="D6441">
        <v>8</v>
      </c>
      <c r="E6441" s="2">
        <v>40778.401388888888</v>
      </c>
      <c r="F6441" s="3">
        <v>8.25</v>
      </c>
      <c r="H6441" t="s">
        <v>1256</v>
      </c>
      <c r="I6441" s="3">
        <v>66</v>
      </c>
      <c r="J6441">
        <v>2011</v>
      </c>
      <c r="K6441">
        <v>8</v>
      </c>
      <c r="L6441" t="s">
        <v>87</v>
      </c>
      <c r="M6441" t="s">
        <v>88</v>
      </c>
      <c r="N6441">
        <v>0</v>
      </c>
      <c r="O6441">
        <v>1</v>
      </c>
      <c r="P6441" t="s">
        <v>20</v>
      </c>
    </row>
    <row r="6442" spans="1:16" x14ac:dyDescent="0.3">
      <c r="A6442">
        <v>547649</v>
      </c>
      <c r="B6442">
        <v>22382</v>
      </c>
      <c r="C6442" t="s">
        <v>292</v>
      </c>
      <c r="D6442">
        <v>1</v>
      </c>
      <c r="E6442" s="2">
        <v>40626.501388888893</v>
      </c>
      <c r="F6442" s="3">
        <v>1.65</v>
      </c>
      <c r="G6442">
        <v>18118</v>
      </c>
      <c r="H6442" t="s">
        <v>17</v>
      </c>
      <c r="I6442" s="3">
        <v>1.65</v>
      </c>
      <c r="J6442">
        <v>2011</v>
      </c>
      <c r="K6442">
        <v>3</v>
      </c>
      <c r="L6442" t="s">
        <v>30</v>
      </c>
      <c r="M6442" t="s">
        <v>31</v>
      </c>
      <c r="N6442">
        <v>0</v>
      </c>
      <c r="O6442">
        <v>1</v>
      </c>
      <c r="P6442" t="s">
        <v>32</v>
      </c>
    </row>
    <row r="6443" spans="1:16" x14ac:dyDescent="0.3">
      <c r="A6443">
        <v>570827</v>
      </c>
      <c r="B6443">
        <v>21986</v>
      </c>
      <c r="C6443" t="s">
        <v>236</v>
      </c>
      <c r="D6443">
        <v>12</v>
      </c>
      <c r="E6443" s="2">
        <v>40828.551388888889</v>
      </c>
      <c r="F6443" s="3">
        <v>0.39</v>
      </c>
      <c r="G6443">
        <v>15831</v>
      </c>
      <c r="H6443" t="s">
        <v>17</v>
      </c>
      <c r="I6443" s="3">
        <v>4.68</v>
      </c>
      <c r="J6443">
        <v>2011</v>
      </c>
      <c r="K6443">
        <v>10</v>
      </c>
      <c r="L6443" t="s">
        <v>42</v>
      </c>
      <c r="M6443" t="s">
        <v>43</v>
      </c>
      <c r="N6443">
        <v>0</v>
      </c>
      <c r="O6443">
        <v>1</v>
      </c>
      <c r="P6443" t="s">
        <v>32</v>
      </c>
    </row>
    <row r="6444" spans="1:16" x14ac:dyDescent="0.3">
      <c r="A6444">
        <v>569246</v>
      </c>
      <c r="B6444">
        <v>21154</v>
      </c>
      <c r="C6444" t="s">
        <v>874</v>
      </c>
      <c r="D6444">
        <v>3</v>
      </c>
      <c r="E6444" s="2">
        <v>40819.414583333331</v>
      </c>
      <c r="F6444" s="3">
        <v>2.46</v>
      </c>
      <c r="G6444">
        <v>14096</v>
      </c>
      <c r="H6444" t="s">
        <v>17</v>
      </c>
      <c r="I6444" s="3">
        <v>7.38</v>
      </c>
      <c r="J6444">
        <v>2011</v>
      </c>
      <c r="K6444">
        <v>10</v>
      </c>
      <c r="L6444" t="s">
        <v>42</v>
      </c>
      <c r="M6444" t="s">
        <v>43</v>
      </c>
      <c r="N6444">
        <v>0</v>
      </c>
      <c r="O6444">
        <v>1</v>
      </c>
      <c r="P6444" t="s">
        <v>32</v>
      </c>
    </row>
    <row r="6445" spans="1:16" x14ac:dyDescent="0.3">
      <c r="A6445">
        <v>558085</v>
      </c>
      <c r="B6445">
        <v>23145</v>
      </c>
      <c r="C6445" t="s">
        <v>1623</v>
      </c>
      <c r="D6445">
        <v>12</v>
      </c>
      <c r="E6445" s="2">
        <v>40720.495138888888</v>
      </c>
      <c r="F6445" s="3">
        <v>0.95</v>
      </c>
      <c r="G6445">
        <v>13021</v>
      </c>
      <c r="H6445" t="s">
        <v>17</v>
      </c>
      <c r="I6445" s="3">
        <v>11.4</v>
      </c>
      <c r="J6445">
        <v>2011</v>
      </c>
      <c r="K6445">
        <v>6</v>
      </c>
      <c r="L6445" t="s">
        <v>34</v>
      </c>
      <c r="M6445" t="s">
        <v>35</v>
      </c>
      <c r="N6445">
        <v>0</v>
      </c>
      <c r="O6445">
        <v>1</v>
      </c>
      <c r="P6445" t="s">
        <v>32</v>
      </c>
    </row>
    <row r="6446" spans="1:16" x14ac:dyDescent="0.3">
      <c r="A6446">
        <v>555558</v>
      </c>
      <c r="B6446" t="s">
        <v>750</v>
      </c>
      <c r="C6446" t="s">
        <v>751</v>
      </c>
      <c r="D6446">
        <v>1</v>
      </c>
      <c r="E6446" s="2">
        <v>40699.587500000001</v>
      </c>
      <c r="F6446" s="3">
        <v>5.95</v>
      </c>
      <c r="G6446">
        <v>14159</v>
      </c>
      <c r="H6446" t="s">
        <v>17</v>
      </c>
      <c r="I6446" s="3">
        <v>5.95</v>
      </c>
      <c r="J6446">
        <v>2011</v>
      </c>
      <c r="K6446">
        <v>6</v>
      </c>
      <c r="L6446" t="s">
        <v>34</v>
      </c>
      <c r="M6446" t="s">
        <v>35</v>
      </c>
      <c r="N6446">
        <v>0</v>
      </c>
      <c r="O6446">
        <v>1</v>
      </c>
      <c r="P6446" t="s">
        <v>32</v>
      </c>
    </row>
    <row r="6447" spans="1:16" x14ac:dyDescent="0.3">
      <c r="A6447">
        <v>562553</v>
      </c>
      <c r="B6447">
        <v>16238</v>
      </c>
      <c r="C6447" t="s">
        <v>1514</v>
      </c>
      <c r="D6447">
        <v>1</v>
      </c>
      <c r="E6447" s="2">
        <v>40760.69027777778</v>
      </c>
      <c r="F6447" s="3">
        <v>0.42</v>
      </c>
      <c r="H6447" t="s">
        <v>17</v>
      </c>
      <c r="I6447" s="3">
        <v>0.42</v>
      </c>
      <c r="J6447">
        <v>2011</v>
      </c>
      <c r="K6447">
        <v>8</v>
      </c>
      <c r="L6447" t="s">
        <v>87</v>
      </c>
      <c r="M6447" t="s">
        <v>88</v>
      </c>
      <c r="N6447">
        <v>0</v>
      </c>
      <c r="O6447">
        <v>1</v>
      </c>
      <c r="P6447" t="s">
        <v>20</v>
      </c>
    </row>
    <row r="6448" spans="1:16" x14ac:dyDescent="0.3">
      <c r="A6448">
        <v>574269</v>
      </c>
      <c r="B6448">
        <v>21914</v>
      </c>
      <c r="C6448" t="s">
        <v>658</v>
      </c>
      <c r="D6448">
        <v>12</v>
      </c>
      <c r="E6448" s="2">
        <v>40850.602083333331</v>
      </c>
      <c r="F6448" s="3">
        <v>1.25</v>
      </c>
      <c r="G6448">
        <v>15570</v>
      </c>
      <c r="H6448" t="s">
        <v>17</v>
      </c>
      <c r="I6448" s="3">
        <v>15</v>
      </c>
      <c r="J6448">
        <v>2011</v>
      </c>
      <c r="K6448">
        <v>11</v>
      </c>
      <c r="L6448" t="s">
        <v>22</v>
      </c>
      <c r="M6448" t="s">
        <v>23</v>
      </c>
      <c r="N6448">
        <v>0</v>
      </c>
      <c r="O6448">
        <v>1</v>
      </c>
      <c r="P6448" t="s">
        <v>32</v>
      </c>
    </row>
    <row r="6449" spans="1:16" x14ac:dyDescent="0.3">
      <c r="A6449">
        <v>569849</v>
      </c>
      <c r="B6449">
        <v>85152</v>
      </c>
      <c r="C6449" t="s">
        <v>1296</v>
      </c>
      <c r="D6449">
        <v>12</v>
      </c>
      <c r="E6449" s="2">
        <v>40822.575694444437</v>
      </c>
      <c r="F6449" s="3">
        <v>2.1</v>
      </c>
      <c r="G6449">
        <v>15264</v>
      </c>
      <c r="H6449" t="s">
        <v>17</v>
      </c>
      <c r="I6449" s="3">
        <v>25.2</v>
      </c>
      <c r="J6449">
        <v>2011</v>
      </c>
      <c r="K6449">
        <v>10</v>
      </c>
      <c r="L6449" t="s">
        <v>42</v>
      </c>
      <c r="M6449" t="s">
        <v>43</v>
      </c>
      <c r="N6449">
        <v>0</v>
      </c>
      <c r="O6449">
        <v>1</v>
      </c>
      <c r="P6449" t="s">
        <v>32</v>
      </c>
    </row>
    <row r="6450" spans="1:16" x14ac:dyDescent="0.3">
      <c r="A6450">
        <v>541506</v>
      </c>
      <c r="B6450">
        <v>22357</v>
      </c>
      <c r="C6450" t="s">
        <v>992</v>
      </c>
      <c r="D6450">
        <v>1</v>
      </c>
      <c r="E6450" s="2">
        <v>40561.670138888891</v>
      </c>
      <c r="F6450" s="3">
        <v>8.2899999999999991</v>
      </c>
      <c r="H6450" t="s">
        <v>17</v>
      </c>
      <c r="I6450" s="3">
        <v>8.2899999999999991</v>
      </c>
      <c r="J6450">
        <v>2011</v>
      </c>
      <c r="K6450">
        <v>1</v>
      </c>
      <c r="L6450" t="s">
        <v>48</v>
      </c>
      <c r="M6450" t="s">
        <v>49</v>
      </c>
      <c r="N6450">
        <v>0</v>
      </c>
      <c r="O6450">
        <v>1</v>
      </c>
      <c r="P6450" t="s">
        <v>20</v>
      </c>
    </row>
    <row r="6451" spans="1:16" x14ac:dyDescent="0.3">
      <c r="A6451">
        <v>541516</v>
      </c>
      <c r="B6451">
        <v>22567</v>
      </c>
      <c r="C6451" t="s">
        <v>2488</v>
      </c>
      <c r="D6451">
        <v>2</v>
      </c>
      <c r="E6451" s="2">
        <v>40561.731944444437</v>
      </c>
      <c r="F6451" s="3">
        <v>2.46</v>
      </c>
      <c r="H6451" t="s">
        <v>17</v>
      </c>
      <c r="I6451" s="3">
        <v>4.92</v>
      </c>
      <c r="J6451">
        <v>2011</v>
      </c>
      <c r="K6451">
        <v>1</v>
      </c>
      <c r="L6451" t="s">
        <v>48</v>
      </c>
      <c r="M6451" t="s">
        <v>49</v>
      </c>
      <c r="N6451">
        <v>0</v>
      </c>
      <c r="O6451">
        <v>1</v>
      </c>
      <c r="P6451" t="s">
        <v>20</v>
      </c>
    </row>
    <row r="6452" spans="1:16" x14ac:dyDescent="0.3">
      <c r="A6452">
        <v>574298</v>
      </c>
      <c r="B6452">
        <v>22544</v>
      </c>
      <c r="C6452" t="s">
        <v>1994</v>
      </c>
      <c r="D6452">
        <v>1</v>
      </c>
      <c r="E6452" s="2">
        <v>40850.663888888892</v>
      </c>
      <c r="F6452" s="3">
        <v>0.83</v>
      </c>
      <c r="H6452" t="s">
        <v>17</v>
      </c>
      <c r="I6452" s="3">
        <v>0.83</v>
      </c>
      <c r="J6452">
        <v>2011</v>
      </c>
      <c r="K6452">
        <v>11</v>
      </c>
      <c r="L6452" t="s">
        <v>22</v>
      </c>
      <c r="M6452" t="s">
        <v>23</v>
      </c>
      <c r="N6452">
        <v>0</v>
      </c>
      <c r="O6452">
        <v>1</v>
      </c>
      <c r="P6452" t="s">
        <v>20</v>
      </c>
    </row>
    <row r="6453" spans="1:16" x14ac:dyDescent="0.3">
      <c r="A6453">
        <v>557265</v>
      </c>
      <c r="B6453">
        <v>22726</v>
      </c>
      <c r="C6453" t="s">
        <v>263</v>
      </c>
      <c r="D6453">
        <v>12</v>
      </c>
      <c r="E6453" s="2">
        <v>40713.465277777781</v>
      </c>
      <c r="F6453" s="3">
        <v>3.75</v>
      </c>
      <c r="G6453">
        <v>13097</v>
      </c>
      <c r="H6453" t="s">
        <v>17</v>
      </c>
      <c r="I6453" s="3">
        <v>45</v>
      </c>
      <c r="J6453">
        <v>2011</v>
      </c>
      <c r="K6453">
        <v>6</v>
      </c>
      <c r="L6453" t="s">
        <v>34</v>
      </c>
      <c r="M6453" t="s">
        <v>35</v>
      </c>
      <c r="N6453">
        <v>0</v>
      </c>
      <c r="O6453">
        <v>1</v>
      </c>
      <c r="P6453" t="s">
        <v>32</v>
      </c>
    </row>
    <row r="6454" spans="1:16" x14ac:dyDescent="0.3">
      <c r="A6454">
        <v>540550</v>
      </c>
      <c r="B6454">
        <v>47566</v>
      </c>
      <c r="C6454" t="s">
        <v>266</v>
      </c>
      <c r="D6454">
        <v>5</v>
      </c>
      <c r="E6454" s="2">
        <v>40553.382638888892</v>
      </c>
      <c r="F6454" s="3">
        <v>4.6500000000000004</v>
      </c>
      <c r="G6454">
        <v>12539</v>
      </c>
      <c r="H6454" t="s">
        <v>295</v>
      </c>
      <c r="I6454" s="3">
        <v>23.25</v>
      </c>
      <c r="J6454">
        <v>2011</v>
      </c>
      <c r="K6454">
        <v>1</v>
      </c>
      <c r="L6454" t="s">
        <v>48</v>
      </c>
      <c r="M6454" t="s">
        <v>49</v>
      </c>
      <c r="N6454">
        <v>0</v>
      </c>
      <c r="O6454">
        <v>1</v>
      </c>
      <c r="P6454" t="s">
        <v>32</v>
      </c>
    </row>
    <row r="6455" spans="1:16" x14ac:dyDescent="0.3">
      <c r="A6455">
        <v>562450</v>
      </c>
      <c r="B6455">
        <v>23287</v>
      </c>
      <c r="C6455" t="s">
        <v>1880</v>
      </c>
      <c r="D6455">
        <v>8</v>
      </c>
      <c r="E6455" s="2">
        <v>40760.361111111109</v>
      </c>
      <c r="F6455" s="3">
        <v>0.85</v>
      </c>
      <c r="G6455">
        <v>12562</v>
      </c>
      <c r="H6455" t="s">
        <v>213</v>
      </c>
      <c r="I6455" s="3">
        <v>6.8</v>
      </c>
      <c r="J6455">
        <v>2011</v>
      </c>
      <c r="K6455">
        <v>8</v>
      </c>
      <c r="L6455" t="s">
        <v>87</v>
      </c>
      <c r="M6455" t="s">
        <v>88</v>
      </c>
      <c r="N6455">
        <v>0</v>
      </c>
      <c r="O6455">
        <v>1</v>
      </c>
      <c r="P6455" t="s">
        <v>32</v>
      </c>
    </row>
    <row r="6456" spans="1:16" x14ac:dyDescent="0.3">
      <c r="A6456">
        <v>578344</v>
      </c>
      <c r="B6456">
        <v>23085</v>
      </c>
      <c r="C6456" t="s">
        <v>358</v>
      </c>
      <c r="D6456">
        <v>1</v>
      </c>
      <c r="E6456" s="2">
        <v>40871.38958333333</v>
      </c>
      <c r="F6456" s="3">
        <v>20.79</v>
      </c>
      <c r="H6456" t="s">
        <v>17</v>
      </c>
      <c r="I6456" s="3">
        <v>20.79</v>
      </c>
      <c r="J6456">
        <v>2011</v>
      </c>
      <c r="K6456">
        <v>11</v>
      </c>
      <c r="L6456" t="s">
        <v>22</v>
      </c>
      <c r="M6456" t="s">
        <v>23</v>
      </c>
      <c r="N6456">
        <v>0</v>
      </c>
      <c r="O6456">
        <v>1</v>
      </c>
      <c r="P6456" t="s">
        <v>20</v>
      </c>
    </row>
    <row r="6457" spans="1:16" x14ac:dyDescent="0.3">
      <c r="A6457">
        <v>563924</v>
      </c>
      <c r="B6457">
        <v>23091</v>
      </c>
      <c r="C6457" t="s">
        <v>369</v>
      </c>
      <c r="D6457">
        <v>2</v>
      </c>
      <c r="E6457" s="2">
        <v>40776.605555555558</v>
      </c>
      <c r="F6457" s="3">
        <v>6.25</v>
      </c>
      <c r="G6457">
        <v>15984</v>
      </c>
      <c r="H6457" t="s">
        <v>17</v>
      </c>
      <c r="I6457" s="3">
        <v>12.5</v>
      </c>
      <c r="J6457">
        <v>2011</v>
      </c>
      <c r="K6457">
        <v>8</v>
      </c>
      <c r="L6457" t="s">
        <v>87</v>
      </c>
      <c r="M6457" t="s">
        <v>88</v>
      </c>
      <c r="N6457">
        <v>0</v>
      </c>
      <c r="O6457">
        <v>1</v>
      </c>
      <c r="P6457" t="s">
        <v>32</v>
      </c>
    </row>
    <row r="6458" spans="1:16" x14ac:dyDescent="0.3">
      <c r="A6458">
        <v>565841</v>
      </c>
      <c r="B6458">
        <v>21288</v>
      </c>
      <c r="C6458" t="s">
        <v>1682</v>
      </c>
      <c r="D6458">
        <v>1</v>
      </c>
      <c r="E6458" s="2">
        <v>40793.50277777778</v>
      </c>
      <c r="F6458" s="3">
        <v>3.29</v>
      </c>
      <c r="H6458" t="s">
        <v>17</v>
      </c>
      <c r="I6458" s="3">
        <v>3.29</v>
      </c>
      <c r="J6458">
        <v>2011</v>
      </c>
      <c r="K6458">
        <v>9</v>
      </c>
      <c r="L6458" t="s">
        <v>90</v>
      </c>
      <c r="M6458" t="s">
        <v>91</v>
      </c>
      <c r="N6458">
        <v>0</v>
      </c>
      <c r="O6458">
        <v>1</v>
      </c>
      <c r="P6458" t="s">
        <v>20</v>
      </c>
    </row>
    <row r="6459" spans="1:16" x14ac:dyDescent="0.3">
      <c r="A6459">
        <v>573173</v>
      </c>
      <c r="B6459">
        <v>22941</v>
      </c>
      <c r="C6459" t="s">
        <v>1484</v>
      </c>
      <c r="D6459">
        <v>2</v>
      </c>
      <c r="E6459" s="2">
        <v>40844.423611111109</v>
      </c>
      <c r="F6459" s="3">
        <v>8.5</v>
      </c>
      <c r="G6459">
        <v>12362</v>
      </c>
      <c r="H6459" t="s">
        <v>155</v>
      </c>
      <c r="I6459" s="3">
        <v>17</v>
      </c>
      <c r="J6459">
        <v>2011</v>
      </c>
      <c r="K6459">
        <v>10</v>
      </c>
      <c r="L6459" t="s">
        <v>42</v>
      </c>
      <c r="M6459" t="s">
        <v>43</v>
      </c>
      <c r="N6459">
        <v>0</v>
      </c>
      <c r="O6459">
        <v>1</v>
      </c>
      <c r="P6459" t="s">
        <v>32</v>
      </c>
    </row>
    <row r="6460" spans="1:16" x14ac:dyDescent="0.3">
      <c r="A6460">
        <v>536876</v>
      </c>
      <c r="B6460">
        <v>22717</v>
      </c>
      <c r="C6460" t="s">
        <v>1479</v>
      </c>
      <c r="D6460">
        <v>1</v>
      </c>
      <c r="E6460" s="2">
        <v>40515.48333333333</v>
      </c>
      <c r="F6460" s="3">
        <v>0.85</v>
      </c>
      <c r="H6460" t="s">
        <v>17</v>
      </c>
      <c r="I6460" s="3">
        <v>0.85</v>
      </c>
      <c r="J6460">
        <v>2010</v>
      </c>
      <c r="K6460">
        <v>12</v>
      </c>
      <c r="L6460" t="s">
        <v>26</v>
      </c>
      <c r="M6460" t="s">
        <v>27</v>
      </c>
      <c r="N6460">
        <v>0</v>
      </c>
      <c r="O6460">
        <v>1</v>
      </c>
      <c r="P6460" t="s">
        <v>20</v>
      </c>
    </row>
    <row r="6461" spans="1:16" x14ac:dyDescent="0.3">
      <c r="A6461">
        <v>539955</v>
      </c>
      <c r="B6461">
        <v>22644</v>
      </c>
      <c r="C6461" t="s">
        <v>561</v>
      </c>
      <c r="D6461">
        <v>1</v>
      </c>
      <c r="E6461" s="2">
        <v>40535.509027777778</v>
      </c>
      <c r="F6461" s="3">
        <v>4.21</v>
      </c>
      <c r="H6461" t="s">
        <v>17</v>
      </c>
      <c r="I6461" s="3">
        <v>4.21</v>
      </c>
      <c r="J6461">
        <v>2010</v>
      </c>
      <c r="K6461">
        <v>12</v>
      </c>
      <c r="L6461" t="s">
        <v>26</v>
      </c>
      <c r="M6461" t="s">
        <v>27</v>
      </c>
      <c r="N6461">
        <v>0</v>
      </c>
      <c r="O6461">
        <v>1</v>
      </c>
      <c r="P6461" t="s">
        <v>20</v>
      </c>
    </row>
    <row r="6462" spans="1:16" x14ac:dyDescent="0.3">
      <c r="A6462">
        <v>544684</v>
      </c>
      <c r="B6462">
        <v>21992</v>
      </c>
      <c r="C6462" t="s">
        <v>299</v>
      </c>
      <c r="D6462">
        <v>5</v>
      </c>
      <c r="E6462" s="2">
        <v>40596.688888888893</v>
      </c>
      <c r="F6462" s="3">
        <v>2.46</v>
      </c>
      <c r="H6462" t="s">
        <v>17</v>
      </c>
      <c r="I6462" s="3">
        <v>12.3</v>
      </c>
      <c r="J6462">
        <v>2011</v>
      </c>
      <c r="K6462">
        <v>2</v>
      </c>
      <c r="L6462" t="s">
        <v>63</v>
      </c>
      <c r="M6462" t="s">
        <v>64</v>
      </c>
      <c r="N6462">
        <v>0</v>
      </c>
      <c r="O6462">
        <v>1</v>
      </c>
      <c r="P6462" t="s">
        <v>20</v>
      </c>
    </row>
    <row r="6463" spans="1:16" x14ac:dyDescent="0.3">
      <c r="A6463">
        <v>561872</v>
      </c>
      <c r="B6463">
        <v>23238</v>
      </c>
      <c r="C6463" t="s">
        <v>1408</v>
      </c>
      <c r="D6463">
        <v>6</v>
      </c>
      <c r="E6463" s="2">
        <v>40755.490277777782</v>
      </c>
      <c r="F6463" s="3">
        <v>4.1500000000000004</v>
      </c>
      <c r="G6463">
        <v>13018</v>
      </c>
      <c r="H6463" t="s">
        <v>17</v>
      </c>
      <c r="I6463" s="3">
        <v>24.9</v>
      </c>
      <c r="J6463">
        <v>2011</v>
      </c>
      <c r="K6463">
        <v>7</v>
      </c>
      <c r="L6463" t="s">
        <v>59</v>
      </c>
      <c r="M6463" t="s">
        <v>60</v>
      </c>
      <c r="N6463">
        <v>0</v>
      </c>
      <c r="O6463">
        <v>1</v>
      </c>
      <c r="P6463" t="s">
        <v>32</v>
      </c>
    </row>
    <row r="6464" spans="1:16" x14ac:dyDescent="0.3">
      <c r="A6464">
        <v>549100</v>
      </c>
      <c r="B6464">
        <v>21452</v>
      </c>
      <c r="C6464" t="s">
        <v>343</v>
      </c>
      <c r="D6464">
        <v>1</v>
      </c>
      <c r="E6464" s="2">
        <v>40639.468055555553</v>
      </c>
      <c r="F6464" s="3">
        <v>4.96</v>
      </c>
      <c r="H6464" t="s">
        <v>17</v>
      </c>
      <c r="I6464" s="3">
        <v>4.96</v>
      </c>
      <c r="J6464">
        <v>2011</v>
      </c>
      <c r="K6464">
        <v>4</v>
      </c>
      <c r="L6464" t="s">
        <v>66</v>
      </c>
      <c r="M6464" t="s">
        <v>67</v>
      </c>
      <c r="N6464">
        <v>0</v>
      </c>
      <c r="O6464">
        <v>1</v>
      </c>
      <c r="P6464" t="s">
        <v>20</v>
      </c>
    </row>
    <row r="6465" spans="1:16" x14ac:dyDescent="0.3">
      <c r="A6465">
        <v>569842</v>
      </c>
      <c r="B6465">
        <v>23535</v>
      </c>
      <c r="C6465" t="s">
        <v>2048</v>
      </c>
      <c r="D6465">
        <v>4</v>
      </c>
      <c r="E6465" s="2">
        <v>40822.561111111107</v>
      </c>
      <c r="F6465" s="3">
        <v>5.95</v>
      </c>
      <c r="G6465">
        <v>13426</v>
      </c>
      <c r="H6465" t="s">
        <v>17</v>
      </c>
      <c r="I6465" s="3">
        <v>23.8</v>
      </c>
      <c r="J6465">
        <v>2011</v>
      </c>
      <c r="K6465">
        <v>10</v>
      </c>
      <c r="L6465" t="s">
        <v>42</v>
      </c>
      <c r="M6465" t="s">
        <v>43</v>
      </c>
      <c r="N6465">
        <v>0</v>
      </c>
      <c r="O6465">
        <v>1</v>
      </c>
      <c r="P6465" t="s">
        <v>32</v>
      </c>
    </row>
    <row r="6466" spans="1:16" x14ac:dyDescent="0.3">
      <c r="A6466">
        <v>558389</v>
      </c>
      <c r="B6466">
        <v>16045</v>
      </c>
      <c r="C6466" t="s">
        <v>1609</v>
      </c>
      <c r="D6466">
        <v>100</v>
      </c>
      <c r="E6466" s="2">
        <v>40723.429166666669</v>
      </c>
      <c r="F6466" s="3">
        <v>0.04</v>
      </c>
      <c r="G6466">
        <v>14383</v>
      </c>
      <c r="H6466" t="s">
        <v>17</v>
      </c>
      <c r="I6466" s="3">
        <v>4</v>
      </c>
      <c r="J6466">
        <v>2011</v>
      </c>
      <c r="K6466">
        <v>6</v>
      </c>
      <c r="L6466" t="s">
        <v>34</v>
      </c>
      <c r="M6466" t="s">
        <v>35</v>
      </c>
      <c r="N6466">
        <v>0</v>
      </c>
      <c r="O6466">
        <v>1</v>
      </c>
      <c r="P6466" t="s">
        <v>32</v>
      </c>
    </row>
    <row r="6467" spans="1:16" x14ac:dyDescent="0.3">
      <c r="A6467">
        <v>545060</v>
      </c>
      <c r="B6467">
        <v>22138</v>
      </c>
      <c r="C6467" t="s">
        <v>158</v>
      </c>
      <c r="D6467">
        <v>1</v>
      </c>
      <c r="E6467" s="2">
        <v>40601.574305555558</v>
      </c>
      <c r="F6467" s="3">
        <v>4.95</v>
      </c>
      <c r="G6467">
        <v>15547</v>
      </c>
      <c r="H6467" t="s">
        <v>17</v>
      </c>
      <c r="I6467" s="3">
        <v>4.95</v>
      </c>
      <c r="J6467">
        <v>2011</v>
      </c>
      <c r="K6467">
        <v>2</v>
      </c>
      <c r="L6467" t="s">
        <v>63</v>
      </c>
      <c r="M6467" t="s">
        <v>64</v>
      </c>
      <c r="N6467">
        <v>0</v>
      </c>
      <c r="O6467">
        <v>1</v>
      </c>
      <c r="P6467" t="s">
        <v>32</v>
      </c>
    </row>
    <row r="6468" spans="1:16" x14ac:dyDescent="0.3">
      <c r="A6468" t="s">
        <v>2558</v>
      </c>
      <c r="B6468">
        <v>22838</v>
      </c>
      <c r="C6468" t="s">
        <v>186</v>
      </c>
      <c r="D6468">
        <v>-96</v>
      </c>
      <c r="E6468" s="2">
        <v>40599.68472222222</v>
      </c>
      <c r="F6468" s="3">
        <v>12.75</v>
      </c>
      <c r="G6468">
        <v>14156</v>
      </c>
      <c r="H6468" t="s">
        <v>191</v>
      </c>
      <c r="I6468" s="3">
        <v>-1224</v>
      </c>
      <c r="J6468">
        <v>2011</v>
      </c>
      <c r="K6468">
        <v>2</v>
      </c>
      <c r="L6468" t="s">
        <v>63</v>
      </c>
      <c r="M6468" t="s">
        <v>64</v>
      </c>
      <c r="N6468">
        <v>1</v>
      </c>
      <c r="O6468">
        <v>0</v>
      </c>
      <c r="P6468" t="s">
        <v>32</v>
      </c>
    </row>
    <row r="6469" spans="1:16" x14ac:dyDescent="0.3">
      <c r="A6469">
        <v>565231</v>
      </c>
      <c r="B6469">
        <v>22076</v>
      </c>
      <c r="C6469" t="s">
        <v>2450</v>
      </c>
      <c r="D6469">
        <v>1</v>
      </c>
      <c r="E6469" s="2">
        <v>40788.393055555563</v>
      </c>
      <c r="F6469" s="3">
        <v>1.25</v>
      </c>
      <c r="H6469" t="s">
        <v>17</v>
      </c>
      <c r="I6469" s="3">
        <v>1.25</v>
      </c>
      <c r="J6469">
        <v>2011</v>
      </c>
      <c r="K6469">
        <v>9</v>
      </c>
      <c r="L6469" t="s">
        <v>90</v>
      </c>
      <c r="M6469" t="s">
        <v>91</v>
      </c>
      <c r="N6469">
        <v>0</v>
      </c>
      <c r="O6469">
        <v>1</v>
      </c>
      <c r="P6469" t="s">
        <v>20</v>
      </c>
    </row>
    <row r="6470" spans="1:16" x14ac:dyDescent="0.3">
      <c r="A6470">
        <v>554694</v>
      </c>
      <c r="B6470">
        <v>22995</v>
      </c>
      <c r="C6470" t="s">
        <v>1975</v>
      </c>
      <c r="D6470">
        <v>1</v>
      </c>
      <c r="E6470" s="2">
        <v>40688.712500000001</v>
      </c>
      <c r="F6470" s="3">
        <v>0.83</v>
      </c>
      <c r="H6470" t="s">
        <v>17</v>
      </c>
      <c r="I6470" s="3">
        <v>0.83</v>
      </c>
      <c r="J6470">
        <v>2011</v>
      </c>
      <c r="K6470">
        <v>5</v>
      </c>
      <c r="L6470" t="s">
        <v>18</v>
      </c>
      <c r="M6470" t="s">
        <v>19</v>
      </c>
      <c r="N6470">
        <v>0</v>
      </c>
      <c r="O6470">
        <v>1</v>
      </c>
      <c r="P6470" t="s">
        <v>20</v>
      </c>
    </row>
    <row r="6471" spans="1:16" x14ac:dyDescent="0.3">
      <c r="A6471">
        <v>538368</v>
      </c>
      <c r="B6471">
        <v>20974</v>
      </c>
      <c r="C6471" t="s">
        <v>701</v>
      </c>
      <c r="D6471">
        <v>1</v>
      </c>
      <c r="E6471" s="2">
        <v>40524.456250000003</v>
      </c>
      <c r="F6471" s="3">
        <v>0.65</v>
      </c>
      <c r="G6471">
        <v>15503</v>
      </c>
      <c r="H6471" t="s">
        <v>17</v>
      </c>
      <c r="I6471" s="3">
        <v>0.65</v>
      </c>
      <c r="J6471">
        <v>2010</v>
      </c>
      <c r="K6471">
        <v>12</v>
      </c>
      <c r="L6471" t="s">
        <v>26</v>
      </c>
      <c r="M6471" t="s">
        <v>27</v>
      </c>
      <c r="N6471">
        <v>0</v>
      </c>
      <c r="O6471">
        <v>1</v>
      </c>
      <c r="P6471" t="s">
        <v>32</v>
      </c>
    </row>
    <row r="6472" spans="1:16" x14ac:dyDescent="0.3">
      <c r="A6472" t="s">
        <v>2559</v>
      </c>
      <c r="B6472">
        <v>22918</v>
      </c>
      <c r="C6472" t="s">
        <v>2560</v>
      </c>
      <c r="D6472">
        <v>-12</v>
      </c>
      <c r="E6472" s="2">
        <v>40738.486805555563</v>
      </c>
      <c r="F6472" s="3">
        <v>0.65</v>
      </c>
      <c r="G6472">
        <v>14562</v>
      </c>
      <c r="H6472" t="s">
        <v>17</v>
      </c>
      <c r="I6472" s="3">
        <v>-7.8000000000000007</v>
      </c>
      <c r="J6472">
        <v>2011</v>
      </c>
      <c r="K6472">
        <v>7</v>
      </c>
      <c r="L6472" t="s">
        <v>59</v>
      </c>
      <c r="M6472" t="s">
        <v>60</v>
      </c>
      <c r="N6472">
        <v>1</v>
      </c>
      <c r="O6472">
        <v>0</v>
      </c>
      <c r="P6472" t="s">
        <v>32</v>
      </c>
    </row>
    <row r="6473" spans="1:16" x14ac:dyDescent="0.3">
      <c r="A6473">
        <v>557319</v>
      </c>
      <c r="B6473">
        <v>21980</v>
      </c>
      <c r="C6473" t="s">
        <v>807</v>
      </c>
      <c r="D6473">
        <v>24</v>
      </c>
      <c r="E6473" s="2">
        <v>40714.349305555559</v>
      </c>
      <c r="F6473" s="3">
        <v>0.28999999999999998</v>
      </c>
      <c r="G6473">
        <v>15076</v>
      </c>
      <c r="H6473" t="s">
        <v>17</v>
      </c>
      <c r="I6473" s="3">
        <v>6.9599999999999991</v>
      </c>
      <c r="J6473">
        <v>2011</v>
      </c>
      <c r="K6473">
        <v>6</v>
      </c>
      <c r="L6473" t="s">
        <v>34</v>
      </c>
      <c r="M6473" t="s">
        <v>35</v>
      </c>
      <c r="N6473">
        <v>0</v>
      </c>
      <c r="O6473">
        <v>1</v>
      </c>
      <c r="P6473" t="s">
        <v>32</v>
      </c>
    </row>
    <row r="6474" spans="1:16" x14ac:dyDescent="0.3">
      <c r="A6474">
        <v>552183</v>
      </c>
      <c r="B6474">
        <v>22969</v>
      </c>
      <c r="C6474" t="s">
        <v>825</v>
      </c>
      <c r="D6474">
        <v>12</v>
      </c>
      <c r="E6474" s="2">
        <v>40669.571527777778</v>
      </c>
      <c r="F6474" s="3">
        <v>1.45</v>
      </c>
      <c r="G6474">
        <v>17604</v>
      </c>
      <c r="H6474" t="s">
        <v>17</v>
      </c>
      <c r="I6474" s="3">
        <v>17.399999999999999</v>
      </c>
      <c r="J6474">
        <v>2011</v>
      </c>
      <c r="K6474">
        <v>5</v>
      </c>
      <c r="L6474" t="s">
        <v>18</v>
      </c>
      <c r="M6474" t="s">
        <v>19</v>
      </c>
      <c r="N6474">
        <v>0</v>
      </c>
      <c r="O6474">
        <v>1</v>
      </c>
      <c r="P6474" t="s">
        <v>32</v>
      </c>
    </row>
    <row r="6475" spans="1:16" x14ac:dyDescent="0.3">
      <c r="A6475">
        <v>557896</v>
      </c>
      <c r="B6475">
        <v>21878</v>
      </c>
      <c r="C6475" t="s">
        <v>657</v>
      </c>
      <c r="D6475">
        <v>4</v>
      </c>
      <c r="E6475" s="2">
        <v>40717.598611111112</v>
      </c>
      <c r="F6475" s="3">
        <v>0.85</v>
      </c>
      <c r="G6475">
        <v>17611</v>
      </c>
      <c r="H6475" t="s">
        <v>17</v>
      </c>
      <c r="I6475" s="3">
        <v>3.4</v>
      </c>
      <c r="J6475">
        <v>2011</v>
      </c>
      <c r="K6475">
        <v>6</v>
      </c>
      <c r="L6475" t="s">
        <v>34</v>
      </c>
      <c r="M6475" t="s">
        <v>35</v>
      </c>
      <c r="N6475">
        <v>0</v>
      </c>
      <c r="O6475">
        <v>1</v>
      </c>
      <c r="P6475" t="s">
        <v>32</v>
      </c>
    </row>
    <row r="6476" spans="1:16" x14ac:dyDescent="0.3">
      <c r="A6476">
        <v>558700</v>
      </c>
      <c r="B6476">
        <v>21544</v>
      </c>
      <c r="C6476" t="s">
        <v>2447</v>
      </c>
      <c r="D6476">
        <v>3</v>
      </c>
      <c r="E6476" s="2">
        <v>40725.522916666669</v>
      </c>
      <c r="F6476" s="3">
        <v>0.85</v>
      </c>
      <c r="G6476">
        <v>17920</v>
      </c>
      <c r="H6476" t="s">
        <v>17</v>
      </c>
      <c r="I6476" s="3">
        <v>2.5499999999999998</v>
      </c>
      <c r="J6476">
        <v>2011</v>
      </c>
      <c r="K6476">
        <v>7</v>
      </c>
      <c r="L6476" t="s">
        <v>59</v>
      </c>
      <c r="M6476" t="s">
        <v>60</v>
      </c>
      <c r="N6476">
        <v>0</v>
      </c>
      <c r="O6476">
        <v>1</v>
      </c>
      <c r="P6476" t="s">
        <v>32</v>
      </c>
    </row>
    <row r="6477" spans="1:16" x14ac:dyDescent="0.3">
      <c r="A6477">
        <v>568183</v>
      </c>
      <c r="B6477" t="s">
        <v>2561</v>
      </c>
      <c r="C6477" t="s">
        <v>2562</v>
      </c>
      <c r="D6477">
        <v>1</v>
      </c>
      <c r="E6477" s="2">
        <v>40811.574305555558</v>
      </c>
      <c r="F6477" s="3">
        <v>0.19</v>
      </c>
      <c r="G6477">
        <v>13991</v>
      </c>
      <c r="H6477" t="s">
        <v>17</v>
      </c>
      <c r="I6477" s="3">
        <v>0.19</v>
      </c>
      <c r="J6477">
        <v>2011</v>
      </c>
      <c r="K6477">
        <v>9</v>
      </c>
      <c r="L6477" t="s">
        <v>90</v>
      </c>
      <c r="M6477" t="s">
        <v>91</v>
      </c>
      <c r="N6477">
        <v>0</v>
      </c>
      <c r="O6477">
        <v>1</v>
      </c>
      <c r="P6477" t="s">
        <v>32</v>
      </c>
    </row>
    <row r="6478" spans="1:16" x14ac:dyDescent="0.3">
      <c r="A6478">
        <v>544657</v>
      </c>
      <c r="B6478">
        <v>22699</v>
      </c>
      <c r="C6478" t="s">
        <v>1258</v>
      </c>
      <c r="D6478">
        <v>6</v>
      </c>
      <c r="E6478" s="2">
        <v>40596.547222222223</v>
      </c>
      <c r="F6478" s="3">
        <v>2.95</v>
      </c>
      <c r="G6478">
        <v>14895</v>
      </c>
      <c r="H6478" t="s">
        <v>17</v>
      </c>
      <c r="I6478" s="3">
        <v>17.7</v>
      </c>
      <c r="J6478">
        <v>2011</v>
      </c>
      <c r="K6478">
        <v>2</v>
      </c>
      <c r="L6478" t="s">
        <v>63</v>
      </c>
      <c r="M6478" t="s">
        <v>64</v>
      </c>
      <c r="N6478">
        <v>0</v>
      </c>
      <c r="O6478">
        <v>1</v>
      </c>
      <c r="P6478" t="s">
        <v>32</v>
      </c>
    </row>
    <row r="6479" spans="1:16" x14ac:dyDescent="0.3">
      <c r="A6479">
        <v>555705</v>
      </c>
      <c r="B6479">
        <v>22384</v>
      </c>
      <c r="C6479" t="s">
        <v>389</v>
      </c>
      <c r="D6479">
        <v>3</v>
      </c>
      <c r="E6479" s="2">
        <v>40700.64166666667</v>
      </c>
      <c r="F6479" s="3">
        <v>1.65</v>
      </c>
      <c r="G6479">
        <v>14713</v>
      </c>
      <c r="H6479" t="s">
        <v>17</v>
      </c>
      <c r="I6479" s="3">
        <v>4.9499999999999993</v>
      </c>
      <c r="J6479">
        <v>2011</v>
      </c>
      <c r="K6479">
        <v>6</v>
      </c>
      <c r="L6479" t="s">
        <v>34</v>
      </c>
      <c r="M6479" t="s">
        <v>35</v>
      </c>
      <c r="N6479">
        <v>0</v>
      </c>
      <c r="O6479">
        <v>1</v>
      </c>
      <c r="P6479" t="s">
        <v>32</v>
      </c>
    </row>
    <row r="6480" spans="1:16" x14ac:dyDescent="0.3">
      <c r="A6480">
        <v>575702</v>
      </c>
      <c r="B6480">
        <v>21620</v>
      </c>
      <c r="C6480" t="s">
        <v>309</v>
      </c>
      <c r="D6480">
        <v>24</v>
      </c>
      <c r="E6480" s="2">
        <v>40857.707638888889</v>
      </c>
      <c r="F6480" s="3">
        <v>1.25</v>
      </c>
      <c r="G6480">
        <v>17109</v>
      </c>
      <c r="H6480" t="s">
        <v>17</v>
      </c>
      <c r="I6480" s="3">
        <v>30</v>
      </c>
      <c r="J6480">
        <v>2011</v>
      </c>
      <c r="K6480">
        <v>11</v>
      </c>
      <c r="L6480" t="s">
        <v>22</v>
      </c>
      <c r="M6480" t="s">
        <v>23</v>
      </c>
      <c r="N6480">
        <v>0</v>
      </c>
      <c r="O6480">
        <v>1</v>
      </c>
      <c r="P6480" t="s">
        <v>32</v>
      </c>
    </row>
    <row r="6481" spans="1:16" x14ac:dyDescent="0.3">
      <c r="A6481">
        <v>572758</v>
      </c>
      <c r="B6481">
        <v>22580</v>
      </c>
      <c r="C6481" t="s">
        <v>1291</v>
      </c>
      <c r="D6481">
        <v>2</v>
      </c>
      <c r="E6481" s="2">
        <v>40841.777083333327</v>
      </c>
      <c r="F6481" s="3">
        <v>4.13</v>
      </c>
      <c r="H6481" t="s">
        <v>17</v>
      </c>
      <c r="I6481" s="3">
        <v>8.26</v>
      </c>
      <c r="J6481">
        <v>2011</v>
      </c>
      <c r="K6481">
        <v>10</v>
      </c>
      <c r="L6481" t="s">
        <v>42</v>
      </c>
      <c r="M6481" t="s">
        <v>43</v>
      </c>
      <c r="N6481">
        <v>0</v>
      </c>
      <c r="O6481">
        <v>1</v>
      </c>
      <c r="P6481" t="s">
        <v>20</v>
      </c>
    </row>
    <row r="6482" spans="1:16" x14ac:dyDescent="0.3">
      <c r="A6482">
        <v>537400</v>
      </c>
      <c r="B6482">
        <v>22912</v>
      </c>
      <c r="C6482" t="s">
        <v>1131</v>
      </c>
      <c r="D6482">
        <v>9</v>
      </c>
      <c r="E6482" s="2">
        <v>40518.60833333333</v>
      </c>
      <c r="F6482" s="3">
        <v>4.95</v>
      </c>
      <c r="G6482">
        <v>17191</v>
      </c>
      <c r="H6482" t="s">
        <v>17</v>
      </c>
      <c r="I6482" s="3">
        <v>44.55</v>
      </c>
      <c r="J6482">
        <v>2010</v>
      </c>
      <c r="K6482">
        <v>12</v>
      </c>
      <c r="L6482" t="s">
        <v>26</v>
      </c>
      <c r="M6482" t="s">
        <v>27</v>
      </c>
      <c r="N6482">
        <v>0</v>
      </c>
      <c r="O6482">
        <v>1</v>
      </c>
      <c r="P6482" t="s">
        <v>32</v>
      </c>
    </row>
    <row r="6483" spans="1:16" x14ac:dyDescent="0.3">
      <c r="A6483">
        <v>580729</v>
      </c>
      <c r="B6483">
        <v>23681</v>
      </c>
      <c r="C6483" t="s">
        <v>2168</v>
      </c>
      <c r="D6483">
        <v>1</v>
      </c>
      <c r="E6483" s="2">
        <v>40882.724999999999</v>
      </c>
      <c r="F6483" s="3">
        <v>4.13</v>
      </c>
      <c r="H6483" t="s">
        <v>17</v>
      </c>
      <c r="I6483" s="3">
        <v>4.13</v>
      </c>
      <c r="J6483">
        <v>2011</v>
      </c>
      <c r="K6483">
        <v>12</v>
      </c>
      <c r="L6483" t="s">
        <v>26</v>
      </c>
      <c r="M6483" t="s">
        <v>39</v>
      </c>
      <c r="N6483">
        <v>0</v>
      </c>
      <c r="O6483">
        <v>1</v>
      </c>
      <c r="P6483" t="s">
        <v>20</v>
      </c>
    </row>
    <row r="6484" spans="1:16" x14ac:dyDescent="0.3">
      <c r="A6484">
        <v>555508</v>
      </c>
      <c r="B6484">
        <v>21175</v>
      </c>
      <c r="C6484" t="s">
        <v>280</v>
      </c>
      <c r="D6484">
        <v>4</v>
      </c>
      <c r="E6484" s="2">
        <v>40697.697916666657</v>
      </c>
      <c r="F6484" s="3">
        <v>2.5499999999999998</v>
      </c>
      <c r="G6484">
        <v>16880</v>
      </c>
      <c r="H6484" t="s">
        <v>17</v>
      </c>
      <c r="I6484" s="3">
        <v>10.199999999999999</v>
      </c>
      <c r="J6484">
        <v>2011</v>
      </c>
      <c r="K6484">
        <v>6</v>
      </c>
      <c r="L6484" t="s">
        <v>34</v>
      </c>
      <c r="M6484" t="s">
        <v>35</v>
      </c>
      <c r="N6484">
        <v>0</v>
      </c>
      <c r="O6484">
        <v>1</v>
      </c>
      <c r="P6484" t="s">
        <v>32</v>
      </c>
    </row>
    <row r="6485" spans="1:16" x14ac:dyDescent="0.3">
      <c r="A6485">
        <v>569223</v>
      </c>
      <c r="B6485">
        <v>23051</v>
      </c>
      <c r="C6485" t="s">
        <v>1350</v>
      </c>
      <c r="D6485">
        <v>1</v>
      </c>
      <c r="E6485" s="2">
        <v>40818.575694444437</v>
      </c>
      <c r="F6485" s="3">
        <v>8.25</v>
      </c>
      <c r="G6485">
        <v>16283</v>
      </c>
      <c r="H6485" t="s">
        <v>17</v>
      </c>
      <c r="I6485" s="3">
        <v>8.25</v>
      </c>
      <c r="J6485">
        <v>2011</v>
      </c>
      <c r="K6485">
        <v>10</v>
      </c>
      <c r="L6485" t="s">
        <v>42</v>
      </c>
      <c r="M6485" t="s">
        <v>43</v>
      </c>
      <c r="N6485">
        <v>0</v>
      </c>
      <c r="O6485">
        <v>1</v>
      </c>
      <c r="P6485" t="s">
        <v>32</v>
      </c>
    </row>
    <row r="6486" spans="1:16" x14ac:dyDescent="0.3">
      <c r="A6486">
        <v>538307</v>
      </c>
      <c r="B6486">
        <v>21042</v>
      </c>
      <c r="C6486" t="s">
        <v>748</v>
      </c>
      <c r="D6486">
        <v>3</v>
      </c>
      <c r="E6486" s="2">
        <v>40522.560416666667</v>
      </c>
      <c r="F6486" s="3">
        <v>5.95</v>
      </c>
      <c r="G6486">
        <v>14667</v>
      </c>
      <c r="H6486" t="s">
        <v>17</v>
      </c>
      <c r="I6486" s="3">
        <v>17.850000000000001</v>
      </c>
      <c r="J6486">
        <v>2010</v>
      </c>
      <c r="K6486">
        <v>12</v>
      </c>
      <c r="L6486" t="s">
        <v>26</v>
      </c>
      <c r="M6486" t="s">
        <v>27</v>
      </c>
      <c r="N6486">
        <v>0</v>
      </c>
      <c r="O6486">
        <v>1</v>
      </c>
      <c r="P6486" t="s">
        <v>32</v>
      </c>
    </row>
    <row r="6487" spans="1:16" x14ac:dyDescent="0.3">
      <c r="A6487">
        <v>542541</v>
      </c>
      <c r="B6487" t="s">
        <v>2132</v>
      </c>
      <c r="C6487" t="s">
        <v>2133</v>
      </c>
      <c r="D6487">
        <v>1</v>
      </c>
      <c r="E6487" s="2">
        <v>40571.600694444453</v>
      </c>
      <c r="F6487" s="3">
        <v>4.13</v>
      </c>
      <c r="H6487" t="s">
        <v>17</v>
      </c>
      <c r="I6487" s="3">
        <v>4.13</v>
      </c>
      <c r="J6487">
        <v>2011</v>
      </c>
      <c r="K6487">
        <v>1</v>
      </c>
      <c r="L6487" t="s">
        <v>48</v>
      </c>
      <c r="M6487" t="s">
        <v>49</v>
      </c>
      <c r="N6487">
        <v>0</v>
      </c>
      <c r="O6487">
        <v>1</v>
      </c>
      <c r="P6487" t="s">
        <v>20</v>
      </c>
    </row>
    <row r="6488" spans="1:16" x14ac:dyDescent="0.3">
      <c r="A6488">
        <v>563193</v>
      </c>
      <c r="B6488">
        <v>22304</v>
      </c>
      <c r="C6488" t="s">
        <v>2563</v>
      </c>
      <c r="D6488">
        <v>1</v>
      </c>
      <c r="E6488" s="2">
        <v>40767.6875</v>
      </c>
      <c r="F6488" s="3">
        <v>4.96</v>
      </c>
      <c r="H6488" t="s">
        <v>17</v>
      </c>
      <c r="I6488" s="3">
        <v>4.96</v>
      </c>
      <c r="J6488">
        <v>2011</v>
      </c>
      <c r="K6488">
        <v>8</v>
      </c>
      <c r="L6488" t="s">
        <v>87</v>
      </c>
      <c r="M6488" t="s">
        <v>88</v>
      </c>
      <c r="N6488">
        <v>0</v>
      </c>
      <c r="O6488">
        <v>1</v>
      </c>
      <c r="P6488" t="s">
        <v>20</v>
      </c>
    </row>
    <row r="6489" spans="1:16" x14ac:dyDescent="0.3">
      <c r="A6489">
        <v>567975</v>
      </c>
      <c r="B6489">
        <v>20972</v>
      </c>
      <c r="C6489" t="s">
        <v>754</v>
      </c>
      <c r="D6489">
        <v>12</v>
      </c>
      <c r="E6489" s="2">
        <v>40809.434027777781</v>
      </c>
      <c r="F6489" s="3">
        <v>1.25</v>
      </c>
      <c r="G6489">
        <v>17416</v>
      </c>
      <c r="H6489" t="s">
        <v>17</v>
      </c>
      <c r="I6489" s="3">
        <v>15</v>
      </c>
      <c r="J6489">
        <v>2011</v>
      </c>
      <c r="K6489">
        <v>9</v>
      </c>
      <c r="L6489" t="s">
        <v>90</v>
      </c>
      <c r="M6489" t="s">
        <v>91</v>
      </c>
      <c r="N6489">
        <v>0</v>
      </c>
      <c r="O6489">
        <v>1</v>
      </c>
      <c r="P6489" t="s">
        <v>32</v>
      </c>
    </row>
    <row r="6490" spans="1:16" x14ac:dyDescent="0.3">
      <c r="A6490">
        <v>561650</v>
      </c>
      <c r="B6490" t="s">
        <v>869</v>
      </c>
      <c r="C6490" t="s">
        <v>870</v>
      </c>
      <c r="D6490">
        <v>12</v>
      </c>
      <c r="E6490" s="2">
        <v>40752.646527777782</v>
      </c>
      <c r="F6490" s="3">
        <v>1.25</v>
      </c>
      <c r="G6490">
        <v>15329</v>
      </c>
      <c r="H6490" t="s">
        <v>17</v>
      </c>
      <c r="I6490" s="3">
        <v>15</v>
      </c>
      <c r="J6490">
        <v>2011</v>
      </c>
      <c r="K6490">
        <v>7</v>
      </c>
      <c r="L6490" t="s">
        <v>59</v>
      </c>
      <c r="M6490" t="s">
        <v>60</v>
      </c>
      <c r="N6490">
        <v>0</v>
      </c>
      <c r="O6490">
        <v>1</v>
      </c>
      <c r="P6490" t="s">
        <v>32</v>
      </c>
    </row>
    <row r="6491" spans="1:16" x14ac:dyDescent="0.3">
      <c r="A6491">
        <v>542526</v>
      </c>
      <c r="B6491" t="s">
        <v>641</v>
      </c>
      <c r="C6491" t="s">
        <v>642</v>
      </c>
      <c r="D6491">
        <v>6</v>
      </c>
      <c r="E6491" s="2">
        <v>40571.529861111107</v>
      </c>
      <c r="F6491" s="3">
        <v>3.75</v>
      </c>
      <c r="G6491">
        <v>14659</v>
      </c>
      <c r="H6491" t="s">
        <v>17</v>
      </c>
      <c r="I6491" s="3">
        <v>22.5</v>
      </c>
      <c r="J6491">
        <v>2011</v>
      </c>
      <c r="K6491">
        <v>1</v>
      </c>
      <c r="L6491" t="s">
        <v>48</v>
      </c>
      <c r="M6491" t="s">
        <v>49</v>
      </c>
      <c r="N6491">
        <v>0</v>
      </c>
      <c r="O6491">
        <v>1</v>
      </c>
      <c r="P6491" t="s">
        <v>32</v>
      </c>
    </row>
    <row r="6492" spans="1:16" x14ac:dyDescent="0.3">
      <c r="A6492">
        <v>578068</v>
      </c>
      <c r="B6492" t="s">
        <v>484</v>
      </c>
      <c r="C6492" t="s">
        <v>488</v>
      </c>
      <c r="D6492">
        <v>2</v>
      </c>
      <c r="E6492" s="2">
        <v>40869.65625</v>
      </c>
      <c r="F6492" s="3">
        <v>2.95</v>
      </c>
      <c r="G6492">
        <v>14505</v>
      </c>
      <c r="H6492" t="s">
        <v>17</v>
      </c>
      <c r="I6492" s="3">
        <v>5.9</v>
      </c>
      <c r="J6492">
        <v>2011</v>
      </c>
      <c r="K6492">
        <v>11</v>
      </c>
      <c r="L6492" t="s">
        <v>22</v>
      </c>
      <c r="M6492" t="s">
        <v>23</v>
      </c>
      <c r="N6492">
        <v>0</v>
      </c>
      <c r="O6492">
        <v>1</v>
      </c>
      <c r="P6492" t="s">
        <v>32</v>
      </c>
    </row>
    <row r="6493" spans="1:16" x14ac:dyDescent="0.3">
      <c r="A6493">
        <v>556258</v>
      </c>
      <c r="B6493">
        <v>22215</v>
      </c>
      <c r="C6493" t="s">
        <v>2058</v>
      </c>
      <c r="D6493">
        <v>6</v>
      </c>
      <c r="E6493" s="2">
        <v>40703.741666666669</v>
      </c>
      <c r="F6493" s="3">
        <v>8.5</v>
      </c>
      <c r="G6493">
        <v>12694</v>
      </c>
      <c r="H6493" t="s">
        <v>213</v>
      </c>
      <c r="I6493" s="3">
        <v>51</v>
      </c>
      <c r="J6493">
        <v>2011</v>
      </c>
      <c r="K6493">
        <v>6</v>
      </c>
      <c r="L6493" t="s">
        <v>34</v>
      </c>
      <c r="M6493" t="s">
        <v>35</v>
      </c>
      <c r="N6493">
        <v>0</v>
      </c>
      <c r="O6493">
        <v>1</v>
      </c>
      <c r="P6493" t="s">
        <v>32</v>
      </c>
    </row>
    <row r="6494" spans="1:16" x14ac:dyDescent="0.3">
      <c r="A6494">
        <v>568234</v>
      </c>
      <c r="B6494">
        <v>23378</v>
      </c>
      <c r="C6494" t="s">
        <v>28</v>
      </c>
      <c r="D6494">
        <v>24</v>
      </c>
      <c r="E6494" s="2">
        <v>40812.484722222223</v>
      </c>
      <c r="F6494" s="3">
        <v>0.39</v>
      </c>
      <c r="G6494">
        <v>17705</v>
      </c>
      <c r="H6494" t="s">
        <v>17</v>
      </c>
      <c r="I6494" s="3">
        <v>9.36</v>
      </c>
      <c r="J6494">
        <v>2011</v>
      </c>
      <c r="K6494">
        <v>9</v>
      </c>
      <c r="L6494" t="s">
        <v>90</v>
      </c>
      <c r="M6494" t="s">
        <v>91</v>
      </c>
      <c r="N6494">
        <v>0</v>
      </c>
      <c r="O6494">
        <v>1</v>
      </c>
      <c r="P6494" t="s">
        <v>32</v>
      </c>
    </row>
    <row r="6495" spans="1:16" x14ac:dyDescent="0.3">
      <c r="A6495">
        <v>567290</v>
      </c>
      <c r="B6495">
        <v>22082</v>
      </c>
      <c r="C6495" t="s">
        <v>199</v>
      </c>
      <c r="D6495">
        <v>120</v>
      </c>
      <c r="E6495" s="2">
        <v>40805.495833333327</v>
      </c>
      <c r="F6495" s="3">
        <v>1.45</v>
      </c>
      <c r="G6495">
        <v>14646</v>
      </c>
      <c r="H6495" t="s">
        <v>440</v>
      </c>
      <c r="I6495" s="3">
        <v>174</v>
      </c>
      <c r="J6495">
        <v>2011</v>
      </c>
      <c r="K6495">
        <v>9</v>
      </c>
      <c r="L6495" t="s">
        <v>90</v>
      </c>
      <c r="M6495" t="s">
        <v>91</v>
      </c>
      <c r="N6495">
        <v>0</v>
      </c>
      <c r="O6495">
        <v>1</v>
      </c>
      <c r="P6495" t="s">
        <v>32</v>
      </c>
    </row>
    <row r="6496" spans="1:16" x14ac:dyDescent="0.3">
      <c r="A6496">
        <v>573585</v>
      </c>
      <c r="B6496">
        <v>22470</v>
      </c>
      <c r="C6496" t="s">
        <v>694</v>
      </c>
      <c r="D6496">
        <v>3</v>
      </c>
      <c r="E6496" s="2">
        <v>40847.611805555563</v>
      </c>
      <c r="F6496" s="3">
        <v>5.79</v>
      </c>
      <c r="H6496" t="s">
        <v>17</v>
      </c>
      <c r="I6496" s="3">
        <v>17.37</v>
      </c>
      <c r="J6496">
        <v>2011</v>
      </c>
      <c r="K6496">
        <v>10</v>
      </c>
      <c r="L6496" t="s">
        <v>42</v>
      </c>
      <c r="M6496" t="s">
        <v>43</v>
      </c>
      <c r="N6496">
        <v>0</v>
      </c>
      <c r="O6496">
        <v>1</v>
      </c>
      <c r="P6496" t="s">
        <v>20</v>
      </c>
    </row>
    <row r="6497" spans="1:16" x14ac:dyDescent="0.3">
      <c r="A6497">
        <v>575508</v>
      </c>
      <c r="B6497">
        <v>22631</v>
      </c>
      <c r="C6497" t="s">
        <v>311</v>
      </c>
      <c r="D6497">
        <v>64</v>
      </c>
      <c r="E6497" s="2">
        <v>40857.438888888893</v>
      </c>
      <c r="F6497" s="3">
        <v>1.65</v>
      </c>
      <c r="G6497">
        <v>14646</v>
      </c>
      <c r="H6497" t="s">
        <v>440</v>
      </c>
      <c r="I6497" s="3">
        <v>105.6</v>
      </c>
      <c r="J6497">
        <v>2011</v>
      </c>
      <c r="K6497">
        <v>11</v>
      </c>
      <c r="L6497" t="s">
        <v>22</v>
      </c>
      <c r="M6497" t="s">
        <v>23</v>
      </c>
      <c r="N6497">
        <v>0</v>
      </c>
      <c r="O6497">
        <v>1</v>
      </c>
      <c r="P6497" t="s">
        <v>32</v>
      </c>
    </row>
    <row r="6498" spans="1:16" x14ac:dyDescent="0.3">
      <c r="A6498">
        <v>558475</v>
      </c>
      <c r="B6498" t="s">
        <v>336</v>
      </c>
      <c r="C6498" t="s">
        <v>337</v>
      </c>
      <c r="D6498">
        <v>2</v>
      </c>
      <c r="E6498" s="2">
        <v>40723.665277777778</v>
      </c>
      <c r="F6498" s="3">
        <v>1.63</v>
      </c>
      <c r="H6498" t="s">
        <v>17</v>
      </c>
      <c r="I6498" s="3">
        <v>3.26</v>
      </c>
      <c r="J6498">
        <v>2011</v>
      </c>
      <c r="K6498">
        <v>6</v>
      </c>
      <c r="L6498" t="s">
        <v>34</v>
      </c>
      <c r="M6498" t="s">
        <v>35</v>
      </c>
      <c r="N6498">
        <v>0</v>
      </c>
      <c r="O6498">
        <v>1</v>
      </c>
      <c r="P6498" t="s">
        <v>20</v>
      </c>
    </row>
    <row r="6499" spans="1:16" x14ac:dyDescent="0.3">
      <c r="A6499">
        <v>571312</v>
      </c>
      <c r="B6499">
        <v>21137</v>
      </c>
      <c r="C6499" t="s">
        <v>364</v>
      </c>
      <c r="D6499">
        <v>8</v>
      </c>
      <c r="E6499" s="2">
        <v>40833.445833333331</v>
      </c>
      <c r="F6499" s="3">
        <v>3.75</v>
      </c>
      <c r="G6499">
        <v>12474</v>
      </c>
      <c r="H6499" t="s">
        <v>74</v>
      </c>
      <c r="I6499" s="3">
        <v>30</v>
      </c>
      <c r="J6499">
        <v>2011</v>
      </c>
      <c r="K6499">
        <v>10</v>
      </c>
      <c r="L6499" t="s">
        <v>42</v>
      </c>
      <c r="M6499" t="s">
        <v>43</v>
      </c>
      <c r="N6499">
        <v>0</v>
      </c>
      <c r="O6499">
        <v>1</v>
      </c>
      <c r="P6499" t="s">
        <v>32</v>
      </c>
    </row>
    <row r="6500" spans="1:16" x14ac:dyDescent="0.3">
      <c r="A6500">
        <v>545315</v>
      </c>
      <c r="B6500">
        <v>21033</v>
      </c>
      <c r="C6500" t="s">
        <v>666</v>
      </c>
      <c r="D6500">
        <v>3</v>
      </c>
      <c r="E6500" s="2">
        <v>40603.593055555553</v>
      </c>
      <c r="F6500" s="3">
        <v>4.13</v>
      </c>
      <c r="H6500" t="s">
        <v>17</v>
      </c>
      <c r="I6500" s="3">
        <v>12.39</v>
      </c>
      <c r="J6500">
        <v>2011</v>
      </c>
      <c r="K6500">
        <v>3</v>
      </c>
      <c r="L6500" t="s">
        <v>30</v>
      </c>
      <c r="M6500" t="s">
        <v>31</v>
      </c>
      <c r="N6500">
        <v>0</v>
      </c>
      <c r="O6500">
        <v>1</v>
      </c>
      <c r="P6500" t="s">
        <v>20</v>
      </c>
    </row>
    <row r="6501" spans="1:16" x14ac:dyDescent="0.3">
      <c r="A6501">
        <v>571328</v>
      </c>
      <c r="B6501">
        <v>21039</v>
      </c>
      <c r="C6501" t="s">
        <v>1276</v>
      </c>
      <c r="D6501">
        <v>6</v>
      </c>
      <c r="E6501" s="2">
        <v>40833.477083333331</v>
      </c>
      <c r="F6501" s="3">
        <v>2.5499999999999998</v>
      </c>
      <c r="G6501">
        <v>12473</v>
      </c>
      <c r="H6501" t="s">
        <v>74</v>
      </c>
      <c r="I6501" s="3">
        <v>15.3</v>
      </c>
      <c r="J6501">
        <v>2011</v>
      </c>
      <c r="K6501">
        <v>10</v>
      </c>
      <c r="L6501" t="s">
        <v>42</v>
      </c>
      <c r="M6501" t="s">
        <v>43</v>
      </c>
      <c r="N6501">
        <v>0</v>
      </c>
      <c r="O6501">
        <v>1</v>
      </c>
      <c r="P6501" t="s">
        <v>32</v>
      </c>
    </row>
    <row r="6502" spans="1:16" x14ac:dyDescent="0.3">
      <c r="A6502">
        <v>574074</v>
      </c>
      <c r="B6502" t="s">
        <v>2564</v>
      </c>
      <c r="C6502" t="s">
        <v>2565</v>
      </c>
      <c r="D6502">
        <v>1</v>
      </c>
      <c r="E6502" s="2">
        <v>40849.647916666669</v>
      </c>
      <c r="F6502" s="3">
        <v>24.96</v>
      </c>
      <c r="H6502" t="s">
        <v>17</v>
      </c>
      <c r="I6502" s="3">
        <v>24.96</v>
      </c>
      <c r="J6502">
        <v>2011</v>
      </c>
      <c r="K6502">
        <v>11</v>
      </c>
      <c r="L6502" t="s">
        <v>22</v>
      </c>
      <c r="M6502" t="s">
        <v>23</v>
      </c>
      <c r="N6502">
        <v>0</v>
      </c>
      <c r="O6502">
        <v>1</v>
      </c>
      <c r="P6502" t="s">
        <v>20</v>
      </c>
    </row>
    <row r="6503" spans="1:16" x14ac:dyDescent="0.3">
      <c r="A6503">
        <v>570680</v>
      </c>
      <c r="B6503">
        <v>22865</v>
      </c>
      <c r="C6503" t="s">
        <v>320</v>
      </c>
      <c r="D6503">
        <v>8</v>
      </c>
      <c r="E6503" s="2">
        <v>40827.65</v>
      </c>
      <c r="F6503" s="3">
        <v>2.1</v>
      </c>
      <c r="G6503">
        <v>13969</v>
      </c>
      <c r="H6503" t="s">
        <v>17</v>
      </c>
      <c r="I6503" s="3">
        <v>16.8</v>
      </c>
      <c r="J6503">
        <v>2011</v>
      </c>
      <c r="K6503">
        <v>10</v>
      </c>
      <c r="L6503" t="s">
        <v>42</v>
      </c>
      <c r="M6503" t="s">
        <v>43</v>
      </c>
      <c r="N6503">
        <v>0</v>
      </c>
      <c r="O6503">
        <v>1</v>
      </c>
      <c r="P6503" t="s">
        <v>32</v>
      </c>
    </row>
    <row r="6504" spans="1:16" x14ac:dyDescent="0.3">
      <c r="A6504">
        <v>575177</v>
      </c>
      <c r="B6504">
        <v>23092</v>
      </c>
      <c r="C6504" t="s">
        <v>867</v>
      </c>
      <c r="D6504">
        <v>1</v>
      </c>
      <c r="E6504" s="2">
        <v>40855.77847222222</v>
      </c>
      <c r="F6504" s="3">
        <v>7.9</v>
      </c>
      <c r="H6504" t="s">
        <v>17</v>
      </c>
      <c r="I6504" s="3">
        <v>7.9</v>
      </c>
      <c r="J6504">
        <v>2011</v>
      </c>
      <c r="K6504">
        <v>11</v>
      </c>
      <c r="L6504" t="s">
        <v>22</v>
      </c>
      <c r="M6504" t="s">
        <v>23</v>
      </c>
      <c r="N6504">
        <v>0</v>
      </c>
      <c r="O6504">
        <v>1</v>
      </c>
      <c r="P6504" t="s">
        <v>20</v>
      </c>
    </row>
    <row r="6505" spans="1:16" x14ac:dyDescent="0.3">
      <c r="A6505">
        <v>570049</v>
      </c>
      <c r="B6505">
        <v>23365</v>
      </c>
      <c r="C6505" t="s">
        <v>786</v>
      </c>
      <c r="D6505">
        <v>10</v>
      </c>
      <c r="E6505" s="2">
        <v>40823.454861111109</v>
      </c>
      <c r="F6505" s="3">
        <v>0.65</v>
      </c>
      <c r="G6505">
        <v>17228</v>
      </c>
      <c r="H6505" t="s">
        <v>17</v>
      </c>
      <c r="I6505" s="3">
        <v>6.5</v>
      </c>
      <c r="J6505">
        <v>2011</v>
      </c>
      <c r="K6505">
        <v>10</v>
      </c>
      <c r="L6505" t="s">
        <v>42</v>
      </c>
      <c r="M6505" t="s">
        <v>43</v>
      </c>
      <c r="N6505">
        <v>0</v>
      </c>
      <c r="O6505">
        <v>1</v>
      </c>
      <c r="P6505" t="s">
        <v>32</v>
      </c>
    </row>
    <row r="6506" spans="1:16" x14ac:dyDescent="0.3">
      <c r="A6506">
        <v>580160</v>
      </c>
      <c r="B6506">
        <v>23298</v>
      </c>
      <c r="C6506" t="s">
        <v>745</v>
      </c>
      <c r="D6506">
        <v>3</v>
      </c>
      <c r="E6506" s="2">
        <v>40879.449305555558</v>
      </c>
      <c r="F6506" s="3">
        <v>4.95</v>
      </c>
      <c r="G6506">
        <v>12700</v>
      </c>
      <c r="H6506" t="s">
        <v>213</v>
      </c>
      <c r="I6506" s="3">
        <v>14.85</v>
      </c>
      <c r="J6506">
        <v>2011</v>
      </c>
      <c r="K6506">
        <v>12</v>
      </c>
      <c r="L6506" t="s">
        <v>26</v>
      </c>
      <c r="M6506" t="s">
        <v>39</v>
      </c>
      <c r="N6506">
        <v>0</v>
      </c>
      <c r="O6506">
        <v>1</v>
      </c>
      <c r="P6506" t="s">
        <v>32</v>
      </c>
    </row>
    <row r="6507" spans="1:16" x14ac:dyDescent="0.3">
      <c r="A6507">
        <v>575039</v>
      </c>
      <c r="B6507">
        <v>23583</v>
      </c>
      <c r="C6507" t="s">
        <v>1846</v>
      </c>
      <c r="D6507">
        <v>4</v>
      </c>
      <c r="E6507" s="2">
        <v>40855.495138888888</v>
      </c>
      <c r="F6507" s="3">
        <v>1.65</v>
      </c>
      <c r="G6507">
        <v>15005</v>
      </c>
      <c r="H6507" t="s">
        <v>17</v>
      </c>
      <c r="I6507" s="3">
        <v>6.6</v>
      </c>
      <c r="J6507">
        <v>2011</v>
      </c>
      <c r="K6507">
        <v>11</v>
      </c>
      <c r="L6507" t="s">
        <v>22</v>
      </c>
      <c r="M6507" t="s">
        <v>23</v>
      </c>
      <c r="N6507">
        <v>0</v>
      </c>
      <c r="O6507">
        <v>1</v>
      </c>
      <c r="P6507" t="s">
        <v>32</v>
      </c>
    </row>
    <row r="6508" spans="1:16" x14ac:dyDescent="0.3">
      <c r="A6508">
        <v>552039</v>
      </c>
      <c r="B6508">
        <v>21155</v>
      </c>
      <c r="C6508" t="s">
        <v>270</v>
      </c>
      <c r="D6508">
        <v>6</v>
      </c>
      <c r="E6508" s="2">
        <v>40669.340277777781</v>
      </c>
      <c r="F6508" s="3">
        <v>2.5499999999999998</v>
      </c>
      <c r="G6508">
        <v>13081</v>
      </c>
      <c r="H6508" t="s">
        <v>17</v>
      </c>
      <c r="I6508" s="3">
        <v>15.3</v>
      </c>
      <c r="J6508">
        <v>2011</v>
      </c>
      <c r="K6508">
        <v>5</v>
      </c>
      <c r="L6508" t="s">
        <v>18</v>
      </c>
      <c r="M6508" t="s">
        <v>19</v>
      </c>
      <c r="N6508">
        <v>0</v>
      </c>
      <c r="O6508">
        <v>1</v>
      </c>
      <c r="P6508" t="s">
        <v>32</v>
      </c>
    </row>
    <row r="6509" spans="1:16" x14ac:dyDescent="0.3">
      <c r="A6509">
        <v>570983</v>
      </c>
      <c r="B6509">
        <v>22078</v>
      </c>
      <c r="C6509" t="s">
        <v>1446</v>
      </c>
      <c r="D6509">
        <v>2</v>
      </c>
      <c r="E6509" s="2">
        <v>40829.497916666667</v>
      </c>
      <c r="F6509" s="3">
        <v>2.1</v>
      </c>
      <c r="G6509">
        <v>14963</v>
      </c>
      <c r="H6509" t="s">
        <v>17</v>
      </c>
      <c r="I6509" s="3">
        <v>4.2</v>
      </c>
      <c r="J6509">
        <v>2011</v>
      </c>
      <c r="K6509">
        <v>10</v>
      </c>
      <c r="L6509" t="s">
        <v>42</v>
      </c>
      <c r="M6509" t="s">
        <v>43</v>
      </c>
      <c r="N6509">
        <v>0</v>
      </c>
      <c r="O6509">
        <v>1</v>
      </c>
      <c r="P6509" t="s">
        <v>32</v>
      </c>
    </row>
    <row r="6510" spans="1:16" x14ac:dyDescent="0.3">
      <c r="A6510">
        <v>563166</v>
      </c>
      <c r="B6510">
        <v>23245</v>
      </c>
      <c r="C6510" t="s">
        <v>71</v>
      </c>
      <c r="D6510">
        <v>8</v>
      </c>
      <c r="E6510" s="2">
        <v>40767.525694444441</v>
      </c>
      <c r="F6510" s="3">
        <v>4.95</v>
      </c>
      <c r="G6510">
        <v>18092</v>
      </c>
      <c r="H6510" t="s">
        <v>17</v>
      </c>
      <c r="I6510" s="3">
        <v>39.6</v>
      </c>
      <c r="J6510">
        <v>2011</v>
      </c>
      <c r="K6510">
        <v>8</v>
      </c>
      <c r="L6510" t="s">
        <v>87</v>
      </c>
      <c r="M6510" t="s">
        <v>88</v>
      </c>
      <c r="N6510">
        <v>0</v>
      </c>
      <c r="O6510">
        <v>1</v>
      </c>
      <c r="P6510" t="s">
        <v>32</v>
      </c>
    </row>
    <row r="6511" spans="1:16" x14ac:dyDescent="0.3">
      <c r="A6511">
        <v>544681</v>
      </c>
      <c r="B6511">
        <v>85204</v>
      </c>
      <c r="C6511" t="s">
        <v>2566</v>
      </c>
      <c r="D6511">
        <v>3</v>
      </c>
      <c r="E6511" s="2">
        <v>40596.686111111107</v>
      </c>
      <c r="F6511" s="3">
        <v>0.42</v>
      </c>
      <c r="H6511" t="s">
        <v>17</v>
      </c>
      <c r="I6511" s="3">
        <v>1.26</v>
      </c>
      <c r="J6511">
        <v>2011</v>
      </c>
      <c r="K6511">
        <v>2</v>
      </c>
      <c r="L6511" t="s">
        <v>63</v>
      </c>
      <c r="M6511" t="s">
        <v>64</v>
      </c>
      <c r="N6511">
        <v>0</v>
      </c>
      <c r="O6511">
        <v>1</v>
      </c>
      <c r="P6511" t="s">
        <v>20</v>
      </c>
    </row>
    <row r="6512" spans="1:16" x14ac:dyDescent="0.3">
      <c r="A6512">
        <v>581219</v>
      </c>
      <c r="B6512">
        <v>22944</v>
      </c>
      <c r="C6512" t="s">
        <v>2496</v>
      </c>
      <c r="D6512">
        <v>24</v>
      </c>
      <c r="E6512" s="2">
        <v>40885.394444444442</v>
      </c>
      <c r="F6512" s="3">
        <v>0.97</v>
      </c>
      <c r="H6512" t="s">
        <v>17</v>
      </c>
      <c r="I6512" s="3">
        <v>23.28</v>
      </c>
      <c r="J6512">
        <v>2011</v>
      </c>
      <c r="K6512">
        <v>12</v>
      </c>
      <c r="L6512" t="s">
        <v>26</v>
      </c>
      <c r="M6512" t="s">
        <v>39</v>
      </c>
      <c r="N6512">
        <v>0</v>
      </c>
      <c r="O6512">
        <v>1</v>
      </c>
      <c r="P6512" t="s">
        <v>20</v>
      </c>
    </row>
    <row r="6513" spans="1:16" x14ac:dyDescent="0.3">
      <c r="A6513">
        <v>550488</v>
      </c>
      <c r="B6513">
        <v>22487</v>
      </c>
      <c r="C6513" t="s">
        <v>1125</v>
      </c>
      <c r="D6513">
        <v>1</v>
      </c>
      <c r="E6513" s="2">
        <v>40651.602083333331</v>
      </c>
      <c r="F6513" s="3">
        <v>9.9499999999999993</v>
      </c>
      <c r="G6513">
        <v>16729</v>
      </c>
      <c r="H6513" t="s">
        <v>17</v>
      </c>
      <c r="I6513" s="3">
        <v>9.9499999999999993</v>
      </c>
      <c r="J6513">
        <v>2011</v>
      </c>
      <c r="K6513">
        <v>4</v>
      </c>
      <c r="L6513" t="s">
        <v>66</v>
      </c>
      <c r="M6513" t="s">
        <v>67</v>
      </c>
      <c r="N6513">
        <v>0</v>
      </c>
      <c r="O6513">
        <v>1</v>
      </c>
      <c r="P6513" t="s">
        <v>32</v>
      </c>
    </row>
    <row r="6514" spans="1:16" x14ac:dyDescent="0.3">
      <c r="A6514" t="s">
        <v>2567</v>
      </c>
      <c r="B6514">
        <v>22859</v>
      </c>
      <c r="C6514" t="s">
        <v>2144</v>
      </c>
      <c r="D6514">
        <v>-1</v>
      </c>
      <c r="E6514" s="2">
        <v>40685.560416666667</v>
      </c>
      <c r="F6514" s="3">
        <v>1.65</v>
      </c>
      <c r="G6514">
        <v>15555</v>
      </c>
      <c r="H6514" t="s">
        <v>17</v>
      </c>
      <c r="I6514" s="3">
        <v>-1.65</v>
      </c>
      <c r="J6514">
        <v>2011</v>
      </c>
      <c r="K6514">
        <v>5</v>
      </c>
      <c r="L6514" t="s">
        <v>18</v>
      </c>
      <c r="M6514" t="s">
        <v>19</v>
      </c>
      <c r="N6514">
        <v>1</v>
      </c>
      <c r="O6514">
        <v>0</v>
      </c>
      <c r="P6514" t="s">
        <v>32</v>
      </c>
    </row>
    <row r="6515" spans="1:16" x14ac:dyDescent="0.3">
      <c r="A6515">
        <v>579501</v>
      </c>
      <c r="B6515">
        <v>23312</v>
      </c>
      <c r="C6515" t="s">
        <v>2568</v>
      </c>
      <c r="D6515">
        <v>16</v>
      </c>
      <c r="E6515" s="2">
        <v>40876.677777777782</v>
      </c>
      <c r="F6515" s="3">
        <v>3.75</v>
      </c>
      <c r="G6515">
        <v>14088</v>
      </c>
      <c r="H6515" t="s">
        <v>17</v>
      </c>
      <c r="I6515" s="3">
        <v>60</v>
      </c>
      <c r="J6515">
        <v>2011</v>
      </c>
      <c r="K6515">
        <v>11</v>
      </c>
      <c r="L6515" t="s">
        <v>22</v>
      </c>
      <c r="M6515" t="s">
        <v>23</v>
      </c>
      <c r="N6515">
        <v>0</v>
      </c>
      <c r="O6515">
        <v>1</v>
      </c>
      <c r="P6515" t="s">
        <v>32</v>
      </c>
    </row>
    <row r="6516" spans="1:16" x14ac:dyDescent="0.3">
      <c r="A6516">
        <v>545186</v>
      </c>
      <c r="B6516">
        <v>21155</v>
      </c>
      <c r="C6516" t="s">
        <v>270</v>
      </c>
      <c r="D6516">
        <v>1</v>
      </c>
      <c r="E6516" s="2">
        <v>40602.628472222219</v>
      </c>
      <c r="F6516" s="3">
        <v>2.5499999999999998</v>
      </c>
      <c r="G6516">
        <v>17841</v>
      </c>
      <c r="H6516" t="s">
        <v>17</v>
      </c>
      <c r="I6516" s="3">
        <v>2.5499999999999998</v>
      </c>
      <c r="J6516">
        <v>2011</v>
      </c>
      <c r="K6516">
        <v>2</v>
      </c>
      <c r="L6516" t="s">
        <v>63</v>
      </c>
      <c r="M6516" t="s">
        <v>64</v>
      </c>
      <c r="N6516">
        <v>0</v>
      </c>
      <c r="O6516">
        <v>1</v>
      </c>
      <c r="P6516" t="s">
        <v>32</v>
      </c>
    </row>
    <row r="6517" spans="1:16" x14ac:dyDescent="0.3">
      <c r="A6517">
        <v>561033</v>
      </c>
      <c r="B6517">
        <v>22961</v>
      </c>
      <c r="C6517" t="s">
        <v>56</v>
      </c>
      <c r="D6517">
        <v>12</v>
      </c>
      <c r="E6517" s="2">
        <v>40748.486111111109</v>
      </c>
      <c r="F6517" s="3">
        <v>1.45</v>
      </c>
      <c r="G6517">
        <v>14443</v>
      </c>
      <c r="H6517" t="s">
        <v>17</v>
      </c>
      <c r="I6517" s="3">
        <v>17.399999999999999</v>
      </c>
      <c r="J6517">
        <v>2011</v>
      </c>
      <c r="K6517">
        <v>7</v>
      </c>
      <c r="L6517" t="s">
        <v>59</v>
      </c>
      <c r="M6517" t="s">
        <v>60</v>
      </c>
      <c r="N6517">
        <v>0</v>
      </c>
      <c r="O6517">
        <v>1</v>
      </c>
      <c r="P6517" t="s">
        <v>32</v>
      </c>
    </row>
    <row r="6518" spans="1:16" x14ac:dyDescent="0.3">
      <c r="A6518">
        <v>559061</v>
      </c>
      <c r="B6518" t="s">
        <v>2569</v>
      </c>
      <c r="C6518" t="s">
        <v>2570</v>
      </c>
      <c r="D6518">
        <v>4</v>
      </c>
      <c r="E6518" s="2">
        <v>40730.419444444437</v>
      </c>
      <c r="F6518" s="3">
        <v>0.42</v>
      </c>
      <c r="G6518">
        <v>17220</v>
      </c>
      <c r="H6518" t="s">
        <v>17</v>
      </c>
      <c r="I6518" s="3">
        <v>1.68</v>
      </c>
      <c r="J6518">
        <v>2011</v>
      </c>
      <c r="K6518">
        <v>7</v>
      </c>
      <c r="L6518" t="s">
        <v>59</v>
      </c>
      <c r="M6518" t="s">
        <v>60</v>
      </c>
      <c r="N6518">
        <v>0</v>
      </c>
      <c r="O6518">
        <v>1</v>
      </c>
      <c r="P6518" t="s">
        <v>32</v>
      </c>
    </row>
    <row r="6519" spans="1:16" x14ac:dyDescent="0.3">
      <c r="A6519">
        <v>568227</v>
      </c>
      <c r="B6519">
        <v>21080</v>
      </c>
      <c r="C6519" t="s">
        <v>1080</v>
      </c>
      <c r="D6519">
        <v>6</v>
      </c>
      <c r="E6519" s="2">
        <v>40812.456250000003</v>
      </c>
      <c r="F6519" s="3">
        <v>0.85</v>
      </c>
      <c r="G6519">
        <v>17841</v>
      </c>
      <c r="H6519" t="s">
        <v>17</v>
      </c>
      <c r="I6519" s="3">
        <v>5.0999999999999996</v>
      </c>
      <c r="J6519">
        <v>2011</v>
      </c>
      <c r="K6519">
        <v>9</v>
      </c>
      <c r="L6519" t="s">
        <v>90</v>
      </c>
      <c r="M6519" t="s">
        <v>91</v>
      </c>
      <c r="N6519">
        <v>0</v>
      </c>
      <c r="O6519">
        <v>1</v>
      </c>
      <c r="P6519" t="s">
        <v>32</v>
      </c>
    </row>
    <row r="6520" spans="1:16" x14ac:dyDescent="0.3">
      <c r="A6520">
        <v>580635</v>
      </c>
      <c r="B6520">
        <v>21867</v>
      </c>
      <c r="C6520" t="s">
        <v>2571</v>
      </c>
      <c r="D6520">
        <v>2</v>
      </c>
      <c r="E6520" s="2">
        <v>40882.520833333343</v>
      </c>
      <c r="F6520" s="3">
        <v>1.25</v>
      </c>
      <c r="G6520">
        <v>14649</v>
      </c>
      <c r="H6520" t="s">
        <v>17</v>
      </c>
      <c r="I6520" s="3">
        <v>2.5</v>
      </c>
      <c r="J6520">
        <v>2011</v>
      </c>
      <c r="K6520">
        <v>12</v>
      </c>
      <c r="L6520" t="s">
        <v>26</v>
      </c>
      <c r="M6520" t="s">
        <v>39</v>
      </c>
      <c r="N6520">
        <v>0</v>
      </c>
      <c r="O6520">
        <v>1</v>
      </c>
      <c r="P6520" t="s">
        <v>32</v>
      </c>
    </row>
    <row r="6521" spans="1:16" x14ac:dyDescent="0.3">
      <c r="A6521">
        <v>563912</v>
      </c>
      <c r="B6521">
        <v>23315</v>
      </c>
      <c r="C6521" t="s">
        <v>734</v>
      </c>
      <c r="D6521">
        <v>2</v>
      </c>
      <c r="E6521" s="2">
        <v>40776.540277777778</v>
      </c>
      <c r="F6521" s="3">
        <v>9.9499999999999993</v>
      </c>
      <c r="G6521">
        <v>17675</v>
      </c>
      <c r="H6521" t="s">
        <v>17</v>
      </c>
      <c r="I6521" s="3">
        <v>19.899999999999999</v>
      </c>
      <c r="J6521">
        <v>2011</v>
      </c>
      <c r="K6521">
        <v>8</v>
      </c>
      <c r="L6521" t="s">
        <v>87</v>
      </c>
      <c r="M6521" t="s">
        <v>88</v>
      </c>
      <c r="N6521">
        <v>0</v>
      </c>
      <c r="O6521">
        <v>1</v>
      </c>
      <c r="P6521" t="s">
        <v>32</v>
      </c>
    </row>
    <row r="6522" spans="1:16" x14ac:dyDescent="0.3">
      <c r="A6522">
        <v>558774</v>
      </c>
      <c r="B6522">
        <v>22182</v>
      </c>
      <c r="C6522" t="s">
        <v>2572</v>
      </c>
      <c r="D6522">
        <v>1</v>
      </c>
      <c r="E6522" s="2">
        <v>40728.428472222222</v>
      </c>
      <c r="F6522" s="3">
        <v>4.13</v>
      </c>
      <c r="H6522" t="s">
        <v>17</v>
      </c>
      <c r="I6522" s="3">
        <v>4.13</v>
      </c>
      <c r="J6522">
        <v>2011</v>
      </c>
      <c r="K6522">
        <v>7</v>
      </c>
      <c r="L6522" t="s">
        <v>59</v>
      </c>
      <c r="M6522" t="s">
        <v>60</v>
      </c>
      <c r="N6522">
        <v>0</v>
      </c>
      <c r="O6522">
        <v>1</v>
      </c>
      <c r="P6522" t="s">
        <v>20</v>
      </c>
    </row>
    <row r="6523" spans="1:16" x14ac:dyDescent="0.3">
      <c r="A6523">
        <v>573286</v>
      </c>
      <c r="B6523">
        <v>21181</v>
      </c>
      <c r="C6523" t="s">
        <v>203</v>
      </c>
      <c r="D6523">
        <v>1</v>
      </c>
      <c r="E6523" s="2">
        <v>40844.609722222223</v>
      </c>
      <c r="F6523" s="3">
        <v>2.1</v>
      </c>
      <c r="H6523" t="s">
        <v>564</v>
      </c>
      <c r="I6523" s="3">
        <v>2.1</v>
      </c>
      <c r="J6523">
        <v>2011</v>
      </c>
      <c r="K6523">
        <v>10</v>
      </c>
      <c r="L6523" t="s">
        <v>42</v>
      </c>
      <c r="M6523" t="s">
        <v>43</v>
      </c>
      <c r="N6523">
        <v>0</v>
      </c>
      <c r="O6523">
        <v>1</v>
      </c>
      <c r="P6523" t="s">
        <v>20</v>
      </c>
    </row>
    <row r="6524" spans="1:16" x14ac:dyDescent="0.3">
      <c r="A6524">
        <v>554069</v>
      </c>
      <c r="B6524">
        <v>22815</v>
      </c>
      <c r="C6524" t="s">
        <v>836</v>
      </c>
      <c r="D6524">
        <v>12</v>
      </c>
      <c r="E6524" s="2">
        <v>40685.456250000003</v>
      </c>
      <c r="F6524" s="3">
        <v>0.42</v>
      </c>
      <c r="G6524">
        <v>15281</v>
      </c>
      <c r="H6524" t="s">
        <v>17</v>
      </c>
      <c r="I6524" s="3">
        <v>5.04</v>
      </c>
      <c r="J6524">
        <v>2011</v>
      </c>
      <c r="K6524">
        <v>5</v>
      </c>
      <c r="L6524" t="s">
        <v>18</v>
      </c>
      <c r="M6524" t="s">
        <v>19</v>
      </c>
      <c r="N6524">
        <v>0</v>
      </c>
      <c r="O6524">
        <v>1</v>
      </c>
      <c r="P6524" t="s">
        <v>32</v>
      </c>
    </row>
    <row r="6525" spans="1:16" x14ac:dyDescent="0.3">
      <c r="A6525">
        <v>549667</v>
      </c>
      <c r="B6525">
        <v>21175</v>
      </c>
      <c r="C6525" t="s">
        <v>280</v>
      </c>
      <c r="D6525">
        <v>6</v>
      </c>
      <c r="E6525" s="2">
        <v>40644.513888888891</v>
      </c>
      <c r="F6525" s="3">
        <v>2.5499999999999998</v>
      </c>
      <c r="G6525">
        <v>14911</v>
      </c>
      <c r="H6525" t="s">
        <v>191</v>
      </c>
      <c r="I6525" s="3">
        <v>15.3</v>
      </c>
      <c r="J6525">
        <v>2011</v>
      </c>
      <c r="K6525">
        <v>4</v>
      </c>
      <c r="L6525" t="s">
        <v>66</v>
      </c>
      <c r="M6525" t="s">
        <v>67</v>
      </c>
      <c r="N6525">
        <v>0</v>
      </c>
      <c r="O6525">
        <v>1</v>
      </c>
      <c r="P6525" t="s">
        <v>32</v>
      </c>
    </row>
    <row r="6526" spans="1:16" x14ac:dyDescent="0.3">
      <c r="A6526">
        <v>552185</v>
      </c>
      <c r="B6526">
        <v>21240</v>
      </c>
      <c r="C6526" t="s">
        <v>2264</v>
      </c>
      <c r="D6526">
        <v>16</v>
      </c>
      <c r="E6526" s="2">
        <v>40669.577777777777</v>
      </c>
      <c r="F6526" s="3">
        <v>0.85</v>
      </c>
      <c r="G6526">
        <v>12921</v>
      </c>
      <c r="H6526" t="s">
        <v>17</v>
      </c>
      <c r="I6526" s="3">
        <v>13.6</v>
      </c>
      <c r="J6526">
        <v>2011</v>
      </c>
      <c r="K6526">
        <v>5</v>
      </c>
      <c r="L6526" t="s">
        <v>18</v>
      </c>
      <c r="M6526" t="s">
        <v>19</v>
      </c>
      <c r="N6526">
        <v>0</v>
      </c>
      <c r="O6526">
        <v>1</v>
      </c>
      <c r="P6526" t="s">
        <v>32</v>
      </c>
    </row>
    <row r="6527" spans="1:16" x14ac:dyDescent="0.3">
      <c r="A6527">
        <v>555552</v>
      </c>
      <c r="B6527">
        <v>23146</v>
      </c>
      <c r="C6527" t="s">
        <v>1329</v>
      </c>
      <c r="D6527">
        <v>2</v>
      </c>
      <c r="E6527" s="2">
        <v>40699.572222222218</v>
      </c>
      <c r="F6527" s="3">
        <v>3.29</v>
      </c>
      <c r="G6527">
        <v>13610</v>
      </c>
      <c r="H6527" t="s">
        <v>17</v>
      </c>
      <c r="I6527" s="3">
        <v>6.58</v>
      </c>
      <c r="J6527">
        <v>2011</v>
      </c>
      <c r="K6527">
        <v>6</v>
      </c>
      <c r="L6527" t="s">
        <v>34</v>
      </c>
      <c r="M6527" t="s">
        <v>35</v>
      </c>
      <c r="N6527">
        <v>0</v>
      </c>
      <c r="O6527">
        <v>1</v>
      </c>
      <c r="P6527" t="s">
        <v>32</v>
      </c>
    </row>
    <row r="6528" spans="1:16" x14ac:dyDescent="0.3">
      <c r="A6528">
        <v>565231</v>
      </c>
      <c r="B6528">
        <v>22666</v>
      </c>
      <c r="C6528" t="s">
        <v>613</v>
      </c>
      <c r="D6528">
        <v>2</v>
      </c>
      <c r="E6528" s="2">
        <v>40788.393055555563</v>
      </c>
      <c r="F6528" s="3">
        <v>5.79</v>
      </c>
      <c r="H6528" t="s">
        <v>17</v>
      </c>
      <c r="I6528" s="3">
        <v>11.58</v>
      </c>
      <c r="J6528">
        <v>2011</v>
      </c>
      <c r="K6528">
        <v>9</v>
      </c>
      <c r="L6528" t="s">
        <v>90</v>
      </c>
      <c r="M6528" t="s">
        <v>91</v>
      </c>
      <c r="N6528">
        <v>0</v>
      </c>
      <c r="O6528">
        <v>1</v>
      </c>
      <c r="P6528" t="s">
        <v>20</v>
      </c>
    </row>
    <row r="6529" spans="1:16" x14ac:dyDescent="0.3">
      <c r="A6529">
        <v>575893</v>
      </c>
      <c r="B6529">
        <v>21239</v>
      </c>
      <c r="C6529" t="s">
        <v>685</v>
      </c>
      <c r="D6529">
        <v>8</v>
      </c>
      <c r="E6529" s="2">
        <v>40858.599305555559</v>
      </c>
      <c r="F6529" s="3">
        <v>0.85</v>
      </c>
      <c r="G6529">
        <v>17088</v>
      </c>
      <c r="H6529" t="s">
        <v>17</v>
      </c>
      <c r="I6529" s="3">
        <v>6.8</v>
      </c>
      <c r="J6529">
        <v>2011</v>
      </c>
      <c r="K6529">
        <v>11</v>
      </c>
      <c r="L6529" t="s">
        <v>22</v>
      </c>
      <c r="M6529" t="s">
        <v>23</v>
      </c>
      <c r="N6529">
        <v>0</v>
      </c>
      <c r="O6529">
        <v>1</v>
      </c>
      <c r="P6529" t="s">
        <v>32</v>
      </c>
    </row>
    <row r="6530" spans="1:16" x14ac:dyDescent="0.3">
      <c r="A6530">
        <v>555923</v>
      </c>
      <c r="B6530">
        <v>22918</v>
      </c>
      <c r="C6530" t="s">
        <v>2560</v>
      </c>
      <c r="D6530">
        <v>1</v>
      </c>
      <c r="E6530" s="2">
        <v>40701.714583333327</v>
      </c>
      <c r="F6530" s="3">
        <v>1.63</v>
      </c>
      <c r="H6530" t="s">
        <v>17</v>
      </c>
      <c r="I6530" s="3">
        <v>1.63</v>
      </c>
      <c r="J6530">
        <v>2011</v>
      </c>
      <c r="K6530">
        <v>6</v>
      </c>
      <c r="L6530" t="s">
        <v>34</v>
      </c>
      <c r="M6530" t="s">
        <v>35</v>
      </c>
      <c r="N6530">
        <v>0</v>
      </c>
      <c r="O6530">
        <v>1</v>
      </c>
      <c r="P6530" t="s">
        <v>20</v>
      </c>
    </row>
    <row r="6531" spans="1:16" x14ac:dyDescent="0.3">
      <c r="A6531">
        <v>541830</v>
      </c>
      <c r="B6531" t="s">
        <v>102</v>
      </c>
      <c r="C6531" t="s">
        <v>103</v>
      </c>
      <c r="D6531">
        <v>6</v>
      </c>
      <c r="E6531" s="2">
        <v>40564.714583333327</v>
      </c>
      <c r="F6531" s="3">
        <v>4.13</v>
      </c>
      <c r="H6531" t="s">
        <v>17</v>
      </c>
      <c r="I6531" s="3">
        <v>24.78</v>
      </c>
      <c r="J6531">
        <v>2011</v>
      </c>
      <c r="K6531">
        <v>1</v>
      </c>
      <c r="L6531" t="s">
        <v>48</v>
      </c>
      <c r="M6531" t="s">
        <v>49</v>
      </c>
      <c r="N6531">
        <v>0</v>
      </c>
      <c r="O6531">
        <v>1</v>
      </c>
      <c r="P6531" t="s">
        <v>20</v>
      </c>
    </row>
    <row r="6532" spans="1:16" x14ac:dyDescent="0.3">
      <c r="A6532">
        <v>540551</v>
      </c>
      <c r="B6532">
        <v>22364</v>
      </c>
      <c r="C6532" t="s">
        <v>859</v>
      </c>
      <c r="D6532">
        <v>2</v>
      </c>
      <c r="E6532" s="2">
        <v>40553.404861111107</v>
      </c>
      <c r="F6532" s="3">
        <v>5.91</v>
      </c>
      <c r="H6532" t="s">
        <v>17</v>
      </c>
      <c r="I6532" s="3">
        <v>11.82</v>
      </c>
      <c r="J6532">
        <v>2011</v>
      </c>
      <c r="K6532">
        <v>1</v>
      </c>
      <c r="L6532" t="s">
        <v>48</v>
      </c>
      <c r="M6532" t="s">
        <v>49</v>
      </c>
      <c r="N6532">
        <v>0</v>
      </c>
      <c r="O6532">
        <v>1</v>
      </c>
      <c r="P6532" t="s">
        <v>20</v>
      </c>
    </row>
    <row r="6533" spans="1:16" x14ac:dyDescent="0.3">
      <c r="A6533">
        <v>543984</v>
      </c>
      <c r="B6533">
        <v>22966</v>
      </c>
      <c r="C6533" t="s">
        <v>418</v>
      </c>
      <c r="D6533">
        <v>12</v>
      </c>
      <c r="E6533" s="2">
        <v>40589.399305555547</v>
      </c>
      <c r="F6533" s="3">
        <v>1.25</v>
      </c>
      <c r="G6533">
        <v>15601</v>
      </c>
      <c r="H6533" t="s">
        <v>17</v>
      </c>
      <c r="I6533" s="3">
        <v>15</v>
      </c>
      <c r="J6533">
        <v>2011</v>
      </c>
      <c r="K6533">
        <v>2</v>
      </c>
      <c r="L6533" t="s">
        <v>63</v>
      </c>
      <c r="M6533" t="s">
        <v>64</v>
      </c>
      <c r="N6533">
        <v>0</v>
      </c>
      <c r="O6533">
        <v>1</v>
      </c>
      <c r="P6533" t="s">
        <v>32</v>
      </c>
    </row>
    <row r="6534" spans="1:16" x14ac:dyDescent="0.3">
      <c r="A6534">
        <v>548987</v>
      </c>
      <c r="B6534">
        <v>22090</v>
      </c>
      <c r="C6534" t="s">
        <v>429</v>
      </c>
      <c r="D6534">
        <v>1</v>
      </c>
      <c r="E6534" s="2">
        <v>40638.534722222219</v>
      </c>
      <c r="F6534" s="3">
        <v>2.95</v>
      </c>
      <c r="G6534">
        <v>14535</v>
      </c>
      <c r="H6534" t="s">
        <v>17</v>
      </c>
      <c r="I6534" s="3">
        <v>2.95</v>
      </c>
      <c r="J6534">
        <v>2011</v>
      </c>
      <c r="K6534">
        <v>4</v>
      </c>
      <c r="L6534" t="s">
        <v>66</v>
      </c>
      <c r="M6534" t="s">
        <v>67</v>
      </c>
      <c r="N6534">
        <v>0</v>
      </c>
      <c r="O6534">
        <v>1</v>
      </c>
      <c r="P6534" t="s">
        <v>32</v>
      </c>
    </row>
    <row r="6535" spans="1:16" x14ac:dyDescent="0.3">
      <c r="A6535">
        <v>581381</v>
      </c>
      <c r="B6535">
        <v>21484</v>
      </c>
      <c r="C6535" t="s">
        <v>1285</v>
      </c>
      <c r="D6535">
        <v>3</v>
      </c>
      <c r="E6535" s="2">
        <v>40885.537499999999</v>
      </c>
      <c r="F6535" s="3">
        <v>4.25</v>
      </c>
      <c r="G6535">
        <v>16933</v>
      </c>
      <c r="H6535" t="s">
        <v>17</v>
      </c>
      <c r="I6535" s="3">
        <v>12.75</v>
      </c>
      <c r="J6535">
        <v>2011</v>
      </c>
      <c r="K6535">
        <v>12</v>
      </c>
      <c r="L6535" t="s">
        <v>26</v>
      </c>
      <c r="M6535" t="s">
        <v>39</v>
      </c>
      <c r="N6535">
        <v>0</v>
      </c>
      <c r="O6535">
        <v>1</v>
      </c>
      <c r="P6535" t="s">
        <v>32</v>
      </c>
    </row>
    <row r="6536" spans="1:16" x14ac:dyDescent="0.3">
      <c r="A6536" t="s">
        <v>1767</v>
      </c>
      <c r="B6536">
        <v>21231</v>
      </c>
      <c r="C6536" t="s">
        <v>801</v>
      </c>
      <c r="D6536">
        <v>-3</v>
      </c>
      <c r="E6536" s="2">
        <v>40823.507638888892</v>
      </c>
      <c r="F6536" s="3">
        <v>1.06</v>
      </c>
      <c r="G6536">
        <v>13798</v>
      </c>
      <c r="H6536" t="s">
        <v>17</v>
      </c>
      <c r="I6536" s="3">
        <v>-3.18</v>
      </c>
      <c r="J6536">
        <v>2011</v>
      </c>
      <c r="K6536">
        <v>10</v>
      </c>
      <c r="L6536" t="s">
        <v>42</v>
      </c>
      <c r="M6536" t="s">
        <v>43</v>
      </c>
      <c r="N6536">
        <v>1</v>
      </c>
      <c r="O6536">
        <v>0</v>
      </c>
      <c r="P6536" t="s">
        <v>32</v>
      </c>
    </row>
    <row r="6537" spans="1:16" x14ac:dyDescent="0.3">
      <c r="A6537">
        <v>539722</v>
      </c>
      <c r="B6537">
        <v>22171</v>
      </c>
      <c r="C6537" t="s">
        <v>731</v>
      </c>
      <c r="D6537">
        <v>2</v>
      </c>
      <c r="E6537" s="2">
        <v>40533.572916666657</v>
      </c>
      <c r="F6537" s="3">
        <v>8.5</v>
      </c>
      <c r="G6537">
        <v>14911</v>
      </c>
      <c r="H6537" t="s">
        <v>191</v>
      </c>
      <c r="I6537" s="3">
        <v>17</v>
      </c>
      <c r="J6537">
        <v>2010</v>
      </c>
      <c r="K6537">
        <v>12</v>
      </c>
      <c r="L6537" t="s">
        <v>26</v>
      </c>
      <c r="M6537" t="s">
        <v>27</v>
      </c>
      <c r="N6537">
        <v>0</v>
      </c>
      <c r="O6537">
        <v>1</v>
      </c>
      <c r="P6537" t="s">
        <v>32</v>
      </c>
    </row>
    <row r="6538" spans="1:16" x14ac:dyDescent="0.3">
      <c r="A6538">
        <v>536609</v>
      </c>
      <c r="B6538">
        <v>21871</v>
      </c>
      <c r="C6538" t="s">
        <v>1090</v>
      </c>
      <c r="D6538">
        <v>6</v>
      </c>
      <c r="E6538" s="2">
        <v>40514.40347222222</v>
      </c>
      <c r="F6538" s="3">
        <v>1.06</v>
      </c>
      <c r="G6538">
        <v>17850</v>
      </c>
      <c r="H6538" t="s">
        <v>17</v>
      </c>
      <c r="I6538" s="3">
        <v>6.36</v>
      </c>
      <c r="J6538">
        <v>2010</v>
      </c>
      <c r="K6538">
        <v>12</v>
      </c>
      <c r="L6538" t="s">
        <v>26</v>
      </c>
      <c r="M6538" t="s">
        <v>27</v>
      </c>
      <c r="N6538">
        <v>0</v>
      </c>
      <c r="O6538">
        <v>1</v>
      </c>
      <c r="P6538" t="s">
        <v>32</v>
      </c>
    </row>
    <row r="6539" spans="1:16" x14ac:dyDescent="0.3">
      <c r="A6539">
        <v>571433</v>
      </c>
      <c r="B6539">
        <v>22193</v>
      </c>
      <c r="C6539" t="s">
        <v>1455</v>
      </c>
      <c r="D6539">
        <v>2</v>
      </c>
      <c r="E6539" s="2">
        <v>40833.554861111108</v>
      </c>
      <c r="F6539" s="3">
        <v>8.5</v>
      </c>
      <c r="G6539">
        <v>13015</v>
      </c>
      <c r="H6539" t="s">
        <v>17</v>
      </c>
      <c r="I6539" s="3">
        <v>17</v>
      </c>
      <c r="J6539">
        <v>2011</v>
      </c>
      <c r="K6539">
        <v>10</v>
      </c>
      <c r="L6539" t="s">
        <v>42</v>
      </c>
      <c r="M6539" t="s">
        <v>43</v>
      </c>
      <c r="N6539">
        <v>0</v>
      </c>
      <c r="O6539">
        <v>1</v>
      </c>
      <c r="P6539" t="s">
        <v>32</v>
      </c>
    </row>
    <row r="6540" spans="1:16" x14ac:dyDescent="0.3">
      <c r="A6540">
        <v>576686</v>
      </c>
      <c r="B6540">
        <v>22974</v>
      </c>
      <c r="C6540" t="s">
        <v>354</v>
      </c>
      <c r="D6540">
        <v>2</v>
      </c>
      <c r="E6540" s="2">
        <v>40863.505555555559</v>
      </c>
      <c r="F6540" s="3">
        <v>1.65</v>
      </c>
      <c r="G6540">
        <v>16916</v>
      </c>
      <c r="H6540" t="s">
        <v>17</v>
      </c>
      <c r="I6540" s="3">
        <v>3.3</v>
      </c>
      <c r="J6540">
        <v>2011</v>
      </c>
      <c r="K6540">
        <v>11</v>
      </c>
      <c r="L6540" t="s">
        <v>22</v>
      </c>
      <c r="M6540" t="s">
        <v>23</v>
      </c>
      <c r="N6540">
        <v>0</v>
      </c>
      <c r="O6540">
        <v>1</v>
      </c>
      <c r="P6540" t="s">
        <v>32</v>
      </c>
    </row>
    <row r="6541" spans="1:16" x14ac:dyDescent="0.3">
      <c r="A6541">
        <v>537237</v>
      </c>
      <c r="B6541">
        <v>21725</v>
      </c>
      <c r="C6541" t="s">
        <v>269</v>
      </c>
      <c r="D6541">
        <v>2</v>
      </c>
      <c r="E6541" s="2">
        <v>40518.415277777778</v>
      </c>
      <c r="F6541" s="3">
        <v>1.66</v>
      </c>
      <c r="H6541" t="s">
        <v>17</v>
      </c>
      <c r="I6541" s="3">
        <v>3.32</v>
      </c>
      <c r="J6541">
        <v>2010</v>
      </c>
      <c r="K6541">
        <v>12</v>
      </c>
      <c r="L6541" t="s">
        <v>26</v>
      </c>
      <c r="M6541" t="s">
        <v>27</v>
      </c>
      <c r="N6541">
        <v>0</v>
      </c>
      <c r="O6541">
        <v>1</v>
      </c>
      <c r="P6541" t="s">
        <v>20</v>
      </c>
    </row>
    <row r="6542" spans="1:16" x14ac:dyDescent="0.3">
      <c r="A6542">
        <v>556067</v>
      </c>
      <c r="B6542">
        <v>22631</v>
      </c>
      <c r="C6542" t="s">
        <v>311</v>
      </c>
      <c r="D6542">
        <v>1</v>
      </c>
      <c r="E6542" s="2">
        <v>40702.607638888891</v>
      </c>
      <c r="F6542" s="3">
        <v>1.95</v>
      </c>
      <c r="G6542">
        <v>12748</v>
      </c>
      <c r="H6542" t="s">
        <v>17</v>
      </c>
      <c r="I6542" s="3">
        <v>1.95</v>
      </c>
      <c r="J6542">
        <v>2011</v>
      </c>
      <c r="K6542">
        <v>6</v>
      </c>
      <c r="L6542" t="s">
        <v>34</v>
      </c>
      <c r="M6542" t="s">
        <v>35</v>
      </c>
      <c r="N6542">
        <v>0</v>
      </c>
      <c r="O6542">
        <v>1</v>
      </c>
      <c r="P6542" t="s">
        <v>32</v>
      </c>
    </row>
    <row r="6543" spans="1:16" x14ac:dyDescent="0.3">
      <c r="A6543">
        <v>573266</v>
      </c>
      <c r="B6543">
        <v>22138</v>
      </c>
      <c r="C6543" t="s">
        <v>158</v>
      </c>
      <c r="D6543">
        <v>6</v>
      </c>
      <c r="E6543" s="2">
        <v>40844.527777777781</v>
      </c>
      <c r="F6543" s="3">
        <v>4.95</v>
      </c>
      <c r="G6543">
        <v>15290</v>
      </c>
      <c r="H6543" t="s">
        <v>17</v>
      </c>
      <c r="I6543" s="3">
        <v>29.7</v>
      </c>
      <c r="J6543">
        <v>2011</v>
      </c>
      <c r="K6543">
        <v>10</v>
      </c>
      <c r="L6543" t="s">
        <v>42</v>
      </c>
      <c r="M6543" t="s">
        <v>43</v>
      </c>
      <c r="N6543">
        <v>0</v>
      </c>
      <c r="O6543">
        <v>1</v>
      </c>
      <c r="P6543" t="s">
        <v>32</v>
      </c>
    </row>
    <row r="6544" spans="1:16" x14ac:dyDescent="0.3">
      <c r="A6544">
        <v>567915</v>
      </c>
      <c r="B6544">
        <v>20719</v>
      </c>
      <c r="C6544" t="s">
        <v>271</v>
      </c>
      <c r="D6544">
        <v>10</v>
      </c>
      <c r="E6544" s="2">
        <v>40808.71875</v>
      </c>
      <c r="F6544" s="3">
        <v>0.85</v>
      </c>
      <c r="G6544">
        <v>12579</v>
      </c>
      <c r="H6544" t="s">
        <v>213</v>
      </c>
      <c r="I6544" s="3">
        <v>8.5</v>
      </c>
      <c r="J6544">
        <v>2011</v>
      </c>
      <c r="K6544">
        <v>9</v>
      </c>
      <c r="L6544" t="s">
        <v>90</v>
      </c>
      <c r="M6544" t="s">
        <v>91</v>
      </c>
      <c r="N6544">
        <v>0</v>
      </c>
      <c r="O6544">
        <v>1</v>
      </c>
      <c r="P6544" t="s">
        <v>32</v>
      </c>
    </row>
    <row r="6545" spans="1:16" x14ac:dyDescent="0.3">
      <c r="A6545">
        <v>536568</v>
      </c>
      <c r="B6545">
        <v>22915</v>
      </c>
      <c r="C6545" t="s">
        <v>1759</v>
      </c>
      <c r="D6545">
        <v>12</v>
      </c>
      <c r="E6545" s="2">
        <v>40513.644444444442</v>
      </c>
      <c r="F6545" s="3">
        <v>0.42</v>
      </c>
      <c r="G6545">
        <v>16048</v>
      </c>
      <c r="H6545" t="s">
        <v>17</v>
      </c>
      <c r="I6545" s="3">
        <v>5.04</v>
      </c>
      <c r="J6545">
        <v>2010</v>
      </c>
      <c r="K6545">
        <v>12</v>
      </c>
      <c r="L6545" t="s">
        <v>26</v>
      </c>
      <c r="M6545" t="s">
        <v>27</v>
      </c>
      <c r="N6545">
        <v>0</v>
      </c>
      <c r="O6545">
        <v>1</v>
      </c>
      <c r="P6545" t="s">
        <v>32</v>
      </c>
    </row>
    <row r="6546" spans="1:16" x14ac:dyDescent="0.3">
      <c r="A6546">
        <v>539761</v>
      </c>
      <c r="B6546">
        <v>84826</v>
      </c>
      <c r="C6546" t="s">
        <v>2573</v>
      </c>
      <c r="D6546">
        <v>60</v>
      </c>
      <c r="E6546" s="2">
        <v>40534.436805555553</v>
      </c>
      <c r="F6546" s="3">
        <v>0.21</v>
      </c>
      <c r="G6546">
        <v>17593</v>
      </c>
      <c r="H6546" t="s">
        <v>17</v>
      </c>
      <c r="I6546" s="3">
        <v>12.6</v>
      </c>
      <c r="J6546">
        <v>2010</v>
      </c>
      <c r="K6546">
        <v>12</v>
      </c>
      <c r="L6546" t="s">
        <v>26</v>
      </c>
      <c r="M6546" t="s">
        <v>27</v>
      </c>
      <c r="N6546">
        <v>0</v>
      </c>
      <c r="O6546">
        <v>1</v>
      </c>
      <c r="P6546" t="s">
        <v>32</v>
      </c>
    </row>
    <row r="6547" spans="1:16" x14ac:dyDescent="0.3">
      <c r="A6547">
        <v>567043</v>
      </c>
      <c r="B6547">
        <v>23146</v>
      </c>
      <c r="C6547" t="s">
        <v>1329</v>
      </c>
      <c r="D6547">
        <v>2</v>
      </c>
      <c r="E6547" s="2">
        <v>40802.477083333331</v>
      </c>
      <c r="F6547" s="3">
        <v>3.29</v>
      </c>
      <c r="G6547">
        <v>13268</v>
      </c>
      <c r="H6547" t="s">
        <v>17</v>
      </c>
      <c r="I6547" s="3">
        <v>6.58</v>
      </c>
      <c r="J6547">
        <v>2011</v>
      </c>
      <c r="K6547">
        <v>9</v>
      </c>
      <c r="L6547" t="s">
        <v>90</v>
      </c>
      <c r="M6547" t="s">
        <v>91</v>
      </c>
      <c r="N6547">
        <v>0</v>
      </c>
      <c r="O6547">
        <v>1</v>
      </c>
      <c r="P6547" t="s">
        <v>32</v>
      </c>
    </row>
    <row r="6548" spans="1:16" x14ac:dyDescent="0.3">
      <c r="A6548">
        <v>568659</v>
      </c>
      <c r="B6548">
        <v>23518</v>
      </c>
      <c r="C6548" t="s">
        <v>2574</v>
      </c>
      <c r="D6548">
        <v>6</v>
      </c>
      <c r="E6548" s="2">
        <v>40814.519444444442</v>
      </c>
      <c r="F6548" s="3">
        <v>2.89</v>
      </c>
      <c r="G6548">
        <v>13516</v>
      </c>
      <c r="H6548" t="s">
        <v>17</v>
      </c>
      <c r="I6548" s="3">
        <v>17.34</v>
      </c>
      <c r="J6548">
        <v>2011</v>
      </c>
      <c r="K6548">
        <v>9</v>
      </c>
      <c r="L6548" t="s">
        <v>90</v>
      </c>
      <c r="M6548" t="s">
        <v>91</v>
      </c>
      <c r="N6548">
        <v>0</v>
      </c>
      <c r="O6548">
        <v>1</v>
      </c>
      <c r="P6548" t="s">
        <v>32</v>
      </c>
    </row>
    <row r="6549" spans="1:16" x14ac:dyDescent="0.3">
      <c r="A6549">
        <v>539314</v>
      </c>
      <c r="B6549">
        <v>22427</v>
      </c>
      <c r="C6549" t="s">
        <v>360</v>
      </c>
      <c r="D6549">
        <v>3</v>
      </c>
      <c r="E6549" s="2">
        <v>40528.763888888891</v>
      </c>
      <c r="F6549" s="3">
        <v>5.95</v>
      </c>
      <c r="G6549">
        <v>13874</v>
      </c>
      <c r="H6549" t="s">
        <v>17</v>
      </c>
      <c r="I6549" s="3">
        <v>17.850000000000001</v>
      </c>
      <c r="J6549">
        <v>2010</v>
      </c>
      <c r="K6549">
        <v>12</v>
      </c>
      <c r="L6549" t="s">
        <v>26</v>
      </c>
      <c r="M6549" t="s">
        <v>27</v>
      </c>
      <c r="N6549">
        <v>0</v>
      </c>
      <c r="O6549">
        <v>1</v>
      </c>
      <c r="P6549" t="s">
        <v>32</v>
      </c>
    </row>
    <row r="6550" spans="1:16" x14ac:dyDescent="0.3">
      <c r="A6550">
        <v>565401</v>
      </c>
      <c r="B6550">
        <v>22124</v>
      </c>
      <c r="C6550" t="s">
        <v>2526</v>
      </c>
      <c r="D6550">
        <v>1</v>
      </c>
      <c r="E6550" s="2">
        <v>40788.734722222223</v>
      </c>
      <c r="F6550" s="3">
        <v>2.95</v>
      </c>
      <c r="G6550">
        <v>16686</v>
      </c>
      <c r="H6550" t="s">
        <v>17</v>
      </c>
      <c r="I6550" s="3">
        <v>2.95</v>
      </c>
      <c r="J6550">
        <v>2011</v>
      </c>
      <c r="K6550">
        <v>9</v>
      </c>
      <c r="L6550" t="s">
        <v>90</v>
      </c>
      <c r="M6550" t="s">
        <v>91</v>
      </c>
      <c r="N6550">
        <v>0</v>
      </c>
      <c r="O6550">
        <v>1</v>
      </c>
      <c r="P6550" t="s">
        <v>32</v>
      </c>
    </row>
    <row r="6551" spans="1:16" x14ac:dyDescent="0.3">
      <c r="A6551">
        <v>556425</v>
      </c>
      <c r="B6551">
        <v>22661</v>
      </c>
      <c r="C6551" t="s">
        <v>438</v>
      </c>
      <c r="D6551">
        <v>4</v>
      </c>
      <c r="E6551" s="2">
        <v>40704.535416666673</v>
      </c>
      <c r="F6551" s="3">
        <v>0.85</v>
      </c>
      <c r="G6551">
        <v>14178</v>
      </c>
      <c r="H6551" t="s">
        <v>17</v>
      </c>
      <c r="I6551" s="3">
        <v>3.4</v>
      </c>
      <c r="J6551">
        <v>2011</v>
      </c>
      <c r="K6551">
        <v>6</v>
      </c>
      <c r="L6551" t="s">
        <v>34</v>
      </c>
      <c r="M6551" t="s">
        <v>35</v>
      </c>
      <c r="N6551">
        <v>0</v>
      </c>
      <c r="O6551">
        <v>1</v>
      </c>
      <c r="P6551" t="s">
        <v>32</v>
      </c>
    </row>
    <row r="6552" spans="1:16" x14ac:dyDescent="0.3">
      <c r="A6552">
        <v>572552</v>
      </c>
      <c r="B6552">
        <v>21982</v>
      </c>
      <c r="C6552" t="s">
        <v>1343</v>
      </c>
      <c r="D6552">
        <v>5</v>
      </c>
      <c r="E6552" s="2">
        <v>40840.713194444441</v>
      </c>
      <c r="F6552" s="3">
        <v>0.83</v>
      </c>
      <c r="G6552">
        <v>14096</v>
      </c>
      <c r="H6552" t="s">
        <v>17</v>
      </c>
      <c r="I6552" s="3">
        <v>4.1499999999999986</v>
      </c>
      <c r="J6552">
        <v>2011</v>
      </c>
      <c r="K6552">
        <v>10</v>
      </c>
      <c r="L6552" t="s">
        <v>42</v>
      </c>
      <c r="M6552" t="s">
        <v>43</v>
      </c>
      <c r="N6552">
        <v>0</v>
      </c>
      <c r="O6552">
        <v>1</v>
      </c>
      <c r="P6552" t="s">
        <v>32</v>
      </c>
    </row>
    <row r="6553" spans="1:16" x14ac:dyDescent="0.3">
      <c r="A6553">
        <v>557525</v>
      </c>
      <c r="B6553">
        <v>21172</v>
      </c>
      <c r="C6553" t="s">
        <v>316</v>
      </c>
      <c r="D6553">
        <v>12</v>
      </c>
      <c r="E6553" s="2">
        <v>40715.393055555563</v>
      </c>
      <c r="F6553" s="3">
        <v>1.45</v>
      </c>
      <c r="G6553">
        <v>12759</v>
      </c>
      <c r="H6553" t="s">
        <v>440</v>
      </c>
      <c r="I6553" s="3">
        <v>17.399999999999999</v>
      </c>
      <c r="J6553">
        <v>2011</v>
      </c>
      <c r="K6553">
        <v>6</v>
      </c>
      <c r="L6553" t="s">
        <v>34</v>
      </c>
      <c r="M6553" t="s">
        <v>35</v>
      </c>
      <c r="N6553">
        <v>0</v>
      </c>
      <c r="O6553">
        <v>1</v>
      </c>
      <c r="P6553" t="s">
        <v>32</v>
      </c>
    </row>
    <row r="6554" spans="1:16" x14ac:dyDescent="0.3">
      <c r="A6554">
        <v>580117</v>
      </c>
      <c r="B6554">
        <v>22784</v>
      </c>
      <c r="C6554" t="s">
        <v>244</v>
      </c>
      <c r="D6554">
        <v>6</v>
      </c>
      <c r="E6554" s="2">
        <v>40878.686111111107</v>
      </c>
      <c r="F6554" s="3">
        <v>4.95</v>
      </c>
      <c r="G6554">
        <v>14655</v>
      </c>
      <c r="H6554" t="s">
        <v>17</v>
      </c>
      <c r="I6554" s="3">
        <v>29.7</v>
      </c>
      <c r="J6554">
        <v>2011</v>
      </c>
      <c r="K6554">
        <v>12</v>
      </c>
      <c r="L6554" t="s">
        <v>26</v>
      </c>
      <c r="M6554" t="s">
        <v>39</v>
      </c>
      <c r="N6554">
        <v>0</v>
      </c>
      <c r="O6554">
        <v>1</v>
      </c>
      <c r="P6554" t="s">
        <v>32</v>
      </c>
    </row>
    <row r="6555" spans="1:16" x14ac:dyDescent="0.3">
      <c r="A6555">
        <v>574964</v>
      </c>
      <c r="B6555">
        <v>23320</v>
      </c>
      <c r="C6555" t="s">
        <v>887</v>
      </c>
      <c r="D6555">
        <v>12</v>
      </c>
      <c r="E6555" s="2">
        <v>40855.436805555553</v>
      </c>
      <c r="F6555" s="3">
        <v>2.89</v>
      </c>
      <c r="G6555">
        <v>13329</v>
      </c>
      <c r="H6555" t="s">
        <v>17</v>
      </c>
      <c r="I6555" s="3">
        <v>34.68</v>
      </c>
      <c r="J6555">
        <v>2011</v>
      </c>
      <c r="K6555">
        <v>11</v>
      </c>
      <c r="L6555" t="s">
        <v>22</v>
      </c>
      <c r="M6555" t="s">
        <v>23</v>
      </c>
      <c r="N6555">
        <v>0</v>
      </c>
      <c r="O6555">
        <v>1</v>
      </c>
      <c r="P6555" t="s">
        <v>32</v>
      </c>
    </row>
    <row r="6556" spans="1:16" x14ac:dyDescent="0.3">
      <c r="A6556">
        <v>540395</v>
      </c>
      <c r="B6556">
        <v>22911</v>
      </c>
      <c r="C6556" t="s">
        <v>2437</v>
      </c>
      <c r="D6556">
        <v>3</v>
      </c>
      <c r="E6556" s="2">
        <v>40549.76666666667</v>
      </c>
      <c r="F6556" s="3">
        <v>2.95</v>
      </c>
      <c r="G6556">
        <v>14702</v>
      </c>
      <c r="H6556" t="s">
        <v>17</v>
      </c>
      <c r="I6556" s="3">
        <v>8.8500000000000014</v>
      </c>
      <c r="J6556">
        <v>2011</v>
      </c>
      <c r="K6556">
        <v>1</v>
      </c>
      <c r="L6556" t="s">
        <v>48</v>
      </c>
      <c r="M6556" t="s">
        <v>49</v>
      </c>
      <c r="N6556">
        <v>0</v>
      </c>
      <c r="O6556">
        <v>1</v>
      </c>
      <c r="P6556" t="s">
        <v>32</v>
      </c>
    </row>
    <row r="6557" spans="1:16" x14ac:dyDescent="0.3">
      <c r="A6557">
        <v>565331</v>
      </c>
      <c r="B6557">
        <v>84947</v>
      </c>
      <c r="C6557" t="s">
        <v>1616</v>
      </c>
      <c r="D6557">
        <v>6</v>
      </c>
      <c r="E6557" s="2">
        <v>40788.582638888889</v>
      </c>
      <c r="F6557" s="3">
        <v>1.25</v>
      </c>
      <c r="G6557">
        <v>16674</v>
      </c>
      <c r="H6557" t="s">
        <v>17</v>
      </c>
      <c r="I6557" s="3">
        <v>7.5</v>
      </c>
      <c r="J6557">
        <v>2011</v>
      </c>
      <c r="K6557">
        <v>9</v>
      </c>
      <c r="L6557" t="s">
        <v>90</v>
      </c>
      <c r="M6557" t="s">
        <v>91</v>
      </c>
      <c r="N6557">
        <v>0</v>
      </c>
      <c r="O6557">
        <v>1</v>
      </c>
      <c r="P6557" t="s">
        <v>32</v>
      </c>
    </row>
    <row r="6558" spans="1:16" x14ac:dyDescent="0.3">
      <c r="A6558">
        <v>576587</v>
      </c>
      <c r="B6558">
        <v>23202</v>
      </c>
      <c r="C6558" t="s">
        <v>1690</v>
      </c>
      <c r="D6558">
        <v>3</v>
      </c>
      <c r="E6558" s="2">
        <v>40862.599305555559</v>
      </c>
      <c r="F6558" s="3">
        <v>2.08</v>
      </c>
      <c r="G6558">
        <v>18123</v>
      </c>
      <c r="H6558" t="s">
        <v>17</v>
      </c>
      <c r="I6558" s="3">
        <v>6.24</v>
      </c>
      <c r="J6558">
        <v>2011</v>
      </c>
      <c r="K6558">
        <v>11</v>
      </c>
      <c r="L6558" t="s">
        <v>22</v>
      </c>
      <c r="M6558" t="s">
        <v>23</v>
      </c>
      <c r="N6558">
        <v>0</v>
      </c>
      <c r="O6558">
        <v>1</v>
      </c>
      <c r="P6558" t="s">
        <v>32</v>
      </c>
    </row>
    <row r="6559" spans="1:16" x14ac:dyDescent="0.3">
      <c r="A6559">
        <v>558700</v>
      </c>
      <c r="B6559">
        <v>22553</v>
      </c>
      <c r="C6559" t="s">
        <v>1210</v>
      </c>
      <c r="D6559">
        <v>1</v>
      </c>
      <c r="E6559" s="2">
        <v>40725.522916666669</v>
      </c>
      <c r="F6559" s="3">
        <v>1.65</v>
      </c>
      <c r="G6559">
        <v>17920</v>
      </c>
      <c r="H6559" t="s">
        <v>17</v>
      </c>
      <c r="I6559" s="3">
        <v>1.65</v>
      </c>
      <c r="J6559">
        <v>2011</v>
      </c>
      <c r="K6559">
        <v>7</v>
      </c>
      <c r="L6559" t="s">
        <v>59</v>
      </c>
      <c r="M6559" t="s">
        <v>60</v>
      </c>
      <c r="N6559">
        <v>0</v>
      </c>
      <c r="O6559">
        <v>1</v>
      </c>
      <c r="P6559" t="s">
        <v>32</v>
      </c>
    </row>
    <row r="6560" spans="1:16" x14ac:dyDescent="0.3">
      <c r="A6560">
        <v>576840</v>
      </c>
      <c r="B6560">
        <v>21561</v>
      </c>
      <c r="C6560" t="s">
        <v>627</v>
      </c>
      <c r="D6560">
        <v>1</v>
      </c>
      <c r="E6560" s="2">
        <v>40863.640972222223</v>
      </c>
      <c r="F6560" s="3">
        <v>4.96</v>
      </c>
      <c r="H6560" t="s">
        <v>17</v>
      </c>
      <c r="I6560" s="3">
        <v>4.96</v>
      </c>
      <c r="J6560">
        <v>2011</v>
      </c>
      <c r="K6560">
        <v>11</v>
      </c>
      <c r="L6560" t="s">
        <v>22</v>
      </c>
      <c r="M6560" t="s">
        <v>23</v>
      </c>
      <c r="N6560">
        <v>0</v>
      </c>
      <c r="O6560">
        <v>1</v>
      </c>
      <c r="P6560" t="s">
        <v>20</v>
      </c>
    </row>
    <row r="6561" spans="1:16" x14ac:dyDescent="0.3">
      <c r="A6561">
        <v>576618</v>
      </c>
      <c r="B6561">
        <v>21916</v>
      </c>
      <c r="C6561" t="s">
        <v>1075</v>
      </c>
      <c r="D6561">
        <v>1</v>
      </c>
      <c r="E6561" s="2">
        <v>40862.708333333343</v>
      </c>
      <c r="F6561" s="3">
        <v>0.83</v>
      </c>
      <c r="H6561" t="s">
        <v>17</v>
      </c>
      <c r="I6561" s="3">
        <v>0.83</v>
      </c>
      <c r="J6561">
        <v>2011</v>
      </c>
      <c r="K6561">
        <v>11</v>
      </c>
      <c r="L6561" t="s">
        <v>22</v>
      </c>
      <c r="M6561" t="s">
        <v>23</v>
      </c>
      <c r="N6561">
        <v>0</v>
      </c>
      <c r="O6561">
        <v>1</v>
      </c>
      <c r="P6561" t="s">
        <v>20</v>
      </c>
    </row>
    <row r="6562" spans="1:16" x14ac:dyDescent="0.3">
      <c r="A6562">
        <v>580875</v>
      </c>
      <c r="B6562">
        <v>22108</v>
      </c>
      <c r="C6562" t="s">
        <v>1652</v>
      </c>
      <c r="D6562">
        <v>16</v>
      </c>
      <c r="E6562" s="2">
        <v>40883.507638888892</v>
      </c>
      <c r="F6562" s="3">
        <v>1.25</v>
      </c>
      <c r="G6562">
        <v>17744</v>
      </c>
      <c r="H6562" t="s">
        <v>17</v>
      </c>
      <c r="I6562" s="3">
        <v>20</v>
      </c>
      <c r="J6562">
        <v>2011</v>
      </c>
      <c r="K6562">
        <v>12</v>
      </c>
      <c r="L6562" t="s">
        <v>26</v>
      </c>
      <c r="M6562" t="s">
        <v>39</v>
      </c>
      <c r="N6562">
        <v>0</v>
      </c>
      <c r="O6562">
        <v>1</v>
      </c>
      <c r="P6562" t="s">
        <v>32</v>
      </c>
    </row>
    <row r="6563" spans="1:16" x14ac:dyDescent="0.3">
      <c r="A6563">
        <v>536592</v>
      </c>
      <c r="B6563" t="s">
        <v>1705</v>
      </c>
      <c r="C6563" t="s">
        <v>1706</v>
      </c>
      <c r="D6563">
        <v>1</v>
      </c>
      <c r="E6563" s="2">
        <v>40513.712500000001</v>
      </c>
      <c r="F6563" s="3">
        <v>4.21</v>
      </c>
      <c r="H6563" t="s">
        <v>17</v>
      </c>
      <c r="I6563" s="3">
        <v>4.21</v>
      </c>
      <c r="J6563">
        <v>2010</v>
      </c>
      <c r="K6563">
        <v>12</v>
      </c>
      <c r="L6563" t="s">
        <v>26</v>
      </c>
      <c r="M6563" t="s">
        <v>27</v>
      </c>
      <c r="N6563">
        <v>0</v>
      </c>
      <c r="O6563">
        <v>1</v>
      </c>
      <c r="P6563" t="s">
        <v>20</v>
      </c>
    </row>
    <row r="6564" spans="1:16" x14ac:dyDescent="0.3">
      <c r="A6564">
        <v>541872</v>
      </c>
      <c r="B6564">
        <v>22722</v>
      </c>
      <c r="C6564" t="s">
        <v>714</v>
      </c>
      <c r="D6564">
        <v>1</v>
      </c>
      <c r="E6564" s="2">
        <v>40567.411111111112</v>
      </c>
      <c r="F6564" s="3">
        <v>3.95</v>
      </c>
      <c r="G6564">
        <v>14796</v>
      </c>
      <c r="H6564" t="s">
        <v>17</v>
      </c>
      <c r="I6564" s="3">
        <v>3.95</v>
      </c>
      <c r="J6564">
        <v>2011</v>
      </c>
      <c r="K6564">
        <v>1</v>
      </c>
      <c r="L6564" t="s">
        <v>48</v>
      </c>
      <c r="M6564" t="s">
        <v>49</v>
      </c>
      <c r="N6564">
        <v>0</v>
      </c>
      <c r="O6564">
        <v>1</v>
      </c>
      <c r="P6564" t="s">
        <v>32</v>
      </c>
    </row>
    <row r="6565" spans="1:16" x14ac:dyDescent="0.3">
      <c r="A6565">
        <v>552857</v>
      </c>
      <c r="B6565">
        <v>21993</v>
      </c>
      <c r="C6565" t="s">
        <v>368</v>
      </c>
      <c r="D6565">
        <v>2</v>
      </c>
      <c r="E6565" s="2">
        <v>40674.648611111108</v>
      </c>
      <c r="F6565" s="3">
        <v>2.46</v>
      </c>
      <c r="H6565" t="s">
        <v>17</v>
      </c>
      <c r="I6565" s="3">
        <v>4.92</v>
      </c>
      <c r="J6565">
        <v>2011</v>
      </c>
      <c r="K6565">
        <v>5</v>
      </c>
      <c r="L6565" t="s">
        <v>18</v>
      </c>
      <c r="M6565" t="s">
        <v>19</v>
      </c>
      <c r="N6565">
        <v>0</v>
      </c>
      <c r="O6565">
        <v>1</v>
      </c>
      <c r="P6565" t="s">
        <v>20</v>
      </c>
    </row>
    <row r="6566" spans="1:16" x14ac:dyDescent="0.3">
      <c r="A6566">
        <v>568156</v>
      </c>
      <c r="B6566">
        <v>23203</v>
      </c>
      <c r="C6566" t="s">
        <v>597</v>
      </c>
      <c r="D6566">
        <v>20</v>
      </c>
      <c r="E6566" s="2">
        <v>40811.511111111111</v>
      </c>
      <c r="F6566" s="3">
        <v>2.08</v>
      </c>
      <c r="G6566">
        <v>14367</v>
      </c>
      <c r="H6566" t="s">
        <v>17</v>
      </c>
      <c r="I6566" s="3">
        <v>41.6</v>
      </c>
      <c r="J6566">
        <v>2011</v>
      </c>
      <c r="K6566">
        <v>9</v>
      </c>
      <c r="L6566" t="s">
        <v>90</v>
      </c>
      <c r="M6566" t="s">
        <v>91</v>
      </c>
      <c r="N6566">
        <v>0</v>
      </c>
      <c r="O6566">
        <v>1</v>
      </c>
      <c r="P6566" t="s">
        <v>32</v>
      </c>
    </row>
    <row r="6567" spans="1:16" x14ac:dyDescent="0.3">
      <c r="A6567">
        <v>563427</v>
      </c>
      <c r="B6567">
        <v>22557</v>
      </c>
      <c r="C6567" t="s">
        <v>516</v>
      </c>
      <c r="D6567">
        <v>5</v>
      </c>
      <c r="E6567" s="2">
        <v>40771.486111111109</v>
      </c>
      <c r="F6567" s="3">
        <v>1.65</v>
      </c>
      <c r="G6567">
        <v>16470</v>
      </c>
      <c r="H6567" t="s">
        <v>17</v>
      </c>
      <c r="I6567" s="3">
        <v>8.25</v>
      </c>
      <c r="J6567">
        <v>2011</v>
      </c>
      <c r="K6567">
        <v>8</v>
      </c>
      <c r="L6567" t="s">
        <v>87</v>
      </c>
      <c r="M6567" t="s">
        <v>88</v>
      </c>
      <c r="N6567">
        <v>0</v>
      </c>
      <c r="O6567">
        <v>1</v>
      </c>
      <c r="P6567" t="s">
        <v>32</v>
      </c>
    </row>
    <row r="6568" spans="1:16" x14ac:dyDescent="0.3">
      <c r="A6568">
        <v>560729</v>
      </c>
      <c r="B6568">
        <v>20685</v>
      </c>
      <c r="C6568" t="s">
        <v>1030</v>
      </c>
      <c r="D6568">
        <v>10</v>
      </c>
      <c r="E6568" s="2">
        <v>40744.61041666667</v>
      </c>
      <c r="F6568" s="3">
        <v>6.75</v>
      </c>
      <c r="G6568">
        <v>17511</v>
      </c>
      <c r="H6568" t="s">
        <v>17</v>
      </c>
      <c r="I6568" s="3">
        <v>67.5</v>
      </c>
      <c r="J6568">
        <v>2011</v>
      </c>
      <c r="K6568">
        <v>7</v>
      </c>
      <c r="L6568" t="s">
        <v>59</v>
      </c>
      <c r="M6568" t="s">
        <v>60</v>
      </c>
      <c r="N6568">
        <v>0</v>
      </c>
      <c r="O6568">
        <v>1</v>
      </c>
      <c r="P6568" t="s">
        <v>32</v>
      </c>
    </row>
    <row r="6569" spans="1:16" x14ac:dyDescent="0.3">
      <c r="A6569">
        <v>549368</v>
      </c>
      <c r="B6569">
        <v>84818</v>
      </c>
      <c r="C6569" t="s">
        <v>58</v>
      </c>
      <c r="D6569">
        <v>1</v>
      </c>
      <c r="E6569" s="2">
        <v>40641.476388888892</v>
      </c>
      <c r="F6569" s="3">
        <v>2.5499999999999998</v>
      </c>
      <c r="G6569">
        <v>18036</v>
      </c>
      <c r="H6569" t="s">
        <v>17</v>
      </c>
      <c r="I6569" s="3">
        <v>2.5499999999999998</v>
      </c>
      <c r="J6569">
        <v>2011</v>
      </c>
      <c r="K6569">
        <v>4</v>
      </c>
      <c r="L6569" t="s">
        <v>66</v>
      </c>
      <c r="M6569" t="s">
        <v>67</v>
      </c>
      <c r="N6569">
        <v>0</v>
      </c>
      <c r="O6569">
        <v>1</v>
      </c>
      <c r="P6569" t="s">
        <v>32</v>
      </c>
    </row>
    <row r="6570" spans="1:16" x14ac:dyDescent="0.3">
      <c r="A6570">
        <v>580729</v>
      </c>
      <c r="B6570">
        <v>22215</v>
      </c>
      <c r="C6570" t="s">
        <v>2058</v>
      </c>
      <c r="D6570">
        <v>1</v>
      </c>
      <c r="E6570" s="2">
        <v>40882.724999999999</v>
      </c>
      <c r="F6570" s="3">
        <v>16.63</v>
      </c>
      <c r="H6570" t="s">
        <v>17</v>
      </c>
      <c r="I6570" s="3">
        <v>16.63</v>
      </c>
      <c r="J6570">
        <v>2011</v>
      </c>
      <c r="K6570">
        <v>12</v>
      </c>
      <c r="L6570" t="s">
        <v>26</v>
      </c>
      <c r="M6570" t="s">
        <v>39</v>
      </c>
      <c r="N6570">
        <v>0</v>
      </c>
      <c r="O6570">
        <v>1</v>
      </c>
      <c r="P6570" t="s">
        <v>20</v>
      </c>
    </row>
    <row r="6571" spans="1:16" x14ac:dyDescent="0.3">
      <c r="A6571">
        <v>544767</v>
      </c>
      <c r="B6571">
        <v>22107</v>
      </c>
      <c r="C6571" t="s">
        <v>2575</v>
      </c>
      <c r="D6571">
        <v>1</v>
      </c>
      <c r="E6571" s="2">
        <v>40597.465277777781</v>
      </c>
      <c r="F6571" s="3">
        <v>7.46</v>
      </c>
      <c r="H6571" t="s">
        <v>17</v>
      </c>
      <c r="I6571" s="3">
        <v>7.46</v>
      </c>
      <c r="J6571">
        <v>2011</v>
      </c>
      <c r="K6571">
        <v>2</v>
      </c>
      <c r="L6571" t="s">
        <v>63</v>
      </c>
      <c r="M6571" t="s">
        <v>64</v>
      </c>
      <c r="N6571">
        <v>0</v>
      </c>
      <c r="O6571">
        <v>1</v>
      </c>
      <c r="P6571" t="s">
        <v>20</v>
      </c>
    </row>
    <row r="6572" spans="1:16" x14ac:dyDescent="0.3">
      <c r="A6572">
        <v>564724</v>
      </c>
      <c r="B6572">
        <v>22297</v>
      </c>
      <c r="C6572" t="s">
        <v>1073</v>
      </c>
      <c r="D6572">
        <v>3</v>
      </c>
      <c r="E6572" s="2">
        <v>40783.511111111111</v>
      </c>
      <c r="F6572" s="3">
        <v>1.25</v>
      </c>
      <c r="G6572">
        <v>15555</v>
      </c>
      <c r="H6572" t="s">
        <v>17</v>
      </c>
      <c r="I6572" s="3">
        <v>3.75</v>
      </c>
      <c r="J6572">
        <v>2011</v>
      </c>
      <c r="K6572">
        <v>8</v>
      </c>
      <c r="L6572" t="s">
        <v>87</v>
      </c>
      <c r="M6572" t="s">
        <v>88</v>
      </c>
      <c r="N6572">
        <v>0</v>
      </c>
      <c r="O6572">
        <v>1</v>
      </c>
      <c r="P6572" t="s">
        <v>32</v>
      </c>
    </row>
    <row r="6573" spans="1:16" x14ac:dyDescent="0.3">
      <c r="A6573">
        <v>555884</v>
      </c>
      <c r="B6573" t="s">
        <v>314</v>
      </c>
      <c r="C6573" t="s">
        <v>315</v>
      </c>
      <c r="D6573">
        <v>48</v>
      </c>
      <c r="E6573" s="2">
        <v>40701.655555555553</v>
      </c>
      <c r="F6573" s="3">
        <v>0.64</v>
      </c>
      <c r="G6573">
        <v>17389</v>
      </c>
      <c r="H6573" t="s">
        <v>17</v>
      </c>
      <c r="I6573" s="3">
        <v>30.72</v>
      </c>
      <c r="J6573">
        <v>2011</v>
      </c>
      <c r="K6573">
        <v>6</v>
      </c>
      <c r="L6573" t="s">
        <v>34</v>
      </c>
      <c r="M6573" t="s">
        <v>35</v>
      </c>
      <c r="N6573">
        <v>0</v>
      </c>
      <c r="O6573">
        <v>1</v>
      </c>
      <c r="P6573" t="s">
        <v>32</v>
      </c>
    </row>
    <row r="6574" spans="1:16" x14ac:dyDescent="0.3">
      <c r="A6574">
        <v>558616</v>
      </c>
      <c r="B6574" t="s">
        <v>1327</v>
      </c>
      <c r="C6574" t="s">
        <v>1328</v>
      </c>
      <c r="D6574">
        <v>10</v>
      </c>
      <c r="E6574" s="2">
        <v>40724.681944444441</v>
      </c>
      <c r="F6574" s="3">
        <v>1.25</v>
      </c>
      <c r="G6574">
        <v>16045</v>
      </c>
      <c r="H6574" t="s">
        <v>17</v>
      </c>
      <c r="I6574" s="3">
        <v>12.5</v>
      </c>
      <c r="J6574">
        <v>2011</v>
      </c>
      <c r="K6574">
        <v>6</v>
      </c>
      <c r="L6574" t="s">
        <v>34</v>
      </c>
      <c r="M6574" t="s">
        <v>35</v>
      </c>
      <c r="N6574">
        <v>0</v>
      </c>
      <c r="O6574">
        <v>1</v>
      </c>
      <c r="P6574" t="s">
        <v>32</v>
      </c>
    </row>
    <row r="6575" spans="1:16" x14ac:dyDescent="0.3">
      <c r="A6575">
        <v>551004</v>
      </c>
      <c r="B6575">
        <v>22766</v>
      </c>
      <c r="C6575" t="s">
        <v>353</v>
      </c>
      <c r="D6575">
        <v>1</v>
      </c>
      <c r="E6575" s="2">
        <v>40659.408333333333</v>
      </c>
      <c r="F6575" s="3">
        <v>5.79</v>
      </c>
      <c r="H6575" t="s">
        <v>17</v>
      </c>
      <c r="I6575" s="3">
        <v>5.79</v>
      </c>
      <c r="J6575">
        <v>2011</v>
      </c>
      <c r="K6575">
        <v>4</v>
      </c>
      <c r="L6575" t="s">
        <v>66</v>
      </c>
      <c r="M6575" t="s">
        <v>67</v>
      </c>
      <c r="N6575">
        <v>0</v>
      </c>
      <c r="O6575">
        <v>1</v>
      </c>
      <c r="P6575" t="s">
        <v>20</v>
      </c>
    </row>
    <row r="6576" spans="1:16" x14ac:dyDescent="0.3">
      <c r="A6576">
        <v>561894</v>
      </c>
      <c r="B6576" t="s">
        <v>1756</v>
      </c>
      <c r="C6576" t="s">
        <v>1757</v>
      </c>
      <c r="D6576">
        <v>2</v>
      </c>
      <c r="E6576" s="2">
        <v>40755.625</v>
      </c>
      <c r="F6576" s="3">
        <v>0.39</v>
      </c>
      <c r="G6576">
        <v>14456</v>
      </c>
      <c r="H6576" t="s">
        <v>17</v>
      </c>
      <c r="I6576" s="3">
        <v>0.78</v>
      </c>
      <c r="J6576">
        <v>2011</v>
      </c>
      <c r="K6576">
        <v>7</v>
      </c>
      <c r="L6576" t="s">
        <v>59</v>
      </c>
      <c r="M6576" t="s">
        <v>60</v>
      </c>
      <c r="N6576">
        <v>0</v>
      </c>
      <c r="O6576">
        <v>1</v>
      </c>
      <c r="P6576" t="s">
        <v>32</v>
      </c>
    </row>
    <row r="6577" spans="1:16" x14ac:dyDescent="0.3">
      <c r="A6577">
        <v>559887</v>
      </c>
      <c r="B6577">
        <v>21873</v>
      </c>
      <c r="C6577" t="s">
        <v>1108</v>
      </c>
      <c r="D6577">
        <v>2</v>
      </c>
      <c r="E6577" s="2">
        <v>40737.488888888889</v>
      </c>
      <c r="F6577" s="3">
        <v>1.25</v>
      </c>
      <c r="G6577">
        <v>13263</v>
      </c>
      <c r="H6577" t="s">
        <v>17</v>
      </c>
      <c r="I6577" s="3">
        <v>2.5</v>
      </c>
      <c r="J6577">
        <v>2011</v>
      </c>
      <c r="K6577">
        <v>7</v>
      </c>
      <c r="L6577" t="s">
        <v>59</v>
      </c>
      <c r="M6577" t="s">
        <v>60</v>
      </c>
      <c r="N6577">
        <v>0</v>
      </c>
      <c r="O6577">
        <v>1</v>
      </c>
      <c r="P6577" t="s">
        <v>32</v>
      </c>
    </row>
    <row r="6578" spans="1:16" x14ac:dyDescent="0.3">
      <c r="A6578">
        <v>549148</v>
      </c>
      <c r="B6578">
        <v>23233</v>
      </c>
      <c r="C6578" t="s">
        <v>2576</v>
      </c>
      <c r="D6578">
        <v>25</v>
      </c>
      <c r="E6578" s="2">
        <v>40639.646527777782</v>
      </c>
      <c r="F6578" s="3">
        <v>0.42</v>
      </c>
      <c r="G6578">
        <v>14534</v>
      </c>
      <c r="H6578" t="s">
        <v>17</v>
      </c>
      <c r="I6578" s="3">
        <v>10.5</v>
      </c>
      <c r="J6578">
        <v>2011</v>
      </c>
      <c r="K6578">
        <v>4</v>
      </c>
      <c r="L6578" t="s">
        <v>66</v>
      </c>
      <c r="M6578" t="s">
        <v>67</v>
      </c>
      <c r="N6578">
        <v>0</v>
      </c>
      <c r="O6578">
        <v>1</v>
      </c>
      <c r="P6578" t="s">
        <v>32</v>
      </c>
    </row>
    <row r="6579" spans="1:16" x14ac:dyDescent="0.3">
      <c r="A6579">
        <v>581496</v>
      </c>
      <c r="B6579">
        <v>22112</v>
      </c>
      <c r="C6579" t="s">
        <v>715</v>
      </c>
      <c r="D6579">
        <v>6</v>
      </c>
      <c r="E6579" s="2">
        <v>40886.430555555547</v>
      </c>
      <c r="F6579" s="3">
        <v>4.95</v>
      </c>
      <c r="G6579">
        <v>16558</v>
      </c>
      <c r="H6579" t="s">
        <v>17</v>
      </c>
      <c r="I6579" s="3">
        <v>29.7</v>
      </c>
      <c r="J6579">
        <v>2011</v>
      </c>
      <c r="K6579">
        <v>12</v>
      </c>
      <c r="L6579" t="s">
        <v>26</v>
      </c>
      <c r="M6579" t="s">
        <v>39</v>
      </c>
      <c r="N6579">
        <v>0</v>
      </c>
      <c r="O6579">
        <v>1</v>
      </c>
      <c r="P6579" t="s">
        <v>32</v>
      </c>
    </row>
    <row r="6580" spans="1:16" x14ac:dyDescent="0.3">
      <c r="A6580">
        <v>569132</v>
      </c>
      <c r="B6580">
        <v>21080</v>
      </c>
      <c r="C6580" t="s">
        <v>1080</v>
      </c>
      <c r="D6580">
        <v>6</v>
      </c>
      <c r="E6580" s="2">
        <v>40816.57916666667</v>
      </c>
      <c r="F6580" s="3">
        <v>0.85</v>
      </c>
      <c r="G6580">
        <v>17757</v>
      </c>
      <c r="H6580" t="s">
        <v>17</v>
      </c>
      <c r="I6580" s="3">
        <v>5.0999999999999996</v>
      </c>
      <c r="J6580">
        <v>2011</v>
      </c>
      <c r="K6580">
        <v>9</v>
      </c>
      <c r="L6580" t="s">
        <v>90</v>
      </c>
      <c r="M6580" t="s">
        <v>91</v>
      </c>
      <c r="N6580">
        <v>0</v>
      </c>
      <c r="O6580">
        <v>1</v>
      </c>
      <c r="P6580" t="s">
        <v>32</v>
      </c>
    </row>
    <row r="6581" spans="1:16" x14ac:dyDescent="0.3">
      <c r="A6581">
        <v>564353</v>
      </c>
      <c r="B6581">
        <v>22732</v>
      </c>
      <c r="C6581" t="s">
        <v>1072</v>
      </c>
      <c r="D6581">
        <v>18</v>
      </c>
      <c r="E6581" s="2">
        <v>40779.630555555559</v>
      </c>
      <c r="F6581" s="3">
        <v>1.25</v>
      </c>
      <c r="G6581">
        <v>15764</v>
      </c>
      <c r="H6581" t="s">
        <v>17</v>
      </c>
      <c r="I6581" s="3">
        <v>22.5</v>
      </c>
      <c r="J6581">
        <v>2011</v>
      </c>
      <c r="K6581">
        <v>8</v>
      </c>
      <c r="L6581" t="s">
        <v>87</v>
      </c>
      <c r="M6581" t="s">
        <v>88</v>
      </c>
      <c r="N6581">
        <v>0</v>
      </c>
      <c r="O6581">
        <v>1</v>
      </c>
      <c r="P6581" t="s">
        <v>32</v>
      </c>
    </row>
    <row r="6582" spans="1:16" x14ac:dyDescent="0.3">
      <c r="A6582">
        <v>545333</v>
      </c>
      <c r="B6582">
        <v>22149</v>
      </c>
      <c r="C6582" t="s">
        <v>798</v>
      </c>
      <c r="D6582">
        <v>1</v>
      </c>
      <c r="E6582" s="2">
        <v>40603.681944444441</v>
      </c>
      <c r="F6582" s="3">
        <v>4.13</v>
      </c>
      <c r="H6582" t="s">
        <v>17</v>
      </c>
      <c r="I6582" s="3">
        <v>4.13</v>
      </c>
      <c r="J6582">
        <v>2011</v>
      </c>
      <c r="K6582">
        <v>3</v>
      </c>
      <c r="L6582" t="s">
        <v>30</v>
      </c>
      <c r="M6582" t="s">
        <v>31</v>
      </c>
      <c r="N6582">
        <v>0</v>
      </c>
      <c r="O6582">
        <v>1</v>
      </c>
      <c r="P6582" t="s">
        <v>20</v>
      </c>
    </row>
    <row r="6583" spans="1:16" x14ac:dyDescent="0.3">
      <c r="A6583">
        <v>570292</v>
      </c>
      <c r="B6583">
        <v>23167</v>
      </c>
      <c r="C6583" t="s">
        <v>238</v>
      </c>
      <c r="D6583">
        <v>36</v>
      </c>
      <c r="E6583" s="2">
        <v>40826.499305555553</v>
      </c>
      <c r="F6583" s="3">
        <v>0.83</v>
      </c>
      <c r="G6583">
        <v>13418</v>
      </c>
      <c r="H6583" t="s">
        <v>17</v>
      </c>
      <c r="I6583" s="3">
        <v>29.88</v>
      </c>
      <c r="J6583">
        <v>2011</v>
      </c>
      <c r="K6583">
        <v>10</v>
      </c>
      <c r="L6583" t="s">
        <v>42</v>
      </c>
      <c r="M6583" t="s">
        <v>43</v>
      </c>
      <c r="N6583">
        <v>0</v>
      </c>
      <c r="O6583">
        <v>1</v>
      </c>
      <c r="P6583" t="s">
        <v>32</v>
      </c>
    </row>
    <row r="6584" spans="1:16" x14ac:dyDescent="0.3">
      <c r="A6584">
        <v>558520</v>
      </c>
      <c r="B6584">
        <v>21896</v>
      </c>
      <c r="D6584">
        <v>-38</v>
      </c>
      <c r="E6584" s="2">
        <v>40724.434027777781</v>
      </c>
      <c r="F6584" s="3">
        <v>0</v>
      </c>
      <c r="H6584" t="s">
        <v>17</v>
      </c>
      <c r="I6584" s="3">
        <v>0</v>
      </c>
      <c r="J6584">
        <v>2011</v>
      </c>
      <c r="K6584">
        <v>6</v>
      </c>
      <c r="L6584" t="s">
        <v>34</v>
      </c>
      <c r="M6584" t="s">
        <v>35</v>
      </c>
      <c r="N6584">
        <v>0</v>
      </c>
      <c r="O6584">
        <v>0</v>
      </c>
      <c r="P6584" t="s">
        <v>20</v>
      </c>
    </row>
    <row r="6585" spans="1:16" x14ac:dyDescent="0.3">
      <c r="A6585">
        <v>545835</v>
      </c>
      <c r="B6585">
        <v>22604</v>
      </c>
      <c r="C6585" t="s">
        <v>2114</v>
      </c>
      <c r="D6585">
        <v>2</v>
      </c>
      <c r="E6585" s="2">
        <v>40609.553472222222</v>
      </c>
      <c r="F6585" s="3">
        <v>2.5499999999999998</v>
      </c>
      <c r="G6585">
        <v>17654</v>
      </c>
      <c r="H6585" t="s">
        <v>17</v>
      </c>
      <c r="I6585" s="3">
        <v>5.0999999999999996</v>
      </c>
      <c r="J6585">
        <v>2011</v>
      </c>
      <c r="K6585">
        <v>3</v>
      </c>
      <c r="L6585" t="s">
        <v>30</v>
      </c>
      <c r="M6585" t="s">
        <v>31</v>
      </c>
      <c r="N6585">
        <v>0</v>
      </c>
      <c r="O6585">
        <v>1</v>
      </c>
      <c r="P6585" t="s">
        <v>32</v>
      </c>
    </row>
    <row r="6586" spans="1:16" x14ac:dyDescent="0.3">
      <c r="A6586">
        <v>559938</v>
      </c>
      <c r="B6586">
        <v>22699</v>
      </c>
      <c r="C6586" t="s">
        <v>1258</v>
      </c>
      <c r="D6586">
        <v>3</v>
      </c>
      <c r="E6586" s="2">
        <v>40738.427083333343</v>
      </c>
      <c r="F6586" s="3">
        <v>2.95</v>
      </c>
      <c r="G6586">
        <v>17315</v>
      </c>
      <c r="H6586" t="s">
        <v>17</v>
      </c>
      <c r="I6586" s="3">
        <v>8.8500000000000014</v>
      </c>
      <c r="J6586">
        <v>2011</v>
      </c>
      <c r="K6586">
        <v>7</v>
      </c>
      <c r="L6586" t="s">
        <v>59</v>
      </c>
      <c r="M6586" t="s">
        <v>60</v>
      </c>
      <c r="N6586">
        <v>0</v>
      </c>
      <c r="O6586">
        <v>1</v>
      </c>
      <c r="P6586" t="s">
        <v>32</v>
      </c>
    </row>
    <row r="6587" spans="1:16" x14ac:dyDescent="0.3">
      <c r="A6587">
        <v>575947</v>
      </c>
      <c r="B6587">
        <v>20712</v>
      </c>
      <c r="C6587" t="s">
        <v>926</v>
      </c>
      <c r="D6587">
        <v>7</v>
      </c>
      <c r="E6587" s="2">
        <v>40860.493055555547</v>
      </c>
      <c r="F6587" s="3">
        <v>4.13</v>
      </c>
      <c r="H6587" t="s">
        <v>17</v>
      </c>
      <c r="I6587" s="3">
        <v>28.91</v>
      </c>
      <c r="J6587">
        <v>2011</v>
      </c>
      <c r="K6587">
        <v>11</v>
      </c>
      <c r="L6587" t="s">
        <v>22</v>
      </c>
      <c r="M6587" t="s">
        <v>23</v>
      </c>
      <c r="N6587">
        <v>0</v>
      </c>
      <c r="O6587">
        <v>1</v>
      </c>
      <c r="P6587" t="s">
        <v>20</v>
      </c>
    </row>
    <row r="6588" spans="1:16" x14ac:dyDescent="0.3">
      <c r="A6588">
        <v>554680</v>
      </c>
      <c r="B6588" t="s">
        <v>2577</v>
      </c>
      <c r="D6588">
        <v>-21</v>
      </c>
      <c r="E6588" s="2">
        <v>40688.669444444437</v>
      </c>
      <c r="F6588" s="3">
        <v>0</v>
      </c>
      <c r="H6588" t="s">
        <v>17</v>
      </c>
      <c r="I6588" s="3">
        <v>0</v>
      </c>
      <c r="J6588">
        <v>2011</v>
      </c>
      <c r="K6588">
        <v>5</v>
      </c>
      <c r="L6588" t="s">
        <v>18</v>
      </c>
      <c r="M6588" t="s">
        <v>19</v>
      </c>
      <c r="N6588">
        <v>0</v>
      </c>
      <c r="O6588">
        <v>0</v>
      </c>
      <c r="P6588" t="s">
        <v>20</v>
      </c>
    </row>
    <row r="6589" spans="1:16" x14ac:dyDescent="0.3">
      <c r="A6589">
        <v>574950</v>
      </c>
      <c r="B6589">
        <v>23376</v>
      </c>
      <c r="C6589" t="s">
        <v>372</v>
      </c>
      <c r="D6589">
        <v>6</v>
      </c>
      <c r="E6589" s="2">
        <v>40855.395138888889</v>
      </c>
      <c r="F6589" s="3">
        <v>0.83</v>
      </c>
      <c r="H6589" t="s">
        <v>17</v>
      </c>
      <c r="I6589" s="3">
        <v>4.9800000000000004</v>
      </c>
      <c r="J6589">
        <v>2011</v>
      </c>
      <c r="K6589">
        <v>11</v>
      </c>
      <c r="L6589" t="s">
        <v>22</v>
      </c>
      <c r="M6589" t="s">
        <v>23</v>
      </c>
      <c r="N6589">
        <v>0</v>
      </c>
      <c r="O6589">
        <v>1</v>
      </c>
      <c r="P6589" t="s">
        <v>20</v>
      </c>
    </row>
    <row r="6590" spans="1:16" x14ac:dyDescent="0.3">
      <c r="A6590">
        <v>572662</v>
      </c>
      <c r="B6590">
        <v>23302</v>
      </c>
      <c r="C6590" t="s">
        <v>1100</v>
      </c>
      <c r="D6590">
        <v>4</v>
      </c>
      <c r="E6590" s="2">
        <v>40841.537499999999</v>
      </c>
      <c r="F6590" s="3">
        <v>1.65</v>
      </c>
      <c r="G6590">
        <v>15443</v>
      </c>
      <c r="H6590" t="s">
        <v>17</v>
      </c>
      <c r="I6590" s="3">
        <v>6.6</v>
      </c>
      <c r="J6590">
        <v>2011</v>
      </c>
      <c r="K6590">
        <v>10</v>
      </c>
      <c r="L6590" t="s">
        <v>42</v>
      </c>
      <c r="M6590" t="s">
        <v>43</v>
      </c>
      <c r="N6590">
        <v>0</v>
      </c>
      <c r="O6590">
        <v>1</v>
      </c>
      <c r="P6590" t="s">
        <v>32</v>
      </c>
    </row>
    <row r="6591" spans="1:16" x14ac:dyDescent="0.3">
      <c r="A6591">
        <v>560239</v>
      </c>
      <c r="B6591">
        <v>21888</v>
      </c>
      <c r="C6591" t="s">
        <v>1505</v>
      </c>
      <c r="D6591">
        <v>4</v>
      </c>
      <c r="E6591" s="2">
        <v>40741.493055555547</v>
      </c>
      <c r="F6591" s="3">
        <v>3.75</v>
      </c>
      <c r="G6591">
        <v>13507</v>
      </c>
      <c r="H6591" t="s">
        <v>17</v>
      </c>
      <c r="I6591" s="3">
        <v>15</v>
      </c>
      <c r="J6591">
        <v>2011</v>
      </c>
      <c r="K6591">
        <v>7</v>
      </c>
      <c r="L6591" t="s">
        <v>59</v>
      </c>
      <c r="M6591" t="s">
        <v>60</v>
      </c>
      <c r="N6591">
        <v>0</v>
      </c>
      <c r="O6591">
        <v>1</v>
      </c>
      <c r="P6591" t="s">
        <v>32</v>
      </c>
    </row>
    <row r="6592" spans="1:16" x14ac:dyDescent="0.3">
      <c r="A6592">
        <v>554070</v>
      </c>
      <c r="B6592">
        <v>84879</v>
      </c>
      <c r="C6592" t="s">
        <v>324</v>
      </c>
      <c r="D6592">
        <v>16</v>
      </c>
      <c r="E6592" s="2">
        <v>40685.462500000001</v>
      </c>
      <c r="F6592" s="3">
        <v>1.69</v>
      </c>
      <c r="G6592">
        <v>13555</v>
      </c>
      <c r="H6592" t="s">
        <v>17</v>
      </c>
      <c r="I6592" s="3">
        <v>27.04</v>
      </c>
      <c r="J6592">
        <v>2011</v>
      </c>
      <c r="K6592">
        <v>5</v>
      </c>
      <c r="L6592" t="s">
        <v>18</v>
      </c>
      <c r="M6592" t="s">
        <v>19</v>
      </c>
      <c r="N6592">
        <v>0</v>
      </c>
      <c r="O6592">
        <v>1</v>
      </c>
      <c r="P6592" t="s">
        <v>32</v>
      </c>
    </row>
    <row r="6593" spans="1:16" x14ac:dyDescent="0.3">
      <c r="A6593">
        <v>540848</v>
      </c>
      <c r="B6593" t="s">
        <v>2578</v>
      </c>
      <c r="C6593" t="s">
        <v>2579</v>
      </c>
      <c r="D6593">
        <v>2</v>
      </c>
      <c r="E6593" s="2">
        <v>40555.393055555563</v>
      </c>
      <c r="F6593" s="3">
        <v>0.85</v>
      </c>
      <c r="H6593" t="s">
        <v>17</v>
      </c>
      <c r="I6593" s="3">
        <v>1.7</v>
      </c>
      <c r="J6593">
        <v>2011</v>
      </c>
      <c r="K6593">
        <v>1</v>
      </c>
      <c r="L6593" t="s">
        <v>48</v>
      </c>
      <c r="M6593" t="s">
        <v>49</v>
      </c>
      <c r="N6593">
        <v>0</v>
      </c>
      <c r="O6593">
        <v>1</v>
      </c>
      <c r="P6593" t="s">
        <v>20</v>
      </c>
    </row>
    <row r="6594" spans="1:16" x14ac:dyDescent="0.3">
      <c r="A6594">
        <v>573822</v>
      </c>
      <c r="B6594">
        <v>22113</v>
      </c>
      <c r="C6594" t="s">
        <v>100</v>
      </c>
      <c r="D6594">
        <v>4</v>
      </c>
      <c r="E6594" s="2">
        <v>40848.481249999997</v>
      </c>
      <c r="F6594" s="3">
        <v>4.25</v>
      </c>
      <c r="G6594">
        <v>15527</v>
      </c>
      <c r="H6594" t="s">
        <v>17</v>
      </c>
      <c r="I6594" s="3">
        <v>17</v>
      </c>
      <c r="J6594">
        <v>2011</v>
      </c>
      <c r="K6594">
        <v>11</v>
      </c>
      <c r="L6594" t="s">
        <v>22</v>
      </c>
      <c r="M6594" t="s">
        <v>23</v>
      </c>
      <c r="N6594">
        <v>0</v>
      </c>
      <c r="O6594">
        <v>1</v>
      </c>
      <c r="P6594" t="s">
        <v>32</v>
      </c>
    </row>
    <row r="6595" spans="1:16" x14ac:dyDescent="0.3">
      <c r="A6595">
        <v>577785</v>
      </c>
      <c r="B6595">
        <v>22554</v>
      </c>
      <c r="C6595" t="s">
        <v>297</v>
      </c>
      <c r="D6595">
        <v>1</v>
      </c>
      <c r="E6595" s="2">
        <v>40868.684027777781</v>
      </c>
      <c r="F6595" s="3">
        <v>1.65</v>
      </c>
      <c r="G6595">
        <v>16369</v>
      </c>
      <c r="H6595" t="s">
        <v>17</v>
      </c>
      <c r="I6595" s="3">
        <v>1.65</v>
      </c>
      <c r="J6595">
        <v>2011</v>
      </c>
      <c r="K6595">
        <v>11</v>
      </c>
      <c r="L6595" t="s">
        <v>22</v>
      </c>
      <c r="M6595" t="s">
        <v>23</v>
      </c>
      <c r="N6595">
        <v>0</v>
      </c>
      <c r="O6595">
        <v>1</v>
      </c>
      <c r="P6595" t="s">
        <v>32</v>
      </c>
    </row>
    <row r="6596" spans="1:16" x14ac:dyDescent="0.3">
      <c r="A6596">
        <v>551350</v>
      </c>
      <c r="B6596">
        <v>22781</v>
      </c>
      <c r="C6596" t="s">
        <v>2580</v>
      </c>
      <c r="D6596">
        <v>24</v>
      </c>
      <c r="E6596" s="2">
        <v>40661.427083333343</v>
      </c>
      <c r="F6596" s="3">
        <v>6.75</v>
      </c>
      <c r="G6596">
        <v>16672</v>
      </c>
      <c r="H6596" t="s">
        <v>17</v>
      </c>
      <c r="I6596" s="3">
        <v>162</v>
      </c>
      <c r="J6596">
        <v>2011</v>
      </c>
      <c r="K6596">
        <v>4</v>
      </c>
      <c r="L6596" t="s">
        <v>66</v>
      </c>
      <c r="M6596" t="s">
        <v>67</v>
      </c>
      <c r="N6596">
        <v>0</v>
      </c>
      <c r="O6596">
        <v>1</v>
      </c>
      <c r="P6596" t="s">
        <v>32</v>
      </c>
    </row>
    <row r="6597" spans="1:16" x14ac:dyDescent="0.3">
      <c r="A6597" t="s">
        <v>2581</v>
      </c>
      <c r="B6597">
        <v>23172</v>
      </c>
      <c r="C6597" t="s">
        <v>2582</v>
      </c>
      <c r="D6597">
        <v>-1</v>
      </c>
      <c r="E6597" s="2">
        <v>40795.424305555563</v>
      </c>
      <c r="F6597" s="3">
        <v>1.65</v>
      </c>
      <c r="G6597">
        <v>12621</v>
      </c>
      <c r="H6597" t="s">
        <v>74</v>
      </c>
      <c r="I6597" s="3">
        <v>-1.65</v>
      </c>
      <c r="J6597">
        <v>2011</v>
      </c>
      <c r="K6597">
        <v>9</v>
      </c>
      <c r="L6597" t="s">
        <v>90</v>
      </c>
      <c r="M6597" t="s">
        <v>91</v>
      </c>
      <c r="N6597">
        <v>1</v>
      </c>
      <c r="O6597">
        <v>0</v>
      </c>
      <c r="P6597" t="s">
        <v>32</v>
      </c>
    </row>
    <row r="6598" spans="1:16" x14ac:dyDescent="0.3">
      <c r="A6598">
        <v>573841</v>
      </c>
      <c r="B6598" t="s">
        <v>484</v>
      </c>
      <c r="C6598" t="s">
        <v>488</v>
      </c>
      <c r="D6598">
        <v>2</v>
      </c>
      <c r="E6598" s="2">
        <v>40848.48541666667</v>
      </c>
      <c r="F6598" s="3">
        <v>2.95</v>
      </c>
      <c r="G6598">
        <v>14995</v>
      </c>
      <c r="H6598" t="s">
        <v>17</v>
      </c>
      <c r="I6598" s="3">
        <v>5.9</v>
      </c>
      <c r="J6598">
        <v>2011</v>
      </c>
      <c r="K6598">
        <v>11</v>
      </c>
      <c r="L6598" t="s">
        <v>22</v>
      </c>
      <c r="M6598" t="s">
        <v>23</v>
      </c>
      <c r="N6598">
        <v>0</v>
      </c>
      <c r="O6598">
        <v>1</v>
      </c>
      <c r="P6598" t="s">
        <v>32</v>
      </c>
    </row>
    <row r="6599" spans="1:16" x14ac:dyDescent="0.3">
      <c r="A6599">
        <v>578347</v>
      </c>
      <c r="B6599">
        <v>23189</v>
      </c>
      <c r="C6599" t="s">
        <v>2482</v>
      </c>
      <c r="D6599">
        <v>1</v>
      </c>
      <c r="E6599" s="2">
        <v>40871.393055555563</v>
      </c>
      <c r="F6599" s="3">
        <v>5.79</v>
      </c>
      <c r="H6599" t="s">
        <v>17</v>
      </c>
      <c r="I6599" s="3">
        <v>5.79</v>
      </c>
      <c r="J6599">
        <v>2011</v>
      </c>
      <c r="K6599">
        <v>11</v>
      </c>
      <c r="L6599" t="s">
        <v>22</v>
      </c>
      <c r="M6599" t="s">
        <v>23</v>
      </c>
      <c r="N6599">
        <v>0</v>
      </c>
      <c r="O6599">
        <v>1</v>
      </c>
      <c r="P6599" t="s">
        <v>20</v>
      </c>
    </row>
    <row r="6600" spans="1:16" x14ac:dyDescent="0.3">
      <c r="A6600">
        <v>547042</v>
      </c>
      <c r="B6600">
        <v>22212</v>
      </c>
      <c r="C6600" t="s">
        <v>559</v>
      </c>
      <c r="D6600">
        <v>1</v>
      </c>
      <c r="E6600" s="2">
        <v>40622.458333333343</v>
      </c>
      <c r="F6600" s="3">
        <v>4.13</v>
      </c>
      <c r="H6600" t="s">
        <v>17</v>
      </c>
      <c r="I6600" s="3">
        <v>4.13</v>
      </c>
      <c r="J6600">
        <v>2011</v>
      </c>
      <c r="K6600">
        <v>3</v>
      </c>
      <c r="L6600" t="s">
        <v>30</v>
      </c>
      <c r="M6600" t="s">
        <v>31</v>
      </c>
      <c r="N6600">
        <v>0</v>
      </c>
      <c r="O6600">
        <v>1</v>
      </c>
      <c r="P6600" t="s">
        <v>20</v>
      </c>
    </row>
    <row r="6601" spans="1:16" x14ac:dyDescent="0.3">
      <c r="A6601" t="s">
        <v>2583</v>
      </c>
      <c r="B6601" t="s">
        <v>399</v>
      </c>
      <c r="C6601" t="s">
        <v>400</v>
      </c>
      <c r="D6601">
        <v>-1</v>
      </c>
      <c r="E6601" s="2">
        <v>40703.823611111111</v>
      </c>
      <c r="F6601" s="3">
        <v>600</v>
      </c>
      <c r="G6601">
        <v>15299</v>
      </c>
      <c r="H6601" t="s">
        <v>17</v>
      </c>
      <c r="I6601" s="3">
        <v>-600</v>
      </c>
      <c r="J6601">
        <v>2011</v>
      </c>
      <c r="K6601">
        <v>6</v>
      </c>
      <c r="L6601" t="s">
        <v>34</v>
      </c>
      <c r="M6601" t="s">
        <v>35</v>
      </c>
      <c r="N6601">
        <v>1</v>
      </c>
      <c r="O6601">
        <v>0</v>
      </c>
      <c r="P6601" t="s">
        <v>32</v>
      </c>
    </row>
    <row r="6602" spans="1:16" x14ac:dyDescent="0.3">
      <c r="A6602">
        <v>566932</v>
      </c>
      <c r="B6602">
        <v>23408</v>
      </c>
      <c r="C6602" t="s">
        <v>2584</v>
      </c>
      <c r="D6602">
        <v>6</v>
      </c>
      <c r="E6602" s="2">
        <v>40801.645138888889</v>
      </c>
      <c r="F6602" s="3">
        <v>2.08</v>
      </c>
      <c r="G6602">
        <v>17576</v>
      </c>
      <c r="H6602" t="s">
        <v>17</v>
      </c>
      <c r="I6602" s="3">
        <v>12.48</v>
      </c>
      <c r="J6602">
        <v>2011</v>
      </c>
      <c r="K6602">
        <v>9</v>
      </c>
      <c r="L6602" t="s">
        <v>90</v>
      </c>
      <c r="M6602" t="s">
        <v>91</v>
      </c>
      <c r="N6602">
        <v>0</v>
      </c>
      <c r="O6602">
        <v>1</v>
      </c>
      <c r="P6602" t="s">
        <v>32</v>
      </c>
    </row>
    <row r="6603" spans="1:16" x14ac:dyDescent="0.3">
      <c r="A6603">
        <v>547223</v>
      </c>
      <c r="B6603">
        <v>21224</v>
      </c>
      <c r="C6603" t="s">
        <v>1229</v>
      </c>
      <c r="D6603">
        <v>2</v>
      </c>
      <c r="E6603" s="2">
        <v>40623.631944444453</v>
      </c>
      <c r="F6603" s="3">
        <v>1.25</v>
      </c>
      <c r="G6603">
        <v>12867</v>
      </c>
      <c r="H6603" t="s">
        <v>17</v>
      </c>
      <c r="I6603" s="3">
        <v>2.5</v>
      </c>
      <c r="J6603">
        <v>2011</v>
      </c>
      <c r="K6603">
        <v>3</v>
      </c>
      <c r="L6603" t="s">
        <v>30</v>
      </c>
      <c r="M6603" t="s">
        <v>31</v>
      </c>
      <c r="N6603">
        <v>0</v>
      </c>
      <c r="O6603">
        <v>1</v>
      </c>
      <c r="P6603" t="s">
        <v>32</v>
      </c>
    </row>
    <row r="6604" spans="1:16" x14ac:dyDescent="0.3">
      <c r="A6604">
        <v>567913</v>
      </c>
      <c r="B6604">
        <v>23245</v>
      </c>
      <c r="C6604" t="s">
        <v>71</v>
      </c>
      <c r="D6604">
        <v>16</v>
      </c>
      <c r="E6604" s="2">
        <v>40808.713888888888</v>
      </c>
      <c r="F6604" s="3">
        <v>4.1500000000000004</v>
      </c>
      <c r="G6604">
        <v>18144</v>
      </c>
      <c r="H6604" t="s">
        <v>17</v>
      </c>
      <c r="I6604" s="3">
        <v>66.400000000000006</v>
      </c>
      <c r="J6604">
        <v>2011</v>
      </c>
      <c r="K6604">
        <v>9</v>
      </c>
      <c r="L6604" t="s">
        <v>90</v>
      </c>
      <c r="M6604" t="s">
        <v>91</v>
      </c>
      <c r="N6604">
        <v>0</v>
      </c>
      <c r="O6604">
        <v>1</v>
      </c>
      <c r="P6604" t="s">
        <v>32</v>
      </c>
    </row>
    <row r="6605" spans="1:16" x14ac:dyDescent="0.3">
      <c r="A6605">
        <v>560535</v>
      </c>
      <c r="B6605">
        <v>22985</v>
      </c>
      <c r="C6605" t="s">
        <v>2585</v>
      </c>
      <c r="D6605">
        <v>50</v>
      </c>
      <c r="E6605" s="2">
        <v>40743.509027777778</v>
      </c>
      <c r="F6605" s="3">
        <v>0.42</v>
      </c>
      <c r="G6605">
        <v>13167</v>
      </c>
      <c r="H6605" t="s">
        <v>17</v>
      </c>
      <c r="I6605" s="3">
        <v>21</v>
      </c>
      <c r="J6605">
        <v>2011</v>
      </c>
      <c r="K6605">
        <v>7</v>
      </c>
      <c r="L6605" t="s">
        <v>59</v>
      </c>
      <c r="M6605" t="s">
        <v>60</v>
      </c>
      <c r="N6605">
        <v>0</v>
      </c>
      <c r="O6605">
        <v>1</v>
      </c>
      <c r="P6605" t="s">
        <v>32</v>
      </c>
    </row>
    <row r="6606" spans="1:16" x14ac:dyDescent="0.3">
      <c r="A6606">
        <v>573426</v>
      </c>
      <c r="B6606">
        <v>22356</v>
      </c>
      <c r="C6606" t="s">
        <v>104</v>
      </c>
      <c r="D6606">
        <v>23</v>
      </c>
      <c r="E6606" s="2">
        <v>40847.428472222222</v>
      </c>
      <c r="F6606" s="3">
        <v>2.46</v>
      </c>
      <c r="H6606" t="s">
        <v>17</v>
      </c>
      <c r="I6606" s="3">
        <v>56.58</v>
      </c>
      <c r="J6606">
        <v>2011</v>
      </c>
      <c r="K6606">
        <v>10</v>
      </c>
      <c r="L6606" t="s">
        <v>42</v>
      </c>
      <c r="M6606" t="s">
        <v>43</v>
      </c>
      <c r="N6606">
        <v>0</v>
      </c>
      <c r="O6606">
        <v>1</v>
      </c>
      <c r="P6606" t="s">
        <v>20</v>
      </c>
    </row>
    <row r="6607" spans="1:16" x14ac:dyDescent="0.3">
      <c r="A6607">
        <v>580727</v>
      </c>
      <c r="B6607">
        <v>22607</v>
      </c>
      <c r="C6607" t="s">
        <v>674</v>
      </c>
      <c r="D6607">
        <v>2</v>
      </c>
      <c r="E6607" s="2">
        <v>40882.720138888893</v>
      </c>
      <c r="F6607" s="3">
        <v>16.63</v>
      </c>
      <c r="G6607">
        <v>14096</v>
      </c>
      <c r="H6607" t="s">
        <v>17</v>
      </c>
      <c r="I6607" s="3">
        <v>33.26</v>
      </c>
      <c r="J6607">
        <v>2011</v>
      </c>
      <c r="K6607">
        <v>12</v>
      </c>
      <c r="L6607" t="s">
        <v>26</v>
      </c>
      <c r="M6607" t="s">
        <v>39</v>
      </c>
      <c r="N6607">
        <v>0</v>
      </c>
      <c r="O6607">
        <v>1</v>
      </c>
      <c r="P6607" t="s">
        <v>32</v>
      </c>
    </row>
    <row r="6608" spans="1:16" x14ac:dyDescent="0.3">
      <c r="A6608">
        <v>546882</v>
      </c>
      <c r="B6608">
        <v>22801</v>
      </c>
      <c r="C6608" t="s">
        <v>2215</v>
      </c>
      <c r="D6608">
        <v>4</v>
      </c>
      <c r="E6608" s="2">
        <v>40619.726388888892</v>
      </c>
      <c r="F6608" s="3">
        <v>3.75</v>
      </c>
      <c r="G6608">
        <v>14422</v>
      </c>
      <c r="H6608" t="s">
        <v>17</v>
      </c>
      <c r="I6608" s="3">
        <v>15</v>
      </c>
      <c r="J6608">
        <v>2011</v>
      </c>
      <c r="K6608">
        <v>3</v>
      </c>
      <c r="L6608" t="s">
        <v>30</v>
      </c>
      <c r="M6608" t="s">
        <v>31</v>
      </c>
      <c r="N6608">
        <v>0</v>
      </c>
      <c r="O6608">
        <v>1</v>
      </c>
      <c r="P6608" t="s">
        <v>32</v>
      </c>
    </row>
    <row r="6609" spans="1:16" x14ac:dyDescent="0.3">
      <c r="A6609">
        <v>578827</v>
      </c>
      <c r="B6609">
        <v>22781</v>
      </c>
      <c r="C6609" t="s">
        <v>2580</v>
      </c>
      <c r="D6609">
        <v>1</v>
      </c>
      <c r="E6609" s="2">
        <v>40872.600694444453</v>
      </c>
      <c r="F6609" s="3">
        <v>14.96</v>
      </c>
      <c r="H6609" t="s">
        <v>17</v>
      </c>
      <c r="I6609" s="3">
        <v>14.96</v>
      </c>
      <c r="J6609">
        <v>2011</v>
      </c>
      <c r="K6609">
        <v>11</v>
      </c>
      <c r="L6609" t="s">
        <v>22</v>
      </c>
      <c r="M6609" t="s">
        <v>23</v>
      </c>
      <c r="N6609">
        <v>0</v>
      </c>
      <c r="O6609">
        <v>1</v>
      </c>
      <c r="P6609" t="s">
        <v>20</v>
      </c>
    </row>
    <row r="6610" spans="1:16" x14ac:dyDescent="0.3">
      <c r="A6610">
        <v>540953</v>
      </c>
      <c r="B6610" t="s">
        <v>2586</v>
      </c>
      <c r="C6610" t="s">
        <v>2587</v>
      </c>
      <c r="D6610">
        <v>1</v>
      </c>
      <c r="E6610" s="2">
        <v>40555.552777777782</v>
      </c>
      <c r="F6610" s="3">
        <v>1.25</v>
      </c>
      <c r="G6610">
        <v>14587</v>
      </c>
      <c r="H6610" t="s">
        <v>17</v>
      </c>
      <c r="I6610" s="3">
        <v>1.25</v>
      </c>
      <c r="J6610">
        <v>2011</v>
      </c>
      <c r="K6610">
        <v>1</v>
      </c>
      <c r="L6610" t="s">
        <v>48</v>
      </c>
      <c r="M6610" t="s">
        <v>49</v>
      </c>
      <c r="N6610">
        <v>0</v>
      </c>
      <c r="O6610">
        <v>1</v>
      </c>
      <c r="P6610" t="s">
        <v>32</v>
      </c>
    </row>
    <row r="6611" spans="1:16" x14ac:dyDescent="0.3">
      <c r="A6611">
        <v>549568</v>
      </c>
      <c r="B6611">
        <v>22294</v>
      </c>
      <c r="C6611" t="s">
        <v>198</v>
      </c>
      <c r="D6611">
        <v>24</v>
      </c>
      <c r="E6611" s="2">
        <v>40643.631249999999</v>
      </c>
      <c r="F6611" s="3">
        <v>1.25</v>
      </c>
      <c r="G6611">
        <v>15665</v>
      </c>
      <c r="H6611" t="s">
        <v>17</v>
      </c>
      <c r="I6611" s="3">
        <v>30</v>
      </c>
      <c r="J6611">
        <v>2011</v>
      </c>
      <c r="K6611">
        <v>4</v>
      </c>
      <c r="L6611" t="s">
        <v>66</v>
      </c>
      <c r="M6611" t="s">
        <v>67</v>
      </c>
      <c r="N6611">
        <v>0</v>
      </c>
      <c r="O6611">
        <v>1</v>
      </c>
      <c r="P6611" t="s">
        <v>32</v>
      </c>
    </row>
    <row r="6612" spans="1:16" x14ac:dyDescent="0.3">
      <c r="A6612">
        <v>581225</v>
      </c>
      <c r="B6612">
        <v>23350</v>
      </c>
      <c r="C6612" t="s">
        <v>268</v>
      </c>
      <c r="D6612">
        <v>12</v>
      </c>
      <c r="E6612" s="2">
        <v>40885.413194444453</v>
      </c>
      <c r="F6612" s="3">
        <v>1.25</v>
      </c>
      <c r="G6612">
        <v>17677</v>
      </c>
      <c r="H6612" t="s">
        <v>17</v>
      </c>
      <c r="I6612" s="3">
        <v>15</v>
      </c>
      <c r="J6612">
        <v>2011</v>
      </c>
      <c r="K6612">
        <v>12</v>
      </c>
      <c r="L6612" t="s">
        <v>26</v>
      </c>
      <c r="M6612" t="s">
        <v>39</v>
      </c>
      <c r="N6612">
        <v>0</v>
      </c>
      <c r="O6612">
        <v>1</v>
      </c>
      <c r="P6612" t="s">
        <v>32</v>
      </c>
    </row>
    <row r="6613" spans="1:16" x14ac:dyDescent="0.3">
      <c r="A6613">
        <v>573585</v>
      </c>
      <c r="B6613">
        <v>22424</v>
      </c>
      <c r="C6613" t="s">
        <v>134</v>
      </c>
      <c r="D6613">
        <v>3</v>
      </c>
      <c r="E6613" s="2">
        <v>40847.611805555563</v>
      </c>
      <c r="F6613" s="3">
        <v>24.96</v>
      </c>
      <c r="H6613" t="s">
        <v>17</v>
      </c>
      <c r="I6613" s="3">
        <v>74.88</v>
      </c>
      <c r="J6613">
        <v>2011</v>
      </c>
      <c r="K6613">
        <v>10</v>
      </c>
      <c r="L6613" t="s">
        <v>42</v>
      </c>
      <c r="M6613" t="s">
        <v>43</v>
      </c>
      <c r="N6613">
        <v>0</v>
      </c>
      <c r="O6613">
        <v>1</v>
      </c>
      <c r="P6613" t="s">
        <v>20</v>
      </c>
    </row>
    <row r="6614" spans="1:16" x14ac:dyDescent="0.3">
      <c r="A6614">
        <v>540463</v>
      </c>
      <c r="B6614">
        <v>22449</v>
      </c>
      <c r="C6614" t="s">
        <v>660</v>
      </c>
      <c r="D6614">
        <v>6</v>
      </c>
      <c r="E6614" s="2">
        <v>40550.550694444442</v>
      </c>
      <c r="F6614" s="3">
        <v>3.35</v>
      </c>
      <c r="G6614">
        <v>12489</v>
      </c>
      <c r="H6614" t="s">
        <v>213</v>
      </c>
      <c r="I6614" s="3">
        <v>20.100000000000001</v>
      </c>
      <c r="J6614">
        <v>2011</v>
      </c>
      <c r="K6614">
        <v>1</v>
      </c>
      <c r="L6614" t="s">
        <v>48</v>
      </c>
      <c r="M6614" t="s">
        <v>49</v>
      </c>
      <c r="N6614">
        <v>0</v>
      </c>
      <c r="O6614">
        <v>1</v>
      </c>
      <c r="P6614" t="s">
        <v>32</v>
      </c>
    </row>
    <row r="6615" spans="1:16" x14ac:dyDescent="0.3">
      <c r="A6615">
        <v>576847</v>
      </c>
      <c r="B6615">
        <v>22041</v>
      </c>
      <c r="C6615" t="s">
        <v>284</v>
      </c>
      <c r="D6615">
        <v>6</v>
      </c>
      <c r="E6615" s="2">
        <v>40863.649305555547</v>
      </c>
      <c r="F6615" s="3">
        <v>2.5499999999999998</v>
      </c>
      <c r="G6615">
        <v>17017</v>
      </c>
      <c r="H6615" t="s">
        <v>17</v>
      </c>
      <c r="I6615" s="3">
        <v>15.3</v>
      </c>
      <c r="J6615">
        <v>2011</v>
      </c>
      <c r="K6615">
        <v>11</v>
      </c>
      <c r="L6615" t="s">
        <v>22</v>
      </c>
      <c r="M6615" t="s">
        <v>23</v>
      </c>
      <c r="N6615">
        <v>0</v>
      </c>
      <c r="O6615">
        <v>1</v>
      </c>
      <c r="P6615" t="s">
        <v>32</v>
      </c>
    </row>
    <row r="6616" spans="1:16" x14ac:dyDescent="0.3">
      <c r="A6616">
        <v>539009</v>
      </c>
      <c r="B6616">
        <v>22173</v>
      </c>
      <c r="C6616" t="s">
        <v>529</v>
      </c>
      <c r="D6616">
        <v>3</v>
      </c>
      <c r="E6616" s="2">
        <v>40527.558333333327</v>
      </c>
      <c r="F6616" s="3">
        <v>2.95</v>
      </c>
      <c r="G6616">
        <v>13221</v>
      </c>
      <c r="H6616" t="s">
        <v>17</v>
      </c>
      <c r="I6616" s="3">
        <v>8.8500000000000014</v>
      </c>
      <c r="J6616">
        <v>2010</v>
      </c>
      <c r="K6616">
        <v>12</v>
      </c>
      <c r="L6616" t="s">
        <v>26</v>
      </c>
      <c r="M6616" t="s">
        <v>27</v>
      </c>
      <c r="N6616">
        <v>0</v>
      </c>
      <c r="O6616">
        <v>1</v>
      </c>
      <c r="P6616" t="s">
        <v>32</v>
      </c>
    </row>
    <row r="6617" spans="1:16" x14ac:dyDescent="0.3">
      <c r="A6617">
        <v>579559</v>
      </c>
      <c r="B6617">
        <v>20725</v>
      </c>
      <c r="C6617" t="s">
        <v>86</v>
      </c>
      <c r="D6617">
        <v>1</v>
      </c>
      <c r="E6617" s="2">
        <v>40877.479166666657</v>
      </c>
      <c r="F6617" s="3">
        <v>1.65</v>
      </c>
      <c r="G6617">
        <v>16764</v>
      </c>
      <c r="H6617" t="s">
        <v>17</v>
      </c>
      <c r="I6617" s="3">
        <v>1.65</v>
      </c>
      <c r="J6617">
        <v>2011</v>
      </c>
      <c r="K6617">
        <v>11</v>
      </c>
      <c r="L6617" t="s">
        <v>22</v>
      </c>
      <c r="M6617" t="s">
        <v>23</v>
      </c>
      <c r="N6617">
        <v>0</v>
      </c>
      <c r="O6617">
        <v>1</v>
      </c>
      <c r="P6617" t="s">
        <v>32</v>
      </c>
    </row>
    <row r="6618" spans="1:16" x14ac:dyDescent="0.3">
      <c r="A6618">
        <v>549235</v>
      </c>
      <c r="B6618">
        <v>22970</v>
      </c>
      <c r="C6618" t="s">
        <v>50</v>
      </c>
      <c r="D6618">
        <v>6</v>
      </c>
      <c r="E6618" s="2">
        <v>40640.469444444447</v>
      </c>
      <c r="F6618" s="3">
        <v>2.5499999999999998</v>
      </c>
      <c r="G6618">
        <v>15530</v>
      </c>
      <c r="H6618" t="s">
        <v>17</v>
      </c>
      <c r="I6618" s="3">
        <v>15.3</v>
      </c>
      <c r="J6618">
        <v>2011</v>
      </c>
      <c r="K6618">
        <v>4</v>
      </c>
      <c r="L6618" t="s">
        <v>66</v>
      </c>
      <c r="M6618" t="s">
        <v>67</v>
      </c>
      <c r="N6618">
        <v>0</v>
      </c>
      <c r="O6618">
        <v>1</v>
      </c>
      <c r="P6618" t="s">
        <v>32</v>
      </c>
    </row>
    <row r="6619" spans="1:16" x14ac:dyDescent="0.3">
      <c r="A6619">
        <v>562936</v>
      </c>
      <c r="B6619">
        <v>22439</v>
      </c>
      <c r="C6619" t="s">
        <v>1224</v>
      </c>
      <c r="D6619">
        <v>1</v>
      </c>
      <c r="E6619" s="2">
        <v>40765.716666666667</v>
      </c>
      <c r="F6619" s="3">
        <v>0.65</v>
      </c>
      <c r="H6619" t="s">
        <v>17</v>
      </c>
      <c r="I6619" s="3">
        <v>0.65</v>
      </c>
      <c r="J6619">
        <v>2011</v>
      </c>
      <c r="K6619">
        <v>8</v>
      </c>
      <c r="L6619" t="s">
        <v>87</v>
      </c>
      <c r="M6619" t="s">
        <v>88</v>
      </c>
      <c r="N6619">
        <v>0</v>
      </c>
      <c r="O6619">
        <v>1</v>
      </c>
      <c r="P6619" t="s">
        <v>20</v>
      </c>
    </row>
    <row r="6620" spans="1:16" x14ac:dyDescent="0.3">
      <c r="A6620">
        <v>580550</v>
      </c>
      <c r="B6620">
        <v>22216</v>
      </c>
      <c r="C6620" t="s">
        <v>1498</v>
      </c>
      <c r="D6620">
        <v>24</v>
      </c>
      <c r="E6620" s="2">
        <v>40882.416666666657</v>
      </c>
      <c r="F6620" s="3">
        <v>0.28999999999999998</v>
      </c>
      <c r="G6620">
        <v>13126</v>
      </c>
      <c r="H6620" t="s">
        <v>17</v>
      </c>
      <c r="I6620" s="3">
        <v>6.9599999999999991</v>
      </c>
      <c r="J6620">
        <v>2011</v>
      </c>
      <c r="K6620">
        <v>12</v>
      </c>
      <c r="L6620" t="s">
        <v>26</v>
      </c>
      <c r="M6620" t="s">
        <v>39</v>
      </c>
      <c r="N6620">
        <v>0</v>
      </c>
      <c r="O6620">
        <v>1</v>
      </c>
      <c r="P6620" t="s">
        <v>32</v>
      </c>
    </row>
    <row r="6621" spans="1:16" x14ac:dyDescent="0.3">
      <c r="A6621">
        <v>540681</v>
      </c>
      <c r="B6621">
        <v>22263</v>
      </c>
      <c r="C6621" t="s">
        <v>1856</v>
      </c>
      <c r="D6621">
        <v>1</v>
      </c>
      <c r="E6621" s="2">
        <v>40553.684027777781</v>
      </c>
      <c r="F6621" s="3">
        <v>0.81</v>
      </c>
      <c r="H6621" t="s">
        <v>17</v>
      </c>
      <c r="I6621" s="3">
        <v>0.81</v>
      </c>
      <c r="J6621">
        <v>2011</v>
      </c>
      <c r="K6621">
        <v>1</v>
      </c>
      <c r="L6621" t="s">
        <v>48</v>
      </c>
      <c r="M6621" t="s">
        <v>49</v>
      </c>
      <c r="N6621">
        <v>0</v>
      </c>
      <c r="O6621">
        <v>1</v>
      </c>
      <c r="P6621" t="s">
        <v>20</v>
      </c>
    </row>
    <row r="6622" spans="1:16" x14ac:dyDescent="0.3">
      <c r="A6622">
        <v>564857</v>
      </c>
      <c r="B6622">
        <v>22961</v>
      </c>
      <c r="C6622" t="s">
        <v>56</v>
      </c>
      <c r="D6622">
        <v>3</v>
      </c>
      <c r="E6622" s="2">
        <v>40786.390972222223</v>
      </c>
      <c r="F6622" s="3">
        <v>3.29</v>
      </c>
      <c r="H6622" t="s">
        <v>17</v>
      </c>
      <c r="I6622" s="3">
        <v>9.870000000000001</v>
      </c>
      <c r="J6622">
        <v>2011</v>
      </c>
      <c r="K6622">
        <v>8</v>
      </c>
      <c r="L6622" t="s">
        <v>87</v>
      </c>
      <c r="M6622" t="s">
        <v>88</v>
      </c>
      <c r="N6622">
        <v>0</v>
      </c>
      <c r="O6622">
        <v>1</v>
      </c>
      <c r="P6622" t="s">
        <v>20</v>
      </c>
    </row>
    <row r="6623" spans="1:16" x14ac:dyDescent="0.3">
      <c r="A6623">
        <v>551995</v>
      </c>
      <c r="B6623">
        <v>22879</v>
      </c>
      <c r="C6623" t="s">
        <v>2588</v>
      </c>
      <c r="D6623">
        <v>1</v>
      </c>
      <c r="E6623" s="2">
        <v>40668.654166666667</v>
      </c>
      <c r="F6623" s="3">
        <v>4.13</v>
      </c>
      <c r="H6623" t="s">
        <v>17</v>
      </c>
      <c r="I6623" s="3">
        <v>4.13</v>
      </c>
      <c r="J6623">
        <v>2011</v>
      </c>
      <c r="K6623">
        <v>5</v>
      </c>
      <c r="L6623" t="s">
        <v>18</v>
      </c>
      <c r="M6623" t="s">
        <v>19</v>
      </c>
      <c r="N6623">
        <v>0</v>
      </c>
      <c r="O6623">
        <v>1</v>
      </c>
      <c r="P6623" t="s">
        <v>20</v>
      </c>
    </row>
    <row r="6624" spans="1:16" x14ac:dyDescent="0.3">
      <c r="A6624">
        <v>564432</v>
      </c>
      <c r="B6624">
        <v>22138</v>
      </c>
      <c r="C6624" t="s">
        <v>158</v>
      </c>
      <c r="D6624">
        <v>3</v>
      </c>
      <c r="E6624" s="2">
        <v>40780.486111111109</v>
      </c>
      <c r="F6624" s="3">
        <v>4.95</v>
      </c>
      <c r="G6624">
        <v>13517</v>
      </c>
      <c r="H6624" t="s">
        <v>17</v>
      </c>
      <c r="I6624" s="3">
        <v>14.85</v>
      </c>
      <c r="J6624">
        <v>2011</v>
      </c>
      <c r="K6624">
        <v>8</v>
      </c>
      <c r="L6624" t="s">
        <v>87</v>
      </c>
      <c r="M6624" t="s">
        <v>88</v>
      </c>
      <c r="N6624">
        <v>0</v>
      </c>
      <c r="O6624">
        <v>1</v>
      </c>
      <c r="P6624" t="s">
        <v>32</v>
      </c>
    </row>
    <row r="6625" spans="1:16" x14ac:dyDescent="0.3">
      <c r="A6625">
        <v>554278</v>
      </c>
      <c r="B6625">
        <v>21174</v>
      </c>
      <c r="C6625" t="s">
        <v>1730</v>
      </c>
      <c r="D6625">
        <v>1</v>
      </c>
      <c r="E6625" s="2">
        <v>40686.559027777781</v>
      </c>
      <c r="F6625" s="3">
        <v>2.08</v>
      </c>
      <c r="G6625">
        <v>13831</v>
      </c>
      <c r="H6625" t="s">
        <v>17</v>
      </c>
      <c r="I6625" s="3">
        <v>2.08</v>
      </c>
      <c r="J6625">
        <v>2011</v>
      </c>
      <c r="K6625">
        <v>5</v>
      </c>
      <c r="L6625" t="s">
        <v>18</v>
      </c>
      <c r="M6625" t="s">
        <v>19</v>
      </c>
      <c r="N6625">
        <v>0</v>
      </c>
      <c r="O6625">
        <v>1</v>
      </c>
      <c r="P6625" t="s">
        <v>32</v>
      </c>
    </row>
    <row r="6626" spans="1:16" x14ac:dyDescent="0.3">
      <c r="A6626">
        <v>543447</v>
      </c>
      <c r="B6626">
        <v>21497</v>
      </c>
      <c r="C6626" t="s">
        <v>1675</v>
      </c>
      <c r="D6626">
        <v>25</v>
      </c>
      <c r="E6626" s="2">
        <v>40582.500694444447</v>
      </c>
      <c r="F6626" s="3">
        <v>0.42</v>
      </c>
      <c r="G6626">
        <v>16265</v>
      </c>
      <c r="H6626" t="s">
        <v>17</v>
      </c>
      <c r="I6626" s="3">
        <v>10.5</v>
      </c>
      <c r="J6626">
        <v>2011</v>
      </c>
      <c r="K6626">
        <v>2</v>
      </c>
      <c r="L6626" t="s">
        <v>63</v>
      </c>
      <c r="M6626" t="s">
        <v>64</v>
      </c>
      <c r="N6626">
        <v>0</v>
      </c>
      <c r="O6626">
        <v>1</v>
      </c>
      <c r="P6626" t="s">
        <v>32</v>
      </c>
    </row>
    <row r="6627" spans="1:16" x14ac:dyDescent="0.3">
      <c r="A6627">
        <v>563709</v>
      </c>
      <c r="B6627">
        <v>22080</v>
      </c>
      <c r="C6627" t="s">
        <v>2148</v>
      </c>
      <c r="D6627">
        <v>1</v>
      </c>
      <c r="E6627" s="2">
        <v>40773.636805555558</v>
      </c>
      <c r="F6627" s="3">
        <v>1.65</v>
      </c>
      <c r="G6627">
        <v>15472</v>
      </c>
      <c r="H6627" t="s">
        <v>17</v>
      </c>
      <c r="I6627" s="3">
        <v>1.65</v>
      </c>
      <c r="J6627">
        <v>2011</v>
      </c>
      <c r="K6627">
        <v>8</v>
      </c>
      <c r="L6627" t="s">
        <v>87</v>
      </c>
      <c r="M6627" t="s">
        <v>88</v>
      </c>
      <c r="N6627">
        <v>0</v>
      </c>
      <c r="O6627">
        <v>1</v>
      </c>
      <c r="P6627" t="s">
        <v>32</v>
      </c>
    </row>
    <row r="6628" spans="1:16" x14ac:dyDescent="0.3">
      <c r="A6628">
        <v>569866</v>
      </c>
      <c r="B6628">
        <v>23354</v>
      </c>
      <c r="C6628" t="s">
        <v>722</v>
      </c>
      <c r="D6628">
        <v>4</v>
      </c>
      <c r="E6628" s="2">
        <v>40822.618055555547</v>
      </c>
      <c r="F6628" s="3">
        <v>0.83</v>
      </c>
      <c r="G6628">
        <v>12757</v>
      </c>
      <c r="H6628" t="s">
        <v>469</v>
      </c>
      <c r="I6628" s="3">
        <v>3.32</v>
      </c>
      <c r="J6628">
        <v>2011</v>
      </c>
      <c r="K6628">
        <v>10</v>
      </c>
      <c r="L6628" t="s">
        <v>42</v>
      </c>
      <c r="M6628" t="s">
        <v>43</v>
      </c>
      <c r="N6628">
        <v>0</v>
      </c>
      <c r="O6628">
        <v>1</v>
      </c>
      <c r="P6628" t="s">
        <v>32</v>
      </c>
    </row>
    <row r="6629" spans="1:16" x14ac:dyDescent="0.3">
      <c r="A6629">
        <v>541847</v>
      </c>
      <c r="B6629">
        <v>22858</v>
      </c>
      <c r="C6629" t="s">
        <v>2589</v>
      </c>
      <c r="D6629">
        <v>6</v>
      </c>
      <c r="E6629" s="2">
        <v>40566.559027777781</v>
      </c>
      <c r="F6629" s="3">
        <v>1.65</v>
      </c>
      <c r="G6629">
        <v>15443</v>
      </c>
      <c r="H6629" t="s">
        <v>17</v>
      </c>
      <c r="I6629" s="3">
        <v>9.8999999999999986</v>
      </c>
      <c r="J6629">
        <v>2011</v>
      </c>
      <c r="K6629">
        <v>1</v>
      </c>
      <c r="L6629" t="s">
        <v>48</v>
      </c>
      <c r="M6629" t="s">
        <v>49</v>
      </c>
      <c r="N6629">
        <v>0</v>
      </c>
      <c r="O6629">
        <v>1</v>
      </c>
      <c r="P6629" t="s">
        <v>32</v>
      </c>
    </row>
    <row r="6630" spans="1:16" x14ac:dyDescent="0.3">
      <c r="A6630">
        <v>537685</v>
      </c>
      <c r="B6630">
        <v>20754</v>
      </c>
      <c r="C6630" t="s">
        <v>823</v>
      </c>
      <c r="D6630">
        <v>6</v>
      </c>
      <c r="E6630" s="2">
        <v>40520.431250000001</v>
      </c>
      <c r="F6630" s="3">
        <v>2.1</v>
      </c>
      <c r="G6630">
        <v>18077</v>
      </c>
      <c r="H6630" t="s">
        <v>17</v>
      </c>
      <c r="I6630" s="3">
        <v>12.6</v>
      </c>
      <c r="J6630">
        <v>2010</v>
      </c>
      <c r="K6630">
        <v>12</v>
      </c>
      <c r="L6630" t="s">
        <v>26</v>
      </c>
      <c r="M6630" t="s">
        <v>27</v>
      </c>
      <c r="N6630">
        <v>0</v>
      </c>
      <c r="O6630">
        <v>1</v>
      </c>
      <c r="P6630" t="s">
        <v>32</v>
      </c>
    </row>
    <row r="6631" spans="1:16" x14ac:dyDescent="0.3">
      <c r="A6631">
        <v>550622</v>
      </c>
      <c r="B6631">
        <v>23193</v>
      </c>
      <c r="C6631" t="s">
        <v>2401</v>
      </c>
      <c r="D6631">
        <v>6</v>
      </c>
      <c r="E6631" s="2">
        <v>40652.575694444437</v>
      </c>
      <c r="F6631" s="3">
        <v>2.25</v>
      </c>
      <c r="G6631">
        <v>13735</v>
      </c>
      <c r="H6631" t="s">
        <v>17</v>
      </c>
      <c r="I6631" s="3">
        <v>13.5</v>
      </c>
      <c r="J6631">
        <v>2011</v>
      </c>
      <c r="K6631">
        <v>4</v>
      </c>
      <c r="L6631" t="s">
        <v>66</v>
      </c>
      <c r="M6631" t="s">
        <v>67</v>
      </c>
      <c r="N6631">
        <v>0</v>
      </c>
      <c r="O6631">
        <v>1</v>
      </c>
      <c r="P6631" t="s">
        <v>32</v>
      </c>
    </row>
    <row r="6632" spans="1:16" x14ac:dyDescent="0.3">
      <c r="A6632">
        <v>562688</v>
      </c>
      <c r="B6632">
        <v>21670</v>
      </c>
      <c r="C6632" t="s">
        <v>1115</v>
      </c>
      <c r="D6632">
        <v>6</v>
      </c>
      <c r="E6632" s="2">
        <v>40763.578472222223</v>
      </c>
      <c r="F6632" s="3">
        <v>1.25</v>
      </c>
      <c r="G6632">
        <v>13869</v>
      </c>
      <c r="H6632" t="s">
        <v>17</v>
      </c>
      <c r="I6632" s="3">
        <v>7.5</v>
      </c>
      <c r="J6632">
        <v>2011</v>
      </c>
      <c r="K6632">
        <v>8</v>
      </c>
      <c r="L6632" t="s">
        <v>87</v>
      </c>
      <c r="M6632" t="s">
        <v>88</v>
      </c>
      <c r="N6632">
        <v>0</v>
      </c>
      <c r="O6632">
        <v>1</v>
      </c>
      <c r="P6632" t="s">
        <v>32</v>
      </c>
    </row>
    <row r="6633" spans="1:16" x14ac:dyDescent="0.3">
      <c r="A6633">
        <v>558906</v>
      </c>
      <c r="B6633">
        <v>22402</v>
      </c>
      <c r="C6633" t="s">
        <v>2590</v>
      </c>
      <c r="D6633">
        <v>12</v>
      </c>
      <c r="E6633" s="2">
        <v>40728.690972222219</v>
      </c>
      <c r="F6633" s="3">
        <v>0.39</v>
      </c>
      <c r="G6633">
        <v>15555</v>
      </c>
      <c r="H6633" t="s">
        <v>17</v>
      </c>
      <c r="I6633" s="3">
        <v>4.68</v>
      </c>
      <c r="J6633">
        <v>2011</v>
      </c>
      <c r="K6633">
        <v>7</v>
      </c>
      <c r="L6633" t="s">
        <v>59</v>
      </c>
      <c r="M6633" t="s">
        <v>60</v>
      </c>
      <c r="N6633">
        <v>0</v>
      </c>
      <c r="O6633">
        <v>1</v>
      </c>
      <c r="P6633" t="s">
        <v>32</v>
      </c>
    </row>
    <row r="6634" spans="1:16" x14ac:dyDescent="0.3">
      <c r="A6634">
        <v>553377</v>
      </c>
      <c r="B6634">
        <v>22411</v>
      </c>
      <c r="C6634" t="s">
        <v>481</v>
      </c>
      <c r="D6634">
        <v>10</v>
      </c>
      <c r="E6634" s="2">
        <v>40679.623611111107</v>
      </c>
      <c r="F6634" s="3">
        <v>1.95</v>
      </c>
      <c r="G6634">
        <v>14888</v>
      </c>
      <c r="H6634" t="s">
        <v>17</v>
      </c>
      <c r="I6634" s="3">
        <v>19.5</v>
      </c>
      <c r="J6634">
        <v>2011</v>
      </c>
      <c r="K6634">
        <v>5</v>
      </c>
      <c r="L6634" t="s">
        <v>18</v>
      </c>
      <c r="M6634" t="s">
        <v>19</v>
      </c>
      <c r="N6634">
        <v>0</v>
      </c>
      <c r="O6634">
        <v>1</v>
      </c>
      <c r="P6634" t="s">
        <v>32</v>
      </c>
    </row>
    <row r="6635" spans="1:16" x14ac:dyDescent="0.3">
      <c r="A6635">
        <v>578065</v>
      </c>
      <c r="B6635">
        <v>23201</v>
      </c>
      <c r="C6635" t="s">
        <v>228</v>
      </c>
      <c r="D6635">
        <v>1</v>
      </c>
      <c r="E6635" s="2">
        <v>40869.65347222222</v>
      </c>
      <c r="F6635" s="3">
        <v>4.13</v>
      </c>
      <c r="H6635" t="s">
        <v>17</v>
      </c>
      <c r="I6635" s="3">
        <v>4.13</v>
      </c>
      <c r="J6635">
        <v>2011</v>
      </c>
      <c r="K6635">
        <v>11</v>
      </c>
      <c r="L6635" t="s">
        <v>22</v>
      </c>
      <c r="M6635" t="s">
        <v>23</v>
      </c>
      <c r="N6635">
        <v>0</v>
      </c>
      <c r="O6635">
        <v>1</v>
      </c>
      <c r="P6635" t="s">
        <v>20</v>
      </c>
    </row>
    <row r="6636" spans="1:16" x14ac:dyDescent="0.3">
      <c r="A6636">
        <v>541999</v>
      </c>
      <c r="B6636">
        <v>21990</v>
      </c>
      <c r="C6636" t="s">
        <v>1047</v>
      </c>
      <c r="D6636">
        <v>2</v>
      </c>
      <c r="E6636" s="2">
        <v>40568.447916666657</v>
      </c>
      <c r="F6636" s="3">
        <v>2.46</v>
      </c>
      <c r="H6636" t="s">
        <v>17</v>
      </c>
      <c r="I6636" s="3">
        <v>4.92</v>
      </c>
      <c r="J6636">
        <v>2011</v>
      </c>
      <c r="K6636">
        <v>1</v>
      </c>
      <c r="L6636" t="s">
        <v>48</v>
      </c>
      <c r="M6636" t="s">
        <v>49</v>
      </c>
      <c r="N6636">
        <v>0</v>
      </c>
      <c r="O6636">
        <v>1</v>
      </c>
      <c r="P6636" t="s">
        <v>20</v>
      </c>
    </row>
    <row r="6637" spans="1:16" x14ac:dyDescent="0.3">
      <c r="A6637">
        <v>545687</v>
      </c>
      <c r="B6637">
        <v>20724</v>
      </c>
      <c r="C6637" t="s">
        <v>282</v>
      </c>
      <c r="D6637">
        <v>2</v>
      </c>
      <c r="E6637" s="2">
        <v>40608.513888888891</v>
      </c>
      <c r="F6637" s="3">
        <v>0.85</v>
      </c>
      <c r="G6637">
        <v>17769</v>
      </c>
      <c r="H6637" t="s">
        <v>17</v>
      </c>
      <c r="I6637" s="3">
        <v>1.7</v>
      </c>
      <c r="J6637">
        <v>2011</v>
      </c>
      <c r="K6637">
        <v>3</v>
      </c>
      <c r="L6637" t="s">
        <v>30</v>
      </c>
      <c r="M6637" t="s">
        <v>31</v>
      </c>
      <c r="N6637">
        <v>0</v>
      </c>
      <c r="O6637">
        <v>1</v>
      </c>
      <c r="P6637" t="s">
        <v>32</v>
      </c>
    </row>
    <row r="6638" spans="1:16" x14ac:dyDescent="0.3">
      <c r="A6638">
        <v>544660</v>
      </c>
      <c r="B6638">
        <v>22993</v>
      </c>
      <c r="C6638" t="s">
        <v>153</v>
      </c>
      <c r="D6638">
        <v>12</v>
      </c>
      <c r="E6638" s="2">
        <v>40596.574305555558</v>
      </c>
      <c r="F6638" s="3">
        <v>1.25</v>
      </c>
      <c r="G6638">
        <v>15078</v>
      </c>
      <c r="H6638" t="s">
        <v>17</v>
      </c>
      <c r="I6638" s="3">
        <v>15</v>
      </c>
      <c r="J6638">
        <v>2011</v>
      </c>
      <c r="K6638">
        <v>2</v>
      </c>
      <c r="L6638" t="s">
        <v>63</v>
      </c>
      <c r="M6638" t="s">
        <v>64</v>
      </c>
      <c r="N6638">
        <v>0</v>
      </c>
      <c r="O6638">
        <v>1</v>
      </c>
      <c r="P6638" t="s">
        <v>32</v>
      </c>
    </row>
    <row r="6639" spans="1:16" x14ac:dyDescent="0.3">
      <c r="A6639">
        <v>565917</v>
      </c>
      <c r="B6639">
        <v>22107</v>
      </c>
      <c r="C6639" t="s">
        <v>2575</v>
      </c>
      <c r="D6639">
        <v>1</v>
      </c>
      <c r="E6639" s="2">
        <v>40793.677083333343</v>
      </c>
      <c r="F6639" s="3">
        <v>3.29</v>
      </c>
      <c r="H6639" t="s">
        <v>17</v>
      </c>
      <c r="I6639" s="3">
        <v>3.29</v>
      </c>
      <c r="J6639">
        <v>2011</v>
      </c>
      <c r="K6639">
        <v>9</v>
      </c>
      <c r="L6639" t="s">
        <v>90</v>
      </c>
      <c r="M6639" t="s">
        <v>91</v>
      </c>
      <c r="N6639">
        <v>0</v>
      </c>
      <c r="O6639">
        <v>1</v>
      </c>
      <c r="P6639" t="s">
        <v>20</v>
      </c>
    </row>
    <row r="6640" spans="1:16" x14ac:dyDescent="0.3">
      <c r="A6640">
        <v>550638</v>
      </c>
      <c r="B6640">
        <v>85150</v>
      </c>
      <c r="C6640" t="s">
        <v>1992</v>
      </c>
      <c r="D6640">
        <v>1</v>
      </c>
      <c r="E6640" s="2">
        <v>40652.655555555553</v>
      </c>
      <c r="F6640" s="3">
        <v>4.96</v>
      </c>
      <c r="H6640" t="s">
        <v>17</v>
      </c>
      <c r="I6640" s="3">
        <v>4.96</v>
      </c>
      <c r="J6640">
        <v>2011</v>
      </c>
      <c r="K6640">
        <v>4</v>
      </c>
      <c r="L6640" t="s">
        <v>66</v>
      </c>
      <c r="M6640" t="s">
        <v>67</v>
      </c>
      <c r="N6640">
        <v>0</v>
      </c>
      <c r="O6640">
        <v>1</v>
      </c>
      <c r="P6640" t="s">
        <v>20</v>
      </c>
    </row>
    <row r="6641" spans="1:16" x14ac:dyDescent="0.3">
      <c r="A6641">
        <v>538000</v>
      </c>
      <c r="B6641">
        <v>22942</v>
      </c>
      <c r="C6641" t="s">
        <v>760</v>
      </c>
      <c r="D6641">
        <v>5</v>
      </c>
      <c r="E6641" s="2">
        <v>40521.488888888889</v>
      </c>
      <c r="F6641" s="3">
        <v>8.5</v>
      </c>
      <c r="G6641">
        <v>12748</v>
      </c>
      <c r="H6641" t="s">
        <v>17</v>
      </c>
      <c r="I6641" s="3">
        <v>42.5</v>
      </c>
      <c r="J6641">
        <v>2010</v>
      </c>
      <c r="K6641">
        <v>12</v>
      </c>
      <c r="L6641" t="s">
        <v>26</v>
      </c>
      <c r="M6641" t="s">
        <v>27</v>
      </c>
      <c r="N6641">
        <v>0</v>
      </c>
      <c r="O6641">
        <v>1</v>
      </c>
      <c r="P6641" t="s">
        <v>32</v>
      </c>
    </row>
    <row r="6642" spans="1:16" x14ac:dyDescent="0.3">
      <c r="A6642">
        <v>566674</v>
      </c>
      <c r="B6642">
        <v>85048</v>
      </c>
      <c r="C6642" t="s">
        <v>1710</v>
      </c>
      <c r="D6642">
        <v>4</v>
      </c>
      <c r="E6642" s="2">
        <v>40800.486805555563</v>
      </c>
      <c r="F6642" s="3">
        <v>7.95</v>
      </c>
      <c r="G6642">
        <v>15105</v>
      </c>
      <c r="H6642" t="s">
        <v>17</v>
      </c>
      <c r="I6642" s="3">
        <v>31.8</v>
      </c>
      <c r="J6642">
        <v>2011</v>
      </c>
      <c r="K6642">
        <v>9</v>
      </c>
      <c r="L6642" t="s">
        <v>90</v>
      </c>
      <c r="M6642" t="s">
        <v>91</v>
      </c>
      <c r="N6642">
        <v>0</v>
      </c>
      <c r="O6642">
        <v>1</v>
      </c>
      <c r="P6642" t="s">
        <v>32</v>
      </c>
    </row>
    <row r="6643" spans="1:16" x14ac:dyDescent="0.3">
      <c r="A6643">
        <v>574067</v>
      </c>
      <c r="B6643">
        <v>22940</v>
      </c>
      <c r="C6643" t="s">
        <v>1237</v>
      </c>
      <c r="D6643">
        <v>24</v>
      </c>
      <c r="E6643" s="2">
        <v>40849.618055555547</v>
      </c>
      <c r="F6643" s="3">
        <v>3.75</v>
      </c>
      <c r="G6643">
        <v>14088</v>
      </c>
      <c r="H6643" t="s">
        <v>17</v>
      </c>
      <c r="I6643" s="3">
        <v>90</v>
      </c>
      <c r="J6643">
        <v>2011</v>
      </c>
      <c r="K6643">
        <v>11</v>
      </c>
      <c r="L6643" t="s">
        <v>22</v>
      </c>
      <c r="M6643" t="s">
        <v>23</v>
      </c>
      <c r="N6643">
        <v>0</v>
      </c>
      <c r="O6643">
        <v>1</v>
      </c>
      <c r="P6643" t="s">
        <v>32</v>
      </c>
    </row>
    <row r="6644" spans="1:16" x14ac:dyDescent="0.3">
      <c r="A6644">
        <v>573576</v>
      </c>
      <c r="B6644">
        <v>22420</v>
      </c>
      <c r="C6644" t="s">
        <v>2591</v>
      </c>
      <c r="D6644">
        <v>4</v>
      </c>
      <c r="E6644" s="2">
        <v>40847.589583333327</v>
      </c>
      <c r="F6644" s="3">
        <v>0.83</v>
      </c>
      <c r="G6644">
        <v>14096</v>
      </c>
      <c r="H6644" t="s">
        <v>17</v>
      </c>
      <c r="I6644" s="3">
        <v>3.32</v>
      </c>
      <c r="J6644">
        <v>2011</v>
      </c>
      <c r="K6644">
        <v>10</v>
      </c>
      <c r="L6644" t="s">
        <v>42</v>
      </c>
      <c r="M6644" t="s">
        <v>43</v>
      </c>
      <c r="N6644">
        <v>0</v>
      </c>
      <c r="O6644">
        <v>1</v>
      </c>
      <c r="P6644" t="s">
        <v>32</v>
      </c>
    </row>
    <row r="6645" spans="1:16" x14ac:dyDescent="0.3">
      <c r="A6645">
        <v>578266</v>
      </c>
      <c r="B6645">
        <v>21494</v>
      </c>
      <c r="C6645" t="s">
        <v>622</v>
      </c>
      <c r="D6645">
        <v>3</v>
      </c>
      <c r="E6645" s="2">
        <v>40870.56527777778</v>
      </c>
      <c r="F6645" s="3">
        <v>1.25</v>
      </c>
      <c r="G6645">
        <v>12748</v>
      </c>
      <c r="H6645" t="s">
        <v>17</v>
      </c>
      <c r="I6645" s="3">
        <v>3.75</v>
      </c>
      <c r="J6645">
        <v>2011</v>
      </c>
      <c r="K6645">
        <v>11</v>
      </c>
      <c r="L6645" t="s">
        <v>22</v>
      </c>
      <c r="M6645" t="s">
        <v>23</v>
      </c>
      <c r="N6645">
        <v>0</v>
      </c>
      <c r="O6645">
        <v>1</v>
      </c>
      <c r="P6645" t="s">
        <v>32</v>
      </c>
    </row>
    <row r="6646" spans="1:16" x14ac:dyDescent="0.3">
      <c r="A6646">
        <v>549833</v>
      </c>
      <c r="B6646">
        <v>22630</v>
      </c>
      <c r="C6646" t="s">
        <v>257</v>
      </c>
      <c r="D6646">
        <v>12</v>
      </c>
      <c r="E6646" s="2">
        <v>40645.554861111108</v>
      </c>
      <c r="F6646" s="3">
        <v>1.95</v>
      </c>
      <c r="G6646">
        <v>13458</v>
      </c>
      <c r="H6646" t="s">
        <v>17</v>
      </c>
      <c r="I6646" s="3">
        <v>23.4</v>
      </c>
      <c r="J6646">
        <v>2011</v>
      </c>
      <c r="K6646">
        <v>4</v>
      </c>
      <c r="L6646" t="s">
        <v>66</v>
      </c>
      <c r="M6646" t="s">
        <v>67</v>
      </c>
      <c r="N6646">
        <v>0</v>
      </c>
      <c r="O6646">
        <v>1</v>
      </c>
      <c r="P6646" t="s">
        <v>32</v>
      </c>
    </row>
    <row r="6647" spans="1:16" x14ac:dyDescent="0.3">
      <c r="A6647">
        <v>554352</v>
      </c>
      <c r="B6647">
        <v>22720</v>
      </c>
      <c r="D6647">
        <v>4</v>
      </c>
      <c r="E6647" s="2">
        <v>40687.372916666667</v>
      </c>
      <c r="F6647" s="3">
        <v>0</v>
      </c>
      <c r="H6647" t="s">
        <v>17</v>
      </c>
      <c r="I6647" s="3">
        <v>0</v>
      </c>
      <c r="J6647">
        <v>2011</v>
      </c>
      <c r="K6647">
        <v>5</v>
      </c>
      <c r="L6647" t="s">
        <v>18</v>
      </c>
      <c r="M6647" t="s">
        <v>19</v>
      </c>
      <c r="N6647">
        <v>0</v>
      </c>
      <c r="O6647">
        <v>0</v>
      </c>
      <c r="P6647" t="s">
        <v>20</v>
      </c>
    </row>
    <row r="6648" spans="1:16" x14ac:dyDescent="0.3">
      <c r="A6648">
        <v>550215</v>
      </c>
      <c r="B6648">
        <v>37340</v>
      </c>
      <c r="C6648" t="s">
        <v>632</v>
      </c>
      <c r="D6648">
        <v>1</v>
      </c>
      <c r="E6648" s="2">
        <v>40648.446527777778</v>
      </c>
      <c r="F6648" s="3">
        <v>8.2899999999999991</v>
      </c>
      <c r="H6648" t="s">
        <v>17</v>
      </c>
      <c r="I6648" s="3">
        <v>8.2899999999999991</v>
      </c>
      <c r="J6648">
        <v>2011</v>
      </c>
      <c r="K6648">
        <v>4</v>
      </c>
      <c r="L6648" t="s">
        <v>66</v>
      </c>
      <c r="M6648" t="s">
        <v>67</v>
      </c>
      <c r="N6648">
        <v>0</v>
      </c>
      <c r="O6648">
        <v>1</v>
      </c>
      <c r="P6648" t="s">
        <v>20</v>
      </c>
    </row>
    <row r="6649" spans="1:16" x14ac:dyDescent="0.3">
      <c r="A6649">
        <v>553207</v>
      </c>
      <c r="B6649">
        <v>21671</v>
      </c>
      <c r="C6649" t="s">
        <v>1161</v>
      </c>
      <c r="D6649">
        <v>12</v>
      </c>
      <c r="E6649" s="2">
        <v>40679.376388888893</v>
      </c>
      <c r="F6649" s="3">
        <v>1.25</v>
      </c>
      <c r="G6649">
        <v>17001</v>
      </c>
      <c r="H6649" t="s">
        <v>17</v>
      </c>
      <c r="I6649" s="3">
        <v>15</v>
      </c>
      <c r="J6649">
        <v>2011</v>
      </c>
      <c r="K6649">
        <v>5</v>
      </c>
      <c r="L6649" t="s">
        <v>18</v>
      </c>
      <c r="M6649" t="s">
        <v>19</v>
      </c>
      <c r="N6649">
        <v>0</v>
      </c>
      <c r="O6649">
        <v>1</v>
      </c>
      <c r="P6649" t="s">
        <v>32</v>
      </c>
    </row>
    <row r="6650" spans="1:16" x14ac:dyDescent="0.3">
      <c r="A6650">
        <v>581238</v>
      </c>
      <c r="B6650">
        <v>22813</v>
      </c>
      <c r="C6650" t="s">
        <v>2592</v>
      </c>
      <c r="D6650">
        <v>1</v>
      </c>
      <c r="E6650" s="2">
        <v>40885.453472222223</v>
      </c>
      <c r="F6650" s="3">
        <v>4.13</v>
      </c>
      <c r="H6650" t="s">
        <v>17</v>
      </c>
      <c r="I6650" s="3">
        <v>4.13</v>
      </c>
      <c r="J6650">
        <v>2011</v>
      </c>
      <c r="K6650">
        <v>12</v>
      </c>
      <c r="L6650" t="s">
        <v>26</v>
      </c>
      <c r="M6650" t="s">
        <v>39</v>
      </c>
      <c r="N6650">
        <v>0</v>
      </c>
      <c r="O6650">
        <v>1</v>
      </c>
      <c r="P6650" t="s">
        <v>20</v>
      </c>
    </row>
    <row r="6651" spans="1:16" x14ac:dyDescent="0.3">
      <c r="A6651">
        <v>573093</v>
      </c>
      <c r="B6651">
        <v>21891</v>
      </c>
      <c r="C6651" t="s">
        <v>287</v>
      </c>
      <c r="D6651">
        <v>3</v>
      </c>
      <c r="E6651" s="2">
        <v>40843.609722222223</v>
      </c>
      <c r="F6651" s="3">
        <v>1.45</v>
      </c>
      <c r="G6651">
        <v>18283</v>
      </c>
      <c r="H6651" t="s">
        <v>17</v>
      </c>
      <c r="I6651" s="3">
        <v>4.3499999999999996</v>
      </c>
      <c r="J6651">
        <v>2011</v>
      </c>
      <c r="K6651">
        <v>10</v>
      </c>
      <c r="L6651" t="s">
        <v>42</v>
      </c>
      <c r="M6651" t="s">
        <v>43</v>
      </c>
      <c r="N6651">
        <v>0</v>
      </c>
      <c r="O6651">
        <v>1</v>
      </c>
      <c r="P6651" t="s">
        <v>32</v>
      </c>
    </row>
    <row r="6652" spans="1:16" x14ac:dyDescent="0.3">
      <c r="A6652">
        <v>564335</v>
      </c>
      <c r="B6652">
        <v>22909</v>
      </c>
      <c r="C6652" t="s">
        <v>300</v>
      </c>
      <c r="D6652">
        <v>6</v>
      </c>
      <c r="E6652" s="2">
        <v>40779.599305555559</v>
      </c>
      <c r="F6652" s="3">
        <v>0.85</v>
      </c>
      <c r="G6652">
        <v>15800</v>
      </c>
      <c r="H6652" t="s">
        <v>17</v>
      </c>
      <c r="I6652" s="3">
        <v>5.0999999999999996</v>
      </c>
      <c r="J6652">
        <v>2011</v>
      </c>
      <c r="K6652">
        <v>8</v>
      </c>
      <c r="L6652" t="s">
        <v>87</v>
      </c>
      <c r="M6652" t="s">
        <v>88</v>
      </c>
      <c r="N6652">
        <v>0</v>
      </c>
      <c r="O6652">
        <v>1</v>
      </c>
      <c r="P6652" t="s">
        <v>32</v>
      </c>
    </row>
    <row r="6653" spans="1:16" x14ac:dyDescent="0.3">
      <c r="A6653">
        <v>562537</v>
      </c>
      <c r="B6653" t="s">
        <v>945</v>
      </c>
      <c r="C6653" t="s">
        <v>946</v>
      </c>
      <c r="D6653">
        <v>5</v>
      </c>
      <c r="E6653" s="2">
        <v>40760.626388888893</v>
      </c>
      <c r="F6653" s="3">
        <v>18</v>
      </c>
      <c r="G6653">
        <v>12517</v>
      </c>
      <c r="H6653" t="s">
        <v>74</v>
      </c>
      <c r="I6653" s="3">
        <v>90</v>
      </c>
      <c r="J6653">
        <v>2011</v>
      </c>
      <c r="K6653">
        <v>8</v>
      </c>
      <c r="L6653" t="s">
        <v>87</v>
      </c>
      <c r="M6653" t="s">
        <v>88</v>
      </c>
      <c r="N6653">
        <v>0</v>
      </c>
      <c r="O6653">
        <v>1</v>
      </c>
      <c r="P6653" t="s">
        <v>32</v>
      </c>
    </row>
    <row r="6654" spans="1:16" x14ac:dyDescent="0.3">
      <c r="A6654">
        <v>552283</v>
      </c>
      <c r="B6654">
        <v>22849</v>
      </c>
      <c r="C6654" t="s">
        <v>775</v>
      </c>
      <c r="D6654">
        <v>1</v>
      </c>
      <c r="E6654" s="2">
        <v>40671.533333333333</v>
      </c>
      <c r="F6654" s="3">
        <v>16.95</v>
      </c>
      <c r="G6654">
        <v>13468</v>
      </c>
      <c r="H6654" t="s">
        <v>17</v>
      </c>
      <c r="I6654" s="3">
        <v>16.95</v>
      </c>
      <c r="J6654">
        <v>2011</v>
      </c>
      <c r="K6654">
        <v>5</v>
      </c>
      <c r="L6654" t="s">
        <v>18</v>
      </c>
      <c r="M6654" t="s">
        <v>19</v>
      </c>
      <c r="N6654">
        <v>0</v>
      </c>
      <c r="O6654">
        <v>1</v>
      </c>
      <c r="P6654" t="s">
        <v>32</v>
      </c>
    </row>
    <row r="6655" spans="1:16" x14ac:dyDescent="0.3">
      <c r="A6655">
        <v>552539</v>
      </c>
      <c r="B6655">
        <v>21086</v>
      </c>
      <c r="C6655" t="s">
        <v>893</v>
      </c>
      <c r="D6655">
        <v>12</v>
      </c>
      <c r="E6655" s="2">
        <v>40673.428472222222</v>
      </c>
      <c r="F6655" s="3">
        <v>0.65</v>
      </c>
      <c r="H6655" t="s">
        <v>191</v>
      </c>
      <c r="I6655" s="3">
        <v>7.8000000000000007</v>
      </c>
      <c r="J6655">
        <v>2011</v>
      </c>
      <c r="K6655">
        <v>5</v>
      </c>
      <c r="L6655" t="s">
        <v>18</v>
      </c>
      <c r="M6655" t="s">
        <v>19</v>
      </c>
      <c r="N6655">
        <v>0</v>
      </c>
      <c r="O6655">
        <v>1</v>
      </c>
      <c r="P6655" t="s">
        <v>20</v>
      </c>
    </row>
    <row r="6656" spans="1:16" x14ac:dyDescent="0.3">
      <c r="A6656">
        <v>566787</v>
      </c>
      <c r="B6656">
        <v>22424</v>
      </c>
      <c r="C6656" t="s">
        <v>134</v>
      </c>
      <c r="D6656">
        <v>3</v>
      </c>
      <c r="E6656" s="2">
        <v>40801.438194444447</v>
      </c>
      <c r="F6656" s="3">
        <v>24.96</v>
      </c>
      <c r="H6656" t="s">
        <v>17</v>
      </c>
      <c r="I6656" s="3">
        <v>74.88</v>
      </c>
      <c r="J6656">
        <v>2011</v>
      </c>
      <c r="K6656">
        <v>9</v>
      </c>
      <c r="L6656" t="s">
        <v>90</v>
      </c>
      <c r="M6656" t="s">
        <v>91</v>
      </c>
      <c r="N6656">
        <v>0</v>
      </c>
      <c r="O6656">
        <v>1</v>
      </c>
      <c r="P6656" t="s">
        <v>20</v>
      </c>
    </row>
    <row r="6657" spans="1:16" x14ac:dyDescent="0.3">
      <c r="A6657">
        <v>555397</v>
      </c>
      <c r="B6657" t="s">
        <v>1327</v>
      </c>
      <c r="C6657" t="s">
        <v>1328</v>
      </c>
      <c r="D6657">
        <v>1</v>
      </c>
      <c r="E6657" s="2">
        <v>40696.726388888892</v>
      </c>
      <c r="F6657" s="3">
        <v>2.46</v>
      </c>
      <c r="H6657" t="s">
        <v>17</v>
      </c>
      <c r="I6657" s="3">
        <v>2.46</v>
      </c>
      <c r="J6657">
        <v>2011</v>
      </c>
      <c r="K6657">
        <v>6</v>
      </c>
      <c r="L6657" t="s">
        <v>34</v>
      </c>
      <c r="M6657" t="s">
        <v>35</v>
      </c>
      <c r="N6657">
        <v>0</v>
      </c>
      <c r="O6657">
        <v>1</v>
      </c>
      <c r="P6657" t="s">
        <v>20</v>
      </c>
    </row>
    <row r="6658" spans="1:16" x14ac:dyDescent="0.3">
      <c r="A6658">
        <v>544677</v>
      </c>
      <c r="B6658">
        <v>22102</v>
      </c>
      <c r="C6658" t="s">
        <v>2593</v>
      </c>
      <c r="D6658">
        <v>3</v>
      </c>
      <c r="E6658" s="2">
        <v>40596.675694444442</v>
      </c>
      <c r="F6658" s="3">
        <v>1.65</v>
      </c>
      <c r="G6658">
        <v>18196</v>
      </c>
      <c r="H6658" t="s">
        <v>17</v>
      </c>
      <c r="I6658" s="3">
        <v>4.9499999999999993</v>
      </c>
      <c r="J6658">
        <v>2011</v>
      </c>
      <c r="K6658">
        <v>2</v>
      </c>
      <c r="L6658" t="s">
        <v>63</v>
      </c>
      <c r="M6658" t="s">
        <v>64</v>
      </c>
      <c r="N6658">
        <v>0</v>
      </c>
      <c r="O6658">
        <v>1</v>
      </c>
      <c r="P6658" t="s">
        <v>32</v>
      </c>
    </row>
    <row r="6659" spans="1:16" x14ac:dyDescent="0.3">
      <c r="A6659">
        <v>577778</v>
      </c>
      <c r="B6659">
        <v>23131</v>
      </c>
      <c r="C6659" t="s">
        <v>738</v>
      </c>
      <c r="D6659">
        <v>1</v>
      </c>
      <c r="E6659" s="2">
        <v>40868.673611111109</v>
      </c>
      <c r="F6659" s="3">
        <v>4.1500000000000004</v>
      </c>
      <c r="G6659">
        <v>16549</v>
      </c>
      <c r="H6659" t="s">
        <v>17</v>
      </c>
      <c r="I6659" s="3">
        <v>4.1500000000000004</v>
      </c>
      <c r="J6659">
        <v>2011</v>
      </c>
      <c r="K6659">
        <v>11</v>
      </c>
      <c r="L6659" t="s">
        <v>22</v>
      </c>
      <c r="M6659" t="s">
        <v>23</v>
      </c>
      <c r="N6659">
        <v>0</v>
      </c>
      <c r="O6659">
        <v>1</v>
      </c>
      <c r="P6659" t="s">
        <v>32</v>
      </c>
    </row>
    <row r="6660" spans="1:16" x14ac:dyDescent="0.3">
      <c r="A6660">
        <v>562955</v>
      </c>
      <c r="B6660">
        <v>21216</v>
      </c>
      <c r="C6660" t="s">
        <v>1065</v>
      </c>
      <c r="D6660">
        <v>12</v>
      </c>
      <c r="E6660" s="2">
        <v>40766.426388888889</v>
      </c>
      <c r="F6660" s="3">
        <v>10.79</v>
      </c>
      <c r="H6660" t="s">
        <v>17</v>
      </c>
      <c r="I6660" s="3">
        <v>129.47999999999999</v>
      </c>
      <c r="J6660">
        <v>2011</v>
      </c>
      <c r="K6660">
        <v>8</v>
      </c>
      <c r="L6660" t="s">
        <v>87</v>
      </c>
      <c r="M6660" t="s">
        <v>88</v>
      </c>
      <c r="N6660">
        <v>0</v>
      </c>
      <c r="O6660">
        <v>1</v>
      </c>
      <c r="P6660" t="s">
        <v>20</v>
      </c>
    </row>
    <row r="6661" spans="1:16" x14ac:dyDescent="0.3">
      <c r="A6661">
        <v>541130</v>
      </c>
      <c r="B6661">
        <v>21174</v>
      </c>
      <c r="C6661" t="s">
        <v>1730</v>
      </c>
      <c r="D6661">
        <v>1</v>
      </c>
      <c r="E6661" s="2">
        <v>40557.427083333343</v>
      </c>
      <c r="F6661" s="3">
        <v>4.13</v>
      </c>
      <c r="H6661" t="s">
        <v>17</v>
      </c>
      <c r="I6661" s="3">
        <v>4.13</v>
      </c>
      <c r="J6661">
        <v>2011</v>
      </c>
      <c r="K6661">
        <v>1</v>
      </c>
      <c r="L6661" t="s">
        <v>48</v>
      </c>
      <c r="M6661" t="s">
        <v>49</v>
      </c>
      <c r="N6661">
        <v>0</v>
      </c>
      <c r="O6661">
        <v>1</v>
      </c>
      <c r="P6661" t="s">
        <v>20</v>
      </c>
    </row>
    <row r="6662" spans="1:16" x14ac:dyDescent="0.3">
      <c r="A6662">
        <v>571653</v>
      </c>
      <c r="B6662">
        <v>21012</v>
      </c>
      <c r="C6662" t="s">
        <v>2594</v>
      </c>
      <c r="D6662">
        <v>12</v>
      </c>
      <c r="E6662" s="2">
        <v>40834.511805555558</v>
      </c>
      <c r="F6662" s="3">
        <v>1.69</v>
      </c>
      <c r="G6662">
        <v>14298</v>
      </c>
      <c r="H6662" t="s">
        <v>17</v>
      </c>
      <c r="I6662" s="3">
        <v>20.28</v>
      </c>
      <c r="J6662">
        <v>2011</v>
      </c>
      <c r="K6662">
        <v>10</v>
      </c>
      <c r="L6662" t="s">
        <v>42</v>
      </c>
      <c r="M6662" t="s">
        <v>43</v>
      </c>
      <c r="N6662">
        <v>0</v>
      </c>
      <c r="O6662">
        <v>1</v>
      </c>
      <c r="P6662" t="s">
        <v>32</v>
      </c>
    </row>
    <row r="6663" spans="1:16" x14ac:dyDescent="0.3">
      <c r="A6663">
        <v>568662</v>
      </c>
      <c r="B6663">
        <v>22383</v>
      </c>
      <c r="C6663" t="s">
        <v>255</v>
      </c>
      <c r="D6663">
        <v>1</v>
      </c>
      <c r="E6663" s="2">
        <v>40814.525000000001</v>
      </c>
      <c r="F6663" s="3">
        <v>1.65</v>
      </c>
      <c r="G6663">
        <v>16764</v>
      </c>
      <c r="H6663" t="s">
        <v>17</v>
      </c>
      <c r="I6663" s="3">
        <v>1.65</v>
      </c>
      <c r="J6663">
        <v>2011</v>
      </c>
      <c r="K6663">
        <v>9</v>
      </c>
      <c r="L6663" t="s">
        <v>90</v>
      </c>
      <c r="M6663" t="s">
        <v>91</v>
      </c>
      <c r="N6663">
        <v>0</v>
      </c>
      <c r="O6663">
        <v>1</v>
      </c>
      <c r="P6663" t="s">
        <v>32</v>
      </c>
    </row>
    <row r="6664" spans="1:16" x14ac:dyDescent="0.3">
      <c r="A6664">
        <v>574265</v>
      </c>
      <c r="B6664">
        <v>22563</v>
      </c>
      <c r="C6664" t="s">
        <v>83</v>
      </c>
      <c r="D6664">
        <v>12</v>
      </c>
      <c r="E6664" s="2">
        <v>40850.595138888893</v>
      </c>
      <c r="F6664" s="3">
        <v>1.25</v>
      </c>
      <c r="G6664">
        <v>15605</v>
      </c>
      <c r="H6664" t="s">
        <v>17</v>
      </c>
      <c r="I6664" s="3">
        <v>15</v>
      </c>
      <c r="J6664">
        <v>2011</v>
      </c>
      <c r="K6664">
        <v>11</v>
      </c>
      <c r="L6664" t="s">
        <v>22</v>
      </c>
      <c r="M6664" t="s">
        <v>23</v>
      </c>
      <c r="N6664">
        <v>0</v>
      </c>
      <c r="O6664">
        <v>1</v>
      </c>
      <c r="P6664" t="s">
        <v>32</v>
      </c>
    </row>
    <row r="6665" spans="1:16" x14ac:dyDescent="0.3">
      <c r="A6665">
        <v>565845</v>
      </c>
      <c r="B6665">
        <v>21929</v>
      </c>
      <c r="C6665" t="s">
        <v>118</v>
      </c>
      <c r="D6665">
        <v>20</v>
      </c>
      <c r="E6665" s="2">
        <v>40793.51458333333</v>
      </c>
      <c r="F6665" s="3">
        <v>2.08</v>
      </c>
      <c r="G6665">
        <v>14709</v>
      </c>
      <c r="H6665" t="s">
        <v>17</v>
      </c>
      <c r="I6665" s="3">
        <v>41.6</v>
      </c>
      <c r="J6665">
        <v>2011</v>
      </c>
      <c r="K6665">
        <v>9</v>
      </c>
      <c r="L6665" t="s">
        <v>90</v>
      </c>
      <c r="M6665" t="s">
        <v>91</v>
      </c>
      <c r="N6665">
        <v>0</v>
      </c>
      <c r="O6665">
        <v>1</v>
      </c>
      <c r="P6665" t="s">
        <v>32</v>
      </c>
    </row>
    <row r="6666" spans="1:16" x14ac:dyDescent="0.3">
      <c r="A6666">
        <v>546774</v>
      </c>
      <c r="B6666">
        <v>21194</v>
      </c>
      <c r="C6666" t="s">
        <v>2595</v>
      </c>
      <c r="D6666">
        <v>1</v>
      </c>
      <c r="E6666" s="2">
        <v>40618.65625</v>
      </c>
      <c r="F6666" s="3">
        <v>2.1</v>
      </c>
      <c r="G6666">
        <v>14505</v>
      </c>
      <c r="H6666" t="s">
        <v>17</v>
      </c>
      <c r="I6666" s="3">
        <v>2.1</v>
      </c>
      <c r="J6666">
        <v>2011</v>
      </c>
      <c r="K6666">
        <v>3</v>
      </c>
      <c r="L6666" t="s">
        <v>30</v>
      </c>
      <c r="M6666" t="s">
        <v>31</v>
      </c>
      <c r="N6666">
        <v>0</v>
      </c>
      <c r="O6666">
        <v>1</v>
      </c>
      <c r="P6666" t="s">
        <v>32</v>
      </c>
    </row>
    <row r="6667" spans="1:16" x14ac:dyDescent="0.3">
      <c r="A6667">
        <v>570818</v>
      </c>
      <c r="B6667">
        <v>21172</v>
      </c>
      <c r="C6667" t="s">
        <v>316</v>
      </c>
      <c r="D6667">
        <v>2</v>
      </c>
      <c r="E6667" s="2">
        <v>40828.532638888893</v>
      </c>
      <c r="F6667" s="3">
        <v>1.45</v>
      </c>
      <c r="G6667">
        <v>17841</v>
      </c>
      <c r="H6667" t="s">
        <v>17</v>
      </c>
      <c r="I6667" s="3">
        <v>2.9</v>
      </c>
      <c r="J6667">
        <v>2011</v>
      </c>
      <c r="K6667">
        <v>10</v>
      </c>
      <c r="L6667" t="s">
        <v>42</v>
      </c>
      <c r="M6667" t="s">
        <v>43</v>
      </c>
      <c r="N6667">
        <v>0</v>
      </c>
      <c r="O6667">
        <v>1</v>
      </c>
      <c r="P6667" t="s">
        <v>32</v>
      </c>
    </row>
    <row r="6668" spans="1:16" x14ac:dyDescent="0.3">
      <c r="A6668">
        <v>566262</v>
      </c>
      <c r="B6668">
        <v>23332</v>
      </c>
      <c r="C6668" t="s">
        <v>1817</v>
      </c>
      <c r="D6668">
        <v>2</v>
      </c>
      <c r="E6668" s="2">
        <v>40797.538888888892</v>
      </c>
      <c r="F6668" s="3">
        <v>1.65</v>
      </c>
      <c r="G6668">
        <v>15527</v>
      </c>
      <c r="H6668" t="s">
        <v>17</v>
      </c>
      <c r="I6668" s="3">
        <v>3.3</v>
      </c>
      <c r="J6668">
        <v>2011</v>
      </c>
      <c r="K6668">
        <v>9</v>
      </c>
      <c r="L6668" t="s">
        <v>90</v>
      </c>
      <c r="M6668" t="s">
        <v>91</v>
      </c>
      <c r="N6668">
        <v>0</v>
      </c>
      <c r="O6668">
        <v>1</v>
      </c>
      <c r="P6668" t="s">
        <v>32</v>
      </c>
    </row>
    <row r="6669" spans="1:16" x14ac:dyDescent="0.3">
      <c r="A6669">
        <v>554981</v>
      </c>
      <c r="B6669">
        <v>22219</v>
      </c>
      <c r="C6669" t="s">
        <v>845</v>
      </c>
      <c r="D6669">
        <v>2</v>
      </c>
      <c r="E6669" s="2">
        <v>40692.504166666673</v>
      </c>
      <c r="F6669" s="3">
        <v>0.85</v>
      </c>
      <c r="G6669">
        <v>17613</v>
      </c>
      <c r="H6669" t="s">
        <v>17</v>
      </c>
      <c r="I6669" s="3">
        <v>1.7</v>
      </c>
      <c r="J6669">
        <v>2011</v>
      </c>
      <c r="K6669">
        <v>5</v>
      </c>
      <c r="L6669" t="s">
        <v>18</v>
      </c>
      <c r="M6669" t="s">
        <v>19</v>
      </c>
      <c r="N6669">
        <v>0</v>
      </c>
      <c r="O6669">
        <v>1</v>
      </c>
      <c r="P6669" t="s">
        <v>32</v>
      </c>
    </row>
    <row r="6670" spans="1:16" x14ac:dyDescent="0.3">
      <c r="A6670">
        <v>579557</v>
      </c>
      <c r="B6670">
        <v>23084</v>
      </c>
      <c r="C6670" t="s">
        <v>1127</v>
      </c>
      <c r="D6670">
        <v>21</v>
      </c>
      <c r="E6670" s="2">
        <v>40877.470833333333</v>
      </c>
      <c r="F6670" s="3">
        <v>4.96</v>
      </c>
      <c r="H6670" t="s">
        <v>17</v>
      </c>
      <c r="I6670" s="3">
        <v>104.16</v>
      </c>
      <c r="J6670">
        <v>2011</v>
      </c>
      <c r="K6670">
        <v>11</v>
      </c>
      <c r="L6670" t="s">
        <v>22</v>
      </c>
      <c r="M6670" t="s">
        <v>23</v>
      </c>
      <c r="N6670">
        <v>0</v>
      </c>
      <c r="O6670">
        <v>1</v>
      </c>
      <c r="P6670" t="s">
        <v>20</v>
      </c>
    </row>
    <row r="6671" spans="1:16" x14ac:dyDescent="0.3">
      <c r="A6671">
        <v>555092</v>
      </c>
      <c r="B6671">
        <v>22384</v>
      </c>
      <c r="C6671" t="s">
        <v>389</v>
      </c>
      <c r="D6671">
        <v>3</v>
      </c>
      <c r="E6671" s="2">
        <v>40694.547222222223</v>
      </c>
      <c r="F6671" s="3">
        <v>1.65</v>
      </c>
      <c r="G6671">
        <v>16483</v>
      </c>
      <c r="H6671" t="s">
        <v>17</v>
      </c>
      <c r="I6671" s="3">
        <v>4.9499999999999993</v>
      </c>
      <c r="J6671">
        <v>2011</v>
      </c>
      <c r="K6671">
        <v>5</v>
      </c>
      <c r="L6671" t="s">
        <v>18</v>
      </c>
      <c r="M6671" t="s">
        <v>19</v>
      </c>
      <c r="N6671">
        <v>0</v>
      </c>
      <c r="O6671">
        <v>1</v>
      </c>
      <c r="P6671" t="s">
        <v>32</v>
      </c>
    </row>
    <row r="6672" spans="1:16" x14ac:dyDescent="0.3">
      <c r="A6672">
        <v>554959</v>
      </c>
      <c r="B6672">
        <v>22699</v>
      </c>
      <c r="C6672" t="s">
        <v>1258</v>
      </c>
      <c r="D6672">
        <v>2</v>
      </c>
      <c r="E6672" s="2">
        <v>40690.637499999997</v>
      </c>
      <c r="F6672" s="3">
        <v>5.79</v>
      </c>
      <c r="H6672" t="s">
        <v>17</v>
      </c>
      <c r="I6672" s="3">
        <v>11.58</v>
      </c>
      <c r="J6672">
        <v>2011</v>
      </c>
      <c r="K6672">
        <v>5</v>
      </c>
      <c r="L6672" t="s">
        <v>18</v>
      </c>
      <c r="M6672" t="s">
        <v>19</v>
      </c>
      <c r="N6672">
        <v>0</v>
      </c>
      <c r="O6672">
        <v>1</v>
      </c>
      <c r="P6672" t="s">
        <v>20</v>
      </c>
    </row>
    <row r="6673" spans="1:16" x14ac:dyDescent="0.3">
      <c r="A6673">
        <v>543555</v>
      </c>
      <c r="B6673">
        <v>84378</v>
      </c>
      <c r="C6673" t="s">
        <v>549</v>
      </c>
      <c r="D6673">
        <v>12</v>
      </c>
      <c r="E6673" s="2">
        <v>40584.429166666669</v>
      </c>
      <c r="F6673" s="3">
        <v>1.25</v>
      </c>
      <c r="G6673">
        <v>17686</v>
      </c>
      <c r="H6673" t="s">
        <v>17</v>
      </c>
      <c r="I6673" s="3">
        <v>15</v>
      </c>
      <c r="J6673">
        <v>2011</v>
      </c>
      <c r="K6673">
        <v>2</v>
      </c>
      <c r="L6673" t="s">
        <v>63</v>
      </c>
      <c r="M6673" t="s">
        <v>64</v>
      </c>
      <c r="N6673">
        <v>0</v>
      </c>
      <c r="O6673">
        <v>1</v>
      </c>
      <c r="P6673" t="s">
        <v>32</v>
      </c>
    </row>
    <row r="6674" spans="1:16" x14ac:dyDescent="0.3">
      <c r="A6674">
        <v>564087</v>
      </c>
      <c r="B6674">
        <v>22635</v>
      </c>
      <c r="C6674" t="s">
        <v>1924</v>
      </c>
      <c r="D6674">
        <v>6</v>
      </c>
      <c r="E6674" s="2">
        <v>40778.401388888888</v>
      </c>
      <c r="F6674" s="3">
        <v>9.9499999999999993</v>
      </c>
      <c r="H6674" t="s">
        <v>1256</v>
      </c>
      <c r="I6674" s="3">
        <v>59.7</v>
      </c>
      <c r="J6674">
        <v>2011</v>
      </c>
      <c r="K6674">
        <v>8</v>
      </c>
      <c r="L6674" t="s">
        <v>87</v>
      </c>
      <c r="M6674" t="s">
        <v>88</v>
      </c>
      <c r="N6674">
        <v>0</v>
      </c>
      <c r="O6674">
        <v>1</v>
      </c>
      <c r="P6674" t="s">
        <v>20</v>
      </c>
    </row>
    <row r="6675" spans="1:16" x14ac:dyDescent="0.3">
      <c r="A6675">
        <v>572549</v>
      </c>
      <c r="B6675">
        <v>21125</v>
      </c>
      <c r="C6675" t="s">
        <v>2073</v>
      </c>
      <c r="D6675">
        <v>1</v>
      </c>
      <c r="E6675" s="2">
        <v>40840.710416666669</v>
      </c>
      <c r="F6675" s="3">
        <v>1.25</v>
      </c>
      <c r="H6675" t="s">
        <v>17</v>
      </c>
      <c r="I6675" s="3">
        <v>1.25</v>
      </c>
      <c r="J6675">
        <v>2011</v>
      </c>
      <c r="K6675">
        <v>10</v>
      </c>
      <c r="L6675" t="s">
        <v>42</v>
      </c>
      <c r="M6675" t="s">
        <v>43</v>
      </c>
      <c r="N6675">
        <v>0</v>
      </c>
      <c r="O6675">
        <v>1</v>
      </c>
      <c r="P6675" t="s">
        <v>20</v>
      </c>
    </row>
    <row r="6676" spans="1:16" x14ac:dyDescent="0.3">
      <c r="A6676">
        <v>558769</v>
      </c>
      <c r="B6676">
        <v>21888</v>
      </c>
      <c r="C6676" t="s">
        <v>1505</v>
      </c>
      <c r="D6676">
        <v>1</v>
      </c>
      <c r="E6676" s="2">
        <v>40727.623611111107</v>
      </c>
      <c r="F6676" s="3">
        <v>3.75</v>
      </c>
      <c r="G6676">
        <v>17899</v>
      </c>
      <c r="H6676" t="s">
        <v>17</v>
      </c>
      <c r="I6676" s="3">
        <v>3.75</v>
      </c>
      <c r="J6676">
        <v>2011</v>
      </c>
      <c r="K6676">
        <v>7</v>
      </c>
      <c r="L6676" t="s">
        <v>59</v>
      </c>
      <c r="M6676" t="s">
        <v>60</v>
      </c>
      <c r="N6676">
        <v>0</v>
      </c>
      <c r="O6676">
        <v>1</v>
      </c>
      <c r="P6676" t="s">
        <v>32</v>
      </c>
    </row>
    <row r="6677" spans="1:16" x14ac:dyDescent="0.3">
      <c r="A6677">
        <v>542601</v>
      </c>
      <c r="B6677">
        <v>21868</v>
      </c>
      <c r="C6677" t="s">
        <v>630</v>
      </c>
      <c r="D6677">
        <v>6</v>
      </c>
      <c r="E6677" s="2">
        <v>40573.494444444441</v>
      </c>
      <c r="F6677" s="3">
        <v>1.25</v>
      </c>
      <c r="G6677">
        <v>16897</v>
      </c>
      <c r="H6677" t="s">
        <v>17</v>
      </c>
      <c r="I6677" s="3">
        <v>7.5</v>
      </c>
      <c r="J6677">
        <v>2011</v>
      </c>
      <c r="K6677">
        <v>1</v>
      </c>
      <c r="L6677" t="s">
        <v>48</v>
      </c>
      <c r="M6677" t="s">
        <v>49</v>
      </c>
      <c r="N6677">
        <v>0</v>
      </c>
      <c r="O6677">
        <v>1</v>
      </c>
      <c r="P6677" t="s">
        <v>32</v>
      </c>
    </row>
    <row r="6678" spans="1:16" x14ac:dyDescent="0.3">
      <c r="A6678">
        <v>580396</v>
      </c>
      <c r="B6678">
        <v>23013</v>
      </c>
      <c r="C6678" t="s">
        <v>471</v>
      </c>
      <c r="D6678">
        <v>1</v>
      </c>
      <c r="E6678" s="2">
        <v>40881.458333333343</v>
      </c>
      <c r="F6678" s="3">
        <v>3.95</v>
      </c>
      <c r="G6678">
        <v>13838</v>
      </c>
      <c r="H6678" t="s">
        <v>17</v>
      </c>
      <c r="I6678" s="3">
        <v>3.95</v>
      </c>
      <c r="J6678">
        <v>2011</v>
      </c>
      <c r="K6678">
        <v>12</v>
      </c>
      <c r="L6678" t="s">
        <v>26</v>
      </c>
      <c r="M6678" t="s">
        <v>39</v>
      </c>
      <c r="N6678">
        <v>0</v>
      </c>
      <c r="O6678">
        <v>1</v>
      </c>
      <c r="P6678" t="s">
        <v>32</v>
      </c>
    </row>
    <row r="6679" spans="1:16" x14ac:dyDescent="0.3">
      <c r="A6679">
        <v>545901</v>
      </c>
      <c r="B6679">
        <v>22904</v>
      </c>
      <c r="C6679" t="s">
        <v>352</v>
      </c>
      <c r="D6679">
        <v>2</v>
      </c>
      <c r="E6679" s="2">
        <v>40609.744444444441</v>
      </c>
      <c r="F6679" s="3">
        <v>2.95</v>
      </c>
      <c r="G6679">
        <v>15834</v>
      </c>
      <c r="H6679" t="s">
        <v>17</v>
      </c>
      <c r="I6679" s="3">
        <v>5.9</v>
      </c>
      <c r="J6679">
        <v>2011</v>
      </c>
      <c r="K6679">
        <v>3</v>
      </c>
      <c r="L6679" t="s">
        <v>30</v>
      </c>
      <c r="M6679" t="s">
        <v>31</v>
      </c>
      <c r="N6679">
        <v>0</v>
      </c>
      <c r="O6679">
        <v>1</v>
      </c>
      <c r="P6679" t="s">
        <v>32</v>
      </c>
    </row>
    <row r="6680" spans="1:16" x14ac:dyDescent="0.3">
      <c r="A6680">
        <v>545435</v>
      </c>
      <c r="B6680">
        <v>82484</v>
      </c>
      <c r="C6680" t="s">
        <v>119</v>
      </c>
      <c r="D6680">
        <v>2</v>
      </c>
      <c r="E6680" s="2">
        <v>40604.644444444442</v>
      </c>
      <c r="F6680" s="3">
        <v>7.9</v>
      </c>
      <c r="G6680">
        <v>16217</v>
      </c>
      <c r="H6680" t="s">
        <v>17</v>
      </c>
      <c r="I6680" s="3">
        <v>15.8</v>
      </c>
      <c r="J6680">
        <v>2011</v>
      </c>
      <c r="K6680">
        <v>3</v>
      </c>
      <c r="L6680" t="s">
        <v>30</v>
      </c>
      <c r="M6680" t="s">
        <v>31</v>
      </c>
      <c r="N6680">
        <v>0</v>
      </c>
      <c r="O6680">
        <v>1</v>
      </c>
      <c r="P6680" t="s">
        <v>32</v>
      </c>
    </row>
    <row r="6681" spans="1:16" x14ac:dyDescent="0.3">
      <c r="A6681">
        <v>553890</v>
      </c>
      <c r="B6681">
        <v>22772</v>
      </c>
      <c r="C6681" t="s">
        <v>691</v>
      </c>
      <c r="D6681">
        <v>7</v>
      </c>
      <c r="E6681" s="2">
        <v>40682.688888888893</v>
      </c>
      <c r="F6681" s="3">
        <v>2.46</v>
      </c>
      <c r="H6681" t="s">
        <v>17</v>
      </c>
      <c r="I6681" s="3">
        <v>17.22</v>
      </c>
      <c r="J6681">
        <v>2011</v>
      </c>
      <c r="K6681">
        <v>5</v>
      </c>
      <c r="L6681" t="s">
        <v>18</v>
      </c>
      <c r="M6681" t="s">
        <v>19</v>
      </c>
      <c r="N6681">
        <v>0</v>
      </c>
      <c r="O6681">
        <v>1</v>
      </c>
      <c r="P6681" t="s">
        <v>20</v>
      </c>
    </row>
    <row r="6682" spans="1:16" x14ac:dyDescent="0.3">
      <c r="A6682">
        <v>563061</v>
      </c>
      <c r="B6682">
        <v>22076</v>
      </c>
      <c r="C6682" t="s">
        <v>2450</v>
      </c>
      <c r="D6682">
        <v>12</v>
      </c>
      <c r="E6682" s="2">
        <v>40766.642361111109</v>
      </c>
      <c r="F6682" s="3">
        <v>1.65</v>
      </c>
      <c r="G6682">
        <v>13588</v>
      </c>
      <c r="H6682" t="s">
        <v>17</v>
      </c>
      <c r="I6682" s="3">
        <v>19.8</v>
      </c>
      <c r="J6682">
        <v>2011</v>
      </c>
      <c r="K6682">
        <v>8</v>
      </c>
      <c r="L6682" t="s">
        <v>87</v>
      </c>
      <c r="M6682" t="s">
        <v>88</v>
      </c>
      <c r="N6682">
        <v>0</v>
      </c>
      <c r="O6682">
        <v>1</v>
      </c>
      <c r="P6682" t="s">
        <v>32</v>
      </c>
    </row>
    <row r="6683" spans="1:16" x14ac:dyDescent="0.3">
      <c r="A6683">
        <v>554162</v>
      </c>
      <c r="B6683">
        <v>23206</v>
      </c>
      <c r="C6683" t="s">
        <v>401</v>
      </c>
      <c r="D6683">
        <v>30</v>
      </c>
      <c r="E6683" s="2">
        <v>40686.494444444441</v>
      </c>
      <c r="F6683" s="3">
        <v>1.65</v>
      </c>
      <c r="G6683">
        <v>16722</v>
      </c>
      <c r="H6683" t="s">
        <v>17</v>
      </c>
      <c r="I6683" s="3">
        <v>49.5</v>
      </c>
      <c r="J6683">
        <v>2011</v>
      </c>
      <c r="K6683">
        <v>5</v>
      </c>
      <c r="L6683" t="s">
        <v>18</v>
      </c>
      <c r="M6683" t="s">
        <v>19</v>
      </c>
      <c r="N6683">
        <v>0</v>
      </c>
      <c r="O6683">
        <v>1</v>
      </c>
      <c r="P6683" t="s">
        <v>32</v>
      </c>
    </row>
    <row r="6684" spans="1:16" x14ac:dyDescent="0.3">
      <c r="A6684">
        <v>564974</v>
      </c>
      <c r="B6684">
        <v>21934</v>
      </c>
      <c r="C6684" t="s">
        <v>196</v>
      </c>
      <c r="D6684">
        <v>10</v>
      </c>
      <c r="E6684" s="2">
        <v>40786.647222222222</v>
      </c>
      <c r="F6684" s="3">
        <v>1.63</v>
      </c>
      <c r="H6684" t="s">
        <v>17</v>
      </c>
      <c r="I6684" s="3">
        <v>16.3</v>
      </c>
      <c r="J6684">
        <v>2011</v>
      </c>
      <c r="K6684">
        <v>8</v>
      </c>
      <c r="L6684" t="s">
        <v>87</v>
      </c>
      <c r="M6684" t="s">
        <v>88</v>
      </c>
      <c r="N6684">
        <v>0</v>
      </c>
      <c r="O6684">
        <v>1</v>
      </c>
      <c r="P6684" t="s">
        <v>20</v>
      </c>
    </row>
    <row r="6685" spans="1:16" x14ac:dyDescent="0.3">
      <c r="A6685">
        <v>540352</v>
      </c>
      <c r="B6685">
        <v>21112</v>
      </c>
      <c r="C6685" t="s">
        <v>1489</v>
      </c>
      <c r="D6685">
        <v>1</v>
      </c>
      <c r="E6685" s="2">
        <v>40549.602083333331</v>
      </c>
      <c r="F6685" s="3">
        <v>2.5099999999999998</v>
      </c>
      <c r="H6685" t="s">
        <v>17</v>
      </c>
      <c r="I6685" s="3">
        <v>2.5099999999999998</v>
      </c>
      <c r="J6685">
        <v>2011</v>
      </c>
      <c r="K6685">
        <v>1</v>
      </c>
      <c r="L6685" t="s">
        <v>48</v>
      </c>
      <c r="M6685" t="s">
        <v>49</v>
      </c>
      <c r="N6685">
        <v>0</v>
      </c>
      <c r="O6685">
        <v>1</v>
      </c>
      <c r="P6685" t="s">
        <v>20</v>
      </c>
    </row>
    <row r="6686" spans="1:16" x14ac:dyDescent="0.3">
      <c r="A6686">
        <v>538473</v>
      </c>
      <c r="B6686">
        <v>21166</v>
      </c>
      <c r="C6686" t="s">
        <v>135</v>
      </c>
      <c r="D6686">
        <v>4</v>
      </c>
      <c r="E6686" s="2">
        <v>40524.524305555547</v>
      </c>
      <c r="F6686" s="3">
        <v>1.95</v>
      </c>
      <c r="G6686">
        <v>13668</v>
      </c>
      <c r="H6686" t="s">
        <v>17</v>
      </c>
      <c r="I6686" s="3">
        <v>7.8</v>
      </c>
      <c r="J6686">
        <v>2010</v>
      </c>
      <c r="K6686">
        <v>12</v>
      </c>
      <c r="L6686" t="s">
        <v>26</v>
      </c>
      <c r="M6686" t="s">
        <v>27</v>
      </c>
      <c r="N6686">
        <v>0</v>
      </c>
      <c r="O6686">
        <v>1</v>
      </c>
      <c r="P6686" t="s">
        <v>32</v>
      </c>
    </row>
    <row r="6687" spans="1:16" x14ac:dyDescent="0.3">
      <c r="A6687">
        <v>553341</v>
      </c>
      <c r="B6687">
        <v>22891</v>
      </c>
      <c r="C6687" t="s">
        <v>1898</v>
      </c>
      <c r="D6687">
        <v>3</v>
      </c>
      <c r="E6687" s="2">
        <v>40679.517361111109</v>
      </c>
      <c r="F6687" s="3">
        <v>4.25</v>
      </c>
      <c r="G6687">
        <v>16293</v>
      </c>
      <c r="H6687" t="s">
        <v>17</v>
      </c>
      <c r="I6687" s="3">
        <v>12.75</v>
      </c>
      <c r="J6687">
        <v>2011</v>
      </c>
      <c r="K6687">
        <v>5</v>
      </c>
      <c r="L6687" t="s">
        <v>18</v>
      </c>
      <c r="M6687" t="s">
        <v>19</v>
      </c>
      <c r="N6687">
        <v>0</v>
      </c>
      <c r="O6687">
        <v>1</v>
      </c>
      <c r="P6687" t="s">
        <v>32</v>
      </c>
    </row>
    <row r="6688" spans="1:16" x14ac:dyDescent="0.3">
      <c r="A6688">
        <v>537608</v>
      </c>
      <c r="B6688">
        <v>20973</v>
      </c>
      <c r="C6688" t="s">
        <v>1043</v>
      </c>
      <c r="D6688">
        <v>5</v>
      </c>
      <c r="E6688" s="2">
        <v>40519.555555555547</v>
      </c>
      <c r="F6688" s="3">
        <v>0.65</v>
      </c>
      <c r="G6688">
        <v>15024</v>
      </c>
      <c r="H6688" t="s">
        <v>17</v>
      </c>
      <c r="I6688" s="3">
        <v>3.25</v>
      </c>
      <c r="J6688">
        <v>2010</v>
      </c>
      <c r="K6688">
        <v>12</v>
      </c>
      <c r="L6688" t="s">
        <v>26</v>
      </c>
      <c r="M6688" t="s">
        <v>27</v>
      </c>
      <c r="N6688">
        <v>0</v>
      </c>
      <c r="O6688">
        <v>1</v>
      </c>
      <c r="P6688" t="s">
        <v>32</v>
      </c>
    </row>
    <row r="6689" spans="1:16" x14ac:dyDescent="0.3">
      <c r="A6689">
        <v>574544</v>
      </c>
      <c r="B6689">
        <v>23571</v>
      </c>
      <c r="C6689" t="s">
        <v>427</v>
      </c>
      <c r="D6689">
        <v>6</v>
      </c>
      <c r="E6689" s="2">
        <v>40851.617361111108</v>
      </c>
      <c r="F6689" s="3">
        <v>1.65</v>
      </c>
      <c r="G6689">
        <v>17084</v>
      </c>
      <c r="H6689" t="s">
        <v>17</v>
      </c>
      <c r="I6689" s="3">
        <v>9.8999999999999986</v>
      </c>
      <c r="J6689">
        <v>2011</v>
      </c>
      <c r="K6689">
        <v>11</v>
      </c>
      <c r="L6689" t="s">
        <v>22</v>
      </c>
      <c r="M6689" t="s">
        <v>23</v>
      </c>
      <c r="N6689">
        <v>0</v>
      </c>
      <c r="O6689">
        <v>1</v>
      </c>
      <c r="P6689" t="s">
        <v>32</v>
      </c>
    </row>
    <row r="6690" spans="1:16" x14ac:dyDescent="0.3">
      <c r="A6690">
        <v>551392</v>
      </c>
      <c r="B6690">
        <v>21232</v>
      </c>
      <c r="C6690" t="s">
        <v>178</v>
      </c>
      <c r="D6690">
        <v>12</v>
      </c>
      <c r="E6690" s="2">
        <v>40661.504861111112</v>
      </c>
      <c r="F6690" s="3">
        <v>1.25</v>
      </c>
      <c r="G6690">
        <v>13229</v>
      </c>
      <c r="H6690" t="s">
        <v>17</v>
      </c>
      <c r="I6690" s="3">
        <v>15</v>
      </c>
      <c r="J6690">
        <v>2011</v>
      </c>
      <c r="K6690">
        <v>4</v>
      </c>
      <c r="L6690" t="s">
        <v>66</v>
      </c>
      <c r="M6690" t="s">
        <v>67</v>
      </c>
      <c r="N6690">
        <v>0</v>
      </c>
      <c r="O6690">
        <v>1</v>
      </c>
      <c r="P6690" t="s">
        <v>32</v>
      </c>
    </row>
    <row r="6691" spans="1:16" x14ac:dyDescent="0.3">
      <c r="A6691" t="s">
        <v>2596</v>
      </c>
      <c r="B6691">
        <v>21850</v>
      </c>
      <c r="C6691" t="s">
        <v>2597</v>
      </c>
      <c r="D6691">
        <v>-36</v>
      </c>
      <c r="E6691" s="2">
        <v>40734.527083333327</v>
      </c>
      <c r="F6691" s="3">
        <v>4.25</v>
      </c>
      <c r="G6691">
        <v>18024</v>
      </c>
      <c r="H6691" t="s">
        <v>17</v>
      </c>
      <c r="I6691" s="3">
        <v>-153</v>
      </c>
      <c r="J6691">
        <v>2011</v>
      </c>
      <c r="K6691">
        <v>7</v>
      </c>
      <c r="L6691" t="s">
        <v>59</v>
      </c>
      <c r="M6691" t="s">
        <v>60</v>
      </c>
      <c r="N6691">
        <v>1</v>
      </c>
      <c r="O6691">
        <v>0</v>
      </c>
      <c r="P6691" t="s">
        <v>32</v>
      </c>
    </row>
    <row r="6692" spans="1:16" x14ac:dyDescent="0.3">
      <c r="A6692">
        <v>548327</v>
      </c>
      <c r="B6692">
        <v>22966</v>
      </c>
      <c r="C6692" t="s">
        <v>418</v>
      </c>
      <c r="D6692">
        <v>1</v>
      </c>
      <c r="E6692" s="2">
        <v>40632.545138888891</v>
      </c>
      <c r="F6692" s="3">
        <v>1.25</v>
      </c>
      <c r="G6692">
        <v>16788</v>
      </c>
      <c r="H6692" t="s">
        <v>17</v>
      </c>
      <c r="I6692" s="3">
        <v>1.25</v>
      </c>
      <c r="J6692">
        <v>2011</v>
      </c>
      <c r="K6692">
        <v>3</v>
      </c>
      <c r="L6692" t="s">
        <v>30</v>
      </c>
      <c r="M6692" t="s">
        <v>31</v>
      </c>
      <c r="N6692">
        <v>0</v>
      </c>
      <c r="O6692">
        <v>1</v>
      </c>
      <c r="P6692" t="s">
        <v>32</v>
      </c>
    </row>
    <row r="6693" spans="1:16" x14ac:dyDescent="0.3">
      <c r="A6693">
        <v>562540</v>
      </c>
      <c r="B6693">
        <v>23128</v>
      </c>
      <c r="C6693" t="s">
        <v>2598</v>
      </c>
      <c r="D6693">
        <v>2</v>
      </c>
      <c r="E6693" s="2">
        <v>40760.651388888888</v>
      </c>
      <c r="F6693" s="3">
        <v>4.95</v>
      </c>
      <c r="G6693">
        <v>17400</v>
      </c>
      <c r="H6693" t="s">
        <v>17</v>
      </c>
      <c r="I6693" s="3">
        <v>9.9</v>
      </c>
      <c r="J6693">
        <v>2011</v>
      </c>
      <c r="K6693">
        <v>8</v>
      </c>
      <c r="L6693" t="s">
        <v>87</v>
      </c>
      <c r="M6693" t="s">
        <v>88</v>
      </c>
      <c r="N6693">
        <v>0</v>
      </c>
      <c r="O6693">
        <v>1</v>
      </c>
      <c r="P6693" t="s">
        <v>32</v>
      </c>
    </row>
    <row r="6694" spans="1:16" x14ac:dyDescent="0.3">
      <c r="A6694">
        <v>570769</v>
      </c>
      <c r="B6694" t="s">
        <v>945</v>
      </c>
      <c r="C6694" t="s">
        <v>946</v>
      </c>
      <c r="D6694">
        <v>2</v>
      </c>
      <c r="E6694" s="2">
        <v>40828.488194444442</v>
      </c>
      <c r="F6694" s="3">
        <v>18</v>
      </c>
      <c r="G6694">
        <v>12664</v>
      </c>
      <c r="H6694" t="s">
        <v>107</v>
      </c>
      <c r="I6694" s="3">
        <v>36</v>
      </c>
      <c r="J6694">
        <v>2011</v>
      </c>
      <c r="K6694">
        <v>10</v>
      </c>
      <c r="L6694" t="s">
        <v>42</v>
      </c>
      <c r="M6694" t="s">
        <v>43</v>
      </c>
      <c r="N6694">
        <v>0</v>
      </c>
      <c r="O6694">
        <v>1</v>
      </c>
      <c r="P6694" t="s">
        <v>32</v>
      </c>
    </row>
    <row r="6695" spans="1:16" x14ac:dyDescent="0.3">
      <c r="A6695">
        <v>563137</v>
      </c>
      <c r="B6695">
        <v>22427</v>
      </c>
      <c r="C6695" t="s">
        <v>360</v>
      </c>
      <c r="D6695">
        <v>1</v>
      </c>
      <c r="E6695" s="2">
        <v>40767.473611111112</v>
      </c>
      <c r="F6695" s="3">
        <v>5.95</v>
      </c>
      <c r="G6695">
        <v>14534</v>
      </c>
      <c r="H6695" t="s">
        <v>17</v>
      </c>
      <c r="I6695" s="3">
        <v>5.95</v>
      </c>
      <c r="J6695">
        <v>2011</v>
      </c>
      <c r="K6695">
        <v>8</v>
      </c>
      <c r="L6695" t="s">
        <v>87</v>
      </c>
      <c r="M6695" t="s">
        <v>88</v>
      </c>
      <c r="N6695">
        <v>0</v>
      </c>
      <c r="O6695">
        <v>1</v>
      </c>
      <c r="P6695" t="s">
        <v>32</v>
      </c>
    </row>
    <row r="6696" spans="1:16" x14ac:dyDescent="0.3">
      <c r="A6696">
        <v>577058</v>
      </c>
      <c r="B6696">
        <v>21137</v>
      </c>
      <c r="C6696" t="s">
        <v>364</v>
      </c>
      <c r="D6696">
        <v>1</v>
      </c>
      <c r="E6696" s="2">
        <v>40864.603472222218</v>
      </c>
      <c r="F6696" s="3">
        <v>3.75</v>
      </c>
      <c r="G6696">
        <v>18122</v>
      </c>
      <c r="H6696" t="s">
        <v>17</v>
      </c>
      <c r="I6696" s="3">
        <v>3.75</v>
      </c>
      <c r="J6696">
        <v>2011</v>
      </c>
      <c r="K6696">
        <v>11</v>
      </c>
      <c r="L6696" t="s">
        <v>22</v>
      </c>
      <c r="M6696" t="s">
        <v>23</v>
      </c>
      <c r="N6696">
        <v>0</v>
      </c>
      <c r="O6696">
        <v>1</v>
      </c>
      <c r="P6696" t="s">
        <v>32</v>
      </c>
    </row>
    <row r="6697" spans="1:16" x14ac:dyDescent="0.3">
      <c r="A6697">
        <v>541423</v>
      </c>
      <c r="B6697">
        <v>22110</v>
      </c>
      <c r="C6697" t="s">
        <v>296</v>
      </c>
      <c r="D6697">
        <v>11</v>
      </c>
      <c r="E6697" s="2">
        <v>40560.745833333327</v>
      </c>
      <c r="F6697" s="3">
        <v>3.29</v>
      </c>
      <c r="H6697" t="s">
        <v>17</v>
      </c>
      <c r="I6697" s="3">
        <v>36.19</v>
      </c>
      <c r="J6697">
        <v>2011</v>
      </c>
      <c r="K6697">
        <v>1</v>
      </c>
      <c r="L6697" t="s">
        <v>48</v>
      </c>
      <c r="M6697" t="s">
        <v>49</v>
      </c>
      <c r="N6697">
        <v>0</v>
      </c>
      <c r="O6697">
        <v>1</v>
      </c>
      <c r="P6697" t="s">
        <v>20</v>
      </c>
    </row>
    <row r="6698" spans="1:16" x14ac:dyDescent="0.3">
      <c r="A6698">
        <v>547568</v>
      </c>
      <c r="B6698">
        <v>22846</v>
      </c>
      <c r="C6698" t="s">
        <v>1236</v>
      </c>
      <c r="D6698">
        <v>1</v>
      </c>
      <c r="E6698" s="2">
        <v>40626.409722222219</v>
      </c>
      <c r="F6698" s="3">
        <v>16.95</v>
      </c>
      <c r="G6698">
        <v>13341</v>
      </c>
      <c r="H6698" t="s">
        <v>17</v>
      </c>
      <c r="I6698" s="3">
        <v>16.95</v>
      </c>
      <c r="J6698">
        <v>2011</v>
      </c>
      <c r="K6698">
        <v>3</v>
      </c>
      <c r="L6698" t="s">
        <v>30</v>
      </c>
      <c r="M6698" t="s">
        <v>31</v>
      </c>
      <c r="N6698">
        <v>0</v>
      </c>
      <c r="O6698">
        <v>1</v>
      </c>
      <c r="P6698" t="s">
        <v>32</v>
      </c>
    </row>
    <row r="6699" spans="1:16" x14ac:dyDescent="0.3">
      <c r="A6699">
        <v>537691</v>
      </c>
      <c r="B6699">
        <v>22147</v>
      </c>
      <c r="C6699" t="s">
        <v>1015</v>
      </c>
      <c r="D6699">
        <v>12</v>
      </c>
      <c r="E6699" s="2">
        <v>40520.443749999999</v>
      </c>
      <c r="F6699" s="3">
        <v>1.45</v>
      </c>
      <c r="G6699">
        <v>13842</v>
      </c>
      <c r="H6699" t="s">
        <v>17</v>
      </c>
      <c r="I6699" s="3">
        <v>17.399999999999999</v>
      </c>
      <c r="J6699">
        <v>2010</v>
      </c>
      <c r="K6699">
        <v>12</v>
      </c>
      <c r="L6699" t="s">
        <v>26</v>
      </c>
      <c r="M6699" t="s">
        <v>27</v>
      </c>
      <c r="N6699">
        <v>0</v>
      </c>
      <c r="O6699">
        <v>1</v>
      </c>
      <c r="P6699" t="s">
        <v>32</v>
      </c>
    </row>
    <row r="6700" spans="1:16" x14ac:dyDescent="0.3">
      <c r="A6700">
        <v>541405</v>
      </c>
      <c r="B6700">
        <v>84375</v>
      </c>
      <c r="C6700" t="s">
        <v>1263</v>
      </c>
      <c r="D6700">
        <v>12</v>
      </c>
      <c r="E6700" s="2">
        <v>40560.636805555558</v>
      </c>
      <c r="F6700" s="3">
        <v>2.1</v>
      </c>
      <c r="G6700">
        <v>12683</v>
      </c>
      <c r="H6700" t="s">
        <v>213</v>
      </c>
      <c r="I6700" s="3">
        <v>25.2</v>
      </c>
      <c r="J6700">
        <v>2011</v>
      </c>
      <c r="K6700">
        <v>1</v>
      </c>
      <c r="L6700" t="s">
        <v>48</v>
      </c>
      <c r="M6700" t="s">
        <v>49</v>
      </c>
      <c r="N6700">
        <v>0</v>
      </c>
      <c r="O6700">
        <v>1</v>
      </c>
      <c r="P6700" t="s">
        <v>32</v>
      </c>
    </row>
    <row r="6701" spans="1:16" x14ac:dyDescent="0.3">
      <c r="A6701">
        <v>576014</v>
      </c>
      <c r="B6701">
        <v>22941</v>
      </c>
      <c r="C6701" t="s">
        <v>1484</v>
      </c>
      <c r="D6701">
        <v>2</v>
      </c>
      <c r="E6701" s="2">
        <v>40860.603472222218</v>
      </c>
      <c r="F6701" s="3">
        <v>8.5</v>
      </c>
      <c r="G6701">
        <v>17218</v>
      </c>
      <c r="H6701" t="s">
        <v>17</v>
      </c>
      <c r="I6701" s="3">
        <v>17</v>
      </c>
      <c r="J6701">
        <v>2011</v>
      </c>
      <c r="K6701">
        <v>11</v>
      </c>
      <c r="L6701" t="s">
        <v>22</v>
      </c>
      <c r="M6701" t="s">
        <v>23</v>
      </c>
      <c r="N6701">
        <v>0</v>
      </c>
      <c r="O6701">
        <v>1</v>
      </c>
      <c r="P6701" t="s">
        <v>32</v>
      </c>
    </row>
    <row r="6702" spans="1:16" x14ac:dyDescent="0.3">
      <c r="A6702">
        <v>559338</v>
      </c>
      <c r="B6702">
        <v>20902</v>
      </c>
      <c r="C6702" t="s">
        <v>2253</v>
      </c>
      <c r="D6702">
        <v>1</v>
      </c>
      <c r="E6702" s="2">
        <v>40731.6875</v>
      </c>
      <c r="F6702" s="3">
        <v>4.13</v>
      </c>
      <c r="H6702" t="s">
        <v>17</v>
      </c>
      <c r="I6702" s="3">
        <v>4.13</v>
      </c>
      <c r="J6702">
        <v>2011</v>
      </c>
      <c r="K6702">
        <v>7</v>
      </c>
      <c r="L6702" t="s">
        <v>59</v>
      </c>
      <c r="M6702" t="s">
        <v>60</v>
      </c>
      <c r="N6702">
        <v>0</v>
      </c>
      <c r="O6702">
        <v>1</v>
      </c>
      <c r="P6702" t="s">
        <v>20</v>
      </c>
    </row>
    <row r="6703" spans="1:16" x14ac:dyDescent="0.3">
      <c r="A6703">
        <v>538053</v>
      </c>
      <c r="B6703">
        <v>22966</v>
      </c>
      <c r="C6703" t="s">
        <v>418</v>
      </c>
      <c r="D6703">
        <v>12</v>
      </c>
      <c r="E6703" s="2">
        <v>40521.56527777778</v>
      </c>
      <c r="F6703" s="3">
        <v>1.25</v>
      </c>
      <c r="G6703">
        <v>15856</v>
      </c>
      <c r="H6703" t="s">
        <v>17</v>
      </c>
      <c r="I6703" s="3">
        <v>15</v>
      </c>
      <c r="J6703">
        <v>2010</v>
      </c>
      <c r="K6703">
        <v>12</v>
      </c>
      <c r="L6703" t="s">
        <v>26</v>
      </c>
      <c r="M6703" t="s">
        <v>27</v>
      </c>
      <c r="N6703">
        <v>0</v>
      </c>
      <c r="O6703">
        <v>1</v>
      </c>
      <c r="P6703" t="s">
        <v>32</v>
      </c>
    </row>
    <row r="6704" spans="1:16" x14ac:dyDescent="0.3">
      <c r="A6704">
        <v>570776</v>
      </c>
      <c r="B6704">
        <v>23292</v>
      </c>
      <c r="C6704" t="s">
        <v>908</v>
      </c>
      <c r="D6704">
        <v>16</v>
      </c>
      <c r="E6704" s="2">
        <v>40828.489583333343</v>
      </c>
      <c r="F6704" s="3">
        <v>1.25</v>
      </c>
      <c r="G6704">
        <v>13985</v>
      </c>
      <c r="H6704" t="s">
        <v>17</v>
      </c>
      <c r="I6704" s="3">
        <v>20</v>
      </c>
      <c r="J6704">
        <v>2011</v>
      </c>
      <c r="K6704">
        <v>10</v>
      </c>
      <c r="L6704" t="s">
        <v>42</v>
      </c>
      <c r="M6704" t="s">
        <v>43</v>
      </c>
      <c r="N6704">
        <v>0</v>
      </c>
      <c r="O6704">
        <v>1</v>
      </c>
      <c r="P6704" t="s">
        <v>32</v>
      </c>
    </row>
    <row r="6705" spans="1:16" x14ac:dyDescent="0.3">
      <c r="A6705">
        <v>557262</v>
      </c>
      <c r="B6705">
        <v>23175</v>
      </c>
      <c r="C6705" t="s">
        <v>208</v>
      </c>
      <c r="D6705">
        <v>1</v>
      </c>
      <c r="E6705" s="2">
        <v>40713.454861111109</v>
      </c>
      <c r="F6705" s="3">
        <v>3.25</v>
      </c>
      <c r="G6705">
        <v>16923</v>
      </c>
      <c r="H6705" t="s">
        <v>17</v>
      </c>
      <c r="I6705" s="3">
        <v>3.25</v>
      </c>
      <c r="J6705">
        <v>2011</v>
      </c>
      <c r="K6705">
        <v>6</v>
      </c>
      <c r="L6705" t="s">
        <v>34</v>
      </c>
      <c r="M6705" t="s">
        <v>35</v>
      </c>
      <c r="N6705">
        <v>0</v>
      </c>
      <c r="O6705">
        <v>1</v>
      </c>
      <c r="P6705" t="s">
        <v>32</v>
      </c>
    </row>
    <row r="6706" spans="1:16" x14ac:dyDescent="0.3">
      <c r="A6706">
        <v>545216</v>
      </c>
      <c r="B6706">
        <v>21813</v>
      </c>
      <c r="C6706" t="s">
        <v>562</v>
      </c>
      <c r="D6706">
        <v>1</v>
      </c>
      <c r="E6706" s="2">
        <v>40602.701388888891</v>
      </c>
      <c r="F6706" s="3">
        <v>9.9600000000000009</v>
      </c>
      <c r="H6706" t="s">
        <v>17</v>
      </c>
      <c r="I6706" s="3">
        <v>9.9600000000000009</v>
      </c>
      <c r="J6706">
        <v>2011</v>
      </c>
      <c r="K6706">
        <v>2</v>
      </c>
      <c r="L6706" t="s">
        <v>63</v>
      </c>
      <c r="M6706" t="s">
        <v>64</v>
      </c>
      <c r="N6706">
        <v>0</v>
      </c>
      <c r="O6706">
        <v>1</v>
      </c>
      <c r="P6706" t="s">
        <v>20</v>
      </c>
    </row>
    <row r="6707" spans="1:16" x14ac:dyDescent="0.3">
      <c r="A6707">
        <v>544455</v>
      </c>
      <c r="B6707">
        <v>21201</v>
      </c>
      <c r="C6707" t="s">
        <v>1459</v>
      </c>
      <c r="D6707">
        <v>5</v>
      </c>
      <c r="E6707" s="2">
        <v>40594.554166666669</v>
      </c>
      <c r="F6707" s="3">
        <v>2.5499999999999998</v>
      </c>
      <c r="G6707">
        <v>13097</v>
      </c>
      <c r="H6707" t="s">
        <v>17</v>
      </c>
      <c r="I6707" s="3">
        <v>12.75</v>
      </c>
      <c r="J6707">
        <v>2011</v>
      </c>
      <c r="K6707">
        <v>2</v>
      </c>
      <c r="L6707" t="s">
        <v>63</v>
      </c>
      <c r="M6707" t="s">
        <v>64</v>
      </c>
      <c r="N6707">
        <v>0</v>
      </c>
      <c r="O6707">
        <v>1</v>
      </c>
      <c r="P6707" t="s">
        <v>32</v>
      </c>
    </row>
    <row r="6708" spans="1:16" x14ac:dyDescent="0.3">
      <c r="A6708">
        <v>575034</v>
      </c>
      <c r="B6708">
        <v>21889</v>
      </c>
      <c r="C6708" t="s">
        <v>1761</v>
      </c>
      <c r="D6708">
        <v>1</v>
      </c>
      <c r="E6708" s="2">
        <v>40855.484722222223</v>
      </c>
      <c r="F6708" s="3">
        <v>1.25</v>
      </c>
      <c r="G6708">
        <v>15573</v>
      </c>
      <c r="H6708" t="s">
        <v>17</v>
      </c>
      <c r="I6708" s="3">
        <v>1.25</v>
      </c>
      <c r="J6708">
        <v>2011</v>
      </c>
      <c r="K6708">
        <v>11</v>
      </c>
      <c r="L6708" t="s">
        <v>22</v>
      </c>
      <c r="M6708" t="s">
        <v>23</v>
      </c>
      <c r="N6708">
        <v>0</v>
      </c>
      <c r="O6708">
        <v>1</v>
      </c>
      <c r="P6708" t="s">
        <v>32</v>
      </c>
    </row>
    <row r="6709" spans="1:16" x14ac:dyDescent="0.3">
      <c r="A6709">
        <v>580367</v>
      </c>
      <c r="B6709">
        <v>85062</v>
      </c>
      <c r="C6709" t="s">
        <v>1997</v>
      </c>
      <c r="D6709">
        <v>1</v>
      </c>
      <c r="E6709" s="2">
        <v>40879.693749999999</v>
      </c>
      <c r="F6709" s="3">
        <v>2.46</v>
      </c>
      <c r="H6709" t="s">
        <v>17</v>
      </c>
      <c r="I6709" s="3">
        <v>2.46</v>
      </c>
      <c r="J6709">
        <v>2011</v>
      </c>
      <c r="K6709">
        <v>12</v>
      </c>
      <c r="L6709" t="s">
        <v>26</v>
      </c>
      <c r="M6709" t="s">
        <v>39</v>
      </c>
      <c r="N6709">
        <v>0</v>
      </c>
      <c r="O6709">
        <v>1</v>
      </c>
      <c r="P6709" t="s">
        <v>20</v>
      </c>
    </row>
    <row r="6710" spans="1:16" x14ac:dyDescent="0.3">
      <c r="A6710">
        <v>570200</v>
      </c>
      <c r="B6710">
        <v>23348</v>
      </c>
      <c r="C6710" t="s">
        <v>621</v>
      </c>
      <c r="D6710">
        <v>2</v>
      </c>
      <c r="E6710" s="2">
        <v>40823.668749999997</v>
      </c>
      <c r="F6710" s="3">
        <v>2.08</v>
      </c>
      <c r="G6710">
        <v>16918</v>
      </c>
      <c r="H6710" t="s">
        <v>17</v>
      </c>
      <c r="I6710" s="3">
        <v>4.16</v>
      </c>
      <c r="J6710">
        <v>2011</v>
      </c>
      <c r="K6710">
        <v>10</v>
      </c>
      <c r="L6710" t="s">
        <v>42</v>
      </c>
      <c r="M6710" t="s">
        <v>43</v>
      </c>
      <c r="N6710">
        <v>0</v>
      </c>
      <c r="O6710">
        <v>1</v>
      </c>
      <c r="P6710" t="s">
        <v>32</v>
      </c>
    </row>
    <row r="6711" spans="1:16" x14ac:dyDescent="0.3">
      <c r="A6711">
        <v>540968</v>
      </c>
      <c r="B6711">
        <v>22652</v>
      </c>
      <c r="C6711" t="s">
        <v>1000</v>
      </c>
      <c r="D6711">
        <v>4</v>
      </c>
      <c r="E6711" s="2">
        <v>40555.569444444453</v>
      </c>
      <c r="F6711" s="3">
        <v>1.65</v>
      </c>
      <c r="G6711">
        <v>17338</v>
      </c>
      <c r="H6711" t="s">
        <v>17</v>
      </c>
      <c r="I6711" s="3">
        <v>6.6</v>
      </c>
      <c r="J6711">
        <v>2011</v>
      </c>
      <c r="K6711">
        <v>1</v>
      </c>
      <c r="L6711" t="s">
        <v>48</v>
      </c>
      <c r="M6711" t="s">
        <v>49</v>
      </c>
      <c r="N6711">
        <v>0</v>
      </c>
      <c r="O6711">
        <v>1</v>
      </c>
      <c r="P6711" t="s">
        <v>32</v>
      </c>
    </row>
    <row r="6712" spans="1:16" x14ac:dyDescent="0.3">
      <c r="A6712">
        <v>564168</v>
      </c>
      <c r="B6712">
        <v>21306</v>
      </c>
      <c r="C6712" t="s">
        <v>1304</v>
      </c>
      <c r="D6712">
        <v>2</v>
      </c>
      <c r="E6712" s="2">
        <v>40778.57708333333</v>
      </c>
      <c r="F6712" s="3">
        <v>0.28999999999999998</v>
      </c>
      <c r="G6712">
        <v>16794</v>
      </c>
      <c r="H6712" t="s">
        <v>17</v>
      </c>
      <c r="I6712" s="3">
        <v>0.57999999999999996</v>
      </c>
      <c r="J6712">
        <v>2011</v>
      </c>
      <c r="K6712">
        <v>8</v>
      </c>
      <c r="L6712" t="s">
        <v>87</v>
      </c>
      <c r="M6712" t="s">
        <v>88</v>
      </c>
      <c r="N6712">
        <v>0</v>
      </c>
      <c r="O6712">
        <v>1</v>
      </c>
      <c r="P6712" t="s">
        <v>32</v>
      </c>
    </row>
    <row r="6713" spans="1:16" x14ac:dyDescent="0.3">
      <c r="A6713">
        <v>571797</v>
      </c>
      <c r="B6713">
        <v>21557</v>
      </c>
      <c r="C6713" t="s">
        <v>802</v>
      </c>
      <c r="D6713">
        <v>1</v>
      </c>
      <c r="E6713" s="2">
        <v>40835.486805555563</v>
      </c>
      <c r="F6713" s="3">
        <v>5.63</v>
      </c>
      <c r="H6713" t="s">
        <v>17</v>
      </c>
      <c r="I6713" s="3">
        <v>5.63</v>
      </c>
      <c r="J6713">
        <v>2011</v>
      </c>
      <c r="K6713">
        <v>10</v>
      </c>
      <c r="L6713" t="s">
        <v>42</v>
      </c>
      <c r="M6713" t="s">
        <v>43</v>
      </c>
      <c r="N6713">
        <v>0</v>
      </c>
      <c r="O6713">
        <v>1</v>
      </c>
      <c r="P6713" t="s">
        <v>20</v>
      </c>
    </row>
    <row r="6714" spans="1:16" x14ac:dyDescent="0.3">
      <c r="A6714">
        <v>546422</v>
      </c>
      <c r="B6714">
        <v>22792</v>
      </c>
      <c r="C6714" t="s">
        <v>1286</v>
      </c>
      <c r="D6714">
        <v>6</v>
      </c>
      <c r="E6714" s="2">
        <v>40615.484722222223</v>
      </c>
      <c r="F6714" s="3">
        <v>0.85</v>
      </c>
      <c r="G6714">
        <v>15547</v>
      </c>
      <c r="H6714" t="s">
        <v>17</v>
      </c>
      <c r="I6714" s="3">
        <v>5.0999999999999996</v>
      </c>
      <c r="J6714">
        <v>2011</v>
      </c>
      <c r="K6714">
        <v>3</v>
      </c>
      <c r="L6714" t="s">
        <v>30</v>
      </c>
      <c r="M6714" t="s">
        <v>31</v>
      </c>
      <c r="N6714">
        <v>0</v>
      </c>
      <c r="O6714">
        <v>1</v>
      </c>
      <c r="P6714" t="s">
        <v>32</v>
      </c>
    </row>
    <row r="6715" spans="1:16" x14ac:dyDescent="0.3">
      <c r="A6715">
        <v>547374</v>
      </c>
      <c r="B6715">
        <v>22423</v>
      </c>
      <c r="C6715" t="s">
        <v>445</v>
      </c>
      <c r="D6715">
        <v>1</v>
      </c>
      <c r="E6715" s="2">
        <v>40624.57916666667</v>
      </c>
      <c r="F6715" s="3">
        <v>12.75</v>
      </c>
      <c r="G6715">
        <v>16110</v>
      </c>
      <c r="H6715" t="s">
        <v>17</v>
      </c>
      <c r="I6715" s="3">
        <v>12.75</v>
      </c>
      <c r="J6715">
        <v>2011</v>
      </c>
      <c r="K6715">
        <v>3</v>
      </c>
      <c r="L6715" t="s">
        <v>30</v>
      </c>
      <c r="M6715" t="s">
        <v>31</v>
      </c>
      <c r="N6715">
        <v>0</v>
      </c>
      <c r="O6715">
        <v>1</v>
      </c>
      <c r="P6715" t="s">
        <v>32</v>
      </c>
    </row>
    <row r="6716" spans="1:16" x14ac:dyDescent="0.3">
      <c r="A6716">
        <v>576560</v>
      </c>
      <c r="B6716">
        <v>21900</v>
      </c>
      <c r="C6716" t="s">
        <v>873</v>
      </c>
      <c r="D6716">
        <v>1</v>
      </c>
      <c r="E6716" s="2">
        <v>40862.556250000001</v>
      </c>
      <c r="F6716" s="3">
        <v>0.65</v>
      </c>
      <c r="G6716">
        <v>12877</v>
      </c>
      <c r="H6716" t="s">
        <v>17</v>
      </c>
      <c r="I6716" s="3">
        <v>0.65</v>
      </c>
      <c r="J6716">
        <v>2011</v>
      </c>
      <c r="K6716">
        <v>11</v>
      </c>
      <c r="L6716" t="s">
        <v>22</v>
      </c>
      <c r="M6716" t="s">
        <v>23</v>
      </c>
      <c r="N6716">
        <v>0</v>
      </c>
      <c r="O6716">
        <v>1</v>
      </c>
      <c r="P6716" t="s">
        <v>32</v>
      </c>
    </row>
    <row r="6717" spans="1:16" x14ac:dyDescent="0.3">
      <c r="A6717">
        <v>557500</v>
      </c>
      <c r="B6717" t="s">
        <v>410</v>
      </c>
      <c r="C6717" t="s">
        <v>411</v>
      </c>
      <c r="D6717">
        <v>1</v>
      </c>
      <c r="E6717" s="2">
        <v>40714.643750000003</v>
      </c>
      <c r="F6717" s="3">
        <v>12.46</v>
      </c>
      <c r="H6717" t="s">
        <v>17</v>
      </c>
      <c r="I6717" s="3">
        <v>12.46</v>
      </c>
      <c r="J6717">
        <v>2011</v>
      </c>
      <c r="K6717">
        <v>6</v>
      </c>
      <c r="L6717" t="s">
        <v>34</v>
      </c>
      <c r="M6717" t="s">
        <v>35</v>
      </c>
      <c r="N6717">
        <v>0</v>
      </c>
      <c r="O6717">
        <v>1</v>
      </c>
      <c r="P6717" t="s">
        <v>20</v>
      </c>
    </row>
    <row r="6718" spans="1:16" x14ac:dyDescent="0.3">
      <c r="A6718">
        <v>561697</v>
      </c>
      <c r="B6718" t="s">
        <v>2599</v>
      </c>
      <c r="C6718" t="s">
        <v>2600</v>
      </c>
      <c r="D6718">
        <v>4</v>
      </c>
      <c r="E6718" s="2">
        <v>40753.42083333333</v>
      </c>
      <c r="F6718" s="3">
        <v>4.25</v>
      </c>
      <c r="G6718">
        <v>18127</v>
      </c>
      <c r="H6718" t="s">
        <v>17</v>
      </c>
      <c r="I6718" s="3">
        <v>17</v>
      </c>
      <c r="J6718">
        <v>2011</v>
      </c>
      <c r="K6718">
        <v>7</v>
      </c>
      <c r="L6718" t="s">
        <v>59</v>
      </c>
      <c r="M6718" t="s">
        <v>60</v>
      </c>
      <c r="N6718">
        <v>0</v>
      </c>
      <c r="O6718">
        <v>1</v>
      </c>
      <c r="P6718" t="s">
        <v>32</v>
      </c>
    </row>
    <row r="6719" spans="1:16" x14ac:dyDescent="0.3">
      <c r="A6719">
        <v>552668</v>
      </c>
      <c r="B6719">
        <v>22386</v>
      </c>
      <c r="C6719" t="s">
        <v>996</v>
      </c>
      <c r="D6719">
        <v>1</v>
      </c>
      <c r="E6719" s="2">
        <v>40673.628472222219</v>
      </c>
      <c r="F6719" s="3">
        <v>4.13</v>
      </c>
      <c r="H6719" t="s">
        <v>17</v>
      </c>
      <c r="I6719" s="3">
        <v>4.13</v>
      </c>
      <c r="J6719">
        <v>2011</v>
      </c>
      <c r="K6719">
        <v>5</v>
      </c>
      <c r="L6719" t="s">
        <v>18</v>
      </c>
      <c r="M6719" t="s">
        <v>19</v>
      </c>
      <c r="N6719">
        <v>0</v>
      </c>
      <c r="O6719">
        <v>1</v>
      </c>
      <c r="P6719" t="s">
        <v>20</v>
      </c>
    </row>
    <row r="6720" spans="1:16" x14ac:dyDescent="0.3">
      <c r="A6720">
        <v>561485</v>
      </c>
      <c r="B6720">
        <v>21090</v>
      </c>
      <c r="C6720" t="s">
        <v>304</v>
      </c>
      <c r="D6720">
        <v>6</v>
      </c>
      <c r="E6720" s="2">
        <v>40751.570833333331</v>
      </c>
      <c r="F6720" s="3">
        <v>0.39</v>
      </c>
      <c r="G6720">
        <v>17841</v>
      </c>
      <c r="H6720" t="s">
        <v>17</v>
      </c>
      <c r="I6720" s="3">
        <v>2.34</v>
      </c>
      <c r="J6720">
        <v>2011</v>
      </c>
      <c r="K6720">
        <v>7</v>
      </c>
      <c r="L6720" t="s">
        <v>59</v>
      </c>
      <c r="M6720" t="s">
        <v>60</v>
      </c>
      <c r="N6720">
        <v>0</v>
      </c>
      <c r="O6720">
        <v>1</v>
      </c>
      <c r="P6720" t="s">
        <v>32</v>
      </c>
    </row>
    <row r="6721" spans="1:16" x14ac:dyDescent="0.3">
      <c r="A6721">
        <v>575738</v>
      </c>
      <c r="B6721">
        <v>20719</v>
      </c>
      <c r="C6721" t="s">
        <v>271</v>
      </c>
      <c r="D6721">
        <v>10</v>
      </c>
      <c r="E6721" s="2">
        <v>40858.376388888893</v>
      </c>
      <c r="F6721" s="3">
        <v>0.85</v>
      </c>
      <c r="G6721">
        <v>16790</v>
      </c>
      <c r="H6721" t="s">
        <v>17</v>
      </c>
      <c r="I6721" s="3">
        <v>8.5</v>
      </c>
      <c r="J6721">
        <v>2011</v>
      </c>
      <c r="K6721">
        <v>11</v>
      </c>
      <c r="L6721" t="s">
        <v>22</v>
      </c>
      <c r="M6721" t="s">
        <v>23</v>
      </c>
      <c r="N6721">
        <v>0</v>
      </c>
      <c r="O6721">
        <v>1</v>
      </c>
      <c r="P6721" t="s">
        <v>32</v>
      </c>
    </row>
    <row r="6722" spans="1:16" x14ac:dyDescent="0.3">
      <c r="A6722">
        <v>540352</v>
      </c>
      <c r="B6722" t="s">
        <v>1512</v>
      </c>
      <c r="C6722" t="s">
        <v>1513</v>
      </c>
      <c r="D6722">
        <v>1</v>
      </c>
      <c r="E6722" s="2">
        <v>40549.602083333331</v>
      </c>
      <c r="F6722" s="3">
        <v>0.85</v>
      </c>
      <c r="H6722" t="s">
        <v>17</v>
      </c>
      <c r="I6722" s="3">
        <v>0.85</v>
      </c>
      <c r="J6722">
        <v>2011</v>
      </c>
      <c r="K6722">
        <v>1</v>
      </c>
      <c r="L6722" t="s">
        <v>48</v>
      </c>
      <c r="M6722" t="s">
        <v>49</v>
      </c>
      <c r="N6722">
        <v>0</v>
      </c>
      <c r="O6722">
        <v>1</v>
      </c>
      <c r="P6722" t="s">
        <v>20</v>
      </c>
    </row>
    <row r="6723" spans="1:16" x14ac:dyDescent="0.3">
      <c r="A6723">
        <v>544390</v>
      </c>
      <c r="B6723">
        <v>22228</v>
      </c>
      <c r="C6723" t="s">
        <v>1400</v>
      </c>
      <c r="D6723">
        <v>12</v>
      </c>
      <c r="E6723" s="2">
        <v>40592.48333333333</v>
      </c>
      <c r="F6723" s="3">
        <v>0.85</v>
      </c>
      <c r="G6723">
        <v>14911</v>
      </c>
      <c r="H6723" t="s">
        <v>191</v>
      </c>
      <c r="I6723" s="3">
        <v>10.199999999999999</v>
      </c>
      <c r="J6723">
        <v>2011</v>
      </c>
      <c r="K6723">
        <v>2</v>
      </c>
      <c r="L6723" t="s">
        <v>63</v>
      </c>
      <c r="M6723" t="s">
        <v>64</v>
      </c>
      <c r="N6723">
        <v>0</v>
      </c>
      <c r="O6723">
        <v>1</v>
      </c>
      <c r="P6723" t="s">
        <v>32</v>
      </c>
    </row>
    <row r="6724" spans="1:16" x14ac:dyDescent="0.3">
      <c r="A6724">
        <v>574074</v>
      </c>
      <c r="B6724">
        <v>20711</v>
      </c>
      <c r="C6724" t="s">
        <v>650</v>
      </c>
      <c r="D6724">
        <v>3</v>
      </c>
      <c r="E6724" s="2">
        <v>40849.647916666669</v>
      </c>
      <c r="F6724" s="3">
        <v>4.13</v>
      </c>
      <c r="H6724" t="s">
        <v>17</v>
      </c>
      <c r="I6724" s="3">
        <v>12.39</v>
      </c>
      <c r="J6724">
        <v>2011</v>
      </c>
      <c r="K6724">
        <v>11</v>
      </c>
      <c r="L6724" t="s">
        <v>22</v>
      </c>
      <c r="M6724" t="s">
        <v>23</v>
      </c>
      <c r="N6724">
        <v>0</v>
      </c>
      <c r="O6724">
        <v>1</v>
      </c>
      <c r="P6724" t="s">
        <v>20</v>
      </c>
    </row>
    <row r="6725" spans="1:16" x14ac:dyDescent="0.3">
      <c r="A6725">
        <v>580958</v>
      </c>
      <c r="B6725">
        <v>22597</v>
      </c>
      <c r="C6725" t="s">
        <v>1082</v>
      </c>
      <c r="D6725">
        <v>2</v>
      </c>
      <c r="E6725" s="2">
        <v>40883.604166666657</v>
      </c>
      <c r="F6725" s="3">
        <v>0.28999999999999998</v>
      </c>
      <c r="G6725">
        <v>17266</v>
      </c>
      <c r="H6725" t="s">
        <v>17</v>
      </c>
      <c r="I6725" s="3">
        <v>0.57999999999999996</v>
      </c>
      <c r="J6725">
        <v>2011</v>
      </c>
      <c r="K6725">
        <v>12</v>
      </c>
      <c r="L6725" t="s">
        <v>26</v>
      </c>
      <c r="M6725" t="s">
        <v>39</v>
      </c>
      <c r="N6725">
        <v>0</v>
      </c>
      <c r="O6725">
        <v>1</v>
      </c>
      <c r="P6725" t="s">
        <v>32</v>
      </c>
    </row>
    <row r="6726" spans="1:16" x14ac:dyDescent="0.3">
      <c r="A6726">
        <v>569229</v>
      </c>
      <c r="B6726">
        <v>21984</v>
      </c>
      <c r="C6726" t="s">
        <v>214</v>
      </c>
      <c r="D6726">
        <v>2</v>
      </c>
      <c r="E6726" s="2">
        <v>40818.62222222222</v>
      </c>
      <c r="F6726" s="3">
        <v>0.39</v>
      </c>
      <c r="G6726">
        <v>14502</v>
      </c>
      <c r="H6726" t="s">
        <v>17</v>
      </c>
      <c r="I6726" s="3">
        <v>0.78</v>
      </c>
      <c r="J6726">
        <v>2011</v>
      </c>
      <c r="K6726">
        <v>10</v>
      </c>
      <c r="L6726" t="s">
        <v>42</v>
      </c>
      <c r="M6726" t="s">
        <v>43</v>
      </c>
      <c r="N6726">
        <v>0</v>
      </c>
      <c r="O6726">
        <v>1</v>
      </c>
      <c r="P6726" t="s">
        <v>32</v>
      </c>
    </row>
    <row r="6727" spans="1:16" x14ac:dyDescent="0.3">
      <c r="A6727">
        <v>564718</v>
      </c>
      <c r="B6727">
        <v>22488</v>
      </c>
      <c r="C6727" t="s">
        <v>1094</v>
      </c>
      <c r="D6727">
        <v>2</v>
      </c>
      <c r="E6727" s="2">
        <v>40783.475694444453</v>
      </c>
      <c r="F6727" s="3">
        <v>1.65</v>
      </c>
      <c r="G6727">
        <v>13301</v>
      </c>
      <c r="H6727" t="s">
        <v>17</v>
      </c>
      <c r="I6727" s="3">
        <v>3.3</v>
      </c>
      <c r="J6727">
        <v>2011</v>
      </c>
      <c r="K6727">
        <v>8</v>
      </c>
      <c r="L6727" t="s">
        <v>87</v>
      </c>
      <c r="M6727" t="s">
        <v>88</v>
      </c>
      <c r="N6727">
        <v>0</v>
      </c>
      <c r="O6727">
        <v>1</v>
      </c>
      <c r="P6727" t="s">
        <v>32</v>
      </c>
    </row>
    <row r="6728" spans="1:16" x14ac:dyDescent="0.3">
      <c r="A6728">
        <v>568186</v>
      </c>
      <c r="B6728">
        <v>20682</v>
      </c>
      <c r="C6728" t="s">
        <v>2601</v>
      </c>
      <c r="D6728">
        <v>4</v>
      </c>
      <c r="E6728" s="2">
        <v>40811.588888888888</v>
      </c>
      <c r="F6728" s="3">
        <v>3.25</v>
      </c>
      <c r="G6728">
        <v>17837</v>
      </c>
      <c r="H6728" t="s">
        <v>17</v>
      </c>
      <c r="I6728" s="3">
        <v>13</v>
      </c>
      <c r="J6728">
        <v>2011</v>
      </c>
      <c r="K6728">
        <v>9</v>
      </c>
      <c r="L6728" t="s">
        <v>90</v>
      </c>
      <c r="M6728" t="s">
        <v>91</v>
      </c>
      <c r="N6728">
        <v>0</v>
      </c>
      <c r="O6728">
        <v>1</v>
      </c>
      <c r="P6728" t="s">
        <v>32</v>
      </c>
    </row>
    <row r="6729" spans="1:16" x14ac:dyDescent="0.3">
      <c r="A6729">
        <v>556964</v>
      </c>
      <c r="B6729">
        <v>22196</v>
      </c>
      <c r="C6729" t="s">
        <v>1001</v>
      </c>
      <c r="D6729">
        <v>12</v>
      </c>
      <c r="E6729" s="2">
        <v>40710.406944444447</v>
      </c>
      <c r="F6729" s="3">
        <v>0.85</v>
      </c>
      <c r="G6729">
        <v>16145</v>
      </c>
      <c r="H6729" t="s">
        <v>17</v>
      </c>
      <c r="I6729" s="3">
        <v>10.199999999999999</v>
      </c>
      <c r="J6729">
        <v>2011</v>
      </c>
      <c r="K6729">
        <v>6</v>
      </c>
      <c r="L6729" t="s">
        <v>34</v>
      </c>
      <c r="M6729" t="s">
        <v>35</v>
      </c>
      <c r="N6729">
        <v>0</v>
      </c>
      <c r="O6729">
        <v>1</v>
      </c>
      <c r="P6729" t="s">
        <v>32</v>
      </c>
    </row>
    <row r="6730" spans="1:16" x14ac:dyDescent="0.3">
      <c r="A6730">
        <v>541432</v>
      </c>
      <c r="B6730">
        <v>22113</v>
      </c>
      <c r="C6730" t="s">
        <v>100</v>
      </c>
      <c r="D6730">
        <v>30</v>
      </c>
      <c r="E6730" s="2">
        <v>40561.427083333343</v>
      </c>
      <c r="F6730" s="3">
        <v>3.75</v>
      </c>
      <c r="G6730">
        <v>12748</v>
      </c>
      <c r="H6730" t="s">
        <v>17</v>
      </c>
      <c r="I6730" s="3">
        <v>112.5</v>
      </c>
      <c r="J6730">
        <v>2011</v>
      </c>
      <c r="K6730">
        <v>1</v>
      </c>
      <c r="L6730" t="s">
        <v>48</v>
      </c>
      <c r="M6730" t="s">
        <v>49</v>
      </c>
      <c r="N6730">
        <v>0</v>
      </c>
      <c r="O6730">
        <v>1</v>
      </c>
      <c r="P6730" t="s">
        <v>32</v>
      </c>
    </row>
    <row r="6731" spans="1:16" x14ac:dyDescent="0.3">
      <c r="A6731">
        <v>560093</v>
      </c>
      <c r="B6731">
        <v>23263</v>
      </c>
      <c r="C6731" t="s">
        <v>220</v>
      </c>
      <c r="D6731">
        <v>12</v>
      </c>
      <c r="E6731" s="2">
        <v>40738.71597222222</v>
      </c>
      <c r="F6731" s="3">
        <v>1.25</v>
      </c>
      <c r="G6731">
        <v>14461</v>
      </c>
      <c r="H6731" t="s">
        <v>17</v>
      </c>
      <c r="I6731" s="3">
        <v>15</v>
      </c>
      <c r="J6731">
        <v>2011</v>
      </c>
      <c r="K6731">
        <v>7</v>
      </c>
      <c r="L6731" t="s">
        <v>59</v>
      </c>
      <c r="M6731" t="s">
        <v>60</v>
      </c>
      <c r="N6731">
        <v>0</v>
      </c>
      <c r="O6731">
        <v>1</v>
      </c>
      <c r="P6731" t="s">
        <v>32</v>
      </c>
    </row>
    <row r="6732" spans="1:16" x14ac:dyDescent="0.3">
      <c r="A6732">
        <v>580982</v>
      </c>
      <c r="B6732">
        <v>23311</v>
      </c>
      <c r="C6732" t="s">
        <v>1292</v>
      </c>
      <c r="D6732">
        <v>2</v>
      </c>
      <c r="E6732" s="2">
        <v>40883.681250000001</v>
      </c>
      <c r="F6732" s="3">
        <v>2.5499999999999998</v>
      </c>
      <c r="G6732">
        <v>17861</v>
      </c>
      <c r="H6732" t="s">
        <v>17</v>
      </c>
      <c r="I6732" s="3">
        <v>5.0999999999999996</v>
      </c>
      <c r="J6732">
        <v>2011</v>
      </c>
      <c r="K6732">
        <v>12</v>
      </c>
      <c r="L6732" t="s">
        <v>26</v>
      </c>
      <c r="M6732" t="s">
        <v>39</v>
      </c>
      <c r="N6732">
        <v>0</v>
      </c>
      <c r="O6732">
        <v>1</v>
      </c>
      <c r="P6732" t="s">
        <v>32</v>
      </c>
    </row>
    <row r="6733" spans="1:16" x14ac:dyDescent="0.3">
      <c r="A6733">
        <v>558737</v>
      </c>
      <c r="B6733">
        <v>22173</v>
      </c>
      <c r="C6733" t="s">
        <v>529</v>
      </c>
      <c r="D6733">
        <v>1</v>
      </c>
      <c r="E6733" s="2">
        <v>40725.640277777777</v>
      </c>
      <c r="F6733" s="3">
        <v>2.95</v>
      </c>
      <c r="G6733">
        <v>17988</v>
      </c>
      <c r="H6733" t="s">
        <v>17</v>
      </c>
      <c r="I6733" s="3">
        <v>2.95</v>
      </c>
      <c r="J6733">
        <v>2011</v>
      </c>
      <c r="K6733">
        <v>7</v>
      </c>
      <c r="L6733" t="s">
        <v>59</v>
      </c>
      <c r="M6733" t="s">
        <v>60</v>
      </c>
      <c r="N6733">
        <v>0</v>
      </c>
      <c r="O6733">
        <v>1</v>
      </c>
      <c r="P6733" t="s">
        <v>32</v>
      </c>
    </row>
    <row r="6734" spans="1:16" x14ac:dyDescent="0.3">
      <c r="A6734">
        <v>569545</v>
      </c>
      <c r="B6734" t="s">
        <v>2602</v>
      </c>
      <c r="C6734" t="s">
        <v>2603</v>
      </c>
      <c r="D6734">
        <v>1</v>
      </c>
      <c r="E6734" s="2">
        <v>40820.692361111112</v>
      </c>
      <c r="F6734" s="3">
        <v>0.83</v>
      </c>
      <c r="H6734" t="s">
        <v>17</v>
      </c>
      <c r="I6734" s="3">
        <v>0.83</v>
      </c>
      <c r="J6734">
        <v>2011</v>
      </c>
      <c r="K6734">
        <v>10</v>
      </c>
      <c r="L6734" t="s">
        <v>42</v>
      </c>
      <c r="M6734" t="s">
        <v>43</v>
      </c>
      <c r="N6734">
        <v>0</v>
      </c>
      <c r="O6734">
        <v>1</v>
      </c>
      <c r="P6734" t="s">
        <v>20</v>
      </c>
    </row>
    <row r="6735" spans="1:16" x14ac:dyDescent="0.3">
      <c r="A6735">
        <v>547967</v>
      </c>
      <c r="B6735">
        <v>21992</v>
      </c>
      <c r="C6735" t="s">
        <v>299</v>
      </c>
      <c r="D6735">
        <v>1</v>
      </c>
      <c r="E6735" s="2">
        <v>40630.65902777778</v>
      </c>
      <c r="F6735" s="3">
        <v>2.46</v>
      </c>
      <c r="H6735" t="s">
        <v>17</v>
      </c>
      <c r="I6735" s="3">
        <v>2.46</v>
      </c>
      <c r="J6735">
        <v>2011</v>
      </c>
      <c r="K6735">
        <v>3</v>
      </c>
      <c r="L6735" t="s">
        <v>30</v>
      </c>
      <c r="M6735" t="s">
        <v>31</v>
      </c>
      <c r="N6735">
        <v>0</v>
      </c>
      <c r="O6735">
        <v>1</v>
      </c>
      <c r="P6735" t="s">
        <v>20</v>
      </c>
    </row>
    <row r="6736" spans="1:16" x14ac:dyDescent="0.3">
      <c r="A6736">
        <v>544280</v>
      </c>
      <c r="B6736">
        <v>21790</v>
      </c>
      <c r="C6736" t="s">
        <v>363</v>
      </c>
      <c r="D6736">
        <v>12</v>
      </c>
      <c r="E6736" s="2">
        <v>40591.51458333333</v>
      </c>
      <c r="F6736" s="3">
        <v>0.85</v>
      </c>
      <c r="G6736">
        <v>14754</v>
      </c>
      <c r="H6736" t="s">
        <v>17</v>
      </c>
      <c r="I6736" s="3">
        <v>10.199999999999999</v>
      </c>
      <c r="J6736">
        <v>2011</v>
      </c>
      <c r="K6736">
        <v>2</v>
      </c>
      <c r="L6736" t="s">
        <v>63</v>
      </c>
      <c r="M6736" t="s">
        <v>64</v>
      </c>
      <c r="N6736">
        <v>0</v>
      </c>
      <c r="O6736">
        <v>1</v>
      </c>
      <c r="P6736" t="s">
        <v>32</v>
      </c>
    </row>
    <row r="6737" spans="1:16" x14ac:dyDescent="0.3">
      <c r="A6737">
        <v>573585</v>
      </c>
      <c r="B6737">
        <v>21126</v>
      </c>
      <c r="C6737" t="s">
        <v>156</v>
      </c>
      <c r="D6737">
        <v>5</v>
      </c>
      <c r="E6737" s="2">
        <v>40847.611805555563</v>
      </c>
      <c r="F6737" s="3">
        <v>1.25</v>
      </c>
      <c r="H6737" t="s">
        <v>17</v>
      </c>
      <c r="I6737" s="3">
        <v>6.25</v>
      </c>
      <c r="J6737">
        <v>2011</v>
      </c>
      <c r="K6737">
        <v>10</v>
      </c>
      <c r="L6737" t="s">
        <v>42</v>
      </c>
      <c r="M6737" t="s">
        <v>43</v>
      </c>
      <c r="N6737">
        <v>0</v>
      </c>
      <c r="O6737">
        <v>1</v>
      </c>
      <c r="P6737" t="s">
        <v>20</v>
      </c>
    </row>
    <row r="6738" spans="1:16" x14ac:dyDescent="0.3">
      <c r="A6738">
        <v>573315</v>
      </c>
      <c r="B6738">
        <v>22738</v>
      </c>
      <c r="C6738" t="s">
        <v>2094</v>
      </c>
      <c r="D6738">
        <v>5</v>
      </c>
      <c r="E6738" s="2">
        <v>40844.727083333331</v>
      </c>
      <c r="F6738" s="3">
        <v>1.65</v>
      </c>
      <c r="G6738">
        <v>17839</v>
      </c>
      <c r="H6738" t="s">
        <v>17</v>
      </c>
      <c r="I6738" s="3">
        <v>8.25</v>
      </c>
      <c r="J6738">
        <v>2011</v>
      </c>
      <c r="K6738">
        <v>10</v>
      </c>
      <c r="L6738" t="s">
        <v>42</v>
      </c>
      <c r="M6738" t="s">
        <v>43</v>
      </c>
      <c r="N6738">
        <v>0</v>
      </c>
      <c r="O6738">
        <v>1</v>
      </c>
      <c r="P6738" t="s">
        <v>32</v>
      </c>
    </row>
    <row r="6739" spans="1:16" x14ac:dyDescent="0.3">
      <c r="A6739">
        <v>563756</v>
      </c>
      <c r="B6739">
        <v>22138</v>
      </c>
      <c r="C6739" t="s">
        <v>158</v>
      </c>
      <c r="D6739">
        <v>3</v>
      </c>
      <c r="E6739" s="2">
        <v>40774.463888888888</v>
      </c>
      <c r="F6739" s="3">
        <v>4.95</v>
      </c>
      <c r="G6739">
        <v>12418</v>
      </c>
      <c r="H6739" t="s">
        <v>564</v>
      </c>
      <c r="I6739" s="3">
        <v>14.85</v>
      </c>
      <c r="J6739">
        <v>2011</v>
      </c>
      <c r="K6739">
        <v>8</v>
      </c>
      <c r="L6739" t="s">
        <v>87</v>
      </c>
      <c r="M6739" t="s">
        <v>88</v>
      </c>
      <c r="N6739">
        <v>0</v>
      </c>
      <c r="O6739">
        <v>1</v>
      </c>
      <c r="P6739" t="s">
        <v>32</v>
      </c>
    </row>
    <row r="6740" spans="1:16" x14ac:dyDescent="0.3">
      <c r="A6740">
        <v>576329</v>
      </c>
      <c r="B6740">
        <v>20979</v>
      </c>
      <c r="C6740" t="s">
        <v>1644</v>
      </c>
      <c r="D6740">
        <v>1</v>
      </c>
      <c r="E6740" s="2">
        <v>40861.640277777777</v>
      </c>
      <c r="F6740" s="3">
        <v>2.46</v>
      </c>
      <c r="H6740" t="s">
        <v>17</v>
      </c>
      <c r="I6740" s="3">
        <v>2.46</v>
      </c>
      <c r="J6740">
        <v>2011</v>
      </c>
      <c r="K6740">
        <v>11</v>
      </c>
      <c r="L6740" t="s">
        <v>22</v>
      </c>
      <c r="M6740" t="s">
        <v>23</v>
      </c>
      <c r="N6740">
        <v>0</v>
      </c>
      <c r="O6740">
        <v>1</v>
      </c>
      <c r="P6740" t="s">
        <v>20</v>
      </c>
    </row>
    <row r="6741" spans="1:16" x14ac:dyDescent="0.3">
      <c r="A6741">
        <v>541971</v>
      </c>
      <c r="B6741">
        <v>22716</v>
      </c>
      <c r="C6741" t="s">
        <v>113</v>
      </c>
      <c r="D6741">
        <v>1</v>
      </c>
      <c r="E6741" s="2">
        <v>40567.574999999997</v>
      </c>
      <c r="F6741" s="3">
        <v>0.83</v>
      </c>
      <c r="H6741" t="s">
        <v>17</v>
      </c>
      <c r="I6741" s="3">
        <v>0.83</v>
      </c>
      <c r="J6741">
        <v>2011</v>
      </c>
      <c r="K6741">
        <v>1</v>
      </c>
      <c r="L6741" t="s">
        <v>48</v>
      </c>
      <c r="M6741" t="s">
        <v>49</v>
      </c>
      <c r="N6741">
        <v>0</v>
      </c>
      <c r="O6741">
        <v>1</v>
      </c>
      <c r="P6741" t="s">
        <v>20</v>
      </c>
    </row>
    <row r="6742" spans="1:16" x14ac:dyDescent="0.3">
      <c r="A6742" t="s">
        <v>2604</v>
      </c>
      <c r="B6742" t="s">
        <v>102</v>
      </c>
      <c r="C6742" t="s">
        <v>103</v>
      </c>
      <c r="D6742">
        <v>-2</v>
      </c>
      <c r="E6742" s="2">
        <v>40732.544444444437</v>
      </c>
      <c r="F6742" s="3">
        <v>2.08</v>
      </c>
      <c r="G6742">
        <v>14680</v>
      </c>
      <c r="H6742" t="s">
        <v>17</v>
      </c>
      <c r="I6742" s="3">
        <v>-4.16</v>
      </c>
      <c r="J6742">
        <v>2011</v>
      </c>
      <c r="K6742">
        <v>7</v>
      </c>
      <c r="L6742" t="s">
        <v>59</v>
      </c>
      <c r="M6742" t="s">
        <v>60</v>
      </c>
      <c r="N6742">
        <v>1</v>
      </c>
      <c r="O6742">
        <v>0</v>
      </c>
      <c r="P6742" t="s">
        <v>32</v>
      </c>
    </row>
    <row r="6743" spans="1:16" x14ac:dyDescent="0.3">
      <c r="A6743">
        <v>572447</v>
      </c>
      <c r="B6743">
        <v>23103</v>
      </c>
      <c r="C6743" t="s">
        <v>888</v>
      </c>
      <c r="D6743">
        <v>48</v>
      </c>
      <c r="E6743" s="2">
        <v>40840.517361111109</v>
      </c>
      <c r="F6743" s="3">
        <v>1.65</v>
      </c>
      <c r="G6743">
        <v>17811</v>
      </c>
      <c r="H6743" t="s">
        <v>17</v>
      </c>
      <c r="I6743" s="3">
        <v>79.199999999999989</v>
      </c>
      <c r="J6743">
        <v>2011</v>
      </c>
      <c r="K6743">
        <v>10</v>
      </c>
      <c r="L6743" t="s">
        <v>42</v>
      </c>
      <c r="M6743" t="s">
        <v>43</v>
      </c>
      <c r="N6743">
        <v>0</v>
      </c>
      <c r="O6743">
        <v>1</v>
      </c>
      <c r="P6743" t="s">
        <v>32</v>
      </c>
    </row>
    <row r="6744" spans="1:16" x14ac:dyDescent="0.3">
      <c r="A6744">
        <v>564483</v>
      </c>
      <c r="B6744">
        <v>21288</v>
      </c>
      <c r="C6744" t="s">
        <v>1682</v>
      </c>
      <c r="D6744">
        <v>6</v>
      </c>
      <c r="E6744" s="2">
        <v>40780.573611111111</v>
      </c>
      <c r="F6744" s="3">
        <v>2.95</v>
      </c>
      <c r="G6744">
        <v>14050</v>
      </c>
      <c r="H6744" t="s">
        <v>17</v>
      </c>
      <c r="I6744" s="3">
        <v>17.7</v>
      </c>
      <c r="J6744">
        <v>2011</v>
      </c>
      <c r="K6744">
        <v>8</v>
      </c>
      <c r="L6744" t="s">
        <v>87</v>
      </c>
      <c r="M6744" t="s">
        <v>88</v>
      </c>
      <c r="N6744">
        <v>0</v>
      </c>
      <c r="O6744">
        <v>1</v>
      </c>
      <c r="P6744" t="s">
        <v>32</v>
      </c>
    </row>
    <row r="6745" spans="1:16" x14ac:dyDescent="0.3">
      <c r="A6745">
        <v>543358</v>
      </c>
      <c r="B6745">
        <v>22073</v>
      </c>
      <c r="C6745" t="s">
        <v>2023</v>
      </c>
      <c r="D6745">
        <v>1</v>
      </c>
      <c r="E6745" s="2">
        <v>40581.586111111108</v>
      </c>
      <c r="F6745" s="3">
        <v>7.46</v>
      </c>
      <c r="H6745" t="s">
        <v>17</v>
      </c>
      <c r="I6745" s="3">
        <v>7.46</v>
      </c>
      <c r="J6745">
        <v>2011</v>
      </c>
      <c r="K6745">
        <v>2</v>
      </c>
      <c r="L6745" t="s">
        <v>63</v>
      </c>
      <c r="M6745" t="s">
        <v>64</v>
      </c>
      <c r="N6745">
        <v>0</v>
      </c>
      <c r="O6745">
        <v>1</v>
      </c>
      <c r="P6745" t="s">
        <v>20</v>
      </c>
    </row>
    <row r="6746" spans="1:16" x14ac:dyDescent="0.3">
      <c r="A6746">
        <v>541948</v>
      </c>
      <c r="B6746">
        <v>84987</v>
      </c>
      <c r="C6746" t="s">
        <v>518</v>
      </c>
      <c r="D6746">
        <v>2</v>
      </c>
      <c r="E6746" s="2">
        <v>40567.5</v>
      </c>
      <c r="F6746" s="3">
        <v>1.45</v>
      </c>
      <c r="G6746">
        <v>15820</v>
      </c>
      <c r="H6746" t="s">
        <v>17</v>
      </c>
      <c r="I6746" s="3">
        <v>2.9</v>
      </c>
      <c r="J6746">
        <v>2011</v>
      </c>
      <c r="K6746">
        <v>1</v>
      </c>
      <c r="L6746" t="s">
        <v>48</v>
      </c>
      <c r="M6746" t="s">
        <v>49</v>
      </c>
      <c r="N6746">
        <v>0</v>
      </c>
      <c r="O6746">
        <v>1</v>
      </c>
      <c r="P6746" t="s">
        <v>32</v>
      </c>
    </row>
    <row r="6747" spans="1:16" x14ac:dyDescent="0.3">
      <c r="A6747">
        <v>572058</v>
      </c>
      <c r="B6747">
        <v>23422</v>
      </c>
      <c r="C6747" t="s">
        <v>2605</v>
      </c>
      <c r="D6747">
        <v>1</v>
      </c>
      <c r="E6747" s="2">
        <v>40836.529861111107</v>
      </c>
      <c r="F6747" s="3">
        <v>2.08</v>
      </c>
      <c r="G6747">
        <v>18252</v>
      </c>
      <c r="H6747" t="s">
        <v>17</v>
      </c>
      <c r="I6747" s="3">
        <v>2.08</v>
      </c>
      <c r="J6747">
        <v>2011</v>
      </c>
      <c r="K6747">
        <v>10</v>
      </c>
      <c r="L6747" t="s">
        <v>42</v>
      </c>
      <c r="M6747" t="s">
        <v>43</v>
      </c>
      <c r="N6747">
        <v>0</v>
      </c>
      <c r="O6747">
        <v>1</v>
      </c>
      <c r="P6747" t="s">
        <v>32</v>
      </c>
    </row>
    <row r="6748" spans="1:16" x14ac:dyDescent="0.3">
      <c r="A6748">
        <v>560233</v>
      </c>
      <c r="B6748">
        <v>20725</v>
      </c>
      <c r="C6748" t="s">
        <v>86</v>
      </c>
      <c r="D6748">
        <v>2</v>
      </c>
      <c r="E6748" s="2">
        <v>40741.465277777781</v>
      </c>
      <c r="F6748" s="3">
        <v>1.65</v>
      </c>
      <c r="G6748">
        <v>16813</v>
      </c>
      <c r="H6748" t="s">
        <v>17</v>
      </c>
      <c r="I6748" s="3">
        <v>3.3</v>
      </c>
      <c r="J6748">
        <v>2011</v>
      </c>
      <c r="K6748">
        <v>7</v>
      </c>
      <c r="L6748" t="s">
        <v>59</v>
      </c>
      <c r="M6748" t="s">
        <v>60</v>
      </c>
      <c r="N6748">
        <v>0</v>
      </c>
      <c r="O6748">
        <v>1</v>
      </c>
      <c r="P6748" t="s">
        <v>32</v>
      </c>
    </row>
    <row r="6749" spans="1:16" x14ac:dyDescent="0.3">
      <c r="A6749">
        <v>570488</v>
      </c>
      <c r="B6749">
        <v>22560</v>
      </c>
      <c r="C6749" t="s">
        <v>366</v>
      </c>
      <c r="D6749">
        <v>5</v>
      </c>
      <c r="E6749" s="2">
        <v>40826.716666666667</v>
      </c>
      <c r="F6749" s="3">
        <v>2.46</v>
      </c>
      <c r="G6749">
        <v>14096</v>
      </c>
      <c r="H6749" t="s">
        <v>17</v>
      </c>
      <c r="I6749" s="3">
        <v>12.3</v>
      </c>
      <c r="J6749">
        <v>2011</v>
      </c>
      <c r="K6749">
        <v>10</v>
      </c>
      <c r="L6749" t="s">
        <v>42</v>
      </c>
      <c r="M6749" t="s">
        <v>43</v>
      </c>
      <c r="N6749">
        <v>0</v>
      </c>
      <c r="O6749">
        <v>1</v>
      </c>
      <c r="P6749" t="s">
        <v>32</v>
      </c>
    </row>
    <row r="6750" spans="1:16" x14ac:dyDescent="0.3">
      <c r="A6750">
        <v>539434</v>
      </c>
      <c r="B6750">
        <v>21111</v>
      </c>
      <c r="C6750" t="s">
        <v>2501</v>
      </c>
      <c r="D6750">
        <v>2</v>
      </c>
      <c r="E6750" s="2">
        <v>40529.611805555563</v>
      </c>
      <c r="F6750" s="3">
        <v>5.91</v>
      </c>
      <c r="H6750" t="s">
        <v>17</v>
      </c>
      <c r="I6750" s="3">
        <v>11.82</v>
      </c>
      <c r="J6750">
        <v>2010</v>
      </c>
      <c r="K6750">
        <v>12</v>
      </c>
      <c r="L6750" t="s">
        <v>26</v>
      </c>
      <c r="M6750" t="s">
        <v>27</v>
      </c>
      <c r="N6750">
        <v>0</v>
      </c>
      <c r="O6750">
        <v>1</v>
      </c>
      <c r="P6750" t="s">
        <v>20</v>
      </c>
    </row>
    <row r="6751" spans="1:16" x14ac:dyDescent="0.3">
      <c r="A6751">
        <v>562593</v>
      </c>
      <c r="B6751">
        <v>22384</v>
      </c>
      <c r="C6751" t="s">
        <v>389</v>
      </c>
      <c r="D6751">
        <v>2</v>
      </c>
      <c r="E6751" s="2">
        <v>40762.654861111107</v>
      </c>
      <c r="F6751" s="3">
        <v>1.65</v>
      </c>
      <c r="G6751">
        <v>16549</v>
      </c>
      <c r="H6751" t="s">
        <v>17</v>
      </c>
      <c r="I6751" s="3">
        <v>3.3</v>
      </c>
      <c r="J6751">
        <v>2011</v>
      </c>
      <c r="K6751">
        <v>8</v>
      </c>
      <c r="L6751" t="s">
        <v>87</v>
      </c>
      <c r="M6751" t="s">
        <v>88</v>
      </c>
      <c r="N6751">
        <v>0</v>
      </c>
      <c r="O6751">
        <v>1</v>
      </c>
      <c r="P6751" t="s">
        <v>32</v>
      </c>
    </row>
    <row r="6752" spans="1:16" x14ac:dyDescent="0.3">
      <c r="A6752">
        <v>570452</v>
      </c>
      <c r="B6752">
        <v>22367</v>
      </c>
      <c r="C6752" t="s">
        <v>265</v>
      </c>
      <c r="D6752">
        <v>8</v>
      </c>
      <c r="E6752" s="2">
        <v>40826.635416666657</v>
      </c>
      <c r="F6752" s="3">
        <v>1.95</v>
      </c>
      <c r="G6752">
        <v>12427</v>
      </c>
      <c r="H6752" t="s">
        <v>74</v>
      </c>
      <c r="I6752" s="3">
        <v>15.6</v>
      </c>
      <c r="J6752">
        <v>2011</v>
      </c>
      <c r="K6752">
        <v>10</v>
      </c>
      <c r="L6752" t="s">
        <v>42</v>
      </c>
      <c r="M6752" t="s">
        <v>43</v>
      </c>
      <c r="N6752">
        <v>0</v>
      </c>
      <c r="O6752">
        <v>1</v>
      </c>
      <c r="P6752" t="s">
        <v>32</v>
      </c>
    </row>
    <row r="6753" spans="1:16" x14ac:dyDescent="0.3">
      <c r="A6753">
        <v>550206</v>
      </c>
      <c r="B6753">
        <v>22499</v>
      </c>
      <c r="C6753" t="s">
        <v>1968</v>
      </c>
      <c r="D6753">
        <v>1</v>
      </c>
      <c r="E6753" s="2">
        <v>40648.443055555559</v>
      </c>
      <c r="F6753" s="3">
        <v>8.2899999999999991</v>
      </c>
      <c r="H6753" t="s">
        <v>17</v>
      </c>
      <c r="I6753" s="3">
        <v>8.2899999999999991</v>
      </c>
      <c r="J6753">
        <v>2011</v>
      </c>
      <c r="K6753">
        <v>4</v>
      </c>
      <c r="L6753" t="s">
        <v>66</v>
      </c>
      <c r="M6753" t="s">
        <v>67</v>
      </c>
      <c r="N6753">
        <v>0</v>
      </c>
      <c r="O6753">
        <v>1</v>
      </c>
      <c r="P6753" t="s">
        <v>20</v>
      </c>
    </row>
    <row r="6754" spans="1:16" x14ac:dyDescent="0.3">
      <c r="A6754">
        <v>550911</v>
      </c>
      <c r="B6754">
        <v>21380</v>
      </c>
      <c r="C6754" t="s">
        <v>2017</v>
      </c>
      <c r="D6754">
        <v>6</v>
      </c>
      <c r="E6754" s="2">
        <v>40654.549305555563</v>
      </c>
      <c r="F6754" s="3">
        <v>2.95</v>
      </c>
      <c r="G6754">
        <v>12354</v>
      </c>
      <c r="H6754" t="s">
        <v>295</v>
      </c>
      <c r="I6754" s="3">
        <v>17.7</v>
      </c>
      <c r="J6754">
        <v>2011</v>
      </c>
      <c r="K6754">
        <v>4</v>
      </c>
      <c r="L6754" t="s">
        <v>66</v>
      </c>
      <c r="M6754" t="s">
        <v>67</v>
      </c>
      <c r="N6754">
        <v>0</v>
      </c>
      <c r="O6754">
        <v>1</v>
      </c>
      <c r="P6754" t="s">
        <v>32</v>
      </c>
    </row>
    <row r="6755" spans="1:16" x14ac:dyDescent="0.3">
      <c r="A6755">
        <v>541424</v>
      </c>
      <c r="B6755" t="s">
        <v>128</v>
      </c>
      <c r="C6755" t="s">
        <v>129</v>
      </c>
      <c r="D6755">
        <v>1</v>
      </c>
      <c r="E6755" s="2">
        <v>40560.747916666667</v>
      </c>
      <c r="F6755" s="3">
        <v>3.29</v>
      </c>
      <c r="H6755" t="s">
        <v>17</v>
      </c>
      <c r="I6755" s="3">
        <v>3.29</v>
      </c>
      <c r="J6755">
        <v>2011</v>
      </c>
      <c r="K6755">
        <v>1</v>
      </c>
      <c r="L6755" t="s">
        <v>48</v>
      </c>
      <c r="M6755" t="s">
        <v>49</v>
      </c>
      <c r="N6755">
        <v>0</v>
      </c>
      <c r="O6755">
        <v>1</v>
      </c>
      <c r="P6755" t="s">
        <v>20</v>
      </c>
    </row>
    <row r="6756" spans="1:16" x14ac:dyDescent="0.3">
      <c r="A6756">
        <v>550500</v>
      </c>
      <c r="B6756">
        <v>22933</v>
      </c>
      <c r="C6756" t="s">
        <v>1189</v>
      </c>
      <c r="D6756">
        <v>3</v>
      </c>
      <c r="E6756" s="2">
        <v>40651.643055555563</v>
      </c>
      <c r="F6756" s="3">
        <v>3.29</v>
      </c>
      <c r="H6756" t="s">
        <v>17</v>
      </c>
      <c r="I6756" s="3">
        <v>9.870000000000001</v>
      </c>
      <c r="J6756">
        <v>2011</v>
      </c>
      <c r="K6756">
        <v>4</v>
      </c>
      <c r="L6756" t="s">
        <v>66</v>
      </c>
      <c r="M6756" t="s">
        <v>67</v>
      </c>
      <c r="N6756">
        <v>0</v>
      </c>
      <c r="O6756">
        <v>1</v>
      </c>
      <c r="P6756" t="s">
        <v>20</v>
      </c>
    </row>
    <row r="6757" spans="1:16" x14ac:dyDescent="0.3">
      <c r="A6757">
        <v>555110</v>
      </c>
      <c r="B6757">
        <v>22995</v>
      </c>
      <c r="C6757" t="s">
        <v>1975</v>
      </c>
      <c r="D6757">
        <v>1</v>
      </c>
      <c r="E6757" s="2">
        <v>40694.606944444437</v>
      </c>
      <c r="F6757" s="3">
        <v>0.42</v>
      </c>
      <c r="G6757">
        <v>17841</v>
      </c>
      <c r="H6757" t="s">
        <v>17</v>
      </c>
      <c r="I6757" s="3">
        <v>0.42</v>
      </c>
      <c r="J6757">
        <v>2011</v>
      </c>
      <c r="K6757">
        <v>5</v>
      </c>
      <c r="L6757" t="s">
        <v>18</v>
      </c>
      <c r="M6757" t="s">
        <v>19</v>
      </c>
      <c r="N6757">
        <v>0</v>
      </c>
      <c r="O6757">
        <v>1</v>
      </c>
      <c r="P6757" t="s">
        <v>32</v>
      </c>
    </row>
    <row r="6758" spans="1:16" x14ac:dyDescent="0.3">
      <c r="A6758">
        <v>572090</v>
      </c>
      <c r="B6758">
        <v>23393</v>
      </c>
      <c r="C6758" t="s">
        <v>325</v>
      </c>
      <c r="D6758">
        <v>1</v>
      </c>
      <c r="E6758" s="2">
        <v>40836.606249999997</v>
      </c>
      <c r="F6758" s="3">
        <v>3.75</v>
      </c>
      <c r="G6758">
        <v>13573</v>
      </c>
      <c r="H6758" t="s">
        <v>17</v>
      </c>
      <c r="I6758" s="3">
        <v>3.75</v>
      </c>
      <c r="J6758">
        <v>2011</v>
      </c>
      <c r="K6758">
        <v>10</v>
      </c>
      <c r="L6758" t="s">
        <v>42</v>
      </c>
      <c r="M6758" t="s">
        <v>43</v>
      </c>
      <c r="N6758">
        <v>0</v>
      </c>
      <c r="O6758">
        <v>1</v>
      </c>
      <c r="P6758" t="s">
        <v>32</v>
      </c>
    </row>
    <row r="6759" spans="1:16" x14ac:dyDescent="0.3">
      <c r="A6759">
        <v>550806</v>
      </c>
      <c r="B6759">
        <v>22077</v>
      </c>
      <c r="C6759" t="s">
        <v>719</v>
      </c>
      <c r="D6759">
        <v>12</v>
      </c>
      <c r="E6759" s="2">
        <v>40653.655555555553</v>
      </c>
      <c r="F6759" s="3">
        <v>1.65</v>
      </c>
      <c r="G6759">
        <v>14334</v>
      </c>
      <c r="H6759" t="s">
        <v>17</v>
      </c>
      <c r="I6759" s="3">
        <v>19.8</v>
      </c>
      <c r="J6759">
        <v>2011</v>
      </c>
      <c r="K6759">
        <v>4</v>
      </c>
      <c r="L6759" t="s">
        <v>66</v>
      </c>
      <c r="M6759" t="s">
        <v>67</v>
      </c>
      <c r="N6759">
        <v>0</v>
      </c>
      <c r="O6759">
        <v>1</v>
      </c>
      <c r="P6759" t="s">
        <v>32</v>
      </c>
    </row>
    <row r="6760" spans="1:16" x14ac:dyDescent="0.3">
      <c r="A6760">
        <v>558067</v>
      </c>
      <c r="B6760">
        <v>22927</v>
      </c>
      <c r="C6760" t="s">
        <v>2606</v>
      </c>
      <c r="D6760">
        <v>4</v>
      </c>
      <c r="E6760" s="2">
        <v>40718.660416666673</v>
      </c>
      <c r="F6760" s="3">
        <v>5.95</v>
      </c>
      <c r="G6760">
        <v>14156</v>
      </c>
      <c r="H6760" t="s">
        <v>191</v>
      </c>
      <c r="I6760" s="3">
        <v>23.8</v>
      </c>
      <c r="J6760">
        <v>2011</v>
      </c>
      <c r="K6760">
        <v>6</v>
      </c>
      <c r="L6760" t="s">
        <v>34</v>
      </c>
      <c r="M6760" t="s">
        <v>35</v>
      </c>
      <c r="N6760">
        <v>0</v>
      </c>
      <c r="O6760">
        <v>1</v>
      </c>
      <c r="P6760" t="s">
        <v>32</v>
      </c>
    </row>
    <row r="6761" spans="1:16" x14ac:dyDescent="0.3">
      <c r="A6761">
        <v>569544</v>
      </c>
      <c r="B6761">
        <v>22758</v>
      </c>
      <c r="C6761" t="s">
        <v>2235</v>
      </c>
      <c r="D6761">
        <v>1</v>
      </c>
      <c r="E6761" s="2">
        <v>40820.689583333333</v>
      </c>
      <c r="F6761" s="3">
        <v>2.46</v>
      </c>
      <c r="H6761" t="s">
        <v>17</v>
      </c>
      <c r="I6761" s="3">
        <v>2.46</v>
      </c>
      <c r="J6761">
        <v>2011</v>
      </c>
      <c r="K6761">
        <v>10</v>
      </c>
      <c r="L6761" t="s">
        <v>42</v>
      </c>
      <c r="M6761" t="s">
        <v>43</v>
      </c>
      <c r="N6761">
        <v>0</v>
      </c>
      <c r="O6761">
        <v>1</v>
      </c>
      <c r="P6761" t="s">
        <v>20</v>
      </c>
    </row>
    <row r="6762" spans="1:16" x14ac:dyDescent="0.3">
      <c r="A6762">
        <v>539732</v>
      </c>
      <c r="B6762">
        <v>22138</v>
      </c>
      <c r="C6762" t="s">
        <v>158</v>
      </c>
      <c r="D6762">
        <v>6</v>
      </c>
      <c r="E6762" s="2">
        <v>40533.631249999999</v>
      </c>
      <c r="F6762" s="3">
        <v>4.95</v>
      </c>
      <c r="G6762">
        <v>16996</v>
      </c>
      <c r="H6762" t="s">
        <v>17</v>
      </c>
      <c r="I6762" s="3">
        <v>29.7</v>
      </c>
      <c r="J6762">
        <v>2010</v>
      </c>
      <c r="K6762">
        <v>12</v>
      </c>
      <c r="L6762" t="s">
        <v>26</v>
      </c>
      <c r="M6762" t="s">
        <v>27</v>
      </c>
      <c r="N6762">
        <v>0</v>
      </c>
      <c r="O6762">
        <v>1</v>
      </c>
      <c r="P6762" t="s">
        <v>32</v>
      </c>
    </row>
    <row r="6763" spans="1:16" x14ac:dyDescent="0.3">
      <c r="A6763">
        <v>580911</v>
      </c>
      <c r="B6763" t="s">
        <v>239</v>
      </c>
      <c r="C6763" t="s">
        <v>240</v>
      </c>
      <c r="D6763">
        <v>10</v>
      </c>
      <c r="E6763" s="2">
        <v>40883.5625</v>
      </c>
      <c r="F6763" s="3">
        <v>2.08</v>
      </c>
      <c r="G6763">
        <v>14503</v>
      </c>
      <c r="H6763" t="s">
        <v>17</v>
      </c>
      <c r="I6763" s="3">
        <v>20.8</v>
      </c>
      <c r="J6763">
        <v>2011</v>
      </c>
      <c r="K6763">
        <v>12</v>
      </c>
      <c r="L6763" t="s">
        <v>26</v>
      </c>
      <c r="M6763" t="s">
        <v>39</v>
      </c>
      <c r="N6763">
        <v>0</v>
      </c>
      <c r="O6763">
        <v>1</v>
      </c>
      <c r="P6763" t="s">
        <v>32</v>
      </c>
    </row>
    <row r="6764" spans="1:16" x14ac:dyDescent="0.3">
      <c r="A6764">
        <v>547122</v>
      </c>
      <c r="B6764">
        <v>23233</v>
      </c>
      <c r="C6764" t="s">
        <v>2576</v>
      </c>
      <c r="D6764">
        <v>25</v>
      </c>
      <c r="E6764" s="2">
        <v>40623.494444444441</v>
      </c>
      <c r="F6764" s="3">
        <v>0.42</v>
      </c>
      <c r="G6764">
        <v>17678</v>
      </c>
      <c r="H6764" t="s">
        <v>17</v>
      </c>
      <c r="I6764" s="3">
        <v>10.5</v>
      </c>
      <c r="J6764">
        <v>2011</v>
      </c>
      <c r="K6764">
        <v>3</v>
      </c>
      <c r="L6764" t="s">
        <v>30</v>
      </c>
      <c r="M6764" t="s">
        <v>31</v>
      </c>
      <c r="N6764">
        <v>0</v>
      </c>
      <c r="O6764">
        <v>1</v>
      </c>
      <c r="P6764" t="s">
        <v>32</v>
      </c>
    </row>
    <row r="6765" spans="1:16" x14ac:dyDescent="0.3">
      <c r="A6765">
        <v>575477</v>
      </c>
      <c r="B6765">
        <v>22161</v>
      </c>
      <c r="C6765" t="s">
        <v>274</v>
      </c>
      <c r="D6765">
        <v>7</v>
      </c>
      <c r="E6765" s="2">
        <v>40856.676388888889</v>
      </c>
      <c r="F6765" s="3">
        <v>0.79</v>
      </c>
      <c r="H6765" t="s">
        <v>17</v>
      </c>
      <c r="I6765" s="3">
        <v>5.53</v>
      </c>
      <c r="J6765">
        <v>2011</v>
      </c>
      <c r="K6765">
        <v>11</v>
      </c>
      <c r="L6765" t="s">
        <v>22</v>
      </c>
      <c r="M6765" t="s">
        <v>23</v>
      </c>
      <c r="N6765">
        <v>0</v>
      </c>
      <c r="O6765">
        <v>1</v>
      </c>
      <c r="P6765" t="s">
        <v>20</v>
      </c>
    </row>
    <row r="6766" spans="1:16" x14ac:dyDescent="0.3">
      <c r="A6766">
        <v>544770</v>
      </c>
      <c r="B6766">
        <v>21889</v>
      </c>
      <c r="C6766" t="s">
        <v>1761</v>
      </c>
      <c r="D6766">
        <v>1</v>
      </c>
      <c r="E6766" s="2">
        <v>40597.46597222222</v>
      </c>
      <c r="F6766" s="3">
        <v>3.29</v>
      </c>
      <c r="H6766" t="s">
        <v>17</v>
      </c>
      <c r="I6766" s="3">
        <v>3.29</v>
      </c>
      <c r="J6766">
        <v>2011</v>
      </c>
      <c r="K6766">
        <v>2</v>
      </c>
      <c r="L6766" t="s">
        <v>63</v>
      </c>
      <c r="M6766" t="s">
        <v>64</v>
      </c>
      <c r="N6766">
        <v>0</v>
      </c>
      <c r="O6766">
        <v>1</v>
      </c>
      <c r="P6766" t="s">
        <v>20</v>
      </c>
    </row>
    <row r="6767" spans="1:16" x14ac:dyDescent="0.3">
      <c r="A6767">
        <v>539738</v>
      </c>
      <c r="B6767">
        <v>22358</v>
      </c>
      <c r="C6767" t="s">
        <v>1179</v>
      </c>
      <c r="D6767">
        <v>1</v>
      </c>
      <c r="E6767" s="2">
        <v>40533.638194444437</v>
      </c>
      <c r="F6767" s="3">
        <v>5.91</v>
      </c>
      <c r="H6767" t="s">
        <v>17</v>
      </c>
      <c r="I6767" s="3">
        <v>5.91</v>
      </c>
      <c r="J6767">
        <v>2010</v>
      </c>
      <c r="K6767">
        <v>12</v>
      </c>
      <c r="L6767" t="s">
        <v>26</v>
      </c>
      <c r="M6767" t="s">
        <v>27</v>
      </c>
      <c r="N6767">
        <v>0</v>
      </c>
      <c r="O6767">
        <v>1</v>
      </c>
      <c r="P6767" t="s">
        <v>20</v>
      </c>
    </row>
    <row r="6768" spans="1:16" x14ac:dyDescent="0.3">
      <c r="A6768">
        <v>569893</v>
      </c>
      <c r="B6768">
        <v>22620</v>
      </c>
      <c r="C6768" t="s">
        <v>1742</v>
      </c>
      <c r="D6768">
        <v>12</v>
      </c>
      <c r="E6768" s="2">
        <v>40822.660416666673</v>
      </c>
      <c r="F6768" s="3">
        <v>1.45</v>
      </c>
      <c r="G6768">
        <v>12627</v>
      </c>
      <c r="H6768" t="s">
        <v>74</v>
      </c>
      <c r="I6768" s="3">
        <v>17.399999999999999</v>
      </c>
      <c r="J6768">
        <v>2011</v>
      </c>
      <c r="K6768">
        <v>10</v>
      </c>
      <c r="L6768" t="s">
        <v>42</v>
      </c>
      <c r="M6768" t="s">
        <v>43</v>
      </c>
      <c r="N6768">
        <v>0</v>
      </c>
      <c r="O6768">
        <v>1</v>
      </c>
      <c r="P6768" t="s">
        <v>32</v>
      </c>
    </row>
    <row r="6769" spans="1:16" x14ac:dyDescent="0.3">
      <c r="A6769">
        <v>549432</v>
      </c>
      <c r="B6769">
        <v>23052</v>
      </c>
      <c r="C6769" t="s">
        <v>2152</v>
      </c>
      <c r="D6769">
        <v>2</v>
      </c>
      <c r="E6769" s="2">
        <v>40641.513888888891</v>
      </c>
      <c r="F6769" s="3">
        <v>8.25</v>
      </c>
      <c r="G6769">
        <v>14264</v>
      </c>
      <c r="H6769" t="s">
        <v>17</v>
      </c>
      <c r="I6769" s="3">
        <v>16.5</v>
      </c>
      <c r="J6769">
        <v>2011</v>
      </c>
      <c r="K6769">
        <v>4</v>
      </c>
      <c r="L6769" t="s">
        <v>66</v>
      </c>
      <c r="M6769" t="s">
        <v>67</v>
      </c>
      <c r="N6769">
        <v>0</v>
      </c>
      <c r="O6769">
        <v>1</v>
      </c>
      <c r="P6769" t="s">
        <v>32</v>
      </c>
    </row>
    <row r="6770" spans="1:16" x14ac:dyDescent="0.3">
      <c r="A6770">
        <v>568193</v>
      </c>
      <c r="B6770">
        <v>22835</v>
      </c>
      <c r="C6770" t="s">
        <v>1220</v>
      </c>
      <c r="D6770">
        <v>2</v>
      </c>
      <c r="E6770" s="2">
        <v>40811.609027777777</v>
      </c>
      <c r="F6770" s="3">
        <v>4.95</v>
      </c>
      <c r="G6770">
        <v>17107</v>
      </c>
      <c r="H6770" t="s">
        <v>17</v>
      </c>
      <c r="I6770" s="3">
        <v>9.9</v>
      </c>
      <c r="J6770">
        <v>2011</v>
      </c>
      <c r="K6770">
        <v>9</v>
      </c>
      <c r="L6770" t="s">
        <v>90</v>
      </c>
      <c r="M6770" t="s">
        <v>91</v>
      </c>
      <c r="N6770">
        <v>0</v>
      </c>
      <c r="O6770">
        <v>1</v>
      </c>
      <c r="P6770" t="s">
        <v>32</v>
      </c>
    </row>
    <row r="6771" spans="1:16" x14ac:dyDescent="0.3">
      <c r="A6771">
        <v>544067</v>
      </c>
      <c r="B6771">
        <v>22773</v>
      </c>
      <c r="C6771" t="s">
        <v>1102</v>
      </c>
      <c r="D6771">
        <v>12</v>
      </c>
      <c r="E6771" s="2">
        <v>40589.584722222222</v>
      </c>
      <c r="F6771" s="3">
        <v>1.25</v>
      </c>
      <c r="G6771">
        <v>16431</v>
      </c>
      <c r="H6771" t="s">
        <v>17</v>
      </c>
      <c r="I6771" s="3">
        <v>15</v>
      </c>
      <c r="J6771">
        <v>2011</v>
      </c>
      <c r="K6771">
        <v>2</v>
      </c>
      <c r="L6771" t="s">
        <v>63</v>
      </c>
      <c r="M6771" t="s">
        <v>64</v>
      </c>
      <c r="N6771">
        <v>0</v>
      </c>
      <c r="O6771">
        <v>1</v>
      </c>
      <c r="P6771" t="s">
        <v>32</v>
      </c>
    </row>
    <row r="6772" spans="1:16" x14ac:dyDescent="0.3">
      <c r="A6772">
        <v>574889</v>
      </c>
      <c r="B6772">
        <v>79321</v>
      </c>
      <c r="C6772" t="s">
        <v>902</v>
      </c>
      <c r="D6772">
        <v>24</v>
      </c>
      <c r="E6772" s="2">
        <v>40854.598611111112</v>
      </c>
      <c r="F6772" s="3">
        <v>4.95</v>
      </c>
      <c r="G6772">
        <v>16353</v>
      </c>
      <c r="H6772" t="s">
        <v>17</v>
      </c>
      <c r="I6772" s="3">
        <v>118.8</v>
      </c>
      <c r="J6772">
        <v>2011</v>
      </c>
      <c r="K6772">
        <v>11</v>
      </c>
      <c r="L6772" t="s">
        <v>22</v>
      </c>
      <c r="M6772" t="s">
        <v>23</v>
      </c>
      <c r="N6772">
        <v>0</v>
      </c>
      <c r="O6772">
        <v>1</v>
      </c>
      <c r="P6772" t="s">
        <v>32</v>
      </c>
    </row>
    <row r="6773" spans="1:16" x14ac:dyDescent="0.3">
      <c r="A6773">
        <v>543349</v>
      </c>
      <c r="B6773">
        <v>22297</v>
      </c>
      <c r="C6773" t="s">
        <v>1073</v>
      </c>
      <c r="D6773">
        <v>6</v>
      </c>
      <c r="E6773" s="2">
        <v>40581.550694444442</v>
      </c>
      <c r="F6773" s="3">
        <v>1.25</v>
      </c>
      <c r="G6773">
        <v>17774</v>
      </c>
      <c r="H6773" t="s">
        <v>17</v>
      </c>
      <c r="I6773" s="3">
        <v>7.5</v>
      </c>
      <c r="J6773">
        <v>2011</v>
      </c>
      <c r="K6773">
        <v>2</v>
      </c>
      <c r="L6773" t="s">
        <v>63</v>
      </c>
      <c r="M6773" t="s">
        <v>64</v>
      </c>
      <c r="N6773">
        <v>0</v>
      </c>
      <c r="O6773">
        <v>1</v>
      </c>
      <c r="P6773" t="s">
        <v>32</v>
      </c>
    </row>
    <row r="6774" spans="1:16" x14ac:dyDescent="0.3">
      <c r="A6774">
        <v>554651</v>
      </c>
      <c r="B6774">
        <v>22690</v>
      </c>
      <c r="C6774" t="s">
        <v>578</v>
      </c>
      <c r="D6774">
        <v>4</v>
      </c>
      <c r="E6774" s="2">
        <v>40688.538194444453</v>
      </c>
      <c r="F6774" s="3">
        <v>7.95</v>
      </c>
      <c r="G6774">
        <v>12779</v>
      </c>
      <c r="H6774" t="s">
        <v>221</v>
      </c>
      <c r="I6774" s="3">
        <v>31.8</v>
      </c>
      <c r="J6774">
        <v>2011</v>
      </c>
      <c r="K6774">
        <v>5</v>
      </c>
      <c r="L6774" t="s">
        <v>18</v>
      </c>
      <c r="M6774" t="s">
        <v>19</v>
      </c>
      <c r="N6774">
        <v>0</v>
      </c>
      <c r="O6774">
        <v>1</v>
      </c>
      <c r="P6774" t="s">
        <v>32</v>
      </c>
    </row>
    <row r="6775" spans="1:16" x14ac:dyDescent="0.3">
      <c r="A6775">
        <v>574304</v>
      </c>
      <c r="B6775">
        <v>20978</v>
      </c>
      <c r="C6775" t="s">
        <v>1003</v>
      </c>
      <c r="D6775">
        <v>1</v>
      </c>
      <c r="E6775" s="2">
        <v>40850.6875</v>
      </c>
      <c r="F6775" s="3">
        <v>1.25</v>
      </c>
      <c r="G6775">
        <v>14428</v>
      </c>
      <c r="H6775" t="s">
        <v>17</v>
      </c>
      <c r="I6775" s="3">
        <v>1.25</v>
      </c>
      <c r="J6775">
        <v>2011</v>
      </c>
      <c r="K6775">
        <v>11</v>
      </c>
      <c r="L6775" t="s">
        <v>22</v>
      </c>
      <c r="M6775" t="s">
        <v>23</v>
      </c>
      <c r="N6775">
        <v>0</v>
      </c>
      <c r="O6775">
        <v>1</v>
      </c>
      <c r="P6775" t="s">
        <v>32</v>
      </c>
    </row>
    <row r="6776" spans="1:16" x14ac:dyDescent="0.3">
      <c r="A6776" t="s">
        <v>2607</v>
      </c>
      <c r="B6776" t="s">
        <v>484</v>
      </c>
      <c r="C6776" t="s">
        <v>488</v>
      </c>
      <c r="D6776">
        <v>-1</v>
      </c>
      <c r="E6776" s="2">
        <v>40575.450694444437</v>
      </c>
      <c r="F6776" s="3">
        <v>2.95</v>
      </c>
      <c r="G6776">
        <v>14627</v>
      </c>
      <c r="H6776" t="s">
        <v>17</v>
      </c>
      <c r="I6776" s="3">
        <v>-2.95</v>
      </c>
      <c r="J6776">
        <v>2011</v>
      </c>
      <c r="K6776">
        <v>2</v>
      </c>
      <c r="L6776" t="s">
        <v>63</v>
      </c>
      <c r="M6776" t="s">
        <v>64</v>
      </c>
      <c r="N6776">
        <v>1</v>
      </c>
      <c r="O6776">
        <v>0</v>
      </c>
      <c r="P6776" t="s">
        <v>32</v>
      </c>
    </row>
    <row r="6777" spans="1:16" x14ac:dyDescent="0.3">
      <c r="A6777">
        <v>561694</v>
      </c>
      <c r="B6777">
        <v>21592</v>
      </c>
      <c r="C6777" t="s">
        <v>915</v>
      </c>
      <c r="D6777">
        <v>24</v>
      </c>
      <c r="E6777" s="2">
        <v>40753.414583333331</v>
      </c>
      <c r="F6777" s="3">
        <v>1.25</v>
      </c>
      <c r="G6777">
        <v>16147</v>
      </c>
      <c r="H6777" t="s">
        <v>17</v>
      </c>
      <c r="I6777" s="3">
        <v>30</v>
      </c>
      <c r="J6777">
        <v>2011</v>
      </c>
      <c r="K6777">
        <v>7</v>
      </c>
      <c r="L6777" t="s">
        <v>59</v>
      </c>
      <c r="M6777" t="s">
        <v>60</v>
      </c>
      <c r="N6777">
        <v>0</v>
      </c>
      <c r="O6777">
        <v>1</v>
      </c>
      <c r="P6777" t="s">
        <v>32</v>
      </c>
    </row>
    <row r="6778" spans="1:16" x14ac:dyDescent="0.3">
      <c r="A6778" t="s">
        <v>2608</v>
      </c>
      <c r="B6778" t="s">
        <v>2609</v>
      </c>
      <c r="C6778" t="s">
        <v>2610</v>
      </c>
      <c r="D6778">
        <v>-1</v>
      </c>
      <c r="E6778" s="2">
        <v>40582.621527777781</v>
      </c>
      <c r="F6778" s="3">
        <v>4.25</v>
      </c>
      <c r="G6778">
        <v>12709</v>
      </c>
      <c r="H6778" t="s">
        <v>74</v>
      </c>
      <c r="I6778" s="3">
        <v>-4.25</v>
      </c>
      <c r="J6778">
        <v>2011</v>
      </c>
      <c r="K6778">
        <v>2</v>
      </c>
      <c r="L6778" t="s">
        <v>63</v>
      </c>
      <c r="M6778" t="s">
        <v>64</v>
      </c>
      <c r="N6778">
        <v>1</v>
      </c>
      <c r="O6778">
        <v>0</v>
      </c>
      <c r="P6778" t="s">
        <v>32</v>
      </c>
    </row>
    <row r="6779" spans="1:16" x14ac:dyDescent="0.3">
      <c r="A6779">
        <v>558738</v>
      </c>
      <c r="B6779" t="s">
        <v>173</v>
      </c>
      <c r="C6779" t="s">
        <v>174</v>
      </c>
      <c r="D6779">
        <v>4</v>
      </c>
      <c r="E6779" s="2">
        <v>40725.649305555547</v>
      </c>
      <c r="F6779" s="3">
        <v>4.95</v>
      </c>
      <c r="G6779">
        <v>12922</v>
      </c>
      <c r="H6779" t="s">
        <v>17</v>
      </c>
      <c r="I6779" s="3">
        <v>19.8</v>
      </c>
      <c r="J6779">
        <v>2011</v>
      </c>
      <c r="K6779">
        <v>7</v>
      </c>
      <c r="L6779" t="s">
        <v>59</v>
      </c>
      <c r="M6779" t="s">
        <v>60</v>
      </c>
      <c r="N6779">
        <v>0</v>
      </c>
      <c r="O6779">
        <v>1</v>
      </c>
      <c r="P6779" t="s">
        <v>32</v>
      </c>
    </row>
    <row r="6780" spans="1:16" x14ac:dyDescent="0.3">
      <c r="A6780">
        <v>540546</v>
      </c>
      <c r="B6780">
        <v>22740</v>
      </c>
      <c r="C6780" t="s">
        <v>1091</v>
      </c>
      <c r="D6780">
        <v>48</v>
      </c>
      <c r="E6780" s="2">
        <v>40552.663888888892</v>
      </c>
      <c r="F6780" s="3">
        <v>0.85</v>
      </c>
      <c r="G6780">
        <v>12766</v>
      </c>
      <c r="H6780" t="s">
        <v>469</v>
      </c>
      <c r="I6780" s="3">
        <v>40.799999999999997</v>
      </c>
      <c r="J6780">
        <v>2011</v>
      </c>
      <c r="K6780">
        <v>1</v>
      </c>
      <c r="L6780" t="s">
        <v>48</v>
      </c>
      <c r="M6780" t="s">
        <v>49</v>
      </c>
      <c r="N6780">
        <v>0</v>
      </c>
      <c r="O6780">
        <v>1</v>
      </c>
      <c r="P6780" t="s">
        <v>32</v>
      </c>
    </row>
    <row r="6781" spans="1:16" x14ac:dyDescent="0.3">
      <c r="A6781">
        <v>567170</v>
      </c>
      <c r="B6781">
        <v>23157</v>
      </c>
      <c r="C6781" t="s">
        <v>179</v>
      </c>
      <c r="D6781">
        <v>1</v>
      </c>
      <c r="E6781" s="2">
        <v>40804.527777777781</v>
      </c>
      <c r="F6781" s="3">
        <v>2.08</v>
      </c>
      <c r="G6781">
        <v>13566</v>
      </c>
      <c r="H6781" t="s">
        <v>17</v>
      </c>
      <c r="I6781" s="3">
        <v>2.08</v>
      </c>
      <c r="J6781">
        <v>2011</v>
      </c>
      <c r="K6781">
        <v>9</v>
      </c>
      <c r="L6781" t="s">
        <v>90</v>
      </c>
      <c r="M6781" t="s">
        <v>91</v>
      </c>
      <c r="N6781">
        <v>0</v>
      </c>
      <c r="O6781">
        <v>1</v>
      </c>
      <c r="P6781" t="s">
        <v>32</v>
      </c>
    </row>
    <row r="6782" spans="1:16" x14ac:dyDescent="0.3">
      <c r="A6782">
        <v>559318</v>
      </c>
      <c r="B6782">
        <v>22754</v>
      </c>
      <c r="C6782" t="s">
        <v>1316</v>
      </c>
      <c r="D6782">
        <v>3</v>
      </c>
      <c r="E6782" s="2">
        <v>40731.588888888888</v>
      </c>
      <c r="F6782" s="3">
        <v>0.85</v>
      </c>
      <c r="G6782">
        <v>18013</v>
      </c>
      <c r="H6782" t="s">
        <v>17</v>
      </c>
      <c r="I6782" s="3">
        <v>2.5499999999999998</v>
      </c>
      <c r="J6782">
        <v>2011</v>
      </c>
      <c r="K6782">
        <v>7</v>
      </c>
      <c r="L6782" t="s">
        <v>59</v>
      </c>
      <c r="M6782" t="s">
        <v>60</v>
      </c>
      <c r="N6782">
        <v>0</v>
      </c>
      <c r="O6782">
        <v>1</v>
      </c>
      <c r="P6782" t="s">
        <v>32</v>
      </c>
    </row>
    <row r="6783" spans="1:16" x14ac:dyDescent="0.3">
      <c r="A6783">
        <v>567928</v>
      </c>
      <c r="B6783">
        <v>21976</v>
      </c>
      <c r="C6783" t="s">
        <v>288</v>
      </c>
      <c r="D6783">
        <v>24</v>
      </c>
      <c r="E6783" s="2">
        <v>40808.729861111111</v>
      </c>
      <c r="F6783" s="3">
        <v>0.55000000000000004</v>
      </c>
      <c r="G6783">
        <v>12380</v>
      </c>
      <c r="H6783" t="s">
        <v>155</v>
      </c>
      <c r="I6783" s="3">
        <v>13.2</v>
      </c>
      <c r="J6783">
        <v>2011</v>
      </c>
      <c r="K6783">
        <v>9</v>
      </c>
      <c r="L6783" t="s">
        <v>90</v>
      </c>
      <c r="M6783" t="s">
        <v>91</v>
      </c>
      <c r="N6783">
        <v>0</v>
      </c>
      <c r="O6783">
        <v>1</v>
      </c>
      <c r="P6783" t="s">
        <v>32</v>
      </c>
    </row>
    <row r="6784" spans="1:16" x14ac:dyDescent="0.3">
      <c r="A6784">
        <v>575753</v>
      </c>
      <c r="B6784">
        <v>21930</v>
      </c>
      <c r="C6784" t="s">
        <v>245</v>
      </c>
      <c r="D6784">
        <v>1</v>
      </c>
      <c r="E6784" s="2">
        <v>40858.445138888892</v>
      </c>
      <c r="F6784" s="3">
        <v>2.08</v>
      </c>
      <c r="G6784">
        <v>17841</v>
      </c>
      <c r="H6784" t="s">
        <v>17</v>
      </c>
      <c r="I6784" s="3">
        <v>2.08</v>
      </c>
      <c r="J6784">
        <v>2011</v>
      </c>
      <c r="K6784">
        <v>11</v>
      </c>
      <c r="L6784" t="s">
        <v>22</v>
      </c>
      <c r="M6784" t="s">
        <v>23</v>
      </c>
      <c r="N6784">
        <v>0</v>
      </c>
      <c r="O6784">
        <v>1</v>
      </c>
      <c r="P6784" t="s">
        <v>32</v>
      </c>
    </row>
    <row r="6785" spans="1:16" x14ac:dyDescent="0.3">
      <c r="A6785">
        <v>552330</v>
      </c>
      <c r="B6785">
        <v>23126</v>
      </c>
      <c r="C6785" t="s">
        <v>1190</v>
      </c>
      <c r="D6785">
        <v>4</v>
      </c>
      <c r="E6785" s="2">
        <v>40672.425694444442</v>
      </c>
      <c r="F6785" s="3">
        <v>4.95</v>
      </c>
      <c r="G6785">
        <v>12948</v>
      </c>
      <c r="H6785" t="s">
        <v>17</v>
      </c>
      <c r="I6785" s="3">
        <v>19.8</v>
      </c>
      <c r="J6785">
        <v>2011</v>
      </c>
      <c r="K6785">
        <v>5</v>
      </c>
      <c r="L6785" t="s">
        <v>18</v>
      </c>
      <c r="M6785" t="s">
        <v>19</v>
      </c>
      <c r="N6785">
        <v>0</v>
      </c>
      <c r="O6785">
        <v>1</v>
      </c>
      <c r="P6785" t="s">
        <v>32</v>
      </c>
    </row>
    <row r="6786" spans="1:16" x14ac:dyDescent="0.3">
      <c r="A6786">
        <v>578999</v>
      </c>
      <c r="B6786">
        <v>20767</v>
      </c>
      <c r="C6786" t="s">
        <v>1056</v>
      </c>
      <c r="D6786">
        <v>1</v>
      </c>
      <c r="E6786" s="2">
        <v>40874.672222222223</v>
      </c>
      <c r="F6786" s="3">
        <v>2.5499999999999998</v>
      </c>
      <c r="G6786">
        <v>17595</v>
      </c>
      <c r="H6786" t="s">
        <v>17</v>
      </c>
      <c r="I6786" s="3">
        <v>2.5499999999999998</v>
      </c>
      <c r="J6786">
        <v>2011</v>
      </c>
      <c r="K6786">
        <v>11</v>
      </c>
      <c r="L6786" t="s">
        <v>22</v>
      </c>
      <c r="M6786" t="s">
        <v>23</v>
      </c>
      <c r="N6786">
        <v>0</v>
      </c>
      <c r="O6786">
        <v>1</v>
      </c>
      <c r="P6786" t="s">
        <v>32</v>
      </c>
    </row>
    <row r="6787" spans="1:16" x14ac:dyDescent="0.3">
      <c r="A6787">
        <v>537023</v>
      </c>
      <c r="B6787">
        <v>22786</v>
      </c>
      <c r="C6787" t="s">
        <v>2611</v>
      </c>
      <c r="D6787">
        <v>1</v>
      </c>
      <c r="E6787" s="2">
        <v>40515.668055555558</v>
      </c>
      <c r="F6787" s="3">
        <v>5.95</v>
      </c>
      <c r="G6787">
        <v>16725</v>
      </c>
      <c r="H6787" t="s">
        <v>17</v>
      </c>
      <c r="I6787" s="3">
        <v>5.95</v>
      </c>
      <c r="J6787">
        <v>2010</v>
      </c>
      <c r="K6787">
        <v>12</v>
      </c>
      <c r="L6787" t="s">
        <v>26</v>
      </c>
      <c r="M6787" t="s">
        <v>27</v>
      </c>
      <c r="N6787">
        <v>0</v>
      </c>
      <c r="O6787">
        <v>1</v>
      </c>
      <c r="P6787" t="s">
        <v>32</v>
      </c>
    </row>
    <row r="6788" spans="1:16" x14ac:dyDescent="0.3">
      <c r="A6788">
        <v>550513</v>
      </c>
      <c r="B6788" t="s">
        <v>2612</v>
      </c>
      <c r="C6788" t="s">
        <v>2613</v>
      </c>
      <c r="D6788">
        <v>1</v>
      </c>
      <c r="E6788" s="2">
        <v>40651.692361111112</v>
      </c>
      <c r="F6788" s="3">
        <v>4.25</v>
      </c>
      <c r="G6788">
        <v>16928</v>
      </c>
      <c r="H6788" t="s">
        <v>17</v>
      </c>
      <c r="I6788" s="3">
        <v>4.25</v>
      </c>
      <c r="J6788">
        <v>2011</v>
      </c>
      <c r="K6788">
        <v>4</v>
      </c>
      <c r="L6788" t="s">
        <v>66</v>
      </c>
      <c r="M6788" t="s">
        <v>67</v>
      </c>
      <c r="N6788">
        <v>0</v>
      </c>
      <c r="O6788">
        <v>1</v>
      </c>
      <c r="P6788" t="s">
        <v>32</v>
      </c>
    </row>
    <row r="6789" spans="1:16" x14ac:dyDescent="0.3">
      <c r="A6789">
        <v>547248</v>
      </c>
      <c r="B6789">
        <v>21992</v>
      </c>
      <c r="C6789" t="s">
        <v>299</v>
      </c>
      <c r="D6789">
        <v>3</v>
      </c>
      <c r="E6789" s="2">
        <v>40624.390972222223</v>
      </c>
      <c r="F6789" s="3">
        <v>2.46</v>
      </c>
      <c r="H6789" t="s">
        <v>17</v>
      </c>
      <c r="I6789" s="3">
        <v>7.38</v>
      </c>
      <c r="J6789">
        <v>2011</v>
      </c>
      <c r="K6789">
        <v>3</v>
      </c>
      <c r="L6789" t="s">
        <v>30</v>
      </c>
      <c r="M6789" t="s">
        <v>31</v>
      </c>
      <c r="N6789">
        <v>0</v>
      </c>
      <c r="O6789">
        <v>1</v>
      </c>
      <c r="P6789" t="s">
        <v>20</v>
      </c>
    </row>
    <row r="6790" spans="1:16" x14ac:dyDescent="0.3">
      <c r="A6790">
        <v>577768</v>
      </c>
      <c r="B6790">
        <v>23535</v>
      </c>
      <c r="C6790" t="s">
        <v>2048</v>
      </c>
      <c r="D6790">
        <v>3</v>
      </c>
      <c r="E6790" s="2">
        <v>40868.637499999997</v>
      </c>
      <c r="F6790" s="3">
        <v>12.46</v>
      </c>
      <c r="H6790" t="s">
        <v>17</v>
      </c>
      <c r="I6790" s="3">
        <v>37.380000000000003</v>
      </c>
      <c r="J6790">
        <v>2011</v>
      </c>
      <c r="K6790">
        <v>11</v>
      </c>
      <c r="L6790" t="s">
        <v>22</v>
      </c>
      <c r="M6790" t="s">
        <v>23</v>
      </c>
      <c r="N6790">
        <v>0</v>
      </c>
      <c r="O6790">
        <v>1</v>
      </c>
      <c r="P6790" t="s">
        <v>20</v>
      </c>
    </row>
    <row r="6791" spans="1:16" x14ac:dyDescent="0.3">
      <c r="A6791">
        <v>552039</v>
      </c>
      <c r="B6791">
        <v>21504</v>
      </c>
      <c r="C6791" t="s">
        <v>2120</v>
      </c>
      <c r="D6791">
        <v>12</v>
      </c>
      <c r="E6791" s="2">
        <v>40669.340277777781</v>
      </c>
      <c r="F6791" s="3">
        <v>0.42</v>
      </c>
      <c r="G6791">
        <v>13081</v>
      </c>
      <c r="H6791" t="s">
        <v>17</v>
      </c>
      <c r="I6791" s="3">
        <v>5.04</v>
      </c>
      <c r="J6791">
        <v>2011</v>
      </c>
      <c r="K6791">
        <v>5</v>
      </c>
      <c r="L6791" t="s">
        <v>18</v>
      </c>
      <c r="M6791" t="s">
        <v>19</v>
      </c>
      <c r="N6791">
        <v>0</v>
      </c>
      <c r="O6791">
        <v>1</v>
      </c>
      <c r="P6791" t="s">
        <v>32</v>
      </c>
    </row>
    <row r="6792" spans="1:16" x14ac:dyDescent="0.3">
      <c r="A6792">
        <v>540979</v>
      </c>
      <c r="B6792">
        <v>22398</v>
      </c>
      <c r="C6792" t="s">
        <v>2347</v>
      </c>
      <c r="D6792">
        <v>12</v>
      </c>
      <c r="E6792" s="2">
        <v>40555.629166666673</v>
      </c>
      <c r="F6792" s="3">
        <v>1.25</v>
      </c>
      <c r="G6792">
        <v>15727</v>
      </c>
      <c r="H6792" t="s">
        <v>17</v>
      </c>
      <c r="I6792" s="3">
        <v>15</v>
      </c>
      <c r="J6792">
        <v>2011</v>
      </c>
      <c r="K6792">
        <v>1</v>
      </c>
      <c r="L6792" t="s">
        <v>48</v>
      </c>
      <c r="M6792" t="s">
        <v>49</v>
      </c>
      <c r="N6792">
        <v>0</v>
      </c>
      <c r="O6792">
        <v>1</v>
      </c>
      <c r="P6792" t="s">
        <v>32</v>
      </c>
    </row>
    <row r="6793" spans="1:16" x14ac:dyDescent="0.3">
      <c r="A6793">
        <v>565934</v>
      </c>
      <c r="B6793">
        <v>22705</v>
      </c>
      <c r="C6793" t="s">
        <v>2614</v>
      </c>
      <c r="D6793">
        <v>25</v>
      </c>
      <c r="E6793" s="2">
        <v>40794.447916666657</v>
      </c>
      <c r="F6793" s="3">
        <v>0.42</v>
      </c>
      <c r="G6793">
        <v>18222</v>
      </c>
      <c r="H6793" t="s">
        <v>17</v>
      </c>
      <c r="I6793" s="3">
        <v>10.5</v>
      </c>
      <c r="J6793">
        <v>2011</v>
      </c>
      <c r="K6793">
        <v>9</v>
      </c>
      <c r="L6793" t="s">
        <v>90</v>
      </c>
      <c r="M6793" t="s">
        <v>91</v>
      </c>
      <c r="N6793">
        <v>0</v>
      </c>
      <c r="O6793">
        <v>1</v>
      </c>
      <c r="P6793" t="s">
        <v>32</v>
      </c>
    </row>
    <row r="6794" spans="1:16" x14ac:dyDescent="0.3">
      <c r="A6794">
        <v>578285</v>
      </c>
      <c r="B6794">
        <v>23082</v>
      </c>
      <c r="C6794" t="s">
        <v>767</v>
      </c>
      <c r="D6794">
        <v>1</v>
      </c>
      <c r="E6794" s="2">
        <v>40870.581250000003</v>
      </c>
      <c r="F6794" s="3">
        <v>3.75</v>
      </c>
      <c r="G6794">
        <v>12748</v>
      </c>
      <c r="H6794" t="s">
        <v>17</v>
      </c>
      <c r="I6794" s="3">
        <v>3.75</v>
      </c>
      <c r="J6794">
        <v>2011</v>
      </c>
      <c r="K6794">
        <v>11</v>
      </c>
      <c r="L6794" t="s">
        <v>22</v>
      </c>
      <c r="M6794" t="s">
        <v>23</v>
      </c>
      <c r="N6794">
        <v>0</v>
      </c>
      <c r="O6794">
        <v>1</v>
      </c>
      <c r="P6794" t="s">
        <v>32</v>
      </c>
    </row>
    <row r="6795" spans="1:16" x14ac:dyDescent="0.3">
      <c r="A6795">
        <v>556056</v>
      </c>
      <c r="B6795">
        <v>22916</v>
      </c>
      <c r="C6795" t="s">
        <v>997</v>
      </c>
      <c r="D6795">
        <v>1</v>
      </c>
      <c r="E6795" s="2">
        <v>40702.565972222219</v>
      </c>
      <c r="F6795" s="3">
        <v>0.65</v>
      </c>
      <c r="G6795">
        <v>17841</v>
      </c>
      <c r="H6795" t="s">
        <v>17</v>
      </c>
      <c r="I6795" s="3">
        <v>0.65</v>
      </c>
      <c r="J6795">
        <v>2011</v>
      </c>
      <c r="K6795">
        <v>6</v>
      </c>
      <c r="L6795" t="s">
        <v>34</v>
      </c>
      <c r="M6795" t="s">
        <v>35</v>
      </c>
      <c r="N6795">
        <v>0</v>
      </c>
      <c r="O6795">
        <v>1</v>
      </c>
      <c r="P6795" t="s">
        <v>32</v>
      </c>
    </row>
    <row r="6796" spans="1:16" x14ac:dyDescent="0.3">
      <c r="A6796">
        <v>571296</v>
      </c>
      <c r="B6796">
        <v>22041</v>
      </c>
      <c r="C6796" t="s">
        <v>284</v>
      </c>
      <c r="D6796">
        <v>2</v>
      </c>
      <c r="E6796" s="2">
        <v>40832.675694444442</v>
      </c>
      <c r="F6796" s="3">
        <v>2.5499999999999998</v>
      </c>
      <c r="G6796">
        <v>13760</v>
      </c>
      <c r="H6796" t="s">
        <v>17</v>
      </c>
      <c r="I6796" s="3">
        <v>5.0999999999999996</v>
      </c>
      <c r="J6796">
        <v>2011</v>
      </c>
      <c r="K6796">
        <v>10</v>
      </c>
      <c r="L6796" t="s">
        <v>42</v>
      </c>
      <c r="M6796" t="s">
        <v>43</v>
      </c>
      <c r="N6796">
        <v>0</v>
      </c>
      <c r="O6796">
        <v>1</v>
      </c>
      <c r="P6796" t="s">
        <v>32</v>
      </c>
    </row>
    <row r="6797" spans="1:16" x14ac:dyDescent="0.3">
      <c r="A6797" t="s">
        <v>2615</v>
      </c>
      <c r="B6797">
        <v>23307</v>
      </c>
      <c r="C6797" t="s">
        <v>278</v>
      </c>
      <c r="D6797">
        <v>-24</v>
      </c>
      <c r="E6797" s="2">
        <v>40759.615277777782</v>
      </c>
      <c r="F6797" s="3">
        <v>0.55000000000000004</v>
      </c>
      <c r="G6797">
        <v>14911</v>
      </c>
      <c r="H6797" t="s">
        <v>191</v>
      </c>
      <c r="I6797" s="3">
        <v>-13.2</v>
      </c>
      <c r="J6797">
        <v>2011</v>
      </c>
      <c r="K6797">
        <v>8</v>
      </c>
      <c r="L6797" t="s">
        <v>87</v>
      </c>
      <c r="M6797" t="s">
        <v>88</v>
      </c>
      <c r="N6797">
        <v>1</v>
      </c>
      <c r="O6797">
        <v>0</v>
      </c>
      <c r="P6797" t="s">
        <v>32</v>
      </c>
    </row>
    <row r="6798" spans="1:16" x14ac:dyDescent="0.3">
      <c r="A6798">
        <v>574025</v>
      </c>
      <c r="B6798">
        <v>23133</v>
      </c>
      <c r="C6798" t="s">
        <v>1403</v>
      </c>
      <c r="D6798">
        <v>2</v>
      </c>
      <c r="E6798" s="2">
        <v>40849.518055555563</v>
      </c>
      <c r="F6798" s="3">
        <v>8.25</v>
      </c>
      <c r="G6798">
        <v>12748</v>
      </c>
      <c r="H6798" t="s">
        <v>17</v>
      </c>
      <c r="I6798" s="3">
        <v>16.5</v>
      </c>
      <c r="J6798">
        <v>2011</v>
      </c>
      <c r="K6798">
        <v>11</v>
      </c>
      <c r="L6798" t="s">
        <v>22</v>
      </c>
      <c r="M6798" t="s">
        <v>23</v>
      </c>
      <c r="N6798">
        <v>0</v>
      </c>
      <c r="O6798">
        <v>1</v>
      </c>
      <c r="P6798" t="s">
        <v>32</v>
      </c>
    </row>
    <row r="6799" spans="1:16" x14ac:dyDescent="0.3">
      <c r="A6799">
        <v>555556</v>
      </c>
      <c r="B6799">
        <v>22386</v>
      </c>
      <c r="C6799" t="s">
        <v>996</v>
      </c>
      <c r="D6799">
        <v>4</v>
      </c>
      <c r="E6799" s="2">
        <v>40699.586111111108</v>
      </c>
      <c r="F6799" s="3">
        <v>2.08</v>
      </c>
      <c r="G6799">
        <v>15704</v>
      </c>
      <c r="H6799" t="s">
        <v>17</v>
      </c>
      <c r="I6799" s="3">
        <v>8.32</v>
      </c>
      <c r="J6799">
        <v>2011</v>
      </c>
      <c r="K6799">
        <v>6</v>
      </c>
      <c r="L6799" t="s">
        <v>34</v>
      </c>
      <c r="M6799" t="s">
        <v>35</v>
      </c>
      <c r="N6799">
        <v>0</v>
      </c>
      <c r="O6799">
        <v>1</v>
      </c>
      <c r="P6799" t="s">
        <v>32</v>
      </c>
    </row>
    <row r="6800" spans="1:16" x14ac:dyDescent="0.3">
      <c r="A6800">
        <v>572545</v>
      </c>
      <c r="B6800">
        <v>21175</v>
      </c>
      <c r="C6800" t="s">
        <v>280</v>
      </c>
      <c r="D6800">
        <v>96</v>
      </c>
      <c r="E6800" s="2">
        <v>40840.699999999997</v>
      </c>
      <c r="F6800" s="3">
        <v>2.4</v>
      </c>
      <c r="G6800">
        <v>17450</v>
      </c>
      <c r="H6800" t="s">
        <v>17</v>
      </c>
      <c r="I6800" s="3">
        <v>230.4</v>
      </c>
      <c r="J6800">
        <v>2011</v>
      </c>
      <c r="K6800">
        <v>10</v>
      </c>
      <c r="L6800" t="s">
        <v>42</v>
      </c>
      <c r="M6800" t="s">
        <v>43</v>
      </c>
      <c r="N6800">
        <v>0</v>
      </c>
      <c r="O6800">
        <v>1</v>
      </c>
      <c r="P6800" t="s">
        <v>32</v>
      </c>
    </row>
    <row r="6801" spans="1:16" x14ac:dyDescent="0.3">
      <c r="A6801">
        <v>570504</v>
      </c>
      <c r="B6801">
        <v>23228</v>
      </c>
      <c r="C6801" t="s">
        <v>334</v>
      </c>
      <c r="D6801">
        <v>24</v>
      </c>
      <c r="E6801" s="2">
        <v>40827.395138888889</v>
      </c>
      <c r="F6801" s="3">
        <v>1.25</v>
      </c>
      <c r="G6801">
        <v>18241</v>
      </c>
      <c r="H6801" t="s">
        <v>17</v>
      </c>
      <c r="I6801" s="3">
        <v>30</v>
      </c>
      <c r="J6801">
        <v>2011</v>
      </c>
      <c r="K6801">
        <v>10</v>
      </c>
      <c r="L6801" t="s">
        <v>42</v>
      </c>
      <c r="M6801" t="s">
        <v>43</v>
      </c>
      <c r="N6801">
        <v>0</v>
      </c>
      <c r="O6801">
        <v>1</v>
      </c>
      <c r="P6801" t="s">
        <v>32</v>
      </c>
    </row>
    <row r="6802" spans="1:16" x14ac:dyDescent="0.3">
      <c r="A6802">
        <v>551719</v>
      </c>
      <c r="B6802">
        <v>23004</v>
      </c>
      <c r="C6802" t="s">
        <v>1645</v>
      </c>
      <c r="D6802">
        <v>1</v>
      </c>
      <c r="E6802" s="2">
        <v>40666.67291666667</v>
      </c>
      <c r="F6802" s="3">
        <v>0.83</v>
      </c>
      <c r="H6802" t="s">
        <v>17</v>
      </c>
      <c r="I6802" s="3">
        <v>0.83</v>
      </c>
      <c r="J6802">
        <v>2011</v>
      </c>
      <c r="K6802">
        <v>5</v>
      </c>
      <c r="L6802" t="s">
        <v>18</v>
      </c>
      <c r="M6802" t="s">
        <v>19</v>
      </c>
      <c r="N6802">
        <v>0</v>
      </c>
      <c r="O6802">
        <v>1</v>
      </c>
      <c r="P6802" t="s">
        <v>20</v>
      </c>
    </row>
    <row r="6803" spans="1:16" x14ac:dyDescent="0.3">
      <c r="A6803">
        <v>566394</v>
      </c>
      <c r="B6803">
        <v>22189</v>
      </c>
      <c r="C6803" t="s">
        <v>111</v>
      </c>
      <c r="D6803">
        <v>4</v>
      </c>
      <c r="E6803" s="2">
        <v>40798.53125</v>
      </c>
      <c r="F6803" s="3">
        <v>3.95</v>
      </c>
      <c r="G6803">
        <v>13650</v>
      </c>
      <c r="H6803" t="s">
        <v>17</v>
      </c>
      <c r="I6803" s="3">
        <v>15.8</v>
      </c>
      <c r="J6803">
        <v>2011</v>
      </c>
      <c r="K6803">
        <v>9</v>
      </c>
      <c r="L6803" t="s">
        <v>90</v>
      </c>
      <c r="M6803" t="s">
        <v>91</v>
      </c>
      <c r="N6803">
        <v>0</v>
      </c>
      <c r="O6803">
        <v>1</v>
      </c>
      <c r="P6803" t="s">
        <v>32</v>
      </c>
    </row>
    <row r="6804" spans="1:16" x14ac:dyDescent="0.3">
      <c r="A6804">
        <v>549744</v>
      </c>
      <c r="B6804">
        <v>22084</v>
      </c>
      <c r="C6804" t="s">
        <v>29</v>
      </c>
      <c r="D6804">
        <v>12</v>
      </c>
      <c r="E6804" s="2">
        <v>40645.4375</v>
      </c>
      <c r="F6804" s="3">
        <v>2.95</v>
      </c>
      <c r="G6804">
        <v>15240</v>
      </c>
      <c r="H6804" t="s">
        <v>17</v>
      </c>
      <c r="I6804" s="3">
        <v>35.400000000000013</v>
      </c>
      <c r="J6804">
        <v>2011</v>
      </c>
      <c r="K6804">
        <v>4</v>
      </c>
      <c r="L6804" t="s">
        <v>66</v>
      </c>
      <c r="M6804" t="s">
        <v>67</v>
      </c>
      <c r="N6804">
        <v>0</v>
      </c>
      <c r="O6804">
        <v>1</v>
      </c>
      <c r="P6804" t="s">
        <v>32</v>
      </c>
    </row>
    <row r="6805" spans="1:16" x14ac:dyDescent="0.3">
      <c r="A6805">
        <v>550209</v>
      </c>
      <c r="B6805" t="s">
        <v>1120</v>
      </c>
      <c r="C6805" t="s">
        <v>1121</v>
      </c>
      <c r="D6805">
        <v>1</v>
      </c>
      <c r="E6805" s="2">
        <v>40648.443749999999</v>
      </c>
      <c r="F6805" s="3">
        <v>164.33</v>
      </c>
      <c r="H6805" t="s">
        <v>17</v>
      </c>
      <c r="I6805" s="3">
        <v>164.33</v>
      </c>
      <c r="J6805">
        <v>2011</v>
      </c>
      <c r="K6805">
        <v>4</v>
      </c>
      <c r="L6805" t="s">
        <v>66</v>
      </c>
      <c r="M6805" t="s">
        <v>67</v>
      </c>
      <c r="N6805">
        <v>0</v>
      </c>
      <c r="O6805">
        <v>1</v>
      </c>
      <c r="P6805" t="s">
        <v>20</v>
      </c>
    </row>
    <row r="6806" spans="1:16" x14ac:dyDescent="0.3">
      <c r="A6806">
        <v>547209</v>
      </c>
      <c r="B6806">
        <v>22029</v>
      </c>
      <c r="C6806" t="s">
        <v>458</v>
      </c>
      <c r="D6806">
        <v>24</v>
      </c>
      <c r="E6806" s="2">
        <v>40623.613888888889</v>
      </c>
      <c r="F6806" s="3">
        <v>0.42</v>
      </c>
      <c r="G6806">
        <v>13081</v>
      </c>
      <c r="H6806" t="s">
        <v>17</v>
      </c>
      <c r="I6806" s="3">
        <v>10.08</v>
      </c>
      <c r="J6806">
        <v>2011</v>
      </c>
      <c r="K6806">
        <v>3</v>
      </c>
      <c r="L6806" t="s">
        <v>30</v>
      </c>
      <c r="M6806" t="s">
        <v>31</v>
      </c>
      <c r="N6806">
        <v>0</v>
      </c>
      <c r="O6806">
        <v>1</v>
      </c>
      <c r="P6806" t="s">
        <v>32</v>
      </c>
    </row>
    <row r="6807" spans="1:16" x14ac:dyDescent="0.3">
      <c r="A6807">
        <v>556263</v>
      </c>
      <c r="B6807">
        <v>23239</v>
      </c>
      <c r="C6807" t="s">
        <v>968</v>
      </c>
      <c r="D6807">
        <v>2</v>
      </c>
      <c r="E6807" s="2">
        <v>40703.77847222222</v>
      </c>
      <c r="F6807" s="3">
        <v>4.1500000000000004</v>
      </c>
      <c r="G6807">
        <v>13969</v>
      </c>
      <c r="H6807" t="s">
        <v>17</v>
      </c>
      <c r="I6807" s="3">
        <v>8.3000000000000007</v>
      </c>
      <c r="J6807">
        <v>2011</v>
      </c>
      <c r="K6807">
        <v>6</v>
      </c>
      <c r="L6807" t="s">
        <v>34</v>
      </c>
      <c r="M6807" t="s">
        <v>35</v>
      </c>
      <c r="N6807">
        <v>0</v>
      </c>
      <c r="O6807">
        <v>1</v>
      </c>
      <c r="P6807" t="s">
        <v>32</v>
      </c>
    </row>
    <row r="6808" spans="1:16" x14ac:dyDescent="0.3">
      <c r="A6808">
        <v>539338</v>
      </c>
      <c r="B6808">
        <v>22651</v>
      </c>
      <c r="C6808" t="s">
        <v>761</v>
      </c>
      <c r="D6808">
        <v>144</v>
      </c>
      <c r="E6808" s="2">
        <v>40529.45416666667</v>
      </c>
      <c r="F6808" s="3">
        <v>0.85</v>
      </c>
      <c r="G6808">
        <v>17404</v>
      </c>
      <c r="H6808" t="s">
        <v>340</v>
      </c>
      <c r="I6808" s="3">
        <v>122.4</v>
      </c>
      <c r="J6808">
        <v>2010</v>
      </c>
      <c r="K6808">
        <v>12</v>
      </c>
      <c r="L6808" t="s">
        <v>26</v>
      </c>
      <c r="M6808" t="s">
        <v>27</v>
      </c>
      <c r="N6808">
        <v>0</v>
      </c>
      <c r="O6808">
        <v>1</v>
      </c>
      <c r="P6808" t="s">
        <v>32</v>
      </c>
    </row>
    <row r="6809" spans="1:16" x14ac:dyDescent="0.3">
      <c r="A6809">
        <v>559200</v>
      </c>
      <c r="B6809">
        <v>22855</v>
      </c>
      <c r="C6809" t="s">
        <v>349</v>
      </c>
      <c r="D6809">
        <v>3</v>
      </c>
      <c r="E6809" s="2">
        <v>40731.441666666673</v>
      </c>
      <c r="F6809" s="3">
        <v>1.25</v>
      </c>
      <c r="G6809">
        <v>13291</v>
      </c>
      <c r="H6809" t="s">
        <v>17</v>
      </c>
      <c r="I6809" s="3">
        <v>3.75</v>
      </c>
      <c r="J6809">
        <v>2011</v>
      </c>
      <c r="K6809">
        <v>7</v>
      </c>
      <c r="L6809" t="s">
        <v>59</v>
      </c>
      <c r="M6809" t="s">
        <v>60</v>
      </c>
      <c r="N6809">
        <v>0</v>
      </c>
      <c r="O6809">
        <v>1</v>
      </c>
      <c r="P6809" t="s">
        <v>32</v>
      </c>
    </row>
    <row r="6810" spans="1:16" x14ac:dyDescent="0.3">
      <c r="A6810">
        <v>566073</v>
      </c>
      <c r="B6810">
        <v>22726</v>
      </c>
      <c r="C6810" t="s">
        <v>263</v>
      </c>
      <c r="D6810">
        <v>1</v>
      </c>
      <c r="E6810" s="2">
        <v>40794.831944444442</v>
      </c>
      <c r="F6810" s="3">
        <v>3.75</v>
      </c>
      <c r="G6810">
        <v>14562</v>
      </c>
      <c r="H6810" t="s">
        <v>17</v>
      </c>
      <c r="I6810" s="3">
        <v>3.75</v>
      </c>
      <c r="J6810">
        <v>2011</v>
      </c>
      <c r="K6810">
        <v>9</v>
      </c>
      <c r="L6810" t="s">
        <v>90</v>
      </c>
      <c r="M6810" t="s">
        <v>91</v>
      </c>
      <c r="N6810">
        <v>0</v>
      </c>
      <c r="O6810">
        <v>1</v>
      </c>
      <c r="P6810" t="s">
        <v>32</v>
      </c>
    </row>
    <row r="6811" spans="1:16" x14ac:dyDescent="0.3">
      <c r="A6811">
        <v>556204</v>
      </c>
      <c r="B6811">
        <v>21155</v>
      </c>
      <c r="C6811" t="s">
        <v>270</v>
      </c>
      <c r="D6811">
        <v>6</v>
      </c>
      <c r="E6811" s="2">
        <v>40703.552777777782</v>
      </c>
      <c r="F6811" s="3">
        <v>2.5499999999999998</v>
      </c>
      <c r="G6811">
        <v>17169</v>
      </c>
      <c r="H6811" t="s">
        <v>17</v>
      </c>
      <c r="I6811" s="3">
        <v>15.3</v>
      </c>
      <c r="J6811">
        <v>2011</v>
      </c>
      <c r="K6811">
        <v>6</v>
      </c>
      <c r="L6811" t="s">
        <v>34</v>
      </c>
      <c r="M6811" t="s">
        <v>35</v>
      </c>
      <c r="N6811">
        <v>0</v>
      </c>
      <c r="O6811">
        <v>1</v>
      </c>
      <c r="P6811" t="s">
        <v>32</v>
      </c>
    </row>
    <row r="6812" spans="1:16" x14ac:dyDescent="0.3">
      <c r="A6812">
        <v>574965</v>
      </c>
      <c r="B6812">
        <v>22211</v>
      </c>
      <c r="C6812" t="s">
        <v>905</v>
      </c>
      <c r="D6812">
        <v>2</v>
      </c>
      <c r="E6812" s="2">
        <v>40855.447222222218</v>
      </c>
      <c r="F6812" s="3">
        <v>0.83</v>
      </c>
      <c r="G6812">
        <v>17964</v>
      </c>
      <c r="H6812" t="s">
        <v>17</v>
      </c>
      <c r="I6812" s="3">
        <v>1.66</v>
      </c>
      <c r="J6812">
        <v>2011</v>
      </c>
      <c r="K6812">
        <v>11</v>
      </c>
      <c r="L6812" t="s">
        <v>22</v>
      </c>
      <c r="M6812" t="s">
        <v>23</v>
      </c>
      <c r="N6812">
        <v>0</v>
      </c>
      <c r="O6812">
        <v>1</v>
      </c>
      <c r="P6812" t="s">
        <v>32</v>
      </c>
    </row>
    <row r="6813" spans="1:16" x14ac:dyDescent="0.3">
      <c r="A6813">
        <v>564305</v>
      </c>
      <c r="B6813">
        <v>84077</v>
      </c>
      <c r="C6813" t="s">
        <v>514</v>
      </c>
      <c r="D6813">
        <v>48</v>
      </c>
      <c r="E6813" s="2">
        <v>40779.513888888891</v>
      </c>
      <c r="F6813" s="3">
        <v>0.28999999999999998</v>
      </c>
      <c r="G6813">
        <v>14875</v>
      </c>
      <c r="H6813" t="s">
        <v>17</v>
      </c>
      <c r="I6813" s="3">
        <v>13.92</v>
      </c>
      <c r="J6813">
        <v>2011</v>
      </c>
      <c r="K6813">
        <v>8</v>
      </c>
      <c r="L6813" t="s">
        <v>87</v>
      </c>
      <c r="M6813" t="s">
        <v>88</v>
      </c>
      <c r="N6813">
        <v>0</v>
      </c>
      <c r="O6813">
        <v>1</v>
      </c>
      <c r="P6813" t="s">
        <v>32</v>
      </c>
    </row>
    <row r="6814" spans="1:16" x14ac:dyDescent="0.3">
      <c r="A6814">
        <v>580729</v>
      </c>
      <c r="B6814">
        <v>23526</v>
      </c>
      <c r="C6814" t="s">
        <v>2616</v>
      </c>
      <c r="D6814">
        <v>3</v>
      </c>
      <c r="E6814" s="2">
        <v>40882.724999999999</v>
      </c>
      <c r="F6814" s="3">
        <v>12.46</v>
      </c>
      <c r="H6814" t="s">
        <v>17</v>
      </c>
      <c r="I6814" s="3">
        <v>37.380000000000003</v>
      </c>
      <c r="J6814">
        <v>2011</v>
      </c>
      <c r="K6814">
        <v>12</v>
      </c>
      <c r="L6814" t="s">
        <v>26</v>
      </c>
      <c r="M6814" t="s">
        <v>39</v>
      </c>
      <c r="N6814">
        <v>0</v>
      </c>
      <c r="O6814">
        <v>1</v>
      </c>
      <c r="P6814" t="s">
        <v>20</v>
      </c>
    </row>
    <row r="6815" spans="1:16" x14ac:dyDescent="0.3">
      <c r="A6815">
        <v>579792</v>
      </c>
      <c r="B6815">
        <v>22403</v>
      </c>
      <c r="C6815" t="s">
        <v>2617</v>
      </c>
      <c r="D6815">
        <v>12</v>
      </c>
      <c r="E6815" s="2">
        <v>40877.654861111107</v>
      </c>
      <c r="F6815" s="3">
        <v>0.39</v>
      </c>
      <c r="G6815">
        <v>12714</v>
      </c>
      <c r="H6815" t="s">
        <v>213</v>
      </c>
      <c r="I6815" s="3">
        <v>4.68</v>
      </c>
      <c r="J6815">
        <v>2011</v>
      </c>
      <c r="K6815">
        <v>11</v>
      </c>
      <c r="L6815" t="s">
        <v>22</v>
      </c>
      <c r="M6815" t="s">
        <v>23</v>
      </c>
      <c r="N6815">
        <v>0</v>
      </c>
      <c r="O6815">
        <v>1</v>
      </c>
      <c r="P6815" t="s">
        <v>32</v>
      </c>
    </row>
    <row r="6816" spans="1:16" x14ac:dyDescent="0.3">
      <c r="A6816">
        <v>543259</v>
      </c>
      <c r="B6816" t="s">
        <v>2618</v>
      </c>
      <c r="C6816" t="s">
        <v>2619</v>
      </c>
      <c r="D6816">
        <v>-162</v>
      </c>
      <c r="E6816" s="2">
        <v>40578.671527777777</v>
      </c>
      <c r="F6816" s="3">
        <v>0</v>
      </c>
      <c r="H6816" t="s">
        <v>17</v>
      </c>
      <c r="I6816" s="3">
        <v>0</v>
      </c>
      <c r="J6816">
        <v>2011</v>
      </c>
      <c r="K6816">
        <v>2</v>
      </c>
      <c r="L6816" t="s">
        <v>63</v>
      </c>
      <c r="M6816" t="s">
        <v>64</v>
      </c>
      <c r="N6816">
        <v>0</v>
      </c>
      <c r="O6816">
        <v>0</v>
      </c>
      <c r="P6816" t="s">
        <v>20</v>
      </c>
    </row>
    <row r="6817" spans="1:16" x14ac:dyDescent="0.3">
      <c r="A6817">
        <v>558917</v>
      </c>
      <c r="B6817" t="s">
        <v>2219</v>
      </c>
      <c r="C6817" t="s">
        <v>2220</v>
      </c>
      <c r="D6817">
        <v>24</v>
      </c>
      <c r="E6817" s="2">
        <v>40729.398611111108</v>
      </c>
      <c r="F6817" s="3">
        <v>34.950000000000003</v>
      </c>
      <c r="G6817">
        <v>12980</v>
      </c>
      <c r="H6817" t="s">
        <v>17</v>
      </c>
      <c r="I6817" s="3">
        <v>838.80000000000007</v>
      </c>
      <c r="J6817">
        <v>2011</v>
      </c>
      <c r="K6817">
        <v>7</v>
      </c>
      <c r="L6817" t="s">
        <v>59</v>
      </c>
      <c r="M6817" t="s">
        <v>60</v>
      </c>
      <c r="N6817">
        <v>0</v>
      </c>
      <c r="O6817">
        <v>1</v>
      </c>
      <c r="P6817" t="s">
        <v>32</v>
      </c>
    </row>
    <row r="6818" spans="1:16" x14ac:dyDescent="0.3">
      <c r="A6818">
        <v>546855</v>
      </c>
      <c r="B6818">
        <v>22998</v>
      </c>
      <c r="C6818" t="s">
        <v>123</v>
      </c>
      <c r="D6818">
        <v>2</v>
      </c>
      <c r="E6818" s="2">
        <v>40619.581944444442</v>
      </c>
      <c r="F6818" s="3">
        <v>0.42</v>
      </c>
      <c r="G6818">
        <v>18168</v>
      </c>
      <c r="H6818" t="s">
        <v>17</v>
      </c>
      <c r="I6818" s="3">
        <v>0.84</v>
      </c>
      <c r="J6818">
        <v>2011</v>
      </c>
      <c r="K6818">
        <v>3</v>
      </c>
      <c r="L6818" t="s">
        <v>30</v>
      </c>
      <c r="M6818" t="s">
        <v>31</v>
      </c>
      <c r="N6818">
        <v>0</v>
      </c>
      <c r="O6818">
        <v>1</v>
      </c>
      <c r="P6818" t="s">
        <v>32</v>
      </c>
    </row>
    <row r="6819" spans="1:16" x14ac:dyDescent="0.3">
      <c r="A6819">
        <v>571679</v>
      </c>
      <c r="B6819">
        <v>23200</v>
      </c>
      <c r="C6819" t="s">
        <v>1172</v>
      </c>
      <c r="D6819">
        <v>2</v>
      </c>
      <c r="E6819" s="2">
        <v>40834.570138888892</v>
      </c>
      <c r="F6819" s="3">
        <v>2.08</v>
      </c>
      <c r="G6819">
        <v>14159</v>
      </c>
      <c r="H6819" t="s">
        <v>17</v>
      </c>
      <c r="I6819" s="3">
        <v>4.16</v>
      </c>
      <c r="J6819">
        <v>2011</v>
      </c>
      <c r="K6819">
        <v>10</v>
      </c>
      <c r="L6819" t="s">
        <v>42</v>
      </c>
      <c r="M6819" t="s">
        <v>43</v>
      </c>
      <c r="N6819">
        <v>0</v>
      </c>
      <c r="O6819">
        <v>1</v>
      </c>
      <c r="P6819" t="s">
        <v>32</v>
      </c>
    </row>
    <row r="6820" spans="1:16" x14ac:dyDescent="0.3">
      <c r="A6820">
        <v>553869</v>
      </c>
      <c r="B6820">
        <v>22423</v>
      </c>
      <c r="C6820" t="s">
        <v>445</v>
      </c>
      <c r="D6820">
        <v>6</v>
      </c>
      <c r="E6820" s="2">
        <v>40682.602083333331</v>
      </c>
      <c r="F6820" s="3">
        <v>12.75</v>
      </c>
      <c r="G6820">
        <v>15394</v>
      </c>
      <c r="H6820" t="s">
        <v>17</v>
      </c>
      <c r="I6820" s="3">
        <v>76.5</v>
      </c>
      <c r="J6820">
        <v>2011</v>
      </c>
      <c r="K6820">
        <v>5</v>
      </c>
      <c r="L6820" t="s">
        <v>18</v>
      </c>
      <c r="M6820" t="s">
        <v>19</v>
      </c>
      <c r="N6820">
        <v>0</v>
      </c>
      <c r="O6820">
        <v>1</v>
      </c>
      <c r="P6820" t="s">
        <v>32</v>
      </c>
    </row>
    <row r="6821" spans="1:16" x14ac:dyDescent="0.3">
      <c r="A6821">
        <v>580983</v>
      </c>
      <c r="B6821" t="s">
        <v>2270</v>
      </c>
      <c r="C6821" t="s">
        <v>2271</v>
      </c>
      <c r="D6821">
        <v>1</v>
      </c>
      <c r="E6821" s="2">
        <v>40883.68472222222</v>
      </c>
      <c r="F6821" s="3">
        <v>3.29</v>
      </c>
      <c r="H6821" t="s">
        <v>17</v>
      </c>
      <c r="I6821" s="3">
        <v>3.29</v>
      </c>
      <c r="J6821">
        <v>2011</v>
      </c>
      <c r="K6821">
        <v>12</v>
      </c>
      <c r="L6821" t="s">
        <v>26</v>
      </c>
      <c r="M6821" t="s">
        <v>39</v>
      </c>
      <c r="N6821">
        <v>0</v>
      </c>
      <c r="O6821">
        <v>1</v>
      </c>
      <c r="P6821" t="s">
        <v>20</v>
      </c>
    </row>
    <row r="6822" spans="1:16" x14ac:dyDescent="0.3">
      <c r="A6822">
        <v>569898</v>
      </c>
      <c r="B6822">
        <v>21935</v>
      </c>
      <c r="C6822" t="s">
        <v>1383</v>
      </c>
      <c r="D6822">
        <v>11</v>
      </c>
      <c r="E6822" s="2">
        <v>40822.672222222223</v>
      </c>
      <c r="F6822" s="3">
        <v>1.63</v>
      </c>
      <c r="H6822" t="s">
        <v>17</v>
      </c>
      <c r="I6822" s="3">
        <v>17.93</v>
      </c>
      <c r="J6822">
        <v>2011</v>
      </c>
      <c r="K6822">
        <v>10</v>
      </c>
      <c r="L6822" t="s">
        <v>42</v>
      </c>
      <c r="M6822" t="s">
        <v>43</v>
      </c>
      <c r="N6822">
        <v>0</v>
      </c>
      <c r="O6822">
        <v>1</v>
      </c>
      <c r="P6822" t="s">
        <v>20</v>
      </c>
    </row>
    <row r="6823" spans="1:16" x14ac:dyDescent="0.3">
      <c r="A6823">
        <v>580162</v>
      </c>
      <c r="B6823">
        <v>21213</v>
      </c>
      <c r="C6823" t="s">
        <v>225</v>
      </c>
      <c r="D6823">
        <v>2</v>
      </c>
      <c r="E6823" s="2">
        <v>40879.452777777777</v>
      </c>
      <c r="F6823" s="3">
        <v>0.55000000000000004</v>
      </c>
      <c r="G6823">
        <v>12856</v>
      </c>
      <c r="H6823" t="s">
        <v>17</v>
      </c>
      <c r="I6823" s="3">
        <v>1.1000000000000001</v>
      </c>
      <c r="J6823">
        <v>2011</v>
      </c>
      <c r="K6823">
        <v>12</v>
      </c>
      <c r="L6823" t="s">
        <v>26</v>
      </c>
      <c r="M6823" t="s">
        <v>39</v>
      </c>
      <c r="N6823">
        <v>0</v>
      </c>
      <c r="O6823">
        <v>1</v>
      </c>
      <c r="P6823" t="s">
        <v>32</v>
      </c>
    </row>
    <row r="6824" spans="1:16" x14ac:dyDescent="0.3">
      <c r="A6824">
        <v>555284</v>
      </c>
      <c r="B6824">
        <v>23076</v>
      </c>
      <c r="C6824" t="s">
        <v>924</v>
      </c>
      <c r="D6824">
        <v>96</v>
      </c>
      <c r="E6824" s="2">
        <v>40696.400694444441</v>
      </c>
      <c r="F6824" s="3">
        <v>1.04</v>
      </c>
      <c r="G6824">
        <v>14298</v>
      </c>
      <c r="H6824" t="s">
        <v>17</v>
      </c>
      <c r="I6824" s="3">
        <v>99.84</v>
      </c>
      <c r="J6824">
        <v>2011</v>
      </c>
      <c r="K6824">
        <v>6</v>
      </c>
      <c r="L6824" t="s">
        <v>34</v>
      </c>
      <c r="M6824" t="s">
        <v>35</v>
      </c>
      <c r="N6824">
        <v>0</v>
      </c>
      <c r="O6824">
        <v>1</v>
      </c>
      <c r="P6824" t="s">
        <v>32</v>
      </c>
    </row>
    <row r="6825" spans="1:16" x14ac:dyDescent="0.3">
      <c r="A6825">
        <v>537025</v>
      </c>
      <c r="B6825">
        <v>22436</v>
      </c>
      <c r="C6825" t="s">
        <v>771</v>
      </c>
      <c r="D6825">
        <v>10</v>
      </c>
      <c r="E6825" s="2">
        <v>40515.681250000001</v>
      </c>
      <c r="F6825" s="3">
        <v>0.65</v>
      </c>
      <c r="H6825" t="s">
        <v>17</v>
      </c>
      <c r="I6825" s="3">
        <v>6.5</v>
      </c>
      <c r="J6825">
        <v>2010</v>
      </c>
      <c r="K6825">
        <v>12</v>
      </c>
      <c r="L6825" t="s">
        <v>26</v>
      </c>
      <c r="M6825" t="s">
        <v>27</v>
      </c>
      <c r="N6825">
        <v>0</v>
      </c>
      <c r="O6825">
        <v>1</v>
      </c>
      <c r="P6825" t="s">
        <v>20</v>
      </c>
    </row>
    <row r="6826" spans="1:16" x14ac:dyDescent="0.3">
      <c r="A6826">
        <v>546433</v>
      </c>
      <c r="B6826" t="s">
        <v>2007</v>
      </c>
      <c r="C6826" t="s">
        <v>2008</v>
      </c>
      <c r="D6826">
        <v>2</v>
      </c>
      <c r="E6826" s="2">
        <v>40616.359027777777</v>
      </c>
      <c r="F6826" s="3">
        <v>7.95</v>
      </c>
      <c r="G6826">
        <v>12778</v>
      </c>
      <c r="H6826" t="s">
        <v>440</v>
      </c>
      <c r="I6826" s="3">
        <v>15.9</v>
      </c>
      <c r="J6826">
        <v>2011</v>
      </c>
      <c r="K6826">
        <v>3</v>
      </c>
      <c r="L6826" t="s">
        <v>30</v>
      </c>
      <c r="M6826" t="s">
        <v>31</v>
      </c>
      <c r="N6826">
        <v>0</v>
      </c>
      <c r="O6826">
        <v>1</v>
      </c>
      <c r="P6826" t="s">
        <v>32</v>
      </c>
    </row>
    <row r="6827" spans="1:16" x14ac:dyDescent="0.3">
      <c r="A6827">
        <v>573814</v>
      </c>
      <c r="B6827">
        <v>82483</v>
      </c>
      <c r="C6827" t="s">
        <v>319</v>
      </c>
      <c r="D6827">
        <v>2</v>
      </c>
      <c r="E6827" s="2">
        <v>40848.479861111111</v>
      </c>
      <c r="F6827" s="3">
        <v>6.95</v>
      </c>
      <c r="G6827">
        <v>13268</v>
      </c>
      <c r="H6827" t="s">
        <v>17</v>
      </c>
      <c r="I6827" s="3">
        <v>13.9</v>
      </c>
      <c r="J6827">
        <v>2011</v>
      </c>
      <c r="K6827">
        <v>11</v>
      </c>
      <c r="L6827" t="s">
        <v>22</v>
      </c>
      <c r="M6827" t="s">
        <v>23</v>
      </c>
      <c r="N6827">
        <v>0</v>
      </c>
      <c r="O6827">
        <v>1</v>
      </c>
      <c r="P6827" t="s">
        <v>32</v>
      </c>
    </row>
    <row r="6828" spans="1:16" x14ac:dyDescent="0.3">
      <c r="A6828">
        <v>576626</v>
      </c>
      <c r="B6828">
        <v>21098</v>
      </c>
      <c r="C6828" t="s">
        <v>1762</v>
      </c>
      <c r="D6828">
        <v>5</v>
      </c>
      <c r="E6828" s="2">
        <v>40862.726388888892</v>
      </c>
      <c r="F6828" s="3">
        <v>1.25</v>
      </c>
      <c r="G6828">
        <v>12890</v>
      </c>
      <c r="H6828" t="s">
        <v>17</v>
      </c>
      <c r="I6828" s="3">
        <v>6.25</v>
      </c>
      <c r="J6828">
        <v>2011</v>
      </c>
      <c r="K6828">
        <v>11</v>
      </c>
      <c r="L6828" t="s">
        <v>22</v>
      </c>
      <c r="M6828" t="s">
        <v>23</v>
      </c>
      <c r="N6828">
        <v>0</v>
      </c>
      <c r="O6828">
        <v>1</v>
      </c>
      <c r="P6828" t="s">
        <v>32</v>
      </c>
    </row>
    <row r="6829" spans="1:16" x14ac:dyDescent="0.3">
      <c r="A6829">
        <v>564725</v>
      </c>
      <c r="B6829">
        <v>23203</v>
      </c>
      <c r="C6829" t="s">
        <v>597</v>
      </c>
      <c r="D6829">
        <v>1</v>
      </c>
      <c r="E6829" s="2">
        <v>40783.519444444442</v>
      </c>
      <c r="F6829" s="3">
        <v>2.08</v>
      </c>
      <c r="G6829">
        <v>18041</v>
      </c>
      <c r="H6829" t="s">
        <v>17</v>
      </c>
      <c r="I6829" s="3">
        <v>2.08</v>
      </c>
      <c r="J6829">
        <v>2011</v>
      </c>
      <c r="K6829">
        <v>8</v>
      </c>
      <c r="L6829" t="s">
        <v>87</v>
      </c>
      <c r="M6829" t="s">
        <v>88</v>
      </c>
      <c r="N6829">
        <v>0</v>
      </c>
      <c r="O6829">
        <v>1</v>
      </c>
      <c r="P6829" t="s">
        <v>32</v>
      </c>
    </row>
    <row r="6830" spans="1:16" x14ac:dyDescent="0.3">
      <c r="A6830">
        <v>550663</v>
      </c>
      <c r="B6830">
        <v>23201</v>
      </c>
      <c r="C6830" t="s">
        <v>228</v>
      </c>
      <c r="D6830">
        <v>10</v>
      </c>
      <c r="E6830" s="2">
        <v>40653.395833333343</v>
      </c>
      <c r="F6830" s="3">
        <v>1.95</v>
      </c>
      <c r="G6830">
        <v>15078</v>
      </c>
      <c r="H6830" t="s">
        <v>17</v>
      </c>
      <c r="I6830" s="3">
        <v>19.5</v>
      </c>
      <c r="J6830">
        <v>2011</v>
      </c>
      <c r="K6830">
        <v>4</v>
      </c>
      <c r="L6830" t="s">
        <v>66</v>
      </c>
      <c r="M6830" t="s">
        <v>67</v>
      </c>
      <c r="N6830">
        <v>0</v>
      </c>
      <c r="O6830">
        <v>1</v>
      </c>
      <c r="P6830" t="s">
        <v>32</v>
      </c>
    </row>
    <row r="6831" spans="1:16" x14ac:dyDescent="0.3">
      <c r="A6831">
        <v>561371</v>
      </c>
      <c r="B6831" t="s">
        <v>2620</v>
      </c>
      <c r="C6831" t="s">
        <v>2621</v>
      </c>
      <c r="D6831">
        <v>2</v>
      </c>
      <c r="E6831" s="2">
        <v>40750.684027777781</v>
      </c>
      <c r="F6831" s="3">
        <v>3.29</v>
      </c>
      <c r="H6831" t="s">
        <v>17</v>
      </c>
      <c r="I6831" s="3">
        <v>6.58</v>
      </c>
      <c r="J6831">
        <v>2011</v>
      </c>
      <c r="K6831">
        <v>7</v>
      </c>
      <c r="L6831" t="s">
        <v>59</v>
      </c>
      <c r="M6831" t="s">
        <v>60</v>
      </c>
      <c r="N6831">
        <v>0</v>
      </c>
      <c r="O6831">
        <v>1</v>
      </c>
      <c r="P6831" t="s">
        <v>20</v>
      </c>
    </row>
    <row r="6832" spans="1:16" x14ac:dyDescent="0.3">
      <c r="A6832">
        <v>545709</v>
      </c>
      <c r="B6832">
        <v>22535</v>
      </c>
      <c r="C6832" t="s">
        <v>1280</v>
      </c>
      <c r="D6832">
        <v>24</v>
      </c>
      <c r="E6832" s="2">
        <v>40609.40902777778</v>
      </c>
      <c r="F6832" s="3">
        <v>0.42</v>
      </c>
      <c r="G6832">
        <v>12708</v>
      </c>
      <c r="H6832" t="s">
        <v>74</v>
      </c>
      <c r="I6832" s="3">
        <v>10.08</v>
      </c>
      <c r="J6832">
        <v>2011</v>
      </c>
      <c r="K6832">
        <v>3</v>
      </c>
      <c r="L6832" t="s">
        <v>30</v>
      </c>
      <c r="M6832" t="s">
        <v>31</v>
      </c>
      <c r="N6832">
        <v>0</v>
      </c>
      <c r="O6832">
        <v>1</v>
      </c>
      <c r="P6832" t="s">
        <v>32</v>
      </c>
    </row>
    <row r="6833" spans="1:16" x14ac:dyDescent="0.3">
      <c r="A6833">
        <v>572755</v>
      </c>
      <c r="B6833">
        <v>22558</v>
      </c>
      <c r="C6833" t="s">
        <v>766</v>
      </c>
      <c r="D6833">
        <v>2</v>
      </c>
      <c r="E6833" s="2">
        <v>40841.729861111111</v>
      </c>
      <c r="F6833" s="3">
        <v>1.65</v>
      </c>
      <c r="G6833">
        <v>13601</v>
      </c>
      <c r="H6833" t="s">
        <v>17</v>
      </c>
      <c r="I6833" s="3">
        <v>3.3</v>
      </c>
      <c r="J6833">
        <v>2011</v>
      </c>
      <c r="K6833">
        <v>10</v>
      </c>
      <c r="L6833" t="s">
        <v>42</v>
      </c>
      <c r="M6833" t="s">
        <v>43</v>
      </c>
      <c r="N6833">
        <v>0</v>
      </c>
      <c r="O6833">
        <v>1</v>
      </c>
      <c r="P6833" t="s">
        <v>32</v>
      </c>
    </row>
    <row r="6834" spans="1:16" x14ac:dyDescent="0.3">
      <c r="A6834">
        <v>547248</v>
      </c>
      <c r="B6834">
        <v>22429</v>
      </c>
      <c r="C6834" t="s">
        <v>1074</v>
      </c>
      <c r="D6834">
        <v>1</v>
      </c>
      <c r="E6834" s="2">
        <v>40624.390972222223</v>
      </c>
      <c r="F6834" s="3">
        <v>8.2899999999999991</v>
      </c>
      <c r="H6834" t="s">
        <v>17</v>
      </c>
      <c r="I6834" s="3">
        <v>8.2899999999999991</v>
      </c>
      <c r="J6834">
        <v>2011</v>
      </c>
      <c r="K6834">
        <v>3</v>
      </c>
      <c r="L6834" t="s">
        <v>30</v>
      </c>
      <c r="M6834" t="s">
        <v>31</v>
      </c>
      <c r="N6834">
        <v>0</v>
      </c>
      <c r="O6834">
        <v>1</v>
      </c>
      <c r="P6834" t="s">
        <v>20</v>
      </c>
    </row>
    <row r="6835" spans="1:16" x14ac:dyDescent="0.3">
      <c r="A6835">
        <v>548014</v>
      </c>
      <c r="B6835">
        <v>21896</v>
      </c>
      <c r="C6835" t="s">
        <v>1664</v>
      </c>
      <c r="D6835">
        <v>6</v>
      </c>
      <c r="E6835" s="2">
        <v>40631.478472222218</v>
      </c>
      <c r="F6835" s="3">
        <v>2.1</v>
      </c>
      <c r="G6835">
        <v>17719</v>
      </c>
      <c r="H6835" t="s">
        <v>17</v>
      </c>
      <c r="I6835" s="3">
        <v>12.6</v>
      </c>
      <c r="J6835">
        <v>2011</v>
      </c>
      <c r="K6835">
        <v>3</v>
      </c>
      <c r="L6835" t="s">
        <v>30</v>
      </c>
      <c r="M6835" t="s">
        <v>31</v>
      </c>
      <c r="N6835">
        <v>0</v>
      </c>
      <c r="O6835">
        <v>1</v>
      </c>
      <c r="P6835" t="s">
        <v>32</v>
      </c>
    </row>
    <row r="6836" spans="1:16" x14ac:dyDescent="0.3">
      <c r="A6836">
        <v>538514</v>
      </c>
      <c r="B6836">
        <v>48138</v>
      </c>
      <c r="C6836" t="s">
        <v>419</v>
      </c>
      <c r="D6836">
        <v>2</v>
      </c>
      <c r="E6836" s="2">
        <v>40524.602083333331</v>
      </c>
      <c r="F6836" s="3">
        <v>7.95</v>
      </c>
      <c r="G6836">
        <v>15044</v>
      </c>
      <c r="H6836" t="s">
        <v>17</v>
      </c>
      <c r="I6836" s="3">
        <v>15.9</v>
      </c>
      <c r="J6836">
        <v>2010</v>
      </c>
      <c r="K6836">
        <v>12</v>
      </c>
      <c r="L6836" t="s">
        <v>26</v>
      </c>
      <c r="M6836" t="s">
        <v>27</v>
      </c>
      <c r="N6836">
        <v>0</v>
      </c>
      <c r="O6836">
        <v>1</v>
      </c>
      <c r="P6836" t="s">
        <v>32</v>
      </c>
    </row>
    <row r="6837" spans="1:16" x14ac:dyDescent="0.3">
      <c r="A6837">
        <v>568949</v>
      </c>
      <c r="B6837">
        <v>84879</v>
      </c>
      <c r="C6837" t="s">
        <v>324</v>
      </c>
      <c r="D6837">
        <v>8</v>
      </c>
      <c r="E6837" s="2">
        <v>40815.634027777778</v>
      </c>
      <c r="F6837" s="3">
        <v>3.12</v>
      </c>
      <c r="H6837" t="s">
        <v>17</v>
      </c>
      <c r="I6837" s="3">
        <v>24.96</v>
      </c>
      <c r="J6837">
        <v>2011</v>
      </c>
      <c r="K6837">
        <v>9</v>
      </c>
      <c r="L6837" t="s">
        <v>90</v>
      </c>
      <c r="M6837" t="s">
        <v>91</v>
      </c>
      <c r="N6837">
        <v>0</v>
      </c>
      <c r="O6837">
        <v>1</v>
      </c>
      <c r="P6837" t="s">
        <v>20</v>
      </c>
    </row>
    <row r="6838" spans="1:16" x14ac:dyDescent="0.3">
      <c r="A6838">
        <v>564850</v>
      </c>
      <c r="B6838" t="s">
        <v>102</v>
      </c>
      <c r="C6838" t="s">
        <v>103</v>
      </c>
      <c r="D6838">
        <v>20</v>
      </c>
      <c r="E6838" s="2">
        <v>40785.696527777778</v>
      </c>
      <c r="F6838" s="3">
        <v>2.08</v>
      </c>
      <c r="G6838">
        <v>17298</v>
      </c>
      <c r="H6838" t="s">
        <v>17</v>
      </c>
      <c r="I6838" s="3">
        <v>41.6</v>
      </c>
      <c r="J6838">
        <v>2011</v>
      </c>
      <c r="K6838">
        <v>8</v>
      </c>
      <c r="L6838" t="s">
        <v>87</v>
      </c>
      <c r="M6838" t="s">
        <v>88</v>
      </c>
      <c r="N6838">
        <v>0</v>
      </c>
      <c r="O6838">
        <v>1</v>
      </c>
      <c r="P6838" t="s">
        <v>32</v>
      </c>
    </row>
    <row r="6839" spans="1:16" x14ac:dyDescent="0.3">
      <c r="A6839">
        <v>580727</v>
      </c>
      <c r="B6839">
        <v>22654</v>
      </c>
      <c r="C6839" t="s">
        <v>533</v>
      </c>
      <c r="D6839">
        <v>1</v>
      </c>
      <c r="E6839" s="2">
        <v>40882.720138888893</v>
      </c>
      <c r="F6839" s="3">
        <v>11.63</v>
      </c>
      <c r="G6839">
        <v>14096</v>
      </c>
      <c r="H6839" t="s">
        <v>17</v>
      </c>
      <c r="I6839" s="3">
        <v>11.63</v>
      </c>
      <c r="J6839">
        <v>2011</v>
      </c>
      <c r="K6839">
        <v>12</v>
      </c>
      <c r="L6839" t="s">
        <v>26</v>
      </c>
      <c r="M6839" t="s">
        <v>39</v>
      </c>
      <c r="N6839">
        <v>0</v>
      </c>
      <c r="O6839">
        <v>1</v>
      </c>
      <c r="P6839" t="s">
        <v>32</v>
      </c>
    </row>
    <row r="6840" spans="1:16" x14ac:dyDescent="0.3">
      <c r="A6840">
        <v>537666</v>
      </c>
      <c r="B6840" t="s">
        <v>1019</v>
      </c>
      <c r="C6840" t="s">
        <v>1020</v>
      </c>
      <c r="D6840">
        <v>2</v>
      </c>
      <c r="E6840" s="2">
        <v>40519.775000000001</v>
      </c>
      <c r="F6840" s="3">
        <v>4.21</v>
      </c>
      <c r="H6840" t="s">
        <v>17</v>
      </c>
      <c r="I6840" s="3">
        <v>8.42</v>
      </c>
      <c r="J6840">
        <v>2010</v>
      </c>
      <c r="K6840">
        <v>12</v>
      </c>
      <c r="L6840" t="s">
        <v>26</v>
      </c>
      <c r="M6840" t="s">
        <v>27</v>
      </c>
      <c r="N6840">
        <v>0</v>
      </c>
      <c r="O6840">
        <v>1</v>
      </c>
      <c r="P6840" t="s">
        <v>20</v>
      </c>
    </row>
    <row r="6841" spans="1:16" x14ac:dyDescent="0.3">
      <c r="A6841">
        <v>564057</v>
      </c>
      <c r="B6841">
        <v>22698</v>
      </c>
      <c r="C6841" t="s">
        <v>934</v>
      </c>
      <c r="D6841">
        <v>6</v>
      </c>
      <c r="E6841" s="2">
        <v>40777.597222222219</v>
      </c>
      <c r="F6841" s="3">
        <v>2.95</v>
      </c>
      <c r="G6841">
        <v>15296</v>
      </c>
      <c r="H6841" t="s">
        <v>17</v>
      </c>
      <c r="I6841" s="3">
        <v>17.7</v>
      </c>
      <c r="J6841">
        <v>2011</v>
      </c>
      <c r="K6841">
        <v>8</v>
      </c>
      <c r="L6841" t="s">
        <v>87</v>
      </c>
      <c r="M6841" t="s">
        <v>88</v>
      </c>
      <c r="N6841">
        <v>0</v>
      </c>
      <c r="O6841">
        <v>1</v>
      </c>
      <c r="P6841" t="s">
        <v>32</v>
      </c>
    </row>
    <row r="6842" spans="1:16" x14ac:dyDescent="0.3">
      <c r="A6842">
        <v>576840</v>
      </c>
      <c r="B6842">
        <v>23301</v>
      </c>
      <c r="C6842" t="s">
        <v>283</v>
      </c>
      <c r="D6842">
        <v>4</v>
      </c>
      <c r="E6842" s="2">
        <v>40863.640972222223</v>
      </c>
      <c r="F6842" s="3">
        <v>3.29</v>
      </c>
      <c r="H6842" t="s">
        <v>17</v>
      </c>
      <c r="I6842" s="3">
        <v>13.16</v>
      </c>
      <c r="J6842">
        <v>2011</v>
      </c>
      <c r="K6842">
        <v>11</v>
      </c>
      <c r="L6842" t="s">
        <v>22</v>
      </c>
      <c r="M6842" t="s">
        <v>23</v>
      </c>
      <c r="N6842">
        <v>0</v>
      </c>
      <c r="O6842">
        <v>1</v>
      </c>
      <c r="P6842" t="s">
        <v>20</v>
      </c>
    </row>
    <row r="6843" spans="1:16" x14ac:dyDescent="0.3">
      <c r="A6843">
        <v>574670</v>
      </c>
      <c r="B6843">
        <v>23559</v>
      </c>
      <c r="C6843" t="s">
        <v>1483</v>
      </c>
      <c r="D6843">
        <v>1</v>
      </c>
      <c r="E6843" s="2">
        <v>40853.513888888891</v>
      </c>
      <c r="F6843" s="3">
        <v>2.08</v>
      </c>
      <c r="G6843">
        <v>12838</v>
      </c>
      <c r="H6843" t="s">
        <v>17</v>
      </c>
      <c r="I6843" s="3">
        <v>2.08</v>
      </c>
      <c r="J6843">
        <v>2011</v>
      </c>
      <c r="K6843">
        <v>11</v>
      </c>
      <c r="L6843" t="s">
        <v>22</v>
      </c>
      <c r="M6843" t="s">
        <v>23</v>
      </c>
      <c r="N6843">
        <v>0</v>
      </c>
      <c r="O6843">
        <v>1</v>
      </c>
      <c r="P6843" t="s">
        <v>32</v>
      </c>
    </row>
    <row r="6844" spans="1:16" x14ac:dyDescent="0.3">
      <c r="A6844">
        <v>568101</v>
      </c>
      <c r="B6844">
        <v>23351</v>
      </c>
      <c r="C6844" t="s">
        <v>2622</v>
      </c>
      <c r="D6844">
        <v>24</v>
      </c>
      <c r="E6844" s="2">
        <v>40809.63958333333</v>
      </c>
      <c r="F6844" s="3">
        <v>1.25</v>
      </c>
      <c r="G6844">
        <v>15978</v>
      </c>
      <c r="H6844" t="s">
        <v>17</v>
      </c>
      <c r="I6844" s="3">
        <v>30</v>
      </c>
      <c r="J6844">
        <v>2011</v>
      </c>
      <c r="K6844">
        <v>9</v>
      </c>
      <c r="L6844" t="s">
        <v>90</v>
      </c>
      <c r="M6844" t="s">
        <v>91</v>
      </c>
      <c r="N6844">
        <v>0</v>
      </c>
      <c r="O6844">
        <v>1</v>
      </c>
      <c r="P6844" t="s">
        <v>32</v>
      </c>
    </row>
    <row r="6845" spans="1:16" x14ac:dyDescent="0.3">
      <c r="A6845">
        <v>549295</v>
      </c>
      <c r="B6845">
        <v>22266</v>
      </c>
      <c r="C6845" t="s">
        <v>2282</v>
      </c>
      <c r="D6845">
        <v>2</v>
      </c>
      <c r="E6845" s="2">
        <v>40640.825694444437</v>
      </c>
      <c r="F6845" s="3">
        <v>1.25</v>
      </c>
      <c r="H6845" t="s">
        <v>17</v>
      </c>
      <c r="I6845" s="3">
        <v>2.5</v>
      </c>
      <c r="J6845">
        <v>2011</v>
      </c>
      <c r="K6845">
        <v>4</v>
      </c>
      <c r="L6845" t="s">
        <v>66</v>
      </c>
      <c r="M6845" t="s">
        <v>67</v>
      </c>
      <c r="N6845">
        <v>0</v>
      </c>
      <c r="O6845">
        <v>1</v>
      </c>
      <c r="P6845" t="s">
        <v>20</v>
      </c>
    </row>
    <row r="6846" spans="1:16" x14ac:dyDescent="0.3">
      <c r="A6846">
        <v>559693</v>
      </c>
      <c r="B6846">
        <v>20653</v>
      </c>
      <c r="C6846" t="s">
        <v>1516</v>
      </c>
      <c r="D6846">
        <v>2</v>
      </c>
      <c r="E6846" s="2">
        <v>40735.681250000001</v>
      </c>
      <c r="F6846" s="3">
        <v>0.83</v>
      </c>
      <c r="H6846" t="s">
        <v>17</v>
      </c>
      <c r="I6846" s="3">
        <v>1.66</v>
      </c>
      <c r="J6846">
        <v>2011</v>
      </c>
      <c r="K6846">
        <v>7</v>
      </c>
      <c r="L6846" t="s">
        <v>59</v>
      </c>
      <c r="M6846" t="s">
        <v>60</v>
      </c>
      <c r="N6846">
        <v>0</v>
      </c>
      <c r="O6846">
        <v>1</v>
      </c>
      <c r="P6846" t="s">
        <v>20</v>
      </c>
    </row>
    <row r="6847" spans="1:16" x14ac:dyDescent="0.3">
      <c r="A6847">
        <v>548448</v>
      </c>
      <c r="B6847">
        <v>22537</v>
      </c>
      <c r="C6847" t="s">
        <v>1522</v>
      </c>
      <c r="D6847">
        <v>48</v>
      </c>
      <c r="E6847" s="2">
        <v>40633.463194444441</v>
      </c>
      <c r="F6847" s="3">
        <v>0.42</v>
      </c>
      <c r="G6847">
        <v>18041</v>
      </c>
      <c r="H6847" t="s">
        <v>17</v>
      </c>
      <c r="I6847" s="3">
        <v>20.16</v>
      </c>
      <c r="J6847">
        <v>2011</v>
      </c>
      <c r="K6847">
        <v>3</v>
      </c>
      <c r="L6847" t="s">
        <v>30</v>
      </c>
      <c r="M6847" t="s">
        <v>31</v>
      </c>
      <c r="N6847">
        <v>0</v>
      </c>
      <c r="O6847">
        <v>1</v>
      </c>
      <c r="P6847" t="s">
        <v>32</v>
      </c>
    </row>
    <row r="6848" spans="1:16" x14ac:dyDescent="0.3">
      <c r="A6848">
        <v>557644</v>
      </c>
      <c r="B6848">
        <v>21988</v>
      </c>
      <c r="C6848" t="s">
        <v>617</v>
      </c>
      <c r="D6848">
        <v>1</v>
      </c>
      <c r="E6848" s="2">
        <v>40715.712500000001</v>
      </c>
      <c r="F6848" s="3">
        <v>1.63</v>
      </c>
      <c r="H6848" t="s">
        <v>17</v>
      </c>
      <c r="I6848" s="3">
        <v>1.63</v>
      </c>
      <c r="J6848">
        <v>2011</v>
      </c>
      <c r="K6848">
        <v>6</v>
      </c>
      <c r="L6848" t="s">
        <v>34</v>
      </c>
      <c r="M6848" t="s">
        <v>35</v>
      </c>
      <c r="N6848">
        <v>0</v>
      </c>
      <c r="O6848">
        <v>1</v>
      </c>
      <c r="P6848" t="s">
        <v>20</v>
      </c>
    </row>
    <row r="6849" spans="1:16" x14ac:dyDescent="0.3">
      <c r="A6849">
        <v>577411</v>
      </c>
      <c r="B6849">
        <v>72741</v>
      </c>
      <c r="C6849" t="s">
        <v>1568</v>
      </c>
      <c r="D6849">
        <v>9</v>
      </c>
      <c r="E6849" s="2">
        <v>40867.458333333343</v>
      </c>
      <c r="F6849" s="3">
        <v>1.45</v>
      </c>
      <c r="G6849">
        <v>17387</v>
      </c>
      <c r="H6849" t="s">
        <v>17</v>
      </c>
      <c r="I6849" s="3">
        <v>13.05</v>
      </c>
      <c r="J6849">
        <v>2011</v>
      </c>
      <c r="K6849">
        <v>11</v>
      </c>
      <c r="L6849" t="s">
        <v>22</v>
      </c>
      <c r="M6849" t="s">
        <v>23</v>
      </c>
      <c r="N6849">
        <v>0</v>
      </c>
      <c r="O6849">
        <v>1</v>
      </c>
      <c r="P6849" t="s">
        <v>32</v>
      </c>
    </row>
    <row r="6850" spans="1:16" x14ac:dyDescent="0.3">
      <c r="A6850">
        <v>572318</v>
      </c>
      <c r="B6850">
        <v>22689</v>
      </c>
      <c r="C6850" t="s">
        <v>1952</v>
      </c>
      <c r="D6850">
        <v>2</v>
      </c>
      <c r="E6850" s="2">
        <v>40839.679861111108</v>
      </c>
      <c r="F6850" s="3">
        <v>8.25</v>
      </c>
      <c r="G6850">
        <v>15436</v>
      </c>
      <c r="H6850" t="s">
        <v>17</v>
      </c>
      <c r="I6850" s="3">
        <v>16.5</v>
      </c>
      <c r="J6850">
        <v>2011</v>
      </c>
      <c r="K6850">
        <v>10</v>
      </c>
      <c r="L6850" t="s">
        <v>42</v>
      </c>
      <c r="M6850" t="s">
        <v>43</v>
      </c>
      <c r="N6850">
        <v>0</v>
      </c>
      <c r="O6850">
        <v>1</v>
      </c>
      <c r="P6850" t="s">
        <v>32</v>
      </c>
    </row>
    <row r="6851" spans="1:16" x14ac:dyDescent="0.3">
      <c r="A6851">
        <v>551528</v>
      </c>
      <c r="B6851" t="s">
        <v>2623</v>
      </c>
      <c r="C6851" t="s">
        <v>2624</v>
      </c>
      <c r="D6851">
        <v>2</v>
      </c>
      <c r="E6851" s="2">
        <v>40664.537499999999</v>
      </c>
      <c r="F6851" s="3">
        <v>9.9499999999999993</v>
      </c>
      <c r="G6851">
        <v>12841</v>
      </c>
      <c r="H6851" t="s">
        <v>17</v>
      </c>
      <c r="I6851" s="3">
        <v>19.899999999999999</v>
      </c>
      <c r="J6851">
        <v>2011</v>
      </c>
      <c r="K6851">
        <v>5</v>
      </c>
      <c r="L6851" t="s">
        <v>18</v>
      </c>
      <c r="M6851" t="s">
        <v>19</v>
      </c>
      <c r="N6851">
        <v>0</v>
      </c>
      <c r="O6851">
        <v>1</v>
      </c>
      <c r="P6851" t="s">
        <v>32</v>
      </c>
    </row>
    <row r="6852" spans="1:16" x14ac:dyDescent="0.3">
      <c r="A6852">
        <v>554310</v>
      </c>
      <c r="B6852">
        <v>22775</v>
      </c>
      <c r="C6852" t="s">
        <v>762</v>
      </c>
      <c r="D6852">
        <v>1</v>
      </c>
      <c r="E6852" s="2">
        <v>40686.642361111109</v>
      </c>
      <c r="F6852" s="3">
        <v>2.46</v>
      </c>
      <c r="H6852" t="s">
        <v>17</v>
      </c>
      <c r="I6852" s="3">
        <v>2.46</v>
      </c>
      <c r="J6852">
        <v>2011</v>
      </c>
      <c r="K6852">
        <v>5</v>
      </c>
      <c r="L6852" t="s">
        <v>18</v>
      </c>
      <c r="M6852" t="s">
        <v>19</v>
      </c>
      <c r="N6852">
        <v>0</v>
      </c>
      <c r="O6852">
        <v>1</v>
      </c>
      <c r="P6852" t="s">
        <v>20</v>
      </c>
    </row>
    <row r="6853" spans="1:16" x14ac:dyDescent="0.3">
      <c r="A6853">
        <v>575074</v>
      </c>
      <c r="B6853">
        <v>85150</v>
      </c>
      <c r="C6853" t="s">
        <v>1992</v>
      </c>
      <c r="D6853">
        <v>4</v>
      </c>
      <c r="E6853" s="2">
        <v>40855.549305555563</v>
      </c>
      <c r="F6853" s="3">
        <v>2.5499999999999998</v>
      </c>
      <c r="G6853">
        <v>15356</v>
      </c>
      <c r="H6853" t="s">
        <v>17</v>
      </c>
      <c r="I6853" s="3">
        <v>10.199999999999999</v>
      </c>
      <c r="J6853">
        <v>2011</v>
      </c>
      <c r="K6853">
        <v>11</v>
      </c>
      <c r="L6853" t="s">
        <v>22</v>
      </c>
      <c r="M6853" t="s">
        <v>23</v>
      </c>
      <c r="N6853">
        <v>0</v>
      </c>
      <c r="O6853">
        <v>1</v>
      </c>
      <c r="P6853" t="s">
        <v>32</v>
      </c>
    </row>
    <row r="6854" spans="1:16" x14ac:dyDescent="0.3">
      <c r="A6854">
        <v>573870</v>
      </c>
      <c r="B6854">
        <v>22207</v>
      </c>
      <c r="C6854" t="s">
        <v>350</v>
      </c>
      <c r="D6854">
        <v>1</v>
      </c>
      <c r="E6854" s="2">
        <v>40848.517361111109</v>
      </c>
      <c r="F6854" s="3">
        <v>4.25</v>
      </c>
      <c r="G6854">
        <v>14485</v>
      </c>
      <c r="H6854" t="s">
        <v>17</v>
      </c>
      <c r="I6854" s="3">
        <v>4.25</v>
      </c>
      <c r="J6854">
        <v>2011</v>
      </c>
      <c r="K6854">
        <v>11</v>
      </c>
      <c r="L6854" t="s">
        <v>22</v>
      </c>
      <c r="M6854" t="s">
        <v>23</v>
      </c>
      <c r="N6854">
        <v>0</v>
      </c>
      <c r="O6854">
        <v>1</v>
      </c>
      <c r="P6854" t="s">
        <v>32</v>
      </c>
    </row>
    <row r="6855" spans="1:16" x14ac:dyDescent="0.3">
      <c r="A6855">
        <v>556081</v>
      </c>
      <c r="B6855">
        <v>21843</v>
      </c>
      <c r="C6855" t="s">
        <v>242</v>
      </c>
      <c r="D6855">
        <v>1</v>
      </c>
      <c r="E6855" s="2">
        <v>40702.640277777777</v>
      </c>
      <c r="F6855" s="3">
        <v>20.79</v>
      </c>
      <c r="H6855" t="s">
        <v>17</v>
      </c>
      <c r="I6855" s="3">
        <v>20.79</v>
      </c>
      <c r="J6855">
        <v>2011</v>
      </c>
      <c r="K6855">
        <v>6</v>
      </c>
      <c r="L6855" t="s">
        <v>34</v>
      </c>
      <c r="M6855" t="s">
        <v>35</v>
      </c>
      <c r="N6855">
        <v>0</v>
      </c>
      <c r="O6855">
        <v>1</v>
      </c>
      <c r="P6855" t="s">
        <v>20</v>
      </c>
    </row>
    <row r="6856" spans="1:16" x14ac:dyDescent="0.3">
      <c r="A6856">
        <v>573029</v>
      </c>
      <c r="B6856">
        <v>22617</v>
      </c>
      <c r="C6856" t="s">
        <v>695</v>
      </c>
      <c r="D6856">
        <v>2</v>
      </c>
      <c r="E6856" s="2">
        <v>40843.564583333333</v>
      </c>
      <c r="F6856" s="3">
        <v>4.95</v>
      </c>
      <c r="G6856">
        <v>14971</v>
      </c>
      <c r="H6856" t="s">
        <v>17</v>
      </c>
      <c r="I6856" s="3">
        <v>9.9</v>
      </c>
      <c r="J6856">
        <v>2011</v>
      </c>
      <c r="K6856">
        <v>10</v>
      </c>
      <c r="L6856" t="s">
        <v>42</v>
      </c>
      <c r="M6856" t="s">
        <v>43</v>
      </c>
      <c r="N6856">
        <v>0</v>
      </c>
      <c r="O6856">
        <v>1</v>
      </c>
      <c r="P6856" t="s">
        <v>32</v>
      </c>
    </row>
    <row r="6857" spans="1:16" x14ac:dyDescent="0.3">
      <c r="A6857">
        <v>549118</v>
      </c>
      <c r="B6857">
        <v>23126</v>
      </c>
      <c r="C6857" t="s">
        <v>1190</v>
      </c>
      <c r="D6857">
        <v>4</v>
      </c>
      <c r="E6857" s="2">
        <v>40639.554166666669</v>
      </c>
      <c r="F6857" s="3">
        <v>4.95</v>
      </c>
      <c r="G6857">
        <v>14911</v>
      </c>
      <c r="H6857" t="s">
        <v>191</v>
      </c>
      <c r="I6857" s="3">
        <v>19.8</v>
      </c>
      <c r="J6857">
        <v>2011</v>
      </c>
      <c r="K6857">
        <v>4</v>
      </c>
      <c r="L6857" t="s">
        <v>66</v>
      </c>
      <c r="M6857" t="s">
        <v>67</v>
      </c>
      <c r="N6857">
        <v>0</v>
      </c>
      <c r="O6857">
        <v>1</v>
      </c>
      <c r="P6857" t="s">
        <v>32</v>
      </c>
    </row>
    <row r="6858" spans="1:16" x14ac:dyDescent="0.3">
      <c r="A6858">
        <v>543536</v>
      </c>
      <c r="B6858">
        <v>21174</v>
      </c>
      <c r="C6858" t="s">
        <v>1730</v>
      </c>
      <c r="D6858">
        <v>1</v>
      </c>
      <c r="E6858" s="2">
        <v>40583.570138888892</v>
      </c>
      <c r="F6858" s="3">
        <v>2.08</v>
      </c>
      <c r="H6858" t="s">
        <v>17</v>
      </c>
      <c r="I6858" s="3">
        <v>2.08</v>
      </c>
      <c r="J6858">
        <v>2011</v>
      </c>
      <c r="K6858">
        <v>2</v>
      </c>
      <c r="L6858" t="s">
        <v>63</v>
      </c>
      <c r="M6858" t="s">
        <v>64</v>
      </c>
      <c r="N6858">
        <v>0</v>
      </c>
      <c r="O6858">
        <v>1</v>
      </c>
      <c r="P6858" t="s">
        <v>20</v>
      </c>
    </row>
    <row r="6859" spans="1:16" x14ac:dyDescent="0.3">
      <c r="A6859">
        <v>566790</v>
      </c>
      <c r="B6859">
        <v>22697</v>
      </c>
      <c r="C6859" t="s">
        <v>494</v>
      </c>
      <c r="D6859">
        <v>24</v>
      </c>
      <c r="E6859" s="2">
        <v>40801.440972222219</v>
      </c>
      <c r="F6859" s="3">
        <v>2.5499999999999998</v>
      </c>
      <c r="G6859">
        <v>17679</v>
      </c>
      <c r="H6859" t="s">
        <v>17</v>
      </c>
      <c r="I6859" s="3">
        <v>61.2</v>
      </c>
      <c r="J6859">
        <v>2011</v>
      </c>
      <c r="K6859">
        <v>9</v>
      </c>
      <c r="L6859" t="s">
        <v>90</v>
      </c>
      <c r="M6859" t="s">
        <v>91</v>
      </c>
      <c r="N6859">
        <v>0</v>
      </c>
      <c r="O6859">
        <v>1</v>
      </c>
      <c r="P6859" t="s">
        <v>32</v>
      </c>
    </row>
    <row r="6860" spans="1:16" x14ac:dyDescent="0.3">
      <c r="A6860">
        <v>568168</v>
      </c>
      <c r="B6860">
        <v>21520</v>
      </c>
      <c r="C6860" t="s">
        <v>2625</v>
      </c>
      <c r="D6860">
        <v>12</v>
      </c>
      <c r="E6860" s="2">
        <v>40811.531944444447</v>
      </c>
      <c r="F6860" s="3">
        <v>0.42</v>
      </c>
      <c r="G6860">
        <v>15799</v>
      </c>
      <c r="H6860" t="s">
        <v>17</v>
      </c>
      <c r="I6860" s="3">
        <v>5.04</v>
      </c>
      <c r="J6860">
        <v>2011</v>
      </c>
      <c r="K6860">
        <v>9</v>
      </c>
      <c r="L6860" t="s">
        <v>90</v>
      </c>
      <c r="M6860" t="s">
        <v>91</v>
      </c>
      <c r="N6860">
        <v>0</v>
      </c>
      <c r="O6860">
        <v>1</v>
      </c>
      <c r="P6860" t="s">
        <v>32</v>
      </c>
    </row>
    <row r="6861" spans="1:16" x14ac:dyDescent="0.3">
      <c r="A6861">
        <v>572660</v>
      </c>
      <c r="B6861">
        <v>22960</v>
      </c>
      <c r="C6861" t="s">
        <v>596</v>
      </c>
      <c r="D6861">
        <v>1</v>
      </c>
      <c r="E6861" s="2">
        <v>40841.520833333343</v>
      </c>
      <c r="F6861" s="3">
        <v>4.25</v>
      </c>
      <c r="G6861">
        <v>14527</v>
      </c>
      <c r="H6861" t="s">
        <v>17</v>
      </c>
      <c r="I6861" s="3">
        <v>4.25</v>
      </c>
      <c r="J6861">
        <v>2011</v>
      </c>
      <c r="K6861">
        <v>10</v>
      </c>
      <c r="L6861" t="s">
        <v>42</v>
      </c>
      <c r="M6861" t="s">
        <v>43</v>
      </c>
      <c r="N6861">
        <v>0</v>
      </c>
      <c r="O6861">
        <v>1</v>
      </c>
      <c r="P6861" t="s">
        <v>32</v>
      </c>
    </row>
    <row r="6862" spans="1:16" x14ac:dyDescent="0.3">
      <c r="A6862">
        <v>567673</v>
      </c>
      <c r="B6862">
        <v>22588</v>
      </c>
      <c r="C6862" t="s">
        <v>2626</v>
      </c>
      <c r="D6862">
        <v>1</v>
      </c>
      <c r="E6862" s="2">
        <v>40807.654861111107</v>
      </c>
      <c r="F6862" s="3">
        <v>5.79</v>
      </c>
      <c r="H6862" t="s">
        <v>17</v>
      </c>
      <c r="I6862" s="3">
        <v>5.79</v>
      </c>
      <c r="J6862">
        <v>2011</v>
      </c>
      <c r="K6862">
        <v>9</v>
      </c>
      <c r="L6862" t="s">
        <v>90</v>
      </c>
      <c r="M6862" t="s">
        <v>91</v>
      </c>
      <c r="N6862">
        <v>0</v>
      </c>
      <c r="O6862">
        <v>1</v>
      </c>
      <c r="P6862" t="s">
        <v>20</v>
      </c>
    </row>
    <row r="6863" spans="1:16" x14ac:dyDescent="0.3">
      <c r="A6863">
        <v>548191</v>
      </c>
      <c r="B6863">
        <v>22316</v>
      </c>
      <c r="C6863" t="s">
        <v>1539</v>
      </c>
      <c r="D6863">
        <v>1</v>
      </c>
      <c r="E6863" s="2">
        <v>40631.638888888891</v>
      </c>
      <c r="F6863" s="3">
        <v>2.46</v>
      </c>
      <c r="H6863" t="s">
        <v>17</v>
      </c>
      <c r="I6863" s="3">
        <v>2.46</v>
      </c>
      <c r="J6863">
        <v>2011</v>
      </c>
      <c r="K6863">
        <v>3</v>
      </c>
      <c r="L6863" t="s">
        <v>30</v>
      </c>
      <c r="M6863" t="s">
        <v>31</v>
      </c>
      <c r="N6863">
        <v>0</v>
      </c>
      <c r="O6863">
        <v>1</v>
      </c>
      <c r="P6863" t="s">
        <v>20</v>
      </c>
    </row>
    <row r="6864" spans="1:16" x14ac:dyDescent="0.3">
      <c r="A6864">
        <v>581411</v>
      </c>
      <c r="B6864">
        <v>22726</v>
      </c>
      <c r="C6864" t="s">
        <v>263</v>
      </c>
      <c r="D6864">
        <v>20</v>
      </c>
      <c r="E6864" s="2">
        <v>40885.59375</v>
      </c>
      <c r="F6864" s="3">
        <v>3.75</v>
      </c>
      <c r="G6864">
        <v>17554</v>
      </c>
      <c r="H6864" t="s">
        <v>17</v>
      </c>
      <c r="I6864" s="3">
        <v>75</v>
      </c>
      <c r="J6864">
        <v>2011</v>
      </c>
      <c r="K6864">
        <v>12</v>
      </c>
      <c r="L6864" t="s">
        <v>26</v>
      </c>
      <c r="M6864" t="s">
        <v>39</v>
      </c>
      <c r="N6864">
        <v>0</v>
      </c>
      <c r="O6864">
        <v>1</v>
      </c>
      <c r="P6864" t="s">
        <v>32</v>
      </c>
    </row>
    <row r="6865" spans="1:16" x14ac:dyDescent="0.3">
      <c r="A6865">
        <v>549257</v>
      </c>
      <c r="B6865">
        <v>22398</v>
      </c>
      <c r="C6865" t="s">
        <v>2347</v>
      </c>
      <c r="D6865">
        <v>1</v>
      </c>
      <c r="E6865" s="2">
        <v>40640.520138888889</v>
      </c>
      <c r="F6865" s="3">
        <v>1.25</v>
      </c>
      <c r="G6865">
        <v>14465</v>
      </c>
      <c r="H6865" t="s">
        <v>17</v>
      </c>
      <c r="I6865" s="3">
        <v>1.25</v>
      </c>
      <c r="J6865">
        <v>2011</v>
      </c>
      <c r="K6865">
        <v>4</v>
      </c>
      <c r="L6865" t="s">
        <v>66</v>
      </c>
      <c r="M6865" t="s">
        <v>67</v>
      </c>
      <c r="N6865">
        <v>0</v>
      </c>
      <c r="O6865">
        <v>1</v>
      </c>
      <c r="P6865" t="s">
        <v>32</v>
      </c>
    </row>
    <row r="6866" spans="1:16" x14ac:dyDescent="0.3">
      <c r="A6866">
        <v>560878</v>
      </c>
      <c r="B6866">
        <v>23205</v>
      </c>
      <c r="C6866" t="s">
        <v>1096</v>
      </c>
      <c r="D6866">
        <v>2</v>
      </c>
      <c r="E6866" s="2">
        <v>40745.636111111111</v>
      </c>
      <c r="F6866" s="3">
        <v>0.85</v>
      </c>
      <c r="G6866">
        <v>14410</v>
      </c>
      <c r="H6866" t="s">
        <v>17</v>
      </c>
      <c r="I6866" s="3">
        <v>1.7</v>
      </c>
      <c r="J6866">
        <v>2011</v>
      </c>
      <c r="K6866">
        <v>7</v>
      </c>
      <c r="L6866" t="s">
        <v>59</v>
      </c>
      <c r="M6866" t="s">
        <v>60</v>
      </c>
      <c r="N6866">
        <v>0</v>
      </c>
      <c r="O6866">
        <v>1</v>
      </c>
      <c r="P6866" t="s">
        <v>32</v>
      </c>
    </row>
    <row r="6867" spans="1:16" x14ac:dyDescent="0.3">
      <c r="A6867">
        <v>552038</v>
      </c>
      <c r="B6867">
        <v>22843</v>
      </c>
      <c r="C6867" t="s">
        <v>437</v>
      </c>
      <c r="D6867">
        <v>24</v>
      </c>
      <c r="E6867" s="2">
        <v>40669.338888888888</v>
      </c>
      <c r="F6867" s="3">
        <v>5.95</v>
      </c>
      <c r="G6867">
        <v>14156</v>
      </c>
      <c r="H6867" t="s">
        <v>191</v>
      </c>
      <c r="I6867" s="3">
        <v>142.80000000000001</v>
      </c>
      <c r="J6867">
        <v>2011</v>
      </c>
      <c r="K6867">
        <v>5</v>
      </c>
      <c r="L6867" t="s">
        <v>18</v>
      </c>
      <c r="M6867" t="s">
        <v>19</v>
      </c>
      <c r="N6867">
        <v>0</v>
      </c>
      <c r="O6867">
        <v>1</v>
      </c>
      <c r="P6867" t="s">
        <v>32</v>
      </c>
    </row>
    <row r="6868" spans="1:16" x14ac:dyDescent="0.3">
      <c r="A6868">
        <v>578347</v>
      </c>
      <c r="B6868">
        <v>84969</v>
      </c>
      <c r="C6868" t="s">
        <v>1347</v>
      </c>
      <c r="D6868">
        <v>1</v>
      </c>
      <c r="E6868" s="2">
        <v>40871.393055555563</v>
      </c>
      <c r="F6868" s="3">
        <v>8.2899999999999991</v>
      </c>
      <c r="H6868" t="s">
        <v>17</v>
      </c>
      <c r="I6868" s="3">
        <v>8.2899999999999991</v>
      </c>
      <c r="J6868">
        <v>2011</v>
      </c>
      <c r="K6868">
        <v>11</v>
      </c>
      <c r="L6868" t="s">
        <v>22</v>
      </c>
      <c r="M6868" t="s">
        <v>23</v>
      </c>
      <c r="N6868">
        <v>0</v>
      </c>
      <c r="O6868">
        <v>1</v>
      </c>
      <c r="P6868" t="s">
        <v>20</v>
      </c>
    </row>
    <row r="6869" spans="1:16" x14ac:dyDescent="0.3">
      <c r="A6869" t="s">
        <v>2627</v>
      </c>
      <c r="B6869">
        <v>23380</v>
      </c>
      <c r="C6869" t="s">
        <v>446</v>
      </c>
      <c r="D6869">
        <v>-24</v>
      </c>
      <c r="E6869" s="2">
        <v>40849.522222222222</v>
      </c>
      <c r="F6869" s="3">
        <v>0.39</v>
      </c>
      <c r="G6869">
        <v>13394</v>
      </c>
      <c r="H6869" t="s">
        <v>17</v>
      </c>
      <c r="I6869" s="3">
        <v>-9.36</v>
      </c>
      <c r="J6869">
        <v>2011</v>
      </c>
      <c r="K6869">
        <v>11</v>
      </c>
      <c r="L6869" t="s">
        <v>22</v>
      </c>
      <c r="M6869" t="s">
        <v>23</v>
      </c>
      <c r="N6869">
        <v>1</v>
      </c>
      <c r="O6869">
        <v>0</v>
      </c>
      <c r="P6869" t="s">
        <v>32</v>
      </c>
    </row>
    <row r="6870" spans="1:16" x14ac:dyDescent="0.3">
      <c r="A6870">
        <v>537434</v>
      </c>
      <c r="B6870">
        <v>22189</v>
      </c>
      <c r="C6870" t="s">
        <v>111</v>
      </c>
      <c r="D6870">
        <v>3</v>
      </c>
      <c r="E6870" s="2">
        <v>40518.706250000003</v>
      </c>
      <c r="F6870" s="3">
        <v>8.4700000000000006</v>
      </c>
      <c r="H6870" t="s">
        <v>17</v>
      </c>
      <c r="I6870" s="3">
        <v>25.41</v>
      </c>
      <c r="J6870">
        <v>2010</v>
      </c>
      <c r="K6870">
        <v>12</v>
      </c>
      <c r="L6870" t="s">
        <v>26</v>
      </c>
      <c r="M6870" t="s">
        <v>27</v>
      </c>
      <c r="N6870">
        <v>0</v>
      </c>
      <c r="O6870">
        <v>1</v>
      </c>
      <c r="P6870" t="s">
        <v>20</v>
      </c>
    </row>
    <row r="6871" spans="1:16" x14ac:dyDescent="0.3">
      <c r="A6871">
        <v>563357</v>
      </c>
      <c r="B6871">
        <v>20963</v>
      </c>
      <c r="C6871" t="s">
        <v>2187</v>
      </c>
      <c r="D6871">
        <v>20</v>
      </c>
      <c r="E6871" s="2">
        <v>40770.618055555547</v>
      </c>
      <c r="F6871" s="3">
        <v>1.25</v>
      </c>
      <c r="G6871">
        <v>13277</v>
      </c>
      <c r="H6871" t="s">
        <v>17</v>
      </c>
      <c r="I6871" s="3">
        <v>25</v>
      </c>
      <c r="J6871">
        <v>2011</v>
      </c>
      <c r="K6871">
        <v>8</v>
      </c>
      <c r="L6871" t="s">
        <v>87</v>
      </c>
      <c r="M6871" t="s">
        <v>88</v>
      </c>
      <c r="N6871">
        <v>0</v>
      </c>
      <c r="O6871">
        <v>1</v>
      </c>
      <c r="P6871" t="s">
        <v>32</v>
      </c>
    </row>
    <row r="6872" spans="1:16" x14ac:dyDescent="0.3">
      <c r="A6872" t="s">
        <v>2628</v>
      </c>
      <c r="B6872">
        <v>22991</v>
      </c>
      <c r="C6872" t="s">
        <v>1798</v>
      </c>
      <c r="D6872">
        <v>-400</v>
      </c>
      <c r="E6872" s="2">
        <v>40786.548611111109</v>
      </c>
      <c r="F6872" s="3">
        <v>1.65</v>
      </c>
      <c r="G6872">
        <v>12931</v>
      </c>
      <c r="H6872" t="s">
        <v>17</v>
      </c>
      <c r="I6872" s="3">
        <v>-660</v>
      </c>
      <c r="J6872">
        <v>2011</v>
      </c>
      <c r="K6872">
        <v>8</v>
      </c>
      <c r="L6872" t="s">
        <v>87</v>
      </c>
      <c r="M6872" t="s">
        <v>88</v>
      </c>
      <c r="N6872">
        <v>1</v>
      </c>
      <c r="O6872">
        <v>0</v>
      </c>
      <c r="P6872" t="s">
        <v>32</v>
      </c>
    </row>
    <row r="6873" spans="1:16" x14ac:dyDescent="0.3">
      <c r="A6873">
        <v>557955</v>
      </c>
      <c r="B6873">
        <v>85066</v>
      </c>
      <c r="C6873" t="s">
        <v>176</v>
      </c>
      <c r="D6873">
        <v>2</v>
      </c>
      <c r="E6873" s="2">
        <v>40717.790972222218</v>
      </c>
      <c r="F6873" s="3">
        <v>12.75</v>
      </c>
      <c r="G6873">
        <v>16175</v>
      </c>
      <c r="H6873" t="s">
        <v>17</v>
      </c>
      <c r="I6873" s="3">
        <v>25.5</v>
      </c>
      <c r="J6873">
        <v>2011</v>
      </c>
      <c r="K6873">
        <v>6</v>
      </c>
      <c r="L6873" t="s">
        <v>34</v>
      </c>
      <c r="M6873" t="s">
        <v>35</v>
      </c>
      <c r="N6873">
        <v>0</v>
      </c>
      <c r="O6873">
        <v>1</v>
      </c>
      <c r="P6873" t="s">
        <v>32</v>
      </c>
    </row>
    <row r="6874" spans="1:16" x14ac:dyDescent="0.3">
      <c r="A6874">
        <v>559989</v>
      </c>
      <c r="B6874">
        <v>23245</v>
      </c>
      <c r="C6874" t="s">
        <v>71</v>
      </c>
      <c r="D6874">
        <v>8</v>
      </c>
      <c r="E6874" s="2">
        <v>40738.51458333333</v>
      </c>
      <c r="F6874" s="3">
        <v>4.95</v>
      </c>
      <c r="G6874">
        <v>13319</v>
      </c>
      <c r="H6874" t="s">
        <v>17</v>
      </c>
      <c r="I6874" s="3">
        <v>39.6</v>
      </c>
      <c r="J6874">
        <v>2011</v>
      </c>
      <c r="K6874">
        <v>7</v>
      </c>
      <c r="L6874" t="s">
        <v>59</v>
      </c>
      <c r="M6874" t="s">
        <v>60</v>
      </c>
      <c r="N6874">
        <v>0</v>
      </c>
      <c r="O6874">
        <v>1</v>
      </c>
      <c r="P6874" t="s">
        <v>32</v>
      </c>
    </row>
    <row r="6875" spans="1:16" x14ac:dyDescent="0.3">
      <c r="A6875">
        <v>563444</v>
      </c>
      <c r="B6875">
        <v>20669</v>
      </c>
      <c r="C6875" t="s">
        <v>2049</v>
      </c>
      <c r="D6875">
        <v>2</v>
      </c>
      <c r="E6875" s="2">
        <v>40771.576388888891</v>
      </c>
      <c r="F6875" s="3">
        <v>1.25</v>
      </c>
      <c r="G6875">
        <v>16033</v>
      </c>
      <c r="H6875" t="s">
        <v>17</v>
      </c>
      <c r="I6875" s="3">
        <v>2.5</v>
      </c>
      <c r="J6875">
        <v>2011</v>
      </c>
      <c r="K6875">
        <v>8</v>
      </c>
      <c r="L6875" t="s">
        <v>87</v>
      </c>
      <c r="M6875" t="s">
        <v>88</v>
      </c>
      <c r="N6875">
        <v>0</v>
      </c>
      <c r="O6875">
        <v>1</v>
      </c>
      <c r="P6875" t="s">
        <v>32</v>
      </c>
    </row>
    <row r="6876" spans="1:16" x14ac:dyDescent="0.3">
      <c r="A6876">
        <v>562420</v>
      </c>
      <c r="B6876">
        <v>23321</v>
      </c>
      <c r="C6876" t="s">
        <v>289</v>
      </c>
      <c r="D6876">
        <v>16</v>
      </c>
      <c r="E6876" s="2">
        <v>40759.693055555559</v>
      </c>
      <c r="F6876" s="3">
        <v>3.29</v>
      </c>
      <c r="H6876" t="s">
        <v>17</v>
      </c>
      <c r="I6876" s="3">
        <v>52.64</v>
      </c>
      <c r="J6876">
        <v>2011</v>
      </c>
      <c r="K6876">
        <v>8</v>
      </c>
      <c r="L6876" t="s">
        <v>87</v>
      </c>
      <c r="M6876" t="s">
        <v>88</v>
      </c>
      <c r="N6876">
        <v>0</v>
      </c>
      <c r="O6876">
        <v>1</v>
      </c>
      <c r="P6876" t="s">
        <v>20</v>
      </c>
    </row>
    <row r="6877" spans="1:16" x14ac:dyDescent="0.3">
      <c r="A6877">
        <v>574043</v>
      </c>
      <c r="B6877">
        <v>23538</v>
      </c>
      <c r="C6877" t="s">
        <v>1228</v>
      </c>
      <c r="D6877">
        <v>2</v>
      </c>
      <c r="E6877" s="2">
        <v>40849.550694444442</v>
      </c>
      <c r="F6877" s="3">
        <v>4.95</v>
      </c>
      <c r="G6877">
        <v>16367</v>
      </c>
      <c r="H6877" t="s">
        <v>17</v>
      </c>
      <c r="I6877" s="3">
        <v>9.9</v>
      </c>
      <c r="J6877">
        <v>2011</v>
      </c>
      <c r="K6877">
        <v>11</v>
      </c>
      <c r="L6877" t="s">
        <v>22</v>
      </c>
      <c r="M6877" t="s">
        <v>23</v>
      </c>
      <c r="N6877">
        <v>0</v>
      </c>
      <c r="O6877">
        <v>1</v>
      </c>
      <c r="P6877" t="s">
        <v>32</v>
      </c>
    </row>
    <row r="6878" spans="1:16" x14ac:dyDescent="0.3">
      <c r="A6878">
        <v>572069</v>
      </c>
      <c r="B6878">
        <v>82486</v>
      </c>
      <c r="C6878" t="s">
        <v>582</v>
      </c>
      <c r="D6878">
        <v>2</v>
      </c>
      <c r="E6878" s="2">
        <v>40836.558333333327</v>
      </c>
      <c r="F6878" s="3">
        <v>8.9499999999999993</v>
      </c>
      <c r="G6878">
        <v>14911</v>
      </c>
      <c r="H6878" t="s">
        <v>191</v>
      </c>
      <c r="I6878" s="3">
        <v>17.899999999999999</v>
      </c>
      <c r="J6878">
        <v>2011</v>
      </c>
      <c r="K6878">
        <v>10</v>
      </c>
      <c r="L6878" t="s">
        <v>42</v>
      </c>
      <c r="M6878" t="s">
        <v>43</v>
      </c>
      <c r="N6878">
        <v>0</v>
      </c>
      <c r="O6878">
        <v>1</v>
      </c>
      <c r="P6878" t="s">
        <v>32</v>
      </c>
    </row>
    <row r="6879" spans="1:16" x14ac:dyDescent="0.3">
      <c r="A6879">
        <v>574310</v>
      </c>
      <c r="B6879">
        <v>23452</v>
      </c>
      <c r="C6879" t="s">
        <v>2629</v>
      </c>
      <c r="D6879">
        <v>6</v>
      </c>
      <c r="E6879" s="2">
        <v>40850.705555555563</v>
      </c>
      <c r="F6879" s="3">
        <v>1.95</v>
      </c>
      <c r="G6879">
        <v>13467</v>
      </c>
      <c r="H6879" t="s">
        <v>17</v>
      </c>
      <c r="I6879" s="3">
        <v>11.7</v>
      </c>
      <c r="J6879">
        <v>2011</v>
      </c>
      <c r="K6879">
        <v>11</v>
      </c>
      <c r="L6879" t="s">
        <v>22</v>
      </c>
      <c r="M6879" t="s">
        <v>23</v>
      </c>
      <c r="N6879">
        <v>0</v>
      </c>
      <c r="O6879">
        <v>1</v>
      </c>
      <c r="P6879" t="s">
        <v>32</v>
      </c>
    </row>
    <row r="6880" spans="1:16" x14ac:dyDescent="0.3">
      <c r="A6880">
        <v>556285</v>
      </c>
      <c r="B6880">
        <v>22664</v>
      </c>
      <c r="C6880" t="s">
        <v>1084</v>
      </c>
      <c r="D6880">
        <v>5</v>
      </c>
      <c r="E6880" s="2">
        <v>40704.381944444453</v>
      </c>
      <c r="F6880" s="3">
        <v>2.1</v>
      </c>
      <c r="G6880">
        <v>13686</v>
      </c>
      <c r="H6880" t="s">
        <v>17</v>
      </c>
      <c r="I6880" s="3">
        <v>10.5</v>
      </c>
      <c r="J6880">
        <v>2011</v>
      </c>
      <c r="K6880">
        <v>6</v>
      </c>
      <c r="L6880" t="s">
        <v>34</v>
      </c>
      <c r="M6880" t="s">
        <v>35</v>
      </c>
      <c r="N6880">
        <v>0</v>
      </c>
      <c r="O6880">
        <v>1</v>
      </c>
      <c r="P6880" t="s">
        <v>32</v>
      </c>
    </row>
    <row r="6881" spans="1:16" x14ac:dyDescent="0.3">
      <c r="A6881">
        <v>570499</v>
      </c>
      <c r="B6881">
        <v>22578</v>
      </c>
      <c r="C6881" t="s">
        <v>92</v>
      </c>
      <c r="D6881">
        <v>12</v>
      </c>
      <c r="E6881" s="2">
        <v>40827.388194444437</v>
      </c>
      <c r="F6881" s="3">
        <v>0.28999999999999998</v>
      </c>
      <c r="G6881">
        <v>12772</v>
      </c>
      <c r="H6881" t="s">
        <v>469</v>
      </c>
      <c r="I6881" s="3">
        <v>3.48</v>
      </c>
      <c r="J6881">
        <v>2011</v>
      </c>
      <c r="K6881">
        <v>10</v>
      </c>
      <c r="L6881" t="s">
        <v>42</v>
      </c>
      <c r="M6881" t="s">
        <v>43</v>
      </c>
      <c r="N6881">
        <v>0</v>
      </c>
      <c r="O6881">
        <v>1</v>
      </c>
      <c r="P6881" t="s">
        <v>32</v>
      </c>
    </row>
    <row r="6882" spans="1:16" x14ac:dyDescent="0.3">
      <c r="A6882">
        <v>538349</v>
      </c>
      <c r="B6882">
        <v>20971</v>
      </c>
      <c r="C6882" t="s">
        <v>1066</v>
      </c>
      <c r="D6882">
        <v>1</v>
      </c>
      <c r="E6882" s="2">
        <v>40522.624305555553</v>
      </c>
      <c r="F6882" s="3">
        <v>2.5099999999999998</v>
      </c>
      <c r="H6882" t="s">
        <v>17</v>
      </c>
      <c r="I6882" s="3">
        <v>2.5099999999999998</v>
      </c>
      <c r="J6882">
        <v>2010</v>
      </c>
      <c r="K6882">
        <v>12</v>
      </c>
      <c r="L6882" t="s">
        <v>26</v>
      </c>
      <c r="M6882" t="s">
        <v>27</v>
      </c>
      <c r="N6882">
        <v>0</v>
      </c>
      <c r="O6882">
        <v>1</v>
      </c>
      <c r="P6882" t="s">
        <v>20</v>
      </c>
    </row>
    <row r="6883" spans="1:16" x14ac:dyDescent="0.3">
      <c r="A6883">
        <v>540259</v>
      </c>
      <c r="B6883">
        <v>21948</v>
      </c>
      <c r="C6883" t="s">
        <v>1311</v>
      </c>
      <c r="D6883">
        <v>12</v>
      </c>
      <c r="E6883" s="2">
        <v>40549.375</v>
      </c>
      <c r="F6883" s="3">
        <v>1.25</v>
      </c>
      <c r="G6883">
        <v>18226</v>
      </c>
      <c r="H6883" t="s">
        <v>17</v>
      </c>
      <c r="I6883" s="3">
        <v>15</v>
      </c>
      <c r="J6883">
        <v>2011</v>
      </c>
      <c r="K6883">
        <v>1</v>
      </c>
      <c r="L6883" t="s">
        <v>48</v>
      </c>
      <c r="M6883" t="s">
        <v>49</v>
      </c>
      <c r="N6883">
        <v>0</v>
      </c>
      <c r="O6883">
        <v>1</v>
      </c>
      <c r="P6883" t="s">
        <v>32</v>
      </c>
    </row>
    <row r="6884" spans="1:16" x14ac:dyDescent="0.3">
      <c r="A6884">
        <v>577332</v>
      </c>
      <c r="B6884">
        <v>23311</v>
      </c>
      <c r="C6884" t="s">
        <v>1292</v>
      </c>
      <c r="D6884">
        <v>6</v>
      </c>
      <c r="E6884" s="2">
        <v>40865.600694444453</v>
      </c>
      <c r="F6884" s="3">
        <v>2.5499999999999998</v>
      </c>
      <c r="G6884">
        <v>13013</v>
      </c>
      <c r="H6884" t="s">
        <v>17</v>
      </c>
      <c r="I6884" s="3">
        <v>15.3</v>
      </c>
      <c r="J6884">
        <v>2011</v>
      </c>
      <c r="K6884">
        <v>11</v>
      </c>
      <c r="L6884" t="s">
        <v>22</v>
      </c>
      <c r="M6884" t="s">
        <v>23</v>
      </c>
      <c r="N6884">
        <v>0</v>
      </c>
      <c r="O6884">
        <v>1</v>
      </c>
      <c r="P6884" t="s">
        <v>32</v>
      </c>
    </row>
    <row r="6885" spans="1:16" x14ac:dyDescent="0.3">
      <c r="A6885">
        <v>580137</v>
      </c>
      <c r="B6885">
        <v>23084</v>
      </c>
      <c r="C6885" t="s">
        <v>1127</v>
      </c>
      <c r="D6885">
        <v>6</v>
      </c>
      <c r="E6885" s="2">
        <v>40878.82916666667</v>
      </c>
      <c r="F6885" s="3">
        <v>2.08</v>
      </c>
      <c r="G6885">
        <v>17566</v>
      </c>
      <c r="H6885" t="s">
        <v>17</v>
      </c>
      <c r="I6885" s="3">
        <v>12.48</v>
      </c>
      <c r="J6885">
        <v>2011</v>
      </c>
      <c r="K6885">
        <v>12</v>
      </c>
      <c r="L6885" t="s">
        <v>26</v>
      </c>
      <c r="M6885" t="s">
        <v>39</v>
      </c>
      <c r="N6885">
        <v>0</v>
      </c>
      <c r="O6885">
        <v>1</v>
      </c>
      <c r="P6885" t="s">
        <v>32</v>
      </c>
    </row>
    <row r="6886" spans="1:16" x14ac:dyDescent="0.3">
      <c r="A6886">
        <v>554089</v>
      </c>
      <c r="B6886">
        <v>22750</v>
      </c>
      <c r="C6886" t="s">
        <v>2293</v>
      </c>
      <c r="D6886">
        <v>3</v>
      </c>
      <c r="E6886" s="2">
        <v>40685.511111111111</v>
      </c>
      <c r="F6886" s="3">
        <v>3.75</v>
      </c>
      <c r="G6886">
        <v>13527</v>
      </c>
      <c r="H6886" t="s">
        <v>17</v>
      </c>
      <c r="I6886" s="3">
        <v>11.25</v>
      </c>
      <c r="J6886">
        <v>2011</v>
      </c>
      <c r="K6886">
        <v>5</v>
      </c>
      <c r="L6886" t="s">
        <v>18</v>
      </c>
      <c r="M6886" t="s">
        <v>19</v>
      </c>
      <c r="N6886">
        <v>0</v>
      </c>
      <c r="O6886">
        <v>1</v>
      </c>
      <c r="P6886" t="s">
        <v>32</v>
      </c>
    </row>
    <row r="6887" spans="1:16" x14ac:dyDescent="0.3">
      <c r="A6887">
        <v>541816</v>
      </c>
      <c r="B6887">
        <v>21832</v>
      </c>
      <c r="C6887" t="s">
        <v>531</v>
      </c>
      <c r="D6887">
        <v>7</v>
      </c>
      <c r="E6887" s="2">
        <v>40564.664583333331</v>
      </c>
      <c r="F6887" s="3">
        <v>1.65</v>
      </c>
      <c r="G6887">
        <v>17799</v>
      </c>
      <c r="H6887" t="s">
        <v>17</v>
      </c>
      <c r="I6887" s="3">
        <v>11.55</v>
      </c>
      <c r="J6887">
        <v>2011</v>
      </c>
      <c r="K6887">
        <v>1</v>
      </c>
      <c r="L6887" t="s">
        <v>48</v>
      </c>
      <c r="M6887" t="s">
        <v>49</v>
      </c>
      <c r="N6887">
        <v>0</v>
      </c>
      <c r="O6887">
        <v>1</v>
      </c>
      <c r="P6887" t="s">
        <v>32</v>
      </c>
    </row>
    <row r="6888" spans="1:16" x14ac:dyDescent="0.3">
      <c r="A6888">
        <v>537202</v>
      </c>
      <c r="B6888">
        <v>22750</v>
      </c>
      <c r="C6888" t="s">
        <v>2293</v>
      </c>
      <c r="D6888">
        <v>1</v>
      </c>
      <c r="E6888" s="2">
        <v>40517.600694444453</v>
      </c>
      <c r="F6888" s="3">
        <v>3.75</v>
      </c>
      <c r="G6888">
        <v>14506</v>
      </c>
      <c r="H6888" t="s">
        <v>17</v>
      </c>
      <c r="I6888" s="3">
        <v>3.75</v>
      </c>
      <c r="J6888">
        <v>2010</v>
      </c>
      <c r="K6888">
        <v>12</v>
      </c>
      <c r="L6888" t="s">
        <v>26</v>
      </c>
      <c r="M6888" t="s">
        <v>27</v>
      </c>
      <c r="N6888">
        <v>0</v>
      </c>
      <c r="O6888">
        <v>1</v>
      </c>
      <c r="P6888" t="s">
        <v>32</v>
      </c>
    </row>
    <row r="6889" spans="1:16" x14ac:dyDescent="0.3">
      <c r="A6889">
        <v>564755</v>
      </c>
      <c r="B6889" t="s">
        <v>677</v>
      </c>
      <c r="C6889" t="s">
        <v>678</v>
      </c>
      <c r="D6889">
        <v>5</v>
      </c>
      <c r="E6889" s="2">
        <v>40785.438194444447</v>
      </c>
      <c r="F6889" s="3">
        <v>1.63</v>
      </c>
      <c r="H6889" t="s">
        <v>17</v>
      </c>
      <c r="I6889" s="3">
        <v>8.1499999999999986</v>
      </c>
      <c r="J6889">
        <v>2011</v>
      </c>
      <c r="K6889">
        <v>8</v>
      </c>
      <c r="L6889" t="s">
        <v>87</v>
      </c>
      <c r="M6889" t="s">
        <v>88</v>
      </c>
      <c r="N6889">
        <v>0</v>
      </c>
      <c r="O6889">
        <v>1</v>
      </c>
      <c r="P6889" t="s">
        <v>20</v>
      </c>
    </row>
    <row r="6890" spans="1:16" x14ac:dyDescent="0.3">
      <c r="A6890">
        <v>541265</v>
      </c>
      <c r="B6890">
        <v>21755</v>
      </c>
      <c r="C6890" t="s">
        <v>2001</v>
      </c>
      <c r="D6890">
        <v>1</v>
      </c>
      <c r="E6890" s="2">
        <v>40559.682638888888</v>
      </c>
      <c r="F6890" s="3">
        <v>5.95</v>
      </c>
      <c r="G6890">
        <v>17609</v>
      </c>
      <c r="H6890" t="s">
        <v>17</v>
      </c>
      <c r="I6890" s="3">
        <v>5.95</v>
      </c>
      <c r="J6890">
        <v>2011</v>
      </c>
      <c r="K6890">
        <v>1</v>
      </c>
      <c r="L6890" t="s">
        <v>48</v>
      </c>
      <c r="M6890" t="s">
        <v>49</v>
      </c>
      <c r="N6890">
        <v>0</v>
      </c>
      <c r="O6890">
        <v>1</v>
      </c>
      <c r="P6890" t="s">
        <v>32</v>
      </c>
    </row>
    <row r="6891" spans="1:16" x14ac:dyDescent="0.3">
      <c r="A6891">
        <v>576511</v>
      </c>
      <c r="B6891">
        <v>23486</v>
      </c>
      <c r="C6891" t="s">
        <v>634</v>
      </c>
      <c r="D6891">
        <v>1</v>
      </c>
      <c r="E6891" s="2">
        <v>40862.504861111112</v>
      </c>
      <c r="F6891" s="3">
        <v>16.649999999999999</v>
      </c>
      <c r="G6891">
        <v>13846</v>
      </c>
      <c r="H6891" t="s">
        <v>17</v>
      </c>
      <c r="I6891" s="3">
        <v>16.649999999999999</v>
      </c>
      <c r="J6891">
        <v>2011</v>
      </c>
      <c r="K6891">
        <v>11</v>
      </c>
      <c r="L6891" t="s">
        <v>22</v>
      </c>
      <c r="M6891" t="s">
        <v>23</v>
      </c>
      <c r="N6891">
        <v>0</v>
      </c>
      <c r="O6891">
        <v>1</v>
      </c>
      <c r="P6891" t="s">
        <v>32</v>
      </c>
    </row>
    <row r="6892" spans="1:16" x14ac:dyDescent="0.3">
      <c r="A6892">
        <v>580691</v>
      </c>
      <c r="B6892" t="s">
        <v>2630</v>
      </c>
      <c r="C6892" t="s">
        <v>2631</v>
      </c>
      <c r="D6892">
        <v>12</v>
      </c>
      <c r="E6892" s="2">
        <v>40882.658333333333</v>
      </c>
      <c r="F6892" s="3">
        <v>0.28999999999999998</v>
      </c>
      <c r="G6892">
        <v>13790</v>
      </c>
      <c r="H6892" t="s">
        <v>17</v>
      </c>
      <c r="I6892" s="3">
        <v>3.48</v>
      </c>
      <c r="J6892">
        <v>2011</v>
      </c>
      <c r="K6892">
        <v>12</v>
      </c>
      <c r="L6892" t="s">
        <v>26</v>
      </c>
      <c r="M6892" t="s">
        <v>39</v>
      </c>
      <c r="N6892">
        <v>0</v>
      </c>
      <c r="O6892">
        <v>1</v>
      </c>
      <c r="P6892" t="s">
        <v>32</v>
      </c>
    </row>
    <row r="6893" spans="1:16" x14ac:dyDescent="0.3">
      <c r="A6893">
        <v>580955</v>
      </c>
      <c r="B6893">
        <v>21982</v>
      </c>
      <c r="C6893" t="s">
        <v>1343</v>
      </c>
      <c r="D6893">
        <v>24</v>
      </c>
      <c r="E6893" s="2">
        <v>40883.598611111112</v>
      </c>
      <c r="F6893" s="3">
        <v>0.39</v>
      </c>
      <c r="G6893">
        <v>12442</v>
      </c>
      <c r="H6893" t="s">
        <v>295</v>
      </c>
      <c r="I6893" s="3">
        <v>9.36</v>
      </c>
      <c r="J6893">
        <v>2011</v>
      </c>
      <c r="K6893">
        <v>12</v>
      </c>
      <c r="L6893" t="s">
        <v>26</v>
      </c>
      <c r="M6893" t="s">
        <v>39</v>
      </c>
      <c r="N6893">
        <v>0</v>
      </c>
      <c r="O6893">
        <v>1</v>
      </c>
      <c r="P6893" t="s">
        <v>32</v>
      </c>
    </row>
    <row r="6894" spans="1:16" x14ac:dyDescent="0.3">
      <c r="A6894">
        <v>544810</v>
      </c>
      <c r="B6894">
        <v>22585</v>
      </c>
      <c r="C6894" t="s">
        <v>1186</v>
      </c>
      <c r="D6894">
        <v>12</v>
      </c>
      <c r="E6894" s="2">
        <v>40597.661805555559</v>
      </c>
      <c r="F6894" s="3">
        <v>1.25</v>
      </c>
      <c r="G6894">
        <v>17675</v>
      </c>
      <c r="H6894" t="s">
        <v>17</v>
      </c>
      <c r="I6894" s="3">
        <v>15</v>
      </c>
      <c r="J6894">
        <v>2011</v>
      </c>
      <c r="K6894">
        <v>2</v>
      </c>
      <c r="L6894" t="s">
        <v>63</v>
      </c>
      <c r="M6894" t="s">
        <v>64</v>
      </c>
      <c r="N6894">
        <v>0</v>
      </c>
      <c r="O6894">
        <v>1</v>
      </c>
      <c r="P6894" t="s">
        <v>32</v>
      </c>
    </row>
    <row r="6895" spans="1:16" x14ac:dyDescent="0.3">
      <c r="A6895">
        <v>565919</v>
      </c>
      <c r="B6895">
        <v>22131</v>
      </c>
      <c r="C6895" t="s">
        <v>920</v>
      </c>
      <c r="D6895">
        <v>2</v>
      </c>
      <c r="E6895" s="2">
        <v>40793.699999999997</v>
      </c>
      <c r="F6895" s="3">
        <v>4.13</v>
      </c>
      <c r="H6895" t="s">
        <v>17</v>
      </c>
      <c r="I6895" s="3">
        <v>8.26</v>
      </c>
      <c r="J6895">
        <v>2011</v>
      </c>
      <c r="K6895">
        <v>9</v>
      </c>
      <c r="L6895" t="s">
        <v>90</v>
      </c>
      <c r="M6895" t="s">
        <v>91</v>
      </c>
      <c r="N6895">
        <v>0</v>
      </c>
      <c r="O6895">
        <v>1</v>
      </c>
      <c r="P6895" t="s">
        <v>20</v>
      </c>
    </row>
    <row r="6896" spans="1:16" x14ac:dyDescent="0.3">
      <c r="A6896">
        <v>561398</v>
      </c>
      <c r="B6896">
        <v>23206</v>
      </c>
      <c r="C6896" t="s">
        <v>401</v>
      </c>
      <c r="D6896">
        <v>10</v>
      </c>
      <c r="E6896" s="2">
        <v>40751.452777777777</v>
      </c>
      <c r="F6896" s="3">
        <v>1.65</v>
      </c>
      <c r="G6896">
        <v>16767</v>
      </c>
      <c r="H6896" t="s">
        <v>17</v>
      </c>
      <c r="I6896" s="3">
        <v>16.5</v>
      </c>
      <c r="J6896">
        <v>2011</v>
      </c>
      <c r="K6896">
        <v>7</v>
      </c>
      <c r="L6896" t="s">
        <v>59</v>
      </c>
      <c r="M6896" t="s">
        <v>60</v>
      </c>
      <c r="N6896">
        <v>0</v>
      </c>
      <c r="O6896">
        <v>1</v>
      </c>
      <c r="P6896" t="s">
        <v>32</v>
      </c>
    </row>
    <row r="6897" spans="1:16" x14ac:dyDescent="0.3">
      <c r="A6897">
        <v>581217</v>
      </c>
      <c r="B6897">
        <v>22423</v>
      </c>
      <c r="C6897" t="s">
        <v>445</v>
      </c>
      <c r="D6897">
        <v>3</v>
      </c>
      <c r="E6897" s="2">
        <v>40885.388888888891</v>
      </c>
      <c r="F6897" s="3">
        <v>24.96</v>
      </c>
      <c r="H6897" t="s">
        <v>17</v>
      </c>
      <c r="I6897" s="3">
        <v>74.88</v>
      </c>
      <c r="J6897">
        <v>2011</v>
      </c>
      <c r="K6897">
        <v>12</v>
      </c>
      <c r="L6897" t="s">
        <v>26</v>
      </c>
      <c r="M6897" t="s">
        <v>39</v>
      </c>
      <c r="N6897">
        <v>0</v>
      </c>
      <c r="O6897">
        <v>1</v>
      </c>
      <c r="P6897" t="s">
        <v>20</v>
      </c>
    </row>
    <row r="6898" spans="1:16" x14ac:dyDescent="0.3">
      <c r="A6898">
        <v>540482</v>
      </c>
      <c r="B6898">
        <v>21735</v>
      </c>
      <c r="C6898" t="s">
        <v>897</v>
      </c>
      <c r="D6898">
        <v>1</v>
      </c>
      <c r="E6898" s="2">
        <v>40550.658333333333</v>
      </c>
      <c r="F6898" s="3">
        <v>12.75</v>
      </c>
      <c r="G6898">
        <v>14672</v>
      </c>
      <c r="H6898" t="s">
        <v>17</v>
      </c>
      <c r="I6898" s="3">
        <v>12.75</v>
      </c>
      <c r="J6898">
        <v>2011</v>
      </c>
      <c r="K6898">
        <v>1</v>
      </c>
      <c r="L6898" t="s">
        <v>48</v>
      </c>
      <c r="M6898" t="s">
        <v>49</v>
      </c>
      <c r="N6898">
        <v>0</v>
      </c>
      <c r="O6898">
        <v>1</v>
      </c>
      <c r="P6898" t="s">
        <v>32</v>
      </c>
    </row>
    <row r="6899" spans="1:16" x14ac:dyDescent="0.3">
      <c r="A6899">
        <v>564634</v>
      </c>
      <c r="B6899">
        <v>23298</v>
      </c>
      <c r="C6899" t="s">
        <v>745</v>
      </c>
      <c r="D6899">
        <v>6</v>
      </c>
      <c r="E6899" s="2">
        <v>40781.525000000001</v>
      </c>
      <c r="F6899" s="3">
        <v>4.95</v>
      </c>
      <c r="G6899">
        <v>14210</v>
      </c>
      <c r="H6899" t="s">
        <v>17</v>
      </c>
      <c r="I6899" s="3">
        <v>29.7</v>
      </c>
      <c r="J6899">
        <v>2011</v>
      </c>
      <c r="K6899">
        <v>8</v>
      </c>
      <c r="L6899" t="s">
        <v>87</v>
      </c>
      <c r="M6899" t="s">
        <v>88</v>
      </c>
      <c r="N6899">
        <v>0</v>
      </c>
      <c r="O6899">
        <v>1</v>
      </c>
      <c r="P6899" t="s">
        <v>32</v>
      </c>
    </row>
    <row r="6900" spans="1:16" x14ac:dyDescent="0.3">
      <c r="A6900">
        <v>564757</v>
      </c>
      <c r="B6900" t="s">
        <v>534</v>
      </c>
      <c r="C6900" t="s">
        <v>535</v>
      </c>
      <c r="D6900">
        <v>2</v>
      </c>
      <c r="E6900" s="2">
        <v>40785.441666666673</v>
      </c>
      <c r="F6900" s="3">
        <v>3.29</v>
      </c>
      <c r="H6900" t="s">
        <v>17</v>
      </c>
      <c r="I6900" s="3">
        <v>6.58</v>
      </c>
      <c r="J6900">
        <v>2011</v>
      </c>
      <c r="K6900">
        <v>8</v>
      </c>
      <c r="L6900" t="s">
        <v>87</v>
      </c>
      <c r="M6900" t="s">
        <v>88</v>
      </c>
      <c r="N6900">
        <v>0</v>
      </c>
      <c r="O6900">
        <v>1</v>
      </c>
      <c r="P6900" t="s">
        <v>20</v>
      </c>
    </row>
    <row r="6901" spans="1:16" x14ac:dyDescent="0.3">
      <c r="A6901">
        <v>551984</v>
      </c>
      <c r="B6901">
        <v>22683</v>
      </c>
      <c r="C6901" t="s">
        <v>2500</v>
      </c>
      <c r="D6901">
        <v>20</v>
      </c>
      <c r="E6901" s="2">
        <v>40668.609027777777</v>
      </c>
      <c r="F6901" s="3">
        <v>1.25</v>
      </c>
      <c r="G6901">
        <v>15841</v>
      </c>
      <c r="H6901" t="s">
        <v>17</v>
      </c>
      <c r="I6901" s="3">
        <v>25</v>
      </c>
      <c r="J6901">
        <v>2011</v>
      </c>
      <c r="K6901">
        <v>5</v>
      </c>
      <c r="L6901" t="s">
        <v>18</v>
      </c>
      <c r="M6901" t="s">
        <v>19</v>
      </c>
      <c r="N6901">
        <v>0</v>
      </c>
      <c r="O6901">
        <v>1</v>
      </c>
      <c r="P6901" t="s">
        <v>32</v>
      </c>
    </row>
    <row r="6902" spans="1:16" x14ac:dyDescent="0.3">
      <c r="A6902">
        <v>568721</v>
      </c>
      <c r="B6902">
        <v>22192</v>
      </c>
      <c r="C6902" t="s">
        <v>1729</v>
      </c>
      <c r="D6902">
        <v>1</v>
      </c>
      <c r="E6902" s="2">
        <v>40814.683333333327</v>
      </c>
      <c r="F6902" s="3">
        <v>16.63</v>
      </c>
      <c r="H6902" t="s">
        <v>17</v>
      </c>
      <c r="I6902" s="3">
        <v>16.63</v>
      </c>
      <c r="J6902">
        <v>2011</v>
      </c>
      <c r="K6902">
        <v>9</v>
      </c>
      <c r="L6902" t="s">
        <v>90</v>
      </c>
      <c r="M6902" t="s">
        <v>91</v>
      </c>
      <c r="N6902">
        <v>0</v>
      </c>
      <c r="O6902">
        <v>1</v>
      </c>
      <c r="P6902" t="s">
        <v>20</v>
      </c>
    </row>
    <row r="6903" spans="1:16" x14ac:dyDescent="0.3">
      <c r="A6903">
        <v>559555</v>
      </c>
      <c r="B6903">
        <v>22096</v>
      </c>
      <c r="C6903" t="s">
        <v>461</v>
      </c>
      <c r="D6903">
        <v>36</v>
      </c>
      <c r="E6903" s="2">
        <v>40735.426388888889</v>
      </c>
      <c r="F6903" s="3">
        <v>0.39</v>
      </c>
      <c r="G6903">
        <v>13678</v>
      </c>
      <c r="H6903" t="s">
        <v>17</v>
      </c>
      <c r="I6903" s="3">
        <v>14.04</v>
      </c>
      <c r="J6903">
        <v>2011</v>
      </c>
      <c r="K6903">
        <v>7</v>
      </c>
      <c r="L6903" t="s">
        <v>59</v>
      </c>
      <c r="M6903" t="s">
        <v>60</v>
      </c>
      <c r="N6903">
        <v>0</v>
      </c>
      <c r="O6903">
        <v>1</v>
      </c>
      <c r="P6903" t="s">
        <v>32</v>
      </c>
    </row>
    <row r="6904" spans="1:16" x14ac:dyDescent="0.3">
      <c r="A6904">
        <v>557311</v>
      </c>
      <c r="B6904">
        <v>21390</v>
      </c>
      <c r="C6904" t="s">
        <v>1318</v>
      </c>
      <c r="D6904">
        <v>10</v>
      </c>
      <c r="E6904" s="2">
        <v>40713.65</v>
      </c>
      <c r="F6904" s="3">
        <v>1.25</v>
      </c>
      <c r="G6904">
        <v>15700</v>
      </c>
      <c r="H6904" t="s">
        <v>17</v>
      </c>
      <c r="I6904" s="3">
        <v>12.5</v>
      </c>
      <c r="J6904">
        <v>2011</v>
      </c>
      <c r="K6904">
        <v>6</v>
      </c>
      <c r="L6904" t="s">
        <v>34</v>
      </c>
      <c r="M6904" t="s">
        <v>35</v>
      </c>
      <c r="N6904">
        <v>0</v>
      </c>
      <c r="O6904">
        <v>1</v>
      </c>
      <c r="P6904" t="s">
        <v>32</v>
      </c>
    </row>
    <row r="6905" spans="1:16" x14ac:dyDescent="0.3">
      <c r="A6905">
        <v>543007</v>
      </c>
      <c r="B6905">
        <v>21326</v>
      </c>
      <c r="C6905" t="s">
        <v>652</v>
      </c>
      <c r="D6905">
        <v>12</v>
      </c>
      <c r="E6905" s="2">
        <v>40576.537499999999</v>
      </c>
      <c r="F6905" s="3">
        <v>0.65</v>
      </c>
      <c r="G6905">
        <v>13894</v>
      </c>
      <c r="H6905" t="s">
        <v>17</v>
      </c>
      <c r="I6905" s="3">
        <v>7.8000000000000007</v>
      </c>
      <c r="J6905">
        <v>2011</v>
      </c>
      <c r="K6905">
        <v>2</v>
      </c>
      <c r="L6905" t="s">
        <v>63</v>
      </c>
      <c r="M6905" t="s">
        <v>64</v>
      </c>
      <c r="N6905">
        <v>0</v>
      </c>
      <c r="O6905">
        <v>1</v>
      </c>
      <c r="P6905" t="s">
        <v>32</v>
      </c>
    </row>
    <row r="6906" spans="1:16" x14ac:dyDescent="0.3">
      <c r="A6906">
        <v>570458</v>
      </c>
      <c r="B6906" t="s">
        <v>2632</v>
      </c>
      <c r="C6906" t="s">
        <v>2633</v>
      </c>
      <c r="D6906">
        <v>6</v>
      </c>
      <c r="E6906" s="2">
        <v>40826.652083333327</v>
      </c>
      <c r="F6906" s="3">
        <v>0.39</v>
      </c>
      <c r="G6906">
        <v>14535</v>
      </c>
      <c r="H6906" t="s">
        <v>17</v>
      </c>
      <c r="I6906" s="3">
        <v>2.34</v>
      </c>
      <c r="J6906">
        <v>2011</v>
      </c>
      <c r="K6906">
        <v>10</v>
      </c>
      <c r="L6906" t="s">
        <v>42</v>
      </c>
      <c r="M6906" t="s">
        <v>43</v>
      </c>
      <c r="N6906">
        <v>0</v>
      </c>
      <c r="O6906">
        <v>1</v>
      </c>
      <c r="P6906" t="s">
        <v>32</v>
      </c>
    </row>
    <row r="6907" spans="1:16" x14ac:dyDescent="0.3">
      <c r="A6907">
        <v>559653</v>
      </c>
      <c r="B6907" t="s">
        <v>453</v>
      </c>
      <c r="C6907" t="s">
        <v>454</v>
      </c>
      <c r="D6907">
        <v>1</v>
      </c>
      <c r="E6907" s="2">
        <v>40735.53402777778</v>
      </c>
      <c r="F6907" s="3">
        <v>0.85</v>
      </c>
      <c r="G6907">
        <v>14552</v>
      </c>
      <c r="H6907" t="s">
        <v>17</v>
      </c>
      <c r="I6907" s="3">
        <v>0.85</v>
      </c>
      <c r="J6907">
        <v>2011</v>
      </c>
      <c r="K6907">
        <v>7</v>
      </c>
      <c r="L6907" t="s">
        <v>59</v>
      </c>
      <c r="M6907" t="s">
        <v>60</v>
      </c>
      <c r="N6907">
        <v>0</v>
      </c>
      <c r="O6907">
        <v>1</v>
      </c>
      <c r="P6907" t="s">
        <v>32</v>
      </c>
    </row>
    <row r="6908" spans="1:16" x14ac:dyDescent="0.3">
      <c r="A6908">
        <v>544998</v>
      </c>
      <c r="B6908" t="s">
        <v>1435</v>
      </c>
      <c r="C6908" t="s">
        <v>1436</v>
      </c>
      <c r="D6908">
        <v>4</v>
      </c>
      <c r="E6908" s="2">
        <v>40599.49722222222</v>
      </c>
      <c r="F6908" s="3">
        <v>3.75</v>
      </c>
      <c r="G6908">
        <v>14470</v>
      </c>
      <c r="H6908" t="s">
        <v>17</v>
      </c>
      <c r="I6908" s="3">
        <v>15</v>
      </c>
      <c r="J6908">
        <v>2011</v>
      </c>
      <c r="K6908">
        <v>2</v>
      </c>
      <c r="L6908" t="s">
        <v>63</v>
      </c>
      <c r="M6908" t="s">
        <v>64</v>
      </c>
      <c r="N6908">
        <v>0</v>
      </c>
      <c r="O6908">
        <v>1</v>
      </c>
      <c r="P6908" t="s">
        <v>32</v>
      </c>
    </row>
    <row r="6909" spans="1:16" x14ac:dyDescent="0.3">
      <c r="A6909">
        <v>572035</v>
      </c>
      <c r="B6909">
        <v>22624</v>
      </c>
      <c r="C6909" t="s">
        <v>386</v>
      </c>
      <c r="D6909">
        <v>36</v>
      </c>
      <c r="E6909" s="2">
        <v>40836.502083333333</v>
      </c>
      <c r="F6909" s="3">
        <v>7.65</v>
      </c>
      <c r="G6909">
        <v>14646</v>
      </c>
      <c r="H6909" t="s">
        <v>440</v>
      </c>
      <c r="I6909" s="3">
        <v>275.39999999999998</v>
      </c>
      <c r="J6909">
        <v>2011</v>
      </c>
      <c r="K6909">
        <v>10</v>
      </c>
      <c r="L6909" t="s">
        <v>42</v>
      </c>
      <c r="M6909" t="s">
        <v>43</v>
      </c>
      <c r="N6909">
        <v>0</v>
      </c>
      <c r="O6909">
        <v>1</v>
      </c>
      <c r="P6909" t="s">
        <v>32</v>
      </c>
    </row>
    <row r="6910" spans="1:16" x14ac:dyDescent="0.3">
      <c r="A6910">
        <v>576617</v>
      </c>
      <c r="B6910">
        <v>22713</v>
      </c>
      <c r="C6910" t="s">
        <v>2634</v>
      </c>
      <c r="D6910">
        <v>1</v>
      </c>
      <c r="E6910" s="2">
        <v>40862.706250000003</v>
      </c>
      <c r="F6910" s="3">
        <v>0.83</v>
      </c>
      <c r="H6910" t="s">
        <v>17</v>
      </c>
      <c r="I6910" s="3">
        <v>0.83</v>
      </c>
      <c r="J6910">
        <v>2011</v>
      </c>
      <c r="K6910">
        <v>11</v>
      </c>
      <c r="L6910" t="s">
        <v>22</v>
      </c>
      <c r="M6910" t="s">
        <v>23</v>
      </c>
      <c r="N6910">
        <v>0</v>
      </c>
      <c r="O6910">
        <v>1</v>
      </c>
      <c r="P6910" t="s">
        <v>20</v>
      </c>
    </row>
    <row r="6911" spans="1:16" x14ac:dyDescent="0.3">
      <c r="A6911">
        <v>580608</v>
      </c>
      <c r="B6911">
        <v>23313</v>
      </c>
      <c r="C6911" t="s">
        <v>550</v>
      </c>
      <c r="D6911">
        <v>5</v>
      </c>
      <c r="E6911" s="2">
        <v>40882.48541666667</v>
      </c>
      <c r="F6911" s="3">
        <v>4.95</v>
      </c>
      <c r="G6911">
        <v>16811</v>
      </c>
      <c r="H6911" t="s">
        <v>17</v>
      </c>
      <c r="I6911" s="3">
        <v>24.75</v>
      </c>
      <c r="J6911">
        <v>2011</v>
      </c>
      <c r="K6911">
        <v>12</v>
      </c>
      <c r="L6911" t="s">
        <v>26</v>
      </c>
      <c r="M6911" t="s">
        <v>39</v>
      </c>
      <c r="N6911">
        <v>0</v>
      </c>
      <c r="O6911">
        <v>1</v>
      </c>
      <c r="P6911" t="s">
        <v>32</v>
      </c>
    </row>
    <row r="6912" spans="1:16" x14ac:dyDescent="0.3">
      <c r="A6912">
        <v>560833</v>
      </c>
      <c r="B6912">
        <v>84882</v>
      </c>
      <c r="C6912" t="s">
        <v>2635</v>
      </c>
      <c r="D6912">
        <v>1</v>
      </c>
      <c r="E6912" s="2">
        <v>40745.509722222218</v>
      </c>
      <c r="F6912" s="3">
        <v>3.75</v>
      </c>
      <c r="G6912">
        <v>16891</v>
      </c>
      <c r="H6912" t="s">
        <v>17</v>
      </c>
      <c r="I6912" s="3">
        <v>3.75</v>
      </c>
      <c r="J6912">
        <v>2011</v>
      </c>
      <c r="K6912">
        <v>7</v>
      </c>
      <c r="L6912" t="s">
        <v>59</v>
      </c>
      <c r="M6912" t="s">
        <v>60</v>
      </c>
      <c r="N6912">
        <v>0</v>
      </c>
      <c r="O6912">
        <v>1</v>
      </c>
      <c r="P6912" t="s">
        <v>32</v>
      </c>
    </row>
    <row r="6913" spans="1:16" x14ac:dyDescent="0.3">
      <c r="A6913">
        <v>567912</v>
      </c>
      <c r="B6913">
        <v>22209</v>
      </c>
      <c r="C6913" t="s">
        <v>2371</v>
      </c>
      <c r="D6913">
        <v>3</v>
      </c>
      <c r="E6913" s="2">
        <v>40808.713194444441</v>
      </c>
      <c r="F6913" s="3">
        <v>0.83</v>
      </c>
      <c r="G6913">
        <v>15555</v>
      </c>
      <c r="H6913" t="s">
        <v>17</v>
      </c>
      <c r="I6913" s="3">
        <v>2.4900000000000002</v>
      </c>
      <c r="J6913">
        <v>2011</v>
      </c>
      <c r="K6913">
        <v>9</v>
      </c>
      <c r="L6913" t="s">
        <v>90</v>
      </c>
      <c r="M6913" t="s">
        <v>91</v>
      </c>
      <c r="N6913">
        <v>0</v>
      </c>
      <c r="O6913">
        <v>1</v>
      </c>
      <c r="P6913" t="s">
        <v>32</v>
      </c>
    </row>
    <row r="6914" spans="1:16" x14ac:dyDescent="0.3">
      <c r="A6914">
        <v>562587</v>
      </c>
      <c r="B6914" t="s">
        <v>484</v>
      </c>
      <c r="C6914" t="s">
        <v>488</v>
      </c>
      <c r="D6914">
        <v>32</v>
      </c>
      <c r="E6914" s="2">
        <v>40762.606944444437</v>
      </c>
      <c r="F6914" s="3">
        <v>2.5499999999999998</v>
      </c>
      <c r="G6914">
        <v>15640</v>
      </c>
      <c r="H6914" t="s">
        <v>17</v>
      </c>
      <c r="I6914" s="3">
        <v>81.599999999999994</v>
      </c>
      <c r="J6914">
        <v>2011</v>
      </c>
      <c r="K6914">
        <v>8</v>
      </c>
      <c r="L6914" t="s">
        <v>87</v>
      </c>
      <c r="M6914" t="s">
        <v>88</v>
      </c>
      <c r="N6914">
        <v>0</v>
      </c>
      <c r="O6914">
        <v>1</v>
      </c>
      <c r="P6914" t="s">
        <v>32</v>
      </c>
    </row>
    <row r="6915" spans="1:16" x14ac:dyDescent="0.3">
      <c r="A6915">
        <v>565932</v>
      </c>
      <c r="B6915">
        <v>23215</v>
      </c>
      <c r="C6915" t="s">
        <v>2141</v>
      </c>
      <c r="D6915">
        <v>2</v>
      </c>
      <c r="E6915" s="2">
        <v>40794.440972222219</v>
      </c>
      <c r="F6915" s="3">
        <v>2.08</v>
      </c>
      <c r="G6915">
        <v>16418</v>
      </c>
      <c r="H6915" t="s">
        <v>17</v>
      </c>
      <c r="I6915" s="3">
        <v>4.16</v>
      </c>
      <c r="J6915">
        <v>2011</v>
      </c>
      <c r="K6915">
        <v>9</v>
      </c>
      <c r="L6915" t="s">
        <v>90</v>
      </c>
      <c r="M6915" t="s">
        <v>91</v>
      </c>
      <c r="N6915">
        <v>0</v>
      </c>
      <c r="O6915">
        <v>1</v>
      </c>
      <c r="P6915" t="s">
        <v>32</v>
      </c>
    </row>
    <row r="6916" spans="1:16" x14ac:dyDescent="0.3">
      <c r="A6916">
        <v>550519</v>
      </c>
      <c r="B6916">
        <v>22699</v>
      </c>
      <c r="C6916" t="s">
        <v>1258</v>
      </c>
      <c r="D6916">
        <v>6</v>
      </c>
      <c r="E6916" s="2">
        <v>40652.396527777782</v>
      </c>
      <c r="F6916" s="3">
        <v>2.95</v>
      </c>
      <c r="G6916">
        <v>13141</v>
      </c>
      <c r="H6916" t="s">
        <v>17</v>
      </c>
      <c r="I6916" s="3">
        <v>17.7</v>
      </c>
      <c r="J6916">
        <v>2011</v>
      </c>
      <c r="K6916">
        <v>4</v>
      </c>
      <c r="L6916" t="s">
        <v>66</v>
      </c>
      <c r="M6916" t="s">
        <v>67</v>
      </c>
      <c r="N6916">
        <v>0</v>
      </c>
      <c r="O6916">
        <v>1</v>
      </c>
      <c r="P6916" t="s">
        <v>32</v>
      </c>
    </row>
    <row r="6917" spans="1:16" x14ac:dyDescent="0.3">
      <c r="A6917">
        <v>564144</v>
      </c>
      <c r="B6917" t="s">
        <v>2636</v>
      </c>
      <c r="C6917" t="s">
        <v>2637</v>
      </c>
      <c r="D6917">
        <v>24</v>
      </c>
      <c r="E6917" s="2">
        <v>40778.495138888888</v>
      </c>
      <c r="F6917" s="3">
        <v>0.28999999999999998</v>
      </c>
      <c r="G6917">
        <v>13939</v>
      </c>
      <c r="H6917" t="s">
        <v>17</v>
      </c>
      <c r="I6917" s="3">
        <v>6.9599999999999991</v>
      </c>
      <c r="J6917">
        <v>2011</v>
      </c>
      <c r="K6917">
        <v>8</v>
      </c>
      <c r="L6917" t="s">
        <v>87</v>
      </c>
      <c r="M6917" t="s">
        <v>88</v>
      </c>
      <c r="N6917">
        <v>0</v>
      </c>
      <c r="O6917">
        <v>1</v>
      </c>
      <c r="P6917" t="s">
        <v>32</v>
      </c>
    </row>
    <row r="6918" spans="1:16" x14ac:dyDescent="0.3">
      <c r="A6918">
        <v>578255</v>
      </c>
      <c r="B6918">
        <v>20983</v>
      </c>
      <c r="C6918" t="s">
        <v>1044</v>
      </c>
      <c r="D6918">
        <v>3</v>
      </c>
      <c r="E6918" s="2">
        <v>40870.540277777778</v>
      </c>
      <c r="F6918" s="3">
        <v>0.85</v>
      </c>
      <c r="G6918">
        <v>14675</v>
      </c>
      <c r="H6918" t="s">
        <v>17</v>
      </c>
      <c r="I6918" s="3">
        <v>2.5499999999999998</v>
      </c>
      <c r="J6918">
        <v>2011</v>
      </c>
      <c r="K6918">
        <v>11</v>
      </c>
      <c r="L6918" t="s">
        <v>22</v>
      </c>
      <c r="M6918" t="s">
        <v>23</v>
      </c>
      <c r="N6918">
        <v>0</v>
      </c>
      <c r="O6918">
        <v>1</v>
      </c>
      <c r="P6918" t="s">
        <v>32</v>
      </c>
    </row>
    <row r="6919" spans="1:16" x14ac:dyDescent="0.3">
      <c r="A6919">
        <v>563230</v>
      </c>
      <c r="B6919">
        <v>23307</v>
      </c>
      <c r="C6919" t="s">
        <v>278</v>
      </c>
      <c r="D6919">
        <v>5</v>
      </c>
      <c r="E6919" s="2">
        <v>40769.652083333327</v>
      </c>
      <c r="F6919" s="3">
        <v>0.55000000000000004</v>
      </c>
      <c r="G6919">
        <v>15376</v>
      </c>
      <c r="H6919" t="s">
        <v>17</v>
      </c>
      <c r="I6919" s="3">
        <v>2.75</v>
      </c>
      <c r="J6919">
        <v>2011</v>
      </c>
      <c r="K6919">
        <v>8</v>
      </c>
      <c r="L6919" t="s">
        <v>87</v>
      </c>
      <c r="M6919" t="s">
        <v>88</v>
      </c>
      <c r="N6919">
        <v>0</v>
      </c>
      <c r="O6919">
        <v>1</v>
      </c>
      <c r="P6919" t="s">
        <v>32</v>
      </c>
    </row>
    <row r="6920" spans="1:16" x14ac:dyDescent="0.3">
      <c r="A6920">
        <v>574074</v>
      </c>
      <c r="B6920">
        <v>21790</v>
      </c>
      <c r="C6920" t="s">
        <v>363</v>
      </c>
      <c r="D6920">
        <v>3</v>
      </c>
      <c r="E6920" s="2">
        <v>40849.647916666669</v>
      </c>
      <c r="F6920" s="3">
        <v>1.63</v>
      </c>
      <c r="H6920" t="s">
        <v>17</v>
      </c>
      <c r="I6920" s="3">
        <v>4.8899999999999997</v>
      </c>
      <c r="J6920">
        <v>2011</v>
      </c>
      <c r="K6920">
        <v>11</v>
      </c>
      <c r="L6920" t="s">
        <v>22</v>
      </c>
      <c r="M6920" t="s">
        <v>23</v>
      </c>
      <c r="N6920">
        <v>0</v>
      </c>
      <c r="O6920">
        <v>1</v>
      </c>
      <c r="P6920" t="s">
        <v>20</v>
      </c>
    </row>
    <row r="6921" spans="1:16" x14ac:dyDescent="0.3">
      <c r="A6921">
        <v>568671</v>
      </c>
      <c r="B6921">
        <v>23144</v>
      </c>
      <c r="C6921" t="s">
        <v>449</v>
      </c>
      <c r="D6921">
        <v>48</v>
      </c>
      <c r="E6921" s="2">
        <v>40814.550694444442</v>
      </c>
      <c r="F6921" s="3">
        <v>0.83</v>
      </c>
      <c r="G6921">
        <v>13139</v>
      </c>
      <c r="H6921" t="s">
        <v>17</v>
      </c>
      <c r="I6921" s="3">
        <v>39.840000000000003</v>
      </c>
      <c r="J6921">
        <v>2011</v>
      </c>
      <c r="K6921">
        <v>9</v>
      </c>
      <c r="L6921" t="s">
        <v>90</v>
      </c>
      <c r="M6921" t="s">
        <v>91</v>
      </c>
      <c r="N6921">
        <v>0</v>
      </c>
      <c r="O6921">
        <v>1</v>
      </c>
      <c r="P6921" t="s">
        <v>32</v>
      </c>
    </row>
    <row r="6922" spans="1:16" x14ac:dyDescent="0.3">
      <c r="A6922">
        <v>550182</v>
      </c>
      <c r="B6922">
        <v>22087</v>
      </c>
      <c r="C6922" t="s">
        <v>1196</v>
      </c>
      <c r="D6922">
        <v>40</v>
      </c>
      <c r="E6922" s="2">
        <v>40647.738888888889</v>
      </c>
      <c r="F6922" s="3">
        <v>2.5499999999999998</v>
      </c>
      <c r="G6922">
        <v>18198</v>
      </c>
      <c r="H6922" t="s">
        <v>17</v>
      </c>
      <c r="I6922" s="3">
        <v>102</v>
      </c>
      <c r="J6922">
        <v>2011</v>
      </c>
      <c r="K6922">
        <v>4</v>
      </c>
      <c r="L6922" t="s">
        <v>66</v>
      </c>
      <c r="M6922" t="s">
        <v>67</v>
      </c>
      <c r="N6922">
        <v>0</v>
      </c>
      <c r="O6922">
        <v>1</v>
      </c>
      <c r="P6922" t="s">
        <v>32</v>
      </c>
    </row>
    <row r="6923" spans="1:16" x14ac:dyDescent="0.3">
      <c r="A6923">
        <v>560772</v>
      </c>
      <c r="B6923">
        <v>20616</v>
      </c>
      <c r="C6923" t="s">
        <v>1366</v>
      </c>
      <c r="D6923">
        <v>3</v>
      </c>
      <c r="E6923" s="2">
        <v>40744.675000000003</v>
      </c>
      <c r="F6923" s="3">
        <v>1.63</v>
      </c>
      <c r="H6923" t="s">
        <v>17</v>
      </c>
      <c r="I6923" s="3">
        <v>4.8899999999999997</v>
      </c>
      <c r="J6923">
        <v>2011</v>
      </c>
      <c r="K6923">
        <v>7</v>
      </c>
      <c r="L6923" t="s">
        <v>59</v>
      </c>
      <c r="M6923" t="s">
        <v>60</v>
      </c>
      <c r="N6923">
        <v>0</v>
      </c>
      <c r="O6923">
        <v>1</v>
      </c>
      <c r="P6923" t="s">
        <v>20</v>
      </c>
    </row>
    <row r="6924" spans="1:16" x14ac:dyDescent="0.3">
      <c r="A6924">
        <v>566444</v>
      </c>
      <c r="B6924">
        <v>23212</v>
      </c>
      <c r="C6924" t="s">
        <v>1937</v>
      </c>
      <c r="D6924">
        <v>12</v>
      </c>
      <c r="E6924" s="2">
        <v>40798.647222222222</v>
      </c>
      <c r="F6924" s="3">
        <v>1.25</v>
      </c>
      <c r="G6924">
        <v>14020</v>
      </c>
      <c r="H6924" t="s">
        <v>17</v>
      </c>
      <c r="I6924" s="3">
        <v>15</v>
      </c>
      <c r="J6924">
        <v>2011</v>
      </c>
      <c r="K6924">
        <v>9</v>
      </c>
      <c r="L6924" t="s">
        <v>90</v>
      </c>
      <c r="M6924" t="s">
        <v>91</v>
      </c>
      <c r="N6924">
        <v>0</v>
      </c>
      <c r="O6924">
        <v>1</v>
      </c>
      <c r="P6924" t="s">
        <v>32</v>
      </c>
    </row>
    <row r="6925" spans="1:16" x14ac:dyDescent="0.3">
      <c r="A6925">
        <v>576837</v>
      </c>
      <c r="B6925">
        <v>37500</v>
      </c>
      <c r="C6925" t="s">
        <v>2335</v>
      </c>
      <c r="D6925">
        <v>1</v>
      </c>
      <c r="E6925" s="2">
        <v>40863.636111111111</v>
      </c>
      <c r="F6925" s="3">
        <v>8.2899999999999991</v>
      </c>
      <c r="H6925" t="s">
        <v>17</v>
      </c>
      <c r="I6925" s="3">
        <v>8.2899999999999991</v>
      </c>
      <c r="J6925">
        <v>2011</v>
      </c>
      <c r="K6925">
        <v>11</v>
      </c>
      <c r="L6925" t="s">
        <v>22</v>
      </c>
      <c r="M6925" t="s">
        <v>23</v>
      </c>
      <c r="N6925">
        <v>0</v>
      </c>
      <c r="O6925">
        <v>1</v>
      </c>
      <c r="P6925" t="s">
        <v>20</v>
      </c>
    </row>
    <row r="6926" spans="1:16" x14ac:dyDescent="0.3">
      <c r="A6926">
        <v>568517</v>
      </c>
      <c r="B6926">
        <v>22197</v>
      </c>
      <c r="C6926" t="s">
        <v>909</v>
      </c>
      <c r="D6926">
        <v>4</v>
      </c>
      <c r="E6926" s="2">
        <v>40813.536111111112</v>
      </c>
      <c r="F6926" s="3">
        <v>0.85</v>
      </c>
      <c r="G6926">
        <v>14456</v>
      </c>
      <c r="H6926" t="s">
        <v>17</v>
      </c>
      <c r="I6926" s="3">
        <v>3.4</v>
      </c>
      <c r="J6926">
        <v>2011</v>
      </c>
      <c r="K6926">
        <v>9</v>
      </c>
      <c r="L6926" t="s">
        <v>90</v>
      </c>
      <c r="M6926" t="s">
        <v>91</v>
      </c>
      <c r="N6926">
        <v>0</v>
      </c>
      <c r="O6926">
        <v>1</v>
      </c>
      <c r="P6926" t="s">
        <v>32</v>
      </c>
    </row>
    <row r="6927" spans="1:16" x14ac:dyDescent="0.3">
      <c r="A6927">
        <v>581401</v>
      </c>
      <c r="B6927">
        <v>23551</v>
      </c>
      <c r="C6927" t="s">
        <v>121</v>
      </c>
      <c r="D6927">
        <v>24</v>
      </c>
      <c r="E6927" s="2">
        <v>40885.571527777778</v>
      </c>
      <c r="F6927" s="3">
        <v>0.39</v>
      </c>
      <c r="G6927">
        <v>17644</v>
      </c>
      <c r="H6927" t="s">
        <v>17</v>
      </c>
      <c r="I6927" s="3">
        <v>9.36</v>
      </c>
      <c r="J6927">
        <v>2011</v>
      </c>
      <c r="K6927">
        <v>12</v>
      </c>
      <c r="L6927" t="s">
        <v>26</v>
      </c>
      <c r="M6927" t="s">
        <v>39</v>
      </c>
      <c r="N6927">
        <v>0</v>
      </c>
      <c r="O6927">
        <v>1</v>
      </c>
      <c r="P6927" t="s">
        <v>32</v>
      </c>
    </row>
    <row r="6928" spans="1:16" x14ac:dyDescent="0.3">
      <c r="A6928">
        <v>541830</v>
      </c>
      <c r="B6928">
        <v>22937</v>
      </c>
      <c r="C6928" t="s">
        <v>1364</v>
      </c>
      <c r="D6928">
        <v>1</v>
      </c>
      <c r="E6928" s="2">
        <v>40564.714583333327</v>
      </c>
      <c r="F6928" s="3">
        <v>4.96</v>
      </c>
      <c r="H6928" t="s">
        <v>17</v>
      </c>
      <c r="I6928" s="3">
        <v>4.96</v>
      </c>
      <c r="J6928">
        <v>2011</v>
      </c>
      <c r="K6928">
        <v>1</v>
      </c>
      <c r="L6928" t="s">
        <v>48</v>
      </c>
      <c r="M6928" t="s">
        <v>49</v>
      </c>
      <c r="N6928">
        <v>0</v>
      </c>
      <c r="O6928">
        <v>1</v>
      </c>
      <c r="P6928" t="s">
        <v>20</v>
      </c>
    </row>
    <row r="6929" spans="1:16" x14ac:dyDescent="0.3">
      <c r="A6929">
        <v>545690</v>
      </c>
      <c r="B6929">
        <v>22665</v>
      </c>
      <c r="C6929" t="s">
        <v>1254</v>
      </c>
      <c r="D6929">
        <v>1</v>
      </c>
      <c r="E6929" s="2">
        <v>40608.531944444447</v>
      </c>
      <c r="F6929" s="3">
        <v>2.95</v>
      </c>
      <c r="G6929">
        <v>13263</v>
      </c>
      <c r="H6929" t="s">
        <v>17</v>
      </c>
      <c r="I6929" s="3">
        <v>2.95</v>
      </c>
      <c r="J6929">
        <v>2011</v>
      </c>
      <c r="K6929">
        <v>3</v>
      </c>
      <c r="L6929" t="s">
        <v>30</v>
      </c>
      <c r="M6929" t="s">
        <v>31</v>
      </c>
      <c r="N6929">
        <v>0</v>
      </c>
      <c r="O6929">
        <v>1</v>
      </c>
      <c r="P6929" t="s">
        <v>32</v>
      </c>
    </row>
    <row r="6930" spans="1:16" x14ac:dyDescent="0.3">
      <c r="A6930">
        <v>577687</v>
      </c>
      <c r="B6930">
        <v>21094</v>
      </c>
      <c r="C6930" t="s">
        <v>95</v>
      </c>
      <c r="D6930">
        <v>12</v>
      </c>
      <c r="E6930" s="2">
        <v>40868.469444444447</v>
      </c>
      <c r="F6930" s="3">
        <v>0.85</v>
      </c>
      <c r="G6930">
        <v>12583</v>
      </c>
      <c r="H6930" t="s">
        <v>213</v>
      </c>
      <c r="I6930" s="3">
        <v>10.199999999999999</v>
      </c>
      <c r="J6930">
        <v>2011</v>
      </c>
      <c r="K6930">
        <v>11</v>
      </c>
      <c r="L6930" t="s">
        <v>22</v>
      </c>
      <c r="M6930" t="s">
        <v>23</v>
      </c>
      <c r="N6930">
        <v>0</v>
      </c>
      <c r="O6930">
        <v>1</v>
      </c>
      <c r="P6930" t="s">
        <v>32</v>
      </c>
    </row>
    <row r="6931" spans="1:16" x14ac:dyDescent="0.3">
      <c r="A6931">
        <v>561800</v>
      </c>
      <c r="B6931">
        <v>21928</v>
      </c>
      <c r="C6931" t="s">
        <v>537</v>
      </c>
      <c r="D6931">
        <v>10</v>
      </c>
      <c r="E6931" s="2">
        <v>40753.592361111107</v>
      </c>
      <c r="F6931" s="3">
        <v>2.08</v>
      </c>
      <c r="G6931">
        <v>13975</v>
      </c>
      <c r="H6931" t="s">
        <v>17</v>
      </c>
      <c r="I6931" s="3">
        <v>20.8</v>
      </c>
      <c r="J6931">
        <v>2011</v>
      </c>
      <c r="K6931">
        <v>7</v>
      </c>
      <c r="L6931" t="s">
        <v>59</v>
      </c>
      <c r="M6931" t="s">
        <v>60</v>
      </c>
      <c r="N6931">
        <v>0</v>
      </c>
      <c r="O6931">
        <v>1</v>
      </c>
      <c r="P6931" t="s">
        <v>32</v>
      </c>
    </row>
    <row r="6932" spans="1:16" x14ac:dyDescent="0.3">
      <c r="A6932">
        <v>548505</v>
      </c>
      <c r="B6932">
        <v>22502</v>
      </c>
      <c r="C6932" t="s">
        <v>830</v>
      </c>
      <c r="D6932">
        <v>1</v>
      </c>
      <c r="E6932" s="2">
        <v>40633.606944444437</v>
      </c>
      <c r="F6932" s="3">
        <v>8.2899999999999991</v>
      </c>
      <c r="H6932" t="s">
        <v>17</v>
      </c>
      <c r="I6932" s="3">
        <v>8.2899999999999991</v>
      </c>
      <c r="J6932">
        <v>2011</v>
      </c>
      <c r="K6932">
        <v>3</v>
      </c>
      <c r="L6932" t="s">
        <v>30</v>
      </c>
      <c r="M6932" t="s">
        <v>31</v>
      </c>
      <c r="N6932">
        <v>0</v>
      </c>
      <c r="O6932">
        <v>1</v>
      </c>
      <c r="P6932" t="s">
        <v>20</v>
      </c>
    </row>
    <row r="6933" spans="1:16" x14ac:dyDescent="0.3">
      <c r="A6933">
        <v>569000</v>
      </c>
      <c r="B6933">
        <v>22209</v>
      </c>
      <c r="C6933" t="s">
        <v>2371</v>
      </c>
      <c r="D6933">
        <v>12</v>
      </c>
      <c r="E6933" s="2">
        <v>40815.73333333333</v>
      </c>
      <c r="F6933" s="3">
        <v>0.83</v>
      </c>
      <c r="G6933">
        <v>17015</v>
      </c>
      <c r="H6933" t="s">
        <v>17</v>
      </c>
      <c r="I6933" s="3">
        <v>9.9599999999999991</v>
      </c>
      <c r="J6933">
        <v>2011</v>
      </c>
      <c r="K6933">
        <v>9</v>
      </c>
      <c r="L6933" t="s">
        <v>90</v>
      </c>
      <c r="M6933" t="s">
        <v>91</v>
      </c>
      <c r="N6933">
        <v>0</v>
      </c>
      <c r="O6933">
        <v>1</v>
      </c>
      <c r="P6933" t="s">
        <v>32</v>
      </c>
    </row>
    <row r="6934" spans="1:16" x14ac:dyDescent="0.3">
      <c r="A6934">
        <v>558462</v>
      </c>
      <c r="B6934">
        <v>21080</v>
      </c>
      <c r="C6934" t="s">
        <v>1080</v>
      </c>
      <c r="D6934">
        <v>10</v>
      </c>
      <c r="E6934" s="2">
        <v>40723.632638888892</v>
      </c>
      <c r="F6934" s="3">
        <v>0.85</v>
      </c>
      <c r="G6934">
        <v>13982</v>
      </c>
      <c r="H6934" t="s">
        <v>17</v>
      </c>
      <c r="I6934" s="3">
        <v>8.5</v>
      </c>
      <c r="J6934">
        <v>2011</v>
      </c>
      <c r="K6934">
        <v>6</v>
      </c>
      <c r="L6934" t="s">
        <v>34</v>
      </c>
      <c r="M6934" t="s">
        <v>35</v>
      </c>
      <c r="N6934">
        <v>0</v>
      </c>
      <c r="O6934">
        <v>1</v>
      </c>
      <c r="P6934" t="s">
        <v>32</v>
      </c>
    </row>
    <row r="6935" spans="1:16" x14ac:dyDescent="0.3">
      <c r="A6935">
        <v>552445</v>
      </c>
      <c r="B6935">
        <v>23144</v>
      </c>
      <c r="C6935" t="s">
        <v>449</v>
      </c>
      <c r="D6935">
        <v>12</v>
      </c>
      <c r="E6935" s="2">
        <v>40672.560416666667</v>
      </c>
      <c r="F6935" s="3">
        <v>0.83</v>
      </c>
      <c r="G6935">
        <v>16839</v>
      </c>
      <c r="H6935" t="s">
        <v>17</v>
      </c>
      <c r="I6935" s="3">
        <v>9.9599999999999991</v>
      </c>
      <c r="J6935">
        <v>2011</v>
      </c>
      <c r="K6935">
        <v>5</v>
      </c>
      <c r="L6935" t="s">
        <v>18</v>
      </c>
      <c r="M6935" t="s">
        <v>19</v>
      </c>
      <c r="N6935">
        <v>0</v>
      </c>
      <c r="O6935">
        <v>1</v>
      </c>
      <c r="P6935" t="s">
        <v>32</v>
      </c>
    </row>
    <row r="6936" spans="1:16" x14ac:dyDescent="0.3">
      <c r="A6936">
        <v>577503</v>
      </c>
      <c r="B6936">
        <v>22751</v>
      </c>
      <c r="C6936" t="s">
        <v>395</v>
      </c>
      <c r="D6936">
        <v>2</v>
      </c>
      <c r="E6936" s="2">
        <v>40867.523611111108</v>
      </c>
      <c r="F6936" s="3">
        <v>3.75</v>
      </c>
      <c r="G6936">
        <v>18110</v>
      </c>
      <c r="H6936" t="s">
        <v>17</v>
      </c>
      <c r="I6936" s="3">
        <v>7.5</v>
      </c>
      <c r="J6936">
        <v>2011</v>
      </c>
      <c r="K6936">
        <v>11</v>
      </c>
      <c r="L6936" t="s">
        <v>22</v>
      </c>
      <c r="M6936" t="s">
        <v>23</v>
      </c>
      <c r="N6936">
        <v>0</v>
      </c>
      <c r="O6936">
        <v>1</v>
      </c>
      <c r="P6936" t="s">
        <v>32</v>
      </c>
    </row>
    <row r="6937" spans="1:16" x14ac:dyDescent="0.3">
      <c r="A6937">
        <v>575584</v>
      </c>
      <c r="B6937" t="s">
        <v>102</v>
      </c>
      <c r="C6937" t="s">
        <v>103</v>
      </c>
      <c r="D6937">
        <v>10</v>
      </c>
      <c r="E6937" s="2">
        <v>40857.496527777781</v>
      </c>
      <c r="F6937" s="3">
        <v>2.08</v>
      </c>
      <c r="G6937">
        <v>12682</v>
      </c>
      <c r="H6937" t="s">
        <v>213</v>
      </c>
      <c r="I6937" s="3">
        <v>20.8</v>
      </c>
      <c r="J6937">
        <v>2011</v>
      </c>
      <c r="K6937">
        <v>11</v>
      </c>
      <c r="L6937" t="s">
        <v>22</v>
      </c>
      <c r="M6937" t="s">
        <v>23</v>
      </c>
      <c r="N6937">
        <v>0</v>
      </c>
      <c r="O6937">
        <v>1</v>
      </c>
      <c r="P6937" t="s">
        <v>32</v>
      </c>
    </row>
    <row r="6938" spans="1:16" x14ac:dyDescent="0.3">
      <c r="A6938">
        <v>541830</v>
      </c>
      <c r="B6938">
        <v>22722</v>
      </c>
      <c r="C6938" t="s">
        <v>714</v>
      </c>
      <c r="D6938">
        <v>2</v>
      </c>
      <c r="E6938" s="2">
        <v>40564.714583333327</v>
      </c>
      <c r="F6938" s="3">
        <v>8.2899999999999991</v>
      </c>
      <c r="H6938" t="s">
        <v>17</v>
      </c>
      <c r="I6938" s="3">
        <v>16.579999999999998</v>
      </c>
      <c r="J6938">
        <v>2011</v>
      </c>
      <c r="K6938">
        <v>1</v>
      </c>
      <c r="L6938" t="s">
        <v>48</v>
      </c>
      <c r="M6938" t="s">
        <v>49</v>
      </c>
      <c r="N6938">
        <v>0</v>
      </c>
      <c r="O6938">
        <v>1</v>
      </c>
      <c r="P6938" t="s">
        <v>20</v>
      </c>
    </row>
    <row r="6939" spans="1:16" x14ac:dyDescent="0.3">
      <c r="A6939">
        <v>556494</v>
      </c>
      <c r="B6939" t="s">
        <v>1703</v>
      </c>
      <c r="C6939" t="s">
        <v>1704</v>
      </c>
      <c r="D6939">
        <v>3</v>
      </c>
      <c r="E6939" s="2">
        <v>40706.622916666667</v>
      </c>
      <c r="F6939" s="3">
        <v>1.25</v>
      </c>
      <c r="G6939">
        <v>17802</v>
      </c>
      <c r="H6939" t="s">
        <v>17</v>
      </c>
      <c r="I6939" s="3">
        <v>3.75</v>
      </c>
      <c r="J6939">
        <v>2011</v>
      </c>
      <c r="K6939">
        <v>6</v>
      </c>
      <c r="L6939" t="s">
        <v>34</v>
      </c>
      <c r="M6939" t="s">
        <v>35</v>
      </c>
      <c r="N6939">
        <v>0</v>
      </c>
      <c r="O6939">
        <v>1</v>
      </c>
      <c r="P6939" t="s">
        <v>32</v>
      </c>
    </row>
    <row r="6940" spans="1:16" x14ac:dyDescent="0.3">
      <c r="A6940">
        <v>540411</v>
      </c>
      <c r="B6940">
        <v>22956</v>
      </c>
      <c r="C6940" t="s">
        <v>667</v>
      </c>
      <c r="D6940">
        <v>24</v>
      </c>
      <c r="E6940" s="2">
        <v>40550.433333333327</v>
      </c>
      <c r="F6940" s="3">
        <v>2.1</v>
      </c>
      <c r="G6940">
        <v>16551</v>
      </c>
      <c r="H6940" t="s">
        <v>17</v>
      </c>
      <c r="I6940" s="3">
        <v>50.400000000000013</v>
      </c>
      <c r="J6940">
        <v>2011</v>
      </c>
      <c r="K6940">
        <v>1</v>
      </c>
      <c r="L6940" t="s">
        <v>48</v>
      </c>
      <c r="M6940" t="s">
        <v>49</v>
      </c>
      <c r="N6940">
        <v>0</v>
      </c>
      <c r="O6940">
        <v>1</v>
      </c>
      <c r="P6940" t="s">
        <v>32</v>
      </c>
    </row>
    <row r="6941" spans="1:16" x14ac:dyDescent="0.3">
      <c r="A6941">
        <v>541985</v>
      </c>
      <c r="B6941">
        <v>22079</v>
      </c>
      <c r="C6941" t="s">
        <v>747</v>
      </c>
      <c r="D6941">
        <v>2</v>
      </c>
      <c r="E6941" s="2">
        <v>40567.661111111112</v>
      </c>
      <c r="F6941" s="3">
        <v>1.65</v>
      </c>
      <c r="G6941">
        <v>15052</v>
      </c>
      <c r="H6941" t="s">
        <v>17</v>
      </c>
      <c r="I6941" s="3">
        <v>3.3</v>
      </c>
      <c r="J6941">
        <v>2011</v>
      </c>
      <c r="K6941">
        <v>1</v>
      </c>
      <c r="L6941" t="s">
        <v>48</v>
      </c>
      <c r="M6941" t="s">
        <v>49</v>
      </c>
      <c r="N6941">
        <v>0</v>
      </c>
      <c r="O6941">
        <v>1</v>
      </c>
      <c r="P6941" t="s">
        <v>32</v>
      </c>
    </row>
    <row r="6942" spans="1:16" x14ac:dyDescent="0.3">
      <c r="A6942">
        <v>536415</v>
      </c>
      <c r="B6942">
        <v>22587</v>
      </c>
      <c r="C6942" t="s">
        <v>624</v>
      </c>
      <c r="D6942">
        <v>4</v>
      </c>
      <c r="E6942" s="2">
        <v>40513.497916666667</v>
      </c>
      <c r="F6942" s="3">
        <v>0.85</v>
      </c>
      <c r="G6942">
        <v>12838</v>
      </c>
      <c r="H6942" t="s">
        <v>17</v>
      </c>
      <c r="I6942" s="3">
        <v>3.4</v>
      </c>
      <c r="J6942">
        <v>2010</v>
      </c>
      <c r="K6942">
        <v>12</v>
      </c>
      <c r="L6942" t="s">
        <v>26</v>
      </c>
      <c r="M6942" t="s">
        <v>27</v>
      </c>
      <c r="N6942">
        <v>0</v>
      </c>
      <c r="O6942">
        <v>1</v>
      </c>
      <c r="P6942" t="s">
        <v>32</v>
      </c>
    </row>
    <row r="6943" spans="1:16" x14ac:dyDescent="0.3">
      <c r="A6943">
        <v>577616</v>
      </c>
      <c r="B6943">
        <v>22380</v>
      </c>
      <c r="C6943" t="s">
        <v>2162</v>
      </c>
      <c r="D6943">
        <v>5</v>
      </c>
      <c r="E6943" s="2">
        <v>40868.431944444441</v>
      </c>
      <c r="F6943" s="3">
        <v>2.1</v>
      </c>
      <c r="G6943">
        <v>13823</v>
      </c>
      <c r="H6943" t="s">
        <v>17</v>
      </c>
      <c r="I6943" s="3">
        <v>10.5</v>
      </c>
      <c r="J6943">
        <v>2011</v>
      </c>
      <c r="K6943">
        <v>11</v>
      </c>
      <c r="L6943" t="s">
        <v>22</v>
      </c>
      <c r="M6943" t="s">
        <v>23</v>
      </c>
      <c r="N6943">
        <v>0</v>
      </c>
      <c r="O6943">
        <v>1</v>
      </c>
      <c r="P6943" t="s">
        <v>32</v>
      </c>
    </row>
    <row r="6944" spans="1:16" x14ac:dyDescent="0.3">
      <c r="A6944">
        <v>536667</v>
      </c>
      <c r="B6944">
        <v>22602</v>
      </c>
      <c r="C6944" t="s">
        <v>2531</v>
      </c>
      <c r="D6944">
        <v>24</v>
      </c>
      <c r="E6944" s="2">
        <v>40514.506249999999</v>
      </c>
      <c r="F6944" s="3">
        <v>0.85</v>
      </c>
      <c r="G6944">
        <v>15260</v>
      </c>
      <c r="H6944" t="s">
        <v>17</v>
      </c>
      <c r="I6944" s="3">
        <v>20.399999999999999</v>
      </c>
      <c r="J6944">
        <v>2010</v>
      </c>
      <c r="K6944">
        <v>12</v>
      </c>
      <c r="L6944" t="s">
        <v>26</v>
      </c>
      <c r="M6944" t="s">
        <v>27</v>
      </c>
      <c r="N6944">
        <v>0</v>
      </c>
      <c r="O6944">
        <v>1</v>
      </c>
      <c r="P6944" t="s">
        <v>32</v>
      </c>
    </row>
    <row r="6945" spans="1:16" x14ac:dyDescent="0.3">
      <c r="A6945">
        <v>545043</v>
      </c>
      <c r="B6945">
        <v>35961</v>
      </c>
      <c r="C6945" t="s">
        <v>1416</v>
      </c>
      <c r="D6945">
        <v>12</v>
      </c>
      <c r="E6945" s="2">
        <v>40601.461805555547</v>
      </c>
      <c r="F6945" s="3">
        <v>0.85</v>
      </c>
      <c r="G6945">
        <v>16407</v>
      </c>
      <c r="H6945" t="s">
        <v>17</v>
      </c>
      <c r="I6945" s="3">
        <v>10.199999999999999</v>
      </c>
      <c r="J6945">
        <v>2011</v>
      </c>
      <c r="K6945">
        <v>2</v>
      </c>
      <c r="L6945" t="s">
        <v>63</v>
      </c>
      <c r="M6945" t="s">
        <v>64</v>
      </c>
      <c r="N6945">
        <v>0</v>
      </c>
      <c r="O6945">
        <v>1</v>
      </c>
      <c r="P6945" t="s">
        <v>32</v>
      </c>
    </row>
    <row r="6946" spans="1:16" x14ac:dyDescent="0.3">
      <c r="A6946">
        <v>561898</v>
      </c>
      <c r="B6946" t="s">
        <v>1749</v>
      </c>
      <c r="C6946" t="s">
        <v>1750</v>
      </c>
      <c r="D6946">
        <v>12</v>
      </c>
      <c r="E6946" s="2">
        <v>40755.642361111109</v>
      </c>
      <c r="F6946" s="3">
        <v>1.25</v>
      </c>
      <c r="G6946">
        <v>12456</v>
      </c>
      <c r="H6946" t="s">
        <v>564</v>
      </c>
      <c r="I6946" s="3">
        <v>15</v>
      </c>
      <c r="J6946">
        <v>2011</v>
      </c>
      <c r="K6946">
        <v>7</v>
      </c>
      <c r="L6946" t="s">
        <v>59</v>
      </c>
      <c r="M6946" t="s">
        <v>60</v>
      </c>
      <c r="N6946">
        <v>0</v>
      </c>
      <c r="O6946">
        <v>1</v>
      </c>
      <c r="P6946" t="s">
        <v>32</v>
      </c>
    </row>
    <row r="6947" spans="1:16" x14ac:dyDescent="0.3">
      <c r="A6947">
        <v>564972</v>
      </c>
      <c r="B6947">
        <v>21871</v>
      </c>
      <c r="C6947" t="s">
        <v>1090</v>
      </c>
      <c r="D6947">
        <v>12</v>
      </c>
      <c r="E6947" s="2">
        <v>40786.645833333343</v>
      </c>
      <c r="F6947" s="3">
        <v>1.25</v>
      </c>
      <c r="G6947">
        <v>12621</v>
      </c>
      <c r="H6947" t="s">
        <v>74</v>
      </c>
      <c r="I6947" s="3">
        <v>15</v>
      </c>
      <c r="J6947">
        <v>2011</v>
      </c>
      <c r="K6947">
        <v>8</v>
      </c>
      <c r="L6947" t="s">
        <v>87</v>
      </c>
      <c r="M6947" t="s">
        <v>88</v>
      </c>
      <c r="N6947">
        <v>0</v>
      </c>
      <c r="O6947">
        <v>1</v>
      </c>
      <c r="P6947" t="s">
        <v>32</v>
      </c>
    </row>
    <row r="6948" spans="1:16" x14ac:dyDescent="0.3">
      <c r="A6948">
        <v>580610</v>
      </c>
      <c r="B6948">
        <v>20963</v>
      </c>
      <c r="C6948" t="s">
        <v>2187</v>
      </c>
      <c r="D6948">
        <v>1</v>
      </c>
      <c r="E6948" s="2">
        <v>40882.491666666669</v>
      </c>
      <c r="F6948" s="3">
        <v>2.46</v>
      </c>
      <c r="H6948" t="s">
        <v>17</v>
      </c>
      <c r="I6948" s="3">
        <v>2.46</v>
      </c>
      <c r="J6948">
        <v>2011</v>
      </c>
      <c r="K6948">
        <v>12</v>
      </c>
      <c r="L6948" t="s">
        <v>26</v>
      </c>
      <c r="M6948" t="s">
        <v>39</v>
      </c>
      <c r="N6948">
        <v>0</v>
      </c>
      <c r="O6948">
        <v>1</v>
      </c>
      <c r="P6948" t="s">
        <v>20</v>
      </c>
    </row>
    <row r="6949" spans="1:16" x14ac:dyDescent="0.3">
      <c r="A6949">
        <v>538071</v>
      </c>
      <c r="B6949">
        <v>21791</v>
      </c>
      <c r="C6949" t="s">
        <v>599</v>
      </c>
      <c r="D6949">
        <v>5</v>
      </c>
      <c r="E6949" s="2">
        <v>40521.589583333327</v>
      </c>
      <c r="F6949" s="3">
        <v>2.5099999999999998</v>
      </c>
      <c r="H6949" t="s">
        <v>17</v>
      </c>
      <c r="I6949" s="3">
        <v>12.55</v>
      </c>
      <c r="J6949">
        <v>2010</v>
      </c>
      <c r="K6949">
        <v>12</v>
      </c>
      <c r="L6949" t="s">
        <v>26</v>
      </c>
      <c r="M6949" t="s">
        <v>27</v>
      </c>
      <c r="N6949">
        <v>0</v>
      </c>
      <c r="O6949">
        <v>1</v>
      </c>
      <c r="P6949" t="s">
        <v>20</v>
      </c>
    </row>
    <row r="6950" spans="1:16" x14ac:dyDescent="0.3">
      <c r="A6950">
        <v>545635</v>
      </c>
      <c r="B6950">
        <v>21232</v>
      </c>
      <c r="C6950" t="s">
        <v>178</v>
      </c>
      <c r="D6950">
        <v>24</v>
      </c>
      <c r="E6950" s="2">
        <v>40606.509722222218</v>
      </c>
      <c r="F6950" s="3">
        <v>1.25</v>
      </c>
      <c r="G6950">
        <v>13557</v>
      </c>
      <c r="H6950" t="s">
        <v>17</v>
      </c>
      <c r="I6950" s="3">
        <v>30</v>
      </c>
      <c r="J6950">
        <v>2011</v>
      </c>
      <c r="K6950">
        <v>3</v>
      </c>
      <c r="L6950" t="s">
        <v>30</v>
      </c>
      <c r="M6950" t="s">
        <v>31</v>
      </c>
      <c r="N6950">
        <v>0</v>
      </c>
      <c r="O6950">
        <v>1</v>
      </c>
      <c r="P6950" t="s">
        <v>32</v>
      </c>
    </row>
    <row r="6951" spans="1:16" x14ac:dyDescent="0.3">
      <c r="A6951">
        <v>539492</v>
      </c>
      <c r="B6951">
        <v>22757</v>
      </c>
      <c r="C6951" t="s">
        <v>2038</v>
      </c>
      <c r="D6951">
        <v>2</v>
      </c>
      <c r="E6951" s="2">
        <v>40532.426388888889</v>
      </c>
      <c r="F6951" s="3">
        <v>2.5099999999999998</v>
      </c>
      <c r="H6951" t="s">
        <v>17</v>
      </c>
      <c r="I6951" s="3">
        <v>5.0199999999999996</v>
      </c>
      <c r="J6951">
        <v>2010</v>
      </c>
      <c r="K6951">
        <v>12</v>
      </c>
      <c r="L6951" t="s">
        <v>26</v>
      </c>
      <c r="M6951" t="s">
        <v>27</v>
      </c>
      <c r="N6951">
        <v>0</v>
      </c>
      <c r="O6951">
        <v>1</v>
      </c>
      <c r="P6951" t="s">
        <v>20</v>
      </c>
    </row>
    <row r="6952" spans="1:16" x14ac:dyDescent="0.3">
      <c r="A6952">
        <v>543024</v>
      </c>
      <c r="B6952">
        <v>21240</v>
      </c>
      <c r="C6952" t="s">
        <v>2264</v>
      </c>
      <c r="D6952">
        <v>2</v>
      </c>
      <c r="E6952" s="2">
        <v>40576.61041666667</v>
      </c>
      <c r="F6952" s="3">
        <v>0.72</v>
      </c>
      <c r="G6952">
        <v>13777</v>
      </c>
      <c r="H6952" t="s">
        <v>17</v>
      </c>
      <c r="I6952" s="3">
        <v>1.44</v>
      </c>
      <c r="J6952">
        <v>2011</v>
      </c>
      <c r="K6952">
        <v>2</v>
      </c>
      <c r="L6952" t="s">
        <v>63</v>
      </c>
      <c r="M6952" t="s">
        <v>64</v>
      </c>
      <c r="N6952">
        <v>0</v>
      </c>
      <c r="O6952">
        <v>1</v>
      </c>
      <c r="P6952" t="s">
        <v>32</v>
      </c>
    </row>
    <row r="6953" spans="1:16" x14ac:dyDescent="0.3">
      <c r="A6953">
        <v>576371</v>
      </c>
      <c r="B6953" t="s">
        <v>1008</v>
      </c>
      <c r="C6953" t="s">
        <v>1009</v>
      </c>
      <c r="D6953">
        <v>1</v>
      </c>
      <c r="E6953" s="2">
        <v>40862.338194444441</v>
      </c>
      <c r="F6953" s="3">
        <v>50</v>
      </c>
      <c r="G6953">
        <v>14911</v>
      </c>
      <c r="H6953" t="s">
        <v>191</v>
      </c>
      <c r="I6953" s="3">
        <v>50</v>
      </c>
      <c r="J6953">
        <v>2011</v>
      </c>
      <c r="K6953">
        <v>11</v>
      </c>
      <c r="L6953" t="s">
        <v>22</v>
      </c>
      <c r="M6953" t="s">
        <v>23</v>
      </c>
      <c r="N6953">
        <v>0</v>
      </c>
      <c r="O6953">
        <v>1</v>
      </c>
      <c r="P6953" t="s">
        <v>32</v>
      </c>
    </row>
    <row r="6954" spans="1:16" x14ac:dyDescent="0.3">
      <c r="A6954">
        <v>564056</v>
      </c>
      <c r="B6954" t="s">
        <v>1357</v>
      </c>
      <c r="C6954" t="s">
        <v>1358</v>
      </c>
      <c r="D6954">
        <v>3</v>
      </c>
      <c r="E6954" s="2">
        <v>40777.592361111107</v>
      </c>
      <c r="F6954" s="3">
        <v>0.39</v>
      </c>
      <c r="G6954">
        <v>14387</v>
      </c>
      <c r="H6954" t="s">
        <v>17</v>
      </c>
      <c r="I6954" s="3">
        <v>1.17</v>
      </c>
      <c r="J6954">
        <v>2011</v>
      </c>
      <c r="K6954">
        <v>8</v>
      </c>
      <c r="L6954" t="s">
        <v>87</v>
      </c>
      <c r="M6954" t="s">
        <v>88</v>
      </c>
      <c r="N6954">
        <v>0</v>
      </c>
      <c r="O6954">
        <v>1</v>
      </c>
      <c r="P6954" t="s">
        <v>32</v>
      </c>
    </row>
    <row r="6955" spans="1:16" x14ac:dyDescent="0.3">
      <c r="A6955">
        <v>544701</v>
      </c>
      <c r="B6955">
        <v>22767</v>
      </c>
      <c r="C6955" t="s">
        <v>1289</v>
      </c>
      <c r="D6955">
        <v>2</v>
      </c>
      <c r="E6955" s="2">
        <v>40597.435416666667</v>
      </c>
      <c r="F6955" s="3">
        <v>9.9499999999999993</v>
      </c>
      <c r="G6955">
        <v>17428</v>
      </c>
      <c r="H6955" t="s">
        <v>17</v>
      </c>
      <c r="I6955" s="3">
        <v>19.899999999999999</v>
      </c>
      <c r="J6955">
        <v>2011</v>
      </c>
      <c r="K6955">
        <v>2</v>
      </c>
      <c r="L6955" t="s">
        <v>63</v>
      </c>
      <c r="M6955" t="s">
        <v>64</v>
      </c>
      <c r="N6955">
        <v>0</v>
      </c>
      <c r="O6955">
        <v>1</v>
      </c>
      <c r="P6955" t="s">
        <v>32</v>
      </c>
    </row>
    <row r="6956" spans="1:16" x14ac:dyDescent="0.3">
      <c r="A6956">
        <v>571552</v>
      </c>
      <c r="B6956">
        <v>22952</v>
      </c>
      <c r="C6956" t="s">
        <v>1070</v>
      </c>
      <c r="D6956">
        <v>24</v>
      </c>
      <c r="E6956" s="2">
        <v>40834.362500000003</v>
      </c>
      <c r="F6956" s="3">
        <v>0.55000000000000004</v>
      </c>
      <c r="G6956">
        <v>16848</v>
      </c>
      <c r="H6956" t="s">
        <v>17</v>
      </c>
      <c r="I6956" s="3">
        <v>13.2</v>
      </c>
      <c r="J6956">
        <v>2011</v>
      </c>
      <c r="K6956">
        <v>10</v>
      </c>
      <c r="L6956" t="s">
        <v>42</v>
      </c>
      <c r="M6956" t="s">
        <v>43</v>
      </c>
      <c r="N6956">
        <v>0</v>
      </c>
      <c r="O6956">
        <v>1</v>
      </c>
      <c r="P6956" t="s">
        <v>32</v>
      </c>
    </row>
    <row r="6957" spans="1:16" x14ac:dyDescent="0.3">
      <c r="A6957">
        <v>545906</v>
      </c>
      <c r="B6957">
        <v>48187</v>
      </c>
      <c r="C6957" t="s">
        <v>525</v>
      </c>
      <c r="D6957">
        <v>2</v>
      </c>
      <c r="E6957" s="2">
        <v>40610.390972222223</v>
      </c>
      <c r="F6957" s="3">
        <v>7.95</v>
      </c>
      <c r="G6957">
        <v>15764</v>
      </c>
      <c r="H6957" t="s">
        <v>17</v>
      </c>
      <c r="I6957" s="3">
        <v>15.9</v>
      </c>
      <c r="J6957">
        <v>2011</v>
      </c>
      <c r="K6957">
        <v>3</v>
      </c>
      <c r="L6957" t="s">
        <v>30</v>
      </c>
      <c r="M6957" t="s">
        <v>31</v>
      </c>
      <c r="N6957">
        <v>0</v>
      </c>
      <c r="O6957">
        <v>1</v>
      </c>
      <c r="P6957" t="s">
        <v>32</v>
      </c>
    </row>
    <row r="6958" spans="1:16" x14ac:dyDescent="0.3">
      <c r="A6958">
        <v>547658</v>
      </c>
      <c r="B6958">
        <v>84692</v>
      </c>
      <c r="C6958" t="s">
        <v>1558</v>
      </c>
      <c r="D6958">
        <v>3</v>
      </c>
      <c r="E6958" s="2">
        <v>40626.544444444437</v>
      </c>
      <c r="F6958" s="3">
        <v>0.42</v>
      </c>
      <c r="G6958">
        <v>13736</v>
      </c>
      <c r="H6958" t="s">
        <v>17</v>
      </c>
      <c r="I6958" s="3">
        <v>1.26</v>
      </c>
      <c r="J6958">
        <v>2011</v>
      </c>
      <c r="K6958">
        <v>3</v>
      </c>
      <c r="L6958" t="s">
        <v>30</v>
      </c>
      <c r="M6958" t="s">
        <v>31</v>
      </c>
      <c r="N6958">
        <v>0</v>
      </c>
      <c r="O6958">
        <v>1</v>
      </c>
      <c r="P6958" t="s">
        <v>32</v>
      </c>
    </row>
    <row r="6959" spans="1:16" x14ac:dyDescent="0.3">
      <c r="A6959">
        <v>557961</v>
      </c>
      <c r="B6959">
        <v>23209</v>
      </c>
      <c r="C6959" t="s">
        <v>197</v>
      </c>
      <c r="D6959">
        <v>10</v>
      </c>
      <c r="E6959" s="2">
        <v>40718.361111111109</v>
      </c>
      <c r="F6959" s="3">
        <v>1.65</v>
      </c>
      <c r="G6959">
        <v>18257</v>
      </c>
      <c r="H6959" t="s">
        <v>17</v>
      </c>
      <c r="I6959" s="3">
        <v>16.5</v>
      </c>
      <c r="J6959">
        <v>2011</v>
      </c>
      <c r="K6959">
        <v>6</v>
      </c>
      <c r="L6959" t="s">
        <v>34</v>
      </c>
      <c r="M6959" t="s">
        <v>35</v>
      </c>
      <c r="N6959">
        <v>0</v>
      </c>
      <c r="O6959">
        <v>1</v>
      </c>
      <c r="P6959" t="s">
        <v>32</v>
      </c>
    </row>
    <row r="6960" spans="1:16" x14ac:dyDescent="0.3">
      <c r="A6960">
        <v>577062</v>
      </c>
      <c r="B6960">
        <v>22092</v>
      </c>
      <c r="C6960" t="s">
        <v>2638</v>
      </c>
      <c r="D6960">
        <v>36</v>
      </c>
      <c r="E6960" s="2">
        <v>40864.611111111109</v>
      </c>
      <c r="F6960" s="3">
        <v>0.39</v>
      </c>
      <c r="G6960">
        <v>18221</v>
      </c>
      <c r="H6960" t="s">
        <v>17</v>
      </c>
      <c r="I6960" s="3">
        <v>14.04</v>
      </c>
      <c r="J6960">
        <v>2011</v>
      </c>
      <c r="K6960">
        <v>11</v>
      </c>
      <c r="L6960" t="s">
        <v>22</v>
      </c>
      <c r="M6960" t="s">
        <v>23</v>
      </c>
      <c r="N6960">
        <v>0</v>
      </c>
      <c r="O6960">
        <v>1</v>
      </c>
      <c r="P6960" t="s">
        <v>32</v>
      </c>
    </row>
    <row r="6961" spans="1:16" x14ac:dyDescent="0.3">
      <c r="A6961">
        <v>544586</v>
      </c>
      <c r="B6961">
        <v>82482</v>
      </c>
      <c r="C6961" t="s">
        <v>55</v>
      </c>
      <c r="D6961">
        <v>6</v>
      </c>
      <c r="E6961" s="2">
        <v>40595.62777777778</v>
      </c>
      <c r="F6961" s="3">
        <v>2.5499999999999998</v>
      </c>
      <c r="G6961">
        <v>17338</v>
      </c>
      <c r="H6961" t="s">
        <v>17</v>
      </c>
      <c r="I6961" s="3">
        <v>15.3</v>
      </c>
      <c r="J6961">
        <v>2011</v>
      </c>
      <c r="K6961">
        <v>2</v>
      </c>
      <c r="L6961" t="s">
        <v>63</v>
      </c>
      <c r="M6961" t="s">
        <v>64</v>
      </c>
      <c r="N6961">
        <v>0</v>
      </c>
      <c r="O6961">
        <v>1</v>
      </c>
      <c r="P6961" t="s">
        <v>32</v>
      </c>
    </row>
    <row r="6962" spans="1:16" x14ac:dyDescent="0.3">
      <c r="A6962">
        <v>538071</v>
      </c>
      <c r="B6962">
        <v>22150</v>
      </c>
      <c r="C6962" t="s">
        <v>664</v>
      </c>
      <c r="D6962">
        <v>1</v>
      </c>
      <c r="E6962" s="2">
        <v>40521.589583333327</v>
      </c>
      <c r="F6962" s="3">
        <v>4.21</v>
      </c>
      <c r="H6962" t="s">
        <v>17</v>
      </c>
      <c r="I6962" s="3">
        <v>4.21</v>
      </c>
      <c r="J6962">
        <v>2010</v>
      </c>
      <c r="K6962">
        <v>12</v>
      </c>
      <c r="L6962" t="s">
        <v>26</v>
      </c>
      <c r="M6962" t="s">
        <v>27</v>
      </c>
      <c r="N6962">
        <v>0</v>
      </c>
      <c r="O6962">
        <v>1</v>
      </c>
      <c r="P6962" t="s">
        <v>20</v>
      </c>
    </row>
    <row r="6963" spans="1:16" x14ac:dyDescent="0.3">
      <c r="A6963">
        <v>579427</v>
      </c>
      <c r="B6963">
        <v>22667</v>
      </c>
      <c r="C6963" t="s">
        <v>1214</v>
      </c>
      <c r="D6963">
        <v>2</v>
      </c>
      <c r="E6963" s="2">
        <v>40876.544444444437</v>
      </c>
      <c r="F6963" s="3">
        <v>2.95</v>
      </c>
      <c r="G6963">
        <v>16479</v>
      </c>
      <c r="H6963" t="s">
        <v>17</v>
      </c>
      <c r="I6963" s="3">
        <v>5.9</v>
      </c>
      <c r="J6963">
        <v>2011</v>
      </c>
      <c r="K6963">
        <v>11</v>
      </c>
      <c r="L6963" t="s">
        <v>22</v>
      </c>
      <c r="M6963" t="s">
        <v>23</v>
      </c>
      <c r="N6963">
        <v>0</v>
      </c>
      <c r="O6963">
        <v>1</v>
      </c>
      <c r="P6963" t="s">
        <v>32</v>
      </c>
    </row>
    <row r="6964" spans="1:16" x14ac:dyDescent="0.3">
      <c r="A6964">
        <v>581217</v>
      </c>
      <c r="B6964">
        <v>22895</v>
      </c>
      <c r="C6964" t="s">
        <v>832</v>
      </c>
      <c r="D6964">
        <v>1</v>
      </c>
      <c r="E6964" s="2">
        <v>40885.388888888891</v>
      </c>
      <c r="F6964" s="3">
        <v>6.63</v>
      </c>
      <c r="H6964" t="s">
        <v>17</v>
      </c>
      <c r="I6964" s="3">
        <v>6.63</v>
      </c>
      <c r="J6964">
        <v>2011</v>
      </c>
      <c r="K6964">
        <v>12</v>
      </c>
      <c r="L6964" t="s">
        <v>26</v>
      </c>
      <c r="M6964" t="s">
        <v>39</v>
      </c>
      <c r="N6964">
        <v>0</v>
      </c>
      <c r="O6964">
        <v>1</v>
      </c>
      <c r="P6964" t="s">
        <v>20</v>
      </c>
    </row>
    <row r="6965" spans="1:16" x14ac:dyDescent="0.3">
      <c r="A6965">
        <v>567292</v>
      </c>
      <c r="B6965">
        <v>21464</v>
      </c>
      <c r="C6965" t="s">
        <v>663</v>
      </c>
      <c r="D6965">
        <v>1</v>
      </c>
      <c r="E6965" s="2">
        <v>40805.499305555553</v>
      </c>
      <c r="F6965" s="3">
        <v>4.25</v>
      </c>
      <c r="G6965">
        <v>14606</v>
      </c>
      <c r="H6965" t="s">
        <v>17</v>
      </c>
      <c r="I6965" s="3">
        <v>4.25</v>
      </c>
      <c r="J6965">
        <v>2011</v>
      </c>
      <c r="K6965">
        <v>9</v>
      </c>
      <c r="L6965" t="s">
        <v>90</v>
      </c>
      <c r="M6965" t="s">
        <v>91</v>
      </c>
      <c r="N6965">
        <v>0</v>
      </c>
      <c r="O6965">
        <v>1</v>
      </c>
      <c r="P6965" t="s">
        <v>32</v>
      </c>
    </row>
    <row r="6966" spans="1:16" x14ac:dyDescent="0.3">
      <c r="A6966">
        <v>570714</v>
      </c>
      <c r="B6966">
        <v>23388</v>
      </c>
      <c r="C6966" t="s">
        <v>2060</v>
      </c>
      <c r="D6966">
        <v>8</v>
      </c>
      <c r="E6966" s="2">
        <v>40828.430555555547</v>
      </c>
      <c r="F6966" s="3">
        <v>4.1500000000000004</v>
      </c>
      <c r="G6966">
        <v>13520</v>
      </c>
      <c r="H6966" t="s">
        <v>564</v>
      </c>
      <c r="I6966" s="3">
        <v>33.200000000000003</v>
      </c>
      <c r="J6966">
        <v>2011</v>
      </c>
      <c r="K6966">
        <v>10</v>
      </c>
      <c r="L6966" t="s">
        <v>42</v>
      </c>
      <c r="M6966" t="s">
        <v>43</v>
      </c>
      <c r="N6966">
        <v>0</v>
      </c>
      <c r="O6966">
        <v>1</v>
      </c>
      <c r="P6966" t="s">
        <v>32</v>
      </c>
    </row>
    <row r="6967" spans="1:16" x14ac:dyDescent="0.3">
      <c r="A6967">
        <v>574298</v>
      </c>
      <c r="B6967" t="s">
        <v>2422</v>
      </c>
      <c r="C6967" t="s">
        <v>2423</v>
      </c>
      <c r="D6967">
        <v>1</v>
      </c>
      <c r="E6967" s="2">
        <v>40850.663888888892</v>
      </c>
      <c r="F6967" s="3">
        <v>0.83</v>
      </c>
      <c r="H6967" t="s">
        <v>17</v>
      </c>
      <c r="I6967" s="3">
        <v>0.83</v>
      </c>
      <c r="J6967">
        <v>2011</v>
      </c>
      <c r="K6967">
        <v>11</v>
      </c>
      <c r="L6967" t="s">
        <v>22</v>
      </c>
      <c r="M6967" t="s">
        <v>23</v>
      </c>
      <c r="N6967">
        <v>0</v>
      </c>
      <c r="O6967">
        <v>1</v>
      </c>
      <c r="P6967" t="s">
        <v>20</v>
      </c>
    </row>
    <row r="6968" spans="1:16" x14ac:dyDescent="0.3">
      <c r="A6968">
        <v>538518</v>
      </c>
      <c r="B6968">
        <v>21815</v>
      </c>
      <c r="C6968" t="s">
        <v>1419</v>
      </c>
      <c r="D6968">
        <v>4</v>
      </c>
      <c r="E6968" s="2">
        <v>40524.676388888889</v>
      </c>
      <c r="F6968" s="3">
        <v>1.45</v>
      </c>
      <c r="G6968">
        <v>14505</v>
      </c>
      <c r="H6968" t="s">
        <v>17</v>
      </c>
      <c r="I6968" s="3">
        <v>5.8</v>
      </c>
      <c r="J6968">
        <v>2010</v>
      </c>
      <c r="K6968">
        <v>12</v>
      </c>
      <c r="L6968" t="s">
        <v>26</v>
      </c>
      <c r="M6968" t="s">
        <v>27</v>
      </c>
      <c r="N6968">
        <v>0</v>
      </c>
      <c r="O6968">
        <v>1</v>
      </c>
      <c r="P6968" t="s">
        <v>32</v>
      </c>
    </row>
    <row r="6969" spans="1:16" x14ac:dyDescent="0.3">
      <c r="A6969">
        <v>558317</v>
      </c>
      <c r="B6969">
        <v>23201</v>
      </c>
      <c r="C6969" t="s">
        <v>228</v>
      </c>
      <c r="D6969">
        <v>5</v>
      </c>
      <c r="E6969" s="2">
        <v>40722.490277777782</v>
      </c>
      <c r="F6969" s="3">
        <v>2.08</v>
      </c>
      <c r="G6969">
        <v>14688</v>
      </c>
      <c r="H6969" t="s">
        <v>17</v>
      </c>
      <c r="I6969" s="3">
        <v>10.4</v>
      </c>
      <c r="J6969">
        <v>2011</v>
      </c>
      <c r="K6969">
        <v>6</v>
      </c>
      <c r="L6969" t="s">
        <v>34</v>
      </c>
      <c r="M6969" t="s">
        <v>35</v>
      </c>
      <c r="N6969">
        <v>0</v>
      </c>
      <c r="O6969">
        <v>1</v>
      </c>
      <c r="P6969" t="s">
        <v>32</v>
      </c>
    </row>
    <row r="6970" spans="1:16" x14ac:dyDescent="0.3">
      <c r="A6970">
        <v>550346</v>
      </c>
      <c r="B6970">
        <v>22607</v>
      </c>
      <c r="C6970" t="s">
        <v>674</v>
      </c>
      <c r="D6970">
        <v>2</v>
      </c>
      <c r="E6970" s="2">
        <v>40651.396527777782</v>
      </c>
      <c r="F6970" s="3">
        <v>9.9499999999999993</v>
      </c>
      <c r="G6970">
        <v>16639</v>
      </c>
      <c r="H6970" t="s">
        <v>17</v>
      </c>
      <c r="I6970" s="3">
        <v>19.899999999999999</v>
      </c>
      <c r="J6970">
        <v>2011</v>
      </c>
      <c r="K6970">
        <v>4</v>
      </c>
      <c r="L6970" t="s">
        <v>66</v>
      </c>
      <c r="M6970" t="s">
        <v>67</v>
      </c>
      <c r="N6970">
        <v>0</v>
      </c>
      <c r="O6970">
        <v>1</v>
      </c>
      <c r="P6970" t="s">
        <v>32</v>
      </c>
    </row>
    <row r="6971" spans="1:16" x14ac:dyDescent="0.3">
      <c r="A6971">
        <v>580730</v>
      </c>
      <c r="B6971">
        <v>23578</v>
      </c>
      <c r="C6971" t="s">
        <v>38</v>
      </c>
      <c r="D6971">
        <v>1</v>
      </c>
      <c r="E6971" s="2">
        <v>40882.727777777778</v>
      </c>
      <c r="F6971" s="3">
        <v>4.13</v>
      </c>
      <c r="H6971" t="s">
        <v>17</v>
      </c>
      <c r="I6971" s="3">
        <v>4.13</v>
      </c>
      <c r="J6971">
        <v>2011</v>
      </c>
      <c r="K6971">
        <v>12</v>
      </c>
      <c r="L6971" t="s">
        <v>26</v>
      </c>
      <c r="M6971" t="s">
        <v>39</v>
      </c>
      <c r="N6971">
        <v>0</v>
      </c>
      <c r="O6971">
        <v>1</v>
      </c>
      <c r="P6971" t="s">
        <v>20</v>
      </c>
    </row>
    <row r="6972" spans="1:16" x14ac:dyDescent="0.3">
      <c r="A6972">
        <v>553063</v>
      </c>
      <c r="B6972">
        <v>22084</v>
      </c>
      <c r="C6972" t="s">
        <v>29</v>
      </c>
      <c r="D6972">
        <v>6</v>
      </c>
      <c r="E6972" s="2">
        <v>40676.484722222223</v>
      </c>
      <c r="F6972" s="3">
        <v>2.95</v>
      </c>
      <c r="G6972">
        <v>13018</v>
      </c>
      <c r="H6972" t="s">
        <v>17</v>
      </c>
      <c r="I6972" s="3">
        <v>17.7</v>
      </c>
      <c r="J6972">
        <v>2011</v>
      </c>
      <c r="K6972">
        <v>5</v>
      </c>
      <c r="L6972" t="s">
        <v>18</v>
      </c>
      <c r="M6972" t="s">
        <v>19</v>
      </c>
      <c r="N6972">
        <v>0</v>
      </c>
      <c r="O6972">
        <v>1</v>
      </c>
      <c r="P6972" t="s">
        <v>32</v>
      </c>
    </row>
    <row r="6973" spans="1:16" x14ac:dyDescent="0.3">
      <c r="A6973">
        <v>571297</v>
      </c>
      <c r="B6973">
        <v>22526</v>
      </c>
      <c r="C6973" t="s">
        <v>1467</v>
      </c>
      <c r="D6973">
        <v>1</v>
      </c>
      <c r="E6973" s="2">
        <v>40832.684027777781</v>
      </c>
      <c r="F6973" s="3">
        <v>12.75</v>
      </c>
      <c r="G6973">
        <v>16987</v>
      </c>
      <c r="H6973" t="s">
        <v>17</v>
      </c>
      <c r="I6973" s="3">
        <v>12.75</v>
      </c>
      <c r="J6973">
        <v>2011</v>
      </c>
      <c r="K6973">
        <v>10</v>
      </c>
      <c r="L6973" t="s">
        <v>42</v>
      </c>
      <c r="M6973" t="s">
        <v>43</v>
      </c>
      <c r="N6973">
        <v>0</v>
      </c>
      <c r="O6973">
        <v>1</v>
      </c>
      <c r="P6973" t="s">
        <v>32</v>
      </c>
    </row>
    <row r="6974" spans="1:16" x14ac:dyDescent="0.3">
      <c r="A6974">
        <v>581445</v>
      </c>
      <c r="B6974">
        <v>21284</v>
      </c>
      <c r="C6974" t="s">
        <v>2639</v>
      </c>
      <c r="D6974">
        <v>12</v>
      </c>
      <c r="E6974" s="2">
        <v>40885.716666666667</v>
      </c>
      <c r="F6974" s="3">
        <v>0.39</v>
      </c>
      <c r="G6974">
        <v>17405</v>
      </c>
      <c r="H6974" t="s">
        <v>17</v>
      </c>
      <c r="I6974" s="3">
        <v>4.68</v>
      </c>
      <c r="J6974">
        <v>2011</v>
      </c>
      <c r="K6974">
        <v>12</v>
      </c>
      <c r="L6974" t="s">
        <v>26</v>
      </c>
      <c r="M6974" t="s">
        <v>39</v>
      </c>
      <c r="N6974">
        <v>0</v>
      </c>
      <c r="O6974">
        <v>1</v>
      </c>
      <c r="P6974" t="s">
        <v>32</v>
      </c>
    </row>
    <row r="6975" spans="1:16" x14ac:dyDescent="0.3">
      <c r="A6975">
        <v>563248</v>
      </c>
      <c r="B6975">
        <v>21974</v>
      </c>
      <c r="C6975" t="s">
        <v>670</v>
      </c>
      <c r="D6975">
        <v>2</v>
      </c>
      <c r="E6975" s="2">
        <v>40770.479166666657</v>
      </c>
      <c r="F6975" s="3">
        <v>1.45</v>
      </c>
      <c r="G6975">
        <v>14702</v>
      </c>
      <c r="H6975" t="s">
        <v>17</v>
      </c>
      <c r="I6975" s="3">
        <v>2.9</v>
      </c>
      <c r="J6975">
        <v>2011</v>
      </c>
      <c r="K6975">
        <v>8</v>
      </c>
      <c r="L6975" t="s">
        <v>87</v>
      </c>
      <c r="M6975" t="s">
        <v>88</v>
      </c>
      <c r="N6975">
        <v>0</v>
      </c>
      <c r="O6975">
        <v>1</v>
      </c>
      <c r="P6975" t="s">
        <v>32</v>
      </c>
    </row>
    <row r="6976" spans="1:16" x14ac:dyDescent="0.3">
      <c r="A6976">
        <v>558927</v>
      </c>
      <c r="B6976">
        <v>21931</v>
      </c>
      <c r="C6976" t="s">
        <v>1864</v>
      </c>
      <c r="D6976">
        <v>10</v>
      </c>
      <c r="E6976" s="2">
        <v>40729.432638888888</v>
      </c>
      <c r="F6976" s="3">
        <v>2.08</v>
      </c>
      <c r="G6976">
        <v>18177</v>
      </c>
      <c r="H6976" t="s">
        <v>17</v>
      </c>
      <c r="I6976" s="3">
        <v>20.8</v>
      </c>
      <c r="J6976">
        <v>2011</v>
      </c>
      <c r="K6976">
        <v>7</v>
      </c>
      <c r="L6976" t="s">
        <v>59</v>
      </c>
      <c r="M6976" t="s">
        <v>60</v>
      </c>
      <c r="N6976">
        <v>0</v>
      </c>
      <c r="O6976">
        <v>1</v>
      </c>
      <c r="P6976" t="s">
        <v>32</v>
      </c>
    </row>
    <row r="6977" spans="1:16" x14ac:dyDescent="0.3">
      <c r="A6977">
        <v>565208</v>
      </c>
      <c r="B6977">
        <v>21523</v>
      </c>
      <c r="C6977" t="s">
        <v>1046</v>
      </c>
      <c r="D6977">
        <v>4</v>
      </c>
      <c r="E6977" s="2">
        <v>40787.701388888891</v>
      </c>
      <c r="F6977" s="3">
        <v>7.95</v>
      </c>
      <c r="G6977">
        <v>18172</v>
      </c>
      <c r="H6977" t="s">
        <v>17</v>
      </c>
      <c r="I6977" s="3">
        <v>31.8</v>
      </c>
      <c r="J6977">
        <v>2011</v>
      </c>
      <c r="K6977">
        <v>9</v>
      </c>
      <c r="L6977" t="s">
        <v>90</v>
      </c>
      <c r="M6977" t="s">
        <v>91</v>
      </c>
      <c r="N6977">
        <v>0</v>
      </c>
      <c r="O6977">
        <v>1</v>
      </c>
      <c r="P6977" t="s">
        <v>32</v>
      </c>
    </row>
    <row r="6978" spans="1:16" x14ac:dyDescent="0.3">
      <c r="A6978">
        <v>578100</v>
      </c>
      <c r="B6978">
        <v>21883</v>
      </c>
      <c r="C6978" t="s">
        <v>1499</v>
      </c>
      <c r="D6978">
        <v>12</v>
      </c>
      <c r="E6978" s="2">
        <v>40870.345138888893</v>
      </c>
      <c r="F6978" s="3">
        <v>0.65</v>
      </c>
      <c r="G6978">
        <v>15814</v>
      </c>
      <c r="H6978" t="s">
        <v>17</v>
      </c>
      <c r="I6978" s="3">
        <v>7.8000000000000007</v>
      </c>
      <c r="J6978">
        <v>2011</v>
      </c>
      <c r="K6978">
        <v>11</v>
      </c>
      <c r="L6978" t="s">
        <v>22</v>
      </c>
      <c r="M6978" t="s">
        <v>23</v>
      </c>
      <c r="N6978">
        <v>0</v>
      </c>
      <c r="O6978">
        <v>1</v>
      </c>
      <c r="P6978" t="s">
        <v>32</v>
      </c>
    </row>
    <row r="6979" spans="1:16" x14ac:dyDescent="0.3">
      <c r="A6979">
        <v>566427</v>
      </c>
      <c r="B6979">
        <v>20726</v>
      </c>
      <c r="C6979" t="s">
        <v>519</v>
      </c>
      <c r="D6979">
        <v>1</v>
      </c>
      <c r="E6979" s="2">
        <v>40798.6</v>
      </c>
      <c r="F6979" s="3">
        <v>1.65</v>
      </c>
      <c r="G6979">
        <v>17433</v>
      </c>
      <c r="H6979" t="s">
        <v>17</v>
      </c>
      <c r="I6979" s="3">
        <v>1.65</v>
      </c>
      <c r="J6979">
        <v>2011</v>
      </c>
      <c r="K6979">
        <v>9</v>
      </c>
      <c r="L6979" t="s">
        <v>90</v>
      </c>
      <c r="M6979" t="s">
        <v>91</v>
      </c>
      <c r="N6979">
        <v>0</v>
      </c>
      <c r="O6979">
        <v>1</v>
      </c>
      <c r="P6979" t="s">
        <v>32</v>
      </c>
    </row>
    <row r="6980" spans="1:16" x14ac:dyDescent="0.3">
      <c r="A6980">
        <v>578806</v>
      </c>
      <c r="B6980">
        <v>23407</v>
      </c>
      <c r="C6980" t="s">
        <v>970</v>
      </c>
      <c r="D6980">
        <v>2</v>
      </c>
      <c r="E6980" s="2">
        <v>40872.54791666667</v>
      </c>
      <c r="F6980" s="3">
        <v>9.9499999999999993</v>
      </c>
      <c r="G6980">
        <v>13149</v>
      </c>
      <c r="H6980" t="s">
        <v>17</v>
      </c>
      <c r="I6980" s="3">
        <v>19.899999999999999</v>
      </c>
      <c r="J6980">
        <v>2011</v>
      </c>
      <c r="K6980">
        <v>11</v>
      </c>
      <c r="L6980" t="s">
        <v>22</v>
      </c>
      <c r="M6980" t="s">
        <v>23</v>
      </c>
      <c r="N6980">
        <v>0</v>
      </c>
      <c r="O6980">
        <v>1</v>
      </c>
      <c r="P6980" t="s">
        <v>32</v>
      </c>
    </row>
    <row r="6981" spans="1:16" x14ac:dyDescent="0.3">
      <c r="A6981">
        <v>545913</v>
      </c>
      <c r="B6981">
        <v>21977</v>
      </c>
      <c r="C6981" t="s">
        <v>1615</v>
      </c>
      <c r="D6981">
        <v>24</v>
      </c>
      <c r="E6981" s="2">
        <v>40610.443749999999</v>
      </c>
      <c r="F6981" s="3">
        <v>0.55000000000000004</v>
      </c>
      <c r="G6981">
        <v>16779</v>
      </c>
      <c r="H6981" t="s">
        <v>17</v>
      </c>
      <c r="I6981" s="3">
        <v>13.2</v>
      </c>
      <c r="J6981">
        <v>2011</v>
      </c>
      <c r="K6981">
        <v>3</v>
      </c>
      <c r="L6981" t="s">
        <v>30</v>
      </c>
      <c r="M6981" t="s">
        <v>31</v>
      </c>
      <c r="N6981">
        <v>0</v>
      </c>
      <c r="O6981">
        <v>1</v>
      </c>
      <c r="P6981" t="s">
        <v>32</v>
      </c>
    </row>
    <row r="6982" spans="1:16" x14ac:dyDescent="0.3">
      <c r="A6982">
        <v>537889</v>
      </c>
      <c r="B6982">
        <v>84879</v>
      </c>
      <c r="C6982" t="s">
        <v>324</v>
      </c>
      <c r="D6982">
        <v>32</v>
      </c>
      <c r="E6982" s="2">
        <v>40521.419444444437</v>
      </c>
      <c r="F6982" s="3">
        <v>1.69</v>
      </c>
      <c r="G6982">
        <v>13319</v>
      </c>
      <c r="H6982" t="s">
        <v>17</v>
      </c>
      <c r="I6982" s="3">
        <v>54.08</v>
      </c>
      <c r="J6982">
        <v>2010</v>
      </c>
      <c r="K6982">
        <v>12</v>
      </c>
      <c r="L6982" t="s">
        <v>26</v>
      </c>
      <c r="M6982" t="s">
        <v>27</v>
      </c>
      <c r="N6982">
        <v>0</v>
      </c>
      <c r="O6982">
        <v>1</v>
      </c>
      <c r="P6982" t="s">
        <v>32</v>
      </c>
    </row>
    <row r="6983" spans="1:16" x14ac:dyDescent="0.3">
      <c r="A6983">
        <v>537642</v>
      </c>
      <c r="B6983">
        <v>21889</v>
      </c>
      <c r="C6983" t="s">
        <v>1761</v>
      </c>
      <c r="D6983">
        <v>1</v>
      </c>
      <c r="E6983" s="2">
        <v>40519.647916666669</v>
      </c>
      <c r="F6983" s="3">
        <v>3.36</v>
      </c>
      <c r="H6983" t="s">
        <v>17</v>
      </c>
      <c r="I6983" s="3">
        <v>3.36</v>
      </c>
      <c r="J6983">
        <v>2010</v>
      </c>
      <c r="K6983">
        <v>12</v>
      </c>
      <c r="L6983" t="s">
        <v>26</v>
      </c>
      <c r="M6983" t="s">
        <v>27</v>
      </c>
      <c r="N6983">
        <v>0</v>
      </c>
      <c r="O6983">
        <v>1</v>
      </c>
      <c r="P6983" t="s">
        <v>20</v>
      </c>
    </row>
    <row r="6984" spans="1:16" x14ac:dyDescent="0.3">
      <c r="A6984" t="s">
        <v>2640</v>
      </c>
      <c r="B6984">
        <v>22086</v>
      </c>
      <c r="C6984" t="s">
        <v>585</v>
      </c>
      <c r="D6984">
        <v>-40</v>
      </c>
      <c r="E6984" s="2">
        <v>40822.85833333333</v>
      </c>
      <c r="F6984" s="3">
        <v>2.5499999999999998</v>
      </c>
      <c r="G6984">
        <v>14557</v>
      </c>
      <c r="H6984" t="s">
        <v>17</v>
      </c>
      <c r="I6984" s="3">
        <v>-102</v>
      </c>
      <c r="J6984">
        <v>2011</v>
      </c>
      <c r="K6984">
        <v>10</v>
      </c>
      <c r="L6984" t="s">
        <v>42</v>
      </c>
      <c r="M6984" t="s">
        <v>43</v>
      </c>
      <c r="N6984">
        <v>1</v>
      </c>
      <c r="O6984">
        <v>0</v>
      </c>
      <c r="P6984" t="s">
        <v>32</v>
      </c>
    </row>
    <row r="6985" spans="1:16" x14ac:dyDescent="0.3">
      <c r="A6985">
        <v>552216</v>
      </c>
      <c r="B6985">
        <v>21363</v>
      </c>
      <c r="D6985">
        <v>-19</v>
      </c>
      <c r="E6985" s="2">
        <v>40669.633333333331</v>
      </c>
      <c r="F6985" s="3">
        <v>0</v>
      </c>
      <c r="H6985" t="s">
        <v>17</v>
      </c>
      <c r="I6985" s="3">
        <v>0</v>
      </c>
      <c r="J6985">
        <v>2011</v>
      </c>
      <c r="K6985">
        <v>5</v>
      </c>
      <c r="L6985" t="s">
        <v>18</v>
      </c>
      <c r="M6985" t="s">
        <v>19</v>
      </c>
      <c r="N6985">
        <v>0</v>
      </c>
      <c r="O6985">
        <v>0</v>
      </c>
      <c r="P6985" t="s">
        <v>20</v>
      </c>
    </row>
    <row r="6986" spans="1:16" x14ac:dyDescent="0.3">
      <c r="A6986">
        <v>555562</v>
      </c>
      <c r="B6986">
        <v>22659</v>
      </c>
      <c r="C6986" t="s">
        <v>362</v>
      </c>
      <c r="D6986">
        <v>1</v>
      </c>
      <c r="E6986" s="2">
        <v>40699.614583333343</v>
      </c>
      <c r="F6986" s="3">
        <v>1.95</v>
      </c>
      <c r="G6986">
        <v>17841</v>
      </c>
      <c r="H6986" t="s">
        <v>17</v>
      </c>
      <c r="I6986" s="3">
        <v>1.95</v>
      </c>
      <c r="J6986">
        <v>2011</v>
      </c>
      <c r="K6986">
        <v>6</v>
      </c>
      <c r="L6986" t="s">
        <v>34</v>
      </c>
      <c r="M6986" t="s">
        <v>35</v>
      </c>
      <c r="N6986">
        <v>0</v>
      </c>
      <c r="O6986">
        <v>1</v>
      </c>
      <c r="P6986" t="s">
        <v>32</v>
      </c>
    </row>
    <row r="6987" spans="1:16" x14ac:dyDescent="0.3">
      <c r="A6987">
        <v>544311</v>
      </c>
      <c r="B6987" t="s">
        <v>2535</v>
      </c>
      <c r="C6987" t="s">
        <v>2536</v>
      </c>
      <c r="D6987">
        <v>1</v>
      </c>
      <c r="E6987" s="2">
        <v>40591.59652777778</v>
      </c>
      <c r="F6987" s="3">
        <v>1.25</v>
      </c>
      <c r="G6987">
        <v>17841</v>
      </c>
      <c r="H6987" t="s">
        <v>17</v>
      </c>
      <c r="I6987" s="3">
        <v>1.25</v>
      </c>
      <c r="J6987">
        <v>2011</v>
      </c>
      <c r="K6987">
        <v>2</v>
      </c>
      <c r="L6987" t="s">
        <v>63</v>
      </c>
      <c r="M6987" t="s">
        <v>64</v>
      </c>
      <c r="N6987">
        <v>0</v>
      </c>
      <c r="O6987">
        <v>1</v>
      </c>
      <c r="P6987" t="s">
        <v>32</v>
      </c>
    </row>
    <row r="6988" spans="1:16" x14ac:dyDescent="0.3">
      <c r="A6988">
        <v>547547</v>
      </c>
      <c r="B6988">
        <v>22960</v>
      </c>
      <c r="C6988" t="s">
        <v>596</v>
      </c>
      <c r="D6988">
        <v>2</v>
      </c>
      <c r="E6988" s="2">
        <v>40625.645833333343</v>
      </c>
      <c r="F6988" s="3">
        <v>8.2899999999999991</v>
      </c>
      <c r="H6988" t="s">
        <v>17</v>
      </c>
      <c r="I6988" s="3">
        <v>16.579999999999998</v>
      </c>
      <c r="J6988">
        <v>2011</v>
      </c>
      <c r="K6988">
        <v>3</v>
      </c>
      <c r="L6988" t="s">
        <v>30</v>
      </c>
      <c r="M6988" t="s">
        <v>31</v>
      </c>
      <c r="N6988">
        <v>0</v>
      </c>
      <c r="O6988">
        <v>1</v>
      </c>
      <c r="P6988" t="s">
        <v>20</v>
      </c>
    </row>
    <row r="6989" spans="1:16" x14ac:dyDescent="0.3">
      <c r="A6989">
        <v>544087</v>
      </c>
      <c r="B6989">
        <v>20972</v>
      </c>
      <c r="C6989" t="s">
        <v>754</v>
      </c>
      <c r="D6989">
        <v>4</v>
      </c>
      <c r="E6989" s="2">
        <v>40589.709722222222</v>
      </c>
      <c r="F6989" s="3">
        <v>1.25</v>
      </c>
      <c r="G6989">
        <v>17530</v>
      </c>
      <c r="H6989" t="s">
        <v>17</v>
      </c>
      <c r="I6989" s="3">
        <v>5</v>
      </c>
      <c r="J6989">
        <v>2011</v>
      </c>
      <c r="K6989">
        <v>2</v>
      </c>
      <c r="L6989" t="s">
        <v>63</v>
      </c>
      <c r="M6989" t="s">
        <v>64</v>
      </c>
      <c r="N6989">
        <v>0</v>
      </c>
      <c r="O6989">
        <v>1</v>
      </c>
      <c r="P6989" t="s">
        <v>32</v>
      </c>
    </row>
    <row r="6990" spans="1:16" x14ac:dyDescent="0.3">
      <c r="A6990">
        <v>537666</v>
      </c>
      <c r="B6990">
        <v>85064</v>
      </c>
      <c r="C6990" t="s">
        <v>2641</v>
      </c>
      <c r="D6990">
        <v>1</v>
      </c>
      <c r="E6990" s="2">
        <v>40519.775000000001</v>
      </c>
      <c r="F6990" s="3">
        <v>11.02</v>
      </c>
      <c r="H6990" t="s">
        <v>17</v>
      </c>
      <c r="I6990" s="3">
        <v>11.02</v>
      </c>
      <c r="J6990">
        <v>2010</v>
      </c>
      <c r="K6990">
        <v>12</v>
      </c>
      <c r="L6990" t="s">
        <v>26</v>
      </c>
      <c r="M6990" t="s">
        <v>27</v>
      </c>
      <c r="N6990">
        <v>0</v>
      </c>
      <c r="O6990">
        <v>1</v>
      </c>
      <c r="P6990" t="s">
        <v>20</v>
      </c>
    </row>
    <row r="6991" spans="1:16" x14ac:dyDescent="0.3">
      <c r="A6991">
        <v>547055</v>
      </c>
      <c r="B6991">
        <v>84992</v>
      </c>
      <c r="C6991" t="s">
        <v>948</v>
      </c>
      <c r="D6991">
        <v>3</v>
      </c>
      <c r="E6991" s="2">
        <v>40622.509722222218</v>
      </c>
      <c r="F6991" s="3">
        <v>0.55000000000000004</v>
      </c>
      <c r="G6991">
        <v>16444</v>
      </c>
      <c r="H6991" t="s">
        <v>17</v>
      </c>
      <c r="I6991" s="3">
        <v>1.65</v>
      </c>
      <c r="J6991">
        <v>2011</v>
      </c>
      <c r="K6991">
        <v>3</v>
      </c>
      <c r="L6991" t="s">
        <v>30</v>
      </c>
      <c r="M6991" t="s">
        <v>31</v>
      </c>
      <c r="N6991">
        <v>0</v>
      </c>
      <c r="O6991">
        <v>1</v>
      </c>
      <c r="P6991" t="s">
        <v>32</v>
      </c>
    </row>
    <row r="6992" spans="1:16" x14ac:dyDescent="0.3">
      <c r="A6992" t="s">
        <v>1500</v>
      </c>
      <c r="B6992">
        <v>22951</v>
      </c>
      <c r="C6992" t="s">
        <v>609</v>
      </c>
      <c r="D6992">
        <v>-24</v>
      </c>
      <c r="E6992" s="2">
        <v>40828.678472222222</v>
      </c>
      <c r="F6992" s="3">
        <v>0.55000000000000004</v>
      </c>
      <c r="G6992">
        <v>12607</v>
      </c>
      <c r="H6992" t="s">
        <v>1293</v>
      </c>
      <c r="I6992" s="3">
        <v>-13.2</v>
      </c>
      <c r="J6992">
        <v>2011</v>
      </c>
      <c r="K6992">
        <v>10</v>
      </c>
      <c r="L6992" t="s">
        <v>42</v>
      </c>
      <c r="M6992" t="s">
        <v>43</v>
      </c>
      <c r="N6992">
        <v>1</v>
      </c>
      <c r="O6992">
        <v>0</v>
      </c>
      <c r="P6992" t="s">
        <v>32</v>
      </c>
    </row>
    <row r="6993" spans="1:16" x14ac:dyDescent="0.3">
      <c r="A6993">
        <v>550350</v>
      </c>
      <c r="B6993">
        <v>22485</v>
      </c>
      <c r="C6993" t="s">
        <v>279</v>
      </c>
      <c r="D6993">
        <v>2</v>
      </c>
      <c r="E6993" s="2">
        <v>40651.419444444437</v>
      </c>
      <c r="F6993" s="3">
        <v>12.75</v>
      </c>
      <c r="G6993">
        <v>15491</v>
      </c>
      <c r="H6993" t="s">
        <v>17</v>
      </c>
      <c r="I6993" s="3">
        <v>25.5</v>
      </c>
      <c r="J6993">
        <v>2011</v>
      </c>
      <c r="K6993">
        <v>4</v>
      </c>
      <c r="L6993" t="s">
        <v>66</v>
      </c>
      <c r="M6993" t="s">
        <v>67</v>
      </c>
      <c r="N6993">
        <v>0</v>
      </c>
      <c r="O6993">
        <v>1</v>
      </c>
      <c r="P6993" t="s">
        <v>32</v>
      </c>
    </row>
    <row r="6994" spans="1:16" x14ac:dyDescent="0.3">
      <c r="A6994">
        <v>570210</v>
      </c>
      <c r="B6994">
        <v>22403</v>
      </c>
      <c r="C6994" t="s">
        <v>2617</v>
      </c>
      <c r="D6994">
        <v>1</v>
      </c>
      <c r="E6994" s="2">
        <v>40825.449999999997</v>
      </c>
      <c r="F6994" s="3">
        <v>0.39</v>
      </c>
      <c r="G6994">
        <v>13259</v>
      </c>
      <c r="H6994" t="s">
        <v>17</v>
      </c>
      <c r="I6994" s="3">
        <v>0.39</v>
      </c>
      <c r="J6994">
        <v>2011</v>
      </c>
      <c r="K6994">
        <v>10</v>
      </c>
      <c r="L6994" t="s">
        <v>42</v>
      </c>
      <c r="M6994" t="s">
        <v>43</v>
      </c>
      <c r="N6994">
        <v>0</v>
      </c>
      <c r="O6994">
        <v>1</v>
      </c>
      <c r="P6994" t="s">
        <v>32</v>
      </c>
    </row>
    <row r="6995" spans="1:16" x14ac:dyDescent="0.3">
      <c r="A6995">
        <v>540372</v>
      </c>
      <c r="B6995">
        <v>20728</v>
      </c>
      <c r="C6995" t="s">
        <v>508</v>
      </c>
      <c r="D6995">
        <v>20</v>
      </c>
      <c r="E6995" s="2">
        <v>40549.695138888892</v>
      </c>
      <c r="F6995" s="3">
        <v>1.65</v>
      </c>
      <c r="G6995">
        <v>13081</v>
      </c>
      <c r="H6995" t="s">
        <v>17</v>
      </c>
      <c r="I6995" s="3">
        <v>33</v>
      </c>
      <c r="J6995">
        <v>2011</v>
      </c>
      <c r="K6995">
        <v>1</v>
      </c>
      <c r="L6995" t="s">
        <v>48</v>
      </c>
      <c r="M6995" t="s">
        <v>49</v>
      </c>
      <c r="N6995">
        <v>0</v>
      </c>
      <c r="O6995">
        <v>1</v>
      </c>
      <c r="P6995" t="s">
        <v>32</v>
      </c>
    </row>
    <row r="6996" spans="1:16" x14ac:dyDescent="0.3">
      <c r="A6996">
        <v>569228</v>
      </c>
      <c r="B6996" t="s">
        <v>2642</v>
      </c>
      <c r="C6996" t="s">
        <v>2643</v>
      </c>
      <c r="D6996">
        <v>3</v>
      </c>
      <c r="E6996" s="2">
        <v>40818.615972222222</v>
      </c>
      <c r="F6996" s="3">
        <v>1.25</v>
      </c>
      <c r="G6996">
        <v>15547</v>
      </c>
      <c r="H6996" t="s">
        <v>17</v>
      </c>
      <c r="I6996" s="3">
        <v>3.75</v>
      </c>
      <c r="J6996">
        <v>2011</v>
      </c>
      <c r="K6996">
        <v>10</v>
      </c>
      <c r="L6996" t="s">
        <v>42</v>
      </c>
      <c r="M6996" t="s">
        <v>43</v>
      </c>
      <c r="N6996">
        <v>0</v>
      </c>
      <c r="O6996">
        <v>1</v>
      </c>
      <c r="P6996" t="s">
        <v>32</v>
      </c>
    </row>
    <row r="6997" spans="1:16" x14ac:dyDescent="0.3">
      <c r="A6997">
        <v>553390</v>
      </c>
      <c r="B6997">
        <v>22173</v>
      </c>
      <c r="C6997" t="s">
        <v>529</v>
      </c>
      <c r="D6997">
        <v>1</v>
      </c>
      <c r="E6997" s="2">
        <v>40679.695138888892</v>
      </c>
      <c r="F6997" s="3">
        <v>2.95</v>
      </c>
      <c r="G6997">
        <v>17841</v>
      </c>
      <c r="H6997" t="s">
        <v>17</v>
      </c>
      <c r="I6997" s="3">
        <v>2.95</v>
      </c>
      <c r="J6997">
        <v>2011</v>
      </c>
      <c r="K6997">
        <v>5</v>
      </c>
      <c r="L6997" t="s">
        <v>18</v>
      </c>
      <c r="M6997" t="s">
        <v>19</v>
      </c>
      <c r="N6997">
        <v>0</v>
      </c>
      <c r="O6997">
        <v>1</v>
      </c>
      <c r="P6997" t="s">
        <v>32</v>
      </c>
    </row>
    <row r="6998" spans="1:16" x14ac:dyDescent="0.3">
      <c r="A6998">
        <v>568912</v>
      </c>
      <c r="B6998">
        <v>22977</v>
      </c>
      <c r="C6998" t="s">
        <v>2644</v>
      </c>
      <c r="D6998">
        <v>4</v>
      </c>
      <c r="E6998" s="2">
        <v>40815.572916666657</v>
      </c>
      <c r="F6998" s="3">
        <v>1.25</v>
      </c>
      <c r="G6998">
        <v>17528</v>
      </c>
      <c r="H6998" t="s">
        <v>17</v>
      </c>
      <c r="I6998" s="3">
        <v>5</v>
      </c>
      <c r="J6998">
        <v>2011</v>
      </c>
      <c r="K6998">
        <v>9</v>
      </c>
      <c r="L6998" t="s">
        <v>90</v>
      </c>
      <c r="M6998" t="s">
        <v>91</v>
      </c>
      <c r="N6998">
        <v>0</v>
      </c>
      <c r="O6998">
        <v>1</v>
      </c>
      <c r="P6998" t="s">
        <v>32</v>
      </c>
    </row>
    <row r="6999" spans="1:16" x14ac:dyDescent="0.3">
      <c r="A6999">
        <v>581013</v>
      </c>
      <c r="B6999">
        <v>23190</v>
      </c>
      <c r="C6999" t="s">
        <v>232</v>
      </c>
      <c r="D6999">
        <v>12</v>
      </c>
      <c r="E6999" s="2">
        <v>40884.397222222222</v>
      </c>
      <c r="F6999" s="3">
        <v>1.65</v>
      </c>
      <c r="G6999">
        <v>17017</v>
      </c>
      <c r="H6999" t="s">
        <v>17</v>
      </c>
      <c r="I6999" s="3">
        <v>19.8</v>
      </c>
      <c r="J6999">
        <v>2011</v>
      </c>
      <c r="K6999">
        <v>12</v>
      </c>
      <c r="L6999" t="s">
        <v>26</v>
      </c>
      <c r="M6999" t="s">
        <v>39</v>
      </c>
      <c r="N6999">
        <v>0</v>
      </c>
      <c r="O6999">
        <v>1</v>
      </c>
      <c r="P6999" t="s">
        <v>32</v>
      </c>
    </row>
    <row r="7000" spans="1:16" x14ac:dyDescent="0.3">
      <c r="A7000">
        <v>541784</v>
      </c>
      <c r="B7000">
        <v>21867</v>
      </c>
      <c r="C7000" t="s">
        <v>2571</v>
      </c>
      <c r="D7000">
        <v>6</v>
      </c>
      <c r="E7000" s="2">
        <v>40564.525694444441</v>
      </c>
      <c r="F7000" s="3">
        <v>1.25</v>
      </c>
      <c r="G7000">
        <v>17277</v>
      </c>
      <c r="H7000" t="s">
        <v>17</v>
      </c>
      <c r="I7000" s="3">
        <v>7.5</v>
      </c>
      <c r="J7000">
        <v>2011</v>
      </c>
      <c r="K7000">
        <v>1</v>
      </c>
      <c r="L7000" t="s">
        <v>48</v>
      </c>
      <c r="M7000" t="s">
        <v>49</v>
      </c>
      <c r="N7000">
        <v>0</v>
      </c>
      <c r="O7000">
        <v>1</v>
      </c>
      <c r="P7000" t="s">
        <v>32</v>
      </c>
    </row>
    <row r="7001" spans="1:16" x14ac:dyDescent="0.3">
      <c r="A7001">
        <v>571257</v>
      </c>
      <c r="B7001">
        <v>22474</v>
      </c>
      <c r="C7001" t="s">
        <v>2645</v>
      </c>
      <c r="D7001">
        <v>1</v>
      </c>
      <c r="E7001" s="2">
        <v>40830.720138888893</v>
      </c>
      <c r="F7001" s="3">
        <v>10.79</v>
      </c>
      <c r="H7001" t="s">
        <v>17</v>
      </c>
      <c r="I7001" s="3">
        <v>10.79</v>
      </c>
      <c r="J7001">
        <v>2011</v>
      </c>
      <c r="K7001">
        <v>10</v>
      </c>
      <c r="L7001" t="s">
        <v>42</v>
      </c>
      <c r="M7001" t="s">
        <v>43</v>
      </c>
      <c r="N7001">
        <v>0</v>
      </c>
      <c r="O7001">
        <v>1</v>
      </c>
      <c r="P7001" t="s">
        <v>20</v>
      </c>
    </row>
    <row r="7002" spans="1:16" x14ac:dyDescent="0.3">
      <c r="A7002">
        <v>562649</v>
      </c>
      <c r="B7002">
        <v>21714</v>
      </c>
      <c r="C7002" t="s">
        <v>1337</v>
      </c>
      <c r="D7002">
        <v>1</v>
      </c>
      <c r="E7002" s="2">
        <v>40763.549305555563</v>
      </c>
      <c r="F7002" s="3">
        <v>1.25</v>
      </c>
      <c r="G7002">
        <v>14606</v>
      </c>
      <c r="H7002" t="s">
        <v>17</v>
      </c>
      <c r="I7002" s="3">
        <v>1.25</v>
      </c>
      <c r="J7002">
        <v>2011</v>
      </c>
      <c r="K7002">
        <v>8</v>
      </c>
      <c r="L7002" t="s">
        <v>87</v>
      </c>
      <c r="M7002" t="s">
        <v>88</v>
      </c>
      <c r="N7002">
        <v>0</v>
      </c>
      <c r="O7002">
        <v>1</v>
      </c>
      <c r="P7002" t="s">
        <v>32</v>
      </c>
    </row>
    <row r="7003" spans="1:16" x14ac:dyDescent="0.3">
      <c r="A7003">
        <v>544466</v>
      </c>
      <c r="B7003">
        <v>21326</v>
      </c>
      <c r="C7003" t="s">
        <v>652</v>
      </c>
      <c r="D7003">
        <v>48</v>
      </c>
      <c r="E7003" s="2">
        <v>40594.654861111107</v>
      </c>
      <c r="F7003" s="3">
        <v>0.65</v>
      </c>
      <c r="G7003">
        <v>14606</v>
      </c>
      <c r="H7003" t="s">
        <v>17</v>
      </c>
      <c r="I7003" s="3">
        <v>31.2</v>
      </c>
      <c r="J7003">
        <v>2011</v>
      </c>
      <c r="K7003">
        <v>2</v>
      </c>
      <c r="L7003" t="s">
        <v>63</v>
      </c>
      <c r="M7003" t="s">
        <v>64</v>
      </c>
      <c r="N7003">
        <v>0</v>
      </c>
      <c r="O7003">
        <v>1</v>
      </c>
      <c r="P7003" t="s">
        <v>32</v>
      </c>
    </row>
    <row r="7004" spans="1:16" x14ac:dyDescent="0.3">
      <c r="A7004">
        <v>573585</v>
      </c>
      <c r="B7004">
        <v>23340</v>
      </c>
      <c r="C7004" t="s">
        <v>2646</v>
      </c>
      <c r="D7004">
        <v>4</v>
      </c>
      <c r="E7004" s="2">
        <v>40847.611805555563</v>
      </c>
      <c r="F7004" s="3">
        <v>3.29</v>
      </c>
      <c r="H7004" t="s">
        <v>17</v>
      </c>
      <c r="I7004" s="3">
        <v>13.16</v>
      </c>
      <c r="J7004">
        <v>2011</v>
      </c>
      <c r="K7004">
        <v>10</v>
      </c>
      <c r="L7004" t="s">
        <v>42</v>
      </c>
      <c r="M7004" t="s">
        <v>43</v>
      </c>
      <c r="N7004">
        <v>0</v>
      </c>
      <c r="O7004">
        <v>1</v>
      </c>
      <c r="P7004" t="s">
        <v>20</v>
      </c>
    </row>
    <row r="7005" spans="1:16" x14ac:dyDescent="0.3">
      <c r="A7005">
        <v>552957</v>
      </c>
      <c r="B7005">
        <v>23191</v>
      </c>
      <c r="C7005" t="s">
        <v>275</v>
      </c>
      <c r="D7005">
        <v>12</v>
      </c>
      <c r="E7005" s="2">
        <v>40675.525000000001</v>
      </c>
      <c r="F7005" s="3">
        <v>1.65</v>
      </c>
      <c r="G7005">
        <v>17404</v>
      </c>
      <c r="H7005" t="s">
        <v>340</v>
      </c>
      <c r="I7005" s="3">
        <v>19.8</v>
      </c>
      <c r="J7005">
        <v>2011</v>
      </c>
      <c r="K7005">
        <v>5</v>
      </c>
      <c r="L7005" t="s">
        <v>18</v>
      </c>
      <c r="M7005" t="s">
        <v>19</v>
      </c>
      <c r="N7005">
        <v>0</v>
      </c>
      <c r="O7005">
        <v>1</v>
      </c>
      <c r="P7005" t="s">
        <v>32</v>
      </c>
    </row>
    <row r="7006" spans="1:16" x14ac:dyDescent="0.3">
      <c r="A7006">
        <v>538799</v>
      </c>
      <c r="B7006" t="s">
        <v>102</v>
      </c>
      <c r="C7006" t="s">
        <v>103</v>
      </c>
      <c r="D7006">
        <v>10</v>
      </c>
      <c r="E7006" s="2">
        <v>40526.491666666669</v>
      </c>
      <c r="F7006" s="3">
        <v>1.95</v>
      </c>
      <c r="G7006">
        <v>15039</v>
      </c>
      <c r="H7006" t="s">
        <v>17</v>
      </c>
      <c r="I7006" s="3">
        <v>19.5</v>
      </c>
      <c r="J7006">
        <v>2010</v>
      </c>
      <c r="K7006">
        <v>12</v>
      </c>
      <c r="L7006" t="s">
        <v>26</v>
      </c>
      <c r="M7006" t="s">
        <v>27</v>
      </c>
      <c r="N7006">
        <v>0</v>
      </c>
      <c r="O7006">
        <v>1</v>
      </c>
      <c r="P7006" t="s">
        <v>32</v>
      </c>
    </row>
    <row r="7007" spans="1:16" x14ac:dyDescent="0.3">
      <c r="A7007">
        <v>581498</v>
      </c>
      <c r="B7007">
        <v>20718</v>
      </c>
      <c r="C7007" t="s">
        <v>1031</v>
      </c>
      <c r="D7007">
        <v>1</v>
      </c>
      <c r="E7007" s="2">
        <v>40886.43472222222</v>
      </c>
      <c r="F7007" s="3">
        <v>3.29</v>
      </c>
      <c r="H7007" t="s">
        <v>17</v>
      </c>
      <c r="I7007" s="3">
        <v>3.29</v>
      </c>
      <c r="J7007">
        <v>2011</v>
      </c>
      <c r="K7007">
        <v>12</v>
      </c>
      <c r="L7007" t="s">
        <v>26</v>
      </c>
      <c r="M7007" t="s">
        <v>39</v>
      </c>
      <c r="N7007">
        <v>0</v>
      </c>
      <c r="O7007">
        <v>1</v>
      </c>
      <c r="P7007" t="s">
        <v>20</v>
      </c>
    </row>
    <row r="7008" spans="1:16" x14ac:dyDescent="0.3">
      <c r="A7008">
        <v>568207</v>
      </c>
      <c r="B7008">
        <v>23263</v>
      </c>
      <c r="C7008" t="s">
        <v>220</v>
      </c>
      <c r="D7008">
        <v>12</v>
      </c>
      <c r="E7008" s="2">
        <v>40811.648611111108</v>
      </c>
      <c r="F7008" s="3">
        <v>1.25</v>
      </c>
      <c r="G7008">
        <v>15150</v>
      </c>
      <c r="H7008" t="s">
        <v>17</v>
      </c>
      <c r="I7008" s="3">
        <v>15</v>
      </c>
      <c r="J7008">
        <v>2011</v>
      </c>
      <c r="K7008">
        <v>9</v>
      </c>
      <c r="L7008" t="s">
        <v>90</v>
      </c>
      <c r="M7008" t="s">
        <v>91</v>
      </c>
      <c r="N7008">
        <v>0</v>
      </c>
      <c r="O7008">
        <v>1</v>
      </c>
      <c r="P7008" t="s">
        <v>32</v>
      </c>
    </row>
    <row r="7009" spans="1:16" x14ac:dyDescent="0.3">
      <c r="A7009">
        <v>581407</v>
      </c>
      <c r="B7009">
        <v>23486</v>
      </c>
      <c r="C7009" t="s">
        <v>634</v>
      </c>
      <c r="D7009">
        <v>1</v>
      </c>
      <c r="E7009" s="2">
        <v>40885.582638888889</v>
      </c>
      <c r="F7009" s="3">
        <v>16.649999999999999</v>
      </c>
      <c r="G7009">
        <v>13263</v>
      </c>
      <c r="H7009" t="s">
        <v>17</v>
      </c>
      <c r="I7009" s="3">
        <v>16.649999999999999</v>
      </c>
      <c r="J7009">
        <v>2011</v>
      </c>
      <c r="K7009">
        <v>12</v>
      </c>
      <c r="L7009" t="s">
        <v>26</v>
      </c>
      <c r="M7009" t="s">
        <v>39</v>
      </c>
      <c r="N7009">
        <v>0</v>
      </c>
      <c r="O7009">
        <v>1</v>
      </c>
      <c r="P7009" t="s">
        <v>32</v>
      </c>
    </row>
    <row r="7010" spans="1:16" x14ac:dyDescent="0.3">
      <c r="A7010">
        <v>571049</v>
      </c>
      <c r="B7010">
        <v>23189</v>
      </c>
      <c r="C7010" t="s">
        <v>2482</v>
      </c>
      <c r="D7010">
        <v>6</v>
      </c>
      <c r="E7010" s="2">
        <v>40829.571527777778</v>
      </c>
      <c r="F7010" s="3">
        <v>2.89</v>
      </c>
      <c r="G7010">
        <v>16670</v>
      </c>
      <c r="H7010" t="s">
        <v>17</v>
      </c>
      <c r="I7010" s="3">
        <v>17.34</v>
      </c>
      <c r="J7010">
        <v>2011</v>
      </c>
      <c r="K7010">
        <v>10</v>
      </c>
      <c r="L7010" t="s">
        <v>42</v>
      </c>
      <c r="M7010" t="s">
        <v>43</v>
      </c>
      <c r="N7010">
        <v>0</v>
      </c>
      <c r="O7010">
        <v>1</v>
      </c>
      <c r="P7010" t="s">
        <v>32</v>
      </c>
    </row>
    <row r="7011" spans="1:16" x14ac:dyDescent="0.3">
      <c r="A7011">
        <v>539319</v>
      </c>
      <c r="B7011" t="s">
        <v>653</v>
      </c>
      <c r="C7011" t="s">
        <v>1858</v>
      </c>
      <c r="D7011">
        <v>18</v>
      </c>
      <c r="E7011" s="2">
        <v>40528.798611111109</v>
      </c>
      <c r="F7011" s="3">
        <v>3.75</v>
      </c>
      <c r="G7011">
        <v>12967</v>
      </c>
      <c r="H7011" t="s">
        <v>17</v>
      </c>
      <c r="I7011" s="3">
        <v>67.5</v>
      </c>
      <c r="J7011">
        <v>2010</v>
      </c>
      <c r="K7011">
        <v>12</v>
      </c>
      <c r="L7011" t="s">
        <v>26</v>
      </c>
      <c r="M7011" t="s">
        <v>27</v>
      </c>
      <c r="N7011">
        <v>0</v>
      </c>
      <c r="O7011">
        <v>1</v>
      </c>
      <c r="P7011" t="s">
        <v>32</v>
      </c>
    </row>
    <row r="7012" spans="1:16" x14ac:dyDescent="0.3">
      <c r="A7012">
        <v>579093</v>
      </c>
      <c r="B7012">
        <v>23079</v>
      </c>
      <c r="C7012" t="s">
        <v>2370</v>
      </c>
      <c r="D7012">
        <v>6</v>
      </c>
      <c r="E7012" s="2">
        <v>40875.45416666667</v>
      </c>
      <c r="F7012" s="3">
        <v>8.9499999999999993</v>
      </c>
      <c r="G7012">
        <v>13081</v>
      </c>
      <c r="H7012" t="s">
        <v>17</v>
      </c>
      <c r="I7012" s="3">
        <v>53.7</v>
      </c>
      <c r="J7012">
        <v>2011</v>
      </c>
      <c r="K7012">
        <v>11</v>
      </c>
      <c r="L7012" t="s">
        <v>22</v>
      </c>
      <c r="M7012" t="s">
        <v>23</v>
      </c>
      <c r="N7012">
        <v>0</v>
      </c>
      <c r="O7012">
        <v>1</v>
      </c>
      <c r="P7012" t="s">
        <v>32</v>
      </c>
    </row>
    <row r="7013" spans="1:16" x14ac:dyDescent="0.3">
      <c r="A7013">
        <v>560906</v>
      </c>
      <c r="B7013">
        <v>23170</v>
      </c>
      <c r="C7013" t="s">
        <v>810</v>
      </c>
      <c r="D7013">
        <v>12</v>
      </c>
      <c r="E7013" s="2">
        <v>40745.746527777781</v>
      </c>
      <c r="F7013" s="3">
        <v>1.65</v>
      </c>
      <c r="G7013">
        <v>15827</v>
      </c>
      <c r="H7013" t="s">
        <v>17</v>
      </c>
      <c r="I7013" s="3">
        <v>19.8</v>
      </c>
      <c r="J7013">
        <v>2011</v>
      </c>
      <c r="K7013">
        <v>7</v>
      </c>
      <c r="L7013" t="s">
        <v>59</v>
      </c>
      <c r="M7013" t="s">
        <v>60</v>
      </c>
      <c r="N7013">
        <v>0</v>
      </c>
      <c r="O7013">
        <v>1</v>
      </c>
      <c r="P7013" t="s">
        <v>32</v>
      </c>
    </row>
    <row r="7014" spans="1:16" x14ac:dyDescent="0.3">
      <c r="A7014">
        <v>538069</v>
      </c>
      <c r="B7014">
        <v>22601</v>
      </c>
      <c r="C7014" t="s">
        <v>1146</v>
      </c>
      <c r="D7014">
        <v>2</v>
      </c>
      <c r="E7014" s="2">
        <v>40521.588888888888</v>
      </c>
      <c r="F7014" s="3">
        <v>0.85</v>
      </c>
      <c r="G7014">
        <v>16795</v>
      </c>
      <c r="H7014" t="s">
        <v>17</v>
      </c>
      <c r="I7014" s="3">
        <v>1.7</v>
      </c>
      <c r="J7014">
        <v>2010</v>
      </c>
      <c r="K7014">
        <v>12</v>
      </c>
      <c r="L7014" t="s">
        <v>26</v>
      </c>
      <c r="M7014" t="s">
        <v>27</v>
      </c>
      <c r="N7014">
        <v>0</v>
      </c>
      <c r="O7014">
        <v>1</v>
      </c>
      <c r="P7014" t="s">
        <v>32</v>
      </c>
    </row>
    <row r="7015" spans="1:16" x14ac:dyDescent="0.3">
      <c r="A7015">
        <v>546502</v>
      </c>
      <c r="B7015">
        <v>21591</v>
      </c>
      <c r="C7015" t="s">
        <v>1140</v>
      </c>
      <c r="D7015">
        <v>1</v>
      </c>
      <c r="E7015" s="2">
        <v>40616.490277777782</v>
      </c>
      <c r="F7015" s="3">
        <v>1.25</v>
      </c>
      <c r="G7015">
        <v>16005</v>
      </c>
      <c r="H7015" t="s">
        <v>17</v>
      </c>
      <c r="I7015" s="3">
        <v>1.25</v>
      </c>
      <c r="J7015">
        <v>2011</v>
      </c>
      <c r="K7015">
        <v>3</v>
      </c>
      <c r="L7015" t="s">
        <v>30</v>
      </c>
      <c r="M7015" t="s">
        <v>31</v>
      </c>
      <c r="N7015">
        <v>0</v>
      </c>
      <c r="O7015">
        <v>1</v>
      </c>
      <c r="P7015" t="s">
        <v>32</v>
      </c>
    </row>
    <row r="7016" spans="1:16" x14ac:dyDescent="0.3">
      <c r="A7016">
        <v>573419</v>
      </c>
      <c r="B7016">
        <v>23145</v>
      </c>
      <c r="C7016" t="s">
        <v>1623</v>
      </c>
      <c r="D7016">
        <v>12</v>
      </c>
      <c r="E7016" s="2">
        <v>40847.401388888888</v>
      </c>
      <c r="F7016" s="3">
        <v>0.95</v>
      </c>
      <c r="G7016">
        <v>13103</v>
      </c>
      <c r="H7016" t="s">
        <v>17</v>
      </c>
      <c r="I7016" s="3">
        <v>11.4</v>
      </c>
      <c r="J7016">
        <v>2011</v>
      </c>
      <c r="K7016">
        <v>10</v>
      </c>
      <c r="L7016" t="s">
        <v>42</v>
      </c>
      <c r="M7016" t="s">
        <v>43</v>
      </c>
      <c r="N7016">
        <v>0</v>
      </c>
      <c r="O7016">
        <v>1</v>
      </c>
      <c r="P7016" t="s">
        <v>32</v>
      </c>
    </row>
    <row r="7017" spans="1:16" x14ac:dyDescent="0.3">
      <c r="A7017">
        <v>575184</v>
      </c>
      <c r="B7017">
        <v>84947</v>
      </c>
      <c r="C7017" t="s">
        <v>1616</v>
      </c>
      <c r="D7017">
        <v>72</v>
      </c>
      <c r="E7017" s="2">
        <v>40856.361805555563</v>
      </c>
      <c r="F7017" s="3">
        <v>1.06</v>
      </c>
      <c r="G7017">
        <v>16839</v>
      </c>
      <c r="H7017" t="s">
        <v>17</v>
      </c>
      <c r="I7017" s="3">
        <v>76.320000000000007</v>
      </c>
      <c r="J7017">
        <v>2011</v>
      </c>
      <c r="K7017">
        <v>11</v>
      </c>
      <c r="L7017" t="s">
        <v>22</v>
      </c>
      <c r="M7017" t="s">
        <v>23</v>
      </c>
      <c r="N7017">
        <v>0</v>
      </c>
      <c r="O7017">
        <v>1</v>
      </c>
      <c r="P7017" t="s">
        <v>32</v>
      </c>
    </row>
    <row r="7018" spans="1:16" x14ac:dyDescent="0.3">
      <c r="A7018">
        <v>574856</v>
      </c>
      <c r="B7018">
        <v>23382</v>
      </c>
      <c r="C7018" t="s">
        <v>1355</v>
      </c>
      <c r="D7018">
        <v>3</v>
      </c>
      <c r="E7018" s="2">
        <v>40854.504166666673</v>
      </c>
      <c r="F7018" s="3">
        <v>7.46</v>
      </c>
      <c r="H7018" t="s">
        <v>17</v>
      </c>
      <c r="I7018" s="3">
        <v>22.38</v>
      </c>
      <c r="J7018">
        <v>2011</v>
      </c>
      <c r="K7018">
        <v>11</v>
      </c>
      <c r="L7018" t="s">
        <v>22</v>
      </c>
      <c r="M7018" t="s">
        <v>23</v>
      </c>
      <c r="N7018">
        <v>0</v>
      </c>
      <c r="O7018">
        <v>1</v>
      </c>
      <c r="P7018" t="s">
        <v>20</v>
      </c>
    </row>
    <row r="7019" spans="1:16" x14ac:dyDescent="0.3">
      <c r="A7019">
        <v>558703</v>
      </c>
      <c r="B7019">
        <v>22028</v>
      </c>
      <c r="C7019" t="s">
        <v>81</v>
      </c>
      <c r="D7019">
        <v>12</v>
      </c>
      <c r="E7019" s="2">
        <v>40725.532638888893</v>
      </c>
      <c r="F7019" s="3">
        <v>0.42</v>
      </c>
      <c r="G7019">
        <v>13730</v>
      </c>
      <c r="H7019" t="s">
        <v>17</v>
      </c>
      <c r="I7019" s="3">
        <v>5.04</v>
      </c>
      <c r="J7019">
        <v>2011</v>
      </c>
      <c r="K7019">
        <v>7</v>
      </c>
      <c r="L7019" t="s">
        <v>59</v>
      </c>
      <c r="M7019" t="s">
        <v>60</v>
      </c>
      <c r="N7019">
        <v>0</v>
      </c>
      <c r="O7019">
        <v>1</v>
      </c>
      <c r="P7019" t="s">
        <v>32</v>
      </c>
    </row>
    <row r="7020" spans="1:16" x14ac:dyDescent="0.3">
      <c r="A7020">
        <v>581376</v>
      </c>
      <c r="B7020">
        <v>22276</v>
      </c>
      <c r="C7020" t="s">
        <v>2647</v>
      </c>
      <c r="D7020">
        <v>4</v>
      </c>
      <c r="E7020" s="2">
        <v>40885.529861111107</v>
      </c>
      <c r="F7020" s="3">
        <v>2.5499999999999998</v>
      </c>
      <c r="G7020">
        <v>14719</v>
      </c>
      <c r="H7020" t="s">
        <v>17</v>
      </c>
      <c r="I7020" s="3">
        <v>10.199999999999999</v>
      </c>
      <c r="J7020">
        <v>2011</v>
      </c>
      <c r="K7020">
        <v>12</v>
      </c>
      <c r="L7020" t="s">
        <v>26</v>
      </c>
      <c r="M7020" t="s">
        <v>39</v>
      </c>
      <c r="N7020">
        <v>0</v>
      </c>
      <c r="O7020">
        <v>1</v>
      </c>
      <c r="P7020" t="s">
        <v>32</v>
      </c>
    </row>
    <row r="7021" spans="1:16" x14ac:dyDescent="0.3">
      <c r="A7021">
        <v>569027</v>
      </c>
      <c r="B7021">
        <v>23206</v>
      </c>
      <c r="C7021" t="s">
        <v>401</v>
      </c>
      <c r="D7021">
        <v>10</v>
      </c>
      <c r="E7021" s="2">
        <v>40816.429861111108</v>
      </c>
      <c r="F7021" s="3">
        <v>1.65</v>
      </c>
      <c r="G7021">
        <v>13089</v>
      </c>
      <c r="H7021" t="s">
        <v>17</v>
      </c>
      <c r="I7021" s="3">
        <v>16.5</v>
      </c>
      <c r="J7021">
        <v>2011</v>
      </c>
      <c r="K7021">
        <v>9</v>
      </c>
      <c r="L7021" t="s">
        <v>90</v>
      </c>
      <c r="M7021" t="s">
        <v>91</v>
      </c>
      <c r="N7021">
        <v>0</v>
      </c>
      <c r="O7021">
        <v>1</v>
      </c>
      <c r="P7021" t="s">
        <v>32</v>
      </c>
    </row>
    <row r="7022" spans="1:16" x14ac:dyDescent="0.3">
      <c r="A7022">
        <v>578270</v>
      </c>
      <c r="B7022">
        <v>21238</v>
      </c>
      <c r="C7022" t="s">
        <v>1870</v>
      </c>
      <c r="D7022">
        <v>2</v>
      </c>
      <c r="E7022" s="2">
        <v>40870.568749999999</v>
      </c>
      <c r="F7022" s="3">
        <v>1.63</v>
      </c>
      <c r="G7022">
        <v>14096</v>
      </c>
      <c r="H7022" t="s">
        <v>17</v>
      </c>
      <c r="I7022" s="3">
        <v>3.26</v>
      </c>
      <c r="J7022">
        <v>2011</v>
      </c>
      <c r="K7022">
        <v>11</v>
      </c>
      <c r="L7022" t="s">
        <v>22</v>
      </c>
      <c r="M7022" t="s">
        <v>23</v>
      </c>
      <c r="N7022">
        <v>0</v>
      </c>
      <c r="O7022">
        <v>1</v>
      </c>
      <c r="P7022" t="s">
        <v>32</v>
      </c>
    </row>
    <row r="7023" spans="1:16" x14ac:dyDescent="0.3">
      <c r="A7023">
        <v>573152</v>
      </c>
      <c r="B7023">
        <v>22557</v>
      </c>
      <c r="C7023" t="s">
        <v>516</v>
      </c>
      <c r="D7023">
        <v>5</v>
      </c>
      <c r="E7023" s="2">
        <v>40843.844444444447</v>
      </c>
      <c r="F7023" s="3">
        <v>1.65</v>
      </c>
      <c r="G7023">
        <v>17530</v>
      </c>
      <c r="H7023" t="s">
        <v>17</v>
      </c>
      <c r="I7023" s="3">
        <v>8.25</v>
      </c>
      <c r="J7023">
        <v>2011</v>
      </c>
      <c r="K7023">
        <v>10</v>
      </c>
      <c r="L7023" t="s">
        <v>42</v>
      </c>
      <c r="M7023" t="s">
        <v>43</v>
      </c>
      <c r="N7023">
        <v>0</v>
      </c>
      <c r="O7023">
        <v>1</v>
      </c>
      <c r="P7023" t="s">
        <v>32</v>
      </c>
    </row>
    <row r="7024" spans="1:16" x14ac:dyDescent="0.3">
      <c r="A7024">
        <v>576779</v>
      </c>
      <c r="B7024">
        <v>23197</v>
      </c>
      <c r="C7024" t="s">
        <v>2170</v>
      </c>
      <c r="D7024">
        <v>1</v>
      </c>
      <c r="E7024" s="2">
        <v>40863.559027777781</v>
      </c>
      <c r="F7024" s="3">
        <v>1.45</v>
      </c>
      <c r="G7024">
        <v>14554</v>
      </c>
      <c r="H7024" t="s">
        <v>17</v>
      </c>
      <c r="I7024" s="3">
        <v>1.45</v>
      </c>
      <c r="J7024">
        <v>2011</v>
      </c>
      <c r="K7024">
        <v>11</v>
      </c>
      <c r="L7024" t="s">
        <v>22</v>
      </c>
      <c r="M7024" t="s">
        <v>23</v>
      </c>
      <c r="N7024">
        <v>0</v>
      </c>
      <c r="O7024">
        <v>1</v>
      </c>
      <c r="P7024" t="s">
        <v>32</v>
      </c>
    </row>
    <row r="7025" spans="1:16" x14ac:dyDescent="0.3">
      <c r="A7025">
        <v>569491</v>
      </c>
      <c r="B7025">
        <v>23367</v>
      </c>
      <c r="C7025" t="s">
        <v>883</v>
      </c>
      <c r="D7025">
        <v>1</v>
      </c>
      <c r="E7025" s="2">
        <v>40820.559027777781</v>
      </c>
      <c r="F7025" s="3">
        <v>0.65</v>
      </c>
      <c r="G7025">
        <v>14056</v>
      </c>
      <c r="H7025" t="s">
        <v>17</v>
      </c>
      <c r="I7025" s="3">
        <v>0.65</v>
      </c>
      <c r="J7025">
        <v>2011</v>
      </c>
      <c r="K7025">
        <v>10</v>
      </c>
      <c r="L7025" t="s">
        <v>42</v>
      </c>
      <c r="M7025" t="s">
        <v>43</v>
      </c>
      <c r="N7025">
        <v>0</v>
      </c>
      <c r="O7025">
        <v>1</v>
      </c>
      <c r="P7025" t="s">
        <v>32</v>
      </c>
    </row>
    <row r="7026" spans="1:16" x14ac:dyDescent="0.3">
      <c r="A7026">
        <v>553549</v>
      </c>
      <c r="B7026">
        <v>23192</v>
      </c>
      <c r="C7026" t="s">
        <v>2082</v>
      </c>
      <c r="D7026">
        <v>1</v>
      </c>
      <c r="E7026" s="2">
        <v>40680.67291666667</v>
      </c>
      <c r="F7026" s="3">
        <v>3.29</v>
      </c>
      <c r="H7026" t="s">
        <v>17</v>
      </c>
      <c r="I7026" s="3">
        <v>3.29</v>
      </c>
      <c r="J7026">
        <v>2011</v>
      </c>
      <c r="K7026">
        <v>5</v>
      </c>
      <c r="L7026" t="s">
        <v>18</v>
      </c>
      <c r="M7026" t="s">
        <v>19</v>
      </c>
      <c r="N7026">
        <v>0</v>
      </c>
      <c r="O7026">
        <v>1</v>
      </c>
      <c r="P7026" t="s">
        <v>20</v>
      </c>
    </row>
    <row r="7027" spans="1:16" x14ac:dyDescent="0.3">
      <c r="A7027">
        <v>557322</v>
      </c>
      <c r="B7027" t="s">
        <v>1569</v>
      </c>
      <c r="C7027" t="s">
        <v>1570</v>
      </c>
      <c r="D7027">
        <v>25</v>
      </c>
      <c r="E7027" s="2">
        <v>40714.37777777778</v>
      </c>
      <c r="F7027" s="3">
        <v>0.1</v>
      </c>
      <c r="G7027">
        <v>17444</v>
      </c>
      <c r="H7027" t="s">
        <v>165</v>
      </c>
      <c r="I7027" s="3">
        <v>2.5</v>
      </c>
      <c r="J7027">
        <v>2011</v>
      </c>
      <c r="K7027">
        <v>6</v>
      </c>
      <c r="L7027" t="s">
        <v>34</v>
      </c>
      <c r="M7027" t="s">
        <v>35</v>
      </c>
      <c r="N7027">
        <v>0</v>
      </c>
      <c r="O7027">
        <v>1</v>
      </c>
      <c r="P7027" t="s">
        <v>32</v>
      </c>
    </row>
    <row r="7028" spans="1:16" x14ac:dyDescent="0.3">
      <c r="A7028">
        <v>556776</v>
      </c>
      <c r="B7028">
        <v>22539</v>
      </c>
      <c r="C7028" t="s">
        <v>1633</v>
      </c>
      <c r="D7028">
        <v>2</v>
      </c>
      <c r="E7028" s="2">
        <v>40708.51666666667</v>
      </c>
      <c r="F7028" s="3">
        <v>0.42</v>
      </c>
      <c r="G7028">
        <v>14730</v>
      </c>
      <c r="H7028" t="s">
        <v>17</v>
      </c>
      <c r="I7028" s="3">
        <v>0.84</v>
      </c>
      <c r="J7028">
        <v>2011</v>
      </c>
      <c r="K7028">
        <v>6</v>
      </c>
      <c r="L7028" t="s">
        <v>34</v>
      </c>
      <c r="M7028" t="s">
        <v>35</v>
      </c>
      <c r="N7028">
        <v>0</v>
      </c>
      <c r="O7028">
        <v>1</v>
      </c>
      <c r="P7028" t="s">
        <v>32</v>
      </c>
    </row>
    <row r="7029" spans="1:16" x14ac:dyDescent="0.3">
      <c r="A7029">
        <v>560861</v>
      </c>
      <c r="B7029">
        <v>20931</v>
      </c>
      <c r="C7029" t="s">
        <v>2648</v>
      </c>
      <c r="D7029">
        <v>1</v>
      </c>
      <c r="E7029" s="2">
        <v>40745.567361111112</v>
      </c>
      <c r="F7029" s="3">
        <v>2.95</v>
      </c>
      <c r="G7029">
        <v>17660</v>
      </c>
      <c r="H7029" t="s">
        <v>17</v>
      </c>
      <c r="I7029" s="3">
        <v>2.95</v>
      </c>
      <c r="J7029">
        <v>2011</v>
      </c>
      <c r="K7029">
        <v>7</v>
      </c>
      <c r="L7029" t="s">
        <v>59</v>
      </c>
      <c r="M7029" t="s">
        <v>60</v>
      </c>
      <c r="N7029">
        <v>0</v>
      </c>
      <c r="O7029">
        <v>1</v>
      </c>
      <c r="P7029" t="s">
        <v>32</v>
      </c>
    </row>
    <row r="7030" spans="1:16" x14ac:dyDescent="0.3">
      <c r="A7030">
        <v>556246</v>
      </c>
      <c r="B7030">
        <v>21975</v>
      </c>
      <c r="C7030" t="s">
        <v>140</v>
      </c>
      <c r="D7030">
        <v>5</v>
      </c>
      <c r="E7030" s="2">
        <v>40703.677777777782</v>
      </c>
      <c r="F7030" s="3">
        <v>0.55000000000000004</v>
      </c>
      <c r="G7030">
        <v>16113</v>
      </c>
      <c r="H7030" t="s">
        <v>17</v>
      </c>
      <c r="I7030" s="3">
        <v>2.75</v>
      </c>
      <c r="J7030">
        <v>2011</v>
      </c>
      <c r="K7030">
        <v>6</v>
      </c>
      <c r="L7030" t="s">
        <v>34</v>
      </c>
      <c r="M7030" t="s">
        <v>35</v>
      </c>
      <c r="N7030">
        <v>0</v>
      </c>
      <c r="O7030">
        <v>1</v>
      </c>
      <c r="P7030" t="s">
        <v>32</v>
      </c>
    </row>
    <row r="7031" spans="1:16" x14ac:dyDescent="0.3">
      <c r="A7031">
        <v>547967</v>
      </c>
      <c r="B7031">
        <v>22432</v>
      </c>
      <c r="C7031" t="s">
        <v>981</v>
      </c>
      <c r="D7031">
        <v>1</v>
      </c>
      <c r="E7031" s="2">
        <v>40630.65902777778</v>
      </c>
      <c r="F7031" s="3">
        <v>4.13</v>
      </c>
      <c r="H7031" t="s">
        <v>17</v>
      </c>
      <c r="I7031" s="3">
        <v>4.13</v>
      </c>
      <c r="J7031">
        <v>2011</v>
      </c>
      <c r="K7031">
        <v>3</v>
      </c>
      <c r="L7031" t="s">
        <v>30</v>
      </c>
      <c r="M7031" t="s">
        <v>31</v>
      </c>
      <c r="N7031">
        <v>0</v>
      </c>
      <c r="O7031">
        <v>1</v>
      </c>
      <c r="P7031" t="s">
        <v>20</v>
      </c>
    </row>
    <row r="7032" spans="1:16" x14ac:dyDescent="0.3">
      <c r="A7032">
        <v>568795</v>
      </c>
      <c r="B7032">
        <v>21509</v>
      </c>
      <c r="C7032" t="s">
        <v>864</v>
      </c>
      <c r="D7032">
        <v>12</v>
      </c>
      <c r="E7032" s="2">
        <v>40815.429861111108</v>
      </c>
      <c r="F7032" s="3">
        <v>0.42</v>
      </c>
      <c r="G7032">
        <v>17870</v>
      </c>
      <c r="H7032" t="s">
        <v>17</v>
      </c>
      <c r="I7032" s="3">
        <v>5.04</v>
      </c>
      <c r="J7032">
        <v>2011</v>
      </c>
      <c r="K7032">
        <v>9</v>
      </c>
      <c r="L7032" t="s">
        <v>90</v>
      </c>
      <c r="M7032" t="s">
        <v>91</v>
      </c>
      <c r="N7032">
        <v>0</v>
      </c>
      <c r="O7032">
        <v>1</v>
      </c>
      <c r="P7032" t="s">
        <v>32</v>
      </c>
    </row>
    <row r="7033" spans="1:16" x14ac:dyDescent="0.3">
      <c r="A7033">
        <v>553734</v>
      </c>
      <c r="B7033">
        <v>23109</v>
      </c>
      <c r="C7033" t="s">
        <v>2192</v>
      </c>
      <c r="D7033">
        <v>6</v>
      </c>
      <c r="E7033" s="2">
        <v>40682.354861111111</v>
      </c>
      <c r="F7033" s="3">
        <v>2.89</v>
      </c>
      <c r="G7033">
        <v>14735</v>
      </c>
      <c r="H7033" t="s">
        <v>17</v>
      </c>
      <c r="I7033" s="3">
        <v>17.34</v>
      </c>
      <c r="J7033">
        <v>2011</v>
      </c>
      <c r="K7033">
        <v>5</v>
      </c>
      <c r="L7033" t="s">
        <v>18</v>
      </c>
      <c r="M7033" t="s">
        <v>19</v>
      </c>
      <c r="N7033">
        <v>0</v>
      </c>
      <c r="O7033">
        <v>1</v>
      </c>
      <c r="P7033" t="s">
        <v>32</v>
      </c>
    </row>
    <row r="7034" spans="1:16" x14ac:dyDescent="0.3">
      <c r="A7034">
        <v>581425</v>
      </c>
      <c r="B7034">
        <v>22659</v>
      </c>
      <c r="C7034" t="s">
        <v>362</v>
      </c>
      <c r="D7034">
        <v>2</v>
      </c>
      <c r="E7034" s="2">
        <v>40885.646527777782</v>
      </c>
      <c r="F7034" s="3">
        <v>1.95</v>
      </c>
      <c r="G7034">
        <v>14796</v>
      </c>
      <c r="H7034" t="s">
        <v>17</v>
      </c>
      <c r="I7034" s="3">
        <v>3.9</v>
      </c>
      <c r="J7034">
        <v>2011</v>
      </c>
      <c r="K7034">
        <v>12</v>
      </c>
      <c r="L7034" t="s">
        <v>26</v>
      </c>
      <c r="M7034" t="s">
        <v>39</v>
      </c>
      <c r="N7034">
        <v>0</v>
      </c>
      <c r="O7034">
        <v>1</v>
      </c>
      <c r="P7034" t="s">
        <v>32</v>
      </c>
    </row>
    <row r="7035" spans="1:16" x14ac:dyDescent="0.3">
      <c r="A7035">
        <v>562608</v>
      </c>
      <c r="B7035">
        <v>22630</v>
      </c>
      <c r="C7035" t="s">
        <v>257</v>
      </c>
      <c r="D7035">
        <v>24</v>
      </c>
      <c r="E7035" s="2">
        <v>40763.489583333343</v>
      </c>
      <c r="F7035" s="3">
        <v>1.95</v>
      </c>
      <c r="G7035">
        <v>15502</v>
      </c>
      <c r="H7035" t="s">
        <v>17</v>
      </c>
      <c r="I7035" s="3">
        <v>46.8</v>
      </c>
      <c r="J7035">
        <v>2011</v>
      </c>
      <c r="K7035">
        <v>8</v>
      </c>
      <c r="L7035" t="s">
        <v>87</v>
      </c>
      <c r="M7035" t="s">
        <v>88</v>
      </c>
      <c r="N7035">
        <v>0</v>
      </c>
      <c r="O7035">
        <v>1</v>
      </c>
      <c r="P7035" t="s">
        <v>32</v>
      </c>
    </row>
    <row r="7036" spans="1:16" x14ac:dyDescent="0.3">
      <c r="A7036">
        <v>574589</v>
      </c>
      <c r="B7036">
        <v>22702</v>
      </c>
      <c r="C7036" t="s">
        <v>2649</v>
      </c>
      <c r="D7036">
        <v>2</v>
      </c>
      <c r="E7036" s="2">
        <v>40853.439583333333</v>
      </c>
      <c r="F7036" s="3">
        <v>2.1</v>
      </c>
      <c r="G7036">
        <v>15017</v>
      </c>
      <c r="H7036" t="s">
        <v>17</v>
      </c>
      <c r="I7036" s="3">
        <v>4.2</v>
      </c>
      <c r="J7036">
        <v>2011</v>
      </c>
      <c r="K7036">
        <v>11</v>
      </c>
      <c r="L7036" t="s">
        <v>22</v>
      </c>
      <c r="M7036" t="s">
        <v>23</v>
      </c>
      <c r="N7036">
        <v>0</v>
      </c>
      <c r="O7036">
        <v>1</v>
      </c>
      <c r="P7036" t="s">
        <v>32</v>
      </c>
    </row>
    <row r="7037" spans="1:16" x14ac:dyDescent="0.3">
      <c r="A7037">
        <v>538418</v>
      </c>
      <c r="B7037" t="s">
        <v>2650</v>
      </c>
      <c r="C7037" t="s">
        <v>2651</v>
      </c>
      <c r="D7037">
        <v>2</v>
      </c>
      <c r="E7037" s="2">
        <v>40524.5</v>
      </c>
      <c r="F7037" s="3">
        <v>0.42</v>
      </c>
      <c r="G7037">
        <v>17372</v>
      </c>
      <c r="H7037" t="s">
        <v>17</v>
      </c>
      <c r="I7037" s="3">
        <v>0.84</v>
      </c>
      <c r="J7037">
        <v>2010</v>
      </c>
      <c r="K7037">
        <v>12</v>
      </c>
      <c r="L7037" t="s">
        <v>26</v>
      </c>
      <c r="M7037" t="s">
        <v>27</v>
      </c>
      <c r="N7037">
        <v>0</v>
      </c>
      <c r="O7037">
        <v>1</v>
      </c>
      <c r="P7037" t="s">
        <v>32</v>
      </c>
    </row>
    <row r="7038" spans="1:16" x14ac:dyDescent="0.3">
      <c r="A7038">
        <v>578065</v>
      </c>
      <c r="B7038">
        <v>23083</v>
      </c>
      <c r="C7038" t="s">
        <v>1874</v>
      </c>
      <c r="D7038">
        <v>3</v>
      </c>
      <c r="E7038" s="2">
        <v>40869.65347222222</v>
      </c>
      <c r="F7038" s="3">
        <v>7.46</v>
      </c>
      <c r="H7038" t="s">
        <v>17</v>
      </c>
      <c r="I7038" s="3">
        <v>22.38</v>
      </c>
      <c r="J7038">
        <v>2011</v>
      </c>
      <c r="K7038">
        <v>11</v>
      </c>
      <c r="L7038" t="s">
        <v>22</v>
      </c>
      <c r="M7038" t="s">
        <v>23</v>
      </c>
      <c r="N7038">
        <v>0</v>
      </c>
      <c r="O7038">
        <v>1</v>
      </c>
      <c r="P7038" t="s">
        <v>20</v>
      </c>
    </row>
    <row r="7039" spans="1:16" x14ac:dyDescent="0.3">
      <c r="A7039">
        <v>578251</v>
      </c>
      <c r="B7039">
        <v>22909</v>
      </c>
      <c r="C7039" t="s">
        <v>300</v>
      </c>
      <c r="D7039">
        <v>6</v>
      </c>
      <c r="E7039" s="2">
        <v>40870.53125</v>
      </c>
      <c r="F7039" s="3">
        <v>0.85</v>
      </c>
      <c r="G7039">
        <v>15993</v>
      </c>
      <c r="H7039" t="s">
        <v>17</v>
      </c>
      <c r="I7039" s="3">
        <v>5.0999999999999996</v>
      </c>
      <c r="J7039">
        <v>2011</v>
      </c>
      <c r="K7039">
        <v>11</v>
      </c>
      <c r="L7039" t="s">
        <v>22</v>
      </c>
      <c r="M7039" t="s">
        <v>23</v>
      </c>
      <c r="N7039">
        <v>0</v>
      </c>
      <c r="O7039">
        <v>1</v>
      </c>
      <c r="P7039" t="s">
        <v>32</v>
      </c>
    </row>
    <row r="7040" spans="1:16" x14ac:dyDescent="0.3">
      <c r="A7040">
        <v>561051</v>
      </c>
      <c r="B7040">
        <v>21844</v>
      </c>
      <c r="C7040" t="s">
        <v>2061</v>
      </c>
      <c r="D7040">
        <v>144</v>
      </c>
      <c r="E7040" s="2">
        <v>40748.549305555563</v>
      </c>
      <c r="F7040" s="3">
        <v>2.5499999999999998</v>
      </c>
      <c r="G7040">
        <v>16684</v>
      </c>
      <c r="H7040" t="s">
        <v>17</v>
      </c>
      <c r="I7040" s="3">
        <v>367.2</v>
      </c>
      <c r="J7040">
        <v>2011</v>
      </c>
      <c r="K7040">
        <v>7</v>
      </c>
      <c r="L7040" t="s">
        <v>59</v>
      </c>
      <c r="M7040" t="s">
        <v>60</v>
      </c>
      <c r="N7040">
        <v>0</v>
      </c>
      <c r="O7040">
        <v>1</v>
      </c>
      <c r="P7040" t="s">
        <v>32</v>
      </c>
    </row>
    <row r="7041" spans="1:16" x14ac:dyDescent="0.3">
      <c r="A7041">
        <v>548867</v>
      </c>
      <c r="B7041">
        <v>22359</v>
      </c>
      <c r="C7041" t="s">
        <v>1235</v>
      </c>
      <c r="D7041">
        <v>1</v>
      </c>
      <c r="E7041" s="2">
        <v>40637.595138888893</v>
      </c>
      <c r="F7041" s="3">
        <v>2.95</v>
      </c>
      <c r="G7041">
        <v>14719</v>
      </c>
      <c r="H7041" t="s">
        <v>17</v>
      </c>
      <c r="I7041" s="3">
        <v>2.95</v>
      </c>
      <c r="J7041">
        <v>2011</v>
      </c>
      <c r="K7041">
        <v>4</v>
      </c>
      <c r="L7041" t="s">
        <v>66</v>
      </c>
      <c r="M7041" t="s">
        <v>67</v>
      </c>
      <c r="N7041">
        <v>0</v>
      </c>
      <c r="O7041">
        <v>1</v>
      </c>
      <c r="P7041" t="s">
        <v>32</v>
      </c>
    </row>
    <row r="7042" spans="1:16" x14ac:dyDescent="0.3">
      <c r="A7042">
        <v>540458</v>
      </c>
      <c r="B7042">
        <v>21500</v>
      </c>
      <c r="C7042" t="s">
        <v>2473</v>
      </c>
      <c r="D7042">
        <v>25</v>
      </c>
      <c r="E7042" s="2">
        <v>40550.519444444442</v>
      </c>
      <c r="F7042" s="3">
        <v>0.42</v>
      </c>
      <c r="G7042">
        <v>12501</v>
      </c>
      <c r="H7042" t="s">
        <v>74</v>
      </c>
      <c r="I7042" s="3">
        <v>10.5</v>
      </c>
      <c r="J7042">
        <v>2011</v>
      </c>
      <c r="K7042">
        <v>1</v>
      </c>
      <c r="L7042" t="s">
        <v>48</v>
      </c>
      <c r="M7042" t="s">
        <v>49</v>
      </c>
      <c r="N7042">
        <v>0</v>
      </c>
      <c r="O7042">
        <v>1</v>
      </c>
      <c r="P7042" t="s">
        <v>32</v>
      </c>
    </row>
    <row r="7043" spans="1:16" x14ac:dyDescent="0.3">
      <c r="A7043">
        <v>541283</v>
      </c>
      <c r="B7043">
        <v>22435</v>
      </c>
      <c r="C7043" t="s">
        <v>2226</v>
      </c>
      <c r="D7043">
        <v>12</v>
      </c>
      <c r="E7043" s="2">
        <v>40560.523611111108</v>
      </c>
      <c r="F7043" s="3">
        <v>1.25</v>
      </c>
      <c r="G7043">
        <v>12820</v>
      </c>
      <c r="H7043" t="s">
        <v>17</v>
      </c>
      <c r="I7043" s="3">
        <v>15</v>
      </c>
      <c r="J7043">
        <v>2011</v>
      </c>
      <c r="K7043">
        <v>1</v>
      </c>
      <c r="L7043" t="s">
        <v>48</v>
      </c>
      <c r="M7043" t="s">
        <v>49</v>
      </c>
      <c r="N7043">
        <v>0</v>
      </c>
      <c r="O7043">
        <v>1</v>
      </c>
      <c r="P7043" t="s">
        <v>32</v>
      </c>
    </row>
    <row r="7044" spans="1:16" x14ac:dyDescent="0.3">
      <c r="A7044">
        <v>563167</v>
      </c>
      <c r="B7044">
        <v>21261</v>
      </c>
      <c r="C7044" t="s">
        <v>2652</v>
      </c>
      <c r="D7044">
        <v>6</v>
      </c>
      <c r="E7044" s="2">
        <v>40767.525694444441</v>
      </c>
      <c r="F7044" s="3">
        <v>2.95</v>
      </c>
      <c r="G7044">
        <v>14696</v>
      </c>
      <c r="H7044" t="s">
        <v>17</v>
      </c>
      <c r="I7044" s="3">
        <v>17.7</v>
      </c>
      <c r="J7044">
        <v>2011</v>
      </c>
      <c r="K7044">
        <v>8</v>
      </c>
      <c r="L7044" t="s">
        <v>87</v>
      </c>
      <c r="M7044" t="s">
        <v>88</v>
      </c>
      <c r="N7044">
        <v>0</v>
      </c>
      <c r="O7044">
        <v>1</v>
      </c>
      <c r="P7044" t="s">
        <v>32</v>
      </c>
    </row>
    <row r="7045" spans="1:16" x14ac:dyDescent="0.3">
      <c r="A7045">
        <v>540468</v>
      </c>
      <c r="B7045">
        <v>84012</v>
      </c>
      <c r="C7045" t="s">
        <v>2035</v>
      </c>
      <c r="D7045">
        <v>4</v>
      </c>
      <c r="E7045" s="2">
        <v>40550.579861111109</v>
      </c>
      <c r="F7045" s="3">
        <v>1.66</v>
      </c>
      <c r="H7045" t="s">
        <v>17</v>
      </c>
      <c r="I7045" s="3">
        <v>6.64</v>
      </c>
      <c r="J7045">
        <v>2011</v>
      </c>
      <c r="K7045">
        <v>1</v>
      </c>
      <c r="L7045" t="s">
        <v>48</v>
      </c>
      <c r="M7045" t="s">
        <v>49</v>
      </c>
      <c r="N7045">
        <v>0</v>
      </c>
      <c r="O7045">
        <v>1</v>
      </c>
      <c r="P7045" t="s">
        <v>20</v>
      </c>
    </row>
    <row r="7046" spans="1:16" x14ac:dyDescent="0.3">
      <c r="A7046">
        <v>548893</v>
      </c>
      <c r="B7046">
        <v>22858</v>
      </c>
      <c r="C7046" t="s">
        <v>2589</v>
      </c>
      <c r="D7046">
        <v>1</v>
      </c>
      <c r="E7046" s="2">
        <v>40637.662499999999</v>
      </c>
      <c r="F7046" s="3">
        <v>3.29</v>
      </c>
      <c r="H7046" t="s">
        <v>17</v>
      </c>
      <c r="I7046" s="3">
        <v>3.29</v>
      </c>
      <c r="J7046">
        <v>2011</v>
      </c>
      <c r="K7046">
        <v>4</v>
      </c>
      <c r="L7046" t="s">
        <v>66</v>
      </c>
      <c r="M7046" t="s">
        <v>67</v>
      </c>
      <c r="N7046">
        <v>0</v>
      </c>
      <c r="O7046">
        <v>1</v>
      </c>
      <c r="P7046" t="s">
        <v>20</v>
      </c>
    </row>
    <row r="7047" spans="1:16" x14ac:dyDescent="0.3">
      <c r="A7047">
        <v>561654</v>
      </c>
      <c r="B7047">
        <v>21078</v>
      </c>
      <c r="C7047" t="s">
        <v>619</v>
      </c>
      <c r="D7047">
        <v>12</v>
      </c>
      <c r="E7047" s="2">
        <v>40752.665277777778</v>
      </c>
      <c r="F7047" s="3">
        <v>0.85</v>
      </c>
      <c r="G7047">
        <v>14973</v>
      </c>
      <c r="H7047" t="s">
        <v>17</v>
      </c>
      <c r="I7047" s="3">
        <v>10.199999999999999</v>
      </c>
      <c r="J7047">
        <v>2011</v>
      </c>
      <c r="K7047">
        <v>7</v>
      </c>
      <c r="L7047" t="s">
        <v>59</v>
      </c>
      <c r="M7047" t="s">
        <v>60</v>
      </c>
      <c r="N7047">
        <v>0</v>
      </c>
      <c r="O7047">
        <v>1</v>
      </c>
      <c r="P7047" t="s">
        <v>32</v>
      </c>
    </row>
    <row r="7048" spans="1:16" x14ac:dyDescent="0.3">
      <c r="A7048">
        <v>579301</v>
      </c>
      <c r="B7048" t="s">
        <v>2345</v>
      </c>
      <c r="C7048" t="s">
        <v>2346</v>
      </c>
      <c r="D7048">
        <v>1</v>
      </c>
      <c r="E7048" s="2">
        <v>40876.480555555558</v>
      </c>
      <c r="F7048" s="3">
        <v>1.25</v>
      </c>
      <c r="G7048">
        <v>18118</v>
      </c>
      <c r="H7048" t="s">
        <v>17</v>
      </c>
      <c r="I7048" s="3">
        <v>1.25</v>
      </c>
      <c r="J7048">
        <v>2011</v>
      </c>
      <c r="K7048">
        <v>11</v>
      </c>
      <c r="L7048" t="s">
        <v>22</v>
      </c>
      <c r="M7048" t="s">
        <v>23</v>
      </c>
      <c r="N7048">
        <v>0</v>
      </c>
      <c r="O7048">
        <v>1</v>
      </c>
      <c r="P7048" t="s">
        <v>32</v>
      </c>
    </row>
    <row r="7049" spans="1:16" x14ac:dyDescent="0.3">
      <c r="A7049">
        <v>580401</v>
      </c>
      <c r="B7049">
        <v>22844</v>
      </c>
      <c r="C7049" t="s">
        <v>479</v>
      </c>
      <c r="D7049">
        <v>2</v>
      </c>
      <c r="E7049" s="2">
        <v>40881.493055555547</v>
      </c>
      <c r="F7049" s="3">
        <v>8.5</v>
      </c>
      <c r="G7049">
        <v>17618</v>
      </c>
      <c r="H7049" t="s">
        <v>17</v>
      </c>
      <c r="I7049" s="3">
        <v>17</v>
      </c>
      <c r="J7049">
        <v>2011</v>
      </c>
      <c r="K7049">
        <v>12</v>
      </c>
      <c r="L7049" t="s">
        <v>26</v>
      </c>
      <c r="M7049" t="s">
        <v>39</v>
      </c>
      <c r="N7049">
        <v>0</v>
      </c>
      <c r="O7049">
        <v>1</v>
      </c>
      <c r="P7049" t="s">
        <v>32</v>
      </c>
    </row>
    <row r="7050" spans="1:16" x14ac:dyDescent="0.3">
      <c r="A7050">
        <v>574841</v>
      </c>
      <c r="B7050">
        <v>23311</v>
      </c>
      <c r="C7050" t="s">
        <v>1292</v>
      </c>
      <c r="D7050">
        <v>6</v>
      </c>
      <c r="E7050" s="2">
        <v>40854.487500000003</v>
      </c>
      <c r="F7050" s="3">
        <v>2.5499999999999998</v>
      </c>
      <c r="G7050">
        <v>14156</v>
      </c>
      <c r="H7050" t="s">
        <v>191</v>
      </c>
      <c r="I7050" s="3">
        <v>15.3</v>
      </c>
      <c r="J7050">
        <v>2011</v>
      </c>
      <c r="K7050">
        <v>11</v>
      </c>
      <c r="L7050" t="s">
        <v>22</v>
      </c>
      <c r="M7050" t="s">
        <v>23</v>
      </c>
      <c r="N7050">
        <v>0</v>
      </c>
      <c r="O7050">
        <v>1</v>
      </c>
      <c r="P7050" t="s">
        <v>32</v>
      </c>
    </row>
    <row r="7051" spans="1:16" x14ac:dyDescent="0.3">
      <c r="A7051">
        <v>557112</v>
      </c>
      <c r="B7051">
        <v>21931</v>
      </c>
      <c r="C7051" t="s">
        <v>1864</v>
      </c>
      <c r="D7051">
        <v>2</v>
      </c>
      <c r="E7051" s="2">
        <v>40710.688194444447</v>
      </c>
      <c r="F7051" s="3">
        <v>4.13</v>
      </c>
      <c r="H7051" t="s">
        <v>17</v>
      </c>
      <c r="I7051" s="3">
        <v>8.26</v>
      </c>
      <c r="J7051">
        <v>2011</v>
      </c>
      <c r="K7051">
        <v>6</v>
      </c>
      <c r="L7051" t="s">
        <v>34</v>
      </c>
      <c r="M7051" t="s">
        <v>35</v>
      </c>
      <c r="N7051">
        <v>0</v>
      </c>
      <c r="O7051">
        <v>1</v>
      </c>
      <c r="P7051" t="s">
        <v>20</v>
      </c>
    </row>
    <row r="7052" spans="1:16" x14ac:dyDescent="0.3">
      <c r="A7052">
        <v>578794</v>
      </c>
      <c r="B7052">
        <v>22865</v>
      </c>
      <c r="C7052" t="s">
        <v>320</v>
      </c>
      <c r="D7052">
        <v>5</v>
      </c>
      <c r="E7052" s="2">
        <v>40872.51666666667</v>
      </c>
      <c r="F7052" s="3">
        <v>2.1</v>
      </c>
      <c r="G7052">
        <v>17232</v>
      </c>
      <c r="H7052" t="s">
        <v>17</v>
      </c>
      <c r="I7052" s="3">
        <v>10.5</v>
      </c>
      <c r="J7052">
        <v>2011</v>
      </c>
      <c r="K7052">
        <v>11</v>
      </c>
      <c r="L7052" t="s">
        <v>22</v>
      </c>
      <c r="M7052" t="s">
        <v>23</v>
      </c>
      <c r="N7052">
        <v>0</v>
      </c>
      <c r="O7052">
        <v>1</v>
      </c>
      <c r="P7052" t="s">
        <v>32</v>
      </c>
    </row>
    <row r="7053" spans="1:16" x14ac:dyDescent="0.3">
      <c r="A7053">
        <v>562161</v>
      </c>
      <c r="B7053" t="s">
        <v>2653</v>
      </c>
      <c r="C7053" t="s">
        <v>2654</v>
      </c>
      <c r="D7053">
        <v>4</v>
      </c>
      <c r="E7053" s="2">
        <v>40758.498611111107</v>
      </c>
      <c r="F7053" s="3">
        <v>1.65</v>
      </c>
      <c r="G7053">
        <v>17841</v>
      </c>
      <c r="H7053" t="s">
        <v>17</v>
      </c>
      <c r="I7053" s="3">
        <v>6.6</v>
      </c>
      <c r="J7053">
        <v>2011</v>
      </c>
      <c r="K7053">
        <v>8</v>
      </c>
      <c r="L7053" t="s">
        <v>87</v>
      </c>
      <c r="M7053" t="s">
        <v>88</v>
      </c>
      <c r="N7053">
        <v>0</v>
      </c>
      <c r="O7053">
        <v>1</v>
      </c>
      <c r="P7053" t="s">
        <v>32</v>
      </c>
    </row>
    <row r="7054" spans="1:16" x14ac:dyDescent="0.3">
      <c r="A7054">
        <v>575868</v>
      </c>
      <c r="B7054">
        <v>23480</v>
      </c>
      <c r="C7054" t="s">
        <v>1853</v>
      </c>
      <c r="D7054">
        <v>4</v>
      </c>
      <c r="E7054" s="2">
        <v>40858.530555555553</v>
      </c>
      <c r="F7054" s="3">
        <v>3.75</v>
      </c>
      <c r="G7054">
        <v>12985</v>
      </c>
      <c r="H7054" t="s">
        <v>17</v>
      </c>
      <c r="I7054" s="3">
        <v>15</v>
      </c>
      <c r="J7054">
        <v>2011</v>
      </c>
      <c r="K7054">
        <v>11</v>
      </c>
      <c r="L7054" t="s">
        <v>22</v>
      </c>
      <c r="M7054" t="s">
        <v>23</v>
      </c>
      <c r="N7054">
        <v>0</v>
      </c>
      <c r="O7054">
        <v>1</v>
      </c>
      <c r="P7054" t="s">
        <v>32</v>
      </c>
    </row>
    <row r="7055" spans="1:16" x14ac:dyDescent="0.3">
      <c r="A7055">
        <v>541855</v>
      </c>
      <c r="B7055">
        <v>85062</v>
      </c>
      <c r="C7055" t="s">
        <v>1997</v>
      </c>
      <c r="D7055">
        <v>2</v>
      </c>
      <c r="E7055" s="2">
        <v>40566.624305555553</v>
      </c>
      <c r="F7055" s="3">
        <v>1.65</v>
      </c>
      <c r="G7055">
        <v>13742</v>
      </c>
      <c r="H7055" t="s">
        <v>17</v>
      </c>
      <c r="I7055" s="3">
        <v>3.3</v>
      </c>
      <c r="J7055">
        <v>2011</v>
      </c>
      <c r="K7055">
        <v>1</v>
      </c>
      <c r="L7055" t="s">
        <v>48</v>
      </c>
      <c r="M7055" t="s">
        <v>49</v>
      </c>
      <c r="N7055">
        <v>0</v>
      </c>
      <c r="O7055">
        <v>1</v>
      </c>
      <c r="P7055" t="s">
        <v>32</v>
      </c>
    </row>
    <row r="7056" spans="1:16" x14ac:dyDescent="0.3">
      <c r="A7056">
        <v>571119</v>
      </c>
      <c r="B7056">
        <v>23208</v>
      </c>
      <c r="C7056" t="s">
        <v>820</v>
      </c>
      <c r="D7056">
        <v>1</v>
      </c>
      <c r="E7056" s="2">
        <v>40830.37777777778</v>
      </c>
      <c r="F7056" s="3">
        <v>4.96</v>
      </c>
      <c r="H7056" t="s">
        <v>17</v>
      </c>
      <c r="I7056" s="3">
        <v>4.96</v>
      </c>
      <c r="J7056">
        <v>2011</v>
      </c>
      <c r="K7056">
        <v>10</v>
      </c>
      <c r="L7056" t="s">
        <v>42</v>
      </c>
      <c r="M7056" t="s">
        <v>43</v>
      </c>
      <c r="N7056">
        <v>0</v>
      </c>
      <c r="O7056">
        <v>1</v>
      </c>
      <c r="P7056" t="s">
        <v>20</v>
      </c>
    </row>
    <row r="7057" spans="1:16" x14ac:dyDescent="0.3">
      <c r="A7057">
        <v>568346</v>
      </c>
      <c r="B7057">
        <v>22174</v>
      </c>
      <c r="C7057" t="s">
        <v>185</v>
      </c>
      <c r="D7057">
        <v>3</v>
      </c>
      <c r="E7057" s="2">
        <v>40812.644444444442</v>
      </c>
      <c r="F7057" s="3">
        <v>3.29</v>
      </c>
      <c r="G7057">
        <v>14096</v>
      </c>
      <c r="H7057" t="s">
        <v>17</v>
      </c>
      <c r="I7057" s="3">
        <v>9.870000000000001</v>
      </c>
      <c r="J7057">
        <v>2011</v>
      </c>
      <c r="K7057">
        <v>9</v>
      </c>
      <c r="L7057" t="s">
        <v>90</v>
      </c>
      <c r="M7057" t="s">
        <v>91</v>
      </c>
      <c r="N7057">
        <v>0</v>
      </c>
      <c r="O7057">
        <v>1</v>
      </c>
      <c r="P7057" t="s">
        <v>32</v>
      </c>
    </row>
    <row r="7058" spans="1:16" x14ac:dyDescent="0.3">
      <c r="A7058">
        <v>552730</v>
      </c>
      <c r="B7058">
        <v>22501</v>
      </c>
      <c r="C7058" t="s">
        <v>688</v>
      </c>
      <c r="D7058">
        <v>4</v>
      </c>
      <c r="E7058" s="2">
        <v>40674.445833333331</v>
      </c>
      <c r="F7058" s="3">
        <v>9.9499999999999993</v>
      </c>
      <c r="G7058">
        <v>16837</v>
      </c>
      <c r="H7058" t="s">
        <v>17</v>
      </c>
      <c r="I7058" s="3">
        <v>39.799999999999997</v>
      </c>
      <c r="J7058">
        <v>2011</v>
      </c>
      <c r="K7058">
        <v>5</v>
      </c>
      <c r="L7058" t="s">
        <v>18</v>
      </c>
      <c r="M7058" t="s">
        <v>19</v>
      </c>
      <c r="N7058">
        <v>0</v>
      </c>
      <c r="O7058">
        <v>1</v>
      </c>
      <c r="P7058" t="s">
        <v>32</v>
      </c>
    </row>
    <row r="7059" spans="1:16" x14ac:dyDescent="0.3">
      <c r="A7059">
        <v>538576</v>
      </c>
      <c r="B7059">
        <v>22558</v>
      </c>
      <c r="C7059" t="s">
        <v>766</v>
      </c>
      <c r="D7059">
        <v>2</v>
      </c>
      <c r="E7059" s="2">
        <v>40525.478472222218</v>
      </c>
      <c r="F7059" s="3">
        <v>1.49</v>
      </c>
      <c r="G7059">
        <v>14498</v>
      </c>
      <c r="H7059" t="s">
        <v>17</v>
      </c>
      <c r="I7059" s="3">
        <v>2.98</v>
      </c>
      <c r="J7059">
        <v>2010</v>
      </c>
      <c r="K7059">
        <v>12</v>
      </c>
      <c r="L7059" t="s">
        <v>26</v>
      </c>
      <c r="M7059" t="s">
        <v>27</v>
      </c>
      <c r="N7059">
        <v>0</v>
      </c>
      <c r="O7059">
        <v>1</v>
      </c>
      <c r="P7059" t="s">
        <v>32</v>
      </c>
    </row>
    <row r="7060" spans="1:16" x14ac:dyDescent="0.3">
      <c r="A7060">
        <v>577078</v>
      </c>
      <c r="B7060">
        <v>23636</v>
      </c>
      <c r="C7060" t="s">
        <v>2655</v>
      </c>
      <c r="D7060">
        <v>1</v>
      </c>
      <c r="E7060" s="2">
        <v>40864.636805555558</v>
      </c>
      <c r="F7060" s="3">
        <v>2.91</v>
      </c>
      <c r="H7060" t="s">
        <v>17</v>
      </c>
      <c r="I7060" s="3">
        <v>2.91</v>
      </c>
      <c r="J7060">
        <v>2011</v>
      </c>
      <c r="K7060">
        <v>11</v>
      </c>
      <c r="L7060" t="s">
        <v>22</v>
      </c>
      <c r="M7060" t="s">
        <v>23</v>
      </c>
      <c r="N7060">
        <v>0</v>
      </c>
      <c r="O7060">
        <v>1</v>
      </c>
      <c r="P7060" t="s">
        <v>20</v>
      </c>
    </row>
    <row r="7061" spans="1:16" x14ac:dyDescent="0.3">
      <c r="A7061">
        <v>579399</v>
      </c>
      <c r="B7061" t="s">
        <v>610</v>
      </c>
      <c r="C7061" t="s">
        <v>611</v>
      </c>
      <c r="D7061">
        <v>1</v>
      </c>
      <c r="E7061" s="2">
        <v>40876.506249999999</v>
      </c>
      <c r="F7061" s="3">
        <v>4.6500000000000004</v>
      </c>
      <c r="G7061">
        <v>13137</v>
      </c>
      <c r="H7061" t="s">
        <v>17</v>
      </c>
      <c r="I7061" s="3">
        <v>4.6500000000000004</v>
      </c>
      <c r="J7061">
        <v>2011</v>
      </c>
      <c r="K7061">
        <v>11</v>
      </c>
      <c r="L7061" t="s">
        <v>22</v>
      </c>
      <c r="M7061" t="s">
        <v>23</v>
      </c>
      <c r="N7061">
        <v>0</v>
      </c>
      <c r="O7061">
        <v>1</v>
      </c>
      <c r="P7061" t="s">
        <v>32</v>
      </c>
    </row>
    <row r="7062" spans="1:16" x14ac:dyDescent="0.3">
      <c r="A7062">
        <v>555112</v>
      </c>
      <c r="B7062">
        <v>71459</v>
      </c>
      <c r="C7062" t="s">
        <v>89</v>
      </c>
      <c r="D7062">
        <v>12</v>
      </c>
      <c r="E7062" s="2">
        <v>40694.616666666669</v>
      </c>
      <c r="F7062" s="3">
        <v>0.85</v>
      </c>
      <c r="G7062">
        <v>17725</v>
      </c>
      <c r="H7062" t="s">
        <v>17</v>
      </c>
      <c r="I7062" s="3">
        <v>10.199999999999999</v>
      </c>
      <c r="J7062">
        <v>2011</v>
      </c>
      <c r="K7062">
        <v>5</v>
      </c>
      <c r="L7062" t="s">
        <v>18</v>
      </c>
      <c r="M7062" t="s">
        <v>19</v>
      </c>
      <c r="N7062">
        <v>0</v>
      </c>
      <c r="O7062">
        <v>1</v>
      </c>
      <c r="P7062" t="s">
        <v>32</v>
      </c>
    </row>
    <row r="7063" spans="1:16" x14ac:dyDescent="0.3">
      <c r="A7063">
        <v>574909</v>
      </c>
      <c r="B7063">
        <v>21741</v>
      </c>
      <c r="C7063" t="s">
        <v>2656</v>
      </c>
      <c r="D7063">
        <v>1</v>
      </c>
      <c r="E7063" s="2">
        <v>40854.652777777781</v>
      </c>
      <c r="F7063" s="3">
        <v>2.95</v>
      </c>
      <c r="G7063">
        <v>13673</v>
      </c>
      <c r="H7063" t="s">
        <v>17</v>
      </c>
      <c r="I7063" s="3">
        <v>2.95</v>
      </c>
      <c r="J7063">
        <v>2011</v>
      </c>
      <c r="K7063">
        <v>11</v>
      </c>
      <c r="L7063" t="s">
        <v>22</v>
      </c>
      <c r="M7063" t="s">
        <v>23</v>
      </c>
      <c r="N7063">
        <v>0</v>
      </c>
      <c r="O7063">
        <v>1</v>
      </c>
      <c r="P7063" t="s">
        <v>32</v>
      </c>
    </row>
    <row r="7064" spans="1:16" x14ac:dyDescent="0.3">
      <c r="A7064">
        <v>551719</v>
      </c>
      <c r="B7064">
        <v>84836</v>
      </c>
      <c r="C7064" t="s">
        <v>941</v>
      </c>
      <c r="D7064">
        <v>1</v>
      </c>
      <c r="E7064" s="2">
        <v>40666.67291666667</v>
      </c>
      <c r="F7064" s="3">
        <v>2.46</v>
      </c>
      <c r="H7064" t="s">
        <v>17</v>
      </c>
      <c r="I7064" s="3">
        <v>2.46</v>
      </c>
      <c r="J7064">
        <v>2011</v>
      </c>
      <c r="K7064">
        <v>5</v>
      </c>
      <c r="L7064" t="s">
        <v>18</v>
      </c>
      <c r="M7064" t="s">
        <v>19</v>
      </c>
      <c r="N7064">
        <v>0</v>
      </c>
      <c r="O7064">
        <v>1</v>
      </c>
      <c r="P7064" t="s">
        <v>20</v>
      </c>
    </row>
    <row r="7065" spans="1:16" x14ac:dyDescent="0.3">
      <c r="A7065">
        <v>536446</v>
      </c>
      <c r="B7065">
        <v>22294</v>
      </c>
      <c r="C7065" t="s">
        <v>198</v>
      </c>
      <c r="D7065">
        <v>24</v>
      </c>
      <c r="E7065" s="2">
        <v>40513.510416666657</v>
      </c>
      <c r="F7065" s="3">
        <v>1.25</v>
      </c>
      <c r="G7065">
        <v>15983</v>
      </c>
      <c r="H7065" t="s">
        <v>17</v>
      </c>
      <c r="I7065" s="3">
        <v>30</v>
      </c>
      <c r="J7065">
        <v>2010</v>
      </c>
      <c r="K7065">
        <v>12</v>
      </c>
      <c r="L7065" t="s">
        <v>26</v>
      </c>
      <c r="M7065" t="s">
        <v>27</v>
      </c>
      <c r="N7065">
        <v>0</v>
      </c>
      <c r="O7065">
        <v>1</v>
      </c>
      <c r="P7065" t="s">
        <v>32</v>
      </c>
    </row>
    <row r="7066" spans="1:16" x14ac:dyDescent="0.3">
      <c r="A7066">
        <v>571500</v>
      </c>
      <c r="B7066">
        <v>23349</v>
      </c>
      <c r="C7066" t="s">
        <v>623</v>
      </c>
      <c r="D7066">
        <v>2</v>
      </c>
      <c r="E7066" s="2">
        <v>40833.631249999999</v>
      </c>
      <c r="F7066" s="3">
        <v>1.25</v>
      </c>
      <c r="H7066" t="s">
        <v>17</v>
      </c>
      <c r="I7066" s="3">
        <v>2.5</v>
      </c>
      <c r="J7066">
        <v>2011</v>
      </c>
      <c r="K7066">
        <v>10</v>
      </c>
      <c r="L7066" t="s">
        <v>42</v>
      </c>
      <c r="M7066" t="s">
        <v>43</v>
      </c>
      <c r="N7066">
        <v>0</v>
      </c>
      <c r="O7066">
        <v>1</v>
      </c>
      <c r="P7066" t="s">
        <v>20</v>
      </c>
    </row>
    <row r="7067" spans="1:16" x14ac:dyDescent="0.3">
      <c r="A7067">
        <v>544918</v>
      </c>
      <c r="B7067" t="s">
        <v>258</v>
      </c>
      <c r="C7067" t="s">
        <v>259</v>
      </c>
      <c r="D7067">
        <v>3</v>
      </c>
      <c r="E7067" s="2">
        <v>40598.6875</v>
      </c>
      <c r="F7067" s="3">
        <v>5.95</v>
      </c>
      <c r="G7067">
        <v>13081</v>
      </c>
      <c r="H7067" t="s">
        <v>17</v>
      </c>
      <c r="I7067" s="3">
        <v>17.850000000000001</v>
      </c>
      <c r="J7067">
        <v>2011</v>
      </c>
      <c r="K7067">
        <v>2</v>
      </c>
      <c r="L7067" t="s">
        <v>63</v>
      </c>
      <c r="M7067" t="s">
        <v>64</v>
      </c>
      <c r="N7067">
        <v>0</v>
      </c>
      <c r="O7067">
        <v>1</v>
      </c>
      <c r="P7067" t="s">
        <v>32</v>
      </c>
    </row>
    <row r="7068" spans="1:16" x14ac:dyDescent="0.3">
      <c r="A7068">
        <v>574089</v>
      </c>
      <c r="B7068">
        <v>21684</v>
      </c>
      <c r="C7068" t="s">
        <v>2319</v>
      </c>
      <c r="D7068">
        <v>12</v>
      </c>
      <c r="E7068" s="2">
        <v>40850.379861111112</v>
      </c>
      <c r="F7068" s="3">
        <v>0.85</v>
      </c>
      <c r="G7068">
        <v>17611</v>
      </c>
      <c r="H7068" t="s">
        <v>17</v>
      </c>
      <c r="I7068" s="3">
        <v>10.199999999999999</v>
      </c>
      <c r="J7068">
        <v>2011</v>
      </c>
      <c r="K7068">
        <v>11</v>
      </c>
      <c r="L7068" t="s">
        <v>22</v>
      </c>
      <c r="M7068" t="s">
        <v>23</v>
      </c>
      <c r="N7068">
        <v>0</v>
      </c>
      <c r="O7068">
        <v>1</v>
      </c>
      <c r="P7068" t="s">
        <v>32</v>
      </c>
    </row>
    <row r="7069" spans="1:16" x14ac:dyDescent="0.3">
      <c r="A7069">
        <v>580632</v>
      </c>
      <c r="B7069">
        <v>23503</v>
      </c>
      <c r="C7069" t="s">
        <v>822</v>
      </c>
      <c r="D7069">
        <v>2</v>
      </c>
      <c r="E7069" s="2">
        <v>40882.511111111111</v>
      </c>
      <c r="F7069" s="3">
        <v>1.25</v>
      </c>
      <c r="G7069">
        <v>16360</v>
      </c>
      <c r="H7069" t="s">
        <v>17</v>
      </c>
      <c r="I7069" s="3">
        <v>2.5</v>
      </c>
      <c r="J7069">
        <v>2011</v>
      </c>
      <c r="K7069">
        <v>12</v>
      </c>
      <c r="L7069" t="s">
        <v>26</v>
      </c>
      <c r="M7069" t="s">
        <v>39</v>
      </c>
      <c r="N7069">
        <v>0</v>
      </c>
      <c r="O7069">
        <v>1</v>
      </c>
      <c r="P7069" t="s">
        <v>32</v>
      </c>
    </row>
    <row r="7070" spans="1:16" x14ac:dyDescent="0.3">
      <c r="A7070">
        <v>550210</v>
      </c>
      <c r="B7070">
        <v>21931</v>
      </c>
      <c r="C7070" t="s">
        <v>1864</v>
      </c>
      <c r="D7070">
        <v>3</v>
      </c>
      <c r="E7070" s="2">
        <v>40648.444444444453</v>
      </c>
      <c r="F7070" s="3">
        <v>4.13</v>
      </c>
      <c r="H7070" t="s">
        <v>17</v>
      </c>
      <c r="I7070" s="3">
        <v>12.39</v>
      </c>
      <c r="J7070">
        <v>2011</v>
      </c>
      <c r="K7070">
        <v>4</v>
      </c>
      <c r="L7070" t="s">
        <v>66</v>
      </c>
      <c r="M7070" t="s">
        <v>67</v>
      </c>
      <c r="N7070">
        <v>0</v>
      </c>
      <c r="O7070">
        <v>1</v>
      </c>
      <c r="P7070" t="s">
        <v>20</v>
      </c>
    </row>
    <row r="7071" spans="1:16" x14ac:dyDescent="0.3">
      <c r="A7071">
        <v>549294</v>
      </c>
      <c r="B7071" t="s">
        <v>793</v>
      </c>
      <c r="C7071" t="s">
        <v>794</v>
      </c>
      <c r="D7071">
        <v>2</v>
      </c>
      <c r="E7071" s="2">
        <v>40640.810416666667</v>
      </c>
      <c r="F7071" s="3">
        <v>0.42</v>
      </c>
      <c r="G7071">
        <v>13230</v>
      </c>
      <c r="H7071" t="s">
        <v>17</v>
      </c>
      <c r="I7071" s="3">
        <v>0.84</v>
      </c>
      <c r="J7071">
        <v>2011</v>
      </c>
      <c r="K7071">
        <v>4</v>
      </c>
      <c r="L7071" t="s">
        <v>66</v>
      </c>
      <c r="M7071" t="s">
        <v>67</v>
      </c>
      <c r="N7071">
        <v>0</v>
      </c>
      <c r="O7071">
        <v>1</v>
      </c>
      <c r="P7071" t="s">
        <v>32</v>
      </c>
    </row>
    <row r="7072" spans="1:16" x14ac:dyDescent="0.3">
      <c r="A7072">
        <v>576860</v>
      </c>
      <c r="B7072">
        <v>22436</v>
      </c>
      <c r="C7072" t="s">
        <v>771</v>
      </c>
      <c r="D7072">
        <v>10</v>
      </c>
      <c r="E7072" s="2">
        <v>40863.665277777778</v>
      </c>
      <c r="F7072" s="3">
        <v>0.65</v>
      </c>
      <c r="G7072">
        <v>17602</v>
      </c>
      <c r="H7072" t="s">
        <v>17</v>
      </c>
      <c r="I7072" s="3">
        <v>6.5</v>
      </c>
      <c r="J7072">
        <v>2011</v>
      </c>
      <c r="K7072">
        <v>11</v>
      </c>
      <c r="L7072" t="s">
        <v>22</v>
      </c>
      <c r="M7072" t="s">
        <v>23</v>
      </c>
      <c r="N7072">
        <v>0</v>
      </c>
      <c r="O7072">
        <v>1</v>
      </c>
      <c r="P7072" t="s">
        <v>32</v>
      </c>
    </row>
    <row r="7073" spans="1:16" x14ac:dyDescent="0.3">
      <c r="A7073">
        <v>544412</v>
      </c>
      <c r="B7073">
        <v>22518</v>
      </c>
      <c r="C7073" t="s">
        <v>1173</v>
      </c>
      <c r="D7073">
        <v>6</v>
      </c>
      <c r="E7073" s="2">
        <v>40592.597916666673</v>
      </c>
      <c r="F7073" s="3">
        <v>2.1</v>
      </c>
      <c r="G7073">
        <v>16531</v>
      </c>
      <c r="H7073" t="s">
        <v>17</v>
      </c>
      <c r="I7073" s="3">
        <v>12.6</v>
      </c>
      <c r="J7073">
        <v>2011</v>
      </c>
      <c r="K7073">
        <v>2</v>
      </c>
      <c r="L7073" t="s">
        <v>63</v>
      </c>
      <c r="M7073" t="s">
        <v>64</v>
      </c>
      <c r="N7073">
        <v>0</v>
      </c>
      <c r="O7073">
        <v>1</v>
      </c>
      <c r="P7073" t="s">
        <v>32</v>
      </c>
    </row>
    <row r="7074" spans="1:16" x14ac:dyDescent="0.3">
      <c r="A7074">
        <v>575601</v>
      </c>
      <c r="B7074">
        <v>22559</v>
      </c>
      <c r="C7074" t="s">
        <v>2363</v>
      </c>
      <c r="D7074">
        <v>2</v>
      </c>
      <c r="E7074" s="2">
        <v>40857.511111111111</v>
      </c>
      <c r="F7074" s="3">
        <v>1.25</v>
      </c>
      <c r="H7074" t="s">
        <v>17</v>
      </c>
      <c r="I7074" s="3">
        <v>2.5</v>
      </c>
      <c r="J7074">
        <v>2011</v>
      </c>
      <c r="K7074">
        <v>11</v>
      </c>
      <c r="L7074" t="s">
        <v>22</v>
      </c>
      <c r="M7074" t="s">
        <v>23</v>
      </c>
      <c r="N7074">
        <v>0</v>
      </c>
      <c r="O7074">
        <v>1</v>
      </c>
      <c r="P7074" t="s">
        <v>20</v>
      </c>
    </row>
    <row r="7075" spans="1:16" x14ac:dyDescent="0.3">
      <c r="A7075">
        <v>572652</v>
      </c>
      <c r="B7075">
        <v>22866</v>
      </c>
      <c r="C7075" t="s">
        <v>188</v>
      </c>
      <c r="D7075">
        <v>12</v>
      </c>
      <c r="E7075" s="2">
        <v>40841.507638888892</v>
      </c>
      <c r="F7075" s="3">
        <v>2.1</v>
      </c>
      <c r="G7075">
        <v>15805</v>
      </c>
      <c r="H7075" t="s">
        <v>17</v>
      </c>
      <c r="I7075" s="3">
        <v>25.2</v>
      </c>
      <c r="J7075">
        <v>2011</v>
      </c>
      <c r="K7075">
        <v>10</v>
      </c>
      <c r="L7075" t="s">
        <v>42</v>
      </c>
      <c r="M7075" t="s">
        <v>43</v>
      </c>
      <c r="N7075">
        <v>0</v>
      </c>
      <c r="O7075">
        <v>1</v>
      </c>
      <c r="P7075" t="s">
        <v>32</v>
      </c>
    </row>
    <row r="7076" spans="1:16" x14ac:dyDescent="0.3">
      <c r="A7076">
        <v>544204</v>
      </c>
      <c r="B7076" t="s">
        <v>1180</v>
      </c>
      <c r="C7076" t="s">
        <v>870</v>
      </c>
      <c r="D7076">
        <v>2</v>
      </c>
      <c r="E7076" s="2">
        <v>40591.4375</v>
      </c>
      <c r="F7076" s="3">
        <v>3.29</v>
      </c>
      <c r="H7076" t="s">
        <v>17</v>
      </c>
      <c r="I7076" s="3">
        <v>6.58</v>
      </c>
      <c r="J7076">
        <v>2011</v>
      </c>
      <c r="K7076">
        <v>2</v>
      </c>
      <c r="L7076" t="s">
        <v>63</v>
      </c>
      <c r="M7076" t="s">
        <v>64</v>
      </c>
      <c r="N7076">
        <v>0</v>
      </c>
      <c r="O7076">
        <v>1</v>
      </c>
      <c r="P7076" t="s">
        <v>20</v>
      </c>
    </row>
    <row r="7077" spans="1:16" x14ac:dyDescent="0.3">
      <c r="A7077">
        <v>577038</v>
      </c>
      <c r="B7077">
        <v>23308</v>
      </c>
      <c r="C7077" t="s">
        <v>1485</v>
      </c>
      <c r="D7077">
        <v>4</v>
      </c>
      <c r="E7077" s="2">
        <v>40864.5625</v>
      </c>
      <c r="F7077" s="3">
        <v>0.55000000000000004</v>
      </c>
      <c r="G7077">
        <v>14796</v>
      </c>
      <c r="H7077" t="s">
        <v>17</v>
      </c>
      <c r="I7077" s="3">
        <v>2.2000000000000002</v>
      </c>
      <c r="J7077">
        <v>2011</v>
      </c>
      <c r="K7077">
        <v>11</v>
      </c>
      <c r="L7077" t="s">
        <v>22</v>
      </c>
      <c r="M7077" t="s">
        <v>23</v>
      </c>
      <c r="N7077">
        <v>0</v>
      </c>
      <c r="O7077">
        <v>1</v>
      </c>
      <c r="P7077" t="s">
        <v>32</v>
      </c>
    </row>
    <row r="7078" spans="1:16" x14ac:dyDescent="0.3">
      <c r="A7078">
        <v>540149</v>
      </c>
      <c r="B7078">
        <v>20676</v>
      </c>
      <c r="C7078" t="s">
        <v>1342</v>
      </c>
      <c r="D7078">
        <v>8</v>
      </c>
      <c r="E7078" s="2">
        <v>40548.458333333343</v>
      </c>
      <c r="F7078" s="3">
        <v>1.25</v>
      </c>
      <c r="G7078">
        <v>12921</v>
      </c>
      <c r="H7078" t="s">
        <v>17</v>
      </c>
      <c r="I7078" s="3">
        <v>10</v>
      </c>
      <c r="J7078">
        <v>2011</v>
      </c>
      <c r="K7078">
        <v>1</v>
      </c>
      <c r="L7078" t="s">
        <v>48</v>
      </c>
      <c r="M7078" t="s">
        <v>49</v>
      </c>
      <c r="N7078">
        <v>0</v>
      </c>
      <c r="O7078">
        <v>1</v>
      </c>
      <c r="P7078" t="s">
        <v>32</v>
      </c>
    </row>
    <row r="7079" spans="1:16" x14ac:dyDescent="0.3">
      <c r="A7079">
        <v>554980</v>
      </c>
      <c r="B7079">
        <v>22273</v>
      </c>
      <c r="C7079" t="s">
        <v>598</v>
      </c>
      <c r="D7079">
        <v>2</v>
      </c>
      <c r="E7079" s="2">
        <v>40692.499305555553</v>
      </c>
      <c r="F7079" s="3">
        <v>2.95</v>
      </c>
      <c r="G7079">
        <v>17613</v>
      </c>
      <c r="H7079" t="s">
        <v>17</v>
      </c>
      <c r="I7079" s="3">
        <v>5.9</v>
      </c>
      <c r="J7079">
        <v>2011</v>
      </c>
      <c r="K7079">
        <v>5</v>
      </c>
      <c r="L7079" t="s">
        <v>18</v>
      </c>
      <c r="M7079" t="s">
        <v>19</v>
      </c>
      <c r="N7079">
        <v>0</v>
      </c>
      <c r="O7079">
        <v>1</v>
      </c>
      <c r="P7079" t="s">
        <v>32</v>
      </c>
    </row>
    <row r="7080" spans="1:16" x14ac:dyDescent="0.3">
      <c r="A7080">
        <v>555149</v>
      </c>
      <c r="B7080" t="s">
        <v>2650</v>
      </c>
      <c r="C7080" t="s">
        <v>2651</v>
      </c>
      <c r="D7080">
        <v>1</v>
      </c>
      <c r="E7080" s="2">
        <v>40694.65902777778</v>
      </c>
      <c r="F7080" s="3">
        <v>0.83</v>
      </c>
      <c r="H7080" t="s">
        <v>17</v>
      </c>
      <c r="I7080" s="3">
        <v>0.83</v>
      </c>
      <c r="J7080">
        <v>2011</v>
      </c>
      <c r="K7080">
        <v>5</v>
      </c>
      <c r="L7080" t="s">
        <v>18</v>
      </c>
      <c r="M7080" t="s">
        <v>19</v>
      </c>
      <c r="N7080">
        <v>0</v>
      </c>
      <c r="O7080">
        <v>1</v>
      </c>
      <c r="P7080" t="s">
        <v>20</v>
      </c>
    </row>
    <row r="7081" spans="1:16" x14ac:dyDescent="0.3">
      <c r="A7081" t="s">
        <v>2657</v>
      </c>
      <c r="B7081">
        <v>22470</v>
      </c>
      <c r="C7081" t="s">
        <v>694</v>
      </c>
      <c r="D7081">
        <v>-2</v>
      </c>
      <c r="E7081" s="2">
        <v>40699.500694444447</v>
      </c>
      <c r="F7081" s="3">
        <v>2.95</v>
      </c>
      <c r="G7081">
        <v>15722</v>
      </c>
      <c r="H7081" t="s">
        <v>17</v>
      </c>
      <c r="I7081" s="3">
        <v>-5.9</v>
      </c>
      <c r="J7081">
        <v>2011</v>
      </c>
      <c r="K7081">
        <v>6</v>
      </c>
      <c r="L7081" t="s">
        <v>34</v>
      </c>
      <c r="M7081" t="s">
        <v>35</v>
      </c>
      <c r="N7081">
        <v>1</v>
      </c>
      <c r="O7081">
        <v>0</v>
      </c>
      <c r="P7081" t="s">
        <v>32</v>
      </c>
    </row>
    <row r="7082" spans="1:16" x14ac:dyDescent="0.3">
      <c r="A7082">
        <v>561897</v>
      </c>
      <c r="B7082" t="s">
        <v>1357</v>
      </c>
      <c r="C7082" t="s">
        <v>1358</v>
      </c>
      <c r="D7082">
        <v>1</v>
      </c>
      <c r="E7082" s="2">
        <v>40755.64166666667</v>
      </c>
      <c r="F7082" s="3">
        <v>0.39</v>
      </c>
      <c r="G7082">
        <v>17841</v>
      </c>
      <c r="H7082" t="s">
        <v>17</v>
      </c>
      <c r="I7082" s="3">
        <v>0.39</v>
      </c>
      <c r="J7082">
        <v>2011</v>
      </c>
      <c r="K7082">
        <v>7</v>
      </c>
      <c r="L7082" t="s">
        <v>59</v>
      </c>
      <c r="M7082" t="s">
        <v>60</v>
      </c>
      <c r="N7082">
        <v>0</v>
      </c>
      <c r="O7082">
        <v>1</v>
      </c>
      <c r="P7082" t="s">
        <v>32</v>
      </c>
    </row>
    <row r="7083" spans="1:16" x14ac:dyDescent="0.3">
      <c r="A7083">
        <v>541712</v>
      </c>
      <c r="B7083" t="s">
        <v>2658</v>
      </c>
      <c r="C7083" t="s">
        <v>2659</v>
      </c>
      <c r="D7083">
        <v>6</v>
      </c>
      <c r="E7083" s="2">
        <v>40564.47152777778</v>
      </c>
      <c r="F7083" s="3">
        <v>1.45</v>
      </c>
      <c r="G7083">
        <v>17890</v>
      </c>
      <c r="H7083" t="s">
        <v>17</v>
      </c>
      <c r="I7083" s="3">
        <v>8.6999999999999993</v>
      </c>
      <c r="J7083">
        <v>2011</v>
      </c>
      <c r="K7083">
        <v>1</v>
      </c>
      <c r="L7083" t="s">
        <v>48</v>
      </c>
      <c r="M7083" t="s">
        <v>49</v>
      </c>
      <c r="N7083">
        <v>0</v>
      </c>
      <c r="O7083">
        <v>1</v>
      </c>
      <c r="P7083" t="s">
        <v>32</v>
      </c>
    </row>
    <row r="7084" spans="1:16" x14ac:dyDescent="0.3">
      <c r="A7084">
        <v>542790</v>
      </c>
      <c r="B7084">
        <v>22690</v>
      </c>
      <c r="C7084" t="s">
        <v>578</v>
      </c>
      <c r="D7084">
        <v>2</v>
      </c>
      <c r="E7084" s="2">
        <v>40575.443055555559</v>
      </c>
      <c r="F7084" s="3">
        <v>7.95</v>
      </c>
      <c r="G7084">
        <v>16612</v>
      </c>
      <c r="H7084" t="s">
        <v>17</v>
      </c>
      <c r="I7084" s="3">
        <v>15.9</v>
      </c>
      <c r="J7084">
        <v>2011</v>
      </c>
      <c r="K7084">
        <v>2</v>
      </c>
      <c r="L7084" t="s">
        <v>63</v>
      </c>
      <c r="M7084" t="s">
        <v>64</v>
      </c>
      <c r="N7084">
        <v>0</v>
      </c>
      <c r="O7084">
        <v>1</v>
      </c>
      <c r="P7084" t="s">
        <v>32</v>
      </c>
    </row>
    <row r="7085" spans="1:16" x14ac:dyDescent="0.3">
      <c r="A7085">
        <v>555276</v>
      </c>
      <c r="B7085" t="s">
        <v>2660</v>
      </c>
      <c r="C7085" t="s">
        <v>2661</v>
      </c>
      <c r="D7085">
        <v>1</v>
      </c>
      <c r="E7085" s="2">
        <v>40695.727777777778</v>
      </c>
      <c r="F7085" s="3">
        <v>8.2899999999999991</v>
      </c>
      <c r="H7085" t="s">
        <v>17</v>
      </c>
      <c r="I7085" s="3">
        <v>8.2899999999999991</v>
      </c>
      <c r="J7085">
        <v>2011</v>
      </c>
      <c r="K7085">
        <v>6</v>
      </c>
      <c r="L7085" t="s">
        <v>34</v>
      </c>
      <c r="M7085" t="s">
        <v>35</v>
      </c>
      <c r="N7085">
        <v>0</v>
      </c>
      <c r="O7085">
        <v>1</v>
      </c>
      <c r="P7085" t="s">
        <v>20</v>
      </c>
    </row>
    <row r="7086" spans="1:16" x14ac:dyDescent="0.3">
      <c r="A7086">
        <v>570823</v>
      </c>
      <c r="B7086" t="s">
        <v>945</v>
      </c>
      <c r="C7086" t="s">
        <v>946</v>
      </c>
      <c r="D7086">
        <v>1</v>
      </c>
      <c r="E7086" s="2">
        <v>40828.537499999999</v>
      </c>
      <c r="F7086" s="3">
        <v>18</v>
      </c>
      <c r="G7086">
        <v>12691</v>
      </c>
      <c r="H7086" t="s">
        <v>213</v>
      </c>
      <c r="I7086" s="3">
        <v>18</v>
      </c>
      <c r="J7086">
        <v>2011</v>
      </c>
      <c r="K7086">
        <v>10</v>
      </c>
      <c r="L7086" t="s">
        <v>42</v>
      </c>
      <c r="M7086" t="s">
        <v>43</v>
      </c>
      <c r="N7086">
        <v>0</v>
      </c>
      <c r="O7086">
        <v>1</v>
      </c>
      <c r="P7086" t="s">
        <v>32</v>
      </c>
    </row>
    <row r="7087" spans="1:16" x14ac:dyDescent="0.3">
      <c r="A7087">
        <v>551726</v>
      </c>
      <c r="B7087">
        <v>21231</v>
      </c>
      <c r="C7087" t="s">
        <v>801</v>
      </c>
      <c r="D7087">
        <v>72</v>
      </c>
      <c r="E7087" s="2">
        <v>40667.345138888893</v>
      </c>
      <c r="F7087" s="3">
        <v>1.06</v>
      </c>
      <c r="G7087">
        <v>13798</v>
      </c>
      <c r="H7087" t="s">
        <v>17</v>
      </c>
      <c r="I7087" s="3">
        <v>76.320000000000007</v>
      </c>
      <c r="J7087">
        <v>2011</v>
      </c>
      <c r="K7087">
        <v>5</v>
      </c>
      <c r="L7087" t="s">
        <v>18</v>
      </c>
      <c r="M7087" t="s">
        <v>19</v>
      </c>
      <c r="N7087">
        <v>0</v>
      </c>
      <c r="O7087">
        <v>1</v>
      </c>
      <c r="P7087" t="s">
        <v>32</v>
      </c>
    </row>
    <row r="7088" spans="1:16" x14ac:dyDescent="0.3">
      <c r="A7088">
        <v>564510</v>
      </c>
      <c r="B7088" t="s">
        <v>2285</v>
      </c>
      <c r="C7088" t="s">
        <v>2286</v>
      </c>
      <c r="D7088">
        <v>24</v>
      </c>
      <c r="E7088" s="2">
        <v>40780.612500000003</v>
      </c>
      <c r="F7088" s="3">
        <v>0.85</v>
      </c>
      <c r="G7088">
        <v>14194</v>
      </c>
      <c r="H7088" t="s">
        <v>17</v>
      </c>
      <c r="I7088" s="3">
        <v>20.399999999999999</v>
      </c>
      <c r="J7088">
        <v>2011</v>
      </c>
      <c r="K7088">
        <v>8</v>
      </c>
      <c r="L7088" t="s">
        <v>87</v>
      </c>
      <c r="M7088" t="s">
        <v>88</v>
      </c>
      <c r="N7088">
        <v>0</v>
      </c>
      <c r="O7088">
        <v>1</v>
      </c>
      <c r="P7088" t="s">
        <v>32</v>
      </c>
    </row>
    <row r="7089" spans="1:16" x14ac:dyDescent="0.3">
      <c r="A7089">
        <v>567280</v>
      </c>
      <c r="B7089">
        <v>23083</v>
      </c>
      <c r="C7089" t="s">
        <v>1874</v>
      </c>
      <c r="D7089">
        <v>96</v>
      </c>
      <c r="E7089" s="2">
        <v>40805.490277777782</v>
      </c>
      <c r="F7089" s="3">
        <v>3.29</v>
      </c>
      <c r="G7089">
        <v>14646</v>
      </c>
      <c r="H7089" t="s">
        <v>440</v>
      </c>
      <c r="I7089" s="3">
        <v>315.83999999999997</v>
      </c>
      <c r="J7089">
        <v>2011</v>
      </c>
      <c r="K7089">
        <v>9</v>
      </c>
      <c r="L7089" t="s">
        <v>90</v>
      </c>
      <c r="M7089" t="s">
        <v>91</v>
      </c>
      <c r="N7089">
        <v>0</v>
      </c>
      <c r="O7089">
        <v>1</v>
      </c>
      <c r="P7089" t="s">
        <v>32</v>
      </c>
    </row>
    <row r="7090" spans="1:16" x14ac:dyDescent="0.3">
      <c r="A7090">
        <v>565286</v>
      </c>
      <c r="B7090">
        <v>21430</v>
      </c>
      <c r="C7090" t="s">
        <v>577</v>
      </c>
      <c r="D7090">
        <v>2</v>
      </c>
      <c r="E7090" s="2">
        <v>40788.48541666667</v>
      </c>
      <c r="F7090" s="3">
        <v>7.46</v>
      </c>
      <c r="H7090" t="s">
        <v>17</v>
      </c>
      <c r="I7090" s="3">
        <v>14.92</v>
      </c>
      <c r="J7090">
        <v>2011</v>
      </c>
      <c r="K7090">
        <v>9</v>
      </c>
      <c r="L7090" t="s">
        <v>90</v>
      </c>
      <c r="M7090" t="s">
        <v>91</v>
      </c>
      <c r="N7090">
        <v>0</v>
      </c>
      <c r="O7090">
        <v>1</v>
      </c>
      <c r="P7090" t="s">
        <v>20</v>
      </c>
    </row>
    <row r="7091" spans="1:16" x14ac:dyDescent="0.3">
      <c r="A7091">
        <v>565541</v>
      </c>
      <c r="B7091">
        <v>23399</v>
      </c>
      <c r="C7091" t="s">
        <v>808</v>
      </c>
      <c r="D7091">
        <v>2</v>
      </c>
      <c r="E7091" s="2">
        <v>40791.5</v>
      </c>
      <c r="F7091" s="3">
        <v>0.85</v>
      </c>
      <c r="G7091">
        <v>14159</v>
      </c>
      <c r="H7091" t="s">
        <v>17</v>
      </c>
      <c r="I7091" s="3">
        <v>1.7</v>
      </c>
      <c r="J7091">
        <v>2011</v>
      </c>
      <c r="K7091">
        <v>9</v>
      </c>
      <c r="L7091" t="s">
        <v>90</v>
      </c>
      <c r="M7091" t="s">
        <v>91</v>
      </c>
      <c r="N7091">
        <v>0</v>
      </c>
      <c r="O7091">
        <v>1</v>
      </c>
      <c r="P7091" t="s">
        <v>32</v>
      </c>
    </row>
    <row r="7092" spans="1:16" x14ac:dyDescent="0.3">
      <c r="A7092">
        <v>540489</v>
      </c>
      <c r="B7092">
        <v>21754</v>
      </c>
      <c r="C7092" t="s">
        <v>491</v>
      </c>
      <c r="D7092">
        <v>2</v>
      </c>
      <c r="E7092" s="2">
        <v>40550.688888888893</v>
      </c>
      <c r="F7092" s="3">
        <v>5.95</v>
      </c>
      <c r="G7092">
        <v>13593</v>
      </c>
      <c r="H7092" t="s">
        <v>17</v>
      </c>
      <c r="I7092" s="3">
        <v>11.9</v>
      </c>
      <c r="J7092">
        <v>2011</v>
      </c>
      <c r="K7092">
        <v>1</v>
      </c>
      <c r="L7092" t="s">
        <v>48</v>
      </c>
      <c r="M7092" t="s">
        <v>49</v>
      </c>
      <c r="N7092">
        <v>0</v>
      </c>
      <c r="O7092">
        <v>1</v>
      </c>
      <c r="P7092" t="s">
        <v>32</v>
      </c>
    </row>
    <row r="7093" spans="1:16" x14ac:dyDescent="0.3">
      <c r="A7093">
        <v>567935</v>
      </c>
      <c r="B7093">
        <v>21770</v>
      </c>
      <c r="C7093" t="s">
        <v>687</v>
      </c>
      <c r="D7093">
        <v>2</v>
      </c>
      <c r="E7093" s="2">
        <v>40808.754861111112</v>
      </c>
      <c r="F7093" s="3">
        <v>4.95</v>
      </c>
      <c r="G7093">
        <v>13320</v>
      </c>
      <c r="H7093" t="s">
        <v>17</v>
      </c>
      <c r="I7093" s="3">
        <v>9.9</v>
      </c>
      <c r="J7093">
        <v>2011</v>
      </c>
      <c r="K7093">
        <v>9</v>
      </c>
      <c r="L7093" t="s">
        <v>90</v>
      </c>
      <c r="M7093" t="s">
        <v>91</v>
      </c>
      <c r="N7093">
        <v>0</v>
      </c>
      <c r="O7093">
        <v>1</v>
      </c>
      <c r="P7093" t="s">
        <v>32</v>
      </c>
    </row>
    <row r="7094" spans="1:16" x14ac:dyDescent="0.3">
      <c r="A7094">
        <v>576840</v>
      </c>
      <c r="B7094">
        <v>22107</v>
      </c>
      <c r="C7094" t="s">
        <v>2575</v>
      </c>
      <c r="D7094">
        <v>4</v>
      </c>
      <c r="E7094" s="2">
        <v>40863.640972222223</v>
      </c>
      <c r="F7094" s="3">
        <v>3.29</v>
      </c>
      <c r="H7094" t="s">
        <v>17</v>
      </c>
      <c r="I7094" s="3">
        <v>13.16</v>
      </c>
      <c r="J7094">
        <v>2011</v>
      </c>
      <c r="K7094">
        <v>11</v>
      </c>
      <c r="L7094" t="s">
        <v>22</v>
      </c>
      <c r="M7094" t="s">
        <v>23</v>
      </c>
      <c r="N7094">
        <v>0</v>
      </c>
      <c r="O7094">
        <v>1</v>
      </c>
      <c r="P7094" t="s">
        <v>20</v>
      </c>
    </row>
    <row r="7095" spans="1:16" x14ac:dyDescent="0.3">
      <c r="A7095">
        <v>574273</v>
      </c>
      <c r="B7095">
        <v>21136</v>
      </c>
      <c r="C7095" t="s">
        <v>408</v>
      </c>
      <c r="D7095">
        <v>8</v>
      </c>
      <c r="E7095" s="2">
        <v>40850.606249999997</v>
      </c>
      <c r="F7095" s="3">
        <v>1.69</v>
      </c>
      <c r="G7095">
        <v>16322</v>
      </c>
      <c r="H7095" t="s">
        <v>17</v>
      </c>
      <c r="I7095" s="3">
        <v>13.52</v>
      </c>
      <c r="J7095">
        <v>2011</v>
      </c>
      <c r="K7095">
        <v>11</v>
      </c>
      <c r="L7095" t="s">
        <v>22</v>
      </c>
      <c r="M7095" t="s">
        <v>23</v>
      </c>
      <c r="N7095">
        <v>0</v>
      </c>
      <c r="O7095">
        <v>1</v>
      </c>
      <c r="P7095" t="s">
        <v>32</v>
      </c>
    </row>
    <row r="7096" spans="1:16" x14ac:dyDescent="0.3">
      <c r="A7096">
        <v>570676</v>
      </c>
      <c r="B7096">
        <v>23328</v>
      </c>
      <c r="C7096" t="s">
        <v>1203</v>
      </c>
      <c r="D7096">
        <v>4</v>
      </c>
      <c r="E7096" s="2">
        <v>40827.631944444453</v>
      </c>
      <c r="F7096" s="3">
        <v>3.75</v>
      </c>
      <c r="G7096">
        <v>14640</v>
      </c>
      <c r="H7096" t="s">
        <v>17</v>
      </c>
      <c r="I7096" s="3">
        <v>15</v>
      </c>
      <c r="J7096">
        <v>2011</v>
      </c>
      <c r="K7096">
        <v>10</v>
      </c>
      <c r="L7096" t="s">
        <v>42</v>
      </c>
      <c r="M7096" t="s">
        <v>43</v>
      </c>
      <c r="N7096">
        <v>0</v>
      </c>
      <c r="O7096">
        <v>1</v>
      </c>
      <c r="P7096" t="s">
        <v>32</v>
      </c>
    </row>
    <row r="7097" spans="1:16" x14ac:dyDescent="0.3">
      <c r="A7097">
        <v>558335</v>
      </c>
      <c r="B7097">
        <v>22896</v>
      </c>
      <c r="C7097" t="s">
        <v>120</v>
      </c>
      <c r="D7097">
        <v>6</v>
      </c>
      <c r="E7097" s="2">
        <v>40722.552777777782</v>
      </c>
      <c r="F7097" s="3">
        <v>2.5499999999999998</v>
      </c>
      <c r="G7097">
        <v>17442</v>
      </c>
      <c r="H7097" t="s">
        <v>17</v>
      </c>
      <c r="I7097" s="3">
        <v>15.3</v>
      </c>
      <c r="J7097">
        <v>2011</v>
      </c>
      <c r="K7097">
        <v>6</v>
      </c>
      <c r="L7097" t="s">
        <v>34</v>
      </c>
      <c r="M7097" t="s">
        <v>35</v>
      </c>
      <c r="N7097">
        <v>0</v>
      </c>
      <c r="O7097">
        <v>1</v>
      </c>
      <c r="P7097" t="s">
        <v>32</v>
      </c>
    </row>
    <row r="7098" spans="1:16" x14ac:dyDescent="0.3">
      <c r="A7098">
        <v>547547</v>
      </c>
      <c r="B7098">
        <v>22334</v>
      </c>
      <c r="C7098" t="s">
        <v>2662</v>
      </c>
      <c r="D7098">
        <v>2</v>
      </c>
      <c r="E7098" s="2">
        <v>40625.645833333343</v>
      </c>
      <c r="F7098" s="3">
        <v>3.29</v>
      </c>
      <c r="H7098" t="s">
        <v>17</v>
      </c>
      <c r="I7098" s="3">
        <v>6.58</v>
      </c>
      <c r="J7098">
        <v>2011</v>
      </c>
      <c r="K7098">
        <v>3</v>
      </c>
      <c r="L7098" t="s">
        <v>30</v>
      </c>
      <c r="M7098" t="s">
        <v>31</v>
      </c>
      <c r="N7098">
        <v>0</v>
      </c>
      <c r="O7098">
        <v>1</v>
      </c>
      <c r="P7098" t="s">
        <v>20</v>
      </c>
    </row>
    <row r="7099" spans="1:16" x14ac:dyDescent="0.3">
      <c r="A7099">
        <v>580727</v>
      </c>
      <c r="B7099" t="s">
        <v>601</v>
      </c>
      <c r="C7099" t="s">
        <v>602</v>
      </c>
      <c r="D7099">
        <v>13</v>
      </c>
      <c r="E7099" s="2">
        <v>40882.720138888893</v>
      </c>
      <c r="F7099" s="3">
        <v>0.83</v>
      </c>
      <c r="G7099">
        <v>14096</v>
      </c>
      <c r="H7099" t="s">
        <v>17</v>
      </c>
      <c r="I7099" s="3">
        <v>10.79</v>
      </c>
      <c r="J7099">
        <v>2011</v>
      </c>
      <c r="K7099">
        <v>12</v>
      </c>
      <c r="L7099" t="s">
        <v>26</v>
      </c>
      <c r="M7099" t="s">
        <v>39</v>
      </c>
      <c r="N7099">
        <v>0</v>
      </c>
      <c r="O7099">
        <v>1</v>
      </c>
      <c r="P7099" t="s">
        <v>32</v>
      </c>
    </row>
    <row r="7100" spans="1:16" x14ac:dyDescent="0.3">
      <c r="A7100">
        <v>541575</v>
      </c>
      <c r="B7100">
        <v>21673</v>
      </c>
      <c r="C7100" t="s">
        <v>542</v>
      </c>
      <c r="D7100">
        <v>12</v>
      </c>
      <c r="E7100" s="2">
        <v>40562.556250000001</v>
      </c>
      <c r="F7100" s="3">
        <v>1.25</v>
      </c>
      <c r="G7100">
        <v>15311</v>
      </c>
      <c r="H7100" t="s">
        <v>17</v>
      </c>
      <c r="I7100" s="3">
        <v>15</v>
      </c>
      <c r="J7100">
        <v>2011</v>
      </c>
      <c r="K7100">
        <v>1</v>
      </c>
      <c r="L7100" t="s">
        <v>48</v>
      </c>
      <c r="M7100" t="s">
        <v>49</v>
      </c>
      <c r="N7100">
        <v>0</v>
      </c>
      <c r="O7100">
        <v>1</v>
      </c>
      <c r="P7100" t="s">
        <v>32</v>
      </c>
    </row>
    <row r="7101" spans="1:16" x14ac:dyDescent="0.3">
      <c r="A7101">
        <v>556491</v>
      </c>
      <c r="B7101">
        <v>23300</v>
      </c>
      <c r="C7101" t="s">
        <v>1338</v>
      </c>
      <c r="D7101">
        <v>1</v>
      </c>
      <c r="E7101" s="2">
        <v>40706.59375</v>
      </c>
      <c r="F7101" s="3">
        <v>1.65</v>
      </c>
      <c r="G7101">
        <v>16794</v>
      </c>
      <c r="H7101" t="s">
        <v>17</v>
      </c>
      <c r="I7101" s="3">
        <v>1.65</v>
      </c>
      <c r="J7101">
        <v>2011</v>
      </c>
      <c r="K7101">
        <v>6</v>
      </c>
      <c r="L7101" t="s">
        <v>34</v>
      </c>
      <c r="M7101" t="s">
        <v>35</v>
      </c>
      <c r="N7101">
        <v>0</v>
      </c>
      <c r="O7101">
        <v>1</v>
      </c>
      <c r="P7101" t="s">
        <v>32</v>
      </c>
    </row>
    <row r="7102" spans="1:16" x14ac:dyDescent="0.3">
      <c r="A7102">
        <v>572055</v>
      </c>
      <c r="B7102" t="s">
        <v>2663</v>
      </c>
      <c r="C7102" t="s">
        <v>2664</v>
      </c>
      <c r="D7102">
        <v>1</v>
      </c>
      <c r="E7102" s="2">
        <v>40836.523611111108</v>
      </c>
      <c r="F7102" s="3">
        <v>0.85</v>
      </c>
      <c r="G7102">
        <v>17346</v>
      </c>
      <c r="H7102" t="s">
        <v>17</v>
      </c>
      <c r="I7102" s="3">
        <v>0.85</v>
      </c>
      <c r="J7102">
        <v>2011</v>
      </c>
      <c r="K7102">
        <v>10</v>
      </c>
      <c r="L7102" t="s">
        <v>42</v>
      </c>
      <c r="M7102" t="s">
        <v>43</v>
      </c>
      <c r="N7102">
        <v>0</v>
      </c>
      <c r="O7102">
        <v>1</v>
      </c>
      <c r="P7102" t="s">
        <v>32</v>
      </c>
    </row>
    <row r="7103" spans="1:16" x14ac:dyDescent="0.3">
      <c r="A7103">
        <v>568314</v>
      </c>
      <c r="B7103">
        <v>23439</v>
      </c>
      <c r="C7103" t="s">
        <v>545</v>
      </c>
      <c r="D7103">
        <v>2</v>
      </c>
      <c r="E7103" s="2">
        <v>40812.540277777778</v>
      </c>
      <c r="F7103" s="3">
        <v>2.1</v>
      </c>
      <c r="G7103">
        <v>14387</v>
      </c>
      <c r="H7103" t="s">
        <v>17</v>
      </c>
      <c r="I7103" s="3">
        <v>4.2</v>
      </c>
      <c r="J7103">
        <v>2011</v>
      </c>
      <c r="K7103">
        <v>9</v>
      </c>
      <c r="L7103" t="s">
        <v>90</v>
      </c>
      <c r="M7103" t="s">
        <v>91</v>
      </c>
      <c r="N7103">
        <v>0</v>
      </c>
      <c r="O7103">
        <v>1</v>
      </c>
      <c r="P7103" t="s">
        <v>32</v>
      </c>
    </row>
    <row r="7104" spans="1:16" x14ac:dyDescent="0.3">
      <c r="A7104">
        <v>573263</v>
      </c>
      <c r="B7104">
        <v>21212</v>
      </c>
      <c r="C7104" t="s">
        <v>413</v>
      </c>
      <c r="D7104">
        <v>240</v>
      </c>
      <c r="E7104" s="2">
        <v>40844.523611111108</v>
      </c>
      <c r="F7104" s="3">
        <v>0.42</v>
      </c>
      <c r="G7104">
        <v>13694</v>
      </c>
      <c r="H7104" t="s">
        <v>17</v>
      </c>
      <c r="I7104" s="3">
        <v>100.8</v>
      </c>
      <c r="J7104">
        <v>2011</v>
      </c>
      <c r="K7104">
        <v>10</v>
      </c>
      <c r="L7104" t="s">
        <v>42</v>
      </c>
      <c r="M7104" t="s">
        <v>43</v>
      </c>
      <c r="N7104">
        <v>0</v>
      </c>
      <c r="O7104">
        <v>1</v>
      </c>
      <c r="P7104" t="s">
        <v>32</v>
      </c>
    </row>
    <row r="7105" spans="1:16" x14ac:dyDescent="0.3">
      <c r="A7105">
        <v>580500</v>
      </c>
      <c r="B7105">
        <v>22189</v>
      </c>
      <c r="C7105" t="s">
        <v>111</v>
      </c>
      <c r="D7105">
        <v>12</v>
      </c>
      <c r="E7105" s="2">
        <v>40881.536111111112</v>
      </c>
      <c r="F7105" s="3">
        <v>3.95</v>
      </c>
      <c r="G7105">
        <v>17131</v>
      </c>
      <c r="H7105" t="s">
        <v>17</v>
      </c>
      <c r="I7105" s="3">
        <v>47.400000000000013</v>
      </c>
      <c r="J7105">
        <v>2011</v>
      </c>
      <c r="K7105">
        <v>12</v>
      </c>
      <c r="L7105" t="s">
        <v>26</v>
      </c>
      <c r="M7105" t="s">
        <v>39</v>
      </c>
      <c r="N7105">
        <v>0</v>
      </c>
      <c r="O7105">
        <v>1</v>
      </c>
      <c r="P7105" t="s">
        <v>32</v>
      </c>
    </row>
    <row r="7106" spans="1:16" x14ac:dyDescent="0.3">
      <c r="A7106">
        <v>538177</v>
      </c>
      <c r="B7106">
        <v>22732</v>
      </c>
      <c r="C7106" t="s">
        <v>1072</v>
      </c>
      <c r="D7106">
        <v>1</v>
      </c>
      <c r="E7106" s="2">
        <v>40522.410416666673</v>
      </c>
      <c r="F7106" s="3">
        <v>2.5099999999999998</v>
      </c>
      <c r="H7106" t="s">
        <v>17</v>
      </c>
      <c r="I7106" s="3">
        <v>2.5099999999999998</v>
      </c>
      <c r="J7106">
        <v>2010</v>
      </c>
      <c r="K7106">
        <v>12</v>
      </c>
      <c r="L7106" t="s">
        <v>26</v>
      </c>
      <c r="M7106" t="s">
        <v>27</v>
      </c>
      <c r="N7106">
        <v>0</v>
      </c>
      <c r="O7106">
        <v>1</v>
      </c>
      <c r="P7106" t="s">
        <v>20</v>
      </c>
    </row>
    <row r="7107" spans="1:16" x14ac:dyDescent="0.3">
      <c r="A7107">
        <v>574521</v>
      </c>
      <c r="B7107">
        <v>22196</v>
      </c>
      <c r="C7107" t="s">
        <v>1001</v>
      </c>
      <c r="D7107">
        <v>12</v>
      </c>
      <c r="E7107" s="2">
        <v>40851.572222222218</v>
      </c>
      <c r="F7107" s="3">
        <v>0.85</v>
      </c>
      <c r="G7107">
        <v>15358</v>
      </c>
      <c r="H7107" t="s">
        <v>17</v>
      </c>
      <c r="I7107" s="3">
        <v>10.199999999999999</v>
      </c>
      <c r="J7107">
        <v>2011</v>
      </c>
      <c r="K7107">
        <v>11</v>
      </c>
      <c r="L7107" t="s">
        <v>22</v>
      </c>
      <c r="M7107" t="s">
        <v>23</v>
      </c>
      <c r="N7107">
        <v>0</v>
      </c>
      <c r="O7107">
        <v>1</v>
      </c>
      <c r="P7107" t="s">
        <v>32</v>
      </c>
    </row>
    <row r="7108" spans="1:16" x14ac:dyDescent="0.3">
      <c r="A7108">
        <v>550137</v>
      </c>
      <c r="B7108">
        <v>22447</v>
      </c>
      <c r="C7108" t="s">
        <v>2665</v>
      </c>
      <c r="D7108">
        <v>6</v>
      </c>
      <c r="E7108" s="2">
        <v>40647.582638888889</v>
      </c>
      <c r="F7108" s="3">
        <v>3.35</v>
      </c>
      <c r="G7108">
        <v>12477</v>
      </c>
      <c r="H7108" t="s">
        <v>74</v>
      </c>
      <c r="I7108" s="3">
        <v>20.100000000000001</v>
      </c>
      <c r="J7108">
        <v>2011</v>
      </c>
      <c r="K7108">
        <v>4</v>
      </c>
      <c r="L7108" t="s">
        <v>66</v>
      </c>
      <c r="M7108" t="s">
        <v>67</v>
      </c>
      <c r="N7108">
        <v>0</v>
      </c>
      <c r="O7108">
        <v>1</v>
      </c>
      <c r="P7108" t="s">
        <v>32</v>
      </c>
    </row>
    <row r="7109" spans="1:16" x14ac:dyDescent="0.3">
      <c r="A7109">
        <v>569573</v>
      </c>
      <c r="B7109">
        <v>23543</v>
      </c>
      <c r="C7109" t="s">
        <v>579</v>
      </c>
      <c r="D7109">
        <v>24</v>
      </c>
      <c r="E7109" s="2">
        <v>40821.424305555563</v>
      </c>
      <c r="F7109" s="3">
        <v>7.45</v>
      </c>
      <c r="G7109">
        <v>17511</v>
      </c>
      <c r="H7109" t="s">
        <v>17</v>
      </c>
      <c r="I7109" s="3">
        <v>178.8</v>
      </c>
      <c r="J7109">
        <v>2011</v>
      </c>
      <c r="K7109">
        <v>10</v>
      </c>
      <c r="L7109" t="s">
        <v>42</v>
      </c>
      <c r="M7109" t="s">
        <v>43</v>
      </c>
      <c r="N7109">
        <v>0</v>
      </c>
      <c r="O7109">
        <v>1</v>
      </c>
      <c r="P7109" t="s">
        <v>32</v>
      </c>
    </row>
    <row r="7110" spans="1:16" x14ac:dyDescent="0.3">
      <c r="A7110">
        <v>541485</v>
      </c>
      <c r="B7110">
        <v>22515</v>
      </c>
      <c r="C7110" t="s">
        <v>2666</v>
      </c>
      <c r="D7110">
        <v>1</v>
      </c>
      <c r="E7110" s="2">
        <v>40561.545138888891</v>
      </c>
      <c r="F7110" s="3">
        <v>2.1</v>
      </c>
      <c r="G7110">
        <v>18118</v>
      </c>
      <c r="H7110" t="s">
        <v>17</v>
      </c>
      <c r="I7110" s="3">
        <v>2.1</v>
      </c>
      <c r="J7110">
        <v>2011</v>
      </c>
      <c r="K7110">
        <v>1</v>
      </c>
      <c r="L7110" t="s">
        <v>48</v>
      </c>
      <c r="M7110" t="s">
        <v>49</v>
      </c>
      <c r="N7110">
        <v>0</v>
      </c>
      <c r="O7110">
        <v>1</v>
      </c>
      <c r="P7110" t="s">
        <v>32</v>
      </c>
    </row>
    <row r="7111" spans="1:16" x14ac:dyDescent="0.3">
      <c r="A7111">
        <v>580612</v>
      </c>
      <c r="B7111">
        <v>20712</v>
      </c>
      <c r="C7111" t="s">
        <v>926</v>
      </c>
      <c r="D7111">
        <v>10</v>
      </c>
      <c r="E7111" s="2">
        <v>40882.498611111107</v>
      </c>
      <c r="F7111" s="3">
        <v>4.13</v>
      </c>
      <c r="H7111" t="s">
        <v>17</v>
      </c>
      <c r="I7111" s="3">
        <v>41.3</v>
      </c>
      <c r="J7111">
        <v>2011</v>
      </c>
      <c r="K7111">
        <v>12</v>
      </c>
      <c r="L7111" t="s">
        <v>26</v>
      </c>
      <c r="M7111" t="s">
        <v>39</v>
      </c>
      <c r="N7111">
        <v>0</v>
      </c>
      <c r="O7111">
        <v>1</v>
      </c>
      <c r="P7111" t="s">
        <v>20</v>
      </c>
    </row>
    <row r="7112" spans="1:16" x14ac:dyDescent="0.3">
      <c r="A7112">
        <v>572552</v>
      </c>
      <c r="B7112">
        <v>22589</v>
      </c>
      <c r="C7112" t="s">
        <v>215</v>
      </c>
      <c r="D7112">
        <v>3</v>
      </c>
      <c r="E7112" s="2">
        <v>40840.713194444441</v>
      </c>
      <c r="F7112" s="3">
        <v>4.96</v>
      </c>
      <c r="G7112">
        <v>14096</v>
      </c>
      <c r="H7112" t="s">
        <v>17</v>
      </c>
      <c r="I7112" s="3">
        <v>14.88</v>
      </c>
      <c r="J7112">
        <v>2011</v>
      </c>
      <c r="K7112">
        <v>10</v>
      </c>
      <c r="L7112" t="s">
        <v>42</v>
      </c>
      <c r="M7112" t="s">
        <v>43</v>
      </c>
      <c r="N7112">
        <v>0</v>
      </c>
      <c r="O7112">
        <v>1</v>
      </c>
      <c r="P7112" t="s">
        <v>32</v>
      </c>
    </row>
    <row r="7113" spans="1:16" x14ac:dyDescent="0.3">
      <c r="A7113">
        <v>545859</v>
      </c>
      <c r="B7113" t="s">
        <v>2667</v>
      </c>
      <c r="C7113" t="s">
        <v>2668</v>
      </c>
      <c r="D7113">
        <v>24</v>
      </c>
      <c r="E7113" s="2">
        <v>40609.590277777781</v>
      </c>
      <c r="F7113" s="3">
        <v>0.28999999999999998</v>
      </c>
      <c r="G7113">
        <v>15498</v>
      </c>
      <c r="H7113" t="s">
        <v>17</v>
      </c>
      <c r="I7113" s="3">
        <v>6.9599999999999991</v>
      </c>
      <c r="J7113">
        <v>2011</v>
      </c>
      <c r="K7113">
        <v>3</v>
      </c>
      <c r="L7113" t="s">
        <v>30</v>
      </c>
      <c r="M7113" t="s">
        <v>31</v>
      </c>
      <c r="N7113">
        <v>0</v>
      </c>
      <c r="O7113">
        <v>1</v>
      </c>
      <c r="P7113" t="s">
        <v>32</v>
      </c>
    </row>
    <row r="7114" spans="1:16" x14ac:dyDescent="0.3">
      <c r="A7114">
        <v>556080</v>
      </c>
      <c r="B7114">
        <v>22644</v>
      </c>
      <c r="C7114" t="s">
        <v>561</v>
      </c>
      <c r="D7114">
        <v>1</v>
      </c>
      <c r="E7114" s="2">
        <v>40702.63958333333</v>
      </c>
      <c r="F7114" s="3">
        <v>4.13</v>
      </c>
      <c r="H7114" t="s">
        <v>17</v>
      </c>
      <c r="I7114" s="3">
        <v>4.13</v>
      </c>
      <c r="J7114">
        <v>2011</v>
      </c>
      <c r="K7114">
        <v>6</v>
      </c>
      <c r="L7114" t="s">
        <v>34</v>
      </c>
      <c r="M7114" t="s">
        <v>35</v>
      </c>
      <c r="N7114">
        <v>0</v>
      </c>
      <c r="O7114">
        <v>1</v>
      </c>
      <c r="P7114" t="s">
        <v>20</v>
      </c>
    </row>
    <row r="7115" spans="1:16" x14ac:dyDescent="0.3">
      <c r="A7115">
        <v>581217</v>
      </c>
      <c r="B7115">
        <v>23236</v>
      </c>
      <c r="C7115" t="s">
        <v>1912</v>
      </c>
      <c r="D7115">
        <v>1</v>
      </c>
      <c r="E7115" s="2">
        <v>40885.388888888891</v>
      </c>
      <c r="F7115" s="3">
        <v>5.79</v>
      </c>
      <c r="H7115" t="s">
        <v>17</v>
      </c>
      <c r="I7115" s="3">
        <v>5.79</v>
      </c>
      <c r="J7115">
        <v>2011</v>
      </c>
      <c r="K7115">
        <v>12</v>
      </c>
      <c r="L7115" t="s">
        <v>26</v>
      </c>
      <c r="M7115" t="s">
        <v>39</v>
      </c>
      <c r="N7115">
        <v>0</v>
      </c>
      <c r="O7115">
        <v>1</v>
      </c>
      <c r="P7115" t="s">
        <v>20</v>
      </c>
    </row>
    <row r="7116" spans="1:16" x14ac:dyDescent="0.3">
      <c r="A7116">
        <v>553393</v>
      </c>
      <c r="B7116">
        <v>21843</v>
      </c>
      <c r="C7116" t="s">
        <v>242</v>
      </c>
      <c r="D7116">
        <v>1</v>
      </c>
      <c r="E7116" s="2">
        <v>40679.698611111111</v>
      </c>
      <c r="F7116" s="3">
        <v>20.79</v>
      </c>
      <c r="H7116" t="s">
        <v>17</v>
      </c>
      <c r="I7116" s="3">
        <v>20.79</v>
      </c>
      <c r="J7116">
        <v>2011</v>
      </c>
      <c r="K7116">
        <v>5</v>
      </c>
      <c r="L7116" t="s">
        <v>18</v>
      </c>
      <c r="M7116" t="s">
        <v>19</v>
      </c>
      <c r="N7116">
        <v>0</v>
      </c>
      <c r="O7116">
        <v>1</v>
      </c>
      <c r="P7116" t="s">
        <v>20</v>
      </c>
    </row>
    <row r="7117" spans="1:16" x14ac:dyDescent="0.3">
      <c r="A7117">
        <v>574304</v>
      </c>
      <c r="B7117">
        <v>22197</v>
      </c>
      <c r="C7117" t="s">
        <v>909</v>
      </c>
      <c r="D7117">
        <v>2</v>
      </c>
      <c r="E7117" s="2">
        <v>40850.6875</v>
      </c>
      <c r="F7117" s="3">
        <v>0.85</v>
      </c>
      <c r="G7117">
        <v>14428</v>
      </c>
      <c r="H7117" t="s">
        <v>17</v>
      </c>
      <c r="I7117" s="3">
        <v>1.7</v>
      </c>
      <c r="J7117">
        <v>2011</v>
      </c>
      <c r="K7117">
        <v>11</v>
      </c>
      <c r="L7117" t="s">
        <v>22</v>
      </c>
      <c r="M7117" t="s">
        <v>23</v>
      </c>
      <c r="N7117">
        <v>0</v>
      </c>
      <c r="O7117">
        <v>1</v>
      </c>
      <c r="P7117" t="s">
        <v>32</v>
      </c>
    </row>
    <row r="7118" spans="1:16" x14ac:dyDescent="0.3">
      <c r="A7118">
        <v>563935</v>
      </c>
      <c r="B7118">
        <v>22460</v>
      </c>
      <c r="C7118" t="s">
        <v>572</v>
      </c>
      <c r="D7118">
        <v>6</v>
      </c>
      <c r="E7118" s="2">
        <v>40776.683333333327</v>
      </c>
      <c r="F7118" s="3">
        <v>1.25</v>
      </c>
      <c r="G7118">
        <v>15547</v>
      </c>
      <c r="H7118" t="s">
        <v>17</v>
      </c>
      <c r="I7118" s="3">
        <v>7.5</v>
      </c>
      <c r="J7118">
        <v>2011</v>
      </c>
      <c r="K7118">
        <v>8</v>
      </c>
      <c r="L7118" t="s">
        <v>87</v>
      </c>
      <c r="M7118" t="s">
        <v>88</v>
      </c>
      <c r="N7118">
        <v>0</v>
      </c>
      <c r="O7118">
        <v>1</v>
      </c>
      <c r="P7118" t="s">
        <v>32</v>
      </c>
    </row>
    <row r="7119" spans="1:16" x14ac:dyDescent="0.3">
      <c r="A7119">
        <v>580500</v>
      </c>
      <c r="B7119">
        <v>21155</v>
      </c>
      <c r="C7119" t="s">
        <v>270</v>
      </c>
      <c r="D7119">
        <v>1</v>
      </c>
      <c r="E7119" s="2">
        <v>40881.536111111112</v>
      </c>
      <c r="F7119" s="3">
        <v>2.5499999999999998</v>
      </c>
      <c r="G7119">
        <v>17131</v>
      </c>
      <c r="H7119" t="s">
        <v>17</v>
      </c>
      <c r="I7119" s="3">
        <v>2.5499999999999998</v>
      </c>
      <c r="J7119">
        <v>2011</v>
      </c>
      <c r="K7119">
        <v>12</v>
      </c>
      <c r="L7119" t="s">
        <v>26</v>
      </c>
      <c r="M7119" t="s">
        <v>39</v>
      </c>
      <c r="N7119">
        <v>0</v>
      </c>
      <c r="O7119">
        <v>1</v>
      </c>
      <c r="P7119" t="s">
        <v>32</v>
      </c>
    </row>
    <row r="7120" spans="1:16" x14ac:dyDescent="0.3">
      <c r="A7120">
        <v>541038</v>
      </c>
      <c r="B7120">
        <v>22442</v>
      </c>
      <c r="C7120" t="s">
        <v>2669</v>
      </c>
      <c r="D7120">
        <v>1</v>
      </c>
      <c r="E7120" s="2">
        <v>40556.506944444453</v>
      </c>
      <c r="F7120" s="3">
        <v>7.95</v>
      </c>
      <c r="G7120">
        <v>16395</v>
      </c>
      <c r="H7120" t="s">
        <v>17</v>
      </c>
      <c r="I7120" s="3">
        <v>7.95</v>
      </c>
      <c r="J7120">
        <v>2011</v>
      </c>
      <c r="K7120">
        <v>1</v>
      </c>
      <c r="L7120" t="s">
        <v>48</v>
      </c>
      <c r="M7120" t="s">
        <v>49</v>
      </c>
      <c r="N7120">
        <v>0</v>
      </c>
      <c r="O7120">
        <v>1</v>
      </c>
      <c r="P7120" t="s">
        <v>32</v>
      </c>
    </row>
    <row r="7121" spans="1:16" x14ac:dyDescent="0.3">
      <c r="A7121">
        <v>562580</v>
      </c>
      <c r="B7121">
        <v>47566</v>
      </c>
      <c r="C7121" t="s">
        <v>266</v>
      </c>
      <c r="D7121">
        <v>4</v>
      </c>
      <c r="E7121" s="2">
        <v>40762.563194444447</v>
      </c>
      <c r="F7121" s="3">
        <v>4.95</v>
      </c>
      <c r="G7121">
        <v>14024</v>
      </c>
      <c r="H7121" t="s">
        <v>17</v>
      </c>
      <c r="I7121" s="3">
        <v>19.8</v>
      </c>
      <c r="J7121">
        <v>2011</v>
      </c>
      <c r="K7121">
        <v>8</v>
      </c>
      <c r="L7121" t="s">
        <v>87</v>
      </c>
      <c r="M7121" t="s">
        <v>88</v>
      </c>
      <c r="N7121">
        <v>0</v>
      </c>
      <c r="O7121">
        <v>1</v>
      </c>
      <c r="P7121" t="s">
        <v>32</v>
      </c>
    </row>
    <row r="7122" spans="1:16" x14ac:dyDescent="0.3">
      <c r="A7122">
        <v>536561</v>
      </c>
      <c r="B7122">
        <v>22867</v>
      </c>
      <c r="C7122" t="s">
        <v>530</v>
      </c>
      <c r="D7122">
        <v>12</v>
      </c>
      <c r="E7122" s="2">
        <v>40513.629166666673</v>
      </c>
      <c r="F7122" s="3">
        <v>2.1</v>
      </c>
      <c r="G7122">
        <v>12921</v>
      </c>
      <c r="H7122" t="s">
        <v>17</v>
      </c>
      <c r="I7122" s="3">
        <v>25.2</v>
      </c>
      <c r="J7122">
        <v>2010</v>
      </c>
      <c r="K7122">
        <v>12</v>
      </c>
      <c r="L7122" t="s">
        <v>26</v>
      </c>
      <c r="M7122" t="s">
        <v>27</v>
      </c>
      <c r="N7122">
        <v>0</v>
      </c>
      <c r="O7122">
        <v>1</v>
      </c>
      <c r="P7122" t="s">
        <v>32</v>
      </c>
    </row>
    <row r="7123" spans="1:16" x14ac:dyDescent="0.3">
      <c r="A7123">
        <v>576617</v>
      </c>
      <c r="B7123" t="s">
        <v>2670</v>
      </c>
      <c r="C7123" t="s">
        <v>2671</v>
      </c>
      <c r="D7123">
        <v>1</v>
      </c>
      <c r="E7123" s="2">
        <v>40862.706250000003</v>
      </c>
      <c r="F7123" s="3">
        <v>2.9</v>
      </c>
      <c r="H7123" t="s">
        <v>17</v>
      </c>
      <c r="I7123" s="3">
        <v>2.9</v>
      </c>
      <c r="J7123">
        <v>2011</v>
      </c>
      <c r="K7123">
        <v>11</v>
      </c>
      <c r="L7123" t="s">
        <v>22</v>
      </c>
      <c r="M7123" t="s">
        <v>23</v>
      </c>
      <c r="N7123">
        <v>0</v>
      </c>
      <c r="O7123">
        <v>1</v>
      </c>
      <c r="P7123" t="s">
        <v>20</v>
      </c>
    </row>
    <row r="7124" spans="1:16" x14ac:dyDescent="0.3">
      <c r="A7124">
        <v>573141</v>
      </c>
      <c r="B7124">
        <v>23342</v>
      </c>
      <c r="C7124" t="s">
        <v>763</v>
      </c>
      <c r="D7124">
        <v>2</v>
      </c>
      <c r="E7124" s="2">
        <v>40843.732638888891</v>
      </c>
      <c r="F7124" s="3">
        <v>8.5</v>
      </c>
      <c r="G7124">
        <v>16680</v>
      </c>
      <c r="H7124" t="s">
        <v>17</v>
      </c>
      <c r="I7124" s="3">
        <v>17</v>
      </c>
      <c r="J7124">
        <v>2011</v>
      </c>
      <c r="K7124">
        <v>10</v>
      </c>
      <c r="L7124" t="s">
        <v>42</v>
      </c>
      <c r="M7124" t="s">
        <v>43</v>
      </c>
      <c r="N7124">
        <v>0</v>
      </c>
      <c r="O7124">
        <v>1</v>
      </c>
      <c r="P7124" t="s">
        <v>32</v>
      </c>
    </row>
    <row r="7125" spans="1:16" x14ac:dyDescent="0.3">
      <c r="A7125">
        <v>538517</v>
      </c>
      <c r="B7125">
        <v>22570</v>
      </c>
      <c r="C7125" t="s">
        <v>1789</v>
      </c>
      <c r="D7125">
        <v>1</v>
      </c>
      <c r="E7125" s="2">
        <v>40524.670138888891</v>
      </c>
      <c r="F7125" s="3">
        <v>3.75</v>
      </c>
      <c r="G7125">
        <v>17618</v>
      </c>
      <c r="H7125" t="s">
        <v>17</v>
      </c>
      <c r="I7125" s="3">
        <v>3.75</v>
      </c>
      <c r="J7125">
        <v>2010</v>
      </c>
      <c r="K7125">
        <v>12</v>
      </c>
      <c r="L7125" t="s">
        <v>26</v>
      </c>
      <c r="M7125" t="s">
        <v>27</v>
      </c>
      <c r="N7125">
        <v>0</v>
      </c>
      <c r="O7125">
        <v>1</v>
      </c>
      <c r="P7125" t="s">
        <v>32</v>
      </c>
    </row>
    <row r="7126" spans="1:16" x14ac:dyDescent="0.3">
      <c r="A7126">
        <v>581256</v>
      </c>
      <c r="B7126">
        <v>21238</v>
      </c>
      <c r="C7126" t="s">
        <v>1870</v>
      </c>
      <c r="D7126">
        <v>4</v>
      </c>
      <c r="E7126" s="2">
        <v>40885.472916666673</v>
      </c>
      <c r="F7126" s="3">
        <v>1.63</v>
      </c>
      <c r="H7126" t="s">
        <v>17</v>
      </c>
      <c r="I7126" s="3">
        <v>6.52</v>
      </c>
      <c r="J7126">
        <v>2011</v>
      </c>
      <c r="K7126">
        <v>12</v>
      </c>
      <c r="L7126" t="s">
        <v>26</v>
      </c>
      <c r="M7126" t="s">
        <v>39</v>
      </c>
      <c r="N7126">
        <v>0</v>
      </c>
      <c r="O7126">
        <v>1</v>
      </c>
      <c r="P7126" t="s">
        <v>20</v>
      </c>
    </row>
    <row r="7127" spans="1:16" x14ac:dyDescent="0.3">
      <c r="A7127">
        <v>565840</v>
      </c>
      <c r="B7127">
        <v>22386</v>
      </c>
      <c r="C7127" t="s">
        <v>996</v>
      </c>
      <c r="D7127">
        <v>5</v>
      </c>
      <c r="E7127" s="2">
        <v>40793.501388888893</v>
      </c>
      <c r="F7127" s="3">
        <v>4.13</v>
      </c>
      <c r="H7127" t="s">
        <v>17</v>
      </c>
      <c r="I7127" s="3">
        <v>20.65</v>
      </c>
      <c r="J7127">
        <v>2011</v>
      </c>
      <c r="K7127">
        <v>9</v>
      </c>
      <c r="L7127" t="s">
        <v>90</v>
      </c>
      <c r="M7127" t="s">
        <v>91</v>
      </c>
      <c r="N7127">
        <v>0</v>
      </c>
      <c r="O7127">
        <v>1</v>
      </c>
      <c r="P7127" t="s">
        <v>20</v>
      </c>
    </row>
    <row r="7128" spans="1:16" x14ac:dyDescent="0.3">
      <c r="A7128">
        <v>565453</v>
      </c>
      <c r="B7128">
        <v>22629</v>
      </c>
      <c r="C7128" t="s">
        <v>359</v>
      </c>
      <c r="D7128">
        <v>12</v>
      </c>
      <c r="E7128" s="2">
        <v>40790.670138888891</v>
      </c>
      <c r="F7128" s="3">
        <v>1.95</v>
      </c>
      <c r="G7128">
        <v>15136</v>
      </c>
      <c r="H7128" t="s">
        <v>17</v>
      </c>
      <c r="I7128" s="3">
        <v>23.4</v>
      </c>
      <c r="J7128">
        <v>2011</v>
      </c>
      <c r="K7128">
        <v>9</v>
      </c>
      <c r="L7128" t="s">
        <v>90</v>
      </c>
      <c r="M7128" t="s">
        <v>91</v>
      </c>
      <c r="N7128">
        <v>0</v>
      </c>
      <c r="O7128">
        <v>1</v>
      </c>
      <c r="P7128" t="s">
        <v>32</v>
      </c>
    </row>
    <row r="7129" spans="1:16" x14ac:dyDescent="0.3">
      <c r="A7129">
        <v>555325</v>
      </c>
      <c r="B7129" t="s">
        <v>1323</v>
      </c>
      <c r="C7129" t="s">
        <v>1324</v>
      </c>
      <c r="D7129">
        <v>3</v>
      </c>
      <c r="E7129" s="2">
        <v>40696.459722222222</v>
      </c>
      <c r="F7129" s="3">
        <v>8.2899999999999991</v>
      </c>
      <c r="H7129" t="s">
        <v>17</v>
      </c>
      <c r="I7129" s="3">
        <v>24.87</v>
      </c>
      <c r="J7129">
        <v>2011</v>
      </c>
      <c r="K7129">
        <v>6</v>
      </c>
      <c r="L7129" t="s">
        <v>34</v>
      </c>
      <c r="M7129" t="s">
        <v>35</v>
      </c>
      <c r="N7129">
        <v>0</v>
      </c>
      <c r="O7129">
        <v>1</v>
      </c>
      <c r="P7129" t="s">
        <v>20</v>
      </c>
    </row>
    <row r="7130" spans="1:16" x14ac:dyDescent="0.3">
      <c r="A7130">
        <v>560567</v>
      </c>
      <c r="B7130">
        <v>22644</v>
      </c>
      <c r="C7130" t="s">
        <v>561</v>
      </c>
      <c r="D7130">
        <v>1</v>
      </c>
      <c r="E7130" s="2">
        <v>40743.581250000003</v>
      </c>
      <c r="F7130" s="3">
        <v>4.13</v>
      </c>
      <c r="H7130" t="s">
        <v>17</v>
      </c>
      <c r="I7130" s="3">
        <v>4.13</v>
      </c>
      <c r="J7130">
        <v>2011</v>
      </c>
      <c r="K7130">
        <v>7</v>
      </c>
      <c r="L7130" t="s">
        <v>59</v>
      </c>
      <c r="M7130" t="s">
        <v>60</v>
      </c>
      <c r="N7130">
        <v>0</v>
      </c>
      <c r="O7130">
        <v>1</v>
      </c>
      <c r="P7130" t="s">
        <v>20</v>
      </c>
    </row>
    <row r="7131" spans="1:16" x14ac:dyDescent="0.3">
      <c r="A7131">
        <v>537666</v>
      </c>
      <c r="B7131">
        <v>21716</v>
      </c>
      <c r="C7131" t="s">
        <v>1040</v>
      </c>
      <c r="D7131">
        <v>1</v>
      </c>
      <c r="E7131" s="2">
        <v>40519.775000000001</v>
      </c>
      <c r="F7131" s="3">
        <v>5.0599999999999996</v>
      </c>
      <c r="H7131" t="s">
        <v>17</v>
      </c>
      <c r="I7131" s="3">
        <v>5.0599999999999996</v>
      </c>
      <c r="J7131">
        <v>2010</v>
      </c>
      <c r="K7131">
        <v>12</v>
      </c>
      <c r="L7131" t="s">
        <v>26</v>
      </c>
      <c r="M7131" t="s">
        <v>27</v>
      </c>
      <c r="N7131">
        <v>0</v>
      </c>
      <c r="O7131">
        <v>1</v>
      </c>
      <c r="P7131" t="s">
        <v>20</v>
      </c>
    </row>
    <row r="7132" spans="1:16" x14ac:dyDescent="0.3">
      <c r="A7132">
        <v>579196</v>
      </c>
      <c r="B7132">
        <v>22810</v>
      </c>
      <c r="C7132" t="s">
        <v>589</v>
      </c>
      <c r="D7132">
        <v>4</v>
      </c>
      <c r="E7132" s="2">
        <v>40875.662499999999</v>
      </c>
      <c r="F7132" s="3">
        <v>5.79</v>
      </c>
      <c r="G7132">
        <v>14096</v>
      </c>
      <c r="H7132" t="s">
        <v>17</v>
      </c>
      <c r="I7132" s="3">
        <v>23.16</v>
      </c>
      <c r="J7132">
        <v>2011</v>
      </c>
      <c r="K7132">
        <v>11</v>
      </c>
      <c r="L7132" t="s">
        <v>22</v>
      </c>
      <c r="M7132" t="s">
        <v>23</v>
      </c>
      <c r="N7132">
        <v>0</v>
      </c>
      <c r="O7132">
        <v>1</v>
      </c>
      <c r="P7132" t="s">
        <v>32</v>
      </c>
    </row>
    <row r="7133" spans="1:16" x14ac:dyDescent="0.3">
      <c r="A7133">
        <v>541676</v>
      </c>
      <c r="B7133">
        <v>22383</v>
      </c>
      <c r="C7133" t="s">
        <v>383</v>
      </c>
      <c r="D7133">
        <v>10</v>
      </c>
      <c r="E7133" s="2">
        <v>40563.584027777782</v>
      </c>
      <c r="F7133" s="3">
        <v>1.65</v>
      </c>
      <c r="G7133">
        <v>15379</v>
      </c>
      <c r="H7133" t="s">
        <v>17</v>
      </c>
      <c r="I7133" s="3">
        <v>16.5</v>
      </c>
      <c r="J7133">
        <v>2011</v>
      </c>
      <c r="K7133">
        <v>1</v>
      </c>
      <c r="L7133" t="s">
        <v>48</v>
      </c>
      <c r="M7133" t="s">
        <v>49</v>
      </c>
      <c r="N7133">
        <v>0</v>
      </c>
      <c r="O7133">
        <v>1</v>
      </c>
      <c r="P7133" t="s">
        <v>32</v>
      </c>
    </row>
    <row r="7134" spans="1:16" x14ac:dyDescent="0.3">
      <c r="A7134">
        <v>575199</v>
      </c>
      <c r="B7134">
        <v>21124</v>
      </c>
      <c r="C7134" t="s">
        <v>2119</v>
      </c>
      <c r="D7134">
        <v>24</v>
      </c>
      <c r="E7134" s="2">
        <v>40856.408333333333</v>
      </c>
      <c r="F7134" s="3">
        <v>1.25</v>
      </c>
      <c r="G7134">
        <v>12921</v>
      </c>
      <c r="H7134" t="s">
        <v>17</v>
      </c>
      <c r="I7134" s="3">
        <v>30</v>
      </c>
      <c r="J7134">
        <v>2011</v>
      </c>
      <c r="K7134">
        <v>11</v>
      </c>
      <c r="L7134" t="s">
        <v>22</v>
      </c>
      <c r="M7134" t="s">
        <v>23</v>
      </c>
      <c r="N7134">
        <v>0</v>
      </c>
      <c r="O7134">
        <v>1</v>
      </c>
      <c r="P7134" t="s">
        <v>32</v>
      </c>
    </row>
    <row r="7135" spans="1:16" x14ac:dyDescent="0.3">
      <c r="A7135">
        <v>575607</v>
      </c>
      <c r="B7135">
        <v>21716</v>
      </c>
      <c r="C7135" t="s">
        <v>1040</v>
      </c>
      <c r="D7135">
        <v>1</v>
      </c>
      <c r="E7135" s="2">
        <v>40857.525694444441</v>
      </c>
      <c r="F7135" s="3">
        <v>4.96</v>
      </c>
      <c r="G7135">
        <v>14096</v>
      </c>
      <c r="H7135" t="s">
        <v>17</v>
      </c>
      <c r="I7135" s="3">
        <v>4.96</v>
      </c>
      <c r="J7135">
        <v>2011</v>
      </c>
      <c r="K7135">
        <v>11</v>
      </c>
      <c r="L7135" t="s">
        <v>22</v>
      </c>
      <c r="M7135" t="s">
        <v>23</v>
      </c>
      <c r="N7135">
        <v>0</v>
      </c>
      <c r="O7135">
        <v>1</v>
      </c>
      <c r="P7135" t="s">
        <v>32</v>
      </c>
    </row>
    <row r="7136" spans="1:16" x14ac:dyDescent="0.3">
      <c r="A7136">
        <v>539451</v>
      </c>
      <c r="B7136">
        <v>22469</v>
      </c>
      <c r="C7136" t="s">
        <v>382</v>
      </c>
      <c r="D7136">
        <v>4</v>
      </c>
      <c r="E7136" s="2">
        <v>40529.707638888889</v>
      </c>
      <c r="F7136" s="3">
        <v>3.36</v>
      </c>
      <c r="H7136" t="s">
        <v>17</v>
      </c>
      <c r="I7136" s="3">
        <v>13.44</v>
      </c>
      <c r="J7136">
        <v>2010</v>
      </c>
      <c r="K7136">
        <v>12</v>
      </c>
      <c r="L7136" t="s">
        <v>26</v>
      </c>
      <c r="M7136" t="s">
        <v>27</v>
      </c>
      <c r="N7136">
        <v>0</v>
      </c>
      <c r="O7136">
        <v>1</v>
      </c>
      <c r="P7136" t="s">
        <v>20</v>
      </c>
    </row>
    <row r="7137" spans="1:16" x14ac:dyDescent="0.3">
      <c r="A7137">
        <v>545580</v>
      </c>
      <c r="B7137">
        <v>21380</v>
      </c>
      <c r="C7137" t="s">
        <v>2017</v>
      </c>
      <c r="D7137">
        <v>6</v>
      </c>
      <c r="E7137" s="2">
        <v>40606.363194444442</v>
      </c>
      <c r="F7137" s="3">
        <v>2.95</v>
      </c>
      <c r="G7137">
        <v>13931</v>
      </c>
      <c r="H7137" t="s">
        <v>17</v>
      </c>
      <c r="I7137" s="3">
        <v>17.7</v>
      </c>
      <c r="J7137">
        <v>2011</v>
      </c>
      <c r="K7137">
        <v>3</v>
      </c>
      <c r="L7137" t="s">
        <v>30</v>
      </c>
      <c r="M7137" t="s">
        <v>31</v>
      </c>
      <c r="N7137">
        <v>0</v>
      </c>
      <c r="O7137">
        <v>1</v>
      </c>
      <c r="P7137" t="s">
        <v>32</v>
      </c>
    </row>
    <row r="7138" spans="1:16" x14ac:dyDescent="0.3">
      <c r="A7138">
        <v>568901</v>
      </c>
      <c r="B7138">
        <v>22338</v>
      </c>
      <c r="C7138" t="s">
        <v>1443</v>
      </c>
      <c r="D7138">
        <v>18</v>
      </c>
      <c r="E7138" s="2">
        <v>40815.556944444441</v>
      </c>
      <c r="F7138" s="3">
        <v>0.19</v>
      </c>
      <c r="G7138">
        <v>15050</v>
      </c>
      <c r="H7138" t="s">
        <v>17</v>
      </c>
      <c r="I7138" s="3">
        <v>3.42</v>
      </c>
      <c r="J7138">
        <v>2011</v>
      </c>
      <c r="K7138">
        <v>9</v>
      </c>
      <c r="L7138" t="s">
        <v>90</v>
      </c>
      <c r="M7138" t="s">
        <v>91</v>
      </c>
      <c r="N7138">
        <v>0</v>
      </c>
      <c r="O7138">
        <v>1</v>
      </c>
      <c r="P7138" t="s">
        <v>32</v>
      </c>
    </row>
    <row r="7139" spans="1:16" x14ac:dyDescent="0.3">
      <c r="A7139">
        <v>545073</v>
      </c>
      <c r="B7139">
        <v>22487</v>
      </c>
      <c r="C7139" t="s">
        <v>1125</v>
      </c>
      <c r="D7139">
        <v>1</v>
      </c>
      <c r="E7139" s="2">
        <v>40602.393055555563</v>
      </c>
      <c r="F7139" s="3">
        <v>9.9499999999999993</v>
      </c>
      <c r="G7139">
        <v>14036</v>
      </c>
      <c r="H7139" t="s">
        <v>17</v>
      </c>
      <c r="I7139" s="3">
        <v>9.9499999999999993</v>
      </c>
      <c r="J7139">
        <v>2011</v>
      </c>
      <c r="K7139">
        <v>2</v>
      </c>
      <c r="L7139" t="s">
        <v>63</v>
      </c>
      <c r="M7139" t="s">
        <v>64</v>
      </c>
      <c r="N7139">
        <v>0</v>
      </c>
      <c r="O7139">
        <v>1</v>
      </c>
      <c r="P7139" t="s">
        <v>32</v>
      </c>
    </row>
    <row r="7140" spans="1:16" x14ac:dyDescent="0.3">
      <c r="A7140">
        <v>537371</v>
      </c>
      <c r="B7140">
        <v>21867</v>
      </c>
      <c r="C7140" t="s">
        <v>2571</v>
      </c>
      <c r="D7140">
        <v>6</v>
      </c>
      <c r="E7140" s="2">
        <v>40518.532638888893</v>
      </c>
      <c r="F7140" s="3">
        <v>1.25</v>
      </c>
      <c r="G7140">
        <v>15028</v>
      </c>
      <c r="H7140" t="s">
        <v>17</v>
      </c>
      <c r="I7140" s="3">
        <v>7.5</v>
      </c>
      <c r="J7140">
        <v>2010</v>
      </c>
      <c r="K7140">
        <v>12</v>
      </c>
      <c r="L7140" t="s">
        <v>26</v>
      </c>
      <c r="M7140" t="s">
        <v>27</v>
      </c>
      <c r="N7140">
        <v>0</v>
      </c>
      <c r="O7140">
        <v>1</v>
      </c>
      <c r="P7140" t="s">
        <v>32</v>
      </c>
    </row>
    <row r="7141" spans="1:16" x14ac:dyDescent="0.3">
      <c r="A7141">
        <v>539957</v>
      </c>
      <c r="B7141">
        <v>22773</v>
      </c>
      <c r="C7141" t="s">
        <v>1102</v>
      </c>
      <c r="D7141">
        <v>12</v>
      </c>
      <c r="E7141" s="2">
        <v>40535.540277777778</v>
      </c>
      <c r="F7141" s="3">
        <v>1.25</v>
      </c>
      <c r="G7141">
        <v>12585</v>
      </c>
      <c r="H7141" t="s">
        <v>74</v>
      </c>
      <c r="I7141" s="3">
        <v>15</v>
      </c>
      <c r="J7141">
        <v>2010</v>
      </c>
      <c r="K7141">
        <v>12</v>
      </c>
      <c r="L7141" t="s">
        <v>26</v>
      </c>
      <c r="M7141" t="s">
        <v>27</v>
      </c>
      <c r="N7141">
        <v>0</v>
      </c>
      <c r="O7141">
        <v>1</v>
      </c>
      <c r="P7141" t="s">
        <v>32</v>
      </c>
    </row>
    <row r="7142" spans="1:16" x14ac:dyDescent="0.3">
      <c r="A7142">
        <v>541266</v>
      </c>
      <c r="B7142">
        <v>21755</v>
      </c>
      <c r="C7142" t="s">
        <v>2001</v>
      </c>
      <c r="D7142">
        <v>1</v>
      </c>
      <c r="E7142" s="2">
        <v>40559.684027777781</v>
      </c>
      <c r="F7142" s="3">
        <v>5.95</v>
      </c>
      <c r="G7142">
        <v>15673</v>
      </c>
      <c r="H7142" t="s">
        <v>17</v>
      </c>
      <c r="I7142" s="3">
        <v>5.95</v>
      </c>
      <c r="J7142">
        <v>2011</v>
      </c>
      <c r="K7142">
        <v>1</v>
      </c>
      <c r="L7142" t="s">
        <v>48</v>
      </c>
      <c r="M7142" t="s">
        <v>49</v>
      </c>
      <c r="N7142">
        <v>0</v>
      </c>
      <c r="O7142">
        <v>1</v>
      </c>
      <c r="P7142" t="s">
        <v>32</v>
      </c>
    </row>
    <row r="7143" spans="1:16" x14ac:dyDescent="0.3">
      <c r="A7143">
        <v>556578</v>
      </c>
      <c r="B7143">
        <v>22629</v>
      </c>
      <c r="C7143" t="s">
        <v>359</v>
      </c>
      <c r="D7143">
        <v>12</v>
      </c>
      <c r="E7143" s="2">
        <v>40707.592361111107</v>
      </c>
      <c r="F7143" s="3">
        <v>1.95</v>
      </c>
      <c r="G7143">
        <v>12472</v>
      </c>
      <c r="H7143" t="s">
        <v>74</v>
      </c>
      <c r="I7143" s="3">
        <v>23.4</v>
      </c>
      <c r="J7143">
        <v>2011</v>
      </c>
      <c r="K7143">
        <v>6</v>
      </c>
      <c r="L7143" t="s">
        <v>34</v>
      </c>
      <c r="M7143" t="s">
        <v>35</v>
      </c>
      <c r="N7143">
        <v>0</v>
      </c>
      <c r="O7143">
        <v>1</v>
      </c>
      <c r="P7143" t="s">
        <v>32</v>
      </c>
    </row>
    <row r="7144" spans="1:16" x14ac:dyDescent="0.3">
      <c r="A7144">
        <v>540468</v>
      </c>
      <c r="B7144">
        <v>22549</v>
      </c>
      <c r="C7144" t="s">
        <v>409</v>
      </c>
      <c r="D7144">
        <v>1</v>
      </c>
      <c r="E7144" s="2">
        <v>40550.579861111109</v>
      </c>
      <c r="F7144" s="3">
        <v>3.36</v>
      </c>
      <c r="H7144" t="s">
        <v>17</v>
      </c>
      <c r="I7144" s="3">
        <v>3.36</v>
      </c>
      <c r="J7144">
        <v>2011</v>
      </c>
      <c r="K7144">
        <v>1</v>
      </c>
      <c r="L7144" t="s">
        <v>48</v>
      </c>
      <c r="M7144" t="s">
        <v>49</v>
      </c>
      <c r="N7144">
        <v>0</v>
      </c>
      <c r="O7144">
        <v>1</v>
      </c>
      <c r="P7144" t="s">
        <v>20</v>
      </c>
    </row>
    <row r="7145" spans="1:16" x14ac:dyDescent="0.3">
      <c r="A7145">
        <v>578072</v>
      </c>
      <c r="B7145">
        <v>84836</v>
      </c>
      <c r="C7145" t="s">
        <v>941</v>
      </c>
      <c r="D7145">
        <v>12</v>
      </c>
      <c r="E7145" s="2">
        <v>40869.668055555558</v>
      </c>
      <c r="F7145" s="3">
        <v>1.25</v>
      </c>
      <c r="G7145">
        <v>17759</v>
      </c>
      <c r="H7145" t="s">
        <v>17</v>
      </c>
      <c r="I7145" s="3">
        <v>15</v>
      </c>
      <c r="J7145">
        <v>2011</v>
      </c>
      <c r="K7145">
        <v>11</v>
      </c>
      <c r="L7145" t="s">
        <v>22</v>
      </c>
      <c r="M7145" t="s">
        <v>23</v>
      </c>
      <c r="N7145">
        <v>0</v>
      </c>
      <c r="O7145">
        <v>1</v>
      </c>
      <c r="P7145" t="s">
        <v>32</v>
      </c>
    </row>
    <row r="7146" spans="1:16" x14ac:dyDescent="0.3">
      <c r="A7146">
        <v>581131</v>
      </c>
      <c r="B7146">
        <v>23206</v>
      </c>
      <c r="C7146" t="s">
        <v>401</v>
      </c>
      <c r="D7146">
        <v>8</v>
      </c>
      <c r="E7146" s="2">
        <v>40884.535416666673</v>
      </c>
      <c r="F7146" s="3">
        <v>1.65</v>
      </c>
      <c r="G7146">
        <v>16393</v>
      </c>
      <c r="H7146" t="s">
        <v>17</v>
      </c>
      <c r="I7146" s="3">
        <v>13.2</v>
      </c>
      <c r="J7146">
        <v>2011</v>
      </c>
      <c r="K7146">
        <v>12</v>
      </c>
      <c r="L7146" t="s">
        <v>26</v>
      </c>
      <c r="M7146" t="s">
        <v>39</v>
      </c>
      <c r="N7146">
        <v>0</v>
      </c>
      <c r="O7146">
        <v>1</v>
      </c>
      <c r="P7146" t="s">
        <v>32</v>
      </c>
    </row>
    <row r="7147" spans="1:16" x14ac:dyDescent="0.3">
      <c r="A7147">
        <v>571438</v>
      </c>
      <c r="B7147">
        <v>20914</v>
      </c>
      <c r="C7147" t="s">
        <v>891</v>
      </c>
      <c r="D7147">
        <v>6</v>
      </c>
      <c r="E7147" s="2">
        <v>40833.559027777781</v>
      </c>
      <c r="F7147" s="3">
        <v>2.95</v>
      </c>
      <c r="G7147">
        <v>15066</v>
      </c>
      <c r="H7147" t="s">
        <v>17</v>
      </c>
      <c r="I7147" s="3">
        <v>17.7</v>
      </c>
      <c r="J7147">
        <v>2011</v>
      </c>
      <c r="K7147">
        <v>10</v>
      </c>
      <c r="L7147" t="s">
        <v>42</v>
      </c>
      <c r="M7147" t="s">
        <v>43</v>
      </c>
      <c r="N7147">
        <v>0</v>
      </c>
      <c r="O7147">
        <v>1</v>
      </c>
      <c r="P7147" t="s">
        <v>32</v>
      </c>
    </row>
    <row r="7148" spans="1:16" x14ac:dyDescent="0.3">
      <c r="A7148">
        <v>577331</v>
      </c>
      <c r="B7148">
        <v>23035</v>
      </c>
      <c r="C7148" t="s">
        <v>1812</v>
      </c>
      <c r="D7148">
        <v>6</v>
      </c>
      <c r="E7148" s="2">
        <v>40865.599305555559</v>
      </c>
      <c r="F7148" s="3">
        <v>1.45</v>
      </c>
      <c r="G7148">
        <v>14667</v>
      </c>
      <c r="H7148" t="s">
        <v>17</v>
      </c>
      <c r="I7148" s="3">
        <v>8.6999999999999993</v>
      </c>
      <c r="J7148">
        <v>2011</v>
      </c>
      <c r="K7148">
        <v>11</v>
      </c>
      <c r="L7148" t="s">
        <v>22</v>
      </c>
      <c r="M7148" t="s">
        <v>23</v>
      </c>
      <c r="N7148">
        <v>0</v>
      </c>
      <c r="O7148">
        <v>1</v>
      </c>
      <c r="P7148" t="s">
        <v>32</v>
      </c>
    </row>
    <row r="7149" spans="1:16" x14ac:dyDescent="0.3">
      <c r="A7149">
        <v>574536</v>
      </c>
      <c r="B7149">
        <v>22977</v>
      </c>
      <c r="C7149" t="s">
        <v>2644</v>
      </c>
      <c r="D7149">
        <v>4</v>
      </c>
      <c r="E7149" s="2">
        <v>40851.607638888891</v>
      </c>
      <c r="F7149" s="3">
        <v>1.25</v>
      </c>
      <c r="G7149">
        <v>15707</v>
      </c>
      <c r="H7149" t="s">
        <v>17</v>
      </c>
      <c r="I7149" s="3">
        <v>5</v>
      </c>
      <c r="J7149">
        <v>2011</v>
      </c>
      <c r="K7149">
        <v>11</v>
      </c>
      <c r="L7149" t="s">
        <v>22</v>
      </c>
      <c r="M7149" t="s">
        <v>23</v>
      </c>
      <c r="N7149">
        <v>0</v>
      </c>
      <c r="O7149">
        <v>1</v>
      </c>
      <c r="P7149" t="s">
        <v>32</v>
      </c>
    </row>
    <row r="7150" spans="1:16" x14ac:dyDescent="0.3">
      <c r="A7150">
        <v>574707</v>
      </c>
      <c r="B7150">
        <v>23320</v>
      </c>
      <c r="C7150" t="s">
        <v>887</v>
      </c>
      <c r="D7150">
        <v>2</v>
      </c>
      <c r="E7150" s="2">
        <v>40853.588888888888</v>
      </c>
      <c r="F7150" s="3">
        <v>2.89</v>
      </c>
      <c r="G7150">
        <v>17107</v>
      </c>
      <c r="H7150" t="s">
        <v>17</v>
      </c>
      <c r="I7150" s="3">
        <v>5.78</v>
      </c>
      <c r="J7150">
        <v>2011</v>
      </c>
      <c r="K7150">
        <v>11</v>
      </c>
      <c r="L7150" t="s">
        <v>22</v>
      </c>
      <c r="M7150" t="s">
        <v>23</v>
      </c>
      <c r="N7150">
        <v>0</v>
      </c>
      <c r="O7150">
        <v>1</v>
      </c>
      <c r="P7150" t="s">
        <v>32</v>
      </c>
    </row>
    <row r="7151" spans="1:16" x14ac:dyDescent="0.3">
      <c r="A7151">
        <v>556237</v>
      </c>
      <c r="B7151">
        <v>22698</v>
      </c>
      <c r="C7151" t="s">
        <v>934</v>
      </c>
      <c r="D7151">
        <v>1</v>
      </c>
      <c r="E7151" s="2">
        <v>40703.648611111108</v>
      </c>
      <c r="F7151" s="3">
        <v>5.79</v>
      </c>
      <c r="H7151" t="s">
        <v>17</v>
      </c>
      <c r="I7151" s="3">
        <v>5.79</v>
      </c>
      <c r="J7151">
        <v>2011</v>
      </c>
      <c r="K7151">
        <v>6</v>
      </c>
      <c r="L7151" t="s">
        <v>34</v>
      </c>
      <c r="M7151" t="s">
        <v>35</v>
      </c>
      <c r="N7151">
        <v>0</v>
      </c>
      <c r="O7151">
        <v>1</v>
      </c>
      <c r="P7151" t="s">
        <v>20</v>
      </c>
    </row>
    <row r="7152" spans="1:16" x14ac:dyDescent="0.3">
      <c r="A7152">
        <v>580305</v>
      </c>
      <c r="B7152">
        <v>85048</v>
      </c>
      <c r="C7152" t="s">
        <v>1710</v>
      </c>
      <c r="D7152">
        <v>1</v>
      </c>
      <c r="E7152" s="2">
        <v>40879.601388888892</v>
      </c>
      <c r="F7152" s="3">
        <v>7.95</v>
      </c>
      <c r="G7152">
        <v>12970</v>
      </c>
      <c r="H7152" t="s">
        <v>17</v>
      </c>
      <c r="I7152" s="3">
        <v>7.95</v>
      </c>
      <c r="J7152">
        <v>2011</v>
      </c>
      <c r="K7152">
        <v>12</v>
      </c>
      <c r="L7152" t="s">
        <v>26</v>
      </c>
      <c r="M7152" t="s">
        <v>39</v>
      </c>
      <c r="N7152">
        <v>0</v>
      </c>
      <c r="O7152">
        <v>1</v>
      </c>
      <c r="P7152" t="s">
        <v>32</v>
      </c>
    </row>
    <row r="7153" spans="1:16" x14ac:dyDescent="0.3">
      <c r="A7153">
        <v>581492</v>
      </c>
      <c r="B7153">
        <v>22819</v>
      </c>
      <c r="C7153" t="s">
        <v>390</v>
      </c>
      <c r="D7153">
        <v>3</v>
      </c>
      <c r="E7153" s="2">
        <v>40886.418749999997</v>
      </c>
      <c r="F7153" s="3">
        <v>0.42</v>
      </c>
      <c r="H7153" t="s">
        <v>17</v>
      </c>
      <c r="I7153" s="3">
        <v>1.26</v>
      </c>
      <c r="J7153">
        <v>2011</v>
      </c>
      <c r="K7153">
        <v>12</v>
      </c>
      <c r="L7153" t="s">
        <v>26</v>
      </c>
      <c r="M7153" t="s">
        <v>39</v>
      </c>
      <c r="N7153">
        <v>0</v>
      </c>
      <c r="O7153">
        <v>1</v>
      </c>
      <c r="P7153" t="s">
        <v>20</v>
      </c>
    </row>
    <row r="7154" spans="1:16" x14ac:dyDescent="0.3">
      <c r="A7154">
        <v>581217</v>
      </c>
      <c r="B7154">
        <v>22694</v>
      </c>
      <c r="C7154" t="s">
        <v>799</v>
      </c>
      <c r="D7154">
        <v>3</v>
      </c>
      <c r="E7154" s="2">
        <v>40885.388888888891</v>
      </c>
      <c r="F7154" s="3">
        <v>4.13</v>
      </c>
      <c r="H7154" t="s">
        <v>17</v>
      </c>
      <c r="I7154" s="3">
        <v>12.39</v>
      </c>
      <c r="J7154">
        <v>2011</v>
      </c>
      <c r="K7154">
        <v>12</v>
      </c>
      <c r="L7154" t="s">
        <v>26</v>
      </c>
      <c r="M7154" t="s">
        <v>39</v>
      </c>
      <c r="N7154">
        <v>0</v>
      </c>
      <c r="O7154">
        <v>1</v>
      </c>
      <c r="P7154" t="s">
        <v>20</v>
      </c>
    </row>
    <row r="7155" spans="1:16" x14ac:dyDescent="0.3">
      <c r="A7155">
        <v>545515</v>
      </c>
      <c r="B7155">
        <v>21094</v>
      </c>
      <c r="C7155" t="s">
        <v>95</v>
      </c>
      <c r="D7155">
        <v>24</v>
      </c>
      <c r="E7155" s="2">
        <v>40605.504166666673</v>
      </c>
      <c r="F7155" s="3">
        <v>0.85</v>
      </c>
      <c r="G7155">
        <v>12727</v>
      </c>
      <c r="H7155" t="s">
        <v>213</v>
      </c>
      <c r="I7155" s="3">
        <v>20.399999999999999</v>
      </c>
      <c r="J7155">
        <v>2011</v>
      </c>
      <c r="K7155">
        <v>3</v>
      </c>
      <c r="L7155" t="s">
        <v>30</v>
      </c>
      <c r="M7155" t="s">
        <v>31</v>
      </c>
      <c r="N7155">
        <v>0</v>
      </c>
      <c r="O7155">
        <v>1</v>
      </c>
      <c r="P7155" t="s">
        <v>32</v>
      </c>
    </row>
    <row r="7156" spans="1:16" x14ac:dyDescent="0.3">
      <c r="A7156">
        <v>567890</v>
      </c>
      <c r="B7156">
        <v>23378</v>
      </c>
      <c r="C7156" t="s">
        <v>28</v>
      </c>
      <c r="D7156">
        <v>24</v>
      </c>
      <c r="E7156" s="2">
        <v>40808.652777777781</v>
      </c>
      <c r="F7156" s="3">
        <v>0.39</v>
      </c>
      <c r="G7156">
        <v>14125</v>
      </c>
      <c r="H7156" t="s">
        <v>17</v>
      </c>
      <c r="I7156" s="3">
        <v>9.36</v>
      </c>
      <c r="J7156">
        <v>2011</v>
      </c>
      <c r="K7156">
        <v>9</v>
      </c>
      <c r="L7156" t="s">
        <v>90</v>
      </c>
      <c r="M7156" t="s">
        <v>91</v>
      </c>
      <c r="N7156">
        <v>0</v>
      </c>
      <c r="O7156">
        <v>1</v>
      </c>
      <c r="P7156" t="s">
        <v>32</v>
      </c>
    </row>
    <row r="7157" spans="1:16" x14ac:dyDescent="0.3">
      <c r="A7157">
        <v>563171</v>
      </c>
      <c r="B7157">
        <v>23306</v>
      </c>
      <c r="C7157" t="s">
        <v>460</v>
      </c>
      <c r="D7157">
        <v>12</v>
      </c>
      <c r="E7157" s="2">
        <v>40767.531944444447</v>
      </c>
      <c r="F7157" s="3">
        <v>1.45</v>
      </c>
      <c r="G7157">
        <v>16317</v>
      </c>
      <c r="H7157" t="s">
        <v>17</v>
      </c>
      <c r="I7157" s="3">
        <v>17.399999999999999</v>
      </c>
      <c r="J7157">
        <v>2011</v>
      </c>
      <c r="K7157">
        <v>8</v>
      </c>
      <c r="L7157" t="s">
        <v>87</v>
      </c>
      <c r="M7157" t="s">
        <v>88</v>
      </c>
      <c r="N7157">
        <v>0</v>
      </c>
      <c r="O7157">
        <v>1</v>
      </c>
      <c r="P7157" t="s">
        <v>32</v>
      </c>
    </row>
    <row r="7158" spans="1:16" x14ac:dyDescent="0.3">
      <c r="A7158">
        <v>570292</v>
      </c>
      <c r="B7158">
        <v>23493</v>
      </c>
      <c r="C7158" t="s">
        <v>1212</v>
      </c>
      <c r="D7158">
        <v>10</v>
      </c>
      <c r="E7158" s="2">
        <v>40826.499305555553</v>
      </c>
      <c r="F7158" s="3">
        <v>1.95</v>
      </c>
      <c r="G7158">
        <v>13418</v>
      </c>
      <c r="H7158" t="s">
        <v>17</v>
      </c>
      <c r="I7158" s="3">
        <v>19.5</v>
      </c>
      <c r="J7158">
        <v>2011</v>
      </c>
      <c r="K7158">
        <v>10</v>
      </c>
      <c r="L7158" t="s">
        <v>42</v>
      </c>
      <c r="M7158" t="s">
        <v>43</v>
      </c>
      <c r="N7158">
        <v>0</v>
      </c>
      <c r="O7158">
        <v>1</v>
      </c>
      <c r="P7158" t="s">
        <v>32</v>
      </c>
    </row>
    <row r="7159" spans="1:16" x14ac:dyDescent="0.3">
      <c r="A7159">
        <v>543358</v>
      </c>
      <c r="B7159">
        <v>22457</v>
      </c>
      <c r="C7159" t="s">
        <v>51</v>
      </c>
      <c r="D7159">
        <v>5</v>
      </c>
      <c r="E7159" s="2">
        <v>40581.586111111108</v>
      </c>
      <c r="F7159" s="3">
        <v>5.79</v>
      </c>
      <c r="H7159" t="s">
        <v>17</v>
      </c>
      <c r="I7159" s="3">
        <v>28.95</v>
      </c>
      <c r="J7159">
        <v>2011</v>
      </c>
      <c r="K7159">
        <v>2</v>
      </c>
      <c r="L7159" t="s">
        <v>63</v>
      </c>
      <c r="M7159" t="s">
        <v>64</v>
      </c>
      <c r="N7159">
        <v>0</v>
      </c>
      <c r="O7159">
        <v>1</v>
      </c>
      <c r="P7159" t="s">
        <v>20</v>
      </c>
    </row>
    <row r="7160" spans="1:16" x14ac:dyDescent="0.3">
      <c r="A7160">
        <v>553174</v>
      </c>
      <c r="B7160">
        <v>23078</v>
      </c>
      <c r="C7160" t="s">
        <v>1341</v>
      </c>
      <c r="D7160">
        <v>24</v>
      </c>
      <c r="E7160" s="2">
        <v>40678.461111111108</v>
      </c>
      <c r="F7160" s="3">
        <v>1.25</v>
      </c>
      <c r="G7160">
        <v>16206</v>
      </c>
      <c r="H7160" t="s">
        <v>17</v>
      </c>
      <c r="I7160" s="3">
        <v>30</v>
      </c>
      <c r="J7160">
        <v>2011</v>
      </c>
      <c r="K7160">
        <v>5</v>
      </c>
      <c r="L7160" t="s">
        <v>18</v>
      </c>
      <c r="M7160" t="s">
        <v>19</v>
      </c>
      <c r="N7160">
        <v>0</v>
      </c>
      <c r="O7160">
        <v>1</v>
      </c>
      <c r="P7160" t="s">
        <v>32</v>
      </c>
    </row>
    <row r="7161" spans="1:16" x14ac:dyDescent="0.3">
      <c r="A7161">
        <v>551982</v>
      </c>
      <c r="B7161">
        <v>20974</v>
      </c>
      <c r="C7161" t="s">
        <v>701</v>
      </c>
      <c r="D7161">
        <v>12</v>
      </c>
      <c r="E7161" s="2">
        <v>40668.580555555563</v>
      </c>
      <c r="F7161" s="3">
        <v>0.65</v>
      </c>
      <c r="G7161">
        <v>15023</v>
      </c>
      <c r="H7161" t="s">
        <v>17</v>
      </c>
      <c r="I7161" s="3">
        <v>7.8000000000000007</v>
      </c>
      <c r="J7161">
        <v>2011</v>
      </c>
      <c r="K7161">
        <v>5</v>
      </c>
      <c r="L7161" t="s">
        <v>18</v>
      </c>
      <c r="M7161" t="s">
        <v>19</v>
      </c>
      <c r="N7161">
        <v>0</v>
      </c>
      <c r="O7161">
        <v>1</v>
      </c>
      <c r="P7161" t="s">
        <v>32</v>
      </c>
    </row>
    <row r="7162" spans="1:16" x14ac:dyDescent="0.3">
      <c r="A7162">
        <v>559816</v>
      </c>
      <c r="B7162">
        <v>22161</v>
      </c>
      <c r="C7162" t="s">
        <v>274</v>
      </c>
      <c r="D7162">
        <v>3</v>
      </c>
      <c r="E7162" s="2">
        <v>40736.674305555563</v>
      </c>
      <c r="F7162" s="3">
        <v>0.79</v>
      </c>
      <c r="H7162" t="s">
        <v>17</v>
      </c>
      <c r="I7162" s="3">
        <v>2.37</v>
      </c>
      <c r="J7162">
        <v>2011</v>
      </c>
      <c r="K7162">
        <v>7</v>
      </c>
      <c r="L7162" t="s">
        <v>59</v>
      </c>
      <c r="M7162" t="s">
        <v>60</v>
      </c>
      <c r="N7162">
        <v>0</v>
      </c>
      <c r="O7162">
        <v>1</v>
      </c>
      <c r="P7162" t="s">
        <v>20</v>
      </c>
    </row>
    <row r="7163" spans="1:16" x14ac:dyDescent="0.3">
      <c r="A7163">
        <v>548712</v>
      </c>
      <c r="B7163" t="s">
        <v>2672</v>
      </c>
      <c r="C7163" t="s">
        <v>2673</v>
      </c>
      <c r="D7163">
        <v>1</v>
      </c>
      <c r="E7163" s="2">
        <v>40636.612500000003</v>
      </c>
      <c r="F7163" s="3">
        <v>1.25</v>
      </c>
      <c r="G7163">
        <v>17050</v>
      </c>
      <c r="H7163" t="s">
        <v>17</v>
      </c>
      <c r="I7163" s="3">
        <v>1.25</v>
      </c>
      <c r="J7163">
        <v>2011</v>
      </c>
      <c r="K7163">
        <v>4</v>
      </c>
      <c r="L7163" t="s">
        <v>66</v>
      </c>
      <c r="M7163" t="s">
        <v>67</v>
      </c>
      <c r="N7163">
        <v>0</v>
      </c>
      <c r="O7163">
        <v>1</v>
      </c>
      <c r="P7163" t="s">
        <v>32</v>
      </c>
    </row>
    <row r="7164" spans="1:16" x14ac:dyDescent="0.3">
      <c r="A7164">
        <v>548952</v>
      </c>
      <c r="B7164">
        <v>22457</v>
      </c>
      <c r="C7164" t="s">
        <v>51</v>
      </c>
      <c r="D7164">
        <v>2</v>
      </c>
      <c r="E7164" s="2">
        <v>40638.448611111111</v>
      </c>
      <c r="F7164" s="3">
        <v>2.95</v>
      </c>
      <c r="G7164">
        <v>15572</v>
      </c>
      <c r="H7164" t="s">
        <v>17</v>
      </c>
      <c r="I7164" s="3">
        <v>5.9</v>
      </c>
      <c r="J7164">
        <v>2011</v>
      </c>
      <c r="K7164">
        <v>4</v>
      </c>
      <c r="L7164" t="s">
        <v>66</v>
      </c>
      <c r="M7164" t="s">
        <v>67</v>
      </c>
      <c r="N7164">
        <v>0</v>
      </c>
      <c r="O7164">
        <v>1</v>
      </c>
      <c r="P7164" t="s">
        <v>32</v>
      </c>
    </row>
    <row r="7165" spans="1:16" x14ac:dyDescent="0.3">
      <c r="A7165">
        <v>554704</v>
      </c>
      <c r="B7165">
        <v>23162</v>
      </c>
      <c r="C7165" t="s">
        <v>878</v>
      </c>
      <c r="D7165">
        <v>4</v>
      </c>
      <c r="E7165" s="2">
        <v>40689.42291666667</v>
      </c>
      <c r="F7165" s="3">
        <v>3.75</v>
      </c>
      <c r="G7165">
        <v>15658</v>
      </c>
      <c r="H7165" t="s">
        <v>17</v>
      </c>
      <c r="I7165" s="3">
        <v>15</v>
      </c>
      <c r="J7165">
        <v>2011</v>
      </c>
      <c r="K7165">
        <v>5</v>
      </c>
      <c r="L7165" t="s">
        <v>18</v>
      </c>
      <c r="M7165" t="s">
        <v>19</v>
      </c>
      <c r="N7165">
        <v>0</v>
      </c>
      <c r="O7165">
        <v>1</v>
      </c>
      <c r="P7165" t="s">
        <v>32</v>
      </c>
    </row>
    <row r="7166" spans="1:16" x14ac:dyDescent="0.3">
      <c r="A7166">
        <v>545226</v>
      </c>
      <c r="B7166">
        <v>22296</v>
      </c>
      <c r="C7166" t="s">
        <v>971</v>
      </c>
      <c r="D7166">
        <v>12</v>
      </c>
      <c r="E7166" s="2">
        <v>40603.397916666669</v>
      </c>
      <c r="F7166" s="3">
        <v>1.65</v>
      </c>
      <c r="G7166">
        <v>12428</v>
      </c>
      <c r="H7166" t="s">
        <v>107</v>
      </c>
      <c r="I7166" s="3">
        <v>19.8</v>
      </c>
      <c r="J7166">
        <v>2011</v>
      </c>
      <c r="K7166">
        <v>3</v>
      </c>
      <c r="L7166" t="s">
        <v>30</v>
      </c>
      <c r="M7166" t="s">
        <v>31</v>
      </c>
      <c r="N7166">
        <v>0</v>
      </c>
      <c r="O7166">
        <v>1</v>
      </c>
      <c r="P7166" t="s">
        <v>32</v>
      </c>
    </row>
    <row r="7167" spans="1:16" x14ac:dyDescent="0.3">
      <c r="A7167">
        <v>580610</v>
      </c>
      <c r="B7167">
        <v>23366</v>
      </c>
      <c r="C7167" t="s">
        <v>625</v>
      </c>
      <c r="D7167">
        <v>1</v>
      </c>
      <c r="E7167" s="2">
        <v>40882.491666666669</v>
      </c>
      <c r="F7167" s="3">
        <v>1.25</v>
      </c>
      <c r="H7167" t="s">
        <v>17</v>
      </c>
      <c r="I7167" s="3">
        <v>1.25</v>
      </c>
      <c r="J7167">
        <v>2011</v>
      </c>
      <c r="K7167">
        <v>12</v>
      </c>
      <c r="L7167" t="s">
        <v>26</v>
      </c>
      <c r="M7167" t="s">
        <v>39</v>
      </c>
      <c r="N7167">
        <v>0</v>
      </c>
      <c r="O7167">
        <v>1</v>
      </c>
      <c r="P7167" t="s">
        <v>20</v>
      </c>
    </row>
    <row r="7168" spans="1:16" x14ac:dyDescent="0.3">
      <c r="A7168">
        <v>567818</v>
      </c>
      <c r="B7168">
        <v>23337</v>
      </c>
      <c r="C7168" t="s">
        <v>2498</v>
      </c>
      <c r="D7168">
        <v>1</v>
      </c>
      <c r="E7168" s="2">
        <v>40808.52847222222</v>
      </c>
      <c r="F7168" s="3">
        <v>2.08</v>
      </c>
      <c r="G7168">
        <v>14395</v>
      </c>
      <c r="H7168" t="s">
        <v>17</v>
      </c>
      <c r="I7168" s="3">
        <v>2.08</v>
      </c>
      <c r="J7168">
        <v>2011</v>
      </c>
      <c r="K7168">
        <v>9</v>
      </c>
      <c r="L7168" t="s">
        <v>90</v>
      </c>
      <c r="M7168" t="s">
        <v>91</v>
      </c>
      <c r="N7168">
        <v>0</v>
      </c>
      <c r="O7168">
        <v>1</v>
      </c>
      <c r="P7168" t="s">
        <v>32</v>
      </c>
    </row>
    <row r="7169" spans="1:16" x14ac:dyDescent="0.3">
      <c r="A7169">
        <v>554117</v>
      </c>
      <c r="B7169">
        <v>22690</v>
      </c>
      <c r="C7169" t="s">
        <v>578</v>
      </c>
      <c r="D7169">
        <v>3</v>
      </c>
      <c r="E7169" s="2">
        <v>40685.633333333331</v>
      </c>
      <c r="F7169" s="3">
        <v>7.95</v>
      </c>
      <c r="G7169">
        <v>13758</v>
      </c>
      <c r="H7169" t="s">
        <v>17</v>
      </c>
      <c r="I7169" s="3">
        <v>23.85</v>
      </c>
      <c r="J7169">
        <v>2011</v>
      </c>
      <c r="K7169">
        <v>5</v>
      </c>
      <c r="L7169" t="s">
        <v>18</v>
      </c>
      <c r="M7169" t="s">
        <v>19</v>
      </c>
      <c r="N7169">
        <v>0</v>
      </c>
      <c r="O7169">
        <v>1</v>
      </c>
      <c r="P7169" t="s">
        <v>32</v>
      </c>
    </row>
    <row r="7170" spans="1:16" x14ac:dyDescent="0.3">
      <c r="A7170">
        <v>562457</v>
      </c>
      <c r="B7170">
        <v>22999</v>
      </c>
      <c r="C7170" t="s">
        <v>1211</v>
      </c>
      <c r="D7170">
        <v>48</v>
      </c>
      <c r="E7170" s="2">
        <v>40760.458333333343</v>
      </c>
      <c r="F7170" s="3">
        <v>0.42</v>
      </c>
      <c r="G7170">
        <v>18079</v>
      </c>
      <c r="H7170" t="s">
        <v>17</v>
      </c>
      <c r="I7170" s="3">
        <v>20.16</v>
      </c>
      <c r="J7170">
        <v>2011</v>
      </c>
      <c r="K7170">
        <v>8</v>
      </c>
      <c r="L7170" t="s">
        <v>87</v>
      </c>
      <c r="M7170" t="s">
        <v>88</v>
      </c>
      <c r="N7170">
        <v>0</v>
      </c>
      <c r="O7170">
        <v>1</v>
      </c>
      <c r="P7170" t="s">
        <v>32</v>
      </c>
    </row>
    <row r="7171" spans="1:16" x14ac:dyDescent="0.3">
      <c r="A7171">
        <v>580367</v>
      </c>
      <c r="B7171">
        <v>23196</v>
      </c>
      <c r="C7171" t="s">
        <v>2101</v>
      </c>
      <c r="D7171">
        <v>2</v>
      </c>
      <c r="E7171" s="2">
        <v>40879.693749999999</v>
      </c>
      <c r="F7171" s="3">
        <v>3.29</v>
      </c>
      <c r="H7171" t="s">
        <v>17</v>
      </c>
      <c r="I7171" s="3">
        <v>6.58</v>
      </c>
      <c r="J7171">
        <v>2011</v>
      </c>
      <c r="K7171">
        <v>12</v>
      </c>
      <c r="L7171" t="s">
        <v>26</v>
      </c>
      <c r="M7171" t="s">
        <v>39</v>
      </c>
      <c r="N7171">
        <v>0</v>
      </c>
      <c r="O7171">
        <v>1</v>
      </c>
      <c r="P7171" t="s">
        <v>20</v>
      </c>
    </row>
    <row r="7172" spans="1:16" x14ac:dyDescent="0.3">
      <c r="A7172">
        <v>564803</v>
      </c>
      <c r="B7172">
        <v>23272</v>
      </c>
      <c r="C7172" t="s">
        <v>2674</v>
      </c>
      <c r="D7172">
        <v>12</v>
      </c>
      <c r="E7172" s="2">
        <v>40785.480555555558</v>
      </c>
      <c r="F7172" s="3">
        <v>1.65</v>
      </c>
      <c r="G7172">
        <v>13870</v>
      </c>
      <c r="H7172" t="s">
        <v>17</v>
      </c>
      <c r="I7172" s="3">
        <v>19.8</v>
      </c>
      <c r="J7172">
        <v>2011</v>
      </c>
      <c r="K7172">
        <v>8</v>
      </c>
      <c r="L7172" t="s">
        <v>87</v>
      </c>
      <c r="M7172" t="s">
        <v>88</v>
      </c>
      <c r="N7172">
        <v>0</v>
      </c>
      <c r="O7172">
        <v>1</v>
      </c>
      <c r="P7172" t="s">
        <v>32</v>
      </c>
    </row>
    <row r="7173" spans="1:16" x14ac:dyDescent="0.3">
      <c r="A7173">
        <v>546414</v>
      </c>
      <c r="B7173">
        <v>21527</v>
      </c>
      <c r="C7173" t="s">
        <v>1538</v>
      </c>
      <c r="D7173">
        <v>1</v>
      </c>
      <c r="E7173" s="2">
        <v>40615.434027777781</v>
      </c>
      <c r="F7173" s="3">
        <v>7.95</v>
      </c>
      <c r="G7173">
        <v>16768</v>
      </c>
      <c r="H7173" t="s">
        <v>17</v>
      </c>
      <c r="I7173" s="3">
        <v>7.95</v>
      </c>
      <c r="J7173">
        <v>2011</v>
      </c>
      <c r="K7173">
        <v>3</v>
      </c>
      <c r="L7173" t="s">
        <v>30</v>
      </c>
      <c r="M7173" t="s">
        <v>31</v>
      </c>
      <c r="N7173">
        <v>0</v>
      </c>
      <c r="O7173">
        <v>1</v>
      </c>
      <c r="P7173" t="s">
        <v>32</v>
      </c>
    </row>
    <row r="7174" spans="1:16" x14ac:dyDescent="0.3">
      <c r="A7174">
        <v>570593</v>
      </c>
      <c r="B7174">
        <v>22371</v>
      </c>
      <c r="C7174" t="s">
        <v>1636</v>
      </c>
      <c r="D7174">
        <v>4</v>
      </c>
      <c r="E7174" s="2">
        <v>40827.484722222223</v>
      </c>
      <c r="F7174" s="3">
        <v>4.25</v>
      </c>
      <c r="G7174">
        <v>18180</v>
      </c>
      <c r="H7174" t="s">
        <v>17</v>
      </c>
      <c r="I7174" s="3">
        <v>17</v>
      </c>
      <c r="J7174">
        <v>2011</v>
      </c>
      <c r="K7174">
        <v>10</v>
      </c>
      <c r="L7174" t="s">
        <v>42</v>
      </c>
      <c r="M7174" t="s">
        <v>43</v>
      </c>
      <c r="N7174">
        <v>0</v>
      </c>
      <c r="O7174">
        <v>1</v>
      </c>
      <c r="P7174" t="s">
        <v>32</v>
      </c>
    </row>
    <row r="7175" spans="1:16" x14ac:dyDescent="0.3">
      <c r="A7175">
        <v>537434</v>
      </c>
      <c r="B7175">
        <v>22423</v>
      </c>
      <c r="C7175" t="s">
        <v>445</v>
      </c>
      <c r="D7175">
        <v>34</v>
      </c>
      <c r="E7175" s="2">
        <v>40518.706250000003</v>
      </c>
      <c r="F7175" s="3">
        <v>12.72</v>
      </c>
      <c r="H7175" t="s">
        <v>17</v>
      </c>
      <c r="I7175" s="3">
        <v>432.48</v>
      </c>
      <c r="J7175">
        <v>2010</v>
      </c>
      <c r="K7175">
        <v>12</v>
      </c>
      <c r="L7175" t="s">
        <v>26</v>
      </c>
      <c r="M7175" t="s">
        <v>27</v>
      </c>
      <c r="N7175">
        <v>0</v>
      </c>
      <c r="O7175">
        <v>1</v>
      </c>
      <c r="P7175" t="s">
        <v>20</v>
      </c>
    </row>
    <row r="7176" spans="1:16" x14ac:dyDescent="0.3">
      <c r="A7176">
        <v>554494</v>
      </c>
      <c r="B7176">
        <v>22630</v>
      </c>
      <c r="C7176" t="s">
        <v>257</v>
      </c>
      <c r="D7176">
        <v>3</v>
      </c>
      <c r="E7176" s="2">
        <v>40687.583333333343</v>
      </c>
      <c r="F7176" s="3">
        <v>1.95</v>
      </c>
      <c r="G7176">
        <v>16327</v>
      </c>
      <c r="H7176" t="s">
        <v>17</v>
      </c>
      <c r="I7176" s="3">
        <v>5.85</v>
      </c>
      <c r="J7176">
        <v>2011</v>
      </c>
      <c r="K7176">
        <v>5</v>
      </c>
      <c r="L7176" t="s">
        <v>18</v>
      </c>
      <c r="M7176" t="s">
        <v>19</v>
      </c>
      <c r="N7176">
        <v>0</v>
      </c>
      <c r="O7176">
        <v>1</v>
      </c>
      <c r="P7176" t="s">
        <v>32</v>
      </c>
    </row>
    <row r="7177" spans="1:16" x14ac:dyDescent="0.3">
      <c r="A7177">
        <v>549734</v>
      </c>
      <c r="B7177">
        <v>22286</v>
      </c>
      <c r="C7177" t="s">
        <v>1982</v>
      </c>
      <c r="D7177">
        <v>12</v>
      </c>
      <c r="E7177" s="2">
        <v>40644.716666666667</v>
      </c>
      <c r="F7177" s="3">
        <v>1.65</v>
      </c>
      <c r="G7177">
        <v>16409</v>
      </c>
      <c r="H7177" t="s">
        <v>17</v>
      </c>
      <c r="I7177" s="3">
        <v>19.8</v>
      </c>
      <c r="J7177">
        <v>2011</v>
      </c>
      <c r="K7177">
        <v>4</v>
      </c>
      <c r="L7177" t="s">
        <v>66</v>
      </c>
      <c r="M7177" t="s">
        <v>67</v>
      </c>
      <c r="N7177">
        <v>0</v>
      </c>
      <c r="O7177">
        <v>1</v>
      </c>
      <c r="P7177" t="s">
        <v>32</v>
      </c>
    </row>
    <row r="7178" spans="1:16" x14ac:dyDescent="0.3">
      <c r="A7178">
        <v>566980</v>
      </c>
      <c r="B7178">
        <v>20931</v>
      </c>
      <c r="C7178" t="s">
        <v>2648</v>
      </c>
      <c r="D7178">
        <v>12</v>
      </c>
      <c r="E7178" s="2">
        <v>40802.413888888892</v>
      </c>
      <c r="F7178" s="3">
        <v>2.95</v>
      </c>
      <c r="G7178">
        <v>15498</v>
      </c>
      <c r="H7178" t="s">
        <v>17</v>
      </c>
      <c r="I7178" s="3">
        <v>35.400000000000013</v>
      </c>
      <c r="J7178">
        <v>2011</v>
      </c>
      <c r="K7178">
        <v>9</v>
      </c>
      <c r="L7178" t="s">
        <v>90</v>
      </c>
      <c r="M7178" t="s">
        <v>91</v>
      </c>
      <c r="N7178">
        <v>0</v>
      </c>
      <c r="O7178">
        <v>1</v>
      </c>
      <c r="P7178" t="s">
        <v>32</v>
      </c>
    </row>
    <row r="7179" spans="1:16" x14ac:dyDescent="0.3">
      <c r="A7179">
        <v>568082</v>
      </c>
      <c r="B7179">
        <v>23021</v>
      </c>
      <c r="C7179" t="s">
        <v>1559</v>
      </c>
      <c r="D7179">
        <v>4</v>
      </c>
      <c r="E7179" s="2">
        <v>40809.609722222223</v>
      </c>
      <c r="F7179" s="3">
        <v>4.1500000000000004</v>
      </c>
      <c r="G7179">
        <v>14944</v>
      </c>
      <c r="H7179" t="s">
        <v>17</v>
      </c>
      <c r="I7179" s="3">
        <v>16.600000000000001</v>
      </c>
      <c r="J7179">
        <v>2011</v>
      </c>
      <c r="K7179">
        <v>9</v>
      </c>
      <c r="L7179" t="s">
        <v>90</v>
      </c>
      <c r="M7179" t="s">
        <v>91</v>
      </c>
      <c r="N7179">
        <v>0</v>
      </c>
      <c r="O7179">
        <v>1</v>
      </c>
      <c r="P7179" t="s">
        <v>32</v>
      </c>
    </row>
    <row r="7180" spans="1:16" x14ac:dyDescent="0.3">
      <c r="A7180">
        <v>567939</v>
      </c>
      <c r="B7180">
        <v>35933</v>
      </c>
      <c r="C7180" t="s">
        <v>2675</v>
      </c>
      <c r="D7180">
        <v>10</v>
      </c>
      <c r="E7180" s="2">
        <v>40808.760416666657</v>
      </c>
      <c r="F7180" s="3">
        <v>0.38</v>
      </c>
      <c r="G7180">
        <v>16715</v>
      </c>
      <c r="H7180" t="s">
        <v>17</v>
      </c>
      <c r="I7180" s="3">
        <v>3.8</v>
      </c>
      <c r="J7180">
        <v>2011</v>
      </c>
      <c r="K7180">
        <v>9</v>
      </c>
      <c r="L7180" t="s">
        <v>90</v>
      </c>
      <c r="M7180" t="s">
        <v>91</v>
      </c>
      <c r="N7180">
        <v>0</v>
      </c>
      <c r="O7180">
        <v>1</v>
      </c>
      <c r="P7180" t="s">
        <v>32</v>
      </c>
    </row>
    <row r="7181" spans="1:16" x14ac:dyDescent="0.3">
      <c r="A7181">
        <v>540239</v>
      </c>
      <c r="B7181">
        <v>21915</v>
      </c>
      <c r="C7181" t="s">
        <v>2068</v>
      </c>
      <c r="D7181">
        <v>12</v>
      </c>
      <c r="E7181" s="2">
        <v>40548.616666666669</v>
      </c>
      <c r="F7181" s="3">
        <v>1.25</v>
      </c>
      <c r="G7181">
        <v>12682</v>
      </c>
      <c r="H7181" t="s">
        <v>213</v>
      </c>
      <c r="I7181" s="3">
        <v>15</v>
      </c>
      <c r="J7181">
        <v>2011</v>
      </c>
      <c r="K7181">
        <v>1</v>
      </c>
      <c r="L7181" t="s">
        <v>48</v>
      </c>
      <c r="M7181" t="s">
        <v>49</v>
      </c>
      <c r="N7181">
        <v>0</v>
      </c>
      <c r="O7181">
        <v>1</v>
      </c>
      <c r="P7181" t="s">
        <v>32</v>
      </c>
    </row>
    <row r="7182" spans="1:16" x14ac:dyDescent="0.3">
      <c r="A7182">
        <v>572513</v>
      </c>
      <c r="B7182">
        <v>22409</v>
      </c>
      <c r="C7182" t="s">
        <v>2676</v>
      </c>
      <c r="D7182">
        <v>1</v>
      </c>
      <c r="E7182" s="2">
        <v>40840.60833333333</v>
      </c>
      <c r="F7182" s="3">
        <v>1.25</v>
      </c>
      <c r="G7182">
        <v>16728</v>
      </c>
      <c r="H7182" t="s">
        <v>17</v>
      </c>
      <c r="I7182" s="3">
        <v>1.25</v>
      </c>
      <c r="J7182">
        <v>2011</v>
      </c>
      <c r="K7182">
        <v>10</v>
      </c>
      <c r="L7182" t="s">
        <v>42</v>
      </c>
      <c r="M7182" t="s">
        <v>43</v>
      </c>
      <c r="N7182">
        <v>0</v>
      </c>
      <c r="O7182">
        <v>1</v>
      </c>
      <c r="P7182" t="s">
        <v>32</v>
      </c>
    </row>
    <row r="7183" spans="1:16" x14ac:dyDescent="0.3">
      <c r="A7183">
        <v>544681</v>
      </c>
      <c r="B7183">
        <v>22078</v>
      </c>
      <c r="C7183" t="s">
        <v>1446</v>
      </c>
      <c r="D7183">
        <v>1</v>
      </c>
      <c r="E7183" s="2">
        <v>40596.686111111107</v>
      </c>
      <c r="F7183" s="3">
        <v>4.13</v>
      </c>
      <c r="H7183" t="s">
        <v>17</v>
      </c>
      <c r="I7183" s="3">
        <v>4.13</v>
      </c>
      <c r="J7183">
        <v>2011</v>
      </c>
      <c r="K7183">
        <v>2</v>
      </c>
      <c r="L7183" t="s">
        <v>63</v>
      </c>
      <c r="M7183" t="s">
        <v>64</v>
      </c>
      <c r="N7183">
        <v>0</v>
      </c>
      <c r="O7183">
        <v>1</v>
      </c>
      <c r="P7183" t="s">
        <v>20</v>
      </c>
    </row>
    <row r="7184" spans="1:16" x14ac:dyDescent="0.3">
      <c r="A7184">
        <v>578344</v>
      </c>
      <c r="B7184">
        <v>23353</v>
      </c>
      <c r="C7184" t="s">
        <v>2677</v>
      </c>
      <c r="D7184">
        <v>8</v>
      </c>
      <c r="E7184" s="2">
        <v>40871.38958333333</v>
      </c>
      <c r="F7184" s="3">
        <v>1.63</v>
      </c>
      <c r="H7184" t="s">
        <v>17</v>
      </c>
      <c r="I7184" s="3">
        <v>13.04</v>
      </c>
      <c r="J7184">
        <v>2011</v>
      </c>
      <c r="K7184">
        <v>11</v>
      </c>
      <c r="L7184" t="s">
        <v>22</v>
      </c>
      <c r="M7184" t="s">
        <v>23</v>
      </c>
      <c r="N7184">
        <v>0</v>
      </c>
      <c r="O7184">
        <v>1</v>
      </c>
      <c r="P7184" t="s">
        <v>20</v>
      </c>
    </row>
    <row r="7185" spans="1:16" x14ac:dyDescent="0.3">
      <c r="A7185">
        <v>571508</v>
      </c>
      <c r="B7185">
        <v>23020</v>
      </c>
      <c r="C7185" t="s">
        <v>2678</v>
      </c>
      <c r="D7185">
        <v>1</v>
      </c>
      <c r="E7185" s="2">
        <v>40833.643750000003</v>
      </c>
      <c r="F7185" s="3">
        <v>24.96</v>
      </c>
      <c r="H7185" t="s">
        <v>17</v>
      </c>
      <c r="I7185" s="3">
        <v>24.96</v>
      </c>
      <c r="J7185">
        <v>2011</v>
      </c>
      <c r="K7185">
        <v>10</v>
      </c>
      <c r="L7185" t="s">
        <v>42</v>
      </c>
      <c r="M7185" t="s">
        <v>43</v>
      </c>
      <c r="N7185">
        <v>0</v>
      </c>
      <c r="O7185">
        <v>1</v>
      </c>
      <c r="P7185" t="s">
        <v>20</v>
      </c>
    </row>
    <row r="7186" spans="1:16" x14ac:dyDescent="0.3">
      <c r="A7186">
        <v>541969</v>
      </c>
      <c r="B7186">
        <v>35965</v>
      </c>
      <c r="C7186" t="s">
        <v>1701</v>
      </c>
      <c r="D7186">
        <v>1</v>
      </c>
      <c r="E7186" s="2">
        <v>40567.573611111111</v>
      </c>
      <c r="F7186" s="3">
        <v>3.29</v>
      </c>
      <c r="H7186" t="s">
        <v>17</v>
      </c>
      <c r="I7186" s="3">
        <v>3.29</v>
      </c>
      <c r="J7186">
        <v>2011</v>
      </c>
      <c r="K7186">
        <v>1</v>
      </c>
      <c r="L7186" t="s">
        <v>48</v>
      </c>
      <c r="M7186" t="s">
        <v>49</v>
      </c>
      <c r="N7186">
        <v>0</v>
      </c>
      <c r="O7186">
        <v>1</v>
      </c>
      <c r="P7186" t="s">
        <v>20</v>
      </c>
    </row>
    <row r="7187" spans="1:16" x14ac:dyDescent="0.3">
      <c r="A7187">
        <v>575961</v>
      </c>
      <c r="B7187">
        <v>23581</v>
      </c>
      <c r="C7187" t="s">
        <v>1042</v>
      </c>
      <c r="D7187">
        <v>1</v>
      </c>
      <c r="E7187" s="2">
        <v>40860.520138888889</v>
      </c>
      <c r="F7187" s="3">
        <v>2.08</v>
      </c>
      <c r="G7187">
        <v>16794</v>
      </c>
      <c r="H7187" t="s">
        <v>17</v>
      </c>
      <c r="I7187" s="3">
        <v>2.08</v>
      </c>
      <c r="J7187">
        <v>2011</v>
      </c>
      <c r="K7187">
        <v>11</v>
      </c>
      <c r="L7187" t="s">
        <v>22</v>
      </c>
      <c r="M7187" t="s">
        <v>23</v>
      </c>
      <c r="N7187">
        <v>0</v>
      </c>
      <c r="O7187">
        <v>1</v>
      </c>
      <c r="P7187" t="s">
        <v>32</v>
      </c>
    </row>
    <row r="7188" spans="1:16" x14ac:dyDescent="0.3">
      <c r="A7188">
        <v>553182</v>
      </c>
      <c r="B7188">
        <v>21137</v>
      </c>
      <c r="C7188" t="s">
        <v>364</v>
      </c>
      <c r="D7188">
        <v>2</v>
      </c>
      <c r="E7188" s="2">
        <v>40678.51458333333</v>
      </c>
      <c r="F7188" s="3">
        <v>3.75</v>
      </c>
      <c r="G7188">
        <v>17107</v>
      </c>
      <c r="H7188" t="s">
        <v>17</v>
      </c>
      <c r="I7188" s="3">
        <v>7.5</v>
      </c>
      <c r="J7188">
        <v>2011</v>
      </c>
      <c r="K7188">
        <v>5</v>
      </c>
      <c r="L7188" t="s">
        <v>18</v>
      </c>
      <c r="M7188" t="s">
        <v>19</v>
      </c>
      <c r="N7188">
        <v>0</v>
      </c>
      <c r="O7188">
        <v>1</v>
      </c>
      <c r="P7188" t="s">
        <v>32</v>
      </c>
    </row>
    <row r="7189" spans="1:16" x14ac:dyDescent="0.3">
      <c r="A7189">
        <v>550638</v>
      </c>
      <c r="B7189">
        <v>85093</v>
      </c>
      <c r="C7189" t="s">
        <v>2228</v>
      </c>
      <c r="D7189">
        <v>2</v>
      </c>
      <c r="E7189" s="2">
        <v>40652.655555555553</v>
      </c>
      <c r="F7189" s="3">
        <v>0.83</v>
      </c>
      <c r="H7189" t="s">
        <v>17</v>
      </c>
      <c r="I7189" s="3">
        <v>1.66</v>
      </c>
      <c r="J7189">
        <v>2011</v>
      </c>
      <c r="K7189">
        <v>4</v>
      </c>
      <c r="L7189" t="s">
        <v>66</v>
      </c>
      <c r="M7189" t="s">
        <v>67</v>
      </c>
      <c r="N7189">
        <v>0</v>
      </c>
      <c r="O7189">
        <v>1</v>
      </c>
      <c r="P7189" t="s">
        <v>20</v>
      </c>
    </row>
    <row r="7190" spans="1:16" x14ac:dyDescent="0.3">
      <c r="A7190">
        <v>540816</v>
      </c>
      <c r="B7190">
        <v>22556</v>
      </c>
      <c r="C7190" t="s">
        <v>416</v>
      </c>
      <c r="D7190">
        <v>5</v>
      </c>
      <c r="E7190" s="2">
        <v>40554.538194444453</v>
      </c>
      <c r="F7190" s="3">
        <v>1.65</v>
      </c>
      <c r="G7190">
        <v>15518</v>
      </c>
      <c r="H7190" t="s">
        <v>17</v>
      </c>
      <c r="I7190" s="3">
        <v>8.25</v>
      </c>
      <c r="J7190">
        <v>2011</v>
      </c>
      <c r="K7190">
        <v>1</v>
      </c>
      <c r="L7190" t="s">
        <v>48</v>
      </c>
      <c r="M7190" t="s">
        <v>49</v>
      </c>
      <c r="N7190">
        <v>0</v>
      </c>
      <c r="O7190">
        <v>1</v>
      </c>
      <c r="P7190" t="s">
        <v>32</v>
      </c>
    </row>
    <row r="7191" spans="1:16" x14ac:dyDescent="0.3">
      <c r="A7191">
        <v>556734</v>
      </c>
      <c r="B7191">
        <v>22968</v>
      </c>
      <c r="C7191" t="s">
        <v>2108</v>
      </c>
      <c r="D7191">
        <v>2</v>
      </c>
      <c r="E7191" s="2">
        <v>40708.5</v>
      </c>
      <c r="F7191" s="3">
        <v>9.9499999999999993</v>
      </c>
      <c r="G7191">
        <v>13476</v>
      </c>
      <c r="H7191" t="s">
        <v>17</v>
      </c>
      <c r="I7191" s="3">
        <v>19.899999999999999</v>
      </c>
      <c r="J7191">
        <v>2011</v>
      </c>
      <c r="K7191">
        <v>6</v>
      </c>
      <c r="L7191" t="s">
        <v>34</v>
      </c>
      <c r="M7191" t="s">
        <v>35</v>
      </c>
      <c r="N7191">
        <v>0</v>
      </c>
      <c r="O7191">
        <v>1</v>
      </c>
      <c r="P7191" t="s">
        <v>32</v>
      </c>
    </row>
    <row r="7192" spans="1:16" x14ac:dyDescent="0.3">
      <c r="A7192">
        <v>551599</v>
      </c>
      <c r="B7192">
        <v>47566</v>
      </c>
      <c r="C7192" t="s">
        <v>266</v>
      </c>
      <c r="D7192">
        <v>4</v>
      </c>
      <c r="E7192" s="2">
        <v>40666.481944444437</v>
      </c>
      <c r="F7192" s="3">
        <v>4.95</v>
      </c>
      <c r="G7192">
        <v>15696</v>
      </c>
      <c r="H7192" t="s">
        <v>17</v>
      </c>
      <c r="I7192" s="3">
        <v>19.8</v>
      </c>
      <c r="J7192">
        <v>2011</v>
      </c>
      <c r="K7192">
        <v>5</v>
      </c>
      <c r="L7192" t="s">
        <v>18</v>
      </c>
      <c r="M7192" t="s">
        <v>19</v>
      </c>
      <c r="N7192">
        <v>0</v>
      </c>
      <c r="O7192">
        <v>1</v>
      </c>
      <c r="P7192" t="s">
        <v>32</v>
      </c>
    </row>
    <row r="7193" spans="1:16" x14ac:dyDescent="0.3">
      <c r="A7193">
        <v>581104</v>
      </c>
      <c r="B7193">
        <v>37448</v>
      </c>
      <c r="C7193" t="s">
        <v>312</v>
      </c>
      <c r="D7193">
        <v>2</v>
      </c>
      <c r="E7193" s="2">
        <v>40884.507638888892</v>
      </c>
      <c r="F7193" s="3">
        <v>1.49</v>
      </c>
      <c r="G7193">
        <v>13668</v>
      </c>
      <c r="H7193" t="s">
        <v>17</v>
      </c>
      <c r="I7193" s="3">
        <v>2.98</v>
      </c>
      <c r="J7193">
        <v>2011</v>
      </c>
      <c r="K7193">
        <v>12</v>
      </c>
      <c r="L7193" t="s">
        <v>26</v>
      </c>
      <c r="M7193" t="s">
        <v>39</v>
      </c>
      <c r="N7193">
        <v>0</v>
      </c>
      <c r="O7193">
        <v>1</v>
      </c>
      <c r="P7193" t="s">
        <v>32</v>
      </c>
    </row>
    <row r="7194" spans="1:16" x14ac:dyDescent="0.3">
      <c r="A7194">
        <v>550818</v>
      </c>
      <c r="B7194">
        <v>21696</v>
      </c>
      <c r="C7194" t="s">
        <v>1458</v>
      </c>
      <c r="D7194">
        <v>12</v>
      </c>
      <c r="E7194" s="2">
        <v>40653.715277777781</v>
      </c>
      <c r="F7194" s="3">
        <v>2.95</v>
      </c>
      <c r="G7194">
        <v>15912</v>
      </c>
      <c r="H7194" t="s">
        <v>17</v>
      </c>
      <c r="I7194" s="3">
        <v>35.400000000000013</v>
      </c>
      <c r="J7194">
        <v>2011</v>
      </c>
      <c r="K7194">
        <v>4</v>
      </c>
      <c r="L7194" t="s">
        <v>66</v>
      </c>
      <c r="M7194" t="s">
        <v>67</v>
      </c>
      <c r="N7194">
        <v>0</v>
      </c>
      <c r="O7194">
        <v>1</v>
      </c>
      <c r="P7194" t="s">
        <v>32</v>
      </c>
    </row>
    <row r="7195" spans="1:16" x14ac:dyDescent="0.3">
      <c r="A7195">
        <v>573426</v>
      </c>
      <c r="B7195">
        <v>22942</v>
      </c>
      <c r="C7195" t="s">
        <v>760</v>
      </c>
      <c r="D7195">
        <v>1</v>
      </c>
      <c r="E7195" s="2">
        <v>40847.428472222222</v>
      </c>
      <c r="F7195" s="3">
        <v>16.63</v>
      </c>
      <c r="H7195" t="s">
        <v>17</v>
      </c>
      <c r="I7195" s="3">
        <v>16.63</v>
      </c>
      <c r="J7195">
        <v>2011</v>
      </c>
      <c r="K7195">
        <v>10</v>
      </c>
      <c r="L7195" t="s">
        <v>42</v>
      </c>
      <c r="M7195" t="s">
        <v>43</v>
      </c>
      <c r="N7195">
        <v>0</v>
      </c>
      <c r="O7195">
        <v>1</v>
      </c>
      <c r="P7195" t="s">
        <v>20</v>
      </c>
    </row>
    <row r="7196" spans="1:16" x14ac:dyDescent="0.3">
      <c r="A7196">
        <v>550477</v>
      </c>
      <c r="B7196">
        <v>21843</v>
      </c>
      <c r="C7196" t="s">
        <v>242</v>
      </c>
      <c r="D7196">
        <v>2</v>
      </c>
      <c r="E7196" s="2">
        <v>40651.584027777782</v>
      </c>
      <c r="F7196" s="3">
        <v>10.95</v>
      </c>
      <c r="G7196">
        <v>17338</v>
      </c>
      <c r="H7196" t="s">
        <v>17</v>
      </c>
      <c r="I7196" s="3">
        <v>21.9</v>
      </c>
      <c r="J7196">
        <v>2011</v>
      </c>
      <c r="K7196">
        <v>4</v>
      </c>
      <c r="L7196" t="s">
        <v>66</v>
      </c>
      <c r="M7196" t="s">
        <v>67</v>
      </c>
      <c r="N7196">
        <v>0</v>
      </c>
      <c r="O7196">
        <v>1</v>
      </c>
      <c r="P7196" t="s">
        <v>32</v>
      </c>
    </row>
    <row r="7197" spans="1:16" x14ac:dyDescent="0.3">
      <c r="A7197">
        <v>537253</v>
      </c>
      <c r="B7197">
        <v>22493</v>
      </c>
      <c r="C7197" t="s">
        <v>1537</v>
      </c>
      <c r="D7197">
        <v>4</v>
      </c>
      <c r="E7197" s="2">
        <v>40518.453472222223</v>
      </c>
      <c r="F7197" s="3">
        <v>1.65</v>
      </c>
      <c r="H7197" t="s">
        <v>17</v>
      </c>
      <c r="I7197" s="3">
        <v>6.6</v>
      </c>
      <c r="J7197">
        <v>2010</v>
      </c>
      <c r="K7197">
        <v>12</v>
      </c>
      <c r="L7197" t="s">
        <v>26</v>
      </c>
      <c r="M7197" t="s">
        <v>27</v>
      </c>
      <c r="N7197">
        <v>0</v>
      </c>
      <c r="O7197">
        <v>1</v>
      </c>
      <c r="P7197" t="s">
        <v>20</v>
      </c>
    </row>
    <row r="7198" spans="1:16" x14ac:dyDescent="0.3">
      <c r="A7198">
        <v>571446</v>
      </c>
      <c r="B7198">
        <v>23172</v>
      </c>
      <c r="C7198" t="s">
        <v>2582</v>
      </c>
      <c r="D7198">
        <v>36</v>
      </c>
      <c r="E7198" s="2">
        <v>40833.573611111111</v>
      </c>
      <c r="F7198" s="3">
        <v>1.65</v>
      </c>
      <c r="G7198">
        <v>14911</v>
      </c>
      <c r="H7198" t="s">
        <v>191</v>
      </c>
      <c r="I7198" s="3">
        <v>59.4</v>
      </c>
      <c r="J7198">
        <v>2011</v>
      </c>
      <c r="K7198">
        <v>10</v>
      </c>
      <c r="L7198" t="s">
        <v>42</v>
      </c>
      <c r="M7198" t="s">
        <v>43</v>
      </c>
      <c r="N7198">
        <v>0</v>
      </c>
      <c r="O7198">
        <v>1</v>
      </c>
      <c r="P7198" t="s">
        <v>32</v>
      </c>
    </row>
    <row r="7199" spans="1:16" x14ac:dyDescent="0.3">
      <c r="A7199">
        <v>555653</v>
      </c>
      <c r="B7199">
        <v>15036</v>
      </c>
      <c r="C7199" t="s">
        <v>1223</v>
      </c>
      <c r="D7199">
        <v>24</v>
      </c>
      <c r="E7199" s="2">
        <v>40700.591666666667</v>
      </c>
      <c r="F7199" s="3">
        <v>0.83</v>
      </c>
      <c r="G7199">
        <v>17673</v>
      </c>
      <c r="H7199" t="s">
        <v>17</v>
      </c>
      <c r="I7199" s="3">
        <v>19.920000000000002</v>
      </c>
      <c r="J7199">
        <v>2011</v>
      </c>
      <c r="K7199">
        <v>6</v>
      </c>
      <c r="L7199" t="s">
        <v>34</v>
      </c>
      <c r="M7199" t="s">
        <v>35</v>
      </c>
      <c r="N7199">
        <v>0</v>
      </c>
      <c r="O7199">
        <v>1</v>
      </c>
      <c r="P7199" t="s">
        <v>32</v>
      </c>
    </row>
    <row r="7200" spans="1:16" x14ac:dyDescent="0.3">
      <c r="A7200">
        <v>580983</v>
      </c>
      <c r="B7200">
        <v>22300</v>
      </c>
      <c r="C7200" t="s">
        <v>1916</v>
      </c>
      <c r="D7200">
        <v>1</v>
      </c>
      <c r="E7200" s="2">
        <v>40883.68472222222</v>
      </c>
      <c r="F7200" s="3">
        <v>4.96</v>
      </c>
      <c r="H7200" t="s">
        <v>17</v>
      </c>
      <c r="I7200" s="3">
        <v>4.96</v>
      </c>
      <c r="J7200">
        <v>2011</v>
      </c>
      <c r="K7200">
        <v>12</v>
      </c>
      <c r="L7200" t="s">
        <v>26</v>
      </c>
      <c r="M7200" t="s">
        <v>39</v>
      </c>
      <c r="N7200">
        <v>0</v>
      </c>
      <c r="O7200">
        <v>1</v>
      </c>
      <c r="P7200" t="s">
        <v>20</v>
      </c>
    </row>
    <row r="7201" spans="1:16" x14ac:dyDescent="0.3">
      <c r="A7201">
        <v>554992</v>
      </c>
      <c r="B7201">
        <v>22748</v>
      </c>
      <c r="C7201" t="s">
        <v>62</v>
      </c>
      <c r="D7201">
        <v>2</v>
      </c>
      <c r="E7201" s="2">
        <v>40692.588888888888</v>
      </c>
      <c r="F7201" s="3">
        <v>2.1</v>
      </c>
      <c r="G7201">
        <v>16686</v>
      </c>
      <c r="H7201" t="s">
        <v>17</v>
      </c>
      <c r="I7201" s="3">
        <v>4.2</v>
      </c>
      <c r="J7201">
        <v>2011</v>
      </c>
      <c r="K7201">
        <v>5</v>
      </c>
      <c r="L7201" t="s">
        <v>18</v>
      </c>
      <c r="M7201" t="s">
        <v>19</v>
      </c>
      <c r="N7201">
        <v>0</v>
      </c>
      <c r="O7201">
        <v>1</v>
      </c>
      <c r="P7201" t="s">
        <v>32</v>
      </c>
    </row>
    <row r="7202" spans="1:16" x14ac:dyDescent="0.3">
      <c r="A7202">
        <v>540550</v>
      </c>
      <c r="B7202">
        <v>21559</v>
      </c>
      <c r="C7202" t="s">
        <v>394</v>
      </c>
      <c r="D7202">
        <v>6</v>
      </c>
      <c r="E7202" s="2">
        <v>40553.382638888892</v>
      </c>
      <c r="F7202" s="3">
        <v>2.5499999999999998</v>
      </c>
      <c r="G7202">
        <v>12539</v>
      </c>
      <c r="H7202" t="s">
        <v>295</v>
      </c>
      <c r="I7202" s="3">
        <v>15.3</v>
      </c>
      <c r="J7202">
        <v>2011</v>
      </c>
      <c r="K7202">
        <v>1</v>
      </c>
      <c r="L7202" t="s">
        <v>48</v>
      </c>
      <c r="M7202" t="s">
        <v>49</v>
      </c>
      <c r="N7202">
        <v>0</v>
      </c>
      <c r="O7202">
        <v>1</v>
      </c>
      <c r="P7202" t="s">
        <v>32</v>
      </c>
    </row>
    <row r="7203" spans="1:16" x14ac:dyDescent="0.3">
      <c r="A7203">
        <v>571684</v>
      </c>
      <c r="B7203">
        <v>21811</v>
      </c>
      <c r="C7203" t="s">
        <v>2098</v>
      </c>
      <c r="D7203">
        <v>1</v>
      </c>
      <c r="E7203" s="2">
        <v>40834.59097222222</v>
      </c>
      <c r="F7203" s="3">
        <v>0.39</v>
      </c>
      <c r="G7203">
        <v>16730</v>
      </c>
      <c r="H7203" t="s">
        <v>17</v>
      </c>
      <c r="I7203" s="3">
        <v>0.39</v>
      </c>
      <c r="J7203">
        <v>2011</v>
      </c>
      <c r="K7203">
        <v>10</v>
      </c>
      <c r="L7203" t="s">
        <v>42</v>
      </c>
      <c r="M7203" t="s">
        <v>43</v>
      </c>
      <c r="N7203">
        <v>0</v>
      </c>
      <c r="O7203">
        <v>1</v>
      </c>
      <c r="P7203" t="s">
        <v>32</v>
      </c>
    </row>
    <row r="7204" spans="1:16" x14ac:dyDescent="0.3">
      <c r="A7204">
        <v>572513</v>
      </c>
      <c r="B7204">
        <v>21790</v>
      </c>
      <c r="C7204" t="s">
        <v>363</v>
      </c>
      <c r="D7204">
        <v>4</v>
      </c>
      <c r="E7204" s="2">
        <v>40840.60833333333</v>
      </c>
      <c r="F7204" s="3">
        <v>0.85</v>
      </c>
      <c r="G7204">
        <v>16728</v>
      </c>
      <c r="H7204" t="s">
        <v>17</v>
      </c>
      <c r="I7204" s="3">
        <v>3.4</v>
      </c>
      <c r="J7204">
        <v>2011</v>
      </c>
      <c r="K7204">
        <v>10</v>
      </c>
      <c r="L7204" t="s">
        <v>42</v>
      </c>
      <c r="M7204" t="s">
        <v>43</v>
      </c>
      <c r="N7204">
        <v>0</v>
      </c>
      <c r="O7204">
        <v>1</v>
      </c>
      <c r="P7204" t="s">
        <v>32</v>
      </c>
    </row>
    <row r="7205" spans="1:16" x14ac:dyDescent="0.3">
      <c r="A7205">
        <v>572653</v>
      </c>
      <c r="B7205">
        <v>84836</v>
      </c>
      <c r="C7205" t="s">
        <v>941</v>
      </c>
      <c r="D7205">
        <v>4</v>
      </c>
      <c r="E7205" s="2">
        <v>40841.508333333331</v>
      </c>
      <c r="F7205" s="3">
        <v>1.25</v>
      </c>
      <c r="G7205">
        <v>15861</v>
      </c>
      <c r="H7205" t="s">
        <v>17</v>
      </c>
      <c r="I7205" s="3">
        <v>5</v>
      </c>
      <c r="J7205">
        <v>2011</v>
      </c>
      <c r="K7205">
        <v>10</v>
      </c>
      <c r="L7205" t="s">
        <v>42</v>
      </c>
      <c r="M7205" t="s">
        <v>43</v>
      </c>
      <c r="N7205">
        <v>0</v>
      </c>
      <c r="O7205">
        <v>1</v>
      </c>
      <c r="P7205" t="s">
        <v>32</v>
      </c>
    </row>
    <row r="7206" spans="1:16" x14ac:dyDescent="0.3">
      <c r="A7206">
        <v>558709</v>
      </c>
      <c r="B7206">
        <v>22659</v>
      </c>
      <c r="C7206" t="s">
        <v>362</v>
      </c>
      <c r="D7206">
        <v>3</v>
      </c>
      <c r="E7206" s="2">
        <v>40725.543055555558</v>
      </c>
      <c r="F7206" s="3">
        <v>1.95</v>
      </c>
      <c r="G7206">
        <v>17338</v>
      </c>
      <c r="H7206" t="s">
        <v>17</v>
      </c>
      <c r="I7206" s="3">
        <v>5.85</v>
      </c>
      <c r="J7206">
        <v>2011</v>
      </c>
      <c r="K7206">
        <v>7</v>
      </c>
      <c r="L7206" t="s">
        <v>59</v>
      </c>
      <c r="M7206" t="s">
        <v>60</v>
      </c>
      <c r="N7206">
        <v>0</v>
      </c>
      <c r="O7206">
        <v>1</v>
      </c>
      <c r="P7206" t="s">
        <v>32</v>
      </c>
    </row>
    <row r="7207" spans="1:16" x14ac:dyDescent="0.3">
      <c r="A7207">
        <v>567062</v>
      </c>
      <c r="B7207">
        <v>23204</v>
      </c>
      <c r="C7207" t="s">
        <v>1430</v>
      </c>
      <c r="D7207">
        <v>10</v>
      </c>
      <c r="E7207" s="2">
        <v>40802.491666666669</v>
      </c>
      <c r="F7207" s="3">
        <v>0.85</v>
      </c>
      <c r="G7207">
        <v>16108</v>
      </c>
      <c r="H7207" t="s">
        <v>17</v>
      </c>
      <c r="I7207" s="3">
        <v>8.5</v>
      </c>
      <c r="J7207">
        <v>2011</v>
      </c>
      <c r="K7207">
        <v>9</v>
      </c>
      <c r="L7207" t="s">
        <v>90</v>
      </c>
      <c r="M7207" t="s">
        <v>91</v>
      </c>
      <c r="N7207">
        <v>0</v>
      </c>
      <c r="O7207">
        <v>1</v>
      </c>
      <c r="P7207" t="s">
        <v>32</v>
      </c>
    </row>
    <row r="7208" spans="1:16" x14ac:dyDescent="0.3">
      <c r="A7208">
        <v>561209</v>
      </c>
      <c r="B7208">
        <v>84946</v>
      </c>
      <c r="C7208" t="s">
        <v>36</v>
      </c>
      <c r="D7208">
        <v>5</v>
      </c>
      <c r="E7208" s="2">
        <v>40749.706250000003</v>
      </c>
      <c r="F7208" s="3">
        <v>1.25</v>
      </c>
      <c r="H7208" t="s">
        <v>17</v>
      </c>
      <c r="I7208" s="3">
        <v>6.25</v>
      </c>
      <c r="J7208">
        <v>2011</v>
      </c>
      <c r="K7208">
        <v>7</v>
      </c>
      <c r="L7208" t="s">
        <v>59</v>
      </c>
      <c r="M7208" t="s">
        <v>60</v>
      </c>
      <c r="N7208">
        <v>0</v>
      </c>
      <c r="O7208">
        <v>1</v>
      </c>
      <c r="P7208" t="s">
        <v>20</v>
      </c>
    </row>
    <row r="7209" spans="1:16" x14ac:dyDescent="0.3">
      <c r="A7209">
        <v>573576</v>
      </c>
      <c r="B7209">
        <v>21367</v>
      </c>
      <c r="C7209" t="s">
        <v>2679</v>
      </c>
      <c r="D7209">
        <v>2</v>
      </c>
      <c r="E7209" s="2">
        <v>40847.589583333327</v>
      </c>
      <c r="F7209" s="3">
        <v>4.96</v>
      </c>
      <c r="G7209">
        <v>14096</v>
      </c>
      <c r="H7209" t="s">
        <v>17</v>
      </c>
      <c r="I7209" s="3">
        <v>9.92</v>
      </c>
      <c r="J7209">
        <v>2011</v>
      </c>
      <c r="K7209">
        <v>10</v>
      </c>
      <c r="L7209" t="s">
        <v>42</v>
      </c>
      <c r="M7209" t="s">
        <v>43</v>
      </c>
      <c r="N7209">
        <v>0</v>
      </c>
      <c r="O7209">
        <v>1</v>
      </c>
      <c r="P7209" t="s">
        <v>32</v>
      </c>
    </row>
    <row r="7210" spans="1:16" x14ac:dyDescent="0.3">
      <c r="A7210">
        <v>539437</v>
      </c>
      <c r="B7210">
        <v>10135</v>
      </c>
      <c r="C7210" t="s">
        <v>603</v>
      </c>
      <c r="D7210">
        <v>1</v>
      </c>
      <c r="E7210" s="2">
        <v>40529.620833333327</v>
      </c>
      <c r="F7210" s="3">
        <v>2.5099999999999998</v>
      </c>
      <c r="H7210" t="s">
        <v>17</v>
      </c>
      <c r="I7210" s="3">
        <v>2.5099999999999998</v>
      </c>
      <c r="J7210">
        <v>2010</v>
      </c>
      <c r="K7210">
        <v>12</v>
      </c>
      <c r="L7210" t="s">
        <v>26</v>
      </c>
      <c r="M7210" t="s">
        <v>27</v>
      </c>
      <c r="N7210">
        <v>0</v>
      </c>
      <c r="O7210">
        <v>1</v>
      </c>
      <c r="P7210" t="s">
        <v>20</v>
      </c>
    </row>
    <row r="7211" spans="1:16" x14ac:dyDescent="0.3">
      <c r="A7211">
        <v>541784</v>
      </c>
      <c r="B7211">
        <v>22752</v>
      </c>
      <c r="C7211" t="s">
        <v>1802</v>
      </c>
      <c r="D7211">
        <v>2</v>
      </c>
      <c r="E7211" s="2">
        <v>40564.525694444441</v>
      </c>
      <c r="F7211" s="3">
        <v>8.5</v>
      </c>
      <c r="G7211">
        <v>17277</v>
      </c>
      <c r="H7211" t="s">
        <v>17</v>
      </c>
      <c r="I7211" s="3">
        <v>17</v>
      </c>
      <c r="J7211">
        <v>2011</v>
      </c>
      <c r="K7211">
        <v>1</v>
      </c>
      <c r="L7211" t="s">
        <v>48</v>
      </c>
      <c r="M7211" t="s">
        <v>49</v>
      </c>
      <c r="N7211">
        <v>0</v>
      </c>
      <c r="O7211">
        <v>1</v>
      </c>
      <c r="P7211" t="s">
        <v>32</v>
      </c>
    </row>
    <row r="7212" spans="1:16" x14ac:dyDescent="0.3">
      <c r="A7212">
        <v>577485</v>
      </c>
      <c r="B7212">
        <v>23256</v>
      </c>
      <c r="C7212" t="s">
        <v>108</v>
      </c>
      <c r="D7212">
        <v>1</v>
      </c>
      <c r="E7212" s="2">
        <v>40867.49722222222</v>
      </c>
      <c r="F7212" s="3">
        <v>4.1500000000000004</v>
      </c>
      <c r="G7212">
        <v>16360</v>
      </c>
      <c r="H7212" t="s">
        <v>17</v>
      </c>
      <c r="I7212" s="3">
        <v>4.1500000000000004</v>
      </c>
      <c r="J7212">
        <v>2011</v>
      </c>
      <c r="K7212">
        <v>11</v>
      </c>
      <c r="L7212" t="s">
        <v>22</v>
      </c>
      <c r="M7212" t="s">
        <v>23</v>
      </c>
      <c r="N7212">
        <v>0</v>
      </c>
      <c r="O7212">
        <v>1</v>
      </c>
      <c r="P7212" t="s">
        <v>32</v>
      </c>
    </row>
    <row r="7213" spans="1:16" x14ac:dyDescent="0.3">
      <c r="A7213">
        <v>573585</v>
      </c>
      <c r="B7213">
        <v>23170</v>
      </c>
      <c r="C7213" t="s">
        <v>810</v>
      </c>
      <c r="D7213">
        <v>2</v>
      </c>
      <c r="E7213" s="2">
        <v>40847.611805555563</v>
      </c>
      <c r="F7213" s="3">
        <v>3.29</v>
      </c>
      <c r="H7213" t="s">
        <v>17</v>
      </c>
      <c r="I7213" s="3">
        <v>6.58</v>
      </c>
      <c r="J7213">
        <v>2011</v>
      </c>
      <c r="K7213">
        <v>10</v>
      </c>
      <c r="L7213" t="s">
        <v>42</v>
      </c>
      <c r="M7213" t="s">
        <v>43</v>
      </c>
      <c r="N7213">
        <v>0</v>
      </c>
      <c r="O7213">
        <v>1</v>
      </c>
      <c r="P7213" t="s">
        <v>20</v>
      </c>
    </row>
    <row r="7214" spans="1:16" x14ac:dyDescent="0.3">
      <c r="A7214">
        <v>553162</v>
      </c>
      <c r="B7214">
        <v>22381</v>
      </c>
      <c r="C7214" t="s">
        <v>1564</v>
      </c>
      <c r="D7214">
        <v>1</v>
      </c>
      <c r="E7214" s="2">
        <v>40676.661805555559</v>
      </c>
      <c r="F7214" s="3">
        <v>4.13</v>
      </c>
      <c r="H7214" t="s">
        <v>17</v>
      </c>
      <c r="I7214" s="3">
        <v>4.13</v>
      </c>
      <c r="J7214">
        <v>2011</v>
      </c>
      <c r="K7214">
        <v>5</v>
      </c>
      <c r="L7214" t="s">
        <v>18</v>
      </c>
      <c r="M7214" t="s">
        <v>19</v>
      </c>
      <c r="N7214">
        <v>0</v>
      </c>
      <c r="O7214">
        <v>1</v>
      </c>
      <c r="P7214" t="s">
        <v>20</v>
      </c>
    </row>
    <row r="7215" spans="1:16" x14ac:dyDescent="0.3">
      <c r="A7215">
        <v>541971</v>
      </c>
      <c r="B7215">
        <v>22424</v>
      </c>
      <c r="C7215" t="s">
        <v>134</v>
      </c>
      <c r="D7215">
        <v>1</v>
      </c>
      <c r="E7215" s="2">
        <v>40567.574999999997</v>
      </c>
      <c r="F7215" s="3">
        <v>24.96</v>
      </c>
      <c r="H7215" t="s">
        <v>17</v>
      </c>
      <c r="I7215" s="3">
        <v>24.96</v>
      </c>
      <c r="J7215">
        <v>2011</v>
      </c>
      <c r="K7215">
        <v>1</v>
      </c>
      <c r="L7215" t="s">
        <v>48</v>
      </c>
      <c r="M7215" t="s">
        <v>49</v>
      </c>
      <c r="N7215">
        <v>0</v>
      </c>
      <c r="O7215">
        <v>1</v>
      </c>
      <c r="P7215" t="s">
        <v>20</v>
      </c>
    </row>
    <row r="7216" spans="1:16" x14ac:dyDescent="0.3">
      <c r="A7216">
        <v>574311</v>
      </c>
      <c r="B7216">
        <v>22946</v>
      </c>
      <c r="C7216" t="s">
        <v>1168</v>
      </c>
      <c r="D7216">
        <v>1</v>
      </c>
      <c r="E7216" s="2">
        <v>40850.705555555563</v>
      </c>
      <c r="F7216" s="3">
        <v>16.95</v>
      </c>
      <c r="G7216">
        <v>15640</v>
      </c>
      <c r="H7216" t="s">
        <v>17</v>
      </c>
      <c r="I7216" s="3">
        <v>16.95</v>
      </c>
      <c r="J7216">
        <v>2011</v>
      </c>
      <c r="K7216">
        <v>11</v>
      </c>
      <c r="L7216" t="s">
        <v>22</v>
      </c>
      <c r="M7216" t="s">
        <v>23</v>
      </c>
      <c r="N7216">
        <v>0</v>
      </c>
      <c r="O7216">
        <v>1</v>
      </c>
      <c r="P7216" t="s">
        <v>32</v>
      </c>
    </row>
    <row r="7217" spans="1:16" x14ac:dyDescent="0.3">
      <c r="A7217">
        <v>572811</v>
      </c>
      <c r="B7217">
        <v>22189</v>
      </c>
      <c r="C7217" t="s">
        <v>111</v>
      </c>
      <c r="D7217">
        <v>4</v>
      </c>
      <c r="E7217" s="2">
        <v>40842.468055555553</v>
      </c>
      <c r="F7217" s="3">
        <v>3.95</v>
      </c>
      <c r="G7217">
        <v>16071</v>
      </c>
      <c r="H7217" t="s">
        <v>17</v>
      </c>
      <c r="I7217" s="3">
        <v>15.8</v>
      </c>
      <c r="J7217">
        <v>2011</v>
      </c>
      <c r="K7217">
        <v>10</v>
      </c>
      <c r="L7217" t="s">
        <v>42</v>
      </c>
      <c r="M7217" t="s">
        <v>43</v>
      </c>
      <c r="N7217">
        <v>0</v>
      </c>
      <c r="O7217">
        <v>1</v>
      </c>
      <c r="P7217" t="s">
        <v>32</v>
      </c>
    </row>
    <row r="7218" spans="1:16" x14ac:dyDescent="0.3">
      <c r="A7218">
        <v>556408</v>
      </c>
      <c r="B7218" t="s">
        <v>976</v>
      </c>
      <c r="C7218" t="s">
        <v>977</v>
      </c>
      <c r="D7218">
        <v>8</v>
      </c>
      <c r="E7218" s="2">
        <v>40704.495833333327</v>
      </c>
      <c r="F7218" s="3">
        <v>0.42</v>
      </c>
      <c r="G7218">
        <v>13533</v>
      </c>
      <c r="H7218" t="s">
        <v>17</v>
      </c>
      <c r="I7218" s="3">
        <v>3.36</v>
      </c>
      <c r="J7218">
        <v>2011</v>
      </c>
      <c r="K7218">
        <v>6</v>
      </c>
      <c r="L7218" t="s">
        <v>34</v>
      </c>
      <c r="M7218" t="s">
        <v>35</v>
      </c>
      <c r="N7218">
        <v>0</v>
      </c>
      <c r="O7218">
        <v>1</v>
      </c>
      <c r="P7218" t="s">
        <v>32</v>
      </c>
    </row>
    <row r="7219" spans="1:16" x14ac:dyDescent="0.3">
      <c r="A7219">
        <v>544812</v>
      </c>
      <c r="B7219">
        <v>20724</v>
      </c>
      <c r="C7219" t="s">
        <v>282</v>
      </c>
      <c r="D7219">
        <v>7</v>
      </c>
      <c r="E7219" s="2">
        <v>40597.665277777778</v>
      </c>
      <c r="F7219" s="3">
        <v>1.63</v>
      </c>
      <c r="H7219" t="s">
        <v>17</v>
      </c>
      <c r="I7219" s="3">
        <v>11.41</v>
      </c>
      <c r="J7219">
        <v>2011</v>
      </c>
      <c r="K7219">
        <v>2</v>
      </c>
      <c r="L7219" t="s">
        <v>63</v>
      </c>
      <c r="M7219" t="s">
        <v>64</v>
      </c>
      <c r="N7219">
        <v>0</v>
      </c>
      <c r="O7219">
        <v>1</v>
      </c>
      <c r="P7219" t="s">
        <v>20</v>
      </c>
    </row>
    <row r="7220" spans="1:16" x14ac:dyDescent="0.3">
      <c r="A7220">
        <v>543235</v>
      </c>
      <c r="B7220">
        <v>72741</v>
      </c>
      <c r="C7220" t="s">
        <v>1568</v>
      </c>
      <c r="D7220">
        <v>2</v>
      </c>
      <c r="E7220" s="2">
        <v>40578.5625</v>
      </c>
      <c r="F7220" s="3">
        <v>1.45</v>
      </c>
      <c r="G7220">
        <v>14462</v>
      </c>
      <c r="H7220" t="s">
        <v>17</v>
      </c>
      <c r="I7220" s="3">
        <v>2.9</v>
      </c>
      <c r="J7220">
        <v>2011</v>
      </c>
      <c r="K7220">
        <v>2</v>
      </c>
      <c r="L7220" t="s">
        <v>63</v>
      </c>
      <c r="M7220" t="s">
        <v>64</v>
      </c>
      <c r="N7220">
        <v>0</v>
      </c>
      <c r="O7220">
        <v>1</v>
      </c>
      <c r="P7220" t="s">
        <v>32</v>
      </c>
    </row>
    <row r="7221" spans="1:16" x14ac:dyDescent="0.3">
      <c r="A7221">
        <v>547070</v>
      </c>
      <c r="B7221">
        <v>47469</v>
      </c>
      <c r="C7221" t="s">
        <v>2454</v>
      </c>
      <c r="D7221">
        <v>5</v>
      </c>
      <c r="E7221" s="2">
        <v>40622.581944444442</v>
      </c>
      <c r="F7221" s="3">
        <v>0.65</v>
      </c>
      <c r="G7221">
        <v>16115</v>
      </c>
      <c r="H7221" t="s">
        <v>17</v>
      </c>
      <c r="I7221" s="3">
        <v>3.25</v>
      </c>
      <c r="J7221">
        <v>2011</v>
      </c>
      <c r="K7221">
        <v>3</v>
      </c>
      <c r="L7221" t="s">
        <v>30</v>
      </c>
      <c r="M7221" t="s">
        <v>31</v>
      </c>
      <c r="N7221">
        <v>0</v>
      </c>
      <c r="O7221">
        <v>1</v>
      </c>
      <c r="P7221" t="s">
        <v>32</v>
      </c>
    </row>
    <row r="7222" spans="1:16" x14ac:dyDescent="0.3">
      <c r="A7222">
        <v>581498</v>
      </c>
      <c r="B7222">
        <v>21876</v>
      </c>
      <c r="C7222" t="s">
        <v>313</v>
      </c>
      <c r="D7222">
        <v>4</v>
      </c>
      <c r="E7222" s="2">
        <v>40886.43472222222</v>
      </c>
      <c r="F7222" s="3">
        <v>3.29</v>
      </c>
      <c r="H7222" t="s">
        <v>17</v>
      </c>
      <c r="I7222" s="3">
        <v>13.16</v>
      </c>
      <c r="J7222">
        <v>2011</v>
      </c>
      <c r="K7222">
        <v>12</v>
      </c>
      <c r="L7222" t="s">
        <v>26</v>
      </c>
      <c r="M7222" t="s">
        <v>39</v>
      </c>
      <c r="N7222">
        <v>0</v>
      </c>
      <c r="O7222">
        <v>1</v>
      </c>
      <c r="P7222" t="s">
        <v>20</v>
      </c>
    </row>
    <row r="7223" spans="1:16" x14ac:dyDescent="0.3">
      <c r="A7223">
        <v>550303</v>
      </c>
      <c r="B7223">
        <v>21497</v>
      </c>
      <c r="C7223" t="s">
        <v>1675</v>
      </c>
      <c r="D7223">
        <v>25</v>
      </c>
      <c r="E7223" s="2">
        <v>40650.431250000001</v>
      </c>
      <c r="F7223" s="3">
        <v>0.42</v>
      </c>
      <c r="G7223">
        <v>18213</v>
      </c>
      <c r="H7223" t="s">
        <v>17</v>
      </c>
      <c r="I7223" s="3">
        <v>10.5</v>
      </c>
      <c r="J7223">
        <v>2011</v>
      </c>
      <c r="K7223">
        <v>4</v>
      </c>
      <c r="L7223" t="s">
        <v>66</v>
      </c>
      <c r="M7223" t="s">
        <v>67</v>
      </c>
      <c r="N7223">
        <v>0</v>
      </c>
      <c r="O7223">
        <v>1</v>
      </c>
      <c r="P7223" t="s">
        <v>32</v>
      </c>
    </row>
    <row r="7224" spans="1:16" x14ac:dyDescent="0.3">
      <c r="A7224">
        <v>562257</v>
      </c>
      <c r="B7224">
        <v>21135</v>
      </c>
      <c r="C7224" t="s">
        <v>1877</v>
      </c>
      <c r="D7224">
        <v>88</v>
      </c>
      <c r="E7224" s="2">
        <v>40758.634722222218</v>
      </c>
      <c r="F7224" s="3">
        <v>1.69</v>
      </c>
      <c r="G7224">
        <v>17848</v>
      </c>
      <c r="H7224" t="s">
        <v>17</v>
      </c>
      <c r="I7224" s="3">
        <v>148.72</v>
      </c>
      <c r="J7224">
        <v>2011</v>
      </c>
      <c r="K7224">
        <v>8</v>
      </c>
      <c r="L7224" t="s">
        <v>87</v>
      </c>
      <c r="M7224" t="s">
        <v>88</v>
      </c>
      <c r="N7224">
        <v>0</v>
      </c>
      <c r="O7224">
        <v>1</v>
      </c>
      <c r="P7224" t="s">
        <v>32</v>
      </c>
    </row>
    <row r="7225" spans="1:16" x14ac:dyDescent="0.3">
      <c r="A7225">
        <v>571187</v>
      </c>
      <c r="B7225">
        <v>23369</v>
      </c>
      <c r="C7225" t="s">
        <v>2507</v>
      </c>
      <c r="D7225">
        <v>16</v>
      </c>
      <c r="E7225" s="2">
        <v>40830.48541666667</v>
      </c>
      <c r="F7225" s="3">
        <v>1.25</v>
      </c>
      <c r="G7225">
        <v>12380</v>
      </c>
      <c r="H7225" t="s">
        <v>155</v>
      </c>
      <c r="I7225" s="3">
        <v>20</v>
      </c>
      <c r="J7225">
        <v>2011</v>
      </c>
      <c r="K7225">
        <v>10</v>
      </c>
      <c r="L7225" t="s">
        <v>42</v>
      </c>
      <c r="M7225" t="s">
        <v>43</v>
      </c>
      <c r="N7225">
        <v>0</v>
      </c>
      <c r="O7225">
        <v>1</v>
      </c>
      <c r="P7225" t="s">
        <v>32</v>
      </c>
    </row>
    <row r="7226" spans="1:16" x14ac:dyDescent="0.3">
      <c r="A7226">
        <v>571039</v>
      </c>
      <c r="B7226">
        <v>22470</v>
      </c>
      <c r="C7226" t="s">
        <v>694</v>
      </c>
      <c r="D7226">
        <v>2</v>
      </c>
      <c r="E7226" s="2">
        <v>40829.540972222218</v>
      </c>
      <c r="F7226" s="3">
        <v>2.95</v>
      </c>
      <c r="G7226">
        <v>16121</v>
      </c>
      <c r="H7226" t="s">
        <v>17</v>
      </c>
      <c r="I7226" s="3">
        <v>5.9</v>
      </c>
      <c r="J7226">
        <v>2011</v>
      </c>
      <c r="K7226">
        <v>10</v>
      </c>
      <c r="L7226" t="s">
        <v>42</v>
      </c>
      <c r="M7226" t="s">
        <v>43</v>
      </c>
      <c r="N7226">
        <v>0</v>
      </c>
      <c r="O7226">
        <v>1</v>
      </c>
      <c r="P7226" t="s">
        <v>32</v>
      </c>
    </row>
    <row r="7227" spans="1:16" x14ac:dyDescent="0.3">
      <c r="A7227">
        <v>567866</v>
      </c>
      <c r="B7227">
        <v>23245</v>
      </c>
      <c r="C7227" t="s">
        <v>71</v>
      </c>
      <c r="D7227">
        <v>3</v>
      </c>
      <c r="E7227" s="2">
        <v>40808.592361111107</v>
      </c>
      <c r="F7227" s="3">
        <v>4.95</v>
      </c>
      <c r="G7227">
        <v>16669</v>
      </c>
      <c r="H7227" t="s">
        <v>17</v>
      </c>
      <c r="I7227" s="3">
        <v>14.85</v>
      </c>
      <c r="J7227">
        <v>2011</v>
      </c>
      <c r="K7227">
        <v>9</v>
      </c>
      <c r="L7227" t="s">
        <v>90</v>
      </c>
      <c r="M7227" t="s">
        <v>91</v>
      </c>
      <c r="N7227">
        <v>0</v>
      </c>
      <c r="O7227">
        <v>1</v>
      </c>
      <c r="P7227" t="s">
        <v>32</v>
      </c>
    </row>
    <row r="7228" spans="1:16" x14ac:dyDescent="0.3">
      <c r="A7228">
        <v>540986</v>
      </c>
      <c r="B7228">
        <v>48188</v>
      </c>
      <c r="C7228" t="s">
        <v>1319</v>
      </c>
      <c r="D7228">
        <v>2</v>
      </c>
      <c r="E7228" s="2">
        <v>40555.676388888889</v>
      </c>
      <c r="F7228" s="3">
        <v>7.95</v>
      </c>
      <c r="G7228">
        <v>15291</v>
      </c>
      <c r="H7228" t="s">
        <v>17</v>
      </c>
      <c r="I7228" s="3">
        <v>15.9</v>
      </c>
      <c r="J7228">
        <v>2011</v>
      </c>
      <c r="K7228">
        <v>1</v>
      </c>
      <c r="L7228" t="s">
        <v>48</v>
      </c>
      <c r="M7228" t="s">
        <v>49</v>
      </c>
      <c r="N7228">
        <v>0</v>
      </c>
      <c r="O7228">
        <v>1</v>
      </c>
      <c r="P7228" t="s">
        <v>32</v>
      </c>
    </row>
    <row r="7229" spans="1:16" x14ac:dyDescent="0.3">
      <c r="A7229" t="s">
        <v>2680</v>
      </c>
      <c r="B7229">
        <v>22338</v>
      </c>
      <c r="C7229" t="s">
        <v>1443</v>
      </c>
      <c r="D7229">
        <v>-3</v>
      </c>
      <c r="E7229" s="2">
        <v>40870.578472222223</v>
      </c>
      <c r="F7229" s="3">
        <v>0.19</v>
      </c>
      <c r="G7229">
        <v>17841</v>
      </c>
      <c r="H7229" t="s">
        <v>17</v>
      </c>
      <c r="I7229" s="3">
        <v>-0.57000000000000006</v>
      </c>
      <c r="J7229">
        <v>2011</v>
      </c>
      <c r="K7229">
        <v>11</v>
      </c>
      <c r="L7229" t="s">
        <v>22</v>
      </c>
      <c r="M7229" t="s">
        <v>23</v>
      </c>
      <c r="N7229">
        <v>1</v>
      </c>
      <c r="O7229">
        <v>0</v>
      </c>
      <c r="P7229" t="s">
        <v>32</v>
      </c>
    </row>
    <row r="7230" spans="1:16" x14ac:dyDescent="0.3">
      <c r="A7230">
        <v>576840</v>
      </c>
      <c r="B7230" t="s">
        <v>2681</v>
      </c>
      <c r="C7230" t="s">
        <v>2682</v>
      </c>
      <c r="D7230">
        <v>1</v>
      </c>
      <c r="E7230" s="2">
        <v>40863.640972222223</v>
      </c>
      <c r="F7230" s="3">
        <v>2.46</v>
      </c>
      <c r="H7230" t="s">
        <v>17</v>
      </c>
      <c r="I7230" s="3">
        <v>2.46</v>
      </c>
      <c r="J7230">
        <v>2011</v>
      </c>
      <c r="K7230">
        <v>11</v>
      </c>
      <c r="L7230" t="s">
        <v>22</v>
      </c>
      <c r="M7230" t="s">
        <v>23</v>
      </c>
      <c r="N7230">
        <v>0</v>
      </c>
      <c r="O7230">
        <v>1</v>
      </c>
      <c r="P7230" t="s">
        <v>20</v>
      </c>
    </row>
    <row r="7231" spans="1:16" x14ac:dyDescent="0.3">
      <c r="A7231">
        <v>568170</v>
      </c>
      <c r="B7231">
        <v>22191</v>
      </c>
      <c r="C7231" t="s">
        <v>827</v>
      </c>
      <c r="D7231">
        <v>1</v>
      </c>
      <c r="E7231" s="2">
        <v>40811.547222222223</v>
      </c>
      <c r="F7231" s="3">
        <v>8.5</v>
      </c>
      <c r="G7231">
        <v>16931</v>
      </c>
      <c r="H7231" t="s">
        <v>17</v>
      </c>
      <c r="I7231" s="3">
        <v>8.5</v>
      </c>
      <c r="J7231">
        <v>2011</v>
      </c>
      <c r="K7231">
        <v>9</v>
      </c>
      <c r="L7231" t="s">
        <v>90</v>
      </c>
      <c r="M7231" t="s">
        <v>91</v>
      </c>
      <c r="N7231">
        <v>0</v>
      </c>
      <c r="O7231">
        <v>1</v>
      </c>
      <c r="P7231" t="s">
        <v>32</v>
      </c>
    </row>
    <row r="7232" spans="1:16" x14ac:dyDescent="0.3">
      <c r="A7232">
        <v>551125</v>
      </c>
      <c r="B7232" t="s">
        <v>2683</v>
      </c>
      <c r="C7232" t="s">
        <v>2684</v>
      </c>
      <c r="D7232">
        <v>2</v>
      </c>
      <c r="E7232" s="2">
        <v>40659.532638888893</v>
      </c>
      <c r="F7232" s="3">
        <v>7.5</v>
      </c>
      <c r="G7232">
        <v>17277</v>
      </c>
      <c r="H7232" t="s">
        <v>17</v>
      </c>
      <c r="I7232" s="3">
        <v>15</v>
      </c>
      <c r="J7232">
        <v>2011</v>
      </c>
      <c r="K7232">
        <v>4</v>
      </c>
      <c r="L7232" t="s">
        <v>66</v>
      </c>
      <c r="M7232" t="s">
        <v>67</v>
      </c>
      <c r="N7232">
        <v>0</v>
      </c>
      <c r="O7232">
        <v>1</v>
      </c>
      <c r="P7232" t="s">
        <v>32</v>
      </c>
    </row>
    <row r="7233" spans="1:16" x14ac:dyDescent="0.3">
      <c r="A7233">
        <v>564049</v>
      </c>
      <c r="B7233" t="s">
        <v>128</v>
      </c>
      <c r="C7233" t="s">
        <v>129</v>
      </c>
      <c r="D7233">
        <v>2</v>
      </c>
      <c r="E7233" s="2">
        <v>40777.5625</v>
      </c>
      <c r="F7233" s="3">
        <v>0.79</v>
      </c>
      <c r="G7233">
        <v>17585</v>
      </c>
      <c r="H7233" t="s">
        <v>17</v>
      </c>
      <c r="I7233" s="3">
        <v>1.58</v>
      </c>
      <c r="J7233">
        <v>2011</v>
      </c>
      <c r="K7233">
        <v>8</v>
      </c>
      <c r="L7233" t="s">
        <v>87</v>
      </c>
      <c r="M7233" t="s">
        <v>88</v>
      </c>
      <c r="N7233">
        <v>0</v>
      </c>
      <c r="O7233">
        <v>1</v>
      </c>
      <c r="P7233" t="s">
        <v>32</v>
      </c>
    </row>
    <row r="7234" spans="1:16" x14ac:dyDescent="0.3">
      <c r="A7234">
        <v>537781</v>
      </c>
      <c r="B7234">
        <v>22585</v>
      </c>
      <c r="C7234" t="s">
        <v>1186</v>
      </c>
      <c r="D7234">
        <v>2</v>
      </c>
      <c r="E7234" s="2">
        <v>40520.531944444447</v>
      </c>
      <c r="F7234" s="3">
        <v>1.25</v>
      </c>
      <c r="G7234">
        <v>17341</v>
      </c>
      <c r="H7234" t="s">
        <v>17</v>
      </c>
      <c r="I7234" s="3">
        <v>2.5</v>
      </c>
      <c r="J7234">
        <v>2010</v>
      </c>
      <c r="K7234">
        <v>12</v>
      </c>
      <c r="L7234" t="s">
        <v>26</v>
      </c>
      <c r="M7234" t="s">
        <v>27</v>
      </c>
      <c r="N7234">
        <v>0</v>
      </c>
      <c r="O7234">
        <v>1</v>
      </c>
      <c r="P7234" t="s">
        <v>32</v>
      </c>
    </row>
    <row r="7235" spans="1:16" x14ac:dyDescent="0.3">
      <c r="A7235">
        <v>578065</v>
      </c>
      <c r="B7235">
        <v>21175</v>
      </c>
      <c r="C7235" t="s">
        <v>280</v>
      </c>
      <c r="D7235">
        <v>2</v>
      </c>
      <c r="E7235" s="2">
        <v>40869.65347222222</v>
      </c>
      <c r="F7235" s="3">
        <v>4.96</v>
      </c>
      <c r="H7235" t="s">
        <v>17</v>
      </c>
      <c r="I7235" s="3">
        <v>9.92</v>
      </c>
      <c r="J7235">
        <v>2011</v>
      </c>
      <c r="K7235">
        <v>11</v>
      </c>
      <c r="L7235" t="s">
        <v>22</v>
      </c>
      <c r="M7235" t="s">
        <v>23</v>
      </c>
      <c r="N7235">
        <v>0</v>
      </c>
      <c r="O7235">
        <v>1</v>
      </c>
      <c r="P7235" t="s">
        <v>20</v>
      </c>
    </row>
    <row r="7236" spans="1:16" x14ac:dyDescent="0.3">
      <c r="A7236">
        <v>580127</v>
      </c>
      <c r="B7236">
        <v>21914</v>
      </c>
      <c r="C7236" t="s">
        <v>658</v>
      </c>
      <c r="D7236">
        <v>12</v>
      </c>
      <c r="E7236" s="2">
        <v>40878.743750000001</v>
      </c>
      <c r="F7236" s="3">
        <v>1.25</v>
      </c>
      <c r="G7236">
        <v>14911</v>
      </c>
      <c r="H7236" t="s">
        <v>191</v>
      </c>
      <c r="I7236" s="3">
        <v>15</v>
      </c>
      <c r="J7236">
        <v>2011</v>
      </c>
      <c r="K7236">
        <v>12</v>
      </c>
      <c r="L7236" t="s">
        <v>26</v>
      </c>
      <c r="M7236" t="s">
        <v>39</v>
      </c>
      <c r="N7236">
        <v>0</v>
      </c>
      <c r="O7236">
        <v>1</v>
      </c>
      <c r="P7236" t="s">
        <v>32</v>
      </c>
    </row>
    <row r="7237" spans="1:16" x14ac:dyDescent="0.3">
      <c r="A7237">
        <v>570883</v>
      </c>
      <c r="B7237">
        <v>21731</v>
      </c>
      <c r="C7237" t="s">
        <v>112</v>
      </c>
      <c r="D7237">
        <v>12</v>
      </c>
      <c r="E7237" s="2">
        <v>40829.413194444453</v>
      </c>
      <c r="F7237" s="3">
        <v>1.65</v>
      </c>
      <c r="G7237">
        <v>13477</v>
      </c>
      <c r="H7237" t="s">
        <v>17</v>
      </c>
      <c r="I7237" s="3">
        <v>19.8</v>
      </c>
      <c r="J7237">
        <v>2011</v>
      </c>
      <c r="K7237">
        <v>10</v>
      </c>
      <c r="L7237" t="s">
        <v>42</v>
      </c>
      <c r="M7237" t="s">
        <v>43</v>
      </c>
      <c r="N7237">
        <v>0</v>
      </c>
      <c r="O7237">
        <v>1</v>
      </c>
      <c r="P7237" t="s">
        <v>32</v>
      </c>
    </row>
    <row r="7238" spans="1:16" x14ac:dyDescent="0.3">
      <c r="A7238">
        <v>566756</v>
      </c>
      <c r="B7238">
        <v>22556</v>
      </c>
      <c r="C7238" t="s">
        <v>416</v>
      </c>
      <c r="D7238">
        <v>12</v>
      </c>
      <c r="E7238" s="2">
        <v>40800.662499999999</v>
      </c>
      <c r="F7238" s="3">
        <v>1.65</v>
      </c>
      <c r="G7238">
        <v>12457</v>
      </c>
      <c r="H7238" t="s">
        <v>564</v>
      </c>
      <c r="I7238" s="3">
        <v>19.8</v>
      </c>
      <c r="J7238">
        <v>2011</v>
      </c>
      <c r="K7238">
        <v>9</v>
      </c>
      <c r="L7238" t="s">
        <v>90</v>
      </c>
      <c r="M7238" t="s">
        <v>91</v>
      </c>
      <c r="N7238">
        <v>0</v>
      </c>
      <c r="O7238">
        <v>1</v>
      </c>
      <c r="P7238" t="s">
        <v>32</v>
      </c>
    </row>
    <row r="7239" spans="1:16" x14ac:dyDescent="0.3">
      <c r="A7239">
        <v>573576</v>
      </c>
      <c r="B7239">
        <v>22907</v>
      </c>
      <c r="C7239" t="s">
        <v>696</v>
      </c>
      <c r="D7239">
        <v>1</v>
      </c>
      <c r="E7239" s="2">
        <v>40847.589583333327</v>
      </c>
      <c r="F7239" s="3">
        <v>1.63</v>
      </c>
      <c r="G7239">
        <v>14096</v>
      </c>
      <c r="H7239" t="s">
        <v>17</v>
      </c>
      <c r="I7239" s="3">
        <v>1.63</v>
      </c>
      <c r="J7239">
        <v>2011</v>
      </c>
      <c r="K7239">
        <v>10</v>
      </c>
      <c r="L7239" t="s">
        <v>42</v>
      </c>
      <c r="M7239" t="s">
        <v>43</v>
      </c>
      <c r="N7239">
        <v>0</v>
      </c>
      <c r="O7239">
        <v>1</v>
      </c>
      <c r="P7239" t="s">
        <v>32</v>
      </c>
    </row>
    <row r="7240" spans="1:16" x14ac:dyDescent="0.3">
      <c r="A7240">
        <v>540551</v>
      </c>
      <c r="B7240" t="s">
        <v>2112</v>
      </c>
      <c r="C7240" t="s">
        <v>2113</v>
      </c>
      <c r="D7240">
        <v>1</v>
      </c>
      <c r="E7240" s="2">
        <v>40553.404861111107</v>
      </c>
      <c r="F7240" s="3">
        <v>3.36</v>
      </c>
      <c r="H7240" t="s">
        <v>17</v>
      </c>
      <c r="I7240" s="3">
        <v>3.36</v>
      </c>
      <c r="J7240">
        <v>2011</v>
      </c>
      <c r="K7240">
        <v>1</v>
      </c>
      <c r="L7240" t="s">
        <v>48</v>
      </c>
      <c r="M7240" t="s">
        <v>49</v>
      </c>
      <c r="N7240">
        <v>0</v>
      </c>
      <c r="O7240">
        <v>1</v>
      </c>
      <c r="P7240" t="s">
        <v>20</v>
      </c>
    </row>
    <row r="7241" spans="1:16" x14ac:dyDescent="0.3">
      <c r="A7241">
        <v>559689</v>
      </c>
      <c r="B7241">
        <v>23154</v>
      </c>
      <c r="C7241" t="s">
        <v>106</v>
      </c>
      <c r="D7241">
        <v>1</v>
      </c>
      <c r="E7241" s="2">
        <v>40735.656944444447</v>
      </c>
      <c r="F7241" s="3">
        <v>2.08</v>
      </c>
      <c r="H7241" t="s">
        <v>17</v>
      </c>
      <c r="I7241" s="3">
        <v>2.08</v>
      </c>
      <c r="J7241">
        <v>2011</v>
      </c>
      <c r="K7241">
        <v>7</v>
      </c>
      <c r="L7241" t="s">
        <v>59</v>
      </c>
      <c r="M7241" t="s">
        <v>60</v>
      </c>
      <c r="N7241">
        <v>0</v>
      </c>
      <c r="O7241">
        <v>1</v>
      </c>
      <c r="P7241" t="s">
        <v>20</v>
      </c>
    </row>
    <row r="7242" spans="1:16" x14ac:dyDescent="0.3">
      <c r="A7242">
        <v>549932</v>
      </c>
      <c r="B7242">
        <v>20725</v>
      </c>
      <c r="C7242" t="s">
        <v>86</v>
      </c>
      <c r="D7242">
        <v>10</v>
      </c>
      <c r="E7242" s="2">
        <v>40646.444444444453</v>
      </c>
      <c r="F7242" s="3">
        <v>1.65</v>
      </c>
      <c r="G7242">
        <v>13534</v>
      </c>
      <c r="H7242" t="s">
        <v>17</v>
      </c>
      <c r="I7242" s="3">
        <v>16.5</v>
      </c>
      <c r="J7242">
        <v>2011</v>
      </c>
      <c r="K7242">
        <v>4</v>
      </c>
      <c r="L7242" t="s">
        <v>66</v>
      </c>
      <c r="M7242" t="s">
        <v>67</v>
      </c>
      <c r="N7242">
        <v>0</v>
      </c>
      <c r="O7242">
        <v>1</v>
      </c>
      <c r="P7242" t="s">
        <v>32</v>
      </c>
    </row>
    <row r="7243" spans="1:16" x14ac:dyDescent="0.3">
      <c r="A7243">
        <v>540994</v>
      </c>
      <c r="B7243">
        <v>22334</v>
      </c>
      <c r="C7243" t="s">
        <v>2662</v>
      </c>
      <c r="D7243">
        <v>8</v>
      </c>
      <c r="E7243" s="2">
        <v>40556.395138888889</v>
      </c>
      <c r="F7243" s="3">
        <v>1.65</v>
      </c>
      <c r="G7243">
        <v>13089</v>
      </c>
      <c r="H7243" t="s">
        <v>17</v>
      </c>
      <c r="I7243" s="3">
        <v>13.2</v>
      </c>
      <c r="J7243">
        <v>2011</v>
      </c>
      <c r="K7243">
        <v>1</v>
      </c>
      <c r="L7243" t="s">
        <v>48</v>
      </c>
      <c r="M7243" t="s">
        <v>49</v>
      </c>
      <c r="N7243">
        <v>0</v>
      </c>
      <c r="O7243">
        <v>1</v>
      </c>
      <c r="P7243" t="s">
        <v>32</v>
      </c>
    </row>
    <row r="7244" spans="1:16" x14ac:dyDescent="0.3">
      <c r="A7244">
        <v>572552</v>
      </c>
      <c r="B7244">
        <v>84347</v>
      </c>
      <c r="C7244" t="s">
        <v>861</v>
      </c>
      <c r="D7244">
        <v>3</v>
      </c>
      <c r="E7244" s="2">
        <v>40840.713194444441</v>
      </c>
      <c r="F7244" s="3">
        <v>4.96</v>
      </c>
      <c r="G7244">
        <v>14096</v>
      </c>
      <c r="H7244" t="s">
        <v>17</v>
      </c>
      <c r="I7244" s="3">
        <v>14.88</v>
      </c>
      <c r="J7244">
        <v>2011</v>
      </c>
      <c r="K7244">
        <v>10</v>
      </c>
      <c r="L7244" t="s">
        <v>42</v>
      </c>
      <c r="M7244" t="s">
        <v>43</v>
      </c>
      <c r="N7244">
        <v>0</v>
      </c>
      <c r="O7244">
        <v>1</v>
      </c>
      <c r="P7244" t="s">
        <v>32</v>
      </c>
    </row>
    <row r="7245" spans="1:16" x14ac:dyDescent="0.3">
      <c r="A7245">
        <v>544908</v>
      </c>
      <c r="B7245">
        <v>22241</v>
      </c>
      <c r="C7245" t="s">
        <v>97</v>
      </c>
      <c r="D7245">
        <v>12</v>
      </c>
      <c r="E7245" s="2">
        <v>40598.602083333331</v>
      </c>
      <c r="F7245" s="3">
        <v>1.25</v>
      </c>
      <c r="G7245">
        <v>18056</v>
      </c>
      <c r="H7245" t="s">
        <v>17</v>
      </c>
      <c r="I7245" s="3">
        <v>15</v>
      </c>
      <c r="J7245">
        <v>2011</v>
      </c>
      <c r="K7245">
        <v>2</v>
      </c>
      <c r="L7245" t="s">
        <v>63</v>
      </c>
      <c r="M7245" t="s">
        <v>64</v>
      </c>
      <c r="N7245">
        <v>0</v>
      </c>
      <c r="O7245">
        <v>1</v>
      </c>
      <c r="P7245" t="s">
        <v>32</v>
      </c>
    </row>
    <row r="7246" spans="1:16" x14ac:dyDescent="0.3">
      <c r="A7246">
        <v>568992</v>
      </c>
      <c r="B7246">
        <v>20725</v>
      </c>
      <c r="C7246" t="s">
        <v>86</v>
      </c>
      <c r="D7246">
        <v>1</v>
      </c>
      <c r="E7246" s="2">
        <v>40815.699999999997</v>
      </c>
      <c r="F7246" s="3">
        <v>1.65</v>
      </c>
      <c r="G7246">
        <v>17218</v>
      </c>
      <c r="H7246" t="s">
        <v>17</v>
      </c>
      <c r="I7246" s="3">
        <v>1.65</v>
      </c>
      <c r="J7246">
        <v>2011</v>
      </c>
      <c r="K7246">
        <v>9</v>
      </c>
      <c r="L7246" t="s">
        <v>90</v>
      </c>
      <c r="M7246" t="s">
        <v>91</v>
      </c>
      <c r="N7246">
        <v>0</v>
      </c>
      <c r="O7246">
        <v>1</v>
      </c>
      <c r="P7246" t="s">
        <v>32</v>
      </c>
    </row>
    <row r="7247" spans="1:16" x14ac:dyDescent="0.3">
      <c r="A7247">
        <v>566571</v>
      </c>
      <c r="B7247">
        <v>21787</v>
      </c>
      <c r="C7247" t="s">
        <v>2403</v>
      </c>
      <c r="D7247">
        <v>24</v>
      </c>
      <c r="E7247" s="2">
        <v>40799.53402777778</v>
      </c>
      <c r="F7247" s="3">
        <v>0.85</v>
      </c>
      <c r="G7247">
        <v>17037</v>
      </c>
      <c r="H7247" t="s">
        <v>17</v>
      </c>
      <c r="I7247" s="3">
        <v>20.399999999999999</v>
      </c>
      <c r="J7247">
        <v>2011</v>
      </c>
      <c r="K7247">
        <v>9</v>
      </c>
      <c r="L7247" t="s">
        <v>90</v>
      </c>
      <c r="M7247" t="s">
        <v>91</v>
      </c>
      <c r="N7247">
        <v>0</v>
      </c>
      <c r="O7247">
        <v>1</v>
      </c>
      <c r="P7247" t="s">
        <v>32</v>
      </c>
    </row>
    <row r="7248" spans="1:16" x14ac:dyDescent="0.3">
      <c r="A7248" t="s">
        <v>2685</v>
      </c>
      <c r="B7248">
        <v>22962</v>
      </c>
      <c r="C7248" t="s">
        <v>1665</v>
      </c>
      <c r="D7248">
        <v>-4</v>
      </c>
      <c r="E7248" s="2">
        <v>40690.441666666673</v>
      </c>
      <c r="F7248" s="3">
        <v>0.85</v>
      </c>
      <c r="G7248">
        <v>15122</v>
      </c>
      <c r="H7248" t="s">
        <v>17</v>
      </c>
      <c r="I7248" s="3">
        <v>-3.4</v>
      </c>
      <c r="J7248">
        <v>2011</v>
      </c>
      <c r="K7248">
        <v>5</v>
      </c>
      <c r="L7248" t="s">
        <v>18</v>
      </c>
      <c r="M7248" t="s">
        <v>19</v>
      </c>
      <c r="N7248">
        <v>1</v>
      </c>
      <c r="O7248">
        <v>0</v>
      </c>
      <c r="P7248" t="s">
        <v>32</v>
      </c>
    </row>
    <row r="7249" spans="1:16" x14ac:dyDescent="0.3">
      <c r="A7249">
        <v>580727</v>
      </c>
      <c r="B7249">
        <v>22675</v>
      </c>
      <c r="C7249" t="s">
        <v>1818</v>
      </c>
      <c r="D7249">
        <v>1</v>
      </c>
      <c r="E7249" s="2">
        <v>40882.720138888893</v>
      </c>
      <c r="F7249" s="3">
        <v>2.46</v>
      </c>
      <c r="G7249">
        <v>14096</v>
      </c>
      <c r="H7249" t="s">
        <v>17</v>
      </c>
      <c r="I7249" s="3">
        <v>2.46</v>
      </c>
      <c r="J7249">
        <v>2011</v>
      </c>
      <c r="K7249">
        <v>12</v>
      </c>
      <c r="L7249" t="s">
        <v>26</v>
      </c>
      <c r="M7249" t="s">
        <v>39</v>
      </c>
      <c r="N7249">
        <v>0</v>
      </c>
      <c r="O7249">
        <v>1</v>
      </c>
      <c r="P7249" t="s">
        <v>32</v>
      </c>
    </row>
    <row r="7250" spans="1:16" x14ac:dyDescent="0.3">
      <c r="A7250">
        <v>575516</v>
      </c>
      <c r="B7250">
        <v>22835</v>
      </c>
      <c r="C7250" t="s">
        <v>1220</v>
      </c>
      <c r="D7250">
        <v>8</v>
      </c>
      <c r="E7250" s="2">
        <v>40857.447916666657</v>
      </c>
      <c r="F7250" s="3">
        <v>4.95</v>
      </c>
      <c r="G7250">
        <v>17340</v>
      </c>
      <c r="H7250" t="s">
        <v>17</v>
      </c>
      <c r="I7250" s="3">
        <v>39.6</v>
      </c>
      <c r="J7250">
        <v>2011</v>
      </c>
      <c r="K7250">
        <v>11</v>
      </c>
      <c r="L7250" t="s">
        <v>22</v>
      </c>
      <c r="M7250" t="s">
        <v>23</v>
      </c>
      <c r="N7250">
        <v>0</v>
      </c>
      <c r="O7250">
        <v>1</v>
      </c>
      <c r="P7250" t="s">
        <v>32</v>
      </c>
    </row>
    <row r="7251" spans="1:16" x14ac:dyDescent="0.3">
      <c r="A7251">
        <v>537671</v>
      </c>
      <c r="B7251">
        <v>21355</v>
      </c>
      <c r="C7251" t="s">
        <v>500</v>
      </c>
      <c r="D7251">
        <v>12</v>
      </c>
      <c r="E7251" s="2">
        <v>40520.388888888891</v>
      </c>
      <c r="F7251" s="3">
        <v>1.25</v>
      </c>
      <c r="G7251">
        <v>13267</v>
      </c>
      <c r="H7251" t="s">
        <v>17</v>
      </c>
      <c r="I7251" s="3">
        <v>15</v>
      </c>
      <c r="J7251">
        <v>2010</v>
      </c>
      <c r="K7251">
        <v>12</v>
      </c>
      <c r="L7251" t="s">
        <v>26</v>
      </c>
      <c r="M7251" t="s">
        <v>27</v>
      </c>
      <c r="N7251">
        <v>0</v>
      </c>
      <c r="O7251">
        <v>1</v>
      </c>
      <c r="P7251" t="s">
        <v>32</v>
      </c>
    </row>
    <row r="7252" spans="1:16" x14ac:dyDescent="0.3">
      <c r="A7252">
        <v>556809</v>
      </c>
      <c r="B7252">
        <v>20828</v>
      </c>
      <c r="C7252" t="s">
        <v>1240</v>
      </c>
      <c r="D7252">
        <v>5</v>
      </c>
      <c r="E7252" s="2">
        <v>40708.699999999997</v>
      </c>
      <c r="F7252" s="3">
        <v>2.5499999999999998</v>
      </c>
      <c r="G7252">
        <v>17179</v>
      </c>
      <c r="H7252" t="s">
        <v>17</v>
      </c>
      <c r="I7252" s="3">
        <v>12.75</v>
      </c>
      <c r="J7252">
        <v>2011</v>
      </c>
      <c r="K7252">
        <v>6</v>
      </c>
      <c r="L7252" t="s">
        <v>34</v>
      </c>
      <c r="M7252" t="s">
        <v>35</v>
      </c>
      <c r="N7252">
        <v>0</v>
      </c>
      <c r="O7252">
        <v>1</v>
      </c>
      <c r="P7252" t="s">
        <v>32</v>
      </c>
    </row>
    <row r="7253" spans="1:16" x14ac:dyDescent="0.3">
      <c r="A7253">
        <v>543097</v>
      </c>
      <c r="B7253">
        <v>21671</v>
      </c>
      <c r="C7253" t="s">
        <v>1161</v>
      </c>
      <c r="D7253">
        <v>4</v>
      </c>
      <c r="E7253" s="2">
        <v>40577.486805555563</v>
      </c>
      <c r="F7253" s="3">
        <v>2.46</v>
      </c>
      <c r="H7253" t="s">
        <v>17</v>
      </c>
      <c r="I7253" s="3">
        <v>9.84</v>
      </c>
      <c r="J7253">
        <v>2011</v>
      </c>
      <c r="K7253">
        <v>2</v>
      </c>
      <c r="L7253" t="s">
        <v>63</v>
      </c>
      <c r="M7253" t="s">
        <v>64</v>
      </c>
      <c r="N7253">
        <v>0</v>
      </c>
      <c r="O7253">
        <v>1</v>
      </c>
      <c r="P7253" t="s">
        <v>20</v>
      </c>
    </row>
    <row r="7254" spans="1:16" x14ac:dyDescent="0.3">
      <c r="A7254">
        <v>539920</v>
      </c>
      <c r="B7254">
        <v>21259</v>
      </c>
      <c r="C7254" t="s">
        <v>143</v>
      </c>
      <c r="D7254">
        <v>2</v>
      </c>
      <c r="E7254" s="2">
        <v>40535.462500000001</v>
      </c>
      <c r="F7254" s="3">
        <v>5.95</v>
      </c>
      <c r="G7254">
        <v>14085</v>
      </c>
      <c r="H7254" t="s">
        <v>17</v>
      </c>
      <c r="I7254" s="3">
        <v>11.9</v>
      </c>
      <c r="J7254">
        <v>2010</v>
      </c>
      <c r="K7254">
        <v>12</v>
      </c>
      <c r="L7254" t="s">
        <v>26</v>
      </c>
      <c r="M7254" t="s">
        <v>27</v>
      </c>
      <c r="N7254">
        <v>0</v>
      </c>
      <c r="O7254">
        <v>1</v>
      </c>
      <c r="P7254" t="s">
        <v>32</v>
      </c>
    </row>
    <row r="7255" spans="1:16" x14ac:dyDescent="0.3">
      <c r="A7255">
        <v>559921</v>
      </c>
      <c r="B7255">
        <v>22100</v>
      </c>
      <c r="C7255" t="s">
        <v>2686</v>
      </c>
      <c r="D7255">
        <v>1</v>
      </c>
      <c r="E7255" s="2">
        <v>40737.654166666667</v>
      </c>
      <c r="F7255" s="3">
        <v>0.39</v>
      </c>
      <c r="G7255">
        <v>13667</v>
      </c>
      <c r="H7255" t="s">
        <v>17</v>
      </c>
      <c r="I7255" s="3">
        <v>0.39</v>
      </c>
      <c r="J7255">
        <v>2011</v>
      </c>
      <c r="K7255">
        <v>7</v>
      </c>
      <c r="L7255" t="s">
        <v>59</v>
      </c>
      <c r="M7255" t="s">
        <v>60</v>
      </c>
      <c r="N7255">
        <v>0</v>
      </c>
      <c r="O7255">
        <v>1</v>
      </c>
      <c r="P7255" t="s">
        <v>32</v>
      </c>
    </row>
    <row r="7256" spans="1:16" x14ac:dyDescent="0.3">
      <c r="A7256">
        <v>562199</v>
      </c>
      <c r="B7256">
        <v>23200</v>
      </c>
      <c r="C7256" t="s">
        <v>1172</v>
      </c>
      <c r="D7256">
        <v>15</v>
      </c>
      <c r="E7256" s="2">
        <v>40758.513888888891</v>
      </c>
      <c r="F7256" s="3">
        <v>2.08</v>
      </c>
      <c r="G7256">
        <v>12748</v>
      </c>
      <c r="H7256" t="s">
        <v>17</v>
      </c>
      <c r="I7256" s="3">
        <v>31.2</v>
      </c>
      <c r="J7256">
        <v>2011</v>
      </c>
      <c r="K7256">
        <v>8</v>
      </c>
      <c r="L7256" t="s">
        <v>87</v>
      </c>
      <c r="M7256" t="s">
        <v>88</v>
      </c>
      <c r="N7256">
        <v>0</v>
      </c>
      <c r="O7256">
        <v>1</v>
      </c>
      <c r="P7256" t="s">
        <v>32</v>
      </c>
    </row>
    <row r="7257" spans="1:16" x14ac:dyDescent="0.3">
      <c r="A7257">
        <v>543115</v>
      </c>
      <c r="B7257">
        <v>84380</v>
      </c>
      <c r="C7257" t="s">
        <v>774</v>
      </c>
      <c r="D7257">
        <v>1</v>
      </c>
      <c r="E7257" s="2">
        <v>40577.560416666667</v>
      </c>
      <c r="F7257" s="3">
        <v>1.25</v>
      </c>
      <c r="G7257">
        <v>14606</v>
      </c>
      <c r="H7257" t="s">
        <v>17</v>
      </c>
      <c r="I7257" s="3">
        <v>1.25</v>
      </c>
      <c r="J7257">
        <v>2011</v>
      </c>
      <c r="K7257">
        <v>2</v>
      </c>
      <c r="L7257" t="s">
        <v>63</v>
      </c>
      <c r="M7257" t="s">
        <v>64</v>
      </c>
      <c r="N7257">
        <v>0</v>
      </c>
      <c r="O7257">
        <v>1</v>
      </c>
      <c r="P7257" t="s">
        <v>32</v>
      </c>
    </row>
    <row r="7258" spans="1:16" x14ac:dyDescent="0.3">
      <c r="A7258">
        <v>557885</v>
      </c>
      <c r="B7258">
        <v>84375</v>
      </c>
      <c r="C7258" t="s">
        <v>1263</v>
      </c>
      <c r="D7258">
        <v>12</v>
      </c>
      <c r="E7258" s="2">
        <v>40717.567361111112</v>
      </c>
      <c r="F7258" s="3">
        <v>2.1</v>
      </c>
      <c r="G7258">
        <v>12465</v>
      </c>
      <c r="H7258" t="s">
        <v>155</v>
      </c>
      <c r="I7258" s="3">
        <v>25.2</v>
      </c>
      <c r="J7258">
        <v>2011</v>
      </c>
      <c r="K7258">
        <v>6</v>
      </c>
      <c r="L7258" t="s">
        <v>34</v>
      </c>
      <c r="M7258" t="s">
        <v>35</v>
      </c>
      <c r="N7258">
        <v>0</v>
      </c>
      <c r="O7258">
        <v>1</v>
      </c>
      <c r="P7258" t="s">
        <v>32</v>
      </c>
    </row>
    <row r="7259" spans="1:16" x14ac:dyDescent="0.3">
      <c r="A7259">
        <v>545038</v>
      </c>
      <c r="B7259">
        <v>21904</v>
      </c>
      <c r="C7259" t="s">
        <v>2424</v>
      </c>
      <c r="D7259">
        <v>1</v>
      </c>
      <c r="E7259" s="2">
        <v>40601.425694444442</v>
      </c>
      <c r="F7259" s="3">
        <v>2.1</v>
      </c>
      <c r="G7259">
        <v>13684</v>
      </c>
      <c r="H7259" t="s">
        <v>17</v>
      </c>
      <c r="I7259" s="3">
        <v>2.1</v>
      </c>
      <c r="J7259">
        <v>2011</v>
      </c>
      <c r="K7259">
        <v>2</v>
      </c>
      <c r="L7259" t="s">
        <v>63</v>
      </c>
      <c r="M7259" t="s">
        <v>64</v>
      </c>
      <c r="N7259">
        <v>0</v>
      </c>
      <c r="O7259">
        <v>1</v>
      </c>
      <c r="P7259" t="s">
        <v>32</v>
      </c>
    </row>
    <row r="7260" spans="1:16" x14ac:dyDescent="0.3">
      <c r="A7260">
        <v>540267</v>
      </c>
      <c r="B7260">
        <v>22522</v>
      </c>
      <c r="C7260" t="s">
        <v>2687</v>
      </c>
      <c r="D7260">
        <v>192</v>
      </c>
      <c r="E7260" s="2">
        <v>40549.466666666667</v>
      </c>
      <c r="F7260" s="3">
        <v>0.72</v>
      </c>
      <c r="G7260">
        <v>12415</v>
      </c>
      <c r="H7260" t="s">
        <v>327</v>
      </c>
      <c r="I7260" s="3">
        <v>138.24</v>
      </c>
      <c r="J7260">
        <v>2011</v>
      </c>
      <c r="K7260">
        <v>1</v>
      </c>
      <c r="L7260" t="s">
        <v>48</v>
      </c>
      <c r="M7260" t="s">
        <v>49</v>
      </c>
      <c r="N7260">
        <v>0</v>
      </c>
      <c r="O7260">
        <v>1</v>
      </c>
      <c r="P7260" t="s">
        <v>32</v>
      </c>
    </row>
    <row r="7261" spans="1:16" x14ac:dyDescent="0.3">
      <c r="A7261">
        <v>570116</v>
      </c>
      <c r="B7261">
        <v>22173</v>
      </c>
      <c r="C7261" t="s">
        <v>529</v>
      </c>
      <c r="D7261">
        <v>2</v>
      </c>
      <c r="E7261" s="2">
        <v>40823.526388888888</v>
      </c>
      <c r="F7261" s="3">
        <v>3.29</v>
      </c>
      <c r="G7261">
        <v>12856</v>
      </c>
      <c r="H7261" t="s">
        <v>17</v>
      </c>
      <c r="I7261" s="3">
        <v>6.58</v>
      </c>
      <c r="J7261">
        <v>2011</v>
      </c>
      <c r="K7261">
        <v>10</v>
      </c>
      <c r="L7261" t="s">
        <v>42</v>
      </c>
      <c r="M7261" t="s">
        <v>43</v>
      </c>
      <c r="N7261">
        <v>0</v>
      </c>
      <c r="O7261">
        <v>1</v>
      </c>
      <c r="P7261" t="s">
        <v>32</v>
      </c>
    </row>
    <row r="7262" spans="1:16" x14ac:dyDescent="0.3">
      <c r="A7262">
        <v>541104</v>
      </c>
      <c r="B7262" t="s">
        <v>1751</v>
      </c>
      <c r="C7262" t="s">
        <v>1752</v>
      </c>
      <c r="D7262">
        <v>2</v>
      </c>
      <c r="E7262" s="2">
        <v>40556.603472222218</v>
      </c>
      <c r="F7262" s="3">
        <v>3.29</v>
      </c>
      <c r="H7262" t="s">
        <v>17</v>
      </c>
      <c r="I7262" s="3">
        <v>6.58</v>
      </c>
      <c r="J7262">
        <v>2011</v>
      </c>
      <c r="K7262">
        <v>1</v>
      </c>
      <c r="L7262" t="s">
        <v>48</v>
      </c>
      <c r="M7262" t="s">
        <v>49</v>
      </c>
      <c r="N7262">
        <v>0</v>
      </c>
      <c r="O7262">
        <v>1</v>
      </c>
      <c r="P7262" t="s">
        <v>20</v>
      </c>
    </row>
    <row r="7263" spans="1:16" x14ac:dyDescent="0.3">
      <c r="A7263">
        <v>564565</v>
      </c>
      <c r="B7263">
        <v>21114</v>
      </c>
      <c r="C7263" t="s">
        <v>2066</v>
      </c>
      <c r="D7263">
        <v>10</v>
      </c>
      <c r="E7263" s="2">
        <v>40781.451388888891</v>
      </c>
      <c r="F7263" s="3">
        <v>1.25</v>
      </c>
      <c r="G7263">
        <v>14911</v>
      </c>
      <c r="H7263" t="s">
        <v>191</v>
      </c>
      <c r="I7263" s="3">
        <v>12.5</v>
      </c>
      <c r="J7263">
        <v>2011</v>
      </c>
      <c r="K7263">
        <v>8</v>
      </c>
      <c r="L7263" t="s">
        <v>87</v>
      </c>
      <c r="M7263" t="s">
        <v>88</v>
      </c>
      <c r="N7263">
        <v>0</v>
      </c>
      <c r="O7263">
        <v>1</v>
      </c>
      <c r="P7263" t="s">
        <v>32</v>
      </c>
    </row>
    <row r="7264" spans="1:16" x14ac:dyDescent="0.3">
      <c r="A7264">
        <v>574298</v>
      </c>
      <c r="B7264">
        <v>84378</v>
      </c>
      <c r="C7264" t="s">
        <v>549</v>
      </c>
      <c r="D7264">
        <v>2</v>
      </c>
      <c r="E7264" s="2">
        <v>40850.663888888892</v>
      </c>
      <c r="F7264" s="3">
        <v>2.46</v>
      </c>
      <c r="H7264" t="s">
        <v>17</v>
      </c>
      <c r="I7264" s="3">
        <v>4.92</v>
      </c>
      <c r="J7264">
        <v>2011</v>
      </c>
      <c r="K7264">
        <v>11</v>
      </c>
      <c r="L7264" t="s">
        <v>22</v>
      </c>
      <c r="M7264" t="s">
        <v>23</v>
      </c>
      <c r="N7264">
        <v>0</v>
      </c>
      <c r="O7264">
        <v>1</v>
      </c>
      <c r="P7264" t="s">
        <v>20</v>
      </c>
    </row>
    <row r="7265" spans="1:16" x14ac:dyDescent="0.3">
      <c r="A7265">
        <v>539475</v>
      </c>
      <c r="B7265">
        <v>22966</v>
      </c>
      <c r="C7265" t="s">
        <v>418</v>
      </c>
      <c r="D7265">
        <v>1</v>
      </c>
      <c r="E7265" s="2">
        <v>40531.611805555563</v>
      </c>
      <c r="F7265" s="3">
        <v>1.25</v>
      </c>
      <c r="G7265">
        <v>16686</v>
      </c>
      <c r="H7265" t="s">
        <v>17</v>
      </c>
      <c r="I7265" s="3">
        <v>1.25</v>
      </c>
      <c r="J7265">
        <v>2010</v>
      </c>
      <c r="K7265">
        <v>12</v>
      </c>
      <c r="L7265" t="s">
        <v>26</v>
      </c>
      <c r="M7265" t="s">
        <v>27</v>
      </c>
      <c r="N7265">
        <v>0</v>
      </c>
      <c r="O7265">
        <v>1</v>
      </c>
      <c r="P7265" t="s">
        <v>32</v>
      </c>
    </row>
    <row r="7266" spans="1:16" x14ac:dyDescent="0.3">
      <c r="A7266">
        <v>578233</v>
      </c>
      <c r="B7266">
        <v>23365</v>
      </c>
      <c r="C7266" t="s">
        <v>786</v>
      </c>
      <c r="D7266">
        <v>12</v>
      </c>
      <c r="E7266" s="2">
        <v>40870.513888888891</v>
      </c>
      <c r="F7266" s="3">
        <v>0.65</v>
      </c>
      <c r="G7266">
        <v>14049</v>
      </c>
      <c r="H7266" t="s">
        <v>17</v>
      </c>
      <c r="I7266" s="3">
        <v>7.8000000000000007</v>
      </c>
      <c r="J7266">
        <v>2011</v>
      </c>
      <c r="K7266">
        <v>11</v>
      </c>
      <c r="L7266" t="s">
        <v>22</v>
      </c>
      <c r="M7266" t="s">
        <v>23</v>
      </c>
      <c r="N7266">
        <v>0</v>
      </c>
      <c r="O7266">
        <v>1</v>
      </c>
      <c r="P7266" t="s">
        <v>32</v>
      </c>
    </row>
    <row r="7267" spans="1:16" x14ac:dyDescent="0.3">
      <c r="A7267">
        <v>572458</v>
      </c>
      <c r="B7267" t="s">
        <v>1703</v>
      </c>
      <c r="C7267" t="s">
        <v>1704</v>
      </c>
      <c r="D7267">
        <v>12</v>
      </c>
      <c r="E7267" s="2">
        <v>40840.535416666673</v>
      </c>
      <c r="F7267" s="3">
        <v>1.25</v>
      </c>
      <c r="G7267">
        <v>15142</v>
      </c>
      <c r="H7267" t="s">
        <v>17</v>
      </c>
      <c r="I7267" s="3">
        <v>15</v>
      </c>
      <c r="J7267">
        <v>2011</v>
      </c>
      <c r="K7267">
        <v>10</v>
      </c>
      <c r="L7267" t="s">
        <v>42</v>
      </c>
      <c r="M7267" t="s">
        <v>43</v>
      </c>
      <c r="N7267">
        <v>0</v>
      </c>
      <c r="O7267">
        <v>1</v>
      </c>
      <c r="P7267" t="s">
        <v>32</v>
      </c>
    </row>
    <row r="7268" spans="1:16" x14ac:dyDescent="0.3">
      <c r="A7268">
        <v>537823</v>
      </c>
      <c r="B7268">
        <v>22027</v>
      </c>
      <c r="C7268" t="s">
        <v>1829</v>
      </c>
      <c r="D7268">
        <v>2</v>
      </c>
      <c r="E7268" s="2">
        <v>40520.600694444453</v>
      </c>
      <c r="F7268" s="3">
        <v>0.85</v>
      </c>
      <c r="H7268" t="s">
        <v>17</v>
      </c>
      <c r="I7268" s="3">
        <v>1.7</v>
      </c>
      <c r="J7268">
        <v>2010</v>
      </c>
      <c r="K7268">
        <v>12</v>
      </c>
      <c r="L7268" t="s">
        <v>26</v>
      </c>
      <c r="M7268" t="s">
        <v>27</v>
      </c>
      <c r="N7268">
        <v>0</v>
      </c>
      <c r="O7268">
        <v>1</v>
      </c>
      <c r="P7268" t="s">
        <v>20</v>
      </c>
    </row>
    <row r="7269" spans="1:16" x14ac:dyDescent="0.3">
      <c r="A7269">
        <v>543777</v>
      </c>
      <c r="B7269" t="s">
        <v>2688</v>
      </c>
      <c r="C7269" t="s">
        <v>2689</v>
      </c>
      <c r="D7269">
        <v>1</v>
      </c>
      <c r="E7269" s="2">
        <v>40585.680555555547</v>
      </c>
      <c r="F7269" s="3">
        <v>8.5</v>
      </c>
      <c r="G7269">
        <v>15406</v>
      </c>
      <c r="H7269" t="s">
        <v>17</v>
      </c>
      <c r="I7269" s="3">
        <v>8.5</v>
      </c>
      <c r="J7269">
        <v>2011</v>
      </c>
      <c r="K7269">
        <v>2</v>
      </c>
      <c r="L7269" t="s">
        <v>63</v>
      </c>
      <c r="M7269" t="s">
        <v>64</v>
      </c>
      <c r="N7269">
        <v>0</v>
      </c>
      <c r="O7269">
        <v>1</v>
      </c>
      <c r="P7269" t="s">
        <v>32</v>
      </c>
    </row>
    <row r="7270" spans="1:16" x14ac:dyDescent="0.3">
      <c r="A7270">
        <v>576704</v>
      </c>
      <c r="B7270">
        <v>21243</v>
      </c>
      <c r="C7270" t="s">
        <v>2690</v>
      </c>
      <c r="D7270">
        <v>2</v>
      </c>
      <c r="E7270" s="2">
        <v>40863.520138888889</v>
      </c>
      <c r="F7270" s="3">
        <v>1.69</v>
      </c>
      <c r="G7270">
        <v>14527</v>
      </c>
      <c r="H7270" t="s">
        <v>17</v>
      </c>
      <c r="I7270" s="3">
        <v>3.38</v>
      </c>
      <c r="J7270">
        <v>2011</v>
      </c>
      <c r="K7270">
        <v>11</v>
      </c>
      <c r="L7270" t="s">
        <v>22</v>
      </c>
      <c r="M7270" t="s">
        <v>23</v>
      </c>
      <c r="N7270">
        <v>0</v>
      </c>
      <c r="O7270">
        <v>1</v>
      </c>
      <c r="P7270" t="s">
        <v>32</v>
      </c>
    </row>
    <row r="7271" spans="1:16" x14ac:dyDescent="0.3">
      <c r="A7271">
        <v>542152</v>
      </c>
      <c r="B7271">
        <v>22789</v>
      </c>
      <c r="C7271" t="s">
        <v>250</v>
      </c>
      <c r="D7271">
        <v>8</v>
      </c>
      <c r="E7271" s="2">
        <v>40569.439583333333</v>
      </c>
      <c r="F7271" s="3">
        <v>1.95</v>
      </c>
      <c r="G7271">
        <v>13534</v>
      </c>
      <c r="H7271" t="s">
        <v>17</v>
      </c>
      <c r="I7271" s="3">
        <v>15.6</v>
      </c>
      <c r="J7271">
        <v>2011</v>
      </c>
      <c r="K7271">
        <v>1</v>
      </c>
      <c r="L7271" t="s">
        <v>48</v>
      </c>
      <c r="M7271" t="s">
        <v>49</v>
      </c>
      <c r="N7271">
        <v>0</v>
      </c>
      <c r="O7271">
        <v>1</v>
      </c>
      <c r="P7271" t="s">
        <v>32</v>
      </c>
    </row>
    <row r="7272" spans="1:16" x14ac:dyDescent="0.3">
      <c r="A7272">
        <v>542599</v>
      </c>
      <c r="B7272">
        <v>21866</v>
      </c>
      <c r="C7272" t="s">
        <v>1079</v>
      </c>
      <c r="D7272">
        <v>2</v>
      </c>
      <c r="E7272" s="2">
        <v>40573.459027777782</v>
      </c>
      <c r="F7272" s="3">
        <v>1.25</v>
      </c>
      <c r="G7272">
        <v>17062</v>
      </c>
      <c r="H7272" t="s">
        <v>17</v>
      </c>
      <c r="I7272" s="3">
        <v>2.5</v>
      </c>
      <c r="J7272">
        <v>2011</v>
      </c>
      <c r="K7272">
        <v>1</v>
      </c>
      <c r="L7272" t="s">
        <v>48</v>
      </c>
      <c r="M7272" t="s">
        <v>49</v>
      </c>
      <c r="N7272">
        <v>0</v>
      </c>
      <c r="O7272">
        <v>1</v>
      </c>
      <c r="P7272" t="s">
        <v>32</v>
      </c>
    </row>
    <row r="7273" spans="1:16" x14ac:dyDescent="0.3">
      <c r="A7273">
        <v>580441</v>
      </c>
      <c r="B7273">
        <v>23035</v>
      </c>
      <c r="C7273" t="s">
        <v>1812</v>
      </c>
      <c r="D7273">
        <v>18</v>
      </c>
      <c r="E7273" s="2">
        <v>40881.512499999997</v>
      </c>
      <c r="F7273" s="3">
        <v>1.45</v>
      </c>
      <c r="G7273">
        <v>13808</v>
      </c>
      <c r="H7273" t="s">
        <v>17</v>
      </c>
      <c r="I7273" s="3">
        <v>26.1</v>
      </c>
      <c r="J7273">
        <v>2011</v>
      </c>
      <c r="K7273">
        <v>12</v>
      </c>
      <c r="L7273" t="s">
        <v>26</v>
      </c>
      <c r="M7273" t="s">
        <v>39</v>
      </c>
      <c r="N7273">
        <v>0</v>
      </c>
      <c r="O7273">
        <v>1</v>
      </c>
      <c r="P7273" t="s">
        <v>32</v>
      </c>
    </row>
    <row r="7274" spans="1:16" x14ac:dyDescent="0.3">
      <c r="A7274">
        <v>558328</v>
      </c>
      <c r="B7274">
        <v>22432</v>
      </c>
      <c r="C7274" t="s">
        <v>981</v>
      </c>
      <c r="D7274">
        <v>6</v>
      </c>
      <c r="E7274" s="2">
        <v>40722.506249999999</v>
      </c>
      <c r="F7274" s="3">
        <v>1.95</v>
      </c>
      <c r="G7274">
        <v>15146</v>
      </c>
      <c r="H7274" t="s">
        <v>17</v>
      </c>
      <c r="I7274" s="3">
        <v>11.7</v>
      </c>
      <c r="J7274">
        <v>2011</v>
      </c>
      <c r="K7274">
        <v>6</v>
      </c>
      <c r="L7274" t="s">
        <v>34</v>
      </c>
      <c r="M7274" t="s">
        <v>35</v>
      </c>
      <c r="N7274">
        <v>0</v>
      </c>
      <c r="O7274">
        <v>1</v>
      </c>
      <c r="P7274" t="s">
        <v>32</v>
      </c>
    </row>
    <row r="7275" spans="1:16" x14ac:dyDescent="0.3">
      <c r="A7275">
        <v>551543</v>
      </c>
      <c r="B7275">
        <v>22457</v>
      </c>
      <c r="C7275" t="s">
        <v>51</v>
      </c>
      <c r="D7275">
        <v>6</v>
      </c>
      <c r="E7275" s="2">
        <v>40666.393055555563</v>
      </c>
      <c r="F7275" s="3">
        <v>2.95</v>
      </c>
      <c r="G7275">
        <v>16055</v>
      </c>
      <c r="H7275" t="s">
        <v>17</v>
      </c>
      <c r="I7275" s="3">
        <v>17.7</v>
      </c>
      <c r="J7275">
        <v>2011</v>
      </c>
      <c r="K7275">
        <v>5</v>
      </c>
      <c r="L7275" t="s">
        <v>18</v>
      </c>
      <c r="M7275" t="s">
        <v>19</v>
      </c>
      <c r="N7275">
        <v>0</v>
      </c>
      <c r="O7275">
        <v>1</v>
      </c>
      <c r="P7275" t="s">
        <v>32</v>
      </c>
    </row>
    <row r="7276" spans="1:16" x14ac:dyDescent="0.3">
      <c r="A7276">
        <v>541696</v>
      </c>
      <c r="B7276">
        <v>21991</v>
      </c>
      <c r="C7276" t="s">
        <v>1792</v>
      </c>
      <c r="D7276">
        <v>2</v>
      </c>
      <c r="E7276" s="2">
        <v>40563.755555555559</v>
      </c>
      <c r="F7276" s="3">
        <v>2.46</v>
      </c>
      <c r="H7276" t="s">
        <v>17</v>
      </c>
      <c r="I7276" s="3">
        <v>4.92</v>
      </c>
      <c r="J7276">
        <v>2011</v>
      </c>
      <c r="K7276">
        <v>1</v>
      </c>
      <c r="L7276" t="s">
        <v>48</v>
      </c>
      <c r="M7276" t="s">
        <v>49</v>
      </c>
      <c r="N7276">
        <v>0</v>
      </c>
      <c r="O7276">
        <v>1</v>
      </c>
      <c r="P7276" t="s">
        <v>20</v>
      </c>
    </row>
    <row r="7277" spans="1:16" x14ac:dyDescent="0.3">
      <c r="A7277">
        <v>563091</v>
      </c>
      <c r="B7277">
        <v>21524</v>
      </c>
      <c r="C7277" t="s">
        <v>633</v>
      </c>
      <c r="D7277">
        <v>2</v>
      </c>
      <c r="E7277" s="2">
        <v>40766.709722222222</v>
      </c>
      <c r="F7277" s="3">
        <v>7.95</v>
      </c>
      <c r="G7277">
        <v>12994</v>
      </c>
      <c r="H7277" t="s">
        <v>17</v>
      </c>
      <c r="I7277" s="3">
        <v>15.9</v>
      </c>
      <c r="J7277">
        <v>2011</v>
      </c>
      <c r="K7277">
        <v>8</v>
      </c>
      <c r="L7277" t="s">
        <v>87</v>
      </c>
      <c r="M7277" t="s">
        <v>88</v>
      </c>
      <c r="N7277">
        <v>0</v>
      </c>
      <c r="O7277">
        <v>1</v>
      </c>
      <c r="P7277" t="s">
        <v>32</v>
      </c>
    </row>
    <row r="7278" spans="1:16" x14ac:dyDescent="0.3">
      <c r="A7278">
        <v>548407</v>
      </c>
      <c r="B7278">
        <v>21985</v>
      </c>
      <c r="C7278" t="s">
        <v>1385</v>
      </c>
      <c r="D7278">
        <v>24</v>
      </c>
      <c r="E7278" s="2">
        <v>40633.421527777777</v>
      </c>
      <c r="F7278" s="3">
        <v>0.28999999999999998</v>
      </c>
      <c r="G7278">
        <v>16401</v>
      </c>
      <c r="H7278" t="s">
        <v>17</v>
      </c>
      <c r="I7278" s="3">
        <v>6.9599999999999991</v>
      </c>
      <c r="J7278">
        <v>2011</v>
      </c>
      <c r="K7278">
        <v>3</v>
      </c>
      <c r="L7278" t="s">
        <v>30</v>
      </c>
      <c r="M7278" t="s">
        <v>31</v>
      </c>
      <c r="N7278">
        <v>0</v>
      </c>
      <c r="O7278">
        <v>1</v>
      </c>
      <c r="P7278" t="s">
        <v>32</v>
      </c>
    </row>
    <row r="7279" spans="1:16" x14ac:dyDescent="0.3">
      <c r="A7279">
        <v>539750</v>
      </c>
      <c r="B7279">
        <v>22748</v>
      </c>
      <c r="C7279" t="s">
        <v>62</v>
      </c>
      <c r="D7279">
        <v>1</v>
      </c>
      <c r="E7279" s="2">
        <v>40533.652777777781</v>
      </c>
      <c r="F7279" s="3">
        <v>5.0599999999999996</v>
      </c>
      <c r="H7279" t="s">
        <v>17</v>
      </c>
      <c r="I7279" s="3">
        <v>5.0599999999999996</v>
      </c>
      <c r="J7279">
        <v>2010</v>
      </c>
      <c r="K7279">
        <v>12</v>
      </c>
      <c r="L7279" t="s">
        <v>26</v>
      </c>
      <c r="M7279" t="s">
        <v>27</v>
      </c>
      <c r="N7279">
        <v>0</v>
      </c>
      <c r="O7279">
        <v>1</v>
      </c>
      <c r="P7279" t="s">
        <v>20</v>
      </c>
    </row>
    <row r="7280" spans="1:16" x14ac:dyDescent="0.3">
      <c r="A7280">
        <v>537823</v>
      </c>
      <c r="B7280">
        <v>20668</v>
      </c>
      <c r="C7280" t="s">
        <v>1054</v>
      </c>
      <c r="D7280">
        <v>1</v>
      </c>
      <c r="E7280" s="2">
        <v>40520.600694444453</v>
      </c>
      <c r="F7280" s="3">
        <v>0.43</v>
      </c>
      <c r="H7280" t="s">
        <v>17</v>
      </c>
      <c r="I7280" s="3">
        <v>0.43</v>
      </c>
      <c r="J7280">
        <v>2010</v>
      </c>
      <c r="K7280">
        <v>12</v>
      </c>
      <c r="L7280" t="s">
        <v>26</v>
      </c>
      <c r="M7280" t="s">
        <v>27</v>
      </c>
      <c r="N7280">
        <v>0</v>
      </c>
      <c r="O7280">
        <v>1</v>
      </c>
      <c r="P7280" t="s">
        <v>20</v>
      </c>
    </row>
    <row r="7281" spans="1:16" x14ac:dyDescent="0.3">
      <c r="A7281">
        <v>557112</v>
      </c>
      <c r="B7281">
        <v>23170</v>
      </c>
      <c r="C7281" t="s">
        <v>810</v>
      </c>
      <c r="D7281">
        <v>1</v>
      </c>
      <c r="E7281" s="2">
        <v>40710.688194444447</v>
      </c>
      <c r="F7281" s="3">
        <v>3.29</v>
      </c>
      <c r="H7281" t="s">
        <v>17</v>
      </c>
      <c r="I7281" s="3">
        <v>3.29</v>
      </c>
      <c r="J7281">
        <v>2011</v>
      </c>
      <c r="K7281">
        <v>6</v>
      </c>
      <c r="L7281" t="s">
        <v>34</v>
      </c>
      <c r="M7281" t="s">
        <v>35</v>
      </c>
      <c r="N7281">
        <v>0</v>
      </c>
      <c r="O7281">
        <v>1</v>
      </c>
      <c r="P7281" t="s">
        <v>20</v>
      </c>
    </row>
    <row r="7282" spans="1:16" x14ac:dyDescent="0.3">
      <c r="A7282">
        <v>567667</v>
      </c>
      <c r="B7282">
        <v>23154</v>
      </c>
      <c r="C7282" t="s">
        <v>106</v>
      </c>
      <c r="D7282">
        <v>1</v>
      </c>
      <c r="E7282" s="2">
        <v>40807.64166666667</v>
      </c>
      <c r="F7282" s="3">
        <v>4.13</v>
      </c>
      <c r="H7282" t="s">
        <v>17</v>
      </c>
      <c r="I7282" s="3">
        <v>4.13</v>
      </c>
      <c r="J7282">
        <v>2011</v>
      </c>
      <c r="K7282">
        <v>9</v>
      </c>
      <c r="L7282" t="s">
        <v>90</v>
      </c>
      <c r="M7282" t="s">
        <v>91</v>
      </c>
      <c r="N7282">
        <v>0</v>
      </c>
      <c r="O7282">
        <v>1</v>
      </c>
      <c r="P7282" t="s">
        <v>20</v>
      </c>
    </row>
    <row r="7283" spans="1:16" x14ac:dyDescent="0.3">
      <c r="A7283">
        <v>560415</v>
      </c>
      <c r="B7283">
        <v>20978</v>
      </c>
      <c r="C7283" t="s">
        <v>1003</v>
      </c>
      <c r="D7283">
        <v>16</v>
      </c>
      <c r="E7283" s="2">
        <v>40742.60833333333</v>
      </c>
      <c r="F7283" s="3">
        <v>1.25</v>
      </c>
      <c r="G7283">
        <v>15152</v>
      </c>
      <c r="H7283" t="s">
        <v>17</v>
      </c>
      <c r="I7283" s="3">
        <v>20</v>
      </c>
      <c r="J7283">
        <v>2011</v>
      </c>
      <c r="K7283">
        <v>7</v>
      </c>
      <c r="L7283" t="s">
        <v>59</v>
      </c>
      <c r="M7283" t="s">
        <v>60</v>
      </c>
      <c r="N7283">
        <v>0</v>
      </c>
      <c r="O7283">
        <v>1</v>
      </c>
      <c r="P7283" t="s">
        <v>32</v>
      </c>
    </row>
    <row r="7284" spans="1:16" x14ac:dyDescent="0.3">
      <c r="A7284">
        <v>558501</v>
      </c>
      <c r="B7284">
        <v>23245</v>
      </c>
      <c r="C7284" t="s">
        <v>71</v>
      </c>
      <c r="D7284">
        <v>8</v>
      </c>
      <c r="E7284" s="2">
        <v>40724.429861111108</v>
      </c>
      <c r="F7284" s="3">
        <v>4.95</v>
      </c>
      <c r="G7284">
        <v>13871</v>
      </c>
      <c r="H7284" t="s">
        <v>17</v>
      </c>
      <c r="I7284" s="3">
        <v>39.6</v>
      </c>
      <c r="J7284">
        <v>2011</v>
      </c>
      <c r="K7284">
        <v>6</v>
      </c>
      <c r="L7284" t="s">
        <v>34</v>
      </c>
      <c r="M7284" t="s">
        <v>35</v>
      </c>
      <c r="N7284">
        <v>0</v>
      </c>
      <c r="O7284">
        <v>1</v>
      </c>
      <c r="P7284" t="s">
        <v>32</v>
      </c>
    </row>
    <row r="7285" spans="1:16" x14ac:dyDescent="0.3">
      <c r="A7285">
        <v>560393</v>
      </c>
      <c r="B7285">
        <v>21251</v>
      </c>
      <c r="C7285" t="s">
        <v>2408</v>
      </c>
      <c r="D7285">
        <v>4</v>
      </c>
      <c r="E7285" s="2">
        <v>40742.564583333333</v>
      </c>
      <c r="F7285" s="3">
        <v>2.95</v>
      </c>
      <c r="G7285">
        <v>14808</v>
      </c>
      <c r="H7285" t="s">
        <v>17</v>
      </c>
      <c r="I7285" s="3">
        <v>11.8</v>
      </c>
      <c r="J7285">
        <v>2011</v>
      </c>
      <c r="K7285">
        <v>7</v>
      </c>
      <c r="L7285" t="s">
        <v>59</v>
      </c>
      <c r="M7285" t="s">
        <v>60</v>
      </c>
      <c r="N7285">
        <v>0</v>
      </c>
      <c r="O7285">
        <v>1</v>
      </c>
      <c r="P7285" t="s">
        <v>32</v>
      </c>
    </row>
    <row r="7286" spans="1:16" x14ac:dyDescent="0.3">
      <c r="A7286">
        <v>565456</v>
      </c>
      <c r="B7286">
        <v>47580</v>
      </c>
      <c r="C7286" t="s">
        <v>2295</v>
      </c>
      <c r="D7286">
        <v>1</v>
      </c>
      <c r="E7286" s="2">
        <v>40790.675000000003</v>
      </c>
      <c r="F7286" s="3">
        <v>2.5499999999999998</v>
      </c>
      <c r="G7286">
        <v>16629</v>
      </c>
      <c r="H7286" t="s">
        <v>17</v>
      </c>
      <c r="I7286" s="3">
        <v>2.5499999999999998</v>
      </c>
      <c r="J7286">
        <v>2011</v>
      </c>
      <c r="K7286">
        <v>9</v>
      </c>
      <c r="L7286" t="s">
        <v>90</v>
      </c>
      <c r="M7286" t="s">
        <v>91</v>
      </c>
      <c r="N7286">
        <v>0</v>
      </c>
      <c r="O7286">
        <v>1</v>
      </c>
      <c r="P7286" t="s">
        <v>32</v>
      </c>
    </row>
    <row r="7287" spans="1:16" x14ac:dyDescent="0.3">
      <c r="A7287">
        <v>571190</v>
      </c>
      <c r="B7287">
        <v>22086</v>
      </c>
      <c r="C7287" t="s">
        <v>585</v>
      </c>
      <c r="D7287">
        <v>1</v>
      </c>
      <c r="E7287" s="2">
        <v>40830.488194444442</v>
      </c>
      <c r="F7287" s="3">
        <v>2.95</v>
      </c>
      <c r="G7287">
        <v>17771</v>
      </c>
      <c r="H7287" t="s">
        <v>17</v>
      </c>
      <c r="I7287" s="3">
        <v>2.95</v>
      </c>
      <c r="J7287">
        <v>2011</v>
      </c>
      <c r="K7287">
        <v>10</v>
      </c>
      <c r="L7287" t="s">
        <v>42</v>
      </c>
      <c r="M7287" t="s">
        <v>43</v>
      </c>
      <c r="N7287">
        <v>0</v>
      </c>
      <c r="O7287">
        <v>1</v>
      </c>
      <c r="P7287" t="s">
        <v>32</v>
      </c>
    </row>
    <row r="7288" spans="1:16" x14ac:dyDescent="0.3">
      <c r="A7288">
        <v>567672</v>
      </c>
      <c r="B7288">
        <v>21756</v>
      </c>
      <c r="C7288" t="s">
        <v>205</v>
      </c>
      <c r="D7288">
        <v>2</v>
      </c>
      <c r="E7288" s="2">
        <v>40807.652083333327</v>
      </c>
      <c r="F7288" s="3">
        <v>6.25</v>
      </c>
      <c r="G7288">
        <v>16085</v>
      </c>
      <c r="H7288" t="s">
        <v>17</v>
      </c>
      <c r="I7288" s="3">
        <v>12.5</v>
      </c>
      <c r="J7288">
        <v>2011</v>
      </c>
      <c r="K7288">
        <v>9</v>
      </c>
      <c r="L7288" t="s">
        <v>90</v>
      </c>
      <c r="M7288" t="s">
        <v>91</v>
      </c>
      <c r="N7288">
        <v>0</v>
      </c>
      <c r="O7288">
        <v>1</v>
      </c>
      <c r="P7288" t="s">
        <v>32</v>
      </c>
    </row>
    <row r="7289" spans="1:16" x14ac:dyDescent="0.3">
      <c r="A7289">
        <v>539607</v>
      </c>
      <c r="B7289">
        <v>21137</v>
      </c>
      <c r="C7289" t="s">
        <v>364</v>
      </c>
      <c r="D7289">
        <v>4</v>
      </c>
      <c r="E7289" s="2">
        <v>40532.590277777781</v>
      </c>
      <c r="F7289" s="3">
        <v>3.75</v>
      </c>
      <c r="G7289">
        <v>12681</v>
      </c>
      <c r="H7289" t="s">
        <v>213</v>
      </c>
      <c r="I7289" s="3">
        <v>15</v>
      </c>
      <c r="J7289">
        <v>2010</v>
      </c>
      <c r="K7289">
        <v>12</v>
      </c>
      <c r="L7289" t="s">
        <v>26</v>
      </c>
      <c r="M7289" t="s">
        <v>27</v>
      </c>
      <c r="N7289">
        <v>0</v>
      </c>
      <c r="O7289">
        <v>1</v>
      </c>
      <c r="P7289" t="s">
        <v>32</v>
      </c>
    </row>
    <row r="7290" spans="1:16" x14ac:dyDescent="0.3">
      <c r="A7290">
        <v>563753</v>
      </c>
      <c r="B7290">
        <v>22557</v>
      </c>
      <c r="C7290" t="s">
        <v>516</v>
      </c>
      <c r="D7290">
        <v>12</v>
      </c>
      <c r="E7290" s="2">
        <v>40774.45208333333</v>
      </c>
      <c r="F7290" s="3">
        <v>1.65</v>
      </c>
      <c r="G7290">
        <v>12513</v>
      </c>
      <c r="H7290" t="s">
        <v>213</v>
      </c>
      <c r="I7290" s="3">
        <v>19.8</v>
      </c>
      <c r="J7290">
        <v>2011</v>
      </c>
      <c r="K7290">
        <v>8</v>
      </c>
      <c r="L7290" t="s">
        <v>87</v>
      </c>
      <c r="M7290" t="s">
        <v>88</v>
      </c>
      <c r="N7290">
        <v>0</v>
      </c>
      <c r="O7290">
        <v>1</v>
      </c>
      <c r="P7290" t="s">
        <v>32</v>
      </c>
    </row>
    <row r="7291" spans="1:16" x14ac:dyDescent="0.3">
      <c r="A7291">
        <v>546991</v>
      </c>
      <c r="B7291">
        <v>21135</v>
      </c>
      <c r="C7291" t="s">
        <v>1877</v>
      </c>
      <c r="D7291">
        <v>4</v>
      </c>
      <c r="E7291" s="2">
        <v>40620.547222222223</v>
      </c>
      <c r="F7291" s="3">
        <v>1.69</v>
      </c>
      <c r="G7291">
        <v>12748</v>
      </c>
      <c r="H7291" t="s">
        <v>17</v>
      </c>
      <c r="I7291" s="3">
        <v>6.76</v>
      </c>
      <c r="J7291">
        <v>2011</v>
      </c>
      <c r="K7291">
        <v>3</v>
      </c>
      <c r="L7291" t="s">
        <v>30</v>
      </c>
      <c r="M7291" t="s">
        <v>31</v>
      </c>
      <c r="N7291">
        <v>0</v>
      </c>
      <c r="O7291">
        <v>1</v>
      </c>
      <c r="P7291" t="s">
        <v>32</v>
      </c>
    </row>
    <row r="7292" spans="1:16" x14ac:dyDescent="0.3">
      <c r="A7292">
        <v>577010</v>
      </c>
      <c r="B7292">
        <v>21175</v>
      </c>
      <c r="C7292" t="s">
        <v>280</v>
      </c>
      <c r="D7292">
        <v>5</v>
      </c>
      <c r="E7292" s="2">
        <v>40864.507638888892</v>
      </c>
      <c r="F7292" s="3">
        <v>2.5499999999999998</v>
      </c>
      <c r="G7292">
        <v>15506</v>
      </c>
      <c r="H7292" t="s">
        <v>17</v>
      </c>
      <c r="I7292" s="3">
        <v>12.75</v>
      </c>
      <c r="J7292">
        <v>2011</v>
      </c>
      <c r="K7292">
        <v>11</v>
      </c>
      <c r="L7292" t="s">
        <v>22</v>
      </c>
      <c r="M7292" t="s">
        <v>23</v>
      </c>
      <c r="N7292">
        <v>0</v>
      </c>
      <c r="O7292">
        <v>1</v>
      </c>
      <c r="P7292" t="s">
        <v>32</v>
      </c>
    </row>
    <row r="7293" spans="1:16" x14ac:dyDescent="0.3">
      <c r="A7293">
        <v>574722</v>
      </c>
      <c r="B7293">
        <v>23453</v>
      </c>
      <c r="C7293" t="s">
        <v>2691</v>
      </c>
      <c r="D7293">
        <v>2</v>
      </c>
      <c r="E7293" s="2">
        <v>40853.614583333343</v>
      </c>
      <c r="F7293" s="3">
        <v>1.95</v>
      </c>
      <c r="G7293">
        <v>14502</v>
      </c>
      <c r="H7293" t="s">
        <v>17</v>
      </c>
      <c r="I7293" s="3">
        <v>3.9</v>
      </c>
      <c r="J7293">
        <v>2011</v>
      </c>
      <c r="K7293">
        <v>11</v>
      </c>
      <c r="L7293" t="s">
        <v>22</v>
      </c>
      <c r="M7293" t="s">
        <v>23</v>
      </c>
      <c r="N7293">
        <v>0</v>
      </c>
      <c r="O7293">
        <v>1</v>
      </c>
      <c r="P7293" t="s">
        <v>32</v>
      </c>
    </row>
    <row r="7294" spans="1:16" x14ac:dyDescent="0.3">
      <c r="A7294">
        <v>579497</v>
      </c>
      <c r="B7294">
        <v>21820</v>
      </c>
      <c r="C7294" t="s">
        <v>1300</v>
      </c>
      <c r="D7294">
        <v>2</v>
      </c>
      <c r="E7294" s="2">
        <v>40876.652083333327</v>
      </c>
      <c r="F7294" s="3">
        <v>3.75</v>
      </c>
      <c r="G7294">
        <v>14349</v>
      </c>
      <c r="H7294" t="s">
        <v>17</v>
      </c>
      <c r="I7294" s="3">
        <v>7.5</v>
      </c>
      <c r="J7294">
        <v>2011</v>
      </c>
      <c r="K7294">
        <v>11</v>
      </c>
      <c r="L7294" t="s">
        <v>22</v>
      </c>
      <c r="M7294" t="s">
        <v>23</v>
      </c>
      <c r="N7294">
        <v>0</v>
      </c>
      <c r="O7294">
        <v>1</v>
      </c>
      <c r="P7294" t="s">
        <v>32</v>
      </c>
    </row>
    <row r="7295" spans="1:16" x14ac:dyDescent="0.3">
      <c r="A7295">
        <v>541593</v>
      </c>
      <c r="B7295">
        <v>85144</v>
      </c>
      <c r="C7295" t="s">
        <v>2298</v>
      </c>
      <c r="D7295">
        <v>2</v>
      </c>
      <c r="E7295" s="2">
        <v>40562.638888888891</v>
      </c>
      <c r="F7295" s="3">
        <v>7.25</v>
      </c>
      <c r="G7295">
        <v>17611</v>
      </c>
      <c r="H7295" t="s">
        <v>17</v>
      </c>
      <c r="I7295" s="3">
        <v>14.5</v>
      </c>
      <c r="J7295">
        <v>2011</v>
      </c>
      <c r="K7295">
        <v>1</v>
      </c>
      <c r="L7295" t="s">
        <v>48</v>
      </c>
      <c r="M7295" t="s">
        <v>49</v>
      </c>
      <c r="N7295">
        <v>0</v>
      </c>
      <c r="O7295">
        <v>1</v>
      </c>
      <c r="P7295" t="s">
        <v>32</v>
      </c>
    </row>
    <row r="7296" spans="1:16" x14ac:dyDescent="0.3">
      <c r="A7296">
        <v>541592</v>
      </c>
      <c r="B7296">
        <v>85202</v>
      </c>
      <c r="C7296" t="s">
        <v>2310</v>
      </c>
      <c r="D7296">
        <v>25</v>
      </c>
      <c r="E7296" s="2">
        <v>40562.630555555559</v>
      </c>
      <c r="F7296" s="3">
        <v>0.42</v>
      </c>
      <c r="H7296" t="s">
        <v>17</v>
      </c>
      <c r="I7296" s="3">
        <v>10.5</v>
      </c>
      <c r="J7296">
        <v>2011</v>
      </c>
      <c r="K7296">
        <v>1</v>
      </c>
      <c r="L7296" t="s">
        <v>48</v>
      </c>
      <c r="M7296" t="s">
        <v>49</v>
      </c>
      <c r="N7296">
        <v>0</v>
      </c>
      <c r="O7296">
        <v>1</v>
      </c>
      <c r="P7296" t="s">
        <v>20</v>
      </c>
    </row>
    <row r="7297" spans="1:16" x14ac:dyDescent="0.3">
      <c r="A7297">
        <v>557217</v>
      </c>
      <c r="B7297">
        <v>22569</v>
      </c>
      <c r="C7297" t="s">
        <v>1340</v>
      </c>
      <c r="D7297">
        <v>4</v>
      </c>
      <c r="E7297" s="2">
        <v>40711.520833333343</v>
      </c>
      <c r="F7297" s="3">
        <v>3.75</v>
      </c>
      <c r="G7297">
        <v>17426</v>
      </c>
      <c r="H7297" t="s">
        <v>17</v>
      </c>
      <c r="I7297" s="3">
        <v>15</v>
      </c>
      <c r="J7297">
        <v>2011</v>
      </c>
      <c r="K7297">
        <v>6</v>
      </c>
      <c r="L7297" t="s">
        <v>34</v>
      </c>
      <c r="M7297" t="s">
        <v>35</v>
      </c>
      <c r="N7297">
        <v>0</v>
      </c>
      <c r="O7297">
        <v>1</v>
      </c>
      <c r="P7297" t="s">
        <v>32</v>
      </c>
    </row>
    <row r="7298" spans="1:16" x14ac:dyDescent="0.3">
      <c r="A7298">
        <v>542536</v>
      </c>
      <c r="B7298">
        <v>20727</v>
      </c>
      <c r="C7298" t="s">
        <v>512</v>
      </c>
      <c r="D7298">
        <v>10</v>
      </c>
      <c r="E7298" s="2">
        <v>40571.567361111112</v>
      </c>
      <c r="F7298" s="3">
        <v>4.96</v>
      </c>
      <c r="H7298" t="s">
        <v>17</v>
      </c>
      <c r="I7298" s="3">
        <v>49.6</v>
      </c>
      <c r="J7298">
        <v>2011</v>
      </c>
      <c r="K7298">
        <v>1</v>
      </c>
      <c r="L7298" t="s">
        <v>48</v>
      </c>
      <c r="M7298" t="s">
        <v>49</v>
      </c>
      <c r="N7298">
        <v>0</v>
      </c>
      <c r="O7298">
        <v>1</v>
      </c>
      <c r="P7298" t="s">
        <v>20</v>
      </c>
    </row>
    <row r="7299" spans="1:16" x14ac:dyDescent="0.3">
      <c r="A7299">
        <v>549449</v>
      </c>
      <c r="B7299">
        <v>22087</v>
      </c>
      <c r="C7299" t="s">
        <v>1196</v>
      </c>
      <c r="D7299">
        <v>24</v>
      </c>
      <c r="E7299" s="2">
        <v>40641.591666666667</v>
      </c>
      <c r="F7299" s="3">
        <v>2.95</v>
      </c>
      <c r="G7299">
        <v>14227</v>
      </c>
      <c r="H7299" t="s">
        <v>17</v>
      </c>
      <c r="I7299" s="3">
        <v>70.800000000000011</v>
      </c>
      <c r="J7299">
        <v>2011</v>
      </c>
      <c r="K7299">
        <v>4</v>
      </c>
      <c r="L7299" t="s">
        <v>66</v>
      </c>
      <c r="M7299" t="s">
        <v>67</v>
      </c>
      <c r="N7299">
        <v>0</v>
      </c>
      <c r="O7299">
        <v>1</v>
      </c>
      <c r="P7299" t="s">
        <v>32</v>
      </c>
    </row>
    <row r="7300" spans="1:16" x14ac:dyDescent="0.3">
      <c r="A7300">
        <v>579293</v>
      </c>
      <c r="B7300">
        <v>22866</v>
      </c>
      <c r="C7300" t="s">
        <v>188</v>
      </c>
      <c r="D7300">
        <v>1</v>
      </c>
      <c r="E7300" s="2">
        <v>40876.473611111112</v>
      </c>
      <c r="F7300" s="3">
        <v>2.1</v>
      </c>
      <c r="G7300">
        <v>14419</v>
      </c>
      <c r="H7300" t="s">
        <v>17</v>
      </c>
      <c r="I7300" s="3">
        <v>2.1</v>
      </c>
      <c r="J7300">
        <v>2011</v>
      </c>
      <c r="K7300">
        <v>11</v>
      </c>
      <c r="L7300" t="s">
        <v>22</v>
      </c>
      <c r="M7300" t="s">
        <v>23</v>
      </c>
      <c r="N7300">
        <v>0</v>
      </c>
      <c r="O7300">
        <v>1</v>
      </c>
      <c r="P7300" t="s">
        <v>32</v>
      </c>
    </row>
    <row r="7301" spans="1:16" x14ac:dyDescent="0.3">
      <c r="A7301">
        <v>574547</v>
      </c>
      <c r="B7301">
        <v>23212</v>
      </c>
      <c r="C7301" t="s">
        <v>1937</v>
      </c>
      <c r="D7301">
        <v>7</v>
      </c>
      <c r="E7301" s="2">
        <v>40851.630555555559</v>
      </c>
      <c r="F7301" s="3">
        <v>1.25</v>
      </c>
      <c r="G7301">
        <v>17841</v>
      </c>
      <c r="H7301" t="s">
        <v>17</v>
      </c>
      <c r="I7301" s="3">
        <v>8.75</v>
      </c>
      <c r="J7301">
        <v>2011</v>
      </c>
      <c r="K7301">
        <v>11</v>
      </c>
      <c r="L7301" t="s">
        <v>22</v>
      </c>
      <c r="M7301" t="s">
        <v>23</v>
      </c>
      <c r="N7301">
        <v>0</v>
      </c>
      <c r="O7301">
        <v>1</v>
      </c>
      <c r="P7301" t="s">
        <v>32</v>
      </c>
    </row>
    <row r="7302" spans="1:16" x14ac:dyDescent="0.3">
      <c r="A7302">
        <v>562711</v>
      </c>
      <c r="B7302">
        <v>23280</v>
      </c>
      <c r="C7302" t="s">
        <v>2115</v>
      </c>
      <c r="D7302">
        <v>1</v>
      </c>
      <c r="E7302" s="2">
        <v>40763.620138888888</v>
      </c>
      <c r="F7302" s="3">
        <v>0.83</v>
      </c>
      <c r="G7302">
        <v>16788</v>
      </c>
      <c r="H7302" t="s">
        <v>17</v>
      </c>
      <c r="I7302" s="3">
        <v>0.83</v>
      </c>
      <c r="J7302">
        <v>2011</v>
      </c>
      <c r="K7302">
        <v>8</v>
      </c>
      <c r="L7302" t="s">
        <v>87</v>
      </c>
      <c r="M7302" t="s">
        <v>88</v>
      </c>
      <c r="N7302">
        <v>0</v>
      </c>
      <c r="O7302">
        <v>1</v>
      </c>
      <c r="P7302" t="s">
        <v>32</v>
      </c>
    </row>
    <row r="7303" spans="1:16" x14ac:dyDescent="0.3">
      <c r="A7303">
        <v>576774</v>
      </c>
      <c r="B7303">
        <v>21791</v>
      </c>
      <c r="C7303" t="s">
        <v>599</v>
      </c>
      <c r="D7303">
        <v>12</v>
      </c>
      <c r="E7303" s="2">
        <v>40863.556250000001</v>
      </c>
      <c r="F7303" s="3">
        <v>1.25</v>
      </c>
      <c r="G7303">
        <v>13131</v>
      </c>
      <c r="H7303" t="s">
        <v>17</v>
      </c>
      <c r="I7303" s="3">
        <v>15</v>
      </c>
      <c r="J7303">
        <v>2011</v>
      </c>
      <c r="K7303">
        <v>11</v>
      </c>
      <c r="L7303" t="s">
        <v>22</v>
      </c>
      <c r="M7303" t="s">
        <v>23</v>
      </c>
      <c r="N7303">
        <v>0</v>
      </c>
      <c r="O7303">
        <v>1</v>
      </c>
      <c r="P7303" t="s">
        <v>32</v>
      </c>
    </row>
    <row r="7304" spans="1:16" x14ac:dyDescent="0.3">
      <c r="A7304">
        <v>539294</v>
      </c>
      <c r="B7304">
        <v>21851</v>
      </c>
      <c r="C7304" t="s">
        <v>133</v>
      </c>
      <c r="D7304">
        <v>2</v>
      </c>
      <c r="E7304" s="2">
        <v>40528.697916666657</v>
      </c>
      <c r="F7304" s="3">
        <v>4.95</v>
      </c>
      <c r="G7304">
        <v>15532</v>
      </c>
      <c r="H7304" t="s">
        <v>17</v>
      </c>
      <c r="I7304" s="3">
        <v>9.9</v>
      </c>
      <c r="J7304">
        <v>2010</v>
      </c>
      <c r="K7304">
        <v>12</v>
      </c>
      <c r="L7304" t="s">
        <v>26</v>
      </c>
      <c r="M7304" t="s">
        <v>27</v>
      </c>
      <c r="N7304">
        <v>0</v>
      </c>
      <c r="O7304">
        <v>1</v>
      </c>
      <c r="P7304" t="s">
        <v>32</v>
      </c>
    </row>
    <row r="7305" spans="1:16" x14ac:dyDescent="0.3">
      <c r="A7305">
        <v>547102</v>
      </c>
      <c r="B7305">
        <v>22557</v>
      </c>
      <c r="C7305" t="s">
        <v>516</v>
      </c>
      <c r="D7305">
        <v>12</v>
      </c>
      <c r="E7305" s="2">
        <v>40623.445138888892</v>
      </c>
      <c r="F7305" s="3">
        <v>1.65</v>
      </c>
      <c r="G7305">
        <v>14245</v>
      </c>
      <c r="H7305" t="s">
        <v>17</v>
      </c>
      <c r="I7305" s="3">
        <v>19.8</v>
      </c>
      <c r="J7305">
        <v>2011</v>
      </c>
      <c r="K7305">
        <v>3</v>
      </c>
      <c r="L7305" t="s">
        <v>30</v>
      </c>
      <c r="M7305" t="s">
        <v>31</v>
      </c>
      <c r="N7305">
        <v>0</v>
      </c>
      <c r="O7305">
        <v>1</v>
      </c>
      <c r="P7305" t="s">
        <v>32</v>
      </c>
    </row>
    <row r="7306" spans="1:16" x14ac:dyDescent="0.3">
      <c r="A7306">
        <v>543529</v>
      </c>
      <c r="B7306">
        <v>22189</v>
      </c>
      <c r="C7306" t="s">
        <v>111</v>
      </c>
      <c r="D7306">
        <v>1</v>
      </c>
      <c r="E7306" s="2">
        <v>40583.511111111111</v>
      </c>
      <c r="F7306" s="3">
        <v>3.95</v>
      </c>
      <c r="G7306">
        <v>18109</v>
      </c>
      <c r="H7306" t="s">
        <v>17</v>
      </c>
      <c r="I7306" s="3">
        <v>3.95</v>
      </c>
      <c r="J7306">
        <v>2011</v>
      </c>
      <c r="K7306">
        <v>2</v>
      </c>
      <c r="L7306" t="s">
        <v>63</v>
      </c>
      <c r="M7306" t="s">
        <v>64</v>
      </c>
      <c r="N7306">
        <v>0</v>
      </c>
      <c r="O7306">
        <v>1</v>
      </c>
      <c r="P7306" t="s">
        <v>32</v>
      </c>
    </row>
    <row r="7307" spans="1:16" x14ac:dyDescent="0.3">
      <c r="A7307">
        <v>566922</v>
      </c>
      <c r="B7307">
        <v>22630</v>
      </c>
      <c r="C7307" t="s">
        <v>257</v>
      </c>
      <c r="D7307">
        <v>12</v>
      </c>
      <c r="E7307" s="2">
        <v>40801.623611111107</v>
      </c>
      <c r="F7307" s="3">
        <v>1.95</v>
      </c>
      <c r="G7307">
        <v>16156</v>
      </c>
      <c r="H7307" t="s">
        <v>17</v>
      </c>
      <c r="I7307" s="3">
        <v>23.4</v>
      </c>
      <c r="J7307">
        <v>2011</v>
      </c>
      <c r="K7307">
        <v>9</v>
      </c>
      <c r="L7307" t="s">
        <v>90</v>
      </c>
      <c r="M7307" t="s">
        <v>91</v>
      </c>
      <c r="N7307">
        <v>0</v>
      </c>
      <c r="O7307">
        <v>1</v>
      </c>
      <c r="P7307" t="s">
        <v>32</v>
      </c>
    </row>
    <row r="7308" spans="1:16" x14ac:dyDescent="0.3">
      <c r="A7308">
        <v>566282</v>
      </c>
      <c r="B7308">
        <v>22835</v>
      </c>
      <c r="C7308" t="s">
        <v>1220</v>
      </c>
      <c r="D7308">
        <v>24</v>
      </c>
      <c r="E7308" s="2">
        <v>40797.603472222218</v>
      </c>
      <c r="F7308" s="3">
        <v>4.25</v>
      </c>
      <c r="G7308">
        <v>15782</v>
      </c>
      <c r="H7308" t="s">
        <v>17</v>
      </c>
      <c r="I7308" s="3">
        <v>102</v>
      </c>
      <c r="J7308">
        <v>2011</v>
      </c>
      <c r="K7308">
        <v>9</v>
      </c>
      <c r="L7308" t="s">
        <v>90</v>
      </c>
      <c r="M7308" t="s">
        <v>91</v>
      </c>
      <c r="N7308">
        <v>0</v>
      </c>
      <c r="O7308">
        <v>1</v>
      </c>
      <c r="P7308" t="s">
        <v>32</v>
      </c>
    </row>
    <row r="7309" spans="1:16" x14ac:dyDescent="0.3">
      <c r="A7309">
        <v>573576</v>
      </c>
      <c r="B7309" t="s">
        <v>234</v>
      </c>
      <c r="C7309" t="s">
        <v>235</v>
      </c>
      <c r="D7309">
        <v>3</v>
      </c>
      <c r="E7309" s="2">
        <v>40847.589583333327</v>
      </c>
      <c r="F7309" s="3">
        <v>4.13</v>
      </c>
      <c r="G7309">
        <v>14096</v>
      </c>
      <c r="H7309" t="s">
        <v>17</v>
      </c>
      <c r="I7309" s="3">
        <v>12.39</v>
      </c>
      <c r="J7309">
        <v>2011</v>
      </c>
      <c r="K7309">
        <v>10</v>
      </c>
      <c r="L7309" t="s">
        <v>42</v>
      </c>
      <c r="M7309" t="s">
        <v>43</v>
      </c>
      <c r="N7309">
        <v>0</v>
      </c>
      <c r="O7309">
        <v>1</v>
      </c>
      <c r="P7309" t="s">
        <v>32</v>
      </c>
    </row>
    <row r="7310" spans="1:16" x14ac:dyDescent="0.3">
      <c r="A7310">
        <v>537193</v>
      </c>
      <c r="B7310">
        <v>22470</v>
      </c>
      <c r="C7310" t="s">
        <v>694</v>
      </c>
      <c r="D7310">
        <v>12</v>
      </c>
      <c r="E7310" s="2">
        <v>40517.575694444437</v>
      </c>
      <c r="F7310" s="3">
        <v>2.95</v>
      </c>
      <c r="G7310">
        <v>15023</v>
      </c>
      <c r="H7310" t="s">
        <v>17</v>
      </c>
      <c r="I7310" s="3">
        <v>35.400000000000013</v>
      </c>
      <c r="J7310">
        <v>2010</v>
      </c>
      <c r="K7310">
        <v>12</v>
      </c>
      <c r="L7310" t="s">
        <v>26</v>
      </c>
      <c r="M7310" t="s">
        <v>27</v>
      </c>
      <c r="N7310">
        <v>0</v>
      </c>
      <c r="O7310">
        <v>1</v>
      </c>
      <c r="P7310" t="s">
        <v>32</v>
      </c>
    </row>
    <row r="7311" spans="1:16" x14ac:dyDescent="0.3">
      <c r="A7311">
        <v>548516</v>
      </c>
      <c r="B7311">
        <v>20735</v>
      </c>
      <c r="C7311" t="s">
        <v>1632</v>
      </c>
      <c r="D7311">
        <v>100</v>
      </c>
      <c r="E7311" s="2">
        <v>40633.686111111107</v>
      </c>
      <c r="F7311" s="3">
        <v>0.83</v>
      </c>
      <c r="H7311" t="s">
        <v>17</v>
      </c>
      <c r="I7311" s="3">
        <v>83</v>
      </c>
      <c r="J7311">
        <v>2011</v>
      </c>
      <c r="K7311">
        <v>3</v>
      </c>
      <c r="L7311" t="s">
        <v>30</v>
      </c>
      <c r="M7311" t="s">
        <v>31</v>
      </c>
      <c r="N7311">
        <v>0</v>
      </c>
      <c r="O7311">
        <v>1</v>
      </c>
      <c r="P7311" t="s">
        <v>20</v>
      </c>
    </row>
    <row r="7312" spans="1:16" x14ac:dyDescent="0.3">
      <c r="A7312">
        <v>556908</v>
      </c>
      <c r="B7312">
        <v>22582</v>
      </c>
      <c r="C7312" t="s">
        <v>2692</v>
      </c>
      <c r="D7312">
        <v>6</v>
      </c>
      <c r="E7312" s="2">
        <v>40709.557638888888</v>
      </c>
      <c r="F7312" s="3">
        <v>2.5499999999999998</v>
      </c>
      <c r="G7312">
        <v>18165</v>
      </c>
      <c r="H7312" t="s">
        <v>17</v>
      </c>
      <c r="I7312" s="3">
        <v>15.3</v>
      </c>
      <c r="J7312">
        <v>2011</v>
      </c>
      <c r="K7312">
        <v>6</v>
      </c>
      <c r="L7312" t="s">
        <v>34</v>
      </c>
      <c r="M7312" t="s">
        <v>35</v>
      </c>
      <c r="N7312">
        <v>0</v>
      </c>
      <c r="O7312">
        <v>1</v>
      </c>
      <c r="P7312" t="s">
        <v>32</v>
      </c>
    </row>
    <row r="7313" spans="1:16" x14ac:dyDescent="0.3">
      <c r="A7313">
        <v>574298</v>
      </c>
      <c r="B7313">
        <v>20764</v>
      </c>
      <c r="C7313" t="s">
        <v>2693</v>
      </c>
      <c r="D7313">
        <v>1</v>
      </c>
      <c r="E7313" s="2">
        <v>40850.663888888892</v>
      </c>
      <c r="F7313" s="3">
        <v>7.46</v>
      </c>
      <c r="H7313" t="s">
        <v>17</v>
      </c>
      <c r="I7313" s="3">
        <v>7.46</v>
      </c>
      <c r="J7313">
        <v>2011</v>
      </c>
      <c r="K7313">
        <v>11</v>
      </c>
      <c r="L7313" t="s">
        <v>22</v>
      </c>
      <c r="M7313" t="s">
        <v>23</v>
      </c>
      <c r="N7313">
        <v>0</v>
      </c>
      <c r="O7313">
        <v>1</v>
      </c>
      <c r="P7313" t="s">
        <v>20</v>
      </c>
    </row>
    <row r="7314" spans="1:16" x14ac:dyDescent="0.3">
      <c r="A7314" t="s">
        <v>2694</v>
      </c>
      <c r="B7314">
        <v>23266</v>
      </c>
      <c r="C7314" t="s">
        <v>303</v>
      </c>
      <c r="D7314">
        <v>-12</v>
      </c>
      <c r="E7314" s="2">
        <v>40860.484722222223</v>
      </c>
      <c r="F7314" s="3">
        <v>1.25</v>
      </c>
      <c r="G7314">
        <v>17838</v>
      </c>
      <c r="H7314" t="s">
        <v>17</v>
      </c>
      <c r="I7314" s="3">
        <v>-15</v>
      </c>
      <c r="J7314">
        <v>2011</v>
      </c>
      <c r="K7314">
        <v>11</v>
      </c>
      <c r="L7314" t="s">
        <v>22</v>
      </c>
      <c r="M7314" t="s">
        <v>23</v>
      </c>
      <c r="N7314">
        <v>1</v>
      </c>
      <c r="O7314">
        <v>0</v>
      </c>
      <c r="P7314" t="s">
        <v>32</v>
      </c>
    </row>
    <row r="7315" spans="1:16" x14ac:dyDescent="0.3">
      <c r="A7315">
        <v>561797</v>
      </c>
      <c r="B7315">
        <v>23208</v>
      </c>
      <c r="C7315" t="s">
        <v>820</v>
      </c>
      <c r="D7315">
        <v>30</v>
      </c>
      <c r="E7315" s="2">
        <v>40753.567361111112</v>
      </c>
      <c r="F7315" s="3">
        <v>1.65</v>
      </c>
      <c r="G7315">
        <v>13178</v>
      </c>
      <c r="H7315" t="s">
        <v>17</v>
      </c>
      <c r="I7315" s="3">
        <v>49.5</v>
      </c>
      <c r="J7315">
        <v>2011</v>
      </c>
      <c r="K7315">
        <v>7</v>
      </c>
      <c r="L7315" t="s">
        <v>59</v>
      </c>
      <c r="M7315" t="s">
        <v>60</v>
      </c>
      <c r="N7315">
        <v>0</v>
      </c>
      <c r="O7315">
        <v>1</v>
      </c>
      <c r="P7315" t="s">
        <v>32</v>
      </c>
    </row>
    <row r="7316" spans="1:16" x14ac:dyDescent="0.3">
      <c r="A7316">
        <v>542667</v>
      </c>
      <c r="B7316">
        <v>20713</v>
      </c>
      <c r="C7316" t="s">
        <v>273</v>
      </c>
      <c r="D7316">
        <v>5</v>
      </c>
      <c r="E7316" s="2">
        <v>40574.511111111111</v>
      </c>
      <c r="F7316" s="3">
        <v>1.95</v>
      </c>
      <c r="G7316">
        <v>17068</v>
      </c>
      <c r="H7316" t="s">
        <v>17</v>
      </c>
      <c r="I7316" s="3">
        <v>9.75</v>
      </c>
      <c r="J7316">
        <v>2011</v>
      </c>
      <c r="K7316">
        <v>1</v>
      </c>
      <c r="L7316" t="s">
        <v>48</v>
      </c>
      <c r="M7316" t="s">
        <v>49</v>
      </c>
      <c r="N7316">
        <v>0</v>
      </c>
      <c r="O7316">
        <v>1</v>
      </c>
      <c r="P7316" t="s">
        <v>32</v>
      </c>
    </row>
    <row r="7317" spans="1:16" x14ac:dyDescent="0.3">
      <c r="A7317">
        <v>566869</v>
      </c>
      <c r="B7317">
        <v>22644</v>
      </c>
      <c r="C7317" t="s">
        <v>561</v>
      </c>
      <c r="D7317">
        <v>12</v>
      </c>
      <c r="E7317" s="2">
        <v>40801.555555555547</v>
      </c>
      <c r="F7317" s="3">
        <v>1.45</v>
      </c>
      <c r="G7317">
        <v>13658</v>
      </c>
      <c r="H7317" t="s">
        <v>17</v>
      </c>
      <c r="I7317" s="3">
        <v>17.399999999999999</v>
      </c>
      <c r="J7317">
        <v>2011</v>
      </c>
      <c r="K7317">
        <v>9</v>
      </c>
      <c r="L7317" t="s">
        <v>90</v>
      </c>
      <c r="M7317" t="s">
        <v>91</v>
      </c>
      <c r="N7317">
        <v>0</v>
      </c>
      <c r="O7317">
        <v>1</v>
      </c>
      <c r="P7317" t="s">
        <v>32</v>
      </c>
    </row>
    <row r="7318" spans="1:16" x14ac:dyDescent="0.3">
      <c r="A7318">
        <v>554348</v>
      </c>
      <c r="B7318">
        <v>23159</v>
      </c>
      <c r="C7318" t="s">
        <v>901</v>
      </c>
      <c r="D7318">
        <v>6</v>
      </c>
      <c r="E7318" s="2">
        <v>40687.367361111108</v>
      </c>
      <c r="F7318" s="3">
        <v>2.08</v>
      </c>
      <c r="G7318">
        <v>13523</v>
      </c>
      <c r="H7318" t="s">
        <v>17</v>
      </c>
      <c r="I7318" s="3">
        <v>12.48</v>
      </c>
      <c r="J7318">
        <v>2011</v>
      </c>
      <c r="K7318">
        <v>5</v>
      </c>
      <c r="L7318" t="s">
        <v>18</v>
      </c>
      <c r="M7318" t="s">
        <v>19</v>
      </c>
      <c r="N7318">
        <v>0</v>
      </c>
      <c r="O7318">
        <v>1</v>
      </c>
      <c r="P7318" t="s">
        <v>32</v>
      </c>
    </row>
    <row r="7319" spans="1:16" x14ac:dyDescent="0.3">
      <c r="A7319">
        <v>557406</v>
      </c>
      <c r="B7319">
        <v>22488</v>
      </c>
      <c r="C7319" t="s">
        <v>1094</v>
      </c>
      <c r="D7319">
        <v>48</v>
      </c>
      <c r="E7319" s="2">
        <v>40714.479166666657</v>
      </c>
      <c r="F7319" s="3">
        <v>1.45</v>
      </c>
      <c r="G7319">
        <v>15747</v>
      </c>
      <c r="H7319" t="s">
        <v>17</v>
      </c>
      <c r="I7319" s="3">
        <v>69.599999999999994</v>
      </c>
      <c r="J7319">
        <v>2011</v>
      </c>
      <c r="K7319">
        <v>6</v>
      </c>
      <c r="L7319" t="s">
        <v>34</v>
      </c>
      <c r="M7319" t="s">
        <v>35</v>
      </c>
      <c r="N7319">
        <v>0</v>
      </c>
      <c r="O7319">
        <v>1</v>
      </c>
      <c r="P7319" t="s">
        <v>32</v>
      </c>
    </row>
    <row r="7320" spans="1:16" x14ac:dyDescent="0.3">
      <c r="A7320">
        <v>552171</v>
      </c>
      <c r="B7320" t="s">
        <v>750</v>
      </c>
      <c r="C7320" t="s">
        <v>751</v>
      </c>
      <c r="D7320">
        <v>60</v>
      </c>
      <c r="E7320" s="2">
        <v>40669.542361111111</v>
      </c>
      <c r="F7320" s="3">
        <v>4.95</v>
      </c>
      <c r="G7320">
        <v>14145</v>
      </c>
      <c r="H7320" t="s">
        <v>17</v>
      </c>
      <c r="I7320" s="3">
        <v>297</v>
      </c>
      <c r="J7320">
        <v>2011</v>
      </c>
      <c r="K7320">
        <v>5</v>
      </c>
      <c r="L7320" t="s">
        <v>18</v>
      </c>
      <c r="M7320" t="s">
        <v>19</v>
      </c>
      <c r="N7320">
        <v>0</v>
      </c>
      <c r="O7320">
        <v>1</v>
      </c>
      <c r="P7320" t="s">
        <v>32</v>
      </c>
    </row>
    <row r="7321" spans="1:16" x14ac:dyDescent="0.3">
      <c r="A7321">
        <v>565923</v>
      </c>
      <c r="B7321">
        <v>21531</v>
      </c>
      <c r="C7321" t="s">
        <v>1145</v>
      </c>
      <c r="D7321">
        <v>6</v>
      </c>
      <c r="E7321" s="2">
        <v>40794.416666666657</v>
      </c>
      <c r="F7321" s="3">
        <v>2.5499999999999998</v>
      </c>
      <c r="G7321">
        <v>17567</v>
      </c>
      <c r="H7321" t="s">
        <v>17</v>
      </c>
      <c r="I7321" s="3">
        <v>15.3</v>
      </c>
      <c r="J7321">
        <v>2011</v>
      </c>
      <c r="K7321">
        <v>9</v>
      </c>
      <c r="L7321" t="s">
        <v>90</v>
      </c>
      <c r="M7321" t="s">
        <v>91</v>
      </c>
      <c r="N7321">
        <v>0</v>
      </c>
      <c r="O7321">
        <v>1</v>
      </c>
      <c r="P7321" t="s">
        <v>32</v>
      </c>
    </row>
    <row r="7322" spans="1:16" x14ac:dyDescent="0.3">
      <c r="A7322">
        <v>575954</v>
      </c>
      <c r="B7322">
        <v>23243</v>
      </c>
      <c r="C7322" t="s">
        <v>442</v>
      </c>
      <c r="D7322">
        <v>1</v>
      </c>
      <c r="E7322" s="2">
        <v>40860.502083333333</v>
      </c>
      <c r="F7322" s="3">
        <v>4.95</v>
      </c>
      <c r="G7322">
        <v>17211</v>
      </c>
      <c r="H7322" t="s">
        <v>17</v>
      </c>
      <c r="I7322" s="3">
        <v>4.95</v>
      </c>
      <c r="J7322">
        <v>2011</v>
      </c>
      <c r="K7322">
        <v>11</v>
      </c>
      <c r="L7322" t="s">
        <v>22</v>
      </c>
      <c r="M7322" t="s">
        <v>23</v>
      </c>
      <c r="N7322">
        <v>0</v>
      </c>
      <c r="O7322">
        <v>1</v>
      </c>
      <c r="P7322" t="s">
        <v>32</v>
      </c>
    </row>
    <row r="7323" spans="1:16" x14ac:dyDescent="0.3">
      <c r="A7323">
        <v>573501</v>
      </c>
      <c r="B7323">
        <v>22940</v>
      </c>
      <c r="C7323" t="s">
        <v>1237</v>
      </c>
      <c r="D7323">
        <v>4</v>
      </c>
      <c r="E7323" s="2">
        <v>40847.501388888893</v>
      </c>
      <c r="F7323" s="3">
        <v>4.25</v>
      </c>
      <c r="G7323">
        <v>18055</v>
      </c>
      <c r="H7323" t="s">
        <v>17</v>
      </c>
      <c r="I7323" s="3">
        <v>17</v>
      </c>
      <c r="J7323">
        <v>2011</v>
      </c>
      <c r="K7323">
        <v>10</v>
      </c>
      <c r="L7323" t="s">
        <v>42</v>
      </c>
      <c r="M7323" t="s">
        <v>43</v>
      </c>
      <c r="N7323">
        <v>0</v>
      </c>
      <c r="O7323">
        <v>1</v>
      </c>
      <c r="P7323" t="s">
        <v>32</v>
      </c>
    </row>
    <row r="7324" spans="1:16" x14ac:dyDescent="0.3">
      <c r="A7324">
        <v>540646</v>
      </c>
      <c r="B7324" t="s">
        <v>2695</v>
      </c>
      <c r="C7324" t="s">
        <v>2696</v>
      </c>
      <c r="D7324">
        <v>1</v>
      </c>
      <c r="E7324" s="2">
        <v>40553.605555555558</v>
      </c>
      <c r="F7324" s="3">
        <v>1.66</v>
      </c>
      <c r="H7324" t="s">
        <v>17</v>
      </c>
      <c r="I7324" s="3">
        <v>1.66</v>
      </c>
      <c r="J7324">
        <v>2011</v>
      </c>
      <c r="K7324">
        <v>1</v>
      </c>
      <c r="L7324" t="s">
        <v>48</v>
      </c>
      <c r="M7324" t="s">
        <v>49</v>
      </c>
      <c r="N7324">
        <v>0</v>
      </c>
      <c r="O7324">
        <v>1</v>
      </c>
      <c r="P7324" t="s">
        <v>20</v>
      </c>
    </row>
    <row r="7325" spans="1:16" x14ac:dyDescent="0.3">
      <c r="A7325">
        <v>578506</v>
      </c>
      <c r="B7325">
        <v>23130</v>
      </c>
      <c r="C7325" t="s">
        <v>1287</v>
      </c>
      <c r="D7325">
        <v>3</v>
      </c>
      <c r="E7325" s="2">
        <v>40871.542361111111</v>
      </c>
      <c r="F7325" s="3">
        <v>4.1500000000000004</v>
      </c>
      <c r="G7325">
        <v>17458</v>
      </c>
      <c r="H7325" t="s">
        <v>17</v>
      </c>
      <c r="I7325" s="3">
        <v>12.45</v>
      </c>
      <c r="J7325">
        <v>2011</v>
      </c>
      <c r="K7325">
        <v>11</v>
      </c>
      <c r="L7325" t="s">
        <v>22</v>
      </c>
      <c r="M7325" t="s">
        <v>23</v>
      </c>
      <c r="N7325">
        <v>0</v>
      </c>
      <c r="O7325">
        <v>1</v>
      </c>
      <c r="P7325" t="s">
        <v>32</v>
      </c>
    </row>
    <row r="7326" spans="1:16" x14ac:dyDescent="0.3">
      <c r="A7326">
        <v>566033</v>
      </c>
      <c r="B7326">
        <v>21864</v>
      </c>
      <c r="C7326" t="s">
        <v>1188</v>
      </c>
      <c r="D7326">
        <v>1</v>
      </c>
      <c r="E7326" s="2">
        <v>40794.546527777777</v>
      </c>
      <c r="F7326" s="3">
        <v>2.1</v>
      </c>
      <c r="G7326">
        <v>16031</v>
      </c>
      <c r="H7326" t="s">
        <v>17</v>
      </c>
      <c r="I7326" s="3">
        <v>2.1</v>
      </c>
      <c r="J7326">
        <v>2011</v>
      </c>
      <c r="K7326">
        <v>9</v>
      </c>
      <c r="L7326" t="s">
        <v>90</v>
      </c>
      <c r="M7326" t="s">
        <v>91</v>
      </c>
      <c r="N7326">
        <v>0</v>
      </c>
      <c r="O7326">
        <v>1</v>
      </c>
      <c r="P7326" t="s">
        <v>32</v>
      </c>
    </row>
    <row r="7327" spans="1:16" x14ac:dyDescent="0.3">
      <c r="A7327">
        <v>579512</v>
      </c>
      <c r="B7327">
        <v>22487</v>
      </c>
      <c r="C7327" t="s">
        <v>1125</v>
      </c>
      <c r="D7327">
        <v>1</v>
      </c>
      <c r="E7327" s="2">
        <v>40876.699305555558</v>
      </c>
      <c r="F7327" s="3">
        <v>19.96</v>
      </c>
      <c r="H7327" t="s">
        <v>17</v>
      </c>
      <c r="I7327" s="3">
        <v>19.96</v>
      </c>
      <c r="J7327">
        <v>2011</v>
      </c>
      <c r="K7327">
        <v>11</v>
      </c>
      <c r="L7327" t="s">
        <v>22</v>
      </c>
      <c r="M7327" t="s">
        <v>23</v>
      </c>
      <c r="N7327">
        <v>0</v>
      </c>
      <c r="O7327">
        <v>1</v>
      </c>
      <c r="P7327" t="s">
        <v>20</v>
      </c>
    </row>
    <row r="7328" spans="1:16" x14ac:dyDescent="0.3">
      <c r="A7328">
        <v>578790</v>
      </c>
      <c r="B7328">
        <v>23309</v>
      </c>
      <c r="C7328" t="s">
        <v>1782</v>
      </c>
      <c r="D7328">
        <v>2</v>
      </c>
      <c r="E7328" s="2">
        <v>40872.513888888891</v>
      </c>
      <c r="F7328" s="3">
        <v>0.55000000000000004</v>
      </c>
      <c r="G7328">
        <v>14966</v>
      </c>
      <c r="H7328" t="s">
        <v>17</v>
      </c>
      <c r="I7328" s="3">
        <v>1.1000000000000001</v>
      </c>
      <c r="J7328">
        <v>2011</v>
      </c>
      <c r="K7328">
        <v>11</v>
      </c>
      <c r="L7328" t="s">
        <v>22</v>
      </c>
      <c r="M7328" t="s">
        <v>23</v>
      </c>
      <c r="N7328">
        <v>0</v>
      </c>
      <c r="O7328">
        <v>1</v>
      </c>
      <c r="P7328" t="s">
        <v>32</v>
      </c>
    </row>
    <row r="7329" spans="1:16" x14ac:dyDescent="0.3">
      <c r="A7329">
        <v>559127</v>
      </c>
      <c r="B7329" t="s">
        <v>102</v>
      </c>
      <c r="C7329" t="s">
        <v>103</v>
      </c>
      <c r="D7329">
        <v>70</v>
      </c>
      <c r="E7329" s="2">
        <v>40730.522916666669</v>
      </c>
      <c r="F7329" s="3">
        <v>2.08</v>
      </c>
      <c r="G7329">
        <v>15971</v>
      </c>
      <c r="H7329" t="s">
        <v>17</v>
      </c>
      <c r="I7329" s="3">
        <v>145.6</v>
      </c>
      <c r="J7329">
        <v>2011</v>
      </c>
      <c r="K7329">
        <v>7</v>
      </c>
      <c r="L7329" t="s">
        <v>59</v>
      </c>
      <c r="M7329" t="s">
        <v>60</v>
      </c>
      <c r="N7329">
        <v>0</v>
      </c>
      <c r="O7329">
        <v>1</v>
      </c>
      <c r="P7329" t="s">
        <v>32</v>
      </c>
    </row>
    <row r="7330" spans="1:16" x14ac:dyDescent="0.3">
      <c r="A7330">
        <v>561209</v>
      </c>
      <c r="B7330">
        <v>22077</v>
      </c>
      <c r="C7330" t="s">
        <v>719</v>
      </c>
      <c r="D7330">
        <v>1</v>
      </c>
      <c r="E7330" s="2">
        <v>40749.706250000003</v>
      </c>
      <c r="F7330" s="3">
        <v>3.29</v>
      </c>
      <c r="H7330" t="s">
        <v>17</v>
      </c>
      <c r="I7330" s="3">
        <v>3.29</v>
      </c>
      <c r="J7330">
        <v>2011</v>
      </c>
      <c r="K7330">
        <v>7</v>
      </c>
      <c r="L7330" t="s">
        <v>59</v>
      </c>
      <c r="M7330" t="s">
        <v>60</v>
      </c>
      <c r="N7330">
        <v>0</v>
      </c>
      <c r="O7330">
        <v>1</v>
      </c>
      <c r="P7330" t="s">
        <v>20</v>
      </c>
    </row>
    <row r="7331" spans="1:16" x14ac:dyDescent="0.3">
      <c r="A7331">
        <v>569139</v>
      </c>
      <c r="B7331">
        <v>23371</v>
      </c>
      <c r="C7331" t="s">
        <v>1695</v>
      </c>
      <c r="D7331">
        <v>16</v>
      </c>
      <c r="E7331" s="2">
        <v>40816.621527777781</v>
      </c>
      <c r="F7331" s="3">
        <v>1.25</v>
      </c>
      <c r="G7331">
        <v>16404</v>
      </c>
      <c r="H7331" t="s">
        <v>17</v>
      </c>
      <c r="I7331" s="3">
        <v>20</v>
      </c>
      <c r="J7331">
        <v>2011</v>
      </c>
      <c r="K7331">
        <v>9</v>
      </c>
      <c r="L7331" t="s">
        <v>90</v>
      </c>
      <c r="M7331" t="s">
        <v>91</v>
      </c>
      <c r="N7331">
        <v>0</v>
      </c>
      <c r="O7331">
        <v>1</v>
      </c>
      <c r="P7331" t="s">
        <v>32</v>
      </c>
    </row>
    <row r="7332" spans="1:16" x14ac:dyDescent="0.3">
      <c r="A7332">
        <v>565932</v>
      </c>
      <c r="B7332">
        <v>23203</v>
      </c>
      <c r="C7332" t="s">
        <v>597</v>
      </c>
      <c r="D7332">
        <v>1</v>
      </c>
      <c r="E7332" s="2">
        <v>40794.440972222219</v>
      </c>
      <c r="F7332" s="3">
        <v>2.08</v>
      </c>
      <c r="G7332">
        <v>16418</v>
      </c>
      <c r="H7332" t="s">
        <v>17</v>
      </c>
      <c r="I7332" s="3">
        <v>2.08</v>
      </c>
      <c r="J7332">
        <v>2011</v>
      </c>
      <c r="K7332">
        <v>9</v>
      </c>
      <c r="L7332" t="s">
        <v>90</v>
      </c>
      <c r="M7332" t="s">
        <v>91</v>
      </c>
      <c r="N7332">
        <v>0</v>
      </c>
      <c r="O7332">
        <v>1</v>
      </c>
      <c r="P7332" t="s">
        <v>32</v>
      </c>
    </row>
    <row r="7333" spans="1:16" x14ac:dyDescent="0.3">
      <c r="A7333">
        <v>575303</v>
      </c>
      <c r="B7333">
        <v>21584</v>
      </c>
      <c r="C7333" t="s">
        <v>1663</v>
      </c>
      <c r="D7333">
        <v>2</v>
      </c>
      <c r="E7333" s="2">
        <v>40856.523611111108</v>
      </c>
      <c r="F7333" s="3">
        <v>1.65</v>
      </c>
      <c r="G7333">
        <v>12893</v>
      </c>
      <c r="H7333" t="s">
        <v>17</v>
      </c>
      <c r="I7333" s="3">
        <v>3.3</v>
      </c>
      <c r="J7333">
        <v>2011</v>
      </c>
      <c r="K7333">
        <v>11</v>
      </c>
      <c r="L7333" t="s">
        <v>22</v>
      </c>
      <c r="M7333" t="s">
        <v>23</v>
      </c>
      <c r="N7333">
        <v>0</v>
      </c>
      <c r="O7333">
        <v>1</v>
      </c>
      <c r="P7333" t="s">
        <v>32</v>
      </c>
    </row>
    <row r="7334" spans="1:16" x14ac:dyDescent="0.3">
      <c r="A7334">
        <v>560876</v>
      </c>
      <c r="B7334">
        <v>22558</v>
      </c>
      <c r="C7334" t="s">
        <v>766</v>
      </c>
      <c r="D7334">
        <v>12</v>
      </c>
      <c r="E7334" s="2">
        <v>40745.634722222218</v>
      </c>
      <c r="F7334" s="3">
        <v>1.65</v>
      </c>
      <c r="G7334">
        <v>12626</v>
      </c>
      <c r="H7334" t="s">
        <v>74</v>
      </c>
      <c r="I7334" s="3">
        <v>19.8</v>
      </c>
      <c r="J7334">
        <v>2011</v>
      </c>
      <c r="K7334">
        <v>7</v>
      </c>
      <c r="L7334" t="s">
        <v>59</v>
      </c>
      <c r="M7334" t="s">
        <v>60</v>
      </c>
      <c r="N7334">
        <v>0</v>
      </c>
      <c r="O7334">
        <v>1</v>
      </c>
      <c r="P7334" t="s">
        <v>32</v>
      </c>
    </row>
    <row r="7335" spans="1:16" x14ac:dyDescent="0.3">
      <c r="A7335">
        <v>577010</v>
      </c>
      <c r="B7335">
        <v>23154</v>
      </c>
      <c r="C7335" t="s">
        <v>106</v>
      </c>
      <c r="D7335">
        <v>1</v>
      </c>
      <c r="E7335" s="2">
        <v>40864.507638888892</v>
      </c>
      <c r="F7335" s="3">
        <v>2.08</v>
      </c>
      <c r="G7335">
        <v>15506</v>
      </c>
      <c r="H7335" t="s">
        <v>17</v>
      </c>
      <c r="I7335" s="3">
        <v>2.08</v>
      </c>
      <c r="J7335">
        <v>2011</v>
      </c>
      <c r="K7335">
        <v>11</v>
      </c>
      <c r="L7335" t="s">
        <v>22</v>
      </c>
      <c r="M7335" t="s">
        <v>23</v>
      </c>
      <c r="N7335">
        <v>0</v>
      </c>
      <c r="O7335">
        <v>1</v>
      </c>
      <c r="P7335" t="s">
        <v>32</v>
      </c>
    </row>
    <row r="7336" spans="1:16" x14ac:dyDescent="0.3">
      <c r="A7336">
        <v>546890</v>
      </c>
      <c r="B7336">
        <v>21383</v>
      </c>
      <c r="C7336" t="s">
        <v>2439</v>
      </c>
      <c r="D7336">
        <v>12</v>
      </c>
      <c r="E7336" s="2">
        <v>40619.762499999997</v>
      </c>
      <c r="F7336" s="3">
        <v>0.65</v>
      </c>
      <c r="G7336">
        <v>13394</v>
      </c>
      <c r="H7336" t="s">
        <v>17</v>
      </c>
      <c r="I7336" s="3">
        <v>7.8000000000000007</v>
      </c>
      <c r="J7336">
        <v>2011</v>
      </c>
      <c r="K7336">
        <v>3</v>
      </c>
      <c r="L7336" t="s">
        <v>30</v>
      </c>
      <c r="M7336" t="s">
        <v>31</v>
      </c>
      <c r="N7336">
        <v>0</v>
      </c>
      <c r="O7336">
        <v>1</v>
      </c>
      <c r="P7336" t="s">
        <v>32</v>
      </c>
    </row>
    <row r="7337" spans="1:16" x14ac:dyDescent="0.3">
      <c r="A7337">
        <v>559547</v>
      </c>
      <c r="B7337">
        <v>22998</v>
      </c>
      <c r="C7337" t="s">
        <v>123</v>
      </c>
      <c r="D7337">
        <v>4</v>
      </c>
      <c r="E7337" s="2">
        <v>40734.633333333331</v>
      </c>
      <c r="F7337" s="3">
        <v>0.42</v>
      </c>
      <c r="G7337">
        <v>17758</v>
      </c>
      <c r="H7337" t="s">
        <v>17</v>
      </c>
      <c r="I7337" s="3">
        <v>1.68</v>
      </c>
      <c r="J7337">
        <v>2011</v>
      </c>
      <c r="K7337">
        <v>7</v>
      </c>
      <c r="L7337" t="s">
        <v>59</v>
      </c>
      <c r="M7337" t="s">
        <v>60</v>
      </c>
      <c r="N7337">
        <v>0</v>
      </c>
      <c r="O7337">
        <v>1</v>
      </c>
      <c r="P7337" t="s">
        <v>32</v>
      </c>
    </row>
    <row r="7338" spans="1:16" x14ac:dyDescent="0.3">
      <c r="A7338">
        <v>562029</v>
      </c>
      <c r="B7338">
        <v>21931</v>
      </c>
      <c r="C7338" t="s">
        <v>1864</v>
      </c>
      <c r="D7338">
        <v>100</v>
      </c>
      <c r="E7338" s="2">
        <v>40756.695138888892</v>
      </c>
      <c r="F7338" s="3">
        <v>1.79</v>
      </c>
      <c r="G7338">
        <v>16182</v>
      </c>
      <c r="H7338" t="s">
        <v>17</v>
      </c>
      <c r="I7338" s="3">
        <v>179</v>
      </c>
      <c r="J7338">
        <v>2011</v>
      </c>
      <c r="K7338">
        <v>8</v>
      </c>
      <c r="L7338" t="s">
        <v>87</v>
      </c>
      <c r="M7338" t="s">
        <v>88</v>
      </c>
      <c r="N7338">
        <v>0</v>
      </c>
      <c r="O7338">
        <v>1</v>
      </c>
      <c r="P7338" t="s">
        <v>32</v>
      </c>
    </row>
    <row r="7339" spans="1:16" x14ac:dyDescent="0.3">
      <c r="A7339">
        <v>576926</v>
      </c>
      <c r="B7339">
        <v>84378</v>
      </c>
      <c r="C7339" t="s">
        <v>549</v>
      </c>
      <c r="D7339">
        <v>12</v>
      </c>
      <c r="E7339" s="2">
        <v>40864.457638888889</v>
      </c>
      <c r="F7339" s="3">
        <v>1.45</v>
      </c>
      <c r="G7339">
        <v>14113</v>
      </c>
      <c r="H7339" t="s">
        <v>17</v>
      </c>
      <c r="I7339" s="3">
        <v>17.399999999999999</v>
      </c>
      <c r="J7339">
        <v>2011</v>
      </c>
      <c r="K7339">
        <v>11</v>
      </c>
      <c r="L7339" t="s">
        <v>22</v>
      </c>
      <c r="M7339" t="s">
        <v>23</v>
      </c>
      <c r="N7339">
        <v>0</v>
      </c>
      <c r="O7339">
        <v>1</v>
      </c>
      <c r="P7339" t="s">
        <v>32</v>
      </c>
    </row>
    <row r="7340" spans="1:16" x14ac:dyDescent="0.3">
      <c r="A7340">
        <v>574856</v>
      </c>
      <c r="B7340">
        <v>21174</v>
      </c>
      <c r="C7340" t="s">
        <v>1730</v>
      </c>
      <c r="D7340">
        <v>2</v>
      </c>
      <c r="E7340" s="2">
        <v>40854.504166666673</v>
      </c>
      <c r="F7340" s="3">
        <v>4.13</v>
      </c>
      <c r="H7340" t="s">
        <v>17</v>
      </c>
      <c r="I7340" s="3">
        <v>8.26</v>
      </c>
      <c r="J7340">
        <v>2011</v>
      </c>
      <c r="K7340">
        <v>11</v>
      </c>
      <c r="L7340" t="s">
        <v>22</v>
      </c>
      <c r="M7340" t="s">
        <v>23</v>
      </c>
      <c r="N7340">
        <v>0</v>
      </c>
      <c r="O7340">
        <v>1</v>
      </c>
      <c r="P7340" t="s">
        <v>20</v>
      </c>
    </row>
    <row r="7341" spans="1:16" x14ac:dyDescent="0.3">
      <c r="A7341">
        <v>575919</v>
      </c>
      <c r="B7341">
        <v>21175</v>
      </c>
      <c r="C7341" t="s">
        <v>280</v>
      </c>
      <c r="D7341">
        <v>2</v>
      </c>
      <c r="E7341" s="2">
        <v>40858.708333333343</v>
      </c>
      <c r="F7341" s="3">
        <v>2.5499999999999998</v>
      </c>
      <c r="G7341">
        <v>15311</v>
      </c>
      <c r="H7341" t="s">
        <v>17</v>
      </c>
      <c r="I7341" s="3">
        <v>5.0999999999999996</v>
      </c>
      <c r="J7341">
        <v>2011</v>
      </c>
      <c r="K7341">
        <v>11</v>
      </c>
      <c r="L7341" t="s">
        <v>22</v>
      </c>
      <c r="M7341" t="s">
        <v>23</v>
      </c>
      <c r="N7341">
        <v>0</v>
      </c>
      <c r="O7341">
        <v>1</v>
      </c>
      <c r="P7341" t="s">
        <v>32</v>
      </c>
    </row>
    <row r="7342" spans="1:16" x14ac:dyDescent="0.3">
      <c r="A7342">
        <v>573364</v>
      </c>
      <c r="B7342">
        <v>84950</v>
      </c>
      <c r="C7342" t="s">
        <v>1996</v>
      </c>
      <c r="D7342">
        <v>12</v>
      </c>
      <c r="E7342" s="2">
        <v>40846.54791666667</v>
      </c>
      <c r="F7342" s="3">
        <v>0.65</v>
      </c>
      <c r="G7342">
        <v>14710</v>
      </c>
      <c r="H7342" t="s">
        <v>17</v>
      </c>
      <c r="I7342" s="3">
        <v>7.8000000000000007</v>
      </c>
      <c r="J7342">
        <v>2011</v>
      </c>
      <c r="K7342">
        <v>10</v>
      </c>
      <c r="L7342" t="s">
        <v>42</v>
      </c>
      <c r="M7342" t="s">
        <v>43</v>
      </c>
      <c r="N7342">
        <v>0</v>
      </c>
      <c r="O7342">
        <v>1</v>
      </c>
      <c r="P7342" t="s">
        <v>32</v>
      </c>
    </row>
    <row r="7343" spans="1:16" x14ac:dyDescent="0.3">
      <c r="A7343">
        <v>573163</v>
      </c>
      <c r="B7343">
        <v>22993</v>
      </c>
      <c r="C7343" t="s">
        <v>153</v>
      </c>
      <c r="D7343">
        <v>24</v>
      </c>
      <c r="E7343" s="2">
        <v>40844.379166666673</v>
      </c>
      <c r="F7343" s="3">
        <v>1.25</v>
      </c>
      <c r="G7343">
        <v>16843</v>
      </c>
      <c r="H7343" t="s">
        <v>17</v>
      </c>
      <c r="I7343" s="3">
        <v>30</v>
      </c>
      <c r="J7343">
        <v>2011</v>
      </c>
      <c r="K7343">
        <v>10</v>
      </c>
      <c r="L7343" t="s">
        <v>42</v>
      </c>
      <c r="M7343" t="s">
        <v>43</v>
      </c>
      <c r="N7343">
        <v>0</v>
      </c>
      <c r="O7343">
        <v>1</v>
      </c>
      <c r="P7343" t="s">
        <v>32</v>
      </c>
    </row>
    <row r="7344" spans="1:16" x14ac:dyDescent="0.3">
      <c r="A7344">
        <v>572612</v>
      </c>
      <c r="B7344">
        <v>23198</v>
      </c>
      <c r="C7344" t="s">
        <v>709</v>
      </c>
      <c r="D7344">
        <v>12</v>
      </c>
      <c r="E7344" s="2">
        <v>40841.468055555553</v>
      </c>
      <c r="F7344" s="3">
        <v>1.45</v>
      </c>
      <c r="G7344">
        <v>16186</v>
      </c>
      <c r="H7344" t="s">
        <v>17</v>
      </c>
      <c r="I7344" s="3">
        <v>17.399999999999999</v>
      </c>
      <c r="J7344">
        <v>2011</v>
      </c>
      <c r="K7344">
        <v>10</v>
      </c>
      <c r="L7344" t="s">
        <v>42</v>
      </c>
      <c r="M7344" t="s">
        <v>43</v>
      </c>
      <c r="N7344">
        <v>0</v>
      </c>
      <c r="O7344">
        <v>1</v>
      </c>
      <c r="P7344" t="s">
        <v>32</v>
      </c>
    </row>
    <row r="7345" spans="1:16" x14ac:dyDescent="0.3">
      <c r="A7345">
        <v>566602</v>
      </c>
      <c r="B7345">
        <v>23184</v>
      </c>
      <c r="C7345" t="s">
        <v>1708</v>
      </c>
      <c r="D7345">
        <v>4</v>
      </c>
      <c r="E7345" s="2">
        <v>40799.670138888891</v>
      </c>
      <c r="F7345" s="3">
        <v>10.79</v>
      </c>
      <c r="H7345" t="s">
        <v>17</v>
      </c>
      <c r="I7345" s="3">
        <v>43.16</v>
      </c>
      <c r="J7345">
        <v>2011</v>
      </c>
      <c r="K7345">
        <v>9</v>
      </c>
      <c r="L7345" t="s">
        <v>90</v>
      </c>
      <c r="M7345" t="s">
        <v>91</v>
      </c>
      <c r="N7345">
        <v>0</v>
      </c>
      <c r="O7345">
        <v>1</v>
      </c>
      <c r="P7345" t="s">
        <v>20</v>
      </c>
    </row>
    <row r="7346" spans="1:16" x14ac:dyDescent="0.3">
      <c r="A7346">
        <v>536592</v>
      </c>
      <c r="B7346">
        <v>22788</v>
      </c>
      <c r="C7346" t="s">
        <v>2697</v>
      </c>
      <c r="D7346">
        <v>1</v>
      </c>
      <c r="E7346" s="2">
        <v>40513.712500000001</v>
      </c>
      <c r="F7346" s="3">
        <v>20.38</v>
      </c>
      <c r="H7346" t="s">
        <v>17</v>
      </c>
      <c r="I7346" s="3">
        <v>20.38</v>
      </c>
      <c r="J7346">
        <v>2010</v>
      </c>
      <c r="K7346">
        <v>12</v>
      </c>
      <c r="L7346" t="s">
        <v>26</v>
      </c>
      <c r="M7346" t="s">
        <v>27</v>
      </c>
      <c r="N7346">
        <v>0</v>
      </c>
      <c r="O7346">
        <v>1</v>
      </c>
      <c r="P7346" t="s">
        <v>20</v>
      </c>
    </row>
    <row r="7347" spans="1:16" x14ac:dyDescent="0.3">
      <c r="A7347">
        <v>555704</v>
      </c>
      <c r="B7347">
        <v>22508</v>
      </c>
      <c r="C7347" t="s">
        <v>2698</v>
      </c>
      <c r="D7347">
        <v>4</v>
      </c>
      <c r="E7347" s="2">
        <v>40700.629166666673</v>
      </c>
      <c r="F7347" s="3">
        <v>3.75</v>
      </c>
      <c r="G7347">
        <v>14944</v>
      </c>
      <c r="H7347" t="s">
        <v>17</v>
      </c>
      <c r="I7347" s="3">
        <v>15</v>
      </c>
      <c r="J7347">
        <v>2011</v>
      </c>
      <c r="K7347">
        <v>6</v>
      </c>
      <c r="L7347" t="s">
        <v>34</v>
      </c>
      <c r="M7347" t="s">
        <v>35</v>
      </c>
      <c r="N7347">
        <v>0</v>
      </c>
      <c r="O7347">
        <v>1</v>
      </c>
      <c r="P7347" t="s">
        <v>32</v>
      </c>
    </row>
    <row r="7348" spans="1:16" x14ac:dyDescent="0.3">
      <c r="A7348">
        <v>560491</v>
      </c>
      <c r="B7348">
        <v>21210</v>
      </c>
      <c r="C7348" t="s">
        <v>1626</v>
      </c>
      <c r="D7348">
        <v>1</v>
      </c>
      <c r="E7348" s="2">
        <v>40743.45208333333</v>
      </c>
      <c r="F7348" s="3">
        <v>1.45</v>
      </c>
      <c r="G7348">
        <v>12415</v>
      </c>
      <c r="H7348" t="s">
        <v>327</v>
      </c>
      <c r="I7348" s="3">
        <v>1.45</v>
      </c>
      <c r="J7348">
        <v>2011</v>
      </c>
      <c r="K7348">
        <v>7</v>
      </c>
      <c r="L7348" t="s">
        <v>59</v>
      </c>
      <c r="M7348" t="s">
        <v>60</v>
      </c>
      <c r="N7348">
        <v>0</v>
      </c>
      <c r="O7348">
        <v>1</v>
      </c>
      <c r="P7348" t="s">
        <v>32</v>
      </c>
    </row>
    <row r="7349" spans="1:16" x14ac:dyDescent="0.3">
      <c r="A7349">
        <v>575950</v>
      </c>
      <c r="B7349">
        <v>21803</v>
      </c>
      <c r="C7349" t="s">
        <v>1953</v>
      </c>
      <c r="D7349">
        <v>36</v>
      </c>
      <c r="E7349" s="2">
        <v>40860.495138888888</v>
      </c>
      <c r="F7349" s="3">
        <v>0.42</v>
      </c>
      <c r="G7349">
        <v>16983</v>
      </c>
      <c r="H7349" t="s">
        <v>17</v>
      </c>
      <c r="I7349" s="3">
        <v>15.12</v>
      </c>
      <c r="J7349">
        <v>2011</v>
      </c>
      <c r="K7349">
        <v>11</v>
      </c>
      <c r="L7349" t="s">
        <v>22</v>
      </c>
      <c r="M7349" t="s">
        <v>23</v>
      </c>
      <c r="N7349">
        <v>0</v>
      </c>
      <c r="O7349">
        <v>1</v>
      </c>
      <c r="P7349" t="s">
        <v>32</v>
      </c>
    </row>
    <row r="7350" spans="1:16" x14ac:dyDescent="0.3">
      <c r="A7350">
        <v>549929</v>
      </c>
      <c r="B7350">
        <v>22982</v>
      </c>
      <c r="C7350" t="s">
        <v>2100</v>
      </c>
      <c r="D7350">
        <v>12</v>
      </c>
      <c r="E7350" s="2">
        <v>40646.438888888893</v>
      </c>
      <c r="F7350" s="3">
        <v>1.25</v>
      </c>
      <c r="G7350">
        <v>13740</v>
      </c>
      <c r="H7350" t="s">
        <v>17</v>
      </c>
      <c r="I7350" s="3">
        <v>15</v>
      </c>
      <c r="J7350">
        <v>2011</v>
      </c>
      <c r="K7350">
        <v>4</v>
      </c>
      <c r="L7350" t="s">
        <v>66</v>
      </c>
      <c r="M7350" t="s">
        <v>67</v>
      </c>
      <c r="N7350">
        <v>0</v>
      </c>
      <c r="O7350">
        <v>1</v>
      </c>
      <c r="P7350" t="s">
        <v>32</v>
      </c>
    </row>
    <row r="7351" spans="1:16" x14ac:dyDescent="0.3">
      <c r="A7351">
        <v>579508</v>
      </c>
      <c r="B7351">
        <v>22619</v>
      </c>
      <c r="C7351" t="s">
        <v>127</v>
      </c>
      <c r="D7351">
        <v>4</v>
      </c>
      <c r="E7351" s="2">
        <v>40876.689583333333</v>
      </c>
      <c r="F7351" s="3">
        <v>7.46</v>
      </c>
      <c r="H7351" t="s">
        <v>17</v>
      </c>
      <c r="I7351" s="3">
        <v>29.84</v>
      </c>
      <c r="J7351">
        <v>2011</v>
      </c>
      <c r="K7351">
        <v>11</v>
      </c>
      <c r="L7351" t="s">
        <v>22</v>
      </c>
      <c r="M7351" t="s">
        <v>23</v>
      </c>
      <c r="N7351">
        <v>0</v>
      </c>
      <c r="O7351">
        <v>1</v>
      </c>
      <c r="P7351" t="s">
        <v>20</v>
      </c>
    </row>
    <row r="7352" spans="1:16" x14ac:dyDescent="0.3">
      <c r="A7352">
        <v>555649</v>
      </c>
      <c r="B7352">
        <v>22150</v>
      </c>
      <c r="C7352" t="s">
        <v>664</v>
      </c>
      <c r="D7352">
        <v>6</v>
      </c>
      <c r="E7352" s="2">
        <v>40700.574305555558</v>
      </c>
      <c r="F7352" s="3">
        <v>1.95</v>
      </c>
      <c r="G7352">
        <v>15386</v>
      </c>
      <c r="H7352" t="s">
        <v>17</v>
      </c>
      <c r="I7352" s="3">
        <v>11.7</v>
      </c>
      <c r="J7352">
        <v>2011</v>
      </c>
      <c r="K7352">
        <v>6</v>
      </c>
      <c r="L7352" t="s">
        <v>34</v>
      </c>
      <c r="M7352" t="s">
        <v>35</v>
      </c>
      <c r="N7352">
        <v>0</v>
      </c>
      <c r="O7352">
        <v>1</v>
      </c>
      <c r="P7352" t="s">
        <v>32</v>
      </c>
    </row>
    <row r="7353" spans="1:16" x14ac:dyDescent="0.3">
      <c r="A7353">
        <v>578834</v>
      </c>
      <c r="B7353">
        <v>22604</v>
      </c>
      <c r="C7353" t="s">
        <v>2114</v>
      </c>
      <c r="D7353">
        <v>4</v>
      </c>
      <c r="E7353" s="2">
        <v>40872.647222222222</v>
      </c>
      <c r="F7353" s="3">
        <v>2.5499999999999998</v>
      </c>
      <c r="G7353">
        <v>18109</v>
      </c>
      <c r="H7353" t="s">
        <v>17</v>
      </c>
      <c r="I7353" s="3">
        <v>10.199999999999999</v>
      </c>
      <c r="J7353">
        <v>2011</v>
      </c>
      <c r="K7353">
        <v>11</v>
      </c>
      <c r="L7353" t="s">
        <v>22</v>
      </c>
      <c r="M7353" t="s">
        <v>23</v>
      </c>
      <c r="N7353">
        <v>0</v>
      </c>
      <c r="O7353">
        <v>1</v>
      </c>
      <c r="P7353" t="s">
        <v>32</v>
      </c>
    </row>
    <row r="7354" spans="1:16" x14ac:dyDescent="0.3">
      <c r="A7354">
        <v>579694</v>
      </c>
      <c r="B7354">
        <v>23344</v>
      </c>
      <c r="C7354" t="s">
        <v>41</v>
      </c>
      <c r="D7354">
        <v>1</v>
      </c>
      <c r="E7354" s="2">
        <v>40877.59097222222</v>
      </c>
      <c r="F7354" s="3">
        <v>4.13</v>
      </c>
      <c r="H7354" t="s">
        <v>17</v>
      </c>
      <c r="I7354" s="3">
        <v>4.13</v>
      </c>
      <c r="J7354">
        <v>2011</v>
      </c>
      <c r="K7354">
        <v>11</v>
      </c>
      <c r="L7354" t="s">
        <v>22</v>
      </c>
      <c r="M7354" t="s">
        <v>23</v>
      </c>
      <c r="N7354">
        <v>0</v>
      </c>
      <c r="O7354">
        <v>1</v>
      </c>
      <c r="P7354" t="s">
        <v>20</v>
      </c>
    </row>
    <row r="7355" spans="1:16" x14ac:dyDescent="0.3">
      <c r="A7355">
        <v>574737</v>
      </c>
      <c r="B7355">
        <v>23158</v>
      </c>
      <c r="C7355" t="s">
        <v>1257</v>
      </c>
      <c r="D7355">
        <v>12</v>
      </c>
      <c r="E7355" s="2">
        <v>40853.661805555559</v>
      </c>
      <c r="F7355" s="3">
        <v>2.08</v>
      </c>
      <c r="G7355">
        <v>14868</v>
      </c>
      <c r="H7355" t="s">
        <v>17</v>
      </c>
      <c r="I7355" s="3">
        <v>24.96</v>
      </c>
      <c r="J7355">
        <v>2011</v>
      </c>
      <c r="K7355">
        <v>11</v>
      </c>
      <c r="L7355" t="s">
        <v>22</v>
      </c>
      <c r="M7355" t="s">
        <v>23</v>
      </c>
      <c r="N7355">
        <v>0</v>
      </c>
      <c r="O7355">
        <v>1</v>
      </c>
      <c r="P7355" t="s">
        <v>32</v>
      </c>
    </row>
    <row r="7356" spans="1:16" x14ac:dyDescent="0.3">
      <c r="A7356">
        <v>580367</v>
      </c>
      <c r="B7356">
        <v>23202</v>
      </c>
      <c r="C7356" t="s">
        <v>1690</v>
      </c>
      <c r="D7356">
        <v>2</v>
      </c>
      <c r="E7356" s="2">
        <v>40879.693749999999</v>
      </c>
      <c r="F7356" s="3">
        <v>4.13</v>
      </c>
      <c r="H7356" t="s">
        <v>17</v>
      </c>
      <c r="I7356" s="3">
        <v>8.26</v>
      </c>
      <c r="J7356">
        <v>2011</v>
      </c>
      <c r="K7356">
        <v>12</v>
      </c>
      <c r="L7356" t="s">
        <v>26</v>
      </c>
      <c r="M7356" t="s">
        <v>39</v>
      </c>
      <c r="N7356">
        <v>0</v>
      </c>
      <c r="O7356">
        <v>1</v>
      </c>
      <c r="P7356" t="s">
        <v>20</v>
      </c>
    </row>
    <row r="7357" spans="1:16" x14ac:dyDescent="0.3">
      <c r="A7357">
        <v>553574</v>
      </c>
      <c r="B7357">
        <v>22152</v>
      </c>
      <c r="C7357" t="s">
        <v>424</v>
      </c>
      <c r="D7357">
        <v>24</v>
      </c>
      <c r="E7357" s="2">
        <v>40681.415972222218</v>
      </c>
      <c r="F7357" s="3">
        <v>0.42</v>
      </c>
      <c r="G7357">
        <v>16422</v>
      </c>
      <c r="H7357" t="s">
        <v>17</v>
      </c>
      <c r="I7357" s="3">
        <v>10.08</v>
      </c>
      <c r="J7357">
        <v>2011</v>
      </c>
      <c r="K7357">
        <v>5</v>
      </c>
      <c r="L7357" t="s">
        <v>18</v>
      </c>
      <c r="M7357" t="s">
        <v>19</v>
      </c>
      <c r="N7357">
        <v>0</v>
      </c>
      <c r="O7357">
        <v>1</v>
      </c>
      <c r="P7357" t="s">
        <v>32</v>
      </c>
    </row>
    <row r="7358" spans="1:16" x14ac:dyDescent="0.3">
      <c r="A7358">
        <v>565915</v>
      </c>
      <c r="B7358">
        <v>21803</v>
      </c>
      <c r="C7358" t="s">
        <v>1953</v>
      </c>
      <c r="D7358">
        <v>10</v>
      </c>
      <c r="E7358" s="2">
        <v>40793.661111111112</v>
      </c>
      <c r="F7358" s="3">
        <v>0.42</v>
      </c>
      <c r="G7358">
        <v>15752</v>
      </c>
      <c r="H7358" t="s">
        <v>17</v>
      </c>
      <c r="I7358" s="3">
        <v>4.2</v>
      </c>
      <c r="J7358">
        <v>2011</v>
      </c>
      <c r="K7358">
        <v>9</v>
      </c>
      <c r="L7358" t="s">
        <v>90</v>
      </c>
      <c r="M7358" t="s">
        <v>91</v>
      </c>
      <c r="N7358">
        <v>0</v>
      </c>
      <c r="O7358">
        <v>1</v>
      </c>
      <c r="P7358" t="s">
        <v>32</v>
      </c>
    </row>
    <row r="7359" spans="1:16" x14ac:dyDescent="0.3">
      <c r="A7359">
        <v>576186</v>
      </c>
      <c r="B7359">
        <v>23382</v>
      </c>
      <c r="C7359" t="s">
        <v>1355</v>
      </c>
      <c r="D7359">
        <v>8</v>
      </c>
      <c r="E7359" s="2">
        <v>40861.475694444453</v>
      </c>
      <c r="F7359" s="3">
        <v>3.75</v>
      </c>
      <c r="G7359">
        <v>14735</v>
      </c>
      <c r="H7359" t="s">
        <v>17</v>
      </c>
      <c r="I7359" s="3">
        <v>30</v>
      </c>
      <c r="J7359">
        <v>2011</v>
      </c>
      <c r="K7359">
        <v>11</v>
      </c>
      <c r="L7359" t="s">
        <v>22</v>
      </c>
      <c r="M7359" t="s">
        <v>23</v>
      </c>
      <c r="N7359">
        <v>0</v>
      </c>
      <c r="O7359">
        <v>1</v>
      </c>
      <c r="P7359" t="s">
        <v>32</v>
      </c>
    </row>
    <row r="7360" spans="1:16" x14ac:dyDescent="0.3">
      <c r="A7360">
        <v>544684</v>
      </c>
      <c r="B7360">
        <v>71053</v>
      </c>
      <c r="C7360" t="s">
        <v>1089</v>
      </c>
      <c r="D7360">
        <v>1</v>
      </c>
      <c r="E7360" s="2">
        <v>40596.688888888893</v>
      </c>
      <c r="F7360" s="3">
        <v>8.2899999999999991</v>
      </c>
      <c r="H7360" t="s">
        <v>17</v>
      </c>
      <c r="I7360" s="3">
        <v>8.2899999999999991</v>
      </c>
      <c r="J7360">
        <v>2011</v>
      </c>
      <c r="K7360">
        <v>2</v>
      </c>
      <c r="L7360" t="s">
        <v>63</v>
      </c>
      <c r="M7360" t="s">
        <v>64</v>
      </c>
      <c r="N7360">
        <v>0</v>
      </c>
      <c r="O7360">
        <v>1</v>
      </c>
      <c r="P7360" t="s">
        <v>20</v>
      </c>
    </row>
    <row r="7361" spans="1:16" x14ac:dyDescent="0.3">
      <c r="A7361">
        <v>579458</v>
      </c>
      <c r="B7361">
        <v>22988</v>
      </c>
      <c r="C7361" t="s">
        <v>1422</v>
      </c>
      <c r="D7361">
        <v>1</v>
      </c>
      <c r="E7361" s="2">
        <v>40876.609722222223</v>
      </c>
      <c r="F7361" s="3">
        <v>1.25</v>
      </c>
      <c r="G7361">
        <v>16549</v>
      </c>
      <c r="H7361" t="s">
        <v>17</v>
      </c>
      <c r="I7361" s="3">
        <v>1.25</v>
      </c>
      <c r="J7361">
        <v>2011</v>
      </c>
      <c r="K7361">
        <v>11</v>
      </c>
      <c r="L7361" t="s">
        <v>22</v>
      </c>
      <c r="M7361" t="s">
        <v>23</v>
      </c>
      <c r="N7361">
        <v>0</v>
      </c>
      <c r="O7361">
        <v>1</v>
      </c>
      <c r="P7361" t="s">
        <v>32</v>
      </c>
    </row>
    <row r="7362" spans="1:16" x14ac:dyDescent="0.3">
      <c r="A7362">
        <v>550167</v>
      </c>
      <c r="B7362">
        <v>22522</v>
      </c>
      <c r="C7362" t="s">
        <v>2687</v>
      </c>
      <c r="D7362">
        <v>12</v>
      </c>
      <c r="E7362" s="2">
        <v>40647.693055555559</v>
      </c>
      <c r="F7362" s="3">
        <v>0.85</v>
      </c>
      <c r="G7362">
        <v>14206</v>
      </c>
      <c r="H7362" t="s">
        <v>17</v>
      </c>
      <c r="I7362" s="3">
        <v>10.199999999999999</v>
      </c>
      <c r="J7362">
        <v>2011</v>
      </c>
      <c r="K7362">
        <v>4</v>
      </c>
      <c r="L7362" t="s">
        <v>66</v>
      </c>
      <c r="M7362" t="s">
        <v>67</v>
      </c>
      <c r="N7362">
        <v>0</v>
      </c>
      <c r="O7362">
        <v>1</v>
      </c>
      <c r="P7362" t="s">
        <v>32</v>
      </c>
    </row>
    <row r="7363" spans="1:16" x14ac:dyDescent="0.3">
      <c r="A7363">
        <v>551982</v>
      </c>
      <c r="B7363">
        <v>21987</v>
      </c>
      <c r="C7363" t="s">
        <v>1178</v>
      </c>
      <c r="D7363">
        <v>12</v>
      </c>
      <c r="E7363" s="2">
        <v>40668.580555555563</v>
      </c>
      <c r="F7363" s="3">
        <v>0.65</v>
      </c>
      <c r="G7363">
        <v>15023</v>
      </c>
      <c r="H7363" t="s">
        <v>17</v>
      </c>
      <c r="I7363" s="3">
        <v>7.8000000000000007</v>
      </c>
      <c r="J7363">
        <v>2011</v>
      </c>
      <c r="K7363">
        <v>5</v>
      </c>
      <c r="L7363" t="s">
        <v>18</v>
      </c>
      <c r="M7363" t="s">
        <v>19</v>
      </c>
      <c r="N7363">
        <v>0</v>
      </c>
      <c r="O7363">
        <v>1</v>
      </c>
      <c r="P7363" t="s">
        <v>32</v>
      </c>
    </row>
    <row r="7364" spans="1:16" x14ac:dyDescent="0.3">
      <c r="A7364">
        <v>579187</v>
      </c>
      <c r="B7364">
        <v>22222</v>
      </c>
      <c r="C7364" t="s">
        <v>2699</v>
      </c>
      <c r="D7364">
        <v>1</v>
      </c>
      <c r="E7364" s="2">
        <v>40875.646527777782</v>
      </c>
      <c r="F7364" s="3">
        <v>9.9600000000000009</v>
      </c>
      <c r="H7364" t="s">
        <v>17</v>
      </c>
      <c r="I7364" s="3">
        <v>9.9600000000000009</v>
      </c>
      <c r="J7364">
        <v>2011</v>
      </c>
      <c r="K7364">
        <v>11</v>
      </c>
      <c r="L7364" t="s">
        <v>22</v>
      </c>
      <c r="M7364" t="s">
        <v>23</v>
      </c>
      <c r="N7364">
        <v>0</v>
      </c>
      <c r="O7364">
        <v>1</v>
      </c>
      <c r="P7364" t="s">
        <v>20</v>
      </c>
    </row>
    <row r="7365" spans="1:16" x14ac:dyDescent="0.3">
      <c r="A7365">
        <v>551546</v>
      </c>
      <c r="B7365">
        <v>23254</v>
      </c>
      <c r="C7365" t="s">
        <v>2440</v>
      </c>
      <c r="D7365">
        <v>8</v>
      </c>
      <c r="E7365" s="2">
        <v>40666.398611111108</v>
      </c>
      <c r="F7365" s="3">
        <v>4.1500000000000004</v>
      </c>
      <c r="G7365">
        <v>18062</v>
      </c>
      <c r="H7365" t="s">
        <v>17</v>
      </c>
      <c r="I7365" s="3">
        <v>33.200000000000003</v>
      </c>
      <c r="J7365">
        <v>2011</v>
      </c>
      <c r="K7365">
        <v>5</v>
      </c>
      <c r="L7365" t="s">
        <v>18</v>
      </c>
      <c r="M7365" t="s">
        <v>19</v>
      </c>
      <c r="N7365">
        <v>0</v>
      </c>
      <c r="O7365">
        <v>1</v>
      </c>
      <c r="P7365" t="s">
        <v>32</v>
      </c>
    </row>
    <row r="7366" spans="1:16" x14ac:dyDescent="0.3">
      <c r="A7366">
        <v>562926</v>
      </c>
      <c r="B7366">
        <v>23182</v>
      </c>
      <c r="C7366" t="s">
        <v>1413</v>
      </c>
      <c r="D7366">
        <v>24</v>
      </c>
      <c r="E7366" s="2">
        <v>40765.621527777781</v>
      </c>
      <c r="F7366" s="3">
        <v>0.83</v>
      </c>
      <c r="G7366">
        <v>17512</v>
      </c>
      <c r="H7366" t="s">
        <v>17</v>
      </c>
      <c r="I7366" s="3">
        <v>19.920000000000002</v>
      </c>
      <c r="J7366">
        <v>2011</v>
      </c>
      <c r="K7366">
        <v>8</v>
      </c>
      <c r="L7366" t="s">
        <v>87</v>
      </c>
      <c r="M7366" t="s">
        <v>88</v>
      </c>
      <c r="N7366">
        <v>0</v>
      </c>
      <c r="O7366">
        <v>1</v>
      </c>
      <c r="P7366" t="s">
        <v>32</v>
      </c>
    </row>
    <row r="7367" spans="1:16" x14ac:dyDescent="0.3">
      <c r="A7367">
        <v>559693</v>
      </c>
      <c r="B7367">
        <v>21198</v>
      </c>
      <c r="C7367" t="s">
        <v>1531</v>
      </c>
      <c r="D7367">
        <v>2</v>
      </c>
      <c r="E7367" s="2">
        <v>40735.681250000001</v>
      </c>
      <c r="F7367" s="3">
        <v>0.83</v>
      </c>
      <c r="H7367" t="s">
        <v>17</v>
      </c>
      <c r="I7367" s="3">
        <v>1.66</v>
      </c>
      <c r="J7367">
        <v>2011</v>
      </c>
      <c r="K7367">
        <v>7</v>
      </c>
      <c r="L7367" t="s">
        <v>59</v>
      </c>
      <c r="M7367" t="s">
        <v>60</v>
      </c>
      <c r="N7367">
        <v>0</v>
      </c>
      <c r="O7367">
        <v>1</v>
      </c>
      <c r="P7367" t="s">
        <v>20</v>
      </c>
    </row>
    <row r="7368" spans="1:16" x14ac:dyDescent="0.3">
      <c r="A7368">
        <v>565434</v>
      </c>
      <c r="B7368">
        <v>21213</v>
      </c>
      <c r="C7368" t="s">
        <v>225</v>
      </c>
      <c r="D7368">
        <v>5</v>
      </c>
      <c r="E7368" s="2">
        <v>40790.565972222219</v>
      </c>
      <c r="F7368" s="3">
        <v>0.55000000000000004</v>
      </c>
      <c r="G7368">
        <v>12867</v>
      </c>
      <c r="H7368" t="s">
        <v>17</v>
      </c>
      <c r="I7368" s="3">
        <v>2.75</v>
      </c>
      <c r="J7368">
        <v>2011</v>
      </c>
      <c r="K7368">
        <v>9</v>
      </c>
      <c r="L7368" t="s">
        <v>90</v>
      </c>
      <c r="M7368" t="s">
        <v>91</v>
      </c>
      <c r="N7368">
        <v>0</v>
      </c>
      <c r="O7368">
        <v>1</v>
      </c>
      <c r="P7368" t="s">
        <v>32</v>
      </c>
    </row>
    <row r="7369" spans="1:16" x14ac:dyDescent="0.3">
      <c r="A7369">
        <v>559068</v>
      </c>
      <c r="B7369">
        <v>22169</v>
      </c>
      <c r="C7369" t="s">
        <v>954</v>
      </c>
      <c r="D7369">
        <v>1</v>
      </c>
      <c r="E7369" s="2">
        <v>40730.445138888892</v>
      </c>
      <c r="F7369" s="3">
        <v>8.5</v>
      </c>
      <c r="G7369">
        <v>17841</v>
      </c>
      <c r="H7369" t="s">
        <v>17</v>
      </c>
      <c r="I7369" s="3">
        <v>8.5</v>
      </c>
      <c r="J7369">
        <v>2011</v>
      </c>
      <c r="K7369">
        <v>7</v>
      </c>
      <c r="L7369" t="s">
        <v>59</v>
      </c>
      <c r="M7369" t="s">
        <v>60</v>
      </c>
      <c r="N7369">
        <v>0</v>
      </c>
      <c r="O7369">
        <v>1</v>
      </c>
      <c r="P7369" t="s">
        <v>32</v>
      </c>
    </row>
    <row r="7370" spans="1:16" x14ac:dyDescent="0.3">
      <c r="A7370">
        <v>542112</v>
      </c>
      <c r="B7370">
        <v>22926</v>
      </c>
      <c r="C7370" t="s">
        <v>1064</v>
      </c>
      <c r="D7370">
        <v>2</v>
      </c>
      <c r="E7370" s="2">
        <v>40568.579861111109</v>
      </c>
      <c r="F7370" s="3">
        <v>5.95</v>
      </c>
      <c r="G7370">
        <v>13168</v>
      </c>
      <c r="H7370" t="s">
        <v>17</v>
      </c>
      <c r="I7370" s="3">
        <v>11.9</v>
      </c>
      <c r="J7370">
        <v>2011</v>
      </c>
      <c r="K7370">
        <v>1</v>
      </c>
      <c r="L7370" t="s">
        <v>48</v>
      </c>
      <c r="M7370" t="s">
        <v>49</v>
      </c>
      <c r="N7370">
        <v>0</v>
      </c>
      <c r="O7370">
        <v>1</v>
      </c>
      <c r="P7370" t="s">
        <v>32</v>
      </c>
    </row>
    <row r="7371" spans="1:16" x14ac:dyDescent="0.3">
      <c r="A7371">
        <v>568702</v>
      </c>
      <c r="B7371">
        <v>21125</v>
      </c>
      <c r="C7371" t="s">
        <v>2073</v>
      </c>
      <c r="D7371">
        <v>2</v>
      </c>
      <c r="E7371" s="2">
        <v>40814.637499999997</v>
      </c>
      <c r="F7371" s="3">
        <v>1.25</v>
      </c>
      <c r="G7371">
        <v>17950</v>
      </c>
      <c r="H7371" t="s">
        <v>17</v>
      </c>
      <c r="I7371" s="3">
        <v>2.5</v>
      </c>
      <c r="J7371">
        <v>2011</v>
      </c>
      <c r="K7371">
        <v>9</v>
      </c>
      <c r="L7371" t="s">
        <v>90</v>
      </c>
      <c r="M7371" t="s">
        <v>91</v>
      </c>
      <c r="N7371">
        <v>0</v>
      </c>
      <c r="O7371">
        <v>1</v>
      </c>
      <c r="P7371" t="s">
        <v>32</v>
      </c>
    </row>
    <row r="7372" spans="1:16" x14ac:dyDescent="0.3">
      <c r="A7372">
        <v>576618</v>
      </c>
      <c r="B7372">
        <v>21775</v>
      </c>
      <c r="C7372" t="s">
        <v>720</v>
      </c>
      <c r="D7372">
        <v>1</v>
      </c>
      <c r="E7372" s="2">
        <v>40862.708333333343</v>
      </c>
      <c r="F7372" s="3">
        <v>2.46</v>
      </c>
      <c r="H7372" t="s">
        <v>17</v>
      </c>
      <c r="I7372" s="3">
        <v>2.46</v>
      </c>
      <c r="J7372">
        <v>2011</v>
      </c>
      <c r="K7372">
        <v>11</v>
      </c>
      <c r="L7372" t="s">
        <v>22</v>
      </c>
      <c r="M7372" t="s">
        <v>23</v>
      </c>
      <c r="N7372">
        <v>0</v>
      </c>
      <c r="O7372">
        <v>1</v>
      </c>
      <c r="P7372" t="s">
        <v>20</v>
      </c>
    </row>
    <row r="7373" spans="1:16" x14ac:dyDescent="0.3">
      <c r="A7373">
        <v>552508</v>
      </c>
      <c r="B7373">
        <v>21240</v>
      </c>
      <c r="C7373" t="s">
        <v>2264</v>
      </c>
      <c r="D7373">
        <v>2</v>
      </c>
      <c r="E7373" s="2">
        <v>40672.685416666667</v>
      </c>
      <c r="F7373" s="3">
        <v>1.63</v>
      </c>
      <c r="H7373" t="s">
        <v>17</v>
      </c>
      <c r="I7373" s="3">
        <v>3.26</v>
      </c>
      <c r="J7373">
        <v>2011</v>
      </c>
      <c r="K7373">
        <v>5</v>
      </c>
      <c r="L7373" t="s">
        <v>18</v>
      </c>
      <c r="M7373" t="s">
        <v>19</v>
      </c>
      <c r="N7373">
        <v>0</v>
      </c>
      <c r="O7373">
        <v>1</v>
      </c>
      <c r="P7373" t="s">
        <v>20</v>
      </c>
    </row>
    <row r="7374" spans="1:16" x14ac:dyDescent="0.3">
      <c r="A7374">
        <v>565067</v>
      </c>
      <c r="B7374" t="s">
        <v>2700</v>
      </c>
      <c r="C7374" t="s">
        <v>2701</v>
      </c>
      <c r="D7374">
        <v>3</v>
      </c>
      <c r="E7374" s="2">
        <v>40786.719444444447</v>
      </c>
      <c r="F7374" s="3">
        <v>0.85</v>
      </c>
      <c r="G7374">
        <v>15856</v>
      </c>
      <c r="H7374" t="s">
        <v>17</v>
      </c>
      <c r="I7374" s="3">
        <v>2.5499999999999998</v>
      </c>
      <c r="J7374">
        <v>2011</v>
      </c>
      <c r="K7374">
        <v>8</v>
      </c>
      <c r="L7374" t="s">
        <v>87</v>
      </c>
      <c r="M7374" t="s">
        <v>88</v>
      </c>
      <c r="N7374">
        <v>0</v>
      </c>
      <c r="O7374">
        <v>1</v>
      </c>
      <c r="P7374" t="s">
        <v>32</v>
      </c>
    </row>
    <row r="7375" spans="1:16" x14ac:dyDescent="0.3">
      <c r="A7375">
        <v>567670</v>
      </c>
      <c r="B7375">
        <v>22185</v>
      </c>
      <c r="C7375" t="s">
        <v>1596</v>
      </c>
      <c r="D7375">
        <v>2</v>
      </c>
      <c r="E7375" s="2">
        <v>40807.647222222222</v>
      </c>
      <c r="F7375" s="3">
        <v>3.29</v>
      </c>
      <c r="H7375" t="s">
        <v>17</v>
      </c>
      <c r="I7375" s="3">
        <v>6.58</v>
      </c>
      <c r="J7375">
        <v>2011</v>
      </c>
      <c r="K7375">
        <v>9</v>
      </c>
      <c r="L7375" t="s">
        <v>90</v>
      </c>
      <c r="M7375" t="s">
        <v>91</v>
      </c>
      <c r="N7375">
        <v>0</v>
      </c>
      <c r="O7375">
        <v>1</v>
      </c>
      <c r="P7375" t="s">
        <v>20</v>
      </c>
    </row>
    <row r="7376" spans="1:16" x14ac:dyDescent="0.3">
      <c r="A7376">
        <v>576252</v>
      </c>
      <c r="B7376">
        <v>22255</v>
      </c>
      <c r="C7376" t="s">
        <v>1176</v>
      </c>
      <c r="D7376">
        <v>24</v>
      </c>
      <c r="E7376" s="2">
        <v>40861.579861111109</v>
      </c>
      <c r="F7376" s="3">
        <v>0.85</v>
      </c>
      <c r="G7376">
        <v>14418</v>
      </c>
      <c r="H7376" t="s">
        <v>17</v>
      </c>
      <c r="I7376" s="3">
        <v>20.399999999999999</v>
      </c>
      <c r="J7376">
        <v>2011</v>
      </c>
      <c r="K7376">
        <v>11</v>
      </c>
      <c r="L7376" t="s">
        <v>22</v>
      </c>
      <c r="M7376" t="s">
        <v>23</v>
      </c>
      <c r="N7376">
        <v>0</v>
      </c>
      <c r="O7376">
        <v>1</v>
      </c>
      <c r="P7376" t="s">
        <v>32</v>
      </c>
    </row>
    <row r="7377" spans="1:16" x14ac:dyDescent="0.3">
      <c r="A7377">
        <v>539030</v>
      </c>
      <c r="B7377">
        <v>22801</v>
      </c>
      <c r="C7377" t="s">
        <v>2215</v>
      </c>
      <c r="D7377">
        <v>4</v>
      </c>
      <c r="E7377" s="2">
        <v>40527.600694444453</v>
      </c>
      <c r="F7377" s="3">
        <v>3.75</v>
      </c>
      <c r="G7377">
        <v>13089</v>
      </c>
      <c r="H7377" t="s">
        <v>17</v>
      </c>
      <c r="I7377" s="3">
        <v>15</v>
      </c>
      <c r="J7377">
        <v>2010</v>
      </c>
      <c r="K7377">
        <v>12</v>
      </c>
      <c r="L7377" t="s">
        <v>26</v>
      </c>
      <c r="M7377" t="s">
        <v>27</v>
      </c>
      <c r="N7377">
        <v>0</v>
      </c>
      <c r="O7377">
        <v>1</v>
      </c>
      <c r="P7377" t="s">
        <v>32</v>
      </c>
    </row>
    <row r="7378" spans="1:16" x14ac:dyDescent="0.3">
      <c r="A7378">
        <v>555947</v>
      </c>
      <c r="B7378" t="s">
        <v>2702</v>
      </c>
      <c r="C7378" t="s">
        <v>2703</v>
      </c>
      <c r="D7378">
        <v>12</v>
      </c>
      <c r="E7378" s="2">
        <v>40702.447916666657</v>
      </c>
      <c r="F7378" s="3">
        <v>0.83</v>
      </c>
      <c r="G7378">
        <v>14911</v>
      </c>
      <c r="H7378" t="s">
        <v>191</v>
      </c>
      <c r="I7378" s="3">
        <v>9.9599999999999991</v>
      </c>
      <c r="J7378">
        <v>2011</v>
      </c>
      <c r="K7378">
        <v>6</v>
      </c>
      <c r="L7378" t="s">
        <v>34</v>
      </c>
      <c r="M7378" t="s">
        <v>35</v>
      </c>
      <c r="N7378">
        <v>0</v>
      </c>
      <c r="O7378">
        <v>1</v>
      </c>
      <c r="P7378" t="s">
        <v>32</v>
      </c>
    </row>
    <row r="7379" spans="1:16" x14ac:dyDescent="0.3">
      <c r="A7379">
        <v>548708</v>
      </c>
      <c r="B7379">
        <v>22360</v>
      </c>
      <c r="C7379" t="s">
        <v>969</v>
      </c>
      <c r="D7379">
        <v>1</v>
      </c>
      <c r="E7379" s="2">
        <v>40636.52847222222</v>
      </c>
      <c r="F7379" s="3">
        <v>2.95</v>
      </c>
      <c r="G7379">
        <v>13269</v>
      </c>
      <c r="H7379" t="s">
        <v>17</v>
      </c>
      <c r="I7379" s="3">
        <v>2.95</v>
      </c>
      <c r="J7379">
        <v>2011</v>
      </c>
      <c r="K7379">
        <v>4</v>
      </c>
      <c r="L7379" t="s">
        <v>66</v>
      </c>
      <c r="M7379" t="s">
        <v>67</v>
      </c>
      <c r="N7379">
        <v>0</v>
      </c>
      <c r="O7379">
        <v>1</v>
      </c>
      <c r="P7379" t="s">
        <v>32</v>
      </c>
    </row>
    <row r="7380" spans="1:16" x14ac:dyDescent="0.3">
      <c r="A7380">
        <v>576867</v>
      </c>
      <c r="B7380">
        <v>82583</v>
      </c>
      <c r="C7380" t="s">
        <v>1437</v>
      </c>
      <c r="D7380">
        <v>12</v>
      </c>
      <c r="E7380" s="2">
        <v>40863.679166666669</v>
      </c>
      <c r="F7380" s="3">
        <v>2.1</v>
      </c>
      <c r="G7380">
        <v>13012</v>
      </c>
      <c r="H7380" t="s">
        <v>17</v>
      </c>
      <c r="I7380" s="3">
        <v>25.2</v>
      </c>
      <c r="J7380">
        <v>2011</v>
      </c>
      <c r="K7380">
        <v>11</v>
      </c>
      <c r="L7380" t="s">
        <v>22</v>
      </c>
      <c r="M7380" t="s">
        <v>23</v>
      </c>
      <c r="N7380">
        <v>0</v>
      </c>
      <c r="O7380">
        <v>1</v>
      </c>
      <c r="P7380" t="s">
        <v>32</v>
      </c>
    </row>
    <row r="7381" spans="1:16" x14ac:dyDescent="0.3">
      <c r="A7381">
        <v>571212</v>
      </c>
      <c r="B7381">
        <v>21930</v>
      </c>
      <c r="C7381" t="s">
        <v>245</v>
      </c>
      <c r="D7381">
        <v>3</v>
      </c>
      <c r="E7381" s="2">
        <v>40830.536805555559</v>
      </c>
      <c r="F7381" s="3">
        <v>2.08</v>
      </c>
      <c r="G7381">
        <v>12856</v>
      </c>
      <c r="H7381" t="s">
        <v>17</v>
      </c>
      <c r="I7381" s="3">
        <v>6.24</v>
      </c>
      <c r="J7381">
        <v>2011</v>
      </c>
      <c r="K7381">
        <v>10</v>
      </c>
      <c r="L7381" t="s">
        <v>42</v>
      </c>
      <c r="M7381" t="s">
        <v>43</v>
      </c>
      <c r="N7381">
        <v>0</v>
      </c>
      <c r="O7381">
        <v>1</v>
      </c>
      <c r="P7381" t="s">
        <v>32</v>
      </c>
    </row>
    <row r="7382" spans="1:16" x14ac:dyDescent="0.3">
      <c r="A7382">
        <v>546850</v>
      </c>
      <c r="B7382" t="s">
        <v>1016</v>
      </c>
      <c r="C7382" t="s">
        <v>1017</v>
      </c>
      <c r="D7382">
        <v>12</v>
      </c>
      <c r="E7382" s="2">
        <v>40619.555555555547</v>
      </c>
      <c r="F7382" s="3">
        <v>0.95</v>
      </c>
      <c r="G7382">
        <v>13268</v>
      </c>
      <c r="H7382" t="s">
        <v>17</v>
      </c>
      <c r="I7382" s="3">
        <v>11.4</v>
      </c>
      <c r="J7382">
        <v>2011</v>
      </c>
      <c r="K7382">
        <v>3</v>
      </c>
      <c r="L7382" t="s">
        <v>30</v>
      </c>
      <c r="M7382" t="s">
        <v>31</v>
      </c>
      <c r="N7382">
        <v>0</v>
      </c>
      <c r="O7382">
        <v>1</v>
      </c>
      <c r="P7382" t="s">
        <v>32</v>
      </c>
    </row>
    <row r="7383" spans="1:16" x14ac:dyDescent="0.3">
      <c r="A7383">
        <v>576097</v>
      </c>
      <c r="B7383">
        <v>22620</v>
      </c>
      <c r="C7383" t="s">
        <v>1742</v>
      </c>
      <c r="D7383">
        <v>12</v>
      </c>
      <c r="E7383" s="2">
        <v>40861.38958333333</v>
      </c>
      <c r="F7383" s="3">
        <v>1.45</v>
      </c>
      <c r="G7383">
        <v>14494</v>
      </c>
      <c r="H7383" t="s">
        <v>17</v>
      </c>
      <c r="I7383" s="3">
        <v>17.399999999999999</v>
      </c>
      <c r="J7383">
        <v>2011</v>
      </c>
      <c r="K7383">
        <v>11</v>
      </c>
      <c r="L7383" t="s">
        <v>22</v>
      </c>
      <c r="M7383" t="s">
        <v>23</v>
      </c>
      <c r="N7383">
        <v>0</v>
      </c>
      <c r="O7383">
        <v>1</v>
      </c>
      <c r="P7383" t="s">
        <v>32</v>
      </c>
    </row>
    <row r="7384" spans="1:16" x14ac:dyDescent="0.3">
      <c r="A7384">
        <v>542625</v>
      </c>
      <c r="B7384">
        <v>21948</v>
      </c>
      <c r="C7384" t="s">
        <v>1311</v>
      </c>
      <c r="D7384">
        <v>1</v>
      </c>
      <c r="E7384" s="2">
        <v>40574.409722222219</v>
      </c>
      <c r="F7384" s="3">
        <v>2.46</v>
      </c>
      <c r="H7384" t="s">
        <v>17</v>
      </c>
      <c r="I7384" s="3">
        <v>2.46</v>
      </c>
      <c r="J7384">
        <v>2011</v>
      </c>
      <c r="K7384">
        <v>1</v>
      </c>
      <c r="L7384" t="s">
        <v>48</v>
      </c>
      <c r="M7384" t="s">
        <v>49</v>
      </c>
      <c r="N7384">
        <v>0</v>
      </c>
      <c r="O7384">
        <v>1</v>
      </c>
      <c r="P7384" t="s">
        <v>20</v>
      </c>
    </row>
    <row r="7385" spans="1:16" x14ac:dyDescent="0.3">
      <c r="A7385">
        <v>564631</v>
      </c>
      <c r="B7385">
        <v>23308</v>
      </c>
      <c r="C7385" t="s">
        <v>1485</v>
      </c>
      <c r="D7385">
        <v>24</v>
      </c>
      <c r="E7385" s="2">
        <v>40781.495833333327</v>
      </c>
      <c r="F7385" s="3">
        <v>0.55000000000000004</v>
      </c>
      <c r="G7385">
        <v>17451</v>
      </c>
      <c r="H7385" t="s">
        <v>17</v>
      </c>
      <c r="I7385" s="3">
        <v>13.2</v>
      </c>
      <c r="J7385">
        <v>2011</v>
      </c>
      <c r="K7385">
        <v>8</v>
      </c>
      <c r="L7385" t="s">
        <v>87</v>
      </c>
      <c r="M7385" t="s">
        <v>88</v>
      </c>
      <c r="N7385">
        <v>0</v>
      </c>
      <c r="O7385">
        <v>1</v>
      </c>
      <c r="P7385" t="s">
        <v>32</v>
      </c>
    </row>
    <row r="7386" spans="1:16" x14ac:dyDescent="0.3">
      <c r="A7386">
        <v>546670</v>
      </c>
      <c r="B7386">
        <v>22321</v>
      </c>
      <c r="C7386" t="s">
        <v>1139</v>
      </c>
      <c r="D7386">
        <v>6</v>
      </c>
      <c r="E7386" s="2">
        <v>40617.650694444441</v>
      </c>
      <c r="F7386" s="3">
        <v>0.85</v>
      </c>
      <c r="G7386">
        <v>13451</v>
      </c>
      <c r="H7386" t="s">
        <v>17</v>
      </c>
      <c r="I7386" s="3">
        <v>5.0999999999999996</v>
      </c>
      <c r="J7386">
        <v>2011</v>
      </c>
      <c r="K7386">
        <v>3</v>
      </c>
      <c r="L7386" t="s">
        <v>30</v>
      </c>
      <c r="M7386" t="s">
        <v>31</v>
      </c>
      <c r="N7386">
        <v>0</v>
      </c>
      <c r="O7386">
        <v>1</v>
      </c>
      <c r="P7386" t="s">
        <v>32</v>
      </c>
    </row>
    <row r="7387" spans="1:16" x14ac:dyDescent="0.3">
      <c r="A7387">
        <v>569110</v>
      </c>
      <c r="B7387">
        <v>22750</v>
      </c>
      <c r="C7387" t="s">
        <v>2293</v>
      </c>
      <c r="D7387">
        <v>4</v>
      </c>
      <c r="E7387" s="2">
        <v>40816.530555555553</v>
      </c>
      <c r="F7387" s="3">
        <v>3.75</v>
      </c>
      <c r="G7387">
        <v>17675</v>
      </c>
      <c r="H7387" t="s">
        <v>17</v>
      </c>
      <c r="I7387" s="3">
        <v>15</v>
      </c>
      <c r="J7387">
        <v>2011</v>
      </c>
      <c r="K7387">
        <v>9</v>
      </c>
      <c r="L7387" t="s">
        <v>90</v>
      </c>
      <c r="M7387" t="s">
        <v>91</v>
      </c>
      <c r="N7387">
        <v>0</v>
      </c>
      <c r="O7387">
        <v>1</v>
      </c>
      <c r="P7387" t="s">
        <v>32</v>
      </c>
    </row>
    <row r="7388" spans="1:16" x14ac:dyDescent="0.3">
      <c r="A7388">
        <v>549833</v>
      </c>
      <c r="B7388">
        <v>21671</v>
      </c>
      <c r="C7388" t="s">
        <v>1161</v>
      </c>
      <c r="D7388">
        <v>12</v>
      </c>
      <c r="E7388" s="2">
        <v>40645.554861111108</v>
      </c>
      <c r="F7388" s="3">
        <v>1.25</v>
      </c>
      <c r="G7388">
        <v>13458</v>
      </c>
      <c r="H7388" t="s">
        <v>17</v>
      </c>
      <c r="I7388" s="3">
        <v>15</v>
      </c>
      <c r="J7388">
        <v>2011</v>
      </c>
      <c r="K7388">
        <v>4</v>
      </c>
      <c r="L7388" t="s">
        <v>66</v>
      </c>
      <c r="M7388" t="s">
        <v>67</v>
      </c>
      <c r="N7388">
        <v>0</v>
      </c>
      <c r="O7388">
        <v>1</v>
      </c>
      <c r="P7388" t="s">
        <v>32</v>
      </c>
    </row>
    <row r="7389" spans="1:16" x14ac:dyDescent="0.3">
      <c r="A7389">
        <v>545411</v>
      </c>
      <c r="B7389">
        <v>22960</v>
      </c>
      <c r="C7389" t="s">
        <v>596</v>
      </c>
      <c r="D7389">
        <v>12</v>
      </c>
      <c r="E7389" s="2">
        <v>40604.51458333333</v>
      </c>
      <c r="F7389" s="3">
        <v>3.75</v>
      </c>
      <c r="G7389">
        <v>16128</v>
      </c>
      <c r="H7389" t="s">
        <v>17</v>
      </c>
      <c r="I7389" s="3">
        <v>45</v>
      </c>
      <c r="J7389">
        <v>2011</v>
      </c>
      <c r="K7389">
        <v>3</v>
      </c>
      <c r="L7389" t="s">
        <v>30</v>
      </c>
      <c r="M7389" t="s">
        <v>31</v>
      </c>
      <c r="N7389">
        <v>0</v>
      </c>
      <c r="O7389">
        <v>1</v>
      </c>
      <c r="P7389" t="s">
        <v>32</v>
      </c>
    </row>
    <row r="7390" spans="1:16" x14ac:dyDescent="0.3">
      <c r="A7390">
        <v>555644</v>
      </c>
      <c r="B7390">
        <v>22101</v>
      </c>
      <c r="C7390" t="s">
        <v>2704</v>
      </c>
      <c r="D7390">
        <v>6</v>
      </c>
      <c r="E7390" s="2">
        <v>40700.558333333327</v>
      </c>
      <c r="F7390" s="3">
        <v>2.1</v>
      </c>
      <c r="G7390">
        <v>16520</v>
      </c>
      <c r="H7390" t="s">
        <v>17</v>
      </c>
      <c r="I7390" s="3">
        <v>12.6</v>
      </c>
      <c r="J7390">
        <v>2011</v>
      </c>
      <c r="K7390">
        <v>6</v>
      </c>
      <c r="L7390" t="s">
        <v>34</v>
      </c>
      <c r="M7390" t="s">
        <v>35</v>
      </c>
      <c r="N7390">
        <v>0</v>
      </c>
      <c r="O7390">
        <v>1</v>
      </c>
      <c r="P7390" t="s">
        <v>32</v>
      </c>
    </row>
    <row r="7391" spans="1:16" x14ac:dyDescent="0.3">
      <c r="A7391">
        <v>567661</v>
      </c>
      <c r="B7391">
        <v>22332</v>
      </c>
      <c r="C7391" t="s">
        <v>2217</v>
      </c>
      <c r="D7391">
        <v>4</v>
      </c>
      <c r="E7391" s="2">
        <v>40807.629166666673</v>
      </c>
      <c r="F7391" s="3">
        <v>1.65</v>
      </c>
      <c r="G7391">
        <v>13959</v>
      </c>
      <c r="H7391" t="s">
        <v>17</v>
      </c>
      <c r="I7391" s="3">
        <v>6.6</v>
      </c>
      <c r="J7391">
        <v>2011</v>
      </c>
      <c r="K7391">
        <v>9</v>
      </c>
      <c r="L7391" t="s">
        <v>90</v>
      </c>
      <c r="M7391" t="s">
        <v>91</v>
      </c>
      <c r="N7391">
        <v>0</v>
      </c>
      <c r="O7391">
        <v>1</v>
      </c>
      <c r="P7391" t="s">
        <v>32</v>
      </c>
    </row>
    <row r="7392" spans="1:16" x14ac:dyDescent="0.3">
      <c r="A7392">
        <v>566930</v>
      </c>
      <c r="B7392" t="s">
        <v>234</v>
      </c>
      <c r="C7392" t="s">
        <v>235</v>
      </c>
      <c r="D7392">
        <v>8</v>
      </c>
      <c r="E7392" s="2">
        <v>40801.643055555563</v>
      </c>
      <c r="F7392" s="3">
        <v>1.95</v>
      </c>
      <c r="G7392">
        <v>15417</v>
      </c>
      <c r="H7392" t="s">
        <v>17</v>
      </c>
      <c r="I7392" s="3">
        <v>15.6</v>
      </c>
      <c r="J7392">
        <v>2011</v>
      </c>
      <c r="K7392">
        <v>9</v>
      </c>
      <c r="L7392" t="s">
        <v>90</v>
      </c>
      <c r="M7392" t="s">
        <v>91</v>
      </c>
      <c r="N7392">
        <v>0</v>
      </c>
      <c r="O7392">
        <v>1</v>
      </c>
      <c r="P7392" t="s">
        <v>32</v>
      </c>
    </row>
    <row r="7393" spans="1:16" x14ac:dyDescent="0.3">
      <c r="A7393">
        <v>564974</v>
      </c>
      <c r="B7393">
        <v>22135</v>
      </c>
      <c r="C7393" t="s">
        <v>1504</v>
      </c>
      <c r="D7393">
        <v>2</v>
      </c>
      <c r="E7393" s="2">
        <v>40786.647222222222</v>
      </c>
      <c r="F7393" s="3">
        <v>0.83</v>
      </c>
      <c r="H7393" t="s">
        <v>17</v>
      </c>
      <c r="I7393" s="3">
        <v>1.66</v>
      </c>
      <c r="J7393">
        <v>2011</v>
      </c>
      <c r="K7393">
        <v>8</v>
      </c>
      <c r="L7393" t="s">
        <v>87</v>
      </c>
      <c r="M7393" t="s">
        <v>88</v>
      </c>
      <c r="N7393">
        <v>0</v>
      </c>
      <c r="O7393">
        <v>1</v>
      </c>
      <c r="P7393" t="s">
        <v>20</v>
      </c>
    </row>
    <row r="7394" spans="1:16" x14ac:dyDescent="0.3">
      <c r="A7394">
        <v>574936</v>
      </c>
      <c r="B7394" t="s">
        <v>793</v>
      </c>
      <c r="C7394" t="s">
        <v>794</v>
      </c>
      <c r="D7394">
        <v>12</v>
      </c>
      <c r="E7394" s="2">
        <v>40854.712500000001</v>
      </c>
      <c r="F7394" s="3">
        <v>0.42</v>
      </c>
      <c r="G7394">
        <v>13066</v>
      </c>
      <c r="H7394" t="s">
        <v>17</v>
      </c>
      <c r="I7394" s="3">
        <v>5.04</v>
      </c>
      <c r="J7394">
        <v>2011</v>
      </c>
      <c r="K7394">
        <v>11</v>
      </c>
      <c r="L7394" t="s">
        <v>22</v>
      </c>
      <c r="M7394" t="s">
        <v>23</v>
      </c>
      <c r="N7394">
        <v>0</v>
      </c>
      <c r="O7394">
        <v>1</v>
      </c>
      <c r="P7394" t="s">
        <v>32</v>
      </c>
    </row>
    <row r="7395" spans="1:16" x14ac:dyDescent="0.3">
      <c r="A7395">
        <v>545188</v>
      </c>
      <c r="B7395">
        <v>84378</v>
      </c>
      <c r="C7395" t="s">
        <v>549</v>
      </c>
      <c r="D7395">
        <v>3</v>
      </c>
      <c r="E7395" s="2">
        <v>40602.638194444437</v>
      </c>
      <c r="F7395" s="3">
        <v>1.25</v>
      </c>
      <c r="G7395">
        <v>14056</v>
      </c>
      <c r="H7395" t="s">
        <v>17</v>
      </c>
      <c r="I7395" s="3">
        <v>3.75</v>
      </c>
      <c r="J7395">
        <v>2011</v>
      </c>
      <c r="K7395">
        <v>2</v>
      </c>
      <c r="L7395" t="s">
        <v>63</v>
      </c>
      <c r="M7395" t="s">
        <v>64</v>
      </c>
      <c r="N7395">
        <v>0</v>
      </c>
      <c r="O7395">
        <v>1</v>
      </c>
      <c r="P7395" t="s">
        <v>32</v>
      </c>
    </row>
    <row r="7396" spans="1:16" x14ac:dyDescent="0.3">
      <c r="A7396">
        <v>541270</v>
      </c>
      <c r="B7396">
        <v>22485</v>
      </c>
      <c r="C7396" t="s">
        <v>279</v>
      </c>
      <c r="D7396">
        <v>4</v>
      </c>
      <c r="E7396" s="2">
        <v>40560.464583333327</v>
      </c>
      <c r="F7396" s="3">
        <v>12.75</v>
      </c>
      <c r="G7396">
        <v>14976</v>
      </c>
      <c r="H7396" t="s">
        <v>17</v>
      </c>
      <c r="I7396" s="3">
        <v>51</v>
      </c>
      <c r="J7396">
        <v>2011</v>
      </c>
      <c r="K7396">
        <v>1</v>
      </c>
      <c r="L7396" t="s">
        <v>48</v>
      </c>
      <c r="M7396" t="s">
        <v>49</v>
      </c>
      <c r="N7396">
        <v>0</v>
      </c>
      <c r="O7396">
        <v>1</v>
      </c>
      <c r="P7396" t="s">
        <v>32</v>
      </c>
    </row>
    <row r="7397" spans="1:16" x14ac:dyDescent="0.3">
      <c r="A7397">
        <v>571476</v>
      </c>
      <c r="B7397" t="s">
        <v>2705</v>
      </c>
      <c r="C7397" t="s">
        <v>2706</v>
      </c>
      <c r="D7397">
        <v>2</v>
      </c>
      <c r="E7397" s="2">
        <v>40833.618750000001</v>
      </c>
      <c r="F7397" s="3">
        <v>1.25</v>
      </c>
      <c r="G7397">
        <v>13546</v>
      </c>
      <c r="H7397" t="s">
        <v>17</v>
      </c>
      <c r="I7397" s="3">
        <v>2.5</v>
      </c>
      <c r="J7397">
        <v>2011</v>
      </c>
      <c r="K7397">
        <v>10</v>
      </c>
      <c r="L7397" t="s">
        <v>42</v>
      </c>
      <c r="M7397" t="s">
        <v>43</v>
      </c>
      <c r="N7397">
        <v>0</v>
      </c>
      <c r="O7397">
        <v>1</v>
      </c>
      <c r="P7397" t="s">
        <v>32</v>
      </c>
    </row>
    <row r="7398" spans="1:16" x14ac:dyDescent="0.3">
      <c r="A7398">
        <v>560926</v>
      </c>
      <c r="B7398">
        <v>22717</v>
      </c>
      <c r="C7398" t="s">
        <v>1479</v>
      </c>
      <c r="D7398">
        <v>2</v>
      </c>
      <c r="E7398" s="2">
        <v>40746.388888888891</v>
      </c>
      <c r="F7398" s="3">
        <v>0.83</v>
      </c>
      <c r="H7398" t="s">
        <v>17</v>
      </c>
      <c r="I7398" s="3">
        <v>1.66</v>
      </c>
      <c r="J7398">
        <v>2011</v>
      </c>
      <c r="K7398">
        <v>7</v>
      </c>
      <c r="L7398" t="s">
        <v>59</v>
      </c>
      <c r="M7398" t="s">
        <v>60</v>
      </c>
      <c r="N7398">
        <v>0</v>
      </c>
      <c r="O7398">
        <v>1</v>
      </c>
      <c r="P7398" t="s">
        <v>20</v>
      </c>
    </row>
    <row r="7399" spans="1:16" x14ac:dyDescent="0.3">
      <c r="A7399">
        <v>541869</v>
      </c>
      <c r="B7399">
        <v>22197</v>
      </c>
      <c r="C7399" t="s">
        <v>1187</v>
      </c>
      <c r="D7399">
        <v>8</v>
      </c>
      <c r="E7399" s="2">
        <v>40567.399305555547</v>
      </c>
      <c r="F7399" s="3">
        <v>1.63</v>
      </c>
      <c r="H7399" t="s">
        <v>17</v>
      </c>
      <c r="I7399" s="3">
        <v>13.04</v>
      </c>
      <c r="J7399">
        <v>2011</v>
      </c>
      <c r="K7399">
        <v>1</v>
      </c>
      <c r="L7399" t="s">
        <v>48</v>
      </c>
      <c r="M7399" t="s">
        <v>49</v>
      </c>
      <c r="N7399">
        <v>0</v>
      </c>
      <c r="O7399">
        <v>1</v>
      </c>
      <c r="P7399" t="s">
        <v>20</v>
      </c>
    </row>
    <row r="7400" spans="1:16" x14ac:dyDescent="0.3">
      <c r="A7400">
        <v>580612</v>
      </c>
      <c r="B7400">
        <v>23182</v>
      </c>
      <c r="C7400" t="s">
        <v>1413</v>
      </c>
      <c r="D7400">
        <v>3</v>
      </c>
      <c r="E7400" s="2">
        <v>40882.498611111107</v>
      </c>
      <c r="F7400" s="3">
        <v>2.5</v>
      </c>
      <c r="H7400" t="s">
        <v>17</v>
      </c>
      <c r="I7400" s="3">
        <v>7.5</v>
      </c>
      <c r="J7400">
        <v>2011</v>
      </c>
      <c r="K7400">
        <v>12</v>
      </c>
      <c r="L7400" t="s">
        <v>26</v>
      </c>
      <c r="M7400" t="s">
        <v>39</v>
      </c>
      <c r="N7400">
        <v>0</v>
      </c>
      <c r="O7400">
        <v>1</v>
      </c>
      <c r="P7400" t="s">
        <v>20</v>
      </c>
    </row>
    <row r="7401" spans="1:16" x14ac:dyDescent="0.3">
      <c r="A7401">
        <v>578309</v>
      </c>
      <c r="B7401">
        <v>22600</v>
      </c>
      <c r="C7401" t="s">
        <v>1418</v>
      </c>
      <c r="D7401">
        <v>24</v>
      </c>
      <c r="E7401" s="2">
        <v>40870.680555555547</v>
      </c>
      <c r="F7401" s="3">
        <v>0.85</v>
      </c>
      <c r="G7401">
        <v>15253</v>
      </c>
      <c r="H7401" t="s">
        <v>17</v>
      </c>
      <c r="I7401" s="3">
        <v>20.399999999999999</v>
      </c>
      <c r="J7401">
        <v>2011</v>
      </c>
      <c r="K7401">
        <v>11</v>
      </c>
      <c r="L7401" t="s">
        <v>22</v>
      </c>
      <c r="M7401" t="s">
        <v>23</v>
      </c>
      <c r="N7401">
        <v>0</v>
      </c>
      <c r="O7401">
        <v>1</v>
      </c>
      <c r="P7401" t="s">
        <v>32</v>
      </c>
    </row>
    <row r="7402" spans="1:16" x14ac:dyDescent="0.3">
      <c r="A7402">
        <v>550277</v>
      </c>
      <c r="B7402">
        <v>21889</v>
      </c>
      <c r="C7402" t="s">
        <v>1761</v>
      </c>
      <c r="D7402">
        <v>12</v>
      </c>
      <c r="E7402" s="2">
        <v>40648.533333333333</v>
      </c>
      <c r="F7402" s="3">
        <v>1.25</v>
      </c>
      <c r="G7402">
        <v>12639</v>
      </c>
      <c r="H7402" t="s">
        <v>340</v>
      </c>
      <c r="I7402" s="3">
        <v>15</v>
      </c>
      <c r="J7402">
        <v>2011</v>
      </c>
      <c r="K7402">
        <v>4</v>
      </c>
      <c r="L7402" t="s">
        <v>66</v>
      </c>
      <c r="M7402" t="s">
        <v>67</v>
      </c>
      <c r="N7402">
        <v>0</v>
      </c>
      <c r="O7402">
        <v>1</v>
      </c>
      <c r="P7402" t="s">
        <v>32</v>
      </c>
    </row>
    <row r="7403" spans="1:16" x14ac:dyDescent="0.3">
      <c r="A7403">
        <v>556812</v>
      </c>
      <c r="B7403">
        <v>37342</v>
      </c>
      <c r="C7403" t="s">
        <v>2707</v>
      </c>
      <c r="D7403">
        <v>1</v>
      </c>
      <c r="E7403" s="2">
        <v>40708.725694444453</v>
      </c>
      <c r="F7403" s="3">
        <v>2.46</v>
      </c>
      <c r="H7403" t="s">
        <v>17</v>
      </c>
      <c r="I7403" s="3">
        <v>2.46</v>
      </c>
      <c r="J7403">
        <v>2011</v>
      </c>
      <c r="K7403">
        <v>6</v>
      </c>
      <c r="L7403" t="s">
        <v>34</v>
      </c>
      <c r="M7403" t="s">
        <v>35</v>
      </c>
      <c r="N7403">
        <v>0</v>
      </c>
      <c r="O7403">
        <v>1</v>
      </c>
      <c r="P7403" t="s">
        <v>20</v>
      </c>
    </row>
    <row r="7404" spans="1:16" x14ac:dyDescent="0.3">
      <c r="A7404">
        <v>575177</v>
      </c>
      <c r="B7404">
        <v>23536</v>
      </c>
      <c r="C7404" t="s">
        <v>1716</v>
      </c>
      <c r="D7404">
        <v>1</v>
      </c>
      <c r="E7404" s="2">
        <v>40855.77847222222</v>
      </c>
      <c r="F7404" s="3">
        <v>12.46</v>
      </c>
      <c r="H7404" t="s">
        <v>17</v>
      </c>
      <c r="I7404" s="3">
        <v>12.46</v>
      </c>
      <c r="J7404">
        <v>2011</v>
      </c>
      <c r="K7404">
        <v>11</v>
      </c>
      <c r="L7404" t="s">
        <v>22</v>
      </c>
      <c r="M7404" t="s">
        <v>23</v>
      </c>
      <c r="N7404">
        <v>0</v>
      </c>
      <c r="O7404">
        <v>1</v>
      </c>
      <c r="P7404" t="s">
        <v>20</v>
      </c>
    </row>
    <row r="7405" spans="1:16" x14ac:dyDescent="0.3">
      <c r="A7405">
        <v>569367</v>
      </c>
      <c r="B7405">
        <v>22983</v>
      </c>
      <c r="C7405" t="s">
        <v>732</v>
      </c>
      <c r="D7405">
        <v>12</v>
      </c>
      <c r="E7405" s="2">
        <v>40819.644444444442</v>
      </c>
      <c r="F7405" s="3">
        <v>0.42</v>
      </c>
      <c r="G7405">
        <v>13994</v>
      </c>
      <c r="H7405" t="s">
        <v>17</v>
      </c>
      <c r="I7405" s="3">
        <v>5.04</v>
      </c>
      <c r="J7405">
        <v>2011</v>
      </c>
      <c r="K7405">
        <v>10</v>
      </c>
      <c r="L7405" t="s">
        <v>42</v>
      </c>
      <c r="M7405" t="s">
        <v>43</v>
      </c>
      <c r="N7405">
        <v>0</v>
      </c>
      <c r="O7405">
        <v>1</v>
      </c>
      <c r="P7405" t="s">
        <v>32</v>
      </c>
    </row>
    <row r="7406" spans="1:16" x14ac:dyDescent="0.3">
      <c r="A7406">
        <v>575887</v>
      </c>
      <c r="B7406">
        <v>22112</v>
      </c>
      <c r="C7406" t="s">
        <v>715</v>
      </c>
      <c r="D7406">
        <v>24</v>
      </c>
      <c r="E7406" s="2">
        <v>40858.585416666669</v>
      </c>
      <c r="F7406" s="3">
        <v>4.25</v>
      </c>
      <c r="G7406">
        <v>17243</v>
      </c>
      <c r="H7406" t="s">
        <v>17</v>
      </c>
      <c r="I7406" s="3">
        <v>102</v>
      </c>
      <c r="J7406">
        <v>2011</v>
      </c>
      <c r="K7406">
        <v>11</v>
      </c>
      <c r="L7406" t="s">
        <v>22</v>
      </c>
      <c r="M7406" t="s">
        <v>23</v>
      </c>
      <c r="N7406">
        <v>0</v>
      </c>
      <c r="O7406">
        <v>1</v>
      </c>
      <c r="P7406" t="s">
        <v>32</v>
      </c>
    </row>
    <row r="7407" spans="1:16" x14ac:dyDescent="0.3">
      <c r="A7407">
        <v>568135</v>
      </c>
      <c r="B7407">
        <v>23343</v>
      </c>
      <c r="C7407" t="s">
        <v>1076</v>
      </c>
      <c r="D7407">
        <v>1</v>
      </c>
      <c r="E7407" s="2">
        <v>40809.711111111108</v>
      </c>
      <c r="F7407" s="3">
        <v>4.13</v>
      </c>
      <c r="H7407" t="s">
        <v>17</v>
      </c>
      <c r="I7407" s="3">
        <v>4.13</v>
      </c>
      <c r="J7407">
        <v>2011</v>
      </c>
      <c r="K7407">
        <v>9</v>
      </c>
      <c r="L7407" t="s">
        <v>90</v>
      </c>
      <c r="M7407" t="s">
        <v>91</v>
      </c>
      <c r="N7407">
        <v>0</v>
      </c>
      <c r="O7407">
        <v>1</v>
      </c>
      <c r="P7407" t="s">
        <v>20</v>
      </c>
    </row>
    <row r="7408" spans="1:16" x14ac:dyDescent="0.3">
      <c r="A7408">
        <v>559921</v>
      </c>
      <c r="B7408">
        <v>22352</v>
      </c>
      <c r="C7408" t="s">
        <v>1106</v>
      </c>
      <c r="D7408">
        <v>3</v>
      </c>
      <c r="E7408" s="2">
        <v>40737.654166666667</v>
      </c>
      <c r="F7408" s="3">
        <v>2.5499999999999998</v>
      </c>
      <c r="G7408">
        <v>13667</v>
      </c>
      <c r="H7408" t="s">
        <v>17</v>
      </c>
      <c r="I7408" s="3">
        <v>7.6499999999999986</v>
      </c>
      <c r="J7408">
        <v>2011</v>
      </c>
      <c r="K7408">
        <v>7</v>
      </c>
      <c r="L7408" t="s">
        <v>59</v>
      </c>
      <c r="M7408" t="s">
        <v>60</v>
      </c>
      <c r="N7408">
        <v>0</v>
      </c>
      <c r="O7408">
        <v>1</v>
      </c>
      <c r="P7408" t="s">
        <v>32</v>
      </c>
    </row>
    <row r="7409" spans="1:16" x14ac:dyDescent="0.3">
      <c r="A7409">
        <v>553389</v>
      </c>
      <c r="B7409">
        <v>22354</v>
      </c>
      <c r="C7409" t="s">
        <v>2708</v>
      </c>
      <c r="D7409">
        <v>2</v>
      </c>
      <c r="E7409" s="2">
        <v>40679.692361111112</v>
      </c>
      <c r="F7409" s="3">
        <v>7.46</v>
      </c>
      <c r="H7409" t="s">
        <v>17</v>
      </c>
      <c r="I7409" s="3">
        <v>14.92</v>
      </c>
      <c r="J7409">
        <v>2011</v>
      </c>
      <c r="K7409">
        <v>5</v>
      </c>
      <c r="L7409" t="s">
        <v>18</v>
      </c>
      <c r="M7409" t="s">
        <v>19</v>
      </c>
      <c r="N7409">
        <v>0</v>
      </c>
      <c r="O7409">
        <v>1</v>
      </c>
      <c r="P7409" t="s">
        <v>20</v>
      </c>
    </row>
    <row r="7410" spans="1:16" x14ac:dyDescent="0.3">
      <c r="A7410">
        <v>578944</v>
      </c>
      <c r="B7410">
        <v>20726</v>
      </c>
      <c r="C7410" t="s">
        <v>519</v>
      </c>
      <c r="D7410">
        <v>1</v>
      </c>
      <c r="E7410" s="2">
        <v>40874.570138888892</v>
      </c>
      <c r="F7410" s="3">
        <v>1.65</v>
      </c>
      <c r="G7410">
        <v>16005</v>
      </c>
      <c r="H7410" t="s">
        <v>17</v>
      </c>
      <c r="I7410" s="3">
        <v>1.65</v>
      </c>
      <c r="J7410">
        <v>2011</v>
      </c>
      <c r="K7410">
        <v>11</v>
      </c>
      <c r="L7410" t="s">
        <v>22</v>
      </c>
      <c r="M7410" t="s">
        <v>23</v>
      </c>
      <c r="N7410">
        <v>0</v>
      </c>
      <c r="O7410">
        <v>1</v>
      </c>
      <c r="P7410" t="s">
        <v>32</v>
      </c>
    </row>
    <row r="7411" spans="1:16" x14ac:dyDescent="0.3">
      <c r="A7411">
        <v>570388</v>
      </c>
      <c r="B7411">
        <v>22720</v>
      </c>
      <c r="C7411" t="s">
        <v>380</v>
      </c>
      <c r="D7411">
        <v>3</v>
      </c>
      <c r="E7411" s="2">
        <v>40826.525694444441</v>
      </c>
      <c r="F7411" s="3">
        <v>4.95</v>
      </c>
      <c r="G7411">
        <v>14911</v>
      </c>
      <c r="H7411" t="s">
        <v>191</v>
      </c>
      <c r="I7411" s="3">
        <v>14.85</v>
      </c>
      <c r="J7411">
        <v>2011</v>
      </c>
      <c r="K7411">
        <v>10</v>
      </c>
      <c r="L7411" t="s">
        <v>42</v>
      </c>
      <c r="M7411" t="s">
        <v>43</v>
      </c>
      <c r="N7411">
        <v>0</v>
      </c>
      <c r="O7411">
        <v>1</v>
      </c>
      <c r="P7411" t="s">
        <v>32</v>
      </c>
    </row>
    <row r="7412" spans="1:16" x14ac:dyDescent="0.3">
      <c r="A7412">
        <v>560694</v>
      </c>
      <c r="B7412">
        <v>22385</v>
      </c>
      <c r="C7412" t="s">
        <v>1012</v>
      </c>
      <c r="D7412">
        <v>10</v>
      </c>
      <c r="E7412" s="2">
        <v>40744.503472222219</v>
      </c>
      <c r="F7412" s="3">
        <v>2.08</v>
      </c>
      <c r="G7412">
        <v>12757</v>
      </c>
      <c r="H7412" t="s">
        <v>469</v>
      </c>
      <c r="I7412" s="3">
        <v>20.8</v>
      </c>
      <c r="J7412">
        <v>2011</v>
      </c>
      <c r="K7412">
        <v>7</v>
      </c>
      <c r="L7412" t="s">
        <v>59</v>
      </c>
      <c r="M7412" t="s">
        <v>60</v>
      </c>
      <c r="N7412">
        <v>0</v>
      </c>
      <c r="O7412">
        <v>1</v>
      </c>
      <c r="P7412" t="s">
        <v>32</v>
      </c>
    </row>
    <row r="7413" spans="1:16" x14ac:dyDescent="0.3">
      <c r="A7413">
        <v>568392</v>
      </c>
      <c r="B7413">
        <v>16048</v>
      </c>
      <c r="C7413" t="s">
        <v>1451</v>
      </c>
      <c r="D7413">
        <v>24</v>
      </c>
      <c r="E7413" s="2">
        <v>40813.422222222223</v>
      </c>
      <c r="F7413" s="3">
        <v>0.12</v>
      </c>
      <c r="G7413">
        <v>14272</v>
      </c>
      <c r="H7413" t="s">
        <v>17</v>
      </c>
      <c r="I7413" s="3">
        <v>2.88</v>
      </c>
      <c r="J7413">
        <v>2011</v>
      </c>
      <c r="K7413">
        <v>9</v>
      </c>
      <c r="L7413" t="s">
        <v>90</v>
      </c>
      <c r="M7413" t="s">
        <v>91</v>
      </c>
      <c r="N7413">
        <v>0</v>
      </c>
      <c r="O7413">
        <v>1</v>
      </c>
      <c r="P7413" t="s">
        <v>32</v>
      </c>
    </row>
    <row r="7414" spans="1:16" x14ac:dyDescent="0.3">
      <c r="A7414">
        <v>557744</v>
      </c>
      <c r="B7414">
        <v>23307</v>
      </c>
      <c r="C7414" t="s">
        <v>278</v>
      </c>
      <c r="D7414">
        <v>24</v>
      </c>
      <c r="E7414" s="2">
        <v>40716.506249999999</v>
      </c>
      <c r="F7414" s="3">
        <v>0.55000000000000004</v>
      </c>
      <c r="G7414">
        <v>15194</v>
      </c>
      <c r="H7414" t="s">
        <v>17</v>
      </c>
      <c r="I7414" s="3">
        <v>13.2</v>
      </c>
      <c r="J7414">
        <v>2011</v>
      </c>
      <c r="K7414">
        <v>6</v>
      </c>
      <c r="L7414" t="s">
        <v>34</v>
      </c>
      <c r="M7414" t="s">
        <v>35</v>
      </c>
      <c r="N7414">
        <v>0</v>
      </c>
      <c r="O7414">
        <v>1</v>
      </c>
      <c r="P7414" t="s">
        <v>32</v>
      </c>
    </row>
    <row r="7415" spans="1:16" x14ac:dyDescent="0.3">
      <c r="A7415">
        <v>539748</v>
      </c>
      <c r="B7415">
        <v>22309</v>
      </c>
      <c r="C7415" t="s">
        <v>2709</v>
      </c>
      <c r="D7415">
        <v>1</v>
      </c>
      <c r="E7415" s="2">
        <v>40533.640972222223</v>
      </c>
      <c r="F7415" s="3">
        <v>5.0599999999999996</v>
      </c>
      <c r="H7415" t="s">
        <v>17</v>
      </c>
      <c r="I7415" s="3">
        <v>5.0599999999999996</v>
      </c>
      <c r="J7415">
        <v>2010</v>
      </c>
      <c r="K7415">
        <v>12</v>
      </c>
      <c r="L7415" t="s">
        <v>26</v>
      </c>
      <c r="M7415" t="s">
        <v>27</v>
      </c>
      <c r="N7415">
        <v>0</v>
      </c>
      <c r="O7415">
        <v>1</v>
      </c>
      <c r="P7415" t="s">
        <v>20</v>
      </c>
    </row>
    <row r="7416" spans="1:16" x14ac:dyDescent="0.3">
      <c r="A7416">
        <v>573892</v>
      </c>
      <c r="B7416">
        <v>22617</v>
      </c>
      <c r="C7416" t="s">
        <v>695</v>
      </c>
      <c r="D7416">
        <v>3</v>
      </c>
      <c r="E7416" s="2">
        <v>40848.581250000003</v>
      </c>
      <c r="F7416" s="3">
        <v>4.95</v>
      </c>
      <c r="G7416">
        <v>14911</v>
      </c>
      <c r="H7416" t="s">
        <v>191</v>
      </c>
      <c r="I7416" s="3">
        <v>14.85</v>
      </c>
      <c r="J7416">
        <v>2011</v>
      </c>
      <c r="K7416">
        <v>11</v>
      </c>
      <c r="L7416" t="s">
        <v>22</v>
      </c>
      <c r="M7416" t="s">
        <v>23</v>
      </c>
      <c r="N7416">
        <v>0</v>
      </c>
      <c r="O7416">
        <v>1</v>
      </c>
      <c r="P7416" t="s">
        <v>32</v>
      </c>
    </row>
    <row r="7417" spans="1:16" x14ac:dyDescent="0.3">
      <c r="A7417">
        <v>537463</v>
      </c>
      <c r="B7417">
        <v>21212</v>
      </c>
      <c r="C7417" t="s">
        <v>413</v>
      </c>
      <c r="D7417">
        <v>24</v>
      </c>
      <c r="E7417" s="2">
        <v>40519.422222222223</v>
      </c>
      <c r="F7417" s="3">
        <v>0.55000000000000004</v>
      </c>
      <c r="G7417">
        <v>12681</v>
      </c>
      <c r="H7417" t="s">
        <v>213</v>
      </c>
      <c r="I7417" s="3">
        <v>13.2</v>
      </c>
      <c r="J7417">
        <v>2010</v>
      </c>
      <c r="K7417">
        <v>12</v>
      </c>
      <c r="L7417" t="s">
        <v>26</v>
      </c>
      <c r="M7417" t="s">
        <v>27</v>
      </c>
      <c r="N7417">
        <v>0</v>
      </c>
      <c r="O7417">
        <v>1</v>
      </c>
      <c r="P7417" t="s">
        <v>32</v>
      </c>
    </row>
    <row r="7418" spans="1:16" x14ac:dyDescent="0.3">
      <c r="A7418">
        <v>556128</v>
      </c>
      <c r="B7418">
        <v>23307</v>
      </c>
      <c r="C7418" t="s">
        <v>278</v>
      </c>
      <c r="D7418">
        <v>24</v>
      </c>
      <c r="E7418" s="2">
        <v>40703.438194444447</v>
      </c>
      <c r="F7418" s="3">
        <v>0.55000000000000004</v>
      </c>
      <c r="G7418">
        <v>13038</v>
      </c>
      <c r="H7418" t="s">
        <v>17</v>
      </c>
      <c r="I7418" s="3">
        <v>13.2</v>
      </c>
      <c r="J7418">
        <v>2011</v>
      </c>
      <c r="K7418">
        <v>6</v>
      </c>
      <c r="L7418" t="s">
        <v>34</v>
      </c>
      <c r="M7418" t="s">
        <v>35</v>
      </c>
      <c r="N7418">
        <v>0</v>
      </c>
      <c r="O7418">
        <v>1</v>
      </c>
      <c r="P7418" t="s">
        <v>32</v>
      </c>
    </row>
    <row r="7419" spans="1:16" x14ac:dyDescent="0.3">
      <c r="A7419">
        <v>553148</v>
      </c>
      <c r="B7419">
        <v>21947</v>
      </c>
      <c r="C7419" t="s">
        <v>1205</v>
      </c>
      <c r="D7419">
        <v>12</v>
      </c>
      <c r="E7419" s="2">
        <v>40676.589583333327</v>
      </c>
      <c r="F7419" s="3">
        <v>1.25</v>
      </c>
      <c r="H7419" t="s">
        <v>1256</v>
      </c>
      <c r="I7419" s="3">
        <v>15</v>
      </c>
      <c r="J7419">
        <v>2011</v>
      </c>
      <c r="K7419">
        <v>5</v>
      </c>
      <c r="L7419" t="s">
        <v>18</v>
      </c>
      <c r="M7419" t="s">
        <v>19</v>
      </c>
      <c r="N7419">
        <v>0</v>
      </c>
      <c r="O7419">
        <v>1</v>
      </c>
      <c r="P7419" t="s">
        <v>20</v>
      </c>
    </row>
    <row r="7420" spans="1:16" x14ac:dyDescent="0.3">
      <c r="A7420">
        <v>536769</v>
      </c>
      <c r="B7420">
        <v>22952</v>
      </c>
      <c r="C7420" t="s">
        <v>1070</v>
      </c>
      <c r="D7420">
        <v>24</v>
      </c>
      <c r="E7420" s="2">
        <v>40514.615972222222</v>
      </c>
      <c r="F7420" s="3">
        <v>0.55000000000000004</v>
      </c>
      <c r="G7420">
        <v>17581</v>
      </c>
      <c r="H7420" t="s">
        <v>17</v>
      </c>
      <c r="I7420" s="3">
        <v>13.2</v>
      </c>
      <c r="J7420">
        <v>2010</v>
      </c>
      <c r="K7420">
        <v>12</v>
      </c>
      <c r="L7420" t="s">
        <v>26</v>
      </c>
      <c r="M7420" t="s">
        <v>27</v>
      </c>
      <c r="N7420">
        <v>0</v>
      </c>
      <c r="O7420">
        <v>1</v>
      </c>
      <c r="P7420" t="s">
        <v>32</v>
      </c>
    </row>
    <row r="7421" spans="1:16" x14ac:dyDescent="0.3">
      <c r="A7421">
        <v>541138</v>
      </c>
      <c r="B7421">
        <v>22748</v>
      </c>
      <c r="C7421" t="s">
        <v>62</v>
      </c>
      <c r="D7421">
        <v>6</v>
      </c>
      <c r="E7421" s="2">
        <v>40557.445833333331</v>
      </c>
      <c r="F7421" s="3">
        <v>2.1</v>
      </c>
      <c r="G7421">
        <v>12553</v>
      </c>
      <c r="H7421" t="s">
        <v>213</v>
      </c>
      <c r="I7421" s="3">
        <v>12.6</v>
      </c>
      <c r="J7421">
        <v>2011</v>
      </c>
      <c r="K7421">
        <v>1</v>
      </c>
      <c r="L7421" t="s">
        <v>48</v>
      </c>
      <c r="M7421" t="s">
        <v>49</v>
      </c>
      <c r="N7421">
        <v>0</v>
      </c>
      <c r="O7421">
        <v>1</v>
      </c>
      <c r="P7421" t="s">
        <v>32</v>
      </c>
    </row>
    <row r="7422" spans="1:16" x14ac:dyDescent="0.3">
      <c r="A7422">
        <v>553037</v>
      </c>
      <c r="B7422">
        <v>23155</v>
      </c>
      <c r="C7422" t="s">
        <v>541</v>
      </c>
      <c r="D7422">
        <v>24</v>
      </c>
      <c r="E7422" s="2">
        <v>40676.340277777781</v>
      </c>
      <c r="F7422" s="3">
        <v>0.83</v>
      </c>
      <c r="G7422">
        <v>12471</v>
      </c>
      <c r="H7422" t="s">
        <v>74</v>
      </c>
      <c r="I7422" s="3">
        <v>19.920000000000002</v>
      </c>
      <c r="J7422">
        <v>2011</v>
      </c>
      <c r="K7422">
        <v>5</v>
      </c>
      <c r="L7422" t="s">
        <v>18</v>
      </c>
      <c r="M7422" t="s">
        <v>19</v>
      </c>
      <c r="N7422">
        <v>0</v>
      </c>
      <c r="O7422">
        <v>1</v>
      </c>
      <c r="P7422" t="s">
        <v>32</v>
      </c>
    </row>
    <row r="7423" spans="1:16" x14ac:dyDescent="0.3">
      <c r="A7423">
        <v>541262</v>
      </c>
      <c r="B7423">
        <v>21892</v>
      </c>
      <c r="C7423" t="s">
        <v>1164</v>
      </c>
      <c r="D7423">
        <v>2</v>
      </c>
      <c r="E7423" s="2">
        <v>40559.659722222219</v>
      </c>
      <c r="F7423" s="3">
        <v>1.25</v>
      </c>
      <c r="G7423">
        <v>18069</v>
      </c>
      <c r="H7423" t="s">
        <v>17</v>
      </c>
      <c r="I7423" s="3">
        <v>2.5</v>
      </c>
      <c r="J7423">
        <v>2011</v>
      </c>
      <c r="K7423">
        <v>1</v>
      </c>
      <c r="L7423" t="s">
        <v>48</v>
      </c>
      <c r="M7423" t="s">
        <v>49</v>
      </c>
      <c r="N7423">
        <v>0</v>
      </c>
      <c r="O7423">
        <v>1</v>
      </c>
      <c r="P7423" t="s">
        <v>32</v>
      </c>
    </row>
    <row r="7424" spans="1:16" x14ac:dyDescent="0.3">
      <c r="A7424">
        <v>581219</v>
      </c>
      <c r="B7424">
        <v>23263</v>
      </c>
      <c r="C7424" t="s">
        <v>220</v>
      </c>
      <c r="D7424">
        <v>3</v>
      </c>
      <c r="E7424" s="2">
        <v>40885.394444444442</v>
      </c>
      <c r="F7424" s="3">
        <v>2.46</v>
      </c>
      <c r="H7424" t="s">
        <v>17</v>
      </c>
      <c r="I7424" s="3">
        <v>7.38</v>
      </c>
      <c r="J7424">
        <v>2011</v>
      </c>
      <c r="K7424">
        <v>12</v>
      </c>
      <c r="L7424" t="s">
        <v>26</v>
      </c>
      <c r="M7424" t="s">
        <v>39</v>
      </c>
      <c r="N7424">
        <v>0</v>
      </c>
      <c r="O7424">
        <v>1</v>
      </c>
      <c r="P7424" t="s">
        <v>20</v>
      </c>
    </row>
    <row r="7425" spans="1:16" x14ac:dyDescent="0.3">
      <c r="A7425">
        <v>578827</v>
      </c>
      <c r="B7425">
        <v>21813</v>
      </c>
      <c r="C7425" t="s">
        <v>562</v>
      </c>
      <c r="D7425">
        <v>3</v>
      </c>
      <c r="E7425" s="2">
        <v>40872.600694444453</v>
      </c>
      <c r="F7425" s="3">
        <v>3.29</v>
      </c>
      <c r="H7425" t="s">
        <v>17</v>
      </c>
      <c r="I7425" s="3">
        <v>9.870000000000001</v>
      </c>
      <c r="J7425">
        <v>2011</v>
      </c>
      <c r="K7425">
        <v>11</v>
      </c>
      <c r="L7425" t="s">
        <v>22</v>
      </c>
      <c r="M7425" t="s">
        <v>23</v>
      </c>
      <c r="N7425">
        <v>0</v>
      </c>
      <c r="O7425">
        <v>1</v>
      </c>
      <c r="P7425" t="s">
        <v>20</v>
      </c>
    </row>
    <row r="7426" spans="1:16" x14ac:dyDescent="0.3">
      <c r="A7426">
        <v>581219</v>
      </c>
      <c r="B7426">
        <v>23126</v>
      </c>
      <c r="C7426" t="s">
        <v>1190</v>
      </c>
      <c r="D7426">
        <v>1</v>
      </c>
      <c r="E7426" s="2">
        <v>40885.394444444442</v>
      </c>
      <c r="F7426" s="3">
        <v>10.79</v>
      </c>
      <c r="H7426" t="s">
        <v>17</v>
      </c>
      <c r="I7426" s="3">
        <v>10.79</v>
      </c>
      <c r="J7426">
        <v>2011</v>
      </c>
      <c r="K7426">
        <v>12</v>
      </c>
      <c r="L7426" t="s">
        <v>26</v>
      </c>
      <c r="M7426" t="s">
        <v>39</v>
      </c>
      <c r="N7426">
        <v>0</v>
      </c>
      <c r="O7426">
        <v>1</v>
      </c>
      <c r="P7426" t="s">
        <v>20</v>
      </c>
    </row>
    <row r="7427" spans="1:16" x14ac:dyDescent="0.3">
      <c r="A7427">
        <v>546910</v>
      </c>
      <c r="B7427">
        <v>21908</v>
      </c>
      <c r="C7427" t="s">
        <v>219</v>
      </c>
      <c r="D7427">
        <v>2</v>
      </c>
      <c r="E7427" s="2">
        <v>40619.823611111111</v>
      </c>
      <c r="F7427" s="3">
        <v>2.1</v>
      </c>
      <c r="G7427">
        <v>13969</v>
      </c>
      <c r="H7427" t="s">
        <v>17</v>
      </c>
      <c r="I7427" s="3">
        <v>4.2</v>
      </c>
      <c r="J7427">
        <v>2011</v>
      </c>
      <c r="K7427">
        <v>3</v>
      </c>
      <c r="L7427" t="s">
        <v>30</v>
      </c>
      <c r="M7427" t="s">
        <v>31</v>
      </c>
      <c r="N7427">
        <v>0</v>
      </c>
      <c r="O7427">
        <v>1</v>
      </c>
      <c r="P7427" t="s">
        <v>32</v>
      </c>
    </row>
    <row r="7428" spans="1:16" x14ac:dyDescent="0.3">
      <c r="A7428">
        <v>572921</v>
      </c>
      <c r="B7428">
        <v>22951</v>
      </c>
      <c r="C7428" t="s">
        <v>609</v>
      </c>
      <c r="D7428">
        <v>1</v>
      </c>
      <c r="E7428" s="2">
        <v>40842.706250000003</v>
      </c>
      <c r="F7428" s="3">
        <v>0.55000000000000004</v>
      </c>
      <c r="G7428">
        <v>15993</v>
      </c>
      <c r="H7428" t="s">
        <v>17</v>
      </c>
      <c r="I7428" s="3">
        <v>0.55000000000000004</v>
      </c>
      <c r="J7428">
        <v>2011</v>
      </c>
      <c r="K7428">
        <v>10</v>
      </c>
      <c r="L7428" t="s">
        <v>42</v>
      </c>
      <c r="M7428" t="s">
        <v>43</v>
      </c>
      <c r="N7428">
        <v>0</v>
      </c>
      <c r="O7428">
        <v>1</v>
      </c>
      <c r="P7428" t="s">
        <v>32</v>
      </c>
    </row>
    <row r="7429" spans="1:16" x14ac:dyDescent="0.3">
      <c r="A7429">
        <v>571418</v>
      </c>
      <c r="B7429">
        <v>22469</v>
      </c>
      <c r="C7429" t="s">
        <v>382</v>
      </c>
      <c r="D7429">
        <v>2</v>
      </c>
      <c r="E7429" s="2">
        <v>40833.524305555547</v>
      </c>
      <c r="F7429" s="3">
        <v>1.65</v>
      </c>
      <c r="G7429">
        <v>16412</v>
      </c>
      <c r="H7429" t="s">
        <v>17</v>
      </c>
      <c r="I7429" s="3">
        <v>3.3</v>
      </c>
      <c r="J7429">
        <v>2011</v>
      </c>
      <c r="K7429">
        <v>10</v>
      </c>
      <c r="L7429" t="s">
        <v>42</v>
      </c>
      <c r="M7429" t="s">
        <v>43</v>
      </c>
      <c r="N7429">
        <v>0</v>
      </c>
      <c r="O7429">
        <v>1</v>
      </c>
      <c r="P7429" t="s">
        <v>32</v>
      </c>
    </row>
    <row r="7430" spans="1:16" x14ac:dyDescent="0.3">
      <c r="A7430">
        <v>548164</v>
      </c>
      <c r="B7430">
        <v>21430</v>
      </c>
      <c r="C7430" t="s">
        <v>577</v>
      </c>
      <c r="D7430">
        <v>1</v>
      </c>
      <c r="E7430" s="2">
        <v>40631.572222222218</v>
      </c>
      <c r="F7430" s="3">
        <v>7.46</v>
      </c>
      <c r="H7430" t="s">
        <v>17</v>
      </c>
      <c r="I7430" s="3">
        <v>7.46</v>
      </c>
      <c r="J7430">
        <v>2011</v>
      </c>
      <c r="K7430">
        <v>3</v>
      </c>
      <c r="L7430" t="s">
        <v>30</v>
      </c>
      <c r="M7430" t="s">
        <v>31</v>
      </c>
      <c r="N7430">
        <v>0</v>
      </c>
      <c r="O7430">
        <v>1</v>
      </c>
      <c r="P7430" t="s">
        <v>20</v>
      </c>
    </row>
    <row r="7431" spans="1:16" x14ac:dyDescent="0.3">
      <c r="A7431">
        <v>559693</v>
      </c>
      <c r="B7431">
        <v>21471</v>
      </c>
      <c r="C7431" t="s">
        <v>1409</v>
      </c>
      <c r="D7431">
        <v>2</v>
      </c>
      <c r="E7431" s="2">
        <v>40735.681250000001</v>
      </c>
      <c r="F7431" s="3">
        <v>3.29</v>
      </c>
      <c r="H7431" t="s">
        <v>17</v>
      </c>
      <c r="I7431" s="3">
        <v>6.58</v>
      </c>
      <c r="J7431">
        <v>2011</v>
      </c>
      <c r="K7431">
        <v>7</v>
      </c>
      <c r="L7431" t="s">
        <v>59</v>
      </c>
      <c r="M7431" t="s">
        <v>60</v>
      </c>
      <c r="N7431">
        <v>0</v>
      </c>
      <c r="O7431">
        <v>1</v>
      </c>
      <c r="P7431" t="s">
        <v>20</v>
      </c>
    </row>
    <row r="7432" spans="1:16" x14ac:dyDescent="0.3">
      <c r="A7432">
        <v>580611</v>
      </c>
      <c r="B7432">
        <v>21640</v>
      </c>
      <c r="C7432" t="s">
        <v>2710</v>
      </c>
      <c r="D7432">
        <v>1</v>
      </c>
      <c r="E7432" s="2">
        <v>40882.492361111108</v>
      </c>
      <c r="F7432" s="3">
        <v>0.85</v>
      </c>
      <c r="G7432">
        <v>12748</v>
      </c>
      <c r="H7432" t="s">
        <v>17</v>
      </c>
      <c r="I7432" s="3">
        <v>0.85</v>
      </c>
      <c r="J7432">
        <v>2011</v>
      </c>
      <c r="K7432">
        <v>12</v>
      </c>
      <c r="L7432" t="s">
        <v>26</v>
      </c>
      <c r="M7432" t="s">
        <v>39</v>
      </c>
      <c r="N7432">
        <v>0</v>
      </c>
      <c r="O7432">
        <v>1</v>
      </c>
      <c r="P7432" t="s">
        <v>32</v>
      </c>
    </row>
    <row r="7433" spans="1:16" x14ac:dyDescent="0.3">
      <c r="A7433">
        <v>576329</v>
      </c>
      <c r="B7433" t="s">
        <v>410</v>
      </c>
      <c r="C7433" t="s">
        <v>411</v>
      </c>
      <c r="D7433">
        <v>1</v>
      </c>
      <c r="E7433" s="2">
        <v>40861.640277777777</v>
      </c>
      <c r="F7433" s="3">
        <v>12.46</v>
      </c>
      <c r="H7433" t="s">
        <v>17</v>
      </c>
      <c r="I7433" s="3">
        <v>12.46</v>
      </c>
      <c r="J7433">
        <v>2011</v>
      </c>
      <c r="K7433">
        <v>11</v>
      </c>
      <c r="L7433" t="s">
        <v>22</v>
      </c>
      <c r="M7433" t="s">
        <v>23</v>
      </c>
      <c r="N7433">
        <v>0</v>
      </c>
      <c r="O7433">
        <v>1</v>
      </c>
      <c r="P7433" t="s">
        <v>20</v>
      </c>
    </row>
    <row r="7434" spans="1:16" x14ac:dyDescent="0.3">
      <c r="A7434">
        <v>559131</v>
      </c>
      <c r="B7434">
        <v>84879</v>
      </c>
      <c r="C7434" t="s">
        <v>324</v>
      </c>
      <c r="D7434">
        <v>80</v>
      </c>
      <c r="E7434" s="2">
        <v>40730.544444444437</v>
      </c>
      <c r="F7434" s="3">
        <v>1.69</v>
      </c>
      <c r="G7434">
        <v>18144</v>
      </c>
      <c r="H7434" t="s">
        <v>17</v>
      </c>
      <c r="I7434" s="3">
        <v>135.19999999999999</v>
      </c>
      <c r="J7434">
        <v>2011</v>
      </c>
      <c r="K7434">
        <v>7</v>
      </c>
      <c r="L7434" t="s">
        <v>59</v>
      </c>
      <c r="M7434" t="s">
        <v>60</v>
      </c>
      <c r="N7434">
        <v>0</v>
      </c>
      <c r="O7434">
        <v>1</v>
      </c>
      <c r="P7434" t="s">
        <v>32</v>
      </c>
    </row>
    <row r="7435" spans="1:16" x14ac:dyDescent="0.3">
      <c r="A7435">
        <v>547967</v>
      </c>
      <c r="B7435" t="s">
        <v>2537</v>
      </c>
      <c r="C7435" t="s">
        <v>2538</v>
      </c>
      <c r="D7435">
        <v>1</v>
      </c>
      <c r="E7435" s="2">
        <v>40630.65902777778</v>
      </c>
      <c r="F7435" s="3">
        <v>0.83</v>
      </c>
      <c r="H7435" t="s">
        <v>17</v>
      </c>
      <c r="I7435" s="3">
        <v>0.83</v>
      </c>
      <c r="J7435">
        <v>2011</v>
      </c>
      <c r="K7435">
        <v>3</v>
      </c>
      <c r="L7435" t="s">
        <v>30</v>
      </c>
      <c r="M7435" t="s">
        <v>31</v>
      </c>
      <c r="N7435">
        <v>0</v>
      </c>
      <c r="O7435">
        <v>1</v>
      </c>
      <c r="P7435" t="s">
        <v>20</v>
      </c>
    </row>
    <row r="7436" spans="1:16" x14ac:dyDescent="0.3">
      <c r="A7436">
        <v>541696</v>
      </c>
      <c r="B7436" t="s">
        <v>2578</v>
      </c>
      <c r="C7436" t="s">
        <v>2579</v>
      </c>
      <c r="D7436">
        <v>3</v>
      </c>
      <c r="E7436" s="2">
        <v>40563.755555555559</v>
      </c>
      <c r="F7436" s="3">
        <v>0.83</v>
      </c>
      <c r="H7436" t="s">
        <v>17</v>
      </c>
      <c r="I7436" s="3">
        <v>2.4900000000000002</v>
      </c>
      <c r="J7436">
        <v>2011</v>
      </c>
      <c r="K7436">
        <v>1</v>
      </c>
      <c r="L7436" t="s">
        <v>48</v>
      </c>
      <c r="M7436" t="s">
        <v>49</v>
      </c>
      <c r="N7436">
        <v>0</v>
      </c>
      <c r="O7436">
        <v>1</v>
      </c>
      <c r="P7436" t="s">
        <v>20</v>
      </c>
    </row>
    <row r="7437" spans="1:16" x14ac:dyDescent="0.3">
      <c r="A7437" t="s">
        <v>2711</v>
      </c>
      <c r="B7437">
        <v>21523</v>
      </c>
      <c r="C7437" t="s">
        <v>1046</v>
      </c>
      <c r="D7437">
        <v>-2</v>
      </c>
      <c r="E7437" s="2">
        <v>40633.498611111107</v>
      </c>
      <c r="F7437" s="3">
        <v>7.95</v>
      </c>
      <c r="G7437">
        <v>16801</v>
      </c>
      <c r="H7437" t="s">
        <v>17</v>
      </c>
      <c r="I7437" s="3">
        <v>-15.9</v>
      </c>
      <c r="J7437">
        <v>2011</v>
      </c>
      <c r="K7437">
        <v>3</v>
      </c>
      <c r="L7437" t="s">
        <v>30</v>
      </c>
      <c r="M7437" t="s">
        <v>31</v>
      </c>
      <c r="N7437">
        <v>1</v>
      </c>
      <c r="O7437">
        <v>0</v>
      </c>
      <c r="P7437" t="s">
        <v>32</v>
      </c>
    </row>
    <row r="7438" spans="1:16" x14ac:dyDescent="0.3">
      <c r="A7438">
        <v>538537</v>
      </c>
      <c r="B7438">
        <v>82484</v>
      </c>
      <c r="C7438" t="s">
        <v>119</v>
      </c>
      <c r="D7438">
        <v>12</v>
      </c>
      <c r="E7438" s="2">
        <v>40525.445138888892</v>
      </c>
      <c r="F7438" s="3">
        <v>5.55</v>
      </c>
      <c r="G7438">
        <v>12747</v>
      </c>
      <c r="H7438" t="s">
        <v>17</v>
      </c>
      <c r="I7438" s="3">
        <v>66.599999999999994</v>
      </c>
      <c r="J7438">
        <v>2010</v>
      </c>
      <c r="K7438">
        <v>12</v>
      </c>
      <c r="L7438" t="s">
        <v>26</v>
      </c>
      <c r="M7438" t="s">
        <v>27</v>
      </c>
      <c r="N7438">
        <v>0</v>
      </c>
      <c r="O7438">
        <v>1</v>
      </c>
      <c r="P7438" t="s">
        <v>32</v>
      </c>
    </row>
    <row r="7439" spans="1:16" x14ac:dyDescent="0.3">
      <c r="A7439">
        <v>575975</v>
      </c>
      <c r="B7439">
        <v>21108</v>
      </c>
      <c r="C7439" t="s">
        <v>99</v>
      </c>
      <c r="D7439">
        <v>18</v>
      </c>
      <c r="E7439" s="2">
        <v>40860.554166666669</v>
      </c>
      <c r="F7439" s="3">
        <v>0.79</v>
      </c>
      <c r="G7439">
        <v>13536</v>
      </c>
      <c r="H7439" t="s">
        <v>17</v>
      </c>
      <c r="I7439" s="3">
        <v>14.22</v>
      </c>
      <c r="J7439">
        <v>2011</v>
      </c>
      <c r="K7439">
        <v>11</v>
      </c>
      <c r="L7439" t="s">
        <v>22</v>
      </c>
      <c r="M7439" t="s">
        <v>23</v>
      </c>
      <c r="N7439">
        <v>0</v>
      </c>
      <c r="O7439">
        <v>1</v>
      </c>
      <c r="P7439" t="s">
        <v>32</v>
      </c>
    </row>
    <row r="7440" spans="1:16" x14ac:dyDescent="0.3">
      <c r="A7440">
        <v>555320</v>
      </c>
      <c r="B7440">
        <v>22350</v>
      </c>
      <c r="C7440" t="s">
        <v>2283</v>
      </c>
      <c r="D7440">
        <v>1</v>
      </c>
      <c r="E7440" s="2">
        <v>40696.458333333343</v>
      </c>
      <c r="F7440" s="3">
        <v>4.96</v>
      </c>
      <c r="H7440" t="s">
        <v>17</v>
      </c>
      <c r="I7440" s="3">
        <v>4.96</v>
      </c>
      <c r="J7440">
        <v>2011</v>
      </c>
      <c r="K7440">
        <v>6</v>
      </c>
      <c r="L7440" t="s">
        <v>34</v>
      </c>
      <c r="M7440" t="s">
        <v>35</v>
      </c>
      <c r="N7440">
        <v>0</v>
      </c>
      <c r="O7440">
        <v>1</v>
      </c>
      <c r="P7440" t="s">
        <v>20</v>
      </c>
    </row>
    <row r="7441" spans="1:16" x14ac:dyDescent="0.3">
      <c r="A7441">
        <v>537868</v>
      </c>
      <c r="B7441">
        <v>22899</v>
      </c>
      <c r="C7441" t="s">
        <v>367</v>
      </c>
      <c r="D7441">
        <v>8</v>
      </c>
      <c r="E7441" s="2">
        <v>40520.700694444437</v>
      </c>
      <c r="F7441" s="3">
        <v>2.1</v>
      </c>
      <c r="G7441">
        <v>12433</v>
      </c>
      <c r="H7441" t="s">
        <v>136</v>
      </c>
      <c r="I7441" s="3">
        <v>16.8</v>
      </c>
      <c r="J7441">
        <v>2010</v>
      </c>
      <c r="K7441">
        <v>12</v>
      </c>
      <c r="L7441" t="s">
        <v>26</v>
      </c>
      <c r="M7441" t="s">
        <v>27</v>
      </c>
      <c r="N7441">
        <v>0</v>
      </c>
      <c r="O7441">
        <v>1</v>
      </c>
      <c r="P7441" t="s">
        <v>32</v>
      </c>
    </row>
    <row r="7442" spans="1:16" x14ac:dyDescent="0.3">
      <c r="A7442">
        <v>557570</v>
      </c>
      <c r="B7442">
        <v>22315</v>
      </c>
      <c r="C7442" t="s">
        <v>1670</v>
      </c>
      <c r="D7442">
        <v>2</v>
      </c>
      <c r="E7442" s="2">
        <v>40715.449999999997</v>
      </c>
      <c r="F7442" s="3">
        <v>1.25</v>
      </c>
      <c r="G7442">
        <v>15998</v>
      </c>
      <c r="H7442" t="s">
        <v>17</v>
      </c>
      <c r="I7442" s="3">
        <v>2.5</v>
      </c>
      <c r="J7442">
        <v>2011</v>
      </c>
      <c r="K7442">
        <v>6</v>
      </c>
      <c r="L7442" t="s">
        <v>34</v>
      </c>
      <c r="M7442" t="s">
        <v>35</v>
      </c>
      <c r="N7442">
        <v>0</v>
      </c>
      <c r="O7442">
        <v>1</v>
      </c>
      <c r="P7442" t="s">
        <v>32</v>
      </c>
    </row>
    <row r="7443" spans="1:16" x14ac:dyDescent="0.3">
      <c r="A7443">
        <v>541268</v>
      </c>
      <c r="B7443">
        <v>84992</v>
      </c>
      <c r="C7443" t="s">
        <v>948</v>
      </c>
      <c r="D7443">
        <v>8</v>
      </c>
      <c r="E7443" s="2">
        <v>40560.452777777777</v>
      </c>
      <c r="F7443" s="3">
        <v>0.55000000000000004</v>
      </c>
      <c r="G7443">
        <v>12872</v>
      </c>
      <c r="H7443" t="s">
        <v>17</v>
      </c>
      <c r="I7443" s="3">
        <v>4.4000000000000004</v>
      </c>
      <c r="J7443">
        <v>2011</v>
      </c>
      <c r="K7443">
        <v>1</v>
      </c>
      <c r="L7443" t="s">
        <v>48</v>
      </c>
      <c r="M7443" t="s">
        <v>49</v>
      </c>
      <c r="N7443">
        <v>0</v>
      </c>
      <c r="O7443">
        <v>1</v>
      </c>
      <c r="P7443" t="s">
        <v>32</v>
      </c>
    </row>
    <row r="7444" spans="1:16" x14ac:dyDescent="0.3">
      <c r="A7444">
        <v>551857</v>
      </c>
      <c r="B7444">
        <v>23145</v>
      </c>
      <c r="C7444" t="s">
        <v>1623</v>
      </c>
      <c r="D7444">
        <v>12</v>
      </c>
      <c r="E7444" s="2">
        <v>40667.647916666669</v>
      </c>
      <c r="F7444" s="3">
        <v>0.95</v>
      </c>
      <c r="G7444">
        <v>13037</v>
      </c>
      <c r="H7444" t="s">
        <v>17</v>
      </c>
      <c r="I7444" s="3">
        <v>11.4</v>
      </c>
      <c r="J7444">
        <v>2011</v>
      </c>
      <c r="K7444">
        <v>5</v>
      </c>
      <c r="L7444" t="s">
        <v>18</v>
      </c>
      <c r="M7444" t="s">
        <v>19</v>
      </c>
      <c r="N7444">
        <v>0</v>
      </c>
      <c r="O7444">
        <v>1</v>
      </c>
      <c r="P7444" t="s">
        <v>32</v>
      </c>
    </row>
    <row r="7445" spans="1:16" x14ac:dyDescent="0.3">
      <c r="A7445">
        <v>571244</v>
      </c>
      <c r="B7445">
        <v>22965</v>
      </c>
      <c r="C7445" t="s">
        <v>70</v>
      </c>
      <c r="D7445">
        <v>2</v>
      </c>
      <c r="E7445" s="2">
        <v>40830.656944444447</v>
      </c>
      <c r="F7445" s="3">
        <v>2.1</v>
      </c>
      <c r="G7445">
        <v>17180</v>
      </c>
      <c r="H7445" t="s">
        <v>17</v>
      </c>
      <c r="I7445" s="3">
        <v>4.2</v>
      </c>
      <c r="J7445">
        <v>2011</v>
      </c>
      <c r="K7445">
        <v>10</v>
      </c>
      <c r="L7445" t="s">
        <v>42</v>
      </c>
      <c r="M7445" t="s">
        <v>43</v>
      </c>
      <c r="N7445">
        <v>0</v>
      </c>
      <c r="O7445">
        <v>1</v>
      </c>
      <c r="P7445" t="s">
        <v>32</v>
      </c>
    </row>
    <row r="7446" spans="1:16" x14ac:dyDescent="0.3">
      <c r="A7446">
        <v>568782</v>
      </c>
      <c r="B7446">
        <v>23205</v>
      </c>
      <c r="C7446" t="s">
        <v>1096</v>
      </c>
      <c r="D7446">
        <v>10</v>
      </c>
      <c r="E7446" s="2">
        <v>40815.370138888888</v>
      </c>
      <c r="F7446" s="3">
        <v>0.85</v>
      </c>
      <c r="G7446">
        <v>13985</v>
      </c>
      <c r="H7446" t="s">
        <v>17</v>
      </c>
      <c r="I7446" s="3">
        <v>8.5</v>
      </c>
      <c r="J7446">
        <v>2011</v>
      </c>
      <c r="K7446">
        <v>9</v>
      </c>
      <c r="L7446" t="s">
        <v>90</v>
      </c>
      <c r="M7446" t="s">
        <v>91</v>
      </c>
      <c r="N7446">
        <v>0</v>
      </c>
      <c r="O7446">
        <v>1</v>
      </c>
      <c r="P7446" t="s">
        <v>32</v>
      </c>
    </row>
    <row r="7447" spans="1:16" x14ac:dyDescent="0.3">
      <c r="A7447">
        <v>544335</v>
      </c>
      <c r="B7447">
        <v>22852</v>
      </c>
      <c r="C7447" t="s">
        <v>1809</v>
      </c>
      <c r="D7447">
        <v>3</v>
      </c>
      <c r="E7447" s="2">
        <v>40591.806250000001</v>
      </c>
      <c r="F7447" s="3">
        <v>4.25</v>
      </c>
      <c r="G7447">
        <v>14702</v>
      </c>
      <c r="H7447" t="s">
        <v>17</v>
      </c>
      <c r="I7447" s="3">
        <v>12.75</v>
      </c>
      <c r="J7447">
        <v>2011</v>
      </c>
      <c r="K7447">
        <v>2</v>
      </c>
      <c r="L7447" t="s">
        <v>63</v>
      </c>
      <c r="M7447" t="s">
        <v>64</v>
      </c>
      <c r="N7447">
        <v>0</v>
      </c>
      <c r="O7447">
        <v>1</v>
      </c>
      <c r="P7447" t="s">
        <v>32</v>
      </c>
    </row>
    <row r="7448" spans="1:16" x14ac:dyDescent="0.3">
      <c r="A7448">
        <v>559506</v>
      </c>
      <c r="B7448">
        <v>20733</v>
      </c>
      <c r="C7448" t="s">
        <v>152</v>
      </c>
      <c r="D7448">
        <v>2</v>
      </c>
      <c r="E7448" s="2">
        <v>40732.636805555558</v>
      </c>
      <c r="F7448" s="3">
        <v>0.83</v>
      </c>
      <c r="H7448" t="s">
        <v>17</v>
      </c>
      <c r="I7448" s="3">
        <v>1.66</v>
      </c>
      <c r="J7448">
        <v>2011</v>
      </c>
      <c r="K7448">
        <v>7</v>
      </c>
      <c r="L7448" t="s">
        <v>59</v>
      </c>
      <c r="M7448" t="s">
        <v>60</v>
      </c>
      <c r="N7448">
        <v>0</v>
      </c>
      <c r="O7448">
        <v>1</v>
      </c>
      <c r="P7448" t="s">
        <v>20</v>
      </c>
    </row>
    <row r="7449" spans="1:16" x14ac:dyDescent="0.3">
      <c r="A7449">
        <v>558372</v>
      </c>
      <c r="B7449">
        <v>22427</v>
      </c>
      <c r="C7449" t="s">
        <v>360</v>
      </c>
      <c r="D7449">
        <v>2</v>
      </c>
      <c r="E7449" s="2">
        <v>40722.657638888893</v>
      </c>
      <c r="F7449" s="3">
        <v>5.95</v>
      </c>
      <c r="G7449">
        <v>16200</v>
      </c>
      <c r="H7449" t="s">
        <v>17</v>
      </c>
      <c r="I7449" s="3">
        <v>11.9</v>
      </c>
      <c r="J7449">
        <v>2011</v>
      </c>
      <c r="K7449">
        <v>6</v>
      </c>
      <c r="L7449" t="s">
        <v>34</v>
      </c>
      <c r="M7449" t="s">
        <v>35</v>
      </c>
      <c r="N7449">
        <v>0</v>
      </c>
      <c r="O7449">
        <v>1</v>
      </c>
      <c r="P7449" t="s">
        <v>32</v>
      </c>
    </row>
    <row r="7450" spans="1:16" x14ac:dyDescent="0.3">
      <c r="A7450">
        <v>550458</v>
      </c>
      <c r="B7450">
        <v>20712</v>
      </c>
      <c r="C7450" t="s">
        <v>926</v>
      </c>
      <c r="D7450">
        <v>1</v>
      </c>
      <c r="E7450" s="2">
        <v>40651.550694444442</v>
      </c>
      <c r="F7450" s="3">
        <v>4.13</v>
      </c>
      <c r="H7450" t="s">
        <v>17</v>
      </c>
      <c r="I7450" s="3">
        <v>4.13</v>
      </c>
      <c r="J7450">
        <v>2011</v>
      </c>
      <c r="K7450">
        <v>4</v>
      </c>
      <c r="L7450" t="s">
        <v>66</v>
      </c>
      <c r="M7450" t="s">
        <v>67</v>
      </c>
      <c r="N7450">
        <v>0</v>
      </c>
      <c r="O7450">
        <v>1</v>
      </c>
      <c r="P7450" t="s">
        <v>20</v>
      </c>
    </row>
    <row r="7451" spans="1:16" x14ac:dyDescent="0.3">
      <c r="A7451">
        <v>573830</v>
      </c>
      <c r="B7451">
        <v>23583</v>
      </c>
      <c r="C7451" t="s">
        <v>1846</v>
      </c>
      <c r="D7451">
        <v>2</v>
      </c>
      <c r="E7451" s="2">
        <v>40848.482638888891</v>
      </c>
      <c r="F7451" s="3">
        <v>1.65</v>
      </c>
      <c r="G7451">
        <v>16960</v>
      </c>
      <c r="H7451" t="s">
        <v>17</v>
      </c>
      <c r="I7451" s="3">
        <v>3.3</v>
      </c>
      <c r="J7451">
        <v>2011</v>
      </c>
      <c r="K7451">
        <v>11</v>
      </c>
      <c r="L7451" t="s">
        <v>22</v>
      </c>
      <c r="M7451" t="s">
        <v>23</v>
      </c>
      <c r="N7451">
        <v>0</v>
      </c>
      <c r="O7451">
        <v>1</v>
      </c>
      <c r="P7451" t="s">
        <v>32</v>
      </c>
    </row>
    <row r="7452" spans="1:16" x14ac:dyDescent="0.3">
      <c r="A7452">
        <v>576687</v>
      </c>
      <c r="B7452">
        <v>21935</v>
      </c>
      <c r="C7452" t="s">
        <v>1383</v>
      </c>
      <c r="D7452">
        <v>1</v>
      </c>
      <c r="E7452" s="2">
        <v>40863.509027777778</v>
      </c>
      <c r="F7452" s="3">
        <v>1.65</v>
      </c>
      <c r="G7452">
        <v>13558</v>
      </c>
      <c r="H7452" t="s">
        <v>17</v>
      </c>
      <c r="I7452" s="3">
        <v>1.65</v>
      </c>
      <c r="J7452">
        <v>2011</v>
      </c>
      <c r="K7452">
        <v>11</v>
      </c>
      <c r="L7452" t="s">
        <v>22</v>
      </c>
      <c r="M7452" t="s">
        <v>23</v>
      </c>
      <c r="N7452">
        <v>0</v>
      </c>
      <c r="O7452">
        <v>1</v>
      </c>
      <c r="P7452" t="s">
        <v>32</v>
      </c>
    </row>
    <row r="7453" spans="1:16" x14ac:dyDescent="0.3">
      <c r="A7453">
        <v>568397</v>
      </c>
      <c r="B7453">
        <v>22666</v>
      </c>
      <c r="C7453" t="s">
        <v>613</v>
      </c>
      <c r="D7453">
        <v>6</v>
      </c>
      <c r="E7453" s="2">
        <v>40813.433333333327</v>
      </c>
      <c r="F7453" s="3">
        <v>2.95</v>
      </c>
      <c r="G7453">
        <v>15745</v>
      </c>
      <c r="H7453" t="s">
        <v>17</v>
      </c>
      <c r="I7453" s="3">
        <v>17.7</v>
      </c>
      <c r="J7453">
        <v>2011</v>
      </c>
      <c r="K7453">
        <v>9</v>
      </c>
      <c r="L7453" t="s">
        <v>90</v>
      </c>
      <c r="M7453" t="s">
        <v>91</v>
      </c>
      <c r="N7453">
        <v>0</v>
      </c>
      <c r="O7453">
        <v>1</v>
      </c>
      <c r="P7453" t="s">
        <v>32</v>
      </c>
    </row>
    <row r="7454" spans="1:16" x14ac:dyDescent="0.3">
      <c r="A7454">
        <v>577089</v>
      </c>
      <c r="B7454">
        <v>22423</v>
      </c>
      <c r="C7454" t="s">
        <v>445</v>
      </c>
      <c r="D7454">
        <v>1</v>
      </c>
      <c r="E7454" s="2">
        <v>40864.665972222218</v>
      </c>
      <c r="F7454" s="3">
        <v>12.75</v>
      </c>
      <c r="G7454">
        <v>12841</v>
      </c>
      <c r="H7454" t="s">
        <v>17</v>
      </c>
      <c r="I7454" s="3">
        <v>12.75</v>
      </c>
      <c r="J7454">
        <v>2011</v>
      </c>
      <c r="K7454">
        <v>11</v>
      </c>
      <c r="L7454" t="s">
        <v>22</v>
      </c>
      <c r="M7454" t="s">
        <v>23</v>
      </c>
      <c r="N7454">
        <v>0</v>
      </c>
      <c r="O7454">
        <v>1</v>
      </c>
      <c r="P7454" t="s">
        <v>32</v>
      </c>
    </row>
    <row r="7455" spans="1:16" x14ac:dyDescent="0.3">
      <c r="A7455">
        <v>566408</v>
      </c>
      <c r="B7455">
        <v>22556</v>
      </c>
      <c r="C7455" t="s">
        <v>416</v>
      </c>
      <c r="D7455">
        <v>2</v>
      </c>
      <c r="E7455" s="2">
        <v>40798.571527777778</v>
      </c>
      <c r="F7455" s="3">
        <v>1.65</v>
      </c>
      <c r="G7455">
        <v>16984</v>
      </c>
      <c r="H7455" t="s">
        <v>17</v>
      </c>
      <c r="I7455" s="3">
        <v>3.3</v>
      </c>
      <c r="J7455">
        <v>2011</v>
      </c>
      <c r="K7455">
        <v>9</v>
      </c>
      <c r="L7455" t="s">
        <v>90</v>
      </c>
      <c r="M7455" t="s">
        <v>91</v>
      </c>
      <c r="N7455">
        <v>0</v>
      </c>
      <c r="O7455">
        <v>1</v>
      </c>
      <c r="P7455" t="s">
        <v>32</v>
      </c>
    </row>
    <row r="7456" spans="1:16" x14ac:dyDescent="0.3">
      <c r="A7456">
        <v>547772</v>
      </c>
      <c r="B7456">
        <v>22431</v>
      </c>
      <c r="C7456" t="s">
        <v>724</v>
      </c>
      <c r="D7456">
        <v>1</v>
      </c>
      <c r="E7456" s="2">
        <v>40627.481944444437</v>
      </c>
      <c r="F7456" s="3">
        <v>1.95</v>
      </c>
      <c r="G7456">
        <v>17979</v>
      </c>
      <c r="H7456" t="s">
        <v>17</v>
      </c>
      <c r="I7456" s="3">
        <v>1.95</v>
      </c>
      <c r="J7456">
        <v>2011</v>
      </c>
      <c r="K7456">
        <v>3</v>
      </c>
      <c r="L7456" t="s">
        <v>30</v>
      </c>
      <c r="M7456" t="s">
        <v>31</v>
      </c>
      <c r="N7456">
        <v>0</v>
      </c>
      <c r="O7456">
        <v>1</v>
      </c>
      <c r="P7456" t="s">
        <v>32</v>
      </c>
    </row>
    <row r="7457" spans="1:16" x14ac:dyDescent="0.3">
      <c r="A7457">
        <v>576592</v>
      </c>
      <c r="B7457">
        <v>21949</v>
      </c>
      <c r="C7457" t="s">
        <v>1494</v>
      </c>
      <c r="D7457">
        <v>1</v>
      </c>
      <c r="E7457" s="2">
        <v>40862.615972222222</v>
      </c>
      <c r="F7457" s="3">
        <v>1.25</v>
      </c>
      <c r="G7457">
        <v>13614</v>
      </c>
      <c r="H7457" t="s">
        <v>17</v>
      </c>
      <c r="I7457" s="3">
        <v>1.25</v>
      </c>
      <c r="J7457">
        <v>2011</v>
      </c>
      <c r="K7457">
        <v>11</v>
      </c>
      <c r="L7457" t="s">
        <v>22</v>
      </c>
      <c r="M7457" t="s">
        <v>23</v>
      </c>
      <c r="N7457">
        <v>0</v>
      </c>
      <c r="O7457">
        <v>1</v>
      </c>
      <c r="P7457" t="s">
        <v>32</v>
      </c>
    </row>
    <row r="7458" spans="1:16" x14ac:dyDescent="0.3">
      <c r="A7458" t="s">
        <v>2712</v>
      </c>
      <c r="B7458">
        <v>22236</v>
      </c>
      <c r="C7458" t="s">
        <v>2713</v>
      </c>
      <c r="D7458">
        <v>-1</v>
      </c>
      <c r="E7458" s="2">
        <v>40645.673611111109</v>
      </c>
      <c r="F7458" s="3">
        <v>12.75</v>
      </c>
      <c r="G7458">
        <v>17180</v>
      </c>
      <c r="H7458" t="s">
        <v>17</v>
      </c>
      <c r="I7458" s="3">
        <v>-12.75</v>
      </c>
      <c r="J7458">
        <v>2011</v>
      </c>
      <c r="K7458">
        <v>4</v>
      </c>
      <c r="L7458" t="s">
        <v>66</v>
      </c>
      <c r="M7458" t="s">
        <v>67</v>
      </c>
      <c r="N7458">
        <v>1</v>
      </c>
      <c r="O7458">
        <v>0</v>
      </c>
      <c r="P7458" t="s">
        <v>32</v>
      </c>
    </row>
    <row r="7459" spans="1:16" x14ac:dyDescent="0.3">
      <c r="A7459">
        <v>546912</v>
      </c>
      <c r="B7459">
        <v>22720</v>
      </c>
      <c r="C7459" t="s">
        <v>380</v>
      </c>
      <c r="D7459">
        <v>4</v>
      </c>
      <c r="E7459" s="2">
        <v>40619.841666666667</v>
      </c>
      <c r="F7459" s="3">
        <v>4.95</v>
      </c>
      <c r="G7459">
        <v>15861</v>
      </c>
      <c r="H7459" t="s">
        <v>17</v>
      </c>
      <c r="I7459" s="3">
        <v>19.8</v>
      </c>
      <c r="J7459">
        <v>2011</v>
      </c>
      <c r="K7459">
        <v>3</v>
      </c>
      <c r="L7459" t="s">
        <v>30</v>
      </c>
      <c r="M7459" t="s">
        <v>31</v>
      </c>
      <c r="N7459">
        <v>0</v>
      </c>
      <c r="O7459">
        <v>1</v>
      </c>
      <c r="P7459" t="s">
        <v>32</v>
      </c>
    </row>
    <row r="7460" spans="1:16" x14ac:dyDescent="0.3">
      <c r="A7460">
        <v>563940</v>
      </c>
      <c r="B7460" t="s">
        <v>2642</v>
      </c>
      <c r="C7460" t="s">
        <v>2643</v>
      </c>
      <c r="D7460">
        <v>12</v>
      </c>
      <c r="E7460" s="2">
        <v>40777.395833333343</v>
      </c>
      <c r="F7460" s="3">
        <v>1.25</v>
      </c>
      <c r="G7460">
        <v>17416</v>
      </c>
      <c r="H7460" t="s">
        <v>17</v>
      </c>
      <c r="I7460" s="3">
        <v>15</v>
      </c>
      <c r="J7460">
        <v>2011</v>
      </c>
      <c r="K7460">
        <v>8</v>
      </c>
      <c r="L7460" t="s">
        <v>87</v>
      </c>
      <c r="M7460" t="s">
        <v>88</v>
      </c>
      <c r="N7460">
        <v>0</v>
      </c>
      <c r="O7460">
        <v>1</v>
      </c>
      <c r="P7460" t="s">
        <v>32</v>
      </c>
    </row>
    <row r="7461" spans="1:16" x14ac:dyDescent="0.3">
      <c r="A7461">
        <v>580729</v>
      </c>
      <c r="B7461">
        <v>23201</v>
      </c>
      <c r="C7461" t="s">
        <v>228</v>
      </c>
      <c r="D7461">
        <v>2</v>
      </c>
      <c r="E7461" s="2">
        <v>40882.724999999999</v>
      </c>
      <c r="F7461" s="3">
        <v>4.13</v>
      </c>
      <c r="H7461" t="s">
        <v>17</v>
      </c>
      <c r="I7461" s="3">
        <v>8.26</v>
      </c>
      <c r="J7461">
        <v>2011</v>
      </c>
      <c r="K7461">
        <v>12</v>
      </c>
      <c r="L7461" t="s">
        <v>26</v>
      </c>
      <c r="M7461" t="s">
        <v>39</v>
      </c>
      <c r="N7461">
        <v>0</v>
      </c>
      <c r="O7461">
        <v>1</v>
      </c>
      <c r="P7461" t="s">
        <v>20</v>
      </c>
    </row>
    <row r="7462" spans="1:16" x14ac:dyDescent="0.3">
      <c r="A7462">
        <v>541424</v>
      </c>
      <c r="B7462" t="s">
        <v>2714</v>
      </c>
      <c r="C7462" t="s">
        <v>2715</v>
      </c>
      <c r="D7462">
        <v>4</v>
      </c>
      <c r="E7462" s="2">
        <v>40560.747916666667</v>
      </c>
      <c r="F7462" s="3">
        <v>1.63</v>
      </c>
      <c r="H7462" t="s">
        <v>17</v>
      </c>
      <c r="I7462" s="3">
        <v>6.52</v>
      </c>
      <c r="J7462">
        <v>2011</v>
      </c>
      <c r="K7462">
        <v>1</v>
      </c>
      <c r="L7462" t="s">
        <v>48</v>
      </c>
      <c r="M7462" t="s">
        <v>49</v>
      </c>
      <c r="N7462">
        <v>0</v>
      </c>
      <c r="O7462">
        <v>1</v>
      </c>
      <c r="P7462" t="s">
        <v>20</v>
      </c>
    </row>
    <row r="7463" spans="1:16" x14ac:dyDescent="0.3">
      <c r="A7463">
        <v>568868</v>
      </c>
      <c r="B7463">
        <v>23274</v>
      </c>
      <c r="C7463" t="s">
        <v>1560</v>
      </c>
      <c r="D7463">
        <v>12</v>
      </c>
      <c r="E7463" s="2">
        <v>40815.5</v>
      </c>
      <c r="F7463" s="3">
        <v>1.65</v>
      </c>
      <c r="G7463">
        <v>12957</v>
      </c>
      <c r="H7463" t="s">
        <v>17</v>
      </c>
      <c r="I7463" s="3">
        <v>19.8</v>
      </c>
      <c r="J7463">
        <v>2011</v>
      </c>
      <c r="K7463">
        <v>9</v>
      </c>
      <c r="L7463" t="s">
        <v>90</v>
      </c>
      <c r="M7463" t="s">
        <v>91</v>
      </c>
      <c r="N7463">
        <v>0</v>
      </c>
      <c r="O7463">
        <v>1</v>
      </c>
      <c r="P7463" t="s">
        <v>32</v>
      </c>
    </row>
    <row r="7464" spans="1:16" x14ac:dyDescent="0.3">
      <c r="A7464">
        <v>574481</v>
      </c>
      <c r="B7464">
        <v>84077</v>
      </c>
      <c r="C7464" t="s">
        <v>514</v>
      </c>
      <c r="D7464">
        <v>96</v>
      </c>
      <c r="E7464" s="2">
        <v>40851.53125</v>
      </c>
      <c r="F7464" s="3">
        <v>0.28999999999999998</v>
      </c>
      <c r="G7464">
        <v>18022</v>
      </c>
      <c r="H7464" t="s">
        <v>17</v>
      </c>
      <c r="I7464" s="3">
        <v>27.84</v>
      </c>
      <c r="J7464">
        <v>2011</v>
      </c>
      <c r="K7464">
        <v>11</v>
      </c>
      <c r="L7464" t="s">
        <v>22</v>
      </c>
      <c r="M7464" t="s">
        <v>23</v>
      </c>
      <c r="N7464">
        <v>0</v>
      </c>
      <c r="O7464">
        <v>1</v>
      </c>
      <c r="P7464" t="s">
        <v>32</v>
      </c>
    </row>
    <row r="7465" spans="1:16" x14ac:dyDescent="0.3">
      <c r="A7465">
        <v>573580</v>
      </c>
      <c r="B7465">
        <v>23199</v>
      </c>
      <c r="C7465" t="s">
        <v>1154</v>
      </c>
      <c r="D7465">
        <v>2</v>
      </c>
      <c r="E7465" s="2">
        <v>40847.597916666673</v>
      </c>
      <c r="F7465" s="3">
        <v>4.13</v>
      </c>
      <c r="H7465" t="s">
        <v>17</v>
      </c>
      <c r="I7465" s="3">
        <v>8.26</v>
      </c>
      <c r="J7465">
        <v>2011</v>
      </c>
      <c r="K7465">
        <v>10</v>
      </c>
      <c r="L7465" t="s">
        <v>42</v>
      </c>
      <c r="M7465" t="s">
        <v>43</v>
      </c>
      <c r="N7465">
        <v>0</v>
      </c>
      <c r="O7465">
        <v>1</v>
      </c>
      <c r="P7465" t="s">
        <v>20</v>
      </c>
    </row>
    <row r="7466" spans="1:16" x14ac:dyDescent="0.3">
      <c r="A7466">
        <v>563170</v>
      </c>
      <c r="B7466">
        <v>22773</v>
      </c>
      <c r="C7466" t="s">
        <v>1102</v>
      </c>
      <c r="D7466">
        <v>12</v>
      </c>
      <c r="E7466" s="2">
        <v>40767.530555555553</v>
      </c>
      <c r="F7466" s="3">
        <v>1.25</v>
      </c>
      <c r="G7466">
        <v>18237</v>
      </c>
      <c r="H7466" t="s">
        <v>17</v>
      </c>
      <c r="I7466" s="3">
        <v>15</v>
      </c>
      <c r="J7466">
        <v>2011</v>
      </c>
      <c r="K7466">
        <v>8</v>
      </c>
      <c r="L7466" t="s">
        <v>87</v>
      </c>
      <c r="M7466" t="s">
        <v>88</v>
      </c>
      <c r="N7466">
        <v>0</v>
      </c>
      <c r="O7466">
        <v>1</v>
      </c>
      <c r="P7466" t="s">
        <v>32</v>
      </c>
    </row>
    <row r="7467" spans="1:16" x14ac:dyDescent="0.3">
      <c r="A7467">
        <v>547880</v>
      </c>
      <c r="B7467">
        <v>21212</v>
      </c>
      <c r="C7467" t="s">
        <v>413</v>
      </c>
      <c r="D7467">
        <v>1</v>
      </c>
      <c r="E7467" s="2">
        <v>40629.670138888891</v>
      </c>
      <c r="F7467" s="3">
        <v>0.55000000000000004</v>
      </c>
      <c r="G7467">
        <v>15426</v>
      </c>
      <c r="H7467" t="s">
        <v>17</v>
      </c>
      <c r="I7467" s="3">
        <v>0.55000000000000004</v>
      </c>
      <c r="J7467">
        <v>2011</v>
      </c>
      <c r="K7467">
        <v>3</v>
      </c>
      <c r="L7467" t="s">
        <v>30</v>
      </c>
      <c r="M7467" t="s">
        <v>31</v>
      </c>
      <c r="N7467">
        <v>0</v>
      </c>
      <c r="O7467">
        <v>1</v>
      </c>
      <c r="P7467" t="s">
        <v>32</v>
      </c>
    </row>
    <row r="7468" spans="1:16" x14ac:dyDescent="0.3">
      <c r="A7468">
        <v>556237</v>
      </c>
      <c r="B7468">
        <v>90119</v>
      </c>
      <c r="C7468" t="s">
        <v>2211</v>
      </c>
      <c r="D7468">
        <v>1</v>
      </c>
      <c r="E7468" s="2">
        <v>40703.648611111108</v>
      </c>
      <c r="F7468" s="3">
        <v>2.46</v>
      </c>
      <c r="H7468" t="s">
        <v>17</v>
      </c>
      <c r="I7468" s="3">
        <v>2.46</v>
      </c>
      <c r="J7468">
        <v>2011</v>
      </c>
      <c r="K7468">
        <v>6</v>
      </c>
      <c r="L7468" t="s">
        <v>34</v>
      </c>
      <c r="M7468" t="s">
        <v>35</v>
      </c>
      <c r="N7468">
        <v>0</v>
      </c>
      <c r="O7468">
        <v>1</v>
      </c>
      <c r="P7468" t="s">
        <v>20</v>
      </c>
    </row>
    <row r="7469" spans="1:16" x14ac:dyDescent="0.3">
      <c r="A7469">
        <v>536592</v>
      </c>
      <c r="B7469" t="s">
        <v>2716</v>
      </c>
      <c r="C7469" t="s">
        <v>2717</v>
      </c>
      <c r="D7469">
        <v>1</v>
      </c>
      <c r="E7469" s="2">
        <v>40513.712500000001</v>
      </c>
      <c r="F7469" s="3">
        <v>3.81</v>
      </c>
      <c r="H7469" t="s">
        <v>17</v>
      </c>
      <c r="I7469" s="3">
        <v>3.81</v>
      </c>
      <c r="J7469">
        <v>2010</v>
      </c>
      <c r="K7469">
        <v>12</v>
      </c>
      <c r="L7469" t="s">
        <v>26</v>
      </c>
      <c r="M7469" t="s">
        <v>27</v>
      </c>
      <c r="N7469">
        <v>0</v>
      </c>
      <c r="O7469">
        <v>1</v>
      </c>
      <c r="P7469" t="s">
        <v>20</v>
      </c>
    </row>
    <row r="7470" spans="1:16" x14ac:dyDescent="0.3">
      <c r="A7470">
        <v>556932</v>
      </c>
      <c r="B7470">
        <v>22219</v>
      </c>
      <c r="C7470" t="s">
        <v>845</v>
      </c>
      <c r="D7470">
        <v>1</v>
      </c>
      <c r="E7470" s="2">
        <v>40709.65347222222</v>
      </c>
      <c r="F7470" s="3">
        <v>1.63</v>
      </c>
      <c r="H7470" t="s">
        <v>17</v>
      </c>
      <c r="I7470" s="3">
        <v>1.63</v>
      </c>
      <c r="J7470">
        <v>2011</v>
      </c>
      <c r="K7470">
        <v>6</v>
      </c>
      <c r="L7470" t="s">
        <v>34</v>
      </c>
      <c r="M7470" t="s">
        <v>35</v>
      </c>
      <c r="N7470">
        <v>0</v>
      </c>
      <c r="O7470">
        <v>1</v>
      </c>
      <c r="P7470" t="s">
        <v>20</v>
      </c>
    </row>
    <row r="7471" spans="1:16" x14ac:dyDescent="0.3">
      <c r="A7471">
        <v>564856</v>
      </c>
      <c r="B7471">
        <v>22304</v>
      </c>
      <c r="C7471" t="s">
        <v>2563</v>
      </c>
      <c r="D7471">
        <v>6</v>
      </c>
      <c r="E7471" s="2">
        <v>40786.382638888892</v>
      </c>
      <c r="F7471" s="3">
        <v>2.5499999999999998</v>
      </c>
      <c r="G7471">
        <v>12477</v>
      </c>
      <c r="H7471" t="s">
        <v>74</v>
      </c>
      <c r="I7471" s="3">
        <v>15.3</v>
      </c>
      <c r="J7471">
        <v>2011</v>
      </c>
      <c r="K7471">
        <v>8</v>
      </c>
      <c r="L7471" t="s">
        <v>87</v>
      </c>
      <c r="M7471" t="s">
        <v>88</v>
      </c>
      <c r="N7471">
        <v>0</v>
      </c>
      <c r="O7471">
        <v>1</v>
      </c>
      <c r="P7471" t="s">
        <v>32</v>
      </c>
    </row>
    <row r="7472" spans="1:16" x14ac:dyDescent="0.3">
      <c r="A7472">
        <v>570505</v>
      </c>
      <c r="B7472">
        <v>22961</v>
      </c>
      <c r="C7472" t="s">
        <v>56</v>
      </c>
      <c r="D7472">
        <v>12</v>
      </c>
      <c r="E7472" s="2">
        <v>40827.40347222222</v>
      </c>
      <c r="F7472" s="3">
        <v>1.45</v>
      </c>
      <c r="G7472">
        <v>14841</v>
      </c>
      <c r="H7472" t="s">
        <v>17</v>
      </c>
      <c r="I7472" s="3">
        <v>17.399999999999999</v>
      </c>
      <c r="J7472">
        <v>2011</v>
      </c>
      <c r="K7472">
        <v>10</v>
      </c>
      <c r="L7472" t="s">
        <v>42</v>
      </c>
      <c r="M7472" t="s">
        <v>43</v>
      </c>
      <c r="N7472">
        <v>0</v>
      </c>
      <c r="O7472">
        <v>1</v>
      </c>
      <c r="P7472" t="s">
        <v>32</v>
      </c>
    </row>
    <row r="7473" spans="1:16" x14ac:dyDescent="0.3">
      <c r="A7473">
        <v>559704</v>
      </c>
      <c r="B7473">
        <v>21242</v>
      </c>
      <c r="C7473" t="s">
        <v>1092</v>
      </c>
      <c r="D7473">
        <v>8</v>
      </c>
      <c r="E7473" s="2">
        <v>40736.412499999999</v>
      </c>
      <c r="F7473" s="3">
        <v>1.69</v>
      </c>
      <c r="G7473">
        <v>12669</v>
      </c>
      <c r="H7473" t="s">
        <v>213</v>
      </c>
      <c r="I7473" s="3">
        <v>13.52</v>
      </c>
      <c r="J7473">
        <v>2011</v>
      </c>
      <c r="K7473">
        <v>7</v>
      </c>
      <c r="L7473" t="s">
        <v>59</v>
      </c>
      <c r="M7473" t="s">
        <v>60</v>
      </c>
      <c r="N7473">
        <v>0</v>
      </c>
      <c r="O7473">
        <v>1</v>
      </c>
      <c r="P7473" t="s">
        <v>32</v>
      </c>
    </row>
    <row r="7474" spans="1:16" x14ac:dyDescent="0.3">
      <c r="A7474">
        <v>556243</v>
      </c>
      <c r="B7474">
        <v>22916</v>
      </c>
      <c r="C7474" t="s">
        <v>997</v>
      </c>
      <c r="D7474">
        <v>1</v>
      </c>
      <c r="E7474" s="2">
        <v>40703.671527777777</v>
      </c>
      <c r="F7474" s="3">
        <v>1.63</v>
      </c>
      <c r="H7474" t="s">
        <v>17</v>
      </c>
      <c r="I7474" s="3">
        <v>1.63</v>
      </c>
      <c r="J7474">
        <v>2011</v>
      </c>
      <c r="K7474">
        <v>6</v>
      </c>
      <c r="L7474" t="s">
        <v>34</v>
      </c>
      <c r="M7474" t="s">
        <v>35</v>
      </c>
      <c r="N7474">
        <v>0</v>
      </c>
      <c r="O7474">
        <v>1</v>
      </c>
      <c r="P7474" t="s">
        <v>20</v>
      </c>
    </row>
    <row r="7475" spans="1:16" x14ac:dyDescent="0.3">
      <c r="A7475">
        <v>567204</v>
      </c>
      <c r="B7475">
        <v>20727</v>
      </c>
      <c r="C7475" t="s">
        <v>512</v>
      </c>
      <c r="D7475">
        <v>10</v>
      </c>
      <c r="E7475" s="2">
        <v>40805.446527777778</v>
      </c>
      <c r="F7475" s="3">
        <v>1.65</v>
      </c>
      <c r="G7475">
        <v>15365</v>
      </c>
      <c r="H7475" t="s">
        <v>17</v>
      </c>
      <c r="I7475" s="3">
        <v>16.5</v>
      </c>
      <c r="J7475">
        <v>2011</v>
      </c>
      <c r="K7475">
        <v>9</v>
      </c>
      <c r="L7475" t="s">
        <v>90</v>
      </c>
      <c r="M7475" t="s">
        <v>91</v>
      </c>
      <c r="N7475">
        <v>0</v>
      </c>
      <c r="O7475">
        <v>1</v>
      </c>
      <c r="P7475" t="s">
        <v>32</v>
      </c>
    </row>
    <row r="7476" spans="1:16" x14ac:dyDescent="0.3">
      <c r="A7476">
        <v>541696</v>
      </c>
      <c r="B7476">
        <v>21043</v>
      </c>
      <c r="C7476" t="s">
        <v>2718</v>
      </c>
      <c r="D7476">
        <v>1</v>
      </c>
      <c r="E7476" s="2">
        <v>40563.755555555559</v>
      </c>
      <c r="F7476" s="3">
        <v>4.13</v>
      </c>
      <c r="H7476" t="s">
        <v>17</v>
      </c>
      <c r="I7476" s="3">
        <v>4.13</v>
      </c>
      <c r="J7476">
        <v>2011</v>
      </c>
      <c r="K7476">
        <v>1</v>
      </c>
      <c r="L7476" t="s">
        <v>48</v>
      </c>
      <c r="M7476" t="s">
        <v>49</v>
      </c>
      <c r="N7476">
        <v>0</v>
      </c>
      <c r="O7476">
        <v>1</v>
      </c>
      <c r="P7476" t="s">
        <v>20</v>
      </c>
    </row>
    <row r="7477" spans="1:16" x14ac:dyDescent="0.3">
      <c r="A7477">
        <v>542276</v>
      </c>
      <c r="B7477">
        <v>82551</v>
      </c>
      <c r="C7477" t="s">
        <v>393</v>
      </c>
      <c r="D7477">
        <v>12</v>
      </c>
      <c r="E7477" s="2">
        <v>40570.429861111108</v>
      </c>
      <c r="F7477" s="3">
        <v>1.45</v>
      </c>
      <c r="G7477">
        <v>12764</v>
      </c>
      <c r="H7477" t="s">
        <v>98</v>
      </c>
      <c r="I7477" s="3">
        <v>17.399999999999999</v>
      </c>
      <c r="J7477">
        <v>2011</v>
      </c>
      <c r="K7477">
        <v>1</v>
      </c>
      <c r="L7477" t="s">
        <v>48</v>
      </c>
      <c r="M7477" t="s">
        <v>49</v>
      </c>
      <c r="N7477">
        <v>0</v>
      </c>
      <c r="O7477">
        <v>1</v>
      </c>
      <c r="P7477" t="s">
        <v>32</v>
      </c>
    </row>
    <row r="7478" spans="1:16" x14ac:dyDescent="0.3">
      <c r="A7478">
        <v>551286</v>
      </c>
      <c r="B7478">
        <v>84879</v>
      </c>
      <c r="C7478" t="s">
        <v>324</v>
      </c>
      <c r="D7478">
        <v>48</v>
      </c>
      <c r="E7478" s="2">
        <v>40660.594444444447</v>
      </c>
      <c r="F7478" s="3">
        <v>1.69</v>
      </c>
      <c r="G7478">
        <v>13767</v>
      </c>
      <c r="H7478" t="s">
        <v>17</v>
      </c>
      <c r="I7478" s="3">
        <v>81.12</v>
      </c>
      <c r="J7478">
        <v>2011</v>
      </c>
      <c r="K7478">
        <v>4</v>
      </c>
      <c r="L7478" t="s">
        <v>66</v>
      </c>
      <c r="M7478" t="s">
        <v>67</v>
      </c>
      <c r="N7478">
        <v>0</v>
      </c>
      <c r="O7478">
        <v>1</v>
      </c>
      <c r="P7478" t="s">
        <v>32</v>
      </c>
    </row>
    <row r="7479" spans="1:16" x14ac:dyDescent="0.3">
      <c r="A7479">
        <v>543040</v>
      </c>
      <c r="B7479">
        <v>22966</v>
      </c>
      <c r="C7479" t="s">
        <v>418</v>
      </c>
      <c r="D7479">
        <v>2</v>
      </c>
      <c r="E7479" s="2">
        <v>40576.712500000001</v>
      </c>
      <c r="F7479" s="3">
        <v>1.25</v>
      </c>
      <c r="G7479">
        <v>17337</v>
      </c>
      <c r="H7479" t="s">
        <v>17</v>
      </c>
      <c r="I7479" s="3">
        <v>2.5</v>
      </c>
      <c r="J7479">
        <v>2011</v>
      </c>
      <c r="K7479">
        <v>2</v>
      </c>
      <c r="L7479" t="s">
        <v>63</v>
      </c>
      <c r="M7479" t="s">
        <v>64</v>
      </c>
      <c r="N7479">
        <v>0</v>
      </c>
      <c r="O7479">
        <v>1</v>
      </c>
      <c r="P7479" t="s">
        <v>32</v>
      </c>
    </row>
    <row r="7480" spans="1:16" x14ac:dyDescent="0.3">
      <c r="A7480">
        <v>547578</v>
      </c>
      <c r="B7480" t="s">
        <v>672</v>
      </c>
      <c r="C7480" t="s">
        <v>673</v>
      </c>
      <c r="D7480">
        <v>12</v>
      </c>
      <c r="E7480" s="2">
        <v>40626.443055555559</v>
      </c>
      <c r="F7480" s="3">
        <v>2.95</v>
      </c>
      <c r="G7480">
        <v>13089</v>
      </c>
      <c r="H7480" t="s">
        <v>17</v>
      </c>
      <c r="I7480" s="3">
        <v>35.400000000000013</v>
      </c>
      <c r="J7480">
        <v>2011</v>
      </c>
      <c r="K7480">
        <v>3</v>
      </c>
      <c r="L7480" t="s">
        <v>30</v>
      </c>
      <c r="M7480" t="s">
        <v>31</v>
      </c>
      <c r="N7480">
        <v>0</v>
      </c>
      <c r="O7480">
        <v>1</v>
      </c>
      <c r="P7480" t="s">
        <v>32</v>
      </c>
    </row>
    <row r="7481" spans="1:16" x14ac:dyDescent="0.3">
      <c r="A7481">
        <v>562562</v>
      </c>
      <c r="B7481">
        <v>22212</v>
      </c>
      <c r="C7481" t="s">
        <v>559</v>
      </c>
      <c r="D7481">
        <v>10</v>
      </c>
      <c r="E7481" s="2">
        <v>40760.738194444442</v>
      </c>
      <c r="F7481" s="3">
        <v>2.1</v>
      </c>
      <c r="G7481">
        <v>16271</v>
      </c>
      <c r="H7481" t="s">
        <v>17</v>
      </c>
      <c r="I7481" s="3">
        <v>21</v>
      </c>
      <c r="J7481">
        <v>2011</v>
      </c>
      <c r="K7481">
        <v>8</v>
      </c>
      <c r="L7481" t="s">
        <v>87</v>
      </c>
      <c r="M7481" t="s">
        <v>88</v>
      </c>
      <c r="N7481">
        <v>0</v>
      </c>
      <c r="O7481">
        <v>1</v>
      </c>
      <c r="P7481" t="s">
        <v>32</v>
      </c>
    </row>
    <row r="7482" spans="1:16" x14ac:dyDescent="0.3">
      <c r="A7482">
        <v>577535</v>
      </c>
      <c r="B7482">
        <v>23397</v>
      </c>
      <c r="C7482" t="s">
        <v>2719</v>
      </c>
      <c r="D7482">
        <v>1</v>
      </c>
      <c r="E7482" s="2">
        <v>40867.588194444441</v>
      </c>
      <c r="F7482" s="3">
        <v>9.9499999999999993</v>
      </c>
      <c r="G7482">
        <v>14071</v>
      </c>
      <c r="H7482" t="s">
        <v>17</v>
      </c>
      <c r="I7482" s="3">
        <v>9.9499999999999993</v>
      </c>
      <c r="J7482">
        <v>2011</v>
      </c>
      <c r="K7482">
        <v>11</v>
      </c>
      <c r="L7482" t="s">
        <v>22</v>
      </c>
      <c r="M7482" t="s">
        <v>23</v>
      </c>
      <c r="N7482">
        <v>0</v>
      </c>
      <c r="O7482">
        <v>1</v>
      </c>
      <c r="P7482" t="s">
        <v>32</v>
      </c>
    </row>
    <row r="7483" spans="1:16" x14ac:dyDescent="0.3">
      <c r="A7483">
        <v>539958</v>
      </c>
      <c r="B7483" t="s">
        <v>2720</v>
      </c>
      <c r="C7483" t="s">
        <v>2721</v>
      </c>
      <c r="D7483">
        <v>1</v>
      </c>
      <c r="E7483" s="2">
        <v>40535.55972222222</v>
      </c>
      <c r="F7483" s="3">
        <v>0.85</v>
      </c>
      <c r="H7483" t="s">
        <v>17</v>
      </c>
      <c r="I7483" s="3">
        <v>0.85</v>
      </c>
      <c r="J7483">
        <v>2010</v>
      </c>
      <c r="K7483">
        <v>12</v>
      </c>
      <c r="L7483" t="s">
        <v>26</v>
      </c>
      <c r="M7483" t="s">
        <v>27</v>
      </c>
      <c r="N7483">
        <v>0</v>
      </c>
      <c r="O7483">
        <v>1</v>
      </c>
      <c r="P7483" t="s">
        <v>20</v>
      </c>
    </row>
    <row r="7484" spans="1:16" x14ac:dyDescent="0.3">
      <c r="A7484">
        <v>552232</v>
      </c>
      <c r="B7484">
        <v>21880</v>
      </c>
      <c r="C7484" t="s">
        <v>1462</v>
      </c>
      <c r="D7484">
        <v>6</v>
      </c>
      <c r="E7484" s="2">
        <v>40669.662499999999</v>
      </c>
      <c r="F7484" s="3">
        <v>0.42</v>
      </c>
      <c r="H7484" t="s">
        <v>17</v>
      </c>
      <c r="I7484" s="3">
        <v>2.52</v>
      </c>
      <c r="J7484">
        <v>2011</v>
      </c>
      <c r="K7484">
        <v>5</v>
      </c>
      <c r="L7484" t="s">
        <v>18</v>
      </c>
      <c r="M7484" t="s">
        <v>19</v>
      </c>
      <c r="N7484">
        <v>0</v>
      </c>
      <c r="O7484">
        <v>1</v>
      </c>
      <c r="P7484" t="s">
        <v>20</v>
      </c>
    </row>
    <row r="7485" spans="1:16" x14ac:dyDescent="0.3">
      <c r="A7485">
        <v>565397</v>
      </c>
      <c r="B7485">
        <v>22208</v>
      </c>
      <c r="C7485" t="s">
        <v>2249</v>
      </c>
      <c r="D7485">
        <v>2</v>
      </c>
      <c r="E7485" s="2">
        <v>40788.696527777778</v>
      </c>
      <c r="F7485" s="3">
        <v>0.83</v>
      </c>
      <c r="G7485">
        <v>14171</v>
      </c>
      <c r="H7485" t="s">
        <v>17</v>
      </c>
      <c r="I7485" s="3">
        <v>1.66</v>
      </c>
      <c r="J7485">
        <v>2011</v>
      </c>
      <c r="K7485">
        <v>9</v>
      </c>
      <c r="L7485" t="s">
        <v>90</v>
      </c>
      <c r="M7485" t="s">
        <v>91</v>
      </c>
      <c r="N7485">
        <v>0</v>
      </c>
      <c r="O7485">
        <v>1</v>
      </c>
      <c r="P7485" t="s">
        <v>32</v>
      </c>
    </row>
    <row r="7486" spans="1:16" x14ac:dyDescent="0.3">
      <c r="A7486">
        <v>573274</v>
      </c>
      <c r="B7486">
        <v>22834</v>
      </c>
      <c r="C7486" t="s">
        <v>1965</v>
      </c>
      <c r="D7486">
        <v>1</v>
      </c>
      <c r="E7486" s="2">
        <v>40844.548611111109</v>
      </c>
      <c r="F7486" s="3">
        <v>4.96</v>
      </c>
      <c r="H7486" t="s">
        <v>17</v>
      </c>
      <c r="I7486" s="3">
        <v>4.96</v>
      </c>
      <c r="J7486">
        <v>2011</v>
      </c>
      <c r="K7486">
        <v>10</v>
      </c>
      <c r="L7486" t="s">
        <v>42</v>
      </c>
      <c r="M7486" t="s">
        <v>43</v>
      </c>
      <c r="N7486">
        <v>0</v>
      </c>
      <c r="O7486">
        <v>1</v>
      </c>
      <c r="P7486" t="s">
        <v>20</v>
      </c>
    </row>
    <row r="7487" spans="1:16" x14ac:dyDescent="0.3">
      <c r="A7487">
        <v>576078</v>
      </c>
      <c r="B7487">
        <v>21993</v>
      </c>
      <c r="C7487" t="s">
        <v>368</v>
      </c>
      <c r="D7487">
        <v>4</v>
      </c>
      <c r="E7487" s="2">
        <v>40860.681944444441</v>
      </c>
      <c r="F7487" s="3">
        <v>1.25</v>
      </c>
      <c r="G7487">
        <v>14432</v>
      </c>
      <c r="H7487" t="s">
        <v>17</v>
      </c>
      <c r="I7487" s="3">
        <v>5</v>
      </c>
      <c r="J7487">
        <v>2011</v>
      </c>
      <c r="K7487">
        <v>11</v>
      </c>
      <c r="L7487" t="s">
        <v>22</v>
      </c>
      <c r="M7487" t="s">
        <v>23</v>
      </c>
      <c r="N7487">
        <v>0</v>
      </c>
      <c r="O7487">
        <v>1</v>
      </c>
      <c r="P7487" t="s">
        <v>32</v>
      </c>
    </row>
    <row r="7488" spans="1:16" x14ac:dyDescent="0.3">
      <c r="A7488">
        <v>554076</v>
      </c>
      <c r="B7488">
        <v>22028</v>
      </c>
      <c r="C7488" t="s">
        <v>81</v>
      </c>
      <c r="D7488">
        <v>12</v>
      </c>
      <c r="E7488" s="2">
        <v>40685.479166666657</v>
      </c>
      <c r="F7488" s="3">
        <v>0.42</v>
      </c>
      <c r="G7488">
        <v>16556</v>
      </c>
      <c r="H7488" t="s">
        <v>17</v>
      </c>
      <c r="I7488" s="3">
        <v>5.04</v>
      </c>
      <c r="J7488">
        <v>2011</v>
      </c>
      <c r="K7488">
        <v>5</v>
      </c>
      <c r="L7488" t="s">
        <v>18</v>
      </c>
      <c r="M7488" t="s">
        <v>19</v>
      </c>
      <c r="N7488">
        <v>0</v>
      </c>
      <c r="O7488">
        <v>1</v>
      </c>
      <c r="P7488" t="s">
        <v>32</v>
      </c>
    </row>
    <row r="7489" spans="1:16" x14ac:dyDescent="0.3">
      <c r="A7489">
        <v>570223</v>
      </c>
      <c r="B7489">
        <v>21807</v>
      </c>
      <c r="C7489" t="s">
        <v>1821</v>
      </c>
      <c r="D7489">
        <v>4</v>
      </c>
      <c r="E7489" s="2">
        <v>40825.549305555563</v>
      </c>
      <c r="F7489" s="3">
        <v>0.42</v>
      </c>
      <c r="G7489">
        <v>15787</v>
      </c>
      <c r="H7489" t="s">
        <v>17</v>
      </c>
      <c r="I7489" s="3">
        <v>1.68</v>
      </c>
      <c r="J7489">
        <v>2011</v>
      </c>
      <c r="K7489">
        <v>10</v>
      </c>
      <c r="L7489" t="s">
        <v>42</v>
      </c>
      <c r="M7489" t="s">
        <v>43</v>
      </c>
      <c r="N7489">
        <v>0</v>
      </c>
      <c r="O7489">
        <v>1</v>
      </c>
      <c r="P7489" t="s">
        <v>32</v>
      </c>
    </row>
    <row r="7490" spans="1:16" x14ac:dyDescent="0.3">
      <c r="A7490" t="s">
        <v>2722</v>
      </c>
      <c r="B7490">
        <v>22366</v>
      </c>
      <c r="C7490" t="s">
        <v>1450</v>
      </c>
      <c r="D7490">
        <v>-24</v>
      </c>
      <c r="E7490" s="2">
        <v>40826.461805555547</v>
      </c>
      <c r="F7490" s="3">
        <v>7.08</v>
      </c>
      <c r="G7490">
        <v>14534</v>
      </c>
      <c r="H7490" t="s">
        <v>17</v>
      </c>
      <c r="I7490" s="3">
        <v>-169.92</v>
      </c>
      <c r="J7490">
        <v>2011</v>
      </c>
      <c r="K7490">
        <v>10</v>
      </c>
      <c r="L7490" t="s">
        <v>42</v>
      </c>
      <c r="M7490" t="s">
        <v>43</v>
      </c>
      <c r="N7490">
        <v>1</v>
      </c>
      <c r="O7490">
        <v>0</v>
      </c>
      <c r="P7490" t="s">
        <v>32</v>
      </c>
    </row>
    <row r="7491" spans="1:16" x14ac:dyDescent="0.3">
      <c r="A7491">
        <v>566272</v>
      </c>
      <c r="B7491">
        <v>23094</v>
      </c>
      <c r="C7491" t="s">
        <v>2723</v>
      </c>
      <c r="D7491">
        <v>1</v>
      </c>
      <c r="E7491" s="2">
        <v>40797.57708333333</v>
      </c>
      <c r="F7491" s="3">
        <v>12.5</v>
      </c>
      <c r="G7491">
        <v>14487</v>
      </c>
      <c r="H7491" t="s">
        <v>17</v>
      </c>
      <c r="I7491" s="3">
        <v>12.5</v>
      </c>
      <c r="J7491">
        <v>2011</v>
      </c>
      <c r="K7491">
        <v>9</v>
      </c>
      <c r="L7491" t="s">
        <v>90</v>
      </c>
      <c r="M7491" t="s">
        <v>91</v>
      </c>
      <c r="N7491">
        <v>0</v>
      </c>
      <c r="O7491">
        <v>1</v>
      </c>
      <c r="P7491" t="s">
        <v>32</v>
      </c>
    </row>
    <row r="7492" spans="1:16" x14ac:dyDescent="0.3">
      <c r="A7492">
        <v>579196</v>
      </c>
      <c r="B7492">
        <v>22661</v>
      </c>
      <c r="C7492" t="s">
        <v>438</v>
      </c>
      <c r="D7492">
        <v>1</v>
      </c>
      <c r="E7492" s="2">
        <v>40875.662499999999</v>
      </c>
      <c r="F7492" s="3">
        <v>1.63</v>
      </c>
      <c r="G7492">
        <v>14096</v>
      </c>
      <c r="H7492" t="s">
        <v>17</v>
      </c>
      <c r="I7492" s="3">
        <v>1.63</v>
      </c>
      <c r="J7492">
        <v>2011</v>
      </c>
      <c r="K7492">
        <v>11</v>
      </c>
      <c r="L7492" t="s">
        <v>22</v>
      </c>
      <c r="M7492" t="s">
        <v>23</v>
      </c>
      <c r="N7492">
        <v>0</v>
      </c>
      <c r="O7492">
        <v>1</v>
      </c>
      <c r="P7492" t="s">
        <v>32</v>
      </c>
    </row>
    <row r="7493" spans="1:16" x14ac:dyDescent="0.3">
      <c r="A7493">
        <v>575932</v>
      </c>
      <c r="B7493">
        <v>22078</v>
      </c>
      <c r="C7493" t="s">
        <v>1446</v>
      </c>
      <c r="D7493">
        <v>3</v>
      </c>
      <c r="E7493" s="2">
        <v>40860.440972222219</v>
      </c>
      <c r="F7493" s="3">
        <v>2.1</v>
      </c>
      <c r="G7493">
        <v>16923</v>
      </c>
      <c r="H7493" t="s">
        <v>17</v>
      </c>
      <c r="I7493" s="3">
        <v>6.3000000000000007</v>
      </c>
      <c r="J7493">
        <v>2011</v>
      </c>
      <c r="K7493">
        <v>11</v>
      </c>
      <c r="L7493" t="s">
        <v>22</v>
      </c>
      <c r="M7493" t="s">
        <v>23</v>
      </c>
      <c r="N7493">
        <v>0</v>
      </c>
      <c r="O7493">
        <v>1</v>
      </c>
      <c r="P7493" t="s">
        <v>32</v>
      </c>
    </row>
    <row r="7494" spans="1:16" x14ac:dyDescent="0.3">
      <c r="A7494">
        <v>546466</v>
      </c>
      <c r="B7494">
        <v>22457</v>
      </c>
      <c r="C7494" t="s">
        <v>51</v>
      </c>
      <c r="D7494">
        <v>2</v>
      </c>
      <c r="E7494" s="2">
        <v>40616.461111111108</v>
      </c>
      <c r="F7494" s="3">
        <v>2.95</v>
      </c>
      <c r="G7494">
        <v>18118</v>
      </c>
      <c r="H7494" t="s">
        <v>17</v>
      </c>
      <c r="I7494" s="3">
        <v>5.9</v>
      </c>
      <c r="J7494">
        <v>2011</v>
      </c>
      <c r="K7494">
        <v>3</v>
      </c>
      <c r="L7494" t="s">
        <v>30</v>
      </c>
      <c r="M7494" t="s">
        <v>31</v>
      </c>
      <c r="N7494">
        <v>0</v>
      </c>
      <c r="O7494">
        <v>1</v>
      </c>
      <c r="P7494" t="s">
        <v>32</v>
      </c>
    </row>
    <row r="7495" spans="1:16" x14ac:dyDescent="0.3">
      <c r="A7495">
        <v>566086</v>
      </c>
      <c r="B7495">
        <v>23444</v>
      </c>
      <c r="C7495" t="s">
        <v>1144</v>
      </c>
      <c r="D7495">
        <v>1</v>
      </c>
      <c r="E7495" s="2">
        <v>40795.427777777782</v>
      </c>
      <c r="F7495" s="3">
        <v>15</v>
      </c>
      <c r="G7495">
        <v>14051</v>
      </c>
      <c r="H7495" t="s">
        <v>17</v>
      </c>
      <c r="I7495" s="3">
        <v>15</v>
      </c>
      <c r="J7495">
        <v>2011</v>
      </c>
      <c r="K7495">
        <v>9</v>
      </c>
      <c r="L7495" t="s">
        <v>90</v>
      </c>
      <c r="M7495" t="s">
        <v>91</v>
      </c>
      <c r="N7495">
        <v>0</v>
      </c>
      <c r="O7495">
        <v>1</v>
      </c>
      <c r="P7495" t="s">
        <v>32</v>
      </c>
    </row>
    <row r="7496" spans="1:16" x14ac:dyDescent="0.3">
      <c r="A7496">
        <v>551724</v>
      </c>
      <c r="B7496">
        <v>22116</v>
      </c>
      <c r="C7496" t="s">
        <v>2116</v>
      </c>
      <c r="D7496">
        <v>1</v>
      </c>
      <c r="E7496" s="2">
        <v>40666.716666666667</v>
      </c>
      <c r="F7496" s="3">
        <v>2.95</v>
      </c>
      <c r="G7496">
        <v>15976</v>
      </c>
      <c r="H7496" t="s">
        <v>17</v>
      </c>
      <c r="I7496" s="3">
        <v>2.95</v>
      </c>
      <c r="J7496">
        <v>2011</v>
      </c>
      <c r="K7496">
        <v>5</v>
      </c>
      <c r="L7496" t="s">
        <v>18</v>
      </c>
      <c r="M7496" t="s">
        <v>19</v>
      </c>
      <c r="N7496">
        <v>0</v>
      </c>
      <c r="O7496">
        <v>1</v>
      </c>
      <c r="P7496" t="s">
        <v>32</v>
      </c>
    </row>
    <row r="7497" spans="1:16" x14ac:dyDescent="0.3">
      <c r="A7497">
        <v>574312</v>
      </c>
      <c r="B7497">
        <v>20978</v>
      </c>
      <c r="C7497" t="s">
        <v>1003</v>
      </c>
      <c r="D7497">
        <v>1</v>
      </c>
      <c r="E7497" s="2">
        <v>40850.73541666667</v>
      </c>
      <c r="F7497" s="3">
        <v>1.25</v>
      </c>
      <c r="G7497">
        <v>17221</v>
      </c>
      <c r="H7497" t="s">
        <v>17</v>
      </c>
      <c r="I7497" s="3">
        <v>1.25</v>
      </c>
      <c r="J7497">
        <v>2011</v>
      </c>
      <c r="K7497">
        <v>11</v>
      </c>
      <c r="L7497" t="s">
        <v>22</v>
      </c>
      <c r="M7497" t="s">
        <v>23</v>
      </c>
      <c r="N7497">
        <v>0</v>
      </c>
      <c r="O7497">
        <v>1</v>
      </c>
      <c r="P7497" t="s">
        <v>32</v>
      </c>
    </row>
    <row r="7498" spans="1:16" x14ac:dyDescent="0.3">
      <c r="A7498">
        <v>567671</v>
      </c>
      <c r="B7498">
        <v>21889</v>
      </c>
      <c r="C7498" t="s">
        <v>1761</v>
      </c>
      <c r="D7498">
        <v>1</v>
      </c>
      <c r="E7498" s="2">
        <v>40807.648611111108</v>
      </c>
      <c r="F7498" s="3">
        <v>2.46</v>
      </c>
      <c r="H7498" t="s">
        <v>17</v>
      </c>
      <c r="I7498" s="3">
        <v>2.46</v>
      </c>
      <c r="J7498">
        <v>2011</v>
      </c>
      <c r="K7498">
        <v>9</v>
      </c>
      <c r="L7498" t="s">
        <v>90</v>
      </c>
      <c r="M7498" t="s">
        <v>91</v>
      </c>
      <c r="N7498">
        <v>0</v>
      </c>
      <c r="O7498">
        <v>1</v>
      </c>
      <c r="P7498" t="s">
        <v>20</v>
      </c>
    </row>
    <row r="7499" spans="1:16" x14ac:dyDescent="0.3">
      <c r="A7499">
        <v>537484</v>
      </c>
      <c r="B7499" t="s">
        <v>484</v>
      </c>
      <c r="C7499" t="s">
        <v>488</v>
      </c>
      <c r="D7499">
        <v>32</v>
      </c>
      <c r="E7499" s="2">
        <v>40519.479166666657</v>
      </c>
      <c r="F7499" s="3">
        <v>2.5499999999999998</v>
      </c>
      <c r="G7499">
        <v>14733</v>
      </c>
      <c r="H7499" t="s">
        <v>17</v>
      </c>
      <c r="I7499" s="3">
        <v>81.599999999999994</v>
      </c>
      <c r="J7499">
        <v>2010</v>
      </c>
      <c r="K7499">
        <v>12</v>
      </c>
      <c r="L7499" t="s">
        <v>26</v>
      </c>
      <c r="M7499" t="s">
        <v>27</v>
      </c>
      <c r="N7499">
        <v>0</v>
      </c>
      <c r="O7499">
        <v>1</v>
      </c>
      <c r="P7499" t="s">
        <v>32</v>
      </c>
    </row>
    <row r="7500" spans="1:16" x14ac:dyDescent="0.3">
      <c r="A7500">
        <v>540977</v>
      </c>
      <c r="B7500">
        <v>22279</v>
      </c>
      <c r="C7500" t="s">
        <v>2724</v>
      </c>
      <c r="D7500">
        <v>13</v>
      </c>
      <c r="E7500" s="2">
        <v>40555.625694444447</v>
      </c>
      <c r="F7500" s="3">
        <v>0.85</v>
      </c>
      <c r="H7500" t="s">
        <v>17</v>
      </c>
      <c r="I7500" s="3">
        <v>11.05</v>
      </c>
      <c r="J7500">
        <v>2011</v>
      </c>
      <c r="K7500">
        <v>1</v>
      </c>
      <c r="L7500" t="s">
        <v>48</v>
      </c>
      <c r="M7500" t="s">
        <v>49</v>
      </c>
      <c r="N7500">
        <v>0</v>
      </c>
      <c r="O7500">
        <v>1</v>
      </c>
      <c r="P7500" t="s">
        <v>20</v>
      </c>
    </row>
    <row r="7501" spans="1:16" x14ac:dyDescent="0.3">
      <c r="A7501">
        <v>562715</v>
      </c>
      <c r="B7501" t="s">
        <v>2725</v>
      </c>
      <c r="C7501" t="s">
        <v>2726</v>
      </c>
      <c r="D7501">
        <v>1</v>
      </c>
      <c r="E7501" s="2">
        <v>40763.648611111108</v>
      </c>
      <c r="F7501" s="3">
        <v>4.13</v>
      </c>
      <c r="H7501" t="s">
        <v>17</v>
      </c>
      <c r="I7501" s="3">
        <v>4.13</v>
      </c>
      <c r="J7501">
        <v>2011</v>
      </c>
      <c r="K7501">
        <v>8</v>
      </c>
      <c r="L7501" t="s">
        <v>87</v>
      </c>
      <c r="M7501" t="s">
        <v>88</v>
      </c>
      <c r="N7501">
        <v>0</v>
      </c>
      <c r="O7501">
        <v>1</v>
      </c>
      <c r="P7501" t="s">
        <v>20</v>
      </c>
    </row>
    <row r="7502" spans="1:16" x14ac:dyDescent="0.3">
      <c r="A7502">
        <v>564087</v>
      </c>
      <c r="B7502">
        <v>22195</v>
      </c>
      <c r="C7502" t="s">
        <v>1788</v>
      </c>
      <c r="D7502">
        <v>12</v>
      </c>
      <c r="E7502" s="2">
        <v>40778.401388888888</v>
      </c>
      <c r="F7502" s="3">
        <v>1.65</v>
      </c>
      <c r="H7502" t="s">
        <v>1256</v>
      </c>
      <c r="I7502" s="3">
        <v>19.8</v>
      </c>
      <c r="J7502">
        <v>2011</v>
      </c>
      <c r="K7502">
        <v>8</v>
      </c>
      <c r="L7502" t="s">
        <v>87</v>
      </c>
      <c r="M7502" t="s">
        <v>88</v>
      </c>
      <c r="N7502">
        <v>0</v>
      </c>
      <c r="O7502">
        <v>1</v>
      </c>
      <c r="P7502" t="s">
        <v>20</v>
      </c>
    </row>
    <row r="7503" spans="1:16" x14ac:dyDescent="0.3">
      <c r="A7503">
        <v>539579</v>
      </c>
      <c r="B7503">
        <v>22111</v>
      </c>
      <c r="C7503" t="s">
        <v>443</v>
      </c>
      <c r="D7503">
        <v>3</v>
      </c>
      <c r="E7503" s="2">
        <v>40532.535416666673</v>
      </c>
      <c r="F7503" s="3">
        <v>4.95</v>
      </c>
      <c r="G7503">
        <v>16713</v>
      </c>
      <c r="H7503" t="s">
        <v>17</v>
      </c>
      <c r="I7503" s="3">
        <v>14.85</v>
      </c>
      <c r="J7503">
        <v>2010</v>
      </c>
      <c r="K7503">
        <v>12</v>
      </c>
      <c r="L7503" t="s">
        <v>26</v>
      </c>
      <c r="M7503" t="s">
        <v>27</v>
      </c>
      <c r="N7503">
        <v>0</v>
      </c>
      <c r="O7503">
        <v>1</v>
      </c>
      <c r="P7503" t="s">
        <v>32</v>
      </c>
    </row>
    <row r="7504" spans="1:16" x14ac:dyDescent="0.3">
      <c r="A7504">
        <v>572887</v>
      </c>
      <c r="B7504">
        <v>22726</v>
      </c>
      <c r="C7504" t="s">
        <v>263</v>
      </c>
      <c r="D7504">
        <v>12</v>
      </c>
      <c r="E7504" s="2">
        <v>40842.574305555558</v>
      </c>
      <c r="F7504" s="3">
        <v>3.75</v>
      </c>
      <c r="G7504">
        <v>12362</v>
      </c>
      <c r="H7504" t="s">
        <v>155</v>
      </c>
      <c r="I7504" s="3">
        <v>45</v>
      </c>
      <c r="J7504">
        <v>2011</v>
      </c>
      <c r="K7504">
        <v>10</v>
      </c>
      <c r="L7504" t="s">
        <v>42</v>
      </c>
      <c r="M7504" t="s">
        <v>43</v>
      </c>
      <c r="N7504">
        <v>0</v>
      </c>
      <c r="O7504">
        <v>1</v>
      </c>
      <c r="P7504" t="s">
        <v>32</v>
      </c>
    </row>
    <row r="7505" spans="1:16" x14ac:dyDescent="0.3">
      <c r="A7505">
        <v>545085</v>
      </c>
      <c r="B7505">
        <v>84991</v>
      </c>
      <c r="C7505" t="s">
        <v>846</v>
      </c>
      <c r="D7505">
        <v>1</v>
      </c>
      <c r="E7505" s="2">
        <v>40602.47152777778</v>
      </c>
      <c r="F7505" s="3">
        <v>0.55000000000000004</v>
      </c>
      <c r="G7505">
        <v>15039</v>
      </c>
      <c r="H7505" t="s">
        <v>17</v>
      </c>
      <c r="I7505" s="3">
        <v>0.55000000000000004</v>
      </c>
      <c r="J7505">
        <v>2011</v>
      </c>
      <c r="K7505">
        <v>2</v>
      </c>
      <c r="L7505" t="s">
        <v>63</v>
      </c>
      <c r="M7505" t="s">
        <v>64</v>
      </c>
      <c r="N7505">
        <v>0</v>
      </c>
      <c r="O7505">
        <v>1</v>
      </c>
      <c r="P7505" t="s">
        <v>32</v>
      </c>
    </row>
    <row r="7506" spans="1:16" x14ac:dyDescent="0.3">
      <c r="A7506">
        <v>568057</v>
      </c>
      <c r="B7506">
        <v>23026</v>
      </c>
      <c r="C7506" t="s">
        <v>2727</v>
      </c>
      <c r="D7506">
        <v>1</v>
      </c>
      <c r="E7506" s="2">
        <v>40809.538888888892</v>
      </c>
      <c r="F7506" s="3">
        <v>4.13</v>
      </c>
      <c r="H7506" t="s">
        <v>17</v>
      </c>
      <c r="I7506" s="3">
        <v>4.13</v>
      </c>
      <c r="J7506">
        <v>2011</v>
      </c>
      <c r="K7506">
        <v>9</v>
      </c>
      <c r="L7506" t="s">
        <v>90</v>
      </c>
      <c r="M7506" t="s">
        <v>91</v>
      </c>
      <c r="N7506">
        <v>0</v>
      </c>
      <c r="O7506">
        <v>1</v>
      </c>
      <c r="P7506" t="s">
        <v>20</v>
      </c>
    </row>
    <row r="7507" spans="1:16" x14ac:dyDescent="0.3">
      <c r="A7507">
        <v>568101</v>
      </c>
      <c r="B7507">
        <v>84988</v>
      </c>
      <c r="C7507" t="s">
        <v>1095</v>
      </c>
      <c r="D7507">
        <v>12</v>
      </c>
      <c r="E7507" s="2">
        <v>40809.63958333333</v>
      </c>
      <c r="F7507" s="3">
        <v>1.45</v>
      </c>
      <c r="G7507">
        <v>15978</v>
      </c>
      <c r="H7507" t="s">
        <v>17</v>
      </c>
      <c r="I7507" s="3">
        <v>17.399999999999999</v>
      </c>
      <c r="J7507">
        <v>2011</v>
      </c>
      <c r="K7507">
        <v>9</v>
      </c>
      <c r="L7507" t="s">
        <v>90</v>
      </c>
      <c r="M7507" t="s">
        <v>91</v>
      </c>
      <c r="N7507">
        <v>0</v>
      </c>
      <c r="O7507">
        <v>1</v>
      </c>
      <c r="P7507" t="s">
        <v>32</v>
      </c>
    </row>
    <row r="7508" spans="1:16" x14ac:dyDescent="0.3">
      <c r="A7508">
        <v>567183</v>
      </c>
      <c r="B7508">
        <v>23306</v>
      </c>
      <c r="C7508" t="s">
        <v>460</v>
      </c>
      <c r="D7508">
        <v>2</v>
      </c>
      <c r="E7508" s="2">
        <v>40804.647916666669</v>
      </c>
      <c r="F7508" s="3">
        <v>1.45</v>
      </c>
      <c r="G7508">
        <v>14769</v>
      </c>
      <c r="H7508" t="s">
        <v>17</v>
      </c>
      <c r="I7508" s="3">
        <v>2.9</v>
      </c>
      <c r="J7508">
        <v>2011</v>
      </c>
      <c r="K7508">
        <v>9</v>
      </c>
      <c r="L7508" t="s">
        <v>90</v>
      </c>
      <c r="M7508" t="s">
        <v>91</v>
      </c>
      <c r="N7508">
        <v>0</v>
      </c>
      <c r="O7508">
        <v>1</v>
      </c>
      <c r="P7508" t="s">
        <v>32</v>
      </c>
    </row>
    <row r="7509" spans="1:16" x14ac:dyDescent="0.3">
      <c r="A7509">
        <v>564719</v>
      </c>
      <c r="B7509">
        <v>22027</v>
      </c>
      <c r="C7509" t="s">
        <v>1829</v>
      </c>
      <c r="D7509">
        <v>12</v>
      </c>
      <c r="E7509" s="2">
        <v>40783.496527777781</v>
      </c>
      <c r="F7509" s="3">
        <v>0.42</v>
      </c>
      <c r="G7509">
        <v>15325</v>
      </c>
      <c r="H7509" t="s">
        <v>17</v>
      </c>
      <c r="I7509" s="3">
        <v>5.04</v>
      </c>
      <c r="J7509">
        <v>2011</v>
      </c>
      <c r="K7509">
        <v>8</v>
      </c>
      <c r="L7509" t="s">
        <v>87</v>
      </c>
      <c r="M7509" t="s">
        <v>88</v>
      </c>
      <c r="N7509">
        <v>0</v>
      </c>
      <c r="O7509">
        <v>1</v>
      </c>
      <c r="P7509" t="s">
        <v>32</v>
      </c>
    </row>
    <row r="7510" spans="1:16" x14ac:dyDescent="0.3">
      <c r="A7510">
        <v>541711</v>
      </c>
      <c r="B7510">
        <v>22243</v>
      </c>
      <c r="C7510" t="s">
        <v>1138</v>
      </c>
      <c r="D7510">
        <v>96</v>
      </c>
      <c r="E7510" s="2">
        <v>40564.470833333333</v>
      </c>
      <c r="F7510" s="3">
        <v>1.45</v>
      </c>
      <c r="G7510">
        <v>14646</v>
      </c>
      <c r="H7510" t="s">
        <v>440</v>
      </c>
      <c r="I7510" s="3">
        <v>139.19999999999999</v>
      </c>
      <c r="J7510">
        <v>2011</v>
      </c>
      <c r="K7510">
        <v>1</v>
      </c>
      <c r="L7510" t="s">
        <v>48</v>
      </c>
      <c r="M7510" t="s">
        <v>49</v>
      </c>
      <c r="N7510">
        <v>0</v>
      </c>
      <c r="O7510">
        <v>1</v>
      </c>
      <c r="P7510" t="s">
        <v>32</v>
      </c>
    </row>
    <row r="7511" spans="1:16" x14ac:dyDescent="0.3">
      <c r="A7511">
        <v>541424</v>
      </c>
      <c r="B7511" t="s">
        <v>2350</v>
      </c>
      <c r="C7511" t="s">
        <v>2351</v>
      </c>
      <c r="D7511">
        <v>2</v>
      </c>
      <c r="E7511" s="2">
        <v>40560.747916666667</v>
      </c>
      <c r="F7511" s="3">
        <v>0.42</v>
      </c>
      <c r="H7511" t="s">
        <v>17</v>
      </c>
      <c r="I7511" s="3">
        <v>0.84</v>
      </c>
      <c r="J7511">
        <v>2011</v>
      </c>
      <c r="K7511">
        <v>1</v>
      </c>
      <c r="L7511" t="s">
        <v>48</v>
      </c>
      <c r="M7511" t="s">
        <v>49</v>
      </c>
      <c r="N7511">
        <v>0</v>
      </c>
      <c r="O7511">
        <v>1</v>
      </c>
      <c r="P7511" t="s">
        <v>20</v>
      </c>
    </row>
    <row r="7512" spans="1:16" x14ac:dyDescent="0.3">
      <c r="A7512">
        <v>558904</v>
      </c>
      <c r="B7512">
        <v>21090</v>
      </c>
      <c r="C7512" t="s">
        <v>304</v>
      </c>
      <c r="D7512">
        <v>35</v>
      </c>
      <c r="E7512" s="2">
        <v>40728.679166666669</v>
      </c>
      <c r="F7512" s="3">
        <v>0.83</v>
      </c>
      <c r="H7512" t="s">
        <v>17</v>
      </c>
      <c r="I7512" s="3">
        <v>29.05</v>
      </c>
      <c r="J7512">
        <v>2011</v>
      </c>
      <c r="K7512">
        <v>7</v>
      </c>
      <c r="L7512" t="s">
        <v>59</v>
      </c>
      <c r="M7512" t="s">
        <v>60</v>
      </c>
      <c r="N7512">
        <v>0</v>
      </c>
      <c r="O7512">
        <v>1</v>
      </c>
      <c r="P7512" t="s">
        <v>20</v>
      </c>
    </row>
    <row r="7513" spans="1:16" x14ac:dyDescent="0.3">
      <c r="A7513">
        <v>555322</v>
      </c>
      <c r="B7513" t="s">
        <v>1689</v>
      </c>
      <c r="C7513" t="s">
        <v>174</v>
      </c>
      <c r="D7513">
        <v>1</v>
      </c>
      <c r="E7513" s="2">
        <v>40696.459027777782</v>
      </c>
      <c r="F7513" s="3">
        <v>8.2899999999999991</v>
      </c>
      <c r="H7513" t="s">
        <v>17</v>
      </c>
      <c r="I7513" s="3">
        <v>8.2899999999999991</v>
      </c>
      <c r="J7513">
        <v>2011</v>
      </c>
      <c r="K7513">
        <v>6</v>
      </c>
      <c r="L7513" t="s">
        <v>34</v>
      </c>
      <c r="M7513" t="s">
        <v>35</v>
      </c>
      <c r="N7513">
        <v>0</v>
      </c>
      <c r="O7513">
        <v>1</v>
      </c>
      <c r="P7513" t="s">
        <v>20</v>
      </c>
    </row>
    <row r="7514" spans="1:16" x14ac:dyDescent="0.3">
      <c r="A7514">
        <v>574143</v>
      </c>
      <c r="B7514" t="s">
        <v>2367</v>
      </c>
      <c r="C7514" t="s">
        <v>2368</v>
      </c>
      <c r="D7514">
        <v>84</v>
      </c>
      <c r="E7514" s="2">
        <v>40850.477083333331</v>
      </c>
      <c r="F7514" s="3">
        <v>0.39</v>
      </c>
      <c r="G7514">
        <v>18041</v>
      </c>
      <c r="H7514" t="s">
        <v>17</v>
      </c>
      <c r="I7514" s="3">
        <v>32.76</v>
      </c>
      <c r="J7514">
        <v>2011</v>
      </c>
      <c r="K7514">
        <v>11</v>
      </c>
      <c r="L7514" t="s">
        <v>22</v>
      </c>
      <c r="M7514" t="s">
        <v>23</v>
      </c>
      <c r="N7514">
        <v>0</v>
      </c>
      <c r="O7514">
        <v>1</v>
      </c>
      <c r="P7514" t="s">
        <v>32</v>
      </c>
    </row>
    <row r="7515" spans="1:16" x14ac:dyDescent="0.3">
      <c r="A7515">
        <v>575680</v>
      </c>
      <c r="B7515">
        <v>20835</v>
      </c>
      <c r="C7515" t="s">
        <v>1865</v>
      </c>
      <c r="D7515">
        <v>12</v>
      </c>
      <c r="E7515" s="2">
        <v>40857.640972222223</v>
      </c>
      <c r="F7515" s="3">
        <v>0.83</v>
      </c>
      <c r="G7515">
        <v>13148</v>
      </c>
      <c r="H7515" t="s">
        <v>17</v>
      </c>
      <c r="I7515" s="3">
        <v>9.9599999999999991</v>
      </c>
      <c r="J7515">
        <v>2011</v>
      </c>
      <c r="K7515">
        <v>11</v>
      </c>
      <c r="L7515" t="s">
        <v>22</v>
      </c>
      <c r="M7515" t="s">
        <v>23</v>
      </c>
      <c r="N7515">
        <v>0</v>
      </c>
      <c r="O7515">
        <v>1</v>
      </c>
      <c r="P7515" t="s">
        <v>32</v>
      </c>
    </row>
    <row r="7516" spans="1:16" x14ac:dyDescent="0.3">
      <c r="A7516">
        <v>547918</v>
      </c>
      <c r="B7516">
        <v>21216</v>
      </c>
      <c r="C7516" t="s">
        <v>1065</v>
      </c>
      <c r="D7516">
        <v>4</v>
      </c>
      <c r="E7516" s="2">
        <v>40630.53402777778</v>
      </c>
      <c r="F7516" s="3">
        <v>4.95</v>
      </c>
      <c r="G7516">
        <v>15249</v>
      </c>
      <c r="H7516" t="s">
        <v>17</v>
      </c>
      <c r="I7516" s="3">
        <v>19.8</v>
      </c>
      <c r="J7516">
        <v>2011</v>
      </c>
      <c r="K7516">
        <v>3</v>
      </c>
      <c r="L7516" t="s">
        <v>30</v>
      </c>
      <c r="M7516" t="s">
        <v>31</v>
      </c>
      <c r="N7516">
        <v>0</v>
      </c>
      <c r="O7516">
        <v>1</v>
      </c>
      <c r="P7516" t="s">
        <v>32</v>
      </c>
    </row>
    <row r="7517" spans="1:16" x14ac:dyDescent="0.3">
      <c r="A7517">
        <v>570663</v>
      </c>
      <c r="B7517">
        <v>22578</v>
      </c>
      <c r="C7517" t="s">
        <v>92</v>
      </c>
      <c r="D7517">
        <v>24</v>
      </c>
      <c r="E7517" s="2">
        <v>40827.597222222219</v>
      </c>
      <c r="F7517" s="3">
        <v>0.28999999999999998</v>
      </c>
      <c r="G7517">
        <v>13627</v>
      </c>
      <c r="H7517" t="s">
        <v>17</v>
      </c>
      <c r="I7517" s="3">
        <v>6.9599999999999991</v>
      </c>
      <c r="J7517">
        <v>2011</v>
      </c>
      <c r="K7517">
        <v>10</v>
      </c>
      <c r="L7517" t="s">
        <v>42</v>
      </c>
      <c r="M7517" t="s">
        <v>43</v>
      </c>
      <c r="N7517">
        <v>0</v>
      </c>
      <c r="O7517">
        <v>1</v>
      </c>
      <c r="P7517" t="s">
        <v>32</v>
      </c>
    </row>
    <row r="7518" spans="1:16" x14ac:dyDescent="0.3">
      <c r="A7518">
        <v>574063</v>
      </c>
      <c r="B7518">
        <v>22577</v>
      </c>
      <c r="C7518" t="s">
        <v>260</v>
      </c>
      <c r="D7518">
        <v>2</v>
      </c>
      <c r="E7518" s="2">
        <v>40849.604861111111</v>
      </c>
      <c r="F7518" s="3">
        <v>0.28999999999999998</v>
      </c>
      <c r="G7518">
        <v>13271</v>
      </c>
      <c r="H7518" t="s">
        <v>17</v>
      </c>
      <c r="I7518" s="3">
        <v>0.57999999999999996</v>
      </c>
      <c r="J7518">
        <v>2011</v>
      </c>
      <c r="K7518">
        <v>11</v>
      </c>
      <c r="L7518" t="s">
        <v>22</v>
      </c>
      <c r="M7518" t="s">
        <v>23</v>
      </c>
      <c r="N7518">
        <v>0</v>
      </c>
      <c r="O7518">
        <v>1</v>
      </c>
      <c r="P7518" t="s">
        <v>32</v>
      </c>
    </row>
    <row r="7519" spans="1:16" x14ac:dyDescent="0.3">
      <c r="A7519">
        <v>555124</v>
      </c>
      <c r="B7519">
        <v>22554</v>
      </c>
      <c r="C7519" t="s">
        <v>297</v>
      </c>
      <c r="D7519">
        <v>3</v>
      </c>
      <c r="E7519" s="2">
        <v>40694.643055555563</v>
      </c>
      <c r="F7519" s="3">
        <v>1.65</v>
      </c>
      <c r="G7519">
        <v>18204</v>
      </c>
      <c r="H7519" t="s">
        <v>17</v>
      </c>
      <c r="I7519" s="3">
        <v>4.9499999999999993</v>
      </c>
      <c r="J7519">
        <v>2011</v>
      </c>
      <c r="K7519">
        <v>5</v>
      </c>
      <c r="L7519" t="s">
        <v>18</v>
      </c>
      <c r="M7519" t="s">
        <v>19</v>
      </c>
      <c r="N7519">
        <v>0</v>
      </c>
      <c r="O7519">
        <v>1</v>
      </c>
      <c r="P7519" t="s">
        <v>32</v>
      </c>
    </row>
    <row r="7520" spans="1:16" x14ac:dyDescent="0.3">
      <c r="A7520">
        <v>573508</v>
      </c>
      <c r="B7520" t="s">
        <v>46</v>
      </c>
      <c r="C7520" t="s">
        <v>47</v>
      </c>
      <c r="D7520">
        <v>1</v>
      </c>
      <c r="E7520" s="2">
        <v>40847.507638888892</v>
      </c>
      <c r="F7520" s="3">
        <v>12.75</v>
      </c>
      <c r="G7520">
        <v>12552</v>
      </c>
      <c r="H7520" t="s">
        <v>139</v>
      </c>
      <c r="I7520" s="3">
        <v>12.75</v>
      </c>
      <c r="J7520">
        <v>2011</v>
      </c>
      <c r="K7520">
        <v>10</v>
      </c>
      <c r="L7520" t="s">
        <v>42</v>
      </c>
      <c r="M7520" t="s">
        <v>43</v>
      </c>
      <c r="N7520">
        <v>0</v>
      </c>
      <c r="O7520">
        <v>1</v>
      </c>
      <c r="P7520" t="s">
        <v>32</v>
      </c>
    </row>
    <row r="7521" spans="1:16" x14ac:dyDescent="0.3">
      <c r="A7521">
        <v>556797</v>
      </c>
      <c r="B7521">
        <v>22918</v>
      </c>
      <c r="C7521" t="s">
        <v>2560</v>
      </c>
      <c r="D7521">
        <v>12</v>
      </c>
      <c r="E7521" s="2">
        <v>40708.617361111108</v>
      </c>
      <c r="F7521" s="3">
        <v>0.65</v>
      </c>
      <c r="G7521">
        <v>17101</v>
      </c>
      <c r="H7521" t="s">
        <v>17</v>
      </c>
      <c r="I7521" s="3">
        <v>7.8000000000000007</v>
      </c>
      <c r="J7521">
        <v>2011</v>
      </c>
      <c r="K7521">
        <v>6</v>
      </c>
      <c r="L7521" t="s">
        <v>34</v>
      </c>
      <c r="M7521" t="s">
        <v>35</v>
      </c>
      <c r="N7521">
        <v>0</v>
      </c>
      <c r="O7521">
        <v>1</v>
      </c>
      <c r="P7521" t="s">
        <v>32</v>
      </c>
    </row>
    <row r="7522" spans="1:16" x14ac:dyDescent="0.3">
      <c r="A7522">
        <v>551173</v>
      </c>
      <c r="B7522">
        <v>22241</v>
      </c>
      <c r="C7522" t="s">
        <v>97</v>
      </c>
      <c r="D7522">
        <v>1</v>
      </c>
      <c r="E7522" s="2">
        <v>40659.70416666667</v>
      </c>
      <c r="F7522" s="3">
        <v>2.46</v>
      </c>
      <c r="H7522" t="s">
        <v>17</v>
      </c>
      <c r="I7522" s="3">
        <v>2.46</v>
      </c>
      <c r="J7522">
        <v>2011</v>
      </c>
      <c r="K7522">
        <v>4</v>
      </c>
      <c r="L7522" t="s">
        <v>66</v>
      </c>
      <c r="M7522" t="s">
        <v>67</v>
      </c>
      <c r="N7522">
        <v>0</v>
      </c>
      <c r="O7522">
        <v>1</v>
      </c>
      <c r="P7522" t="s">
        <v>20</v>
      </c>
    </row>
    <row r="7523" spans="1:16" x14ac:dyDescent="0.3">
      <c r="A7523">
        <v>559070</v>
      </c>
      <c r="B7523">
        <v>84946</v>
      </c>
      <c r="C7523" t="s">
        <v>36</v>
      </c>
      <c r="D7523">
        <v>12</v>
      </c>
      <c r="E7523" s="2">
        <v>40730.445138888892</v>
      </c>
      <c r="F7523" s="3">
        <v>1.25</v>
      </c>
      <c r="G7523">
        <v>13468</v>
      </c>
      <c r="H7523" t="s">
        <v>17</v>
      </c>
      <c r="I7523" s="3">
        <v>15</v>
      </c>
      <c r="J7523">
        <v>2011</v>
      </c>
      <c r="K7523">
        <v>7</v>
      </c>
      <c r="L7523" t="s">
        <v>59</v>
      </c>
      <c r="M7523" t="s">
        <v>60</v>
      </c>
      <c r="N7523">
        <v>0</v>
      </c>
      <c r="O7523">
        <v>1</v>
      </c>
      <c r="P7523" t="s">
        <v>32</v>
      </c>
    </row>
    <row r="7524" spans="1:16" x14ac:dyDescent="0.3">
      <c r="A7524">
        <v>555277</v>
      </c>
      <c r="B7524">
        <v>23004</v>
      </c>
      <c r="C7524" t="s">
        <v>1645</v>
      </c>
      <c r="D7524">
        <v>2</v>
      </c>
      <c r="E7524" s="2">
        <v>40695.729166666657</v>
      </c>
      <c r="F7524" s="3">
        <v>0.83</v>
      </c>
      <c r="H7524" t="s">
        <v>17</v>
      </c>
      <c r="I7524" s="3">
        <v>1.66</v>
      </c>
      <c r="J7524">
        <v>2011</v>
      </c>
      <c r="K7524">
        <v>6</v>
      </c>
      <c r="L7524" t="s">
        <v>34</v>
      </c>
      <c r="M7524" t="s">
        <v>35</v>
      </c>
      <c r="N7524">
        <v>0</v>
      </c>
      <c r="O7524">
        <v>1</v>
      </c>
      <c r="P7524" t="s">
        <v>20</v>
      </c>
    </row>
    <row r="7525" spans="1:16" x14ac:dyDescent="0.3">
      <c r="A7525">
        <v>577533</v>
      </c>
      <c r="B7525">
        <v>23330</v>
      </c>
      <c r="C7525" t="s">
        <v>318</v>
      </c>
      <c r="D7525">
        <v>2</v>
      </c>
      <c r="E7525" s="2">
        <v>40867.586111111108</v>
      </c>
      <c r="F7525" s="3">
        <v>1.25</v>
      </c>
      <c r="G7525">
        <v>16877</v>
      </c>
      <c r="H7525" t="s">
        <v>17</v>
      </c>
      <c r="I7525" s="3">
        <v>2.5</v>
      </c>
      <c r="J7525">
        <v>2011</v>
      </c>
      <c r="K7525">
        <v>11</v>
      </c>
      <c r="L7525" t="s">
        <v>22</v>
      </c>
      <c r="M7525" t="s">
        <v>23</v>
      </c>
      <c r="N7525">
        <v>0</v>
      </c>
      <c r="O7525">
        <v>1</v>
      </c>
      <c r="P7525" t="s">
        <v>32</v>
      </c>
    </row>
    <row r="7526" spans="1:16" x14ac:dyDescent="0.3">
      <c r="A7526">
        <v>551986</v>
      </c>
      <c r="B7526" t="s">
        <v>484</v>
      </c>
      <c r="C7526" t="s">
        <v>488</v>
      </c>
      <c r="D7526">
        <v>7</v>
      </c>
      <c r="E7526" s="2">
        <v>40668.611805555563</v>
      </c>
      <c r="F7526" s="3">
        <v>2.95</v>
      </c>
      <c r="G7526">
        <v>13888</v>
      </c>
      <c r="H7526" t="s">
        <v>17</v>
      </c>
      <c r="I7526" s="3">
        <v>20.65</v>
      </c>
      <c r="J7526">
        <v>2011</v>
      </c>
      <c r="K7526">
        <v>5</v>
      </c>
      <c r="L7526" t="s">
        <v>18</v>
      </c>
      <c r="M7526" t="s">
        <v>19</v>
      </c>
      <c r="N7526">
        <v>0</v>
      </c>
      <c r="O7526">
        <v>1</v>
      </c>
      <c r="P7526" t="s">
        <v>32</v>
      </c>
    </row>
    <row r="7527" spans="1:16" x14ac:dyDescent="0.3">
      <c r="A7527">
        <v>556063</v>
      </c>
      <c r="B7527">
        <v>22522</v>
      </c>
      <c r="C7527" t="s">
        <v>2687</v>
      </c>
      <c r="D7527">
        <v>2</v>
      </c>
      <c r="E7527" s="2">
        <v>40702.589583333327</v>
      </c>
      <c r="F7527" s="3">
        <v>0.85</v>
      </c>
      <c r="G7527">
        <v>14587</v>
      </c>
      <c r="H7527" t="s">
        <v>17</v>
      </c>
      <c r="I7527" s="3">
        <v>1.7</v>
      </c>
      <c r="J7527">
        <v>2011</v>
      </c>
      <c r="K7527">
        <v>6</v>
      </c>
      <c r="L7527" t="s">
        <v>34</v>
      </c>
      <c r="M7527" t="s">
        <v>35</v>
      </c>
      <c r="N7527">
        <v>0</v>
      </c>
      <c r="O7527">
        <v>1</v>
      </c>
      <c r="P7527" t="s">
        <v>32</v>
      </c>
    </row>
    <row r="7528" spans="1:16" x14ac:dyDescent="0.3">
      <c r="A7528">
        <v>580979</v>
      </c>
      <c r="B7528">
        <v>23369</v>
      </c>
      <c r="C7528" t="s">
        <v>2507</v>
      </c>
      <c r="D7528">
        <v>16</v>
      </c>
      <c r="E7528" s="2">
        <v>40883.652777777781</v>
      </c>
      <c r="F7528" s="3">
        <v>1.25</v>
      </c>
      <c r="G7528">
        <v>12362</v>
      </c>
      <c r="H7528" t="s">
        <v>155</v>
      </c>
      <c r="I7528" s="3">
        <v>20</v>
      </c>
      <c r="J7528">
        <v>2011</v>
      </c>
      <c r="K7528">
        <v>12</v>
      </c>
      <c r="L7528" t="s">
        <v>26</v>
      </c>
      <c r="M7528" t="s">
        <v>39</v>
      </c>
      <c r="N7528">
        <v>0</v>
      </c>
      <c r="O7528">
        <v>1</v>
      </c>
      <c r="P7528" t="s">
        <v>32</v>
      </c>
    </row>
    <row r="7529" spans="1:16" x14ac:dyDescent="0.3">
      <c r="A7529">
        <v>539112</v>
      </c>
      <c r="B7529">
        <v>82551</v>
      </c>
      <c r="C7529" t="s">
        <v>393</v>
      </c>
      <c r="D7529">
        <v>12</v>
      </c>
      <c r="E7529" s="2">
        <v>40528.46875</v>
      </c>
      <c r="F7529" s="3">
        <v>1.45</v>
      </c>
      <c r="G7529">
        <v>13468</v>
      </c>
      <c r="H7529" t="s">
        <v>17</v>
      </c>
      <c r="I7529" s="3">
        <v>17.399999999999999</v>
      </c>
      <c r="J7529">
        <v>2010</v>
      </c>
      <c r="K7529">
        <v>12</v>
      </c>
      <c r="L7529" t="s">
        <v>26</v>
      </c>
      <c r="M7529" t="s">
        <v>27</v>
      </c>
      <c r="N7529">
        <v>0</v>
      </c>
      <c r="O7529">
        <v>1</v>
      </c>
      <c r="P7529" t="s">
        <v>32</v>
      </c>
    </row>
    <row r="7530" spans="1:16" x14ac:dyDescent="0.3">
      <c r="A7530">
        <v>561079</v>
      </c>
      <c r="B7530">
        <v>22816</v>
      </c>
      <c r="C7530" t="s">
        <v>52</v>
      </c>
      <c r="D7530">
        <v>36</v>
      </c>
      <c r="E7530" s="2">
        <v>40748.675000000003</v>
      </c>
      <c r="F7530" s="3">
        <v>0.42</v>
      </c>
      <c r="G7530">
        <v>13956</v>
      </c>
      <c r="H7530" t="s">
        <v>17</v>
      </c>
      <c r="I7530" s="3">
        <v>15.12</v>
      </c>
      <c r="J7530">
        <v>2011</v>
      </c>
      <c r="K7530">
        <v>7</v>
      </c>
      <c r="L7530" t="s">
        <v>59</v>
      </c>
      <c r="M7530" t="s">
        <v>60</v>
      </c>
      <c r="N7530">
        <v>0</v>
      </c>
      <c r="O7530">
        <v>1</v>
      </c>
      <c r="P7530" t="s">
        <v>32</v>
      </c>
    </row>
    <row r="7531" spans="1:16" x14ac:dyDescent="0.3">
      <c r="A7531">
        <v>560190</v>
      </c>
      <c r="B7531">
        <v>22171</v>
      </c>
      <c r="C7531" t="s">
        <v>731</v>
      </c>
      <c r="D7531">
        <v>2</v>
      </c>
      <c r="E7531" s="2">
        <v>40739.522916666669</v>
      </c>
      <c r="F7531" s="3">
        <v>8.5</v>
      </c>
      <c r="G7531">
        <v>15737</v>
      </c>
      <c r="H7531" t="s">
        <v>17</v>
      </c>
      <c r="I7531" s="3">
        <v>17</v>
      </c>
      <c r="J7531">
        <v>2011</v>
      </c>
      <c r="K7531">
        <v>7</v>
      </c>
      <c r="L7531" t="s">
        <v>59</v>
      </c>
      <c r="M7531" t="s">
        <v>60</v>
      </c>
      <c r="N7531">
        <v>0</v>
      </c>
      <c r="O7531">
        <v>1</v>
      </c>
      <c r="P7531" t="s">
        <v>32</v>
      </c>
    </row>
    <row r="7532" spans="1:16" x14ac:dyDescent="0.3">
      <c r="A7532">
        <v>573576</v>
      </c>
      <c r="B7532">
        <v>22752</v>
      </c>
      <c r="C7532" t="s">
        <v>1802</v>
      </c>
      <c r="D7532">
        <v>2</v>
      </c>
      <c r="E7532" s="2">
        <v>40847.589583333327</v>
      </c>
      <c r="F7532" s="3">
        <v>16.63</v>
      </c>
      <c r="G7532">
        <v>14096</v>
      </c>
      <c r="H7532" t="s">
        <v>17</v>
      </c>
      <c r="I7532" s="3">
        <v>33.26</v>
      </c>
      <c r="J7532">
        <v>2011</v>
      </c>
      <c r="K7532">
        <v>10</v>
      </c>
      <c r="L7532" t="s">
        <v>42</v>
      </c>
      <c r="M7532" t="s">
        <v>43</v>
      </c>
      <c r="N7532">
        <v>0</v>
      </c>
      <c r="O7532">
        <v>1</v>
      </c>
      <c r="P7532" t="s">
        <v>32</v>
      </c>
    </row>
    <row r="7533" spans="1:16" x14ac:dyDescent="0.3">
      <c r="A7533">
        <v>560728</v>
      </c>
      <c r="B7533" t="s">
        <v>2164</v>
      </c>
      <c r="C7533" t="s">
        <v>2165</v>
      </c>
      <c r="D7533">
        <v>12</v>
      </c>
      <c r="E7533" s="2">
        <v>40744.609722222223</v>
      </c>
      <c r="F7533" s="3">
        <v>0.65</v>
      </c>
      <c r="G7533">
        <v>12520</v>
      </c>
      <c r="H7533" t="s">
        <v>74</v>
      </c>
      <c r="I7533" s="3">
        <v>7.8000000000000007</v>
      </c>
      <c r="J7533">
        <v>2011</v>
      </c>
      <c r="K7533">
        <v>7</v>
      </c>
      <c r="L7533" t="s">
        <v>59</v>
      </c>
      <c r="M7533" t="s">
        <v>60</v>
      </c>
      <c r="N7533">
        <v>0</v>
      </c>
      <c r="O7533">
        <v>1</v>
      </c>
      <c r="P7533" t="s">
        <v>32</v>
      </c>
    </row>
    <row r="7534" spans="1:16" x14ac:dyDescent="0.3">
      <c r="A7534">
        <v>574016</v>
      </c>
      <c r="B7534">
        <v>21327</v>
      </c>
      <c r="C7534" t="s">
        <v>1298</v>
      </c>
      <c r="D7534">
        <v>3</v>
      </c>
      <c r="E7534" s="2">
        <v>40849.50277777778</v>
      </c>
      <c r="F7534" s="3">
        <v>1.65</v>
      </c>
      <c r="G7534">
        <v>18105</v>
      </c>
      <c r="H7534" t="s">
        <v>17</v>
      </c>
      <c r="I7534" s="3">
        <v>4.9499999999999993</v>
      </c>
      <c r="J7534">
        <v>2011</v>
      </c>
      <c r="K7534">
        <v>11</v>
      </c>
      <c r="L7534" t="s">
        <v>22</v>
      </c>
      <c r="M7534" t="s">
        <v>23</v>
      </c>
      <c r="N7534">
        <v>0</v>
      </c>
      <c r="O7534">
        <v>1</v>
      </c>
      <c r="P7534" t="s">
        <v>32</v>
      </c>
    </row>
    <row r="7535" spans="1:16" x14ac:dyDescent="0.3">
      <c r="A7535">
        <v>573155</v>
      </c>
      <c r="B7535">
        <v>22908</v>
      </c>
      <c r="C7535" t="s">
        <v>521</v>
      </c>
      <c r="D7535">
        <v>12</v>
      </c>
      <c r="E7535" s="2">
        <v>40844.356944444437</v>
      </c>
      <c r="F7535" s="3">
        <v>0.85</v>
      </c>
      <c r="G7535">
        <v>13632</v>
      </c>
      <c r="H7535" t="s">
        <v>17</v>
      </c>
      <c r="I7535" s="3">
        <v>10.199999999999999</v>
      </c>
      <c r="J7535">
        <v>2011</v>
      </c>
      <c r="K7535">
        <v>10</v>
      </c>
      <c r="L7535" t="s">
        <v>42</v>
      </c>
      <c r="M7535" t="s">
        <v>43</v>
      </c>
      <c r="N7535">
        <v>0</v>
      </c>
      <c r="O7535">
        <v>1</v>
      </c>
      <c r="P7535" t="s">
        <v>32</v>
      </c>
    </row>
    <row r="7536" spans="1:16" x14ac:dyDescent="0.3">
      <c r="A7536">
        <v>576228</v>
      </c>
      <c r="B7536">
        <v>22142</v>
      </c>
      <c r="C7536" t="s">
        <v>1660</v>
      </c>
      <c r="D7536">
        <v>3</v>
      </c>
      <c r="E7536" s="2">
        <v>40861.550000000003</v>
      </c>
      <c r="F7536" s="3">
        <v>1.45</v>
      </c>
      <c r="G7536">
        <v>15033</v>
      </c>
      <c r="H7536" t="s">
        <v>17</v>
      </c>
      <c r="I7536" s="3">
        <v>4.3499999999999996</v>
      </c>
      <c r="J7536">
        <v>2011</v>
      </c>
      <c r="K7536">
        <v>11</v>
      </c>
      <c r="L7536" t="s">
        <v>22</v>
      </c>
      <c r="M7536" t="s">
        <v>23</v>
      </c>
      <c r="N7536">
        <v>0</v>
      </c>
      <c r="O7536">
        <v>1</v>
      </c>
      <c r="P7536" t="s">
        <v>32</v>
      </c>
    </row>
    <row r="7537" spans="1:16" x14ac:dyDescent="0.3">
      <c r="A7537">
        <v>540278</v>
      </c>
      <c r="B7537">
        <v>21212</v>
      </c>
      <c r="C7537" t="s">
        <v>413</v>
      </c>
      <c r="D7537">
        <v>4</v>
      </c>
      <c r="E7537" s="2">
        <v>40549.521527777782</v>
      </c>
      <c r="F7537" s="3">
        <v>0.55000000000000004</v>
      </c>
      <c r="G7537">
        <v>15719</v>
      </c>
      <c r="H7537" t="s">
        <v>17</v>
      </c>
      <c r="I7537" s="3">
        <v>2.2000000000000002</v>
      </c>
      <c r="J7537">
        <v>2011</v>
      </c>
      <c r="K7537">
        <v>1</v>
      </c>
      <c r="L7537" t="s">
        <v>48</v>
      </c>
      <c r="M7537" t="s">
        <v>49</v>
      </c>
      <c r="N7537">
        <v>0</v>
      </c>
      <c r="O7537">
        <v>1</v>
      </c>
      <c r="P7537" t="s">
        <v>32</v>
      </c>
    </row>
    <row r="7538" spans="1:16" x14ac:dyDescent="0.3">
      <c r="A7538">
        <v>536876</v>
      </c>
      <c r="B7538">
        <v>22962</v>
      </c>
      <c r="C7538" t="s">
        <v>1665</v>
      </c>
      <c r="D7538">
        <v>4</v>
      </c>
      <c r="E7538" s="2">
        <v>40515.48333333333</v>
      </c>
      <c r="F7538" s="3">
        <v>1.66</v>
      </c>
      <c r="H7538" t="s">
        <v>17</v>
      </c>
      <c r="I7538" s="3">
        <v>6.64</v>
      </c>
      <c r="J7538">
        <v>2010</v>
      </c>
      <c r="K7538">
        <v>12</v>
      </c>
      <c r="L7538" t="s">
        <v>26</v>
      </c>
      <c r="M7538" t="s">
        <v>27</v>
      </c>
      <c r="N7538">
        <v>0</v>
      </c>
      <c r="O7538">
        <v>1</v>
      </c>
      <c r="P7538" t="s">
        <v>20</v>
      </c>
    </row>
    <row r="7539" spans="1:16" x14ac:dyDescent="0.3">
      <c r="A7539">
        <v>570514</v>
      </c>
      <c r="B7539">
        <v>21775</v>
      </c>
      <c r="C7539" t="s">
        <v>720</v>
      </c>
      <c r="D7539">
        <v>12</v>
      </c>
      <c r="E7539" s="2">
        <v>40827.441666666673</v>
      </c>
      <c r="F7539" s="3">
        <v>1.25</v>
      </c>
      <c r="G7539">
        <v>13089</v>
      </c>
      <c r="H7539" t="s">
        <v>17</v>
      </c>
      <c r="I7539" s="3">
        <v>15</v>
      </c>
      <c r="J7539">
        <v>2011</v>
      </c>
      <c r="K7539">
        <v>10</v>
      </c>
      <c r="L7539" t="s">
        <v>42</v>
      </c>
      <c r="M7539" t="s">
        <v>43</v>
      </c>
      <c r="N7539">
        <v>0</v>
      </c>
      <c r="O7539">
        <v>1</v>
      </c>
      <c r="P7539" t="s">
        <v>32</v>
      </c>
    </row>
    <row r="7540" spans="1:16" x14ac:dyDescent="0.3">
      <c r="A7540">
        <v>555516</v>
      </c>
      <c r="B7540">
        <v>21399</v>
      </c>
      <c r="C7540" t="s">
        <v>2095</v>
      </c>
      <c r="D7540">
        <v>8</v>
      </c>
      <c r="E7540" s="2">
        <v>40699.451388888891</v>
      </c>
      <c r="F7540" s="3">
        <v>0.39</v>
      </c>
      <c r="G7540">
        <v>17706</v>
      </c>
      <c r="H7540" t="s">
        <v>17</v>
      </c>
      <c r="I7540" s="3">
        <v>3.12</v>
      </c>
      <c r="J7540">
        <v>2011</v>
      </c>
      <c r="K7540">
        <v>6</v>
      </c>
      <c r="L7540" t="s">
        <v>34</v>
      </c>
      <c r="M7540" t="s">
        <v>35</v>
      </c>
      <c r="N7540">
        <v>0</v>
      </c>
      <c r="O7540">
        <v>1</v>
      </c>
      <c r="P7540" t="s">
        <v>32</v>
      </c>
    </row>
    <row r="7541" spans="1:16" x14ac:dyDescent="0.3">
      <c r="A7541">
        <v>561199</v>
      </c>
      <c r="B7541">
        <v>48187</v>
      </c>
      <c r="C7541" t="s">
        <v>525</v>
      </c>
      <c r="D7541">
        <v>10</v>
      </c>
      <c r="E7541" s="2">
        <v>40749.614583333343</v>
      </c>
      <c r="F7541" s="3">
        <v>6.75</v>
      </c>
      <c r="G7541">
        <v>14970</v>
      </c>
      <c r="H7541" t="s">
        <v>17</v>
      </c>
      <c r="I7541" s="3">
        <v>67.5</v>
      </c>
      <c r="J7541">
        <v>2011</v>
      </c>
      <c r="K7541">
        <v>7</v>
      </c>
      <c r="L7541" t="s">
        <v>59</v>
      </c>
      <c r="M7541" t="s">
        <v>60</v>
      </c>
      <c r="N7541">
        <v>0</v>
      </c>
      <c r="O7541">
        <v>1</v>
      </c>
      <c r="P7541" t="s">
        <v>32</v>
      </c>
    </row>
    <row r="7542" spans="1:16" x14ac:dyDescent="0.3">
      <c r="A7542">
        <v>557314</v>
      </c>
      <c r="B7542">
        <v>23306</v>
      </c>
      <c r="C7542" t="s">
        <v>460</v>
      </c>
      <c r="D7542">
        <v>12</v>
      </c>
      <c r="E7542" s="2">
        <v>40713.665972222218</v>
      </c>
      <c r="F7542" s="3">
        <v>1.45</v>
      </c>
      <c r="G7542">
        <v>12541</v>
      </c>
      <c r="H7542" t="s">
        <v>295</v>
      </c>
      <c r="I7542" s="3">
        <v>17.399999999999999</v>
      </c>
      <c r="J7542">
        <v>2011</v>
      </c>
      <c r="K7542">
        <v>6</v>
      </c>
      <c r="L7542" t="s">
        <v>34</v>
      </c>
      <c r="M7542" t="s">
        <v>35</v>
      </c>
      <c r="N7542">
        <v>0</v>
      </c>
      <c r="O7542">
        <v>1</v>
      </c>
      <c r="P7542" t="s">
        <v>32</v>
      </c>
    </row>
    <row r="7543" spans="1:16" x14ac:dyDescent="0.3">
      <c r="A7543">
        <v>550775</v>
      </c>
      <c r="B7543">
        <v>21169</v>
      </c>
      <c r="C7543" t="s">
        <v>631</v>
      </c>
      <c r="D7543">
        <v>12</v>
      </c>
      <c r="E7543" s="2">
        <v>40653.554166666669</v>
      </c>
      <c r="F7543" s="3">
        <v>1.69</v>
      </c>
      <c r="G7543">
        <v>15805</v>
      </c>
      <c r="H7543" t="s">
        <v>17</v>
      </c>
      <c r="I7543" s="3">
        <v>20.28</v>
      </c>
      <c r="J7543">
        <v>2011</v>
      </c>
      <c r="K7543">
        <v>4</v>
      </c>
      <c r="L7543" t="s">
        <v>66</v>
      </c>
      <c r="M7543" t="s">
        <v>67</v>
      </c>
      <c r="N7543">
        <v>0</v>
      </c>
      <c r="O7543">
        <v>1</v>
      </c>
      <c r="P7543" t="s">
        <v>32</v>
      </c>
    </row>
    <row r="7544" spans="1:16" x14ac:dyDescent="0.3">
      <c r="A7544">
        <v>548711</v>
      </c>
      <c r="B7544">
        <v>22441</v>
      </c>
      <c r="C7544" t="s">
        <v>175</v>
      </c>
      <c r="D7544">
        <v>1</v>
      </c>
      <c r="E7544" s="2">
        <v>40636.6</v>
      </c>
      <c r="F7544" s="3">
        <v>2.1</v>
      </c>
      <c r="G7544">
        <v>18116</v>
      </c>
      <c r="H7544" t="s">
        <v>17</v>
      </c>
      <c r="I7544" s="3">
        <v>2.1</v>
      </c>
      <c r="J7544">
        <v>2011</v>
      </c>
      <c r="K7544">
        <v>4</v>
      </c>
      <c r="L7544" t="s">
        <v>66</v>
      </c>
      <c r="M7544" t="s">
        <v>67</v>
      </c>
      <c r="N7544">
        <v>0</v>
      </c>
      <c r="O7544">
        <v>1</v>
      </c>
      <c r="P7544" t="s">
        <v>32</v>
      </c>
    </row>
    <row r="7545" spans="1:16" x14ac:dyDescent="0.3">
      <c r="A7545">
        <v>577697</v>
      </c>
      <c r="B7545">
        <v>22727</v>
      </c>
      <c r="C7545" t="s">
        <v>999</v>
      </c>
      <c r="D7545">
        <v>4</v>
      </c>
      <c r="E7545" s="2">
        <v>40868.501388888893</v>
      </c>
      <c r="F7545" s="3">
        <v>3.75</v>
      </c>
      <c r="G7545">
        <v>15804</v>
      </c>
      <c r="H7545" t="s">
        <v>17</v>
      </c>
      <c r="I7545" s="3">
        <v>15</v>
      </c>
      <c r="J7545">
        <v>2011</v>
      </c>
      <c r="K7545">
        <v>11</v>
      </c>
      <c r="L7545" t="s">
        <v>22</v>
      </c>
      <c r="M7545" t="s">
        <v>23</v>
      </c>
      <c r="N7545">
        <v>0</v>
      </c>
      <c r="O7545">
        <v>1</v>
      </c>
      <c r="P7545" t="s">
        <v>32</v>
      </c>
    </row>
    <row r="7546" spans="1:16" x14ac:dyDescent="0.3">
      <c r="A7546">
        <v>549046</v>
      </c>
      <c r="B7546">
        <v>20685</v>
      </c>
      <c r="C7546" t="s">
        <v>1030</v>
      </c>
      <c r="D7546">
        <v>20</v>
      </c>
      <c r="E7546" s="2">
        <v>40639.421527777777</v>
      </c>
      <c r="F7546" s="3">
        <v>6.75</v>
      </c>
      <c r="G7546">
        <v>15291</v>
      </c>
      <c r="H7546" t="s">
        <v>17</v>
      </c>
      <c r="I7546" s="3">
        <v>135</v>
      </c>
      <c r="J7546">
        <v>2011</v>
      </c>
      <c r="K7546">
        <v>4</v>
      </c>
      <c r="L7546" t="s">
        <v>66</v>
      </c>
      <c r="M7546" t="s">
        <v>67</v>
      </c>
      <c r="N7546">
        <v>0</v>
      </c>
      <c r="O7546">
        <v>1</v>
      </c>
      <c r="P7546" t="s">
        <v>32</v>
      </c>
    </row>
    <row r="7547" spans="1:16" x14ac:dyDescent="0.3">
      <c r="A7547">
        <v>574950</v>
      </c>
      <c r="B7547">
        <v>23293</v>
      </c>
      <c r="C7547" t="s">
        <v>434</v>
      </c>
      <c r="D7547">
        <v>2</v>
      </c>
      <c r="E7547" s="2">
        <v>40855.395138888889</v>
      </c>
      <c r="F7547" s="3">
        <v>2.46</v>
      </c>
      <c r="H7547" t="s">
        <v>17</v>
      </c>
      <c r="I7547" s="3">
        <v>4.92</v>
      </c>
      <c r="J7547">
        <v>2011</v>
      </c>
      <c r="K7547">
        <v>11</v>
      </c>
      <c r="L7547" t="s">
        <v>22</v>
      </c>
      <c r="M7547" t="s">
        <v>23</v>
      </c>
      <c r="N7547">
        <v>0</v>
      </c>
      <c r="O7547">
        <v>1</v>
      </c>
      <c r="P7547" t="s">
        <v>20</v>
      </c>
    </row>
    <row r="7548" spans="1:16" x14ac:dyDescent="0.3">
      <c r="A7548">
        <v>550542</v>
      </c>
      <c r="B7548" t="s">
        <v>2728</v>
      </c>
      <c r="C7548" t="s">
        <v>2729</v>
      </c>
      <c r="D7548">
        <v>2</v>
      </c>
      <c r="E7548" s="2">
        <v>40652.484027777777</v>
      </c>
      <c r="F7548" s="3">
        <v>5.79</v>
      </c>
      <c r="H7548" t="s">
        <v>17</v>
      </c>
      <c r="I7548" s="3">
        <v>11.58</v>
      </c>
      <c r="J7548">
        <v>2011</v>
      </c>
      <c r="K7548">
        <v>4</v>
      </c>
      <c r="L7548" t="s">
        <v>66</v>
      </c>
      <c r="M7548" t="s">
        <v>67</v>
      </c>
      <c r="N7548">
        <v>0</v>
      </c>
      <c r="O7548">
        <v>1</v>
      </c>
      <c r="P7548" t="s">
        <v>20</v>
      </c>
    </row>
    <row r="7549" spans="1:16" x14ac:dyDescent="0.3">
      <c r="A7549">
        <v>564065</v>
      </c>
      <c r="B7549">
        <v>22328</v>
      </c>
      <c r="C7549" t="s">
        <v>928</v>
      </c>
      <c r="D7549">
        <v>6</v>
      </c>
      <c r="E7549" s="2">
        <v>40777.628472222219</v>
      </c>
      <c r="F7549" s="3">
        <v>2.95</v>
      </c>
      <c r="G7549">
        <v>15150</v>
      </c>
      <c r="H7549" t="s">
        <v>17</v>
      </c>
      <c r="I7549" s="3">
        <v>17.7</v>
      </c>
      <c r="J7549">
        <v>2011</v>
      </c>
      <c r="K7549">
        <v>8</v>
      </c>
      <c r="L7549" t="s">
        <v>87</v>
      </c>
      <c r="M7549" t="s">
        <v>88</v>
      </c>
      <c r="N7549">
        <v>0</v>
      </c>
      <c r="O7549">
        <v>1</v>
      </c>
      <c r="P7549" t="s">
        <v>32</v>
      </c>
    </row>
    <row r="7550" spans="1:16" x14ac:dyDescent="0.3">
      <c r="A7550">
        <v>570036</v>
      </c>
      <c r="B7550">
        <v>22489</v>
      </c>
      <c r="C7550" t="s">
        <v>1673</v>
      </c>
      <c r="D7550">
        <v>24</v>
      </c>
      <c r="E7550" s="2">
        <v>40823.451388888891</v>
      </c>
      <c r="F7550" s="3">
        <v>0.42</v>
      </c>
      <c r="G7550">
        <v>16358</v>
      </c>
      <c r="H7550" t="s">
        <v>17</v>
      </c>
      <c r="I7550" s="3">
        <v>10.08</v>
      </c>
      <c r="J7550">
        <v>2011</v>
      </c>
      <c r="K7550">
        <v>10</v>
      </c>
      <c r="L7550" t="s">
        <v>42</v>
      </c>
      <c r="M7550" t="s">
        <v>43</v>
      </c>
      <c r="N7550">
        <v>0</v>
      </c>
      <c r="O7550">
        <v>1</v>
      </c>
      <c r="P7550" t="s">
        <v>32</v>
      </c>
    </row>
    <row r="7551" spans="1:16" x14ac:dyDescent="0.3">
      <c r="A7551">
        <v>560571</v>
      </c>
      <c r="B7551">
        <v>23296</v>
      </c>
      <c r="C7551" t="s">
        <v>2353</v>
      </c>
      <c r="D7551">
        <v>8</v>
      </c>
      <c r="E7551" s="2">
        <v>40743.603472222218</v>
      </c>
      <c r="F7551" s="3">
        <v>1.25</v>
      </c>
      <c r="G7551">
        <v>17735</v>
      </c>
      <c r="H7551" t="s">
        <v>17</v>
      </c>
      <c r="I7551" s="3">
        <v>10</v>
      </c>
      <c r="J7551">
        <v>2011</v>
      </c>
      <c r="K7551">
        <v>7</v>
      </c>
      <c r="L7551" t="s">
        <v>59</v>
      </c>
      <c r="M7551" t="s">
        <v>60</v>
      </c>
      <c r="N7551">
        <v>0</v>
      </c>
      <c r="O7551">
        <v>1</v>
      </c>
      <c r="P7551" t="s">
        <v>32</v>
      </c>
    </row>
    <row r="7552" spans="1:16" x14ac:dyDescent="0.3">
      <c r="A7552">
        <v>549571</v>
      </c>
      <c r="B7552">
        <v>21755</v>
      </c>
      <c r="C7552" t="s">
        <v>2001</v>
      </c>
      <c r="D7552">
        <v>3</v>
      </c>
      <c r="E7552" s="2">
        <v>40643.642361111109</v>
      </c>
      <c r="F7552" s="3">
        <v>5.95</v>
      </c>
      <c r="G7552">
        <v>15655</v>
      </c>
      <c r="H7552" t="s">
        <v>17</v>
      </c>
      <c r="I7552" s="3">
        <v>17.850000000000001</v>
      </c>
      <c r="J7552">
        <v>2011</v>
      </c>
      <c r="K7552">
        <v>4</v>
      </c>
      <c r="L7552" t="s">
        <v>66</v>
      </c>
      <c r="M7552" t="s">
        <v>67</v>
      </c>
      <c r="N7552">
        <v>0</v>
      </c>
      <c r="O7552">
        <v>1</v>
      </c>
      <c r="P7552" t="s">
        <v>32</v>
      </c>
    </row>
    <row r="7553" spans="1:16" x14ac:dyDescent="0.3">
      <c r="A7553">
        <v>559052</v>
      </c>
      <c r="B7553" t="s">
        <v>2730</v>
      </c>
      <c r="C7553" t="s">
        <v>2731</v>
      </c>
      <c r="D7553">
        <v>2</v>
      </c>
      <c r="E7553" s="2">
        <v>40729.703472222223</v>
      </c>
      <c r="F7553" s="3">
        <v>2.46</v>
      </c>
      <c r="H7553" t="s">
        <v>17</v>
      </c>
      <c r="I7553" s="3">
        <v>4.92</v>
      </c>
      <c r="J7553">
        <v>2011</v>
      </c>
      <c r="K7553">
        <v>7</v>
      </c>
      <c r="L7553" t="s">
        <v>59</v>
      </c>
      <c r="M7553" t="s">
        <v>60</v>
      </c>
      <c r="N7553">
        <v>0</v>
      </c>
      <c r="O7553">
        <v>1</v>
      </c>
      <c r="P7553" t="s">
        <v>20</v>
      </c>
    </row>
    <row r="7554" spans="1:16" x14ac:dyDescent="0.3">
      <c r="A7554">
        <v>566089</v>
      </c>
      <c r="B7554">
        <v>21181</v>
      </c>
      <c r="C7554" t="s">
        <v>203</v>
      </c>
      <c r="D7554">
        <v>96</v>
      </c>
      <c r="E7554" s="2">
        <v>40795.438194444447</v>
      </c>
      <c r="F7554" s="3">
        <v>1.85</v>
      </c>
      <c r="G7554">
        <v>14062</v>
      </c>
      <c r="H7554" t="s">
        <v>17</v>
      </c>
      <c r="I7554" s="3">
        <v>177.6</v>
      </c>
      <c r="J7554">
        <v>2011</v>
      </c>
      <c r="K7554">
        <v>9</v>
      </c>
      <c r="L7554" t="s">
        <v>90</v>
      </c>
      <c r="M7554" t="s">
        <v>91</v>
      </c>
      <c r="N7554">
        <v>0</v>
      </c>
      <c r="O7554">
        <v>1</v>
      </c>
      <c r="P7554" t="s">
        <v>32</v>
      </c>
    </row>
    <row r="7555" spans="1:16" x14ac:dyDescent="0.3">
      <c r="A7555">
        <v>573387</v>
      </c>
      <c r="B7555">
        <v>22556</v>
      </c>
      <c r="C7555" t="s">
        <v>416</v>
      </c>
      <c r="D7555">
        <v>1</v>
      </c>
      <c r="E7555" s="2">
        <v>40846.606249999997</v>
      </c>
      <c r="F7555" s="3">
        <v>1.65</v>
      </c>
      <c r="G7555">
        <v>15054</v>
      </c>
      <c r="H7555" t="s">
        <v>17</v>
      </c>
      <c r="I7555" s="3">
        <v>1.65</v>
      </c>
      <c r="J7555">
        <v>2011</v>
      </c>
      <c r="K7555">
        <v>10</v>
      </c>
      <c r="L7555" t="s">
        <v>42</v>
      </c>
      <c r="M7555" t="s">
        <v>43</v>
      </c>
      <c r="N7555">
        <v>0</v>
      </c>
      <c r="O7555">
        <v>1</v>
      </c>
      <c r="P7555" t="s">
        <v>32</v>
      </c>
    </row>
    <row r="7556" spans="1:16" x14ac:dyDescent="0.3">
      <c r="A7556">
        <v>543237</v>
      </c>
      <c r="B7556">
        <v>21556</v>
      </c>
      <c r="C7556" t="s">
        <v>1823</v>
      </c>
      <c r="D7556">
        <v>2</v>
      </c>
      <c r="E7556" s="2">
        <v>40578.568749999999</v>
      </c>
      <c r="F7556" s="3">
        <v>4.13</v>
      </c>
      <c r="H7556" t="s">
        <v>17</v>
      </c>
      <c r="I7556" s="3">
        <v>8.26</v>
      </c>
      <c r="J7556">
        <v>2011</v>
      </c>
      <c r="K7556">
        <v>2</v>
      </c>
      <c r="L7556" t="s">
        <v>63</v>
      </c>
      <c r="M7556" t="s">
        <v>64</v>
      </c>
      <c r="N7556">
        <v>0</v>
      </c>
      <c r="O7556">
        <v>1</v>
      </c>
      <c r="P7556" t="s">
        <v>20</v>
      </c>
    </row>
    <row r="7557" spans="1:16" x14ac:dyDescent="0.3">
      <c r="A7557">
        <v>564356</v>
      </c>
      <c r="B7557">
        <v>22771</v>
      </c>
      <c r="C7557" t="s">
        <v>2506</v>
      </c>
      <c r="D7557">
        <v>6</v>
      </c>
      <c r="E7557" s="2">
        <v>40779.657638888893</v>
      </c>
      <c r="F7557" s="3">
        <v>1.25</v>
      </c>
      <c r="G7557">
        <v>13969</v>
      </c>
      <c r="H7557" t="s">
        <v>17</v>
      </c>
      <c r="I7557" s="3">
        <v>7.5</v>
      </c>
      <c r="J7557">
        <v>2011</v>
      </c>
      <c r="K7557">
        <v>8</v>
      </c>
      <c r="L7557" t="s">
        <v>87</v>
      </c>
      <c r="M7557" t="s">
        <v>88</v>
      </c>
      <c r="N7557">
        <v>0</v>
      </c>
      <c r="O7557">
        <v>1</v>
      </c>
      <c r="P7557" t="s">
        <v>32</v>
      </c>
    </row>
    <row r="7558" spans="1:16" x14ac:dyDescent="0.3">
      <c r="A7558" t="s">
        <v>2732</v>
      </c>
      <c r="B7558">
        <v>22999</v>
      </c>
      <c r="C7558" t="s">
        <v>1211</v>
      </c>
      <c r="D7558">
        <v>-2</v>
      </c>
      <c r="E7558" s="2">
        <v>40722.622916666667</v>
      </c>
      <c r="F7558" s="3">
        <v>0.42</v>
      </c>
      <c r="G7558">
        <v>14854</v>
      </c>
      <c r="H7558" t="s">
        <v>17</v>
      </c>
      <c r="I7558" s="3">
        <v>-0.84</v>
      </c>
      <c r="J7558">
        <v>2011</v>
      </c>
      <c r="K7558">
        <v>6</v>
      </c>
      <c r="L7558" t="s">
        <v>34</v>
      </c>
      <c r="M7558" t="s">
        <v>35</v>
      </c>
      <c r="N7558">
        <v>1</v>
      </c>
      <c r="O7558">
        <v>0</v>
      </c>
      <c r="P7558" t="s">
        <v>32</v>
      </c>
    </row>
    <row r="7559" spans="1:16" x14ac:dyDescent="0.3">
      <c r="A7559">
        <v>560807</v>
      </c>
      <c r="B7559">
        <v>22083</v>
      </c>
      <c r="C7559" t="s">
        <v>1059</v>
      </c>
      <c r="D7559">
        <v>6</v>
      </c>
      <c r="E7559" s="2">
        <v>40745.447222222218</v>
      </c>
      <c r="F7559" s="3">
        <v>2.95</v>
      </c>
      <c r="G7559">
        <v>18143</v>
      </c>
      <c r="H7559" t="s">
        <v>17</v>
      </c>
      <c r="I7559" s="3">
        <v>17.7</v>
      </c>
      <c r="J7559">
        <v>2011</v>
      </c>
      <c r="K7559">
        <v>7</v>
      </c>
      <c r="L7559" t="s">
        <v>59</v>
      </c>
      <c r="M7559" t="s">
        <v>60</v>
      </c>
      <c r="N7559">
        <v>0</v>
      </c>
      <c r="O7559">
        <v>1</v>
      </c>
      <c r="P7559" t="s">
        <v>32</v>
      </c>
    </row>
    <row r="7560" spans="1:16" x14ac:dyDescent="0.3">
      <c r="A7560">
        <v>566163</v>
      </c>
      <c r="B7560">
        <v>22663</v>
      </c>
      <c r="C7560" t="s">
        <v>872</v>
      </c>
      <c r="D7560">
        <v>10</v>
      </c>
      <c r="E7560" s="2">
        <v>40795.491666666669</v>
      </c>
      <c r="F7560" s="3">
        <v>2.08</v>
      </c>
      <c r="G7560">
        <v>12637</v>
      </c>
      <c r="H7560" t="s">
        <v>213</v>
      </c>
      <c r="I7560" s="3">
        <v>20.8</v>
      </c>
      <c r="J7560">
        <v>2011</v>
      </c>
      <c r="K7560">
        <v>9</v>
      </c>
      <c r="L7560" t="s">
        <v>90</v>
      </c>
      <c r="M7560" t="s">
        <v>91</v>
      </c>
      <c r="N7560">
        <v>0</v>
      </c>
      <c r="O7560">
        <v>1</v>
      </c>
      <c r="P7560" t="s">
        <v>32</v>
      </c>
    </row>
    <row r="7561" spans="1:16" x14ac:dyDescent="0.3">
      <c r="A7561">
        <v>554371</v>
      </c>
      <c r="B7561">
        <v>21231</v>
      </c>
      <c r="C7561" t="s">
        <v>801</v>
      </c>
      <c r="D7561">
        <v>12</v>
      </c>
      <c r="E7561" s="2">
        <v>40687.445833333331</v>
      </c>
      <c r="F7561" s="3">
        <v>1.25</v>
      </c>
      <c r="G7561">
        <v>17659</v>
      </c>
      <c r="H7561" t="s">
        <v>17</v>
      </c>
      <c r="I7561" s="3">
        <v>15</v>
      </c>
      <c r="J7561">
        <v>2011</v>
      </c>
      <c r="K7561">
        <v>5</v>
      </c>
      <c r="L7561" t="s">
        <v>18</v>
      </c>
      <c r="M7561" t="s">
        <v>19</v>
      </c>
      <c r="N7561">
        <v>0</v>
      </c>
      <c r="O7561">
        <v>1</v>
      </c>
      <c r="P7561" t="s">
        <v>32</v>
      </c>
    </row>
    <row r="7562" spans="1:16" x14ac:dyDescent="0.3">
      <c r="A7562">
        <v>559549</v>
      </c>
      <c r="B7562">
        <v>23112</v>
      </c>
      <c r="C7562" t="s">
        <v>1232</v>
      </c>
      <c r="D7562">
        <v>1</v>
      </c>
      <c r="E7562" s="2">
        <v>40734.642361111109</v>
      </c>
      <c r="F7562" s="3">
        <v>7.5</v>
      </c>
      <c r="G7562">
        <v>13230</v>
      </c>
      <c r="H7562" t="s">
        <v>17</v>
      </c>
      <c r="I7562" s="3">
        <v>7.5</v>
      </c>
      <c r="J7562">
        <v>2011</v>
      </c>
      <c r="K7562">
        <v>7</v>
      </c>
      <c r="L7562" t="s">
        <v>59</v>
      </c>
      <c r="M7562" t="s">
        <v>60</v>
      </c>
      <c r="N7562">
        <v>0</v>
      </c>
      <c r="O7562">
        <v>1</v>
      </c>
      <c r="P7562" t="s">
        <v>32</v>
      </c>
    </row>
    <row r="7563" spans="1:16" x14ac:dyDescent="0.3">
      <c r="A7563">
        <v>553890</v>
      </c>
      <c r="B7563">
        <v>23172</v>
      </c>
      <c r="C7563" t="s">
        <v>2582</v>
      </c>
      <c r="D7563">
        <v>1</v>
      </c>
      <c r="E7563" s="2">
        <v>40682.688888888893</v>
      </c>
      <c r="F7563" s="3">
        <v>3.29</v>
      </c>
      <c r="H7563" t="s">
        <v>17</v>
      </c>
      <c r="I7563" s="3">
        <v>3.29</v>
      </c>
      <c r="J7563">
        <v>2011</v>
      </c>
      <c r="K7563">
        <v>5</v>
      </c>
      <c r="L7563" t="s">
        <v>18</v>
      </c>
      <c r="M7563" t="s">
        <v>19</v>
      </c>
      <c r="N7563">
        <v>0</v>
      </c>
      <c r="O7563">
        <v>1</v>
      </c>
      <c r="P7563" t="s">
        <v>20</v>
      </c>
    </row>
    <row r="7564" spans="1:16" x14ac:dyDescent="0.3">
      <c r="A7564">
        <v>566720</v>
      </c>
      <c r="B7564">
        <v>22626</v>
      </c>
      <c r="C7564" t="s">
        <v>697</v>
      </c>
      <c r="D7564">
        <v>1</v>
      </c>
      <c r="E7564" s="2">
        <v>40800.529166666667</v>
      </c>
      <c r="F7564" s="3">
        <v>8.5</v>
      </c>
      <c r="G7564">
        <v>13634</v>
      </c>
      <c r="H7564" t="s">
        <v>17</v>
      </c>
      <c r="I7564" s="3">
        <v>8.5</v>
      </c>
      <c r="J7564">
        <v>2011</v>
      </c>
      <c r="K7564">
        <v>9</v>
      </c>
      <c r="L7564" t="s">
        <v>90</v>
      </c>
      <c r="M7564" t="s">
        <v>91</v>
      </c>
      <c r="N7564">
        <v>0</v>
      </c>
      <c r="O7564">
        <v>1</v>
      </c>
      <c r="P7564" t="s">
        <v>32</v>
      </c>
    </row>
    <row r="7565" spans="1:16" x14ac:dyDescent="0.3">
      <c r="A7565">
        <v>573897</v>
      </c>
      <c r="B7565">
        <v>23103</v>
      </c>
      <c r="C7565" t="s">
        <v>888</v>
      </c>
      <c r="D7565">
        <v>6</v>
      </c>
      <c r="E7565" s="2">
        <v>40848.603472222218</v>
      </c>
      <c r="F7565" s="3">
        <v>1.65</v>
      </c>
      <c r="G7565">
        <v>16729</v>
      </c>
      <c r="H7565" t="s">
        <v>17</v>
      </c>
      <c r="I7565" s="3">
        <v>9.8999999999999986</v>
      </c>
      <c r="J7565">
        <v>2011</v>
      </c>
      <c r="K7565">
        <v>11</v>
      </c>
      <c r="L7565" t="s">
        <v>22</v>
      </c>
      <c r="M7565" t="s">
        <v>23</v>
      </c>
      <c r="N7565">
        <v>0</v>
      </c>
      <c r="O7565">
        <v>1</v>
      </c>
      <c r="P7565" t="s">
        <v>32</v>
      </c>
    </row>
    <row r="7566" spans="1:16" x14ac:dyDescent="0.3">
      <c r="A7566">
        <v>551507</v>
      </c>
      <c r="B7566">
        <v>22203</v>
      </c>
      <c r="C7566" t="s">
        <v>1579</v>
      </c>
      <c r="D7566">
        <v>4</v>
      </c>
      <c r="E7566" s="2">
        <v>40661.757638888892</v>
      </c>
      <c r="F7566" s="3">
        <v>3.75</v>
      </c>
      <c r="G7566">
        <v>18272</v>
      </c>
      <c r="H7566" t="s">
        <v>17</v>
      </c>
      <c r="I7566" s="3">
        <v>15</v>
      </c>
      <c r="J7566">
        <v>2011</v>
      </c>
      <c r="K7566">
        <v>4</v>
      </c>
      <c r="L7566" t="s">
        <v>66</v>
      </c>
      <c r="M7566" t="s">
        <v>67</v>
      </c>
      <c r="N7566">
        <v>0</v>
      </c>
      <c r="O7566">
        <v>1</v>
      </c>
      <c r="P7566" t="s">
        <v>32</v>
      </c>
    </row>
    <row r="7567" spans="1:16" x14ac:dyDescent="0.3">
      <c r="A7567">
        <v>546388</v>
      </c>
      <c r="B7567">
        <v>21556</v>
      </c>
      <c r="C7567" t="s">
        <v>1823</v>
      </c>
      <c r="D7567">
        <v>5</v>
      </c>
      <c r="E7567" s="2">
        <v>40613.570833333331</v>
      </c>
      <c r="F7567" s="3">
        <v>4.13</v>
      </c>
      <c r="H7567" t="s">
        <v>17</v>
      </c>
      <c r="I7567" s="3">
        <v>20.65</v>
      </c>
      <c r="J7567">
        <v>2011</v>
      </c>
      <c r="K7567">
        <v>3</v>
      </c>
      <c r="L7567" t="s">
        <v>30</v>
      </c>
      <c r="M7567" t="s">
        <v>31</v>
      </c>
      <c r="N7567">
        <v>0</v>
      </c>
      <c r="O7567">
        <v>1</v>
      </c>
      <c r="P7567" t="s">
        <v>20</v>
      </c>
    </row>
    <row r="7568" spans="1:16" x14ac:dyDescent="0.3">
      <c r="A7568">
        <v>572309</v>
      </c>
      <c r="B7568">
        <v>22806</v>
      </c>
      <c r="C7568" t="s">
        <v>1544</v>
      </c>
      <c r="D7568">
        <v>1</v>
      </c>
      <c r="E7568" s="2">
        <v>40839.645138888889</v>
      </c>
      <c r="F7568" s="3">
        <v>2.95</v>
      </c>
      <c r="G7568">
        <v>14432</v>
      </c>
      <c r="H7568" t="s">
        <v>17</v>
      </c>
      <c r="I7568" s="3">
        <v>2.95</v>
      </c>
      <c r="J7568">
        <v>2011</v>
      </c>
      <c r="K7568">
        <v>10</v>
      </c>
      <c r="L7568" t="s">
        <v>42</v>
      </c>
      <c r="M7568" t="s">
        <v>43</v>
      </c>
      <c r="N7568">
        <v>0</v>
      </c>
      <c r="O7568">
        <v>1</v>
      </c>
      <c r="P7568" t="s">
        <v>32</v>
      </c>
    </row>
    <row r="7569" spans="1:16" x14ac:dyDescent="0.3">
      <c r="A7569">
        <v>552820</v>
      </c>
      <c r="B7569">
        <v>21497</v>
      </c>
      <c r="C7569" t="s">
        <v>1675</v>
      </c>
      <c r="D7569">
        <v>25</v>
      </c>
      <c r="E7569" s="2">
        <v>40674.536805555559</v>
      </c>
      <c r="F7569" s="3">
        <v>0.42</v>
      </c>
      <c r="G7569">
        <v>16644</v>
      </c>
      <c r="H7569" t="s">
        <v>17</v>
      </c>
      <c r="I7569" s="3">
        <v>10.5</v>
      </c>
      <c r="J7569">
        <v>2011</v>
      </c>
      <c r="K7569">
        <v>5</v>
      </c>
      <c r="L7569" t="s">
        <v>18</v>
      </c>
      <c r="M7569" t="s">
        <v>19</v>
      </c>
      <c r="N7569">
        <v>0</v>
      </c>
      <c r="O7569">
        <v>1</v>
      </c>
      <c r="P7569" t="s">
        <v>32</v>
      </c>
    </row>
    <row r="7570" spans="1:16" x14ac:dyDescent="0.3">
      <c r="A7570">
        <v>577549</v>
      </c>
      <c r="B7570">
        <v>23263</v>
      </c>
      <c r="C7570" t="s">
        <v>220</v>
      </c>
      <c r="D7570">
        <v>12</v>
      </c>
      <c r="E7570" s="2">
        <v>40867.625</v>
      </c>
      <c r="F7570" s="3">
        <v>1.25</v>
      </c>
      <c r="G7570">
        <v>17841</v>
      </c>
      <c r="H7570" t="s">
        <v>17</v>
      </c>
      <c r="I7570" s="3">
        <v>15</v>
      </c>
      <c r="J7570">
        <v>2011</v>
      </c>
      <c r="K7570">
        <v>11</v>
      </c>
      <c r="L7570" t="s">
        <v>22</v>
      </c>
      <c r="M7570" t="s">
        <v>23</v>
      </c>
      <c r="N7570">
        <v>0</v>
      </c>
      <c r="O7570">
        <v>1</v>
      </c>
      <c r="P7570" t="s">
        <v>32</v>
      </c>
    </row>
    <row r="7571" spans="1:16" x14ac:dyDescent="0.3">
      <c r="A7571">
        <v>580367</v>
      </c>
      <c r="B7571">
        <v>22644</v>
      </c>
      <c r="C7571" t="s">
        <v>561</v>
      </c>
      <c r="D7571">
        <v>1</v>
      </c>
      <c r="E7571" s="2">
        <v>40879.693749999999</v>
      </c>
      <c r="F7571" s="3">
        <v>3.29</v>
      </c>
      <c r="H7571" t="s">
        <v>17</v>
      </c>
      <c r="I7571" s="3">
        <v>3.29</v>
      </c>
      <c r="J7571">
        <v>2011</v>
      </c>
      <c r="K7571">
        <v>12</v>
      </c>
      <c r="L7571" t="s">
        <v>26</v>
      </c>
      <c r="M7571" t="s">
        <v>39</v>
      </c>
      <c r="N7571">
        <v>0</v>
      </c>
      <c r="O7571">
        <v>1</v>
      </c>
      <c r="P7571" t="s">
        <v>20</v>
      </c>
    </row>
    <row r="7572" spans="1:16" x14ac:dyDescent="0.3">
      <c r="A7572">
        <v>574328</v>
      </c>
      <c r="B7572">
        <v>23487</v>
      </c>
      <c r="C7572" t="s">
        <v>2460</v>
      </c>
      <c r="D7572">
        <v>3</v>
      </c>
      <c r="E7572" s="2">
        <v>40851.378472222219</v>
      </c>
      <c r="F7572" s="3">
        <v>9.9499999999999993</v>
      </c>
      <c r="G7572">
        <v>13081</v>
      </c>
      <c r="H7572" t="s">
        <v>17</v>
      </c>
      <c r="I7572" s="3">
        <v>29.85</v>
      </c>
      <c r="J7572">
        <v>2011</v>
      </c>
      <c r="K7572">
        <v>11</v>
      </c>
      <c r="L7572" t="s">
        <v>22</v>
      </c>
      <c r="M7572" t="s">
        <v>23</v>
      </c>
      <c r="N7572">
        <v>0</v>
      </c>
      <c r="O7572">
        <v>1</v>
      </c>
      <c r="P7572" t="s">
        <v>32</v>
      </c>
    </row>
    <row r="7573" spans="1:16" x14ac:dyDescent="0.3">
      <c r="A7573">
        <v>560025</v>
      </c>
      <c r="B7573">
        <v>23296</v>
      </c>
      <c r="C7573" t="s">
        <v>2353</v>
      </c>
      <c r="D7573">
        <v>1</v>
      </c>
      <c r="E7573" s="2">
        <v>40738.541666666657</v>
      </c>
      <c r="F7573" s="3">
        <v>1.25</v>
      </c>
      <c r="G7573">
        <v>18283</v>
      </c>
      <c r="H7573" t="s">
        <v>17</v>
      </c>
      <c r="I7573" s="3">
        <v>1.25</v>
      </c>
      <c r="J7573">
        <v>2011</v>
      </c>
      <c r="K7573">
        <v>7</v>
      </c>
      <c r="L7573" t="s">
        <v>59</v>
      </c>
      <c r="M7573" t="s">
        <v>60</v>
      </c>
      <c r="N7573">
        <v>0</v>
      </c>
      <c r="O7573">
        <v>1</v>
      </c>
      <c r="P7573" t="s">
        <v>32</v>
      </c>
    </row>
    <row r="7574" spans="1:16" x14ac:dyDescent="0.3">
      <c r="A7574">
        <v>564167</v>
      </c>
      <c r="B7574">
        <v>23294</v>
      </c>
      <c r="C7574" t="s">
        <v>1649</v>
      </c>
      <c r="D7574">
        <v>8</v>
      </c>
      <c r="E7574" s="2">
        <v>40778.576388888891</v>
      </c>
      <c r="F7574" s="3">
        <v>0.83</v>
      </c>
      <c r="G7574">
        <v>17735</v>
      </c>
      <c r="H7574" t="s">
        <v>17</v>
      </c>
      <c r="I7574" s="3">
        <v>6.64</v>
      </c>
      <c r="J7574">
        <v>2011</v>
      </c>
      <c r="K7574">
        <v>8</v>
      </c>
      <c r="L7574" t="s">
        <v>87</v>
      </c>
      <c r="M7574" t="s">
        <v>88</v>
      </c>
      <c r="N7574">
        <v>0</v>
      </c>
      <c r="O7574">
        <v>1</v>
      </c>
      <c r="P7574" t="s">
        <v>32</v>
      </c>
    </row>
    <row r="7575" spans="1:16" x14ac:dyDescent="0.3">
      <c r="A7575">
        <v>576860</v>
      </c>
      <c r="B7575">
        <v>21990</v>
      </c>
      <c r="C7575" t="s">
        <v>1047</v>
      </c>
      <c r="D7575">
        <v>3</v>
      </c>
      <c r="E7575" s="2">
        <v>40863.665277777778</v>
      </c>
      <c r="F7575" s="3">
        <v>1.25</v>
      </c>
      <c r="G7575">
        <v>17602</v>
      </c>
      <c r="H7575" t="s">
        <v>17</v>
      </c>
      <c r="I7575" s="3">
        <v>3.75</v>
      </c>
      <c r="J7575">
        <v>2011</v>
      </c>
      <c r="K7575">
        <v>11</v>
      </c>
      <c r="L7575" t="s">
        <v>22</v>
      </c>
      <c r="M7575" t="s">
        <v>23</v>
      </c>
      <c r="N7575">
        <v>0</v>
      </c>
      <c r="O7575">
        <v>1</v>
      </c>
      <c r="P7575" t="s">
        <v>32</v>
      </c>
    </row>
    <row r="7576" spans="1:16" x14ac:dyDescent="0.3">
      <c r="A7576">
        <v>581436</v>
      </c>
      <c r="B7576">
        <v>22840</v>
      </c>
      <c r="C7576" t="s">
        <v>1303</v>
      </c>
      <c r="D7576">
        <v>4</v>
      </c>
      <c r="E7576" s="2">
        <v>40885.679166666669</v>
      </c>
      <c r="F7576" s="3">
        <v>7.95</v>
      </c>
      <c r="G7576">
        <v>17491</v>
      </c>
      <c r="H7576" t="s">
        <v>17</v>
      </c>
      <c r="I7576" s="3">
        <v>31.8</v>
      </c>
      <c r="J7576">
        <v>2011</v>
      </c>
      <c r="K7576">
        <v>12</v>
      </c>
      <c r="L7576" t="s">
        <v>26</v>
      </c>
      <c r="M7576" t="s">
        <v>39</v>
      </c>
      <c r="N7576">
        <v>0</v>
      </c>
      <c r="O7576">
        <v>1</v>
      </c>
      <c r="P7576" t="s">
        <v>32</v>
      </c>
    </row>
    <row r="7577" spans="1:16" x14ac:dyDescent="0.3">
      <c r="A7577">
        <v>556778</v>
      </c>
      <c r="B7577">
        <v>23053</v>
      </c>
      <c r="C7577" t="s">
        <v>1661</v>
      </c>
      <c r="D7577">
        <v>2</v>
      </c>
      <c r="E7577" s="2">
        <v>40708.52847222222</v>
      </c>
      <c r="F7577" s="3">
        <v>8.25</v>
      </c>
      <c r="G7577">
        <v>16712</v>
      </c>
      <c r="H7577" t="s">
        <v>17</v>
      </c>
      <c r="I7577" s="3">
        <v>16.5</v>
      </c>
      <c r="J7577">
        <v>2011</v>
      </c>
      <c r="K7577">
        <v>6</v>
      </c>
      <c r="L7577" t="s">
        <v>34</v>
      </c>
      <c r="M7577" t="s">
        <v>35</v>
      </c>
      <c r="N7577">
        <v>0</v>
      </c>
      <c r="O7577">
        <v>1</v>
      </c>
      <c r="P7577" t="s">
        <v>32</v>
      </c>
    </row>
    <row r="7578" spans="1:16" x14ac:dyDescent="0.3">
      <c r="A7578">
        <v>544412</v>
      </c>
      <c r="B7578">
        <v>84375</v>
      </c>
      <c r="C7578" t="s">
        <v>1263</v>
      </c>
      <c r="D7578">
        <v>12</v>
      </c>
      <c r="E7578" s="2">
        <v>40592.597916666673</v>
      </c>
      <c r="F7578" s="3">
        <v>2.1</v>
      </c>
      <c r="G7578">
        <v>16531</v>
      </c>
      <c r="H7578" t="s">
        <v>17</v>
      </c>
      <c r="I7578" s="3">
        <v>25.2</v>
      </c>
      <c r="J7578">
        <v>2011</v>
      </c>
      <c r="K7578">
        <v>2</v>
      </c>
      <c r="L7578" t="s">
        <v>63</v>
      </c>
      <c r="M7578" t="s">
        <v>64</v>
      </c>
      <c r="N7578">
        <v>0</v>
      </c>
      <c r="O7578">
        <v>1</v>
      </c>
      <c r="P7578" t="s">
        <v>32</v>
      </c>
    </row>
    <row r="7579" spans="1:16" x14ac:dyDescent="0.3">
      <c r="A7579">
        <v>571730</v>
      </c>
      <c r="B7579">
        <v>22578</v>
      </c>
      <c r="C7579" t="s">
        <v>92</v>
      </c>
      <c r="D7579">
        <v>24</v>
      </c>
      <c r="E7579" s="2">
        <v>40835.408333333333</v>
      </c>
      <c r="F7579" s="3">
        <v>0.28999999999999998</v>
      </c>
      <c r="G7579">
        <v>16851</v>
      </c>
      <c r="H7579" t="s">
        <v>17</v>
      </c>
      <c r="I7579" s="3">
        <v>6.9599999999999991</v>
      </c>
      <c r="J7579">
        <v>2011</v>
      </c>
      <c r="K7579">
        <v>10</v>
      </c>
      <c r="L7579" t="s">
        <v>42</v>
      </c>
      <c r="M7579" t="s">
        <v>43</v>
      </c>
      <c r="N7579">
        <v>0</v>
      </c>
      <c r="O7579">
        <v>1</v>
      </c>
      <c r="P7579" t="s">
        <v>32</v>
      </c>
    </row>
    <row r="7580" spans="1:16" x14ac:dyDescent="0.3">
      <c r="A7580">
        <v>540995</v>
      </c>
      <c r="B7580">
        <v>21879</v>
      </c>
      <c r="C7580" t="s">
        <v>1806</v>
      </c>
      <c r="D7580">
        <v>1</v>
      </c>
      <c r="E7580" s="2">
        <v>40556.395833333343</v>
      </c>
      <c r="F7580" s="3">
        <v>0.42</v>
      </c>
      <c r="H7580" t="s">
        <v>17</v>
      </c>
      <c r="I7580" s="3">
        <v>0.42</v>
      </c>
      <c r="J7580">
        <v>2011</v>
      </c>
      <c r="K7580">
        <v>1</v>
      </c>
      <c r="L7580" t="s">
        <v>48</v>
      </c>
      <c r="M7580" t="s">
        <v>49</v>
      </c>
      <c r="N7580">
        <v>0</v>
      </c>
      <c r="O7580">
        <v>1</v>
      </c>
      <c r="P7580" t="s">
        <v>20</v>
      </c>
    </row>
    <row r="7581" spans="1:16" x14ac:dyDescent="0.3">
      <c r="A7581">
        <v>572128</v>
      </c>
      <c r="B7581">
        <v>23525</v>
      </c>
      <c r="C7581" t="s">
        <v>2733</v>
      </c>
      <c r="D7581">
        <v>6</v>
      </c>
      <c r="E7581" s="2">
        <v>40837.390972222223</v>
      </c>
      <c r="F7581" s="3">
        <v>3.75</v>
      </c>
      <c r="G7581">
        <v>15782</v>
      </c>
      <c r="H7581" t="s">
        <v>17</v>
      </c>
      <c r="I7581" s="3">
        <v>22.5</v>
      </c>
      <c r="J7581">
        <v>2011</v>
      </c>
      <c r="K7581">
        <v>10</v>
      </c>
      <c r="L7581" t="s">
        <v>42</v>
      </c>
      <c r="M7581" t="s">
        <v>43</v>
      </c>
      <c r="N7581">
        <v>0</v>
      </c>
      <c r="O7581">
        <v>1</v>
      </c>
      <c r="P7581" t="s">
        <v>32</v>
      </c>
    </row>
    <row r="7582" spans="1:16" x14ac:dyDescent="0.3">
      <c r="A7582">
        <v>559036</v>
      </c>
      <c r="B7582">
        <v>22382</v>
      </c>
      <c r="C7582" t="s">
        <v>292</v>
      </c>
      <c r="D7582">
        <v>10</v>
      </c>
      <c r="E7582" s="2">
        <v>40729.634722222218</v>
      </c>
      <c r="F7582" s="3">
        <v>1.65</v>
      </c>
      <c r="G7582">
        <v>12637</v>
      </c>
      <c r="H7582" t="s">
        <v>213</v>
      </c>
      <c r="I7582" s="3">
        <v>16.5</v>
      </c>
      <c r="J7582">
        <v>2011</v>
      </c>
      <c r="K7582">
        <v>7</v>
      </c>
      <c r="L7582" t="s">
        <v>59</v>
      </c>
      <c r="M7582" t="s">
        <v>60</v>
      </c>
      <c r="N7582">
        <v>0</v>
      </c>
      <c r="O7582">
        <v>1</v>
      </c>
      <c r="P7582" t="s">
        <v>32</v>
      </c>
    </row>
    <row r="7583" spans="1:16" x14ac:dyDescent="0.3">
      <c r="A7583">
        <v>545660</v>
      </c>
      <c r="B7583">
        <v>21272</v>
      </c>
      <c r="C7583" t="s">
        <v>1368</v>
      </c>
      <c r="D7583">
        <v>5</v>
      </c>
      <c r="E7583" s="2">
        <v>40606.602777777778</v>
      </c>
      <c r="F7583" s="3">
        <v>1.25</v>
      </c>
      <c r="G7583">
        <v>17191</v>
      </c>
      <c r="H7583" t="s">
        <v>17</v>
      </c>
      <c r="I7583" s="3">
        <v>6.25</v>
      </c>
      <c r="J7583">
        <v>2011</v>
      </c>
      <c r="K7583">
        <v>3</v>
      </c>
      <c r="L7583" t="s">
        <v>30</v>
      </c>
      <c r="M7583" t="s">
        <v>31</v>
      </c>
      <c r="N7583">
        <v>0</v>
      </c>
      <c r="O7583">
        <v>1</v>
      </c>
      <c r="P7583" t="s">
        <v>32</v>
      </c>
    </row>
    <row r="7584" spans="1:16" x14ac:dyDescent="0.3">
      <c r="A7584">
        <v>577078</v>
      </c>
      <c r="B7584">
        <v>22350</v>
      </c>
      <c r="C7584" t="s">
        <v>2283</v>
      </c>
      <c r="D7584">
        <v>1</v>
      </c>
      <c r="E7584" s="2">
        <v>40864.636805555558</v>
      </c>
      <c r="F7584" s="3">
        <v>4.96</v>
      </c>
      <c r="H7584" t="s">
        <v>17</v>
      </c>
      <c r="I7584" s="3">
        <v>4.96</v>
      </c>
      <c r="J7584">
        <v>2011</v>
      </c>
      <c r="K7584">
        <v>11</v>
      </c>
      <c r="L7584" t="s">
        <v>22</v>
      </c>
      <c r="M7584" t="s">
        <v>23</v>
      </c>
      <c r="N7584">
        <v>0</v>
      </c>
      <c r="O7584">
        <v>1</v>
      </c>
      <c r="P7584" t="s">
        <v>20</v>
      </c>
    </row>
    <row r="7585" spans="1:16" x14ac:dyDescent="0.3">
      <c r="A7585">
        <v>570167</v>
      </c>
      <c r="B7585">
        <v>22187</v>
      </c>
      <c r="C7585" t="s">
        <v>1279</v>
      </c>
      <c r="D7585">
        <v>12</v>
      </c>
      <c r="E7585" s="2">
        <v>40823.586111111108</v>
      </c>
      <c r="F7585" s="3">
        <v>1.95</v>
      </c>
      <c r="G7585">
        <v>15615</v>
      </c>
      <c r="H7585" t="s">
        <v>17</v>
      </c>
      <c r="I7585" s="3">
        <v>23.4</v>
      </c>
      <c r="J7585">
        <v>2011</v>
      </c>
      <c r="K7585">
        <v>10</v>
      </c>
      <c r="L7585" t="s">
        <v>42</v>
      </c>
      <c r="M7585" t="s">
        <v>43</v>
      </c>
      <c r="N7585">
        <v>0</v>
      </c>
      <c r="O7585">
        <v>1</v>
      </c>
      <c r="P7585" t="s">
        <v>32</v>
      </c>
    </row>
    <row r="7586" spans="1:16" x14ac:dyDescent="0.3">
      <c r="A7586">
        <v>545231</v>
      </c>
      <c r="B7586">
        <v>21499</v>
      </c>
      <c r="C7586" t="s">
        <v>132</v>
      </c>
      <c r="D7586">
        <v>25</v>
      </c>
      <c r="E7586" s="2">
        <v>40603.422222222223</v>
      </c>
      <c r="F7586" s="3">
        <v>0.42</v>
      </c>
      <c r="G7586">
        <v>15194</v>
      </c>
      <c r="H7586" t="s">
        <v>17</v>
      </c>
      <c r="I7586" s="3">
        <v>10.5</v>
      </c>
      <c r="J7586">
        <v>2011</v>
      </c>
      <c r="K7586">
        <v>3</v>
      </c>
      <c r="L7586" t="s">
        <v>30</v>
      </c>
      <c r="M7586" t="s">
        <v>31</v>
      </c>
      <c r="N7586">
        <v>0</v>
      </c>
      <c r="O7586">
        <v>1</v>
      </c>
      <c r="P7586" t="s">
        <v>32</v>
      </c>
    </row>
    <row r="7587" spans="1:16" x14ac:dyDescent="0.3">
      <c r="A7587">
        <v>550004</v>
      </c>
      <c r="B7587">
        <v>22649</v>
      </c>
      <c r="C7587" t="s">
        <v>1444</v>
      </c>
      <c r="D7587">
        <v>16</v>
      </c>
      <c r="E7587" s="2">
        <v>40647.413888888892</v>
      </c>
      <c r="F7587" s="3">
        <v>4.95</v>
      </c>
      <c r="G7587">
        <v>12569</v>
      </c>
      <c r="H7587" t="s">
        <v>74</v>
      </c>
      <c r="I7587" s="3">
        <v>79.2</v>
      </c>
      <c r="J7587">
        <v>2011</v>
      </c>
      <c r="K7587">
        <v>4</v>
      </c>
      <c r="L7587" t="s">
        <v>66</v>
      </c>
      <c r="M7587" t="s">
        <v>67</v>
      </c>
      <c r="N7587">
        <v>0</v>
      </c>
      <c r="O7587">
        <v>1</v>
      </c>
      <c r="P7587" t="s">
        <v>32</v>
      </c>
    </row>
    <row r="7588" spans="1:16" x14ac:dyDescent="0.3">
      <c r="A7588">
        <v>538826</v>
      </c>
      <c r="B7588">
        <v>21108</v>
      </c>
      <c r="C7588" t="s">
        <v>99</v>
      </c>
      <c r="D7588">
        <v>9</v>
      </c>
      <c r="E7588" s="2">
        <v>40526.540277777778</v>
      </c>
      <c r="F7588" s="3">
        <v>2.5499999999999998</v>
      </c>
      <c r="G7588">
        <v>12370</v>
      </c>
      <c r="H7588" t="s">
        <v>1445</v>
      </c>
      <c r="I7588" s="3">
        <v>22.95</v>
      </c>
      <c r="J7588">
        <v>2010</v>
      </c>
      <c r="K7588">
        <v>12</v>
      </c>
      <c r="L7588" t="s">
        <v>26</v>
      </c>
      <c r="M7588" t="s">
        <v>27</v>
      </c>
      <c r="N7588">
        <v>0</v>
      </c>
      <c r="O7588">
        <v>1</v>
      </c>
      <c r="P7588" t="s">
        <v>32</v>
      </c>
    </row>
    <row r="7589" spans="1:16" x14ac:dyDescent="0.3">
      <c r="A7589">
        <v>560894</v>
      </c>
      <c r="B7589">
        <v>47566</v>
      </c>
      <c r="C7589" t="s">
        <v>266</v>
      </c>
      <c r="D7589">
        <v>4</v>
      </c>
      <c r="E7589" s="2">
        <v>40745.714583333327</v>
      </c>
      <c r="F7589" s="3">
        <v>4.95</v>
      </c>
      <c r="G7589">
        <v>14911</v>
      </c>
      <c r="H7589" t="s">
        <v>191</v>
      </c>
      <c r="I7589" s="3">
        <v>19.8</v>
      </c>
      <c r="J7589">
        <v>2011</v>
      </c>
      <c r="K7589">
        <v>7</v>
      </c>
      <c r="L7589" t="s">
        <v>59</v>
      </c>
      <c r="M7589" t="s">
        <v>60</v>
      </c>
      <c r="N7589">
        <v>0</v>
      </c>
      <c r="O7589">
        <v>1</v>
      </c>
      <c r="P7589" t="s">
        <v>32</v>
      </c>
    </row>
    <row r="7590" spans="1:16" x14ac:dyDescent="0.3">
      <c r="A7590">
        <v>564200</v>
      </c>
      <c r="B7590">
        <v>22571</v>
      </c>
      <c r="C7590" t="s">
        <v>1029</v>
      </c>
      <c r="D7590">
        <v>1</v>
      </c>
      <c r="E7590" s="2">
        <v>40778.734027777777</v>
      </c>
      <c r="F7590" s="3">
        <v>0.85</v>
      </c>
      <c r="G7590">
        <v>18018</v>
      </c>
      <c r="H7590" t="s">
        <v>17</v>
      </c>
      <c r="I7590" s="3">
        <v>0.85</v>
      </c>
      <c r="J7590">
        <v>2011</v>
      </c>
      <c r="K7590">
        <v>8</v>
      </c>
      <c r="L7590" t="s">
        <v>87</v>
      </c>
      <c r="M7590" t="s">
        <v>88</v>
      </c>
      <c r="N7590">
        <v>0</v>
      </c>
      <c r="O7590">
        <v>1</v>
      </c>
      <c r="P7590" t="s">
        <v>32</v>
      </c>
    </row>
    <row r="7591" spans="1:16" x14ac:dyDescent="0.3">
      <c r="A7591">
        <v>579508</v>
      </c>
      <c r="B7591">
        <v>22365</v>
      </c>
      <c r="C7591" t="s">
        <v>2272</v>
      </c>
      <c r="D7591">
        <v>1</v>
      </c>
      <c r="E7591" s="2">
        <v>40876.689583333333</v>
      </c>
      <c r="F7591" s="3">
        <v>15.79</v>
      </c>
      <c r="H7591" t="s">
        <v>17</v>
      </c>
      <c r="I7591" s="3">
        <v>15.79</v>
      </c>
      <c r="J7591">
        <v>2011</v>
      </c>
      <c r="K7591">
        <v>11</v>
      </c>
      <c r="L7591" t="s">
        <v>22</v>
      </c>
      <c r="M7591" t="s">
        <v>23</v>
      </c>
      <c r="N7591">
        <v>0</v>
      </c>
      <c r="O7591">
        <v>1</v>
      </c>
      <c r="P7591" t="s">
        <v>20</v>
      </c>
    </row>
    <row r="7592" spans="1:16" x14ac:dyDescent="0.3">
      <c r="A7592">
        <v>536976</v>
      </c>
      <c r="B7592" t="s">
        <v>482</v>
      </c>
      <c r="C7592" t="s">
        <v>483</v>
      </c>
      <c r="D7592">
        <v>3</v>
      </c>
      <c r="E7592" s="2">
        <v>40515.595833333333</v>
      </c>
      <c r="F7592" s="3">
        <v>3.75</v>
      </c>
      <c r="G7592">
        <v>14723</v>
      </c>
      <c r="H7592" t="s">
        <v>17</v>
      </c>
      <c r="I7592" s="3">
        <v>11.25</v>
      </c>
      <c r="J7592">
        <v>2010</v>
      </c>
      <c r="K7592">
        <v>12</v>
      </c>
      <c r="L7592" t="s">
        <v>26</v>
      </c>
      <c r="M7592" t="s">
        <v>27</v>
      </c>
      <c r="N7592">
        <v>0</v>
      </c>
      <c r="O7592">
        <v>1</v>
      </c>
      <c r="P7592" t="s">
        <v>32</v>
      </c>
    </row>
    <row r="7593" spans="1:16" x14ac:dyDescent="0.3">
      <c r="A7593">
        <v>554526</v>
      </c>
      <c r="B7593">
        <v>22551</v>
      </c>
      <c r="C7593" t="s">
        <v>848</v>
      </c>
      <c r="D7593">
        <v>1</v>
      </c>
      <c r="E7593" s="2">
        <v>40687.724999999999</v>
      </c>
      <c r="F7593" s="3">
        <v>1.65</v>
      </c>
      <c r="H7593" t="s">
        <v>17</v>
      </c>
      <c r="I7593" s="3">
        <v>1.65</v>
      </c>
      <c r="J7593">
        <v>2011</v>
      </c>
      <c r="K7593">
        <v>5</v>
      </c>
      <c r="L7593" t="s">
        <v>18</v>
      </c>
      <c r="M7593" t="s">
        <v>19</v>
      </c>
      <c r="N7593">
        <v>0</v>
      </c>
      <c r="O7593">
        <v>1</v>
      </c>
      <c r="P7593" t="s">
        <v>20</v>
      </c>
    </row>
    <row r="7594" spans="1:16" x14ac:dyDescent="0.3">
      <c r="A7594">
        <v>562104</v>
      </c>
      <c r="B7594">
        <v>82583</v>
      </c>
      <c r="C7594" t="s">
        <v>1437</v>
      </c>
      <c r="D7594">
        <v>23</v>
      </c>
      <c r="E7594" s="2">
        <v>40757.604861111111</v>
      </c>
      <c r="F7594" s="3">
        <v>4.96</v>
      </c>
      <c r="H7594" t="s">
        <v>17</v>
      </c>
      <c r="I7594" s="3">
        <v>114.08</v>
      </c>
      <c r="J7594">
        <v>2011</v>
      </c>
      <c r="K7594">
        <v>8</v>
      </c>
      <c r="L7594" t="s">
        <v>87</v>
      </c>
      <c r="M7594" t="s">
        <v>88</v>
      </c>
      <c r="N7594">
        <v>0</v>
      </c>
      <c r="O7594">
        <v>1</v>
      </c>
      <c r="P7594" t="s">
        <v>20</v>
      </c>
    </row>
    <row r="7595" spans="1:16" x14ac:dyDescent="0.3">
      <c r="A7595">
        <v>554509</v>
      </c>
      <c r="B7595">
        <v>21906</v>
      </c>
      <c r="C7595" t="s">
        <v>307</v>
      </c>
      <c r="D7595">
        <v>1</v>
      </c>
      <c r="E7595" s="2">
        <v>40687.65625</v>
      </c>
      <c r="F7595" s="3">
        <v>6.75</v>
      </c>
      <c r="G7595">
        <v>17375</v>
      </c>
      <c r="H7595" t="s">
        <v>17</v>
      </c>
      <c r="I7595" s="3">
        <v>6.75</v>
      </c>
      <c r="J7595">
        <v>2011</v>
      </c>
      <c r="K7595">
        <v>5</v>
      </c>
      <c r="L7595" t="s">
        <v>18</v>
      </c>
      <c r="M7595" t="s">
        <v>19</v>
      </c>
      <c r="N7595">
        <v>0</v>
      </c>
      <c r="O7595">
        <v>1</v>
      </c>
      <c r="P7595" t="s">
        <v>32</v>
      </c>
    </row>
    <row r="7596" spans="1:16" x14ac:dyDescent="0.3">
      <c r="A7596">
        <v>550470</v>
      </c>
      <c r="B7596">
        <v>22265</v>
      </c>
      <c r="C7596" t="s">
        <v>2734</v>
      </c>
      <c r="D7596">
        <v>4</v>
      </c>
      <c r="E7596" s="2">
        <v>40651.575694444437</v>
      </c>
      <c r="F7596" s="3">
        <v>1.25</v>
      </c>
      <c r="H7596" t="s">
        <v>17</v>
      </c>
      <c r="I7596" s="3">
        <v>5</v>
      </c>
      <c r="J7596">
        <v>2011</v>
      </c>
      <c r="K7596">
        <v>4</v>
      </c>
      <c r="L7596" t="s">
        <v>66</v>
      </c>
      <c r="M7596" t="s">
        <v>67</v>
      </c>
      <c r="N7596">
        <v>0</v>
      </c>
      <c r="O7596">
        <v>1</v>
      </c>
      <c r="P7596" t="s">
        <v>20</v>
      </c>
    </row>
    <row r="7597" spans="1:16" x14ac:dyDescent="0.3">
      <c r="A7597">
        <v>569046</v>
      </c>
      <c r="B7597">
        <v>22579</v>
      </c>
      <c r="C7597" t="s">
        <v>510</v>
      </c>
      <c r="D7597">
        <v>24</v>
      </c>
      <c r="E7597" s="2">
        <v>40816.449999999997</v>
      </c>
      <c r="F7597" s="3">
        <v>0.28999999999999998</v>
      </c>
      <c r="G7597">
        <v>14422</v>
      </c>
      <c r="H7597" t="s">
        <v>17</v>
      </c>
      <c r="I7597" s="3">
        <v>6.9599999999999991</v>
      </c>
      <c r="J7597">
        <v>2011</v>
      </c>
      <c r="K7597">
        <v>9</v>
      </c>
      <c r="L7597" t="s">
        <v>90</v>
      </c>
      <c r="M7597" t="s">
        <v>91</v>
      </c>
      <c r="N7597">
        <v>0</v>
      </c>
      <c r="O7597">
        <v>1</v>
      </c>
      <c r="P7597" t="s">
        <v>32</v>
      </c>
    </row>
    <row r="7598" spans="1:16" x14ac:dyDescent="0.3">
      <c r="A7598">
        <v>563241</v>
      </c>
      <c r="B7598">
        <v>20728</v>
      </c>
      <c r="C7598" t="s">
        <v>508</v>
      </c>
      <c r="D7598">
        <v>30</v>
      </c>
      <c r="E7598" s="2">
        <v>40770.431944444441</v>
      </c>
      <c r="F7598" s="3">
        <v>1.65</v>
      </c>
      <c r="G7598">
        <v>12758</v>
      </c>
      <c r="H7598" t="s">
        <v>469</v>
      </c>
      <c r="I7598" s="3">
        <v>49.5</v>
      </c>
      <c r="J7598">
        <v>2011</v>
      </c>
      <c r="K7598">
        <v>8</v>
      </c>
      <c r="L7598" t="s">
        <v>87</v>
      </c>
      <c r="M7598" t="s">
        <v>88</v>
      </c>
      <c r="N7598">
        <v>0</v>
      </c>
      <c r="O7598">
        <v>1</v>
      </c>
      <c r="P7598" t="s">
        <v>32</v>
      </c>
    </row>
    <row r="7599" spans="1:16" x14ac:dyDescent="0.3">
      <c r="A7599">
        <v>570007</v>
      </c>
      <c r="B7599">
        <v>84674</v>
      </c>
      <c r="C7599" t="s">
        <v>2735</v>
      </c>
      <c r="D7599">
        <v>6</v>
      </c>
      <c r="E7599" s="2">
        <v>40823.393055555563</v>
      </c>
      <c r="F7599" s="3">
        <v>2.95</v>
      </c>
      <c r="G7599">
        <v>12519</v>
      </c>
      <c r="H7599" t="s">
        <v>74</v>
      </c>
      <c r="I7599" s="3">
        <v>17.7</v>
      </c>
      <c r="J7599">
        <v>2011</v>
      </c>
      <c r="K7599">
        <v>10</v>
      </c>
      <c r="L7599" t="s">
        <v>42</v>
      </c>
      <c r="M7599" t="s">
        <v>43</v>
      </c>
      <c r="N7599">
        <v>0</v>
      </c>
      <c r="O7599">
        <v>1</v>
      </c>
      <c r="P7599" t="s">
        <v>32</v>
      </c>
    </row>
    <row r="7600" spans="1:16" x14ac:dyDescent="0.3">
      <c r="A7600">
        <v>580878</v>
      </c>
      <c r="B7600">
        <v>22560</v>
      </c>
      <c r="C7600" t="s">
        <v>366</v>
      </c>
      <c r="D7600">
        <v>24</v>
      </c>
      <c r="E7600" s="2">
        <v>40883.512499999997</v>
      </c>
      <c r="F7600" s="3">
        <v>1.25</v>
      </c>
      <c r="G7600">
        <v>14113</v>
      </c>
      <c r="H7600" t="s">
        <v>17</v>
      </c>
      <c r="I7600" s="3">
        <v>30</v>
      </c>
      <c r="J7600">
        <v>2011</v>
      </c>
      <c r="K7600">
        <v>12</v>
      </c>
      <c r="L7600" t="s">
        <v>26</v>
      </c>
      <c r="M7600" t="s">
        <v>39</v>
      </c>
      <c r="N7600">
        <v>0</v>
      </c>
      <c r="O7600">
        <v>1</v>
      </c>
      <c r="P7600" t="s">
        <v>32</v>
      </c>
    </row>
    <row r="7601" spans="1:16" x14ac:dyDescent="0.3">
      <c r="A7601">
        <v>562264</v>
      </c>
      <c r="B7601">
        <v>23287</v>
      </c>
      <c r="C7601" t="s">
        <v>1880</v>
      </c>
      <c r="D7601">
        <v>1</v>
      </c>
      <c r="E7601" s="2">
        <v>40758.676388888889</v>
      </c>
      <c r="F7601" s="3">
        <v>1.63</v>
      </c>
      <c r="H7601" t="s">
        <v>17</v>
      </c>
      <c r="I7601" s="3">
        <v>1.63</v>
      </c>
      <c r="J7601">
        <v>2011</v>
      </c>
      <c r="K7601">
        <v>8</v>
      </c>
      <c r="L7601" t="s">
        <v>87</v>
      </c>
      <c r="M7601" t="s">
        <v>88</v>
      </c>
      <c r="N7601">
        <v>0</v>
      </c>
      <c r="O7601">
        <v>1</v>
      </c>
      <c r="P7601" t="s">
        <v>20</v>
      </c>
    </row>
    <row r="7602" spans="1:16" x14ac:dyDescent="0.3">
      <c r="A7602">
        <v>580115</v>
      </c>
      <c r="B7602">
        <v>22043</v>
      </c>
      <c r="C7602" t="s">
        <v>2736</v>
      </c>
      <c r="D7602">
        <v>2</v>
      </c>
      <c r="E7602" s="2">
        <v>40878.681944444441</v>
      </c>
      <c r="F7602" s="3">
        <v>0.42</v>
      </c>
      <c r="H7602" t="s">
        <v>17</v>
      </c>
      <c r="I7602" s="3">
        <v>0.84</v>
      </c>
      <c r="J7602">
        <v>2011</v>
      </c>
      <c r="K7602">
        <v>12</v>
      </c>
      <c r="L7602" t="s">
        <v>26</v>
      </c>
      <c r="M7602" t="s">
        <v>39</v>
      </c>
      <c r="N7602">
        <v>0</v>
      </c>
      <c r="O7602">
        <v>1</v>
      </c>
      <c r="P7602" t="s">
        <v>20</v>
      </c>
    </row>
    <row r="7603" spans="1:16" x14ac:dyDescent="0.3">
      <c r="A7603">
        <v>538171</v>
      </c>
      <c r="B7603">
        <v>21034</v>
      </c>
      <c r="C7603" t="s">
        <v>576</v>
      </c>
      <c r="D7603">
        <v>1</v>
      </c>
      <c r="E7603" s="2">
        <v>40521.834027777782</v>
      </c>
      <c r="F7603" s="3">
        <v>0.95</v>
      </c>
      <c r="G7603">
        <v>17530</v>
      </c>
      <c r="H7603" t="s">
        <v>17</v>
      </c>
      <c r="I7603" s="3">
        <v>0.95</v>
      </c>
      <c r="J7603">
        <v>2010</v>
      </c>
      <c r="K7603">
        <v>12</v>
      </c>
      <c r="L7603" t="s">
        <v>26</v>
      </c>
      <c r="M7603" t="s">
        <v>27</v>
      </c>
      <c r="N7603">
        <v>0</v>
      </c>
      <c r="O7603">
        <v>1</v>
      </c>
      <c r="P7603" t="s">
        <v>32</v>
      </c>
    </row>
    <row r="7604" spans="1:16" x14ac:dyDescent="0.3">
      <c r="A7604">
        <v>557222</v>
      </c>
      <c r="B7604">
        <v>20727</v>
      </c>
      <c r="C7604" t="s">
        <v>512</v>
      </c>
      <c r="D7604">
        <v>10</v>
      </c>
      <c r="E7604" s="2">
        <v>40711.551388888889</v>
      </c>
      <c r="F7604" s="3">
        <v>1.65</v>
      </c>
      <c r="G7604">
        <v>14936</v>
      </c>
      <c r="H7604" t="s">
        <v>247</v>
      </c>
      <c r="I7604" s="3">
        <v>16.5</v>
      </c>
      <c r="J7604">
        <v>2011</v>
      </c>
      <c r="K7604">
        <v>6</v>
      </c>
      <c r="L7604" t="s">
        <v>34</v>
      </c>
      <c r="M7604" t="s">
        <v>35</v>
      </c>
      <c r="N7604">
        <v>0</v>
      </c>
      <c r="O7604">
        <v>1</v>
      </c>
      <c r="P7604" t="s">
        <v>32</v>
      </c>
    </row>
    <row r="7605" spans="1:16" x14ac:dyDescent="0.3">
      <c r="A7605">
        <v>570488</v>
      </c>
      <c r="B7605">
        <v>72816</v>
      </c>
      <c r="C7605" t="s">
        <v>1808</v>
      </c>
      <c r="D7605">
        <v>1</v>
      </c>
      <c r="E7605" s="2">
        <v>40826.716666666667</v>
      </c>
      <c r="F7605" s="3">
        <v>2.46</v>
      </c>
      <c r="G7605">
        <v>14096</v>
      </c>
      <c r="H7605" t="s">
        <v>17</v>
      </c>
      <c r="I7605" s="3">
        <v>2.46</v>
      </c>
      <c r="J7605">
        <v>2011</v>
      </c>
      <c r="K7605">
        <v>10</v>
      </c>
      <c r="L7605" t="s">
        <v>42</v>
      </c>
      <c r="M7605" t="s">
        <v>43</v>
      </c>
      <c r="N7605">
        <v>0</v>
      </c>
      <c r="O7605">
        <v>1</v>
      </c>
      <c r="P7605" t="s">
        <v>32</v>
      </c>
    </row>
    <row r="7606" spans="1:16" x14ac:dyDescent="0.3">
      <c r="A7606">
        <v>543828</v>
      </c>
      <c r="B7606">
        <v>20728</v>
      </c>
      <c r="C7606" t="s">
        <v>508</v>
      </c>
      <c r="D7606">
        <v>10</v>
      </c>
      <c r="E7606" s="2">
        <v>40588.40625</v>
      </c>
      <c r="F7606" s="3">
        <v>1.65</v>
      </c>
      <c r="G7606">
        <v>14156</v>
      </c>
      <c r="H7606" t="s">
        <v>191</v>
      </c>
      <c r="I7606" s="3">
        <v>16.5</v>
      </c>
      <c r="J7606">
        <v>2011</v>
      </c>
      <c r="K7606">
        <v>2</v>
      </c>
      <c r="L7606" t="s">
        <v>63</v>
      </c>
      <c r="M7606" t="s">
        <v>64</v>
      </c>
      <c r="N7606">
        <v>0</v>
      </c>
      <c r="O7606">
        <v>1</v>
      </c>
      <c r="P7606" t="s">
        <v>32</v>
      </c>
    </row>
    <row r="7607" spans="1:16" x14ac:dyDescent="0.3">
      <c r="A7607">
        <v>569208</v>
      </c>
      <c r="B7607">
        <v>23092</v>
      </c>
      <c r="C7607" t="s">
        <v>867</v>
      </c>
      <c r="D7607">
        <v>2</v>
      </c>
      <c r="E7607" s="2">
        <v>40818.465277777781</v>
      </c>
      <c r="F7607" s="3">
        <v>7.9</v>
      </c>
      <c r="G7607">
        <v>16693</v>
      </c>
      <c r="H7607" t="s">
        <v>17</v>
      </c>
      <c r="I7607" s="3">
        <v>15.8</v>
      </c>
      <c r="J7607">
        <v>2011</v>
      </c>
      <c r="K7607">
        <v>10</v>
      </c>
      <c r="L7607" t="s">
        <v>42</v>
      </c>
      <c r="M7607" t="s">
        <v>43</v>
      </c>
      <c r="N7607">
        <v>0</v>
      </c>
      <c r="O7607">
        <v>1</v>
      </c>
      <c r="P7607" t="s">
        <v>32</v>
      </c>
    </row>
    <row r="7608" spans="1:16" x14ac:dyDescent="0.3">
      <c r="A7608">
        <v>557859</v>
      </c>
      <c r="B7608">
        <v>23064</v>
      </c>
      <c r="C7608" t="s">
        <v>2737</v>
      </c>
      <c r="D7608">
        <v>1</v>
      </c>
      <c r="E7608" s="2">
        <v>40717.496527777781</v>
      </c>
      <c r="F7608" s="3">
        <v>49.95</v>
      </c>
      <c r="G7608">
        <v>17709</v>
      </c>
      <c r="H7608" t="s">
        <v>17</v>
      </c>
      <c r="I7608" s="3">
        <v>49.95</v>
      </c>
      <c r="J7608">
        <v>2011</v>
      </c>
      <c r="K7608">
        <v>6</v>
      </c>
      <c r="L7608" t="s">
        <v>34</v>
      </c>
      <c r="M7608" t="s">
        <v>35</v>
      </c>
      <c r="N7608">
        <v>0</v>
      </c>
      <c r="O7608">
        <v>1</v>
      </c>
      <c r="P7608" t="s">
        <v>32</v>
      </c>
    </row>
    <row r="7609" spans="1:16" x14ac:dyDescent="0.3">
      <c r="A7609">
        <v>577142</v>
      </c>
      <c r="B7609">
        <v>23582</v>
      </c>
      <c r="C7609" t="s">
        <v>1063</v>
      </c>
      <c r="D7609">
        <v>10</v>
      </c>
      <c r="E7609" s="2">
        <v>40865.388194444437</v>
      </c>
      <c r="F7609" s="3">
        <v>2.08</v>
      </c>
      <c r="G7609">
        <v>13985</v>
      </c>
      <c r="H7609" t="s">
        <v>17</v>
      </c>
      <c r="I7609" s="3">
        <v>20.8</v>
      </c>
      <c r="J7609">
        <v>2011</v>
      </c>
      <c r="K7609">
        <v>11</v>
      </c>
      <c r="L7609" t="s">
        <v>22</v>
      </c>
      <c r="M7609" t="s">
        <v>23</v>
      </c>
      <c r="N7609">
        <v>0</v>
      </c>
      <c r="O7609">
        <v>1</v>
      </c>
      <c r="P7609" t="s">
        <v>32</v>
      </c>
    </row>
    <row r="7610" spans="1:16" x14ac:dyDescent="0.3">
      <c r="A7610">
        <v>558475</v>
      </c>
      <c r="B7610">
        <v>21749</v>
      </c>
      <c r="C7610" t="s">
        <v>1004</v>
      </c>
      <c r="D7610">
        <v>2</v>
      </c>
      <c r="E7610" s="2">
        <v>40723.665277777778</v>
      </c>
      <c r="F7610" s="3">
        <v>4.13</v>
      </c>
      <c r="H7610" t="s">
        <v>17</v>
      </c>
      <c r="I7610" s="3">
        <v>8.26</v>
      </c>
      <c r="J7610">
        <v>2011</v>
      </c>
      <c r="K7610">
        <v>6</v>
      </c>
      <c r="L7610" t="s">
        <v>34</v>
      </c>
      <c r="M7610" t="s">
        <v>35</v>
      </c>
      <c r="N7610">
        <v>0</v>
      </c>
      <c r="O7610">
        <v>1</v>
      </c>
      <c r="P7610" t="s">
        <v>20</v>
      </c>
    </row>
    <row r="7611" spans="1:16" x14ac:dyDescent="0.3">
      <c r="A7611">
        <v>551721</v>
      </c>
      <c r="B7611">
        <v>22348</v>
      </c>
      <c r="C7611" t="s">
        <v>2022</v>
      </c>
      <c r="D7611">
        <v>1</v>
      </c>
      <c r="E7611" s="2">
        <v>40666.700694444437</v>
      </c>
      <c r="F7611" s="3">
        <v>0.85</v>
      </c>
      <c r="G7611">
        <v>14711</v>
      </c>
      <c r="H7611" t="s">
        <v>17</v>
      </c>
      <c r="I7611" s="3">
        <v>0.85</v>
      </c>
      <c r="J7611">
        <v>2011</v>
      </c>
      <c r="K7611">
        <v>5</v>
      </c>
      <c r="L7611" t="s">
        <v>18</v>
      </c>
      <c r="M7611" t="s">
        <v>19</v>
      </c>
      <c r="N7611">
        <v>0</v>
      </c>
      <c r="O7611">
        <v>1</v>
      </c>
      <c r="P7611" t="s">
        <v>32</v>
      </c>
    </row>
    <row r="7612" spans="1:16" x14ac:dyDescent="0.3">
      <c r="A7612">
        <v>549296</v>
      </c>
      <c r="B7612">
        <v>22906</v>
      </c>
      <c r="C7612" t="s">
        <v>706</v>
      </c>
      <c r="D7612">
        <v>12</v>
      </c>
      <c r="E7612" s="2">
        <v>40641.317361111112</v>
      </c>
      <c r="F7612" s="3">
        <v>1.65</v>
      </c>
      <c r="G7612">
        <v>14619</v>
      </c>
      <c r="H7612" t="s">
        <v>17</v>
      </c>
      <c r="I7612" s="3">
        <v>19.8</v>
      </c>
      <c r="J7612">
        <v>2011</v>
      </c>
      <c r="K7612">
        <v>4</v>
      </c>
      <c r="L7612" t="s">
        <v>66</v>
      </c>
      <c r="M7612" t="s">
        <v>67</v>
      </c>
      <c r="N7612">
        <v>0</v>
      </c>
      <c r="O7612">
        <v>1</v>
      </c>
      <c r="P7612" t="s">
        <v>32</v>
      </c>
    </row>
    <row r="7613" spans="1:16" x14ac:dyDescent="0.3">
      <c r="A7613">
        <v>557232</v>
      </c>
      <c r="B7613">
        <v>20914</v>
      </c>
      <c r="C7613" t="s">
        <v>891</v>
      </c>
      <c r="D7613">
        <v>6</v>
      </c>
      <c r="E7613" s="2">
        <v>40711.602777777778</v>
      </c>
      <c r="F7613" s="3">
        <v>2.95</v>
      </c>
      <c r="G7613">
        <v>12463</v>
      </c>
      <c r="H7613" t="s">
        <v>155</v>
      </c>
      <c r="I7613" s="3">
        <v>17.7</v>
      </c>
      <c r="J7613">
        <v>2011</v>
      </c>
      <c r="K7613">
        <v>6</v>
      </c>
      <c r="L7613" t="s">
        <v>34</v>
      </c>
      <c r="M7613" t="s">
        <v>35</v>
      </c>
      <c r="N7613">
        <v>0</v>
      </c>
      <c r="O7613">
        <v>1</v>
      </c>
      <c r="P7613" t="s">
        <v>32</v>
      </c>
    </row>
    <row r="7614" spans="1:16" x14ac:dyDescent="0.3">
      <c r="A7614">
        <v>562553</v>
      </c>
      <c r="B7614" t="s">
        <v>2630</v>
      </c>
      <c r="C7614" t="s">
        <v>2631</v>
      </c>
      <c r="D7614">
        <v>1</v>
      </c>
      <c r="E7614" s="2">
        <v>40760.69027777778</v>
      </c>
      <c r="F7614" s="3">
        <v>0.83</v>
      </c>
      <c r="H7614" t="s">
        <v>17</v>
      </c>
      <c r="I7614" s="3">
        <v>0.83</v>
      </c>
      <c r="J7614">
        <v>2011</v>
      </c>
      <c r="K7614">
        <v>8</v>
      </c>
      <c r="L7614" t="s">
        <v>87</v>
      </c>
      <c r="M7614" t="s">
        <v>88</v>
      </c>
      <c r="N7614">
        <v>0</v>
      </c>
      <c r="O7614">
        <v>1</v>
      </c>
      <c r="P7614" t="s">
        <v>20</v>
      </c>
    </row>
    <row r="7615" spans="1:16" x14ac:dyDescent="0.3">
      <c r="A7615">
        <v>560930</v>
      </c>
      <c r="B7615">
        <v>85015</v>
      </c>
      <c r="C7615" t="s">
        <v>1998</v>
      </c>
      <c r="D7615">
        <v>24</v>
      </c>
      <c r="E7615" s="2">
        <v>40746.432638888888</v>
      </c>
      <c r="F7615" s="3">
        <v>0.65</v>
      </c>
      <c r="G7615">
        <v>15829</v>
      </c>
      <c r="H7615" t="s">
        <v>17</v>
      </c>
      <c r="I7615" s="3">
        <v>15.6</v>
      </c>
      <c r="J7615">
        <v>2011</v>
      </c>
      <c r="K7615">
        <v>7</v>
      </c>
      <c r="L7615" t="s">
        <v>59</v>
      </c>
      <c r="M7615" t="s">
        <v>60</v>
      </c>
      <c r="N7615">
        <v>0</v>
      </c>
      <c r="O7615">
        <v>1</v>
      </c>
      <c r="P7615" t="s">
        <v>32</v>
      </c>
    </row>
    <row r="7616" spans="1:16" x14ac:dyDescent="0.3">
      <c r="A7616">
        <v>558195</v>
      </c>
      <c r="B7616">
        <v>23202</v>
      </c>
      <c r="C7616" t="s">
        <v>1690</v>
      </c>
      <c r="D7616">
        <v>10</v>
      </c>
      <c r="E7616" s="2">
        <v>40721.522222222222</v>
      </c>
      <c r="F7616" s="3">
        <v>2.08</v>
      </c>
      <c r="G7616">
        <v>17735</v>
      </c>
      <c r="H7616" t="s">
        <v>17</v>
      </c>
      <c r="I7616" s="3">
        <v>20.8</v>
      </c>
      <c r="J7616">
        <v>2011</v>
      </c>
      <c r="K7616">
        <v>6</v>
      </c>
      <c r="L7616" t="s">
        <v>34</v>
      </c>
      <c r="M7616" t="s">
        <v>35</v>
      </c>
      <c r="N7616">
        <v>0</v>
      </c>
      <c r="O7616">
        <v>1</v>
      </c>
      <c r="P7616" t="s">
        <v>32</v>
      </c>
    </row>
    <row r="7617" spans="1:16" x14ac:dyDescent="0.3">
      <c r="A7617">
        <v>536537</v>
      </c>
      <c r="B7617">
        <v>22423</v>
      </c>
      <c r="C7617" t="s">
        <v>445</v>
      </c>
      <c r="D7617">
        <v>2</v>
      </c>
      <c r="E7617" s="2">
        <v>40513.57708333333</v>
      </c>
      <c r="F7617" s="3">
        <v>12.75</v>
      </c>
      <c r="G7617">
        <v>15922</v>
      </c>
      <c r="H7617" t="s">
        <v>17</v>
      </c>
      <c r="I7617" s="3">
        <v>25.5</v>
      </c>
      <c r="J7617">
        <v>2010</v>
      </c>
      <c r="K7617">
        <v>12</v>
      </c>
      <c r="L7617" t="s">
        <v>26</v>
      </c>
      <c r="M7617" t="s">
        <v>27</v>
      </c>
      <c r="N7617">
        <v>0</v>
      </c>
      <c r="O7617">
        <v>1</v>
      </c>
      <c r="P7617" t="s">
        <v>32</v>
      </c>
    </row>
    <row r="7618" spans="1:16" x14ac:dyDescent="0.3">
      <c r="A7618">
        <v>539466</v>
      </c>
      <c r="B7618">
        <v>21884</v>
      </c>
      <c r="C7618" t="s">
        <v>1060</v>
      </c>
      <c r="D7618">
        <v>24</v>
      </c>
      <c r="E7618" s="2">
        <v>40531.531944444447</v>
      </c>
      <c r="F7618" s="3">
        <v>0.19</v>
      </c>
      <c r="G7618">
        <v>12668</v>
      </c>
      <c r="H7618" t="s">
        <v>74</v>
      </c>
      <c r="I7618" s="3">
        <v>4.5599999999999996</v>
      </c>
      <c r="J7618">
        <v>2010</v>
      </c>
      <c r="K7618">
        <v>12</v>
      </c>
      <c r="L7618" t="s">
        <v>26</v>
      </c>
      <c r="M7618" t="s">
        <v>27</v>
      </c>
      <c r="N7618">
        <v>0</v>
      </c>
      <c r="O7618">
        <v>1</v>
      </c>
      <c r="P7618" t="s">
        <v>32</v>
      </c>
    </row>
    <row r="7619" spans="1:16" x14ac:dyDescent="0.3">
      <c r="A7619">
        <v>575983</v>
      </c>
      <c r="B7619">
        <v>22579</v>
      </c>
      <c r="C7619" t="s">
        <v>510</v>
      </c>
      <c r="D7619">
        <v>12</v>
      </c>
      <c r="E7619" s="2">
        <v>40860.572916666657</v>
      </c>
      <c r="F7619" s="3">
        <v>0.28999999999999998</v>
      </c>
      <c r="G7619">
        <v>13379</v>
      </c>
      <c r="H7619" t="s">
        <v>17</v>
      </c>
      <c r="I7619" s="3">
        <v>3.48</v>
      </c>
      <c r="J7619">
        <v>2011</v>
      </c>
      <c r="K7619">
        <v>11</v>
      </c>
      <c r="L7619" t="s">
        <v>22</v>
      </c>
      <c r="M7619" t="s">
        <v>23</v>
      </c>
      <c r="N7619">
        <v>0</v>
      </c>
      <c r="O7619">
        <v>1</v>
      </c>
      <c r="P7619" t="s">
        <v>32</v>
      </c>
    </row>
    <row r="7620" spans="1:16" x14ac:dyDescent="0.3">
      <c r="A7620">
        <v>559162</v>
      </c>
      <c r="B7620">
        <v>22230</v>
      </c>
      <c r="C7620" t="s">
        <v>2055</v>
      </c>
      <c r="D7620">
        <v>5</v>
      </c>
      <c r="E7620" s="2">
        <v>40730.686805555553</v>
      </c>
      <c r="F7620" s="3">
        <v>0.83</v>
      </c>
      <c r="H7620" t="s">
        <v>17</v>
      </c>
      <c r="I7620" s="3">
        <v>4.1499999999999986</v>
      </c>
      <c r="J7620">
        <v>2011</v>
      </c>
      <c r="K7620">
        <v>7</v>
      </c>
      <c r="L7620" t="s">
        <v>59</v>
      </c>
      <c r="M7620" t="s">
        <v>60</v>
      </c>
      <c r="N7620">
        <v>0</v>
      </c>
      <c r="O7620">
        <v>1</v>
      </c>
      <c r="P7620" t="s">
        <v>20</v>
      </c>
    </row>
    <row r="7621" spans="1:16" x14ac:dyDescent="0.3">
      <c r="A7621">
        <v>581034</v>
      </c>
      <c r="B7621">
        <v>22507</v>
      </c>
      <c r="C7621" t="s">
        <v>1209</v>
      </c>
      <c r="D7621">
        <v>4</v>
      </c>
      <c r="E7621" s="2">
        <v>40884.449999999997</v>
      </c>
      <c r="F7621" s="3">
        <v>4.95</v>
      </c>
      <c r="G7621">
        <v>17049</v>
      </c>
      <c r="H7621" t="s">
        <v>17</v>
      </c>
      <c r="I7621" s="3">
        <v>19.8</v>
      </c>
      <c r="J7621">
        <v>2011</v>
      </c>
      <c r="K7621">
        <v>12</v>
      </c>
      <c r="L7621" t="s">
        <v>26</v>
      </c>
      <c r="M7621" t="s">
        <v>39</v>
      </c>
      <c r="N7621">
        <v>0</v>
      </c>
      <c r="O7621">
        <v>1</v>
      </c>
      <c r="P7621" t="s">
        <v>32</v>
      </c>
    </row>
    <row r="7622" spans="1:16" x14ac:dyDescent="0.3">
      <c r="A7622">
        <v>577544</v>
      </c>
      <c r="B7622">
        <v>22531</v>
      </c>
      <c r="C7622" t="s">
        <v>1468</v>
      </c>
      <c r="D7622">
        <v>4</v>
      </c>
      <c r="E7622" s="2">
        <v>40867.613194444442</v>
      </c>
      <c r="F7622" s="3">
        <v>0.42</v>
      </c>
      <c r="G7622">
        <v>17758</v>
      </c>
      <c r="H7622" t="s">
        <v>17</v>
      </c>
      <c r="I7622" s="3">
        <v>1.68</v>
      </c>
      <c r="J7622">
        <v>2011</v>
      </c>
      <c r="K7622">
        <v>11</v>
      </c>
      <c r="L7622" t="s">
        <v>22</v>
      </c>
      <c r="M7622" t="s">
        <v>23</v>
      </c>
      <c r="N7622">
        <v>0</v>
      </c>
      <c r="O7622">
        <v>1</v>
      </c>
      <c r="P7622" t="s">
        <v>32</v>
      </c>
    </row>
    <row r="7623" spans="1:16" x14ac:dyDescent="0.3">
      <c r="A7623">
        <v>547892</v>
      </c>
      <c r="B7623">
        <v>22396</v>
      </c>
      <c r="C7623" t="s">
        <v>1320</v>
      </c>
      <c r="D7623">
        <v>12</v>
      </c>
      <c r="E7623" s="2">
        <v>40630.427083333343</v>
      </c>
      <c r="F7623" s="3">
        <v>1.25</v>
      </c>
      <c r="G7623">
        <v>12669</v>
      </c>
      <c r="H7623" t="s">
        <v>213</v>
      </c>
      <c r="I7623" s="3">
        <v>15</v>
      </c>
      <c r="J7623">
        <v>2011</v>
      </c>
      <c r="K7623">
        <v>3</v>
      </c>
      <c r="L7623" t="s">
        <v>30</v>
      </c>
      <c r="M7623" t="s">
        <v>31</v>
      </c>
      <c r="N7623">
        <v>0</v>
      </c>
      <c r="O7623">
        <v>1</v>
      </c>
      <c r="P7623" t="s">
        <v>32</v>
      </c>
    </row>
    <row r="7624" spans="1:16" x14ac:dyDescent="0.3">
      <c r="A7624">
        <v>578347</v>
      </c>
      <c r="B7624">
        <v>22155</v>
      </c>
      <c r="C7624" t="s">
        <v>2405</v>
      </c>
      <c r="D7624">
        <v>3</v>
      </c>
      <c r="E7624" s="2">
        <v>40871.393055555563</v>
      </c>
      <c r="F7624" s="3">
        <v>0.83</v>
      </c>
      <c r="H7624" t="s">
        <v>17</v>
      </c>
      <c r="I7624" s="3">
        <v>2.4900000000000002</v>
      </c>
      <c r="J7624">
        <v>2011</v>
      </c>
      <c r="K7624">
        <v>11</v>
      </c>
      <c r="L7624" t="s">
        <v>22</v>
      </c>
      <c r="M7624" t="s">
        <v>23</v>
      </c>
      <c r="N7624">
        <v>0</v>
      </c>
      <c r="O7624">
        <v>1</v>
      </c>
      <c r="P7624" t="s">
        <v>20</v>
      </c>
    </row>
    <row r="7625" spans="1:16" x14ac:dyDescent="0.3">
      <c r="A7625">
        <v>537608</v>
      </c>
      <c r="B7625">
        <v>22086</v>
      </c>
      <c r="C7625" t="s">
        <v>585</v>
      </c>
      <c r="D7625">
        <v>15</v>
      </c>
      <c r="E7625" s="2">
        <v>40519.555555555547</v>
      </c>
      <c r="F7625" s="3">
        <v>2.95</v>
      </c>
      <c r="G7625">
        <v>15024</v>
      </c>
      <c r="H7625" t="s">
        <v>17</v>
      </c>
      <c r="I7625" s="3">
        <v>44.25</v>
      </c>
      <c r="J7625">
        <v>2010</v>
      </c>
      <c r="K7625">
        <v>12</v>
      </c>
      <c r="L7625" t="s">
        <v>26</v>
      </c>
      <c r="M7625" t="s">
        <v>27</v>
      </c>
      <c r="N7625">
        <v>0</v>
      </c>
      <c r="O7625">
        <v>1</v>
      </c>
      <c r="P7625" t="s">
        <v>32</v>
      </c>
    </row>
    <row r="7626" spans="1:16" x14ac:dyDescent="0.3">
      <c r="A7626">
        <v>577768</v>
      </c>
      <c r="B7626">
        <v>21314</v>
      </c>
      <c r="C7626" t="s">
        <v>146</v>
      </c>
      <c r="D7626">
        <v>1</v>
      </c>
      <c r="E7626" s="2">
        <v>40868.637499999997</v>
      </c>
      <c r="F7626" s="3">
        <v>4.13</v>
      </c>
      <c r="H7626" t="s">
        <v>17</v>
      </c>
      <c r="I7626" s="3">
        <v>4.13</v>
      </c>
      <c r="J7626">
        <v>2011</v>
      </c>
      <c r="K7626">
        <v>11</v>
      </c>
      <c r="L7626" t="s">
        <v>22</v>
      </c>
      <c r="M7626" t="s">
        <v>23</v>
      </c>
      <c r="N7626">
        <v>0</v>
      </c>
      <c r="O7626">
        <v>1</v>
      </c>
      <c r="P7626" t="s">
        <v>20</v>
      </c>
    </row>
    <row r="7627" spans="1:16" x14ac:dyDescent="0.3">
      <c r="A7627">
        <v>550542</v>
      </c>
      <c r="B7627">
        <v>21770</v>
      </c>
      <c r="C7627" t="s">
        <v>687</v>
      </c>
      <c r="D7627">
        <v>2</v>
      </c>
      <c r="E7627" s="2">
        <v>40652.484027777777</v>
      </c>
      <c r="F7627" s="3">
        <v>9.9600000000000009</v>
      </c>
      <c r="H7627" t="s">
        <v>17</v>
      </c>
      <c r="I7627" s="3">
        <v>19.920000000000002</v>
      </c>
      <c r="J7627">
        <v>2011</v>
      </c>
      <c r="K7627">
        <v>4</v>
      </c>
      <c r="L7627" t="s">
        <v>66</v>
      </c>
      <c r="M7627" t="s">
        <v>67</v>
      </c>
      <c r="N7627">
        <v>0</v>
      </c>
      <c r="O7627">
        <v>1</v>
      </c>
      <c r="P7627" t="s">
        <v>20</v>
      </c>
    </row>
    <row r="7628" spans="1:16" x14ac:dyDescent="0.3">
      <c r="A7628">
        <v>580610</v>
      </c>
      <c r="B7628">
        <v>23172</v>
      </c>
      <c r="C7628" t="s">
        <v>2582</v>
      </c>
      <c r="D7628">
        <v>2</v>
      </c>
      <c r="E7628" s="2">
        <v>40882.491666666669</v>
      </c>
      <c r="F7628" s="3">
        <v>3.29</v>
      </c>
      <c r="H7628" t="s">
        <v>17</v>
      </c>
      <c r="I7628" s="3">
        <v>6.58</v>
      </c>
      <c r="J7628">
        <v>2011</v>
      </c>
      <c r="K7628">
        <v>12</v>
      </c>
      <c r="L7628" t="s">
        <v>26</v>
      </c>
      <c r="M7628" t="s">
        <v>39</v>
      </c>
      <c r="N7628">
        <v>0</v>
      </c>
      <c r="O7628">
        <v>1</v>
      </c>
      <c r="P7628" t="s">
        <v>20</v>
      </c>
    </row>
    <row r="7629" spans="1:16" x14ac:dyDescent="0.3">
      <c r="A7629">
        <v>541507</v>
      </c>
      <c r="B7629">
        <v>21928</v>
      </c>
      <c r="C7629" t="s">
        <v>847</v>
      </c>
      <c r="D7629">
        <v>1</v>
      </c>
      <c r="E7629" s="2">
        <v>40561.670138888891</v>
      </c>
      <c r="F7629" s="3">
        <v>4.96</v>
      </c>
      <c r="H7629" t="s">
        <v>17</v>
      </c>
      <c r="I7629" s="3">
        <v>4.96</v>
      </c>
      <c r="J7629">
        <v>2011</v>
      </c>
      <c r="K7629">
        <v>1</v>
      </c>
      <c r="L7629" t="s">
        <v>48</v>
      </c>
      <c r="M7629" t="s">
        <v>49</v>
      </c>
      <c r="N7629">
        <v>0</v>
      </c>
      <c r="O7629">
        <v>1</v>
      </c>
      <c r="P7629" t="s">
        <v>20</v>
      </c>
    </row>
    <row r="7630" spans="1:16" x14ac:dyDescent="0.3">
      <c r="A7630">
        <v>576826</v>
      </c>
      <c r="B7630">
        <v>23497</v>
      </c>
      <c r="C7630" t="s">
        <v>233</v>
      </c>
      <c r="D7630">
        <v>24</v>
      </c>
      <c r="E7630" s="2">
        <v>40863.602777777778</v>
      </c>
      <c r="F7630" s="3">
        <v>1.45</v>
      </c>
      <c r="G7630">
        <v>12910</v>
      </c>
      <c r="H7630" t="s">
        <v>17</v>
      </c>
      <c r="I7630" s="3">
        <v>34.799999999999997</v>
      </c>
      <c r="J7630">
        <v>2011</v>
      </c>
      <c r="K7630">
        <v>11</v>
      </c>
      <c r="L7630" t="s">
        <v>22</v>
      </c>
      <c r="M7630" t="s">
        <v>23</v>
      </c>
      <c r="N7630">
        <v>0</v>
      </c>
      <c r="O7630">
        <v>1</v>
      </c>
      <c r="P7630" t="s">
        <v>32</v>
      </c>
    </row>
    <row r="7631" spans="1:16" x14ac:dyDescent="0.3">
      <c r="A7631">
        <v>578400</v>
      </c>
      <c r="B7631">
        <v>22450</v>
      </c>
      <c r="C7631" t="s">
        <v>2738</v>
      </c>
      <c r="D7631">
        <v>1</v>
      </c>
      <c r="E7631" s="2">
        <v>40871.494444444441</v>
      </c>
      <c r="F7631" s="3">
        <v>3.35</v>
      </c>
      <c r="G7631">
        <v>12748</v>
      </c>
      <c r="H7631" t="s">
        <v>17</v>
      </c>
      <c r="I7631" s="3">
        <v>3.35</v>
      </c>
      <c r="J7631">
        <v>2011</v>
      </c>
      <c r="K7631">
        <v>11</v>
      </c>
      <c r="L7631" t="s">
        <v>22</v>
      </c>
      <c r="M7631" t="s">
        <v>23</v>
      </c>
      <c r="N7631">
        <v>0</v>
      </c>
      <c r="O7631">
        <v>1</v>
      </c>
      <c r="P7631" t="s">
        <v>32</v>
      </c>
    </row>
    <row r="7632" spans="1:16" x14ac:dyDescent="0.3">
      <c r="A7632">
        <v>568226</v>
      </c>
      <c r="B7632">
        <v>84360</v>
      </c>
      <c r="C7632" t="s">
        <v>2739</v>
      </c>
      <c r="D7632">
        <v>3</v>
      </c>
      <c r="E7632" s="2">
        <v>40812.443749999999</v>
      </c>
      <c r="F7632" s="3">
        <v>5.95</v>
      </c>
      <c r="G7632">
        <v>16719</v>
      </c>
      <c r="H7632" t="s">
        <v>17</v>
      </c>
      <c r="I7632" s="3">
        <v>17.850000000000001</v>
      </c>
      <c r="J7632">
        <v>2011</v>
      </c>
      <c r="K7632">
        <v>9</v>
      </c>
      <c r="L7632" t="s">
        <v>90</v>
      </c>
      <c r="M7632" t="s">
        <v>91</v>
      </c>
      <c r="N7632">
        <v>0</v>
      </c>
      <c r="O7632">
        <v>1</v>
      </c>
      <c r="P7632" t="s">
        <v>32</v>
      </c>
    </row>
    <row r="7633" spans="1:16" x14ac:dyDescent="0.3">
      <c r="A7633">
        <v>570701</v>
      </c>
      <c r="B7633">
        <v>23315</v>
      </c>
      <c r="C7633" t="s">
        <v>734</v>
      </c>
      <c r="D7633">
        <v>4</v>
      </c>
      <c r="E7633" s="2">
        <v>40828.399305555547</v>
      </c>
      <c r="F7633" s="3">
        <v>9.9499999999999993</v>
      </c>
      <c r="G7633">
        <v>16652</v>
      </c>
      <c r="H7633" t="s">
        <v>17</v>
      </c>
      <c r="I7633" s="3">
        <v>39.799999999999997</v>
      </c>
      <c r="J7633">
        <v>2011</v>
      </c>
      <c r="K7633">
        <v>10</v>
      </c>
      <c r="L7633" t="s">
        <v>42</v>
      </c>
      <c r="M7633" t="s">
        <v>43</v>
      </c>
      <c r="N7633">
        <v>0</v>
      </c>
      <c r="O7633">
        <v>1</v>
      </c>
      <c r="P7633" t="s">
        <v>32</v>
      </c>
    </row>
    <row r="7634" spans="1:16" x14ac:dyDescent="0.3">
      <c r="A7634">
        <v>550714</v>
      </c>
      <c r="B7634" t="s">
        <v>180</v>
      </c>
      <c r="C7634" t="s">
        <v>181</v>
      </c>
      <c r="D7634">
        <v>4</v>
      </c>
      <c r="E7634" s="2">
        <v>40653.466666666667</v>
      </c>
      <c r="F7634" s="3">
        <v>4.25</v>
      </c>
      <c r="G7634">
        <v>15249</v>
      </c>
      <c r="H7634" t="s">
        <v>17</v>
      </c>
      <c r="I7634" s="3">
        <v>17</v>
      </c>
      <c r="J7634">
        <v>2011</v>
      </c>
      <c r="K7634">
        <v>4</v>
      </c>
      <c r="L7634" t="s">
        <v>66</v>
      </c>
      <c r="M7634" t="s">
        <v>67</v>
      </c>
      <c r="N7634">
        <v>0</v>
      </c>
      <c r="O7634">
        <v>1</v>
      </c>
      <c r="P7634" t="s">
        <v>32</v>
      </c>
    </row>
    <row r="7635" spans="1:16" x14ac:dyDescent="0.3">
      <c r="A7635">
        <v>580983</v>
      </c>
      <c r="B7635">
        <v>23552</v>
      </c>
      <c r="C7635" t="s">
        <v>455</v>
      </c>
      <c r="D7635">
        <v>7</v>
      </c>
      <c r="E7635" s="2">
        <v>40883.68472222222</v>
      </c>
      <c r="F7635" s="3">
        <v>4.13</v>
      </c>
      <c r="H7635" t="s">
        <v>17</v>
      </c>
      <c r="I7635" s="3">
        <v>28.91</v>
      </c>
      <c r="J7635">
        <v>2011</v>
      </c>
      <c r="K7635">
        <v>12</v>
      </c>
      <c r="L7635" t="s">
        <v>26</v>
      </c>
      <c r="M7635" t="s">
        <v>39</v>
      </c>
      <c r="N7635">
        <v>0</v>
      </c>
      <c r="O7635">
        <v>1</v>
      </c>
      <c r="P7635" t="s">
        <v>20</v>
      </c>
    </row>
    <row r="7636" spans="1:16" x14ac:dyDescent="0.3">
      <c r="A7636">
        <v>536592</v>
      </c>
      <c r="B7636" t="s">
        <v>2740</v>
      </c>
      <c r="C7636" t="s">
        <v>2536</v>
      </c>
      <c r="D7636">
        <v>1</v>
      </c>
      <c r="E7636" s="2">
        <v>40513.712500000001</v>
      </c>
      <c r="F7636" s="3">
        <v>2.5099999999999998</v>
      </c>
      <c r="H7636" t="s">
        <v>17</v>
      </c>
      <c r="I7636" s="3">
        <v>2.5099999999999998</v>
      </c>
      <c r="J7636">
        <v>2010</v>
      </c>
      <c r="K7636">
        <v>12</v>
      </c>
      <c r="L7636" t="s">
        <v>26</v>
      </c>
      <c r="M7636" t="s">
        <v>27</v>
      </c>
      <c r="N7636">
        <v>0</v>
      </c>
      <c r="O7636">
        <v>1</v>
      </c>
      <c r="P7636" t="s">
        <v>20</v>
      </c>
    </row>
    <row r="7637" spans="1:16" x14ac:dyDescent="0.3">
      <c r="A7637">
        <v>569521</v>
      </c>
      <c r="B7637">
        <v>22633</v>
      </c>
      <c r="C7637" t="s">
        <v>184</v>
      </c>
      <c r="D7637">
        <v>4</v>
      </c>
      <c r="E7637" s="2">
        <v>40820.606249999997</v>
      </c>
      <c r="F7637" s="3">
        <v>2.1</v>
      </c>
      <c r="G7637">
        <v>16474</v>
      </c>
      <c r="H7637" t="s">
        <v>17</v>
      </c>
      <c r="I7637" s="3">
        <v>8.4</v>
      </c>
      <c r="J7637">
        <v>2011</v>
      </c>
      <c r="K7637">
        <v>10</v>
      </c>
      <c r="L7637" t="s">
        <v>42</v>
      </c>
      <c r="M7637" t="s">
        <v>43</v>
      </c>
      <c r="N7637">
        <v>0</v>
      </c>
      <c r="O7637">
        <v>1</v>
      </c>
      <c r="P7637" t="s">
        <v>32</v>
      </c>
    </row>
    <row r="7638" spans="1:16" x14ac:dyDescent="0.3">
      <c r="A7638">
        <v>566171</v>
      </c>
      <c r="B7638">
        <v>21041</v>
      </c>
      <c r="C7638" t="s">
        <v>1477</v>
      </c>
      <c r="D7638">
        <v>2</v>
      </c>
      <c r="E7638" s="2">
        <v>40795.515277777777</v>
      </c>
      <c r="F7638" s="3">
        <v>2.95</v>
      </c>
      <c r="G7638">
        <v>18118</v>
      </c>
      <c r="H7638" t="s">
        <v>17</v>
      </c>
      <c r="I7638" s="3">
        <v>5.9</v>
      </c>
      <c r="J7638">
        <v>2011</v>
      </c>
      <c r="K7638">
        <v>9</v>
      </c>
      <c r="L7638" t="s">
        <v>90</v>
      </c>
      <c r="M7638" t="s">
        <v>91</v>
      </c>
      <c r="N7638">
        <v>0</v>
      </c>
      <c r="O7638">
        <v>1</v>
      </c>
      <c r="P7638" t="s">
        <v>32</v>
      </c>
    </row>
    <row r="7639" spans="1:16" x14ac:dyDescent="0.3">
      <c r="A7639">
        <v>563565</v>
      </c>
      <c r="B7639" t="s">
        <v>672</v>
      </c>
      <c r="C7639" t="s">
        <v>673</v>
      </c>
      <c r="D7639">
        <v>6</v>
      </c>
      <c r="E7639" s="2">
        <v>40772.598611111112</v>
      </c>
      <c r="F7639" s="3">
        <v>2.95</v>
      </c>
      <c r="G7639">
        <v>17338</v>
      </c>
      <c r="H7639" t="s">
        <v>17</v>
      </c>
      <c r="I7639" s="3">
        <v>17.7</v>
      </c>
      <c r="J7639">
        <v>2011</v>
      </c>
      <c r="K7639">
        <v>8</v>
      </c>
      <c r="L7639" t="s">
        <v>87</v>
      </c>
      <c r="M7639" t="s">
        <v>88</v>
      </c>
      <c r="N7639">
        <v>0</v>
      </c>
      <c r="O7639">
        <v>1</v>
      </c>
      <c r="P7639" t="s">
        <v>32</v>
      </c>
    </row>
    <row r="7640" spans="1:16" x14ac:dyDescent="0.3">
      <c r="A7640">
        <v>575875</v>
      </c>
      <c r="B7640">
        <v>22726</v>
      </c>
      <c r="C7640" t="s">
        <v>263</v>
      </c>
      <c r="D7640">
        <v>1</v>
      </c>
      <c r="E7640" s="2">
        <v>40858.54583333333</v>
      </c>
      <c r="F7640" s="3">
        <v>7.46</v>
      </c>
      <c r="H7640" t="s">
        <v>17</v>
      </c>
      <c r="I7640" s="3">
        <v>7.46</v>
      </c>
      <c r="J7640">
        <v>2011</v>
      </c>
      <c r="K7640">
        <v>11</v>
      </c>
      <c r="L7640" t="s">
        <v>22</v>
      </c>
      <c r="M7640" t="s">
        <v>23</v>
      </c>
      <c r="N7640">
        <v>0</v>
      </c>
      <c r="O7640">
        <v>1</v>
      </c>
      <c r="P7640" t="s">
        <v>20</v>
      </c>
    </row>
    <row r="7641" spans="1:16" x14ac:dyDescent="0.3">
      <c r="A7641">
        <v>536876</v>
      </c>
      <c r="B7641">
        <v>21675</v>
      </c>
      <c r="C7641" t="s">
        <v>2231</v>
      </c>
      <c r="D7641">
        <v>1</v>
      </c>
      <c r="E7641" s="2">
        <v>40515.48333333333</v>
      </c>
      <c r="F7641" s="3">
        <v>1.66</v>
      </c>
      <c r="H7641" t="s">
        <v>17</v>
      </c>
      <c r="I7641" s="3">
        <v>1.66</v>
      </c>
      <c r="J7641">
        <v>2010</v>
      </c>
      <c r="K7641">
        <v>12</v>
      </c>
      <c r="L7641" t="s">
        <v>26</v>
      </c>
      <c r="M7641" t="s">
        <v>27</v>
      </c>
      <c r="N7641">
        <v>0</v>
      </c>
      <c r="O7641">
        <v>1</v>
      </c>
      <c r="P7641" t="s">
        <v>20</v>
      </c>
    </row>
    <row r="7642" spans="1:16" x14ac:dyDescent="0.3">
      <c r="A7642">
        <v>565726</v>
      </c>
      <c r="B7642">
        <v>21169</v>
      </c>
      <c r="C7642" t="s">
        <v>631</v>
      </c>
      <c r="D7642">
        <v>12</v>
      </c>
      <c r="E7642" s="2">
        <v>40792.498611111107</v>
      </c>
      <c r="F7642" s="3">
        <v>1.69</v>
      </c>
      <c r="G7642">
        <v>14360</v>
      </c>
      <c r="H7642" t="s">
        <v>17</v>
      </c>
      <c r="I7642" s="3">
        <v>20.28</v>
      </c>
      <c r="J7642">
        <v>2011</v>
      </c>
      <c r="K7642">
        <v>9</v>
      </c>
      <c r="L7642" t="s">
        <v>90</v>
      </c>
      <c r="M7642" t="s">
        <v>91</v>
      </c>
      <c r="N7642">
        <v>0</v>
      </c>
      <c r="O7642">
        <v>1</v>
      </c>
      <c r="P7642" t="s">
        <v>32</v>
      </c>
    </row>
    <row r="7643" spans="1:16" x14ac:dyDescent="0.3">
      <c r="A7643">
        <v>563613</v>
      </c>
      <c r="B7643">
        <v>23295</v>
      </c>
      <c r="C7643" t="s">
        <v>1312</v>
      </c>
      <c r="D7643">
        <v>8</v>
      </c>
      <c r="E7643" s="2">
        <v>40773.367361111108</v>
      </c>
      <c r="F7643" s="3">
        <v>0.83</v>
      </c>
      <c r="G7643">
        <v>12688</v>
      </c>
      <c r="H7643" t="s">
        <v>378</v>
      </c>
      <c r="I7643" s="3">
        <v>6.64</v>
      </c>
      <c r="J7643">
        <v>2011</v>
      </c>
      <c r="K7643">
        <v>8</v>
      </c>
      <c r="L7643" t="s">
        <v>87</v>
      </c>
      <c r="M7643" t="s">
        <v>88</v>
      </c>
      <c r="N7643">
        <v>0</v>
      </c>
      <c r="O7643">
        <v>1</v>
      </c>
      <c r="P7643" t="s">
        <v>32</v>
      </c>
    </row>
    <row r="7644" spans="1:16" x14ac:dyDescent="0.3">
      <c r="A7644">
        <v>536619</v>
      </c>
      <c r="B7644">
        <v>22961</v>
      </c>
      <c r="C7644" t="s">
        <v>56</v>
      </c>
      <c r="D7644">
        <v>36</v>
      </c>
      <c r="E7644" s="2">
        <v>40514.429166666669</v>
      </c>
      <c r="F7644" s="3">
        <v>1.45</v>
      </c>
      <c r="G7644">
        <v>17017</v>
      </c>
      <c r="H7644" t="s">
        <v>17</v>
      </c>
      <c r="I7644" s="3">
        <v>52.2</v>
      </c>
      <c r="J7644">
        <v>2010</v>
      </c>
      <c r="K7644">
        <v>12</v>
      </c>
      <c r="L7644" t="s">
        <v>26</v>
      </c>
      <c r="M7644" t="s">
        <v>27</v>
      </c>
      <c r="N7644">
        <v>0</v>
      </c>
      <c r="O7644">
        <v>1</v>
      </c>
      <c r="P7644" t="s">
        <v>32</v>
      </c>
    </row>
    <row r="7645" spans="1:16" x14ac:dyDescent="0.3">
      <c r="A7645">
        <v>569213</v>
      </c>
      <c r="B7645">
        <v>82486</v>
      </c>
      <c r="C7645" t="s">
        <v>582</v>
      </c>
      <c r="D7645">
        <v>2</v>
      </c>
      <c r="E7645" s="2">
        <v>40818.507638888892</v>
      </c>
      <c r="F7645" s="3">
        <v>8.9499999999999993</v>
      </c>
      <c r="G7645">
        <v>13782</v>
      </c>
      <c r="H7645" t="s">
        <v>17</v>
      </c>
      <c r="I7645" s="3">
        <v>17.899999999999999</v>
      </c>
      <c r="J7645">
        <v>2011</v>
      </c>
      <c r="K7645">
        <v>10</v>
      </c>
      <c r="L7645" t="s">
        <v>42</v>
      </c>
      <c r="M7645" t="s">
        <v>43</v>
      </c>
      <c r="N7645">
        <v>0</v>
      </c>
      <c r="O7645">
        <v>1</v>
      </c>
      <c r="P7645" t="s">
        <v>32</v>
      </c>
    </row>
    <row r="7646" spans="1:16" x14ac:dyDescent="0.3">
      <c r="A7646">
        <v>539738</v>
      </c>
      <c r="B7646">
        <v>21557</v>
      </c>
      <c r="C7646" t="s">
        <v>802</v>
      </c>
      <c r="D7646">
        <v>1</v>
      </c>
      <c r="E7646" s="2">
        <v>40533.638194444437</v>
      </c>
      <c r="F7646" s="3">
        <v>5.74</v>
      </c>
      <c r="H7646" t="s">
        <v>17</v>
      </c>
      <c r="I7646" s="3">
        <v>5.74</v>
      </c>
      <c r="J7646">
        <v>2010</v>
      </c>
      <c r="K7646">
        <v>12</v>
      </c>
      <c r="L7646" t="s">
        <v>26</v>
      </c>
      <c r="M7646" t="s">
        <v>27</v>
      </c>
      <c r="N7646">
        <v>0</v>
      </c>
      <c r="O7646">
        <v>1</v>
      </c>
      <c r="P7646" t="s">
        <v>20</v>
      </c>
    </row>
    <row r="7647" spans="1:16" x14ac:dyDescent="0.3">
      <c r="A7647">
        <v>568057</v>
      </c>
      <c r="B7647" t="s">
        <v>2741</v>
      </c>
      <c r="C7647" t="s">
        <v>2742</v>
      </c>
      <c r="D7647">
        <v>1</v>
      </c>
      <c r="E7647" s="2">
        <v>40809.538888888892</v>
      </c>
      <c r="F7647" s="3">
        <v>4.13</v>
      </c>
      <c r="H7647" t="s">
        <v>17</v>
      </c>
      <c r="I7647" s="3">
        <v>4.13</v>
      </c>
      <c r="J7647">
        <v>2011</v>
      </c>
      <c r="K7647">
        <v>9</v>
      </c>
      <c r="L7647" t="s">
        <v>90</v>
      </c>
      <c r="M7647" t="s">
        <v>91</v>
      </c>
      <c r="N7647">
        <v>0</v>
      </c>
      <c r="O7647">
        <v>1</v>
      </c>
      <c r="P7647" t="s">
        <v>20</v>
      </c>
    </row>
    <row r="7648" spans="1:16" x14ac:dyDescent="0.3">
      <c r="A7648">
        <v>563614</v>
      </c>
      <c r="B7648">
        <v>23165</v>
      </c>
      <c r="C7648" t="s">
        <v>964</v>
      </c>
      <c r="D7648">
        <v>144</v>
      </c>
      <c r="E7648" s="2">
        <v>40773.368750000001</v>
      </c>
      <c r="F7648" s="3">
        <v>1.45</v>
      </c>
      <c r="G7648">
        <v>12415</v>
      </c>
      <c r="H7648" t="s">
        <v>327</v>
      </c>
      <c r="I7648" s="3">
        <v>208.8</v>
      </c>
      <c r="J7648">
        <v>2011</v>
      </c>
      <c r="K7648">
        <v>8</v>
      </c>
      <c r="L7648" t="s">
        <v>87</v>
      </c>
      <c r="M7648" t="s">
        <v>88</v>
      </c>
      <c r="N7648">
        <v>0</v>
      </c>
      <c r="O7648">
        <v>1</v>
      </c>
      <c r="P7648" t="s">
        <v>32</v>
      </c>
    </row>
    <row r="7649" spans="1:16" x14ac:dyDescent="0.3">
      <c r="A7649">
        <v>555510</v>
      </c>
      <c r="B7649" t="s">
        <v>109</v>
      </c>
      <c r="C7649" t="s">
        <v>110</v>
      </c>
      <c r="D7649">
        <v>2</v>
      </c>
      <c r="E7649" s="2">
        <v>40697.714583333327</v>
      </c>
      <c r="F7649" s="3">
        <v>8.2899999999999991</v>
      </c>
      <c r="H7649" t="s">
        <v>17</v>
      </c>
      <c r="I7649" s="3">
        <v>16.579999999999998</v>
      </c>
      <c r="J7649">
        <v>2011</v>
      </c>
      <c r="K7649">
        <v>6</v>
      </c>
      <c r="L7649" t="s">
        <v>34</v>
      </c>
      <c r="M7649" t="s">
        <v>35</v>
      </c>
      <c r="N7649">
        <v>0</v>
      </c>
      <c r="O7649">
        <v>1</v>
      </c>
      <c r="P7649" t="s">
        <v>20</v>
      </c>
    </row>
    <row r="7650" spans="1:16" x14ac:dyDescent="0.3">
      <c r="A7650">
        <v>545215</v>
      </c>
      <c r="B7650" t="s">
        <v>1517</v>
      </c>
      <c r="C7650" t="s">
        <v>1518</v>
      </c>
      <c r="D7650">
        <v>1</v>
      </c>
      <c r="E7650" s="2">
        <v>40602.699305555558</v>
      </c>
      <c r="F7650" s="3">
        <v>4.1500000000000004</v>
      </c>
      <c r="H7650" t="s">
        <v>17</v>
      </c>
      <c r="I7650" s="3">
        <v>4.1500000000000004</v>
      </c>
      <c r="J7650">
        <v>2011</v>
      </c>
      <c r="K7650">
        <v>2</v>
      </c>
      <c r="L7650" t="s">
        <v>63</v>
      </c>
      <c r="M7650" t="s">
        <v>64</v>
      </c>
      <c r="N7650">
        <v>0</v>
      </c>
      <c r="O7650">
        <v>1</v>
      </c>
      <c r="P7650" t="s">
        <v>20</v>
      </c>
    </row>
    <row r="7651" spans="1:16" x14ac:dyDescent="0.3">
      <c r="A7651">
        <v>567477</v>
      </c>
      <c r="B7651">
        <v>22494</v>
      </c>
      <c r="C7651" t="s">
        <v>1943</v>
      </c>
      <c r="D7651">
        <v>4</v>
      </c>
      <c r="E7651" s="2">
        <v>40806.555555555547</v>
      </c>
      <c r="F7651" s="3">
        <v>1.25</v>
      </c>
      <c r="G7651">
        <v>16327</v>
      </c>
      <c r="H7651" t="s">
        <v>17</v>
      </c>
      <c r="I7651" s="3">
        <v>5</v>
      </c>
      <c r="J7651">
        <v>2011</v>
      </c>
      <c r="K7651">
        <v>9</v>
      </c>
      <c r="L7651" t="s">
        <v>90</v>
      </c>
      <c r="M7651" t="s">
        <v>91</v>
      </c>
      <c r="N7651">
        <v>0</v>
      </c>
      <c r="O7651">
        <v>1</v>
      </c>
      <c r="P7651" t="s">
        <v>32</v>
      </c>
    </row>
    <row r="7652" spans="1:16" x14ac:dyDescent="0.3">
      <c r="A7652">
        <v>577813</v>
      </c>
      <c r="B7652">
        <v>21485</v>
      </c>
      <c r="C7652" t="s">
        <v>918</v>
      </c>
      <c r="D7652">
        <v>3</v>
      </c>
      <c r="E7652" s="2">
        <v>40869.379166666673</v>
      </c>
      <c r="F7652" s="3">
        <v>4.95</v>
      </c>
      <c r="G7652">
        <v>14297</v>
      </c>
      <c r="H7652" t="s">
        <v>17</v>
      </c>
      <c r="I7652" s="3">
        <v>14.85</v>
      </c>
      <c r="J7652">
        <v>2011</v>
      </c>
      <c r="K7652">
        <v>11</v>
      </c>
      <c r="L7652" t="s">
        <v>22</v>
      </c>
      <c r="M7652" t="s">
        <v>23</v>
      </c>
      <c r="N7652">
        <v>0</v>
      </c>
      <c r="O7652">
        <v>1</v>
      </c>
      <c r="P7652" t="s">
        <v>32</v>
      </c>
    </row>
    <row r="7653" spans="1:16" x14ac:dyDescent="0.3">
      <c r="A7653">
        <v>560590</v>
      </c>
      <c r="B7653">
        <v>22729</v>
      </c>
      <c r="C7653" t="s">
        <v>1026</v>
      </c>
      <c r="D7653">
        <v>4</v>
      </c>
      <c r="E7653" s="2">
        <v>40743.663194444453</v>
      </c>
      <c r="F7653" s="3">
        <v>3.75</v>
      </c>
      <c r="G7653">
        <v>12560</v>
      </c>
      <c r="H7653" t="s">
        <v>74</v>
      </c>
      <c r="I7653" s="3">
        <v>15</v>
      </c>
      <c r="J7653">
        <v>2011</v>
      </c>
      <c r="K7653">
        <v>7</v>
      </c>
      <c r="L7653" t="s">
        <v>59</v>
      </c>
      <c r="M7653" t="s">
        <v>60</v>
      </c>
      <c r="N7653">
        <v>0</v>
      </c>
      <c r="O7653">
        <v>1</v>
      </c>
      <c r="P7653" t="s">
        <v>32</v>
      </c>
    </row>
    <row r="7654" spans="1:16" x14ac:dyDescent="0.3">
      <c r="A7654">
        <v>538177</v>
      </c>
      <c r="B7654">
        <v>21195</v>
      </c>
      <c r="C7654" t="s">
        <v>2743</v>
      </c>
      <c r="D7654">
        <v>1</v>
      </c>
      <c r="E7654" s="2">
        <v>40522.410416666673</v>
      </c>
      <c r="F7654" s="3">
        <v>4.21</v>
      </c>
      <c r="H7654" t="s">
        <v>17</v>
      </c>
      <c r="I7654" s="3">
        <v>4.21</v>
      </c>
      <c r="J7654">
        <v>2010</v>
      </c>
      <c r="K7654">
        <v>12</v>
      </c>
      <c r="L7654" t="s">
        <v>26</v>
      </c>
      <c r="M7654" t="s">
        <v>27</v>
      </c>
      <c r="N7654">
        <v>0</v>
      </c>
      <c r="O7654">
        <v>1</v>
      </c>
      <c r="P7654" t="s">
        <v>20</v>
      </c>
    </row>
    <row r="7655" spans="1:16" x14ac:dyDescent="0.3">
      <c r="A7655">
        <v>537614</v>
      </c>
      <c r="B7655">
        <v>22865</v>
      </c>
      <c r="C7655" t="s">
        <v>320</v>
      </c>
      <c r="D7655">
        <v>10</v>
      </c>
      <c r="E7655" s="2">
        <v>40519.561805555553</v>
      </c>
      <c r="F7655" s="3">
        <v>2.1</v>
      </c>
      <c r="G7655">
        <v>16904</v>
      </c>
      <c r="H7655" t="s">
        <v>17</v>
      </c>
      <c r="I7655" s="3">
        <v>21</v>
      </c>
      <c r="J7655">
        <v>2010</v>
      </c>
      <c r="K7655">
        <v>12</v>
      </c>
      <c r="L7655" t="s">
        <v>26</v>
      </c>
      <c r="M7655" t="s">
        <v>27</v>
      </c>
      <c r="N7655">
        <v>0</v>
      </c>
      <c r="O7655">
        <v>1</v>
      </c>
      <c r="P7655" t="s">
        <v>32</v>
      </c>
    </row>
    <row r="7656" spans="1:16" x14ac:dyDescent="0.3">
      <c r="A7656">
        <v>541592</v>
      </c>
      <c r="B7656">
        <v>21222</v>
      </c>
      <c r="C7656" t="s">
        <v>2744</v>
      </c>
      <c r="D7656">
        <v>1</v>
      </c>
      <c r="E7656" s="2">
        <v>40562.630555555559</v>
      </c>
      <c r="F7656" s="3">
        <v>0.83</v>
      </c>
      <c r="H7656" t="s">
        <v>17</v>
      </c>
      <c r="I7656" s="3">
        <v>0.83</v>
      </c>
      <c r="J7656">
        <v>2011</v>
      </c>
      <c r="K7656">
        <v>1</v>
      </c>
      <c r="L7656" t="s">
        <v>48</v>
      </c>
      <c r="M7656" t="s">
        <v>49</v>
      </c>
      <c r="N7656">
        <v>0</v>
      </c>
      <c r="O7656">
        <v>1</v>
      </c>
      <c r="P7656" t="s">
        <v>20</v>
      </c>
    </row>
    <row r="7657" spans="1:16" x14ac:dyDescent="0.3">
      <c r="A7657">
        <v>578825</v>
      </c>
      <c r="B7657">
        <v>21429</v>
      </c>
      <c r="C7657" t="s">
        <v>937</v>
      </c>
      <c r="D7657">
        <v>8</v>
      </c>
      <c r="E7657" s="2">
        <v>40872.597916666673</v>
      </c>
      <c r="F7657" s="3">
        <v>1.95</v>
      </c>
      <c r="G7657">
        <v>17562</v>
      </c>
      <c r="H7657" t="s">
        <v>17</v>
      </c>
      <c r="I7657" s="3">
        <v>15.6</v>
      </c>
      <c r="J7657">
        <v>2011</v>
      </c>
      <c r="K7657">
        <v>11</v>
      </c>
      <c r="L7657" t="s">
        <v>22</v>
      </c>
      <c r="M7657" t="s">
        <v>23</v>
      </c>
      <c r="N7657">
        <v>0</v>
      </c>
      <c r="O7657">
        <v>1</v>
      </c>
      <c r="P7657" t="s">
        <v>32</v>
      </c>
    </row>
    <row r="7658" spans="1:16" x14ac:dyDescent="0.3">
      <c r="A7658">
        <v>541566</v>
      </c>
      <c r="B7658">
        <v>22389</v>
      </c>
      <c r="C7658" t="s">
        <v>2745</v>
      </c>
      <c r="D7658">
        <v>24</v>
      </c>
      <c r="E7658" s="2">
        <v>40562.493055555547</v>
      </c>
      <c r="F7658" s="3">
        <v>0.85</v>
      </c>
      <c r="G7658">
        <v>17722</v>
      </c>
      <c r="H7658" t="s">
        <v>17</v>
      </c>
      <c r="I7658" s="3">
        <v>20.399999999999999</v>
      </c>
      <c r="J7658">
        <v>2011</v>
      </c>
      <c r="K7658">
        <v>1</v>
      </c>
      <c r="L7658" t="s">
        <v>48</v>
      </c>
      <c r="M7658" t="s">
        <v>49</v>
      </c>
      <c r="N7658">
        <v>0</v>
      </c>
      <c r="O7658">
        <v>1</v>
      </c>
      <c r="P7658" t="s">
        <v>32</v>
      </c>
    </row>
    <row r="7659" spans="1:16" x14ac:dyDescent="0.3">
      <c r="A7659">
        <v>558237</v>
      </c>
      <c r="B7659">
        <v>20718</v>
      </c>
      <c r="C7659" t="s">
        <v>1031</v>
      </c>
      <c r="D7659">
        <v>10</v>
      </c>
      <c r="E7659" s="2">
        <v>40721.62777777778</v>
      </c>
      <c r="F7659" s="3">
        <v>1.25</v>
      </c>
      <c r="G7659">
        <v>12867</v>
      </c>
      <c r="H7659" t="s">
        <v>17</v>
      </c>
      <c r="I7659" s="3">
        <v>12.5</v>
      </c>
      <c r="J7659">
        <v>2011</v>
      </c>
      <c r="K7659">
        <v>6</v>
      </c>
      <c r="L7659" t="s">
        <v>34</v>
      </c>
      <c r="M7659" t="s">
        <v>35</v>
      </c>
      <c r="N7659">
        <v>0</v>
      </c>
      <c r="O7659">
        <v>1</v>
      </c>
      <c r="P7659" t="s">
        <v>32</v>
      </c>
    </row>
    <row r="7660" spans="1:16" x14ac:dyDescent="0.3">
      <c r="A7660">
        <v>558810</v>
      </c>
      <c r="B7660">
        <v>22628</v>
      </c>
      <c r="C7660" t="s">
        <v>2169</v>
      </c>
      <c r="D7660">
        <v>1</v>
      </c>
      <c r="E7660" s="2">
        <v>40728.46597222222</v>
      </c>
      <c r="F7660" s="3">
        <v>9.9600000000000009</v>
      </c>
      <c r="H7660" t="s">
        <v>17</v>
      </c>
      <c r="I7660" s="3">
        <v>9.9600000000000009</v>
      </c>
      <c r="J7660">
        <v>2011</v>
      </c>
      <c r="K7660">
        <v>7</v>
      </c>
      <c r="L7660" t="s">
        <v>59</v>
      </c>
      <c r="M7660" t="s">
        <v>60</v>
      </c>
      <c r="N7660">
        <v>0</v>
      </c>
      <c r="O7660">
        <v>1</v>
      </c>
      <c r="P7660" t="s">
        <v>20</v>
      </c>
    </row>
    <row r="7661" spans="1:16" x14ac:dyDescent="0.3">
      <c r="A7661">
        <v>573155</v>
      </c>
      <c r="B7661" t="s">
        <v>2746</v>
      </c>
      <c r="C7661" t="s">
        <v>2747</v>
      </c>
      <c r="D7661">
        <v>6</v>
      </c>
      <c r="E7661" s="2">
        <v>40844.356944444437</v>
      </c>
      <c r="F7661" s="3">
        <v>4.25</v>
      </c>
      <c r="G7661">
        <v>13632</v>
      </c>
      <c r="H7661" t="s">
        <v>17</v>
      </c>
      <c r="I7661" s="3">
        <v>25.5</v>
      </c>
      <c r="J7661">
        <v>2011</v>
      </c>
      <c r="K7661">
        <v>10</v>
      </c>
      <c r="L7661" t="s">
        <v>42</v>
      </c>
      <c r="M7661" t="s">
        <v>43</v>
      </c>
      <c r="N7661">
        <v>0</v>
      </c>
      <c r="O7661">
        <v>1</v>
      </c>
      <c r="P7661" t="s">
        <v>32</v>
      </c>
    </row>
    <row r="7662" spans="1:16" x14ac:dyDescent="0.3">
      <c r="A7662">
        <v>542100</v>
      </c>
      <c r="B7662">
        <v>85202</v>
      </c>
      <c r="C7662" t="s">
        <v>2310</v>
      </c>
      <c r="D7662">
        <v>5</v>
      </c>
      <c r="E7662" s="2">
        <v>40568.552083333343</v>
      </c>
      <c r="F7662" s="3">
        <v>0.42</v>
      </c>
      <c r="G7662">
        <v>15339</v>
      </c>
      <c r="H7662" t="s">
        <v>17</v>
      </c>
      <c r="I7662" s="3">
        <v>2.1</v>
      </c>
      <c r="J7662">
        <v>2011</v>
      </c>
      <c r="K7662">
        <v>1</v>
      </c>
      <c r="L7662" t="s">
        <v>48</v>
      </c>
      <c r="M7662" t="s">
        <v>49</v>
      </c>
      <c r="N7662">
        <v>0</v>
      </c>
      <c r="O7662">
        <v>1</v>
      </c>
      <c r="P7662" t="s">
        <v>32</v>
      </c>
    </row>
    <row r="7663" spans="1:16" x14ac:dyDescent="0.3">
      <c r="A7663">
        <v>568161</v>
      </c>
      <c r="B7663">
        <v>23493</v>
      </c>
      <c r="C7663" t="s">
        <v>1212</v>
      </c>
      <c r="D7663">
        <v>5</v>
      </c>
      <c r="E7663" s="2">
        <v>40811.521527777782</v>
      </c>
      <c r="F7663" s="3">
        <v>1.95</v>
      </c>
      <c r="G7663">
        <v>15860</v>
      </c>
      <c r="H7663" t="s">
        <v>17</v>
      </c>
      <c r="I7663" s="3">
        <v>9.75</v>
      </c>
      <c r="J7663">
        <v>2011</v>
      </c>
      <c r="K7663">
        <v>9</v>
      </c>
      <c r="L7663" t="s">
        <v>90</v>
      </c>
      <c r="M7663" t="s">
        <v>91</v>
      </c>
      <c r="N7663">
        <v>0</v>
      </c>
      <c r="O7663">
        <v>1</v>
      </c>
      <c r="P7663" t="s">
        <v>32</v>
      </c>
    </row>
    <row r="7664" spans="1:16" x14ac:dyDescent="0.3">
      <c r="A7664">
        <v>538518</v>
      </c>
      <c r="B7664">
        <v>21647</v>
      </c>
      <c r="C7664" t="s">
        <v>2748</v>
      </c>
      <c r="D7664">
        <v>1</v>
      </c>
      <c r="E7664" s="2">
        <v>40524.676388888889</v>
      </c>
      <c r="F7664" s="3">
        <v>2.1</v>
      </c>
      <c r="G7664">
        <v>14505</v>
      </c>
      <c r="H7664" t="s">
        <v>17</v>
      </c>
      <c r="I7664" s="3">
        <v>2.1</v>
      </c>
      <c r="J7664">
        <v>2010</v>
      </c>
      <c r="K7664">
        <v>12</v>
      </c>
      <c r="L7664" t="s">
        <v>26</v>
      </c>
      <c r="M7664" t="s">
        <v>27</v>
      </c>
      <c r="N7664">
        <v>0</v>
      </c>
      <c r="O7664">
        <v>1</v>
      </c>
      <c r="P7664" t="s">
        <v>32</v>
      </c>
    </row>
    <row r="7665" spans="1:16" x14ac:dyDescent="0.3">
      <c r="A7665">
        <v>576339</v>
      </c>
      <c r="B7665">
        <v>23234</v>
      </c>
      <c r="C7665" t="s">
        <v>1885</v>
      </c>
      <c r="D7665">
        <v>2</v>
      </c>
      <c r="E7665" s="2">
        <v>40861.643750000003</v>
      </c>
      <c r="F7665" s="3">
        <v>5.79</v>
      </c>
      <c r="G7665">
        <v>14096</v>
      </c>
      <c r="H7665" t="s">
        <v>17</v>
      </c>
      <c r="I7665" s="3">
        <v>11.58</v>
      </c>
      <c r="J7665">
        <v>2011</v>
      </c>
      <c r="K7665">
        <v>11</v>
      </c>
      <c r="L7665" t="s">
        <v>22</v>
      </c>
      <c r="M7665" t="s">
        <v>23</v>
      </c>
      <c r="N7665">
        <v>0</v>
      </c>
      <c r="O7665">
        <v>1</v>
      </c>
      <c r="P7665" t="s">
        <v>32</v>
      </c>
    </row>
    <row r="7666" spans="1:16" x14ac:dyDescent="0.3">
      <c r="A7666">
        <v>558771</v>
      </c>
      <c r="B7666">
        <v>21899</v>
      </c>
      <c r="C7666" t="s">
        <v>1797</v>
      </c>
      <c r="D7666">
        <v>8</v>
      </c>
      <c r="E7666" s="2">
        <v>40727.661805555559</v>
      </c>
      <c r="F7666" s="3">
        <v>0.65</v>
      </c>
      <c r="G7666">
        <v>17105</v>
      </c>
      <c r="H7666" t="s">
        <v>17</v>
      </c>
      <c r="I7666" s="3">
        <v>5.2</v>
      </c>
      <c r="J7666">
        <v>2011</v>
      </c>
      <c r="K7666">
        <v>7</v>
      </c>
      <c r="L7666" t="s">
        <v>59</v>
      </c>
      <c r="M7666" t="s">
        <v>60</v>
      </c>
      <c r="N7666">
        <v>0</v>
      </c>
      <c r="O7666">
        <v>1</v>
      </c>
      <c r="P7666" t="s">
        <v>32</v>
      </c>
    </row>
    <row r="7667" spans="1:16" x14ac:dyDescent="0.3">
      <c r="A7667">
        <v>567211</v>
      </c>
      <c r="B7667">
        <v>23287</v>
      </c>
      <c r="C7667" t="s">
        <v>1880</v>
      </c>
      <c r="D7667">
        <v>6</v>
      </c>
      <c r="E7667" s="2">
        <v>40805.459722222222</v>
      </c>
      <c r="F7667" s="3">
        <v>0.85</v>
      </c>
      <c r="G7667">
        <v>14159</v>
      </c>
      <c r="H7667" t="s">
        <v>17</v>
      </c>
      <c r="I7667" s="3">
        <v>5.0999999999999996</v>
      </c>
      <c r="J7667">
        <v>2011</v>
      </c>
      <c r="K7667">
        <v>9</v>
      </c>
      <c r="L7667" t="s">
        <v>90</v>
      </c>
      <c r="M7667" t="s">
        <v>91</v>
      </c>
      <c r="N7667">
        <v>0</v>
      </c>
      <c r="O7667">
        <v>1</v>
      </c>
      <c r="P7667" t="s">
        <v>32</v>
      </c>
    </row>
    <row r="7668" spans="1:16" x14ac:dyDescent="0.3">
      <c r="A7668">
        <v>565383</v>
      </c>
      <c r="B7668">
        <v>22188</v>
      </c>
      <c r="C7668" t="s">
        <v>921</v>
      </c>
      <c r="D7668">
        <v>1</v>
      </c>
      <c r="E7668" s="2">
        <v>40788.65625</v>
      </c>
      <c r="F7668" s="3">
        <v>8.2899999999999991</v>
      </c>
      <c r="G7668">
        <v>14096</v>
      </c>
      <c r="H7668" t="s">
        <v>17</v>
      </c>
      <c r="I7668" s="3">
        <v>8.2899999999999991</v>
      </c>
      <c r="J7668">
        <v>2011</v>
      </c>
      <c r="K7668">
        <v>9</v>
      </c>
      <c r="L7668" t="s">
        <v>90</v>
      </c>
      <c r="M7668" t="s">
        <v>91</v>
      </c>
      <c r="N7668">
        <v>0</v>
      </c>
      <c r="O7668">
        <v>1</v>
      </c>
      <c r="P7668" t="s">
        <v>32</v>
      </c>
    </row>
    <row r="7669" spans="1:16" x14ac:dyDescent="0.3">
      <c r="A7669">
        <v>563071</v>
      </c>
      <c r="B7669">
        <v>84836</v>
      </c>
      <c r="C7669" t="s">
        <v>941</v>
      </c>
      <c r="D7669">
        <v>12</v>
      </c>
      <c r="E7669" s="2">
        <v>40766.654861111107</v>
      </c>
      <c r="F7669" s="3">
        <v>1.25</v>
      </c>
      <c r="G7669">
        <v>17633</v>
      </c>
      <c r="H7669" t="s">
        <v>17</v>
      </c>
      <c r="I7669" s="3">
        <v>15</v>
      </c>
      <c r="J7669">
        <v>2011</v>
      </c>
      <c r="K7669">
        <v>8</v>
      </c>
      <c r="L7669" t="s">
        <v>87</v>
      </c>
      <c r="M7669" t="s">
        <v>88</v>
      </c>
      <c r="N7669">
        <v>0</v>
      </c>
      <c r="O7669">
        <v>1</v>
      </c>
      <c r="P7669" t="s">
        <v>32</v>
      </c>
    </row>
    <row r="7670" spans="1:16" x14ac:dyDescent="0.3">
      <c r="A7670">
        <v>568686</v>
      </c>
      <c r="B7670">
        <v>22118</v>
      </c>
      <c r="C7670" t="s">
        <v>1672</v>
      </c>
      <c r="D7670">
        <v>1</v>
      </c>
      <c r="E7670" s="2">
        <v>40814.601388888892</v>
      </c>
      <c r="F7670" s="3">
        <v>4.95</v>
      </c>
      <c r="G7670">
        <v>16115</v>
      </c>
      <c r="H7670" t="s">
        <v>17</v>
      </c>
      <c r="I7670" s="3">
        <v>4.95</v>
      </c>
      <c r="J7670">
        <v>2011</v>
      </c>
      <c r="K7670">
        <v>9</v>
      </c>
      <c r="L7670" t="s">
        <v>90</v>
      </c>
      <c r="M7670" t="s">
        <v>91</v>
      </c>
      <c r="N7670">
        <v>0</v>
      </c>
      <c r="O7670">
        <v>1</v>
      </c>
      <c r="P7670" t="s">
        <v>32</v>
      </c>
    </row>
    <row r="7671" spans="1:16" x14ac:dyDescent="0.3">
      <c r="A7671">
        <v>562427</v>
      </c>
      <c r="B7671">
        <v>22699</v>
      </c>
      <c r="C7671" t="s">
        <v>1258</v>
      </c>
      <c r="D7671">
        <v>1</v>
      </c>
      <c r="E7671" s="2">
        <v>40759.72152777778</v>
      </c>
      <c r="F7671" s="3">
        <v>2.95</v>
      </c>
      <c r="G7671">
        <v>17267</v>
      </c>
      <c r="H7671" t="s">
        <v>17</v>
      </c>
      <c r="I7671" s="3">
        <v>2.95</v>
      </c>
      <c r="J7671">
        <v>2011</v>
      </c>
      <c r="K7671">
        <v>8</v>
      </c>
      <c r="L7671" t="s">
        <v>87</v>
      </c>
      <c r="M7671" t="s">
        <v>88</v>
      </c>
      <c r="N7671">
        <v>0</v>
      </c>
      <c r="O7671">
        <v>1</v>
      </c>
      <c r="P7671" t="s">
        <v>32</v>
      </c>
    </row>
    <row r="7672" spans="1:16" x14ac:dyDescent="0.3">
      <c r="A7672">
        <v>572294</v>
      </c>
      <c r="B7672">
        <v>20727</v>
      </c>
      <c r="C7672" t="s">
        <v>512</v>
      </c>
      <c r="D7672">
        <v>10</v>
      </c>
      <c r="E7672" s="2">
        <v>40839.548611111109</v>
      </c>
      <c r="F7672" s="3">
        <v>1.65</v>
      </c>
      <c r="G7672">
        <v>13471</v>
      </c>
      <c r="H7672" t="s">
        <v>17</v>
      </c>
      <c r="I7672" s="3">
        <v>16.5</v>
      </c>
      <c r="J7672">
        <v>2011</v>
      </c>
      <c r="K7672">
        <v>10</v>
      </c>
      <c r="L7672" t="s">
        <v>42</v>
      </c>
      <c r="M7672" t="s">
        <v>43</v>
      </c>
      <c r="N7672">
        <v>0</v>
      </c>
      <c r="O7672">
        <v>1</v>
      </c>
      <c r="P7672" t="s">
        <v>32</v>
      </c>
    </row>
    <row r="7673" spans="1:16" x14ac:dyDescent="0.3">
      <c r="A7673">
        <v>569332</v>
      </c>
      <c r="B7673">
        <v>22631</v>
      </c>
      <c r="C7673" t="s">
        <v>311</v>
      </c>
      <c r="D7673">
        <v>1</v>
      </c>
      <c r="E7673" s="2">
        <v>40819.573611111111</v>
      </c>
      <c r="F7673" s="3">
        <v>1.95</v>
      </c>
      <c r="G7673">
        <v>12637</v>
      </c>
      <c r="H7673" t="s">
        <v>213</v>
      </c>
      <c r="I7673" s="3">
        <v>1.95</v>
      </c>
      <c r="J7673">
        <v>2011</v>
      </c>
      <c r="K7673">
        <v>10</v>
      </c>
      <c r="L7673" t="s">
        <v>42</v>
      </c>
      <c r="M7673" t="s">
        <v>43</v>
      </c>
      <c r="N7673">
        <v>0</v>
      </c>
      <c r="O7673">
        <v>1</v>
      </c>
      <c r="P7673" t="s">
        <v>32</v>
      </c>
    </row>
    <row r="7674" spans="1:16" x14ac:dyDescent="0.3">
      <c r="A7674">
        <v>574713</v>
      </c>
      <c r="B7674">
        <v>23582</v>
      </c>
      <c r="C7674" t="s">
        <v>1063</v>
      </c>
      <c r="D7674">
        <v>10</v>
      </c>
      <c r="E7674" s="2">
        <v>40853.601388888892</v>
      </c>
      <c r="F7674" s="3">
        <v>2.08</v>
      </c>
      <c r="G7674">
        <v>12628</v>
      </c>
      <c r="H7674" t="s">
        <v>74</v>
      </c>
      <c r="I7674" s="3">
        <v>20.8</v>
      </c>
      <c r="J7674">
        <v>2011</v>
      </c>
      <c r="K7674">
        <v>11</v>
      </c>
      <c r="L7674" t="s">
        <v>22</v>
      </c>
      <c r="M7674" t="s">
        <v>23</v>
      </c>
      <c r="N7674">
        <v>0</v>
      </c>
      <c r="O7674">
        <v>1</v>
      </c>
      <c r="P7674" t="s">
        <v>32</v>
      </c>
    </row>
    <row r="7675" spans="1:16" x14ac:dyDescent="0.3">
      <c r="A7675">
        <v>559923</v>
      </c>
      <c r="B7675">
        <v>21455</v>
      </c>
      <c r="C7675" t="s">
        <v>2749</v>
      </c>
      <c r="D7675">
        <v>1</v>
      </c>
      <c r="E7675" s="2">
        <v>40737.671527777777</v>
      </c>
      <c r="F7675" s="3">
        <v>0.83</v>
      </c>
      <c r="H7675" t="s">
        <v>17</v>
      </c>
      <c r="I7675" s="3">
        <v>0.83</v>
      </c>
      <c r="J7675">
        <v>2011</v>
      </c>
      <c r="K7675">
        <v>7</v>
      </c>
      <c r="L7675" t="s">
        <v>59</v>
      </c>
      <c r="M7675" t="s">
        <v>60</v>
      </c>
      <c r="N7675">
        <v>0</v>
      </c>
      <c r="O7675">
        <v>1</v>
      </c>
      <c r="P7675" t="s">
        <v>20</v>
      </c>
    </row>
    <row r="7676" spans="1:16" x14ac:dyDescent="0.3">
      <c r="A7676">
        <v>566194</v>
      </c>
      <c r="B7676">
        <v>84879</v>
      </c>
      <c r="C7676" t="s">
        <v>324</v>
      </c>
      <c r="D7676">
        <v>8</v>
      </c>
      <c r="E7676" s="2">
        <v>40795.570833333331</v>
      </c>
      <c r="F7676" s="3">
        <v>1.69</v>
      </c>
      <c r="G7676">
        <v>14711</v>
      </c>
      <c r="H7676" t="s">
        <v>17</v>
      </c>
      <c r="I7676" s="3">
        <v>13.52</v>
      </c>
      <c r="J7676">
        <v>2011</v>
      </c>
      <c r="K7676">
        <v>9</v>
      </c>
      <c r="L7676" t="s">
        <v>90</v>
      </c>
      <c r="M7676" t="s">
        <v>91</v>
      </c>
      <c r="N7676">
        <v>0</v>
      </c>
      <c r="O7676">
        <v>1</v>
      </c>
      <c r="P7676" t="s">
        <v>32</v>
      </c>
    </row>
    <row r="7677" spans="1:16" x14ac:dyDescent="0.3">
      <c r="A7677">
        <v>550942</v>
      </c>
      <c r="B7677">
        <v>84906</v>
      </c>
      <c r="C7677" t="s">
        <v>2750</v>
      </c>
      <c r="D7677">
        <v>6</v>
      </c>
      <c r="E7677" s="2">
        <v>40654.660416666673</v>
      </c>
      <c r="F7677" s="3">
        <v>1.95</v>
      </c>
      <c r="G7677">
        <v>16587</v>
      </c>
      <c r="H7677" t="s">
        <v>17</v>
      </c>
      <c r="I7677" s="3">
        <v>11.7</v>
      </c>
      <c r="J7677">
        <v>2011</v>
      </c>
      <c r="K7677">
        <v>4</v>
      </c>
      <c r="L7677" t="s">
        <v>66</v>
      </c>
      <c r="M7677" t="s">
        <v>67</v>
      </c>
      <c r="N7677">
        <v>0</v>
      </c>
      <c r="O7677">
        <v>1</v>
      </c>
      <c r="P7677" t="s">
        <v>32</v>
      </c>
    </row>
    <row r="7678" spans="1:16" x14ac:dyDescent="0.3">
      <c r="A7678">
        <v>541696</v>
      </c>
      <c r="B7678">
        <v>22078</v>
      </c>
      <c r="C7678" t="s">
        <v>1446</v>
      </c>
      <c r="D7678">
        <v>1</v>
      </c>
      <c r="E7678" s="2">
        <v>40563.755555555559</v>
      </c>
      <c r="F7678" s="3">
        <v>4.13</v>
      </c>
      <c r="H7678" t="s">
        <v>17</v>
      </c>
      <c r="I7678" s="3">
        <v>4.13</v>
      </c>
      <c r="J7678">
        <v>2011</v>
      </c>
      <c r="K7678">
        <v>1</v>
      </c>
      <c r="L7678" t="s">
        <v>48</v>
      </c>
      <c r="M7678" t="s">
        <v>49</v>
      </c>
      <c r="N7678">
        <v>0</v>
      </c>
      <c r="O7678">
        <v>1</v>
      </c>
      <c r="P7678" t="s">
        <v>20</v>
      </c>
    </row>
    <row r="7679" spans="1:16" x14ac:dyDescent="0.3">
      <c r="A7679">
        <v>579161</v>
      </c>
      <c r="B7679">
        <v>22577</v>
      </c>
      <c r="C7679" t="s">
        <v>260</v>
      </c>
      <c r="D7679">
        <v>5</v>
      </c>
      <c r="E7679" s="2">
        <v>40875.580555555563</v>
      </c>
      <c r="F7679" s="3">
        <v>0.28999999999999998</v>
      </c>
      <c r="G7679">
        <v>17379</v>
      </c>
      <c r="H7679" t="s">
        <v>17</v>
      </c>
      <c r="I7679" s="3">
        <v>1.45</v>
      </c>
      <c r="J7679">
        <v>2011</v>
      </c>
      <c r="K7679">
        <v>11</v>
      </c>
      <c r="L7679" t="s">
        <v>22</v>
      </c>
      <c r="M7679" t="s">
        <v>23</v>
      </c>
      <c r="N7679">
        <v>0</v>
      </c>
      <c r="O7679">
        <v>1</v>
      </c>
      <c r="P7679" t="s">
        <v>32</v>
      </c>
    </row>
    <row r="7680" spans="1:16" x14ac:dyDescent="0.3">
      <c r="A7680">
        <v>541516</v>
      </c>
      <c r="B7680">
        <v>22111</v>
      </c>
      <c r="C7680" t="s">
        <v>443</v>
      </c>
      <c r="D7680">
        <v>1</v>
      </c>
      <c r="E7680" s="2">
        <v>40561.731944444437</v>
      </c>
      <c r="F7680" s="3">
        <v>10.79</v>
      </c>
      <c r="H7680" t="s">
        <v>17</v>
      </c>
      <c r="I7680" s="3">
        <v>10.79</v>
      </c>
      <c r="J7680">
        <v>2011</v>
      </c>
      <c r="K7680">
        <v>1</v>
      </c>
      <c r="L7680" t="s">
        <v>48</v>
      </c>
      <c r="M7680" t="s">
        <v>49</v>
      </c>
      <c r="N7680">
        <v>0</v>
      </c>
      <c r="O7680">
        <v>1</v>
      </c>
      <c r="P7680" t="s">
        <v>20</v>
      </c>
    </row>
    <row r="7681" spans="1:16" x14ac:dyDescent="0.3">
      <c r="A7681">
        <v>577728</v>
      </c>
      <c r="B7681">
        <v>22378</v>
      </c>
      <c r="C7681" t="s">
        <v>420</v>
      </c>
      <c r="D7681">
        <v>1</v>
      </c>
      <c r="E7681" s="2">
        <v>40868.536111111112</v>
      </c>
      <c r="F7681" s="3">
        <v>2.1</v>
      </c>
      <c r="G7681">
        <v>17811</v>
      </c>
      <c r="H7681" t="s">
        <v>17</v>
      </c>
      <c r="I7681" s="3">
        <v>2.1</v>
      </c>
      <c r="J7681">
        <v>2011</v>
      </c>
      <c r="K7681">
        <v>11</v>
      </c>
      <c r="L7681" t="s">
        <v>22</v>
      </c>
      <c r="M7681" t="s">
        <v>23</v>
      </c>
      <c r="N7681">
        <v>0</v>
      </c>
      <c r="O7681">
        <v>1</v>
      </c>
      <c r="P7681" t="s">
        <v>32</v>
      </c>
    </row>
    <row r="7682" spans="1:16" x14ac:dyDescent="0.3">
      <c r="A7682">
        <v>553415</v>
      </c>
      <c r="B7682">
        <v>21731</v>
      </c>
      <c r="C7682" t="s">
        <v>112</v>
      </c>
      <c r="D7682">
        <v>12</v>
      </c>
      <c r="E7682" s="2">
        <v>40680.418055555558</v>
      </c>
      <c r="F7682" s="3">
        <v>1.65</v>
      </c>
      <c r="G7682">
        <v>12463</v>
      </c>
      <c r="H7682" t="s">
        <v>155</v>
      </c>
      <c r="I7682" s="3">
        <v>19.8</v>
      </c>
      <c r="J7682">
        <v>2011</v>
      </c>
      <c r="K7682">
        <v>5</v>
      </c>
      <c r="L7682" t="s">
        <v>18</v>
      </c>
      <c r="M7682" t="s">
        <v>19</v>
      </c>
      <c r="N7682">
        <v>0</v>
      </c>
      <c r="O7682">
        <v>1</v>
      </c>
      <c r="P7682" t="s">
        <v>32</v>
      </c>
    </row>
    <row r="7683" spans="1:16" x14ac:dyDescent="0.3">
      <c r="A7683">
        <v>572312</v>
      </c>
      <c r="B7683">
        <v>23356</v>
      </c>
      <c r="C7683" t="s">
        <v>2445</v>
      </c>
      <c r="D7683">
        <v>1</v>
      </c>
      <c r="E7683" s="2">
        <v>40839.657638888893</v>
      </c>
      <c r="F7683" s="3">
        <v>5.95</v>
      </c>
      <c r="G7683">
        <v>15022</v>
      </c>
      <c r="H7683" t="s">
        <v>17</v>
      </c>
      <c r="I7683" s="3">
        <v>5.95</v>
      </c>
      <c r="J7683">
        <v>2011</v>
      </c>
      <c r="K7683">
        <v>10</v>
      </c>
      <c r="L7683" t="s">
        <v>42</v>
      </c>
      <c r="M7683" t="s">
        <v>43</v>
      </c>
      <c r="N7683">
        <v>0</v>
      </c>
      <c r="O7683">
        <v>1</v>
      </c>
      <c r="P7683" t="s">
        <v>32</v>
      </c>
    </row>
    <row r="7684" spans="1:16" x14ac:dyDescent="0.3">
      <c r="A7684">
        <v>555577</v>
      </c>
      <c r="B7684">
        <v>21844</v>
      </c>
      <c r="C7684" t="s">
        <v>2061</v>
      </c>
      <c r="D7684">
        <v>24</v>
      </c>
      <c r="E7684" s="2">
        <v>40699.661805555559</v>
      </c>
      <c r="F7684" s="3">
        <v>2.95</v>
      </c>
      <c r="G7684">
        <v>15301</v>
      </c>
      <c r="H7684" t="s">
        <v>17</v>
      </c>
      <c r="I7684" s="3">
        <v>70.800000000000011</v>
      </c>
      <c r="J7684">
        <v>2011</v>
      </c>
      <c r="K7684">
        <v>6</v>
      </c>
      <c r="L7684" t="s">
        <v>34</v>
      </c>
      <c r="M7684" t="s">
        <v>35</v>
      </c>
      <c r="N7684">
        <v>0</v>
      </c>
      <c r="O7684">
        <v>1</v>
      </c>
      <c r="P7684" t="s">
        <v>32</v>
      </c>
    </row>
    <row r="7685" spans="1:16" x14ac:dyDescent="0.3">
      <c r="A7685">
        <v>575218</v>
      </c>
      <c r="B7685">
        <v>21889</v>
      </c>
      <c r="C7685" t="s">
        <v>1761</v>
      </c>
      <c r="D7685">
        <v>12</v>
      </c>
      <c r="E7685" s="2">
        <v>40856.469444444447</v>
      </c>
      <c r="F7685" s="3">
        <v>1.25</v>
      </c>
      <c r="G7685">
        <v>16592</v>
      </c>
      <c r="H7685" t="s">
        <v>17</v>
      </c>
      <c r="I7685" s="3">
        <v>15</v>
      </c>
      <c r="J7685">
        <v>2011</v>
      </c>
      <c r="K7685">
        <v>11</v>
      </c>
      <c r="L7685" t="s">
        <v>22</v>
      </c>
      <c r="M7685" t="s">
        <v>23</v>
      </c>
      <c r="N7685">
        <v>0</v>
      </c>
      <c r="O7685">
        <v>1</v>
      </c>
      <c r="P7685" t="s">
        <v>32</v>
      </c>
    </row>
    <row r="7686" spans="1:16" x14ac:dyDescent="0.3">
      <c r="A7686">
        <v>543188</v>
      </c>
      <c r="B7686">
        <v>22960</v>
      </c>
      <c r="C7686" t="s">
        <v>596</v>
      </c>
      <c r="D7686">
        <v>6</v>
      </c>
      <c r="E7686" s="2">
        <v>40578.489583333343</v>
      </c>
      <c r="F7686" s="3">
        <v>4.25</v>
      </c>
      <c r="G7686">
        <v>12567</v>
      </c>
      <c r="H7686" t="s">
        <v>213</v>
      </c>
      <c r="I7686" s="3">
        <v>25.5</v>
      </c>
      <c r="J7686">
        <v>2011</v>
      </c>
      <c r="K7686">
        <v>2</v>
      </c>
      <c r="L7686" t="s">
        <v>63</v>
      </c>
      <c r="M7686" t="s">
        <v>64</v>
      </c>
      <c r="N7686">
        <v>0</v>
      </c>
      <c r="O7686">
        <v>1</v>
      </c>
      <c r="P7686" t="s">
        <v>32</v>
      </c>
    </row>
    <row r="7687" spans="1:16" x14ac:dyDescent="0.3">
      <c r="A7687">
        <v>545995</v>
      </c>
      <c r="B7687">
        <v>84879</v>
      </c>
      <c r="C7687" t="s">
        <v>324</v>
      </c>
      <c r="D7687">
        <v>8</v>
      </c>
      <c r="E7687" s="2">
        <v>40610.57916666667</v>
      </c>
      <c r="F7687" s="3">
        <v>1.69</v>
      </c>
      <c r="G7687">
        <v>15023</v>
      </c>
      <c r="H7687" t="s">
        <v>17</v>
      </c>
      <c r="I7687" s="3">
        <v>13.52</v>
      </c>
      <c r="J7687">
        <v>2011</v>
      </c>
      <c r="K7687">
        <v>3</v>
      </c>
      <c r="L7687" t="s">
        <v>30</v>
      </c>
      <c r="M7687" t="s">
        <v>31</v>
      </c>
      <c r="N7687">
        <v>0</v>
      </c>
      <c r="O7687">
        <v>1</v>
      </c>
      <c r="P7687" t="s">
        <v>32</v>
      </c>
    </row>
    <row r="7688" spans="1:16" x14ac:dyDescent="0.3">
      <c r="A7688">
        <v>568227</v>
      </c>
      <c r="B7688">
        <v>20963</v>
      </c>
      <c r="C7688" t="s">
        <v>2187</v>
      </c>
      <c r="D7688">
        <v>1</v>
      </c>
      <c r="E7688" s="2">
        <v>40812.456250000003</v>
      </c>
      <c r="F7688" s="3">
        <v>1.25</v>
      </c>
      <c r="G7688">
        <v>17841</v>
      </c>
      <c r="H7688" t="s">
        <v>17</v>
      </c>
      <c r="I7688" s="3">
        <v>1.25</v>
      </c>
      <c r="J7688">
        <v>2011</v>
      </c>
      <c r="K7688">
        <v>9</v>
      </c>
      <c r="L7688" t="s">
        <v>90</v>
      </c>
      <c r="M7688" t="s">
        <v>91</v>
      </c>
      <c r="N7688">
        <v>0</v>
      </c>
      <c r="O7688">
        <v>1</v>
      </c>
      <c r="P7688" t="s">
        <v>32</v>
      </c>
    </row>
    <row r="7689" spans="1:16" x14ac:dyDescent="0.3">
      <c r="A7689">
        <v>537638</v>
      </c>
      <c r="B7689">
        <v>21850</v>
      </c>
      <c r="C7689" t="s">
        <v>2597</v>
      </c>
      <c r="D7689">
        <v>3</v>
      </c>
      <c r="E7689" s="2">
        <v>40519.644444444442</v>
      </c>
      <c r="F7689" s="3">
        <v>4.21</v>
      </c>
      <c r="H7689" t="s">
        <v>17</v>
      </c>
      <c r="I7689" s="3">
        <v>12.63</v>
      </c>
      <c r="J7689">
        <v>2010</v>
      </c>
      <c r="K7689">
        <v>12</v>
      </c>
      <c r="L7689" t="s">
        <v>26</v>
      </c>
      <c r="M7689" t="s">
        <v>27</v>
      </c>
      <c r="N7689">
        <v>0</v>
      </c>
      <c r="O7689">
        <v>1</v>
      </c>
      <c r="P7689" t="s">
        <v>20</v>
      </c>
    </row>
    <row r="7690" spans="1:16" x14ac:dyDescent="0.3">
      <c r="A7690">
        <v>567213</v>
      </c>
      <c r="B7690">
        <v>22952</v>
      </c>
      <c r="C7690" t="s">
        <v>1070</v>
      </c>
      <c r="D7690">
        <v>2</v>
      </c>
      <c r="E7690" s="2">
        <v>40805.461111111108</v>
      </c>
      <c r="F7690" s="3">
        <v>0.55000000000000004</v>
      </c>
      <c r="G7690">
        <v>14684</v>
      </c>
      <c r="H7690" t="s">
        <v>17</v>
      </c>
      <c r="I7690" s="3">
        <v>1.1000000000000001</v>
      </c>
      <c r="J7690">
        <v>2011</v>
      </c>
      <c r="K7690">
        <v>9</v>
      </c>
      <c r="L7690" t="s">
        <v>90</v>
      </c>
      <c r="M7690" t="s">
        <v>91</v>
      </c>
      <c r="N7690">
        <v>0</v>
      </c>
      <c r="O7690">
        <v>1</v>
      </c>
      <c r="P7690" t="s">
        <v>32</v>
      </c>
    </row>
    <row r="7691" spans="1:16" x14ac:dyDescent="0.3">
      <c r="A7691">
        <v>550004</v>
      </c>
      <c r="B7691" t="s">
        <v>945</v>
      </c>
      <c r="C7691" t="s">
        <v>946</v>
      </c>
      <c r="D7691">
        <v>4</v>
      </c>
      <c r="E7691" s="2">
        <v>40647.413888888892</v>
      </c>
      <c r="F7691" s="3">
        <v>18</v>
      </c>
      <c r="G7691">
        <v>12569</v>
      </c>
      <c r="H7691" t="s">
        <v>74</v>
      </c>
      <c r="I7691" s="3">
        <v>72</v>
      </c>
      <c r="J7691">
        <v>2011</v>
      </c>
      <c r="K7691">
        <v>4</v>
      </c>
      <c r="L7691" t="s">
        <v>66</v>
      </c>
      <c r="M7691" t="s">
        <v>67</v>
      </c>
      <c r="N7691">
        <v>0</v>
      </c>
      <c r="O7691">
        <v>1</v>
      </c>
      <c r="P7691" t="s">
        <v>32</v>
      </c>
    </row>
    <row r="7692" spans="1:16" x14ac:dyDescent="0.3">
      <c r="A7692">
        <v>555344</v>
      </c>
      <c r="B7692" t="s">
        <v>1027</v>
      </c>
      <c r="C7692" t="s">
        <v>1028</v>
      </c>
      <c r="D7692">
        <v>5</v>
      </c>
      <c r="E7692" s="2">
        <v>40696.489583333343</v>
      </c>
      <c r="F7692" s="3">
        <v>2.08</v>
      </c>
      <c r="G7692">
        <v>15311</v>
      </c>
      <c r="H7692" t="s">
        <v>17</v>
      </c>
      <c r="I7692" s="3">
        <v>10.4</v>
      </c>
      <c r="J7692">
        <v>2011</v>
      </c>
      <c r="K7692">
        <v>6</v>
      </c>
      <c r="L7692" t="s">
        <v>34</v>
      </c>
      <c r="M7692" t="s">
        <v>35</v>
      </c>
      <c r="N7692">
        <v>0</v>
      </c>
      <c r="O7692">
        <v>1</v>
      </c>
      <c r="P7692" t="s">
        <v>32</v>
      </c>
    </row>
    <row r="7693" spans="1:16" x14ac:dyDescent="0.3">
      <c r="A7693">
        <v>581498</v>
      </c>
      <c r="B7693">
        <v>21955</v>
      </c>
      <c r="C7693" t="s">
        <v>2751</v>
      </c>
      <c r="D7693">
        <v>1</v>
      </c>
      <c r="E7693" s="2">
        <v>40886.43472222222</v>
      </c>
      <c r="F7693" s="3">
        <v>12.46</v>
      </c>
      <c r="H7693" t="s">
        <v>17</v>
      </c>
      <c r="I7693" s="3">
        <v>12.46</v>
      </c>
      <c r="J7693">
        <v>2011</v>
      </c>
      <c r="K7693">
        <v>12</v>
      </c>
      <c r="L7693" t="s">
        <v>26</v>
      </c>
      <c r="M7693" t="s">
        <v>39</v>
      </c>
      <c r="N7693">
        <v>0</v>
      </c>
      <c r="O7693">
        <v>1</v>
      </c>
      <c r="P7693" t="s">
        <v>20</v>
      </c>
    </row>
    <row r="7694" spans="1:16" x14ac:dyDescent="0.3">
      <c r="A7694">
        <v>547114</v>
      </c>
      <c r="B7694">
        <v>21989</v>
      </c>
      <c r="C7694" t="s">
        <v>1277</v>
      </c>
      <c r="D7694">
        <v>3</v>
      </c>
      <c r="E7694" s="2">
        <v>40623.492361111108</v>
      </c>
      <c r="F7694" s="3">
        <v>0.85</v>
      </c>
      <c r="G7694">
        <v>14688</v>
      </c>
      <c r="H7694" t="s">
        <v>17</v>
      </c>
      <c r="I7694" s="3">
        <v>2.5499999999999998</v>
      </c>
      <c r="J7694">
        <v>2011</v>
      </c>
      <c r="K7694">
        <v>3</v>
      </c>
      <c r="L7694" t="s">
        <v>30</v>
      </c>
      <c r="M7694" t="s">
        <v>31</v>
      </c>
      <c r="N7694">
        <v>0</v>
      </c>
      <c r="O7694">
        <v>1</v>
      </c>
      <c r="P7694" t="s">
        <v>32</v>
      </c>
    </row>
    <row r="7695" spans="1:16" x14ac:dyDescent="0.3">
      <c r="A7695">
        <v>580167</v>
      </c>
      <c r="B7695" t="s">
        <v>828</v>
      </c>
      <c r="C7695" t="s">
        <v>829</v>
      </c>
      <c r="D7695">
        <v>48</v>
      </c>
      <c r="E7695" s="2">
        <v>40879.477777777778</v>
      </c>
      <c r="F7695" s="3">
        <v>1.25</v>
      </c>
      <c r="G7695">
        <v>17386</v>
      </c>
      <c r="H7695" t="s">
        <v>17</v>
      </c>
      <c r="I7695" s="3">
        <v>60</v>
      </c>
      <c r="J7695">
        <v>2011</v>
      </c>
      <c r="K7695">
        <v>12</v>
      </c>
      <c r="L7695" t="s">
        <v>26</v>
      </c>
      <c r="M7695" t="s">
        <v>39</v>
      </c>
      <c r="N7695">
        <v>0</v>
      </c>
      <c r="O7695">
        <v>1</v>
      </c>
      <c r="P7695" t="s">
        <v>32</v>
      </c>
    </row>
    <row r="7696" spans="1:16" x14ac:dyDescent="0.3">
      <c r="A7696">
        <v>544165</v>
      </c>
      <c r="B7696">
        <v>82583</v>
      </c>
      <c r="C7696" t="s">
        <v>1437</v>
      </c>
      <c r="D7696">
        <v>12</v>
      </c>
      <c r="E7696" s="2">
        <v>40590.549305555563</v>
      </c>
      <c r="F7696" s="3">
        <v>2.1</v>
      </c>
      <c r="G7696">
        <v>14210</v>
      </c>
      <c r="H7696" t="s">
        <v>17</v>
      </c>
      <c r="I7696" s="3">
        <v>25.2</v>
      </c>
      <c r="J7696">
        <v>2011</v>
      </c>
      <c r="K7696">
        <v>2</v>
      </c>
      <c r="L7696" t="s">
        <v>63</v>
      </c>
      <c r="M7696" t="s">
        <v>64</v>
      </c>
      <c r="N7696">
        <v>0</v>
      </c>
      <c r="O7696">
        <v>1</v>
      </c>
      <c r="P7696" t="s">
        <v>32</v>
      </c>
    </row>
    <row r="7697" spans="1:16" x14ac:dyDescent="0.3">
      <c r="A7697">
        <v>554512</v>
      </c>
      <c r="B7697">
        <v>22094</v>
      </c>
      <c r="C7697" t="s">
        <v>1859</v>
      </c>
      <c r="D7697">
        <v>1</v>
      </c>
      <c r="E7697" s="2">
        <v>40687.662499999999</v>
      </c>
      <c r="F7697" s="3">
        <v>2.46</v>
      </c>
      <c r="H7697" t="s">
        <v>17</v>
      </c>
      <c r="I7697" s="3">
        <v>2.46</v>
      </c>
      <c r="J7697">
        <v>2011</v>
      </c>
      <c r="K7697">
        <v>5</v>
      </c>
      <c r="L7697" t="s">
        <v>18</v>
      </c>
      <c r="M7697" t="s">
        <v>19</v>
      </c>
      <c r="N7697">
        <v>0</v>
      </c>
      <c r="O7697">
        <v>1</v>
      </c>
      <c r="P7697" t="s">
        <v>20</v>
      </c>
    </row>
    <row r="7698" spans="1:16" x14ac:dyDescent="0.3">
      <c r="A7698">
        <v>574348</v>
      </c>
      <c r="B7698">
        <v>22726</v>
      </c>
      <c r="C7698" t="s">
        <v>263</v>
      </c>
      <c r="D7698">
        <v>12</v>
      </c>
      <c r="E7698" s="2">
        <v>40851.436111111107</v>
      </c>
      <c r="F7698" s="3">
        <v>3.75</v>
      </c>
      <c r="G7698">
        <v>13756</v>
      </c>
      <c r="H7698" t="s">
        <v>17</v>
      </c>
      <c r="I7698" s="3">
        <v>45</v>
      </c>
      <c r="J7698">
        <v>2011</v>
      </c>
      <c r="K7698">
        <v>11</v>
      </c>
      <c r="L7698" t="s">
        <v>22</v>
      </c>
      <c r="M7698" t="s">
        <v>23</v>
      </c>
      <c r="N7698">
        <v>0</v>
      </c>
      <c r="O7698">
        <v>1</v>
      </c>
      <c r="P7698" t="s">
        <v>32</v>
      </c>
    </row>
    <row r="7699" spans="1:16" x14ac:dyDescent="0.3">
      <c r="A7699">
        <v>572704</v>
      </c>
      <c r="B7699">
        <v>21240</v>
      </c>
      <c r="C7699" t="s">
        <v>2264</v>
      </c>
      <c r="D7699">
        <v>2</v>
      </c>
      <c r="E7699" s="2">
        <v>40841.61041666667</v>
      </c>
      <c r="F7699" s="3">
        <v>1.63</v>
      </c>
      <c r="H7699" t="s">
        <v>17</v>
      </c>
      <c r="I7699" s="3">
        <v>3.26</v>
      </c>
      <c r="J7699">
        <v>2011</v>
      </c>
      <c r="K7699">
        <v>10</v>
      </c>
      <c r="L7699" t="s">
        <v>42</v>
      </c>
      <c r="M7699" t="s">
        <v>43</v>
      </c>
      <c r="N7699">
        <v>0</v>
      </c>
      <c r="O7699">
        <v>1</v>
      </c>
      <c r="P7699" t="s">
        <v>20</v>
      </c>
    </row>
    <row r="7700" spans="1:16" x14ac:dyDescent="0.3">
      <c r="A7700">
        <v>579001</v>
      </c>
      <c r="B7700">
        <v>22384</v>
      </c>
      <c r="C7700" t="s">
        <v>389</v>
      </c>
      <c r="D7700">
        <v>4</v>
      </c>
      <c r="E7700" s="2">
        <v>40874.679861111108</v>
      </c>
      <c r="F7700" s="3">
        <v>1.65</v>
      </c>
      <c r="G7700">
        <v>15555</v>
      </c>
      <c r="H7700" t="s">
        <v>17</v>
      </c>
      <c r="I7700" s="3">
        <v>6.6</v>
      </c>
      <c r="J7700">
        <v>2011</v>
      </c>
      <c r="K7700">
        <v>11</v>
      </c>
      <c r="L7700" t="s">
        <v>22</v>
      </c>
      <c r="M7700" t="s">
        <v>23</v>
      </c>
      <c r="N7700">
        <v>0</v>
      </c>
      <c r="O7700">
        <v>1</v>
      </c>
      <c r="P7700" t="s">
        <v>32</v>
      </c>
    </row>
    <row r="7701" spans="1:16" x14ac:dyDescent="0.3">
      <c r="A7701">
        <v>545657</v>
      </c>
      <c r="B7701">
        <v>22967</v>
      </c>
      <c r="C7701" t="s">
        <v>2752</v>
      </c>
      <c r="D7701">
        <v>6</v>
      </c>
      <c r="E7701" s="2">
        <v>40606.584722222222</v>
      </c>
      <c r="F7701" s="3">
        <v>2.95</v>
      </c>
      <c r="G7701">
        <v>14911</v>
      </c>
      <c r="H7701" t="s">
        <v>191</v>
      </c>
      <c r="I7701" s="3">
        <v>17.7</v>
      </c>
      <c r="J7701">
        <v>2011</v>
      </c>
      <c r="K7701">
        <v>3</v>
      </c>
      <c r="L7701" t="s">
        <v>30</v>
      </c>
      <c r="M7701" t="s">
        <v>31</v>
      </c>
      <c r="N7701">
        <v>0</v>
      </c>
      <c r="O7701">
        <v>1</v>
      </c>
      <c r="P7701" t="s">
        <v>32</v>
      </c>
    </row>
    <row r="7702" spans="1:16" x14ac:dyDescent="0.3">
      <c r="A7702">
        <v>578541</v>
      </c>
      <c r="B7702">
        <v>22507</v>
      </c>
      <c r="C7702" t="s">
        <v>1209</v>
      </c>
      <c r="D7702">
        <v>2</v>
      </c>
      <c r="E7702" s="2">
        <v>40871.625694444447</v>
      </c>
      <c r="F7702" s="3">
        <v>4.95</v>
      </c>
      <c r="G7702">
        <v>14277</v>
      </c>
      <c r="H7702" t="s">
        <v>213</v>
      </c>
      <c r="I7702" s="3">
        <v>9.9</v>
      </c>
      <c r="J7702">
        <v>2011</v>
      </c>
      <c r="K7702">
        <v>11</v>
      </c>
      <c r="L7702" t="s">
        <v>22</v>
      </c>
      <c r="M7702" t="s">
        <v>23</v>
      </c>
      <c r="N7702">
        <v>0</v>
      </c>
      <c r="O7702">
        <v>1</v>
      </c>
      <c r="P7702" t="s">
        <v>32</v>
      </c>
    </row>
    <row r="7703" spans="1:16" x14ac:dyDescent="0.3">
      <c r="A7703">
        <v>563227</v>
      </c>
      <c r="B7703">
        <v>21892</v>
      </c>
      <c r="C7703" t="s">
        <v>1164</v>
      </c>
      <c r="D7703">
        <v>12</v>
      </c>
      <c r="E7703" s="2">
        <v>40769.647916666669</v>
      </c>
      <c r="F7703" s="3">
        <v>1.25</v>
      </c>
      <c r="G7703">
        <v>14301</v>
      </c>
      <c r="H7703" t="s">
        <v>17</v>
      </c>
      <c r="I7703" s="3">
        <v>15</v>
      </c>
      <c r="J7703">
        <v>2011</v>
      </c>
      <c r="K7703">
        <v>8</v>
      </c>
      <c r="L7703" t="s">
        <v>87</v>
      </c>
      <c r="M7703" t="s">
        <v>88</v>
      </c>
      <c r="N7703">
        <v>0</v>
      </c>
      <c r="O7703">
        <v>1</v>
      </c>
      <c r="P7703" t="s">
        <v>32</v>
      </c>
    </row>
    <row r="7704" spans="1:16" x14ac:dyDescent="0.3">
      <c r="A7704">
        <v>557893</v>
      </c>
      <c r="B7704">
        <v>23165</v>
      </c>
      <c r="C7704" t="s">
        <v>964</v>
      </c>
      <c r="D7704">
        <v>12</v>
      </c>
      <c r="E7704" s="2">
        <v>40717.591666666667</v>
      </c>
      <c r="F7704" s="3">
        <v>1.65</v>
      </c>
      <c r="G7704">
        <v>15228</v>
      </c>
      <c r="H7704" t="s">
        <v>17</v>
      </c>
      <c r="I7704" s="3">
        <v>19.8</v>
      </c>
      <c r="J7704">
        <v>2011</v>
      </c>
      <c r="K7704">
        <v>6</v>
      </c>
      <c r="L7704" t="s">
        <v>34</v>
      </c>
      <c r="M7704" t="s">
        <v>35</v>
      </c>
      <c r="N7704">
        <v>0</v>
      </c>
      <c r="O7704">
        <v>1</v>
      </c>
      <c r="P7704" t="s">
        <v>32</v>
      </c>
    </row>
    <row r="7705" spans="1:16" x14ac:dyDescent="0.3">
      <c r="A7705">
        <v>570258</v>
      </c>
      <c r="B7705">
        <v>22456</v>
      </c>
      <c r="C7705" t="s">
        <v>991</v>
      </c>
      <c r="D7705">
        <v>3</v>
      </c>
      <c r="E7705" s="2">
        <v>40826.413888888892</v>
      </c>
      <c r="F7705" s="3">
        <v>9.9600000000000009</v>
      </c>
      <c r="H7705" t="s">
        <v>17</v>
      </c>
      <c r="I7705" s="3">
        <v>29.88</v>
      </c>
      <c r="J7705">
        <v>2011</v>
      </c>
      <c r="K7705">
        <v>10</v>
      </c>
      <c r="L7705" t="s">
        <v>42</v>
      </c>
      <c r="M7705" t="s">
        <v>43</v>
      </c>
      <c r="N7705">
        <v>0</v>
      </c>
      <c r="O7705">
        <v>1</v>
      </c>
      <c r="P7705" t="s">
        <v>20</v>
      </c>
    </row>
    <row r="7706" spans="1:16" x14ac:dyDescent="0.3">
      <c r="A7706">
        <v>562593</v>
      </c>
      <c r="B7706">
        <v>21928</v>
      </c>
      <c r="C7706" t="s">
        <v>537</v>
      </c>
      <c r="D7706">
        <v>1</v>
      </c>
      <c r="E7706" s="2">
        <v>40762.654861111107</v>
      </c>
      <c r="F7706" s="3">
        <v>2.08</v>
      </c>
      <c r="G7706">
        <v>16549</v>
      </c>
      <c r="H7706" t="s">
        <v>17</v>
      </c>
      <c r="I7706" s="3">
        <v>2.08</v>
      </c>
      <c r="J7706">
        <v>2011</v>
      </c>
      <c r="K7706">
        <v>8</v>
      </c>
      <c r="L7706" t="s">
        <v>87</v>
      </c>
      <c r="M7706" t="s">
        <v>88</v>
      </c>
      <c r="N7706">
        <v>0</v>
      </c>
      <c r="O7706">
        <v>1</v>
      </c>
      <c r="P7706" t="s">
        <v>32</v>
      </c>
    </row>
    <row r="7707" spans="1:16" x14ac:dyDescent="0.3">
      <c r="A7707">
        <v>555383</v>
      </c>
      <c r="B7707">
        <v>23156</v>
      </c>
      <c r="C7707" t="s">
        <v>2753</v>
      </c>
      <c r="D7707">
        <v>3</v>
      </c>
      <c r="E7707" s="2">
        <v>40696.634027777778</v>
      </c>
      <c r="F7707" s="3">
        <v>2.08</v>
      </c>
      <c r="G7707">
        <v>12517</v>
      </c>
      <c r="H7707" t="s">
        <v>74</v>
      </c>
      <c r="I7707" s="3">
        <v>6.24</v>
      </c>
      <c r="J7707">
        <v>2011</v>
      </c>
      <c r="K7707">
        <v>6</v>
      </c>
      <c r="L7707" t="s">
        <v>34</v>
      </c>
      <c r="M7707" t="s">
        <v>35</v>
      </c>
      <c r="N7707">
        <v>0</v>
      </c>
      <c r="O7707">
        <v>1</v>
      </c>
      <c r="P7707" t="s">
        <v>32</v>
      </c>
    </row>
    <row r="7708" spans="1:16" x14ac:dyDescent="0.3">
      <c r="A7708">
        <v>547412</v>
      </c>
      <c r="B7708">
        <v>21975</v>
      </c>
      <c r="C7708" t="s">
        <v>140</v>
      </c>
      <c r="D7708">
        <v>24</v>
      </c>
      <c r="E7708" s="2">
        <v>40625.404166666667</v>
      </c>
      <c r="F7708" s="3">
        <v>0.55000000000000004</v>
      </c>
      <c r="G7708">
        <v>12399</v>
      </c>
      <c r="H7708" t="s">
        <v>155</v>
      </c>
      <c r="I7708" s="3">
        <v>13.2</v>
      </c>
      <c r="J7708">
        <v>2011</v>
      </c>
      <c r="K7708">
        <v>3</v>
      </c>
      <c r="L7708" t="s">
        <v>30</v>
      </c>
      <c r="M7708" t="s">
        <v>31</v>
      </c>
      <c r="N7708">
        <v>0</v>
      </c>
      <c r="O7708">
        <v>1</v>
      </c>
      <c r="P7708" t="s">
        <v>32</v>
      </c>
    </row>
    <row r="7709" spans="1:16" x14ac:dyDescent="0.3">
      <c r="A7709">
        <v>540595</v>
      </c>
      <c r="B7709">
        <v>21879</v>
      </c>
      <c r="C7709" t="s">
        <v>1806</v>
      </c>
      <c r="D7709">
        <v>24</v>
      </c>
      <c r="E7709" s="2">
        <v>40553.482638888891</v>
      </c>
      <c r="F7709" s="3">
        <v>0.19</v>
      </c>
      <c r="G7709">
        <v>14321</v>
      </c>
      <c r="H7709" t="s">
        <v>17</v>
      </c>
      <c r="I7709" s="3">
        <v>4.5599999999999996</v>
      </c>
      <c r="J7709">
        <v>2011</v>
      </c>
      <c r="K7709">
        <v>1</v>
      </c>
      <c r="L7709" t="s">
        <v>48</v>
      </c>
      <c r="M7709" t="s">
        <v>49</v>
      </c>
      <c r="N7709">
        <v>0</v>
      </c>
      <c r="O7709">
        <v>1</v>
      </c>
      <c r="P7709" t="s">
        <v>32</v>
      </c>
    </row>
    <row r="7710" spans="1:16" x14ac:dyDescent="0.3">
      <c r="A7710">
        <v>559900</v>
      </c>
      <c r="B7710">
        <v>22360</v>
      </c>
      <c r="C7710" t="s">
        <v>969</v>
      </c>
      <c r="D7710">
        <v>6</v>
      </c>
      <c r="E7710" s="2">
        <v>40737.518750000003</v>
      </c>
      <c r="F7710" s="3">
        <v>2.95</v>
      </c>
      <c r="G7710">
        <v>13089</v>
      </c>
      <c r="H7710" t="s">
        <v>17</v>
      </c>
      <c r="I7710" s="3">
        <v>17.7</v>
      </c>
      <c r="J7710">
        <v>2011</v>
      </c>
      <c r="K7710">
        <v>7</v>
      </c>
      <c r="L7710" t="s">
        <v>59</v>
      </c>
      <c r="M7710" t="s">
        <v>60</v>
      </c>
      <c r="N7710">
        <v>0</v>
      </c>
      <c r="O7710">
        <v>1</v>
      </c>
      <c r="P7710" t="s">
        <v>32</v>
      </c>
    </row>
    <row r="7711" spans="1:16" x14ac:dyDescent="0.3">
      <c r="A7711">
        <v>570111</v>
      </c>
      <c r="B7711" t="s">
        <v>2754</v>
      </c>
      <c r="C7711" t="s">
        <v>2755</v>
      </c>
      <c r="D7711">
        <v>2</v>
      </c>
      <c r="E7711" s="2">
        <v>40823.519444444442</v>
      </c>
      <c r="F7711" s="3">
        <v>0.38</v>
      </c>
      <c r="G7711">
        <v>15005</v>
      </c>
      <c r="H7711" t="s">
        <v>17</v>
      </c>
      <c r="I7711" s="3">
        <v>0.76</v>
      </c>
      <c r="J7711">
        <v>2011</v>
      </c>
      <c r="K7711">
        <v>10</v>
      </c>
      <c r="L7711" t="s">
        <v>42</v>
      </c>
      <c r="M7711" t="s">
        <v>43</v>
      </c>
      <c r="N7711">
        <v>0</v>
      </c>
      <c r="O7711">
        <v>1</v>
      </c>
      <c r="P7711" t="s">
        <v>32</v>
      </c>
    </row>
    <row r="7712" spans="1:16" x14ac:dyDescent="0.3">
      <c r="A7712">
        <v>571965</v>
      </c>
      <c r="B7712">
        <v>22411</v>
      </c>
      <c r="C7712" t="s">
        <v>481</v>
      </c>
      <c r="D7712">
        <v>1</v>
      </c>
      <c r="E7712" s="2">
        <v>40836.445138888892</v>
      </c>
      <c r="F7712" s="3">
        <v>2.08</v>
      </c>
      <c r="G7712">
        <v>17238</v>
      </c>
      <c r="H7712" t="s">
        <v>17</v>
      </c>
      <c r="I7712" s="3">
        <v>2.08</v>
      </c>
      <c r="J7712">
        <v>2011</v>
      </c>
      <c r="K7712">
        <v>10</v>
      </c>
      <c r="L7712" t="s">
        <v>42</v>
      </c>
      <c r="M7712" t="s">
        <v>43</v>
      </c>
      <c r="N7712">
        <v>0</v>
      </c>
      <c r="O7712">
        <v>1</v>
      </c>
      <c r="P7712" t="s">
        <v>32</v>
      </c>
    </row>
    <row r="7713" spans="1:16" x14ac:dyDescent="0.3">
      <c r="A7713">
        <v>576837</v>
      </c>
      <c r="B7713">
        <v>22024</v>
      </c>
      <c r="C7713" t="s">
        <v>462</v>
      </c>
      <c r="D7713">
        <v>2</v>
      </c>
      <c r="E7713" s="2">
        <v>40863.636111111111</v>
      </c>
      <c r="F7713" s="3">
        <v>0.83</v>
      </c>
      <c r="H7713" t="s">
        <v>17</v>
      </c>
      <c r="I7713" s="3">
        <v>1.66</v>
      </c>
      <c r="J7713">
        <v>2011</v>
      </c>
      <c r="K7713">
        <v>11</v>
      </c>
      <c r="L7713" t="s">
        <v>22</v>
      </c>
      <c r="M7713" t="s">
        <v>23</v>
      </c>
      <c r="N7713">
        <v>0</v>
      </c>
      <c r="O7713">
        <v>1</v>
      </c>
      <c r="P7713" t="s">
        <v>20</v>
      </c>
    </row>
    <row r="7714" spans="1:16" x14ac:dyDescent="0.3">
      <c r="A7714">
        <v>552651</v>
      </c>
      <c r="B7714">
        <v>21001</v>
      </c>
      <c r="C7714" t="s">
        <v>2756</v>
      </c>
      <c r="D7714">
        <v>1</v>
      </c>
      <c r="E7714" s="2">
        <v>40673.589583333327</v>
      </c>
      <c r="F7714" s="3">
        <v>5.95</v>
      </c>
      <c r="G7714">
        <v>16431</v>
      </c>
      <c r="H7714" t="s">
        <v>17</v>
      </c>
      <c r="I7714" s="3">
        <v>5.95</v>
      </c>
      <c r="J7714">
        <v>2011</v>
      </c>
      <c r="K7714">
        <v>5</v>
      </c>
      <c r="L7714" t="s">
        <v>18</v>
      </c>
      <c r="M7714" t="s">
        <v>19</v>
      </c>
      <c r="N7714">
        <v>0</v>
      </c>
      <c r="O7714">
        <v>1</v>
      </c>
      <c r="P7714" t="s">
        <v>32</v>
      </c>
    </row>
    <row r="7715" spans="1:16" x14ac:dyDescent="0.3">
      <c r="A7715">
        <v>567252</v>
      </c>
      <c r="B7715">
        <v>22178</v>
      </c>
      <c r="C7715" t="s">
        <v>335</v>
      </c>
      <c r="D7715">
        <v>96</v>
      </c>
      <c r="E7715" s="2">
        <v>40805.484027777777</v>
      </c>
      <c r="F7715" s="3">
        <v>1.65</v>
      </c>
      <c r="G7715">
        <v>13695</v>
      </c>
      <c r="H7715" t="s">
        <v>17</v>
      </c>
      <c r="I7715" s="3">
        <v>158.4</v>
      </c>
      <c r="J7715">
        <v>2011</v>
      </c>
      <c r="K7715">
        <v>9</v>
      </c>
      <c r="L7715" t="s">
        <v>90</v>
      </c>
      <c r="M7715" t="s">
        <v>91</v>
      </c>
      <c r="N7715">
        <v>0</v>
      </c>
      <c r="O7715">
        <v>1</v>
      </c>
      <c r="P7715" t="s">
        <v>32</v>
      </c>
    </row>
    <row r="7716" spans="1:16" x14ac:dyDescent="0.3">
      <c r="A7716">
        <v>536637</v>
      </c>
      <c r="B7716">
        <v>22867</v>
      </c>
      <c r="C7716" t="s">
        <v>530</v>
      </c>
      <c r="D7716">
        <v>1</v>
      </c>
      <c r="E7716" s="2">
        <v>40514.482638888891</v>
      </c>
      <c r="F7716" s="3">
        <v>2.1</v>
      </c>
      <c r="G7716">
        <v>18041</v>
      </c>
      <c r="H7716" t="s">
        <v>17</v>
      </c>
      <c r="I7716" s="3">
        <v>2.1</v>
      </c>
      <c r="J7716">
        <v>2010</v>
      </c>
      <c r="K7716">
        <v>12</v>
      </c>
      <c r="L7716" t="s">
        <v>26</v>
      </c>
      <c r="M7716" t="s">
        <v>27</v>
      </c>
      <c r="N7716">
        <v>0</v>
      </c>
      <c r="O7716">
        <v>1</v>
      </c>
      <c r="P7716" t="s">
        <v>32</v>
      </c>
    </row>
    <row r="7717" spans="1:16" x14ac:dyDescent="0.3">
      <c r="A7717">
        <v>545308</v>
      </c>
      <c r="B7717">
        <v>22250</v>
      </c>
      <c r="C7717" t="s">
        <v>130</v>
      </c>
      <c r="D7717">
        <v>1</v>
      </c>
      <c r="E7717" s="2">
        <v>40603.554861111108</v>
      </c>
      <c r="F7717" s="3">
        <v>0.85</v>
      </c>
      <c r="G7717">
        <v>14656</v>
      </c>
      <c r="H7717" t="s">
        <v>17</v>
      </c>
      <c r="I7717" s="3">
        <v>0.85</v>
      </c>
      <c r="J7717">
        <v>2011</v>
      </c>
      <c r="K7717">
        <v>3</v>
      </c>
      <c r="L7717" t="s">
        <v>30</v>
      </c>
      <c r="M7717" t="s">
        <v>31</v>
      </c>
      <c r="N7717">
        <v>0</v>
      </c>
      <c r="O7717">
        <v>1</v>
      </c>
      <c r="P7717" t="s">
        <v>32</v>
      </c>
    </row>
    <row r="7718" spans="1:16" x14ac:dyDescent="0.3">
      <c r="A7718">
        <v>571508</v>
      </c>
      <c r="B7718" t="s">
        <v>1749</v>
      </c>
      <c r="C7718" t="s">
        <v>1750</v>
      </c>
      <c r="D7718">
        <v>6</v>
      </c>
      <c r="E7718" s="2">
        <v>40833.643750000003</v>
      </c>
      <c r="F7718" s="3">
        <v>0.83</v>
      </c>
      <c r="H7718" t="s">
        <v>17</v>
      </c>
      <c r="I7718" s="3">
        <v>4.9800000000000004</v>
      </c>
      <c r="J7718">
        <v>2011</v>
      </c>
      <c r="K7718">
        <v>10</v>
      </c>
      <c r="L7718" t="s">
        <v>42</v>
      </c>
      <c r="M7718" t="s">
        <v>43</v>
      </c>
      <c r="N7718">
        <v>0</v>
      </c>
      <c r="O7718">
        <v>1</v>
      </c>
      <c r="P7718" t="s">
        <v>20</v>
      </c>
    </row>
    <row r="7719" spans="1:16" x14ac:dyDescent="0.3">
      <c r="A7719">
        <v>543826</v>
      </c>
      <c r="B7719">
        <v>22494</v>
      </c>
      <c r="C7719" t="s">
        <v>1943</v>
      </c>
      <c r="D7719">
        <v>1</v>
      </c>
      <c r="E7719" s="2">
        <v>40588.40347222222</v>
      </c>
      <c r="F7719" s="3">
        <v>2.46</v>
      </c>
      <c r="H7719" t="s">
        <v>17</v>
      </c>
      <c r="I7719" s="3">
        <v>2.46</v>
      </c>
      <c r="J7719">
        <v>2011</v>
      </c>
      <c r="K7719">
        <v>2</v>
      </c>
      <c r="L7719" t="s">
        <v>63</v>
      </c>
      <c r="M7719" t="s">
        <v>64</v>
      </c>
      <c r="N7719">
        <v>0</v>
      </c>
      <c r="O7719">
        <v>1</v>
      </c>
      <c r="P7719" t="s">
        <v>20</v>
      </c>
    </row>
    <row r="7720" spans="1:16" x14ac:dyDescent="0.3">
      <c r="A7720">
        <v>539436</v>
      </c>
      <c r="B7720">
        <v>22043</v>
      </c>
      <c r="C7720" t="s">
        <v>2736</v>
      </c>
      <c r="D7720">
        <v>2</v>
      </c>
      <c r="E7720" s="2">
        <v>40529.617361111108</v>
      </c>
      <c r="F7720" s="3">
        <v>0.43</v>
      </c>
      <c r="H7720" t="s">
        <v>17</v>
      </c>
      <c r="I7720" s="3">
        <v>0.86</v>
      </c>
      <c r="J7720">
        <v>2010</v>
      </c>
      <c r="K7720">
        <v>12</v>
      </c>
      <c r="L7720" t="s">
        <v>26</v>
      </c>
      <c r="M7720" t="s">
        <v>27</v>
      </c>
      <c r="N7720">
        <v>0</v>
      </c>
      <c r="O7720">
        <v>1</v>
      </c>
      <c r="P7720" t="s">
        <v>20</v>
      </c>
    </row>
    <row r="7721" spans="1:16" x14ac:dyDescent="0.3">
      <c r="A7721">
        <v>546888</v>
      </c>
      <c r="B7721" t="s">
        <v>2757</v>
      </c>
      <c r="C7721" t="s">
        <v>2758</v>
      </c>
      <c r="D7721">
        <v>17</v>
      </c>
      <c r="E7721" s="2">
        <v>40619.760416666657</v>
      </c>
      <c r="F7721" s="3">
        <v>0.83</v>
      </c>
      <c r="H7721" t="s">
        <v>17</v>
      </c>
      <c r="I7721" s="3">
        <v>14.11</v>
      </c>
      <c r="J7721">
        <v>2011</v>
      </c>
      <c r="K7721">
        <v>3</v>
      </c>
      <c r="L7721" t="s">
        <v>30</v>
      </c>
      <c r="M7721" t="s">
        <v>31</v>
      </c>
      <c r="N7721">
        <v>0</v>
      </c>
      <c r="O7721">
        <v>1</v>
      </c>
      <c r="P7721" t="s">
        <v>20</v>
      </c>
    </row>
    <row r="7722" spans="1:16" x14ac:dyDescent="0.3">
      <c r="A7722">
        <v>570087</v>
      </c>
      <c r="B7722">
        <v>22426</v>
      </c>
      <c r="C7722" t="s">
        <v>1252</v>
      </c>
      <c r="D7722">
        <v>1</v>
      </c>
      <c r="E7722" s="2">
        <v>40823.476388888892</v>
      </c>
      <c r="F7722" s="3">
        <v>8.2899999999999991</v>
      </c>
      <c r="H7722" t="s">
        <v>17</v>
      </c>
      <c r="I7722" s="3">
        <v>8.2899999999999991</v>
      </c>
      <c r="J7722">
        <v>2011</v>
      </c>
      <c r="K7722">
        <v>10</v>
      </c>
      <c r="L7722" t="s">
        <v>42</v>
      </c>
      <c r="M7722" t="s">
        <v>43</v>
      </c>
      <c r="N7722">
        <v>0</v>
      </c>
      <c r="O7722">
        <v>1</v>
      </c>
      <c r="P7722" t="s">
        <v>20</v>
      </c>
    </row>
    <row r="7723" spans="1:16" x14ac:dyDescent="0.3">
      <c r="A7723">
        <v>575325</v>
      </c>
      <c r="B7723">
        <v>23569</v>
      </c>
      <c r="C7723" t="s">
        <v>105</v>
      </c>
      <c r="D7723">
        <v>2</v>
      </c>
      <c r="E7723" s="2">
        <v>40856.573611111111</v>
      </c>
      <c r="F7723" s="3">
        <v>4.95</v>
      </c>
      <c r="G7723">
        <v>17293</v>
      </c>
      <c r="H7723" t="s">
        <v>17</v>
      </c>
      <c r="I7723" s="3">
        <v>9.9</v>
      </c>
      <c r="J7723">
        <v>2011</v>
      </c>
      <c r="K7723">
        <v>11</v>
      </c>
      <c r="L7723" t="s">
        <v>22</v>
      </c>
      <c r="M7723" t="s">
        <v>23</v>
      </c>
      <c r="N7723">
        <v>0</v>
      </c>
      <c r="O7723">
        <v>1</v>
      </c>
      <c r="P7723" t="s">
        <v>32</v>
      </c>
    </row>
    <row r="7724" spans="1:16" x14ac:dyDescent="0.3">
      <c r="A7724">
        <v>572037</v>
      </c>
      <c r="B7724">
        <v>21328</v>
      </c>
      <c r="C7724" t="s">
        <v>1869</v>
      </c>
      <c r="D7724">
        <v>6</v>
      </c>
      <c r="E7724" s="2">
        <v>40836.504861111112</v>
      </c>
      <c r="F7724" s="3">
        <v>1.65</v>
      </c>
      <c r="G7724">
        <v>17365</v>
      </c>
      <c r="H7724" t="s">
        <v>17</v>
      </c>
      <c r="I7724" s="3">
        <v>9.8999999999999986</v>
      </c>
      <c r="J7724">
        <v>2011</v>
      </c>
      <c r="K7724">
        <v>10</v>
      </c>
      <c r="L7724" t="s">
        <v>42</v>
      </c>
      <c r="M7724" t="s">
        <v>43</v>
      </c>
      <c r="N7724">
        <v>0</v>
      </c>
      <c r="O7724">
        <v>1</v>
      </c>
      <c r="P7724" t="s">
        <v>32</v>
      </c>
    </row>
    <row r="7725" spans="1:16" x14ac:dyDescent="0.3">
      <c r="A7725">
        <v>581397</v>
      </c>
      <c r="B7725">
        <v>21121</v>
      </c>
      <c r="C7725" t="s">
        <v>254</v>
      </c>
      <c r="D7725">
        <v>24</v>
      </c>
      <c r="E7725" s="2">
        <v>40885.559027777781</v>
      </c>
      <c r="F7725" s="3">
        <v>1.25</v>
      </c>
      <c r="G7725">
        <v>17668</v>
      </c>
      <c r="H7725" t="s">
        <v>17</v>
      </c>
      <c r="I7725" s="3">
        <v>30</v>
      </c>
      <c r="J7725">
        <v>2011</v>
      </c>
      <c r="K7725">
        <v>12</v>
      </c>
      <c r="L7725" t="s">
        <v>26</v>
      </c>
      <c r="M7725" t="s">
        <v>39</v>
      </c>
      <c r="N7725">
        <v>0</v>
      </c>
      <c r="O7725">
        <v>1</v>
      </c>
      <c r="P7725" t="s">
        <v>32</v>
      </c>
    </row>
    <row r="7726" spans="1:16" x14ac:dyDescent="0.3">
      <c r="A7726">
        <v>550499</v>
      </c>
      <c r="B7726">
        <v>22257</v>
      </c>
      <c r="C7726" t="s">
        <v>1676</v>
      </c>
      <c r="D7726">
        <v>3</v>
      </c>
      <c r="E7726" s="2">
        <v>40651.636111111111</v>
      </c>
      <c r="F7726" s="3">
        <v>2.46</v>
      </c>
      <c r="H7726" t="s">
        <v>17</v>
      </c>
      <c r="I7726" s="3">
        <v>7.38</v>
      </c>
      <c r="J7726">
        <v>2011</v>
      </c>
      <c r="K7726">
        <v>4</v>
      </c>
      <c r="L7726" t="s">
        <v>66</v>
      </c>
      <c r="M7726" t="s">
        <v>67</v>
      </c>
      <c r="N7726">
        <v>0</v>
      </c>
      <c r="O7726">
        <v>1</v>
      </c>
      <c r="P7726" t="s">
        <v>20</v>
      </c>
    </row>
    <row r="7727" spans="1:16" x14ac:dyDescent="0.3">
      <c r="A7727">
        <v>580541</v>
      </c>
      <c r="B7727">
        <v>22045</v>
      </c>
      <c r="C7727" t="s">
        <v>655</v>
      </c>
      <c r="D7727">
        <v>25</v>
      </c>
      <c r="E7727" s="2">
        <v>40882.377083333333</v>
      </c>
      <c r="F7727" s="3">
        <v>0.42</v>
      </c>
      <c r="G7727">
        <v>15358</v>
      </c>
      <c r="H7727" t="s">
        <v>17</v>
      </c>
      <c r="I7727" s="3">
        <v>10.5</v>
      </c>
      <c r="J7727">
        <v>2011</v>
      </c>
      <c r="K7727">
        <v>12</v>
      </c>
      <c r="L7727" t="s">
        <v>26</v>
      </c>
      <c r="M7727" t="s">
        <v>39</v>
      </c>
      <c r="N7727">
        <v>0</v>
      </c>
      <c r="O7727">
        <v>1</v>
      </c>
      <c r="P7727" t="s">
        <v>32</v>
      </c>
    </row>
    <row r="7728" spans="1:16" x14ac:dyDescent="0.3">
      <c r="A7728">
        <v>562153</v>
      </c>
      <c r="B7728">
        <v>22757</v>
      </c>
      <c r="C7728" t="s">
        <v>2038</v>
      </c>
      <c r="D7728">
        <v>36</v>
      </c>
      <c r="E7728" s="2">
        <v>40758.472916666673</v>
      </c>
      <c r="F7728" s="3">
        <v>1.06</v>
      </c>
      <c r="G7728">
        <v>14088</v>
      </c>
      <c r="H7728" t="s">
        <v>17</v>
      </c>
      <c r="I7728" s="3">
        <v>38.159999999999997</v>
      </c>
      <c r="J7728">
        <v>2011</v>
      </c>
      <c r="K7728">
        <v>8</v>
      </c>
      <c r="L7728" t="s">
        <v>87</v>
      </c>
      <c r="M7728" t="s">
        <v>88</v>
      </c>
      <c r="N7728">
        <v>0</v>
      </c>
      <c r="O7728">
        <v>1</v>
      </c>
      <c r="P7728" t="s">
        <v>32</v>
      </c>
    </row>
    <row r="7729" spans="1:16" x14ac:dyDescent="0.3">
      <c r="A7729">
        <v>537201</v>
      </c>
      <c r="B7729">
        <v>22242</v>
      </c>
      <c r="C7729" t="s">
        <v>2759</v>
      </c>
      <c r="D7729">
        <v>12</v>
      </c>
      <c r="E7729" s="2">
        <v>40517.59652777778</v>
      </c>
      <c r="F7729" s="3">
        <v>1.65</v>
      </c>
      <c r="G7729">
        <v>12472</v>
      </c>
      <c r="H7729" t="s">
        <v>74</v>
      </c>
      <c r="I7729" s="3">
        <v>19.8</v>
      </c>
      <c r="J7729">
        <v>2010</v>
      </c>
      <c r="K7729">
        <v>12</v>
      </c>
      <c r="L7729" t="s">
        <v>26</v>
      </c>
      <c r="M7729" t="s">
        <v>27</v>
      </c>
      <c r="N7729">
        <v>0</v>
      </c>
      <c r="O7729">
        <v>1</v>
      </c>
      <c r="P7729" t="s">
        <v>32</v>
      </c>
    </row>
    <row r="7730" spans="1:16" x14ac:dyDescent="0.3">
      <c r="A7730">
        <v>545066</v>
      </c>
      <c r="B7730">
        <v>22250</v>
      </c>
      <c r="C7730" t="s">
        <v>130</v>
      </c>
      <c r="D7730">
        <v>2</v>
      </c>
      <c r="E7730" s="2">
        <v>40601.613888888889</v>
      </c>
      <c r="F7730" s="3">
        <v>0.85</v>
      </c>
      <c r="G7730">
        <v>13610</v>
      </c>
      <c r="H7730" t="s">
        <v>17</v>
      </c>
      <c r="I7730" s="3">
        <v>1.7</v>
      </c>
      <c r="J7730">
        <v>2011</v>
      </c>
      <c r="K7730">
        <v>2</v>
      </c>
      <c r="L7730" t="s">
        <v>63</v>
      </c>
      <c r="M7730" t="s">
        <v>64</v>
      </c>
      <c r="N7730">
        <v>0</v>
      </c>
      <c r="O7730">
        <v>1</v>
      </c>
      <c r="P7730" t="s">
        <v>32</v>
      </c>
    </row>
    <row r="7731" spans="1:16" x14ac:dyDescent="0.3">
      <c r="A7731">
        <v>546239</v>
      </c>
      <c r="B7731" t="s">
        <v>2760</v>
      </c>
      <c r="C7731" t="s">
        <v>2761</v>
      </c>
      <c r="D7731">
        <v>1</v>
      </c>
      <c r="E7731" s="2">
        <v>40612.540972222218</v>
      </c>
      <c r="F7731" s="3">
        <v>1.49</v>
      </c>
      <c r="G7731">
        <v>14064</v>
      </c>
      <c r="H7731" t="s">
        <v>17</v>
      </c>
      <c r="I7731" s="3">
        <v>1.49</v>
      </c>
      <c r="J7731">
        <v>2011</v>
      </c>
      <c r="K7731">
        <v>3</v>
      </c>
      <c r="L7731" t="s">
        <v>30</v>
      </c>
      <c r="M7731" t="s">
        <v>31</v>
      </c>
      <c r="N7731">
        <v>0</v>
      </c>
      <c r="O7731">
        <v>1</v>
      </c>
      <c r="P7731" t="s">
        <v>32</v>
      </c>
    </row>
    <row r="7732" spans="1:16" x14ac:dyDescent="0.3">
      <c r="A7732">
        <v>560209</v>
      </c>
      <c r="B7732">
        <v>22534</v>
      </c>
      <c r="C7732" t="s">
        <v>628</v>
      </c>
      <c r="D7732">
        <v>2</v>
      </c>
      <c r="E7732" s="2">
        <v>40739.586805555547</v>
      </c>
      <c r="F7732" s="3">
        <v>0.42</v>
      </c>
      <c r="G7732">
        <v>15004</v>
      </c>
      <c r="H7732" t="s">
        <v>17</v>
      </c>
      <c r="I7732" s="3">
        <v>0.84</v>
      </c>
      <c r="J7732">
        <v>2011</v>
      </c>
      <c r="K7732">
        <v>7</v>
      </c>
      <c r="L7732" t="s">
        <v>59</v>
      </c>
      <c r="M7732" t="s">
        <v>60</v>
      </c>
      <c r="N7732">
        <v>0</v>
      </c>
      <c r="O7732">
        <v>1</v>
      </c>
      <c r="P7732" t="s">
        <v>32</v>
      </c>
    </row>
    <row r="7733" spans="1:16" x14ac:dyDescent="0.3">
      <c r="A7733">
        <v>568156</v>
      </c>
      <c r="B7733">
        <v>22646</v>
      </c>
      <c r="C7733" t="s">
        <v>742</v>
      </c>
      <c r="D7733">
        <v>4</v>
      </c>
      <c r="E7733" s="2">
        <v>40811.511111111111</v>
      </c>
      <c r="F7733" s="3">
        <v>1.45</v>
      </c>
      <c r="G7733">
        <v>14367</v>
      </c>
      <c r="H7733" t="s">
        <v>17</v>
      </c>
      <c r="I7733" s="3">
        <v>5.8</v>
      </c>
      <c r="J7733">
        <v>2011</v>
      </c>
      <c r="K7733">
        <v>9</v>
      </c>
      <c r="L7733" t="s">
        <v>90</v>
      </c>
      <c r="M7733" t="s">
        <v>91</v>
      </c>
      <c r="N7733">
        <v>0</v>
      </c>
      <c r="O7733">
        <v>1</v>
      </c>
      <c r="P7733" t="s">
        <v>32</v>
      </c>
    </row>
    <row r="7734" spans="1:16" x14ac:dyDescent="0.3">
      <c r="A7734">
        <v>540848</v>
      </c>
      <c r="B7734">
        <v>21523</v>
      </c>
      <c r="C7734" t="s">
        <v>1046</v>
      </c>
      <c r="D7734">
        <v>1</v>
      </c>
      <c r="E7734" s="2">
        <v>40555.393055555563</v>
      </c>
      <c r="F7734" s="3">
        <v>14.43</v>
      </c>
      <c r="H7734" t="s">
        <v>17</v>
      </c>
      <c r="I7734" s="3">
        <v>14.43</v>
      </c>
      <c r="J7734">
        <v>2011</v>
      </c>
      <c r="K7734">
        <v>1</v>
      </c>
      <c r="L7734" t="s">
        <v>48</v>
      </c>
      <c r="M7734" t="s">
        <v>49</v>
      </c>
      <c r="N7734">
        <v>0</v>
      </c>
      <c r="O7734">
        <v>1</v>
      </c>
      <c r="P7734" t="s">
        <v>20</v>
      </c>
    </row>
    <row r="7735" spans="1:16" x14ac:dyDescent="0.3">
      <c r="A7735">
        <v>559923</v>
      </c>
      <c r="B7735">
        <v>22819</v>
      </c>
      <c r="C7735" t="s">
        <v>390</v>
      </c>
      <c r="D7735">
        <v>2</v>
      </c>
      <c r="E7735" s="2">
        <v>40737.671527777777</v>
      </c>
      <c r="F7735" s="3">
        <v>0.42</v>
      </c>
      <c r="H7735" t="s">
        <v>17</v>
      </c>
      <c r="I7735" s="3">
        <v>0.84</v>
      </c>
      <c r="J7735">
        <v>2011</v>
      </c>
      <c r="K7735">
        <v>7</v>
      </c>
      <c r="L7735" t="s">
        <v>59</v>
      </c>
      <c r="M7735" t="s">
        <v>60</v>
      </c>
      <c r="N7735">
        <v>0</v>
      </c>
      <c r="O7735">
        <v>1</v>
      </c>
      <c r="P7735" t="s">
        <v>20</v>
      </c>
    </row>
    <row r="7736" spans="1:16" x14ac:dyDescent="0.3">
      <c r="A7736">
        <v>541104</v>
      </c>
      <c r="B7736">
        <v>22161</v>
      </c>
      <c r="C7736" t="s">
        <v>274</v>
      </c>
      <c r="D7736">
        <v>2</v>
      </c>
      <c r="E7736" s="2">
        <v>40556.603472222218</v>
      </c>
      <c r="F7736" s="3">
        <v>0.79</v>
      </c>
      <c r="H7736" t="s">
        <v>17</v>
      </c>
      <c r="I7736" s="3">
        <v>1.58</v>
      </c>
      <c r="J7736">
        <v>2011</v>
      </c>
      <c r="K7736">
        <v>1</v>
      </c>
      <c r="L7736" t="s">
        <v>48</v>
      </c>
      <c r="M7736" t="s">
        <v>49</v>
      </c>
      <c r="N7736">
        <v>0</v>
      </c>
      <c r="O7736">
        <v>1</v>
      </c>
      <c r="P7736" t="s">
        <v>20</v>
      </c>
    </row>
    <row r="7737" spans="1:16" x14ac:dyDescent="0.3">
      <c r="A7737">
        <v>566561</v>
      </c>
      <c r="B7737">
        <v>22960</v>
      </c>
      <c r="C7737" t="s">
        <v>596</v>
      </c>
      <c r="D7737">
        <v>12</v>
      </c>
      <c r="E7737" s="2">
        <v>40799.509027777778</v>
      </c>
      <c r="F7737" s="3">
        <v>3.75</v>
      </c>
      <c r="G7737">
        <v>18145</v>
      </c>
      <c r="H7737" t="s">
        <v>17</v>
      </c>
      <c r="I7737" s="3">
        <v>45</v>
      </c>
      <c r="J7737">
        <v>2011</v>
      </c>
      <c r="K7737">
        <v>9</v>
      </c>
      <c r="L7737" t="s">
        <v>90</v>
      </c>
      <c r="M7737" t="s">
        <v>91</v>
      </c>
      <c r="N7737">
        <v>0</v>
      </c>
      <c r="O7737">
        <v>1</v>
      </c>
      <c r="P7737" t="s">
        <v>32</v>
      </c>
    </row>
    <row r="7738" spans="1:16" x14ac:dyDescent="0.3">
      <c r="A7738">
        <v>571712</v>
      </c>
      <c r="B7738">
        <v>23283</v>
      </c>
      <c r="C7738" t="s">
        <v>2762</v>
      </c>
      <c r="D7738">
        <v>1</v>
      </c>
      <c r="E7738" s="2">
        <v>40834.698611111111</v>
      </c>
      <c r="F7738" s="3">
        <v>8.25</v>
      </c>
      <c r="G7738">
        <v>14056</v>
      </c>
      <c r="H7738" t="s">
        <v>17</v>
      </c>
      <c r="I7738" s="3">
        <v>8.25</v>
      </c>
      <c r="J7738">
        <v>2011</v>
      </c>
      <c r="K7738">
        <v>10</v>
      </c>
      <c r="L7738" t="s">
        <v>42</v>
      </c>
      <c r="M7738" t="s">
        <v>43</v>
      </c>
      <c r="N7738">
        <v>0</v>
      </c>
      <c r="O7738">
        <v>1</v>
      </c>
      <c r="P7738" t="s">
        <v>32</v>
      </c>
    </row>
    <row r="7739" spans="1:16" x14ac:dyDescent="0.3">
      <c r="A7739">
        <v>574351</v>
      </c>
      <c r="B7739">
        <v>21588</v>
      </c>
      <c r="C7739" t="s">
        <v>2763</v>
      </c>
      <c r="D7739">
        <v>2</v>
      </c>
      <c r="E7739" s="2">
        <v>40851.442361111112</v>
      </c>
      <c r="F7739" s="3">
        <v>2.5499999999999998</v>
      </c>
      <c r="G7739">
        <v>17348</v>
      </c>
      <c r="H7739" t="s">
        <v>17</v>
      </c>
      <c r="I7739" s="3">
        <v>5.0999999999999996</v>
      </c>
      <c r="J7739">
        <v>2011</v>
      </c>
      <c r="K7739">
        <v>11</v>
      </c>
      <c r="L7739" t="s">
        <v>22</v>
      </c>
      <c r="M7739" t="s">
        <v>23</v>
      </c>
      <c r="N7739">
        <v>0</v>
      </c>
      <c r="O7739">
        <v>1</v>
      </c>
      <c r="P7739" t="s">
        <v>32</v>
      </c>
    </row>
    <row r="7740" spans="1:16" x14ac:dyDescent="0.3">
      <c r="A7740">
        <v>543468</v>
      </c>
      <c r="B7740">
        <v>22231</v>
      </c>
      <c r="C7740" t="s">
        <v>782</v>
      </c>
      <c r="D7740">
        <v>4</v>
      </c>
      <c r="E7740" s="2">
        <v>40582.614583333343</v>
      </c>
      <c r="F7740" s="3">
        <v>1.45</v>
      </c>
      <c r="G7740">
        <v>14562</v>
      </c>
      <c r="H7740" t="s">
        <v>17</v>
      </c>
      <c r="I7740" s="3">
        <v>5.8</v>
      </c>
      <c r="J7740">
        <v>2011</v>
      </c>
      <c r="K7740">
        <v>2</v>
      </c>
      <c r="L7740" t="s">
        <v>63</v>
      </c>
      <c r="M7740" t="s">
        <v>64</v>
      </c>
      <c r="N7740">
        <v>0</v>
      </c>
      <c r="O7740">
        <v>1</v>
      </c>
      <c r="P7740" t="s">
        <v>32</v>
      </c>
    </row>
    <row r="7741" spans="1:16" x14ac:dyDescent="0.3">
      <c r="A7741">
        <v>538529</v>
      </c>
      <c r="B7741">
        <v>22835</v>
      </c>
      <c r="C7741" t="s">
        <v>1220</v>
      </c>
      <c r="D7741">
        <v>4</v>
      </c>
      <c r="E7741" s="2">
        <v>40525.433333333327</v>
      </c>
      <c r="F7741" s="3">
        <v>4.6500000000000004</v>
      </c>
      <c r="G7741">
        <v>14290</v>
      </c>
      <c r="H7741" t="s">
        <v>17</v>
      </c>
      <c r="I7741" s="3">
        <v>18.600000000000001</v>
      </c>
      <c r="J7741">
        <v>2010</v>
      </c>
      <c r="K7741">
        <v>12</v>
      </c>
      <c r="L7741" t="s">
        <v>26</v>
      </c>
      <c r="M7741" t="s">
        <v>27</v>
      </c>
      <c r="N7741">
        <v>0</v>
      </c>
      <c r="O7741">
        <v>1</v>
      </c>
      <c r="P7741" t="s">
        <v>32</v>
      </c>
    </row>
    <row r="7742" spans="1:16" x14ac:dyDescent="0.3">
      <c r="A7742">
        <v>553194</v>
      </c>
      <c r="B7742">
        <v>22432</v>
      </c>
      <c r="C7742" t="s">
        <v>981</v>
      </c>
      <c r="D7742">
        <v>3</v>
      </c>
      <c r="E7742" s="2">
        <v>40678.567361111112</v>
      </c>
      <c r="F7742" s="3">
        <v>1.95</v>
      </c>
      <c r="G7742">
        <v>16283</v>
      </c>
      <c r="H7742" t="s">
        <v>17</v>
      </c>
      <c r="I7742" s="3">
        <v>5.85</v>
      </c>
      <c r="J7742">
        <v>2011</v>
      </c>
      <c r="K7742">
        <v>5</v>
      </c>
      <c r="L7742" t="s">
        <v>18</v>
      </c>
      <c r="M7742" t="s">
        <v>19</v>
      </c>
      <c r="N7742">
        <v>0</v>
      </c>
      <c r="O7742">
        <v>1</v>
      </c>
      <c r="P7742" t="s">
        <v>32</v>
      </c>
    </row>
    <row r="7743" spans="1:16" x14ac:dyDescent="0.3">
      <c r="A7743">
        <v>546888</v>
      </c>
      <c r="B7743">
        <v>22294</v>
      </c>
      <c r="C7743" t="s">
        <v>198</v>
      </c>
      <c r="D7743">
        <v>1</v>
      </c>
      <c r="E7743" s="2">
        <v>40619.760416666657</v>
      </c>
      <c r="F7743" s="3">
        <v>2.46</v>
      </c>
      <c r="H7743" t="s">
        <v>17</v>
      </c>
      <c r="I7743" s="3">
        <v>2.46</v>
      </c>
      <c r="J7743">
        <v>2011</v>
      </c>
      <c r="K7743">
        <v>3</v>
      </c>
      <c r="L7743" t="s">
        <v>30</v>
      </c>
      <c r="M7743" t="s">
        <v>31</v>
      </c>
      <c r="N7743">
        <v>0</v>
      </c>
      <c r="O7743">
        <v>1</v>
      </c>
      <c r="P7743" t="s">
        <v>20</v>
      </c>
    </row>
    <row r="7744" spans="1:16" x14ac:dyDescent="0.3">
      <c r="A7744">
        <v>578844</v>
      </c>
      <c r="B7744">
        <v>20652</v>
      </c>
      <c r="C7744" t="s">
        <v>78</v>
      </c>
      <c r="D7744">
        <v>1</v>
      </c>
      <c r="E7744" s="2">
        <v>40872.676388888889</v>
      </c>
      <c r="F7744" s="3">
        <v>2.46</v>
      </c>
      <c r="H7744" t="s">
        <v>17</v>
      </c>
      <c r="I7744" s="3">
        <v>2.46</v>
      </c>
      <c r="J7744">
        <v>2011</v>
      </c>
      <c r="K7744">
        <v>11</v>
      </c>
      <c r="L7744" t="s">
        <v>22</v>
      </c>
      <c r="M7744" t="s">
        <v>23</v>
      </c>
      <c r="N7744">
        <v>0</v>
      </c>
      <c r="O7744">
        <v>1</v>
      </c>
      <c r="P7744" t="s">
        <v>20</v>
      </c>
    </row>
    <row r="7745" spans="1:16" x14ac:dyDescent="0.3">
      <c r="A7745">
        <v>556484</v>
      </c>
      <c r="B7745" t="s">
        <v>869</v>
      </c>
      <c r="C7745" t="s">
        <v>870</v>
      </c>
      <c r="D7745">
        <v>4</v>
      </c>
      <c r="E7745" s="2">
        <v>40706.553472222222</v>
      </c>
      <c r="F7745" s="3">
        <v>1.25</v>
      </c>
      <c r="G7745">
        <v>16938</v>
      </c>
      <c r="H7745" t="s">
        <v>17</v>
      </c>
      <c r="I7745" s="3">
        <v>5</v>
      </c>
      <c r="J7745">
        <v>2011</v>
      </c>
      <c r="K7745">
        <v>6</v>
      </c>
      <c r="L7745" t="s">
        <v>34</v>
      </c>
      <c r="M7745" t="s">
        <v>35</v>
      </c>
      <c r="N7745">
        <v>0</v>
      </c>
      <c r="O7745">
        <v>1</v>
      </c>
      <c r="P7745" t="s">
        <v>32</v>
      </c>
    </row>
    <row r="7746" spans="1:16" x14ac:dyDescent="0.3">
      <c r="A7746">
        <v>559331</v>
      </c>
      <c r="B7746">
        <v>23106</v>
      </c>
      <c r="C7746" t="s">
        <v>2764</v>
      </c>
      <c r="D7746">
        <v>12</v>
      </c>
      <c r="E7746" s="2">
        <v>40731.65625</v>
      </c>
      <c r="F7746" s="3">
        <v>2.89</v>
      </c>
      <c r="G7746">
        <v>16156</v>
      </c>
      <c r="H7746" t="s">
        <v>17</v>
      </c>
      <c r="I7746" s="3">
        <v>34.68</v>
      </c>
      <c r="J7746">
        <v>2011</v>
      </c>
      <c r="K7746">
        <v>7</v>
      </c>
      <c r="L7746" t="s">
        <v>59</v>
      </c>
      <c r="M7746" t="s">
        <v>60</v>
      </c>
      <c r="N7746">
        <v>0</v>
      </c>
      <c r="O7746">
        <v>1</v>
      </c>
      <c r="P7746" t="s">
        <v>32</v>
      </c>
    </row>
    <row r="7747" spans="1:16" x14ac:dyDescent="0.3">
      <c r="A7747">
        <v>540680</v>
      </c>
      <c r="B7747">
        <v>22355</v>
      </c>
      <c r="C7747" t="s">
        <v>473</v>
      </c>
      <c r="D7747">
        <v>100</v>
      </c>
      <c r="E7747" s="2">
        <v>40553.683333333327</v>
      </c>
      <c r="F7747" s="3">
        <v>0.72</v>
      </c>
      <c r="G7747">
        <v>15311</v>
      </c>
      <c r="H7747" t="s">
        <v>17</v>
      </c>
      <c r="I7747" s="3">
        <v>72</v>
      </c>
      <c r="J7747">
        <v>2011</v>
      </c>
      <c r="K7747">
        <v>1</v>
      </c>
      <c r="L7747" t="s">
        <v>48</v>
      </c>
      <c r="M7747" t="s">
        <v>49</v>
      </c>
      <c r="N7747">
        <v>0</v>
      </c>
      <c r="O7747">
        <v>1</v>
      </c>
      <c r="P7747" t="s">
        <v>32</v>
      </c>
    </row>
    <row r="7748" spans="1:16" x14ac:dyDescent="0.3">
      <c r="A7748">
        <v>557277</v>
      </c>
      <c r="B7748">
        <v>20725</v>
      </c>
      <c r="C7748" t="s">
        <v>86</v>
      </c>
      <c r="D7748">
        <v>10</v>
      </c>
      <c r="E7748" s="2">
        <v>40713.504166666673</v>
      </c>
      <c r="F7748" s="3">
        <v>1.65</v>
      </c>
      <c r="G7748">
        <v>16484</v>
      </c>
      <c r="H7748" t="s">
        <v>17</v>
      </c>
      <c r="I7748" s="3">
        <v>16.5</v>
      </c>
      <c r="J7748">
        <v>2011</v>
      </c>
      <c r="K7748">
        <v>6</v>
      </c>
      <c r="L7748" t="s">
        <v>34</v>
      </c>
      <c r="M7748" t="s">
        <v>35</v>
      </c>
      <c r="N7748">
        <v>0</v>
      </c>
      <c r="O7748">
        <v>1</v>
      </c>
      <c r="P7748" t="s">
        <v>32</v>
      </c>
    </row>
    <row r="7749" spans="1:16" x14ac:dyDescent="0.3">
      <c r="A7749">
        <v>573585</v>
      </c>
      <c r="B7749">
        <v>21094</v>
      </c>
      <c r="C7749" t="s">
        <v>95</v>
      </c>
      <c r="D7749">
        <v>5</v>
      </c>
      <c r="E7749" s="2">
        <v>40847.611805555563</v>
      </c>
      <c r="F7749" s="3">
        <v>0.83</v>
      </c>
      <c r="H7749" t="s">
        <v>17</v>
      </c>
      <c r="I7749" s="3">
        <v>4.1499999999999986</v>
      </c>
      <c r="J7749">
        <v>2011</v>
      </c>
      <c r="K7749">
        <v>10</v>
      </c>
      <c r="L7749" t="s">
        <v>42</v>
      </c>
      <c r="M7749" t="s">
        <v>43</v>
      </c>
      <c r="N7749">
        <v>0</v>
      </c>
      <c r="O7749">
        <v>1</v>
      </c>
      <c r="P7749" t="s">
        <v>20</v>
      </c>
    </row>
    <row r="7750" spans="1:16" x14ac:dyDescent="0.3">
      <c r="A7750">
        <v>549583</v>
      </c>
      <c r="B7750">
        <v>22423</v>
      </c>
      <c r="C7750" t="s">
        <v>445</v>
      </c>
      <c r="D7750">
        <v>1</v>
      </c>
      <c r="E7750" s="2">
        <v>40644.406944444447</v>
      </c>
      <c r="F7750" s="3">
        <v>12.75</v>
      </c>
      <c r="G7750">
        <v>15214</v>
      </c>
      <c r="H7750" t="s">
        <v>17</v>
      </c>
      <c r="I7750" s="3">
        <v>12.75</v>
      </c>
      <c r="J7750">
        <v>2011</v>
      </c>
      <c r="K7750">
        <v>4</v>
      </c>
      <c r="L7750" t="s">
        <v>66</v>
      </c>
      <c r="M7750" t="s">
        <v>67</v>
      </c>
      <c r="N7750">
        <v>0</v>
      </c>
      <c r="O7750">
        <v>1</v>
      </c>
      <c r="P7750" t="s">
        <v>32</v>
      </c>
    </row>
    <row r="7751" spans="1:16" x14ac:dyDescent="0.3">
      <c r="A7751">
        <v>572887</v>
      </c>
      <c r="B7751">
        <v>23007</v>
      </c>
      <c r="C7751" t="s">
        <v>246</v>
      </c>
      <c r="D7751">
        <v>1</v>
      </c>
      <c r="E7751" s="2">
        <v>40842.574305555558</v>
      </c>
      <c r="F7751" s="3">
        <v>16.95</v>
      </c>
      <c r="G7751">
        <v>12362</v>
      </c>
      <c r="H7751" t="s">
        <v>155</v>
      </c>
      <c r="I7751" s="3">
        <v>16.95</v>
      </c>
      <c r="J7751">
        <v>2011</v>
      </c>
      <c r="K7751">
        <v>10</v>
      </c>
      <c r="L7751" t="s">
        <v>42</v>
      </c>
      <c r="M7751" t="s">
        <v>43</v>
      </c>
      <c r="N7751">
        <v>0</v>
      </c>
      <c r="O7751">
        <v>1</v>
      </c>
      <c r="P7751" t="s">
        <v>32</v>
      </c>
    </row>
    <row r="7752" spans="1:16" x14ac:dyDescent="0.3">
      <c r="A7752">
        <v>558046</v>
      </c>
      <c r="B7752">
        <v>48185</v>
      </c>
      <c r="C7752" t="s">
        <v>1142</v>
      </c>
      <c r="D7752">
        <v>2</v>
      </c>
      <c r="E7752" s="2">
        <v>40718.574305555558</v>
      </c>
      <c r="F7752" s="3">
        <v>7.95</v>
      </c>
      <c r="H7752" t="s">
        <v>191</v>
      </c>
      <c r="I7752" s="3">
        <v>15.9</v>
      </c>
      <c r="J7752">
        <v>2011</v>
      </c>
      <c r="K7752">
        <v>6</v>
      </c>
      <c r="L7752" t="s">
        <v>34</v>
      </c>
      <c r="M7752" t="s">
        <v>35</v>
      </c>
      <c r="N7752">
        <v>0</v>
      </c>
      <c r="O7752">
        <v>1</v>
      </c>
      <c r="P7752" t="s">
        <v>20</v>
      </c>
    </row>
    <row r="7753" spans="1:16" x14ac:dyDescent="0.3">
      <c r="A7753">
        <v>577782</v>
      </c>
      <c r="B7753">
        <v>21974</v>
      </c>
      <c r="C7753" t="s">
        <v>670</v>
      </c>
      <c r="D7753">
        <v>1</v>
      </c>
      <c r="E7753" s="2">
        <v>40868.678472222222</v>
      </c>
      <c r="F7753" s="3">
        <v>1.45</v>
      </c>
      <c r="G7753">
        <v>16549</v>
      </c>
      <c r="H7753" t="s">
        <v>17</v>
      </c>
      <c r="I7753" s="3">
        <v>1.45</v>
      </c>
      <c r="J7753">
        <v>2011</v>
      </c>
      <c r="K7753">
        <v>11</v>
      </c>
      <c r="L7753" t="s">
        <v>22</v>
      </c>
      <c r="M7753" t="s">
        <v>23</v>
      </c>
      <c r="N7753">
        <v>0</v>
      </c>
      <c r="O7753">
        <v>1</v>
      </c>
      <c r="P7753" t="s">
        <v>32</v>
      </c>
    </row>
    <row r="7754" spans="1:16" x14ac:dyDescent="0.3">
      <c r="A7754">
        <v>541244</v>
      </c>
      <c r="B7754" t="s">
        <v>1019</v>
      </c>
      <c r="C7754" t="s">
        <v>1020</v>
      </c>
      <c r="D7754">
        <v>2</v>
      </c>
      <c r="E7754" s="2">
        <v>40559.524305555547</v>
      </c>
      <c r="F7754" s="3">
        <v>2.1</v>
      </c>
      <c r="G7754">
        <v>15535</v>
      </c>
      <c r="H7754" t="s">
        <v>17</v>
      </c>
      <c r="I7754" s="3">
        <v>4.2</v>
      </c>
      <c r="J7754">
        <v>2011</v>
      </c>
      <c r="K7754">
        <v>1</v>
      </c>
      <c r="L7754" t="s">
        <v>48</v>
      </c>
      <c r="M7754" t="s">
        <v>49</v>
      </c>
      <c r="N7754">
        <v>0</v>
      </c>
      <c r="O7754">
        <v>1</v>
      </c>
      <c r="P7754" t="s">
        <v>32</v>
      </c>
    </row>
    <row r="7755" spans="1:16" x14ac:dyDescent="0.3">
      <c r="A7755">
        <v>549943</v>
      </c>
      <c r="B7755" t="s">
        <v>2746</v>
      </c>
      <c r="C7755" t="s">
        <v>2747</v>
      </c>
      <c r="D7755">
        <v>1</v>
      </c>
      <c r="E7755" s="2">
        <v>40646.506249999999</v>
      </c>
      <c r="F7755" s="3">
        <v>4.25</v>
      </c>
      <c r="G7755">
        <v>13544</v>
      </c>
      <c r="H7755" t="s">
        <v>17</v>
      </c>
      <c r="I7755" s="3">
        <v>4.25</v>
      </c>
      <c r="J7755">
        <v>2011</v>
      </c>
      <c r="K7755">
        <v>4</v>
      </c>
      <c r="L7755" t="s">
        <v>66</v>
      </c>
      <c r="M7755" t="s">
        <v>67</v>
      </c>
      <c r="N7755">
        <v>0</v>
      </c>
      <c r="O7755">
        <v>1</v>
      </c>
      <c r="P7755" t="s">
        <v>32</v>
      </c>
    </row>
    <row r="7756" spans="1:16" x14ac:dyDescent="0.3">
      <c r="A7756">
        <v>569569</v>
      </c>
      <c r="B7756">
        <v>23284</v>
      </c>
      <c r="C7756" t="s">
        <v>778</v>
      </c>
      <c r="D7756">
        <v>20</v>
      </c>
      <c r="E7756" s="2">
        <v>40821.415972222218</v>
      </c>
      <c r="F7756" s="3">
        <v>7.08</v>
      </c>
      <c r="G7756">
        <v>18061</v>
      </c>
      <c r="H7756" t="s">
        <v>17</v>
      </c>
      <c r="I7756" s="3">
        <v>141.6</v>
      </c>
      <c r="J7756">
        <v>2011</v>
      </c>
      <c r="K7756">
        <v>10</v>
      </c>
      <c r="L7756" t="s">
        <v>42</v>
      </c>
      <c r="M7756" t="s">
        <v>43</v>
      </c>
      <c r="N7756">
        <v>0</v>
      </c>
      <c r="O7756">
        <v>1</v>
      </c>
      <c r="P7756" t="s">
        <v>32</v>
      </c>
    </row>
    <row r="7757" spans="1:16" x14ac:dyDescent="0.3">
      <c r="A7757">
        <v>554543</v>
      </c>
      <c r="B7757">
        <v>21932</v>
      </c>
      <c r="C7757" t="s">
        <v>1325</v>
      </c>
      <c r="D7757">
        <v>10</v>
      </c>
      <c r="E7757" s="2">
        <v>40688.387499999997</v>
      </c>
      <c r="F7757" s="3">
        <v>1.65</v>
      </c>
      <c r="G7757">
        <v>16091</v>
      </c>
      <c r="H7757" t="s">
        <v>17</v>
      </c>
      <c r="I7757" s="3">
        <v>16.5</v>
      </c>
      <c r="J7757">
        <v>2011</v>
      </c>
      <c r="K7757">
        <v>5</v>
      </c>
      <c r="L7757" t="s">
        <v>18</v>
      </c>
      <c r="M7757" t="s">
        <v>19</v>
      </c>
      <c r="N7757">
        <v>0</v>
      </c>
      <c r="O7757">
        <v>1</v>
      </c>
      <c r="P7757" t="s">
        <v>32</v>
      </c>
    </row>
    <row r="7758" spans="1:16" x14ac:dyDescent="0.3">
      <c r="A7758">
        <v>570179</v>
      </c>
      <c r="B7758">
        <v>22748</v>
      </c>
      <c r="C7758" t="s">
        <v>62</v>
      </c>
      <c r="D7758">
        <v>6</v>
      </c>
      <c r="E7758" s="2">
        <v>40823.602083333331</v>
      </c>
      <c r="F7758" s="3">
        <v>2.1</v>
      </c>
      <c r="G7758">
        <v>17509</v>
      </c>
      <c r="H7758" t="s">
        <v>17</v>
      </c>
      <c r="I7758" s="3">
        <v>12.6</v>
      </c>
      <c r="J7758">
        <v>2011</v>
      </c>
      <c r="K7758">
        <v>10</v>
      </c>
      <c r="L7758" t="s">
        <v>42</v>
      </c>
      <c r="M7758" t="s">
        <v>43</v>
      </c>
      <c r="N7758">
        <v>0</v>
      </c>
      <c r="O7758">
        <v>1</v>
      </c>
      <c r="P7758" t="s">
        <v>32</v>
      </c>
    </row>
    <row r="7759" spans="1:16" x14ac:dyDescent="0.3">
      <c r="A7759">
        <v>554644</v>
      </c>
      <c r="B7759">
        <v>22386</v>
      </c>
      <c r="C7759" t="s">
        <v>996</v>
      </c>
      <c r="D7759">
        <v>1</v>
      </c>
      <c r="E7759" s="2">
        <v>40688.523611111108</v>
      </c>
      <c r="F7759" s="3">
        <v>2.08</v>
      </c>
      <c r="G7759">
        <v>15311</v>
      </c>
      <c r="H7759" t="s">
        <v>17</v>
      </c>
      <c r="I7759" s="3">
        <v>2.08</v>
      </c>
      <c r="J7759">
        <v>2011</v>
      </c>
      <c r="K7759">
        <v>5</v>
      </c>
      <c r="L7759" t="s">
        <v>18</v>
      </c>
      <c r="M7759" t="s">
        <v>19</v>
      </c>
      <c r="N7759">
        <v>0</v>
      </c>
      <c r="O7759">
        <v>1</v>
      </c>
      <c r="P7759" t="s">
        <v>32</v>
      </c>
    </row>
    <row r="7760" spans="1:16" x14ac:dyDescent="0.3">
      <c r="A7760">
        <v>555949</v>
      </c>
      <c r="B7760">
        <v>22844</v>
      </c>
      <c r="C7760" t="s">
        <v>479</v>
      </c>
      <c r="D7760">
        <v>2</v>
      </c>
      <c r="E7760" s="2">
        <v>40702.451388888891</v>
      </c>
      <c r="F7760" s="3">
        <v>8.5</v>
      </c>
      <c r="G7760">
        <v>16626</v>
      </c>
      <c r="H7760" t="s">
        <v>17</v>
      </c>
      <c r="I7760" s="3">
        <v>17</v>
      </c>
      <c r="J7760">
        <v>2011</v>
      </c>
      <c r="K7760">
        <v>6</v>
      </c>
      <c r="L7760" t="s">
        <v>34</v>
      </c>
      <c r="M7760" t="s">
        <v>35</v>
      </c>
      <c r="N7760">
        <v>0</v>
      </c>
      <c r="O7760">
        <v>1</v>
      </c>
      <c r="P7760" t="s">
        <v>32</v>
      </c>
    </row>
    <row r="7761" spans="1:16" x14ac:dyDescent="0.3">
      <c r="A7761">
        <v>580727</v>
      </c>
      <c r="B7761">
        <v>21293</v>
      </c>
      <c r="C7761" t="s">
        <v>2765</v>
      </c>
      <c r="D7761">
        <v>1</v>
      </c>
      <c r="E7761" s="2">
        <v>40882.720138888893</v>
      </c>
      <c r="F7761" s="3">
        <v>4.13</v>
      </c>
      <c r="G7761">
        <v>14096</v>
      </c>
      <c r="H7761" t="s">
        <v>17</v>
      </c>
      <c r="I7761" s="3">
        <v>4.13</v>
      </c>
      <c r="J7761">
        <v>2011</v>
      </c>
      <c r="K7761">
        <v>12</v>
      </c>
      <c r="L7761" t="s">
        <v>26</v>
      </c>
      <c r="M7761" t="s">
        <v>39</v>
      </c>
      <c r="N7761">
        <v>0</v>
      </c>
      <c r="O7761">
        <v>1</v>
      </c>
      <c r="P7761" t="s">
        <v>32</v>
      </c>
    </row>
    <row r="7762" spans="1:16" x14ac:dyDescent="0.3">
      <c r="A7762">
        <v>570592</v>
      </c>
      <c r="B7762" t="s">
        <v>1890</v>
      </c>
      <c r="C7762" t="s">
        <v>654</v>
      </c>
      <c r="D7762">
        <v>1</v>
      </c>
      <c r="E7762" s="2">
        <v>40827.484027777777</v>
      </c>
      <c r="F7762" s="3">
        <v>8.2899999999999991</v>
      </c>
      <c r="H7762" t="s">
        <v>17</v>
      </c>
      <c r="I7762" s="3">
        <v>8.2899999999999991</v>
      </c>
      <c r="J7762">
        <v>2011</v>
      </c>
      <c r="K7762">
        <v>10</v>
      </c>
      <c r="L7762" t="s">
        <v>42</v>
      </c>
      <c r="M7762" t="s">
        <v>43</v>
      </c>
      <c r="N7762">
        <v>0</v>
      </c>
      <c r="O7762">
        <v>1</v>
      </c>
      <c r="P7762" t="s">
        <v>20</v>
      </c>
    </row>
    <row r="7763" spans="1:16" x14ac:dyDescent="0.3">
      <c r="A7763">
        <v>553063</v>
      </c>
      <c r="B7763">
        <v>21875</v>
      </c>
      <c r="C7763" t="s">
        <v>2080</v>
      </c>
      <c r="D7763">
        <v>12</v>
      </c>
      <c r="E7763" s="2">
        <v>40676.484722222223</v>
      </c>
      <c r="F7763" s="3">
        <v>1.25</v>
      </c>
      <c r="G7763">
        <v>13018</v>
      </c>
      <c r="H7763" t="s">
        <v>17</v>
      </c>
      <c r="I7763" s="3">
        <v>15</v>
      </c>
      <c r="J7763">
        <v>2011</v>
      </c>
      <c r="K7763">
        <v>5</v>
      </c>
      <c r="L7763" t="s">
        <v>18</v>
      </c>
      <c r="M7763" t="s">
        <v>19</v>
      </c>
      <c r="N7763">
        <v>0</v>
      </c>
      <c r="O7763">
        <v>1</v>
      </c>
      <c r="P7763" t="s">
        <v>32</v>
      </c>
    </row>
    <row r="7764" spans="1:16" x14ac:dyDescent="0.3">
      <c r="A7764">
        <v>554380</v>
      </c>
      <c r="B7764">
        <v>21922</v>
      </c>
      <c r="C7764" t="s">
        <v>1696</v>
      </c>
      <c r="D7764">
        <v>6</v>
      </c>
      <c r="E7764" s="2">
        <v>40687.489583333343</v>
      </c>
      <c r="F7764" s="3">
        <v>7.95</v>
      </c>
      <c r="G7764">
        <v>16709</v>
      </c>
      <c r="H7764" t="s">
        <v>17</v>
      </c>
      <c r="I7764" s="3">
        <v>47.7</v>
      </c>
      <c r="J7764">
        <v>2011</v>
      </c>
      <c r="K7764">
        <v>5</v>
      </c>
      <c r="L7764" t="s">
        <v>18</v>
      </c>
      <c r="M7764" t="s">
        <v>19</v>
      </c>
      <c r="N7764">
        <v>0</v>
      </c>
      <c r="O7764">
        <v>1</v>
      </c>
      <c r="P7764" t="s">
        <v>32</v>
      </c>
    </row>
    <row r="7765" spans="1:16" x14ac:dyDescent="0.3">
      <c r="A7765">
        <v>579672</v>
      </c>
      <c r="B7765">
        <v>22726</v>
      </c>
      <c r="C7765" t="s">
        <v>263</v>
      </c>
      <c r="D7765">
        <v>50</v>
      </c>
      <c r="E7765" s="2">
        <v>40877.52847222222</v>
      </c>
      <c r="F7765" s="3">
        <v>3.39</v>
      </c>
      <c r="G7765">
        <v>14005</v>
      </c>
      <c r="H7765" t="s">
        <v>17</v>
      </c>
      <c r="I7765" s="3">
        <v>169.5</v>
      </c>
      <c r="J7765">
        <v>2011</v>
      </c>
      <c r="K7765">
        <v>11</v>
      </c>
      <c r="L7765" t="s">
        <v>22</v>
      </c>
      <c r="M7765" t="s">
        <v>23</v>
      </c>
      <c r="N7765">
        <v>0</v>
      </c>
      <c r="O7765">
        <v>1</v>
      </c>
      <c r="P7765" t="s">
        <v>32</v>
      </c>
    </row>
    <row r="7766" spans="1:16" x14ac:dyDescent="0.3">
      <c r="A7766">
        <v>543273</v>
      </c>
      <c r="B7766">
        <v>21929</v>
      </c>
      <c r="C7766" t="s">
        <v>118</v>
      </c>
      <c r="D7766">
        <v>10</v>
      </c>
      <c r="E7766" s="2">
        <v>40580.478472222218</v>
      </c>
      <c r="F7766" s="3">
        <v>1.95</v>
      </c>
      <c r="G7766">
        <v>16456</v>
      </c>
      <c r="H7766" t="s">
        <v>17</v>
      </c>
      <c r="I7766" s="3">
        <v>19.5</v>
      </c>
      <c r="J7766">
        <v>2011</v>
      </c>
      <c r="K7766">
        <v>2</v>
      </c>
      <c r="L7766" t="s">
        <v>63</v>
      </c>
      <c r="M7766" t="s">
        <v>64</v>
      </c>
      <c r="N7766">
        <v>0</v>
      </c>
      <c r="O7766">
        <v>1</v>
      </c>
      <c r="P7766" t="s">
        <v>32</v>
      </c>
    </row>
    <row r="7767" spans="1:16" x14ac:dyDescent="0.3">
      <c r="A7767">
        <v>560360</v>
      </c>
      <c r="B7767">
        <v>23109</v>
      </c>
      <c r="C7767" t="s">
        <v>2192</v>
      </c>
      <c r="D7767">
        <v>18</v>
      </c>
      <c r="E7767" s="2">
        <v>40742.496527777781</v>
      </c>
      <c r="F7767" s="3">
        <v>2.89</v>
      </c>
      <c r="G7767">
        <v>12744</v>
      </c>
      <c r="H7767" t="s">
        <v>1574</v>
      </c>
      <c r="I7767" s="3">
        <v>52.02</v>
      </c>
      <c r="J7767">
        <v>2011</v>
      </c>
      <c r="K7767">
        <v>7</v>
      </c>
      <c r="L7767" t="s">
        <v>59</v>
      </c>
      <c r="M7767" t="s">
        <v>60</v>
      </c>
      <c r="N7767">
        <v>0</v>
      </c>
      <c r="O7767">
        <v>1</v>
      </c>
      <c r="P7767" t="s">
        <v>32</v>
      </c>
    </row>
    <row r="7768" spans="1:16" x14ac:dyDescent="0.3">
      <c r="A7768">
        <v>547042</v>
      </c>
      <c r="B7768">
        <v>22378</v>
      </c>
      <c r="C7768" t="s">
        <v>420</v>
      </c>
      <c r="D7768">
        <v>1</v>
      </c>
      <c r="E7768" s="2">
        <v>40622.458333333343</v>
      </c>
      <c r="F7768" s="3">
        <v>4.13</v>
      </c>
      <c r="H7768" t="s">
        <v>17</v>
      </c>
      <c r="I7768" s="3">
        <v>4.13</v>
      </c>
      <c r="J7768">
        <v>2011</v>
      </c>
      <c r="K7768">
        <v>3</v>
      </c>
      <c r="L7768" t="s">
        <v>30</v>
      </c>
      <c r="M7768" t="s">
        <v>31</v>
      </c>
      <c r="N7768">
        <v>0</v>
      </c>
      <c r="O7768">
        <v>1</v>
      </c>
      <c r="P7768" t="s">
        <v>20</v>
      </c>
    </row>
    <row r="7769" spans="1:16" x14ac:dyDescent="0.3">
      <c r="A7769">
        <v>547842</v>
      </c>
      <c r="B7769">
        <v>21385</v>
      </c>
      <c r="C7769" t="s">
        <v>626</v>
      </c>
      <c r="D7769">
        <v>24</v>
      </c>
      <c r="E7769" s="2">
        <v>40629.468055555553</v>
      </c>
      <c r="F7769" s="3">
        <v>0.85</v>
      </c>
      <c r="G7769">
        <v>13875</v>
      </c>
      <c r="H7769" t="s">
        <v>17</v>
      </c>
      <c r="I7769" s="3">
        <v>20.399999999999999</v>
      </c>
      <c r="J7769">
        <v>2011</v>
      </c>
      <c r="K7769">
        <v>3</v>
      </c>
      <c r="L7769" t="s">
        <v>30</v>
      </c>
      <c r="M7769" t="s">
        <v>31</v>
      </c>
      <c r="N7769">
        <v>0</v>
      </c>
      <c r="O7769">
        <v>1</v>
      </c>
      <c r="P7769" t="s">
        <v>32</v>
      </c>
    </row>
    <row r="7770" spans="1:16" x14ac:dyDescent="0.3">
      <c r="A7770">
        <v>542538</v>
      </c>
      <c r="B7770">
        <v>22835</v>
      </c>
      <c r="C7770" t="s">
        <v>1220</v>
      </c>
      <c r="D7770">
        <v>4</v>
      </c>
      <c r="E7770" s="2">
        <v>40571.57916666667</v>
      </c>
      <c r="F7770" s="3">
        <v>4.6500000000000004</v>
      </c>
      <c r="G7770">
        <v>15079</v>
      </c>
      <c r="H7770" t="s">
        <v>17</v>
      </c>
      <c r="I7770" s="3">
        <v>18.600000000000001</v>
      </c>
      <c r="J7770">
        <v>2011</v>
      </c>
      <c r="K7770">
        <v>1</v>
      </c>
      <c r="L7770" t="s">
        <v>48</v>
      </c>
      <c r="M7770" t="s">
        <v>49</v>
      </c>
      <c r="N7770">
        <v>0</v>
      </c>
      <c r="O7770">
        <v>1</v>
      </c>
      <c r="P7770" t="s">
        <v>32</v>
      </c>
    </row>
    <row r="7771" spans="1:16" x14ac:dyDescent="0.3">
      <c r="A7771">
        <v>565122</v>
      </c>
      <c r="B7771">
        <v>16259</v>
      </c>
      <c r="C7771" t="s">
        <v>1963</v>
      </c>
      <c r="D7771">
        <v>108</v>
      </c>
      <c r="E7771" s="2">
        <v>40787.491666666669</v>
      </c>
      <c r="F7771" s="3">
        <v>0.08</v>
      </c>
      <c r="G7771">
        <v>13069</v>
      </c>
      <c r="H7771" t="s">
        <v>17</v>
      </c>
      <c r="I7771" s="3">
        <v>8.64</v>
      </c>
      <c r="J7771">
        <v>2011</v>
      </c>
      <c r="K7771">
        <v>9</v>
      </c>
      <c r="L7771" t="s">
        <v>90</v>
      </c>
      <c r="M7771" t="s">
        <v>91</v>
      </c>
      <c r="N7771">
        <v>0</v>
      </c>
      <c r="O7771">
        <v>1</v>
      </c>
      <c r="P7771" t="s">
        <v>32</v>
      </c>
    </row>
    <row r="7772" spans="1:16" x14ac:dyDescent="0.3">
      <c r="A7772">
        <v>574292</v>
      </c>
      <c r="B7772">
        <v>22866</v>
      </c>
      <c r="C7772" t="s">
        <v>188</v>
      </c>
      <c r="D7772">
        <v>2</v>
      </c>
      <c r="E7772" s="2">
        <v>40850.643750000003</v>
      </c>
      <c r="F7772" s="3">
        <v>2.1</v>
      </c>
      <c r="G7772">
        <v>16914</v>
      </c>
      <c r="H7772" t="s">
        <v>17</v>
      </c>
      <c r="I7772" s="3">
        <v>4.2</v>
      </c>
      <c r="J7772">
        <v>2011</v>
      </c>
      <c r="K7772">
        <v>11</v>
      </c>
      <c r="L7772" t="s">
        <v>22</v>
      </c>
      <c r="M7772" t="s">
        <v>23</v>
      </c>
      <c r="N7772">
        <v>0</v>
      </c>
      <c r="O7772">
        <v>1</v>
      </c>
      <c r="P7772" t="s">
        <v>32</v>
      </c>
    </row>
    <row r="7773" spans="1:16" x14ac:dyDescent="0.3">
      <c r="A7773">
        <v>542412</v>
      </c>
      <c r="B7773">
        <v>21216</v>
      </c>
      <c r="C7773" t="s">
        <v>1065</v>
      </c>
      <c r="D7773">
        <v>1</v>
      </c>
      <c r="E7773" s="2">
        <v>40570.700694444437</v>
      </c>
      <c r="F7773" s="3">
        <v>4.95</v>
      </c>
      <c r="G7773">
        <v>16725</v>
      </c>
      <c r="H7773" t="s">
        <v>17</v>
      </c>
      <c r="I7773" s="3">
        <v>4.95</v>
      </c>
      <c r="J7773">
        <v>2011</v>
      </c>
      <c r="K7773">
        <v>1</v>
      </c>
      <c r="L7773" t="s">
        <v>48</v>
      </c>
      <c r="M7773" t="s">
        <v>49</v>
      </c>
      <c r="N7773">
        <v>0</v>
      </c>
      <c r="O7773">
        <v>1</v>
      </c>
      <c r="P7773" t="s">
        <v>32</v>
      </c>
    </row>
    <row r="7774" spans="1:16" x14ac:dyDescent="0.3">
      <c r="A7774">
        <v>555638</v>
      </c>
      <c r="B7774">
        <v>22077</v>
      </c>
      <c r="C7774" t="s">
        <v>719</v>
      </c>
      <c r="D7774">
        <v>12</v>
      </c>
      <c r="E7774" s="2">
        <v>40700.535416666673</v>
      </c>
      <c r="F7774" s="3">
        <v>1.65</v>
      </c>
      <c r="G7774">
        <v>15150</v>
      </c>
      <c r="H7774" t="s">
        <v>17</v>
      </c>
      <c r="I7774" s="3">
        <v>19.8</v>
      </c>
      <c r="J7774">
        <v>2011</v>
      </c>
      <c r="K7774">
        <v>6</v>
      </c>
      <c r="L7774" t="s">
        <v>34</v>
      </c>
      <c r="M7774" t="s">
        <v>35</v>
      </c>
      <c r="N7774">
        <v>0</v>
      </c>
      <c r="O7774">
        <v>1</v>
      </c>
      <c r="P7774" t="s">
        <v>32</v>
      </c>
    </row>
    <row r="7775" spans="1:16" x14ac:dyDescent="0.3">
      <c r="A7775">
        <v>560225</v>
      </c>
      <c r="B7775">
        <v>20856</v>
      </c>
      <c r="C7775" t="s">
        <v>2766</v>
      </c>
      <c r="D7775">
        <v>1</v>
      </c>
      <c r="E7775" s="2">
        <v>40739.685416666667</v>
      </c>
      <c r="F7775" s="3">
        <v>1.63</v>
      </c>
      <c r="H7775" t="s">
        <v>17</v>
      </c>
      <c r="I7775" s="3">
        <v>1.63</v>
      </c>
      <c r="J7775">
        <v>2011</v>
      </c>
      <c r="K7775">
        <v>7</v>
      </c>
      <c r="L7775" t="s">
        <v>59</v>
      </c>
      <c r="M7775" t="s">
        <v>60</v>
      </c>
      <c r="N7775">
        <v>0</v>
      </c>
      <c r="O7775">
        <v>1</v>
      </c>
      <c r="P7775" t="s">
        <v>20</v>
      </c>
    </row>
    <row r="7776" spans="1:16" x14ac:dyDescent="0.3">
      <c r="A7776">
        <v>570881</v>
      </c>
      <c r="B7776">
        <v>22576</v>
      </c>
      <c r="C7776" t="s">
        <v>2102</v>
      </c>
      <c r="D7776">
        <v>12</v>
      </c>
      <c r="E7776" s="2">
        <v>40829.395833333343</v>
      </c>
      <c r="F7776" s="3">
        <v>0.85</v>
      </c>
      <c r="G7776">
        <v>12498</v>
      </c>
      <c r="H7776" t="s">
        <v>74</v>
      </c>
      <c r="I7776" s="3">
        <v>10.199999999999999</v>
      </c>
      <c r="J7776">
        <v>2011</v>
      </c>
      <c r="K7776">
        <v>10</v>
      </c>
      <c r="L7776" t="s">
        <v>42</v>
      </c>
      <c r="M7776" t="s">
        <v>43</v>
      </c>
      <c r="N7776">
        <v>0</v>
      </c>
      <c r="O7776">
        <v>1</v>
      </c>
      <c r="P7776" t="s">
        <v>32</v>
      </c>
    </row>
    <row r="7777" spans="1:16" x14ac:dyDescent="0.3">
      <c r="A7777">
        <v>547898</v>
      </c>
      <c r="B7777">
        <v>20685</v>
      </c>
      <c r="C7777" t="s">
        <v>1030</v>
      </c>
      <c r="D7777">
        <v>4</v>
      </c>
      <c r="E7777" s="2">
        <v>40630.492361111108</v>
      </c>
      <c r="F7777" s="3">
        <v>7.95</v>
      </c>
      <c r="G7777">
        <v>16523</v>
      </c>
      <c r="H7777" t="s">
        <v>17</v>
      </c>
      <c r="I7777" s="3">
        <v>31.8</v>
      </c>
      <c r="J7777">
        <v>2011</v>
      </c>
      <c r="K7777">
        <v>3</v>
      </c>
      <c r="L7777" t="s">
        <v>30</v>
      </c>
      <c r="M7777" t="s">
        <v>31</v>
      </c>
      <c r="N7777">
        <v>0</v>
      </c>
      <c r="O7777">
        <v>1</v>
      </c>
      <c r="P7777" t="s">
        <v>32</v>
      </c>
    </row>
    <row r="7778" spans="1:16" x14ac:dyDescent="0.3">
      <c r="A7778">
        <v>579167</v>
      </c>
      <c r="B7778">
        <v>23167</v>
      </c>
      <c r="C7778" t="s">
        <v>238</v>
      </c>
      <c r="D7778">
        <v>2</v>
      </c>
      <c r="E7778" s="2">
        <v>40875.587500000001</v>
      </c>
      <c r="F7778" s="3">
        <v>0.83</v>
      </c>
      <c r="G7778">
        <v>16800</v>
      </c>
      <c r="H7778" t="s">
        <v>17</v>
      </c>
      <c r="I7778" s="3">
        <v>1.66</v>
      </c>
      <c r="J7778">
        <v>2011</v>
      </c>
      <c r="K7778">
        <v>11</v>
      </c>
      <c r="L7778" t="s">
        <v>22</v>
      </c>
      <c r="M7778" t="s">
        <v>23</v>
      </c>
      <c r="N7778">
        <v>0</v>
      </c>
      <c r="O7778">
        <v>1</v>
      </c>
      <c r="P7778" t="s">
        <v>32</v>
      </c>
    </row>
    <row r="7779" spans="1:16" x14ac:dyDescent="0.3">
      <c r="A7779">
        <v>547985</v>
      </c>
      <c r="B7779">
        <v>22079</v>
      </c>
      <c r="C7779" t="s">
        <v>747</v>
      </c>
      <c r="D7779">
        <v>10</v>
      </c>
      <c r="E7779" s="2">
        <v>40631.363194444442</v>
      </c>
      <c r="F7779" s="3">
        <v>1.65</v>
      </c>
      <c r="G7779">
        <v>16455</v>
      </c>
      <c r="H7779" t="s">
        <v>17</v>
      </c>
      <c r="I7779" s="3">
        <v>16.5</v>
      </c>
      <c r="J7779">
        <v>2011</v>
      </c>
      <c r="K7779">
        <v>3</v>
      </c>
      <c r="L7779" t="s">
        <v>30</v>
      </c>
      <c r="M7779" t="s">
        <v>31</v>
      </c>
      <c r="N7779">
        <v>0</v>
      </c>
      <c r="O7779">
        <v>1</v>
      </c>
      <c r="P7779" t="s">
        <v>32</v>
      </c>
    </row>
    <row r="7780" spans="1:16" x14ac:dyDescent="0.3">
      <c r="A7780">
        <v>571283</v>
      </c>
      <c r="B7780">
        <v>23328</v>
      </c>
      <c r="C7780" t="s">
        <v>1203</v>
      </c>
      <c r="D7780">
        <v>6</v>
      </c>
      <c r="E7780" s="2">
        <v>40832.57708333333</v>
      </c>
      <c r="F7780" s="3">
        <v>3.75</v>
      </c>
      <c r="G7780">
        <v>16533</v>
      </c>
      <c r="H7780" t="s">
        <v>17</v>
      </c>
      <c r="I7780" s="3">
        <v>22.5</v>
      </c>
      <c r="J7780">
        <v>2011</v>
      </c>
      <c r="K7780">
        <v>10</v>
      </c>
      <c r="L7780" t="s">
        <v>42</v>
      </c>
      <c r="M7780" t="s">
        <v>43</v>
      </c>
      <c r="N7780">
        <v>0</v>
      </c>
      <c r="O7780">
        <v>1</v>
      </c>
      <c r="P7780" t="s">
        <v>32</v>
      </c>
    </row>
    <row r="7781" spans="1:16" x14ac:dyDescent="0.3">
      <c r="A7781">
        <v>536544</v>
      </c>
      <c r="B7781">
        <v>22135</v>
      </c>
      <c r="C7781" t="s">
        <v>2767</v>
      </c>
      <c r="D7781">
        <v>5</v>
      </c>
      <c r="E7781" s="2">
        <v>40513.605555555558</v>
      </c>
      <c r="F7781" s="3">
        <v>0.85</v>
      </c>
      <c r="H7781" t="s">
        <v>17</v>
      </c>
      <c r="I7781" s="3">
        <v>4.25</v>
      </c>
      <c r="J7781">
        <v>2010</v>
      </c>
      <c r="K7781">
        <v>12</v>
      </c>
      <c r="L7781" t="s">
        <v>26</v>
      </c>
      <c r="M7781" t="s">
        <v>27</v>
      </c>
      <c r="N7781">
        <v>0</v>
      </c>
      <c r="O7781">
        <v>1</v>
      </c>
      <c r="P7781" t="s">
        <v>20</v>
      </c>
    </row>
    <row r="7782" spans="1:16" x14ac:dyDescent="0.3">
      <c r="A7782">
        <v>571061</v>
      </c>
      <c r="B7782">
        <v>22699</v>
      </c>
      <c r="C7782" t="s">
        <v>1258</v>
      </c>
      <c r="D7782">
        <v>1</v>
      </c>
      <c r="E7782" s="2">
        <v>40829.606249999997</v>
      </c>
      <c r="F7782" s="3">
        <v>5.79</v>
      </c>
      <c r="H7782" t="s">
        <v>17</v>
      </c>
      <c r="I7782" s="3">
        <v>5.79</v>
      </c>
      <c r="J7782">
        <v>2011</v>
      </c>
      <c r="K7782">
        <v>10</v>
      </c>
      <c r="L7782" t="s">
        <v>42</v>
      </c>
      <c r="M7782" t="s">
        <v>43</v>
      </c>
      <c r="N7782">
        <v>0</v>
      </c>
      <c r="O7782">
        <v>1</v>
      </c>
      <c r="P7782" t="s">
        <v>20</v>
      </c>
    </row>
    <row r="7783" spans="1:16" x14ac:dyDescent="0.3">
      <c r="A7783">
        <v>560826</v>
      </c>
      <c r="B7783">
        <v>22698</v>
      </c>
      <c r="C7783" t="s">
        <v>934</v>
      </c>
      <c r="D7783">
        <v>6</v>
      </c>
      <c r="E7783" s="2">
        <v>40745.479166666657</v>
      </c>
      <c r="F7783" s="3">
        <v>2.95</v>
      </c>
      <c r="G7783">
        <v>18073</v>
      </c>
      <c r="H7783" t="s">
        <v>17</v>
      </c>
      <c r="I7783" s="3">
        <v>17.7</v>
      </c>
      <c r="J7783">
        <v>2011</v>
      </c>
      <c r="K7783">
        <v>7</v>
      </c>
      <c r="L7783" t="s">
        <v>59</v>
      </c>
      <c r="M7783" t="s">
        <v>60</v>
      </c>
      <c r="N7783">
        <v>0</v>
      </c>
      <c r="O7783">
        <v>1</v>
      </c>
      <c r="P7783" t="s">
        <v>32</v>
      </c>
    </row>
    <row r="7784" spans="1:16" x14ac:dyDescent="0.3">
      <c r="A7784">
        <v>572215</v>
      </c>
      <c r="B7784">
        <v>22423</v>
      </c>
      <c r="C7784" t="s">
        <v>445</v>
      </c>
      <c r="D7784">
        <v>3</v>
      </c>
      <c r="E7784" s="2">
        <v>40837.536111111112</v>
      </c>
      <c r="F7784" s="3">
        <v>12.75</v>
      </c>
      <c r="G7784">
        <v>12646</v>
      </c>
      <c r="H7784" t="s">
        <v>1293</v>
      </c>
      <c r="I7784" s="3">
        <v>38.25</v>
      </c>
      <c r="J7784">
        <v>2011</v>
      </c>
      <c r="K7784">
        <v>10</v>
      </c>
      <c r="L7784" t="s">
        <v>42</v>
      </c>
      <c r="M7784" t="s">
        <v>43</v>
      </c>
      <c r="N7784">
        <v>0</v>
      </c>
      <c r="O7784">
        <v>1</v>
      </c>
      <c r="P7784" t="s">
        <v>32</v>
      </c>
    </row>
    <row r="7785" spans="1:16" x14ac:dyDescent="0.3">
      <c r="A7785">
        <v>577315</v>
      </c>
      <c r="B7785">
        <v>90188</v>
      </c>
      <c r="C7785" t="s">
        <v>2768</v>
      </c>
      <c r="D7785">
        <v>1</v>
      </c>
      <c r="E7785" s="2">
        <v>40865.559027777781</v>
      </c>
      <c r="F7785" s="3">
        <v>2.5499999999999998</v>
      </c>
      <c r="G7785">
        <v>17811</v>
      </c>
      <c r="H7785" t="s">
        <v>17</v>
      </c>
      <c r="I7785" s="3">
        <v>2.5499999999999998</v>
      </c>
      <c r="J7785">
        <v>2011</v>
      </c>
      <c r="K7785">
        <v>11</v>
      </c>
      <c r="L7785" t="s">
        <v>22</v>
      </c>
      <c r="M7785" t="s">
        <v>23</v>
      </c>
      <c r="N7785">
        <v>0</v>
      </c>
      <c r="O7785">
        <v>1</v>
      </c>
      <c r="P7785" t="s">
        <v>32</v>
      </c>
    </row>
    <row r="7786" spans="1:16" x14ac:dyDescent="0.3">
      <c r="A7786">
        <v>539333</v>
      </c>
      <c r="B7786">
        <v>22507</v>
      </c>
      <c r="C7786" t="s">
        <v>1209</v>
      </c>
      <c r="D7786">
        <v>4</v>
      </c>
      <c r="E7786" s="2">
        <v>40529.411111111112</v>
      </c>
      <c r="F7786" s="3">
        <v>4.95</v>
      </c>
      <c r="G7786">
        <v>13627</v>
      </c>
      <c r="H7786" t="s">
        <v>17</v>
      </c>
      <c r="I7786" s="3">
        <v>19.8</v>
      </c>
      <c r="J7786">
        <v>2010</v>
      </c>
      <c r="K7786">
        <v>12</v>
      </c>
      <c r="L7786" t="s">
        <v>26</v>
      </c>
      <c r="M7786" t="s">
        <v>27</v>
      </c>
      <c r="N7786">
        <v>0</v>
      </c>
      <c r="O7786">
        <v>1</v>
      </c>
      <c r="P7786" t="s">
        <v>32</v>
      </c>
    </row>
    <row r="7787" spans="1:16" x14ac:dyDescent="0.3">
      <c r="A7787">
        <v>542789</v>
      </c>
      <c r="B7787">
        <v>84879</v>
      </c>
      <c r="C7787" t="s">
        <v>324</v>
      </c>
      <c r="D7787">
        <v>160</v>
      </c>
      <c r="E7787" s="2">
        <v>40575.443055555559</v>
      </c>
      <c r="F7787" s="3">
        <v>1.45</v>
      </c>
      <c r="G7787">
        <v>17511</v>
      </c>
      <c r="H7787" t="s">
        <v>17</v>
      </c>
      <c r="I7787" s="3">
        <v>232</v>
      </c>
      <c r="J7787">
        <v>2011</v>
      </c>
      <c r="K7787">
        <v>2</v>
      </c>
      <c r="L7787" t="s">
        <v>63</v>
      </c>
      <c r="M7787" t="s">
        <v>64</v>
      </c>
      <c r="N7787">
        <v>0</v>
      </c>
      <c r="O7787">
        <v>1</v>
      </c>
      <c r="P7787" t="s">
        <v>32</v>
      </c>
    </row>
    <row r="7788" spans="1:16" x14ac:dyDescent="0.3">
      <c r="A7788">
        <v>579512</v>
      </c>
      <c r="B7788">
        <v>22795</v>
      </c>
      <c r="C7788" t="s">
        <v>1928</v>
      </c>
      <c r="D7788">
        <v>2</v>
      </c>
      <c r="E7788" s="2">
        <v>40876.699305555558</v>
      </c>
      <c r="F7788" s="3">
        <v>13.29</v>
      </c>
      <c r="H7788" t="s">
        <v>17</v>
      </c>
      <c r="I7788" s="3">
        <v>26.58</v>
      </c>
      <c r="J7788">
        <v>2011</v>
      </c>
      <c r="K7788">
        <v>11</v>
      </c>
      <c r="L7788" t="s">
        <v>22</v>
      </c>
      <c r="M7788" t="s">
        <v>23</v>
      </c>
      <c r="N7788">
        <v>0</v>
      </c>
      <c r="O7788">
        <v>1</v>
      </c>
      <c r="P7788" t="s">
        <v>20</v>
      </c>
    </row>
    <row r="7789" spans="1:16" x14ac:dyDescent="0.3">
      <c r="A7789">
        <v>572058</v>
      </c>
      <c r="B7789">
        <v>21136</v>
      </c>
      <c r="C7789" t="s">
        <v>408</v>
      </c>
      <c r="D7789">
        <v>4</v>
      </c>
      <c r="E7789" s="2">
        <v>40836.529861111107</v>
      </c>
      <c r="F7789" s="3">
        <v>1.69</v>
      </c>
      <c r="G7789">
        <v>18252</v>
      </c>
      <c r="H7789" t="s">
        <v>17</v>
      </c>
      <c r="I7789" s="3">
        <v>6.76</v>
      </c>
      <c r="J7789">
        <v>2011</v>
      </c>
      <c r="K7789">
        <v>10</v>
      </c>
      <c r="L7789" t="s">
        <v>42</v>
      </c>
      <c r="M7789" t="s">
        <v>43</v>
      </c>
      <c r="N7789">
        <v>0</v>
      </c>
      <c r="O7789">
        <v>1</v>
      </c>
      <c r="P7789" t="s">
        <v>32</v>
      </c>
    </row>
    <row r="7790" spans="1:16" x14ac:dyDescent="0.3">
      <c r="A7790">
        <v>548893</v>
      </c>
      <c r="B7790">
        <v>21094</v>
      </c>
      <c r="C7790" t="s">
        <v>95</v>
      </c>
      <c r="D7790">
        <v>1</v>
      </c>
      <c r="E7790" s="2">
        <v>40637.662499999999</v>
      </c>
      <c r="F7790" s="3">
        <v>0.83</v>
      </c>
      <c r="H7790" t="s">
        <v>17</v>
      </c>
      <c r="I7790" s="3">
        <v>0.83</v>
      </c>
      <c r="J7790">
        <v>2011</v>
      </c>
      <c r="K7790">
        <v>4</v>
      </c>
      <c r="L7790" t="s">
        <v>66</v>
      </c>
      <c r="M7790" t="s">
        <v>67</v>
      </c>
      <c r="N7790">
        <v>0</v>
      </c>
      <c r="O7790">
        <v>1</v>
      </c>
      <c r="P7790" t="s">
        <v>20</v>
      </c>
    </row>
    <row r="7791" spans="1:16" x14ac:dyDescent="0.3">
      <c r="A7791">
        <v>568183</v>
      </c>
      <c r="B7791">
        <v>21695</v>
      </c>
      <c r="C7791" t="s">
        <v>1588</v>
      </c>
      <c r="D7791">
        <v>6</v>
      </c>
      <c r="E7791" s="2">
        <v>40811.574305555558</v>
      </c>
      <c r="F7791" s="3">
        <v>2.95</v>
      </c>
      <c r="G7791">
        <v>13991</v>
      </c>
      <c r="H7791" t="s">
        <v>17</v>
      </c>
      <c r="I7791" s="3">
        <v>17.7</v>
      </c>
      <c r="J7791">
        <v>2011</v>
      </c>
      <c r="K7791">
        <v>9</v>
      </c>
      <c r="L7791" t="s">
        <v>90</v>
      </c>
      <c r="M7791" t="s">
        <v>91</v>
      </c>
      <c r="N7791">
        <v>0</v>
      </c>
      <c r="O7791">
        <v>1</v>
      </c>
      <c r="P7791" t="s">
        <v>32</v>
      </c>
    </row>
    <row r="7792" spans="1:16" x14ac:dyDescent="0.3">
      <c r="A7792">
        <v>576300</v>
      </c>
      <c r="B7792">
        <v>21993</v>
      </c>
      <c r="C7792" t="s">
        <v>368</v>
      </c>
      <c r="D7792">
        <v>1</v>
      </c>
      <c r="E7792" s="2">
        <v>40861.61041666667</v>
      </c>
      <c r="F7792" s="3">
        <v>1.25</v>
      </c>
      <c r="G7792">
        <v>15058</v>
      </c>
      <c r="H7792" t="s">
        <v>17</v>
      </c>
      <c r="I7792" s="3">
        <v>1.25</v>
      </c>
      <c r="J7792">
        <v>2011</v>
      </c>
      <c r="K7792">
        <v>11</v>
      </c>
      <c r="L7792" t="s">
        <v>22</v>
      </c>
      <c r="M7792" t="s">
        <v>23</v>
      </c>
      <c r="N7792">
        <v>0</v>
      </c>
      <c r="O7792">
        <v>1</v>
      </c>
      <c r="P7792" t="s">
        <v>32</v>
      </c>
    </row>
    <row r="7793" spans="1:16" x14ac:dyDescent="0.3">
      <c r="A7793">
        <v>574043</v>
      </c>
      <c r="B7793">
        <v>23404</v>
      </c>
      <c r="C7793" t="s">
        <v>889</v>
      </c>
      <c r="D7793">
        <v>4</v>
      </c>
      <c r="E7793" s="2">
        <v>40849.550694444442</v>
      </c>
      <c r="F7793" s="3">
        <v>4.95</v>
      </c>
      <c r="G7793">
        <v>16367</v>
      </c>
      <c r="H7793" t="s">
        <v>17</v>
      </c>
      <c r="I7793" s="3">
        <v>19.8</v>
      </c>
      <c r="J7793">
        <v>2011</v>
      </c>
      <c r="K7793">
        <v>11</v>
      </c>
      <c r="L7793" t="s">
        <v>22</v>
      </c>
      <c r="M7793" t="s">
        <v>23</v>
      </c>
      <c r="N7793">
        <v>0</v>
      </c>
      <c r="O7793">
        <v>1</v>
      </c>
      <c r="P7793" t="s">
        <v>32</v>
      </c>
    </row>
    <row r="7794" spans="1:16" x14ac:dyDescent="0.3">
      <c r="A7794">
        <v>549730</v>
      </c>
      <c r="B7794">
        <v>22860</v>
      </c>
      <c r="C7794" t="s">
        <v>2769</v>
      </c>
      <c r="D7794">
        <v>2</v>
      </c>
      <c r="E7794" s="2">
        <v>40644.690972222219</v>
      </c>
      <c r="F7794" s="3">
        <v>1.65</v>
      </c>
      <c r="G7794">
        <v>15867</v>
      </c>
      <c r="H7794" t="s">
        <v>17</v>
      </c>
      <c r="I7794" s="3">
        <v>3.3</v>
      </c>
      <c r="J7794">
        <v>2011</v>
      </c>
      <c r="K7794">
        <v>4</v>
      </c>
      <c r="L7794" t="s">
        <v>66</v>
      </c>
      <c r="M7794" t="s">
        <v>67</v>
      </c>
      <c r="N7794">
        <v>0</v>
      </c>
      <c r="O7794">
        <v>1</v>
      </c>
      <c r="P7794" t="s">
        <v>32</v>
      </c>
    </row>
    <row r="7795" spans="1:16" x14ac:dyDescent="0.3">
      <c r="A7795">
        <v>544684</v>
      </c>
      <c r="B7795" t="s">
        <v>2125</v>
      </c>
      <c r="C7795" t="s">
        <v>2126</v>
      </c>
      <c r="D7795">
        <v>1</v>
      </c>
      <c r="E7795" s="2">
        <v>40596.688888888893</v>
      </c>
      <c r="F7795" s="3">
        <v>0.83</v>
      </c>
      <c r="H7795" t="s">
        <v>17</v>
      </c>
      <c r="I7795" s="3">
        <v>0.83</v>
      </c>
      <c r="J7795">
        <v>2011</v>
      </c>
      <c r="K7795">
        <v>2</v>
      </c>
      <c r="L7795" t="s">
        <v>63</v>
      </c>
      <c r="M7795" t="s">
        <v>64</v>
      </c>
      <c r="N7795">
        <v>0</v>
      </c>
      <c r="O7795">
        <v>1</v>
      </c>
      <c r="P7795" t="s">
        <v>20</v>
      </c>
    </row>
    <row r="7796" spans="1:16" x14ac:dyDescent="0.3">
      <c r="A7796">
        <v>572563</v>
      </c>
      <c r="B7796">
        <v>22384</v>
      </c>
      <c r="C7796" t="s">
        <v>389</v>
      </c>
      <c r="D7796">
        <v>10</v>
      </c>
      <c r="E7796" s="2">
        <v>40841.396527777782</v>
      </c>
      <c r="F7796" s="3">
        <v>1.65</v>
      </c>
      <c r="G7796">
        <v>12928</v>
      </c>
      <c r="H7796" t="s">
        <v>17</v>
      </c>
      <c r="I7796" s="3">
        <v>16.5</v>
      </c>
      <c r="J7796">
        <v>2011</v>
      </c>
      <c r="K7796">
        <v>10</v>
      </c>
      <c r="L7796" t="s">
        <v>42</v>
      </c>
      <c r="M7796" t="s">
        <v>43</v>
      </c>
      <c r="N7796">
        <v>0</v>
      </c>
      <c r="O7796">
        <v>1</v>
      </c>
      <c r="P7796" t="s">
        <v>32</v>
      </c>
    </row>
    <row r="7797" spans="1:16" x14ac:dyDescent="0.3">
      <c r="A7797">
        <v>551276</v>
      </c>
      <c r="B7797">
        <v>22926</v>
      </c>
      <c r="C7797" t="s">
        <v>1064</v>
      </c>
      <c r="D7797">
        <v>2</v>
      </c>
      <c r="E7797" s="2">
        <v>40660.54583333333</v>
      </c>
      <c r="F7797" s="3">
        <v>5.95</v>
      </c>
      <c r="G7797">
        <v>16016</v>
      </c>
      <c r="H7797" t="s">
        <v>17</v>
      </c>
      <c r="I7797" s="3">
        <v>11.9</v>
      </c>
      <c r="J7797">
        <v>2011</v>
      </c>
      <c r="K7797">
        <v>4</v>
      </c>
      <c r="L7797" t="s">
        <v>66</v>
      </c>
      <c r="M7797" t="s">
        <v>67</v>
      </c>
      <c r="N7797">
        <v>0</v>
      </c>
      <c r="O7797">
        <v>1</v>
      </c>
      <c r="P7797" t="s">
        <v>32</v>
      </c>
    </row>
    <row r="7798" spans="1:16" x14ac:dyDescent="0.3">
      <c r="A7798">
        <v>576688</v>
      </c>
      <c r="B7798">
        <v>35961</v>
      </c>
      <c r="C7798" t="s">
        <v>1416</v>
      </c>
      <c r="D7798">
        <v>12</v>
      </c>
      <c r="E7798" s="2">
        <v>40863.511111111111</v>
      </c>
      <c r="F7798" s="3">
        <v>0.85</v>
      </c>
      <c r="G7798">
        <v>16717</v>
      </c>
      <c r="H7798" t="s">
        <v>17</v>
      </c>
      <c r="I7798" s="3">
        <v>10.199999999999999</v>
      </c>
      <c r="J7798">
        <v>2011</v>
      </c>
      <c r="K7798">
        <v>11</v>
      </c>
      <c r="L7798" t="s">
        <v>22</v>
      </c>
      <c r="M7798" t="s">
        <v>23</v>
      </c>
      <c r="N7798">
        <v>0</v>
      </c>
      <c r="O7798">
        <v>1</v>
      </c>
      <c r="P7798" t="s">
        <v>32</v>
      </c>
    </row>
    <row r="7799" spans="1:16" x14ac:dyDescent="0.3">
      <c r="A7799">
        <v>548871</v>
      </c>
      <c r="B7799">
        <v>22860</v>
      </c>
      <c r="C7799" t="s">
        <v>2769</v>
      </c>
      <c r="D7799">
        <v>12</v>
      </c>
      <c r="E7799" s="2">
        <v>40637.612500000003</v>
      </c>
      <c r="F7799" s="3">
        <v>1.65</v>
      </c>
      <c r="G7799">
        <v>14410</v>
      </c>
      <c r="H7799" t="s">
        <v>17</v>
      </c>
      <c r="I7799" s="3">
        <v>19.8</v>
      </c>
      <c r="J7799">
        <v>2011</v>
      </c>
      <c r="K7799">
        <v>4</v>
      </c>
      <c r="L7799" t="s">
        <v>66</v>
      </c>
      <c r="M7799" t="s">
        <v>67</v>
      </c>
      <c r="N7799">
        <v>0</v>
      </c>
      <c r="O7799">
        <v>1</v>
      </c>
      <c r="P7799" t="s">
        <v>32</v>
      </c>
    </row>
    <row r="7800" spans="1:16" x14ac:dyDescent="0.3">
      <c r="A7800">
        <v>567459</v>
      </c>
      <c r="B7800">
        <v>23405</v>
      </c>
      <c r="C7800" t="s">
        <v>2770</v>
      </c>
      <c r="D7800">
        <v>4</v>
      </c>
      <c r="E7800" s="2">
        <v>40806.51458333333</v>
      </c>
      <c r="F7800" s="3">
        <v>4.95</v>
      </c>
      <c r="G7800">
        <v>14221</v>
      </c>
      <c r="H7800" t="s">
        <v>17</v>
      </c>
      <c r="I7800" s="3">
        <v>19.8</v>
      </c>
      <c r="J7800">
        <v>2011</v>
      </c>
      <c r="K7800">
        <v>9</v>
      </c>
      <c r="L7800" t="s">
        <v>90</v>
      </c>
      <c r="M7800" t="s">
        <v>91</v>
      </c>
      <c r="N7800">
        <v>0</v>
      </c>
      <c r="O7800">
        <v>1</v>
      </c>
      <c r="P7800" t="s">
        <v>32</v>
      </c>
    </row>
    <row r="7801" spans="1:16" x14ac:dyDescent="0.3">
      <c r="A7801">
        <v>571205</v>
      </c>
      <c r="B7801">
        <v>23048</v>
      </c>
      <c r="C7801" t="s">
        <v>2771</v>
      </c>
      <c r="D7801">
        <v>4</v>
      </c>
      <c r="E7801" s="2">
        <v>40830.52847222222</v>
      </c>
      <c r="F7801" s="3">
        <v>4.1500000000000004</v>
      </c>
      <c r="G7801">
        <v>15620</v>
      </c>
      <c r="H7801" t="s">
        <v>17</v>
      </c>
      <c r="I7801" s="3">
        <v>16.600000000000001</v>
      </c>
      <c r="J7801">
        <v>2011</v>
      </c>
      <c r="K7801">
        <v>10</v>
      </c>
      <c r="L7801" t="s">
        <v>42</v>
      </c>
      <c r="M7801" t="s">
        <v>43</v>
      </c>
      <c r="N7801">
        <v>0</v>
      </c>
      <c r="O7801">
        <v>1</v>
      </c>
      <c r="P7801" t="s">
        <v>32</v>
      </c>
    </row>
    <row r="7802" spans="1:16" x14ac:dyDescent="0.3">
      <c r="A7802">
        <v>577167</v>
      </c>
      <c r="B7802">
        <v>23345</v>
      </c>
      <c r="C7802" t="s">
        <v>792</v>
      </c>
      <c r="D7802">
        <v>3</v>
      </c>
      <c r="E7802" s="2">
        <v>40865.445138888892</v>
      </c>
      <c r="F7802" s="3">
        <v>1.25</v>
      </c>
      <c r="G7802">
        <v>16511</v>
      </c>
      <c r="H7802" t="s">
        <v>17</v>
      </c>
      <c r="I7802" s="3">
        <v>3.75</v>
      </c>
      <c r="J7802">
        <v>2011</v>
      </c>
      <c r="K7802">
        <v>11</v>
      </c>
      <c r="L7802" t="s">
        <v>22</v>
      </c>
      <c r="M7802" t="s">
        <v>23</v>
      </c>
      <c r="N7802">
        <v>0</v>
      </c>
      <c r="O7802">
        <v>1</v>
      </c>
      <c r="P7802" t="s">
        <v>32</v>
      </c>
    </row>
    <row r="7803" spans="1:16" x14ac:dyDescent="0.3">
      <c r="A7803">
        <v>562574</v>
      </c>
      <c r="B7803">
        <v>22570</v>
      </c>
      <c r="C7803" t="s">
        <v>1789</v>
      </c>
      <c r="D7803">
        <v>1</v>
      </c>
      <c r="E7803" s="2">
        <v>40762.529166666667</v>
      </c>
      <c r="F7803" s="3">
        <v>3.75</v>
      </c>
      <c r="G7803">
        <v>14903</v>
      </c>
      <c r="H7803" t="s">
        <v>17</v>
      </c>
      <c r="I7803" s="3">
        <v>3.75</v>
      </c>
      <c r="J7803">
        <v>2011</v>
      </c>
      <c r="K7803">
        <v>8</v>
      </c>
      <c r="L7803" t="s">
        <v>87</v>
      </c>
      <c r="M7803" t="s">
        <v>88</v>
      </c>
      <c r="N7803">
        <v>0</v>
      </c>
      <c r="O7803">
        <v>1</v>
      </c>
      <c r="P7803" t="s">
        <v>32</v>
      </c>
    </row>
    <row r="7804" spans="1:16" x14ac:dyDescent="0.3">
      <c r="A7804">
        <v>541695</v>
      </c>
      <c r="B7804" t="s">
        <v>1398</v>
      </c>
      <c r="C7804" t="s">
        <v>1399</v>
      </c>
      <c r="D7804">
        <v>1</v>
      </c>
      <c r="E7804" s="2">
        <v>40563.750694444447</v>
      </c>
      <c r="F7804" s="3">
        <v>5.79</v>
      </c>
      <c r="H7804" t="s">
        <v>17</v>
      </c>
      <c r="I7804" s="3">
        <v>5.79</v>
      </c>
      <c r="J7804">
        <v>2011</v>
      </c>
      <c r="K7804">
        <v>1</v>
      </c>
      <c r="L7804" t="s">
        <v>48</v>
      </c>
      <c r="M7804" t="s">
        <v>49</v>
      </c>
      <c r="N7804">
        <v>0</v>
      </c>
      <c r="O7804">
        <v>1</v>
      </c>
      <c r="P7804" t="s">
        <v>20</v>
      </c>
    </row>
    <row r="7805" spans="1:16" x14ac:dyDescent="0.3">
      <c r="A7805">
        <v>559515</v>
      </c>
      <c r="B7805">
        <v>21411</v>
      </c>
      <c r="C7805" t="s">
        <v>2772</v>
      </c>
      <c r="D7805">
        <v>1</v>
      </c>
      <c r="E7805" s="2">
        <v>40732.665277777778</v>
      </c>
      <c r="F7805" s="3">
        <v>8.2899999999999991</v>
      </c>
      <c r="H7805" t="s">
        <v>17</v>
      </c>
      <c r="I7805" s="3">
        <v>8.2899999999999991</v>
      </c>
      <c r="J7805">
        <v>2011</v>
      </c>
      <c r="K7805">
        <v>7</v>
      </c>
      <c r="L7805" t="s">
        <v>59</v>
      </c>
      <c r="M7805" t="s">
        <v>60</v>
      </c>
      <c r="N7805">
        <v>0</v>
      </c>
      <c r="O7805">
        <v>1</v>
      </c>
      <c r="P7805" t="s">
        <v>20</v>
      </c>
    </row>
    <row r="7806" spans="1:16" x14ac:dyDescent="0.3">
      <c r="A7806">
        <v>567578</v>
      </c>
      <c r="B7806">
        <v>23353</v>
      </c>
      <c r="C7806" t="s">
        <v>2677</v>
      </c>
      <c r="D7806">
        <v>12</v>
      </c>
      <c r="E7806" s="2">
        <v>40807.449305555558</v>
      </c>
      <c r="F7806" s="3">
        <v>0.83</v>
      </c>
      <c r="G7806">
        <v>12701</v>
      </c>
      <c r="H7806" t="s">
        <v>74</v>
      </c>
      <c r="I7806" s="3">
        <v>9.9599999999999991</v>
      </c>
      <c r="J7806">
        <v>2011</v>
      </c>
      <c r="K7806">
        <v>9</v>
      </c>
      <c r="L7806" t="s">
        <v>90</v>
      </c>
      <c r="M7806" t="s">
        <v>91</v>
      </c>
      <c r="N7806">
        <v>0</v>
      </c>
      <c r="O7806">
        <v>1</v>
      </c>
      <c r="P7806" t="s">
        <v>32</v>
      </c>
    </row>
    <row r="7807" spans="1:16" x14ac:dyDescent="0.3">
      <c r="A7807">
        <v>578949</v>
      </c>
      <c r="B7807">
        <v>22625</v>
      </c>
      <c r="C7807" t="s">
        <v>1225</v>
      </c>
      <c r="D7807">
        <v>1</v>
      </c>
      <c r="E7807" s="2">
        <v>40874.604166666657</v>
      </c>
      <c r="F7807" s="3">
        <v>8.5</v>
      </c>
      <c r="G7807">
        <v>14954</v>
      </c>
      <c r="H7807" t="s">
        <v>17</v>
      </c>
      <c r="I7807" s="3">
        <v>8.5</v>
      </c>
      <c r="J7807">
        <v>2011</v>
      </c>
      <c r="K7807">
        <v>11</v>
      </c>
      <c r="L7807" t="s">
        <v>22</v>
      </c>
      <c r="M7807" t="s">
        <v>23</v>
      </c>
      <c r="N7807">
        <v>0</v>
      </c>
      <c r="O7807">
        <v>1</v>
      </c>
      <c r="P7807" t="s">
        <v>32</v>
      </c>
    </row>
    <row r="7808" spans="1:16" x14ac:dyDescent="0.3">
      <c r="A7808">
        <v>554465</v>
      </c>
      <c r="B7808">
        <v>23206</v>
      </c>
      <c r="C7808" t="s">
        <v>401</v>
      </c>
      <c r="D7808">
        <v>10</v>
      </c>
      <c r="E7808" s="2">
        <v>40687.525000000001</v>
      </c>
      <c r="F7808" s="3">
        <v>1.65</v>
      </c>
      <c r="G7808">
        <v>13534</v>
      </c>
      <c r="H7808" t="s">
        <v>17</v>
      </c>
      <c r="I7808" s="3">
        <v>16.5</v>
      </c>
      <c r="J7808">
        <v>2011</v>
      </c>
      <c r="K7808">
        <v>5</v>
      </c>
      <c r="L7808" t="s">
        <v>18</v>
      </c>
      <c r="M7808" t="s">
        <v>19</v>
      </c>
      <c r="N7808">
        <v>0</v>
      </c>
      <c r="O7808">
        <v>1</v>
      </c>
      <c r="P7808" t="s">
        <v>32</v>
      </c>
    </row>
    <row r="7809" spans="1:16" x14ac:dyDescent="0.3">
      <c r="A7809">
        <v>554938</v>
      </c>
      <c r="B7809">
        <v>20723</v>
      </c>
      <c r="C7809" t="s">
        <v>1155</v>
      </c>
      <c r="D7809">
        <v>20</v>
      </c>
      <c r="E7809" s="2">
        <v>40690.56527777778</v>
      </c>
      <c r="F7809" s="3">
        <v>0.85</v>
      </c>
      <c r="G7809">
        <v>12876</v>
      </c>
      <c r="H7809" t="s">
        <v>155</v>
      </c>
      <c r="I7809" s="3">
        <v>17</v>
      </c>
      <c r="J7809">
        <v>2011</v>
      </c>
      <c r="K7809">
        <v>5</v>
      </c>
      <c r="L7809" t="s">
        <v>18</v>
      </c>
      <c r="M7809" t="s">
        <v>19</v>
      </c>
      <c r="N7809">
        <v>0</v>
      </c>
      <c r="O7809">
        <v>1</v>
      </c>
      <c r="P7809" t="s">
        <v>32</v>
      </c>
    </row>
    <row r="7810" spans="1:16" x14ac:dyDescent="0.3">
      <c r="A7810">
        <v>540468</v>
      </c>
      <c r="B7810">
        <v>22413</v>
      </c>
      <c r="C7810" t="s">
        <v>1677</v>
      </c>
      <c r="D7810">
        <v>1</v>
      </c>
      <c r="E7810" s="2">
        <v>40550.579861111109</v>
      </c>
      <c r="F7810" s="3">
        <v>5.91</v>
      </c>
      <c r="H7810" t="s">
        <v>17</v>
      </c>
      <c r="I7810" s="3">
        <v>5.91</v>
      </c>
      <c r="J7810">
        <v>2011</v>
      </c>
      <c r="K7810">
        <v>1</v>
      </c>
      <c r="L7810" t="s">
        <v>48</v>
      </c>
      <c r="M7810" t="s">
        <v>49</v>
      </c>
      <c r="N7810">
        <v>0</v>
      </c>
      <c r="O7810">
        <v>1</v>
      </c>
      <c r="P7810" t="s">
        <v>20</v>
      </c>
    </row>
    <row r="7811" spans="1:16" x14ac:dyDescent="0.3">
      <c r="A7811">
        <v>580188</v>
      </c>
      <c r="B7811">
        <v>20975</v>
      </c>
      <c r="C7811" t="s">
        <v>195</v>
      </c>
      <c r="D7811">
        <v>6</v>
      </c>
      <c r="E7811" s="2">
        <v>40879.501388888893</v>
      </c>
      <c r="F7811" s="3">
        <v>0.65</v>
      </c>
      <c r="G7811">
        <v>16440</v>
      </c>
      <c r="H7811" t="s">
        <v>17</v>
      </c>
      <c r="I7811" s="3">
        <v>3.9</v>
      </c>
      <c r="J7811">
        <v>2011</v>
      </c>
      <c r="K7811">
        <v>12</v>
      </c>
      <c r="L7811" t="s">
        <v>26</v>
      </c>
      <c r="M7811" t="s">
        <v>39</v>
      </c>
      <c r="N7811">
        <v>0</v>
      </c>
      <c r="O7811">
        <v>1</v>
      </c>
      <c r="P7811" t="s">
        <v>32</v>
      </c>
    </row>
    <row r="7812" spans="1:16" x14ac:dyDescent="0.3">
      <c r="A7812">
        <v>553156</v>
      </c>
      <c r="B7812">
        <v>22518</v>
      </c>
      <c r="C7812" t="s">
        <v>1173</v>
      </c>
      <c r="D7812">
        <v>1</v>
      </c>
      <c r="E7812" s="2">
        <v>40676.623611111107</v>
      </c>
      <c r="F7812" s="3">
        <v>2.1</v>
      </c>
      <c r="G7812">
        <v>17841</v>
      </c>
      <c r="H7812" t="s">
        <v>17</v>
      </c>
      <c r="I7812" s="3">
        <v>2.1</v>
      </c>
      <c r="J7812">
        <v>2011</v>
      </c>
      <c r="K7812">
        <v>5</v>
      </c>
      <c r="L7812" t="s">
        <v>18</v>
      </c>
      <c r="M7812" t="s">
        <v>19</v>
      </c>
      <c r="N7812">
        <v>0</v>
      </c>
      <c r="O7812">
        <v>1</v>
      </c>
      <c r="P7812" t="s">
        <v>32</v>
      </c>
    </row>
    <row r="7813" spans="1:16" x14ac:dyDescent="0.3">
      <c r="A7813">
        <v>539475</v>
      </c>
      <c r="B7813">
        <v>21479</v>
      </c>
      <c r="C7813" t="s">
        <v>169</v>
      </c>
      <c r="D7813">
        <v>1</v>
      </c>
      <c r="E7813" s="2">
        <v>40531.611805555563</v>
      </c>
      <c r="F7813" s="3">
        <v>3.75</v>
      </c>
      <c r="G7813">
        <v>16686</v>
      </c>
      <c r="H7813" t="s">
        <v>17</v>
      </c>
      <c r="I7813" s="3">
        <v>3.75</v>
      </c>
      <c r="J7813">
        <v>2010</v>
      </c>
      <c r="K7813">
        <v>12</v>
      </c>
      <c r="L7813" t="s">
        <v>26</v>
      </c>
      <c r="M7813" t="s">
        <v>27</v>
      </c>
      <c r="N7813">
        <v>0</v>
      </c>
      <c r="O7813">
        <v>1</v>
      </c>
      <c r="P7813" t="s">
        <v>32</v>
      </c>
    </row>
    <row r="7814" spans="1:16" x14ac:dyDescent="0.3">
      <c r="A7814">
        <v>576690</v>
      </c>
      <c r="B7814">
        <v>22150</v>
      </c>
      <c r="C7814" t="s">
        <v>664</v>
      </c>
      <c r="D7814">
        <v>1</v>
      </c>
      <c r="E7814" s="2">
        <v>40863.513194444437</v>
      </c>
      <c r="F7814" s="3">
        <v>1.95</v>
      </c>
      <c r="G7814">
        <v>15900</v>
      </c>
      <c r="H7814" t="s">
        <v>17</v>
      </c>
      <c r="I7814" s="3">
        <v>1.95</v>
      </c>
      <c r="J7814">
        <v>2011</v>
      </c>
      <c r="K7814">
        <v>11</v>
      </c>
      <c r="L7814" t="s">
        <v>22</v>
      </c>
      <c r="M7814" t="s">
        <v>23</v>
      </c>
      <c r="N7814">
        <v>0</v>
      </c>
      <c r="O7814">
        <v>1</v>
      </c>
      <c r="P7814" t="s">
        <v>32</v>
      </c>
    </row>
    <row r="7815" spans="1:16" x14ac:dyDescent="0.3">
      <c r="A7815">
        <v>555523</v>
      </c>
      <c r="B7815">
        <v>22742</v>
      </c>
      <c r="C7815" t="s">
        <v>2305</v>
      </c>
      <c r="D7815">
        <v>6</v>
      </c>
      <c r="E7815" s="2">
        <v>40699.48333333333</v>
      </c>
      <c r="F7815" s="3">
        <v>2.95</v>
      </c>
      <c r="G7815">
        <v>12468</v>
      </c>
      <c r="H7815" t="s">
        <v>74</v>
      </c>
      <c r="I7815" s="3">
        <v>17.7</v>
      </c>
      <c r="J7815">
        <v>2011</v>
      </c>
      <c r="K7815">
        <v>6</v>
      </c>
      <c r="L7815" t="s">
        <v>34</v>
      </c>
      <c r="M7815" t="s">
        <v>35</v>
      </c>
      <c r="N7815">
        <v>0</v>
      </c>
      <c r="O7815">
        <v>1</v>
      </c>
      <c r="P7815" t="s">
        <v>32</v>
      </c>
    </row>
    <row r="7816" spans="1:16" x14ac:dyDescent="0.3">
      <c r="A7816">
        <v>570458</v>
      </c>
      <c r="B7816">
        <v>22383</v>
      </c>
      <c r="C7816" t="s">
        <v>255</v>
      </c>
      <c r="D7816">
        <v>2</v>
      </c>
      <c r="E7816" s="2">
        <v>40826.652083333327</v>
      </c>
      <c r="F7816" s="3">
        <v>1.65</v>
      </c>
      <c r="G7816">
        <v>14535</v>
      </c>
      <c r="H7816" t="s">
        <v>17</v>
      </c>
      <c r="I7816" s="3">
        <v>3.3</v>
      </c>
      <c r="J7816">
        <v>2011</v>
      </c>
      <c r="K7816">
        <v>10</v>
      </c>
      <c r="L7816" t="s">
        <v>42</v>
      </c>
      <c r="M7816" t="s">
        <v>43</v>
      </c>
      <c r="N7816">
        <v>0</v>
      </c>
      <c r="O7816">
        <v>1</v>
      </c>
      <c r="P7816" t="s">
        <v>32</v>
      </c>
    </row>
    <row r="7817" spans="1:16" x14ac:dyDescent="0.3">
      <c r="A7817">
        <v>576093</v>
      </c>
      <c r="B7817">
        <v>22915</v>
      </c>
      <c r="C7817" t="s">
        <v>1759</v>
      </c>
      <c r="D7817">
        <v>12</v>
      </c>
      <c r="E7817" s="2">
        <v>40861.378472222219</v>
      </c>
      <c r="F7817" s="3">
        <v>0.42</v>
      </c>
      <c r="G7817">
        <v>17744</v>
      </c>
      <c r="H7817" t="s">
        <v>17</v>
      </c>
      <c r="I7817" s="3">
        <v>5.04</v>
      </c>
      <c r="J7817">
        <v>2011</v>
      </c>
      <c r="K7817">
        <v>11</v>
      </c>
      <c r="L7817" t="s">
        <v>22</v>
      </c>
      <c r="M7817" t="s">
        <v>23</v>
      </c>
      <c r="N7817">
        <v>0</v>
      </c>
      <c r="O7817">
        <v>1</v>
      </c>
      <c r="P7817" t="s">
        <v>32</v>
      </c>
    </row>
    <row r="7818" spans="1:16" x14ac:dyDescent="0.3">
      <c r="A7818">
        <v>579456</v>
      </c>
      <c r="B7818">
        <v>22203</v>
      </c>
      <c r="C7818" t="s">
        <v>1579</v>
      </c>
      <c r="D7818">
        <v>1</v>
      </c>
      <c r="E7818" s="2">
        <v>40876.597222222219</v>
      </c>
      <c r="F7818" s="3">
        <v>3.75</v>
      </c>
      <c r="G7818">
        <v>13428</v>
      </c>
      <c r="H7818" t="s">
        <v>17</v>
      </c>
      <c r="I7818" s="3">
        <v>3.75</v>
      </c>
      <c r="J7818">
        <v>2011</v>
      </c>
      <c r="K7818">
        <v>11</v>
      </c>
      <c r="L7818" t="s">
        <v>22</v>
      </c>
      <c r="M7818" t="s">
        <v>23</v>
      </c>
      <c r="N7818">
        <v>0</v>
      </c>
      <c r="O7818">
        <v>1</v>
      </c>
      <c r="P7818" t="s">
        <v>32</v>
      </c>
    </row>
    <row r="7819" spans="1:16" x14ac:dyDescent="0.3">
      <c r="A7819">
        <v>543800</v>
      </c>
      <c r="B7819">
        <v>22082</v>
      </c>
      <c r="C7819" t="s">
        <v>199</v>
      </c>
      <c r="D7819">
        <v>10</v>
      </c>
      <c r="E7819" s="2">
        <v>40587.48333333333</v>
      </c>
      <c r="F7819" s="3">
        <v>1.65</v>
      </c>
      <c r="G7819">
        <v>17282</v>
      </c>
      <c r="H7819" t="s">
        <v>17</v>
      </c>
      <c r="I7819" s="3">
        <v>16.5</v>
      </c>
      <c r="J7819">
        <v>2011</v>
      </c>
      <c r="K7819">
        <v>2</v>
      </c>
      <c r="L7819" t="s">
        <v>63</v>
      </c>
      <c r="M7819" t="s">
        <v>64</v>
      </c>
      <c r="N7819">
        <v>0</v>
      </c>
      <c r="O7819">
        <v>1</v>
      </c>
      <c r="P7819" t="s">
        <v>32</v>
      </c>
    </row>
    <row r="7820" spans="1:16" x14ac:dyDescent="0.3">
      <c r="A7820">
        <v>572553</v>
      </c>
      <c r="B7820">
        <v>23396</v>
      </c>
      <c r="C7820" t="s">
        <v>124</v>
      </c>
      <c r="D7820">
        <v>1</v>
      </c>
      <c r="E7820" s="2">
        <v>40840.714583333327</v>
      </c>
      <c r="F7820" s="3">
        <v>10.79</v>
      </c>
      <c r="H7820" t="s">
        <v>17</v>
      </c>
      <c r="I7820" s="3">
        <v>10.79</v>
      </c>
      <c r="J7820">
        <v>2011</v>
      </c>
      <c r="K7820">
        <v>10</v>
      </c>
      <c r="L7820" t="s">
        <v>42</v>
      </c>
      <c r="M7820" t="s">
        <v>43</v>
      </c>
      <c r="N7820">
        <v>0</v>
      </c>
      <c r="O7820">
        <v>1</v>
      </c>
      <c r="P7820" t="s">
        <v>20</v>
      </c>
    </row>
    <row r="7821" spans="1:16" x14ac:dyDescent="0.3">
      <c r="A7821">
        <v>574311</v>
      </c>
      <c r="B7821">
        <v>23101</v>
      </c>
      <c r="C7821" t="s">
        <v>565</v>
      </c>
      <c r="D7821">
        <v>12</v>
      </c>
      <c r="E7821" s="2">
        <v>40850.705555555563</v>
      </c>
      <c r="F7821" s="3">
        <v>0.83</v>
      </c>
      <c r="G7821">
        <v>15640</v>
      </c>
      <c r="H7821" t="s">
        <v>17</v>
      </c>
      <c r="I7821" s="3">
        <v>9.9599999999999991</v>
      </c>
      <c r="J7821">
        <v>2011</v>
      </c>
      <c r="K7821">
        <v>11</v>
      </c>
      <c r="L7821" t="s">
        <v>22</v>
      </c>
      <c r="M7821" t="s">
        <v>23</v>
      </c>
      <c r="N7821">
        <v>0</v>
      </c>
      <c r="O7821">
        <v>1</v>
      </c>
      <c r="P7821" t="s">
        <v>32</v>
      </c>
    </row>
    <row r="7822" spans="1:16" x14ac:dyDescent="0.3">
      <c r="A7822">
        <v>547049</v>
      </c>
      <c r="B7822">
        <v>22442</v>
      </c>
      <c r="C7822" t="s">
        <v>2669</v>
      </c>
      <c r="D7822">
        <v>2</v>
      </c>
      <c r="E7822" s="2">
        <v>40622.49722222222</v>
      </c>
      <c r="F7822" s="3">
        <v>7.95</v>
      </c>
      <c r="G7822">
        <v>17134</v>
      </c>
      <c r="H7822" t="s">
        <v>17</v>
      </c>
      <c r="I7822" s="3">
        <v>15.9</v>
      </c>
      <c r="J7822">
        <v>2011</v>
      </c>
      <c r="K7822">
        <v>3</v>
      </c>
      <c r="L7822" t="s">
        <v>30</v>
      </c>
      <c r="M7822" t="s">
        <v>31</v>
      </c>
      <c r="N7822">
        <v>0</v>
      </c>
      <c r="O7822">
        <v>1</v>
      </c>
      <c r="P7822" t="s">
        <v>32</v>
      </c>
    </row>
    <row r="7823" spans="1:16" x14ac:dyDescent="0.3">
      <c r="A7823">
        <v>578270</v>
      </c>
      <c r="B7823">
        <v>22972</v>
      </c>
      <c r="C7823" t="s">
        <v>1640</v>
      </c>
      <c r="D7823">
        <v>4</v>
      </c>
      <c r="E7823" s="2">
        <v>40870.568749999999</v>
      </c>
      <c r="F7823" s="3">
        <v>3.29</v>
      </c>
      <c r="G7823">
        <v>14096</v>
      </c>
      <c r="H7823" t="s">
        <v>17</v>
      </c>
      <c r="I7823" s="3">
        <v>13.16</v>
      </c>
      <c r="J7823">
        <v>2011</v>
      </c>
      <c r="K7823">
        <v>11</v>
      </c>
      <c r="L7823" t="s">
        <v>22</v>
      </c>
      <c r="M7823" t="s">
        <v>23</v>
      </c>
      <c r="N7823">
        <v>0</v>
      </c>
      <c r="O7823">
        <v>1</v>
      </c>
      <c r="P7823" t="s">
        <v>32</v>
      </c>
    </row>
    <row r="7824" spans="1:16" x14ac:dyDescent="0.3">
      <c r="A7824">
        <v>544153</v>
      </c>
      <c r="B7824">
        <v>22488</v>
      </c>
      <c r="C7824" t="s">
        <v>1094</v>
      </c>
      <c r="D7824">
        <v>2</v>
      </c>
      <c r="E7824" s="2">
        <v>40590.507638888892</v>
      </c>
      <c r="F7824" s="3">
        <v>1.65</v>
      </c>
      <c r="G7824">
        <v>15356</v>
      </c>
      <c r="H7824" t="s">
        <v>17</v>
      </c>
      <c r="I7824" s="3">
        <v>3.3</v>
      </c>
      <c r="J7824">
        <v>2011</v>
      </c>
      <c r="K7824">
        <v>2</v>
      </c>
      <c r="L7824" t="s">
        <v>63</v>
      </c>
      <c r="M7824" t="s">
        <v>64</v>
      </c>
      <c r="N7824">
        <v>0</v>
      </c>
      <c r="O7824">
        <v>1</v>
      </c>
      <c r="P7824" t="s">
        <v>32</v>
      </c>
    </row>
    <row r="7825" spans="1:16" x14ac:dyDescent="0.3">
      <c r="A7825">
        <v>569026</v>
      </c>
      <c r="B7825">
        <v>22326</v>
      </c>
      <c r="C7825" t="s">
        <v>914</v>
      </c>
      <c r="D7825">
        <v>6</v>
      </c>
      <c r="E7825" s="2">
        <v>40816.429166666669</v>
      </c>
      <c r="F7825" s="3">
        <v>2.95</v>
      </c>
      <c r="G7825">
        <v>16101</v>
      </c>
      <c r="H7825" t="s">
        <v>17</v>
      </c>
      <c r="I7825" s="3">
        <v>17.7</v>
      </c>
      <c r="J7825">
        <v>2011</v>
      </c>
      <c r="K7825">
        <v>9</v>
      </c>
      <c r="L7825" t="s">
        <v>90</v>
      </c>
      <c r="M7825" t="s">
        <v>91</v>
      </c>
      <c r="N7825">
        <v>0</v>
      </c>
      <c r="O7825">
        <v>1</v>
      </c>
      <c r="P7825" t="s">
        <v>32</v>
      </c>
    </row>
    <row r="7826" spans="1:16" x14ac:dyDescent="0.3">
      <c r="A7826">
        <v>573002</v>
      </c>
      <c r="B7826">
        <v>35970</v>
      </c>
      <c r="C7826" t="s">
        <v>229</v>
      </c>
      <c r="D7826">
        <v>72</v>
      </c>
      <c r="E7826" s="2">
        <v>40843.506249999999</v>
      </c>
      <c r="F7826" s="3">
        <v>1.49</v>
      </c>
      <c r="G7826">
        <v>14646</v>
      </c>
      <c r="H7826" t="s">
        <v>440</v>
      </c>
      <c r="I7826" s="3">
        <v>107.28</v>
      </c>
      <c r="J7826">
        <v>2011</v>
      </c>
      <c r="K7826">
        <v>10</v>
      </c>
      <c r="L7826" t="s">
        <v>42</v>
      </c>
      <c r="M7826" t="s">
        <v>43</v>
      </c>
      <c r="N7826">
        <v>0</v>
      </c>
      <c r="O7826">
        <v>1</v>
      </c>
      <c r="P7826" t="s">
        <v>32</v>
      </c>
    </row>
    <row r="7827" spans="1:16" x14ac:dyDescent="0.3">
      <c r="A7827">
        <v>563213</v>
      </c>
      <c r="B7827">
        <v>21210</v>
      </c>
      <c r="C7827" t="s">
        <v>1626</v>
      </c>
      <c r="D7827">
        <v>3</v>
      </c>
      <c r="E7827" s="2">
        <v>40769.538194444453</v>
      </c>
      <c r="F7827" s="3">
        <v>1.45</v>
      </c>
      <c r="G7827">
        <v>16115</v>
      </c>
      <c r="H7827" t="s">
        <v>17</v>
      </c>
      <c r="I7827" s="3">
        <v>4.3499999999999996</v>
      </c>
      <c r="J7827">
        <v>2011</v>
      </c>
      <c r="K7827">
        <v>8</v>
      </c>
      <c r="L7827" t="s">
        <v>87</v>
      </c>
      <c r="M7827" t="s">
        <v>88</v>
      </c>
      <c r="N7827">
        <v>0</v>
      </c>
      <c r="O7827">
        <v>1</v>
      </c>
      <c r="P7827" t="s">
        <v>32</v>
      </c>
    </row>
    <row r="7828" spans="1:16" x14ac:dyDescent="0.3">
      <c r="A7828">
        <v>554098</v>
      </c>
      <c r="B7828">
        <v>22639</v>
      </c>
      <c r="C7828" t="s">
        <v>2547</v>
      </c>
      <c r="D7828">
        <v>2</v>
      </c>
      <c r="E7828" s="2">
        <v>40685.542361111111</v>
      </c>
      <c r="F7828" s="3">
        <v>2.5499999999999998</v>
      </c>
      <c r="G7828">
        <v>14769</v>
      </c>
      <c r="H7828" t="s">
        <v>17</v>
      </c>
      <c r="I7828" s="3">
        <v>5.0999999999999996</v>
      </c>
      <c r="J7828">
        <v>2011</v>
      </c>
      <c r="K7828">
        <v>5</v>
      </c>
      <c r="L7828" t="s">
        <v>18</v>
      </c>
      <c r="M7828" t="s">
        <v>19</v>
      </c>
      <c r="N7828">
        <v>0</v>
      </c>
      <c r="O7828">
        <v>1</v>
      </c>
      <c r="P7828" t="s">
        <v>32</v>
      </c>
    </row>
    <row r="7829" spans="1:16" x14ac:dyDescent="0.3">
      <c r="A7829">
        <v>537638</v>
      </c>
      <c r="B7829">
        <v>22144</v>
      </c>
      <c r="C7829" t="s">
        <v>444</v>
      </c>
      <c r="D7829">
        <v>2</v>
      </c>
      <c r="E7829" s="2">
        <v>40519.644444444442</v>
      </c>
      <c r="F7829" s="3">
        <v>4.21</v>
      </c>
      <c r="H7829" t="s">
        <v>17</v>
      </c>
      <c r="I7829" s="3">
        <v>8.42</v>
      </c>
      <c r="J7829">
        <v>2010</v>
      </c>
      <c r="K7829">
        <v>12</v>
      </c>
      <c r="L7829" t="s">
        <v>26</v>
      </c>
      <c r="M7829" t="s">
        <v>27</v>
      </c>
      <c r="N7829">
        <v>0</v>
      </c>
      <c r="O7829">
        <v>1</v>
      </c>
      <c r="P7829" t="s">
        <v>20</v>
      </c>
    </row>
    <row r="7830" spans="1:16" x14ac:dyDescent="0.3">
      <c r="A7830">
        <v>554497</v>
      </c>
      <c r="B7830">
        <v>22326</v>
      </c>
      <c r="C7830" t="s">
        <v>914</v>
      </c>
      <c r="D7830">
        <v>6</v>
      </c>
      <c r="E7830" s="2">
        <v>40687.609722222223</v>
      </c>
      <c r="F7830" s="3">
        <v>2.95</v>
      </c>
      <c r="G7830">
        <v>15819</v>
      </c>
      <c r="H7830" t="s">
        <v>17</v>
      </c>
      <c r="I7830" s="3">
        <v>17.7</v>
      </c>
      <c r="J7830">
        <v>2011</v>
      </c>
      <c r="K7830">
        <v>5</v>
      </c>
      <c r="L7830" t="s">
        <v>18</v>
      </c>
      <c r="M7830" t="s">
        <v>19</v>
      </c>
      <c r="N7830">
        <v>0</v>
      </c>
      <c r="O7830">
        <v>1</v>
      </c>
      <c r="P7830" t="s">
        <v>32</v>
      </c>
    </row>
    <row r="7831" spans="1:16" x14ac:dyDescent="0.3">
      <c r="A7831">
        <v>574701</v>
      </c>
      <c r="B7831">
        <v>22763</v>
      </c>
      <c r="C7831" t="s">
        <v>2773</v>
      </c>
      <c r="D7831">
        <v>1</v>
      </c>
      <c r="E7831" s="2">
        <v>40853.57916666667</v>
      </c>
      <c r="F7831" s="3">
        <v>9.9499999999999993</v>
      </c>
      <c r="G7831">
        <v>15426</v>
      </c>
      <c r="H7831" t="s">
        <v>17</v>
      </c>
      <c r="I7831" s="3">
        <v>9.9499999999999993</v>
      </c>
      <c r="J7831">
        <v>2011</v>
      </c>
      <c r="K7831">
        <v>11</v>
      </c>
      <c r="L7831" t="s">
        <v>22</v>
      </c>
      <c r="M7831" t="s">
        <v>23</v>
      </c>
      <c r="N7831">
        <v>0</v>
      </c>
      <c r="O7831">
        <v>1</v>
      </c>
      <c r="P7831" t="s">
        <v>32</v>
      </c>
    </row>
    <row r="7832" spans="1:16" x14ac:dyDescent="0.3">
      <c r="A7832">
        <v>551558</v>
      </c>
      <c r="B7832">
        <v>23206</v>
      </c>
      <c r="C7832" t="s">
        <v>401</v>
      </c>
      <c r="D7832">
        <v>2</v>
      </c>
      <c r="E7832" s="2">
        <v>40666.445138888892</v>
      </c>
      <c r="F7832" s="3">
        <v>1.65</v>
      </c>
      <c r="G7832">
        <v>17841</v>
      </c>
      <c r="H7832" t="s">
        <v>17</v>
      </c>
      <c r="I7832" s="3">
        <v>3.3</v>
      </c>
      <c r="J7832">
        <v>2011</v>
      </c>
      <c r="K7832">
        <v>5</v>
      </c>
      <c r="L7832" t="s">
        <v>18</v>
      </c>
      <c r="M7832" t="s">
        <v>19</v>
      </c>
      <c r="N7832">
        <v>0</v>
      </c>
      <c r="O7832">
        <v>1</v>
      </c>
      <c r="P7832" t="s">
        <v>32</v>
      </c>
    </row>
    <row r="7833" spans="1:16" x14ac:dyDescent="0.3">
      <c r="A7833">
        <v>567368</v>
      </c>
      <c r="B7833">
        <v>48184</v>
      </c>
      <c r="C7833" t="s">
        <v>248</v>
      </c>
      <c r="D7833">
        <v>2</v>
      </c>
      <c r="E7833" s="2">
        <v>40806.349305555559</v>
      </c>
      <c r="F7833" s="3">
        <v>8.25</v>
      </c>
      <c r="G7833">
        <v>17147</v>
      </c>
      <c r="H7833" t="s">
        <v>17</v>
      </c>
      <c r="I7833" s="3">
        <v>16.5</v>
      </c>
      <c r="J7833">
        <v>2011</v>
      </c>
      <c r="K7833">
        <v>9</v>
      </c>
      <c r="L7833" t="s">
        <v>90</v>
      </c>
      <c r="M7833" t="s">
        <v>91</v>
      </c>
      <c r="N7833">
        <v>0</v>
      </c>
      <c r="O7833">
        <v>1</v>
      </c>
      <c r="P7833" t="s">
        <v>32</v>
      </c>
    </row>
    <row r="7834" spans="1:16" x14ac:dyDescent="0.3">
      <c r="A7834">
        <v>569898</v>
      </c>
      <c r="B7834">
        <v>22382</v>
      </c>
      <c r="C7834" t="s">
        <v>292</v>
      </c>
      <c r="D7834">
        <v>1</v>
      </c>
      <c r="E7834" s="2">
        <v>40822.672222222223</v>
      </c>
      <c r="F7834" s="3">
        <v>4.13</v>
      </c>
      <c r="H7834" t="s">
        <v>17</v>
      </c>
      <c r="I7834" s="3">
        <v>4.13</v>
      </c>
      <c r="J7834">
        <v>2011</v>
      </c>
      <c r="K7834">
        <v>10</v>
      </c>
      <c r="L7834" t="s">
        <v>42</v>
      </c>
      <c r="M7834" t="s">
        <v>43</v>
      </c>
      <c r="N7834">
        <v>0</v>
      </c>
      <c r="O7834">
        <v>1</v>
      </c>
      <c r="P7834" t="s">
        <v>20</v>
      </c>
    </row>
    <row r="7835" spans="1:16" x14ac:dyDescent="0.3">
      <c r="A7835">
        <v>575930</v>
      </c>
      <c r="B7835">
        <v>22492</v>
      </c>
      <c r="C7835" t="s">
        <v>347</v>
      </c>
      <c r="D7835">
        <v>2</v>
      </c>
      <c r="E7835" s="2">
        <v>40858.748611111107</v>
      </c>
      <c r="F7835" s="3">
        <v>1.63</v>
      </c>
      <c r="H7835" t="s">
        <v>17</v>
      </c>
      <c r="I7835" s="3">
        <v>3.26</v>
      </c>
      <c r="J7835">
        <v>2011</v>
      </c>
      <c r="K7835">
        <v>11</v>
      </c>
      <c r="L7835" t="s">
        <v>22</v>
      </c>
      <c r="M7835" t="s">
        <v>23</v>
      </c>
      <c r="N7835">
        <v>0</v>
      </c>
      <c r="O7835">
        <v>1</v>
      </c>
      <c r="P7835" t="s">
        <v>20</v>
      </c>
    </row>
    <row r="7836" spans="1:16" x14ac:dyDescent="0.3">
      <c r="A7836">
        <v>572669</v>
      </c>
      <c r="B7836">
        <v>23212</v>
      </c>
      <c r="C7836" t="s">
        <v>1937</v>
      </c>
      <c r="D7836">
        <v>2</v>
      </c>
      <c r="E7836" s="2">
        <v>40841.548611111109</v>
      </c>
      <c r="F7836" s="3">
        <v>1.25</v>
      </c>
      <c r="G7836">
        <v>16549</v>
      </c>
      <c r="H7836" t="s">
        <v>17</v>
      </c>
      <c r="I7836" s="3">
        <v>2.5</v>
      </c>
      <c r="J7836">
        <v>2011</v>
      </c>
      <c r="K7836">
        <v>10</v>
      </c>
      <c r="L7836" t="s">
        <v>42</v>
      </c>
      <c r="M7836" t="s">
        <v>43</v>
      </c>
      <c r="N7836">
        <v>0</v>
      </c>
      <c r="O7836">
        <v>1</v>
      </c>
      <c r="P7836" t="s">
        <v>32</v>
      </c>
    </row>
    <row r="7837" spans="1:16" x14ac:dyDescent="0.3">
      <c r="A7837">
        <v>566757</v>
      </c>
      <c r="B7837">
        <v>22814</v>
      </c>
      <c r="C7837" t="s">
        <v>1553</v>
      </c>
      <c r="D7837">
        <v>8</v>
      </c>
      <c r="E7837" s="2">
        <v>40800.662499999999</v>
      </c>
      <c r="F7837" s="3">
        <v>0.42</v>
      </c>
      <c r="H7837" t="s">
        <v>17</v>
      </c>
      <c r="I7837" s="3">
        <v>3.36</v>
      </c>
      <c r="J7837">
        <v>2011</v>
      </c>
      <c r="K7837">
        <v>9</v>
      </c>
      <c r="L7837" t="s">
        <v>90</v>
      </c>
      <c r="M7837" t="s">
        <v>91</v>
      </c>
      <c r="N7837">
        <v>0</v>
      </c>
      <c r="O7837">
        <v>1</v>
      </c>
      <c r="P7837" t="s">
        <v>20</v>
      </c>
    </row>
    <row r="7838" spans="1:16" x14ac:dyDescent="0.3">
      <c r="A7838">
        <v>555149</v>
      </c>
      <c r="B7838">
        <v>21544</v>
      </c>
      <c r="C7838" t="s">
        <v>2447</v>
      </c>
      <c r="D7838">
        <v>1</v>
      </c>
      <c r="E7838" s="2">
        <v>40694.65902777778</v>
      </c>
      <c r="F7838" s="3">
        <v>1.63</v>
      </c>
      <c r="H7838" t="s">
        <v>17</v>
      </c>
      <c r="I7838" s="3">
        <v>1.63</v>
      </c>
      <c r="J7838">
        <v>2011</v>
      </c>
      <c r="K7838">
        <v>5</v>
      </c>
      <c r="L7838" t="s">
        <v>18</v>
      </c>
      <c r="M7838" t="s">
        <v>19</v>
      </c>
      <c r="N7838">
        <v>0</v>
      </c>
      <c r="O7838">
        <v>1</v>
      </c>
      <c r="P7838" t="s">
        <v>20</v>
      </c>
    </row>
    <row r="7839" spans="1:16" x14ac:dyDescent="0.3">
      <c r="A7839">
        <v>577438</v>
      </c>
      <c r="B7839">
        <v>22865</v>
      </c>
      <c r="C7839" t="s">
        <v>320</v>
      </c>
      <c r="D7839">
        <v>1</v>
      </c>
      <c r="E7839" s="2">
        <v>40867.464583333327</v>
      </c>
      <c r="F7839" s="3">
        <v>2.1</v>
      </c>
      <c r="G7839">
        <v>18118</v>
      </c>
      <c r="H7839" t="s">
        <v>17</v>
      </c>
      <c r="I7839" s="3">
        <v>2.1</v>
      </c>
      <c r="J7839">
        <v>2011</v>
      </c>
      <c r="K7839">
        <v>11</v>
      </c>
      <c r="L7839" t="s">
        <v>22</v>
      </c>
      <c r="M7839" t="s">
        <v>23</v>
      </c>
      <c r="N7839">
        <v>0</v>
      </c>
      <c r="O7839">
        <v>1</v>
      </c>
      <c r="P7839" t="s">
        <v>32</v>
      </c>
    </row>
    <row r="7840" spans="1:16" x14ac:dyDescent="0.3">
      <c r="A7840">
        <v>577078</v>
      </c>
      <c r="B7840">
        <v>22885</v>
      </c>
      <c r="C7840" t="s">
        <v>2774</v>
      </c>
      <c r="D7840">
        <v>1</v>
      </c>
      <c r="E7840" s="2">
        <v>40864.636805555558</v>
      </c>
      <c r="F7840" s="3">
        <v>4.13</v>
      </c>
      <c r="H7840" t="s">
        <v>17</v>
      </c>
      <c r="I7840" s="3">
        <v>4.13</v>
      </c>
      <c r="J7840">
        <v>2011</v>
      </c>
      <c r="K7840">
        <v>11</v>
      </c>
      <c r="L7840" t="s">
        <v>22</v>
      </c>
      <c r="M7840" t="s">
        <v>23</v>
      </c>
      <c r="N7840">
        <v>0</v>
      </c>
      <c r="O7840">
        <v>1</v>
      </c>
      <c r="P7840" t="s">
        <v>20</v>
      </c>
    </row>
    <row r="7841" spans="1:16" x14ac:dyDescent="0.3">
      <c r="A7841">
        <v>550128</v>
      </c>
      <c r="B7841">
        <v>22423</v>
      </c>
      <c r="C7841" t="s">
        <v>445</v>
      </c>
      <c r="D7841">
        <v>1</v>
      </c>
      <c r="E7841" s="2">
        <v>40647.550694444442</v>
      </c>
      <c r="F7841" s="3">
        <v>12.75</v>
      </c>
      <c r="H7841" t="s">
        <v>17</v>
      </c>
      <c r="I7841" s="3">
        <v>12.75</v>
      </c>
      <c r="J7841">
        <v>2011</v>
      </c>
      <c r="K7841">
        <v>4</v>
      </c>
      <c r="L7841" t="s">
        <v>66</v>
      </c>
      <c r="M7841" t="s">
        <v>67</v>
      </c>
      <c r="N7841">
        <v>0</v>
      </c>
      <c r="O7841">
        <v>1</v>
      </c>
      <c r="P7841" t="s">
        <v>20</v>
      </c>
    </row>
    <row r="7842" spans="1:16" x14ac:dyDescent="0.3">
      <c r="A7842">
        <v>550987</v>
      </c>
      <c r="B7842">
        <v>22287</v>
      </c>
      <c r="C7842" t="s">
        <v>2775</v>
      </c>
      <c r="D7842">
        <v>1</v>
      </c>
      <c r="E7842" s="2">
        <v>40654.756944444453</v>
      </c>
      <c r="F7842" s="3">
        <v>3.29</v>
      </c>
      <c r="H7842" t="s">
        <v>17</v>
      </c>
      <c r="I7842" s="3">
        <v>3.29</v>
      </c>
      <c r="J7842">
        <v>2011</v>
      </c>
      <c r="K7842">
        <v>4</v>
      </c>
      <c r="L7842" t="s">
        <v>66</v>
      </c>
      <c r="M7842" t="s">
        <v>67</v>
      </c>
      <c r="N7842">
        <v>0</v>
      </c>
      <c r="O7842">
        <v>1</v>
      </c>
      <c r="P7842" t="s">
        <v>20</v>
      </c>
    </row>
    <row r="7843" spans="1:16" x14ac:dyDescent="0.3">
      <c r="A7843">
        <v>574545</v>
      </c>
      <c r="B7843">
        <v>22423</v>
      </c>
      <c r="C7843" t="s">
        <v>445</v>
      </c>
      <c r="D7843">
        <v>4</v>
      </c>
      <c r="E7843" s="2">
        <v>40851.620833333327</v>
      </c>
      <c r="F7843" s="3">
        <v>12.75</v>
      </c>
      <c r="G7843">
        <v>17084</v>
      </c>
      <c r="H7843" t="s">
        <v>17</v>
      </c>
      <c r="I7843" s="3">
        <v>51</v>
      </c>
      <c r="J7843">
        <v>2011</v>
      </c>
      <c r="K7843">
        <v>11</v>
      </c>
      <c r="L7843" t="s">
        <v>22</v>
      </c>
      <c r="M7843" t="s">
        <v>23</v>
      </c>
      <c r="N7843">
        <v>0</v>
      </c>
      <c r="O7843">
        <v>1</v>
      </c>
      <c r="P7843" t="s">
        <v>32</v>
      </c>
    </row>
    <row r="7844" spans="1:16" x14ac:dyDescent="0.3">
      <c r="A7844">
        <v>560883</v>
      </c>
      <c r="B7844">
        <v>21162</v>
      </c>
      <c r="C7844" t="s">
        <v>459</v>
      </c>
      <c r="D7844">
        <v>48</v>
      </c>
      <c r="E7844" s="2">
        <v>40745.673611111109</v>
      </c>
      <c r="F7844" s="3">
        <v>0.39</v>
      </c>
      <c r="G7844">
        <v>13694</v>
      </c>
      <c r="H7844" t="s">
        <v>17</v>
      </c>
      <c r="I7844" s="3">
        <v>18.72</v>
      </c>
      <c r="J7844">
        <v>2011</v>
      </c>
      <c r="K7844">
        <v>7</v>
      </c>
      <c r="L7844" t="s">
        <v>59</v>
      </c>
      <c r="M7844" t="s">
        <v>60</v>
      </c>
      <c r="N7844">
        <v>0</v>
      </c>
      <c r="O7844">
        <v>1</v>
      </c>
      <c r="P7844" t="s">
        <v>32</v>
      </c>
    </row>
    <row r="7845" spans="1:16" x14ac:dyDescent="0.3">
      <c r="A7845">
        <v>559923</v>
      </c>
      <c r="B7845">
        <v>21980</v>
      </c>
      <c r="C7845" t="s">
        <v>807</v>
      </c>
      <c r="D7845">
        <v>1</v>
      </c>
      <c r="E7845" s="2">
        <v>40737.671527777777</v>
      </c>
      <c r="F7845" s="3">
        <v>0.83</v>
      </c>
      <c r="H7845" t="s">
        <v>17</v>
      </c>
      <c r="I7845" s="3">
        <v>0.83</v>
      </c>
      <c r="J7845">
        <v>2011</v>
      </c>
      <c r="K7845">
        <v>7</v>
      </c>
      <c r="L7845" t="s">
        <v>59</v>
      </c>
      <c r="M7845" t="s">
        <v>60</v>
      </c>
      <c r="N7845">
        <v>0</v>
      </c>
      <c r="O7845">
        <v>1</v>
      </c>
      <c r="P7845" t="s">
        <v>20</v>
      </c>
    </row>
    <row r="7846" spans="1:16" x14ac:dyDescent="0.3">
      <c r="A7846">
        <v>550265</v>
      </c>
      <c r="B7846">
        <v>22698</v>
      </c>
      <c r="C7846" t="s">
        <v>934</v>
      </c>
      <c r="D7846">
        <v>6</v>
      </c>
      <c r="E7846" s="2">
        <v>40648.506944444453</v>
      </c>
      <c r="F7846" s="3">
        <v>2.95</v>
      </c>
      <c r="G7846">
        <v>17572</v>
      </c>
      <c r="H7846" t="s">
        <v>17</v>
      </c>
      <c r="I7846" s="3">
        <v>17.7</v>
      </c>
      <c r="J7846">
        <v>2011</v>
      </c>
      <c r="K7846">
        <v>4</v>
      </c>
      <c r="L7846" t="s">
        <v>66</v>
      </c>
      <c r="M7846" t="s">
        <v>67</v>
      </c>
      <c r="N7846">
        <v>0</v>
      </c>
      <c r="O7846">
        <v>1</v>
      </c>
      <c r="P7846" t="s">
        <v>32</v>
      </c>
    </row>
    <row r="7847" spans="1:16" x14ac:dyDescent="0.3">
      <c r="A7847">
        <v>546223</v>
      </c>
      <c r="B7847">
        <v>22499</v>
      </c>
      <c r="C7847" t="s">
        <v>1968</v>
      </c>
      <c r="D7847">
        <v>6</v>
      </c>
      <c r="E7847" s="2">
        <v>40612.515277777777</v>
      </c>
      <c r="F7847" s="3">
        <v>5.95</v>
      </c>
      <c r="G7847">
        <v>14854</v>
      </c>
      <c r="H7847" t="s">
        <v>17</v>
      </c>
      <c r="I7847" s="3">
        <v>35.700000000000003</v>
      </c>
      <c r="J7847">
        <v>2011</v>
      </c>
      <c r="K7847">
        <v>3</v>
      </c>
      <c r="L7847" t="s">
        <v>30</v>
      </c>
      <c r="M7847" t="s">
        <v>31</v>
      </c>
      <c r="N7847">
        <v>0</v>
      </c>
      <c r="O7847">
        <v>1</v>
      </c>
      <c r="P7847" t="s">
        <v>32</v>
      </c>
    </row>
    <row r="7848" spans="1:16" x14ac:dyDescent="0.3">
      <c r="A7848">
        <v>580527</v>
      </c>
      <c r="B7848">
        <v>22513</v>
      </c>
      <c r="C7848" t="s">
        <v>1726</v>
      </c>
      <c r="D7848">
        <v>1</v>
      </c>
      <c r="E7848" s="2">
        <v>40881.638194444437</v>
      </c>
      <c r="F7848" s="3">
        <v>0.79</v>
      </c>
      <c r="G7848">
        <v>13736</v>
      </c>
      <c r="H7848" t="s">
        <v>17</v>
      </c>
      <c r="I7848" s="3">
        <v>0.79</v>
      </c>
      <c r="J7848">
        <v>2011</v>
      </c>
      <c r="K7848">
        <v>12</v>
      </c>
      <c r="L7848" t="s">
        <v>26</v>
      </c>
      <c r="M7848" t="s">
        <v>39</v>
      </c>
      <c r="N7848">
        <v>0</v>
      </c>
      <c r="O7848">
        <v>1</v>
      </c>
      <c r="P7848" t="s">
        <v>32</v>
      </c>
    </row>
    <row r="7849" spans="1:16" x14ac:dyDescent="0.3">
      <c r="A7849">
        <v>560772</v>
      </c>
      <c r="B7849" t="s">
        <v>677</v>
      </c>
      <c r="C7849" t="s">
        <v>678</v>
      </c>
      <c r="D7849">
        <v>2</v>
      </c>
      <c r="E7849" s="2">
        <v>40744.675000000003</v>
      </c>
      <c r="F7849" s="3">
        <v>1.63</v>
      </c>
      <c r="H7849" t="s">
        <v>17</v>
      </c>
      <c r="I7849" s="3">
        <v>3.26</v>
      </c>
      <c r="J7849">
        <v>2011</v>
      </c>
      <c r="K7849">
        <v>7</v>
      </c>
      <c r="L7849" t="s">
        <v>59</v>
      </c>
      <c r="M7849" t="s">
        <v>60</v>
      </c>
      <c r="N7849">
        <v>0</v>
      </c>
      <c r="O7849">
        <v>1</v>
      </c>
      <c r="P7849" t="s">
        <v>20</v>
      </c>
    </row>
    <row r="7850" spans="1:16" x14ac:dyDescent="0.3">
      <c r="A7850">
        <v>556825</v>
      </c>
      <c r="B7850">
        <v>21931</v>
      </c>
      <c r="C7850" t="s">
        <v>1864</v>
      </c>
      <c r="D7850">
        <v>5</v>
      </c>
      <c r="E7850" s="2">
        <v>40709.433333333327</v>
      </c>
      <c r="F7850" s="3">
        <v>4.13</v>
      </c>
      <c r="H7850" t="s">
        <v>17</v>
      </c>
      <c r="I7850" s="3">
        <v>20.65</v>
      </c>
      <c r="J7850">
        <v>2011</v>
      </c>
      <c r="K7850">
        <v>6</v>
      </c>
      <c r="L7850" t="s">
        <v>34</v>
      </c>
      <c r="M7850" t="s">
        <v>35</v>
      </c>
      <c r="N7850">
        <v>0</v>
      </c>
      <c r="O7850">
        <v>1</v>
      </c>
      <c r="P7850" t="s">
        <v>20</v>
      </c>
    </row>
    <row r="7851" spans="1:16" x14ac:dyDescent="0.3">
      <c r="A7851">
        <v>551148</v>
      </c>
      <c r="B7851">
        <v>22457</v>
      </c>
      <c r="C7851" t="s">
        <v>51</v>
      </c>
      <c r="D7851">
        <v>48</v>
      </c>
      <c r="E7851" s="2">
        <v>40659.591666666667</v>
      </c>
      <c r="F7851" s="3">
        <v>2.5499999999999998</v>
      </c>
      <c r="G7851">
        <v>15939</v>
      </c>
      <c r="H7851" t="s">
        <v>17</v>
      </c>
      <c r="I7851" s="3">
        <v>122.4</v>
      </c>
      <c r="J7851">
        <v>2011</v>
      </c>
      <c r="K7851">
        <v>4</v>
      </c>
      <c r="L7851" t="s">
        <v>66</v>
      </c>
      <c r="M7851" t="s">
        <v>67</v>
      </c>
      <c r="N7851">
        <v>0</v>
      </c>
      <c r="O7851">
        <v>1</v>
      </c>
      <c r="P7851" t="s">
        <v>32</v>
      </c>
    </row>
    <row r="7852" spans="1:16" x14ac:dyDescent="0.3">
      <c r="A7852">
        <v>569545</v>
      </c>
      <c r="B7852">
        <v>21810</v>
      </c>
      <c r="C7852" t="s">
        <v>194</v>
      </c>
      <c r="D7852">
        <v>1</v>
      </c>
      <c r="E7852" s="2">
        <v>40820.692361111112</v>
      </c>
      <c r="F7852" s="3">
        <v>0.83</v>
      </c>
      <c r="H7852" t="s">
        <v>17</v>
      </c>
      <c r="I7852" s="3">
        <v>0.83</v>
      </c>
      <c r="J7852">
        <v>2011</v>
      </c>
      <c r="K7852">
        <v>10</v>
      </c>
      <c r="L7852" t="s">
        <v>42</v>
      </c>
      <c r="M7852" t="s">
        <v>43</v>
      </c>
      <c r="N7852">
        <v>0</v>
      </c>
      <c r="O7852">
        <v>1</v>
      </c>
      <c r="P7852" t="s">
        <v>20</v>
      </c>
    </row>
    <row r="7853" spans="1:16" x14ac:dyDescent="0.3">
      <c r="A7853">
        <v>560742</v>
      </c>
      <c r="B7853">
        <v>21621</v>
      </c>
      <c r="C7853" t="s">
        <v>1391</v>
      </c>
      <c r="D7853">
        <v>4</v>
      </c>
      <c r="E7853" s="2">
        <v>40744.655555555553</v>
      </c>
      <c r="F7853" s="3">
        <v>8.5</v>
      </c>
      <c r="G7853">
        <v>14755</v>
      </c>
      <c r="H7853" t="s">
        <v>17</v>
      </c>
      <c r="I7853" s="3">
        <v>34</v>
      </c>
      <c r="J7853">
        <v>2011</v>
      </c>
      <c r="K7853">
        <v>7</v>
      </c>
      <c r="L7853" t="s">
        <v>59</v>
      </c>
      <c r="M7853" t="s">
        <v>60</v>
      </c>
      <c r="N7853">
        <v>0</v>
      </c>
      <c r="O7853">
        <v>1</v>
      </c>
      <c r="P7853" t="s">
        <v>32</v>
      </c>
    </row>
    <row r="7854" spans="1:16" x14ac:dyDescent="0.3">
      <c r="A7854">
        <v>538566</v>
      </c>
      <c r="B7854">
        <v>72816</v>
      </c>
      <c r="C7854" t="s">
        <v>1808</v>
      </c>
      <c r="D7854">
        <v>1</v>
      </c>
      <c r="E7854" s="2">
        <v>40525.472916666673</v>
      </c>
      <c r="F7854" s="3">
        <v>2.5099999999999998</v>
      </c>
      <c r="H7854" t="s">
        <v>17</v>
      </c>
      <c r="I7854" s="3">
        <v>2.5099999999999998</v>
      </c>
      <c r="J7854">
        <v>2010</v>
      </c>
      <c r="K7854">
        <v>12</v>
      </c>
      <c r="L7854" t="s">
        <v>26</v>
      </c>
      <c r="M7854" t="s">
        <v>27</v>
      </c>
      <c r="N7854">
        <v>0</v>
      </c>
      <c r="O7854">
        <v>1</v>
      </c>
      <c r="P7854" t="s">
        <v>20</v>
      </c>
    </row>
    <row r="7855" spans="1:16" x14ac:dyDescent="0.3">
      <c r="A7855">
        <v>579751</v>
      </c>
      <c r="B7855">
        <v>23298</v>
      </c>
      <c r="C7855" t="s">
        <v>745</v>
      </c>
      <c r="D7855">
        <v>2</v>
      </c>
      <c r="E7855" s="2">
        <v>40877.615277777782</v>
      </c>
      <c r="F7855" s="3">
        <v>10.79</v>
      </c>
      <c r="H7855" t="s">
        <v>17</v>
      </c>
      <c r="I7855" s="3">
        <v>21.58</v>
      </c>
      <c r="J7855">
        <v>2011</v>
      </c>
      <c r="K7855">
        <v>11</v>
      </c>
      <c r="L7855" t="s">
        <v>22</v>
      </c>
      <c r="M7855" t="s">
        <v>23</v>
      </c>
      <c r="N7855">
        <v>0</v>
      </c>
      <c r="O7855">
        <v>1</v>
      </c>
      <c r="P7855" t="s">
        <v>20</v>
      </c>
    </row>
    <row r="7856" spans="1:16" x14ac:dyDescent="0.3">
      <c r="A7856">
        <v>545182</v>
      </c>
      <c r="B7856">
        <v>71053</v>
      </c>
      <c r="C7856" t="s">
        <v>1089</v>
      </c>
      <c r="D7856">
        <v>2</v>
      </c>
      <c r="E7856" s="2">
        <v>40602.616666666669</v>
      </c>
      <c r="F7856" s="3">
        <v>3.75</v>
      </c>
      <c r="G7856">
        <v>14046</v>
      </c>
      <c r="H7856" t="s">
        <v>17</v>
      </c>
      <c r="I7856" s="3">
        <v>7.5</v>
      </c>
      <c r="J7856">
        <v>2011</v>
      </c>
      <c r="K7856">
        <v>2</v>
      </c>
      <c r="L7856" t="s">
        <v>63</v>
      </c>
      <c r="M7856" t="s">
        <v>64</v>
      </c>
      <c r="N7856">
        <v>0</v>
      </c>
      <c r="O7856">
        <v>1</v>
      </c>
      <c r="P7856" t="s">
        <v>32</v>
      </c>
    </row>
    <row r="7857" spans="1:16" x14ac:dyDescent="0.3">
      <c r="A7857">
        <v>545231</v>
      </c>
      <c r="B7857">
        <v>22178</v>
      </c>
      <c r="C7857" t="s">
        <v>335</v>
      </c>
      <c r="D7857">
        <v>96</v>
      </c>
      <c r="E7857" s="2">
        <v>40603.422222222223</v>
      </c>
      <c r="F7857" s="3">
        <v>1.06</v>
      </c>
      <c r="G7857">
        <v>15194</v>
      </c>
      <c r="H7857" t="s">
        <v>17</v>
      </c>
      <c r="I7857" s="3">
        <v>101.76</v>
      </c>
      <c r="J7857">
        <v>2011</v>
      </c>
      <c r="K7857">
        <v>3</v>
      </c>
      <c r="L7857" t="s">
        <v>30</v>
      </c>
      <c r="M7857" t="s">
        <v>31</v>
      </c>
      <c r="N7857">
        <v>0</v>
      </c>
      <c r="O7857">
        <v>1</v>
      </c>
      <c r="P7857" t="s">
        <v>32</v>
      </c>
    </row>
    <row r="7858" spans="1:16" x14ac:dyDescent="0.3">
      <c r="A7858">
        <v>550930</v>
      </c>
      <c r="B7858">
        <v>22988</v>
      </c>
      <c r="D7858">
        <v>2</v>
      </c>
      <c r="E7858" s="2">
        <v>40654.611805555563</v>
      </c>
      <c r="F7858" s="3">
        <v>0</v>
      </c>
      <c r="H7858" t="s">
        <v>17</v>
      </c>
      <c r="I7858" s="3">
        <v>0</v>
      </c>
      <c r="J7858">
        <v>2011</v>
      </c>
      <c r="K7858">
        <v>4</v>
      </c>
      <c r="L7858" t="s">
        <v>66</v>
      </c>
      <c r="M7858" t="s">
        <v>67</v>
      </c>
      <c r="N7858">
        <v>0</v>
      </c>
      <c r="O7858">
        <v>0</v>
      </c>
      <c r="P7858" t="s">
        <v>20</v>
      </c>
    </row>
    <row r="7859" spans="1:16" x14ac:dyDescent="0.3">
      <c r="A7859">
        <v>558461</v>
      </c>
      <c r="B7859">
        <v>21877</v>
      </c>
      <c r="C7859" t="s">
        <v>492</v>
      </c>
      <c r="D7859">
        <v>2</v>
      </c>
      <c r="E7859" s="2">
        <v>40723.627083333333</v>
      </c>
      <c r="F7859" s="3">
        <v>1.25</v>
      </c>
      <c r="G7859">
        <v>13263</v>
      </c>
      <c r="H7859" t="s">
        <v>17</v>
      </c>
      <c r="I7859" s="3">
        <v>2.5</v>
      </c>
      <c r="J7859">
        <v>2011</v>
      </c>
      <c r="K7859">
        <v>6</v>
      </c>
      <c r="L7859" t="s">
        <v>34</v>
      </c>
      <c r="M7859" t="s">
        <v>35</v>
      </c>
      <c r="N7859">
        <v>0</v>
      </c>
      <c r="O7859">
        <v>1</v>
      </c>
      <c r="P7859" t="s">
        <v>32</v>
      </c>
    </row>
    <row r="7860" spans="1:16" x14ac:dyDescent="0.3">
      <c r="A7860">
        <v>567180</v>
      </c>
      <c r="B7860">
        <v>22440</v>
      </c>
      <c r="C7860" t="s">
        <v>96</v>
      </c>
      <c r="D7860">
        <v>6</v>
      </c>
      <c r="E7860" s="2">
        <v>40804.62222222222</v>
      </c>
      <c r="F7860" s="3">
        <v>0.42</v>
      </c>
      <c r="G7860">
        <v>17802</v>
      </c>
      <c r="H7860" t="s">
        <v>17</v>
      </c>
      <c r="I7860" s="3">
        <v>2.52</v>
      </c>
      <c r="J7860">
        <v>2011</v>
      </c>
      <c r="K7860">
        <v>9</v>
      </c>
      <c r="L7860" t="s">
        <v>90</v>
      </c>
      <c r="M7860" t="s">
        <v>91</v>
      </c>
      <c r="N7860">
        <v>0</v>
      </c>
      <c r="O7860">
        <v>1</v>
      </c>
      <c r="P7860" t="s">
        <v>32</v>
      </c>
    </row>
    <row r="7861" spans="1:16" x14ac:dyDescent="0.3">
      <c r="A7861">
        <v>567306</v>
      </c>
      <c r="B7861">
        <v>22534</v>
      </c>
      <c r="C7861" t="s">
        <v>628</v>
      </c>
      <c r="D7861">
        <v>60</v>
      </c>
      <c r="E7861" s="2">
        <v>40805.563888888893</v>
      </c>
      <c r="F7861" s="3">
        <v>0.42</v>
      </c>
      <c r="G7861">
        <v>12752</v>
      </c>
      <c r="H7861" t="s">
        <v>136</v>
      </c>
      <c r="I7861" s="3">
        <v>25.2</v>
      </c>
      <c r="J7861">
        <v>2011</v>
      </c>
      <c r="K7861">
        <v>9</v>
      </c>
      <c r="L7861" t="s">
        <v>90</v>
      </c>
      <c r="M7861" t="s">
        <v>91</v>
      </c>
      <c r="N7861">
        <v>0</v>
      </c>
      <c r="O7861">
        <v>1</v>
      </c>
      <c r="P7861" t="s">
        <v>32</v>
      </c>
    </row>
    <row r="7862" spans="1:16" x14ac:dyDescent="0.3">
      <c r="A7862">
        <v>549100</v>
      </c>
      <c r="B7862">
        <v>21929</v>
      </c>
      <c r="C7862" t="s">
        <v>118</v>
      </c>
      <c r="D7862">
        <v>18</v>
      </c>
      <c r="E7862" s="2">
        <v>40639.468055555553</v>
      </c>
      <c r="F7862" s="3">
        <v>4.96</v>
      </c>
      <c r="H7862" t="s">
        <v>17</v>
      </c>
      <c r="I7862" s="3">
        <v>89.28</v>
      </c>
      <c r="J7862">
        <v>2011</v>
      </c>
      <c r="K7862">
        <v>4</v>
      </c>
      <c r="L7862" t="s">
        <v>66</v>
      </c>
      <c r="M7862" t="s">
        <v>67</v>
      </c>
      <c r="N7862">
        <v>0</v>
      </c>
      <c r="O7862">
        <v>1</v>
      </c>
      <c r="P7862" t="s">
        <v>20</v>
      </c>
    </row>
    <row r="7863" spans="1:16" x14ac:dyDescent="0.3">
      <c r="A7863">
        <v>550015</v>
      </c>
      <c r="B7863">
        <v>21479</v>
      </c>
      <c r="C7863" t="s">
        <v>169</v>
      </c>
      <c r="D7863">
        <v>4</v>
      </c>
      <c r="E7863" s="2">
        <v>40647.45416666667</v>
      </c>
      <c r="F7863" s="3">
        <v>3.75</v>
      </c>
      <c r="G7863">
        <v>17735</v>
      </c>
      <c r="H7863" t="s">
        <v>17</v>
      </c>
      <c r="I7863" s="3">
        <v>15</v>
      </c>
      <c r="J7863">
        <v>2011</v>
      </c>
      <c r="K7863">
        <v>4</v>
      </c>
      <c r="L7863" t="s">
        <v>66</v>
      </c>
      <c r="M7863" t="s">
        <v>67</v>
      </c>
      <c r="N7863">
        <v>0</v>
      </c>
      <c r="O7863">
        <v>1</v>
      </c>
      <c r="P7863" t="s">
        <v>32</v>
      </c>
    </row>
    <row r="7864" spans="1:16" x14ac:dyDescent="0.3">
      <c r="A7864">
        <v>536975</v>
      </c>
      <c r="B7864">
        <v>22910</v>
      </c>
      <c r="C7864" t="s">
        <v>1620</v>
      </c>
      <c r="D7864">
        <v>6</v>
      </c>
      <c r="E7864" s="2">
        <v>40515.586111111108</v>
      </c>
      <c r="F7864" s="3">
        <v>2.95</v>
      </c>
      <c r="G7864">
        <v>14911</v>
      </c>
      <c r="H7864" t="s">
        <v>191</v>
      </c>
      <c r="I7864" s="3">
        <v>17.7</v>
      </c>
      <c r="J7864">
        <v>2010</v>
      </c>
      <c r="K7864">
        <v>12</v>
      </c>
      <c r="L7864" t="s">
        <v>26</v>
      </c>
      <c r="M7864" t="s">
        <v>27</v>
      </c>
      <c r="N7864">
        <v>0</v>
      </c>
      <c r="O7864">
        <v>1</v>
      </c>
      <c r="P7864" t="s">
        <v>32</v>
      </c>
    </row>
    <row r="7865" spans="1:16" x14ac:dyDescent="0.3">
      <c r="A7865">
        <v>570488</v>
      </c>
      <c r="B7865">
        <v>23273</v>
      </c>
      <c r="C7865" t="s">
        <v>2542</v>
      </c>
      <c r="D7865">
        <v>2</v>
      </c>
      <c r="E7865" s="2">
        <v>40826.716666666667</v>
      </c>
      <c r="F7865" s="3">
        <v>3.29</v>
      </c>
      <c r="G7865">
        <v>14096</v>
      </c>
      <c r="H7865" t="s">
        <v>17</v>
      </c>
      <c r="I7865" s="3">
        <v>6.58</v>
      </c>
      <c r="J7865">
        <v>2011</v>
      </c>
      <c r="K7865">
        <v>10</v>
      </c>
      <c r="L7865" t="s">
        <v>42</v>
      </c>
      <c r="M7865" t="s">
        <v>43</v>
      </c>
      <c r="N7865">
        <v>0</v>
      </c>
      <c r="O7865">
        <v>1</v>
      </c>
      <c r="P7865" t="s">
        <v>32</v>
      </c>
    </row>
    <row r="7866" spans="1:16" x14ac:dyDescent="0.3">
      <c r="A7866" t="s">
        <v>2776</v>
      </c>
      <c r="B7866">
        <v>22766</v>
      </c>
      <c r="C7866" t="s">
        <v>353</v>
      </c>
      <c r="D7866">
        <v>-3</v>
      </c>
      <c r="E7866" s="2">
        <v>40703.821527777778</v>
      </c>
      <c r="F7866" s="3">
        <v>2.95</v>
      </c>
      <c r="G7866">
        <v>15159</v>
      </c>
      <c r="H7866" t="s">
        <v>17</v>
      </c>
      <c r="I7866" s="3">
        <v>-8.8500000000000014</v>
      </c>
      <c r="J7866">
        <v>2011</v>
      </c>
      <c r="K7866">
        <v>6</v>
      </c>
      <c r="L7866" t="s">
        <v>34</v>
      </c>
      <c r="M7866" t="s">
        <v>35</v>
      </c>
      <c r="N7866">
        <v>1</v>
      </c>
      <c r="O7866">
        <v>0</v>
      </c>
      <c r="P7866" t="s">
        <v>32</v>
      </c>
    </row>
    <row r="7867" spans="1:16" x14ac:dyDescent="0.3">
      <c r="A7867">
        <v>568901</v>
      </c>
      <c r="B7867" t="s">
        <v>2267</v>
      </c>
      <c r="C7867" t="s">
        <v>2268</v>
      </c>
      <c r="D7867">
        <v>2</v>
      </c>
      <c r="E7867" s="2">
        <v>40815.556944444441</v>
      </c>
      <c r="F7867" s="3">
        <v>5.95</v>
      </c>
      <c r="G7867">
        <v>15050</v>
      </c>
      <c r="H7867" t="s">
        <v>17</v>
      </c>
      <c r="I7867" s="3">
        <v>11.9</v>
      </c>
      <c r="J7867">
        <v>2011</v>
      </c>
      <c r="K7867">
        <v>9</v>
      </c>
      <c r="L7867" t="s">
        <v>90</v>
      </c>
      <c r="M7867" t="s">
        <v>91</v>
      </c>
      <c r="N7867">
        <v>0</v>
      </c>
      <c r="O7867">
        <v>1</v>
      </c>
      <c r="P7867" t="s">
        <v>32</v>
      </c>
    </row>
    <row r="7868" spans="1:16" x14ac:dyDescent="0.3">
      <c r="A7868">
        <v>560299</v>
      </c>
      <c r="B7868">
        <v>22706</v>
      </c>
      <c r="C7868" t="s">
        <v>2777</v>
      </c>
      <c r="D7868">
        <v>25</v>
      </c>
      <c r="E7868" s="2">
        <v>40742.436111111107</v>
      </c>
      <c r="F7868" s="3">
        <v>0.42</v>
      </c>
      <c r="G7868">
        <v>17593</v>
      </c>
      <c r="H7868" t="s">
        <v>17</v>
      </c>
      <c r="I7868" s="3">
        <v>10.5</v>
      </c>
      <c r="J7868">
        <v>2011</v>
      </c>
      <c r="K7868">
        <v>7</v>
      </c>
      <c r="L7868" t="s">
        <v>59</v>
      </c>
      <c r="M7868" t="s">
        <v>60</v>
      </c>
      <c r="N7868">
        <v>0</v>
      </c>
      <c r="O7868">
        <v>1</v>
      </c>
      <c r="P7868" t="s">
        <v>32</v>
      </c>
    </row>
    <row r="7869" spans="1:16" x14ac:dyDescent="0.3">
      <c r="A7869">
        <v>544833</v>
      </c>
      <c r="B7869">
        <v>79000</v>
      </c>
      <c r="C7869" t="s">
        <v>1067</v>
      </c>
      <c r="D7869">
        <v>12</v>
      </c>
      <c r="E7869" s="2">
        <v>40598.423611111109</v>
      </c>
      <c r="F7869" s="3">
        <v>0.85</v>
      </c>
      <c r="G7869">
        <v>15974</v>
      </c>
      <c r="H7869" t="s">
        <v>17</v>
      </c>
      <c r="I7869" s="3">
        <v>10.199999999999999</v>
      </c>
      <c r="J7869">
        <v>2011</v>
      </c>
      <c r="K7869">
        <v>2</v>
      </c>
      <c r="L7869" t="s">
        <v>63</v>
      </c>
      <c r="M7869" t="s">
        <v>64</v>
      </c>
      <c r="N7869">
        <v>0</v>
      </c>
      <c r="O7869">
        <v>1</v>
      </c>
      <c r="P7869" t="s">
        <v>32</v>
      </c>
    </row>
    <row r="7870" spans="1:16" x14ac:dyDescent="0.3">
      <c r="A7870">
        <v>572703</v>
      </c>
      <c r="B7870">
        <v>21818</v>
      </c>
      <c r="C7870" t="s">
        <v>1534</v>
      </c>
      <c r="D7870">
        <v>2</v>
      </c>
      <c r="E7870" s="2">
        <v>40841.607638888891</v>
      </c>
      <c r="F7870" s="3">
        <v>0.39</v>
      </c>
      <c r="G7870">
        <v>16110</v>
      </c>
      <c r="H7870" t="s">
        <v>17</v>
      </c>
      <c r="I7870" s="3">
        <v>0.78</v>
      </c>
      <c r="J7870">
        <v>2011</v>
      </c>
      <c r="K7870">
        <v>10</v>
      </c>
      <c r="L7870" t="s">
        <v>42</v>
      </c>
      <c r="M7870" t="s">
        <v>43</v>
      </c>
      <c r="N7870">
        <v>0</v>
      </c>
      <c r="O7870">
        <v>1</v>
      </c>
      <c r="P7870" t="s">
        <v>32</v>
      </c>
    </row>
    <row r="7871" spans="1:16" x14ac:dyDescent="0.3">
      <c r="A7871">
        <v>566539</v>
      </c>
      <c r="B7871">
        <v>20725</v>
      </c>
      <c r="C7871" t="s">
        <v>86</v>
      </c>
      <c r="D7871">
        <v>4</v>
      </c>
      <c r="E7871" s="2">
        <v>40799.481944444437</v>
      </c>
      <c r="F7871" s="3">
        <v>1.65</v>
      </c>
      <c r="G7871">
        <v>17228</v>
      </c>
      <c r="H7871" t="s">
        <v>17</v>
      </c>
      <c r="I7871" s="3">
        <v>6.6</v>
      </c>
      <c r="J7871">
        <v>2011</v>
      </c>
      <c r="K7871">
        <v>9</v>
      </c>
      <c r="L7871" t="s">
        <v>90</v>
      </c>
      <c r="M7871" t="s">
        <v>91</v>
      </c>
      <c r="N7871">
        <v>0</v>
      </c>
      <c r="O7871">
        <v>1</v>
      </c>
      <c r="P7871" t="s">
        <v>32</v>
      </c>
    </row>
    <row r="7872" spans="1:16" x14ac:dyDescent="0.3">
      <c r="A7872">
        <v>577834</v>
      </c>
      <c r="B7872">
        <v>23319</v>
      </c>
      <c r="C7872" t="s">
        <v>726</v>
      </c>
      <c r="D7872">
        <v>6</v>
      </c>
      <c r="E7872" s="2">
        <v>40869.431250000001</v>
      </c>
      <c r="F7872" s="3">
        <v>2.4900000000000002</v>
      </c>
      <c r="G7872">
        <v>17528</v>
      </c>
      <c r="H7872" t="s">
        <v>17</v>
      </c>
      <c r="I7872" s="3">
        <v>14.94</v>
      </c>
      <c r="J7872">
        <v>2011</v>
      </c>
      <c r="K7872">
        <v>11</v>
      </c>
      <c r="L7872" t="s">
        <v>22</v>
      </c>
      <c r="M7872" t="s">
        <v>23</v>
      </c>
      <c r="N7872">
        <v>0</v>
      </c>
      <c r="O7872">
        <v>1</v>
      </c>
      <c r="P7872" t="s">
        <v>32</v>
      </c>
    </row>
    <row r="7873" spans="1:16" x14ac:dyDescent="0.3">
      <c r="A7873">
        <v>578941</v>
      </c>
      <c r="B7873">
        <v>21977</v>
      </c>
      <c r="C7873" t="s">
        <v>1615</v>
      </c>
      <c r="D7873">
        <v>1</v>
      </c>
      <c r="E7873" s="2">
        <v>40874.55972222222</v>
      </c>
      <c r="F7873" s="3">
        <v>0.55000000000000004</v>
      </c>
      <c r="G7873">
        <v>16024</v>
      </c>
      <c r="H7873" t="s">
        <v>17</v>
      </c>
      <c r="I7873" s="3">
        <v>0.55000000000000004</v>
      </c>
      <c r="J7873">
        <v>2011</v>
      </c>
      <c r="K7873">
        <v>11</v>
      </c>
      <c r="L7873" t="s">
        <v>22</v>
      </c>
      <c r="M7873" t="s">
        <v>23</v>
      </c>
      <c r="N7873">
        <v>0</v>
      </c>
      <c r="O7873">
        <v>1</v>
      </c>
      <c r="P7873" t="s">
        <v>32</v>
      </c>
    </row>
    <row r="7874" spans="1:16" x14ac:dyDescent="0.3">
      <c r="A7874">
        <v>554917</v>
      </c>
      <c r="B7874">
        <v>22993</v>
      </c>
      <c r="C7874" t="s">
        <v>153</v>
      </c>
      <c r="D7874">
        <v>12</v>
      </c>
      <c r="E7874" s="2">
        <v>40690.520138888889</v>
      </c>
      <c r="F7874" s="3">
        <v>1.25</v>
      </c>
      <c r="G7874">
        <v>15104</v>
      </c>
      <c r="H7874" t="s">
        <v>17</v>
      </c>
      <c r="I7874" s="3">
        <v>15</v>
      </c>
      <c r="J7874">
        <v>2011</v>
      </c>
      <c r="K7874">
        <v>5</v>
      </c>
      <c r="L7874" t="s">
        <v>18</v>
      </c>
      <c r="M7874" t="s">
        <v>19</v>
      </c>
      <c r="N7874">
        <v>0</v>
      </c>
      <c r="O7874">
        <v>1</v>
      </c>
      <c r="P7874" t="s">
        <v>32</v>
      </c>
    </row>
    <row r="7875" spans="1:16" x14ac:dyDescent="0.3">
      <c r="A7875">
        <v>559163</v>
      </c>
      <c r="B7875">
        <v>20770</v>
      </c>
      <c r="C7875" t="s">
        <v>2778</v>
      </c>
      <c r="D7875">
        <v>2</v>
      </c>
      <c r="E7875" s="2">
        <v>40730.689583333333</v>
      </c>
      <c r="F7875" s="3">
        <v>2.46</v>
      </c>
      <c r="H7875" t="s">
        <v>17</v>
      </c>
      <c r="I7875" s="3">
        <v>4.92</v>
      </c>
      <c r="J7875">
        <v>2011</v>
      </c>
      <c r="K7875">
        <v>7</v>
      </c>
      <c r="L7875" t="s">
        <v>59</v>
      </c>
      <c r="M7875" t="s">
        <v>60</v>
      </c>
      <c r="N7875">
        <v>0</v>
      </c>
      <c r="O7875">
        <v>1</v>
      </c>
      <c r="P7875" t="s">
        <v>20</v>
      </c>
    </row>
    <row r="7876" spans="1:16" x14ac:dyDescent="0.3">
      <c r="A7876">
        <v>549588</v>
      </c>
      <c r="B7876" t="s">
        <v>2779</v>
      </c>
      <c r="C7876" t="s">
        <v>2780</v>
      </c>
      <c r="D7876">
        <v>6</v>
      </c>
      <c r="E7876" s="2">
        <v>40644.419444444437</v>
      </c>
      <c r="F7876" s="3">
        <v>0.39</v>
      </c>
      <c r="G7876">
        <v>12428</v>
      </c>
      <c r="H7876" t="s">
        <v>107</v>
      </c>
      <c r="I7876" s="3">
        <v>2.34</v>
      </c>
      <c r="J7876">
        <v>2011</v>
      </c>
      <c r="K7876">
        <v>4</v>
      </c>
      <c r="L7876" t="s">
        <v>66</v>
      </c>
      <c r="M7876" t="s">
        <v>67</v>
      </c>
      <c r="N7876">
        <v>0</v>
      </c>
      <c r="O7876">
        <v>1</v>
      </c>
      <c r="P7876" t="s">
        <v>32</v>
      </c>
    </row>
    <row r="7877" spans="1:16" x14ac:dyDescent="0.3">
      <c r="A7877">
        <v>547490</v>
      </c>
      <c r="B7877">
        <v>22892</v>
      </c>
      <c r="C7877" t="s">
        <v>338</v>
      </c>
      <c r="D7877">
        <v>4</v>
      </c>
      <c r="E7877" s="2">
        <v>40625.491666666669</v>
      </c>
      <c r="F7877" s="3">
        <v>1.25</v>
      </c>
      <c r="G7877">
        <v>17507</v>
      </c>
      <c r="H7877" t="s">
        <v>17</v>
      </c>
      <c r="I7877" s="3">
        <v>5</v>
      </c>
      <c r="J7877">
        <v>2011</v>
      </c>
      <c r="K7877">
        <v>3</v>
      </c>
      <c r="L7877" t="s">
        <v>30</v>
      </c>
      <c r="M7877" t="s">
        <v>31</v>
      </c>
      <c r="N7877">
        <v>0</v>
      </c>
      <c r="O7877">
        <v>1</v>
      </c>
      <c r="P7877" t="s">
        <v>32</v>
      </c>
    </row>
    <row r="7878" spans="1:16" x14ac:dyDescent="0.3">
      <c r="A7878">
        <v>552990</v>
      </c>
      <c r="B7878">
        <v>21917</v>
      </c>
      <c r="C7878" t="s">
        <v>1962</v>
      </c>
      <c r="D7878">
        <v>24</v>
      </c>
      <c r="E7878" s="2">
        <v>40675.636805555558</v>
      </c>
      <c r="F7878" s="3">
        <v>0.42</v>
      </c>
      <c r="G7878">
        <v>17667</v>
      </c>
      <c r="H7878" t="s">
        <v>17</v>
      </c>
      <c r="I7878" s="3">
        <v>10.08</v>
      </c>
      <c r="J7878">
        <v>2011</v>
      </c>
      <c r="K7878">
        <v>5</v>
      </c>
      <c r="L7878" t="s">
        <v>18</v>
      </c>
      <c r="M7878" t="s">
        <v>19</v>
      </c>
      <c r="N7878">
        <v>0</v>
      </c>
      <c r="O7878">
        <v>1</v>
      </c>
      <c r="P7878" t="s">
        <v>32</v>
      </c>
    </row>
    <row r="7879" spans="1:16" x14ac:dyDescent="0.3">
      <c r="A7879">
        <v>567901</v>
      </c>
      <c r="B7879">
        <v>23263</v>
      </c>
      <c r="C7879" t="s">
        <v>220</v>
      </c>
      <c r="D7879">
        <v>1</v>
      </c>
      <c r="E7879" s="2">
        <v>40808.686111111107</v>
      </c>
      <c r="F7879" s="3">
        <v>2.46</v>
      </c>
      <c r="H7879" t="s">
        <v>17</v>
      </c>
      <c r="I7879" s="3">
        <v>2.46</v>
      </c>
      <c r="J7879">
        <v>2011</v>
      </c>
      <c r="K7879">
        <v>9</v>
      </c>
      <c r="L7879" t="s">
        <v>90</v>
      </c>
      <c r="M7879" t="s">
        <v>91</v>
      </c>
      <c r="N7879">
        <v>0</v>
      </c>
      <c r="O7879">
        <v>1</v>
      </c>
      <c r="P7879" t="s">
        <v>20</v>
      </c>
    </row>
    <row r="7880" spans="1:16" x14ac:dyDescent="0.3">
      <c r="A7880">
        <v>546104</v>
      </c>
      <c r="B7880">
        <v>22762</v>
      </c>
      <c r="C7880" t="s">
        <v>16</v>
      </c>
      <c r="D7880">
        <v>1</v>
      </c>
      <c r="E7880" s="2">
        <v>40611.513194444437</v>
      </c>
      <c r="F7880" s="3">
        <v>14.95</v>
      </c>
      <c r="G7880">
        <v>14527</v>
      </c>
      <c r="H7880" t="s">
        <v>17</v>
      </c>
      <c r="I7880" s="3">
        <v>14.95</v>
      </c>
      <c r="J7880">
        <v>2011</v>
      </c>
      <c r="K7880">
        <v>3</v>
      </c>
      <c r="L7880" t="s">
        <v>30</v>
      </c>
      <c r="M7880" t="s">
        <v>31</v>
      </c>
      <c r="N7880">
        <v>0</v>
      </c>
      <c r="O7880">
        <v>1</v>
      </c>
      <c r="P7880" t="s">
        <v>32</v>
      </c>
    </row>
    <row r="7881" spans="1:16" x14ac:dyDescent="0.3">
      <c r="A7881">
        <v>562553</v>
      </c>
      <c r="B7881">
        <v>21400</v>
      </c>
      <c r="C7881" t="s">
        <v>2781</v>
      </c>
      <c r="D7881">
        <v>2</v>
      </c>
      <c r="E7881" s="2">
        <v>40760.69027777778</v>
      </c>
      <c r="F7881" s="3">
        <v>0.42</v>
      </c>
      <c r="H7881" t="s">
        <v>17</v>
      </c>
      <c r="I7881" s="3">
        <v>0.84</v>
      </c>
      <c r="J7881">
        <v>2011</v>
      </c>
      <c r="K7881">
        <v>8</v>
      </c>
      <c r="L7881" t="s">
        <v>87</v>
      </c>
      <c r="M7881" t="s">
        <v>88</v>
      </c>
      <c r="N7881">
        <v>0</v>
      </c>
      <c r="O7881">
        <v>1</v>
      </c>
      <c r="P7881" t="s">
        <v>20</v>
      </c>
    </row>
    <row r="7882" spans="1:16" x14ac:dyDescent="0.3">
      <c r="A7882">
        <v>568225</v>
      </c>
      <c r="B7882">
        <v>21258</v>
      </c>
      <c r="C7882" t="s">
        <v>2782</v>
      </c>
      <c r="D7882">
        <v>4</v>
      </c>
      <c r="E7882" s="2">
        <v>40812.440972222219</v>
      </c>
      <c r="F7882" s="3">
        <v>12.75</v>
      </c>
      <c r="G7882">
        <v>13014</v>
      </c>
      <c r="H7882" t="s">
        <v>17</v>
      </c>
      <c r="I7882" s="3">
        <v>51</v>
      </c>
      <c r="J7882">
        <v>2011</v>
      </c>
      <c r="K7882">
        <v>9</v>
      </c>
      <c r="L7882" t="s">
        <v>90</v>
      </c>
      <c r="M7882" t="s">
        <v>91</v>
      </c>
      <c r="N7882">
        <v>0</v>
      </c>
      <c r="O7882">
        <v>1</v>
      </c>
      <c r="P7882" t="s">
        <v>32</v>
      </c>
    </row>
    <row r="7883" spans="1:16" x14ac:dyDescent="0.3">
      <c r="A7883">
        <v>545399</v>
      </c>
      <c r="B7883">
        <v>21843</v>
      </c>
      <c r="C7883" t="s">
        <v>242</v>
      </c>
      <c r="D7883">
        <v>4</v>
      </c>
      <c r="E7883" s="2">
        <v>40604.491666666669</v>
      </c>
      <c r="F7883" s="3">
        <v>10.95</v>
      </c>
      <c r="G7883">
        <v>14934</v>
      </c>
      <c r="H7883" t="s">
        <v>247</v>
      </c>
      <c r="I7883" s="3">
        <v>43.8</v>
      </c>
      <c r="J7883">
        <v>2011</v>
      </c>
      <c r="K7883">
        <v>3</v>
      </c>
      <c r="L7883" t="s">
        <v>30</v>
      </c>
      <c r="M7883" t="s">
        <v>31</v>
      </c>
      <c r="N7883">
        <v>0</v>
      </c>
      <c r="O7883">
        <v>1</v>
      </c>
      <c r="P7883" t="s">
        <v>32</v>
      </c>
    </row>
    <row r="7884" spans="1:16" x14ac:dyDescent="0.3">
      <c r="A7884">
        <v>550359</v>
      </c>
      <c r="B7884">
        <v>22134</v>
      </c>
      <c r="C7884" t="s">
        <v>2783</v>
      </c>
      <c r="D7884">
        <v>1</v>
      </c>
      <c r="E7884" s="2">
        <v>40651.445138888892</v>
      </c>
      <c r="F7884" s="3">
        <v>0.42</v>
      </c>
      <c r="G7884">
        <v>17841</v>
      </c>
      <c r="H7884" t="s">
        <v>17</v>
      </c>
      <c r="I7884" s="3">
        <v>0.42</v>
      </c>
      <c r="J7884">
        <v>2011</v>
      </c>
      <c r="K7884">
        <v>4</v>
      </c>
      <c r="L7884" t="s">
        <v>66</v>
      </c>
      <c r="M7884" t="s">
        <v>67</v>
      </c>
      <c r="N7884">
        <v>0</v>
      </c>
      <c r="O7884">
        <v>1</v>
      </c>
      <c r="P7884" t="s">
        <v>32</v>
      </c>
    </row>
    <row r="7885" spans="1:16" x14ac:dyDescent="0.3">
      <c r="A7885">
        <v>577106</v>
      </c>
      <c r="B7885">
        <v>23103</v>
      </c>
      <c r="C7885" t="s">
        <v>888</v>
      </c>
      <c r="D7885">
        <v>2</v>
      </c>
      <c r="E7885" s="2">
        <v>40864.720833333333</v>
      </c>
      <c r="F7885" s="3">
        <v>1.65</v>
      </c>
      <c r="G7885">
        <v>14456</v>
      </c>
      <c r="H7885" t="s">
        <v>17</v>
      </c>
      <c r="I7885" s="3">
        <v>3.3</v>
      </c>
      <c r="J7885">
        <v>2011</v>
      </c>
      <c r="K7885">
        <v>11</v>
      </c>
      <c r="L7885" t="s">
        <v>22</v>
      </c>
      <c r="M7885" t="s">
        <v>23</v>
      </c>
      <c r="N7885">
        <v>0</v>
      </c>
      <c r="O7885">
        <v>1</v>
      </c>
      <c r="P7885" t="s">
        <v>32</v>
      </c>
    </row>
    <row r="7886" spans="1:16" x14ac:dyDescent="0.3">
      <c r="A7886">
        <v>578827</v>
      </c>
      <c r="B7886">
        <v>23306</v>
      </c>
      <c r="C7886" t="s">
        <v>2784</v>
      </c>
      <c r="D7886">
        <v>1</v>
      </c>
      <c r="E7886" s="2">
        <v>40872.600694444453</v>
      </c>
      <c r="F7886" s="3">
        <v>2.92</v>
      </c>
      <c r="H7886" t="s">
        <v>17</v>
      </c>
      <c r="I7886" s="3">
        <v>2.92</v>
      </c>
      <c r="J7886">
        <v>2011</v>
      </c>
      <c r="K7886">
        <v>11</v>
      </c>
      <c r="L7886" t="s">
        <v>22</v>
      </c>
      <c r="M7886" t="s">
        <v>23</v>
      </c>
      <c r="N7886">
        <v>0</v>
      </c>
      <c r="O7886">
        <v>1</v>
      </c>
      <c r="P7886" t="s">
        <v>20</v>
      </c>
    </row>
    <row r="7887" spans="1:16" x14ac:dyDescent="0.3">
      <c r="A7887">
        <v>576770</v>
      </c>
      <c r="B7887">
        <v>20750</v>
      </c>
      <c r="C7887" t="s">
        <v>567</v>
      </c>
      <c r="D7887">
        <v>2</v>
      </c>
      <c r="E7887" s="2">
        <v>40863.552777777782</v>
      </c>
      <c r="F7887" s="3">
        <v>7.95</v>
      </c>
      <c r="G7887">
        <v>13926</v>
      </c>
      <c r="H7887" t="s">
        <v>17</v>
      </c>
      <c r="I7887" s="3">
        <v>15.9</v>
      </c>
      <c r="J7887">
        <v>2011</v>
      </c>
      <c r="K7887">
        <v>11</v>
      </c>
      <c r="L7887" t="s">
        <v>22</v>
      </c>
      <c r="M7887" t="s">
        <v>23</v>
      </c>
      <c r="N7887">
        <v>0</v>
      </c>
      <c r="O7887">
        <v>1</v>
      </c>
      <c r="P7887" t="s">
        <v>32</v>
      </c>
    </row>
    <row r="7888" spans="1:16" x14ac:dyDescent="0.3">
      <c r="A7888">
        <v>541262</v>
      </c>
      <c r="B7888">
        <v>22241</v>
      </c>
      <c r="C7888" t="s">
        <v>97</v>
      </c>
      <c r="D7888">
        <v>2</v>
      </c>
      <c r="E7888" s="2">
        <v>40559.659722222219</v>
      </c>
      <c r="F7888" s="3">
        <v>1.25</v>
      </c>
      <c r="G7888">
        <v>18069</v>
      </c>
      <c r="H7888" t="s">
        <v>17</v>
      </c>
      <c r="I7888" s="3">
        <v>2.5</v>
      </c>
      <c r="J7888">
        <v>2011</v>
      </c>
      <c r="K7888">
        <v>1</v>
      </c>
      <c r="L7888" t="s">
        <v>48</v>
      </c>
      <c r="M7888" t="s">
        <v>49</v>
      </c>
      <c r="N7888">
        <v>0</v>
      </c>
      <c r="O7888">
        <v>1</v>
      </c>
      <c r="P7888" t="s">
        <v>32</v>
      </c>
    </row>
    <row r="7889" spans="1:16" x14ac:dyDescent="0.3">
      <c r="A7889">
        <v>549014</v>
      </c>
      <c r="B7889">
        <v>20727</v>
      </c>
      <c r="C7889" t="s">
        <v>512</v>
      </c>
      <c r="D7889">
        <v>2</v>
      </c>
      <c r="E7889" s="2">
        <v>40638.625</v>
      </c>
      <c r="F7889" s="3">
        <v>1.65</v>
      </c>
      <c r="G7889">
        <v>17841</v>
      </c>
      <c r="H7889" t="s">
        <v>17</v>
      </c>
      <c r="I7889" s="3">
        <v>3.3</v>
      </c>
      <c r="J7889">
        <v>2011</v>
      </c>
      <c r="K7889">
        <v>4</v>
      </c>
      <c r="L7889" t="s">
        <v>66</v>
      </c>
      <c r="M7889" t="s">
        <v>67</v>
      </c>
      <c r="N7889">
        <v>0</v>
      </c>
      <c r="O7889">
        <v>1</v>
      </c>
      <c r="P7889" t="s">
        <v>32</v>
      </c>
    </row>
    <row r="7890" spans="1:16" x14ac:dyDescent="0.3">
      <c r="A7890">
        <v>568992</v>
      </c>
      <c r="B7890">
        <v>23162</v>
      </c>
      <c r="C7890" t="s">
        <v>878</v>
      </c>
      <c r="D7890">
        <v>8</v>
      </c>
      <c r="E7890" s="2">
        <v>40815.699999999997</v>
      </c>
      <c r="F7890" s="3">
        <v>3.75</v>
      </c>
      <c r="G7890">
        <v>17218</v>
      </c>
      <c r="H7890" t="s">
        <v>17</v>
      </c>
      <c r="I7890" s="3">
        <v>30</v>
      </c>
      <c r="J7890">
        <v>2011</v>
      </c>
      <c r="K7890">
        <v>9</v>
      </c>
      <c r="L7890" t="s">
        <v>90</v>
      </c>
      <c r="M7890" t="s">
        <v>91</v>
      </c>
      <c r="N7890">
        <v>0</v>
      </c>
      <c r="O7890">
        <v>1</v>
      </c>
      <c r="P7890" t="s">
        <v>32</v>
      </c>
    </row>
    <row r="7891" spans="1:16" x14ac:dyDescent="0.3">
      <c r="A7891">
        <v>556093</v>
      </c>
      <c r="B7891" t="s">
        <v>2785</v>
      </c>
      <c r="C7891" t="s">
        <v>2786</v>
      </c>
      <c r="D7891">
        <v>1</v>
      </c>
      <c r="E7891" s="2">
        <v>40702.643055555563</v>
      </c>
      <c r="F7891" s="3">
        <v>1.66</v>
      </c>
      <c r="H7891" t="s">
        <v>17</v>
      </c>
      <c r="I7891" s="3">
        <v>1.66</v>
      </c>
      <c r="J7891">
        <v>2011</v>
      </c>
      <c r="K7891">
        <v>6</v>
      </c>
      <c r="L7891" t="s">
        <v>34</v>
      </c>
      <c r="M7891" t="s">
        <v>35</v>
      </c>
      <c r="N7891">
        <v>0</v>
      </c>
      <c r="O7891">
        <v>1</v>
      </c>
      <c r="P7891" t="s">
        <v>20</v>
      </c>
    </row>
    <row r="7892" spans="1:16" x14ac:dyDescent="0.3">
      <c r="A7892">
        <v>548313</v>
      </c>
      <c r="B7892">
        <v>22563</v>
      </c>
      <c r="C7892" t="s">
        <v>83</v>
      </c>
      <c r="D7892">
        <v>6</v>
      </c>
      <c r="E7892" s="2">
        <v>40632.510416666657</v>
      </c>
      <c r="F7892" s="3">
        <v>1.25</v>
      </c>
      <c r="G7892">
        <v>15353</v>
      </c>
      <c r="H7892" t="s">
        <v>17</v>
      </c>
      <c r="I7892" s="3">
        <v>7.5</v>
      </c>
      <c r="J7892">
        <v>2011</v>
      </c>
      <c r="K7892">
        <v>3</v>
      </c>
      <c r="L7892" t="s">
        <v>30</v>
      </c>
      <c r="M7892" t="s">
        <v>31</v>
      </c>
      <c r="N7892">
        <v>0</v>
      </c>
      <c r="O7892">
        <v>1</v>
      </c>
      <c r="P7892" t="s">
        <v>32</v>
      </c>
    </row>
    <row r="7893" spans="1:16" x14ac:dyDescent="0.3">
      <c r="A7893">
        <v>543467</v>
      </c>
      <c r="B7893">
        <v>22679</v>
      </c>
      <c r="C7893" t="s">
        <v>1755</v>
      </c>
      <c r="D7893">
        <v>1</v>
      </c>
      <c r="E7893" s="2">
        <v>40582.607638888891</v>
      </c>
      <c r="F7893" s="3">
        <v>2.46</v>
      </c>
      <c r="H7893" t="s">
        <v>17</v>
      </c>
      <c r="I7893" s="3">
        <v>2.46</v>
      </c>
      <c r="J7893">
        <v>2011</v>
      </c>
      <c r="K7893">
        <v>2</v>
      </c>
      <c r="L7893" t="s">
        <v>63</v>
      </c>
      <c r="M7893" t="s">
        <v>64</v>
      </c>
      <c r="N7893">
        <v>0</v>
      </c>
      <c r="O7893">
        <v>1</v>
      </c>
      <c r="P7893" t="s">
        <v>20</v>
      </c>
    </row>
    <row r="7894" spans="1:16" x14ac:dyDescent="0.3">
      <c r="A7894">
        <v>578318</v>
      </c>
      <c r="B7894">
        <v>22067</v>
      </c>
      <c r="C7894" t="s">
        <v>2787</v>
      </c>
      <c r="D7894">
        <v>12</v>
      </c>
      <c r="E7894" s="2">
        <v>40870.699999999997</v>
      </c>
      <c r="F7894" s="3">
        <v>1.65</v>
      </c>
      <c r="G7894">
        <v>17135</v>
      </c>
      <c r="H7894" t="s">
        <v>17</v>
      </c>
      <c r="I7894" s="3">
        <v>19.8</v>
      </c>
      <c r="J7894">
        <v>2011</v>
      </c>
      <c r="K7894">
        <v>11</v>
      </c>
      <c r="L7894" t="s">
        <v>22</v>
      </c>
      <c r="M7894" t="s">
        <v>23</v>
      </c>
      <c r="N7894">
        <v>0</v>
      </c>
      <c r="O7894">
        <v>1</v>
      </c>
      <c r="P7894" t="s">
        <v>32</v>
      </c>
    </row>
    <row r="7895" spans="1:16" x14ac:dyDescent="0.3">
      <c r="A7895" t="s">
        <v>2788</v>
      </c>
      <c r="B7895">
        <v>21232</v>
      </c>
      <c r="C7895" t="s">
        <v>178</v>
      </c>
      <c r="D7895">
        <v>-5</v>
      </c>
      <c r="E7895" s="2">
        <v>40585.716666666667</v>
      </c>
      <c r="F7895" s="3">
        <v>1.25</v>
      </c>
      <c r="G7895">
        <v>17071</v>
      </c>
      <c r="H7895" t="s">
        <v>17</v>
      </c>
      <c r="I7895" s="3">
        <v>-6.25</v>
      </c>
      <c r="J7895">
        <v>2011</v>
      </c>
      <c r="K7895">
        <v>2</v>
      </c>
      <c r="L7895" t="s">
        <v>63</v>
      </c>
      <c r="M7895" t="s">
        <v>64</v>
      </c>
      <c r="N7895">
        <v>1</v>
      </c>
      <c r="O7895">
        <v>0</v>
      </c>
      <c r="P7895" t="s">
        <v>32</v>
      </c>
    </row>
    <row r="7896" spans="1:16" x14ac:dyDescent="0.3">
      <c r="A7896">
        <v>578678</v>
      </c>
      <c r="B7896">
        <v>23266</v>
      </c>
      <c r="C7896" t="s">
        <v>303</v>
      </c>
      <c r="D7896">
        <v>2</v>
      </c>
      <c r="E7896" s="2">
        <v>40871.832638888889</v>
      </c>
      <c r="F7896" s="3">
        <v>1.25</v>
      </c>
      <c r="G7896">
        <v>17841</v>
      </c>
      <c r="H7896" t="s">
        <v>17</v>
      </c>
      <c r="I7896" s="3">
        <v>2.5</v>
      </c>
      <c r="J7896">
        <v>2011</v>
      </c>
      <c r="K7896">
        <v>11</v>
      </c>
      <c r="L7896" t="s">
        <v>22</v>
      </c>
      <c r="M7896" t="s">
        <v>23</v>
      </c>
      <c r="N7896">
        <v>0</v>
      </c>
      <c r="O7896">
        <v>1</v>
      </c>
      <c r="P7896" t="s">
        <v>32</v>
      </c>
    </row>
    <row r="7897" spans="1:16" x14ac:dyDescent="0.3">
      <c r="A7897">
        <v>569325</v>
      </c>
      <c r="B7897">
        <v>22600</v>
      </c>
      <c r="C7897" t="s">
        <v>1418</v>
      </c>
      <c r="D7897">
        <v>10</v>
      </c>
      <c r="E7897" s="2">
        <v>40819.52847222222</v>
      </c>
      <c r="F7897" s="3">
        <v>0.85</v>
      </c>
      <c r="G7897">
        <v>16774</v>
      </c>
      <c r="H7897" t="s">
        <v>17</v>
      </c>
      <c r="I7897" s="3">
        <v>8.5</v>
      </c>
      <c r="J7897">
        <v>2011</v>
      </c>
      <c r="K7897">
        <v>10</v>
      </c>
      <c r="L7897" t="s">
        <v>42</v>
      </c>
      <c r="M7897" t="s">
        <v>43</v>
      </c>
      <c r="N7897">
        <v>0</v>
      </c>
      <c r="O7897">
        <v>1</v>
      </c>
      <c r="P7897" t="s">
        <v>32</v>
      </c>
    </row>
    <row r="7898" spans="1:16" x14ac:dyDescent="0.3">
      <c r="A7898">
        <v>571461</v>
      </c>
      <c r="B7898">
        <v>23201</v>
      </c>
      <c r="C7898" t="s">
        <v>228</v>
      </c>
      <c r="D7898">
        <v>1</v>
      </c>
      <c r="E7898" s="2">
        <v>40833.591666666667</v>
      </c>
      <c r="F7898" s="3">
        <v>2.08</v>
      </c>
      <c r="G7898">
        <v>16932</v>
      </c>
      <c r="H7898" t="s">
        <v>17</v>
      </c>
      <c r="I7898" s="3">
        <v>2.08</v>
      </c>
      <c r="J7898">
        <v>2011</v>
      </c>
      <c r="K7898">
        <v>10</v>
      </c>
      <c r="L7898" t="s">
        <v>42</v>
      </c>
      <c r="M7898" t="s">
        <v>43</v>
      </c>
      <c r="N7898">
        <v>0</v>
      </c>
      <c r="O7898">
        <v>1</v>
      </c>
      <c r="P7898" t="s">
        <v>32</v>
      </c>
    </row>
    <row r="7899" spans="1:16" x14ac:dyDescent="0.3">
      <c r="A7899">
        <v>567183</v>
      </c>
      <c r="B7899">
        <v>20727</v>
      </c>
      <c r="C7899" t="s">
        <v>512</v>
      </c>
      <c r="D7899">
        <v>2</v>
      </c>
      <c r="E7899" s="2">
        <v>40804.647222222222</v>
      </c>
      <c r="F7899" s="3">
        <v>1.65</v>
      </c>
      <c r="G7899">
        <v>14769</v>
      </c>
      <c r="H7899" t="s">
        <v>17</v>
      </c>
      <c r="I7899" s="3">
        <v>3.3</v>
      </c>
      <c r="J7899">
        <v>2011</v>
      </c>
      <c r="K7899">
        <v>9</v>
      </c>
      <c r="L7899" t="s">
        <v>90</v>
      </c>
      <c r="M7899" t="s">
        <v>91</v>
      </c>
      <c r="N7899">
        <v>0</v>
      </c>
      <c r="O7899">
        <v>1</v>
      </c>
      <c r="P7899" t="s">
        <v>32</v>
      </c>
    </row>
    <row r="7900" spans="1:16" x14ac:dyDescent="0.3">
      <c r="A7900">
        <v>536750</v>
      </c>
      <c r="B7900" t="s">
        <v>484</v>
      </c>
      <c r="C7900" t="s">
        <v>488</v>
      </c>
      <c r="D7900">
        <v>12</v>
      </c>
      <c r="E7900" s="2">
        <v>40514.586111111108</v>
      </c>
      <c r="F7900" s="3">
        <v>2.5499999999999998</v>
      </c>
      <c r="G7900">
        <v>17850</v>
      </c>
      <c r="H7900" t="s">
        <v>17</v>
      </c>
      <c r="I7900" s="3">
        <v>30.6</v>
      </c>
      <c r="J7900">
        <v>2010</v>
      </c>
      <c r="K7900">
        <v>12</v>
      </c>
      <c r="L7900" t="s">
        <v>26</v>
      </c>
      <c r="M7900" t="s">
        <v>27</v>
      </c>
      <c r="N7900">
        <v>0</v>
      </c>
      <c r="O7900">
        <v>1</v>
      </c>
      <c r="P7900" t="s">
        <v>32</v>
      </c>
    </row>
    <row r="7901" spans="1:16" x14ac:dyDescent="0.3">
      <c r="A7901">
        <v>546388</v>
      </c>
      <c r="B7901">
        <v>20717</v>
      </c>
      <c r="C7901" t="s">
        <v>951</v>
      </c>
      <c r="D7901">
        <v>9</v>
      </c>
      <c r="E7901" s="2">
        <v>40613.570833333331</v>
      </c>
      <c r="F7901" s="3">
        <v>2.46</v>
      </c>
      <c r="H7901" t="s">
        <v>17</v>
      </c>
      <c r="I7901" s="3">
        <v>22.14</v>
      </c>
      <c r="J7901">
        <v>2011</v>
      </c>
      <c r="K7901">
        <v>3</v>
      </c>
      <c r="L7901" t="s">
        <v>30</v>
      </c>
      <c r="M7901" t="s">
        <v>31</v>
      </c>
      <c r="N7901">
        <v>0</v>
      </c>
      <c r="O7901">
        <v>1</v>
      </c>
      <c r="P7901" t="s">
        <v>20</v>
      </c>
    </row>
    <row r="7902" spans="1:16" x14ac:dyDescent="0.3">
      <c r="A7902" t="s">
        <v>2789</v>
      </c>
      <c r="B7902" t="s">
        <v>1903</v>
      </c>
      <c r="C7902" t="s">
        <v>1904</v>
      </c>
      <c r="D7902">
        <v>-6</v>
      </c>
      <c r="E7902" s="2">
        <v>40561.702777777777</v>
      </c>
      <c r="F7902" s="3">
        <v>4.25</v>
      </c>
      <c r="G7902">
        <v>17576</v>
      </c>
      <c r="H7902" t="s">
        <v>17</v>
      </c>
      <c r="I7902" s="3">
        <v>-25.5</v>
      </c>
      <c r="J7902">
        <v>2011</v>
      </c>
      <c r="K7902">
        <v>1</v>
      </c>
      <c r="L7902" t="s">
        <v>48</v>
      </c>
      <c r="M7902" t="s">
        <v>49</v>
      </c>
      <c r="N7902">
        <v>1</v>
      </c>
      <c r="O7902">
        <v>0</v>
      </c>
      <c r="P7902" t="s">
        <v>32</v>
      </c>
    </row>
    <row r="7903" spans="1:16" x14ac:dyDescent="0.3">
      <c r="A7903">
        <v>570488</v>
      </c>
      <c r="B7903">
        <v>22603</v>
      </c>
      <c r="C7903" t="s">
        <v>592</v>
      </c>
      <c r="D7903">
        <v>1</v>
      </c>
      <c r="E7903" s="2">
        <v>40826.716666666667</v>
      </c>
      <c r="F7903" s="3">
        <v>1.63</v>
      </c>
      <c r="G7903">
        <v>14096</v>
      </c>
      <c r="H7903" t="s">
        <v>17</v>
      </c>
      <c r="I7903" s="3">
        <v>1.63</v>
      </c>
      <c r="J7903">
        <v>2011</v>
      </c>
      <c r="K7903">
        <v>10</v>
      </c>
      <c r="L7903" t="s">
        <v>42</v>
      </c>
      <c r="M7903" t="s">
        <v>43</v>
      </c>
      <c r="N7903">
        <v>0</v>
      </c>
      <c r="O7903">
        <v>1</v>
      </c>
      <c r="P7903" t="s">
        <v>32</v>
      </c>
    </row>
    <row r="7904" spans="1:16" x14ac:dyDescent="0.3">
      <c r="A7904">
        <v>545895</v>
      </c>
      <c r="B7904">
        <v>22523</v>
      </c>
      <c r="C7904" t="s">
        <v>571</v>
      </c>
      <c r="D7904">
        <v>1</v>
      </c>
      <c r="E7904" s="2">
        <v>40609.718055555553</v>
      </c>
      <c r="F7904" s="3">
        <v>1.63</v>
      </c>
      <c r="H7904" t="s">
        <v>17</v>
      </c>
      <c r="I7904" s="3">
        <v>1.63</v>
      </c>
      <c r="J7904">
        <v>2011</v>
      </c>
      <c r="K7904">
        <v>3</v>
      </c>
      <c r="L7904" t="s">
        <v>30</v>
      </c>
      <c r="M7904" t="s">
        <v>31</v>
      </c>
      <c r="N7904">
        <v>0</v>
      </c>
      <c r="O7904">
        <v>1</v>
      </c>
      <c r="P7904" t="s">
        <v>20</v>
      </c>
    </row>
    <row r="7905" spans="1:16" x14ac:dyDescent="0.3">
      <c r="A7905">
        <v>565198</v>
      </c>
      <c r="B7905">
        <v>22173</v>
      </c>
      <c r="C7905" t="s">
        <v>529</v>
      </c>
      <c r="D7905">
        <v>1</v>
      </c>
      <c r="E7905" s="2">
        <v>40787.679166666669</v>
      </c>
      <c r="F7905" s="3">
        <v>3.29</v>
      </c>
      <c r="G7905">
        <v>16729</v>
      </c>
      <c r="H7905" t="s">
        <v>17</v>
      </c>
      <c r="I7905" s="3">
        <v>3.29</v>
      </c>
      <c r="J7905">
        <v>2011</v>
      </c>
      <c r="K7905">
        <v>9</v>
      </c>
      <c r="L7905" t="s">
        <v>90</v>
      </c>
      <c r="M7905" t="s">
        <v>91</v>
      </c>
      <c r="N7905">
        <v>0</v>
      </c>
      <c r="O7905">
        <v>1</v>
      </c>
      <c r="P7905" t="s">
        <v>32</v>
      </c>
    </row>
    <row r="7906" spans="1:16" x14ac:dyDescent="0.3">
      <c r="A7906">
        <v>545377</v>
      </c>
      <c r="B7906">
        <v>22132</v>
      </c>
      <c r="C7906" t="s">
        <v>1834</v>
      </c>
      <c r="D7906">
        <v>6</v>
      </c>
      <c r="E7906" s="2">
        <v>40604.480555555558</v>
      </c>
      <c r="F7906" s="3">
        <v>0.85</v>
      </c>
      <c r="G7906">
        <v>14606</v>
      </c>
      <c r="H7906" t="s">
        <v>17</v>
      </c>
      <c r="I7906" s="3">
        <v>5.0999999999999996</v>
      </c>
      <c r="J7906">
        <v>2011</v>
      </c>
      <c r="K7906">
        <v>3</v>
      </c>
      <c r="L7906" t="s">
        <v>30</v>
      </c>
      <c r="M7906" t="s">
        <v>31</v>
      </c>
      <c r="N7906">
        <v>0</v>
      </c>
      <c r="O7906">
        <v>1</v>
      </c>
      <c r="P7906" t="s">
        <v>32</v>
      </c>
    </row>
    <row r="7907" spans="1:16" x14ac:dyDescent="0.3">
      <c r="A7907">
        <v>541421</v>
      </c>
      <c r="B7907">
        <v>84050</v>
      </c>
      <c r="C7907" t="s">
        <v>1371</v>
      </c>
      <c r="D7907">
        <v>2</v>
      </c>
      <c r="E7907" s="2">
        <v>40560.738888888889</v>
      </c>
      <c r="F7907" s="3">
        <v>4.13</v>
      </c>
      <c r="H7907" t="s">
        <v>17</v>
      </c>
      <c r="I7907" s="3">
        <v>8.26</v>
      </c>
      <c r="J7907">
        <v>2011</v>
      </c>
      <c r="K7907">
        <v>1</v>
      </c>
      <c r="L7907" t="s">
        <v>48</v>
      </c>
      <c r="M7907" t="s">
        <v>49</v>
      </c>
      <c r="N7907">
        <v>0</v>
      </c>
      <c r="O7907">
        <v>1</v>
      </c>
      <c r="P7907" t="s">
        <v>20</v>
      </c>
    </row>
    <row r="7908" spans="1:16" x14ac:dyDescent="0.3">
      <c r="A7908">
        <v>538153</v>
      </c>
      <c r="B7908" t="s">
        <v>2790</v>
      </c>
      <c r="C7908" t="s">
        <v>2791</v>
      </c>
      <c r="D7908">
        <v>1</v>
      </c>
      <c r="E7908" s="2">
        <v>40521.688194444447</v>
      </c>
      <c r="F7908" s="3">
        <v>11.02</v>
      </c>
      <c r="H7908" t="s">
        <v>17</v>
      </c>
      <c r="I7908" s="3">
        <v>11.02</v>
      </c>
      <c r="J7908">
        <v>2010</v>
      </c>
      <c r="K7908">
        <v>12</v>
      </c>
      <c r="L7908" t="s">
        <v>26</v>
      </c>
      <c r="M7908" t="s">
        <v>27</v>
      </c>
      <c r="N7908">
        <v>0</v>
      </c>
      <c r="O7908">
        <v>1</v>
      </c>
      <c r="P7908" t="s">
        <v>20</v>
      </c>
    </row>
    <row r="7909" spans="1:16" x14ac:dyDescent="0.3">
      <c r="A7909">
        <v>573151</v>
      </c>
      <c r="B7909">
        <v>22083</v>
      </c>
      <c r="C7909" t="s">
        <v>1059</v>
      </c>
      <c r="D7909">
        <v>2</v>
      </c>
      <c r="E7909" s="2">
        <v>40843.839583333327</v>
      </c>
      <c r="F7909" s="3">
        <v>2.95</v>
      </c>
      <c r="G7909">
        <v>17602</v>
      </c>
      <c r="H7909" t="s">
        <v>17</v>
      </c>
      <c r="I7909" s="3">
        <v>5.9</v>
      </c>
      <c r="J7909">
        <v>2011</v>
      </c>
      <c r="K7909">
        <v>10</v>
      </c>
      <c r="L7909" t="s">
        <v>42</v>
      </c>
      <c r="M7909" t="s">
        <v>43</v>
      </c>
      <c r="N7909">
        <v>0</v>
      </c>
      <c r="O7909">
        <v>1</v>
      </c>
      <c r="P7909" t="s">
        <v>32</v>
      </c>
    </row>
    <row r="7910" spans="1:16" x14ac:dyDescent="0.3">
      <c r="A7910" t="s">
        <v>2792</v>
      </c>
      <c r="B7910">
        <v>22699</v>
      </c>
      <c r="C7910" t="s">
        <v>1258</v>
      </c>
      <c r="D7910">
        <v>-1</v>
      </c>
      <c r="E7910" s="2">
        <v>40521.654861111107</v>
      </c>
      <c r="F7910" s="3">
        <v>2.95</v>
      </c>
      <c r="G7910">
        <v>15329</v>
      </c>
      <c r="H7910" t="s">
        <v>17</v>
      </c>
      <c r="I7910" s="3">
        <v>-2.95</v>
      </c>
      <c r="J7910">
        <v>2010</v>
      </c>
      <c r="K7910">
        <v>12</v>
      </c>
      <c r="L7910" t="s">
        <v>26</v>
      </c>
      <c r="M7910" t="s">
        <v>27</v>
      </c>
      <c r="N7910">
        <v>1</v>
      </c>
      <c r="O7910">
        <v>0</v>
      </c>
      <c r="P7910" t="s">
        <v>32</v>
      </c>
    </row>
    <row r="7911" spans="1:16" x14ac:dyDescent="0.3">
      <c r="A7911">
        <v>576617</v>
      </c>
      <c r="B7911">
        <v>23526</v>
      </c>
      <c r="C7911" t="s">
        <v>2616</v>
      </c>
      <c r="D7911">
        <v>5</v>
      </c>
      <c r="E7911" s="2">
        <v>40862.706250000003</v>
      </c>
      <c r="F7911" s="3">
        <v>12.46</v>
      </c>
      <c r="H7911" t="s">
        <v>17</v>
      </c>
      <c r="I7911" s="3">
        <v>62.3</v>
      </c>
      <c r="J7911">
        <v>2011</v>
      </c>
      <c r="K7911">
        <v>11</v>
      </c>
      <c r="L7911" t="s">
        <v>22</v>
      </c>
      <c r="M7911" t="s">
        <v>23</v>
      </c>
      <c r="N7911">
        <v>0</v>
      </c>
      <c r="O7911">
        <v>1</v>
      </c>
      <c r="P7911" t="s">
        <v>20</v>
      </c>
    </row>
    <row r="7912" spans="1:16" x14ac:dyDescent="0.3">
      <c r="A7912">
        <v>565445</v>
      </c>
      <c r="B7912">
        <v>22151</v>
      </c>
      <c r="C7912" t="s">
        <v>2793</v>
      </c>
      <c r="D7912">
        <v>3</v>
      </c>
      <c r="E7912" s="2">
        <v>40790.618055555547</v>
      </c>
      <c r="F7912" s="3">
        <v>0.42</v>
      </c>
      <c r="G7912">
        <v>13548</v>
      </c>
      <c r="H7912" t="s">
        <v>17</v>
      </c>
      <c r="I7912" s="3">
        <v>1.26</v>
      </c>
      <c r="J7912">
        <v>2011</v>
      </c>
      <c r="K7912">
        <v>9</v>
      </c>
      <c r="L7912" t="s">
        <v>90</v>
      </c>
      <c r="M7912" t="s">
        <v>91</v>
      </c>
      <c r="N7912">
        <v>0</v>
      </c>
      <c r="O7912">
        <v>1</v>
      </c>
      <c r="P7912" t="s">
        <v>32</v>
      </c>
    </row>
    <row r="7913" spans="1:16" x14ac:dyDescent="0.3">
      <c r="A7913">
        <v>567183</v>
      </c>
      <c r="B7913">
        <v>22178</v>
      </c>
      <c r="C7913" t="s">
        <v>335</v>
      </c>
      <c r="D7913">
        <v>12</v>
      </c>
      <c r="E7913" s="2">
        <v>40804.647222222222</v>
      </c>
      <c r="F7913" s="3">
        <v>1.95</v>
      </c>
      <c r="G7913">
        <v>14769</v>
      </c>
      <c r="H7913" t="s">
        <v>17</v>
      </c>
      <c r="I7913" s="3">
        <v>23.4</v>
      </c>
      <c r="J7913">
        <v>2011</v>
      </c>
      <c r="K7913">
        <v>9</v>
      </c>
      <c r="L7913" t="s">
        <v>90</v>
      </c>
      <c r="M7913" t="s">
        <v>91</v>
      </c>
      <c r="N7913">
        <v>0</v>
      </c>
      <c r="O7913">
        <v>1</v>
      </c>
      <c r="P7913" t="s">
        <v>32</v>
      </c>
    </row>
    <row r="7914" spans="1:16" x14ac:dyDescent="0.3">
      <c r="A7914">
        <v>541422</v>
      </c>
      <c r="B7914">
        <v>22190</v>
      </c>
      <c r="C7914" t="s">
        <v>2794</v>
      </c>
      <c r="D7914">
        <v>1</v>
      </c>
      <c r="E7914" s="2">
        <v>40560.741666666669</v>
      </c>
      <c r="F7914" s="3">
        <v>2.46</v>
      </c>
      <c r="H7914" t="s">
        <v>17</v>
      </c>
      <c r="I7914" s="3">
        <v>2.46</v>
      </c>
      <c r="J7914">
        <v>2011</v>
      </c>
      <c r="K7914">
        <v>1</v>
      </c>
      <c r="L7914" t="s">
        <v>48</v>
      </c>
      <c r="M7914" t="s">
        <v>49</v>
      </c>
      <c r="N7914">
        <v>0</v>
      </c>
      <c r="O7914">
        <v>1</v>
      </c>
      <c r="P7914" t="s">
        <v>20</v>
      </c>
    </row>
    <row r="7915" spans="1:16" x14ac:dyDescent="0.3">
      <c r="A7915">
        <v>581219</v>
      </c>
      <c r="B7915">
        <v>21716</v>
      </c>
      <c r="C7915" t="s">
        <v>1040</v>
      </c>
      <c r="D7915">
        <v>1</v>
      </c>
      <c r="E7915" s="2">
        <v>40885.394444444442</v>
      </c>
      <c r="F7915" s="3">
        <v>4.96</v>
      </c>
      <c r="H7915" t="s">
        <v>17</v>
      </c>
      <c r="I7915" s="3">
        <v>4.96</v>
      </c>
      <c r="J7915">
        <v>2011</v>
      </c>
      <c r="K7915">
        <v>12</v>
      </c>
      <c r="L7915" t="s">
        <v>26</v>
      </c>
      <c r="M7915" t="s">
        <v>39</v>
      </c>
      <c r="N7915">
        <v>0</v>
      </c>
      <c r="O7915">
        <v>1</v>
      </c>
      <c r="P7915" t="s">
        <v>20</v>
      </c>
    </row>
    <row r="7916" spans="1:16" x14ac:dyDescent="0.3">
      <c r="A7916">
        <v>574326</v>
      </c>
      <c r="B7916">
        <v>22609</v>
      </c>
      <c r="C7916" t="s">
        <v>2124</v>
      </c>
      <c r="D7916">
        <v>36</v>
      </c>
      <c r="E7916" s="2">
        <v>40851.353472222218</v>
      </c>
      <c r="F7916" s="3">
        <v>0.19</v>
      </c>
      <c r="G7916">
        <v>14913</v>
      </c>
      <c r="H7916" t="s">
        <v>17</v>
      </c>
      <c r="I7916" s="3">
        <v>6.84</v>
      </c>
      <c r="J7916">
        <v>2011</v>
      </c>
      <c r="K7916">
        <v>11</v>
      </c>
      <c r="L7916" t="s">
        <v>22</v>
      </c>
      <c r="M7916" t="s">
        <v>23</v>
      </c>
      <c r="N7916">
        <v>0</v>
      </c>
      <c r="O7916">
        <v>1</v>
      </c>
      <c r="P7916" t="s">
        <v>32</v>
      </c>
    </row>
    <row r="7917" spans="1:16" x14ac:dyDescent="0.3">
      <c r="A7917">
        <v>555648</v>
      </c>
      <c r="B7917">
        <v>84380</v>
      </c>
      <c r="C7917" t="s">
        <v>774</v>
      </c>
      <c r="D7917">
        <v>2</v>
      </c>
      <c r="E7917" s="2">
        <v>40700.573611111111</v>
      </c>
      <c r="F7917" s="3">
        <v>1.25</v>
      </c>
      <c r="G7917">
        <v>14623</v>
      </c>
      <c r="H7917" t="s">
        <v>17</v>
      </c>
      <c r="I7917" s="3">
        <v>2.5</v>
      </c>
      <c r="J7917">
        <v>2011</v>
      </c>
      <c r="K7917">
        <v>6</v>
      </c>
      <c r="L7917" t="s">
        <v>34</v>
      </c>
      <c r="M7917" t="s">
        <v>35</v>
      </c>
      <c r="N7917">
        <v>0</v>
      </c>
      <c r="O7917">
        <v>1</v>
      </c>
      <c r="P7917" t="s">
        <v>32</v>
      </c>
    </row>
    <row r="7918" spans="1:16" x14ac:dyDescent="0.3">
      <c r="A7918">
        <v>569545</v>
      </c>
      <c r="B7918">
        <v>22553</v>
      </c>
      <c r="C7918" t="s">
        <v>1210</v>
      </c>
      <c r="D7918">
        <v>1</v>
      </c>
      <c r="E7918" s="2">
        <v>40820.692361111112</v>
      </c>
      <c r="F7918" s="3">
        <v>3.29</v>
      </c>
      <c r="H7918" t="s">
        <v>17</v>
      </c>
      <c r="I7918" s="3">
        <v>3.29</v>
      </c>
      <c r="J7918">
        <v>2011</v>
      </c>
      <c r="K7918">
        <v>10</v>
      </c>
      <c r="L7918" t="s">
        <v>42</v>
      </c>
      <c r="M7918" t="s">
        <v>43</v>
      </c>
      <c r="N7918">
        <v>0</v>
      </c>
      <c r="O7918">
        <v>1</v>
      </c>
      <c r="P7918" t="s">
        <v>20</v>
      </c>
    </row>
    <row r="7919" spans="1:16" x14ac:dyDescent="0.3">
      <c r="A7919">
        <v>536544</v>
      </c>
      <c r="B7919">
        <v>22081</v>
      </c>
      <c r="C7919" t="s">
        <v>2795</v>
      </c>
      <c r="D7919">
        <v>1</v>
      </c>
      <c r="E7919" s="2">
        <v>40513.605555555558</v>
      </c>
      <c r="F7919" s="3">
        <v>3.36</v>
      </c>
      <c r="H7919" t="s">
        <v>17</v>
      </c>
      <c r="I7919" s="3">
        <v>3.36</v>
      </c>
      <c r="J7919">
        <v>2010</v>
      </c>
      <c r="K7919">
        <v>12</v>
      </c>
      <c r="L7919" t="s">
        <v>26</v>
      </c>
      <c r="M7919" t="s">
        <v>27</v>
      </c>
      <c r="N7919">
        <v>0</v>
      </c>
      <c r="O7919">
        <v>1</v>
      </c>
      <c r="P7919" t="s">
        <v>20</v>
      </c>
    </row>
    <row r="7920" spans="1:16" x14ac:dyDescent="0.3">
      <c r="A7920">
        <v>560010</v>
      </c>
      <c r="B7920">
        <v>23255</v>
      </c>
      <c r="C7920" t="s">
        <v>1655</v>
      </c>
      <c r="D7920">
        <v>4</v>
      </c>
      <c r="E7920" s="2">
        <v>40738.533333333333</v>
      </c>
      <c r="F7920" s="3">
        <v>4.1500000000000004</v>
      </c>
      <c r="G7920">
        <v>13178</v>
      </c>
      <c r="H7920" t="s">
        <v>17</v>
      </c>
      <c r="I7920" s="3">
        <v>16.600000000000001</v>
      </c>
      <c r="J7920">
        <v>2011</v>
      </c>
      <c r="K7920">
        <v>7</v>
      </c>
      <c r="L7920" t="s">
        <v>59</v>
      </c>
      <c r="M7920" t="s">
        <v>60</v>
      </c>
      <c r="N7920">
        <v>0</v>
      </c>
      <c r="O7920">
        <v>1</v>
      </c>
      <c r="P7920" t="s">
        <v>32</v>
      </c>
    </row>
    <row r="7921" spans="1:16" x14ac:dyDescent="0.3">
      <c r="A7921">
        <v>555552</v>
      </c>
      <c r="B7921">
        <v>23102</v>
      </c>
      <c r="C7921" t="s">
        <v>1124</v>
      </c>
      <c r="D7921">
        <v>2</v>
      </c>
      <c r="E7921" s="2">
        <v>40699.572222222218</v>
      </c>
      <c r="F7921" s="3">
        <v>0.83</v>
      </c>
      <c r="G7921">
        <v>13610</v>
      </c>
      <c r="H7921" t="s">
        <v>17</v>
      </c>
      <c r="I7921" s="3">
        <v>1.66</v>
      </c>
      <c r="J7921">
        <v>2011</v>
      </c>
      <c r="K7921">
        <v>6</v>
      </c>
      <c r="L7921" t="s">
        <v>34</v>
      </c>
      <c r="M7921" t="s">
        <v>35</v>
      </c>
      <c r="N7921">
        <v>0</v>
      </c>
      <c r="O7921">
        <v>1</v>
      </c>
      <c r="P7921" t="s">
        <v>32</v>
      </c>
    </row>
    <row r="7922" spans="1:16" x14ac:dyDescent="0.3">
      <c r="A7922">
        <v>576687</v>
      </c>
      <c r="B7922">
        <v>23582</v>
      </c>
      <c r="C7922" t="s">
        <v>1063</v>
      </c>
      <c r="D7922">
        <v>1</v>
      </c>
      <c r="E7922" s="2">
        <v>40863.509027777778</v>
      </c>
      <c r="F7922" s="3">
        <v>2.08</v>
      </c>
      <c r="G7922">
        <v>13558</v>
      </c>
      <c r="H7922" t="s">
        <v>17</v>
      </c>
      <c r="I7922" s="3">
        <v>2.08</v>
      </c>
      <c r="J7922">
        <v>2011</v>
      </c>
      <c r="K7922">
        <v>11</v>
      </c>
      <c r="L7922" t="s">
        <v>22</v>
      </c>
      <c r="M7922" t="s">
        <v>23</v>
      </c>
      <c r="N7922">
        <v>0</v>
      </c>
      <c r="O7922">
        <v>1</v>
      </c>
      <c r="P7922" t="s">
        <v>32</v>
      </c>
    </row>
    <row r="7923" spans="1:16" x14ac:dyDescent="0.3">
      <c r="A7923">
        <v>541421</v>
      </c>
      <c r="B7923" t="s">
        <v>2740</v>
      </c>
      <c r="C7923" t="s">
        <v>2536</v>
      </c>
      <c r="D7923">
        <v>7</v>
      </c>
      <c r="E7923" s="2">
        <v>40560.738888888889</v>
      </c>
      <c r="F7923" s="3">
        <v>0.83</v>
      </c>
      <c r="H7923" t="s">
        <v>17</v>
      </c>
      <c r="I7923" s="3">
        <v>5.81</v>
      </c>
      <c r="J7923">
        <v>2011</v>
      </c>
      <c r="K7923">
        <v>1</v>
      </c>
      <c r="L7923" t="s">
        <v>48</v>
      </c>
      <c r="M7923" t="s">
        <v>49</v>
      </c>
      <c r="N7923">
        <v>0</v>
      </c>
      <c r="O7923">
        <v>1</v>
      </c>
      <c r="P7923" t="s">
        <v>20</v>
      </c>
    </row>
    <row r="7924" spans="1:16" x14ac:dyDescent="0.3">
      <c r="A7924">
        <v>539750</v>
      </c>
      <c r="B7924">
        <v>21238</v>
      </c>
      <c r="C7924" t="s">
        <v>1870</v>
      </c>
      <c r="D7924">
        <v>1</v>
      </c>
      <c r="E7924" s="2">
        <v>40533.652777777781</v>
      </c>
      <c r="F7924" s="3">
        <v>1.66</v>
      </c>
      <c r="H7924" t="s">
        <v>17</v>
      </c>
      <c r="I7924" s="3">
        <v>1.66</v>
      </c>
      <c r="J7924">
        <v>2010</v>
      </c>
      <c r="K7924">
        <v>12</v>
      </c>
      <c r="L7924" t="s">
        <v>26</v>
      </c>
      <c r="M7924" t="s">
        <v>27</v>
      </c>
      <c r="N7924">
        <v>0</v>
      </c>
      <c r="O7924">
        <v>1</v>
      </c>
      <c r="P7924" t="s">
        <v>20</v>
      </c>
    </row>
    <row r="7925" spans="1:16" x14ac:dyDescent="0.3">
      <c r="A7925">
        <v>569823</v>
      </c>
      <c r="B7925">
        <v>21055</v>
      </c>
      <c r="C7925" t="s">
        <v>2796</v>
      </c>
      <c r="D7925">
        <v>1</v>
      </c>
      <c r="E7925" s="2">
        <v>40822.510416666657</v>
      </c>
      <c r="F7925" s="3">
        <v>8.9499999999999993</v>
      </c>
      <c r="G7925">
        <v>16895</v>
      </c>
      <c r="H7925" t="s">
        <v>17</v>
      </c>
      <c r="I7925" s="3">
        <v>8.9499999999999993</v>
      </c>
      <c r="J7925">
        <v>2011</v>
      </c>
      <c r="K7925">
        <v>10</v>
      </c>
      <c r="L7925" t="s">
        <v>42</v>
      </c>
      <c r="M7925" t="s">
        <v>43</v>
      </c>
      <c r="N7925">
        <v>0</v>
      </c>
      <c r="O7925">
        <v>1</v>
      </c>
      <c r="P7925" t="s">
        <v>32</v>
      </c>
    </row>
    <row r="7926" spans="1:16" x14ac:dyDescent="0.3">
      <c r="A7926">
        <v>537434</v>
      </c>
      <c r="B7926">
        <v>21001</v>
      </c>
      <c r="C7926" t="s">
        <v>2756</v>
      </c>
      <c r="D7926">
        <v>3</v>
      </c>
      <c r="E7926" s="2">
        <v>40518.706250000003</v>
      </c>
      <c r="F7926" s="3">
        <v>4.21</v>
      </c>
      <c r="H7926" t="s">
        <v>17</v>
      </c>
      <c r="I7926" s="3">
        <v>12.63</v>
      </c>
      <c r="J7926">
        <v>2010</v>
      </c>
      <c r="K7926">
        <v>12</v>
      </c>
      <c r="L7926" t="s">
        <v>26</v>
      </c>
      <c r="M7926" t="s">
        <v>27</v>
      </c>
      <c r="N7926">
        <v>0</v>
      </c>
      <c r="O7926">
        <v>1</v>
      </c>
      <c r="P7926" t="s">
        <v>20</v>
      </c>
    </row>
    <row r="7927" spans="1:16" x14ac:dyDescent="0.3">
      <c r="A7927">
        <v>543174</v>
      </c>
      <c r="B7927" t="s">
        <v>2345</v>
      </c>
      <c r="C7927" t="s">
        <v>2346</v>
      </c>
      <c r="D7927">
        <v>12</v>
      </c>
      <c r="E7927" s="2">
        <v>40578.398611111108</v>
      </c>
      <c r="F7927" s="3">
        <v>1.25</v>
      </c>
      <c r="G7927">
        <v>16938</v>
      </c>
      <c r="H7927" t="s">
        <v>17</v>
      </c>
      <c r="I7927" s="3">
        <v>15</v>
      </c>
      <c r="J7927">
        <v>2011</v>
      </c>
      <c r="K7927">
        <v>2</v>
      </c>
      <c r="L7927" t="s">
        <v>63</v>
      </c>
      <c r="M7927" t="s">
        <v>64</v>
      </c>
      <c r="N7927">
        <v>0</v>
      </c>
      <c r="O7927">
        <v>1</v>
      </c>
      <c r="P7927" t="s">
        <v>32</v>
      </c>
    </row>
    <row r="7928" spans="1:16" x14ac:dyDescent="0.3">
      <c r="A7928">
        <v>574561</v>
      </c>
      <c r="B7928">
        <v>22585</v>
      </c>
      <c r="C7928" t="s">
        <v>1186</v>
      </c>
      <c r="D7928">
        <v>1</v>
      </c>
      <c r="E7928" s="2">
        <v>40851.661111111112</v>
      </c>
      <c r="F7928" s="3">
        <v>2.46</v>
      </c>
      <c r="H7928" t="s">
        <v>17</v>
      </c>
      <c r="I7928" s="3">
        <v>2.46</v>
      </c>
      <c r="J7928">
        <v>2011</v>
      </c>
      <c r="K7928">
        <v>11</v>
      </c>
      <c r="L7928" t="s">
        <v>22</v>
      </c>
      <c r="M7928" t="s">
        <v>23</v>
      </c>
      <c r="N7928">
        <v>0</v>
      </c>
      <c r="O7928">
        <v>1</v>
      </c>
      <c r="P7928" t="s">
        <v>20</v>
      </c>
    </row>
    <row r="7929" spans="1:16" x14ac:dyDescent="0.3">
      <c r="A7929">
        <v>574233</v>
      </c>
      <c r="B7929">
        <v>22144</v>
      </c>
      <c r="C7929" t="s">
        <v>444</v>
      </c>
      <c r="D7929">
        <v>6</v>
      </c>
      <c r="E7929" s="2">
        <v>40850.51458333333</v>
      </c>
      <c r="F7929" s="3">
        <v>2.1</v>
      </c>
      <c r="G7929">
        <v>16929</v>
      </c>
      <c r="H7929" t="s">
        <v>17</v>
      </c>
      <c r="I7929" s="3">
        <v>12.6</v>
      </c>
      <c r="J7929">
        <v>2011</v>
      </c>
      <c r="K7929">
        <v>11</v>
      </c>
      <c r="L7929" t="s">
        <v>22</v>
      </c>
      <c r="M7929" t="s">
        <v>23</v>
      </c>
      <c r="N7929">
        <v>0</v>
      </c>
      <c r="O7929">
        <v>1</v>
      </c>
      <c r="P7929" t="s">
        <v>32</v>
      </c>
    </row>
    <row r="7930" spans="1:16" x14ac:dyDescent="0.3">
      <c r="A7930">
        <v>580673</v>
      </c>
      <c r="B7930">
        <v>23480</v>
      </c>
      <c r="C7930" t="s">
        <v>1853</v>
      </c>
      <c r="D7930">
        <v>24</v>
      </c>
      <c r="E7930" s="2">
        <v>40882.604166666657</v>
      </c>
      <c r="F7930" s="3">
        <v>3.75</v>
      </c>
      <c r="G7930">
        <v>13089</v>
      </c>
      <c r="H7930" t="s">
        <v>17</v>
      </c>
      <c r="I7930" s="3">
        <v>90</v>
      </c>
      <c r="J7930">
        <v>2011</v>
      </c>
      <c r="K7930">
        <v>12</v>
      </c>
      <c r="L7930" t="s">
        <v>26</v>
      </c>
      <c r="M7930" t="s">
        <v>39</v>
      </c>
      <c r="N7930">
        <v>0</v>
      </c>
      <c r="O7930">
        <v>1</v>
      </c>
      <c r="P7930" t="s">
        <v>32</v>
      </c>
    </row>
    <row r="7931" spans="1:16" x14ac:dyDescent="0.3">
      <c r="A7931">
        <v>562420</v>
      </c>
      <c r="B7931">
        <v>84946</v>
      </c>
      <c r="C7931" t="s">
        <v>36</v>
      </c>
      <c r="D7931">
        <v>21</v>
      </c>
      <c r="E7931" s="2">
        <v>40759.693055555559</v>
      </c>
      <c r="F7931" s="3">
        <v>2.46</v>
      </c>
      <c r="H7931" t="s">
        <v>17</v>
      </c>
      <c r="I7931" s="3">
        <v>51.66</v>
      </c>
      <c r="J7931">
        <v>2011</v>
      </c>
      <c r="K7931">
        <v>8</v>
      </c>
      <c r="L7931" t="s">
        <v>87</v>
      </c>
      <c r="M7931" t="s">
        <v>88</v>
      </c>
      <c r="N7931">
        <v>0</v>
      </c>
      <c r="O7931">
        <v>1</v>
      </c>
      <c r="P7931" t="s">
        <v>20</v>
      </c>
    </row>
    <row r="7932" spans="1:16" x14ac:dyDescent="0.3">
      <c r="A7932">
        <v>575138</v>
      </c>
      <c r="B7932">
        <v>21731</v>
      </c>
      <c r="C7932" t="s">
        <v>112</v>
      </c>
      <c r="D7932">
        <v>5</v>
      </c>
      <c r="E7932" s="2">
        <v>40855.64166666667</v>
      </c>
      <c r="F7932" s="3">
        <v>4.13</v>
      </c>
      <c r="H7932" t="s">
        <v>17</v>
      </c>
      <c r="I7932" s="3">
        <v>20.65</v>
      </c>
      <c r="J7932">
        <v>2011</v>
      </c>
      <c r="K7932">
        <v>11</v>
      </c>
      <c r="L7932" t="s">
        <v>22</v>
      </c>
      <c r="M7932" t="s">
        <v>23</v>
      </c>
      <c r="N7932">
        <v>0</v>
      </c>
      <c r="O7932">
        <v>1</v>
      </c>
      <c r="P7932" t="s">
        <v>20</v>
      </c>
    </row>
    <row r="7933" spans="1:16" x14ac:dyDescent="0.3">
      <c r="A7933">
        <v>571845</v>
      </c>
      <c r="B7933">
        <v>22153</v>
      </c>
      <c r="C7933" t="s">
        <v>1827</v>
      </c>
      <c r="D7933">
        <v>4</v>
      </c>
      <c r="E7933" s="2">
        <v>40835.523611111108</v>
      </c>
      <c r="F7933" s="3">
        <v>0.42</v>
      </c>
      <c r="G7933">
        <v>16869</v>
      </c>
      <c r="H7933" t="s">
        <v>17</v>
      </c>
      <c r="I7933" s="3">
        <v>1.68</v>
      </c>
      <c r="J7933">
        <v>2011</v>
      </c>
      <c r="K7933">
        <v>10</v>
      </c>
      <c r="L7933" t="s">
        <v>42</v>
      </c>
      <c r="M7933" t="s">
        <v>43</v>
      </c>
      <c r="N7933">
        <v>0</v>
      </c>
      <c r="O7933">
        <v>1</v>
      </c>
      <c r="P7933" t="s">
        <v>32</v>
      </c>
    </row>
    <row r="7934" spans="1:16" x14ac:dyDescent="0.3">
      <c r="A7934">
        <v>561699</v>
      </c>
      <c r="B7934">
        <v>84946</v>
      </c>
      <c r="C7934" t="s">
        <v>36</v>
      </c>
      <c r="D7934">
        <v>24</v>
      </c>
      <c r="E7934" s="2">
        <v>40753.438888888893</v>
      </c>
      <c r="F7934" s="3">
        <v>1.25</v>
      </c>
      <c r="G7934">
        <v>12971</v>
      </c>
      <c r="H7934" t="s">
        <v>17</v>
      </c>
      <c r="I7934" s="3">
        <v>30</v>
      </c>
      <c r="J7934">
        <v>2011</v>
      </c>
      <c r="K7934">
        <v>7</v>
      </c>
      <c r="L7934" t="s">
        <v>59</v>
      </c>
      <c r="M7934" t="s">
        <v>60</v>
      </c>
      <c r="N7934">
        <v>0</v>
      </c>
      <c r="O7934">
        <v>1</v>
      </c>
      <c r="P7934" t="s">
        <v>32</v>
      </c>
    </row>
    <row r="7935" spans="1:16" x14ac:dyDescent="0.3">
      <c r="A7935">
        <v>577387</v>
      </c>
      <c r="B7935">
        <v>22374</v>
      </c>
      <c r="C7935" t="s">
        <v>1525</v>
      </c>
      <c r="D7935">
        <v>1</v>
      </c>
      <c r="E7935" s="2">
        <v>40865.704861111109</v>
      </c>
      <c r="F7935" s="3">
        <v>4.25</v>
      </c>
      <c r="G7935">
        <v>17961</v>
      </c>
      <c r="H7935" t="s">
        <v>17</v>
      </c>
      <c r="I7935" s="3">
        <v>4.25</v>
      </c>
      <c r="J7935">
        <v>2011</v>
      </c>
      <c r="K7935">
        <v>11</v>
      </c>
      <c r="L7935" t="s">
        <v>22</v>
      </c>
      <c r="M7935" t="s">
        <v>23</v>
      </c>
      <c r="N7935">
        <v>0</v>
      </c>
      <c r="O7935">
        <v>1</v>
      </c>
      <c r="P7935" t="s">
        <v>32</v>
      </c>
    </row>
    <row r="7936" spans="1:16" x14ac:dyDescent="0.3">
      <c r="A7936">
        <v>536520</v>
      </c>
      <c r="B7936">
        <v>20707</v>
      </c>
      <c r="C7936" t="s">
        <v>2026</v>
      </c>
      <c r="D7936">
        <v>1</v>
      </c>
      <c r="E7936" s="2">
        <v>40513.529861111107</v>
      </c>
      <c r="F7936" s="3">
        <v>1.25</v>
      </c>
      <c r="G7936">
        <v>14729</v>
      </c>
      <c r="H7936" t="s">
        <v>17</v>
      </c>
      <c r="I7936" s="3">
        <v>1.25</v>
      </c>
      <c r="J7936">
        <v>2010</v>
      </c>
      <c r="K7936">
        <v>12</v>
      </c>
      <c r="L7936" t="s">
        <v>26</v>
      </c>
      <c r="M7936" t="s">
        <v>27</v>
      </c>
      <c r="N7936">
        <v>0</v>
      </c>
      <c r="O7936">
        <v>1</v>
      </c>
      <c r="P7936" t="s">
        <v>32</v>
      </c>
    </row>
    <row r="7937" spans="1:16" x14ac:dyDescent="0.3">
      <c r="A7937">
        <v>574700</v>
      </c>
      <c r="B7937">
        <v>21900</v>
      </c>
      <c r="C7937" t="s">
        <v>873</v>
      </c>
      <c r="D7937">
        <v>4</v>
      </c>
      <c r="E7937" s="2">
        <v>40853.578472222223</v>
      </c>
      <c r="F7937" s="3">
        <v>0.65</v>
      </c>
      <c r="G7937">
        <v>16033</v>
      </c>
      <c r="H7937" t="s">
        <v>17</v>
      </c>
      <c r="I7937" s="3">
        <v>2.6</v>
      </c>
      <c r="J7937">
        <v>2011</v>
      </c>
      <c r="K7937">
        <v>11</v>
      </c>
      <c r="L7937" t="s">
        <v>22</v>
      </c>
      <c r="M7937" t="s">
        <v>23</v>
      </c>
      <c r="N7937">
        <v>0</v>
      </c>
      <c r="O7937">
        <v>1</v>
      </c>
      <c r="P7937" t="s">
        <v>32</v>
      </c>
    </row>
    <row r="7938" spans="1:16" x14ac:dyDescent="0.3">
      <c r="A7938">
        <v>544393</v>
      </c>
      <c r="B7938">
        <v>22374</v>
      </c>
      <c r="C7938" t="s">
        <v>1525</v>
      </c>
      <c r="D7938">
        <v>1</v>
      </c>
      <c r="E7938" s="2">
        <v>40592.49722222222</v>
      </c>
      <c r="F7938" s="3">
        <v>4.25</v>
      </c>
      <c r="G7938">
        <v>16393</v>
      </c>
      <c r="H7938" t="s">
        <v>17</v>
      </c>
      <c r="I7938" s="3">
        <v>4.25</v>
      </c>
      <c r="J7938">
        <v>2011</v>
      </c>
      <c r="K7938">
        <v>2</v>
      </c>
      <c r="L7938" t="s">
        <v>63</v>
      </c>
      <c r="M7938" t="s">
        <v>64</v>
      </c>
      <c r="N7938">
        <v>0</v>
      </c>
      <c r="O7938">
        <v>1</v>
      </c>
      <c r="P7938" t="s">
        <v>32</v>
      </c>
    </row>
    <row r="7939" spans="1:16" x14ac:dyDescent="0.3">
      <c r="A7939">
        <v>564950</v>
      </c>
      <c r="B7939">
        <v>21122</v>
      </c>
      <c r="C7939" t="s">
        <v>718</v>
      </c>
      <c r="D7939">
        <v>8</v>
      </c>
      <c r="E7939" s="2">
        <v>40786.563194444447</v>
      </c>
      <c r="F7939" s="3">
        <v>1.25</v>
      </c>
      <c r="G7939">
        <v>17320</v>
      </c>
      <c r="H7939" t="s">
        <v>17</v>
      </c>
      <c r="I7939" s="3">
        <v>10</v>
      </c>
      <c r="J7939">
        <v>2011</v>
      </c>
      <c r="K7939">
        <v>8</v>
      </c>
      <c r="L7939" t="s">
        <v>87</v>
      </c>
      <c r="M7939" t="s">
        <v>88</v>
      </c>
      <c r="N7939">
        <v>0</v>
      </c>
      <c r="O7939">
        <v>1</v>
      </c>
      <c r="P7939" t="s">
        <v>32</v>
      </c>
    </row>
    <row r="7940" spans="1:16" x14ac:dyDescent="0.3">
      <c r="A7940">
        <v>569692</v>
      </c>
      <c r="B7940">
        <v>23310</v>
      </c>
      <c r="C7940" t="s">
        <v>1651</v>
      </c>
      <c r="D7940">
        <v>36</v>
      </c>
      <c r="E7940" s="2">
        <v>40821.636805555558</v>
      </c>
      <c r="F7940" s="3">
        <v>0.42</v>
      </c>
      <c r="G7940">
        <v>14389</v>
      </c>
      <c r="H7940" t="s">
        <v>17</v>
      </c>
      <c r="I7940" s="3">
        <v>15.12</v>
      </c>
      <c r="J7940">
        <v>2011</v>
      </c>
      <c r="K7940">
        <v>10</v>
      </c>
      <c r="L7940" t="s">
        <v>42</v>
      </c>
      <c r="M7940" t="s">
        <v>43</v>
      </c>
      <c r="N7940">
        <v>0</v>
      </c>
      <c r="O7940">
        <v>1</v>
      </c>
      <c r="P7940" t="s">
        <v>32</v>
      </c>
    </row>
    <row r="7941" spans="1:16" x14ac:dyDescent="0.3">
      <c r="A7941">
        <v>576321</v>
      </c>
      <c r="B7941">
        <v>21730</v>
      </c>
      <c r="C7941" t="s">
        <v>1128</v>
      </c>
      <c r="D7941">
        <v>4</v>
      </c>
      <c r="E7941" s="2">
        <v>40861.624305555553</v>
      </c>
      <c r="F7941" s="3">
        <v>4.95</v>
      </c>
      <c r="G7941">
        <v>14953</v>
      </c>
      <c r="H7941" t="s">
        <v>17</v>
      </c>
      <c r="I7941" s="3">
        <v>19.8</v>
      </c>
      <c r="J7941">
        <v>2011</v>
      </c>
      <c r="K7941">
        <v>11</v>
      </c>
      <c r="L7941" t="s">
        <v>22</v>
      </c>
      <c r="M7941" t="s">
        <v>23</v>
      </c>
      <c r="N7941">
        <v>0</v>
      </c>
      <c r="O7941">
        <v>1</v>
      </c>
      <c r="P7941" t="s">
        <v>32</v>
      </c>
    </row>
    <row r="7942" spans="1:16" x14ac:dyDescent="0.3">
      <c r="A7942">
        <v>565286</v>
      </c>
      <c r="B7942">
        <v>21216</v>
      </c>
      <c r="C7942" t="s">
        <v>1065</v>
      </c>
      <c r="D7942">
        <v>2</v>
      </c>
      <c r="E7942" s="2">
        <v>40788.48541666667</v>
      </c>
      <c r="F7942" s="3">
        <v>10.79</v>
      </c>
      <c r="H7942" t="s">
        <v>17</v>
      </c>
      <c r="I7942" s="3">
        <v>21.58</v>
      </c>
      <c r="J7942">
        <v>2011</v>
      </c>
      <c r="K7942">
        <v>9</v>
      </c>
      <c r="L7942" t="s">
        <v>90</v>
      </c>
      <c r="M7942" t="s">
        <v>91</v>
      </c>
      <c r="N7942">
        <v>0</v>
      </c>
      <c r="O7942">
        <v>1</v>
      </c>
      <c r="P7942" t="s">
        <v>20</v>
      </c>
    </row>
    <row r="7943" spans="1:16" x14ac:dyDescent="0.3">
      <c r="A7943">
        <v>571271</v>
      </c>
      <c r="B7943">
        <v>21181</v>
      </c>
      <c r="C7943" t="s">
        <v>203</v>
      </c>
      <c r="D7943">
        <v>2</v>
      </c>
      <c r="E7943" s="2">
        <v>40832.511111111111</v>
      </c>
      <c r="F7943" s="3">
        <v>2.1</v>
      </c>
      <c r="G7943">
        <v>15440</v>
      </c>
      <c r="H7943" t="s">
        <v>17</v>
      </c>
      <c r="I7943" s="3">
        <v>4.2</v>
      </c>
      <c r="J7943">
        <v>2011</v>
      </c>
      <c r="K7943">
        <v>10</v>
      </c>
      <c r="L7943" t="s">
        <v>42</v>
      </c>
      <c r="M7943" t="s">
        <v>43</v>
      </c>
      <c r="N7943">
        <v>0</v>
      </c>
      <c r="O7943">
        <v>1</v>
      </c>
      <c r="P7943" t="s">
        <v>32</v>
      </c>
    </row>
    <row r="7944" spans="1:16" x14ac:dyDescent="0.3">
      <c r="A7944">
        <v>539353</v>
      </c>
      <c r="B7944">
        <v>21914</v>
      </c>
      <c r="C7944" t="s">
        <v>658</v>
      </c>
      <c r="D7944">
        <v>12</v>
      </c>
      <c r="E7944" s="2">
        <v>40529.479166666657</v>
      </c>
      <c r="F7944" s="3">
        <v>1.25</v>
      </c>
      <c r="G7944">
        <v>12782</v>
      </c>
      <c r="H7944" t="s">
        <v>469</v>
      </c>
      <c r="I7944" s="3">
        <v>15</v>
      </c>
      <c r="J7944">
        <v>2010</v>
      </c>
      <c r="K7944">
        <v>12</v>
      </c>
      <c r="L7944" t="s">
        <v>26</v>
      </c>
      <c r="M7944" t="s">
        <v>27</v>
      </c>
      <c r="N7944">
        <v>0</v>
      </c>
      <c r="O7944">
        <v>1</v>
      </c>
      <c r="P7944" t="s">
        <v>32</v>
      </c>
    </row>
    <row r="7945" spans="1:16" x14ac:dyDescent="0.3">
      <c r="A7945">
        <v>548497</v>
      </c>
      <c r="B7945" t="s">
        <v>1691</v>
      </c>
      <c r="C7945" t="s">
        <v>1692</v>
      </c>
      <c r="D7945">
        <v>36</v>
      </c>
      <c r="E7945" s="2">
        <v>40633.571527777778</v>
      </c>
      <c r="F7945" s="3">
        <v>3.75</v>
      </c>
      <c r="G7945">
        <v>13089</v>
      </c>
      <c r="H7945" t="s">
        <v>17</v>
      </c>
      <c r="I7945" s="3">
        <v>135</v>
      </c>
      <c r="J7945">
        <v>2011</v>
      </c>
      <c r="K7945">
        <v>3</v>
      </c>
      <c r="L7945" t="s">
        <v>30</v>
      </c>
      <c r="M7945" t="s">
        <v>31</v>
      </c>
      <c r="N7945">
        <v>0</v>
      </c>
      <c r="O7945">
        <v>1</v>
      </c>
      <c r="P7945" t="s">
        <v>32</v>
      </c>
    </row>
    <row r="7946" spans="1:16" x14ac:dyDescent="0.3">
      <c r="A7946">
        <v>553421</v>
      </c>
      <c r="B7946">
        <v>23126</v>
      </c>
      <c r="C7946" t="s">
        <v>1190</v>
      </c>
      <c r="D7946">
        <v>4</v>
      </c>
      <c r="E7946" s="2">
        <v>40680.432638888888</v>
      </c>
      <c r="F7946" s="3">
        <v>4.95</v>
      </c>
      <c r="G7946">
        <v>16139</v>
      </c>
      <c r="H7946" t="s">
        <v>17</v>
      </c>
      <c r="I7946" s="3">
        <v>19.8</v>
      </c>
      <c r="J7946">
        <v>2011</v>
      </c>
      <c r="K7946">
        <v>5</v>
      </c>
      <c r="L7946" t="s">
        <v>18</v>
      </c>
      <c r="M7946" t="s">
        <v>19</v>
      </c>
      <c r="N7946">
        <v>0</v>
      </c>
      <c r="O7946">
        <v>1</v>
      </c>
      <c r="P7946" t="s">
        <v>32</v>
      </c>
    </row>
    <row r="7947" spans="1:16" x14ac:dyDescent="0.3">
      <c r="A7947">
        <v>553385</v>
      </c>
      <c r="B7947">
        <v>22629</v>
      </c>
      <c r="C7947" t="s">
        <v>359</v>
      </c>
      <c r="D7947">
        <v>2</v>
      </c>
      <c r="E7947" s="2">
        <v>40679.661805555559</v>
      </c>
      <c r="F7947" s="3">
        <v>1.95</v>
      </c>
      <c r="G7947">
        <v>16710</v>
      </c>
      <c r="H7947" t="s">
        <v>17</v>
      </c>
      <c r="I7947" s="3">
        <v>3.9</v>
      </c>
      <c r="J7947">
        <v>2011</v>
      </c>
      <c r="K7947">
        <v>5</v>
      </c>
      <c r="L7947" t="s">
        <v>18</v>
      </c>
      <c r="M7947" t="s">
        <v>19</v>
      </c>
      <c r="N7947">
        <v>0</v>
      </c>
      <c r="O7947">
        <v>1</v>
      </c>
      <c r="P7947" t="s">
        <v>32</v>
      </c>
    </row>
    <row r="7948" spans="1:16" x14ac:dyDescent="0.3">
      <c r="A7948">
        <v>568168</v>
      </c>
      <c r="B7948">
        <v>23322</v>
      </c>
      <c r="C7948" t="s">
        <v>580</v>
      </c>
      <c r="D7948">
        <v>8</v>
      </c>
      <c r="E7948" s="2">
        <v>40811.531944444447</v>
      </c>
      <c r="F7948" s="3">
        <v>2.95</v>
      </c>
      <c r="G7948">
        <v>15799</v>
      </c>
      <c r="H7948" t="s">
        <v>17</v>
      </c>
      <c r="I7948" s="3">
        <v>23.6</v>
      </c>
      <c r="J7948">
        <v>2011</v>
      </c>
      <c r="K7948">
        <v>9</v>
      </c>
      <c r="L7948" t="s">
        <v>90</v>
      </c>
      <c r="M7948" t="s">
        <v>91</v>
      </c>
      <c r="N7948">
        <v>0</v>
      </c>
      <c r="O7948">
        <v>1</v>
      </c>
      <c r="P7948" t="s">
        <v>32</v>
      </c>
    </row>
    <row r="7949" spans="1:16" x14ac:dyDescent="0.3">
      <c r="A7949">
        <v>560393</v>
      </c>
      <c r="B7949">
        <v>22634</v>
      </c>
      <c r="C7949" t="s">
        <v>815</v>
      </c>
      <c r="D7949">
        <v>1</v>
      </c>
      <c r="E7949" s="2">
        <v>40742.564583333333</v>
      </c>
      <c r="F7949" s="3">
        <v>9.9499999999999993</v>
      </c>
      <c r="G7949">
        <v>14808</v>
      </c>
      <c r="H7949" t="s">
        <v>17</v>
      </c>
      <c r="I7949" s="3">
        <v>9.9499999999999993</v>
      </c>
      <c r="J7949">
        <v>2011</v>
      </c>
      <c r="K7949">
        <v>7</v>
      </c>
      <c r="L7949" t="s">
        <v>59</v>
      </c>
      <c r="M7949" t="s">
        <v>60</v>
      </c>
      <c r="N7949">
        <v>0</v>
      </c>
      <c r="O7949">
        <v>1</v>
      </c>
      <c r="P7949" t="s">
        <v>32</v>
      </c>
    </row>
    <row r="7950" spans="1:16" x14ac:dyDescent="0.3">
      <c r="A7950">
        <v>549294</v>
      </c>
      <c r="B7950">
        <v>22662</v>
      </c>
      <c r="C7950" t="s">
        <v>583</v>
      </c>
      <c r="D7950">
        <v>1</v>
      </c>
      <c r="E7950" s="2">
        <v>40640.810416666667</v>
      </c>
      <c r="F7950" s="3">
        <v>1.65</v>
      </c>
      <c r="G7950">
        <v>13230</v>
      </c>
      <c r="H7950" t="s">
        <v>17</v>
      </c>
      <c r="I7950" s="3">
        <v>1.65</v>
      </c>
      <c r="J7950">
        <v>2011</v>
      </c>
      <c r="K7950">
        <v>4</v>
      </c>
      <c r="L7950" t="s">
        <v>66</v>
      </c>
      <c r="M7950" t="s">
        <v>67</v>
      </c>
      <c r="N7950">
        <v>0</v>
      </c>
      <c r="O7950">
        <v>1</v>
      </c>
      <c r="P7950" t="s">
        <v>32</v>
      </c>
    </row>
    <row r="7951" spans="1:16" x14ac:dyDescent="0.3">
      <c r="A7951">
        <v>538148</v>
      </c>
      <c r="B7951">
        <v>22699</v>
      </c>
      <c r="C7951" t="s">
        <v>1258</v>
      </c>
      <c r="D7951">
        <v>3</v>
      </c>
      <c r="E7951" s="2">
        <v>40521.68472222222</v>
      </c>
      <c r="F7951" s="3">
        <v>5.91</v>
      </c>
      <c r="H7951" t="s">
        <v>17</v>
      </c>
      <c r="I7951" s="3">
        <v>17.73</v>
      </c>
      <c r="J7951">
        <v>2010</v>
      </c>
      <c r="K7951">
        <v>12</v>
      </c>
      <c r="L7951" t="s">
        <v>26</v>
      </c>
      <c r="M7951" t="s">
        <v>27</v>
      </c>
      <c r="N7951">
        <v>0</v>
      </c>
      <c r="O7951">
        <v>1</v>
      </c>
      <c r="P7951" t="s">
        <v>20</v>
      </c>
    </row>
    <row r="7952" spans="1:16" x14ac:dyDescent="0.3">
      <c r="A7952">
        <v>580516</v>
      </c>
      <c r="B7952">
        <v>22577</v>
      </c>
      <c r="C7952" t="s">
        <v>260</v>
      </c>
      <c r="D7952">
        <v>11</v>
      </c>
      <c r="E7952" s="2">
        <v>40881.59375</v>
      </c>
      <c r="F7952" s="3">
        <v>0.28999999999999998</v>
      </c>
      <c r="G7952">
        <v>17954</v>
      </c>
      <c r="H7952" t="s">
        <v>17</v>
      </c>
      <c r="I7952" s="3">
        <v>3.19</v>
      </c>
      <c r="J7952">
        <v>2011</v>
      </c>
      <c r="K7952">
        <v>12</v>
      </c>
      <c r="L7952" t="s">
        <v>26</v>
      </c>
      <c r="M7952" t="s">
        <v>39</v>
      </c>
      <c r="N7952">
        <v>0</v>
      </c>
      <c r="O7952">
        <v>1</v>
      </c>
      <c r="P7952" t="s">
        <v>32</v>
      </c>
    </row>
    <row r="7953" spans="1:16" x14ac:dyDescent="0.3">
      <c r="A7953">
        <v>551719</v>
      </c>
      <c r="B7953">
        <v>22920</v>
      </c>
      <c r="C7953" t="s">
        <v>1301</v>
      </c>
      <c r="D7953">
        <v>1</v>
      </c>
      <c r="E7953" s="2">
        <v>40666.67291666667</v>
      </c>
      <c r="F7953" s="3">
        <v>1.63</v>
      </c>
      <c r="H7953" t="s">
        <v>17</v>
      </c>
      <c r="I7953" s="3">
        <v>1.63</v>
      </c>
      <c r="J7953">
        <v>2011</v>
      </c>
      <c r="K7953">
        <v>5</v>
      </c>
      <c r="L7953" t="s">
        <v>18</v>
      </c>
      <c r="M7953" t="s">
        <v>19</v>
      </c>
      <c r="N7953">
        <v>0</v>
      </c>
      <c r="O7953">
        <v>1</v>
      </c>
      <c r="P7953" t="s">
        <v>20</v>
      </c>
    </row>
    <row r="7954" spans="1:16" x14ac:dyDescent="0.3">
      <c r="A7954">
        <v>569677</v>
      </c>
      <c r="B7954">
        <v>23144</v>
      </c>
      <c r="C7954" t="s">
        <v>449</v>
      </c>
      <c r="D7954">
        <v>12</v>
      </c>
      <c r="E7954" s="2">
        <v>40821.593055555553</v>
      </c>
      <c r="F7954" s="3">
        <v>0.83</v>
      </c>
      <c r="G7954">
        <v>15106</v>
      </c>
      <c r="H7954" t="s">
        <v>17</v>
      </c>
      <c r="I7954" s="3">
        <v>9.9599999999999991</v>
      </c>
      <c r="J7954">
        <v>2011</v>
      </c>
      <c r="K7954">
        <v>10</v>
      </c>
      <c r="L7954" t="s">
        <v>42</v>
      </c>
      <c r="M7954" t="s">
        <v>43</v>
      </c>
      <c r="N7954">
        <v>0</v>
      </c>
      <c r="O7954">
        <v>1</v>
      </c>
      <c r="P7954" t="s">
        <v>32</v>
      </c>
    </row>
    <row r="7955" spans="1:16" x14ac:dyDescent="0.3">
      <c r="A7955">
        <v>568896</v>
      </c>
      <c r="B7955">
        <v>23169</v>
      </c>
      <c r="C7955" t="s">
        <v>2199</v>
      </c>
      <c r="D7955">
        <v>2</v>
      </c>
      <c r="E7955" s="2">
        <v>40815.550694444442</v>
      </c>
      <c r="F7955" s="3">
        <v>4.1500000000000004</v>
      </c>
      <c r="G7955">
        <v>16361</v>
      </c>
      <c r="H7955" t="s">
        <v>17</v>
      </c>
      <c r="I7955" s="3">
        <v>8.3000000000000007</v>
      </c>
      <c r="J7955">
        <v>2011</v>
      </c>
      <c r="K7955">
        <v>9</v>
      </c>
      <c r="L7955" t="s">
        <v>90</v>
      </c>
      <c r="M7955" t="s">
        <v>91</v>
      </c>
      <c r="N7955">
        <v>0</v>
      </c>
      <c r="O7955">
        <v>1</v>
      </c>
      <c r="P7955" t="s">
        <v>32</v>
      </c>
    </row>
    <row r="7956" spans="1:16" x14ac:dyDescent="0.3">
      <c r="A7956">
        <v>558869</v>
      </c>
      <c r="B7956">
        <v>22759</v>
      </c>
      <c r="C7956" t="s">
        <v>1470</v>
      </c>
      <c r="D7956">
        <v>1</v>
      </c>
      <c r="E7956" s="2">
        <v>40728.53402777778</v>
      </c>
      <c r="F7956" s="3">
        <v>1.65</v>
      </c>
      <c r="H7956" t="s">
        <v>17</v>
      </c>
      <c r="I7956" s="3">
        <v>1.65</v>
      </c>
      <c r="J7956">
        <v>2011</v>
      </c>
      <c r="K7956">
        <v>7</v>
      </c>
      <c r="L7956" t="s">
        <v>59</v>
      </c>
      <c r="M7956" t="s">
        <v>60</v>
      </c>
      <c r="N7956">
        <v>0</v>
      </c>
      <c r="O7956">
        <v>1</v>
      </c>
      <c r="P7956" t="s">
        <v>20</v>
      </c>
    </row>
    <row r="7957" spans="1:16" x14ac:dyDescent="0.3">
      <c r="A7957">
        <v>568909</v>
      </c>
      <c r="B7957">
        <v>84879</v>
      </c>
      <c r="C7957" t="s">
        <v>324</v>
      </c>
      <c r="D7957">
        <v>8</v>
      </c>
      <c r="E7957" s="2">
        <v>40815.568055555559</v>
      </c>
      <c r="F7957" s="3">
        <v>1.69</v>
      </c>
      <c r="G7957">
        <v>16818</v>
      </c>
      <c r="H7957" t="s">
        <v>17</v>
      </c>
      <c r="I7957" s="3">
        <v>13.52</v>
      </c>
      <c r="J7957">
        <v>2011</v>
      </c>
      <c r="K7957">
        <v>9</v>
      </c>
      <c r="L7957" t="s">
        <v>90</v>
      </c>
      <c r="M7957" t="s">
        <v>91</v>
      </c>
      <c r="N7957">
        <v>0</v>
      </c>
      <c r="O7957">
        <v>1</v>
      </c>
      <c r="P7957" t="s">
        <v>32</v>
      </c>
    </row>
    <row r="7958" spans="1:16" x14ac:dyDescent="0.3">
      <c r="A7958">
        <v>560453</v>
      </c>
      <c r="B7958">
        <v>21559</v>
      </c>
      <c r="C7958" t="s">
        <v>394</v>
      </c>
      <c r="D7958">
        <v>6</v>
      </c>
      <c r="E7958" s="2">
        <v>40743.411111111112</v>
      </c>
      <c r="F7958" s="3">
        <v>2.5499999999999998</v>
      </c>
      <c r="G7958">
        <v>13209</v>
      </c>
      <c r="H7958" t="s">
        <v>17</v>
      </c>
      <c r="I7958" s="3">
        <v>15.3</v>
      </c>
      <c r="J7958">
        <v>2011</v>
      </c>
      <c r="K7958">
        <v>7</v>
      </c>
      <c r="L7958" t="s">
        <v>59</v>
      </c>
      <c r="M7958" t="s">
        <v>60</v>
      </c>
      <c r="N7958">
        <v>0</v>
      </c>
      <c r="O7958">
        <v>1</v>
      </c>
      <c r="P7958" t="s">
        <v>32</v>
      </c>
    </row>
    <row r="7959" spans="1:16" x14ac:dyDescent="0.3">
      <c r="A7959">
        <v>538841</v>
      </c>
      <c r="B7959">
        <v>20726</v>
      </c>
      <c r="C7959" t="s">
        <v>519</v>
      </c>
      <c r="D7959">
        <v>2</v>
      </c>
      <c r="E7959" s="2">
        <v>40526.549305555563</v>
      </c>
      <c r="F7959" s="3">
        <v>1.65</v>
      </c>
      <c r="G7959">
        <v>16899</v>
      </c>
      <c r="H7959" t="s">
        <v>17</v>
      </c>
      <c r="I7959" s="3">
        <v>3.3</v>
      </c>
      <c r="J7959">
        <v>2010</v>
      </c>
      <c r="K7959">
        <v>12</v>
      </c>
      <c r="L7959" t="s">
        <v>26</v>
      </c>
      <c r="M7959" t="s">
        <v>27</v>
      </c>
      <c r="N7959">
        <v>0</v>
      </c>
      <c r="O7959">
        <v>1</v>
      </c>
      <c r="P7959" t="s">
        <v>32</v>
      </c>
    </row>
    <row r="7960" spans="1:16" x14ac:dyDescent="0.3">
      <c r="A7960">
        <v>579508</v>
      </c>
      <c r="B7960">
        <v>22029</v>
      </c>
      <c r="C7960" t="s">
        <v>458</v>
      </c>
      <c r="D7960">
        <v>2</v>
      </c>
      <c r="E7960" s="2">
        <v>40876.689583333333</v>
      </c>
      <c r="F7960" s="3">
        <v>0.83</v>
      </c>
      <c r="H7960" t="s">
        <v>17</v>
      </c>
      <c r="I7960" s="3">
        <v>1.66</v>
      </c>
      <c r="J7960">
        <v>2011</v>
      </c>
      <c r="K7960">
        <v>11</v>
      </c>
      <c r="L7960" t="s">
        <v>22</v>
      </c>
      <c r="M7960" t="s">
        <v>23</v>
      </c>
      <c r="N7960">
        <v>0</v>
      </c>
      <c r="O7960">
        <v>1</v>
      </c>
      <c r="P7960" t="s">
        <v>20</v>
      </c>
    </row>
    <row r="7961" spans="1:16" x14ac:dyDescent="0.3">
      <c r="A7961">
        <v>577060</v>
      </c>
      <c r="B7961">
        <v>22178</v>
      </c>
      <c r="C7961" t="s">
        <v>335</v>
      </c>
      <c r="D7961">
        <v>24</v>
      </c>
      <c r="E7961" s="2">
        <v>40864.60833333333</v>
      </c>
      <c r="F7961" s="3">
        <v>1.95</v>
      </c>
      <c r="G7961">
        <v>14397</v>
      </c>
      <c r="H7961" t="s">
        <v>17</v>
      </c>
      <c r="I7961" s="3">
        <v>46.8</v>
      </c>
      <c r="J7961">
        <v>2011</v>
      </c>
      <c r="K7961">
        <v>11</v>
      </c>
      <c r="L7961" t="s">
        <v>22</v>
      </c>
      <c r="M7961" t="s">
        <v>23</v>
      </c>
      <c r="N7961">
        <v>0</v>
      </c>
      <c r="O7961">
        <v>1</v>
      </c>
      <c r="P7961" t="s">
        <v>32</v>
      </c>
    </row>
    <row r="7962" spans="1:16" x14ac:dyDescent="0.3">
      <c r="A7962">
        <v>541213</v>
      </c>
      <c r="B7962">
        <v>22870</v>
      </c>
      <c r="C7962" t="s">
        <v>2797</v>
      </c>
      <c r="D7962">
        <v>1</v>
      </c>
      <c r="E7962" s="2">
        <v>40557.561111111107</v>
      </c>
      <c r="F7962" s="3">
        <v>1.95</v>
      </c>
      <c r="G7962">
        <v>15033</v>
      </c>
      <c r="H7962" t="s">
        <v>17</v>
      </c>
      <c r="I7962" s="3">
        <v>1.95</v>
      </c>
      <c r="J7962">
        <v>2011</v>
      </c>
      <c r="K7962">
        <v>1</v>
      </c>
      <c r="L7962" t="s">
        <v>48</v>
      </c>
      <c r="M7962" t="s">
        <v>49</v>
      </c>
      <c r="N7962">
        <v>0</v>
      </c>
      <c r="O7962">
        <v>1</v>
      </c>
      <c r="P7962" t="s">
        <v>32</v>
      </c>
    </row>
    <row r="7963" spans="1:16" x14ac:dyDescent="0.3">
      <c r="A7963">
        <v>570116</v>
      </c>
      <c r="B7963">
        <v>22971</v>
      </c>
      <c r="C7963" t="s">
        <v>1290</v>
      </c>
      <c r="D7963">
        <v>4</v>
      </c>
      <c r="E7963" s="2">
        <v>40823.526388888888</v>
      </c>
      <c r="F7963" s="3">
        <v>2.5499999999999998</v>
      </c>
      <c r="G7963">
        <v>12856</v>
      </c>
      <c r="H7963" t="s">
        <v>17</v>
      </c>
      <c r="I7963" s="3">
        <v>10.199999999999999</v>
      </c>
      <c r="J7963">
        <v>2011</v>
      </c>
      <c r="K7963">
        <v>10</v>
      </c>
      <c r="L7963" t="s">
        <v>42</v>
      </c>
      <c r="M7963" t="s">
        <v>43</v>
      </c>
      <c r="N7963">
        <v>0</v>
      </c>
      <c r="O7963">
        <v>1</v>
      </c>
      <c r="P7963" t="s">
        <v>32</v>
      </c>
    </row>
    <row r="7964" spans="1:16" x14ac:dyDescent="0.3">
      <c r="A7964">
        <v>576364</v>
      </c>
      <c r="B7964">
        <v>21620</v>
      </c>
      <c r="C7964" t="s">
        <v>309</v>
      </c>
      <c r="D7964">
        <v>2</v>
      </c>
      <c r="E7964" s="2">
        <v>40861.736111111109</v>
      </c>
      <c r="F7964" s="3">
        <v>1.25</v>
      </c>
      <c r="G7964">
        <v>15009</v>
      </c>
      <c r="H7964" t="s">
        <v>17</v>
      </c>
      <c r="I7964" s="3">
        <v>2.5</v>
      </c>
      <c r="J7964">
        <v>2011</v>
      </c>
      <c r="K7964">
        <v>11</v>
      </c>
      <c r="L7964" t="s">
        <v>22</v>
      </c>
      <c r="M7964" t="s">
        <v>23</v>
      </c>
      <c r="N7964">
        <v>0</v>
      </c>
      <c r="O7964">
        <v>1</v>
      </c>
      <c r="P7964" t="s">
        <v>32</v>
      </c>
    </row>
    <row r="7965" spans="1:16" x14ac:dyDescent="0.3">
      <c r="A7965">
        <v>542057</v>
      </c>
      <c r="B7965">
        <v>22907</v>
      </c>
      <c r="C7965" t="s">
        <v>696</v>
      </c>
      <c r="D7965">
        <v>2</v>
      </c>
      <c r="E7965" s="2">
        <v>40568.497916666667</v>
      </c>
      <c r="F7965" s="3">
        <v>0.85</v>
      </c>
      <c r="G7965">
        <v>15967</v>
      </c>
      <c r="H7965" t="s">
        <v>17</v>
      </c>
      <c r="I7965" s="3">
        <v>1.7</v>
      </c>
      <c r="J7965">
        <v>2011</v>
      </c>
      <c r="K7965">
        <v>1</v>
      </c>
      <c r="L7965" t="s">
        <v>48</v>
      </c>
      <c r="M7965" t="s">
        <v>49</v>
      </c>
      <c r="N7965">
        <v>0</v>
      </c>
      <c r="O7965">
        <v>1</v>
      </c>
      <c r="P7965" t="s">
        <v>32</v>
      </c>
    </row>
    <row r="7966" spans="1:16" x14ac:dyDescent="0.3">
      <c r="A7966">
        <v>552769</v>
      </c>
      <c r="B7966">
        <v>21078</v>
      </c>
      <c r="C7966" t="s">
        <v>619</v>
      </c>
      <c r="D7966">
        <v>2</v>
      </c>
      <c r="E7966" s="2">
        <v>40674.490972222222</v>
      </c>
      <c r="F7966" s="3">
        <v>0.85</v>
      </c>
      <c r="G7966">
        <v>16241</v>
      </c>
      <c r="H7966" t="s">
        <v>17</v>
      </c>
      <c r="I7966" s="3">
        <v>1.7</v>
      </c>
      <c r="J7966">
        <v>2011</v>
      </c>
      <c r="K7966">
        <v>5</v>
      </c>
      <c r="L7966" t="s">
        <v>18</v>
      </c>
      <c r="M7966" t="s">
        <v>19</v>
      </c>
      <c r="N7966">
        <v>0</v>
      </c>
      <c r="O7966">
        <v>1</v>
      </c>
      <c r="P7966" t="s">
        <v>32</v>
      </c>
    </row>
    <row r="7967" spans="1:16" x14ac:dyDescent="0.3">
      <c r="A7967">
        <v>566441</v>
      </c>
      <c r="B7967">
        <v>21240</v>
      </c>
      <c r="C7967" t="s">
        <v>2264</v>
      </c>
      <c r="D7967">
        <v>8</v>
      </c>
      <c r="E7967" s="2">
        <v>40798.640972222223</v>
      </c>
      <c r="F7967" s="3">
        <v>0.85</v>
      </c>
      <c r="G7967">
        <v>17719</v>
      </c>
      <c r="H7967" t="s">
        <v>17</v>
      </c>
      <c r="I7967" s="3">
        <v>6.8</v>
      </c>
      <c r="J7967">
        <v>2011</v>
      </c>
      <c r="K7967">
        <v>9</v>
      </c>
      <c r="L7967" t="s">
        <v>90</v>
      </c>
      <c r="M7967" t="s">
        <v>91</v>
      </c>
      <c r="N7967">
        <v>0</v>
      </c>
      <c r="O7967">
        <v>1</v>
      </c>
      <c r="P7967" t="s">
        <v>32</v>
      </c>
    </row>
    <row r="7968" spans="1:16" x14ac:dyDescent="0.3">
      <c r="A7968">
        <v>570872</v>
      </c>
      <c r="B7968" t="s">
        <v>2798</v>
      </c>
      <c r="C7968" t="s">
        <v>2799</v>
      </c>
      <c r="D7968">
        <v>1</v>
      </c>
      <c r="E7968" s="2">
        <v>40828.694444444453</v>
      </c>
      <c r="F7968" s="3">
        <v>8.2899999999999991</v>
      </c>
      <c r="H7968" t="s">
        <v>17</v>
      </c>
      <c r="I7968" s="3">
        <v>8.2899999999999991</v>
      </c>
      <c r="J7968">
        <v>2011</v>
      </c>
      <c r="K7968">
        <v>10</v>
      </c>
      <c r="L7968" t="s">
        <v>42</v>
      </c>
      <c r="M7968" t="s">
        <v>43</v>
      </c>
      <c r="N7968">
        <v>0</v>
      </c>
      <c r="O7968">
        <v>1</v>
      </c>
      <c r="P7968" t="s">
        <v>20</v>
      </c>
    </row>
    <row r="7969" spans="1:16" x14ac:dyDescent="0.3">
      <c r="A7969">
        <v>573415</v>
      </c>
      <c r="B7969">
        <v>22632</v>
      </c>
      <c r="C7969" t="s">
        <v>834</v>
      </c>
      <c r="D7969">
        <v>4</v>
      </c>
      <c r="E7969" s="2">
        <v>40846.678472222222</v>
      </c>
      <c r="F7969" s="3">
        <v>2.1</v>
      </c>
      <c r="G7969">
        <v>13607</v>
      </c>
      <c r="H7969" t="s">
        <v>17</v>
      </c>
      <c r="I7969" s="3">
        <v>8.4</v>
      </c>
      <c r="J7969">
        <v>2011</v>
      </c>
      <c r="K7969">
        <v>10</v>
      </c>
      <c r="L7969" t="s">
        <v>42</v>
      </c>
      <c r="M7969" t="s">
        <v>43</v>
      </c>
      <c r="N7969">
        <v>0</v>
      </c>
      <c r="O7969">
        <v>1</v>
      </c>
      <c r="P7969" t="s">
        <v>32</v>
      </c>
    </row>
    <row r="7970" spans="1:16" x14ac:dyDescent="0.3">
      <c r="A7970">
        <v>545713</v>
      </c>
      <c r="B7970">
        <v>22694</v>
      </c>
      <c r="C7970" t="s">
        <v>799</v>
      </c>
      <c r="D7970">
        <v>5</v>
      </c>
      <c r="E7970" s="2">
        <v>40609.424305555563</v>
      </c>
      <c r="F7970" s="3">
        <v>3.29</v>
      </c>
      <c r="H7970" t="s">
        <v>17</v>
      </c>
      <c r="I7970" s="3">
        <v>16.45</v>
      </c>
      <c r="J7970">
        <v>2011</v>
      </c>
      <c r="K7970">
        <v>3</v>
      </c>
      <c r="L7970" t="s">
        <v>30</v>
      </c>
      <c r="M7970" t="s">
        <v>31</v>
      </c>
      <c r="N7970">
        <v>0</v>
      </c>
      <c r="O7970">
        <v>1</v>
      </c>
      <c r="P7970" t="s">
        <v>20</v>
      </c>
    </row>
    <row r="7971" spans="1:16" x14ac:dyDescent="0.3">
      <c r="A7971">
        <v>538634</v>
      </c>
      <c r="B7971">
        <v>22577</v>
      </c>
      <c r="C7971" t="s">
        <v>260</v>
      </c>
      <c r="D7971">
        <v>6</v>
      </c>
      <c r="E7971" s="2">
        <v>40525.561111111107</v>
      </c>
      <c r="F7971" s="3">
        <v>0.85</v>
      </c>
      <c r="G7971">
        <v>14085</v>
      </c>
      <c r="H7971" t="s">
        <v>17</v>
      </c>
      <c r="I7971" s="3">
        <v>5.0999999999999996</v>
      </c>
      <c r="J7971">
        <v>2010</v>
      </c>
      <c r="K7971">
        <v>12</v>
      </c>
      <c r="L7971" t="s">
        <v>26</v>
      </c>
      <c r="M7971" t="s">
        <v>27</v>
      </c>
      <c r="N7971">
        <v>0</v>
      </c>
      <c r="O7971">
        <v>1</v>
      </c>
      <c r="P7971" t="s">
        <v>32</v>
      </c>
    </row>
    <row r="7972" spans="1:16" x14ac:dyDescent="0.3">
      <c r="A7972">
        <v>540372</v>
      </c>
      <c r="B7972">
        <v>22431</v>
      </c>
      <c r="C7972" t="s">
        <v>724</v>
      </c>
      <c r="D7972">
        <v>24</v>
      </c>
      <c r="E7972" s="2">
        <v>40549.695138888892</v>
      </c>
      <c r="F7972" s="3">
        <v>1.95</v>
      </c>
      <c r="G7972">
        <v>13081</v>
      </c>
      <c r="H7972" t="s">
        <v>17</v>
      </c>
      <c r="I7972" s="3">
        <v>46.8</v>
      </c>
      <c r="J7972">
        <v>2011</v>
      </c>
      <c r="K7972">
        <v>1</v>
      </c>
      <c r="L7972" t="s">
        <v>48</v>
      </c>
      <c r="M7972" t="s">
        <v>49</v>
      </c>
      <c r="N7972">
        <v>0</v>
      </c>
      <c r="O7972">
        <v>1</v>
      </c>
      <c r="P7972" t="s">
        <v>32</v>
      </c>
    </row>
    <row r="7973" spans="1:16" x14ac:dyDescent="0.3">
      <c r="A7973">
        <v>550651</v>
      </c>
      <c r="B7973">
        <v>21181</v>
      </c>
      <c r="C7973" t="s">
        <v>203</v>
      </c>
      <c r="D7973">
        <v>1</v>
      </c>
      <c r="E7973" s="2">
        <v>40652.702777777777</v>
      </c>
      <c r="F7973" s="3">
        <v>2.1</v>
      </c>
      <c r="G7973">
        <v>15436</v>
      </c>
      <c r="H7973" t="s">
        <v>17</v>
      </c>
      <c r="I7973" s="3">
        <v>2.1</v>
      </c>
      <c r="J7973">
        <v>2011</v>
      </c>
      <c r="K7973">
        <v>4</v>
      </c>
      <c r="L7973" t="s">
        <v>66</v>
      </c>
      <c r="M7973" t="s">
        <v>67</v>
      </c>
      <c r="N7973">
        <v>0</v>
      </c>
      <c r="O7973">
        <v>1</v>
      </c>
      <c r="P7973" t="s">
        <v>32</v>
      </c>
    </row>
    <row r="7974" spans="1:16" x14ac:dyDescent="0.3">
      <c r="A7974">
        <v>546425</v>
      </c>
      <c r="B7974">
        <v>85094</v>
      </c>
      <c r="C7974" t="s">
        <v>824</v>
      </c>
      <c r="D7974">
        <v>11</v>
      </c>
      <c r="E7974" s="2">
        <v>40615.566666666673</v>
      </c>
      <c r="F7974" s="3">
        <v>0.19</v>
      </c>
      <c r="G7974">
        <v>16983</v>
      </c>
      <c r="H7974" t="s">
        <v>17</v>
      </c>
      <c r="I7974" s="3">
        <v>2.09</v>
      </c>
      <c r="J7974">
        <v>2011</v>
      </c>
      <c r="K7974">
        <v>3</v>
      </c>
      <c r="L7974" t="s">
        <v>30</v>
      </c>
      <c r="M7974" t="s">
        <v>31</v>
      </c>
      <c r="N7974">
        <v>0</v>
      </c>
      <c r="O7974">
        <v>1</v>
      </c>
      <c r="P7974" t="s">
        <v>32</v>
      </c>
    </row>
    <row r="7975" spans="1:16" x14ac:dyDescent="0.3">
      <c r="A7975">
        <v>578068</v>
      </c>
      <c r="B7975">
        <v>21745</v>
      </c>
      <c r="C7975" t="s">
        <v>1697</v>
      </c>
      <c r="D7975">
        <v>3</v>
      </c>
      <c r="E7975" s="2">
        <v>40869.65625</v>
      </c>
      <c r="F7975" s="3">
        <v>3.75</v>
      </c>
      <c r="G7975">
        <v>14505</v>
      </c>
      <c r="H7975" t="s">
        <v>17</v>
      </c>
      <c r="I7975" s="3">
        <v>11.25</v>
      </c>
      <c r="J7975">
        <v>2011</v>
      </c>
      <c r="K7975">
        <v>11</v>
      </c>
      <c r="L7975" t="s">
        <v>22</v>
      </c>
      <c r="M7975" t="s">
        <v>23</v>
      </c>
      <c r="N7975">
        <v>0</v>
      </c>
      <c r="O7975">
        <v>1</v>
      </c>
      <c r="P7975" t="s">
        <v>32</v>
      </c>
    </row>
    <row r="7976" spans="1:16" x14ac:dyDescent="0.3">
      <c r="A7976">
        <v>558774</v>
      </c>
      <c r="B7976">
        <v>23205</v>
      </c>
      <c r="C7976" t="s">
        <v>1096</v>
      </c>
      <c r="D7976">
        <v>1</v>
      </c>
      <c r="E7976" s="2">
        <v>40728.428472222222</v>
      </c>
      <c r="F7976" s="3">
        <v>1.63</v>
      </c>
      <c r="H7976" t="s">
        <v>17</v>
      </c>
      <c r="I7976" s="3">
        <v>1.63</v>
      </c>
      <c r="J7976">
        <v>2011</v>
      </c>
      <c r="K7976">
        <v>7</v>
      </c>
      <c r="L7976" t="s">
        <v>59</v>
      </c>
      <c r="M7976" t="s">
        <v>60</v>
      </c>
      <c r="N7976">
        <v>0</v>
      </c>
      <c r="O7976">
        <v>1</v>
      </c>
      <c r="P7976" t="s">
        <v>20</v>
      </c>
    </row>
    <row r="7977" spans="1:16" x14ac:dyDescent="0.3">
      <c r="A7977">
        <v>573413</v>
      </c>
      <c r="B7977">
        <v>23236</v>
      </c>
      <c r="C7977" t="s">
        <v>1912</v>
      </c>
      <c r="D7977">
        <v>1</v>
      </c>
      <c r="E7977" s="2">
        <v>40846.675000000003</v>
      </c>
      <c r="F7977" s="3">
        <v>2.89</v>
      </c>
      <c r="G7977">
        <v>15444</v>
      </c>
      <c r="H7977" t="s">
        <v>17</v>
      </c>
      <c r="I7977" s="3">
        <v>2.89</v>
      </c>
      <c r="J7977">
        <v>2011</v>
      </c>
      <c r="K7977">
        <v>10</v>
      </c>
      <c r="L7977" t="s">
        <v>42</v>
      </c>
      <c r="M7977" t="s">
        <v>43</v>
      </c>
      <c r="N7977">
        <v>0</v>
      </c>
      <c r="O7977">
        <v>1</v>
      </c>
      <c r="P7977" t="s">
        <v>32</v>
      </c>
    </row>
    <row r="7978" spans="1:16" x14ac:dyDescent="0.3">
      <c r="A7978">
        <v>575985</v>
      </c>
      <c r="B7978">
        <v>22310</v>
      </c>
      <c r="C7978" t="s">
        <v>2800</v>
      </c>
      <c r="D7978">
        <v>5</v>
      </c>
      <c r="E7978" s="2">
        <v>40860.589583333327</v>
      </c>
      <c r="F7978" s="3">
        <v>1.65</v>
      </c>
      <c r="G7978">
        <v>17841</v>
      </c>
      <c r="H7978" t="s">
        <v>17</v>
      </c>
      <c r="I7978" s="3">
        <v>8.25</v>
      </c>
      <c r="J7978">
        <v>2011</v>
      </c>
      <c r="K7978">
        <v>11</v>
      </c>
      <c r="L7978" t="s">
        <v>22</v>
      </c>
      <c r="M7978" t="s">
        <v>23</v>
      </c>
      <c r="N7978">
        <v>0</v>
      </c>
      <c r="O7978">
        <v>1</v>
      </c>
      <c r="P7978" t="s">
        <v>32</v>
      </c>
    </row>
    <row r="7979" spans="1:16" x14ac:dyDescent="0.3">
      <c r="A7979">
        <v>544286</v>
      </c>
      <c r="B7979">
        <v>22470</v>
      </c>
      <c r="C7979" t="s">
        <v>694</v>
      </c>
      <c r="D7979">
        <v>5</v>
      </c>
      <c r="E7979" s="2">
        <v>40591.520138888889</v>
      </c>
      <c r="F7979" s="3">
        <v>2.95</v>
      </c>
      <c r="G7979">
        <v>13151</v>
      </c>
      <c r="H7979" t="s">
        <v>17</v>
      </c>
      <c r="I7979" s="3">
        <v>14.75</v>
      </c>
      <c r="J7979">
        <v>2011</v>
      </c>
      <c r="K7979">
        <v>2</v>
      </c>
      <c r="L7979" t="s">
        <v>63</v>
      </c>
      <c r="M7979" t="s">
        <v>64</v>
      </c>
      <c r="N7979">
        <v>0</v>
      </c>
      <c r="O7979">
        <v>1</v>
      </c>
      <c r="P7979" t="s">
        <v>32</v>
      </c>
    </row>
    <row r="7980" spans="1:16" x14ac:dyDescent="0.3">
      <c r="A7980">
        <v>543815</v>
      </c>
      <c r="B7980">
        <v>22861</v>
      </c>
      <c r="C7980" t="s">
        <v>2801</v>
      </c>
      <c r="D7980">
        <v>2</v>
      </c>
      <c r="E7980" s="2">
        <v>40587.637499999997</v>
      </c>
      <c r="F7980" s="3">
        <v>1.65</v>
      </c>
      <c r="G7980">
        <v>17255</v>
      </c>
      <c r="H7980" t="s">
        <v>17</v>
      </c>
      <c r="I7980" s="3">
        <v>3.3</v>
      </c>
      <c r="J7980">
        <v>2011</v>
      </c>
      <c r="K7980">
        <v>2</v>
      </c>
      <c r="L7980" t="s">
        <v>63</v>
      </c>
      <c r="M7980" t="s">
        <v>64</v>
      </c>
      <c r="N7980">
        <v>0</v>
      </c>
      <c r="O7980">
        <v>1</v>
      </c>
      <c r="P7980" t="s">
        <v>32</v>
      </c>
    </row>
    <row r="7981" spans="1:16" x14ac:dyDescent="0.3">
      <c r="A7981">
        <v>569246</v>
      </c>
      <c r="B7981" t="s">
        <v>234</v>
      </c>
      <c r="C7981" t="s">
        <v>235</v>
      </c>
      <c r="D7981">
        <v>1</v>
      </c>
      <c r="E7981" s="2">
        <v>40819.414583333331</v>
      </c>
      <c r="F7981" s="3">
        <v>4.13</v>
      </c>
      <c r="G7981">
        <v>14096</v>
      </c>
      <c r="H7981" t="s">
        <v>17</v>
      </c>
      <c r="I7981" s="3">
        <v>4.13</v>
      </c>
      <c r="J7981">
        <v>2011</v>
      </c>
      <c r="K7981">
        <v>10</v>
      </c>
      <c r="L7981" t="s">
        <v>42</v>
      </c>
      <c r="M7981" t="s">
        <v>43</v>
      </c>
      <c r="N7981">
        <v>0</v>
      </c>
      <c r="O7981">
        <v>1</v>
      </c>
      <c r="P7981" t="s">
        <v>32</v>
      </c>
    </row>
    <row r="7982" spans="1:16" x14ac:dyDescent="0.3">
      <c r="A7982">
        <v>569414</v>
      </c>
      <c r="B7982">
        <v>47566</v>
      </c>
      <c r="C7982" t="s">
        <v>266</v>
      </c>
      <c r="D7982">
        <v>16</v>
      </c>
      <c r="E7982" s="2">
        <v>40820.424305555563</v>
      </c>
      <c r="F7982" s="3">
        <v>10.79</v>
      </c>
      <c r="H7982" t="s">
        <v>17</v>
      </c>
      <c r="I7982" s="3">
        <v>172.64</v>
      </c>
      <c r="J7982">
        <v>2011</v>
      </c>
      <c r="K7982">
        <v>10</v>
      </c>
      <c r="L7982" t="s">
        <v>42</v>
      </c>
      <c r="M7982" t="s">
        <v>43</v>
      </c>
      <c r="N7982">
        <v>0</v>
      </c>
      <c r="O7982">
        <v>1</v>
      </c>
      <c r="P7982" t="s">
        <v>20</v>
      </c>
    </row>
    <row r="7983" spans="1:16" x14ac:dyDescent="0.3">
      <c r="A7983">
        <v>545338</v>
      </c>
      <c r="B7983">
        <v>20796</v>
      </c>
      <c r="C7983" t="s">
        <v>2802</v>
      </c>
      <c r="D7983">
        <v>4</v>
      </c>
      <c r="E7983" s="2">
        <v>40603.730555555558</v>
      </c>
      <c r="F7983" s="3">
        <v>1.65</v>
      </c>
      <c r="G7983">
        <v>17449</v>
      </c>
      <c r="H7983" t="s">
        <v>17</v>
      </c>
      <c r="I7983" s="3">
        <v>6.6</v>
      </c>
      <c r="J7983">
        <v>2011</v>
      </c>
      <c r="K7983">
        <v>3</v>
      </c>
      <c r="L7983" t="s">
        <v>30</v>
      </c>
      <c r="M7983" t="s">
        <v>31</v>
      </c>
      <c r="N7983">
        <v>0</v>
      </c>
      <c r="O7983">
        <v>1</v>
      </c>
      <c r="P7983" t="s">
        <v>32</v>
      </c>
    </row>
    <row r="7984" spans="1:16" x14ac:dyDescent="0.3">
      <c r="A7984">
        <v>566759</v>
      </c>
      <c r="B7984">
        <v>23173</v>
      </c>
      <c r="C7984" t="s">
        <v>1781</v>
      </c>
      <c r="D7984">
        <v>2</v>
      </c>
      <c r="E7984" s="2">
        <v>40800.686805555553</v>
      </c>
      <c r="F7984" s="3">
        <v>9.9499999999999993</v>
      </c>
      <c r="G7984">
        <v>16210</v>
      </c>
      <c r="H7984" t="s">
        <v>17</v>
      </c>
      <c r="I7984" s="3">
        <v>19.899999999999999</v>
      </c>
      <c r="J7984">
        <v>2011</v>
      </c>
      <c r="K7984">
        <v>9</v>
      </c>
      <c r="L7984" t="s">
        <v>90</v>
      </c>
      <c r="M7984" t="s">
        <v>91</v>
      </c>
      <c r="N7984">
        <v>0</v>
      </c>
      <c r="O7984">
        <v>1</v>
      </c>
      <c r="P7984" t="s">
        <v>32</v>
      </c>
    </row>
    <row r="7985" spans="1:16" x14ac:dyDescent="0.3">
      <c r="A7985">
        <v>552232</v>
      </c>
      <c r="B7985">
        <v>22165</v>
      </c>
      <c r="C7985" t="s">
        <v>1502</v>
      </c>
      <c r="D7985">
        <v>2</v>
      </c>
      <c r="E7985" s="2">
        <v>40669.662499999999</v>
      </c>
      <c r="F7985" s="3">
        <v>10.79</v>
      </c>
      <c r="H7985" t="s">
        <v>17</v>
      </c>
      <c r="I7985" s="3">
        <v>21.58</v>
      </c>
      <c r="J7985">
        <v>2011</v>
      </c>
      <c r="K7985">
        <v>5</v>
      </c>
      <c r="L7985" t="s">
        <v>18</v>
      </c>
      <c r="M7985" t="s">
        <v>19</v>
      </c>
      <c r="N7985">
        <v>0</v>
      </c>
      <c r="O7985">
        <v>1</v>
      </c>
      <c r="P7985" t="s">
        <v>20</v>
      </c>
    </row>
    <row r="7986" spans="1:16" x14ac:dyDescent="0.3">
      <c r="A7986">
        <v>547374</v>
      </c>
      <c r="B7986">
        <v>21892</v>
      </c>
      <c r="C7986" t="s">
        <v>1164</v>
      </c>
      <c r="D7986">
        <v>1</v>
      </c>
      <c r="E7986" s="2">
        <v>40624.57916666667</v>
      </c>
      <c r="F7986" s="3">
        <v>1.25</v>
      </c>
      <c r="G7986">
        <v>16110</v>
      </c>
      <c r="H7986" t="s">
        <v>17</v>
      </c>
      <c r="I7986" s="3">
        <v>1.25</v>
      </c>
      <c r="J7986">
        <v>2011</v>
      </c>
      <c r="K7986">
        <v>3</v>
      </c>
      <c r="L7986" t="s">
        <v>30</v>
      </c>
      <c r="M7986" t="s">
        <v>31</v>
      </c>
      <c r="N7986">
        <v>0</v>
      </c>
      <c r="O7986">
        <v>1</v>
      </c>
      <c r="P7986" t="s">
        <v>32</v>
      </c>
    </row>
    <row r="7987" spans="1:16" x14ac:dyDescent="0.3">
      <c r="A7987">
        <v>574693</v>
      </c>
      <c r="B7987">
        <v>22086</v>
      </c>
      <c r="C7987" t="s">
        <v>585</v>
      </c>
      <c r="D7987">
        <v>1</v>
      </c>
      <c r="E7987" s="2">
        <v>40853.563888888893</v>
      </c>
      <c r="F7987" s="3">
        <v>2.95</v>
      </c>
      <c r="G7987">
        <v>14553</v>
      </c>
      <c r="H7987" t="s">
        <v>17</v>
      </c>
      <c r="I7987" s="3">
        <v>2.95</v>
      </c>
      <c r="J7987">
        <v>2011</v>
      </c>
      <c r="K7987">
        <v>11</v>
      </c>
      <c r="L7987" t="s">
        <v>22</v>
      </c>
      <c r="M7987" t="s">
        <v>23</v>
      </c>
      <c r="N7987">
        <v>0</v>
      </c>
      <c r="O7987">
        <v>1</v>
      </c>
      <c r="P7987" t="s">
        <v>32</v>
      </c>
    </row>
    <row r="7988" spans="1:16" x14ac:dyDescent="0.3">
      <c r="A7988">
        <v>546891</v>
      </c>
      <c r="B7988">
        <v>21164</v>
      </c>
      <c r="C7988" t="s">
        <v>1876</v>
      </c>
      <c r="D7988">
        <v>1</v>
      </c>
      <c r="E7988" s="2">
        <v>40619.762499999997</v>
      </c>
      <c r="F7988" s="3">
        <v>5.79</v>
      </c>
      <c r="H7988" t="s">
        <v>17</v>
      </c>
      <c r="I7988" s="3">
        <v>5.79</v>
      </c>
      <c r="J7988">
        <v>2011</v>
      </c>
      <c r="K7988">
        <v>3</v>
      </c>
      <c r="L7988" t="s">
        <v>30</v>
      </c>
      <c r="M7988" t="s">
        <v>31</v>
      </c>
      <c r="N7988">
        <v>0</v>
      </c>
      <c r="O7988">
        <v>1</v>
      </c>
      <c r="P7988" t="s">
        <v>20</v>
      </c>
    </row>
    <row r="7989" spans="1:16" x14ac:dyDescent="0.3">
      <c r="A7989">
        <v>579508</v>
      </c>
      <c r="B7989">
        <v>21494</v>
      </c>
      <c r="C7989" t="s">
        <v>622</v>
      </c>
      <c r="D7989">
        <v>3</v>
      </c>
      <c r="E7989" s="2">
        <v>40876.689583333333</v>
      </c>
      <c r="F7989" s="3">
        <v>2.46</v>
      </c>
      <c r="H7989" t="s">
        <v>17</v>
      </c>
      <c r="I7989" s="3">
        <v>7.38</v>
      </c>
      <c r="J7989">
        <v>2011</v>
      </c>
      <c r="K7989">
        <v>11</v>
      </c>
      <c r="L7989" t="s">
        <v>22</v>
      </c>
      <c r="M7989" t="s">
        <v>23</v>
      </c>
      <c r="N7989">
        <v>0</v>
      </c>
      <c r="O7989">
        <v>1</v>
      </c>
      <c r="P7989" t="s">
        <v>20</v>
      </c>
    </row>
    <row r="7990" spans="1:16" x14ac:dyDescent="0.3">
      <c r="A7990">
        <v>540418</v>
      </c>
      <c r="B7990">
        <v>21892</v>
      </c>
      <c r="C7990" t="s">
        <v>1164</v>
      </c>
      <c r="D7990">
        <v>2</v>
      </c>
      <c r="E7990" s="2">
        <v>40550.461111111108</v>
      </c>
      <c r="F7990" s="3">
        <v>2.5099999999999998</v>
      </c>
      <c r="H7990" t="s">
        <v>17</v>
      </c>
      <c r="I7990" s="3">
        <v>5.0199999999999996</v>
      </c>
      <c r="J7990">
        <v>2011</v>
      </c>
      <c r="K7990">
        <v>1</v>
      </c>
      <c r="L7990" t="s">
        <v>48</v>
      </c>
      <c r="M7990" t="s">
        <v>49</v>
      </c>
      <c r="N7990">
        <v>0</v>
      </c>
      <c r="O7990">
        <v>1</v>
      </c>
      <c r="P7990" t="s">
        <v>20</v>
      </c>
    </row>
    <row r="7991" spans="1:16" x14ac:dyDescent="0.3">
      <c r="A7991">
        <v>557621</v>
      </c>
      <c r="B7991">
        <v>21669</v>
      </c>
      <c r="C7991" t="s">
        <v>1156</v>
      </c>
      <c r="D7991">
        <v>12</v>
      </c>
      <c r="E7991" s="2">
        <v>40715.583333333343</v>
      </c>
      <c r="F7991" s="3">
        <v>1.25</v>
      </c>
      <c r="G7991">
        <v>12444</v>
      </c>
      <c r="H7991" t="s">
        <v>136</v>
      </c>
      <c r="I7991" s="3">
        <v>15</v>
      </c>
      <c r="J7991">
        <v>2011</v>
      </c>
      <c r="K7991">
        <v>6</v>
      </c>
      <c r="L7991" t="s">
        <v>34</v>
      </c>
      <c r="M7991" t="s">
        <v>35</v>
      </c>
      <c r="N7991">
        <v>0</v>
      </c>
      <c r="O7991">
        <v>1</v>
      </c>
      <c r="P7991" t="s">
        <v>32</v>
      </c>
    </row>
    <row r="7992" spans="1:16" x14ac:dyDescent="0.3">
      <c r="A7992">
        <v>575934</v>
      </c>
      <c r="B7992">
        <v>40001</v>
      </c>
      <c r="C7992" t="s">
        <v>1247</v>
      </c>
      <c r="D7992">
        <v>3</v>
      </c>
      <c r="E7992" s="2">
        <v>40860.46875</v>
      </c>
      <c r="F7992" s="3">
        <v>0.85</v>
      </c>
      <c r="H7992" t="s">
        <v>17</v>
      </c>
      <c r="I7992" s="3">
        <v>2.5499999999999998</v>
      </c>
      <c r="J7992">
        <v>2011</v>
      </c>
      <c r="K7992">
        <v>11</v>
      </c>
      <c r="L7992" t="s">
        <v>22</v>
      </c>
      <c r="M7992" t="s">
        <v>23</v>
      </c>
      <c r="N7992">
        <v>0</v>
      </c>
      <c r="O7992">
        <v>1</v>
      </c>
      <c r="P7992" t="s">
        <v>20</v>
      </c>
    </row>
    <row r="7993" spans="1:16" x14ac:dyDescent="0.3">
      <c r="A7993">
        <v>545349</v>
      </c>
      <c r="B7993" t="s">
        <v>102</v>
      </c>
      <c r="C7993" t="s">
        <v>103</v>
      </c>
      <c r="D7993">
        <v>2</v>
      </c>
      <c r="E7993" s="2">
        <v>40604.463194444441</v>
      </c>
      <c r="F7993" s="3">
        <v>1.95</v>
      </c>
      <c r="G7993">
        <v>18118</v>
      </c>
      <c r="H7993" t="s">
        <v>17</v>
      </c>
      <c r="I7993" s="3">
        <v>3.9</v>
      </c>
      <c r="J7993">
        <v>2011</v>
      </c>
      <c r="K7993">
        <v>3</v>
      </c>
      <c r="L7993" t="s">
        <v>30</v>
      </c>
      <c r="M7993" t="s">
        <v>31</v>
      </c>
      <c r="N7993">
        <v>0</v>
      </c>
      <c r="O7993">
        <v>1</v>
      </c>
      <c r="P7993" t="s">
        <v>32</v>
      </c>
    </row>
    <row r="7994" spans="1:16" x14ac:dyDescent="0.3">
      <c r="A7994">
        <v>579885</v>
      </c>
      <c r="B7994">
        <v>22796</v>
      </c>
      <c r="C7994" t="s">
        <v>659</v>
      </c>
      <c r="D7994">
        <v>2</v>
      </c>
      <c r="E7994" s="2">
        <v>40877.734027777777</v>
      </c>
      <c r="F7994" s="3">
        <v>9.9499999999999993</v>
      </c>
      <c r="G7994">
        <v>15444</v>
      </c>
      <c r="H7994" t="s">
        <v>17</v>
      </c>
      <c r="I7994" s="3">
        <v>19.899999999999999</v>
      </c>
      <c r="J7994">
        <v>2011</v>
      </c>
      <c r="K7994">
        <v>11</v>
      </c>
      <c r="L7994" t="s">
        <v>22</v>
      </c>
      <c r="M7994" t="s">
        <v>23</v>
      </c>
      <c r="N7994">
        <v>0</v>
      </c>
      <c r="O7994">
        <v>1</v>
      </c>
      <c r="P7994" t="s">
        <v>32</v>
      </c>
    </row>
    <row r="7995" spans="1:16" x14ac:dyDescent="0.3">
      <c r="A7995">
        <v>537823</v>
      </c>
      <c r="B7995">
        <v>20622</v>
      </c>
      <c r="C7995" t="s">
        <v>2803</v>
      </c>
      <c r="D7995">
        <v>1</v>
      </c>
      <c r="E7995" s="2">
        <v>40520.600694444453</v>
      </c>
      <c r="F7995" s="3">
        <v>4.21</v>
      </c>
      <c r="H7995" t="s">
        <v>17</v>
      </c>
      <c r="I7995" s="3">
        <v>4.21</v>
      </c>
      <c r="J7995">
        <v>2010</v>
      </c>
      <c r="K7995">
        <v>12</v>
      </c>
      <c r="L7995" t="s">
        <v>26</v>
      </c>
      <c r="M7995" t="s">
        <v>27</v>
      </c>
      <c r="N7995">
        <v>0</v>
      </c>
      <c r="O7995">
        <v>1</v>
      </c>
      <c r="P7995" t="s">
        <v>20</v>
      </c>
    </row>
    <row r="7996" spans="1:16" x14ac:dyDescent="0.3">
      <c r="A7996">
        <v>558475</v>
      </c>
      <c r="B7996">
        <v>22628</v>
      </c>
      <c r="C7996" t="s">
        <v>2169</v>
      </c>
      <c r="D7996">
        <v>16</v>
      </c>
      <c r="E7996" s="2">
        <v>40723.665277777778</v>
      </c>
      <c r="F7996" s="3">
        <v>4.13</v>
      </c>
      <c r="H7996" t="s">
        <v>17</v>
      </c>
      <c r="I7996" s="3">
        <v>66.08</v>
      </c>
      <c r="J7996">
        <v>2011</v>
      </c>
      <c r="K7996">
        <v>6</v>
      </c>
      <c r="L7996" t="s">
        <v>34</v>
      </c>
      <c r="M7996" t="s">
        <v>35</v>
      </c>
      <c r="N7996">
        <v>0</v>
      </c>
      <c r="O7996">
        <v>1</v>
      </c>
      <c r="P7996" t="s">
        <v>20</v>
      </c>
    </row>
    <row r="7997" spans="1:16" x14ac:dyDescent="0.3">
      <c r="A7997">
        <v>561933</v>
      </c>
      <c r="B7997">
        <v>22294</v>
      </c>
      <c r="C7997" t="s">
        <v>198</v>
      </c>
      <c r="D7997">
        <v>24</v>
      </c>
      <c r="E7997" s="2">
        <v>40756.538888888892</v>
      </c>
      <c r="F7997" s="3">
        <v>1.25</v>
      </c>
      <c r="G7997">
        <v>12949</v>
      </c>
      <c r="H7997" t="s">
        <v>17</v>
      </c>
      <c r="I7997" s="3">
        <v>30</v>
      </c>
      <c r="J7997">
        <v>2011</v>
      </c>
      <c r="K7997">
        <v>8</v>
      </c>
      <c r="L7997" t="s">
        <v>87</v>
      </c>
      <c r="M7997" t="s">
        <v>88</v>
      </c>
      <c r="N7997">
        <v>0</v>
      </c>
      <c r="O7997">
        <v>1</v>
      </c>
      <c r="P7997" t="s">
        <v>32</v>
      </c>
    </row>
    <row r="7998" spans="1:16" x14ac:dyDescent="0.3">
      <c r="A7998">
        <v>564856</v>
      </c>
      <c r="B7998">
        <v>20676</v>
      </c>
      <c r="C7998" t="s">
        <v>1342</v>
      </c>
      <c r="D7998">
        <v>16</v>
      </c>
      <c r="E7998" s="2">
        <v>40786.382638888892</v>
      </c>
      <c r="F7998" s="3">
        <v>1.25</v>
      </c>
      <c r="G7998">
        <v>12477</v>
      </c>
      <c r="H7998" t="s">
        <v>74</v>
      </c>
      <c r="I7998" s="3">
        <v>20</v>
      </c>
      <c r="J7998">
        <v>2011</v>
      </c>
      <c r="K7998">
        <v>8</v>
      </c>
      <c r="L7998" t="s">
        <v>87</v>
      </c>
      <c r="M7998" t="s">
        <v>88</v>
      </c>
      <c r="N7998">
        <v>0</v>
      </c>
      <c r="O7998">
        <v>1</v>
      </c>
      <c r="P7998" t="s">
        <v>32</v>
      </c>
    </row>
    <row r="7999" spans="1:16" x14ac:dyDescent="0.3">
      <c r="A7999">
        <v>538566</v>
      </c>
      <c r="B7999" t="s">
        <v>2804</v>
      </c>
      <c r="C7999" t="s">
        <v>2805</v>
      </c>
      <c r="D7999">
        <v>2</v>
      </c>
      <c r="E7999" s="2">
        <v>40525.472916666673</v>
      </c>
      <c r="F7999" s="3">
        <v>1.66</v>
      </c>
      <c r="H7999" t="s">
        <v>17</v>
      </c>
      <c r="I7999" s="3">
        <v>3.32</v>
      </c>
      <c r="J7999">
        <v>2010</v>
      </c>
      <c r="K7999">
        <v>12</v>
      </c>
      <c r="L7999" t="s">
        <v>26</v>
      </c>
      <c r="M7999" t="s">
        <v>27</v>
      </c>
      <c r="N7999">
        <v>0</v>
      </c>
      <c r="O7999">
        <v>1</v>
      </c>
      <c r="P7999" t="s">
        <v>20</v>
      </c>
    </row>
    <row r="8000" spans="1:16" x14ac:dyDescent="0.3">
      <c r="A8000">
        <v>571747</v>
      </c>
      <c r="B8000">
        <v>23433</v>
      </c>
      <c r="C8000" t="s">
        <v>2806</v>
      </c>
      <c r="D8000">
        <v>12</v>
      </c>
      <c r="E8000" s="2">
        <v>40835.457638888889</v>
      </c>
      <c r="F8000" s="3">
        <v>0.83</v>
      </c>
      <c r="G8000">
        <v>13849</v>
      </c>
      <c r="H8000" t="s">
        <v>17</v>
      </c>
      <c r="I8000" s="3">
        <v>9.9599999999999991</v>
      </c>
      <c r="J8000">
        <v>2011</v>
      </c>
      <c r="K8000">
        <v>10</v>
      </c>
      <c r="L8000" t="s">
        <v>42</v>
      </c>
      <c r="M8000" t="s">
        <v>43</v>
      </c>
      <c r="N8000">
        <v>0</v>
      </c>
      <c r="O8000">
        <v>1</v>
      </c>
      <c r="P8000" t="s">
        <v>32</v>
      </c>
    </row>
    <row r="8001" spans="1:16" x14ac:dyDescent="0.3">
      <c r="A8001">
        <v>578846</v>
      </c>
      <c r="B8001">
        <v>21914</v>
      </c>
      <c r="C8001" t="s">
        <v>658</v>
      </c>
      <c r="D8001">
        <v>12</v>
      </c>
      <c r="E8001" s="2">
        <v>40872.727083333331</v>
      </c>
      <c r="F8001" s="3">
        <v>1.25</v>
      </c>
      <c r="G8001">
        <v>17757</v>
      </c>
      <c r="H8001" t="s">
        <v>17</v>
      </c>
      <c r="I8001" s="3">
        <v>15</v>
      </c>
      <c r="J8001">
        <v>2011</v>
      </c>
      <c r="K8001">
        <v>11</v>
      </c>
      <c r="L8001" t="s">
        <v>22</v>
      </c>
      <c r="M8001" t="s">
        <v>23</v>
      </c>
      <c r="N8001">
        <v>0</v>
      </c>
      <c r="O8001">
        <v>1</v>
      </c>
      <c r="P8001" t="s">
        <v>32</v>
      </c>
    </row>
    <row r="8002" spans="1:16" x14ac:dyDescent="0.3">
      <c r="A8002">
        <v>562934</v>
      </c>
      <c r="B8002">
        <v>22487</v>
      </c>
      <c r="C8002" t="s">
        <v>1125</v>
      </c>
      <c r="D8002">
        <v>1</v>
      </c>
      <c r="E8002" s="2">
        <v>40765.705555555563</v>
      </c>
      <c r="F8002" s="3">
        <v>19.96</v>
      </c>
      <c r="H8002" t="s">
        <v>17</v>
      </c>
      <c r="I8002" s="3">
        <v>19.96</v>
      </c>
      <c r="J8002">
        <v>2011</v>
      </c>
      <c r="K8002">
        <v>8</v>
      </c>
      <c r="L8002" t="s">
        <v>87</v>
      </c>
      <c r="M8002" t="s">
        <v>88</v>
      </c>
      <c r="N8002">
        <v>0</v>
      </c>
      <c r="O8002">
        <v>1</v>
      </c>
      <c r="P8002" t="s">
        <v>20</v>
      </c>
    </row>
    <row r="8003" spans="1:16" x14ac:dyDescent="0.3">
      <c r="A8003">
        <v>548739</v>
      </c>
      <c r="B8003">
        <v>21955</v>
      </c>
      <c r="C8003" t="s">
        <v>2751</v>
      </c>
      <c r="D8003">
        <v>1</v>
      </c>
      <c r="E8003" s="2">
        <v>40637.477777777778</v>
      </c>
      <c r="F8003" s="3">
        <v>7.95</v>
      </c>
      <c r="G8003">
        <v>15493</v>
      </c>
      <c r="H8003" t="s">
        <v>17</v>
      </c>
      <c r="I8003" s="3">
        <v>7.95</v>
      </c>
      <c r="J8003">
        <v>2011</v>
      </c>
      <c r="K8003">
        <v>4</v>
      </c>
      <c r="L8003" t="s">
        <v>66</v>
      </c>
      <c r="M8003" t="s">
        <v>67</v>
      </c>
      <c r="N8003">
        <v>0</v>
      </c>
      <c r="O8003">
        <v>1</v>
      </c>
      <c r="P8003" t="s">
        <v>32</v>
      </c>
    </row>
    <row r="8004" spans="1:16" x14ac:dyDescent="0.3">
      <c r="A8004">
        <v>551855</v>
      </c>
      <c r="B8004">
        <v>22968</v>
      </c>
      <c r="C8004" t="s">
        <v>2108</v>
      </c>
      <c r="D8004">
        <v>1</v>
      </c>
      <c r="E8004" s="2">
        <v>40667.630555555559</v>
      </c>
      <c r="F8004" s="3">
        <v>9.9499999999999993</v>
      </c>
      <c r="G8004">
        <v>12836</v>
      </c>
      <c r="H8004" t="s">
        <v>17</v>
      </c>
      <c r="I8004" s="3">
        <v>9.9499999999999993</v>
      </c>
      <c r="J8004">
        <v>2011</v>
      </c>
      <c r="K8004">
        <v>5</v>
      </c>
      <c r="L8004" t="s">
        <v>18</v>
      </c>
      <c r="M8004" t="s">
        <v>19</v>
      </c>
      <c r="N8004">
        <v>0</v>
      </c>
      <c r="O8004">
        <v>1</v>
      </c>
      <c r="P8004" t="s">
        <v>32</v>
      </c>
    </row>
    <row r="8005" spans="1:16" x14ac:dyDescent="0.3">
      <c r="A8005" t="s">
        <v>2807</v>
      </c>
      <c r="B8005" t="s">
        <v>2808</v>
      </c>
      <c r="C8005" t="s">
        <v>2809</v>
      </c>
      <c r="D8005">
        <v>-1</v>
      </c>
      <c r="E8005" s="2">
        <v>40773.258333333331</v>
      </c>
      <c r="F8005" s="3">
        <v>9.6</v>
      </c>
      <c r="G8005">
        <v>16029</v>
      </c>
      <c r="H8005" t="s">
        <v>17</v>
      </c>
      <c r="I8005" s="3">
        <v>-9.6</v>
      </c>
      <c r="J8005">
        <v>2011</v>
      </c>
      <c r="K8005">
        <v>8</v>
      </c>
      <c r="L8005" t="s">
        <v>87</v>
      </c>
      <c r="M8005" t="s">
        <v>88</v>
      </c>
      <c r="N8005">
        <v>1</v>
      </c>
      <c r="O8005">
        <v>0</v>
      </c>
      <c r="P8005" t="s">
        <v>32</v>
      </c>
    </row>
    <row r="8006" spans="1:16" x14ac:dyDescent="0.3">
      <c r="A8006">
        <v>557892</v>
      </c>
      <c r="B8006">
        <v>22629</v>
      </c>
      <c r="C8006" t="s">
        <v>359</v>
      </c>
      <c r="D8006">
        <v>2</v>
      </c>
      <c r="E8006" s="2">
        <v>40717.59097222222</v>
      </c>
      <c r="F8006" s="3">
        <v>1.95</v>
      </c>
      <c r="G8006">
        <v>14534</v>
      </c>
      <c r="H8006" t="s">
        <v>17</v>
      </c>
      <c r="I8006" s="3">
        <v>3.9</v>
      </c>
      <c r="J8006">
        <v>2011</v>
      </c>
      <c r="K8006">
        <v>6</v>
      </c>
      <c r="L8006" t="s">
        <v>34</v>
      </c>
      <c r="M8006" t="s">
        <v>35</v>
      </c>
      <c r="N8006">
        <v>0</v>
      </c>
      <c r="O8006">
        <v>1</v>
      </c>
      <c r="P8006" t="s">
        <v>32</v>
      </c>
    </row>
    <row r="8007" spans="1:16" x14ac:dyDescent="0.3">
      <c r="A8007">
        <v>579954</v>
      </c>
      <c r="B8007">
        <v>20668</v>
      </c>
      <c r="C8007" t="s">
        <v>1054</v>
      </c>
      <c r="D8007">
        <v>288</v>
      </c>
      <c r="E8007" s="2">
        <v>40878.465277777781</v>
      </c>
      <c r="F8007" s="3">
        <v>0.1</v>
      </c>
      <c r="G8007">
        <v>16701</v>
      </c>
      <c r="H8007" t="s">
        <v>17</v>
      </c>
      <c r="I8007" s="3">
        <v>28.8</v>
      </c>
      <c r="J8007">
        <v>2011</v>
      </c>
      <c r="K8007">
        <v>12</v>
      </c>
      <c r="L8007" t="s">
        <v>26</v>
      </c>
      <c r="M8007" t="s">
        <v>39</v>
      </c>
      <c r="N8007">
        <v>0</v>
      </c>
      <c r="O8007">
        <v>1</v>
      </c>
      <c r="P8007" t="s">
        <v>32</v>
      </c>
    </row>
    <row r="8008" spans="1:16" x14ac:dyDescent="0.3">
      <c r="A8008">
        <v>549522</v>
      </c>
      <c r="B8008">
        <v>22845</v>
      </c>
      <c r="C8008" t="s">
        <v>2530</v>
      </c>
      <c r="D8008">
        <v>2</v>
      </c>
      <c r="E8008" s="2">
        <v>40641.648611111108</v>
      </c>
      <c r="F8008" s="3">
        <v>6.35</v>
      </c>
      <c r="G8008">
        <v>16873</v>
      </c>
      <c r="H8008" t="s">
        <v>17</v>
      </c>
      <c r="I8008" s="3">
        <v>12.7</v>
      </c>
      <c r="J8008">
        <v>2011</v>
      </c>
      <c r="K8008">
        <v>4</v>
      </c>
      <c r="L8008" t="s">
        <v>66</v>
      </c>
      <c r="M8008" t="s">
        <v>67</v>
      </c>
      <c r="N8008">
        <v>0</v>
      </c>
      <c r="O8008">
        <v>1</v>
      </c>
      <c r="P8008" t="s">
        <v>32</v>
      </c>
    </row>
    <row r="8009" spans="1:16" x14ac:dyDescent="0.3">
      <c r="A8009">
        <v>580880</v>
      </c>
      <c r="B8009">
        <v>72819</v>
      </c>
      <c r="C8009" t="s">
        <v>2810</v>
      </c>
      <c r="D8009">
        <v>12</v>
      </c>
      <c r="E8009" s="2">
        <v>40883.513194444437</v>
      </c>
      <c r="F8009" s="3">
        <v>1.25</v>
      </c>
      <c r="G8009">
        <v>14121</v>
      </c>
      <c r="H8009" t="s">
        <v>17</v>
      </c>
      <c r="I8009" s="3">
        <v>15</v>
      </c>
      <c r="J8009">
        <v>2011</v>
      </c>
      <c r="K8009">
        <v>12</v>
      </c>
      <c r="L8009" t="s">
        <v>26</v>
      </c>
      <c r="M8009" t="s">
        <v>39</v>
      </c>
      <c r="N8009">
        <v>0</v>
      </c>
      <c r="O8009">
        <v>1</v>
      </c>
      <c r="P8009" t="s">
        <v>32</v>
      </c>
    </row>
    <row r="8010" spans="1:16" x14ac:dyDescent="0.3">
      <c r="A8010">
        <v>564962</v>
      </c>
      <c r="B8010">
        <v>22350</v>
      </c>
      <c r="C8010" t="s">
        <v>2283</v>
      </c>
      <c r="D8010">
        <v>1</v>
      </c>
      <c r="E8010" s="2">
        <v>40786.607638888891</v>
      </c>
      <c r="F8010" s="3">
        <v>2.5499999999999998</v>
      </c>
      <c r="G8010">
        <v>17777</v>
      </c>
      <c r="H8010" t="s">
        <v>17</v>
      </c>
      <c r="I8010" s="3">
        <v>2.5499999999999998</v>
      </c>
      <c r="J8010">
        <v>2011</v>
      </c>
      <c r="K8010">
        <v>8</v>
      </c>
      <c r="L8010" t="s">
        <v>87</v>
      </c>
      <c r="M8010" t="s">
        <v>88</v>
      </c>
      <c r="N8010">
        <v>0</v>
      </c>
      <c r="O8010">
        <v>1</v>
      </c>
      <c r="P8010" t="s">
        <v>32</v>
      </c>
    </row>
    <row r="8011" spans="1:16" x14ac:dyDescent="0.3">
      <c r="A8011">
        <v>565672</v>
      </c>
      <c r="B8011" t="s">
        <v>869</v>
      </c>
      <c r="C8011" t="s">
        <v>870</v>
      </c>
      <c r="D8011">
        <v>12</v>
      </c>
      <c r="E8011" s="2">
        <v>40792.398611111108</v>
      </c>
      <c r="F8011" s="3">
        <v>1.25</v>
      </c>
      <c r="G8011">
        <v>17700</v>
      </c>
      <c r="H8011" t="s">
        <v>17</v>
      </c>
      <c r="I8011" s="3">
        <v>15</v>
      </c>
      <c r="J8011">
        <v>2011</v>
      </c>
      <c r="K8011">
        <v>9</v>
      </c>
      <c r="L8011" t="s">
        <v>90</v>
      </c>
      <c r="M8011" t="s">
        <v>91</v>
      </c>
      <c r="N8011">
        <v>0</v>
      </c>
      <c r="O8011">
        <v>1</v>
      </c>
      <c r="P8011" t="s">
        <v>32</v>
      </c>
    </row>
    <row r="8012" spans="1:16" x14ac:dyDescent="0.3">
      <c r="A8012">
        <v>555115</v>
      </c>
      <c r="B8012">
        <v>20727</v>
      </c>
      <c r="C8012" t="s">
        <v>512</v>
      </c>
      <c r="D8012">
        <v>7</v>
      </c>
      <c r="E8012" s="2">
        <v>40694.623611111107</v>
      </c>
      <c r="F8012" s="3">
        <v>4.96</v>
      </c>
      <c r="H8012" t="s">
        <v>17</v>
      </c>
      <c r="I8012" s="3">
        <v>34.72</v>
      </c>
      <c r="J8012">
        <v>2011</v>
      </c>
      <c r="K8012">
        <v>5</v>
      </c>
      <c r="L8012" t="s">
        <v>18</v>
      </c>
      <c r="M8012" t="s">
        <v>19</v>
      </c>
      <c r="N8012">
        <v>0</v>
      </c>
      <c r="O8012">
        <v>1</v>
      </c>
      <c r="P8012" t="s">
        <v>20</v>
      </c>
    </row>
    <row r="8013" spans="1:16" x14ac:dyDescent="0.3">
      <c r="A8013">
        <v>552229</v>
      </c>
      <c r="B8013">
        <v>21975</v>
      </c>
      <c r="C8013" t="s">
        <v>140</v>
      </c>
      <c r="D8013">
        <v>1</v>
      </c>
      <c r="E8013" s="2">
        <v>40669.652777777781</v>
      </c>
      <c r="F8013" s="3">
        <v>1.25</v>
      </c>
      <c r="H8013" t="s">
        <v>17</v>
      </c>
      <c r="I8013" s="3">
        <v>1.25</v>
      </c>
      <c r="J8013">
        <v>2011</v>
      </c>
      <c r="K8013">
        <v>5</v>
      </c>
      <c r="L8013" t="s">
        <v>18</v>
      </c>
      <c r="M8013" t="s">
        <v>19</v>
      </c>
      <c r="N8013">
        <v>0</v>
      </c>
      <c r="O8013">
        <v>1</v>
      </c>
      <c r="P8013" t="s">
        <v>20</v>
      </c>
    </row>
    <row r="8014" spans="1:16" x14ac:dyDescent="0.3">
      <c r="A8014">
        <v>537034</v>
      </c>
      <c r="B8014">
        <v>21232</v>
      </c>
      <c r="C8014" t="s">
        <v>178</v>
      </c>
      <c r="D8014">
        <v>12</v>
      </c>
      <c r="E8014" s="2">
        <v>40515.722222222219</v>
      </c>
      <c r="F8014" s="3">
        <v>1.25</v>
      </c>
      <c r="G8014">
        <v>13081</v>
      </c>
      <c r="H8014" t="s">
        <v>17</v>
      </c>
      <c r="I8014" s="3">
        <v>15</v>
      </c>
      <c r="J8014">
        <v>2010</v>
      </c>
      <c r="K8014">
        <v>12</v>
      </c>
      <c r="L8014" t="s">
        <v>26</v>
      </c>
      <c r="M8014" t="s">
        <v>27</v>
      </c>
      <c r="N8014">
        <v>0</v>
      </c>
      <c r="O8014">
        <v>1</v>
      </c>
      <c r="P8014" t="s">
        <v>32</v>
      </c>
    </row>
    <row r="8015" spans="1:16" x14ac:dyDescent="0.3">
      <c r="A8015">
        <v>543590</v>
      </c>
      <c r="B8015">
        <v>22895</v>
      </c>
      <c r="C8015" t="s">
        <v>832</v>
      </c>
      <c r="D8015">
        <v>6</v>
      </c>
      <c r="E8015" s="2">
        <v>40584.488888888889</v>
      </c>
      <c r="F8015" s="3">
        <v>2.95</v>
      </c>
      <c r="G8015">
        <v>17377</v>
      </c>
      <c r="H8015" t="s">
        <v>17</v>
      </c>
      <c r="I8015" s="3">
        <v>17.7</v>
      </c>
      <c r="J8015">
        <v>2011</v>
      </c>
      <c r="K8015">
        <v>2</v>
      </c>
      <c r="L8015" t="s">
        <v>63</v>
      </c>
      <c r="M8015" t="s">
        <v>64</v>
      </c>
      <c r="N8015">
        <v>0</v>
      </c>
      <c r="O8015">
        <v>1</v>
      </c>
      <c r="P8015" t="s">
        <v>32</v>
      </c>
    </row>
    <row r="8016" spans="1:16" x14ac:dyDescent="0.3">
      <c r="A8016">
        <v>559125</v>
      </c>
      <c r="B8016">
        <v>23289</v>
      </c>
      <c r="C8016" t="s">
        <v>1423</v>
      </c>
      <c r="D8016">
        <v>8</v>
      </c>
      <c r="E8016" s="2">
        <v>40730.522222222222</v>
      </c>
      <c r="F8016" s="3">
        <v>1.25</v>
      </c>
      <c r="G8016">
        <v>13985</v>
      </c>
      <c r="H8016" t="s">
        <v>17</v>
      </c>
      <c r="I8016" s="3">
        <v>10</v>
      </c>
      <c r="J8016">
        <v>2011</v>
      </c>
      <c r="K8016">
        <v>7</v>
      </c>
      <c r="L8016" t="s">
        <v>59</v>
      </c>
      <c r="M8016" t="s">
        <v>60</v>
      </c>
      <c r="N8016">
        <v>0</v>
      </c>
      <c r="O8016">
        <v>1</v>
      </c>
      <c r="P8016" t="s">
        <v>32</v>
      </c>
    </row>
    <row r="8017" spans="1:16" x14ac:dyDescent="0.3">
      <c r="A8017">
        <v>580750</v>
      </c>
      <c r="B8017">
        <v>23112</v>
      </c>
      <c r="C8017" t="s">
        <v>1232</v>
      </c>
      <c r="D8017">
        <v>2</v>
      </c>
      <c r="E8017" s="2">
        <v>40883.413888888892</v>
      </c>
      <c r="F8017" s="3">
        <v>7.5</v>
      </c>
      <c r="G8017">
        <v>12749</v>
      </c>
      <c r="H8017" t="s">
        <v>17</v>
      </c>
      <c r="I8017" s="3">
        <v>15</v>
      </c>
      <c r="J8017">
        <v>2011</v>
      </c>
      <c r="K8017">
        <v>12</v>
      </c>
      <c r="L8017" t="s">
        <v>26</v>
      </c>
      <c r="M8017" t="s">
        <v>39</v>
      </c>
      <c r="N8017">
        <v>0</v>
      </c>
      <c r="O8017">
        <v>1</v>
      </c>
      <c r="P8017" t="s">
        <v>32</v>
      </c>
    </row>
    <row r="8018" spans="1:16" x14ac:dyDescent="0.3">
      <c r="A8018">
        <v>550471</v>
      </c>
      <c r="B8018" t="s">
        <v>484</v>
      </c>
      <c r="C8018" t="s">
        <v>488</v>
      </c>
      <c r="D8018">
        <v>1</v>
      </c>
      <c r="E8018" s="2">
        <v>40651.577777777777</v>
      </c>
      <c r="F8018" s="3">
        <v>5.79</v>
      </c>
      <c r="H8018" t="s">
        <v>17</v>
      </c>
      <c r="I8018" s="3">
        <v>5.79</v>
      </c>
      <c r="J8018">
        <v>2011</v>
      </c>
      <c r="K8018">
        <v>4</v>
      </c>
      <c r="L8018" t="s">
        <v>66</v>
      </c>
      <c r="M8018" t="s">
        <v>67</v>
      </c>
      <c r="N8018">
        <v>0</v>
      </c>
      <c r="O8018">
        <v>1</v>
      </c>
      <c r="P8018" t="s">
        <v>20</v>
      </c>
    </row>
    <row r="8019" spans="1:16" x14ac:dyDescent="0.3">
      <c r="A8019">
        <v>573576</v>
      </c>
      <c r="B8019">
        <v>21935</v>
      </c>
      <c r="C8019" t="s">
        <v>1383</v>
      </c>
      <c r="D8019">
        <v>4</v>
      </c>
      <c r="E8019" s="2">
        <v>40847.589583333327</v>
      </c>
      <c r="F8019" s="3">
        <v>1.63</v>
      </c>
      <c r="G8019">
        <v>14096</v>
      </c>
      <c r="H8019" t="s">
        <v>17</v>
      </c>
      <c r="I8019" s="3">
        <v>6.52</v>
      </c>
      <c r="J8019">
        <v>2011</v>
      </c>
      <c r="K8019">
        <v>10</v>
      </c>
      <c r="L8019" t="s">
        <v>42</v>
      </c>
      <c r="M8019" t="s">
        <v>43</v>
      </c>
      <c r="N8019">
        <v>0</v>
      </c>
      <c r="O8019">
        <v>1</v>
      </c>
      <c r="P8019" t="s">
        <v>32</v>
      </c>
    </row>
    <row r="8020" spans="1:16" x14ac:dyDescent="0.3">
      <c r="A8020">
        <v>559068</v>
      </c>
      <c r="B8020">
        <v>20711</v>
      </c>
      <c r="C8020" t="s">
        <v>650</v>
      </c>
      <c r="D8020">
        <v>1</v>
      </c>
      <c r="E8020" s="2">
        <v>40730.445138888892</v>
      </c>
      <c r="F8020" s="3">
        <v>2.08</v>
      </c>
      <c r="G8020">
        <v>17841</v>
      </c>
      <c r="H8020" t="s">
        <v>17</v>
      </c>
      <c r="I8020" s="3">
        <v>2.08</v>
      </c>
      <c r="J8020">
        <v>2011</v>
      </c>
      <c r="K8020">
        <v>7</v>
      </c>
      <c r="L8020" t="s">
        <v>59</v>
      </c>
      <c r="M8020" t="s">
        <v>60</v>
      </c>
      <c r="N8020">
        <v>0</v>
      </c>
      <c r="O8020">
        <v>1</v>
      </c>
      <c r="P8020" t="s">
        <v>32</v>
      </c>
    </row>
    <row r="8021" spans="1:16" x14ac:dyDescent="0.3">
      <c r="A8021">
        <v>578825</v>
      </c>
      <c r="B8021">
        <v>20972</v>
      </c>
      <c r="C8021" t="s">
        <v>754</v>
      </c>
      <c r="D8021">
        <v>12</v>
      </c>
      <c r="E8021" s="2">
        <v>40872.597916666673</v>
      </c>
      <c r="F8021" s="3">
        <v>1.25</v>
      </c>
      <c r="G8021">
        <v>17562</v>
      </c>
      <c r="H8021" t="s">
        <v>17</v>
      </c>
      <c r="I8021" s="3">
        <v>15</v>
      </c>
      <c r="J8021">
        <v>2011</v>
      </c>
      <c r="K8021">
        <v>11</v>
      </c>
      <c r="L8021" t="s">
        <v>22</v>
      </c>
      <c r="M8021" t="s">
        <v>23</v>
      </c>
      <c r="N8021">
        <v>0</v>
      </c>
      <c r="O8021">
        <v>1</v>
      </c>
      <c r="P8021" t="s">
        <v>32</v>
      </c>
    </row>
    <row r="8022" spans="1:16" x14ac:dyDescent="0.3">
      <c r="A8022">
        <v>559816</v>
      </c>
      <c r="B8022">
        <v>84836</v>
      </c>
      <c r="C8022" t="s">
        <v>941</v>
      </c>
      <c r="D8022">
        <v>1</v>
      </c>
      <c r="E8022" s="2">
        <v>40736.674305555563</v>
      </c>
      <c r="F8022" s="3">
        <v>2.46</v>
      </c>
      <c r="H8022" t="s">
        <v>17</v>
      </c>
      <c r="I8022" s="3">
        <v>2.46</v>
      </c>
      <c r="J8022">
        <v>2011</v>
      </c>
      <c r="K8022">
        <v>7</v>
      </c>
      <c r="L8022" t="s">
        <v>59</v>
      </c>
      <c r="M8022" t="s">
        <v>60</v>
      </c>
      <c r="N8022">
        <v>0</v>
      </c>
      <c r="O8022">
        <v>1</v>
      </c>
      <c r="P8022" t="s">
        <v>20</v>
      </c>
    </row>
    <row r="8023" spans="1:16" x14ac:dyDescent="0.3">
      <c r="A8023">
        <v>547669</v>
      </c>
      <c r="B8023" t="s">
        <v>1027</v>
      </c>
      <c r="C8023" t="s">
        <v>1028</v>
      </c>
      <c r="D8023">
        <v>1</v>
      </c>
      <c r="E8023" s="2">
        <v>40626.567361111112</v>
      </c>
      <c r="F8023" s="3">
        <v>1.95</v>
      </c>
      <c r="G8023">
        <v>12748</v>
      </c>
      <c r="H8023" t="s">
        <v>17</v>
      </c>
      <c r="I8023" s="3">
        <v>1.95</v>
      </c>
      <c r="J8023">
        <v>2011</v>
      </c>
      <c r="K8023">
        <v>3</v>
      </c>
      <c r="L8023" t="s">
        <v>30</v>
      </c>
      <c r="M8023" t="s">
        <v>31</v>
      </c>
      <c r="N8023">
        <v>0</v>
      </c>
      <c r="O8023">
        <v>1</v>
      </c>
      <c r="P8023" t="s">
        <v>32</v>
      </c>
    </row>
    <row r="8024" spans="1:16" x14ac:dyDescent="0.3">
      <c r="A8024">
        <v>574056</v>
      </c>
      <c r="B8024">
        <v>22554</v>
      </c>
      <c r="C8024" t="s">
        <v>297</v>
      </c>
      <c r="D8024">
        <v>96</v>
      </c>
      <c r="E8024" s="2">
        <v>40849.589583333327</v>
      </c>
      <c r="F8024" s="3">
        <v>1.45</v>
      </c>
      <c r="G8024">
        <v>14646</v>
      </c>
      <c r="H8024" t="s">
        <v>440</v>
      </c>
      <c r="I8024" s="3">
        <v>139.19999999999999</v>
      </c>
      <c r="J8024">
        <v>2011</v>
      </c>
      <c r="K8024">
        <v>11</v>
      </c>
      <c r="L8024" t="s">
        <v>22</v>
      </c>
      <c r="M8024" t="s">
        <v>23</v>
      </c>
      <c r="N8024">
        <v>0</v>
      </c>
      <c r="O8024">
        <v>1</v>
      </c>
      <c r="P8024" t="s">
        <v>32</v>
      </c>
    </row>
    <row r="8025" spans="1:16" x14ac:dyDescent="0.3">
      <c r="A8025">
        <v>536532</v>
      </c>
      <c r="B8025">
        <v>21166</v>
      </c>
      <c r="C8025" t="s">
        <v>135</v>
      </c>
      <c r="D8025">
        <v>12</v>
      </c>
      <c r="E8025" s="2">
        <v>40513.558333333327</v>
      </c>
      <c r="F8025" s="3">
        <v>1.95</v>
      </c>
      <c r="G8025">
        <v>12433</v>
      </c>
      <c r="H8025" t="s">
        <v>136</v>
      </c>
      <c r="I8025" s="3">
        <v>23.4</v>
      </c>
      <c r="J8025">
        <v>2010</v>
      </c>
      <c r="K8025">
        <v>12</v>
      </c>
      <c r="L8025" t="s">
        <v>26</v>
      </c>
      <c r="M8025" t="s">
        <v>27</v>
      </c>
      <c r="N8025">
        <v>0</v>
      </c>
      <c r="O8025">
        <v>1</v>
      </c>
      <c r="P8025" t="s">
        <v>32</v>
      </c>
    </row>
    <row r="8026" spans="1:16" x14ac:dyDescent="0.3">
      <c r="A8026">
        <v>573899</v>
      </c>
      <c r="B8026">
        <v>84879</v>
      </c>
      <c r="C8026" t="s">
        <v>324</v>
      </c>
      <c r="D8026">
        <v>16</v>
      </c>
      <c r="E8026" s="2">
        <v>40848.611805555563</v>
      </c>
      <c r="F8026" s="3">
        <v>1.69</v>
      </c>
      <c r="G8026">
        <v>15847</v>
      </c>
      <c r="H8026" t="s">
        <v>17</v>
      </c>
      <c r="I8026" s="3">
        <v>27.04</v>
      </c>
      <c r="J8026">
        <v>2011</v>
      </c>
      <c r="K8026">
        <v>11</v>
      </c>
      <c r="L8026" t="s">
        <v>22</v>
      </c>
      <c r="M8026" t="s">
        <v>23</v>
      </c>
      <c r="N8026">
        <v>0</v>
      </c>
      <c r="O8026">
        <v>1</v>
      </c>
      <c r="P8026" t="s">
        <v>32</v>
      </c>
    </row>
    <row r="8027" spans="1:16" x14ac:dyDescent="0.3">
      <c r="A8027">
        <v>568517</v>
      </c>
      <c r="B8027">
        <v>22571</v>
      </c>
      <c r="C8027" t="s">
        <v>1029</v>
      </c>
      <c r="D8027">
        <v>1</v>
      </c>
      <c r="E8027" s="2">
        <v>40813.536111111112</v>
      </c>
      <c r="F8027" s="3">
        <v>0.85</v>
      </c>
      <c r="G8027">
        <v>14456</v>
      </c>
      <c r="H8027" t="s">
        <v>17</v>
      </c>
      <c r="I8027" s="3">
        <v>0.85</v>
      </c>
      <c r="J8027">
        <v>2011</v>
      </c>
      <c r="K8027">
        <v>9</v>
      </c>
      <c r="L8027" t="s">
        <v>90</v>
      </c>
      <c r="M8027" t="s">
        <v>91</v>
      </c>
      <c r="N8027">
        <v>0</v>
      </c>
      <c r="O8027">
        <v>1</v>
      </c>
      <c r="P8027" t="s">
        <v>32</v>
      </c>
    </row>
    <row r="8028" spans="1:16" x14ac:dyDescent="0.3">
      <c r="A8028">
        <v>536637</v>
      </c>
      <c r="B8028">
        <v>22755</v>
      </c>
      <c r="C8028" t="s">
        <v>1650</v>
      </c>
      <c r="D8028">
        <v>1</v>
      </c>
      <c r="E8028" s="2">
        <v>40514.482638888891</v>
      </c>
      <c r="F8028" s="3">
        <v>0.85</v>
      </c>
      <c r="G8028">
        <v>18041</v>
      </c>
      <c r="H8028" t="s">
        <v>17</v>
      </c>
      <c r="I8028" s="3">
        <v>0.85</v>
      </c>
      <c r="J8028">
        <v>2010</v>
      </c>
      <c r="K8028">
        <v>12</v>
      </c>
      <c r="L8028" t="s">
        <v>26</v>
      </c>
      <c r="M8028" t="s">
        <v>27</v>
      </c>
      <c r="N8028">
        <v>0</v>
      </c>
      <c r="O8028">
        <v>1</v>
      </c>
      <c r="P8028" t="s">
        <v>32</v>
      </c>
    </row>
    <row r="8029" spans="1:16" x14ac:dyDescent="0.3">
      <c r="A8029">
        <v>566307</v>
      </c>
      <c r="B8029">
        <v>22113</v>
      </c>
      <c r="C8029" t="s">
        <v>100</v>
      </c>
      <c r="D8029">
        <v>4</v>
      </c>
      <c r="E8029" s="2">
        <v>40798.400694444441</v>
      </c>
      <c r="F8029" s="3">
        <v>3.75</v>
      </c>
      <c r="G8029">
        <v>14307</v>
      </c>
      <c r="H8029" t="s">
        <v>17</v>
      </c>
      <c r="I8029" s="3">
        <v>15</v>
      </c>
      <c r="J8029">
        <v>2011</v>
      </c>
      <c r="K8029">
        <v>9</v>
      </c>
      <c r="L8029" t="s">
        <v>90</v>
      </c>
      <c r="M8029" t="s">
        <v>91</v>
      </c>
      <c r="N8029">
        <v>0</v>
      </c>
      <c r="O8029">
        <v>1</v>
      </c>
      <c r="P8029" t="s">
        <v>32</v>
      </c>
    </row>
    <row r="8030" spans="1:16" x14ac:dyDescent="0.3">
      <c r="A8030">
        <v>570258</v>
      </c>
      <c r="B8030">
        <v>23332</v>
      </c>
      <c r="C8030" t="s">
        <v>1817</v>
      </c>
      <c r="D8030">
        <v>1</v>
      </c>
      <c r="E8030" s="2">
        <v>40826.413888888892</v>
      </c>
      <c r="F8030" s="3">
        <v>3.29</v>
      </c>
      <c r="H8030" t="s">
        <v>17</v>
      </c>
      <c r="I8030" s="3">
        <v>3.29</v>
      </c>
      <c r="J8030">
        <v>2011</v>
      </c>
      <c r="K8030">
        <v>10</v>
      </c>
      <c r="L8030" t="s">
        <v>42</v>
      </c>
      <c r="M8030" t="s">
        <v>43</v>
      </c>
      <c r="N8030">
        <v>0</v>
      </c>
      <c r="O8030">
        <v>1</v>
      </c>
      <c r="P8030" t="s">
        <v>20</v>
      </c>
    </row>
    <row r="8031" spans="1:16" x14ac:dyDescent="0.3">
      <c r="A8031">
        <v>539010</v>
      </c>
      <c r="B8031">
        <v>20974</v>
      </c>
      <c r="C8031" t="s">
        <v>701</v>
      </c>
      <c r="D8031">
        <v>4</v>
      </c>
      <c r="E8031" s="2">
        <v>40527.558333333327</v>
      </c>
      <c r="F8031" s="3">
        <v>0.65</v>
      </c>
      <c r="G8031">
        <v>15005</v>
      </c>
      <c r="H8031" t="s">
        <v>17</v>
      </c>
      <c r="I8031" s="3">
        <v>2.6</v>
      </c>
      <c r="J8031">
        <v>2010</v>
      </c>
      <c r="K8031">
        <v>12</v>
      </c>
      <c r="L8031" t="s">
        <v>26</v>
      </c>
      <c r="M8031" t="s">
        <v>27</v>
      </c>
      <c r="N8031">
        <v>0</v>
      </c>
      <c r="O8031">
        <v>1</v>
      </c>
      <c r="P8031" t="s">
        <v>32</v>
      </c>
    </row>
    <row r="8032" spans="1:16" x14ac:dyDescent="0.3">
      <c r="A8032">
        <v>565465</v>
      </c>
      <c r="B8032">
        <v>23212</v>
      </c>
      <c r="C8032" t="s">
        <v>1937</v>
      </c>
      <c r="D8032">
        <v>12</v>
      </c>
      <c r="E8032" s="2">
        <v>40791.406944444447</v>
      </c>
      <c r="F8032" s="3">
        <v>1.25</v>
      </c>
      <c r="G8032">
        <v>15364</v>
      </c>
      <c r="H8032" t="s">
        <v>17</v>
      </c>
      <c r="I8032" s="3">
        <v>15</v>
      </c>
      <c r="J8032">
        <v>2011</v>
      </c>
      <c r="K8032">
        <v>9</v>
      </c>
      <c r="L8032" t="s">
        <v>90</v>
      </c>
      <c r="M8032" t="s">
        <v>91</v>
      </c>
      <c r="N8032">
        <v>0</v>
      </c>
      <c r="O8032">
        <v>1</v>
      </c>
      <c r="P8032" t="s">
        <v>32</v>
      </c>
    </row>
    <row r="8033" spans="1:16" x14ac:dyDescent="0.3">
      <c r="A8033">
        <v>548870</v>
      </c>
      <c r="B8033">
        <v>21666</v>
      </c>
      <c r="C8033" t="s">
        <v>2811</v>
      </c>
      <c r="D8033">
        <v>7</v>
      </c>
      <c r="E8033" s="2">
        <v>40637.611805555563</v>
      </c>
      <c r="F8033" s="3">
        <v>0.65</v>
      </c>
      <c r="G8033">
        <v>14606</v>
      </c>
      <c r="H8033" t="s">
        <v>17</v>
      </c>
      <c r="I8033" s="3">
        <v>4.55</v>
      </c>
      <c r="J8033">
        <v>2011</v>
      </c>
      <c r="K8033">
        <v>4</v>
      </c>
      <c r="L8033" t="s">
        <v>66</v>
      </c>
      <c r="M8033" t="s">
        <v>67</v>
      </c>
      <c r="N8033">
        <v>0</v>
      </c>
      <c r="O8033">
        <v>1</v>
      </c>
      <c r="P8033" t="s">
        <v>32</v>
      </c>
    </row>
    <row r="8034" spans="1:16" x14ac:dyDescent="0.3">
      <c r="A8034">
        <v>555535</v>
      </c>
      <c r="B8034">
        <v>21929</v>
      </c>
      <c r="C8034" t="s">
        <v>118</v>
      </c>
      <c r="D8034">
        <v>10</v>
      </c>
      <c r="E8034" s="2">
        <v>40699.511111111111</v>
      </c>
      <c r="F8034" s="3">
        <v>2.08</v>
      </c>
      <c r="G8034">
        <v>16458</v>
      </c>
      <c r="H8034" t="s">
        <v>17</v>
      </c>
      <c r="I8034" s="3">
        <v>20.8</v>
      </c>
      <c r="J8034">
        <v>2011</v>
      </c>
      <c r="K8034">
        <v>6</v>
      </c>
      <c r="L8034" t="s">
        <v>34</v>
      </c>
      <c r="M8034" t="s">
        <v>35</v>
      </c>
      <c r="N8034">
        <v>0</v>
      </c>
      <c r="O8034">
        <v>1</v>
      </c>
      <c r="P8034" t="s">
        <v>32</v>
      </c>
    </row>
    <row r="8035" spans="1:16" x14ac:dyDescent="0.3">
      <c r="A8035">
        <v>573350</v>
      </c>
      <c r="B8035">
        <v>23109</v>
      </c>
      <c r="C8035" t="s">
        <v>1617</v>
      </c>
      <c r="D8035">
        <v>6</v>
      </c>
      <c r="E8035" s="2">
        <v>40846.522222222222</v>
      </c>
      <c r="F8035" s="3">
        <v>2.89</v>
      </c>
      <c r="G8035">
        <v>17725</v>
      </c>
      <c r="H8035" t="s">
        <v>17</v>
      </c>
      <c r="I8035" s="3">
        <v>17.34</v>
      </c>
      <c r="J8035">
        <v>2011</v>
      </c>
      <c r="K8035">
        <v>10</v>
      </c>
      <c r="L8035" t="s">
        <v>42</v>
      </c>
      <c r="M8035" t="s">
        <v>43</v>
      </c>
      <c r="N8035">
        <v>0</v>
      </c>
      <c r="O8035">
        <v>1</v>
      </c>
      <c r="P8035" t="s">
        <v>32</v>
      </c>
    </row>
    <row r="8036" spans="1:16" x14ac:dyDescent="0.3">
      <c r="A8036">
        <v>580720</v>
      </c>
      <c r="B8036">
        <v>23321</v>
      </c>
      <c r="C8036" t="s">
        <v>289</v>
      </c>
      <c r="D8036">
        <v>2</v>
      </c>
      <c r="E8036" s="2">
        <v>40882.704861111109</v>
      </c>
      <c r="F8036" s="3">
        <v>1.65</v>
      </c>
      <c r="G8036">
        <v>14629</v>
      </c>
      <c r="H8036" t="s">
        <v>17</v>
      </c>
      <c r="I8036" s="3">
        <v>3.3</v>
      </c>
      <c r="J8036">
        <v>2011</v>
      </c>
      <c r="K8036">
        <v>12</v>
      </c>
      <c r="L8036" t="s">
        <v>26</v>
      </c>
      <c r="M8036" t="s">
        <v>39</v>
      </c>
      <c r="N8036">
        <v>0</v>
      </c>
      <c r="O8036">
        <v>1</v>
      </c>
      <c r="P8036" t="s">
        <v>32</v>
      </c>
    </row>
    <row r="8037" spans="1:16" x14ac:dyDescent="0.3">
      <c r="A8037">
        <v>576933</v>
      </c>
      <c r="B8037">
        <v>22966</v>
      </c>
      <c r="C8037" t="s">
        <v>418</v>
      </c>
      <c r="D8037">
        <v>4</v>
      </c>
      <c r="E8037" s="2">
        <v>40864.478472222218</v>
      </c>
      <c r="F8037" s="3">
        <v>1.25</v>
      </c>
      <c r="G8037">
        <v>15529</v>
      </c>
      <c r="H8037" t="s">
        <v>17</v>
      </c>
      <c r="I8037" s="3">
        <v>5</v>
      </c>
      <c r="J8037">
        <v>2011</v>
      </c>
      <c r="K8037">
        <v>11</v>
      </c>
      <c r="L8037" t="s">
        <v>22</v>
      </c>
      <c r="M8037" t="s">
        <v>23</v>
      </c>
      <c r="N8037">
        <v>0</v>
      </c>
      <c r="O8037">
        <v>1</v>
      </c>
      <c r="P8037" t="s">
        <v>32</v>
      </c>
    </row>
    <row r="8038" spans="1:16" x14ac:dyDescent="0.3">
      <c r="A8038">
        <v>543828</v>
      </c>
      <c r="B8038">
        <v>22685</v>
      </c>
      <c r="C8038" t="s">
        <v>1815</v>
      </c>
      <c r="D8038">
        <v>10</v>
      </c>
      <c r="E8038" s="2">
        <v>40588.40625</v>
      </c>
      <c r="F8038" s="3">
        <v>1.25</v>
      </c>
      <c r="G8038">
        <v>14156</v>
      </c>
      <c r="H8038" t="s">
        <v>191</v>
      </c>
      <c r="I8038" s="3">
        <v>12.5</v>
      </c>
      <c r="J8038">
        <v>2011</v>
      </c>
      <c r="K8038">
        <v>2</v>
      </c>
      <c r="L8038" t="s">
        <v>63</v>
      </c>
      <c r="M8038" t="s">
        <v>64</v>
      </c>
      <c r="N8038">
        <v>0</v>
      </c>
      <c r="O8038">
        <v>1</v>
      </c>
      <c r="P8038" t="s">
        <v>32</v>
      </c>
    </row>
    <row r="8039" spans="1:16" x14ac:dyDescent="0.3">
      <c r="A8039">
        <v>559506</v>
      </c>
      <c r="B8039" t="s">
        <v>2812</v>
      </c>
      <c r="C8039" t="s">
        <v>2813</v>
      </c>
      <c r="D8039">
        <v>1</v>
      </c>
      <c r="E8039" s="2">
        <v>40732.636805555558</v>
      </c>
      <c r="F8039" s="3">
        <v>2.46</v>
      </c>
      <c r="H8039" t="s">
        <v>17</v>
      </c>
      <c r="I8039" s="3">
        <v>2.46</v>
      </c>
      <c r="J8039">
        <v>2011</v>
      </c>
      <c r="K8039">
        <v>7</v>
      </c>
      <c r="L8039" t="s">
        <v>59</v>
      </c>
      <c r="M8039" t="s">
        <v>60</v>
      </c>
      <c r="N8039">
        <v>0</v>
      </c>
      <c r="O8039">
        <v>1</v>
      </c>
      <c r="P8039" t="s">
        <v>20</v>
      </c>
    </row>
    <row r="8040" spans="1:16" x14ac:dyDescent="0.3">
      <c r="A8040">
        <v>573999</v>
      </c>
      <c r="B8040">
        <v>22666</v>
      </c>
      <c r="C8040" t="s">
        <v>613</v>
      </c>
      <c r="D8040">
        <v>12</v>
      </c>
      <c r="E8040" s="2">
        <v>40849.488194444442</v>
      </c>
      <c r="F8040" s="3">
        <v>2.95</v>
      </c>
      <c r="G8040">
        <v>12779</v>
      </c>
      <c r="H8040" t="s">
        <v>221</v>
      </c>
      <c r="I8040" s="3">
        <v>35.400000000000013</v>
      </c>
      <c r="J8040">
        <v>2011</v>
      </c>
      <c r="K8040">
        <v>11</v>
      </c>
      <c r="L8040" t="s">
        <v>22</v>
      </c>
      <c r="M8040" t="s">
        <v>23</v>
      </c>
      <c r="N8040">
        <v>0</v>
      </c>
      <c r="O8040">
        <v>1</v>
      </c>
      <c r="P8040" t="s">
        <v>32</v>
      </c>
    </row>
    <row r="8041" spans="1:16" x14ac:dyDescent="0.3">
      <c r="A8041">
        <v>544208</v>
      </c>
      <c r="B8041" t="s">
        <v>1907</v>
      </c>
      <c r="C8041" t="s">
        <v>1908</v>
      </c>
      <c r="D8041">
        <v>4</v>
      </c>
      <c r="E8041" s="2">
        <v>40591.44027777778</v>
      </c>
      <c r="F8041" s="3">
        <v>2.46</v>
      </c>
      <c r="H8041" t="s">
        <v>17</v>
      </c>
      <c r="I8041" s="3">
        <v>9.84</v>
      </c>
      <c r="J8041">
        <v>2011</v>
      </c>
      <c r="K8041">
        <v>2</v>
      </c>
      <c r="L8041" t="s">
        <v>63</v>
      </c>
      <c r="M8041" t="s">
        <v>64</v>
      </c>
      <c r="N8041">
        <v>0</v>
      </c>
      <c r="O8041">
        <v>1</v>
      </c>
      <c r="P8041" t="s">
        <v>20</v>
      </c>
    </row>
    <row r="8042" spans="1:16" x14ac:dyDescent="0.3">
      <c r="A8042" t="s">
        <v>2814</v>
      </c>
      <c r="B8042">
        <v>21411</v>
      </c>
      <c r="C8042" t="s">
        <v>2772</v>
      </c>
      <c r="D8042">
        <v>-6</v>
      </c>
      <c r="E8042" s="2">
        <v>40532.517361111109</v>
      </c>
      <c r="F8042" s="3">
        <v>4.25</v>
      </c>
      <c r="G8042">
        <v>14911</v>
      </c>
      <c r="H8042" t="s">
        <v>191</v>
      </c>
      <c r="I8042" s="3">
        <v>-25.5</v>
      </c>
      <c r="J8042">
        <v>2010</v>
      </c>
      <c r="K8042">
        <v>12</v>
      </c>
      <c r="L8042" t="s">
        <v>26</v>
      </c>
      <c r="M8042" t="s">
        <v>27</v>
      </c>
      <c r="N8042">
        <v>1</v>
      </c>
      <c r="O8042">
        <v>0</v>
      </c>
      <c r="P8042" t="s">
        <v>32</v>
      </c>
    </row>
    <row r="8043" spans="1:16" x14ac:dyDescent="0.3">
      <c r="A8043">
        <v>575917</v>
      </c>
      <c r="B8043">
        <v>22909</v>
      </c>
      <c r="C8043" t="s">
        <v>300</v>
      </c>
      <c r="D8043">
        <v>12</v>
      </c>
      <c r="E8043" s="2">
        <v>40858.706250000003</v>
      </c>
      <c r="F8043" s="3">
        <v>0.85</v>
      </c>
      <c r="G8043">
        <v>13895</v>
      </c>
      <c r="H8043" t="s">
        <v>17</v>
      </c>
      <c r="I8043" s="3">
        <v>10.199999999999999</v>
      </c>
      <c r="J8043">
        <v>2011</v>
      </c>
      <c r="K8043">
        <v>11</v>
      </c>
      <c r="L8043" t="s">
        <v>22</v>
      </c>
      <c r="M8043" t="s">
        <v>23</v>
      </c>
      <c r="N8043">
        <v>0</v>
      </c>
      <c r="O8043">
        <v>1</v>
      </c>
      <c r="P8043" t="s">
        <v>32</v>
      </c>
    </row>
    <row r="8044" spans="1:16" x14ac:dyDescent="0.3">
      <c r="A8044">
        <v>568075</v>
      </c>
      <c r="B8044" t="s">
        <v>2815</v>
      </c>
      <c r="C8044" t="s">
        <v>2816</v>
      </c>
      <c r="D8044">
        <v>2</v>
      </c>
      <c r="E8044" s="2">
        <v>40809.597916666673</v>
      </c>
      <c r="F8044" s="3">
        <v>0.39</v>
      </c>
      <c r="G8044">
        <v>14652</v>
      </c>
      <c r="H8044" t="s">
        <v>17</v>
      </c>
      <c r="I8044" s="3">
        <v>0.78</v>
      </c>
      <c r="J8044">
        <v>2011</v>
      </c>
      <c r="K8044">
        <v>9</v>
      </c>
      <c r="L8044" t="s">
        <v>90</v>
      </c>
      <c r="M8044" t="s">
        <v>91</v>
      </c>
      <c r="N8044">
        <v>0</v>
      </c>
      <c r="O8044">
        <v>1</v>
      </c>
      <c r="P8044" t="s">
        <v>32</v>
      </c>
    </row>
    <row r="8045" spans="1:16" x14ac:dyDescent="0.3">
      <c r="A8045">
        <v>558571</v>
      </c>
      <c r="B8045">
        <v>20979</v>
      </c>
      <c r="C8045" t="s">
        <v>1644</v>
      </c>
      <c r="D8045">
        <v>16</v>
      </c>
      <c r="E8045" s="2">
        <v>40724.615277777782</v>
      </c>
      <c r="F8045" s="3">
        <v>1.25</v>
      </c>
      <c r="G8045">
        <v>17017</v>
      </c>
      <c r="H8045" t="s">
        <v>17</v>
      </c>
      <c r="I8045" s="3">
        <v>20</v>
      </c>
      <c r="J8045">
        <v>2011</v>
      </c>
      <c r="K8045">
        <v>6</v>
      </c>
      <c r="L8045" t="s">
        <v>34</v>
      </c>
      <c r="M8045" t="s">
        <v>35</v>
      </c>
      <c r="N8045">
        <v>0</v>
      </c>
      <c r="O8045">
        <v>1</v>
      </c>
      <c r="P8045" t="s">
        <v>32</v>
      </c>
    </row>
    <row r="8046" spans="1:16" x14ac:dyDescent="0.3">
      <c r="A8046">
        <v>557853</v>
      </c>
      <c r="B8046">
        <v>23078</v>
      </c>
      <c r="C8046" t="s">
        <v>1341</v>
      </c>
      <c r="D8046">
        <v>24</v>
      </c>
      <c r="E8046" s="2">
        <v>40717.459027777782</v>
      </c>
      <c r="F8046" s="3">
        <v>1.25</v>
      </c>
      <c r="G8046">
        <v>16258</v>
      </c>
      <c r="H8046" t="s">
        <v>17</v>
      </c>
      <c r="I8046" s="3">
        <v>30</v>
      </c>
      <c r="J8046">
        <v>2011</v>
      </c>
      <c r="K8046">
        <v>6</v>
      </c>
      <c r="L8046" t="s">
        <v>34</v>
      </c>
      <c r="M8046" t="s">
        <v>35</v>
      </c>
      <c r="N8046">
        <v>0</v>
      </c>
      <c r="O8046">
        <v>1</v>
      </c>
      <c r="P8046" t="s">
        <v>32</v>
      </c>
    </row>
    <row r="8047" spans="1:16" x14ac:dyDescent="0.3">
      <c r="A8047">
        <v>548874</v>
      </c>
      <c r="B8047">
        <v>22760</v>
      </c>
      <c r="C8047" t="s">
        <v>1491</v>
      </c>
      <c r="D8047">
        <v>2</v>
      </c>
      <c r="E8047" s="2">
        <v>40637.637499999997</v>
      </c>
      <c r="F8047" s="3">
        <v>12.75</v>
      </c>
      <c r="G8047">
        <v>17716</v>
      </c>
      <c r="H8047" t="s">
        <v>17</v>
      </c>
      <c r="I8047" s="3">
        <v>25.5</v>
      </c>
      <c r="J8047">
        <v>2011</v>
      </c>
      <c r="K8047">
        <v>4</v>
      </c>
      <c r="L8047" t="s">
        <v>66</v>
      </c>
      <c r="M8047" t="s">
        <v>67</v>
      </c>
      <c r="N8047">
        <v>0</v>
      </c>
      <c r="O8047">
        <v>1</v>
      </c>
      <c r="P8047" t="s">
        <v>32</v>
      </c>
    </row>
    <row r="8048" spans="1:16" x14ac:dyDescent="0.3">
      <c r="A8048">
        <v>552271</v>
      </c>
      <c r="B8048">
        <v>22254</v>
      </c>
      <c r="C8048" t="s">
        <v>2817</v>
      </c>
      <c r="D8048">
        <v>1</v>
      </c>
      <c r="E8048" s="2">
        <v>40671.5</v>
      </c>
      <c r="F8048" s="3">
        <v>1.25</v>
      </c>
      <c r="G8048">
        <v>13069</v>
      </c>
      <c r="H8048" t="s">
        <v>17</v>
      </c>
      <c r="I8048" s="3">
        <v>1.25</v>
      </c>
      <c r="J8048">
        <v>2011</v>
      </c>
      <c r="K8048">
        <v>5</v>
      </c>
      <c r="L8048" t="s">
        <v>18</v>
      </c>
      <c r="M8048" t="s">
        <v>19</v>
      </c>
      <c r="N8048">
        <v>0</v>
      </c>
      <c r="O8048">
        <v>1</v>
      </c>
      <c r="P8048" t="s">
        <v>32</v>
      </c>
    </row>
    <row r="8049" spans="1:16" x14ac:dyDescent="0.3">
      <c r="A8049">
        <v>561037</v>
      </c>
      <c r="B8049">
        <v>23285</v>
      </c>
      <c r="C8049" t="s">
        <v>536</v>
      </c>
      <c r="D8049">
        <v>8</v>
      </c>
      <c r="E8049" s="2">
        <v>40748.496527777781</v>
      </c>
      <c r="F8049" s="3">
        <v>0.85</v>
      </c>
      <c r="G8049">
        <v>12472</v>
      </c>
      <c r="H8049" t="s">
        <v>74</v>
      </c>
      <c r="I8049" s="3">
        <v>6.8</v>
      </c>
      <c r="J8049">
        <v>2011</v>
      </c>
      <c r="K8049">
        <v>7</v>
      </c>
      <c r="L8049" t="s">
        <v>59</v>
      </c>
      <c r="M8049" t="s">
        <v>60</v>
      </c>
      <c r="N8049">
        <v>0</v>
      </c>
      <c r="O8049">
        <v>1</v>
      </c>
      <c r="P8049" t="s">
        <v>32</v>
      </c>
    </row>
    <row r="8050" spans="1:16" x14ac:dyDescent="0.3">
      <c r="A8050">
        <v>575607</v>
      </c>
      <c r="B8050">
        <v>21892</v>
      </c>
      <c r="C8050" t="s">
        <v>1164</v>
      </c>
      <c r="D8050">
        <v>1</v>
      </c>
      <c r="E8050" s="2">
        <v>40857.525694444441</v>
      </c>
      <c r="F8050" s="3">
        <v>2.46</v>
      </c>
      <c r="G8050">
        <v>14096</v>
      </c>
      <c r="H8050" t="s">
        <v>17</v>
      </c>
      <c r="I8050" s="3">
        <v>2.46</v>
      </c>
      <c r="J8050">
        <v>2011</v>
      </c>
      <c r="K8050">
        <v>11</v>
      </c>
      <c r="L8050" t="s">
        <v>22</v>
      </c>
      <c r="M8050" t="s">
        <v>23</v>
      </c>
      <c r="N8050">
        <v>0</v>
      </c>
      <c r="O8050">
        <v>1</v>
      </c>
      <c r="P8050" t="s">
        <v>32</v>
      </c>
    </row>
    <row r="8051" spans="1:16" x14ac:dyDescent="0.3">
      <c r="A8051">
        <v>541815</v>
      </c>
      <c r="B8051">
        <v>22628</v>
      </c>
      <c r="C8051" t="s">
        <v>2169</v>
      </c>
      <c r="D8051">
        <v>1</v>
      </c>
      <c r="E8051" s="2">
        <v>40564.65625</v>
      </c>
      <c r="F8051" s="3">
        <v>4.95</v>
      </c>
      <c r="G8051">
        <v>18037</v>
      </c>
      <c r="H8051" t="s">
        <v>17</v>
      </c>
      <c r="I8051" s="3">
        <v>4.95</v>
      </c>
      <c r="J8051">
        <v>2011</v>
      </c>
      <c r="K8051">
        <v>1</v>
      </c>
      <c r="L8051" t="s">
        <v>48</v>
      </c>
      <c r="M8051" t="s">
        <v>49</v>
      </c>
      <c r="N8051">
        <v>0</v>
      </c>
      <c r="O8051">
        <v>1</v>
      </c>
      <c r="P8051" t="s">
        <v>32</v>
      </c>
    </row>
    <row r="8052" spans="1:16" x14ac:dyDescent="0.3">
      <c r="A8052">
        <v>545830</v>
      </c>
      <c r="B8052">
        <v>22171</v>
      </c>
      <c r="C8052" t="s">
        <v>731</v>
      </c>
      <c r="D8052">
        <v>1</v>
      </c>
      <c r="E8052" s="2">
        <v>40609.548611111109</v>
      </c>
      <c r="F8052" s="3">
        <v>8.5</v>
      </c>
      <c r="G8052">
        <v>17634</v>
      </c>
      <c r="H8052" t="s">
        <v>17</v>
      </c>
      <c r="I8052" s="3">
        <v>8.5</v>
      </c>
      <c r="J8052">
        <v>2011</v>
      </c>
      <c r="K8052">
        <v>3</v>
      </c>
      <c r="L8052" t="s">
        <v>30</v>
      </c>
      <c r="M8052" t="s">
        <v>31</v>
      </c>
      <c r="N8052">
        <v>0</v>
      </c>
      <c r="O8052">
        <v>1</v>
      </c>
      <c r="P8052" t="s">
        <v>32</v>
      </c>
    </row>
    <row r="8053" spans="1:16" x14ac:dyDescent="0.3">
      <c r="A8053">
        <v>541516</v>
      </c>
      <c r="B8053">
        <v>22804</v>
      </c>
      <c r="C8053" t="s">
        <v>138</v>
      </c>
      <c r="D8053">
        <v>4</v>
      </c>
      <c r="E8053" s="2">
        <v>40561.731944444437</v>
      </c>
      <c r="F8053" s="3">
        <v>2.46</v>
      </c>
      <c r="H8053" t="s">
        <v>17</v>
      </c>
      <c r="I8053" s="3">
        <v>9.84</v>
      </c>
      <c r="J8053">
        <v>2011</v>
      </c>
      <c r="K8053">
        <v>1</v>
      </c>
      <c r="L8053" t="s">
        <v>48</v>
      </c>
      <c r="M8053" t="s">
        <v>49</v>
      </c>
      <c r="N8053">
        <v>0</v>
      </c>
      <c r="O8053">
        <v>1</v>
      </c>
      <c r="P8053" t="s">
        <v>20</v>
      </c>
    </row>
    <row r="8054" spans="1:16" x14ac:dyDescent="0.3">
      <c r="A8054">
        <v>562933</v>
      </c>
      <c r="B8054">
        <v>21993</v>
      </c>
      <c r="C8054" t="s">
        <v>368</v>
      </c>
      <c r="D8054">
        <v>1</v>
      </c>
      <c r="E8054" s="2">
        <v>40765.70208333333</v>
      </c>
      <c r="F8054" s="3">
        <v>2.46</v>
      </c>
      <c r="H8054" t="s">
        <v>17</v>
      </c>
      <c r="I8054" s="3">
        <v>2.46</v>
      </c>
      <c r="J8054">
        <v>2011</v>
      </c>
      <c r="K8054">
        <v>8</v>
      </c>
      <c r="L8054" t="s">
        <v>87</v>
      </c>
      <c r="M8054" t="s">
        <v>88</v>
      </c>
      <c r="N8054">
        <v>0</v>
      </c>
      <c r="O8054">
        <v>1</v>
      </c>
      <c r="P8054" t="s">
        <v>20</v>
      </c>
    </row>
    <row r="8055" spans="1:16" x14ac:dyDescent="0.3">
      <c r="A8055">
        <v>537638</v>
      </c>
      <c r="B8055">
        <v>16235</v>
      </c>
      <c r="C8055" t="s">
        <v>1790</v>
      </c>
      <c r="D8055">
        <v>2</v>
      </c>
      <c r="E8055" s="2">
        <v>40519.644444444442</v>
      </c>
      <c r="F8055" s="3">
        <v>0.43</v>
      </c>
      <c r="H8055" t="s">
        <v>17</v>
      </c>
      <c r="I8055" s="3">
        <v>0.86</v>
      </c>
      <c r="J8055">
        <v>2010</v>
      </c>
      <c r="K8055">
        <v>12</v>
      </c>
      <c r="L8055" t="s">
        <v>26</v>
      </c>
      <c r="M8055" t="s">
        <v>27</v>
      </c>
      <c r="N8055">
        <v>0</v>
      </c>
      <c r="O8055">
        <v>1</v>
      </c>
      <c r="P8055" t="s">
        <v>20</v>
      </c>
    </row>
    <row r="8056" spans="1:16" x14ac:dyDescent="0.3">
      <c r="A8056">
        <v>538349</v>
      </c>
      <c r="B8056" t="s">
        <v>817</v>
      </c>
      <c r="C8056" t="s">
        <v>818</v>
      </c>
      <c r="D8056">
        <v>1</v>
      </c>
      <c r="E8056" s="2">
        <v>40522.624305555553</v>
      </c>
      <c r="F8056" s="3">
        <v>5.91</v>
      </c>
      <c r="H8056" t="s">
        <v>17</v>
      </c>
      <c r="I8056" s="3">
        <v>5.91</v>
      </c>
      <c r="J8056">
        <v>2010</v>
      </c>
      <c r="K8056">
        <v>12</v>
      </c>
      <c r="L8056" t="s">
        <v>26</v>
      </c>
      <c r="M8056" t="s">
        <v>27</v>
      </c>
      <c r="N8056">
        <v>0</v>
      </c>
      <c r="O8056">
        <v>1</v>
      </c>
      <c r="P8056" t="s">
        <v>20</v>
      </c>
    </row>
    <row r="8057" spans="1:16" x14ac:dyDescent="0.3">
      <c r="A8057">
        <v>566981</v>
      </c>
      <c r="B8057">
        <v>22900</v>
      </c>
      <c r="C8057" t="s">
        <v>1226</v>
      </c>
      <c r="D8057">
        <v>6</v>
      </c>
      <c r="E8057" s="2">
        <v>40802.418055555558</v>
      </c>
      <c r="F8057" s="3">
        <v>3.25</v>
      </c>
      <c r="G8057">
        <v>15498</v>
      </c>
      <c r="H8057" t="s">
        <v>17</v>
      </c>
      <c r="I8057" s="3">
        <v>19.5</v>
      </c>
      <c r="J8057">
        <v>2011</v>
      </c>
      <c r="K8057">
        <v>9</v>
      </c>
      <c r="L8057" t="s">
        <v>90</v>
      </c>
      <c r="M8057" t="s">
        <v>91</v>
      </c>
      <c r="N8057">
        <v>0</v>
      </c>
      <c r="O8057">
        <v>1</v>
      </c>
      <c r="P8057" t="s">
        <v>32</v>
      </c>
    </row>
    <row r="8058" spans="1:16" x14ac:dyDescent="0.3">
      <c r="A8058">
        <v>542284</v>
      </c>
      <c r="B8058">
        <v>22501</v>
      </c>
      <c r="C8058" t="s">
        <v>688</v>
      </c>
      <c r="D8058">
        <v>4</v>
      </c>
      <c r="E8058" s="2">
        <v>40570.455555555563</v>
      </c>
      <c r="F8058" s="3">
        <v>9.9499999999999993</v>
      </c>
      <c r="G8058">
        <v>17311</v>
      </c>
      <c r="H8058" t="s">
        <v>17</v>
      </c>
      <c r="I8058" s="3">
        <v>39.799999999999997</v>
      </c>
      <c r="J8058">
        <v>2011</v>
      </c>
      <c r="K8058">
        <v>1</v>
      </c>
      <c r="L8058" t="s">
        <v>48</v>
      </c>
      <c r="M8058" t="s">
        <v>49</v>
      </c>
      <c r="N8058">
        <v>0</v>
      </c>
      <c r="O8058">
        <v>1</v>
      </c>
      <c r="P8058" t="s">
        <v>32</v>
      </c>
    </row>
    <row r="8059" spans="1:16" x14ac:dyDescent="0.3">
      <c r="A8059">
        <v>566326</v>
      </c>
      <c r="B8059">
        <v>22666</v>
      </c>
      <c r="C8059" t="s">
        <v>613</v>
      </c>
      <c r="D8059">
        <v>6</v>
      </c>
      <c r="E8059" s="2">
        <v>40798.507638888892</v>
      </c>
      <c r="F8059" s="3">
        <v>2.95</v>
      </c>
      <c r="G8059">
        <v>16211</v>
      </c>
      <c r="H8059" t="s">
        <v>17</v>
      </c>
      <c r="I8059" s="3">
        <v>17.7</v>
      </c>
      <c r="J8059">
        <v>2011</v>
      </c>
      <c r="K8059">
        <v>9</v>
      </c>
      <c r="L8059" t="s">
        <v>90</v>
      </c>
      <c r="M8059" t="s">
        <v>91</v>
      </c>
      <c r="N8059">
        <v>0</v>
      </c>
      <c r="O8059">
        <v>1</v>
      </c>
      <c r="P8059" t="s">
        <v>32</v>
      </c>
    </row>
    <row r="8060" spans="1:16" x14ac:dyDescent="0.3">
      <c r="A8060">
        <v>544821</v>
      </c>
      <c r="B8060">
        <v>22053</v>
      </c>
      <c r="C8060" t="s">
        <v>629</v>
      </c>
      <c r="D8060">
        <v>60</v>
      </c>
      <c r="E8060" s="2">
        <v>40598.378472222219</v>
      </c>
      <c r="F8060" s="3">
        <v>1.25</v>
      </c>
      <c r="G8060">
        <v>12971</v>
      </c>
      <c r="H8060" t="s">
        <v>17</v>
      </c>
      <c r="I8060" s="3">
        <v>75</v>
      </c>
      <c r="J8060">
        <v>2011</v>
      </c>
      <c r="K8060">
        <v>2</v>
      </c>
      <c r="L8060" t="s">
        <v>63</v>
      </c>
      <c r="M8060" t="s">
        <v>64</v>
      </c>
      <c r="N8060">
        <v>0</v>
      </c>
      <c r="O8060">
        <v>1</v>
      </c>
      <c r="P8060" t="s">
        <v>32</v>
      </c>
    </row>
    <row r="8061" spans="1:16" x14ac:dyDescent="0.3">
      <c r="A8061">
        <v>556428</v>
      </c>
      <c r="B8061">
        <v>22077</v>
      </c>
      <c r="C8061" t="s">
        <v>719</v>
      </c>
      <c r="D8061">
        <v>1</v>
      </c>
      <c r="E8061" s="2">
        <v>40704.557638888888</v>
      </c>
      <c r="F8061" s="3">
        <v>4.13</v>
      </c>
      <c r="H8061" t="s">
        <v>17</v>
      </c>
      <c r="I8061" s="3">
        <v>4.13</v>
      </c>
      <c r="J8061">
        <v>2011</v>
      </c>
      <c r="K8061">
        <v>6</v>
      </c>
      <c r="L8061" t="s">
        <v>34</v>
      </c>
      <c r="M8061" t="s">
        <v>35</v>
      </c>
      <c r="N8061">
        <v>0</v>
      </c>
      <c r="O8061">
        <v>1</v>
      </c>
      <c r="P8061" t="s">
        <v>20</v>
      </c>
    </row>
    <row r="8062" spans="1:16" x14ac:dyDescent="0.3">
      <c r="A8062">
        <v>559052</v>
      </c>
      <c r="B8062">
        <v>21211</v>
      </c>
      <c r="C8062" t="s">
        <v>1974</v>
      </c>
      <c r="D8062">
        <v>1</v>
      </c>
      <c r="E8062" s="2">
        <v>40729.703472222223</v>
      </c>
      <c r="F8062" s="3">
        <v>1.25</v>
      </c>
      <c r="H8062" t="s">
        <v>17</v>
      </c>
      <c r="I8062" s="3">
        <v>1.25</v>
      </c>
      <c r="J8062">
        <v>2011</v>
      </c>
      <c r="K8062">
        <v>7</v>
      </c>
      <c r="L8062" t="s">
        <v>59</v>
      </c>
      <c r="M8062" t="s">
        <v>60</v>
      </c>
      <c r="N8062">
        <v>0</v>
      </c>
      <c r="O8062">
        <v>1</v>
      </c>
      <c r="P8062" t="s">
        <v>20</v>
      </c>
    </row>
    <row r="8063" spans="1:16" x14ac:dyDescent="0.3">
      <c r="A8063">
        <v>572552</v>
      </c>
      <c r="B8063">
        <v>21915</v>
      </c>
      <c r="C8063" t="s">
        <v>2068</v>
      </c>
      <c r="D8063">
        <v>9</v>
      </c>
      <c r="E8063" s="2">
        <v>40840.713194444441</v>
      </c>
      <c r="F8063" s="3">
        <v>2.46</v>
      </c>
      <c r="G8063">
        <v>14096</v>
      </c>
      <c r="H8063" t="s">
        <v>17</v>
      </c>
      <c r="I8063" s="3">
        <v>22.14</v>
      </c>
      <c r="J8063">
        <v>2011</v>
      </c>
      <c r="K8063">
        <v>10</v>
      </c>
      <c r="L8063" t="s">
        <v>42</v>
      </c>
      <c r="M8063" t="s">
        <v>43</v>
      </c>
      <c r="N8063">
        <v>0</v>
      </c>
      <c r="O8063">
        <v>1</v>
      </c>
      <c r="P8063" t="s">
        <v>32</v>
      </c>
    </row>
    <row r="8064" spans="1:16" x14ac:dyDescent="0.3">
      <c r="A8064">
        <v>580612</v>
      </c>
      <c r="B8064">
        <v>22668</v>
      </c>
      <c r="C8064" t="s">
        <v>779</v>
      </c>
      <c r="D8064">
        <v>1</v>
      </c>
      <c r="E8064" s="2">
        <v>40882.498611111107</v>
      </c>
      <c r="F8064" s="3">
        <v>5.79</v>
      </c>
      <c r="H8064" t="s">
        <v>17</v>
      </c>
      <c r="I8064" s="3">
        <v>5.79</v>
      </c>
      <c r="J8064">
        <v>2011</v>
      </c>
      <c r="K8064">
        <v>12</v>
      </c>
      <c r="L8064" t="s">
        <v>26</v>
      </c>
      <c r="M8064" t="s">
        <v>39</v>
      </c>
      <c r="N8064">
        <v>0</v>
      </c>
      <c r="O8064">
        <v>1</v>
      </c>
      <c r="P8064" t="s">
        <v>20</v>
      </c>
    </row>
    <row r="8065" spans="1:16" x14ac:dyDescent="0.3">
      <c r="A8065">
        <v>565847</v>
      </c>
      <c r="B8065">
        <v>21928</v>
      </c>
      <c r="C8065" t="s">
        <v>537</v>
      </c>
      <c r="D8065">
        <v>22</v>
      </c>
      <c r="E8065" s="2">
        <v>40793.530555555553</v>
      </c>
      <c r="F8065" s="3">
        <v>4.13</v>
      </c>
      <c r="H8065" t="s">
        <v>17</v>
      </c>
      <c r="I8065" s="3">
        <v>90.86</v>
      </c>
      <c r="J8065">
        <v>2011</v>
      </c>
      <c r="K8065">
        <v>9</v>
      </c>
      <c r="L8065" t="s">
        <v>90</v>
      </c>
      <c r="M8065" t="s">
        <v>91</v>
      </c>
      <c r="N8065">
        <v>0</v>
      </c>
      <c r="O8065">
        <v>1</v>
      </c>
      <c r="P8065" t="s">
        <v>20</v>
      </c>
    </row>
    <row r="8066" spans="1:16" x14ac:dyDescent="0.3">
      <c r="A8066">
        <v>556085</v>
      </c>
      <c r="B8066">
        <v>22457</v>
      </c>
      <c r="C8066" t="s">
        <v>51</v>
      </c>
      <c r="D8066">
        <v>1</v>
      </c>
      <c r="E8066" s="2">
        <v>40702.640972222223</v>
      </c>
      <c r="F8066" s="3">
        <v>5.79</v>
      </c>
      <c r="H8066" t="s">
        <v>17</v>
      </c>
      <c r="I8066" s="3">
        <v>5.79</v>
      </c>
      <c r="J8066">
        <v>2011</v>
      </c>
      <c r="K8066">
        <v>6</v>
      </c>
      <c r="L8066" t="s">
        <v>34</v>
      </c>
      <c r="M8066" t="s">
        <v>35</v>
      </c>
      <c r="N8066">
        <v>0</v>
      </c>
      <c r="O8066">
        <v>1</v>
      </c>
      <c r="P8066" t="s">
        <v>20</v>
      </c>
    </row>
    <row r="8067" spans="1:16" x14ac:dyDescent="0.3">
      <c r="A8067">
        <v>581485</v>
      </c>
      <c r="B8067">
        <v>20749</v>
      </c>
      <c r="C8067" t="s">
        <v>466</v>
      </c>
      <c r="D8067">
        <v>84</v>
      </c>
      <c r="E8067" s="2">
        <v>40886.401388888888</v>
      </c>
      <c r="F8067" s="3">
        <v>6.35</v>
      </c>
      <c r="G8067">
        <v>17389</v>
      </c>
      <c r="H8067" t="s">
        <v>17</v>
      </c>
      <c r="I8067" s="3">
        <v>533.4</v>
      </c>
      <c r="J8067">
        <v>2011</v>
      </c>
      <c r="K8067">
        <v>12</v>
      </c>
      <c r="L8067" t="s">
        <v>26</v>
      </c>
      <c r="M8067" t="s">
        <v>39</v>
      </c>
      <c r="N8067">
        <v>0</v>
      </c>
      <c r="O8067">
        <v>1</v>
      </c>
      <c r="P8067" t="s">
        <v>32</v>
      </c>
    </row>
    <row r="8068" spans="1:16" x14ac:dyDescent="0.3">
      <c r="A8068">
        <v>538071</v>
      </c>
      <c r="B8068">
        <v>22621</v>
      </c>
      <c r="C8068" t="s">
        <v>447</v>
      </c>
      <c r="D8068">
        <v>1</v>
      </c>
      <c r="E8068" s="2">
        <v>40521.589583333327</v>
      </c>
      <c r="F8068" s="3">
        <v>3.36</v>
      </c>
      <c r="H8068" t="s">
        <v>17</v>
      </c>
      <c r="I8068" s="3">
        <v>3.36</v>
      </c>
      <c r="J8068">
        <v>2010</v>
      </c>
      <c r="K8068">
        <v>12</v>
      </c>
      <c r="L8068" t="s">
        <v>26</v>
      </c>
      <c r="M8068" t="s">
        <v>27</v>
      </c>
      <c r="N8068">
        <v>0</v>
      </c>
      <c r="O8068">
        <v>1</v>
      </c>
      <c r="P8068" t="s">
        <v>20</v>
      </c>
    </row>
    <row r="8069" spans="1:16" x14ac:dyDescent="0.3">
      <c r="A8069">
        <v>572997</v>
      </c>
      <c r="B8069" t="s">
        <v>1763</v>
      </c>
      <c r="C8069" t="s">
        <v>1764</v>
      </c>
      <c r="D8069">
        <v>72</v>
      </c>
      <c r="E8069" s="2">
        <v>40843.474999999999</v>
      </c>
      <c r="F8069" s="3">
        <v>0.42</v>
      </c>
      <c r="G8069">
        <v>17878</v>
      </c>
      <c r="H8069" t="s">
        <v>17</v>
      </c>
      <c r="I8069" s="3">
        <v>30.24</v>
      </c>
      <c r="J8069">
        <v>2011</v>
      </c>
      <c r="K8069">
        <v>10</v>
      </c>
      <c r="L8069" t="s">
        <v>42</v>
      </c>
      <c r="M8069" t="s">
        <v>43</v>
      </c>
      <c r="N8069">
        <v>0</v>
      </c>
      <c r="O8069">
        <v>1</v>
      </c>
      <c r="P8069" t="s">
        <v>32</v>
      </c>
    </row>
    <row r="8070" spans="1:16" x14ac:dyDescent="0.3">
      <c r="A8070">
        <v>575516</v>
      </c>
      <c r="B8070">
        <v>22456</v>
      </c>
      <c r="C8070" t="s">
        <v>991</v>
      </c>
      <c r="D8070">
        <v>6</v>
      </c>
      <c r="E8070" s="2">
        <v>40857.447916666657</v>
      </c>
      <c r="F8070" s="3">
        <v>4.95</v>
      </c>
      <c r="G8070">
        <v>17340</v>
      </c>
      <c r="H8070" t="s">
        <v>17</v>
      </c>
      <c r="I8070" s="3">
        <v>29.7</v>
      </c>
      <c r="J8070">
        <v>2011</v>
      </c>
      <c r="K8070">
        <v>11</v>
      </c>
      <c r="L8070" t="s">
        <v>22</v>
      </c>
      <c r="M8070" t="s">
        <v>23</v>
      </c>
      <c r="N8070">
        <v>0</v>
      </c>
      <c r="O8070">
        <v>1</v>
      </c>
      <c r="P8070" t="s">
        <v>32</v>
      </c>
    </row>
    <row r="8071" spans="1:16" x14ac:dyDescent="0.3">
      <c r="A8071">
        <v>567915</v>
      </c>
      <c r="B8071">
        <v>21746</v>
      </c>
      <c r="C8071" t="s">
        <v>2290</v>
      </c>
      <c r="D8071">
        <v>12</v>
      </c>
      <c r="E8071" s="2">
        <v>40808.71875</v>
      </c>
      <c r="F8071" s="3">
        <v>1.25</v>
      </c>
      <c r="G8071">
        <v>12579</v>
      </c>
      <c r="H8071" t="s">
        <v>213</v>
      </c>
      <c r="I8071" s="3">
        <v>15</v>
      </c>
      <c r="J8071">
        <v>2011</v>
      </c>
      <c r="K8071">
        <v>9</v>
      </c>
      <c r="L8071" t="s">
        <v>90</v>
      </c>
      <c r="M8071" t="s">
        <v>91</v>
      </c>
      <c r="N8071">
        <v>0</v>
      </c>
      <c r="O8071">
        <v>1</v>
      </c>
      <c r="P8071" t="s">
        <v>32</v>
      </c>
    </row>
    <row r="8072" spans="1:16" x14ac:dyDescent="0.3">
      <c r="A8072">
        <v>546891</v>
      </c>
      <c r="B8072">
        <v>21484</v>
      </c>
      <c r="C8072" t="s">
        <v>1285</v>
      </c>
      <c r="D8072">
        <v>1</v>
      </c>
      <c r="E8072" s="2">
        <v>40619.762499999997</v>
      </c>
      <c r="F8072" s="3">
        <v>7.46</v>
      </c>
      <c r="H8072" t="s">
        <v>17</v>
      </c>
      <c r="I8072" s="3">
        <v>7.46</v>
      </c>
      <c r="J8072">
        <v>2011</v>
      </c>
      <c r="K8072">
        <v>3</v>
      </c>
      <c r="L8072" t="s">
        <v>30</v>
      </c>
      <c r="M8072" t="s">
        <v>31</v>
      </c>
      <c r="N8072">
        <v>0</v>
      </c>
      <c r="O8072">
        <v>1</v>
      </c>
      <c r="P8072" t="s">
        <v>20</v>
      </c>
    </row>
    <row r="8073" spans="1:16" x14ac:dyDescent="0.3">
      <c r="A8073">
        <v>539315</v>
      </c>
      <c r="B8073">
        <v>21527</v>
      </c>
      <c r="C8073" t="s">
        <v>1538</v>
      </c>
      <c r="D8073">
        <v>2</v>
      </c>
      <c r="E8073" s="2">
        <v>40528.765972222223</v>
      </c>
      <c r="F8073" s="3">
        <v>7.95</v>
      </c>
      <c r="G8073">
        <v>18260</v>
      </c>
      <c r="H8073" t="s">
        <v>17</v>
      </c>
      <c r="I8073" s="3">
        <v>15.9</v>
      </c>
      <c r="J8073">
        <v>2010</v>
      </c>
      <c r="K8073">
        <v>12</v>
      </c>
      <c r="L8073" t="s">
        <v>26</v>
      </c>
      <c r="M8073" t="s">
        <v>27</v>
      </c>
      <c r="N8073">
        <v>0</v>
      </c>
      <c r="O8073">
        <v>1</v>
      </c>
      <c r="P8073" t="s">
        <v>32</v>
      </c>
    </row>
    <row r="8074" spans="1:16" x14ac:dyDescent="0.3">
      <c r="A8074">
        <v>561194</v>
      </c>
      <c r="B8074" t="s">
        <v>653</v>
      </c>
      <c r="C8074" t="s">
        <v>654</v>
      </c>
      <c r="D8074">
        <v>4</v>
      </c>
      <c r="E8074" s="2">
        <v>40749.57916666667</v>
      </c>
      <c r="F8074" s="3">
        <v>4.1500000000000004</v>
      </c>
      <c r="G8074">
        <v>13814</v>
      </c>
      <c r="H8074" t="s">
        <v>74</v>
      </c>
      <c r="I8074" s="3">
        <v>16.600000000000001</v>
      </c>
      <c r="J8074">
        <v>2011</v>
      </c>
      <c r="K8074">
        <v>7</v>
      </c>
      <c r="L8074" t="s">
        <v>59</v>
      </c>
      <c r="M8074" t="s">
        <v>60</v>
      </c>
      <c r="N8074">
        <v>0</v>
      </c>
      <c r="O8074">
        <v>1</v>
      </c>
      <c r="P8074" t="s">
        <v>32</v>
      </c>
    </row>
    <row r="8075" spans="1:16" x14ac:dyDescent="0.3">
      <c r="A8075">
        <v>548358</v>
      </c>
      <c r="B8075">
        <v>22318</v>
      </c>
      <c r="C8075" t="s">
        <v>2818</v>
      </c>
      <c r="D8075">
        <v>6</v>
      </c>
      <c r="E8075" s="2">
        <v>40632.645138888889</v>
      </c>
      <c r="F8075" s="3">
        <v>2.95</v>
      </c>
      <c r="G8075">
        <v>15832</v>
      </c>
      <c r="H8075" t="s">
        <v>17</v>
      </c>
      <c r="I8075" s="3">
        <v>17.7</v>
      </c>
      <c r="J8075">
        <v>2011</v>
      </c>
      <c r="K8075">
        <v>3</v>
      </c>
      <c r="L8075" t="s">
        <v>30</v>
      </c>
      <c r="M8075" t="s">
        <v>31</v>
      </c>
      <c r="N8075">
        <v>0</v>
      </c>
      <c r="O8075">
        <v>1</v>
      </c>
      <c r="P8075" t="s">
        <v>32</v>
      </c>
    </row>
    <row r="8076" spans="1:16" x14ac:dyDescent="0.3">
      <c r="A8076">
        <v>540126</v>
      </c>
      <c r="B8076">
        <v>21109</v>
      </c>
      <c r="C8076" t="s">
        <v>2196</v>
      </c>
      <c r="D8076">
        <v>48</v>
      </c>
      <c r="E8076" s="2">
        <v>40548.447916666657</v>
      </c>
      <c r="F8076" s="3">
        <v>1.95</v>
      </c>
      <c r="G8076">
        <v>13798</v>
      </c>
      <c r="H8076" t="s">
        <v>17</v>
      </c>
      <c r="I8076" s="3">
        <v>93.6</v>
      </c>
      <c r="J8076">
        <v>2011</v>
      </c>
      <c r="K8076">
        <v>1</v>
      </c>
      <c r="L8076" t="s">
        <v>48</v>
      </c>
      <c r="M8076" t="s">
        <v>49</v>
      </c>
      <c r="N8076">
        <v>0</v>
      </c>
      <c r="O8076">
        <v>1</v>
      </c>
      <c r="P8076" t="s">
        <v>32</v>
      </c>
    </row>
    <row r="8077" spans="1:16" x14ac:dyDescent="0.3">
      <c r="A8077">
        <v>546866</v>
      </c>
      <c r="B8077">
        <v>22294</v>
      </c>
      <c r="C8077" t="s">
        <v>198</v>
      </c>
      <c r="D8077">
        <v>1</v>
      </c>
      <c r="E8077" s="2">
        <v>40619.657638888893</v>
      </c>
      <c r="F8077" s="3">
        <v>1.25</v>
      </c>
      <c r="G8077">
        <v>14462</v>
      </c>
      <c r="H8077" t="s">
        <v>17</v>
      </c>
      <c r="I8077" s="3">
        <v>1.25</v>
      </c>
      <c r="J8077">
        <v>2011</v>
      </c>
      <c r="K8077">
        <v>3</v>
      </c>
      <c r="L8077" t="s">
        <v>30</v>
      </c>
      <c r="M8077" t="s">
        <v>31</v>
      </c>
      <c r="N8077">
        <v>0</v>
      </c>
      <c r="O8077">
        <v>1</v>
      </c>
      <c r="P8077" t="s">
        <v>32</v>
      </c>
    </row>
    <row r="8078" spans="1:16" x14ac:dyDescent="0.3">
      <c r="A8078">
        <v>555157</v>
      </c>
      <c r="B8078">
        <v>22423</v>
      </c>
      <c r="C8078" t="s">
        <v>445</v>
      </c>
      <c r="D8078">
        <v>4</v>
      </c>
      <c r="E8078" s="2">
        <v>40695.318055555559</v>
      </c>
      <c r="F8078" s="3">
        <v>12.75</v>
      </c>
      <c r="G8078">
        <v>15643</v>
      </c>
      <c r="H8078" t="s">
        <v>17</v>
      </c>
      <c r="I8078" s="3">
        <v>51</v>
      </c>
      <c r="J8078">
        <v>2011</v>
      </c>
      <c r="K8078">
        <v>6</v>
      </c>
      <c r="L8078" t="s">
        <v>34</v>
      </c>
      <c r="M8078" t="s">
        <v>35</v>
      </c>
      <c r="N8078">
        <v>0</v>
      </c>
      <c r="O8078">
        <v>1</v>
      </c>
      <c r="P8078" t="s">
        <v>32</v>
      </c>
    </row>
    <row r="8079" spans="1:16" x14ac:dyDescent="0.3">
      <c r="A8079">
        <v>536390</v>
      </c>
      <c r="B8079">
        <v>22197</v>
      </c>
      <c r="C8079" t="s">
        <v>1187</v>
      </c>
      <c r="D8079">
        <v>100</v>
      </c>
      <c r="E8079" s="2">
        <v>40513.429861111108</v>
      </c>
      <c r="F8079" s="3">
        <v>0.72</v>
      </c>
      <c r="G8079">
        <v>17511</v>
      </c>
      <c r="H8079" t="s">
        <v>17</v>
      </c>
      <c r="I8079" s="3">
        <v>72</v>
      </c>
      <c r="J8079">
        <v>2010</v>
      </c>
      <c r="K8079">
        <v>12</v>
      </c>
      <c r="L8079" t="s">
        <v>26</v>
      </c>
      <c r="M8079" t="s">
        <v>27</v>
      </c>
      <c r="N8079">
        <v>0</v>
      </c>
      <c r="O8079">
        <v>1</v>
      </c>
      <c r="P8079" t="s">
        <v>32</v>
      </c>
    </row>
    <row r="8080" spans="1:16" x14ac:dyDescent="0.3">
      <c r="A8080">
        <v>558049</v>
      </c>
      <c r="B8080">
        <v>21703</v>
      </c>
      <c r="C8080" t="s">
        <v>435</v>
      </c>
      <c r="D8080">
        <v>15</v>
      </c>
      <c r="E8080" s="2">
        <v>40718.594444444447</v>
      </c>
      <c r="F8080" s="3">
        <v>0.42</v>
      </c>
      <c r="G8080">
        <v>15850</v>
      </c>
      <c r="H8080" t="s">
        <v>17</v>
      </c>
      <c r="I8080" s="3">
        <v>6.3</v>
      </c>
      <c r="J8080">
        <v>2011</v>
      </c>
      <c r="K8080">
        <v>6</v>
      </c>
      <c r="L8080" t="s">
        <v>34</v>
      </c>
      <c r="M8080" t="s">
        <v>35</v>
      </c>
      <c r="N8080">
        <v>0</v>
      </c>
      <c r="O8080">
        <v>1</v>
      </c>
      <c r="P8080" t="s">
        <v>32</v>
      </c>
    </row>
    <row r="8081" spans="1:16" x14ac:dyDescent="0.3">
      <c r="A8081">
        <v>572238</v>
      </c>
      <c r="B8081">
        <v>23199</v>
      </c>
      <c r="C8081" t="s">
        <v>1154</v>
      </c>
      <c r="D8081">
        <v>10</v>
      </c>
      <c r="E8081" s="2">
        <v>40837.618055555547</v>
      </c>
      <c r="F8081" s="3">
        <v>2.08</v>
      </c>
      <c r="G8081">
        <v>15819</v>
      </c>
      <c r="H8081" t="s">
        <v>17</v>
      </c>
      <c r="I8081" s="3">
        <v>20.8</v>
      </c>
      <c r="J8081">
        <v>2011</v>
      </c>
      <c r="K8081">
        <v>10</v>
      </c>
      <c r="L8081" t="s">
        <v>42</v>
      </c>
      <c r="M8081" t="s">
        <v>43</v>
      </c>
      <c r="N8081">
        <v>0</v>
      </c>
      <c r="O8081">
        <v>1</v>
      </c>
      <c r="P8081" t="s">
        <v>32</v>
      </c>
    </row>
    <row r="8082" spans="1:16" x14ac:dyDescent="0.3">
      <c r="A8082">
        <v>568709</v>
      </c>
      <c r="B8082" t="s">
        <v>1860</v>
      </c>
      <c r="C8082" t="s">
        <v>1861</v>
      </c>
      <c r="D8082">
        <v>25</v>
      </c>
      <c r="E8082" s="2">
        <v>40814.654166666667</v>
      </c>
      <c r="F8082" s="3">
        <v>0.42</v>
      </c>
      <c r="G8082">
        <v>15036</v>
      </c>
      <c r="H8082" t="s">
        <v>17</v>
      </c>
      <c r="I8082" s="3">
        <v>10.5</v>
      </c>
      <c r="J8082">
        <v>2011</v>
      </c>
      <c r="K8082">
        <v>9</v>
      </c>
      <c r="L8082" t="s">
        <v>90</v>
      </c>
      <c r="M8082" t="s">
        <v>91</v>
      </c>
      <c r="N8082">
        <v>0</v>
      </c>
      <c r="O8082">
        <v>1</v>
      </c>
      <c r="P8082" t="s">
        <v>32</v>
      </c>
    </row>
    <row r="8083" spans="1:16" x14ac:dyDescent="0.3">
      <c r="A8083">
        <v>536544</v>
      </c>
      <c r="B8083">
        <v>82580</v>
      </c>
      <c r="C8083" t="s">
        <v>1466</v>
      </c>
      <c r="D8083">
        <v>1</v>
      </c>
      <c r="E8083" s="2">
        <v>40513.605555555558</v>
      </c>
      <c r="F8083" s="3">
        <v>1.28</v>
      </c>
      <c r="H8083" t="s">
        <v>17</v>
      </c>
      <c r="I8083" s="3">
        <v>1.28</v>
      </c>
      <c r="J8083">
        <v>2010</v>
      </c>
      <c r="K8083">
        <v>12</v>
      </c>
      <c r="L8083" t="s">
        <v>26</v>
      </c>
      <c r="M8083" t="s">
        <v>27</v>
      </c>
      <c r="N8083">
        <v>0</v>
      </c>
      <c r="O8083">
        <v>1</v>
      </c>
      <c r="P8083" t="s">
        <v>20</v>
      </c>
    </row>
    <row r="8084" spans="1:16" x14ac:dyDescent="0.3">
      <c r="A8084">
        <v>540520</v>
      </c>
      <c r="B8084">
        <v>22473</v>
      </c>
      <c r="C8084" t="s">
        <v>2398</v>
      </c>
      <c r="D8084">
        <v>1</v>
      </c>
      <c r="E8084" s="2">
        <v>40552.521527777782</v>
      </c>
      <c r="F8084" s="3">
        <v>4.95</v>
      </c>
      <c r="G8084">
        <v>17555</v>
      </c>
      <c r="H8084" t="s">
        <v>17</v>
      </c>
      <c r="I8084" s="3">
        <v>4.95</v>
      </c>
      <c r="J8084">
        <v>2011</v>
      </c>
      <c r="K8084">
        <v>1</v>
      </c>
      <c r="L8084" t="s">
        <v>48</v>
      </c>
      <c r="M8084" t="s">
        <v>49</v>
      </c>
      <c r="N8084">
        <v>0</v>
      </c>
      <c r="O8084">
        <v>1</v>
      </c>
      <c r="P8084" t="s">
        <v>32</v>
      </c>
    </row>
    <row r="8085" spans="1:16" x14ac:dyDescent="0.3">
      <c r="A8085">
        <v>559684</v>
      </c>
      <c r="B8085">
        <v>21928</v>
      </c>
      <c r="C8085" t="s">
        <v>537</v>
      </c>
      <c r="D8085">
        <v>10</v>
      </c>
      <c r="E8085" s="2">
        <v>40735.628472222219</v>
      </c>
      <c r="F8085" s="3">
        <v>2.08</v>
      </c>
      <c r="G8085">
        <v>14367</v>
      </c>
      <c r="H8085" t="s">
        <v>17</v>
      </c>
      <c r="I8085" s="3">
        <v>20.8</v>
      </c>
      <c r="J8085">
        <v>2011</v>
      </c>
      <c r="K8085">
        <v>7</v>
      </c>
      <c r="L8085" t="s">
        <v>59</v>
      </c>
      <c r="M8085" t="s">
        <v>60</v>
      </c>
      <c r="N8085">
        <v>0</v>
      </c>
      <c r="O8085">
        <v>1</v>
      </c>
      <c r="P8085" t="s">
        <v>32</v>
      </c>
    </row>
    <row r="8086" spans="1:16" x14ac:dyDescent="0.3">
      <c r="A8086">
        <v>548185</v>
      </c>
      <c r="B8086">
        <v>22961</v>
      </c>
      <c r="C8086" t="s">
        <v>56</v>
      </c>
      <c r="D8086">
        <v>12</v>
      </c>
      <c r="E8086" s="2">
        <v>40631.623611111107</v>
      </c>
      <c r="F8086" s="3">
        <v>1.45</v>
      </c>
      <c r="G8086">
        <v>15628</v>
      </c>
      <c r="H8086" t="s">
        <v>17</v>
      </c>
      <c r="I8086" s="3">
        <v>17.399999999999999</v>
      </c>
      <c r="J8086">
        <v>2011</v>
      </c>
      <c r="K8086">
        <v>3</v>
      </c>
      <c r="L8086" t="s">
        <v>30</v>
      </c>
      <c r="M8086" t="s">
        <v>31</v>
      </c>
      <c r="N8086">
        <v>0</v>
      </c>
      <c r="O8086">
        <v>1</v>
      </c>
      <c r="P8086" t="s">
        <v>32</v>
      </c>
    </row>
    <row r="8087" spans="1:16" x14ac:dyDescent="0.3">
      <c r="A8087">
        <v>544823</v>
      </c>
      <c r="B8087">
        <v>21673</v>
      </c>
      <c r="C8087" t="s">
        <v>542</v>
      </c>
      <c r="D8087">
        <v>12</v>
      </c>
      <c r="E8087" s="2">
        <v>40598.394444444442</v>
      </c>
      <c r="F8087" s="3">
        <v>1.25</v>
      </c>
      <c r="G8087">
        <v>14004</v>
      </c>
      <c r="H8087" t="s">
        <v>17</v>
      </c>
      <c r="I8087" s="3">
        <v>15</v>
      </c>
      <c r="J8087">
        <v>2011</v>
      </c>
      <c r="K8087">
        <v>2</v>
      </c>
      <c r="L8087" t="s">
        <v>63</v>
      </c>
      <c r="M8087" t="s">
        <v>64</v>
      </c>
      <c r="N8087">
        <v>0</v>
      </c>
      <c r="O8087">
        <v>1</v>
      </c>
      <c r="P8087" t="s">
        <v>32</v>
      </c>
    </row>
    <row r="8088" spans="1:16" x14ac:dyDescent="0.3">
      <c r="A8088">
        <v>555016</v>
      </c>
      <c r="B8088">
        <v>23298</v>
      </c>
      <c r="C8088" t="s">
        <v>745</v>
      </c>
      <c r="D8088">
        <v>50</v>
      </c>
      <c r="E8088" s="2">
        <v>40694.464583333327</v>
      </c>
      <c r="F8088" s="3">
        <v>4.1500000000000004</v>
      </c>
      <c r="G8088">
        <v>13113</v>
      </c>
      <c r="H8088" t="s">
        <v>17</v>
      </c>
      <c r="I8088" s="3">
        <v>207.5</v>
      </c>
      <c r="J8088">
        <v>2011</v>
      </c>
      <c r="K8088">
        <v>5</v>
      </c>
      <c r="L8088" t="s">
        <v>18</v>
      </c>
      <c r="M8088" t="s">
        <v>19</v>
      </c>
      <c r="N8088">
        <v>0</v>
      </c>
      <c r="O8088">
        <v>1</v>
      </c>
      <c r="P8088" t="s">
        <v>32</v>
      </c>
    </row>
    <row r="8089" spans="1:16" x14ac:dyDescent="0.3">
      <c r="A8089">
        <v>572847</v>
      </c>
      <c r="B8089">
        <v>22563</v>
      </c>
      <c r="C8089" t="s">
        <v>83</v>
      </c>
      <c r="D8089">
        <v>2</v>
      </c>
      <c r="E8089" s="2">
        <v>40842.510416666657</v>
      </c>
      <c r="F8089" s="3">
        <v>1.25</v>
      </c>
      <c r="G8089">
        <v>14606</v>
      </c>
      <c r="H8089" t="s">
        <v>17</v>
      </c>
      <c r="I8089" s="3">
        <v>2.5</v>
      </c>
      <c r="J8089">
        <v>2011</v>
      </c>
      <c r="K8089">
        <v>10</v>
      </c>
      <c r="L8089" t="s">
        <v>42</v>
      </c>
      <c r="M8089" t="s">
        <v>43</v>
      </c>
      <c r="N8089">
        <v>0</v>
      </c>
      <c r="O8089">
        <v>1</v>
      </c>
      <c r="P8089" t="s">
        <v>32</v>
      </c>
    </row>
    <row r="8090" spans="1:16" x14ac:dyDescent="0.3">
      <c r="A8090">
        <v>555739</v>
      </c>
      <c r="B8090">
        <v>22385</v>
      </c>
      <c r="C8090" t="s">
        <v>1012</v>
      </c>
      <c r="D8090">
        <v>10</v>
      </c>
      <c r="E8090" s="2">
        <v>40701.40902777778</v>
      </c>
      <c r="F8090" s="3">
        <v>2.08</v>
      </c>
      <c r="G8090">
        <v>12380</v>
      </c>
      <c r="H8090" t="s">
        <v>155</v>
      </c>
      <c r="I8090" s="3">
        <v>20.8</v>
      </c>
      <c r="J8090">
        <v>2011</v>
      </c>
      <c r="K8090">
        <v>6</v>
      </c>
      <c r="L8090" t="s">
        <v>34</v>
      </c>
      <c r="M8090" t="s">
        <v>35</v>
      </c>
      <c r="N8090">
        <v>0</v>
      </c>
      <c r="O8090">
        <v>1</v>
      </c>
      <c r="P8090" t="s">
        <v>32</v>
      </c>
    </row>
    <row r="8091" spans="1:16" x14ac:dyDescent="0.3">
      <c r="A8091">
        <v>545895</v>
      </c>
      <c r="B8091">
        <v>22492</v>
      </c>
      <c r="C8091" t="s">
        <v>347</v>
      </c>
      <c r="D8091">
        <v>1</v>
      </c>
      <c r="E8091" s="2">
        <v>40609.718055555553</v>
      </c>
      <c r="F8091" s="3">
        <v>1.63</v>
      </c>
      <c r="H8091" t="s">
        <v>17</v>
      </c>
      <c r="I8091" s="3">
        <v>1.63</v>
      </c>
      <c r="J8091">
        <v>2011</v>
      </c>
      <c r="K8091">
        <v>3</v>
      </c>
      <c r="L8091" t="s">
        <v>30</v>
      </c>
      <c r="M8091" t="s">
        <v>31</v>
      </c>
      <c r="N8091">
        <v>0</v>
      </c>
      <c r="O8091">
        <v>1</v>
      </c>
      <c r="P8091" t="s">
        <v>20</v>
      </c>
    </row>
    <row r="8092" spans="1:16" x14ac:dyDescent="0.3">
      <c r="A8092">
        <v>578719</v>
      </c>
      <c r="B8092">
        <v>22910</v>
      </c>
      <c r="C8092" t="s">
        <v>1620</v>
      </c>
      <c r="D8092">
        <v>1</v>
      </c>
      <c r="E8092" s="2">
        <v>40872.475694444453</v>
      </c>
      <c r="F8092" s="3">
        <v>2.95</v>
      </c>
      <c r="G8092">
        <v>17348</v>
      </c>
      <c r="H8092" t="s">
        <v>17</v>
      </c>
      <c r="I8092" s="3">
        <v>2.95</v>
      </c>
      <c r="J8092">
        <v>2011</v>
      </c>
      <c r="K8092">
        <v>11</v>
      </c>
      <c r="L8092" t="s">
        <v>22</v>
      </c>
      <c r="M8092" t="s">
        <v>23</v>
      </c>
      <c r="N8092">
        <v>0</v>
      </c>
      <c r="O8092">
        <v>1</v>
      </c>
      <c r="P8092" t="s">
        <v>32</v>
      </c>
    </row>
    <row r="8093" spans="1:16" x14ac:dyDescent="0.3">
      <c r="A8093">
        <v>561195</v>
      </c>
      <c r="B8093" t="s">
        <v>976</v>
      </c>
      <c r="C8093" t="s">
        <v>977</v>
      </c>
      <c r="D8093">
        <v>8</v>
      </c>
      <c r="E8093" s="2">
        <v>40749.581250000003</v>
      </c>
      <c r="F8093" s="3">
        <v>0.42</v>
      </c>
      <c r="G8093">
        <v>14796</v>
      </c>
      <c r="H8093" t="s">
        <v>17</v>
      </c>
      <c r="I8093" s="3">
        <v>3.36</v>
      </c>
      <c r="J8093">
        <v>2011</v>
      </c>
      <c r="K8093">
        <v>7</v>
      </c>
      <c r="L8093" t="s">
        <v>59</v>
      </c>
      <c r="M8093" t="s">
        <v>60</v>
      </c>
      <c r="N8093">
        <v>0</v>
      </c>
      <c r="O8093">
        <v>1</v>
      </c>
      <c r="P8093" t="s">
        <v>32</v>
      </c>
    </row>
    <row r="8094" spans="1:16" x14ac:dyDescent="0.3">
      <c r="A8094">
        <v>548165</v>
      </c>
      <c r="B8094">
        <v>22282</v>
      </c>
      <c r="C8094" t="s">
        <v>1822</v>
      </c>
      <c r="D8094">
        <v>1</v>
      </c>
      <c r="E8094" s="2">
        <v>40631.572222222218</v>
      </c>
      <c r="F8094" s="3">
        <v>24.96</v>
      </c>
      <c r="H8094" t="s">
        <v>17</v>
      </c>
      <c r="I8094" s="3">
        <v>24.96</v>
      </c>
      <c r="J8094">
        <v>2011</v>
      </c>
      <c r="K8094">
        <v>3</v>
      </c>
      <c r="L8094" t="s">
        <v>30</v>
      </c>
      <c r="M8094" t="s">
        <v>31</v>
      </c>
      <c r="N8094">
        <v>0</v>
      </c>
      <c r="O8094">
        <v>1</v>
      </c>
      <c r="P8094" t="s">
        <v>20</v>
      </c>
    </row>
    <row r="8095" spans="1:16" x14ac:dyDescent="0.3">
      <c r="A8095">
        <v>575340</v>
      </c>
      <c r="B8095">
        <v>22766</v>
      </c>
      <c r="C8095" t="s">
        <v>353</v>
      </c>
      <c r="D8095">
        <v>12</v>
      </c>
      <c r="E8095" s="2">
        <v>40856.604861111111</v>
      </c>
      <c r="F8095" s="3">
        <v>2.95</v>
      </c>
      <c r="G8095">
        <v>15485</v>
      </c>
      <c r="H8095" t="s">
        <v>17</v>
      </c>
      <c r="I8095" s="3">
        <v>35.400000000000013</v>
      </c>
      <c r="J8095">
        <v>2011</v>
      </c>
      <c r="K8095">
        <v>11</v>
      </c>
      <c r="L8095" t="s">
        <v>22</v>
      </c>
      <c r="M8095" t="s">
        <v>23</v>
      </c>
      <c r="N8095">
        <v>0</v>
      </c>
      <c r="O8095">
        <v>1</v>
      </c>
      <c r="P8095" t="s">
        <v>32</v>
      </c>
    </row>
    <row r="8096" spans="1:16" x14ac:dyDescent="0.3">
      <c r="A8096">
        <v>579946</v>
      </c>
      <c r="B8096">
        <v>22335</v>
      </c>
      <c r="C8096" t="s">
        <v>1643</v>
      </c>
      <c r="D8096">
        <v>4</v>
      </c>
      <c r="E8096" s="2">
        <v>40878.447222222218</v>
      </c>
      <c r="F8096" s="3">
        <v>0.65</v>
      </c>
      <c r="G8096">
        <v>15993</v>
      </c>
      <c r="H8096" t="s">
        <v>17</v>
      </c>
      <c r="I8096" s="3">
        <v>2.6</v>
      </c>
      <c r="J8096">
        <v>2011</v>
      </c>
      <c r="K8096">
        <v>12</v>
      </c>
      <c r="L8096" t="s">
        <v>26</v>
      </c>
      <c r="M8096" t="s">
        <v>39</v>
      </c>
      <c r="N8096">
        <v>0</v>
      </c>
      <c r="O8096">
        <v>1</v>
      </c>
      <c r="P8096" t="s">
        <v>32</v>
      </c>
    </row>
    <row r="8097" spans="1:16" x14ac:dyDescent="0.3">
      <c r="A8097">
        <v>554494</v>
      </c>
      <c r="B8097">
        <v>22730</v>
      </c>
      <c r="C8097" t="s">
        <v>1889</v>
      </c>
      <c r="D8097">
        <v>2</v>
      </c>
      <c r="E8097" s="2">
        <v>40687.583333333343</v>
      </c>
      <c r="F8097" s="3">
        <v>3.75</v>
      </c>
      <c r="G8097">
        <v>16327</v>
      </c>
      <c r="H8097" t="s">
        <v>17</v>
      </c>
      <c r="I8097" s="3">
        <v>7.5</v>
      </c>
      <c r="J8097">
        <v>2011</v>
      </c>
      <c r="K8097">
        <v>5</v>
      </c>
      <c r="L8097" t="s">
        <v>18</v>
      </c>
      <c r="M8097" t="s">
        <v>19</v>
      </c>
      <c r="N8097">
        <v>0</v>
      </c>
      <c r="O8097">
        <v>1</v>
      </c>
      <c r="P8097" t="s">
        <v>32</v>
      </c>
    </row>
    <row r="8098" spans="1:16" x14ac:dyDescent="0.3">
      <c r="A8098">
        <v>557525</v>
      </c>
      <c r="B8098">
        <v>21061</v>
      </c>
      <c r="C8098" t="s">
        <v>2819</v>
      </c>
      <c r="D8098">
        <v>12</v>
      </c>
      <c r="E8098" s="2">
        <v>40715.393055555563</v>
      </c>
      <c r="F8098" s="3">
        <v>0.85</v>
      </c>
      <c r="G8098">
        <v>12759</v>
      </c>
      <c r="H8098" t="s">
        <v>440</v>
      </c>
      <c r="I8098" s="3">
        <v>10.199999999999999</v>
      </c>
      <c r="J8098">
        <v>2011</v>
      </c>
      <c r="K8098">
        <v>6</v>
      </c>
      <c r="L8098" t="s">
        <v>34</v>
      </c>
      <c r="M8098" t="s">
        <v>35</v>
      </c>
      <c r="N8098">
        <v>0</v>
      </c>
      <c r="O8098">
        <v>1</v>
      </c>
      <c r="P8098" t="s">
        <v>32</v>
      </c>
    </row>
    <row r="8099" spans="1:16" x14ac:dyDescent="0.3">
      <c r="A8099">
        <v>545464</v>
      </c>
      <c r="B8099">
        <v>82580</v>
      </c>
      <c r="C8099" t="s">
        <v>1466</v>
      </c>
      <c r="D8099">
        <v>1</v>
      </c>
      <c r="E8099" s="2">
        <v>40605.381944444453</v>
      </c>
      <c r="F8099" s="3">
        <v>1.25</v>
      </c>
      <c r="H8099" t="s">
        <v>17</v>
      </c>
      <c r="I8099" s="3">
        <v>1.25</v>
      </c>
      <c r="J8099">
        <v>2011</v>
      </c>
      <c r="K8099">
        <v>3</v>
      </c>
      <c r="L8099" t="s">
        <v>30</v>
      </c>
      <c r="M8099" t="s">
        <v>31</v>
      </c>
      <c r="N8099">
        <v>0</v>
      </c>
      <c r="O8099">
        <v>1</v>
      </c>
      <c r="P8099" t="s">
        <v>20</v>
      </c>
    </row>
    <row r="8100" spans="1:16" x14ac:dyDescent="0.3">
      <c r="A8100">
        <v>547357</v>
      </c>
      <c r="B8100">
        <v>84763</v>
      </c>
      <c r="C8100" t="s">
        <v>2820</v>
      </c>
      <c r="D8100">
        <v>12</v>
      </c>
      <c r="E8100" s="2">
        <v>40624.510416666657</v>
      </c>
      <c r="F8100" s="3">
        <v>1.25</v>
      </c>
      <c r="G8100">
        <v>17613</v>
      </c>
      <c r="H8100" t="s">
        <v>17</v>
      </c>
      <c r="I8100" s="3">
        <v>15</v>
      </c>
      <c r="J8100">
        <v>2011</v>
      </c>
      <c r="K8100">
        <v>3</v>
      </c>
      <c r="L8100" t="s">
        <v>30</v>
      </c>
      <c r="M8100" t="s">
        <v>31</v>
      </c>
      <c r="N8100">
        <v>0</v>
      </c>
      <c r="O8100">
        <v>1</v>
      </c>
      <c r="P8100" t="s">
        <v>32</v>
      </c>
    </row>
    <row r="8101" spans="1:16" x14ac:dyDescent="0.3">
      <c r="A8101">
        <v>539735</v>
      </c>
      <c r="B8101" t="s">
        <v>1120</v>
      </c>
      <c r="C8101" t="s">
        <v>1121</v>
      </c>
      <c r="D8101">
        <v>1</v>
      </c>
      <c r="E8101" s="2">
        <v>40533.636805555558</v>
      </c>
      <c r="F8101" s="3">
        <v>164.55</v>
      </c>
      <c r="H8101" t="s">
        <v>17</v>
      </c>
      <c r="I8101" s="3">
        <v>164.55</v>
      </c>
      <c r="J8101">
        <v>2010</v>
      </c>
      <c r="K8101">
        <v>12</v>
      </c>
      <c r="L8101" t="s">
        <v>26</v>
      </c>
      <c r="M8101" t="s">
        <v>27</v>
      </c>
      <c r="N8101">
        <v>0</v>
      </c>
      <c r="O8101">
        <v>1</v>
      </c>
      <c r="P8101" t="s">
        <v>20</v>
      </c>
    </row>
    <row r="8102" spans="1:16" x14ac:dyDescent="0.3">
      <c r="A8102">
        <v>536394</v>
      </c>
      <c r="B8102">
        <v>85152</v>
      </c>
      <c r="C8102" t="s">
        <v>1296</v>
      </c>
      <c r="D8102">
        <v>12</v>
      </c>
      <c r="E8102" s="2">
        <v>40513.443749999999</v>
      </c>
      <c r="F8102" s="3">
        <v>2.1</v>
      </c>
      <c r="G8102">
        <v>13408</v>
      </c>
      <c r="H8102" t="s">
        <v>17</v>
      </c>
      <c r="I8102" s="3">
        <v>25.2</v>
      </c>
      <c r="J8102">
        <v>2010</v>
      </c>
      <c r="K8102">
        <v>12</v>
      </c>
      <c r="L8102" t="s">
        <v>26</v>
      </c>
      <c r="M8102" t="s">
        <v>27</v>
      </c>
      <c r="N8102">
        <v>0</v>
      </c>
      <c r="O8102">
        <v>1</v>
      </c>
      <c r="P8102" t="s">
        <v>32</v>
      </c>
    </row>
    <row r="8103" spans="1:16" x14ac:dyDescent="0.3">
      <c r="A8103">
        <v>545019</v>
      </c>
      <c r="B8103">
        <v>22029</v>
      </c>
      <c r="C8103" t="s">
        <v>458</v>
      </c>
      <c r="D8103">
        <v>24</v>
      </c>
      <c r="E8103" s="2">
        <v>40599.580555555563</v>
      </c>
      <c r="F8103" s="3">
        <v>0.42</v>
      </c>
      <c r="G8103">
        <v>15093</v>
      </c>
      <c r="H8103" t="s">
        <v>17</v>
      </c>
      <c r="I8103" s="3">
        <v>10.08</v>
      </c>
      <c r="J8103">
        <v>2011</v>
      </c>
      <c r="K8103">
        <v>2</v>
      </c>
      <c r="L8103" t="s">
        <v>63</v>
      </c>
      <c r="M8103" t="s">
        <v>64</v>
      </c>
      <c r="N8103">
        <v>0</v>
      </c>
      <c r="O8103">
        <v>1</v>
      </c>
      <c r="P8103" t="s">
        <v>32</v>
      </c>
    </row>
    <row r="8104" spans="1:16" x14ac:dyDescent="0.3">
      <c r="A8104">
        <v>541997</v>
      </c>
      <c r="B8104">
        <v>22919</v>
      </c>
      <c r="C8104" t="s">
        <v>1295</v>
      </c>
      <c r="D8104">
        <v>5</v>
      </c>
      <c r="E8104" s="2">
        <v>40568.443055555559</v>
      </c>
      <c r="F8104" s="3">
        <v>0.65</v>
      </c>
      <c r="G8104">
        <v>18077</v>
      </c>
      <c r="H8104" t="s">
        <v>17</v>
      </c>
      <c r="I8104" s="3">
        <v>3.25</v>
      </c>
      <c r="J8104">
        <v>2011</v>
      </c>
      <c r="K8104">
        <v>1</v>
      </c>
      <c r="L8104" t="s">
        <v>48</v>
      </c>
      <c r="M8104" t="s">
        <v>49</v>
      </c>
      <c r="N8104">
        <v>0</v>
      </c>
      <c r="O8104">
        <v>1</v>
      </c>
      <c r="P8104" t="s">
        <v>32</v>
      </c>
    </row>
    <row r="8105" spans="1:16" x14ac:dyDescent="0.3">
      <c r="A8105">
        <v>576255</v>
      </c>
      <c r="B8105">
        <v>23122</v>
      </c>
      <c r="C8105" t="s">
        <v>1920</v>
      </c>
      <c r="D8105">
        <v>3</v>
      </c>
      <c r="E8105" s="2">
        <v>40861.589583333327</v>
      </c>
      <c r="F8105" s="3">
        <v>0.83</v>
      </c>
      <c r="G8105">
        <v>15993</v>
      </c>
      <c r="H8105" t="s">
        <v>17</v>
      </c>
      <c r="I8105" s="3">
        <v>2.4900000000000002</v>
      </c>
      <c r="J8105">
        <v>2011</v>
      </c>
      <c r="K8105">
        <v>11</v>
      </c>
      <c r="L8105" t="s">
        <v>22</v>
      </c>
      <c r="M8105" t="s">
        <v>23</v>
      </c>
      <c r="N8105">
        <v>0</v>
      </c>
      <c r="O8105">
        <v>1</v>
      </c>
      <c r="P8105" t="s">
        <v>32</v>
      </c>
    </row>
    <row r="8106" spans="1:16" x14ac:dyDescent="0.3">
      <c r="A8106">
        <v>542372</v>
      </c>
      <c r="B8106">
        <v>22024</v>
      </c>
      <c r="C8106" t="s">
        <v>462</v>
      </c>
      <c r="D8106">
        <v>12</v>
      </c>
      <c r="E8106" s="2">
        <v>40570.567361111112</v>
      </c>
      <c r="F8106" s="3">
        <v>0.42</v>
      </c>
      <c r="G8106">
        <v>13078</v>
      </c>
      <c r="H8106" t="s">
        <v>17</v>
      </c>
      <c r="I8106" s="3">
        <v>5.04</v>
      </c>
      <c r="J8106">
        <v>2011</v>
      </c>
      <c r="K8106">
        <v>1</v>
      </c>
      <c r="L8106" t="s">
        <v>48</v>
      </c>
      <c r="M8106" t="s">
        <v>49</v>
      </c>
      <c r="N8106">
        <v>0</v>
      </c>
      <c r="O8106">
        <v>1</v>
      </c>
      <c r="P8106" t="s">
        <v>32</v>
      </c>
    </row>
    <row r="8107" spans="1:16" x14ac:dyDescent="0.3">
      <c r="A8107">
        <v>573886</v>
      </c>
      <c r="B8107">
        <v>23148</v>
      </c>
      <c r="C8107" t="s">
        <v>1305</v>
      </c>
      <c r="D8107">
        <v>12</v>
      </c>
      <c r="E8107" s="2">
        <v>40848.567361111112</v>
      </c>
      <c r="F8107" s="3">
        <v>0.83</v>
      </c>
      <c r="G8107">
        <v>14401</v>
      </c>
      <c r="H8107" t="s">
        <v>17</v>
      </c>
      <c r="I8107" s="3">
        <v>9.9599999999999991</v>
      </c>
      <c r="J8107">
        <v>2011</v>
      </c>
      <c r="K8107">
        <v>11</v>
      </c>
      <c r="L8107" t="s">
        <v>22</v>
      </c>
      <c r="M8107" t="s">
        <v>23</v>
      </c>
      <c r="N8107">
        <v>0</v>
      </c>
      <c r="O8107">
        <v>1</v>
      </c>
      <c r="P8107" t="s">
        <v>32</v>
      </c>
    </row>
    <row r="8108" spans="1:16" x14ac:dyDescent="0.3">
      <c r="A8108">
        <v>551531</v>
      </c>
      <c r="B8108">
        <v>84358</v>
      </c>
      <c r="C8108" t="s">
        <v>2821</v>
      </c>
      <c r="D8108">
        <v>1</v>
      </c>
      <c r="E8108" s="2">
        <v>40664.572916666657</v>
      </c>
      <c r="F8108" s="3">
        <v>9.9499999999999993</v>
      </c>
      <c r="G8108">
        <v>15376</v>
      </c>
      <c r="H8108" t="s">
        <v>17</v>
      </c>
      <c r="I8108" s="3">
        <v>9.9499999999999993</v>
      </c>
      <c r="J8108">
        <v>2011</v>
      </c>
      <c r="K8108">
        <v>5</v>
      </c>
      <c r="L8108" t="s">
        <v>18</v>
      </c>
      <c r="M8108" t="s">
        <v>19</v>
      </c>
      <c r="N8108">
        <v>0</v>
      </c>
      <c r="O8108">
        <v>1</v>
      </c>
      <c r="P8108" t="s">
        <v>32</v>
      </c>
    </row>
    <row r="8109" spans="1:16" x14ac:dyDescent="0.3">
      <c r="A8109">
        <v>540520</v>
      </c>
      <c r="B8109">
        <v>22558</v>
      </c>
      <c r="C8109" t="s">
        <v>766</v>
      </c>
      <c r="D8109">
        <v>2</v>
      </c>
      <c r="E8109" s="2">
        <v>40552.521527777782</v>
      </c>
      <c r="F8109" s="3">
        <v>1.49</v>
      </c>
      <c r="G8109">
        <v>17555</v>
      </c>
      <c r="H8109" t="s">
        <v>17</v>
      </c>
      <c r="I8109" s="3">
        <v>2.98</v>
      </c>
      <c r="J8109">
        <v>2011</v>
      </c>
      <c r="K8109">
        <v>1</v>
      </c>
      <c r="L8109" t="s">
        <v>48</v>
      </c>
      <c r="M8109" t="s">
        <v>49</v>
      </c>
      <c r="N8109">
        <v>0</v>
      </c>
      <c r="O8109">
        <v>1</v>
      </c>
      <c r="P8109" t="s">
        <v>32</v>
      </c>
    </row>
    <row r="8110" spans="1:16" x14ac:dyDescent="0.3">
      <c r="A8110" t="s">
        <v>2822</v>
      </c>
      <c r="B8110">
        <v>22941</v>
      </c>
      <c r="C8110" t="s">
        <v>1484</v>
      </c>
      <c r="D8110">
        <v>-1</v>
      </c>
      <c r="E8110" s="2">
        <v>40548.668055555558</v>
      </c>
      <c r="F8110" s="3">
        <v>8.5</v>
      </c>
      <c r="G8110">
        <v>17511</v>
      </c>
      <c r="H8110" t="s">
        <v>17</v>
      </c>
      <c r="I8110" s="3">
        <v>-8.5</v>
      </c>
      <c r="J8110">
        <v>2011</v>
      </c>
      <c r="K8110">
        <v>1</v>
      </c>
      <c r="L8110" t="s">
        <v>48</v>
      </c>
      <c r="M8110" t="s">
        <v>49</v>
      </c>
      <c r="N8110">
        <v>1</v>
      </c>
      <c r="O8110">
        <v>0</v>
      </c>
      <c r="P8110" t="s">
        <v>32</v>
      </c>
    </row>
    <row r="8111" spans="1:16" x14ac:dyDescent="0.3">
      <c r="A8111">
        <v>554371</v>
      </c>
      <c r="B8111">
        <v>21700</v>
      </c>
      <c r="C8111" t="s">
        <v>773</v>
      </c>
      <c r="D8111">
        <v>36</v>
      </c>
      <c r="E8111" s="2">
        <v>40687.445833333331</v>
      </c>
      <c r="F8111" s="3">
        <v>0.85</v>
      </c>
      <c r="G8111">
        <v>17659</v>
      </c>
      <c r="H8111" t="s">
        <v>17</v>
      </c>
      <c r="I8111" s="3">
        <v>30.6</v>
      </c>
      <c r="J8111">
        <v>2011</v>
      </c>
      <c r="K8111">
        <v>5</v>
      </c>
      <c r="L8111" t="s">
        <v>18</v>
      </c>
      <c r="M8111" t="s">
        <v>19</v>
      </c>
      <c r="N8111">
        <v>0</v>
      </c>
      <c r="O8111">
        <v>1</v>
      </c>
      <c r="P8111" t="s">
        <v>32</v>
      </c>
    </row>
    <row r="8112" spans="1:16" x14ac:dyDescent="0.3">
      <c r="A8112">
        <v>541104</v>
      </c>
      <c r="B8112">
        <v>21033</v>
      </c>
      <c r="C8112" t="s">
        <v>666</v>
      </c>
      <c r="D8112">
        <v>24</v>
      </c>
      <c r="E8112" s="2">
        <v>40556.603472222218</v>
      </c>
      <c r="F8112" s="3">
        <v>2.46</v>
      </c>
      <c r="H8112" t="s">
        <v>17</v>
      </c>
      <c r="I8112" s="3">
        <v>59.04</v>
      </c>
      <c r="J8112">
        <v>2011</v>
      </c>
      <c r="K8112">
        <v>1</v>
      </c>
      <c r="L8112" t="s">
        <v>48</v>
      </c>
      <c r="M8112" t="s">
        <v>49</v>
      </c>
      <c r="N8112">
        <v>0</v>
      </c>
      <c r="O8112">
        <v>1</v>
      </c>
      <c r="P8112" t="s">
        <v>20</v>
      </c>
    </row>
    <row r="8113" spans="1:16" x14ac:dyDescent="0.3">
      <c r="A8113">
        <v>554514</v>
      </c>
      <c r="B8113">
        <v>21454</v>
      </c>
      <c r="C8113" t="s">
        <v>2248</v>
      </c>
      <c r="D8113">
        <v>1</v>
      </c>
      <c r="E8113" s="2">
        <v>40687.665277777778</v>
      </c>
      <c r="F8113" s="3">
        <v>0.83</v>
      </c>
      <c r="H8113" t="s">
        <v>17</v>
      </c>
      <c r="I8113" s="3">
        <v>0.83</v>
      </c>
      <c r="J8113">
        <v>2011</v>
      </c>
      <c r="K8113">
        <v>5</v>
      </c>
      <c r="L8113" t="s">
        <v>18</v>
      </c>
      <c r="M8113" t="s">
        <v>19</v>
      </c>
      <c r="N8113">
        <v>0</v>
      </c>
      <c r="O8113">
        <v>1</v>
      </c>
      <c r="P8113" t="s">
        <v>20</v>
      </c>
    </row>
    <row r="8114" spans="1:16" x14ac:dyDescent="0.3">
      <c r="A8114">
        <v>571673</v>
      </c>
      <c r="B8114">
        <v>21809</v>
      </c>
      <c r="C8114" t="s">
        <v>1460</v>
      </c>
      <c r="D8114">
        <v>48</v>
      </c>
      <c r="E8114" s="2">
        <v>40834.554861111108</v>
      </c>
      <c r="F8114" s="3">
        <v>0.39</v>
      </c>
      <c r="G8114">
        <v>13991</v>
      </c>
      <c r="H8114" t="s">
        <v>17</v>
      </c>
      <c r="I8114" s="3">
        <v>18.72</v>
      </c>
      <c r="J8114">
        <v>2011</v>
      </c>
      <c r="K8114">
        <v>10</v>
      </c>
      <c r="L8114" t="s">
        <v>42</v>
      </c>
      <c r="M8114" t="s">
        <v>43</v>
      </c>
      <c r="N8114">
        <v>0</v>
      </c>
      <c r="O8114">
        <v>1</v>
      </c>
      <c r="P8114" t="s">
        <v>32</v>
      </c>
    </row>
    <row r="8115" spans="1:16" x14ac:dyDescent="0.3">
      <c r="A8115">
        <v>570642</v>
      </c>
      <c r="B8115">
        <v>23230</v>
      </c>
      <c r="C8115" t="s">
        <v>2090</v>
      </c>
      <c r="D8115">
        <v>25</v>
      </c>
      <c r="E8115" s="2">
        <v>40827.52847222222</v>
      </c>
      <c r="F8115" s="3">
        <v>0.42</v>
      </c>
      <c r="G8115">
        <v>15024</v>
      </c>
      <c r="H8115" t="s">
        <v>17</v>
      </c>
      <c r="I8115" s="3">
        <v>10.5</v>
      </c>
      <c r="J8115">
        <v>2011</v>
      </c>
      <c r="K8115">
        <v>10</v>
      </c>
      <c r="L8115" t="s">
        <v>42</v>
      </c>
      <c r="M8115" t="s">
        <v>43</v>
      </c>
      <c r="N8115">
        <v>0</v>
      </c>
      <c r="O8115">
        <v>1</v>
      </c>
      <c r="P8115" t="s">
        <v>32</v>
      </c>
    </row>
    <row r="8116" spans="1:16" x14ac:dyDescent="0.3">
      <c r="A8116">
        <v>538857</v>
      </c>
      <c r="B8116">
        <v>22778</v>
      </c>
      <c r="C8116" t="s">
        <v>1055</v>
      </c>
      <c r="D8116">
        <v>4</v>
      </c>
      <c r="E8116" s="2">
        <v>40526.581944444442</v>
      </c>
      <c r="F8116" s="3">
        <v>3.95</v>
      </c>
      <c r="G8116">
        <v>15311</v>
      </c>
      <c r="H8116" t="s">
        <v>17</v>
      </c>
      <c r="I8116" s="3">
        <v>15.8</v>
      </c>
      <c r="J8116">
        <v>2010</v>
      </c>
      <c r="K8116">
        <v>12</v>
      </c>
      <c r="L8116" t="s">
        <v>26</v>
      </c>
      <c r="M8116" t="s">
        <v>27</v>
      </c>
      <c r="N8116">
        <v>0</v>
      </c>
      <c r="O8116">
        <v>1</v>
      </c>
      <c r="P8116" t="s">
        <v>32</v>
      </c>
    </row>
    <row r="8117" spans="1:16" x14ac:dyDescent="0.3">
      <c r="A8117">
        <v>568703</v>
      </c>
      <c r="B8117">
        <v>22919</v>
      </c>
      <c r="C8117" t="s">
        <v>1295</v>
      </c>
      <c r="D8117">
        <v>6</v>
      </c>
      <c r="E8117" s="2">
        <v>40814.63958333333</v>
      </c>
      <c r="F8117" s="3">
        <v>0.65</v>
      </c>
      <c r="G8117">
        <v>12748</v>
      </c>
      <c r="H8117" t="s">
        <v>17</v>
      </c>
      <c r="I8117" s="3">
        <v>3.9</v>
      </c>
      <c r="J8117">
        <v>2011</v>
      </c>
      <c r="K8117">
        <v>9</v>
      </c>
      <c r="L8117" t="s">
        <v>90</v>
      </c>
      <c r="M8117" t="s">
        <v>91</v>
      </c>
      <c r="N8117">
        <v>0</v>
      </c>
      <c r="O8117">
        <v>1</v>
      </c>
      <c r="P8117" t="s">
        <v>32</v>
      </c>
    </row>
    <row r="8118" spans="1:16" x14ac:dyDescent="0.3">
      <c r="A8118">
        <v>541132</v>
      </c>
      <c r="B8118" t="s">
        <v>1120</v>
      </c>
      <c r="C8118" t="s">
        <v>1121</v>
      </c>
      <c r="D8118">
        <v>1</v>
      </c>
      <c r="E8118" s="2">
        <v>40557.428472222222</v>
      </c>
      <c r="F8118" s="3">
        <v>127.54</v>
      </c>
      <c r="H8118" t="s">
        <v>17</v>
      </c>
      <c r="I8118" s="3">
        <v>127.54</v>
      </c>
      <c r="J8118">
        <v>2011</v>
      </c>
      <c r="K8118">
        <v>1</v>
      </c>
      <c r="L8118" t="s">
        <v>48</v>
      </c>
      <c r="M8118" t="s">
        <v>49</v>
      </c>
      <c r="N8118">
        <v>0</v>
      </c>
      <c r="O8118">
        <v>1</v>
      </c>
      <c r="P8118" t="s">
        <v>20</v>
      </c>
    </row>
    <row r="8119" spans="1:16" x14ac:dyDescent="0.3">
      <c r="A8119">
        <v>537374</v>
      </c>
      <c r="B8119">
        <v>22910</v>
      </c>
      <c r="C8119" t="s">
        <v>1620</v>
      </c>
      <c r="D8119">
        <v>1</v>
      </c>
      <c r="E8119" s="2">
        <v>40518.538194444453</v>
      </c>
      <c r="F8119" s="3">
        <v>2.95</v>
      </c>
      <c r="G8119">
        <v>17259</v>
      </c>
      <c r="H8119" t="s">
        <v>17</v>
      </c>
      <c r="I8119" s="3">
        <v>2.95</v>
      </c>
      <c r="J8119">
        <v>2010</v>
      </c>
      <c r="K8119">
        <v>12</v>
      </c>
      <c r="L8119" t="s">
        <v>26</v>
      </c>
      <c r="M8119" t="s">
        <v>27</v>
      </c>
      <c r="N8119">
        <v>0</v>
      </c>
      <c r="O8119">
        <v>1</v>
      </c>
      <c r="P8119" t="s">
        <v>32</v>
      </c>
    </row>
    <row r="8120" spans="1:16" x14ac:dyDescent="0.3">
      <c r="A8120">
        <v>570491</v>
      </c>
      <c r="B8120">
        <v>21485</v>
      </c>
      <c r="C8120" t="s">
        <v>918</v>
      </c>
      <c r="D8120">
        <v>4</v>
      </c>
      <c r="E8120" s="2">
        <v>40826.726388888892</v>
      </c>
      <c r="F8120" s="3">
        <v>4.95</v>
      </c>
      <c r="G8120">
        <v>14395</v>
      </c>
      <c r="H8120" t="s">
        <v>17</v>
      </c>
      <c r="I8120" s="3">
        <v>19.8</v>
      </c>
      <c r="J8120">
        <v>2011</v>
      </c>
      <c r="K8120">
        <v>10</v>
      </c>
      <c r="L8120" t="s">
        <v>42</v>
      </c>
      <c r="M8120" t="s">
        <v>43</v>
      </c>
      <c r="N8120">
        <v>0</v>
      </c>
      <c r="O8120">
        <v>1</v>
      </c>
      <c r="P8120" t="s">
        <v>32</v>
      </c>
    </row>
    <row r="8121" spans="1:16" x14ac:dyDescent="0.3">
      <c r="A8121">
        <v>569866</v>
      </c>
      <c r="B8121">
        <v>22759</v>
      </c>
      <c r="C8121" t="s">
        <v>1470</v>
      </c>
      <c r="D8121">
        <v>3</v>
      </c>
      <c r="E8121" s="2">
        <v>40822.618055555547</v>
      </c>
      <c r="F8121" s="3">
        <v>1.65</v>
      </c>
      <c r="G8121">
        <v>12757</v>
      </c>
      <c r="H8121" t="s">
        <v>469</v>
      </c>
      <c r="I8121" s="3">
        <v>4.9499999999999993</v>
      </c>
      <c r="J8121">
        <v>2011</v>
      </c>
      <c r="K8121">
        <v>10</v>
      </c>
      <c r="L8121" t="s">
        <v>42</v>
      </c>
      <c r="M8121" t="s">
        <v>43</v>
      </c>
      <c r="N8121">
        <v>0</v>
      </c>
      <c r="O8121">
        <v>1</v>
      </c>
      <c r="P8121" t="s">
        <v>32</v>
      </c>
    </row>
    <row r="8122" spans="1:16" x14ac:dyDescent="0.3">
      <c r="A8122">
        <v>549316</v>
      </c>
      <c r="B8122">
        <v>22629</v>
      </c>
      <c r="C8122" t="s">
        <v>359</v>
      </c>
      <c r="D8122">
        <v>12</v>
      </c>
      <c r="E8122" s="2">
        <v>40641.412499999999</v>
      </c>
      <c r="F8122" s="3">
        <v>1.95</v>
      </c>
      <c r="G8122">
        <v>12705</v>
      </c>
      <c r="H8122" t="s">
        <v>74</v>
      </c>
      <c r="I8122" s="3">
        <v>23.4</v>
      </c>
      <c r="J8122">
        <v>2011</v>
      </c>
      <c r="K8122">
        <v>4</v>
      </c>
      <c r="L8122" t="s">
        <v>66</v>
      </c>
      <c r="M8122" t="s">
        <v>67</v>
      </c>
      <c r="N8122">
        <v>0</v>
      </c>
      <c r="O8122">
        <v>1</v>
      </c>
      <c r="P8122" t="s">
        <v>32</v>
      </c>
    </row>
    <row r="8123" spans="1:16" x14ac:dyDescent="0.3">
      <c r="A8123">
        <v>562393</v>
      </c>
      <c r="B8123">
        <v>23154</v>
      </c>
      <c r="C8123" t="s">
        <v>106</v>
      </c>
      <c r="D8123">
        <v>24</v>
      </c>
      <c r="E8123" s="2">
        <v>40759.678472222222</v>
      </c>
      <c r="F8123" s="3">
        <v>2.08</v>
      </c>
      <c r="G8123">
        <v>18172</v>
      </c>
      <c r="H8123" t="s">
        <v>17</v>
      </c>
      <c r="I8123" s="3">
        <v>49.92</v>
      </c>
      <c r="J8123">
        <v>2011</v>
      </c>
      <c r="K8123">
        <v>8</v>
      </c>
      <c r="L8123" t="s">
        <v>87</v>
      </c>
      <c r="M8123" t="s">
        <v>88</v>
      </c>
      <c r="N8123">
        <v>0</v>
      </c>
      <c r="O8123">
        <v>1</v>
      </c>
      <c r="P8123" t="s">
        <v>32</v>
      </c>
    </row>
    <row r="8124" spans="1:16" x14ac:dyDescent="0.3">
      <c r="A8124">
        <v>552229</v>
      </c>
      <c r="B8124" t="s">
        <v>817</v>
      </c>
      <c r="C8124" t="s">
        <v>818</v>
      </c>
      <c r="D8124">
        <v>1</v>
      </c>
      <c r="E8124" s="2">
        <v>40669.652777777781</v>
      </c>
      <c r="F8124" s="3">
        <v>5.79</v>
      </c>
      <c r="H8124" t="s">
        <v>17</v>
      </c>
      <c r="I8124" s="3">
        <v>5.79</v>
      </c>
      <c r="J8124">
        <v>2011</v>
      </c>
      <c r="K8124">
        <v>5</v>
      </c>
      <c r="L8124" t="s">
        <v>18</v>
      </c>
      <c r="M8124" t="s">
        <v>19</v>
      </c>
      <c r="N8124">
        <v>0</v>
      </c>
      <c r="O8124">
        <v>1</v>
      </c>
      <c r="P8124" t="s">
        <v>20</v>
      </c>
    </row>
    <row r="8125" spans="1:16" x14ac:dyDescent="0.3">
      <c r="A8125">
        <v>537666</v>
      </c>
      <c r="B8125">
        <v>22494</v>
      </c>
      <c r="C8125" t="s">
        <v>1943</v>
      </c>
      <c r="D8125">
        <v>1</v>
      </c>
      <c r="E8125" s="2">
        <v>40519.775000000001</v>
      </c>
      <c r="F8125" s="3">
        <v>2.5099999999999998</v>
      </c>
      <c r="H8125" t="s">
        <v>17</v>
      </c>
      <c r="I8125" s="3">
        <v>2.5099999999999998</v>
      </c>
      <c r="J8125">
        <v>2010</v>
      </c>
      <c r="K8125">
        <v>12</v>
      </c>
      <c r="L8125" t="s">
        <v>26</v>
      </c>
      <c r="M8125" t="s">
        <v>27</v>
      </c>
      <c r="N8125">
        <v>0</v>
      </c>
      <c r="O8125">
        <v>1</v>
      </c>
      <c r="P8125" t="s">
        <v>20</v>
      </c>
    </row>
    <row r="8126" spans="1:16" x14ac:dyDescent="0.3">
      <c r="A8126">
        <v>562131</v>
      </c>
      <c r="B8126">
        <v>23108</v>
      </c>
      <c r="C8126" t="s">
        <v>651</v>
      </c>
      <c r="D8126">
        <v>2</v>
      </c>
      <c r="E8126" s="2">
        <v>40758.395833333343</v>
      </c>
      <c r="F8126" s="3">
        <v>6.25</v>
      </c>
      <c r="G8126">
        <v>18178</v>
      </c>
      <c r="H8126" t="s">
        <v>17</v>
      </c>
      <c r="I8126" s="3">
        <v>12.5</v>
      </c>
      <c r="J8126">
        <v>2011</v>
      </c>
      <c r="K8126">
        <v>8</v>
      </c>
      <c r="L8126" t="s">
        <v>87</v>
      </c>
      <c r="M8126" t="s">
        <v>88</v>
      </c>
      <c r="N8126">
        <v>0</v>
      </c>
      <c r="O8126">
        <v>1</v>
      </c>
      <c r="P8126" t="s">
        <v>32</v>
      </c>
    </row>
    <row r="8127" spans="1:16" x14ac:dyDescent="0.3">
      <c r="A8127">
        <v>544684</v>
      </c>
      <c r="B8127" t="s">
        <v>1547</v>
      </c>
      <c r="C8127" t="s">
        <v>1548</v>
      </c>
      <c r="D8127">
        <v>2</v>
      </c>
      <c r="E8127" s="2">
        <v>40596.688888888893</v>
      </c>
      <c r="F8127" s="3">
        <v>5.79</v>
      </c>
      <c r="H8127" t="s">
        <v>17</v>
      </c>
      <c r="I8127" s="3">
        <v>11.58</v>
      </c>
      <c r="J8127">
        <v>2011</v>
      </c>
      <c r="K8127">
        <v>2</v>
      </c>
      <c r="L8127" t="s">
        <v>63</v>
      </c>
      <c r="M8127" t="s">
        <v>64</v>
      </c>
      <c r="N8127">
        <v>0</v>
      </c>
      <c r="O8127">
        <v>1</v>
      </c>
      <c r="P8127" t="s">
        <v>20</v>
      </c>
    </row>
    <row r="8128" spans="1:16" x14ac:dyDescent="0.3">
      <c r="A8128">
        <v>541421</v>
      </c>
      <c r="B8128">
        <v>21175</v>
      </c>
      <c r="C8128" t="s">
        <v>280</v>
      </c>
      <c r="D8128">
        <v>1</v>
      </c>
      <c r="E8128" s="2">
        <v>40560.738888888889</v>
      </c>
      <c r="F8128" s="3">
        <v>4.13</v>
      </c>
      <c r="H8128" t="s">
        <v>17</v>
      </c>
      <c r="I8128" s="3">
        <v>4.13</v>
      </c>
      <c r="J8128">
        <v>2011</v>
      </c>
      <c r="K8128">
        <v>1</v>
      </c>
      <c r="L8128" t="s">
        <v>48</v>
      </c>
      <c r="M8128" t="s">
        <v>49</v>
      </c>
      <c r="N8128">
        <v>0</v>
      </c>
      <c r="O8128">
        <v>1</v>
      </c>
      <c r="P8128" t="s">
        <v>20</v>
      </c>
    </row>
    <row r="8129" spans="1:16" x14ac:dyDescent="0.3">
      <c r="A8129">
        <v>546738</v>
      </c>
      <c r="B8129">
        <v>17003</v>
      </c>
      <c r="C8129" t="s">
        <v>1799</v>
      </c>
      <c r="D8129">
        <v>720</v>
      </c>
      <c r="E8129" s="2">
        <v>40618.497916666667</v>
      </c>
      <c r="F8129" s="3">
        <v>0.25</v>
      </c>
      <c r="G8129">
        <v>16422</v>
      </c>
      <c r="H8129" t="s">
        <v>17</v>
      </c>
      <c r="I8129" s="3">
        <v>180</v>
      </c>
      <c r="J8129">
        <v>2011</v>
      </c>
      <c r="K8129">
        <v>3</v>
      </c>
      <c r="L8129" t="s">
        <v>30</v>
      </c>
      <c r="M8129" t="s">
        <v>31</v>
      </c>
      <c r="N8129">
        <v>0</v>
      </c>
      <c r="O8129">
        <v>1</v>
      </c>
      <c r="P8129" t="s">
        <v>32</v>
      </c>
    </row>
    <row r="8130" spans="1:16" x14ac:dyDescent="0.3">
      <c r="A8130">
        <v>570374</v>
      </c>
      <c r="B8130">
        <v>22409</v>
      </c>
      <c r="C8130" t="s">
        <v>2676</v>
      </c>
      <c r="D8130">
        <v>2</v>
      </c>
      <c r="E8130" s="2">
        <v>40826.523611111108</v>
      </c>
      <c r="F8130" s="3">
        <v>1.25</v>
      </c>
      <c r="G8130">
        <v>14719</v>
      </c>
      <c r="H8130" t="s">
        <v>17</v>
      </c>
      <c r="I8130" s="3">
        <v>2.5</v>
      </c>
      <c r="J8130">
        <v>2011</v>
      </c>
      <c r="K8130">
        <v>10</v>
      </c>
      <c r="L8130" t="s">
        <v>42</v>
      </c>
      <c r="M8130" t="s">
        <v>43</v>
      </c>
      <c r="N8130">
        <v>0</v>
      </c>
      <c r="O8130">
        <v>1</v>
      </c>
      <c r="P8130" t="s">
        <v>32</v>
      </c>
    </row>
    <row r="8131" spans="1:16" x14ac:dyDescent="0.3">
      <c r="A8131">
        <v>561924</v>
      </c>
      <c r="B8131">
        <v>22042</v>
      </c>
      <c r="D8131">
        <v>-197</v>
      </c>
      <c r="E8131" s="2">
        <v>40756.518750000003</v>
      </c>
      <c r="F8131" s="3">
        <v>0</v>
      </c>
      <c r="H8131" t="s">
        <v>17</v>
      </c>
      <c r="I8131" s="3">
        <v>0</v>
      </c>
      <c r="J8131">
        <v>2011</v>
      </c>
      <c r="K8131">
        <v>8</v>
      </c>
      <c r="L8131" t="s">
        <v>87</v>
      </c>
      <c r="M8131" t="s">
        <v>88</v>
      </c>
      <c r="N8131">
        <v>0</v>
      </c>
      <c r="O8131">
        <v>0</v>
      </c>
      <c r="P8131" t="s">
        <v>20</v>
      </c>
    </row>
    <row r="8132" spans="1:16" x14ac:dyDescent="0.3">
      <c r="A8132">
        <v>560536</v>
      </c>
      <c r="B8132">
        <v>21417</v>
      </c>
      <c r="C8132" t="s">
        <v>1630</v>
      </c>
      <c r="D8132">
        <v>12</v>
      </c>
      <c r="E8132" s="2">
        <v>40743.510416666657</v>
      </c>
      <c r="F8132" s="3">
        <v>2.1</v>
      </c>
      <c r="G8132">
        <v>16626</v>
      </c>
      <c r="H8132" t="s">
        <v>17</v>
      </c>
      <c r="I8132" s="3">
        <v>25.2</v>
      </c>
      <c r="J8132">
        <v>2011</v>
      </c>
      <c r="K8132">
        <v>7</v>
      </c>
      <c r="L8132" t="s">
        <v>59</v>
      </c>
      <c r="M8132" t="s">
        <v>60</v>
      </c>
      <c r="N8132">
        <v>0</v>
      </c>
      <c r="O8132">
        <v>1</v>
      </c>
      <c r="P8132" t="s">
        <v>32</v>
      </c>
    </row>
    <row r="8133" spans="1:16" x14ac:dyDescent="0.3">
      <c r="A8133">
        <v>564375</v>
      </c>
      <c r="B8133">
        <v>22726</v>
      </c>
      <c r="C8133" t="s">
        <v>263</v>
      </c>
      <c r="D8133">
        <v>8</v>
      </c>
      <c r="E8133" s="2">
        <v>40780.427777777782</v>
      </c>
      <c r="F8133" s="3">
        <v>3.75</v>
      </c>
      <c r="G8133">
        <v>13078</v>
      </c>
      <c r="H8133" t="s">
        <v>17</v>
      </c>
      <c r="I8133" s="3">
        <v>30</v>
      </c>
      <c r="J8133">
        <v>2011</v>
      </c>
      <c r="K8133">
        <v>8</v>
      </c>
      <c r="L8133" t="s">
        <v>87</v>
      </c>
      <c r="M8133" t="s">
        <v>88</v>
      </c>
      <c r="N8133">
        <v>0</v>
      </c>
      <c r="O8133">
        <v>1</v>
      </c>
      <c r="P8133" t="s">
        <v>32</v>
      </c>
    </row>
    <row r="8134" spans="1:16" x14ac:dyDescent="0.3">
      <c r="A8134">
        <v>575896</v>
      </c>
      <c r="B8134">
        <v>22111</v>
      </c>
      <c r="C8134" t="s">
        <v>443</v>
      </c>
      <c r="D8134">
        <v>3</v>
      </c>
      <c r="E8134" s="2">
        <v>40858.619444444441</v>
      </c>
      <c r="F8134" s="3">
        <v>4.95</v>
      </c>
      <c r="G8134">
        <v>12480</v>
      </c>
      <c r="H8134" t="s">
        <v>74</v>
      </c>
      <c r="I8134" s="3">
        <v>14.85</v>
      </c>
      <c r="J8134">
        <v>2011</v>
      </c>
      <c r="K8134">
        <v>11</v>
      </c>
      <c r="L8134" t="s">
        <v>22</v>
      </c>
      <c r="M8134" t="s">
        <v>23</v>
      </c>
      <c r="N8134">
        <v>0</v>
      </c>
      <c r="O8134">
        <v>1</v>
      </c>
      <c r="P8134" t="s">
        <v>32</v>
      </c>
    </row>
    <row r="8135" spans="1:16" x14ac:dyDescent="0.3">
      <c r="A8135">
        <v>549586</v>
      </c>
      <c r="B8135">
        <v>22665</v>
      </c>
      <c r="C8135" t="s">
        <v>1254</v>
      </c>
      <c r="D8135">
        <v>1</v>
      </c>
      <c r="E8135" s="2">
        <v>40644.416666666657</v>
      </c>
      <c r="F8135" s="3">
        <v>6.63</v>
      </c>
      <c r="H8135" t="s">
        <v>17</v>
      </c>
      <c r="I8135" s="3">
        <v>6.63</v>
      </c>
      <c r="J8135">
        <v>2011</v>
      </c>
      <c r="K8135">
        <v>4</v>
      </c>
      <c r="L8135" t="s">
        <v>66</v>
      </c>
      <c r="M8135" t="s">
        <v>67</v>
      </c>
      <c r="N8135">
        <v>0</v>
      </c>
      <c r="O8135">
        <v>1</v>
      </c>
      <c r="P8135" t="s">
        <v>20</v>
      </c>
    </row>
    <row r="8136" spans="1:16" x14ac:dyDescent="0.3">
      <c r="A8136">
        <v>572331</v>
      </c>
      <c r="B8136">
        <v>22561</v>
      </c>
      <c r="C8136" t="s">
        <v>933</v>
      </c>
      <c r="D8136">
        <v>12</v>
      </c>
      <c r="E8136" s="2">
        <v>40840.429166666669</v>
      </c>
      <c r="F8136" s="3">
        <v>1.65</v>
      </c>
      <c r="G8136">
        <v>16491</v>
      </c>
      <c r="H8136" t="s">
        <v>17</v>
      </c>
      <c r="I8136" s="3">
        <v>19.8</v>
      </c>
      <c r="J8136">
        <v>2011</v>
      </c>
      <c r="K8136">
        <v>10</v>
      </c>
      <c r="L8136" t="s">
        <v>42</v>
      </c>
      <c r="M8136" t="s">
        <v>43</v>
      </c>
      <c r="N8136">
        <v>0</v>
      </c>
      <c r="O8136">
        <v>1</v>
      </c>
      <c r="P8136" t="s">
        <v>32</v>
      </c>
    </row>
    <row r="8137" spans="1:16" x14ac:dyDescent="0.3">
      <c r="A8137">
        <v>581238</v>
      </c>
      <c r="B8137">
        <v>22384</v>
      </c>
      <c r="C8137" t="s">
        <v>389</v>
      </c>
      <c r="D8137">
        <v>2</v>
      </c>
      <c r="E8137" s="2">
        <v>40885.453472222223</v>
      </c>
      <c r="F8137" s="3">
        <v>4.96</v>
      </c>
      <c r="H8137" t="s">
        <v>17</v>
      </c>
      <c r="I8137" s="3">
        <v>9.92</v>
      </c>
      <c r="J8137">
        <v>2011</v>
      </c>
      <c r="K8137">
        <v>12</v>
      </c>
      <c r="L8137" t="s">
        <v>26</v>
      </c>
      <c r="M8137" t="s">
        <v>39</v>
      </c>
      <c r="N8137">
        <v>0</v>
      </c>
      <c r="O8137">
        <v>1</v>
      </c>
      <c r="P8137" t="s">
        <v>20</v>
      </c>
    </row>
    <row r="8138" spans="1:16" x14ac:dyDescent="0.3">
      <c r="A8138">
        <v>565595</v>
      </c>
      <c r="B8138">
        <v>22817</v>
      </c>
      <c r="C8138" t="s">
        <v>957</v>
      </c>
      <c r="D8138">
        <v>12</v>
      </c>
      <c r="E8138" s="2">
        <v>40791.592361111107</v>
      </c>
      <c r="F8138" s="3">
        <v>0.42</v>
      </c>
      <c r="G8138">
        <v>13192</v>
      </c>
      <c r="H8138" t="s">
        <v>17</v>
      </c>
      <c r="I8138" s="3">
        <v>5.04</v>
      </c>
      <c r="J8138">
        <v>2011</v>
      </c>
      <c r="K8138">
        <v>9</v>
      </c>
      <c r="L8138" t="s">
        <v>90</v>
      </c>
      <c r="M8138" t="s">
        <v>91</v>
      </c>
      <c r="N8138">
        <v>0</v>
      </c>
      <c r="O8138">
        <v>1</v>
      </c>
      <c r="P8138" t="s">
        <v>32</v>
      </c>
    </row>
    <row r="8139" spans="1:16" x14ac:dyDescent="0.3">
      <c r="A8139">
        <v>565231</v>
      </c>
      <c r="B8139">
        <v>82580</v>
      </c>
      <c r="C8139" t="s">
        <v>1466</v>
      </c>
      <c r="D8139">
        <v>1</v>
      </c>
      <c r="E8139" s="2">
        <v>40788.393055555563</v>
      </c>
      <c r="F8139" s="3">
        <v>1.25</v>
      </c>
      <c r="H8139" t="s">
        <v>17</v>
      </c>
      <c r="I8139" s="3">
        <v>1.25</v>
      </c>
      <c r="J8139">
        <v>2011</v>
      </c>
      <c r="K8139">
        <v>9</v>
      </c>
      <c r="L8139" t="s">
        <v>90</v>
      </c>
      <c r="M8139" t="s">
        <v>91</v>
      </c>
      <c r="N8139">
        <v>0</v>
      </c>
      <c r="O8139">
        <v>1</v>
      </c>
      <c r="P8139" t="s">
        <v>20</v>
      </c>
    </row>
    <row r="8140" spans="1:16" x14ac:dyDescent="0.3">
      <c r="A8140">
        <v>576846</v>
      </c>
      <c r="B8140">
        <v>21136</v>
      </c>
      <c r="C8140" t="s">
        <v>408</v>
      </c>
      <c r="D8140">
        <v>8</v>
      </c>
      <c r="E8140" s="2">
        <v>40863.649305555547</v>
      </c>
      <c r="F8140" s="3">
        <v>1.69</v>
      </c>
      <c r="G8140">
        <v>13500</v>
      </c>
      <c r="H8140" t="s">
        <v>17</v>
      </c>
      <c r="I8140" s="3">
        <v>13.52</v>
      </c>
      <c r="J8140">
        <v>2011</v>
      </c>
      <c r="K8140">
        <v>11</v>
      </c>
      <c r="L8140" t="s">
        <v>22</v>
      </c>
      <c r="M8140" t="s">
        <v>23</v>
      </c>
      <c r="N8140">
        <v>0</v>
      </c>
      <c r="O8140">
        <v>1</v>
      </c>
      <c r="P8140" t="s">
        <v>32</v>
      </c>
    </row>
    <row r="8141" spans="1:16" x14ac:dyDescent="0.3">
      <c r="A8141" t="s">
        <v>612</v>
      </c>
      <c r="B8141">
        <v>22845</v>
      </c>
      <c r="C8141" t="s">
        <v>2530</v>
      </c>
      <c r="D8141">
        <v>-3</v>
      </c>
      <c r="E8141" s="2">
        <v>40549.747916666667</v>
      </c>
      <c r="F8141" s="3">
        <v>6.35</v>
      </c>
      <c r="G8141">
        <v>12417</v>
      </c>
      <c r="H8141" t="s">
        <v>155</v>
      </c>
      <c r="I8141" s="3">
        <v>-19.05</v>
      </c>
      <c r="J8141">
        <v>2011</v>
      </c>
      <c r="K8141">
        <v>1</v>
      </c>
      <c r="L8141" t="s">
        <v>48</v>
      </c>
      <c r="M8141" t="s">
        <v>49</v>
      </c>
      <c r="N8141">
        <v>1</v>
      </c>
      <c r="O8141">
        <v>0</v>
      </c>
      <c r="P8141" t="s">
        <v>32</v>
      </c>
    </row>
    <row r="8142" spans="1:16" x14ac:dyDescent="0.3">
      <c r="A8142">
        <v>566602</v>
      </c>
      <c r="B8142">
        <v>20914</v>
      </c>
      <c r="C8142" t="s">
        <v>891</v>
      </c>
      <c r="D8142">
        <v>1</v>
      </c>
      <c r="E8142" s="2">
        <v>40799.670138888891</v>
      </c>
      <c r="F8142" s="3">
        <v>5.79</v>
      </c>
      <c r="H8142" t="s">
        <v>17</v>
      </c>
      <c r="I8142" s="3">
        <v>5.79</v>
      </c>
      <c r="J8142">
        <v>2011</v>
      </c>
      <c r="K8142">
        <v>9</v>
      </c>
      <c r="L8142" t="s">
        <v>90</v>
      </c>
      <c r="M8142" t="s">
        <v>91</v>
      </c>
      <c r="N8142">
        <v>0</v>
      </c>
      <c r="O8142">
        <v>1</v>
      </c>
      <c r="P8142" t="s">
        <v>20</v>
      </c>
    </row>
    <row r="8143" spans="1:16" x14ac:dyDescent="0.3">
      <c r="A8143">
        <v>567613</v>
      </c>
      <c r="B8143">
        <v>22734</v>
      </c>
      <c r="C8143" t="s">
        <v>929</v>
      </c>
      <c r="D8143">
        <v>6</v>
      </c>
      <c r="E8143" s="2">
        <v>40807.492361111108</v>
      </c>
      <c r="F8143" s="3">
        <v>2.89</v>
      </c>
      <c r="G8143">
        <v>13908</v>
      </c>
      <c r="H8143" t="s">
        <v>17</v>
      </c>
      <c r="I8143" s="3">
        <v>17.34</v>
      </c>
      <c r="J8143">
        <v>2011</v>
      </c>
      <c r="K8143">
        <v>9</v>
      </c>
      <c r="L8143" t="s">
        <v>90</v>
      </c>
      <c r="M8143" t="s">
        <v>91</v>
      </c>
      <c r="N8143">
        <v>0</v>
      </c>
      <c r="O8143">
        <v>1</v>
      </c>
      <c r="P8143" t="s">
        <v>32</v>
      </c>
    </row>
    <row r="8144" spans="1:16" x14ac:dyDescent="0.3">
      <c r="A8144">
        <v>573381</v>
      </c>
      <c r="B8144" t="s">
        <v>2705</v>
      </c>
      <c r="C8144" t="s">
        <v>2706</v>
      </c>
      <c r="D8144">
        <v>2</v>
      </c>
      <c r="E8144" s="2">
        <v>40846.586805555547</v>
      </c>
      <c r="F8144" s="3">
        <v>1.25</v>
      </c>
      <c r="G8144">
        <v>17590</v>
      </c>
      <c r="H8144" t="s">
        <v>17</v>
      </c>
      <c r="I8144" s="3">
        <v>2.5</v>
      </c>
      <c r="J8144">
        <v>2011</v>
      </c>
      <c r="K8144">
        <v>10</v>
      </c>
      <c r="L8144" t="s">
        <v>42</v>
      </c>
      <c r="M8144" t="s">
        <v>43</v>
      </c>
      <c r="N8144">
        <v>0</v>
      </c>
      <c r="O8144">
        <v>1</v>
      </c>
      <c r="P8144" t="s">
        <v>32</v>
      </c>
    </row>
    <row r="8145" spans="1:16" x14ac:dyDescent="0.3">
      <c r="A8145">
        <v>536591</v>
      </c>
      <c r="B8145" t="s">
        <v>2720</v>
      </c>
      <c r="C8145" t="s">
        <v>2721</v>
      </c>
      <c r="D8145">
        <v>1</v>
      </c>
      <c r="E8145" s="2">
        <v>40513.706250000003</v>
      </c>
      <c r="F8145" s="3">
        <v>1.25</v>
      </c>
      <c r="G8145">
        <v>14606</v>
      </c>
      <c r="H8145" t="s">
        <v>17</v>
      </c>
      <c r="I8145" s="3">
        <v>1.25</v>
      </c>
      <c r="J8145">
        <v>2010</v>
      </c>
      <c r="K8145">
        <v>12</v>
      </c>
      <c r="L8145" t="s">
        <v>26</v>
      </c>
      <c r="M8145" t="s">
        <v>27</v>
      </c>
      <c r="N8145">
        <v>0</v>
      </c>
      <c r="O8145">
        <v>1</v>
      </c>
      <c r="P8145" t="s">
        <v>32</v>
      </c>
    </row>
    <row r="8146" spans="1:16" x14ac:dyDescent="0.3">
      <c r="A8146">
        <v>565233</v>
      </c>
      <c r="B8146">
        <v>23076</v>
      </c>
      <c r="C8146" t="s">
        <v>924</v>
      </c>
      <c r="D8146">
        <v>2</v>
      </c>
      <c r="E8146" s="2">
        <v>40788.398611111108</v>
      </c>
      <c r="F8146" s="3">
        <v>2.46</v>
      </c>
      <c r="H8146" t="s">
        <v>17</v>
      </c>
      <c r="I8146" s="3">
        <v>4.92</v>
      </c>
      <c r="J8146">
        <v>2011</v>
      </c>
      <c r="K8146">
        <v>9</v>
      </c>
      <c r="L8146" t="s">
        <v>90</v>
      </c>
      <c r="M8146" t="s">
        <v>91</v>
      </c>
      <c r="N8146">
        <v>0</v>
      </c>
      <c r="O8146">
        <v>1</v>
      </c>
      <c r="P8146" t="s">
        <v>20</v>
      </c>
    </row>
    <row r="8147" spans="1:16" x14ac:dyDescent="0.3">
      <c r="A8147">
        <v>573347</v>
      </c>
      <c r="B8147">
        <v>22992</v>
      </c>
      <c r="C8147" t="s">
        <v>341</v>
      </c>
      <c r="D8147">
        <v>4</v>
      </c>
      <c r="E8147" s="2">
        <v>40846.518055555563</v>
      </c>
      <c r="F8147" s="3">
        <v>1.95</v>
      </c>
      <c r="G8147">
        <v>13137</v>
      </c>
      <c r="H8147" t="s">
        <v>17</v>
      </c>
      <c r="I8147" s="3">
        <v>7.8</v>
      </c>
      <c r="J8147">
        <v>2011</v>
      </c>
      <c r="K8147">
        <v>10</v>
      </c>
      <c r="L8147" t="s">
        <v>42</v>
      </c>
      <c r="M8147" t="s">
        <v>43</v>
      </c>
      <c r="N8147">
        <v>0</v>
      </c>
      <c r="O8147">
        <v>1</v>
      </c>
      <c r="P8147" t="s">
        <v>32</v>
      </c>
    </row>
    <row r="8148" spans="1:16" x14ac:dyDescent="0.3">
      <c r="A8148">
        <v>541206</v>
      </c>
      <c r="B8148">
        <v>84992</v>
      </c>
      <c r="C8148" t="s">
        <v>948</v>
      </c>
      <c r="D8148">
        <v>120</v>
      </c>
      <c r="E8148" s="2">
        <v>40557.51666666667</v>
      </c>
      <c r="F8148" s="3">
        <v>0.42</v>
      </c>
      <c r="G8148">
        <v>14646</v>
      </c>
      <c r="H8148" t="s">
        <v>440</v>
      </c>
      <c r="I8148" s="3">
        <v>50.4</v>
      </c>
      <c r="J8148">
        <v>2011</v>
      </c>
      <c r="K8148">
        <v>1</v>
      </c>
      <c r="L8148" t="s">
        <v>48</v>
      </c>
      <c r="M8148" t="s">
        <v>49</v>
      </c>
      <c r="N8148">
        <v>0</v>
      </c>
      <c r="O8148">
        <v>1</v>
      </c>
      <c r="P8148" t="s">
        <v>32</v>
      </c>
    </row>
    <row r="8149" spans="1:16" x14ac:dyDescent="0.3">
      <c r="A8149">
        <v>563613</v>
      </c>
      <c r="B8149">
        <v>22329</v>
      </c>
      <c r="C8149" t="s">
        <v>643</v>
      </c>
      <c r="D8149">
        <v>12</v>
      </c>
      <c r="E8149" s="2">
        <v>40773.367361111108</v>
      </c>
      <c r="F8149" s="3">
        <v>1.65</v>
      </c>
      <c r="G8149">
        <v>12688</v>
      </c>
      <c r="H8149" t="s">
        <v>378</v>
      </c>
      <c r="I8149" s="3">
        <v>19.8</v>
      </c>
      <c r="J8149">
        <v>2011</v>
      </c>
      <c r="K8149">
        <v>8</v>
      </c>
      <c r="L8149" t="s">
        <v>87</v>
      </c>
      <c r="M8149" t="s">
        <v>88</v>
      </c>
      <c r="N8149">
        <v>0</v>
      </c>
      <c r="O8149">
        <v>1</v>
      </c>
      <c r="P8149" t="s">
        <v>32</v>
      </c>
    </row>
    <row r="8150" spans="1:16" x14ac:dyDescent="0.3">
      <c r="A8150">
        <v>537638</v>
      </c>
      <c r="B8150" t="s">
        <v>1050</v>
      </c>
      <c r="C8150" t="s">
        <v>1051</v>
      </c>
      <c r="D8150">
        <v>3</v>
      </c>
      <c r="E8150" s="2">
        <v>40519.644444444442</v>
      </c>
      <c r="F8150" s="3">
        <v>0.85</v>
      </c>
      <c r="H8150" t="s">
        <v>17</v>
      </c>
      <c r="I8150" s="3">
        <v>2.5499999999999998</v>
      </c>
      <c r="J8150">
        <v>2010</v>
      </c>
      <c r="K8150">
        <v>12</v>
      </c>
      <c r="L8150" t="s">
        <v>26</v>
      </c>
      <c r="M8150" t="s">
        <v>27</v>
      </c>
      <c r="N8150">
        <v>0</v>
      </c>
      <c r="O8150">
        <v>1</v>
      </c>
      <c r="P8150" t="s">
        <v>20</v>
      </c>
    </row>
    <row r="8151" spans="1:16" x14ac:dyDescent="0.3">
      <c r="A8151">
        <v>547822</v>
      </c>
      <c r="B8151">
        <v>48185</v>
      </c>
      <c r="C8151" t="s">
        <v>1142</v>
      </c>
      <c r="D8151">
        <v>4</v>
      </c>
      <c r="E8151" s="2">
        <v>40627.620138888888</v>
      </c>
      <c r="F8151" s="3">
        <v>7.95</v>
      </c>
      <c r="G8151">
        <v>12668</v>
      </c>
      <c r="H8151" t="s">
        <v>74</v>
      </c>
      <c r="I8151" s="3">
        <v>31.8</v>
      </c>
      <c r="J8151">
        <v>2011</v>
      </c>
      <c r="K8151">
        <v>3</v>
      </c>
      <c r="L8151" t="s">
        <v>30</v>
      </c>
      <c r="M8151" t="s">
        <v>31</v>
      </c>
      <c r="N8151">
        <v>0</v>
      </c>
      <c r="O8151">
        <v>1</v>
      </c>
      <c r="P8151" t="s">
        <v>32</v>
      </c>
    </row>
    <row r="8152" spans="1:16" x14ac:dyDescent="0.3">
      <c r="A8152">
        <v>549537</v>
      </c>
      <c r="B8152">
        <v>23231</v>
      </c>
      <c r="C8152" t="s">
        <v>2823</v>
      </c>
      <c r="D8152">
        <v>3</v>
      </c>
      <c r="E8152" s="2">
        <v>40641.723611111112</v>
      </c>
      <c r="F8152" s="3">
        <v>0.42</v>
      </c>
      <c r="H8152" t="s">
        <v>17</v>
      </c>
      <c r="I8152" s="3">
        <v>1.26</v>
      </c>
      <c r="J8152">
        <v>2011</v>
      </c>
      <c r="K8152">
        <v>4</v>
      </c>
      <c r="L8152" t="s">
        <v>66</v>
      </c>
      <c r="M8152" t="s">
        <v>67</v>
      </c>
      <c r="N8152">
        <v>0</v>
      </c>
      <c r="O8152">
        <v>1</v>
      </c>
      <c r="P8152" t="s">
        <v>20</v>
      </c>
    </row>
    <row r="8153" spans="1:16" x14ac:dyDescent="0.3">
      <c r="A8153">
        <v>571104</v>
      </c>
      <c r="B8153">
        <v>23222</v>
      </c>
      <c r="C8153" t="s">
        <v>553</v>
      </c>
      <c r="D8153">
        <v>12</v>
      </c>
      <c r="E8153" s="2">
        <v>40829.665277777778</v>
      </c>
      <c r="F8153" s="3">
        <v>0.83</v>
      </c>
      <c r="G8153">
        <v>18130</v>
      </c>
      <c r="H8153" t="s">
        <v>17</v>
      </c>
      <c r="I8153" s="3">
        <v>9.9599999999999991</v>
      </c>
      <c r="J8153">
        <v>2011</v>
      </c>
      <c r="K8153">
        <v>10</v>
      </c>
      <c r="L8153" t="s">
        <v>42</v>
      </c>
      <c r="M8153" t="s">
        <v>43</v>
      </c>
      <c r="N8153">
        <v>0</v>
      </c>
      <c r="O8153">
        <v>1</v>
      </c>
      <c r="P8153" t="s">
        <v>32</v>
      </c>
    </row>
    <row r="8154" spans="1:16" x14ac:dyDescent="0.3">
      <c r="A8154">
        <v>573344</v>
      </c>
      <c r="B8154">
        <v>21314</v>
      </c>
      <c r="C8154" t="s">
        <v>146</v>
      </c>
      <c r="D8154">
        <v>4</v>
      </c>
      <c r="E8154" s="2">
        <v>40846.504861111112</v>
      </c>
      <c r="F8154" s="3">
        <v>2.1</v>
      </c>
      <c r="G8154">
        <v>14179</v>
      </c>
      <c r="H8154" t="s">
        <v>17</v>
      </c>
      <c r="I8154" s="3">
        <v>8.4</v>
      </c>
      <c r="J8154">
        <v>2011</v>
      </c>
      <c r="K8154">
        <v>10</v>
      </c>
      <c r="L8154" t="s">
        <v>42</v>
      </c>
      <c r="M8154" t="s">
        <v>43</v>
      </c>
      <c r="N8154">
        <v>0</v>
      </c>
      <c r="O8154">
        <v>1</v>
      </c>
      <c r="P8154" t="s">
        <v>32</v>
      </c>
    </row>
    <row r="8155" spans="1:16" x14ac:dyDescent="0.3">
      <c r="A8155">
        <v>564840</v>
      </c>
      <c r="B8155">
        <v>16236</v>
      </c>
      <c r="C8155" t="s">
        <v>1712</v>
      </c>
      <c r="D8155">
        <v>1</v>
      </c>
      <c r="E8155" s="2">
        <v>40785.53402777778</v>
      </c>
      <c r="F8155" s="3">
        <v>0.42</v>
      </c>
      <c r="H8155" t="s">
        <v>17</v>
      </c>
      <c r="I8155" s="3">
        <v>0.42</v>
      </c>
      <c r="J8155">
        <v>2011</v>
      </c>
      <c r="K8155">
        <v>8</v>
      </c>
      <c r="L8155" t="s">
        <v>87</v>
      </c>
      <c r="M8155" t="s">
        <v>88</v>
      </c>
      <c r="N8155">
        <v>0</v>
      </c>
      <c r="O8155">
        <v>1</v>
      </c>
      <c r="P8155" t="s">
        <v>20</v>
      </c>
    </row>
    <row r="8156" spans="1:16" x14ac:dyDescent="0.3">
      <c r="A8156">
        <v>542374</v>
      </c>
      <c r="B8156">
        <v>21756</v>
      </c>
      <c r="C8156" t="s">
        <v>205</v>
      </c>
      <c r="D8156">
        <v>3</v>
      </c>
      <c r="E8156" s="2">
        <v>40570.569444444453</v>
      </c>
      <c r="F8156" s="3">
        <v>5.95</v>
      </c>
      <c r="G8156">
        <v>15696</v>
      </c>
      <c r="H8156" t="s">
        <v>17</v>
      </c>
      <c r="I8156" s="3">
        <v>17.850000000000001</v>
      </c>
      <c r="J8156">
        <v>2011</v>
      </c>
      <c r="K8156">
        <v>1</v>
      </c>
      <c r="L8156" t="s">
        <v>48</v>
      </c>
      <c r="M8156" t="s">
        <v>49</v>
      </c>
      <c r="N8156">
        <v>0</v>
      </c>
      <c r="O8156">
        <v>1</v>
      </c>
      <c r="P8156" t="s">
        <v>32</v>
      </c>
    </row>
    <row r="8157" spans="1:16" x14ac:dyDescent="0.3">
      <c r="A8157">
        <v>567697</v>
      </c>
      <c r="B8157">
        <v>23409</v>
      </c>
      <c r="C8157" t="s">
        <v>2824</v>
      </c>
      <c r="D8157">
        <v>6</v>
      </c>
      <c r="E8157" s="2">
        <v>40808.361805555563</v>
      </c>
      <c r="F8157" s="3">
        <v>3.75</v>
      </c>
      <c r="G8157">
        <v>16558</v>
      </c>
      <c r="H8157" t="s">
        <v>17</v>
      </c>
      <c r="I8157" s="3">
        <v>22.5</v>
      </c>
      <c r="J8157">
        <v>2011</v>
      </c>
      <c r="K8157">
        <v>9</v>
      </c>
      <c r="L8157" t="s">
        <v>90</v>
      </c>
      <c r="M8157" t="s">
        <v>91</v>
      </c>
      <c r="N8157">
        <v>0</v>
      </c>
      <c r="O8157">
        <v>1</v>
      </c>
      <c r="P8157" t="s">
        <v>32</v>
      </c>
    </row>
    <row r="8158" spans="1:16" x14ac:dyDescent="0.3">
      <c r="A8158">
        <v>580291</v>
      </c>
      <c r="B8158">
        <v>22595</v>
      </c>
      <c r="C8158" t="s">
        <v>2135</v>
      </c>
      <c r="D8158">
        <v>12</v>
      </c>
      <c r="E8158" s="2">
        <v>40879.566666666673</v>
      </c>
      <c r="F8158" s="3">
        <v>0.85</v>
      </c>
      <c r="G8158">
        <v>15539</v>
      </c>
      <c r="H8158" t="s">
        <v>17</v>
      </c>
      <c r="I8158" s="3">
        <v>10.199999999999999</v>
      </c>
      <c r="J8158">
        <v>2011</v>
      </c>
      <c r="K8158">
        <v>12</v>
      </c>
      <c r="L8158" t="s">
        <v>26</v>
      </c>
      <c r="M8158" t="s">
        <v>39</v>
      </c>
      <c r="N8158">
        <v>0</v>
      </c>
      <c r="O8158">
        <v>1</v>
      </c>
      <c r="P8158" t="s">
        <v>32</v>
      </c>
    </row>
    <row r="8159" spans="1:16" x14ac:dyDescent="0.3">
      <c r="A8159">
        <v>567666</v>
      </c>
      <c r="B8159">
        <v>22326</v>
      </c>
      <c r="C8159" t="s">
        <v>914</v>
      </c>
      <c r="D8159">
        <v>12</v>
      </c>
      <c r="E8159" s="2">
        <v>40807.640972222223</v>
      </c>
      <c r="F8159" s="3">
        <v>2.95</v>
      </c>
      <c r="G8159">
        <v>12520</v>
      </c>
      <c r="H8159" t="s">
        <v>74</v>
      </c>
      <c r="I8159" s="3">
        <v>35.400000000000013</v>
      </c>
      <c r="J8159">
        <v>2011</v>
      </c>
      <c r="K8159">
        <v>9</v>
      </c>
      <c r="L8159" t="s">
        <v>90</v>
      </c>
      <c r="M8159" t="s">
        <v>91</v>
      </c>
      <c r="N8159">
        <v>0</v>
      </c>
      <c r="O8159">
        <v>1</v>
      </c>
      <c r="P8159" t="s">
        <v>32</v>
      </c>
    </row>
    <row r="8160" spans="1:16" x14ac:dyDescent="0.3">
      <c r="A8160">
        <v>555815</v>
      </c>
      <c r="B8160">
        <v>84978</v>
      </c>
      <c r="C8160" t="s">
        <v>705</v>
      </c>
      <c r="D8160">
        <v>24</v>
      </c>
      <c r="E8160" s="2">
        <v>40701.490972222222</v>
      </c>
      <c r="F8160" s="3">
        <v>1.25</v>
      </c>
      <c r="G8160">
        <v>13089</v>
      </c>
      <c r="H8160" t="s">
        <v>17</v>
      </c>
      <c r="I8160" s="3">
        <v>30</v>
      </c>
      <c r="J8160">
        <v>2011</v>
      </c>
      <c r="K8160">
        <v>6</v>
      </c>
      <c r="L8160" t="s">
        <v>34</v>
      </c>
      <c r="M8160" t="s">
        <v>35</v>
      </c>
      <c r="N8160">
        <v>0</v>
      </c>
      <c r="O8160">
        <v>1</v>
      </c>
      <c r="P8160" t="s">
        <v>32</v>
      </c>
    </row>
    <row r="8161" spans="1:16" x14ac:dyDescent="0.3">
      <c r="A8161">
        <v>537669</v>
      </c>
      <c r="B8161">
        <v>72741</v>
      </c>
      <c r="C8161" t="s">
        <v>1568</v>
      </c>
      <c r="D8161">
        <v>9</v>
      </c>
      <c r="E8161" s="2">
        <v>40520.373611111107</v>
      </c>
      <c r="F8161" s="3">
        <v>1.45</v>
      </c>
      <c r="G8161">
        <v>16863</v>
      </c>
      <c r="H8161" t="s">
        <v>17</v>
      </c>
      <c r="I8161" s="3">
        <v>13.05</v>
      </c>
      <c r="J8161">
        <v>2010</v>
      </c>
      <c r="K8161">
        <v>12</v>
      </c>
      <c r="L8161" t="s">
        <v>26</v>
      </c>
      <c r="M8161" t="s">
        <v>27</v>
      </c>
      <c r="N8161">
        <v>0</v>
      </c>
      <c r="O8161">
        <v>1</v>
      </c>
      <c r="P8161" t="s">
        <v>32</v>
      </c>
    </row>
    <row r="8162" spans="1:16" x14ac:dyDescent="0.3">
      <c r="A8162">
        <v>580887</v>
      </c>
      <c r="B8162">
        <v>22509</v>
      </c>
      <c r="C8162" t="s">
        <v>1174</v>
      </c>
      <c r="D8162">
        <v>2</v>
      </c>
      <c r="E8162" s="2">
        <v>40883.518055555563</v>
      </c>
      <c r="F8162" s="3">
        <v>3.95</v>
      </c>
      <c r="G8162">
        <v>13755</v>
      </c>
      <c r="H8162" t="s">
        <v>17</v>
      </c>
      <c r="I8162" s="3">
        <v>7.9</v>
      </c>
      <c r="J8162">
        <v>2011</v>
      </c>
      <c r="K8162">
        <v>12</v>
      </c>
      <c r="L8162" t="s">
        <v>26</v>
      </c>
      <c r="M8162" t="s">
        <v>39</v>
      </c>
      <c r="N8162">
        <v>0</v>
      </c>
      <c r="O8162">
        <v>1</v>
      </c>
      <c r="P8162" t="s">
        <v>32</v>
      </c>
    </row>
    <row r="8163" spans="1:16" x14ac:dyDescent="0.3">
      <c r="A8163">
        <v>537239</v>
      </c>
      <c r="B8163">
        <v>21754</v>
      </c>
      <c r="C8163" t="s">
        <v>491</v>
      </c>
      <c r="D8163">
        <v>3</v>
      </c>
      <c r="E8163" s="2">
        <v>40518.420138888891</v>
      </c>
      <c r="F8163" s="3">
        <v>5.95</v>
      </c>
      <c r="G8163">
        <v>18219</v>
      </c>
      <c r="H8163" t="s">
        <v>17</v>
      </c>
      <c r="I8163" s="3">
        <v>17.850000000000001</v>
      </c>
      <c r="J8163">
        <v>2010</v>
      </c>
      <c r="K8163">
        <v>12</v>
      </c>
      <c r="L8163" t="s">
        <v>26</v>
      </c>
      <c r="M8163" t="s">
        <v>27</v>
      </c>
      <c r="N8163">
        <v>0</v>
      </c>
      <c r="O8163">
        <v>1</v>
      </c>
      <c r="P8163" t="s">
        <v>32</v>
      </c>
    </row>
    <row r="8164" spans="1:16" x14ac:dyDescent="0.3">
      <c r="A8164">
        <v>572203</v>
      </c>
      <c r="B8164">
        <v>22371</v>
      </c>
      <c r="C8164" t="s">
        <v>1636</v>
      </c>
      <c r="D8164">
        <v>3</v>
      </c>
      <c r="E8164" s="2">
        <v>40837.503472222219</v>
      </c>
      <c r="F8164" s="3">
        <v>4.25</v>
      </c>
      <c r="G8164">
        <v>17068</v>
      </c>
      <c r="H8164" t="s">
        <v>17</v>
      </c>
      <c r="I8164" s="3">
        <v>12.75</v>
      </c>
      <c r="J8164">
        <v>2011</v>
      </c>
      <c r="K8164">
        <v>10</v>
      </c>
      <c r="L8164" t="s">
        <v>42</v>
      </c>
      <c r="M8164" t="s">
        <v>43</v>
      </c>
      <c r="N8164">
        <v>0</v>
      </c>
      <c r="O8164">
        <v>1</v>
      </c>
      <c r="P8164" t="s">
        <v>32</v>
      </c>
    </row>
    <row r="8165" spans="1:16" x14ac:dyDescent="0.3">
      <c r="A8165">
        <v>539492</v>
      </c>
      <c r="B8165">
        <v>22650</v>
      </c>
      <c r="C8165" t="s">
        <v>1501</v>
      </c>
      <c r="D8165">
        <v>1</v>
      </c>
      <c r="E8165" s="2">
        <v>40532.426388888889</v>
      </c>
      <c r="F8165" s="3">
        <v>3.36</v>
      </c>
      <c r="H8165" t="s">
        <v>17</v>
      </c>
      <c r="I8165" s="3">
        <v>3.36</v>
      </c>
      <c r="J8165">
        <v>2010</v>
      </c>
      <c r="K8165">
        <v>12</v>
      </c>
      <c r="L8165" t="s">
        <v>26</v>
      </c>
      <c r="M8165" t="s">
        <v>27</v>
      </c>
      <c r="N8165">
        <v>0</v>
      </c>
      <c r="O8165">
        <v>1</v>
      </c>
      <c r="P8165" t="s">
        <v>20</v>
      </c>
    </row>
    <row r="8166" spans="1:16" x14ac:dyDescent="0.3">
      <c r="A8166">
        <v>563920</v>
      </c>
      <c r="B8166">
        <v>21668</v>
      </c>
      <c r="C8166" t="s">
        <v>1387</v>
      </c>
      <c r="D8166">
        <v>6</v>
      </c>
      <c r="E8166" s="2">
        <v>40776.583333333343</v>
      </c>
      <c r="F8166" s="3">
        <v>1.25</v>
      </c>
      <c r="G8166">
        <v>16407</v>
      </c>
      <c r="H8166" t="s">
        <v>17</v>
      </c>
      <c r="I8166" s="3">
        <v>7.5</v>
      </c>
      <c r="J8166">
        <v>2011</v>
      </c>
      <c r="K8166">
        <v>8</v>
      </c>
      <c r="L8166" t="s">
        <v>87</v>
      </c>
      <c r="M8166" t="s">
        <v>88</v>
      </c>
      <c r="N8166">
        <v>0</v>
      </c>
      <c r="O8166">
        <v>1</v>
      </c>
      <c r="P8166" t="s">
        <v>32</v>
      </c>
    </row>
    <row r="8167" spans="1:16" x14ac:dyDescent="0.3">
      <c r="A8167">
        <v>570591</v>
      </c>
      <c r="B8167">
        <v>23539</v>
      </c>
      <c r="C8167" t="s">
        <v>2825</v>
      </c>
      <c r="D8167">
        <v>4</v>
      </c>
      <c r="E8167" s="2">
        <v>40827.482638888891</v>
      </c>
      <c r="F8167" s="3">
        <v>5.95</v>
      </c>
      <c r="G8167">
        <v>17071</v>
      </c>
      <c r="H8167" t="s">
        <v>17</v>
      </c>
      <c r="I8167" s="3">
        <v>23.8</v>
      </c>
      <c r="J8167">
        <v>2011</v>
      </c>
      <c r="K8167">
        <v>10</v>
      </c>
      <c r="L8167" t="s">
        <v>42</v>
      </c>
      <c r="M8167" t="s">
        <v>43</v>
      </c>
      <c r="N8167">
        <v>0</v>
      </c>
      <c r="O8167">
        <v>1</v>
      </c>
      <c r="P8167" t="s">
        <v>32</v>
      </c>
    </row>
    <row r="8168" spans="1:16" x14ac:dyDescent="0.3">
      <c r="A8168">
        <v>537781</v>
      </c>
      <c r="B8168">
        <v>22440</v>
      </c>
      <c r="C8168" t="s">
        <v>96</v>
      </c>
      <c r="D8168">
        <v>1</v>
      </c>
      <c r="E8168" s="2">
        <v>40520.531944444447</v>
      </c>
      <c r="F8168" s="3">
        <v>0.42</v>
      </c>
      <c r="G8168">
        <v>17341</v>
      </c>
      <c r="H8168" t="s">
        <v>17</v>
      </c>
      <c r="I8168" s="3">
        <v>0.42</v>
      </c>
      <c r="J8168">
        <v>2010</v>
      </c>
      <c r="K8168">
        <v>12</v>
      </c>
      <c r="L8168" t="s">
        <v>26</v>
      </c>
      <c r="M8168" t="s">
        <v>27</v>
      </c>
      <c r="N8168">
        <v>0</v>
      </c>
      <c r="O8168">
        <v>1</v>
      </c>
      <c r="P8168" t="s">
        <v>32</v>
      </c>
    </row>
    <row r="8169" spans="1:16" x14ac:dyDescent="0.3">
      <c r="A8169">
        <v>538071</v>
      </c>
      <c r="B8169">
        <v>22927</v>
      </c>
      <c r="C8169" t="s">
        <v>2606</v>
      </c>
      <c r="D8169">
        <v>6</v>
      </c>
      <c r="E8169" s="2">
        <v>40521.589583333327</v>
      </c>
      <c r="F8169" s="3">
        <v>11.87</v>
      </c>
      <c r="H8169" t="s">
        <v>17</v>
      </c>
      <c r="I8169" s="3">
        <v>71.22</v>
      </c>
      <c r="J8169">
        <v>2010</v>
      </c>
      <c r="K8169">
        <v>12</v>
      </c>
      <c r="L8169" t="s">
        <v>26</v>
      </c>
      <c r="M8169" t="s">
        <v>27</v>
      </c>
      <c r="N8169">
        <v>0</v>
      </c>
      <c r="O8169">
        <v>1</v>
      </c>
      <c r="P8169" t="s">
        <v>20</v>
      </c>
    </row>
    <row r="8170" spans="1:16" x14ac:dyDescent="0.3">
      <c r="A8170">
        <v>579792</v>
      </c>
      <c r="B8170">
        <v>23583</v>
      </c>
      <c r="C8170" t="s">
        <v>1846</v>
      </c>
      <c r="D8170">
        <v>20</v>
      </c>
      <c r="E8170" s="2">
        <v>40877.654861111107</v>
      </c>
      <c r="F8170" s="3">
        <v>1.65</v>
      </c>
      <c r="G8170">
        <v>12714</v>
      </c>
      <c r="H8170" t="s">
        <v>213</v>
      </c>
      <c r="I8170" s="3">
        <v>33</v>
      </c>
      <c r="J8170">
        <v>2011</v>
      </c>
      <c r="K8170">
        <v>11</v>
      </c>
      <c r="L8170" t="s">
        <v>22</v>
      </c>
      <c r="M8170" t="s">
        <v>23</v>
      </c>
      <c r="N8170">
        <v>0</v>
      </c>
      <c r="O8170">
        <v>1</v>
      </c>
      <c r="P8170" t="s">
        <v>32</v>
      </c>
    </row>
    <row r="8171" spans="1:16" x14ac:dyDescent="0.3">
      <c r="A8171">
        <v>576824</v>
      </c>
      <c r="B8171">
        <v>20969</v>
      </c>
      <c r="C8171" t="s">
        <v>1509</v>
      </c>
      <c r="D8171">
        <v>24</v>
      </c>
      <c r="E8171" s="2">
        <v>40863.601388888892</v>
      </c>
      <c r="F8171" s="3">
        <v>3.75</v>
      </c>
      <c r="G8171">
        <v>12910</v>
      </c>
      <c r="H8171" t="s">
        <v>17</v>
      </c>
      <c r="I8171" s="3">
        <v>90</v>
      </c>
      <c r="J8171">
        <v>2011</v>
      </c>
      <c r="K8171">
        <v>11</v>
      </c>
      <c r="L8171" t="s">
        <v>22</v>
      </c>
      <c r="M8171" t="s">
        <v>23</v>
      </c>
      <c r="N8171">
        <v>0</v>
      </c>
      <c r="O8171">
        <v>1</v>
      </c>
      <c r="P8171" t="s">
        <v>32</v>
      </c>
    </row>
    <row r="8172" spans="1:16" x14ac:dyDescent="0.3">
      <c r="A8172">
        <v>559807</v>
      </c>
      <c r="B8172">
        <v>22597</v>
      </c>
      <c r="C8172" t="s">
        <v>1082</v>
      </c>
      <c r="D8172">
        <v>3</v>
      </c>
      <c r="E8172" s="2">
        <v>40736.616666666669</v>
      </c>
      <c r="F8172" s="3">
        <v>0.85</v>
      </c>
      <c r="G8172">
        <v>17841</v>
      </c>
      <c r="H8172" t="s">
        <v>17</v>
      </c>
      <c r="I8172" s="3">
        <v>2.5499999999999998</v>
      </c>
      <c r="J8172">
        <v>2011</v>
      </c>
      <c r="K8172">
        <v>7</v>
      </c>
      <c r="L8172" t="s">
        <v>59</v>
      </c>
      <c r="M8172" t="s">
        <v>60</v>
      </c>
      <c r="N8172">
        <v>0</v>
      </c>
      <c r="O8172">
        <v>1</v>
      </c>
      <c r="P8172" t="s">
        <v>32</v>
      </c>
    </row>
    <row r="8173" spans="1:16" x14ac:dyDescent="0.3">
      <c r="A8173">
        <v>537465</v>
      </c>
      <c r="B8173">
        <v>22147</v>
      </c>
      <c r="C8173" t="s">
        <v>1015</v>
      </c>
      <c r="D8173">
        <v>12</v>
      </c>
      <c r="E8173" s="2">
        <v>40519.438888888893</v>
      </c>
      <c r="F8173" s="3">
        <v>1.45</v>
      </c>
      <c r="G8173">
        <v>17735</v>
      </c>
      <c r="H8173" t="s">
        <v>17</v>
      </c>
      <c r="I8173" s="3">
        <v>17.399999999999999</v>
      </c>
      <c r="J8173">
        <v>2010</v>
      </c>
      <c r="K8173">
        <v>12</v>
      </c>
      <c r="L8173" t="s">
        <v>26</v>
      </c>
      <c r="M8173" t="s">
        <v>27</v>
      </c>
      <c r="N8173">
        <v>0</v>
      </c>
      <c r="O8173">
        <v>1</v>
      </c>
      <c r="P8173" t="s">
        <v>32</v>
      </c>
    </row>
    <row r="8174" spans="1:16" x14ac:dyDescent="0.3">
      <c r="A8174">
        <v>561611</v>
      </c>
      <c r="B8174">
        <v>21866</v>
      </c>
      <c r="C8174" t="s">
        <v>1079</v>
      </c>
      <c r="D8174">
        <v>11</v>
      </c>
      <c r="E8174" s="2">
        <v>40752.520138888889</v>
      </c>
      <c r="F8174" s="3">
        <v>1.25</v>
      </c>
      <c r="G8174">
        <v>17975</v>
      </c>
      <c r="H8174" t="s">
        <v>17</v>
      </c>
      <c r="I8174" s="3">
        <v>13.75</v>
      </c>
      <c r="J8174">
        <v>2011</v>
      </c>
      <c r="K8174">
        <v>7</v>
      </c>
      <c r="L8174" t="s">
        <v>59</v>
      </c>
      <c r="M8174" t="s">
        <v>60</v>
      </c>
      <c r="N8174">
        <v>0</v>
      </c>
      <c r="O8174">
        <v>1</v>
      </c>
      <c r="P8174" t="s">
        <v>32</v>
      </c>
    </row>
    <row r="8175" spans="1:16" x14ac:dyDescent="0.3">
      <c r="A8175">
        <v>552803</v>
      </c>
      <c r="B8175">
        <v>22423</v>
      </c>
      <c r="C8175" t="s">
        <v>445</v>
      </c>
      <c r="D8175">
        <v>2</v>
      </c>
      <c r="E8175" s="2">
        <v>40674.522222222222</v>
      </c>
      <c r="F8175" s="3">
        <v>12.75</v>
      </c>
      <c r="G8175">
        <v>14573</v>
      </c>
      <c r="H8175" t="s">
        <v>17</v>
      </c>
      <c r="I8175" s="3">
        <v>25.5</v>
      </c>
      <c r="J8175">
        <v>2011</v>
      </c>
      <c r="K8175">
        <v>5</v>
      </c>
      <c r="L8175" t="s">
        <v>18</v>
      </c>
      <c r="M8175" t="s">
        <v>19</v>
      </c>
      <c r="N8175">
        <v>0</v>
      </c>
      <c r="O8175">
        <v>1</v>
      </c>
      <c r="P8175" t="s">
        <v>32</v>
      </c>
    </row>
    <row r="8176" spans="1:16" x14ac:dyDescent="0.3">
      <c r="A8176">
        <v>574721</v>
      </c>
      <c r="B8176">
        <v>21034</v>
      </c>
      <c r="C8176" t="s">
        <v>576</v>
      </c>
      <c r="D8176">
        <v>3</v>
      </c>
      <c r="E8176" s="2">
        <v>40853.613194444442</v>
      </c>
      <c r="F8176" s="3">
        <v>0.95</v>
      </c>
      <c r="G8176">
        <v>17920</v>
      </c>
      <c r="H8176" t="s">
        <v>17</v>
      </c>
      <c r="I8176" s="3">
        <v>2.85</v>
      </c>
      <c r="J8176">
        <v>2011</v>
      </c>
      <c r="K8176">
        <v>11</v>
      </c>
      <c r="L8176" t="s">
        <v>22</v>
      </c>
      <c r="M8176" t="s">
        <v>23</v>
      </c>
      <c r="N8176">
        <v>0</v>
      </c>
      <c r="O8176">
        <v>1</v>
      </c>
      <c r="P8176" t="s">
        <v>32</v>
      </c>
    </row>
    <row r="8177" spans="1:16" x14ac:dyDescent="0.3">
      <c r="A8177">
        <v>540146</v>
      </c>
      <c r="B8177">
        <v>84380</v>
      </c>
      <c r="C8177" t="s">
        <v>774</v>
      </c>
      <c r="D8177">
        <v>6</v>
      </c>
      <c r="E8177" s="2">
        <v>40548.45208333333</v>
      </c>
      <c r="F8177" s="3">
        <v>1.25</v>
      </c>
      <c r="G8177">
        <v>15002</v>
      </c>
      <c r="H8177" t="s">
        <v>17</v>
      </c>
      <c r="I8177" s="3">
        <v>7.5</v>
      </c>
      <c r="J8177">
        <v>2011</v>
      </c>
      <c r="K8177">
        <v>1</v>
      </c>
      <c r="L8177" t="s">
        <v>48</v>
      </c>
      <c r="M8177" t="s">
        <v>49</v>
      </c>
      <c r="N8177">
        <v>0</v>
      </c>
      <c r="O8177">
        <v>1</v>
      </c>
      <c r="P8177" t="s">
        <v>32</v>
      </c>
    </row>
    <row r="8178" spans="1:16" x14ac:dyDescent="0.3">
      <c r="A8178">
        <v>554827</v>
      </c>
      <c r="B8178">
        <v>20719</v>
      </c>
      <c r="C8178" t="s">
        <v>271</v>
      </c>
      <c r="D8178">
        <v>200</v>
      </c>
      <c r="E8178" s="2">
        <v>40689.638194444437</v>
      </c>
      <c r="F8178" s="3">
        <v>0.72</v>
      </c>
      <c r="G8178">
        <v>14646</v>
      </c>
      <c r="H8178" t="s">
        <v>440</v>
      </c>
      <c r="I8178" s="3">
        <v>144</v>
      </c>
      <c r="J8178">
        <v>2011</v>
      </c>
      <c r="K8178">
        <v>5</v>
      </c>
      <c r="L8178" t="s">
        <v>18</v>
      </c>
      <c r="M8178" t="s">
        <v>19</v>
      </c>
      <c r="N8178">
        <v>0</v>
      </c>
      <c r="O8178">
        <v>1</v>
      </c>
      <c r="P8178" t="s">
        <v>32</v>
      </c>
    </row>
    <row r="8179" spans="1:16" x14ac:dyDescent="0.3">
      <c r="A8179">
        <v>561073</v>
      </c>
      <c r="B8179">
        <v>85152</v>
      </c>
      <c r="C8179" t="s">
        <v>1296</v>
      </c>
      <c r="D8179">
        <v>12</v>
      </c>
      <c r="E8179" s="2">
        <v>40748.656944444447</v>
      </c>
      <c r="F8179" s="3">
        <v>2.1</v>
      </c>
      <c r="G8179">
        <v>13408</v>
      </c>
      <c r="H8179" t="s">
        <v>17</v>
      </c>
      <c r="I8179" s="3">
        <v>25.2</v>
      </c>
      <c r="J8179">
        <v>2011</v>
      </c>
      <c r="K8179">
        <v>7</v>
      </c>
      <c r="L8179" t="s">
        <v>59</v>
      </c>
      <c r="M8179" t="s">
        <v>60</v>
      </c>
      <c r="N8179">
        <v>0</v>
      </c>
      <c r="O8179">
        <v>1</v>
      </c>
      <c r="P8179" t="s">
        <v>32</v>
      </c>
    </row>
    <row r="8180" spans="1:16" x14ac:dyDescent="0.3">
      <c r="A8180">
        <v>545334</v>
      </c>
      <c r="B8180">
        <v>22722</v>
      </c>
      <c r="C8180" t="s">
        <v>714</v>
      </c>
      <c r="D8180">
        <v>1</v>
      </c>
      <c r="E8180" s="2">
        <v>40603.69027777778</v>
      </c>
      <c r="F8180" s="3">
        <v>3.95</v>
      </c>
      <c r="G8180">
        <v>15750</v>
      </c>
      <c r="H8180" t="s">
        <v>17</v>
      </c>
      <c r="I8180" s="3">
        <v>3.95</v>
      </c>
      <c r="J8180">
        <v>2011</v>
      </c>
      <c r="K8180">
        <v>3</v>
      </c>
      <c r="L8180" t="s">
        <v>30</v>
      </c>
      <c r="M8180" t="s">
        <v>31</v>
      </c>
      <c r="N8180">
        <v>0</v>
      </c>
      <c r="O8180">
        <v>1</v>
      </c>
      <c r="P8180" t="s">
        <v>32</v>
      </c>
    </row>
    <row r="8181" spans="1:16" x14ac:dyDescent="0.3">
      <c r="A8181">
        <v>539738</v>
      </c>
      <c r="B8181">
        <v>22196</v>
      </c>
      <c r="C8181" t="s">
        <v>1001</v>
      </c>
      <c r="D8181">
        <v>2</v>
      </c>
      <c r="E8181" s="2">
        <v>40533.638194444437</v>
      </c>
      <c r="F8181" s="3">
        <v>1.66</v>
      </c>
      <c r="H8181" t="s">
        <v>17</v>
      </c>
      <c r="I8181" s="3">
        <v>3.32</v>
      </c>
      <c r="J8181">
        <v>2010</v>
      </c>
      <c r="K8181">
        <v>12</v>
      </c>
      <c r="L8181" t="s">
        <v>26</v>
      </c>
      <c r="M8181" t="s">
        <v>27</v>
      </c>
      <c r="N8181">
        <v>0</v>
      </c>
      <c r="O8181">
        <v>1</v>
      </c>
      <c r="P8181" t="s">
        <v>20</v>
      </c>
    </row>
    <row r="8182" spans="1:16" x14ac:dyDescent="0.3">
      <c r="A8182">
        <v>579468</v>
      </c>
      <c r="B8182" t="s">
        <v>2112</v>
      </c>
      <c r="C8182" t="s">
        <v>2113</v>
      </c>
      <c r="D8182">
        <v>2</v>
      </c>
      <c r="E8182" s="2">
        <v>40876.623611111107</v>
      </c>
      <c r="F8182" s="3">
        <v>2.95</v>
      </c>
      <c r="G8182">
        <v>14711</v>
      </c>
      <c r="H8182" t="s">
        <v>17</v>
      </c>
      <c r="I8182" s="3">
        <v>5.9</v>
      </c>
      <c r="J8182">
        <v>2011</v>
      </c>
      <c r="K8182">
        <v>11</v>
      </c>
      <c r="L8182" t="s">
        <v>22</v>
      </c>
      <c r="M8182" t="s">
        <v>23</v>
      </c>
      <c r="N8182">
        <v>0</v>
      </c>
      <c r="O8182">
        <v>1</v>
      </c>
      <c r="P8182" t="s">
        <v>32</v>
      </c>
    </row>
    <row r="8183" spans="1:16" x14ac:dyDescent="0.3">
      <c r="A8183">
        <v>553345</v>
      </c>
      <c r="B8183">
        <v>22729</v>
      </c>
      <c r="C8183" t="s">
        <v>1026</v>
      </c>
      <c r="D8183">
        <v>5</v>
      </c>
      <c r="E8183" s="2">
        <v>40679.536805555559</v>
      </c>
      <c r="F8183" s="3">
        <v>3.75</v>
      </c>
      <c r="G8183">
        <v>16729</v>
      </c>
      <c r="H8183" t="s">
        <v>17</v>
      </c>
      <c r="I8183" s="3">
        <v>18.75</v>
      </c>
      <c r="J8183">
        <v>2011</v>
      </c>
      <c r="K8183">
        <v>5</v>
      </c>
      <c r="L8183" t="s">
        <v>18</v>
      </c>
      <c r="M8183" t="s">
        <v>19</v>
      </c>
      <c r="N8183">
        <v>0</v>
      </c>
      <c r="O8183">
        <v>1</v>
      </c>
      <c r="P8183" t="s">
        <v>32</v>
      </c>
    </row>
    <row r="8184" spans="1:16" x14ac:dyDescent="0.3">
      <c r="A8184">
        <v>557065</v>
      </c>
      <c r="B8184">
        <v>23244</v>
      </c>
      <c r="C8184" t="s">
        <v>1653</v>
      </c>
      <c r="D8184">
        <v>6</v>
      </c>
      <c r="E8184" s="2">
        <v>40710.630555555559</v>
      </c>
      <c r="F8184" s="3">
        <v>1.95</v>
      </c>
      <c r="G8184">
        <v>17157</v>
      </c>
      <c r="H8184" t="s">
        <v>17</v>
      </c>
      <c r="I8184" s="3">
        <v>11.7</v>
      </c>
      <c r="J8184">
        <v>2011</v>
      </c>
      <c r="K8184">
        <v>6</v>
      </c>
      <c r="L8184" t="s">
        <v>34</v>
      </c>
      <c r="M8184" t="s">
        <v>35</v>
      </c>
      <c r="N8184">
        <v>0</v>
      </c>
      <c r="O8184">
        <v>1</v>
      </c>
      <c r="P8184" t="s">
        <v>32</v>
      </c>
    </row>
    <row r="8185" spans="1:16" x14ac:dyDescent="0.3">
      <c r="A8185">
        <v>569694</v>
      </c>
      <c r="B8185">
        <v>20686</v>
      </c>
      <c r="C8185" t="s">
        <v>1384</v>
      </c>
      <c r="D8185">
        <v>6</v>
      </c>
      <c r="E8185" s="2">
        <v>40821.64166666667</v>
      </c>
      <c r="F8185" s="3">
        <v>3.25</v>
      </c>
      <c r="G8185">
        <v>17735</v>
      </c>
      <c r="H8185" t="s">
        <v>17</v>
      </c>
      <c r="I8185" s="3">
        <v>19.5</v>
      </c>
      <c r="J8185">
        <v>2011</v>
      </c>
      <c r="K8185">
        <v>10</v>
      </c>
      <c r="L8185" t="s">
        <v>42</v>
      </c>
      <c r="M8185" t="s">
        <v>43</v>
      </c>
      <c r="N8185">
        <v>0</v>
      </c>
      <c r="O8185">
        <v>1</v>
      </c>
      <c r="P8185" t="s">
        <v>32</v>
      </c>
    </row>
    <row r="8186" spans="1:16" x14ac:dyDescent="0.3">
      <c r="A8186">
        <v>555344</v>
      </c>
      <c r="B8186">
        <v>21929</v>
      </c>
      <c r="C8186" t="s">
        <v>118</v>
      </c>
      <c r="D8186">
        <v>100</v>
      </c>
      <c r="E8186" s="2">
        <v>40696.489583333343</v>
      </c>
      <c r="F8186" s="3">
        <v>1.79</v>
      </c>
      <c r="G8186">
        <v>15311</v>
      </c>
      <c r="H8186" t="s">
        <v>17</v>
      </c>
      <c r="I8186" s="3">
        <v>179</v>
      </c>
      <c r="J8186">
        <v>2011</v>
      </c>
      <c r="K8186">
        <v>6</v>
      </c>
      <c r="L8186" t="s">
        <v>34</v>
      </c>
      <c r="M8186" t="s">
        <v>35</v>
      </c>
      <c r="N8186">
        <v>0</v>
      </c>
      <c r="O8186">
        <v>1</v>
      </c>
      <c r="P8186" t="s">
        <v>32</v>
      </c>
    </row>
    <row r="8187" spans="1:16" x14ac:dyDescent="0.3">
      <c r="A8187">
        <v>545063</v>
      </c>
      <c r="B8187">
        <v>21888</v>
      </c>
      <c r="C8187" t="s">
        <v>1505</v>
      </c>
      <c r="D8187">
        <v>1</v>
      </c>
      <c r="E8187" s="2">
        <v>40601.601388888892</v>
      </c>
      <c r="F8187" s="3">
        <v>3.75</v>
      </c>
      <c r="G8187">
        <v>14606</v>
      </c>
      <c r="H8187" t="s">
        <v>17</v>
      </c>
      <c r="I8187" s="3">
        <v>3.75</v>
      </c>
      <c r="J8187">
        <v>2011</v>
      </c>
      <c r="K8187">
        <v>2</v>
      </c>
      <c r="L8187" t="s">
        <v>63</v>
      </c>
      <c r="M8187" t="s">
        <v>64</v>
      </c>
      <c r="N8187">
        <v>0</v>
      </c>
      <c r="O8187">
        <v>1</v>
      </c>
      <c r="P8187" t="s">
        <v>32</v>
      </c>
    </row>
    <row r="8188" spans="1:16" x14ac:dyDescent="0.3">
      <c r="A8188">
        <v>575726</v>
      </c>
      <c r="B8188">
        <v>22423</v>
      </c>
      <c r="C8188" t="s">
        <v>445</v>
      </c>
      <c r="D8188">
        <v>3</v>
      </c>
      <c r="E8188" s="2">
        <v>40857.800000000003</v>
      </c>
      <c r="F8188" s="3">
        <v>12.75</v>
      </c>
      <c r="G8188">
        <v>16791</v>
      </c>
      <c r="H8188" t="s">
        <v>17</v>
      </c>
      <c r="I8188" s="3">
        <v>38.25</v>
      </c>
      <c r="J8188">
        <v>2011</v>
      </c>
      <c r="K8188">
        <v>11</v>
      </c>
      <c r="L8188" t="s">
        <v>22</v>
      </c>
      <c r="M8188" t="s">
        <v>23</v>
      </c>
      <c r="N8188">
        <v>0</v>
      </c>
      <c r="O8188">
        <v>1</v>
      </c>
      <c r="P8188" t="s">
        <v>32</v>
      </c>
    </row>
    <row r="8189" spans="1:16" x14ac:dyDescent="0.3">
      <c r="A8189">
        <v>550298</v>
      </c>
      <c r="B8189">
        <v>84731</v>
      </c>
      <c r="C8189" t="s">
        <v>2826</v>
      </c>
      <c r="D8189">
        <v>1</v>
      </c>
      <c r="E8189" s="2">
        <v>40648.674305555563</v>
      </c>
      <c r="F8189" s="3">
        <v>1.65</v>
      </c>
      <c r="G8189">
        <v>17346</v>
      </c>
      <c r="H8189" t="s">
        <v>17</v>
      </c>
      <c r="I8189" s="3">
        <v>1.65</v>
      </c>
      <c r="J8189">
        <v>2011</v>
      </c>
      <c r="K8189">
        <v>4</v>
      </c>
      <c r="L8189" t="s">
        <v>66</v>
      </c>
      <c r="M8189" t="s">
        <v>67</v>
      </c>
      <c r="N8189">
        <v>0</v>
      </c>
      <c r="O8189">
        <v>1</v>
      </c>
      <c r="P8189" t="s">
        <v>32</v>
      </c>
    </row>
    <row r="8190" spans="1:16" x14ac:dyDescent="0.3">
      <c r="A8190">
        <v>539492</v>
      </c>
      <c r="B8190">
        <v>21955</v>
      </c>
      <c r="C8190" t="s">
        <v>2751</v>
      </c>
      <c r="D8190">
        <v>1</v>
      </c>
      <c r="E8190" s="2">
        <v>40532.426388888889</v>
      </c>
      <c r="F8190" s="3">
        <v>14.43</v>
      </c>
      <c r="H8190" t="s">
        <v>17</v>
      </c>
      <c r="I8190" s="3">
        <v>14.43</v>
      </c>
      <c r="J8190">
        <v>2010</v>
      </c>
      <c r="K8190">
        <v>12</v>
      </c>
      <c r="L8190" t="s">
        <v>26</v>
      </c>
      <c r="M8190" t="s">
        <v>27</v>
      </c>
      <c r="N8190">
        <v>0</v>
      </c>
      <c r="O8190">
        <v>1</v>
      </c>
      <c r="P8190" t="s">
        <v>20</v>
      </c>
    </row>
    <row r="8191" spans="1:16" x14ac:dyDescent="0.3">
      <c r="A8191">
        <v>574038</v>
      </c>
      <c r="B8191">
        <v>23240</v>
      </c>
      <c r="C8191" t="s">
        <v>1454</v>
      </c>
      <c r="D8191">
        <v>6</v>
      </c>
      <c r="E8191" s="2">
        <v>40849.538888888892</v>
      </c>
      <c r="F8191" s="3">
        <v>4.1500000000000004</v>
      </c>
      <c r="G8191">
        <v>18164</v>
      </c>
      <c r="H8191" t="s">
        <v>17</v>
      </c>
      <c r="I8191" s="3">
        <v>24.9</v>
      </c>
      <c r="J8191">
        <v>2011</v>
      </c>
      <c r="K8191">
        <v>11</v>
      </c>
      <c r="L8191" t="s">
        <v>22</v>
      </c>
      <c r="M8191" t="s">
        <v>23</v>
      </c>
      <c r="N8191">
        <v>0</v>
      </c>
      <c r="O8191">
        <v>1</v>
      </c>
      <c r="P8191" t="s">
        <v>32</v>
      </c>
    </row>
    <row r="8192" spans="1:16" x14ac:dyDescent="0.3">
      <c r="A8192">
        <v>571190</v>
      </c>
      <c r="B8192">
        <v>21802</v>
      </c>
      <c r="C8192" t="s">
        <v>1838</v>
      </c>
      <c r="D8192">
        <v>6</v>
      </c>
      <c r="E8192" s="2">
        <v>40830.488194444442</v>
      </c>
      <c r="F8192" s="3">
        <v>0.42</v>
      </c>
      <c r="G8192">
        <v>17771</v>
      </c>
      <c r="H8192" t="s">
        <v>17</v>
      </c>
      <c r="I8192" s="3">
        <v>2.52</v>
      </c>
      <c r="J8192">
        <v>2011</v>
      </c>
      <c r="K8192">
        <v>10</v>
      </c>
      <c r="L8192" t="s">
        <v>42</v>
      </c>
      <c r="M8192" t="s">
        <v>43</v>
      </c>
      <c r="N8192">
        <v>0</v>
      </c>
      <c r="O8192">
        <v>1</v>
      </c>
      <c r="P8192" t="s">
        <v>32</v>
      </c>
    </row>
    <row r="8193" spans="1:16" x14ac:dyDescent="0.3">
      <c r="A8193">
        <v>578781</v>
      </c>
      <c r="B8193">
        <v>22091</v>
      </c>
      <c r="C8193" t="s">
        <v>503</v>
      </c>
      <c r="D8193">
        <v>1</v>
      </c>
      <c r="E8193" s="2">
        <v>40872.495833333327</v>
      </c>
      <c r="F8193" s="3">
        <v>0.39</v>
      </c>
      <c r="G8193">
        <v>15872</v>
      </c>
      <c r="H8193" t="s">
        <v>17</v>
      </c>
      <c r="I8193" s="3">
        <v>0.39</v>
      </c>
      <c r="J8193">
        <v>2011</v>
      </c>
      <c r="K8193">
        <v>11</v>
      </c>
      <c r="L8193" t="s">
        <v>22</v>
      </c>
      <c r="M8193" t="s">
        <v>23</v>
      </c>
      <c r="N8193">
        <v>0</v>
      </c>
      <c r="O8193">
        <v>1</v>
      </c>
      <c r="P8193" t="s">
        <v>32</v>
      </c>
    </row>
    <row r="8194" spans="1:16" x14ac:dyDescent="0.3">
      <c r="A8194">
        <v>568051</v>
      </c>
      <c r="B8194">
        <v>23319</v>
      </c>
      <c r="C8194" t="s">
        <v>726</v>
      </c>
      <c r="D8194">
        <v>6</v>
      </c>
      <c r="E8194" s="2">
        <v>40809.527777777781</v>
      </c>
      <c r="F8194" s="3">
        <v>2.4900000000000002</v>
      </c>
      <c r="G8194">
        <v>18189</v>
      </c>
      <c r="H8194" t="s">
        <v>17</v>
      </c>
      <c r="I8194" s="3">
        <v>14.94</v>
      </c>
      <c r="J8194">
        <v>2011</v>
      </c>
      <c r="K8194">
        <v>9</v>
      </c>
      <c r="L8194" t="s">
        <v>90</v>
      </c>
      <c r="M8194" t="s">
        <v>91</v>
      </c>
      <c r="N8194">
        <v>0</v>
      </c>
      <c r="O8194">
        <v>1</v>
      </c>
      <c r="P8194" t="s">
        <v>32</v>
      </c>
    </row>
    <row r="8195" spans="1:16" x14ac:dyDescent="0.3">
      <c r="A8195">
        <v>555731</v>
      </c>
      <c r="B8195">
        <v>22318</v>
      </c>
      <c r="C8195" t="s">
        <v>2818</v>
      </c>
      <c r="D8195">
        <v>6</v>
      </c>
      <c r="E8195" s="2">
        <v>40701.325694444437</v>
      </c>
      <c r="F8195" s="3">
        <v>2.95</v>
      </c>
      <c r="G8195">
        <v>16655</v>
      </c>
      <c r="H8195" t="s">
        <v>17</v>
      </c>
      <c r="I8195" s="3">
        <v>17.7</v>
      </c>
      <c r="J8195">
        <v>2011</v>
      </c>
      <c r="K8195">
        <v>6</v>
      </c>
      <c r="L8195" t="s">
        <v>34</v>
      </c>
      <c r="M8195" t="s">
        <v>35</v>
      </c>
      <c r="N8195">
        <v>0</v>
      </c>
      <c r="O8195">
        <v>1</v>
      </c>
      <c r="P8195" t="s">
        <v>32</v>
      </c>
    </row>
    <row r="8196" spans="1:16" x14ac:dyDescent="0.3">
      <c r="A8196">
        <v>549983</v>
      </c>
      <c r="B8196">
        <v>22148</v>
      </c>
      <c r="C8196" t="s">
        <v>2184</v>
      </c>
      <c r="D8196">
        <v>2</v>
      </c>
      <c r="E8196" s="2">
        <v>40646.663194444453</v>
      </c>
      <c r="F8196" s="3">
        <v>1.95</v>
      </c>
      <c r="G8196">
        <v>16348</v>
      </c>
      <c r="H8196" t="s">
        <v>17</v>
      </c>
      <c r="I8196" s="3">
        <v>3.9</v>
      </c>
      <c r="J8196">
        <v>2011</v>
      </c>
      <c r="K8196">
        <v>4</v>
      </c>
      <c r="L8196" t="s">
        <v>66</v>
      </c>
      <c r="M8196" t="s">
        <v>67</v>
      </c>
      <c r="N8196">
        <v>0</v>
      </c>
      <c r="O8196">
        <v>1</v>
      </c>
      <c r="P8196" t="s">
        <v>32</v>
      </c>
    </row>
    <row r="8197" spans="1:16" x14ac:dyDescent="0.3">
      <c r="A8197">
        <v>567505</v>
      </c>
      <c r="B8197" t="s">
        <v>1327</v>
      </c>
      <c r="C8197" t="s">
        <v>1328</v>
      </c>
      <c r="D8197">
        <v>10</v>
      </c>
      <c r="E8197" s="2">
        <v>40806.606944444437</v>
      </c>
      <c r="F8197" s="3">
        <v>1.25</v>
      </c>
      <c r="G8197">
        <v>12352</v>
      </c>
      <c r="H8197" t="s">
        <v>136</v>
      </c>
      <c r="I8197" s="3">
        <v>12.5</v>
      </c>
      <c r="J8197">
        <v>2011</v>
      </c>
      <c r="K8197">
        <v>9</v>
      </c>
      <c r="L8197" t="s">
        <v>90</v>
      </c>
      <c r="M8197" t="s">
        <v>91</v>
      </c>
      <c r="N8197">
        <v>0</v>
      </c>
      <c r="O8197">
        <v>1</v>
      </c>
      <c r="P8197" t="s">
        <v>32</v>
      </c>
    </row>
    <row r="8198" spans="1:16" x14ac:dyDescent="0.3">
      <c r="A8198">
        <v>536446</v>
      </c>
      <c r="B8198">
        <v>16014</v>
      </c>
      <c r="C8198" t="s">
        <v>2827</v>
      </c>
      <c r="D8198">
        <v>10</v>
      </c>
      <c r="E8198" s="2">
        <v>40513.510416666657</v>
      </c>
      <c r="F8198" s="3">
        <v>0.42</v>
      </c>
      <c r="G8198">
        <v>15983</v>
      </c>
      <c r="H8198" t="s">
        <v>17</v>
      </c>
      <c r="I8198" s="3">
        <v>4.2</v>
      </c>
      <c r="J8198">
        <v>2010</v>
      </c>
      <c r="K8198">
        <v>12</v>
      </c>
      <c r="L8198" t="s">
        <v>26</v>
      </c>
      <c r="M8198" t="s">
        <v>27</v>
      </c>
      <c r="N8198">
        <v>0</v>
      </c>
      <c r="O8198">
        <v>1</v>
      </c>
      <c r="P8198" t="s">
        <v>32</v>
      </c>
    </row>
    <row r="8199" spans="1:16" x14ac:dyDescent="0.3">
      <c r="A8199">
        <v>579777</v>
      </c>
      <c r="B8199">
        <v>22722</v>
      </c>
      <c r="C8199" t="s">
        <v>714</v>
      </c>
      <c r="D8199">
        <v>3</v>
      </c>
      <c r="E8199" s="2">
        <v>40877.634027777778</v>
      </c>
      <c r="F8199" s="3">
        <v>8.2899999999999991</v>
      </c>
      <c r="H8199" t="s">
        <v>17</v>
      </c>
      <c r="I8199" s="3">
        <v>24.87</v>
      </c>
      <c r="J8199">
        <v>2011</v>
      </c>
      <c r="K8199">
        <v>11</v>
      </c>
      <c r="L8199" t="s">
        <v>22</v>
      </c>
      <c r="M8199" t="s">
        <v>23</v>
      </c>
      <c r="N8199">
        <v>0</v>
      </c>
      <c r="O8199">
        <v>1</v>
      </c>
      <c r="P8199" t="s">
        <v>20</v>
      </c>
    </row>
    <row r="8200" spans="1:16" x14ac:dyDescent="0.3">
      <c r="A8200">
        <v>560544</v>
      </c>
      <c r="B8200">
        <v>21042</v>
      </c>
      <c r="C8200" t="s">
        <v>748</v>
      </c>
      <c r="D8200">
        <v>3</v>
      </c>
      <c r="E8200" s="2">
        <v>40743.525694444441</v>
      </c>
      <c r="F8200" s="3">
        <v>5.95</v>
      </c>
      <c r="G8200">
        <v>12569</v>
      </c>
      <c r="H8200" t="s">
        <v>74</v>
      </c>
      <c r="I8200" s="3">
        <v>17.850000000000001</v>
      </c>
      <c r="J8200">
        <v>2011</v>
      </c>
      <c r="K8200">
        <v>7</v>
      </c>
      <c r="L8200" t="s">
        <v>59</v>
      </c>
      <c r="M8200" t="s">
        <v>60</v>
      </c>
      <c r="N8200">
        <v>0</v>
      </c>
      <c r="O8200">
        <v>1</v>
      </c>
      <c r="P8200" t="s">
        <v>32</v>
      </c>
    </row>
    <row r="8201" spans="1:16" x14ac:dyDescent="0.3">
      <c r="A8201">
        <v>556477</v>
      </c>
      <c r="B8201">
        <v>22960</v>
      </c>
      <c r="C8201" t="s">
        <v>596</v>
      </c>
      <c r="D8201">
        <v>2</v>
      </c>
      <c r="E8201" s="2">
        <v>40706.513888888891</v>
      </c>
      <c r="F8201" s="3">
        <v>4.25</v>
      </c>
      <c r="G8201">
        <v>12841</v>
      </c>
      <c r="H8201" t="s">
        <v>17</v>
      </c>
      <c r="I8201" s="3">
        <v>8.5</v>
      </c>
      <c r="J8201">
        <v>2011</v>
      </c>
      <c r="K8201">
        <v>6</v>
      </c>
      <c r="L8201" t="s">
        <v>34</v>
      </c>
      <c r="M8201" t="s">
        <v>35</v>
      </c>
      <c r="N8201">
        <v>0</v>
      </c>
      <c r="O8201">
        <v>1</v>
      </c>
      <c r="P8201" t="s">
        <v>32</v>
      </c>
    </row>
    <row r="8202" spans="1:16" x14ac:dyDescent="0.3">
      <c r="A8202">
        <v>550625</v>
      </c>
      <c r="B8202" t="s">
        <v>1795</v>
      </c>
      <c r="C8202" t="s">
        <v>1796</v>
      </c>
      <c r="D8202">
        <v>100</v>
      </c>
      <c r="E8202" s="2">
        <v>40652.584722222222</v>
      </c>
      <c r="F8202" s="3">
        <v>1.69</v>
      </c>
      <c r="G8202">
        <v>12619</v>
      </c>
      <c r="H8202" t="s">
        <v>74</v>
      </c>
      <c r="I8202" s="3">
        <v>169</v>
      </c>
      <c r="J8202">
        <v>2011</v>
      </c>
      <c r="K8202">
        <v>4</v>
      </c>
      <c r="L8202" t="s">
        <v>66</v>
      </c>
      <c r="M8202" t="s">
        <v>67</v>
      </c>
      <c r="N8202">
        <v>0</v>
      </c>
      <c r="O8202">
        <v>1</v>
      </c>
      <c r="P8202" t="s">
        <v>32</v>
      </c>
    </row>
    <row r="8203" spans="1:16" x14ac:dyDescent="0.3">
      <c r="A8203">
        <v>573264</v>
      </c>
      <c r="B8203">
        <v>22144</v>
      </c>
      <c r="C8203" t="s">
        <v>444</v>
      </c>
      <c r="D8203">
        <v>2</v>
      </c>
      <c r="E8203" s="2">
        <v>40844.525000000001</v>
      </c>
      <c r="F8203" s="3">
        <v>2.1</v>
      </c>
      <c r="G8203">
        <v>14415</v>
      </c>
      <c r="H8203" t="s">
        <v>17</v>
      </c>
      <c r="I8203" s="3">
        <v>4.2</v>
      </c>
      <c r="J8203">
        <v>2011</v>
      </c>
      <c r="K8203">
        <v>10</v>
      </c>
      <c r="L8203" t="s">
        <v>42</v>
      </c>
      <c r="M8203" t="s">
        <v>43</v>
      </c>
      <c r="N8203">
        <v>0</v>
      </c>
      <c r="O8203">
        <v>1</v>
      </c>
      <c r="P8203" t="s">
        <v>32</v>
      </c>
    </row>
    <row r="8204" spans="1:16" x14ac:dyDescent="0.3">
      <c r="A8204">
        <v>545523</v>
      </c>
      <c r="B8204">
        <v>20979</v>
      </c>
      <c r="C8204" t="s">
        <v>1644</v>
      </c>
      <c r="D8204">
        <v>1</v>
      </c>
      <c r="E8204" s="2">
        <v>40605.52847222222</v>
      </c>
      <c r="F8204" s="3">
        <v>1.25</v>
      </c>
      <c r="G8204">
        <v>14524</v>
      </c>
      <c r="H8204" t="s">
        <v>17</v>
      </c>
      <c r="I8204" s="3">
        <v>1.25</v>
      </c>
      <c r="J8204">
        <v>2011</v>
      </c>
      <c r="K8204">
        <v>3</v>
      </c>
      <c r="L8204" t="s">
        <v>30</v>
      </c>
      <c r="M8204" t="s">
        <v>31</v>
      </c>
      <c r="N8204">
        <v>0</v>
      </c>
      <c r="O8204">
        <v>1</v>
      </c>
      <c r="P8204" t="s">
        <v>32</v>
      </c>
    </row>
    <row r="8205" spans="1:16" x14ac:dyDescent="0.3">
      <c r="A8205">
        <v>539453</v>
      </c>
      <c r="B8205">
        <v>21446</v>
      </c>
      <c r="C8205" t="s">
        <v>1863</v>
      </c>
      <c r="D8205">
        <v>1</v>
      </c>
      <c r="E8205" s="2">
        <v>40529.713888888888</v>
      </c>
      <c r="F8205" s="3">
        <v>2.5099999999999998</v>
      </c>
      <c r="H8205" t="s">
        <v>17</v>
      </c>
      <c r="I8205" s="3">
        <v>2.5099999999999998</v>
      </c>
      <c r="J8205">
        <v>2010</v>
      </c>
      <c r="K8205">
        <v>12</v>
      </c>
      <c r="L8205" t="s">
        <v>26</v>
      </c>
      <c r="M8205" t="s">
        <v>27</v>
      </c>
      <c r="N8205">
        <v>0</v>
      </c>
      <c r="O8205">
        <v>1</v>
      </c>
      <c r="P8205" t="s">
        <v>20</v>
      </c>
    </row>
    <row r="8206" spans="1:16" x14ac:dyDescent="0.3">
      <c r="A8206">
        <v>540501</v>
      </c>
      <c r="B8206">
        <v>22378</v>
      </c>
      <c r="C8206" t="s">
        <v>420</v>
      </c>
      <c r="D8206">
        <v>20</v>
      </c>
      <c r="E8206" s="2">
        <v>40552.446527777778</v>
      </c>
      <c r="F8206" s="3">
        <v>0.85</v>
      </c>
      <c r="G8206">
        <v>13162</v>
      </c>
      <c r="H8206" t="s">
        <v>17</v>
      </c>
      <c r="I8206" s="3">
        <v>17</v>
      </c>
      <c r="J8206">
        <v>2011</v>
      </c>
      <c r="K8206">
        <v>1</v>
      </c>
      <c r="L8206" t="s">
        <v>48</v>
      </c>
      <c r="M8206" t="s">
        <v>49</v>
      </c>
      <c r="N8206">
        <v>0</v>
      </c>
      <c r="O8206">
        <v>1</v>
      </c>
      <c r="P8206" t="s">
        <v>32</v>
      </c>
    </row>
    <row r="8207" spans="1:16" x14ac:dyDescent="0.3">
      <c r="A8207">
        <v>560991</v>
      </c>
      <c r="B8207">
        <v>22423</v>
      </c>
      <c r="C8207" t="s">
        <v>445</v>
      </c>
      <c r="D8207">
        <v>1</v>
      </c>
      <c r="E8207" s="2">
        <v>40746.561805555553</v>
      </c>
      <c r="F8207" s="3">
        <v>12.75</v>
      </c>
      <c r="G8207">
        <v>12438</v>
      </c>
      <c r="H8207" t="s">
        <v>136</v>
      </c>
      <c r="I8207" s="3">
        <v>12.75</v>
      </c>
      <c r="J8207">
        <v>2011</v>
      </c>
      <c r="K8207">
        <v>7</v>
      </c>
      <c r="L8207" t="s">
        <v>59</v>
      </c>
      <c r="M8207" t="s">
        <v>60</v>
      </c>
      <c r="N8207">
        <v>0</v>
      </c>
      <c r="O8207">
        <v>1</v>
      </c>
      <c r="P8207" t="s">
        <v>32</v>
      </c>
    </row>
    <row r="8208" spans="1:16" x14ac:dyDescent="0.3">
      <c r="A8208">
        <v>559911</v>
      </c>
      <c r="B8208">
        <v>22646</v>
      </c>
      <c r="C8208" t="s">
        <v>742</v>
      </c>
      <c r="D8208">
        <v>12</v>
      </c>
      <c r="E8208" s="2">
        <v>40737.61041666667</v>
      </c>
      <c r="F8208" s="3">
        <v>1.25</v>
      </c>
      <c r="G8208">
        <v>13777</v>
      </c>
      <c r="H8208" t="s">
        <v>17</v>
      </c>
      <c r="I8208" s="3">
        <v>15</v>
      </c>
      <c r="J8208">
        <v>2011</v>
      </c>
      <c r="K8208">
        <v>7</v>
      </c>
      <c r="L8208" t="s">
        <v>59</v>
      </c>
      <c r="M8208" t="s">
        <v>60</v>
      </c>
      <c r="N8208">
        <v>0</v>
      </c>
      <c r="O8208">
        <v>1</v>
      </c>
      <c r="P8208" t="s">
        <v>32</v>
      </c>
    </row>
    <row r="8209" spans="1:16" x14ac:dyDescent="0.3">
      <c r="A8209">
        <v>568200</v>
      </c>
      <c r="B8209">
        <v>22911</v>
      </c>
      <c r="C8209" t="s">
        <v>2437</v>
      </c>
      <c r="D8209">
        <v>12</v>
      </c>
      <c r="E8209" s="2">
        <v>40811.623611111107</v>
      </c>
      <c r="F8209" s="3">
        <v>2.95</v>
      </c>
      <c r="G8209">
        <v>16198</v>
      </c>
      <c r="H8209" t="s">
        <v>17</v>
      </c>
      <c r="I8209" s="3">
        <v>35.400000000000013</v>
      </c>
      <c r="J8209">
        <v>2011</v>
      </c>
      <c r="K8209">
        <v>9</v>
      </c>
      <c r="L8209" t="s">
        <v>90</v>
      </c>
      <c r="M8209" t="s">
        <v>91</v>
      </c>
      <c r="N8209">
        <v>0</v>
      </c>
      <c r="O8209">
        <v>1</v>
      </c>
      <c r="P8209" t="s">
        <v>32</v>
      </c>
    </row>
    <row r="8210" spans="1:16" x14ac:dyDescent="0.3">
      <c r="A8210">
        <v>559544</v>
      </c>
      <c r="B8210">
        <v>22091</v>
      </c>
      <c r="C8210" t="s">
        <v>503</v>
      </c>
      <c r="D8210">
        <v>1</v>
      </c>
      <c r="E8210" s="2">
        <v>40734.577777777777</v>
      </c>
      <c r="F8210" s="3">
        <v>0.39</v>
      </c>
      <c r="G8210">
        <v>17126</v>
      </c>
      <c r="H8210" t="s">
        <v>17</v>
      </c>
      <c r="I8210" s="3">
        <v>0.39</v>
      </c>
      <c r="J8210">
        <v>2011</v>
      </c>
      <c r="K8210">
        <v>7</v>
      </c>
      <c r="L8210" t="s">
        <v>59</v>
      </c>
      <c r="M8210" t="s">
        <v>60</v>
      </c>
      <c r="N8210">
        <v>0</v>
      </c>
      <c r="O8210">
        <v>1</v>
      </c>
      <c r="P8210" t="s">
        <v>32</v>
      </c>
    </row>
    <row r="8211" spans="1:16" x14ac:dyDescent="0.3">
      <c r="A8211">
        <v>566275</v>
      </c>
      <c r="B8211">
        <v>22951</v>
      </c>
      <c r="C8211" t="s">
        <v>609</v>
      </c>
      <c r="D8211">
        <v>3</v>
      </c>
      <c r="E8211" s="2">
        <v>40797.581944444442</v>
      </c>
      <c r="F8211" s="3">
        <v>0.55000000000000004</v>
      </c>
      <c r="G8211">
        <v>16549</v>
      </c>
      <c r="H8211" t="s">
        <v>17</v>
      </c>
      <c r="I8211" s="3">
        <v>1.65</v>
      </c>
      <c r="J8211">
        <v>2011</v>
      </c>
      <c r="K8211">
        <v>9</v>
      </c>
      <c r="L8211" t="s">
        <v>90</v>
      </c>
      <c r="M8211" t="s">
        <v>91</v>
      </c>
      <c r="N8211">
        <v>0</v>
      </c>
      <c r="O8211">
        <v>1</v>
      </c>
      <c r="P8211" t="s">
        <v>32</v>
      </c>
    </row>
    <row r="8212" spans="1:16" x14ac:dyDescent="0.3">
      <c r="A8212">
        <v>574714</v>
      </c>
      <c r="B8212">
        <v>22439</v>
      </c>
      <c r="C8212" t="s">
        <v>1224</v>
      </c>
      <c r="D8212">
        <v>2</v>
      </c>
      <c r="E8212" s="2">
        <v>40853.603472222218</v>
      </c>
      <c r="F8212" s="3">
        <v>0.65</v>
      </c>
      <c r="G8212">
        <v>15427</v>
      </c>
      <c r="H8212" t="s">
        <v>17</v>
      </c>
      <c r="I8212" s="3">
        <v>1.3</v>
      </c>
      <c r="J8212">
        <v>2011</v>
      </c>
      <c r="K8212">
        <v>11</v>
      </c>
      <c r="L8212" t="s">
        <v>22</v>
      </c>
      <c r="M8212" t="s">
        <v>23</v>
      </c>
      <c r="N8212">
        <v>0</v>
      </c>
      <c r="O8212">
        <v>1</v>
      </c>
      <c r="P8212" t="s">
        <v>32</v>
      </c>
    </row>
    <row r="8213" spans="1:16" x14ac:dyDescent="0.3">
      <c r="A8213">
        <v>564483</v>
      </c>
      <c r="B8213">
        <v>22436</v>
      </c>
      <c r="C8213" t="s">
        <v>771</v>
      </c>
      <c r="D8213">
        <v>20</v>
      </c>
      <c r="E8213" s="2">
        <v>40780.573611111111</v>
      </c>
      <c r="F8213" s="3">
        <v>0.65</v>
      </c>
      <c r="G8213">
        <v>14050</v>
      </c>
      <c r="H8213" t="s">
        <v>17</v>
      </c>
      <c r="I8213" s="3">
        <v>13</v>
      </c>
      <c r="J8213">
        <v>2011</v>
      </c>
      <c r="K8213">
        <v>8</v>
      </c>
      <c r="L8213" t="s">
        <v>87</v>
      </c>
      <c r="M8213" t="s">
        <v>88</v>
      </c>
      <c r="N8213">
        <v>0</v>
      </c>
      <c r="O8213">
        <v>1</v>
      </c>
      <c r="P8213" t="s">
        <v>32</v>
      </c>
    </row>
    <row r="8214" spans="1:16" x14ac:dyDescent="0.3">
      <c r="A8214">
        <v>537666</v>
      </c>
      <c r="B8214">
        <v>35965</v>
      </c>
      <c r="C8214" t="s">
        <v>1701</v>
      </c>
      <c r="D8214">
        <v>1</v>
      </c>
      <c r="E8214" s="2">
        <v>40519.775000000001</v>
      </c>
      <c r="F8214" s="3">
        <v>3.36</v>
      </c>
      <c r="H8214" t="s">
        <v>17</v>
      </c>
      <c r="I8214" s="3">
        <v>3.36</v>
      </c>
      <c r="J8214">
        <v>2010</v>
      </c>
      <c r="K8214">
        <v>12</v>
      </c>
      <c r="L8214" t="s">
        <v>26</v>
      </c>
      <c r="M8214" t="s">
        <v>27</v>
      </c>
      <c r="N8214">
        <v>0</v>
      </c>
      <c r="O8214">
        <v>1</v>
      </c>
      <c r="P8214" t="s">
        <v>20</v>
      </c>
    </row>
    <row r="8215" spans="1:16" x14ac:dyDescent="0.3">
      <c r="A8215">
        <v>581492</v>
      </c>
      <c r="B8215">
        <v>23434</v>
      </c>
      <c r="C8215" t="s">
        <v>989</v>
      </c>
      <c r="D8215">
        <v>9</v>
      </c>
      <c r="E8215" s="2">
        <v>40886.418749999997</v>
      </c>
      <c r="F8215" s="3">
        <v>0.83</v>
      </c>
      <c r="H8215" t="s">
        <v>17</v>
      </c>
      <c r="I8215" s="3">
        <v>7.47</v>
      </c>
      <c r="J8215">
        <v>2011</v>
      </c>
      <c r="K8215">
        <v>12</v>
      </c>
      <c r="L8215" t="s">
        <v>26</v>
      </c>
      <c r="M8215" t="s">
        <v>39</v>
      </c>
      <c r="N8215">
        <v>0</v>
      </c>
      <c r="O8215">
        <v>1</v>
      </c>
      <c r="P8215" t="s">
        <v>20</v>
      </c>
    </row>
    <row r="8216" spans="1:16" x14ac:dyDescent="0.3">
      <c r="A8216">
        <v>565649</v>
      </c>
      <c r="B8216">
        <v>22262</v>
      </c>
      <c r="C8216" t="s">
        <v>2519</v>
      </c>
      <c r="D8216">
        <v>3</v>
      </c>
      <c r="E8216" s="2">
        <v>40791.685416666667</v>
      </c>
      <c r="F8216" s="3">
        <v>0.85</v>
      </c>
      <c r="G8216">
        <v>16712</v>
      </c>
      <c r="H8216" t="s">
        <v>17</v>
      </c>
      <c r="I8216" s="3">
        <v>2.5499999999999998</v>
      </c>
      <c r="J8216">
        <v>2011</v>
      </c>
      <c r="K8216">
        <v>9</v>
      </c>
      <c r="L8216" t="s">
        <v>90</v>
      </c>
      <c r="M8216" t="s">
        <v>91</v>
      </c>
      <c r="N8216">
        <v>0</v>
      </c>
      <c r="O8216">
        <v>1</v>
      </c>
      <c r="P8216" t="s">
        <v>32</v>
      </c>
    </row>
    <row r="8217" spans="1:16" x14ac:dyDescent="0.3">
      <c r="A8217">
        <v>541504</v>
      </c>
      <c r="B8217">
        <v>21928</v>
      </c>
      <c r="C8217" t="s">
        <v>847</v>
      </c>
      <c r="D8217">
        <v>3</v>
      </c>
      <c r="E8217" s="2">
        <v>40561.650694444441</v>
      </c>
      <c r="F8217" s="3">
        <v>1.95</v>
      </c>
      <c r="G8217">
        <v>14415</v>
      </c>
      <c r="H8217" t="s">
        <v>17</v>
      </c>
      <c r="I8217" s="3">
        <v>5.85</v>
      </c>
      <c r="J8217">
        <v>2011</v>
      </c>
      <c r="K8217">
        <v>1</v>
      </c>
      <c r="L8217" t="s">
        <v>48</v>
      </c>
      <c r="M8217" t="s">
        <v>49</v>
      </c>
      <c r="N8217">
        <v>0</v>
      </c>
      <c r="O8217">
        <v>1</v>
      </c>
      <c r="P8217" t="s">
        <v>32</v>
      </c>
    </row>
    <row r="8218" spans="1:16" x14ac:dyDescent="0.3">
      <c r="A8218">
        <v>545464</v>
      </c>
      <c r="B8218" t="s">
        <v>2623</v>
      </c>
      <c r="C8218" t="s">
        <v>2624</v>
      </c>
      <c r="D8218">
        <v>1</v>
      </c>
      <c r="E8218" s="2">
        <v>40605.381944444453</v>
      </c>
      <c r="F8218" s="3">
        <v>20.79</v>
      </c>
      <c r="H8218" t="s">
        <v>17</v>
      </c>
      <c r="I8218" s="3">
        <v>20.79</v>
      </c>
      <c r="J8218">
        <v>2011</v>
      </c>
      <c r="K8218">
        <v>3</v>
      </c>
      <c r="L8218" t="s">
        <v>30</v>
      </c>
      <c r="M8218" t="s">
        <v>31</v>
      </c>
      <c r="N8218">
        <v>0</v>
      </c>
      <c r="O8218">
        <v>1</v>
      </c>
      <c r="P8218" t="s">
        <v>20</v>
      </c>
    </row>
    <row r="8219" spans="1:16" x14ac:dyDescent="0.3">
      <c r="A8219">
        <v>550953</v>
      </c>
      <c r="B8219">
        <v>20677</v>
      </c>
      <c r="C8219" t="s">
        <v>448</v>
      </c>
      <c r="D8219">
        <v>2</v>
      </c>
      <c r="E8219" s="2">
        <v>40654.678472222222</v>
      </c>
      <c r="F8219" s="3">
        <v>2.46</v>
      </c>
      <c r="H8219" t="s">
        <v>17</v>
      </c>
      <c r="I8219" s="3">
        <v>4.92</v>
      </c>
      <c r="J8219">
        <v>2011</v>
      </c>
      <c r="K8219">
        <v>4</v>
      </c>
      <c r="L8219" t="s">
        <v>66</v>
      </c>
      <c r="M8219" t="s">
        <v>67</v>
      </c>
      <c r="N8219">
        <v>0</v>
      </c>
      <c r="O8219">
        <v>1</v>
      </c>
      <c r="P8219" t="s">
        <v>20</v>
      </c>
    </row>
    <row r="8220" spans="1:16" x14ac:dyDescent="0.3">
      <c r="A8220">
        <v>577252</v>
      </c>
      <c r="B8220">
        <v>23475</v>
      </c>
      <c r="C8220" t="s">
        <v>1966</v>
      </c>
      <c r="D8220">
        <v>2</v>
      </c>
      <c r="E8220" s="2">
        <v>40865.515277777777</v>
      </c>
      <c r="F8220" s="3">
        <v>0.83</v>
      </c>
      <c r="G8220">
        <v>18034</v>
      </c>
      <c r="H8220" t="s">
        <v>17</v>
      </c>
      <c r="I8220" s="3">
        <v>1.66</v>
      </c>
      <c r="J8220">
        <v>2011</v>
      </c>
      <c r="K8220">
        <v>11</v>
      </c>
      <c r="L8220" t="s">
        <v>22</v>
      </c>
      <c r="M8220" t="s">
        <v>23</v>
      </c>
      <c r="N8220">
        <v>0</v>
      </c>
      <c r="O8220">
        <v>1</v>
      </c>
      <c r="P8220" t="s">
        <v>32</v>
      </c>
    </row>
    <row r="8221" spans="1:16" x14ac:dyDescent="0.3">
      <c r="A8221">
        <v>540026</v>
      </c>
      <c r="B8221" t="s">
        <v>2828</v>
      </c>
      <c r="C8221" t="s">
        <v>2829</v>
      </c>
      <c r="D8221">
        <v>5</v>
      </c>
      <c r="E8221" s="2">
        <v>40547.559027777781</v>
      </c>
      <c r="F8221" s="3">
        <v>1.66</v>
      </c>
      <c r="H8221" t="s">
        <v>17</v>
      </c>
      <c r="I8221" s="3">
        <v>8.2999999999999989</v>
      </c>
      <c r="J8221">
        <v>2011</v>
      </c>
      <c r="K8221">
        <v>1</v>
      </c>
      <c r="L8221" t="s">
        <v>48</v>
      </c>
      <c r="M8221" t="s">
        <v>49</v>
      </c>
      <c r="N8221">
        <v>0</v>
      </c>
      <c r="O8221">
        <v>1</v>
      </c>
      <c r="P8221" t="s">
        <v>20</v>
      </c>
    </row>
    <row r="8222" spans="1:16" x14ac:dyDescent="0.3">
      <c r="A8222">
        <v>536876</v>
      </c>
      <c r="B8222" t="s">
        <v>1327</v>
      </c>
      <c r="C8222" t="s">
        <v>1328</v>
      </c>
      <c r="D8222">
        <v>2</v>
      </c>
      <c r="E8222" s="2">
        <v>40515.48333333333</v>
      </c>
      <c r="F8222" s="3">
        <v>2.5099999999999998</v>
      </c>
      <c r="H8222" t="s">
        <v>17</v>
      </c>
      <c r="I8222" s="3">
        <v>5.0199999999999996</v>
      </c>
      <c r="J8222">
        <v>2010</v>
      </c>
      <c r="K8222">
        <v>12</v>
      </c>
      <c r="L8222" t="s">
        <v>26</v>
      </c>
      <c r="M8222" t="s">
        <v>27</v>
      </c>
      <c r="N8222">
        <v>0</v>
      </c>
      <c r="O8222">
        <v>1</v>
      </c>
      <c r="P8222" t="s">
        <v>20</v>
      </c>
    </row>
    <row r="8223" spans="1:16" x14ac:dyDescent="0.3">
      <c r="A8223">
        <v>537666</v>
      </c>
      <c r="B8223">
        <v>21871</v>
      </c>
      <c r="C8223" t="s">
        <v>1090</v>
      </c>
      <c r="D8223">
        <v>5</v>
      </c>
      <c r="E8223" s="2">
        <v>40519.775000000001</v>
      </c>
      <c r="F8223" s="3">
        <v>3.36</v>
      </c>
      <c r="H8223" t="s">
        <v>17</v>
      </c>
      <c r="I8223" s="3">
        <v>16.8</v>
      </c>
      <c r="J8223">
        <v>2010</v>
      </c>
      <c r="K8223">
        <v>12</v>
      </c>
      <c r="L8223" t="s">
        <v>26</v>
      </c>
      <c r="M8223" t="s">
        <v>27</v>
      </c>
      <c r="N8223">
        <v>0</v>
      </c>
      <c r="O8223">
        <v>1</v>
      </c>
      <c r="P8223" t="s">
        <v>20</v>
      </c>
    </row>
    <row r="8224" spans="1:16" x14ac:dyDescent="0.3">
      <c r="A8224">
        <v>553141</v>
      </c>
      <c r="B8224">
        <v>20974</v>
      </c>
      <c r="C8224" t="s">
        <v>701</v>
      </c>
      <c r="D8224">
        <v>4</v>
      </c>
      <c r="E8224" s="2">
        <v>40676.542361111111</v>
      </c>
      <c r="F8224" s="3">
        <v>0.65</v>
      </c>
      <c r="G8224">
        <v>15907</v>
      </c>
      <c r="H8224" t="s">
        <v>17</v>
      </c>
      <c r="I8224" s="3">
        <v>2.6</v>
      </c>
      <c r="J8224">
        <v>2011</v>
      </c>
      <c r="K8224">
        <v>5</v>
      </c>
      <c r="L8224" t="s">
        <v>18</v>
      </c>
      <c r="M8224" t="s">
        <v>19</v>
      </c>
      <c r="N8224">
        <v>0</v>
      </c>
      <c r="O8224">
        <v>1</v>
      </c>
      <c r="P8224" t="s">
        <v>32</v>
      </c>
    </row>
    <row r="8225" spans="1:16" x14ac:dyDescent="0.3">
      <c r="A8225">
        <v>550332</v>
      </c>
      <c r="B8225" t="s">
        <v>173</v>
      </c>
      <c r="C8225" t="s">
        <v>174</v>
      </c>
      <c r="D8225">
        <v>1</v>
      </c>
      <c r="E8225" s="2">
        <v>40650.578472222223</v>
      </c>
      <c r="F8225" s="3">
        <v>4.95</v>
      </c>
      <c r="G8225">
        <v>13474</v>
      </c>
      <c r="H8225" t="s">
        <v>17</v>
      </c>
      <c r="I8225" s="3">
        <v>4.95</v>
      </c>
      <c r="J8225">
        <v>2011</v>
      </c>
      <c r="K8225">
        <v>4</v>
      </c>
      <c r="L8225" t="s">
        <v>66</v>
      </c>
      <c r="M8225" t="s">
        <v>67</v>
      </c>
      <c r="N8225">
        <v>0</v>
      </c>
      <c r="O8225">
        <v>1</v>
      </c>
      <c r="P8225" t="s">
        <v>32</v>
      </c>
    </row>
    <row r="8226" spans="1:16" x14ac:dyDescent="0.3">
      <c r="A8226">
        <v>553165</v>
      </c>
      <c r="B8226" t="s">
        <v>2830</v>
      </c>
      <c r="C8226" t="s">
        <v>2831</v>
      </c>
      <c r="D8226">
        <v>2</v>
      </c>
      <c r="E8226" s="2">
        <v>40676.675000000003</v>
      </c>
      <c r="F8226" s="3">
        <v>10.75</v>
      </c>
      <c r="G8226">
        <v>13623</v>
      </c>
      <c r="H8226" t="s">
        <v>17</v>
      </c>
      <c r="I8226" s="3">
        <v>21.5</v>
      </c>
      <c r="J8226">
        <v>2011</v>
      </c>
      <c r="K8226">
        <v>5</v>
      </c>
      <c r="L8226" t="s">
        <v>18</v>
      </c>
      <c r="M8226" t="s">
        <v>19</v>
      </c>
      <c r="N8226">
        <v>0</v>
      </c>
      <c r="O8226">
        <v>1</v>
      </c>
      <c r="P8226" t="s">
        <v>32</v>
      </c>
    </row>
    <row r="8227" spans="1:16" x14ac:dyDescent="0.3">
      <c r="A8227">
        <v>569461</v>
      </c>
      <c r="B8227">
        <v>23285</v>
      </c>
      <c r="C8227" t="s">
        <v>536</v>
      </c>
      <c r="D8227">
        <v>8</v>
      </c>
      <c r="E8227" s="2">
        <v>40820.48333333333</v>
      </c>
      <c r="F8227" s="3">
        <v>0.85</v>
      </c>
      <c r="G8227">
        <v>16556</v>
      </c>
      <c r="H8227" t="s">
        <v>17</v>
      </c>
      <c r="I8227" s="3">
        <v>6.8</v>
      </c>
      <c r="J8227">
        <v>2011</v>
      </c>
      <c r="K8227">
        <v>10</v>
      </c>
      <c r="L8227" t="s">
        <v>42</v>
      </c>
      <c r="M8227" t="s">
        <v>43</v>
      </c>
      <c r="N8227">
        <v>0</v>
      </c>
      <c r="O8227">
        <v>1</v>
      </c>
      <c r="P8227" t="s">
        <v>32</v>
      </c>
    </row>
    <row r="8228" spans="1:16" x14ac:dyDescent="0.3">
      <c r="A8228">
        <v>565593</v>
      </c>
      <c r="B8228">
        <v>22398</v>
      </c>
      <c r="C8228" t="s">
        <v>2347</v>
      </c>
      <c r="D8228">
        <v>12</v>
      </c>
      <c r="E8228" s="2">
        <v>40791.588194444441</v>
      </c>
      <c r="F8228" s="3">
        <v>0.39</v>
      </c>
      <c r="G8228">
        <v>17612</v>
      </c>
      <c r="H8228" t="s">
        <v>17</v>
      </c>
      <c r="I8228" s="3">
        <v>4.68</v>
      </c>
      <c r="J8228">
        <v>2011</v>
      </c>
      <c r="K8228">
        <v>9</v>
      </c>
      <c r="L8228" t="s">
        <v>90</v>
      </c>
      <c r="M8228" t="s">
        <v>91</v>
      </c>
      <c r="N8228">
        <v>0</v>
      </c>
      <c r="O8228">
        <v>1</v>
      </c>
      <c r="P8228" t="s">
        <v>32</v>
      </c>
    </row>
    <row r="8229" spans="1:16" x14ac:dyDescent="0.3">
      <c r="A8229">
        <v>538851</v>
      </c>
      <c r="B8229">
        <v>48184</v>
      </c>
      <c r="C8229" t="s">
        <v>248</v>
      </c>
      <c r="D8229">
        <v>2</v>
      </c>
      <c r="E8229" s="2">
        <v>40526.563888888893</v>
      </c>
      <c r="F8229" s="3">
        <v>7.95</v>
      </c>
      <c r="G8229">
        <v>16556</v>
      </c>
      <c r="H8229" t="s">
        <v>17</v>
      </c>
      <c r="I8229" s="3">
        <v>15.9</v>
      </c>
      <c r="J8229">
        <v>2010</v>
      </c>
      <c r="K8229">
        <v>12</v>
      </c>
      <c r="L8229" t="s">
        <v>26</v>
      </c>
      <c r="M8229" t="s">
        <v>27</v>
      </c>
      <c r="N8229">
        <v>0</v>
      </c>
      <c r="O8229">
        <v>1</v>
      </c>
      <c r="P8229" t="s">
        <v>32</v>
      </c>
    </row>
    <row r="8230" spans="1:16" x14ac:dyDescent="0.3">
      <c r="A8230">
        <v>569018</v>
      </c>
      <c r="B8230">
        <v>21210</v>
      </c>
      <c r="C8230" t="s">
        <v>1626</v>
      </c>
      <c r="D8230">
        <v>12</v>
      </c>
      <c r="E8230" s="2">
        <v>40816.392361111109</v>
      </c>
      <c r="F8230" s="3">
        <v>1.45</v>
      </c>
      <c r="G8230">
        <v>12676</v>
      </c>
      <c r="H8230" t="s">
        <v>340</v>
      </c>
      <c r="I8230" s="3">
        <v>17.399999999999999</v>
      </c>
      <c r="J8230">
        <v>2011</v>
      </c>
      <c r="K8230">
        <v>9</v>
      </c>
      <c r="L8230" t="s">
        <v>90</v>
      </c>
      <c r="M8230" t="s">
        <v>91</v>
      </c>
      <c r="N8230">
        <v>0</v>
      </c>
      <c r="O8230">
        <v>1</v>
      </c>
      <c r="P8230" t="s">
        <v>32</v>
      </c>
    </row>
    <row r="8231" spans="1:16" x14ac:dyDescent="0.3">
      <c r="A8231">
        <v>569371</v>
      </c>
      <c r="B8231">
        <v>84950</v>
      </c>
      <c r="C8231" t="s">
        <v>1996</v>
      </c>
      <c r="D8231">
        <v>12</v>
      </c>
      <c r="E8231" s="2">
        <v>40819.661111111112</v>
      </c>
      <c r="F8231" s="3">
        <v>0.65</v>
      </c>
      <c r="G8231">
        <v>14651</v>
      </c>
      <c r="H8231" t="s">
        <v>17</v>
      </c>
      <c r="I8231" s="3">
        <v>7.8000000000000007</v>
      </c>
      <c r="J8231">
        <v>2011</v>
      </c>
      <c r="K8231">
        <v>10</v>
      </c>
      <c r="L8231" t="s">
        <v>42</v>
      </c>
      <c r="M8231" t="s">
        <v>43</v>
      </c>
      <c r="N8231">
        <v>0</v>
      </c>
      <c r="O8231">
        <v>1</v>
      </c>
      <c r="P8231" t="s">
        <v>32</v>
      </c>
    </row>
    <row r="8232" spans="1:16" x14ac:dyDescent="0.3">
      <c r="A8232">
        <v>578305</v>
      </c>
      <c r="B8232">
        <v>23531</v>
      </c>
      <c r="C8232" t="s">
        <v>1495</v>
      </c>
      <c r="D8232">
        <v>12</v>
      </c>
      <c r="E8232" s="2">
        <v>40870.655555555553</v>
      </c>
      <c r="F8232" s="3">
        <v>6.25</v>
      </c>
      <c r="G8232">
        <v>14088</v>
      </c>
      <c r="H8232" t="s">
        <v>17</v>
      </c>
      <c r="I8232" s="3">
        <v>75</v>
      </c>
      <c r="J8232">
        <v>2011</v>
      </c>
      <c r="K8232">
        <v>11</v>
      </c>
      <c r="L8232" t="s">
        <v>22</v>
      </c>
      <c r="M8232" t="s">
        <v>23</v>
      </c>
      <c r="N8232">
        <v>0</v>
      </c>
      <c r="O8232">
        <v>1</v>
      </c>
      <c r="P8232" t="s">
        <v>32</v>
      </c>
    </row>
    <row r="8233" spans="1:16" x14ac:dyDescent="0.3">
      <c r="A8233">
        <v>574589</v>
      </c>
      <c r="B8233">
        <v>22114</v>
      </c>
      <c r="C8233" t="s">
        <v>990</v>
      </c>
      <c r="D8233">
        <v>1</v>
      </c>
      <c r="E8233" s="2">
        <v>40853.439583333333</v>
      </c>
      <c r="F8233" s="3">
        <v>4.25</v>
      </c>
      <c r="G8233">
        <v>15017</v>
      </c>
      <c r="H8233" t="s">
        <v>17</v>
      </c>
      <c r="I8233" s="3">
        <v>4.25</v>
      </c>
      <c r="J8233">
        <v>2011</v>
      </c>
      <c r="K8233">
        <v>11</v>
      </c>
      <c r="L8233" t="s">
        <v>22</v>
      </c>
      <c r="M8233" t="s">
        <v>23</v>
      </c>
      <c r="N8233">
        <v>0</v>
      </c>
      <c r="O8233">
        <v>1</v>
      </c>
      <c r="P8233" t="s">
        <v>32</v>
      </c>
    </row>
    <row r="8234" spans="1:16" x14ac:dyDescent="0.3">
      <c r="A8234">
        <v>563697</v>
      </c>
      <c r="B8234" t="s">
        <v>601</v>
      </c>
      <c r="C8234" t="s">
        <v>602</v>
      </c>
      <c r="D8234">
        <v>8</v>
      </c>
      <c r="E8234" s="2">
        <v>40773.572222222218</v>
      </c>
      <c r="F8234" s="3">
        <v>0.42</v>
      </c>
      <c r="G8234">
        <v>16813</v>
      </c>
      <c r="H8234" t="s">
        <v>17</v>
      </c>
      <c r="I8234" s="3">
        <v>3.36</v>
      </c>
      <c r="J8234">
        <v>2011</v>
      </c>
      <c r="K8234">
        <v>8</v>
      </c>
      <c r="L8234" t="s">
        <v>87</v>
      </c>
      <c r="M8234" t="s">
        <v>88</v>
      </c>
      <c r="N8234">
        <v>0</v>
      </c>
      <c r="O8234">
        <v>1</v>
      </c>
      <c r="P8234" t="s">
        <v>32</v>
      </c>
    </row>
    <row r="8235" spans="1:16" x14ac:dyDescent="0.3">
      <c r="A8235">
        <v>558760</v>
      </c>
      <c r="B8235">
        <v>23205</v>
      </c>
      <c r="C8235" t="s">
        <v>1096</v>
      </c>
      <c r="D8235">
        <v>11</v>
      </c>
      <c r="E8235" s="2">
        <v>40727.526388888888</v>
      </c>
      <c r="F8235" s="3">
        <v>0.85</v>
      </c>
      <c r="G8235">
        <v>16918</v>
      </c>
      <c r="H8235" t="s">
        <v>17</v>
      </c>
      <c r="I8235" s="3">
        <v>9.35</v>
      </c>
      <c r="J8235">
        <v>2011</v>
      </c>
      <c r="K8235">
        <v>7</v>
      </c>
      <c r="L8235" t="s">
        <v>59</v>
      </c>
      <c r="M8235" t="s">
        <v>60</v>
      </c>
      <c r="N8235">
        <v>0</v>
      </c>
      <c r="O8235">
        <v>1</v>
      </c>
      <c r="P8235" t="s">
        <v>32</v>
      </c>
    </row>
    <row r="8236" spans="1:16" x14ac:dyDescent="0.3">
      <c r="A8236">
        <v>550179</v>
      </c>
      <c r="B8236" t="s">
        <v>484</v>
      </c>
      <c r="C8236" t="s">
        <v>488</v>
      </c>
      <c r="D8236">
        <v>6</v>
      </c>
      <c r="E8236" s="2">
        <v>40647.728472222218</v>
      </c>
      <c r="F8236" s="3">
        <v>2.95</v>
      </c>
      <c r="G8236">
        <v>15220</v>
      </c>
      <c r="H8236" t="s">
        <v>17</v>
      </c>
      <c r="I8236" s="3">
        <v>17.7</v>
      </c>
      <c r="J8236">
        <v>2011</v>
      </c>
      <c r="K8236">
        <v>4</v>
      </c>
      <c r="L8236" t="s">
        <v>66</v>
      </c>
      <c r="M8236" t="s">
        <v>67</v>
      </c>
      <c r="N8236">
        <v>0</v>
      </c>
      <c r="O8236">
        <v>1</v>
      </c>
      <c r="P8236" t="s">
        <v>32</v>
      </c>
    </row>
    <row r="8237" spans="1:16" x14ac:dyDescent="0.3">
      <c r="A8237">
        <v>568367</v>
      </c>
      <c r="B8237">
        <v>22077</v>
      </c>
      <c r="C8237" t="s">
        <v>719</v>
      </c>
      <c r="D8237">
        <v>12</v>
      </c>
      <c r="E8237" s="2">
        <v>40812.660416666673</v>
      </c>
      <c r="F8237" s="3">
        <v>1.95</v>
      </c>
      <c r="G8237">
        <v>15755</v>
      </c>
      <c r="H8237" t="s">
        <v>17</v>
      </c>
      <c r="I8237" s="3">
        <v>23.4</v>
      </c>
      <c r="J8237">
        <v>2011</v>
      </c>
      <c r="K8237">
        <v>9</v>
      </c>
      <c r="L8237" t="s">
        <v>90</v>
      </c>
      <c r="M8237" t="s">
        <v>91</v>
      </c>
      <c r="N8237">
        <v>0</v>
      </c>
      <c r="O8237">
        <v>1</v>
      </c>
      <c r="P8237" t="s">
        <v>32</v>
      </c>
    </row>
    <row r="8238" spans="1:16" x14ac:dyDescent="0.3">
      <c r="A8238">
        <v>579300</v>
      </c>
      <c r="B8238">
        <v>21351</v>
      </c>
      <c r="C8238" t="s">
        <v>2832</v>
      </c>
      <c r="D8238">
        <v>4</v>
      </c>
      <c r="E8238" s="2">
        <v>40876.479166666657</v>
      </c>
      <c r="F8238" s="3">
        <v>6.75</v>
      </c>
      <c r="G8238">
        <v>14667</v>
      </c>
      <c r="H8238" t="s">
        <v>17</v>
      </c>
      <c r="I8238" s="3">
        <v>27</v>
      </c>
      <c r="J8238">
        <v>2011</v>
      </c>
      <c r="K8238">
        <v>11</v>
      </c>
      <c r="L8238" t="s">
        <v>22</v>
      </c>
      <c r="M8238" t="s">
        <v>23</v>
      </c>
      <c r="N8238">
        <v>0</v>
      </c>
      <c r="O8238">
        <v>1</v>
      </c>
      <c r="P8238" t="s">
        <v>32</v>
      </c>
    </row>
    <row r="8239" spans="1:16" x14ac:dyDescent="0.3">
      <c r="A8239">
        <v>536982</v>
      </c>
      <c r="B8239">
        <v>22077</v>
      </c>
      <c r="C8239" t="s">
        <v>719</v>
      </c>
      <c r="D8239">
        <v>15</v>
      </c>
      <c r="E8239" s="2">
        <v>40515.602083333331</v>
      </c>
      <c r="F8239" s="3">
        <v>4.21</v>
      </c>
      <c r="H8239" t="s">
        <v>17</v>
      </c>
      <c r="I8239" s="3">
        <v>63.15</v>
      </c>
      <c r="J8239">
        <v>2010</v>
      </c>
      <c r="K8239">
        <v>12</v>
      </c>
      <c r="L8239" t="s">
        <v>26</v>
      </c>
      <c r="M8239" t="s">
        <v>27</v>
      </c>
      <c r="N8239">
        <v>0</v>
      </c>
      <c r="O8239">
        <v>1</v>
      </c>
      <c r="P8239" t="s">
        <v>20</v>
      </c>
    </row>
    <row r="8240" spans="1:16" x14ac:dyDescent="0.3">
      <c r="A8240">
        <v>581146</v>
      </c>
      <c r="B8240">
        <v>23504</v>
      </c>
      <c r="C8240" t="s">
        <v>1882</v>
      </c>
      <c r="D8240">
        <v>3</v>
      </c>
      <c r="E8240" s="2">
        <v>40884.578472222223</v>
      </c>
      <c r="F8240" s="3">
        <v>1.25</v>
      </c>
      <c r="G8240">
        <v>17602</v>
      </c>
      <c r="H8240" t="s">
        <v>17</v>
      </c>
      <c r="I8240" s="3">
        <v>3.75</v>
      </c>
      <c r="J8240">
        <v>2011</v>
      </c>
      <c r="K8240">
        <v>12</v>
      </c>
      <c r="L8240" t="s">
        <v>26</v>
      </c>
      <c r="M8240" t="s">
        <v>39</v>
      </c>
      <c r="N8240">
        <v>0</v>
      </c>
      <c r="O8240">
        <v>1</v>
      </c>
      <c r="P8240" t="s">
        <v>32</v>
      </c>
    </row>
    <row r="8241" spans="1:16" x14ac:dyDescent="0.3">
      <c r="A8241">
        <v>562770</v>
      </c>
      <c r="B8241">
        <v>23245</v>
      </c>
      <c r="C8241" t="s">
        <v>71</v>
      </c>
      <c r="D8241">
        <v>4</v>
      </c>
      <c r="E8241" s="2">
        <v>40764.49722222222</v>
      </c>
      <c r="F8241" s="3">
        <v>4.95</v>
      </c>
      <c r="G8241">
        <v>17139</v>
      </c>
      <c r="H8241" t="s">
        <v>17</v>
      </c>
      <c r="I8241" s="3">
        <v>19.8</v>
      </c>
      <c r="J8241">
        <v>2011</v>
      </c>
      <c r="K8241">
        <v>8</v>
      </c>
      <c r="L8241" t="s">
        <v>87</v>
      </c>
      <c r="M8241" t="s">
        <v>88</v>
      </c>
      <c r="N8241">
        <v>0</v>
      </c>
      <c r="O8241">
        <v>1</v>
      </c>
      <c r="P8241" t="s">
        <v>32</v>
      </c>
    </row>
    <row r="8242" spans="1:16" x14ac:dyDescent="0.3">
      <c r="A8242">
        <v>580115</v>
      </c>
      <c r="B8242">
        <v>21484</v>
      </c>
      <c r="C8242" t="s">
        <v>1285</v>
      </c>
      <c r="D8242">
        <v>1</v>
      </c>
      <c r="E8242" s="2">
        <v>40878.681944444441</v>
      </c>
      <c r="F8242" s="3">
        <v>8.2899999999999991</v>
      </c>
      <c r="H8242" t="s">
        <v>17</v>
      </c>
      <c r="I8242" s="3">
        <v>8.2899999999999991</v>
      </c>
      <c r="J8242">
        <v>2011</v>
      </c>
      <c r="K8242">
        <v>12</v>
      </c>
      <c r="L8242" t="s">
        <v>26</v>
      </c>
      <c r="M8242" t="s">
        <v>39</v>
      </c>
      <c r="N8242">
        <v>0</v>
      </c>
      <c r="O8242">
        <v>1</v>
      </c>
      <c r="P8242" t="s">
        <v>20</v>
      </c>
    </row>
    <row r="8243" spans="1:16" x14ac:dyDescent="0.3">
      <c r="A8243">
        <v>546944</v>
      </c>
      <c r="B8243">
        <v>22971</v>
      </c>
      <c r="C8243" t="s">
        <v>1290</v>
      </c>
      <c r="D8243">
        <v>6</v>
      </c>
      <c r="E8243" s="2">
        <v>40620.467361111107</v>
      </c>
      <c r="F8243" s="3">
        <v>2.5499999999999998</v>
      </c>
      <c r="G8243">
        <v>14701</v>
      </c>
      <c r="H8243" t="s">
        <v>17</v>
      </c>
      <c r="I8243" s="3">
        <v>15.3</v>
      </c>
      <c r="J8243">
        <v>2011</v>
      </c>
      <c r="K8243">
        <v>3</v>
      </c>
      <c r="L8243" t="s">
        <v>30</v>
      </c>
      <c r="M8243" t="s">
        <v>31</v>
      </c>
      <c r="N8243">
        <v>0</v>
      </c>
      <c r="O8243">
        <v>1</v>
      </c>
      <c r="P8243" t="s">
        <v>32</v>
      </c>
    </row>
    <row r="8244" spans="1:16" x14ac:dyDescent="0.3">
      <c r="A8244">
        <v>536736</v>
      </c>
      <c r="B8244">
        <v>22555</v>
      </c>
      <c r="C8244" t="s">
        <v>795</v>
      </c>
      <c r="D8244">
        <v>144</v>
      </c>
      <c r="E8244" s="2">
        <v>40514.540972222218</v>
      </c>
      <c r="F8244" s="3">
        <v>1.65</v>
      </c>
      <c r="G8244">
        <v>17381</v>
      </c>
      <c r="H8244" t="s">
        <v>17</v>
      </c>
      <c r="I8244" s="3">
        <v>237.6</v>
      </c>
      <c r="J8244">
        <v>2010</v>
      </c>
      <c r="K8244">
        <v>12</v>
      </c>
      <c r="L8244" t="s">
        <v>26</v>
      </c>
      <c r="M8244" t="s">
        <v>27</v>
      </c>
      <c r="N8244">
        <v>0</v>
      </c>
      <c r="O8244">
        <v>1</v>
      </c>
      <c r="P8244" t="s">
        <v>32</v>
      </c>
    </row>
    <row r="8245" spans="1:16" x14ac:dyDescent="0.3">
      <c r="A8245">
        <v>555277</v>
      </c>
      <c r="B8245">
        <v>22980</v>
      </c>
      <c r="C8245" t="s">
        <v>1221</v>
      </c>
      <c r="D8245">
        <v>1</v>
      </c>
      <c r="E8245" s="2">
        <v>40695.729166666657</v>
      </c>
      <c r="F8245" s="3">
        <v>3.29</v>
      </c>
      <c r="H8245" t="s">
        <v>17</v>
      </c>
      <c r="I8245" s="3">
        <v>3.29</v>
      </c>
      <c r="J8245">
        <v>2011</v>
      </c>
      <c r="K8245">
        <v>6</v>
      </c>
      <c r="L8245" t="s">
        <v>34</v>
      </c>
      <c r="M8245" t="s">
        <v>35</v>
      </c>
      <c r="N8245">
        <v>0</v>
      </c>
      <c r="O8245">
        <v>1</v>
      </c>
      <c r="P8245" t="s">
        <v>20</v>
      </c>
    </row>
    <row r="8246" spans="1:16" x14ac:dyDescent="0.3">
      <c r="A8246">
        <v>578017</v>
      </c>
      <c r="B8246">
        <v>22197</v>
      </c>
      <c r="C8246" t="s">
        <v>909</v>
      </c>
      <c r="D8246">
        <v>6</v>
      </c>
      <c r="E8246" s="2">
        <v>40869.546527777777</v>
      </c>
      <c r="F8246" s="3">
        <v>0.85</v>
      </c>
      <c r="G8246">
        <v>13569</v>
      </c>
      <c r="H8246" t="s">
        <v>17</v>
      </c>
      <c r="I8246" s="3">
        <v>5.0999999999999996</v>
      </c>
      <c r="J8246">
        <v>2011</v>
      </c>
      <c r="K8246">
        <v>11</v>
      </c>
      <c r="L8246" t="s">
        <v>22</v>
      </c>
      <c r="M8246" t="s">
        <v>23</v>
      </c>
      <c r="N8246">
        <v>0</v>
      </c>
      <c r="O8246">
        <v>1</v>
      </c>
      <c r="P8246" t="s">
        <v>32</v>
      </c>
    </row>
    <row r="8247" spans="1:16" x14ac:dyDescent="0.3">
      <c r="A8247">
        <v>575183</v>
      </c>
      <c r="B8247">
        <v>22189</v>
      </c>
      <c r="C8247" t="s">
        <v>111</v>
      </c>
      <c r="D8247">
        <v>4</v>
      </c>
      <c r="E8247" s="2">
        <v>40856.35833333333</v>
      </c>
      <c r="F8247" s="3">
        <v>3.95</v>
      </c>
      <c r="G8247">
        <v>13046</v>
      </c>
      <c r="H8247" t="s">
        <v>17</v>
      </c>
      <c r="I8247" s="3">
        <v>15.8</v>
      </c>
      <c r="J8247">
        <v>2011</v>
      </c>
      <c r="K8247">
        <v>11</v>
      </c>
      <c r="L8247" t="s">
        <v>22</v>
      </c>
      <c r="M8247" t="s">
        <v>23</v>
      </c>
      <c r="N8247">
        <v>0</v>
      </c>
      <c r="O8247">
        <v>1</v>
      </c>
      <c r="P8247" t="s">
        <v>32</v>
      </c>
    </row>
    <row r="8248" spans="1:16" x14ac:dyDescent="0.3">
      <c r="A8248">
        <v>554795</v>
      </c>
      <c r="B8248">
        <v>22359</v>
      </c>
      <c r="C8248" t="s">
        <v>1235</v>
      </c>
      <c r="D8248">
        <v>6</v>
      </c>
      <c r="E8248" s="2">
        <v>40689.531944444447</v>
      </c>
      <c r="F8248" s="3">
        <v>2.95</v>
      </c>
      <c r="G8248">
        <v>14210</v>
      </c>
      <c r="H8248" t="s">
        <v>17</v>
      </c>
      <c r="I8248" s="3">
        <v>17.7</v>
      </c>
      <c r="J8248">
        <v>2011</v>
      </c>
      <c r="K8248">
        <v>5</v>
      </c>
      <c r="L8248" t="s">
        <v>18</v>
      </c>
      <c r="M8248" t="s">
        <v>19</v>
      </c>
      <c r="N8248">
        <v>0</v>
      </c>
      <c r="O8248">
        <v>1</v>
      </c>
      <c r="P8248" t="s">
        <v>32</v>
      </c>
    </row>
    <row r="8249" spans="1:16" x14ac:dyDescent="0.3">
      <c r="A8249">
        <v>571442</v>
      </c>
      <c r="B8249">
        <v>82484</v>
      </c>
      <c r="C8249" t="s">
        <v>119</v>
      </c>
      <c r="D8249">
        <v>2</v>
      </c>
      <c r="E8249" s="2">
        <v>40833.568749999999</v>
      </c>
      <c r="F8249" s="3">
        <v>7.95</v>
      </c>
      <c r="G8249">
        <v>17049</v>
      </c>
      <c r="H8249" t="s">
        <v>17</v>
      </c>
      <c r="I8249" s="3">
        <v>15.9</v>
      </c>
      <c r="J8249">
        <v>2011</v>
      </c>
      <c r="K8249">
        <v>10</v>
      </c>
      <c r="L8249" t="s">
        <v>42</v>
      </c>
      <c r="M8249" t="s">
        <v>43</v>
      </c>
      <c r="N8249">
        <v>0</v>
      </c>
      <c r="O8249">
        <v>1</v>
      </c>
      <c r="P8249" t="s">
        <v>32</v>
      </c>
    </row>
    <row r="8250" spans="1:16" x14ac:dyDescent="0.3">
      <c r="A8250">
        <v>543812</v>
      </c>
      <c r="B8250" t="s">
        <v>1589</v>
      </c>
      <c r="C8250" t="s">
        <v>1590</v>
      </c>
      <c r="D8250">
        <v>1</v>
      </c>
      <c r="E8250" s="2">
        <v>40587.611111111109</v>
      </c>
      <c r="F8250" s="3">
        <v>1.69</v>
      </c>
      <c r="G8250">
        <v>17472</v>
      </c>
      <c r="H8250" t="s">
        <v>17</v>
      </c>
      <c r="I8250" s="3">
        <v>1.69</v>
      </c>
      <c r="J8250">
        <v>2011</v>
      </c>
      <c r="K8250">
        <v>2</v>
      </c>
      <c r="L8250" t="s">
        <v>63</v>
      </c>
      <c r="M8250" t="s">
        <v>64</v>
      </c>
      <c r="N8250">
        <v>0</v>
      </c>
      <c r="O8250">
        <v>1</v>
      </c>
      <c r="P8250" t="s">
        <v>32</v>
      </c>
    </row>
    <row r="8251" spans="1:16" x14ac:dyDescent="0.3">
      <c r="A8251">
        <v>577077</v>
      </c>
      <c r="B8251">
        <v>23507</v>
      </c>
      <c r="C8251" t="s">
        <v>339</v>
      </c>
      <c r="D8251">
        <v>10</v>
      </c>
      <c r="E8251" s="2">
        <v>40864.636111111111</v>
      </c>
      <c r="F8251" s="3">
        <v>0.42</v>
      </c>
      <c r="G8251">
        <v>17799</v>
      </c>
      <c r="H8251" t="s">
        <v>17</v>
      </c>
      <c r="I8251" s="3">
        <v>4.2</v>
      </c>
      <c r="J8251">
        <v>2011</v>
      </c>
      <c r="K8251">
        <v>11</v>
      </c>
      <c r="L8251" t="s">
        <v>22</v>
      </c>
      <c r="M8251" t="s">
        <v>23</v>
      </c>
      <c r="N8251">
        <v>0</v>
      </c>
      <c r="O8251">
        <v>1</v>
      </c>
      <c r="P8251" t="s">
        <v>32</v>
      </c>
    </row>
    <row r="8252" spans="1:16" x14ac:dyDescent="0.3">
      <c r="A8252">
        <v>548505</v>
      </c>
      <c r="B8252" t="s">
        <v>1272</v>
      </c>
      <c r="C8252" t="s">
        <v>1273</v>
      </c>
      <c r="D8252">
        <v>1</v>
      </c>
      <c r="E8252" s="2">
        <v>40633.606944444437</v>
      </c>
      <c r="F8252" s="3">
        <v>3.29</v>
      </c>
      <c r="H8252" t="s">
        <v>17</v>
      </c>
      <c r="I8252" s="3">
        <v>3.29</v>
      </c>
      <c r="J8252">
        <v>2011</v>
      </c>
      <c r="K8252">
        <v>3</v>
      </c>
      <c r="L8252" t="s">
        <v>30</v>
      </c>
      <c r="M8252" t="s">
        <v>31</v>
      </c>
      <c r="N8252">
        <v>0</v>
      </c>
      <c r="O8252">
        <v>1</v>
      </c>
      <c r="P8252" t="s">
        <v>20</v>
      </c>
    </row>
    <row r="8253" spans="1:16" x14ac:dyDescent="0.3">
      <c r="A8253">
        <v>570796</v>
      </c>
      <c r="B8253">
        <v>23506</v>
      </c>
      <c r="C8253" t="s">
        <v>2833</v>
      </c>
      <c r="D8253">
        <v>2</v>
      </c>
      <c r="E8253" s="2">
        <v>40828.513194444437</v>
      </c>
      <c r="F8253" s="3">
        <v>0.42</v>
      </c>
      <c r="G8253">
        <v>16241</v>
      </c>
      <c r="H8253" t="s">
        <v>17</v>
      </c>
      <c r="I8253" s="3">
        <v>0.84</v>
      </c>
      <c r="J8253">
        <v>2011</v>
      </c>
      <c r="K8253">
        <v>10</v>
      </c>
      <c r="L8253" t="s">
        <v>42</v>
      </c>
      <c r="M8253" t="s">
        <v>43</v>
      </c>
      <c r="N8253">
        <v>0</v>
      </c>
      <c r="O8253">
        <v>1</v>
      </c>
      <c r="P8253" t="s">
        <v>32</v>
      </c>
    </row>
    <row r="8254" spans="1:16" x14ac:dyDescent="0.3">
      <c r="A8254">
        <v>544060</v>
      </c>
      <c r="B8254" t="s">
        <v>239</v>
      </c>
      <c r="C8254" t="s">
        <v>240</v>
      </c>
      <c r="D8254">
        <v>1</v>
      </c>
      <c r="E8254" s="2">
        <v>40589.547222222223</v>
      </c>
      <c r="F8254" s="3">
        <v>1.95</v>
      </c>
      <c r="G8254">
        <v>13623</v>
      </c>
      <c r="H8254" t="s">
        <v>17</v>
      </c>
      <c r="I8254" s="3">
        <v>1.95</v>
      </c>
      <c r="J8254">
        <v>2011</v>
      </c>
      <c r="K8254">
        <v>2</v>
      </c>
      <c r="L8254" t="s">
        <v>63</v>
      </c>
      <c r="M8254" t="s">
        <v>64</v>
      </c>
      <c r="N8254">
        <v>0</v>
      </c>
      <c r="O8254">
        <v>1</v>
      </c>
      <c r="P8254" t="s">
        <v>32</v>
      </c>
    </row>
    <row r="8255" spans="1:16" x14ac:dyDescent="0.3">
      <c r="A8255">
        <v>578702</v>
      </c>
      <c r="B8255">
        <v>23168</v>
      </c>
      <c r="C8255" t="s">
        <v>513</v>
      </c>
      <c r="D8255">
        <v>12</v>
      </c>
      <c r="E8255" s="2">
        <v>40872.456944444442</v>
      </c>
      <c r="F8255" s="3">
        <v>1.25</v>
      </c>
      <c r="G8255">
        <v>15382</v>
      </c>
      <c r="H8255" t="s">
        <v>17</v>
      </c>
      <c r="I8255" s="3">
        <v>15</v>
      </c>
      <c r="J8255">
        <v>2011</v>
      </c>
      <c r="K8255">
        <v>11</v>
      </c>
      <c r="L8255" t="s">
        <v>22</v>
      </c>
      <c r="M8255" t="s">
        <v>23</v>
      </c>
      <c r="N8255">
        <v>0</v>
      </c>
      <c r="O8255">
        <v>1</v>
      </c>
      <c r="P8255" t="s">
        <v>32</v>
      </c>
    </row>
    <row r="8256" spans="1:16" x14ac:dyDescent="0.3">
      <c r="A8256">
        <v>538894</v>
      </c>
      <c r="B8256">
        <v>22382</v>
      </c>
      <c r="C8256" t="s">
        <v>292</v>
      </c>
      <c r="D8256">
        <v>3</v>
      </c>
      <c r="E8256" s="2">
        <v>40526.723611111112</v>
      </c>
      <c r="F8256" s="3">
        <v>1.65</v>
      </c>
      <c r="G8256">
        <v>16161</v>
      </c>
      <c r="H8256" t="s">
        <v>17</v>
      </c>
      <c r="I8256" s="3">
        <v>4.9499999999999993</v>
      </c>
      <c r="J8256">
        <v>2010</v>
      </c>
      <c r="K8256">
        <v>12</v>
      </c>
      <c r="L8256" t="s">
        <v>26</v>
      </c>
      <c r="M8256" t="s">
        <v>27</v>
      </c>
      <c r="N8256">
        <v>0</v>
      </c>
      <c r="O8256">
        <v>1</v>
      </c>
      <c r="P8256" t="s">
        <v>32</v>
      </c>
    </row>
    <row r="8257" spans="1:16" x14ac:dyDescent="0.3">
      <c r="A8257">
        <v>541149</v>
      </c>
      <c r="B8257">
        <v>22451</v>
      </c>
      <c r="C8257" t="s">
        <v>649</v>
      </c>
      <c r="D8257">
        <v>48</v>
      </c>
      <c r="E8257" s="2">
        <v>40557.48333333333</v>
      </c>
      <c r="F8257" s="3">
        <v>2.95</v>
      </c>
      <c r="G8257">
        <v>12393</v>
      </c>
      <c r="H8257" t="s">
        <v>327</v>
      </c>
      <c r="I8257" s="3">
        <v>141.6</v>
      </c>
      <c r="J8257">
        <v>2011</v>
      </c>
      <c r="K8257">
        <v>1</v>
      </c>
      <c r="L8257" t="s">
        <v>48</v>
      </c>
      <c r="M8257" t="s">
        <v>49</v>
      </c>
      <c r="N8257">
        <v>0</v>
      </c>
      <c r="O8257">
        <v>1</v>
      </c>
      <c r="P8257" t="s">
        <v>32</v>
      </c>
    </row>
    <row r="8258" spans="1:16" x14ac:dyDescent="0.3">
      <c r="A8258">
        <v>563743</v>
      </c>
      <c r="B8258">
        <v>37446</v>
      </c>
      <c r="C8258" t="s">
        <v>1784</v>
      </c>
      <c r="D8258">
        <v>8</v>
      </c>
      <c r="E8258" s="2">
        <v>40774.390972222223</v>
      </c>
      <c r="F8258" s="3">
        <v>1.45</v>
      </c>
      <c r="G8258">
        <v>12828</v>
      </c>
      <c r="H8258" t="s">
        <v>17</v>
      </c>
      <c r="I8258" s="3">
        <v>11.6</v>
      </c>
      <c r="J8258">
        <v>2011</v>
      </c>
      <c r="K8258">
        <v>8</v>
      </c>
      <c r="L8258" t="s">
        <v>87</v>
      </c>
      <c r="M8258" t="s">
        <v>88</v>
      </c>
      <c r="N8258">
        <v>0</v>
      </c>
      <c r="O8258">
        <v>1</v>
      </c>
      <c r="P8258" t="s">
        <v>32</v>
      </c>
    </row>
    <row r="8259" spans="1:16" x14ac:dyDescent="0.3">
      <c r="A8259">
        <v>543044</v>
      </c>
      <c r="B8259">
        <v>22365</v>
      </c>
      <c r="C8259" t="s">
        <v>2272</v>
      </c>
      <c r="D8259">
        <v>2</v>
      </c>
      <c r="E8259" s="2">
        <v>40577.345833333333</v>
      </c>
      <c r="F8259" s="3">
        <v>7.95</v>
      </c>
      <c r="G8259">
        <v>17071</v>
      </c>
      <c r="H8259" t="s">
        <v>17</v>
      </c>
      <c r="I8259" s="3">
        <v>15.9</v>
      </c>
      <c r="J8259">
        <v>2011</v>
      </c>
      <c r="K8259">
        <v>2</v>
      </c>
      <c r="L8259" t="s">
        <v>63</v>
      </c>
      <c r="M8259" t="s">
        <v>64</v>
      </c>
      <c r="N8259">
        <v>0</v>
      </c>
      <c r="O8259">
        <v>1</v>
      </c>
      <c r="P8259" t="s">
        <v>32</v>
      </c>
    </row>
    <row r="8260" spans="1:16" x14ac:dyDescent="0.3">
      <c r="A8260">
        <v>566328</v>
      </c>
      <c r="B8260">
        <v>23188</v>
      </c>
      <c r="C8260" t="s">
        <v>1844</v>
      </c>
      <c r="D8260">
        <v>24</v>
      </c>
      <c r="E8260" s="2">
        <v>40798.513194444437</v>
      </c>
      <c r="F8260" s="3">
        <v>1.65</v>
      </c>
      <c r="G8260">
        <v>13743</v>
      </c>
      <c r="H8260" t="s">
        <v>17</v>
      </c>
      <c r="I8260" s="3">
        <v>39.599999999999987</v>
      </c>
      <c r="J8260">
        <v>2011</v>
      </c>
      <c r="K8260">
        <v>9</v>
      </c>
      <c r="L8260" t="s">
        <v>90</v>
      </c>
      <c r="M8260" t="s">
        <v>91</v>
      </c>
      <c r="N8260">
        <v>0</v>
      </c>
      <c r="O8260">
        <v>1</v>
      </c>
      <c r="P8260" t="s">
        <v>32</v>
      </c>
    </row>
    <row r="8261" spans="1:16" x14ac:dyDescent="0.3">
      <c r="A8261">
        <v>549995</v>
      </c>
      <c r="B8261">
        <v>20933</v>
      </c>
      <c r="C8261" t="s">
        <v>2834</v>
      </c>
      <c r="D8261">
        <v>8</v>
      </c>
      <c r="E8261" s="2">
        <v>40647.355555555558</v>
      </c>
      <c r="F8261" s="3">
        <v>2.95</v>
      </c>
      <c r="G8261">
        <v>16131</v>
      </c>
      <c r="H8261" t="s">
        <v>17</v>
      </c>
      <c r="I8261" s="3">
        <v>23.6</v>
      </c>
      <c r="J8261">
        <v>2011</v>
      </c>
      <c r="K8261">
        <v>4</v>
      </c>
      <c r="L8261" t="s">
        <v>66</v>
      </c>
      <c r="M8261" t="s">
        <v>67</v>
      </c>
      <c r="N8261">
        <v>0</v>
      </c>
      <c r="O8261">
        <v>1</v>
      </c>
      <c r="P8261" t="s">
        <v>32</v>
      </c>
    </row>
    <row r="8262" spans="1:16" x14ac:dyDescent="0.3">
      <c r="A8262">
        <v>544885</v>
      </c>
      <c r="B8262">
        <v>22832</v>
      </c>
      <c r="C8262" t="s">
        <v>2835</v>
      </c>
      <c r="D8262">
        <v>2</v>
      </c>
      <c r="E8262" s="2">
        <v>40598.484722222223</v>
      </c>
      <c r="F8262" s="3">
        <v>10.75</v>
      </c>
      <c r="G8262">
        <v>14243</v>
      </c>
      <c r="H8262" t="s">
        <v>17</v>
      </c>
      <c r="I8262" s="3">
        <v>21.5</v>
      </c>
      <c r="J8262">
        <v>2011</v>
      </c>
      <c r="K8262">
        <v>2</v>
      </c>
      <c r="L8262" t="s">
        <v>63</v>
      </c>
      <c r="M8262" t="s">
        <v>64</v>
      </c>
      <c r="N8262">
        <v>0</v>
      </c>
      <c r="O8262">
        <v>1</v>
      </c>
      <c r="P8262" t="s">
        <v>32</v>
      </c>
    </row>
    <row r="8263" spans="1:16" x14ac:dyDescent="0.3">
      <c r="A8263">
        <v>550144</v>
      </c>
      <c r="B8263">
        <v>21166</v>
      </c>
      <c r="C8263" t="s">
        <v>135</v>
      </c>
      <c r="D8263">
        <v>2</v>
      </c>
      <c r="E8263" s="2">
        <v>40647.593055555553</v>
      </c>
      <c r="F8263" s="3">
        <v>2.08</v>
      </c>
      <c r="G8263">
        <v>16520</v>
      </c>
      <c r="H8263" t="s">
        <v>17</v>
      </c>
      <c r="I8263" s="3">
        <v>4.16</v>
      </c>
      <c r="J8263">
        <v>2011</v>
      </c>
      <c r="K8263">
        <v>4</v>
      </c>
      <c r="L8263" t="s">
        <v>66</v>
      </c>
      <c r="M8263" t="s">
        <v>67</v>
      </c>
      <c r="N8263">
        <v>0</v>
      </c>
      <c r="O8263">
        <v>1</v>
      </c>
      <c r="P8263" t="s">
        <v>32</v>
      </c>
    </row>
    <row r="8264" spans="1:16" x14ac:dyDescent="0.3">
      <c r="A8264">
        <v>576374</v>
      </c>
      <c r="B8264">
        <v>21232</v>
      </c>
      <c r="C8264" t="s">
        <v>178</v>
      </c>
      <c r="D8264">
        <v>504</v>
      </c>
      <c r="E8264" s="2">
        <v>40862.368055555547</v>
      </c>
      <c r="F8264" s="3">
        <v>1.06</v>
      </c>
      <c r="G8264">
        <v>13777</v>
      </c>
      <c r="H8264" t="s">
        <v>17</v>
      </c>
      <c r="I8264" s="3">
        <v>534.24</v>
      </c>
      <c r="J8264">
        <v>2011</v>
      </c>
      <c r="K8264">
        <v>11</v>
      </c>
      <c r="L8264" t="s">
        <v>22</v>
      </c>
      <c r="M8264" t="s">
        <v>23</v>
      </c>
      <c r="N8264">
        <v>0</v>
      </c>
      <c r="O8264">
        <v>1</v>
      </c>
      <c r="P8264" t="s">
        <v>32</v>
      </c>
    </row>
    <row r="8265" spans="1:16" x14ac:dyDescent="0.3">
      <c r="A8265">
        <v>546892</v>
      </c>
      <c r="B8265">
        <v>21212</v>
      </c>
      <c r="C8265" t="s">
        <v>413</v>
      </c>
      <c r="D8265">
        <v>1</v>
      </c>
      <c r="E8265" s="2">
        <v>40619.763888888891</v>
      </c>
      <c r="F8265" s="3">
        <v>1.25</v>
      </c>
      <c r="H8265" t="s">
        <v>17</v>
      </c>
      <c r="I8265" s="3">
        <v>1.25</v>
      </c>
      <c r="J8265">
        <v>2011</v>
      </c>
      <c r="K8265">
        <v>3</v>
      </c>
      <c r="L8265" t="s">
        <v>30</v>
      </c>
      <c r="M8265" t="s">
        <v>31</v>
      </c>
      <c r="N8265">
        <v>0</v>
      </c>
      <c r="O8265">
        <v>1</v>
      </c>
      <c r="P8265" t="s">
        <v>20</v>
      </c>
    </row>
    <row r="8266" spans="1:16" x14ac:dyDescent="0.3">
      <c r="A8266">
        <v>539957</v>
      </c>
      <c r="B8266">
        <v>21668</v>
      </c>
      <c r="C8266" t="s">
        <v>1387</v>
      </c>
      <c r="D8266">
        <v>12</v>
      </c>
      <c r="E8266" s="2">
        <v>40535.540277777778</v>
      </c>
      <c r="F8266" s="3">
        <v>1.25</v>
      </c>
      <c r="G8266">
        <v>12585</v>
      </c>
      <c r="H8266" t="s">
        <v>74</v>
      </c>
      <c r="I8266" s="3">
        <v>15</v>
      </c>
      <c r="J8266">
        <v>2010</v>
      </c>
      <c r="K8266">
        <v>12</v>
      </c>
      <c r="L8266" t="s">
        <v>26</v>
      </c>
      <c r="M8266" t="s">
        <v>27</v>
      </c>
      <c r="N8266">
        <v>0</v>
      </c>
      <c r="O8266">
        <v>1</v>
      </c>
      <c r="P8266" t="s">
        <v>32</v>
      </c>
    </row>
    <row r="8267" spans="1:16" x14ac:dyDescent="0.3">
      <c r="A8267">
        <v>579399</v>
      </c>
      <c r="B8267">
        <v>23368</v>
      </c>
      <c r="C8267" t="s">
        <v>1951</v>
      </c>
      <c r="D8267">
        <v>3</v>
      </c>
      <c r="E8267" s="2">
        <v>40876.506249999999</v>
      </c>
      <c r="F8267" s="3">
        <v>0.65</v>
      </c>
      <c r="G8267">
        <v>13137</v>
      </c>
      <c r="H8267" t="s">
        <v>17</v>
      </c>
      <c r="I8267" s="3">
        <v>1.95</v>
      </c>
      <c r="J8267">
        <v>2011</v>
      </c>
      <c r="K8267">
        <v>11</v>
      </c>
      <c r="L8267" t="s">
        <v>22</v>
      </c>
      <c r="M8267" t="s">
        <v>23</v>
      </c>
      <c r="N8267">
        <v>0</v>
      </c>
      <c r="O8267">
        <v>1</v>
      </c>
      <c r="P8267" t="s">
        <v>32</v>
      </c>
    </row>
    <row r="8268" spans="1:16" x14ac:dyDescent="0.3">
      <c r="A8268">
        <v>562933</v>
      </c>
      <c r="B8268">
        <v>16219</v>
      </c>
      <c r="C8268" t="s">
        <v>2836</v>
      </c>
      <c r="D8268">
        <v>2</v>
      </c>
      <c r="E8268" s="2">
        <v>40765.70208333333</v>
      </c>
      <c r="F8268" s="3">
        <v>0.83</v>
      </c>
      <c r="H8268" t="s">
        <v>17</v>
      </c>
      <c r="I8268" s="3">
        <v>1.66</v>
      </c>
      <c r="J8268">
        <v>2011</v>
      </c>
      <c r="K8268">
        <v>8</v>
      </c>
      <c r="L8268" t="s">
        <v>87</v>
      </c>
      <c r="M8268" t="s">
        <v>88</v>
      </c>
      <c r="N8268">
        <v>0</v>
      </c>
      <c r="O8268">
        <v>1</v>
      </c>
      <c r="P8268" t="s">
        <v>20</v>
      </c>
    </row>
    <row r="8269" spans="1:16" x14ac:dyDescent="0.3">
      <c r="A8269">
        <v>580640</v>
      </c>
      <c r="B8269">
        <v>22632</v>
      </c>
      <c r="C8269" t="s">
        <v>834</v>
      </c>
      <c r="D8269">
        <v>1</v>
      </c>
      <c r="E8269" s="2">
        <v>40882.535416666673</v>
      </c>
      <c r="F8269" s="3">
        <v>2.1</v>
      </c>
      <c r="G8269">
        <v>16910</v>
      </c>
      <c r="H8269" t="s">
        <v>17</v>
      </c>
      <c r="I8269" s="3">
        <v>2.1</v>
      </c>
      <c r="J8269">
        <v>2011</v>
      </c>
      <c r="K8269">
        <v>12</v>
      </c>
      <c r="L8269" t="s">
        <v>26</v>
      </c>
      <c r="M8269" t="s">
        <v>39</v>
      </c>
      <c r="N8269">
        <v>0</v>
      </c>
      <c r="O8269">
        <v>1</v>
      </c>
      <c r="P8269" t="s">
        <v>32</v>
      </c>
    </row>
    <row r="8270" spans="1:16" x14ac:dyDescent="0.3">
      <c r="A8270">
        <v>555284</v>
      </c>
      <c r="B8270" t="s">
        <v>2837</v>
      </c>
      <c r="C8270" t="s">
        <v>2838</v>
      </c>
      <c r="D8270">
        <v>10</v>
      </c>
      <c r="E8270" s="2">
        <v>40696.400694444441</v>
      </c>
      <c r="F8270" s="3">
        <v>0.83</v>
      </c>
      <c r="G8270">
        <v>14298</v>
      </c>
      <c r="H8270" t="s">
        <v>17</v>
      </c>
      <c r="I8270" s="3">
        <v>8.2999999999999989</v>
      </c>
      <c r="J8270">
        <v>2011</v>
      </c>
      <c r="K8270">
        <v>6</v>
      </c>
      <c r="L8270" t="s">
        <v>34</v>
      </c>
      <c r="M8270" t="s">
        <v>35</v>
      </c>
      <c r="N8270">
        <v>0</v>
      </c>
      <c r="O8270">
        <v>1</v>
      </c>
      <c r="P8270" t="s">
        <v>32</v>
      </c>
    </row>
    <row r="8271" spans="1:16" x14ac:dyDescent="0.3">
      <c r="A8271">
        <v>570087</v>
      </c>
      <c r="B8271">
        <v>22910</v>
      </c>
      <c r="C8271" t="s">
        <v>1620</v>
      </c>
      <c r="D8271">
        <v>1</v>
      </c>
      <c r="E8271" s="2">
        <v>40823.476388888892</v>
      </c>
      <c r="F8271" s="3">
        <v>6.63</v>
      </c>
      <c r="H8271" t="s">
        <v>17</v>
      </c>
      <c r="I8271" s="3">
        <v>6.63</v>
      </c>
      <c r="J8271">
        <v>2011</v>
      </c>
      <c r="K8271">
        <v>10</v>
      </c>
      <c r="L8271" t="s">
        <v>42</v>
      </c>
      <c r="M8271" t="s">
        <v>43</v>
      </c>
      <c r="N8271">
        <v>0</v>
      </c>
      <c r="O8271">
        <v>1</v>
      </c>
      <c r="P8271" t="s">
        <v>20</v>
      </c>
    </row>
    <row r="8272" spans="1:16" x14ac:dyDescent="0.3">
      <c r="A8272">
        <v>572669</v>
      </c>
      <c r="B8272">
        <v>23376</v>
      </c>
      <c r="C8272" t="s">
        <v>372</v>
      </c>
      <c r="D8272">
        <v>12</v>
      </c>
      <c r="E8272" s="2">
        <v>40841.548611111109</v>
      </c>
      <c r="F8272" s="3">
        <v>0.39</v>
      </c>
      <c r="G8272">
        <v>16549</v>
      </c>
      <c r="H8272" t="s">
        <v>17</v>
      </c>
      <c r="I8272" s="3">
        <v>4.68</v>
      </c>
      <c r="J8272">
        <v>2011</v>
      </c>
      <c r="K8272">
        <v>10</v>
      </c>
      <c r="L8272" t="s">
        <v>42</v>
      </c>
      <c r="M8272" t="s">
        <v>43</v>
      </c>
      <c r="N8272">
        <v>0</v>
      </c>
      <c r="O8272">
        <v>1</v>
      </c>
      <c r="P8272" t="s">
        <v>32</v>
      </c>
    </row>
    <row r="8273" spans="1:16" x14ac:dyDescent="0.3">
      <c r="A8273">
        <v>550359</v>
      </c>
      <c r="B8273">
        <v>21671</v>
      </c>
      <c r="C8273" t="s">
        <v>1161</v>
      </c>
      <c r="D8273">
        <v>1</v>
      </c>
      <c r="E8273" s="2">
        <v>40651.445138888892</v>
      </c>
      <c r="F8273" s="3">
        <v>1.25</v>
      </c>
      <c r="G8273">
        <v>17841</v>
      </c>
      <c r="H8273" t="s">
        <v>17</v>
      </c>
      <c r="I8273" s="3">
        <v>1.25</v>
      </c>
      <c r="J8273">
        <v>2011</v>
      </c>
      <c r="K8273">
        <v>4</v>
      </c>
      <c r="L8273" t="s">
        <v>66</v>
      </c>
      <c r="M8273" t="s">
        <v>67</v>
      </c>
      <c r="N8273">
        <v>0</v>
      </c>
      <c r="O8273">
        <v>1</v>
      </c>
      <c r="P8273" t="s">
        <v>32</v>
      </c>
    </row>
    <row r="8274" spans="1:16" x14ac:dyDescent="0.3">
      <c r="A8274">
        <v>576888</v>
      </c>
      <c r="B8274">
        <v>22667</v>
      </c>
      <c r="C8274" t="s">
        <v>1214</v>
      </c>
      <c r="D8274">
        <v>12</v>
      </c>
      <c r="E8274" s="2">
        <v>40863.719444444447</v>
      </c>
      <c r="F8274" s="3">
        <v>2.95</v>
      </c>
      <c r="G8274">
        <v>14948</v>
      </c>
      <c r="H8274" t="s">
        <v>17</v>
      </c>
      <c r="I8274" s="3">
        <v>35.400000000000013</v>
      </c>
      <c r="J8274">
        <v>2011</v>
      </c>
      <c r="K8274">
        <v>11</v>
      </c>
      <c r="L8274" t="s">
        <v>22</v>
      </c>
      <c r="M8274" t="s">
        <v>23</v>
      </c>
      <c r="N8274">
        <v>0</v>
      </c>
      <c r="O8274">
        <v>1</v>
      </c>
      <c r="P8274" t="s">
        <v>32</v>
      </c>
    </row>
    <row r="8275" spans="1:16" x14ac:dyDescent="0.3">
      <c r="A8275">
        <v>553897</v>
      </c>
      <c r="B8275">
        <v>21115</v>
      </c>
      <c r="C8275" t="s">
        <v>2550</v>
      </c>
      <c r="D8275">
        <v>2</v>
      </c>
      <c r="E8275" s="2">
        <v>40682.724305555559</v>
      </c>
      <c r="F8275" s="3">
        <v>6.75</v>
      </c>
      <c r="G8275">
        <v>14911</v>
      </c>
      <c r="H8275" t="s">
        <v>191</v>
      </c>
      <c r="I8275" s="3">
        <v>13.5</v>
      </c>
      <c r="J8275">
        <v>2011</v>
      </c>
      <c r="K8275">
        <v>5</v>
      </c>
      <c r="L8275" t="s">
        <v>18</v>
      </c>
      <c r="M8275" t="s">
        <v>19</v>
      </c>
      <c r="N8275">
        <v>0</v>
      </c>
      <c r="O8275">
        <v>1</v>
      </c>
      <c r="P8275" t="s">
        <v>32</v>
      </c>
    </row>
    <row r="8276" spans="1:16" x14ac:dyDescent="0.3">
      <c r="A8276">
        <v>541219</v>
      </c>
      <c r="B8276">
        <v>21508</v>
      </c>
      <c r="C8276" t="s">
        <v>2166</v>
      </c>
      <c r="D8276">
        <v>1</v>
      </c>
      <c r="E8276" s="2">
        <v>40557.587500000001</v>
      </c>
      <c r="F8276" s="3">
        <v>0.83</v>
      </c>
      <c r="H8276" t="s">
        <v>17</v>
      </c>
      <c r="I8276" s="3">
        <v>0.83</v>
      </c>
      <c r="J8276">
        <v>2011</v>
      </c>
      <c r="K8276">
        <v>1</v>
      </c>
      <c r="L8276" t="s">
        <v>48</v>
      </c>
      <c r="M8276" t="s">
        <v>49</v>
      </c>
      <c r="N8276">
        <v>0</v>
      </c>
      <c r="O8276">
        <v>1</v>
      </c>
      <c r="P8276" t="s">
        <v>20</v>
      </c>
    </row>
    <row r="8277" spans="1:16" x14ac:dyDescent="0.3">
      <c r="A8277">
        <v>569521</v>
      </c>
      <c r="B8277">
        <v>21671</v>
      </c>
      <c r="C8277" t="s">
        <v>1161</v>
      </c>
      <c r="D8277">
        <v>6</v>
      </c>
      <c r="E8277" s="2">
        <v>40820.606249999997</v>
      </c>
      <c r="F8277" s="3">
        <v>1.45</v>
      </c>
      <c r="G8277">
        <v>16474</v>
      </c>
      <c r="H8277" t="s">
        <v>17</v>
      </c>
      <c r="I8277" s="3">
        <v>8.6999999999999993</v>
      </c>
      <c r="J8277">
        <v>2011</v>
      </c>
      <c r="K8277">
        <v>10</v>
      </c>
      <c r="L8277" t="s">
        <v>42</v>
      </c>
      <c r="M8277" t="s">
        <v>43</v>
      </c>
      <c r="N8277">
        <v>0</v>
      </c>
      <c r="O8277">
        <v>1</v>
      </c>
      <c r="P8277" t="s">
        <v>32</v>
      </c>
    </row>
    <row r="8278" spans="1:16" x14ac:dyDescent="0.3">
      <c r="A8278">
        <v>537237</v>
      </c>
      <c r="B8278">
        <v>22416</v>
      </c>
      <c r="C8278" t="s">
        <v>813</v>
      </c>
      <c r="D8278">
        <v>1</v>
      </c>
      <c r="E8278" s="2">
        <v>40518.415277777778</v>
      </c>
      <c r="F8278" s="3">
        <v>2.98</v>
      </c>
      <c r="H8278" t="s">
        <v>17</v>
      </c>
      <c r="I8278" s="3">
        <v>2.98</v>
      </c>
      <c r="J8278">
        <v>2010</v>
      </c>
      <c r="K8278">
        <v>12</v>
      </c>
      <c r="L8278" t="s">
        <v>26</v>
      </c>
      <c r="M8278" t="s">
        <v>27</v>
      </c>
      <c r="N8278">
        <v>0</v>
      </c>
      <c r="O8278">
        <v>1</v>
      </c>
      <c r="P8278" t="s">
        <v>20</v>
      </c>
    </row>
    <row r="8279" spans="1:16" x14ac:dyDescent="0.3">
      <c r="A8279">
        <v>567805</v>
      </c>
      <c r="B8279">
        <v>22694</v>
      </c>
      <c r="C8279" t="s">
        <v>799</v>
      </c>
      <c r="D8279">
        <v>2</v>
      </c>
      <c r="E8279" s="2">
        <v>40808.510416666657</v>
      </c>
      <c r="F8279" s="3">
        <v>2.1</v>
      </c>
      <c r="G8279">
        <v>12854</v>
      </c>
      <c r="H8279" t="s">
        <v>17</v>
      </c>
      <c r="I8279" s="3">
        <v>4.2</v>
      </c>
      <c r="J8279">
        <v>2011</v>
      </c>
      <c r="K8279">
        <v>9</v>
      </c>
      <c r="L8279" t="s">
        <v>90</v>
      </c>
      <c r="M8279" t="s">
        <v>91</v>
      </c>
      <c r="N8279">
        <v>0</v>
      </c>
      <c r="O8279">
        <v>1</v>
      </c>
      <c r="P8279" t="s">
        <v>32</v>
      </c>
    </row>
    <row r="8280" spans="1:16" x14ac:dyDescent="0.3">
      <c r="A8280">
        <v>575656</v>
      </c>
      <c r="B8280">
        <v>23290</v>
      </c>
      <c r="C8280" t="s">
        <v>2067</v>
      </c>
      <c r="D8280">
        <v>8</v>
      </c>
      <c r="E8280" s="2">
        <v>40857.603472222218</v>
      </c>
      <c r="F8280" s="3">
        <v>1.25</v>
      </c>
      <c r="G8280">
        <v>13319</v>
      </c>
      <c r="H8280" t="s">
        <v>17</v>
      </c>
      <c r="I8280" s="3">
        <v>10</v>
      </c>
      <c r="J8280">
        <v>2011</v>
      </c>
      <c r="K8280">
        <v>11</v>
      </c>
      <c r="L8280" t="s">
        <v>22</v>
      </c>
      <c r="M8280" t="s">
        <v>23</v>
      </c>
      <c r="N8280">
        <v>0</v>
      </c>
      <c r="O8280">
        <v>1</v>
      </c>
      <c r="P8280" t="s">
        <v>32</v>
      </c>
    </row>
    <row r="8281" spans="1:16" x14ac:dyDescent="0.3">
      <c r="A8281">
        <v>568650</v>
      </c>
      <c r="B8281">
        <v>21242</v>
      </c>
      <c r="C8281" t="s">
        <v>1092</v>
      </c>
      <c r="D8281">
        <v>16</v>
      </c>
      <c r="E8281" s="2">
        <v>40814.49722222222</v>
      </c>
      <c r="F8281" s="3">
        <v>1.69</v>
      </c>
      <c r="G8281">
        <v>13505</v>
      </c>
      <c r="H8281" t="s">
        <v>564</v>
      </c>
      <c r="I8281" s="3">
        <v>27.04</v>
      </c>
      <c r="J8281">
        <v>2011</v>
      </c>
      <c r="K8281">
        <v>9</v>
      </c>
      <c r="L8281" t="s">
        <v>90</v>
      </c>
      <c r="M8281" t="s">
        <v>91</v>
      </c>
      <c r="N8281">
        <v>0</v>
      </c>
      <c r="O8281">
        <v>1</v>
      </c>
      <c r="P8281" t="s">
        <v>32</v>
      </c>
    </row>
    <row r="8282" spans="1:16" x14ac:dyDescent="0.3">
      <c r="A8282">
        <v>564342</v>
      </c>
      <c r="B8282">
        <v>22801</v>
      </c>
      <c r="C8282" t="s">
        <v>2215</v>
      </c>
      <c r="D8282">
        <v>1</v>
      </c>
      <c r="E8282" s="2">
        <v>40779.620138888888</v>
      </c>
      <c r="F8282" s="3">
        <v>3.75</v>
      </c>
      <c r="G8282">
        <v>16340</v>
      </c>
      <c r="H8282" t="s">
        <v>17</v>
      </c>
      <c r="I8282" s="3">
        <v>3.75</v>
      </c>
      <c r="J8282">
        <v>2011</v>
      </c>
      <c r="K8282">
        <v>8</v>
      </c>
      <c r="L8282" t="s">
        <v>87</v>
      </c>
      <c r="M8282" t="s">
        <v>88</v>
      </c>
      <c r="N8282">
        <v>0</v>
      </c>
      <c r="O8282">
        <v>1</v>
      </c>
      <c r="P8282" t="s">
        <v>32</v>
      </c>
    </row>
    <row r="8283" spans="1:16" x14ac:dyDescent="0.3">
      <c r="A8283">
        <v>559521</v>
      </c>
      <c r="B8283">
        <v>21156</v>
      </c>
      <c r="C8283" t="s">
        <v>684</v>
      </c>
      <c r="D8283">
        <v>6</v>
      </c>
      <c r="E8283" s="2">
        <v>40732.68472222222</v>
      </c>
      <c r="F8283" s="3">
        <v>1.95</v>
      </c>
      <c r="H8283" t="s">
        <v>1261</v>
      </c>
      <c r="I8283" s="3">
        <v>11.7</v>
      </c>
      <c r="J8283">
        <v>2011</v>
      </c>
      <c r="K8283">
        <v>7</v>
      </c>
      <c r="L8283" t="s">
        <v>59</v>
      </c>
      <c r="M8283" t="s">
        <v>60</v>
      </c>
      <c r="N8283">
        <v>0</v>
      </c>
      <c r="O8283">
        <v>1</v>
      </c>
      <c r="P8283" t="s">
        <v>20</v>
      </c>
    </row>
    <row r="8284" spans="1:16" x14ac:dyDescent="0.3">
      <c r="A8284">
        <v>568174</v>
      </c>
      <c r="B8284">
        <v>22669</v>
      </c>
      <c r="C8284" t="s">
        <v>1563</v>
      </c>
      <c r="D8284">
        <v>2</v>
      </c>
      <c r="E8284" s="2">
        <v>40811.557638888888</v>
      </c>
      <c r="F8284" s="3">
        <v>2.95</v>
      </c>
      <c r="G8284">
        <v>16261</v>
      </c>
      <c r="H8284" t="s">
        <v>17</v>
      </c>
      <c r="I8284" s="3">
        <v>5.9</v>
      </c>
      <c r="J8284">
        <v>2011</v>
      </c>
      <c r="K8284">
        <v>9</v>
      </c>
      <c r="L8284" t="s">
        <v>90</v>
      </c>
      <c r="M8284" t="s">
        <v>91</v>
      </c>
      <c r="N8284">
        <v>0</v>
      </c>
      <c r="O8284">
        <v>1</v>
      </c>
      <c r="P8284" t="s">
        <v>32</v>
      </c>
    </row>
    <row r="8285" spans="1:16" x14ac:dyDescent="0.3">
      <c r="A8285">
        <v>550906</v>
      </c>
      <c r="B8285">
        <v>22461</v>
      </c>
      <c r="C8285" t="s">
        <v>2839</v>
      </c>
      <c r="D8285">
        <v>24</v>
      </c>
      <c r="E8285" s="2">
        <v>40654.523611111108</v>
      </c>
      <c r="F8285" s="3">
        <v>3.95</v>
      </c>
      <c r="G8285">
        <v>14298</v>
      </c>
      <c r="H8285" t="s">
        <v>17</v>
      </c>
      <c r="I8285" s="3">
        <v>94.800000000000011</v>
      </c>
      <c r="J8285">
        <v>2011</v>
      </c>
      <c r="K8285">
        <v>4</v>
      </c>
      <c r="L8285" t="s">
        <v>66</v>
      </c>
      <c r="M8285" t="s">
        <v>67</v>
      </c>
      <c r="N8285">
        <v>0</v>
      </c>
      <c r="O8285">
        <v>1</v>
      </c>
      <c r="P8285" t="s">
        <v>32</v>
      </c>
    </row>
    <row r="8286" spans="1:16" x14ac:dyDescent="0.3">
      <c r="A8286">
        <v>571824</v>
      </c>
      <c r="B8286">
        <v>23254</v>
      </c>
      <c r="C8286" t="s">
        <v>2440</v>
      </c>
      <c r="D8286">
        <v>4</v>
      </c>
      <c r="E8286" s="2">
        <v>40835.492361111108</v>
      </c>
      <c r="F8286" s="3">
        <v>4.1500000000000004</v>
      </c>
      <c r="G8286">
        <v>12472</v>
      </c>
      <c r="H8286" t="s">
        <v>74</v>
      </c>
      <c r="I8286" s="3">
        <v>16.600000000000001</v>
      </c>
      <c r="J8286">
        <v>2011</v>
      </c>
      <c r="K8286">
        <v>10</v>
      </c>
      <c r="L8286" t="s">
        <v>42</v>
      </c>
      <c r="M8286" t="s">
        <v>43</v>
      </c>
      <c r="N8286">
        <v>0</v>
      </c>
      <c r="O8286">
        <v>1</v>
      </c>
      <c r="P8286" t="s">
        <v>32</v>
      </c>
    </row>
    <row r="8287" spans="1:16" x14ac:dyDescent="0.3">
      <c r="A8287">
        <v>576236</v>
      </c>
      <c r="B8287">
        <v>23356</v>
      </c>
      <c r="C8287" t="s">
        <v>2445</v>
      </c>
      <c r="D8287">
        <v>1</v>
      </c>
      <c r="E8287" s="2">
        <v>40861.563194444447</v>
      </c>
      <c r="F8287" s="3">
        <v>5.95</v>
      </c>
      <c r="G8287">
        <v>13755</v>
      </c>
      <c r="H8287" t="s">
        <v>17</v>
      </c>
      <c r="I8287" s="3">
        <v>5.95</v>
      </c>
      <c r="J8287">
        <v>2011</v>
      </c>
      <c r="K8287">
        <v>11</v>
      </c>
      <c r="L8287" t="s">
        <v>22</v>
      </c>
      <c r="M8287" t="s">
        <v>23</v>
      </c>
      <c r="N8287">
        <v>0</v>
      </c>
      <c r="O8287">
        <v>1</v>
      </c>
      <c r="P8287" t="s">
        <v>32</v>
      </c>
    </row>
    <row r="8288" spans="1:16" x14ac:dyDescent="0.3">
      <c r="A8288">
        <v>572028</v>
      </c>
      <c r="B8288">
        <v>23204</v>
      </c>
      <c r="C8288" t="s">
        <v>1430</v>
      </c>
      <c r="D8288">
        <v>10</v>
      </c>
      <c r="E8288" s="2">
        <v>40836.490972222222</v>
      </c>
      <c r="F8288" s="3">
        <v>0.85</v>
      </c>
      <c r="G8288">
        <v>15296</v>
      </c>
      <c r="H8288" t="s">
        <v>17</v>
      </c>
      <c r="I8288" s="3">
        <v>8.5</v>
      </c>
      <c r="J8288">
        <v>2011</v>
      </c>
      <c r="K8288">
        <v>10</v>
      </c>
      <c r="L8288" t="s">
        <v>42</v>
      </c>
      <c r="M8288" t="s">
        <v>43</v>
      </c>
      <c r="N8288">
        <v>0</v>
      </c>
      <c r="O8288">
        <v>1</v>
      </c>
      <c r="P8288" t="s">
        <v>32</v>
      </c>
    </row>
    <row r="8289" spans="1:16" x14ac:dyDescent="0.3">
      <c r="A8289">
        <v>563928</v>
      </c>
      <c r="B8289">
        <v>21115</v>
      </c>
      <c r="C8289" t="s">
        <v>2550</v>
      </c>
      <c r="D8289">
        <v>1</v>
      </c>
      <c r="E8289" s="2">
        <v>40776.636805555558</v>
      </c>
      <c r="F8289" s="3">
        <v>6.75</v>
      </c>
      <c r="G8289">
        <v>17059</v>
      </c>
      <c r="H8289" t="s">
        <v>17</v>
      </c>
      <c r="I8289" s="3">
        <v>6.75</v>
      </c>
      <c r="J8289">
        <v>2011</v>
      </c>
      <c r="K8289">
        <v>8</v>
      </c>
      <c r="L8289" t="s">
        <v>87</v>
      </c>
      <c r="M8289" t="s">
        <v>88</v>
      </c>
      <c r="N8289">
        <v>0</v>
      </c>
      <c r="O8289">
        <v>1</v>
      </c>
      <c r="P8289" t="s">
        <v>32</v>
      </c>
    </row>
    <row r="8290" spans="1:16" x14ac:dyDescent="0.3">
      <c r="A8290">
        <v>560245</v>
      </c>
      <c r="B8290">
        <v>22469</v>
      </c>
      <c r="C8290" t="s">
        <v>382</v>
      </c>
      <c r="D8290">
        <v>1</v>
      </c>
      <c r="E8290" s="2">
        <v>40741.510416666657</v>
      </c>
      <c r="F8290" s="3">
        <v>1.65</v>
      </c>
      <c r="H8290" t="s">
        <v>564</v>
      </c>
      <c r="I8290" s="3">
        <v>1.65</v>
      </c>
      <c r="J8290">
        <v>2011</v>
      </c>
      <c r="K8290">
        <v>7</v>
      </c>
      <c r="L8290" t="s">
        <v>59</v>
      </c>
      <c r="M8290" t="s">
        <v>60</v>
      </c>
      <c r="N8290">
        <v>0</v>
      </c>
      <c r="O8290">
        <v>1</v>
      </c>
      <c r="P8290" t="s">
        <v>20</v>
      </c>
    </row>
    <row r="8291" spans="1:16" x14ac:dyDescent="0.3">
      <c r="A8291">
        <v>552466</v>
      </c>
      <c r="B8291">
        <v>21499</v>
      </c>
      <c r="C8291" t="s">
        <v>132</v>
      </c>
      <c r="D8291">
        <v>25</v>
      </c>
      <c r="E8291" s="2">
        <v>40672.63958333333</v>
      </c>
      <c r="F8291" s="3">
        <v>0.42</v>
      </c>
      <c r="G8291">
        <v>13458</v>
      </c>
      <c r="H8291" t="s">
        <v>17</v>
      </c>
      <c r="I8291" s="3">
        <v>10.5</v>
      </c>
      <c r="J8291">
        <v>2011</v>
      </c>
      <c r="K8291">
        <v>5</v>
      </c>
      <c r="L8291" t="s">
        <v>18</v>
      </c>
      <c r="M8291" t="s">
        <v>19</v>
      </c>
      <c r="N8291">
        <v>0</v>
      </c>
      <c r="O8291">
        <v>1</v>
      </c>
      <c r="P8291" t="s">
        <v>32</v>
      </c>
    </row>
    <row r="8292" spans="1:16" x14ac:dyDescent="0.3">
      <c r="A8292">
        <v>578117</v>
      </c>
      <c r="B8292">
        <v>23284</v>
      </c>
      <c r="C8292" t="s">
        <v>778</v>
      </c>
      <c r="D8292">
        <v>2</v>
      </c>
      <c r="E8292" s="2">
        <v>40870.417361111111</v>
      </c>
      <c r="F8292" s="3">
        <v>8.25</v>
      </c>
      <c r="G8292">
        <v>14334</v>
      </c>
      <c r="H8292" t="s">
        <v>17</v>
      </c>
      <c r="I8292" s="3">
        <v>16.5</v>
      </c>
      <c r="J8292">
        <v>2011</v>
      </c>
      <c r="K8292">
        <v>11</v>
      </c>
      <c r="L8292" t="s">
        <v>22</v>
      </c>
      <c r="M8292" t="s">
        <v>23</v>
      </c>
      <c r="N8292">
        <v>0</v>
      </c>
      <c r="O8292">
        <v>1</v>
      </c>
      <c r="P8292" t="s">
        <v>32</v>
      </c>
    </row>
    <row r="8293" spans="1:16" x14ac:dyDescent="0.3">
      <c r="A8293">
        <v>578357</v>
      </c>
      <c r="B8293" t="s">
        <v>2285</v>
      </c>
      <c r="C8293" t="s">
        <v>2286</v>
      </c>
      <c r="D8293">
        <v>18</v>
      </c>
      <c r="E8293" s="2">
        <v>40871.433333333327</v>
      </c>
      <c r="F8293" s="3">
        <v>0.85</v>
      </c>
      <c r="G8293">
        <v>17228</v>
      </c>
      <c r="H8293" t="s">
        <v>17</v>
      </c>
      <c r="I8293" s="3">
        <v>15.3</v>
      </c>
      <c r="J8293">
        <v>2011</v>
      </c>
      <c r="K8293">
        <v>11</v>
      </c>
      <c r="L8293" t="s">
        <v>22</v>
      </c>
      <c r="M8293" t="s">
        <v>23</v>
      </c>
      <c r="N8293">
        <v>0</v>
      </c>
      <c r="O8293">
        <v>1</v>
      </c>
      <c r="P8293" t="s">
        <v>32</v>
      </c>
    </row>
    <row r="8294" spans="1:16" x14ac:dyDescent="0.3">
      <c r="A8294">
        <v>540026</v>
      </c>
      <c r="B8294">
        <v>21220</v>
      </c>
      <c r="C8294" t="s">
        <v>2840</v>
      </c>
      <c r="D8294">
        <v>4</v>
      </c>
      <c r="E8294" s="2">
        <v>40547.559027777781</v>
      </c>
      <c r="F8294" s="3">
        <v>0.85</v>
      </c>
      <c r="H8294" t="s">
        <v>17</v>
      </c>
      <c r="I8294" s="3">
        <v>3.4</v>
      </c>
      <c r="J8294">
        <v>2011</v>
      </c>
      <c r="K8294">
        <v>1</v>
      </c>
      <c r="L8294" t="s">
        <v>48</v>
      </c>
      <c r="M8294" t="s">
        <v>49</v>
      </c>
      <c r="N8294">
        <v>0</v>
      </c>
      <c r="O8294">
        <v>1</v>
      </c>
      <c r="P8294" t="s">
        <v>20</v>
      </c>
    </row>
    <row r="8295" spans="1:16" x14ac:dyDescent="0.3">
      <c r="A8295">
        <v>543013</v>
      </c>
      <c r="B8295">
        <v>22379</v>
      </c>
      <c r="C8295" t="s">
        <v>302</v>
      </c>
      <c r="D8295">
        <v>1</v>
      </c>
      <c r="E8295" s="2">
        <v>40576.565972222219</v>
      </c>
      <c r="F8295" s="3">
        <v>4.13</v>
      </c>
      <c r="H8295" t="s">
        <v>17</v>
      </c>
      <c r="I8295" s="3">
        <v>4.13</v>
      </c>
      <c r="J8295">
        <v>2011</v>
      </c>
      <c r="K8295">
        <v>2</v>
      </c>
      <c r="L8295" t="s">
        <v>63</v>
      </c>
      <c r="M8295" t="s">
        <v>64</v>
      </c>
      <c r="N8295">
        <v>0</v>
      </c>
      <c r="O8295">
        <v>1</v>
      </c>
      <c r="P8295" t="s">
        <v>20</v>
      </c>
    </row>
    <row r="8296" spans="1:16" x14ac:dyDescent="0.3">
      <c r="A8296">
        <v>547397</v>
      </c>
      <c r="B8296">
        <v>21509</v>
      </c>
      <c r="C8296" t="s">
        <v>864</v>
      </c>
      <c r="D8296">
        <v>1</v>
      </c>
      <c r="E8296" s="2">
        <v>40624.704861111109</v>
      </c>
      <c r="F8296" s="3">
        <v>0.83</v>
      </c>
      <c r="H8296" t="s">
        <v>17</v>
      </c>
      <c r="I8296" s="3">
        <v>0.83</v>
      </c>
      <c r="J8296">
        <v>2011</v>
      </c>
      <c r="K8296">
        <v>3</v>
      </c>
      <c r="L8296" t="s">
        <v>30</v>
      </c>
      <c r="M8296" t="s">
        <v>31</v>
      </c>
      <c r="N8296">
        <v>0</v>
      </c>
      <c r="O8296">
        <v>1</v>
      </c>
      <c r="P8296" t="s">
        <v>20</v>
      </c>
    </row>
    <row r="8297" spans="1:16" x14ac:dyDescent="0.3">
      <c r="A8297">
        <v>554989</v>
      </c>
      <c r="B8297" t="s">
        <v>2841</v>
      </c>
      <c r="C8297" t="s">
        <v>2842</v>
      </c>
      <c r="D8297">
        <v>2</v>
      </c>
      <c r="E8297" s="2">
        <v>40692.576388888891</v>
      </c>
      <c r="F8297" s="3">
        <v>2.95</v>
      </c>
      <c r="G8297">
        <v>15897</v>
      </c>
      <c r="H8297" t="s">
        <v>17</v>
      </c>
      <c r="I8297" s="3">
        <v>5.9</v>
      </c>
      <c r="J8297">
        <v>2011</v>
      </c>
      <c r="K8297">
        <v>5</v>
      </c>
      <c r="L8297" t="s">
        <v>18</v>
      </c>
      <c r="M8297" t="s">
        <v>19</v>
      </c>
      <c r="N8297">
        <v>0</v>
      </c>
      <c r="O8297">
        <v>1</v>
      </c>
      <c r="P8297" t="s">
        <v>32</v>
      </c>
    </row>
    <row r="8298" spans="1:16" x14ac:dyDescent="0.3">
      <c r="A8298">
        <v>576626</v>
      </c>
      <c r="B8298">
        <v>23240</v>
      </c>
      <c r="C8298" t="s">
        <v>1454</v>
      </c>
      <c r="D8298">
        <v>2</v>
      </c>
      <c r="E8298" s="2">
        <v>40862.726388888892</v>
      </c>
      <c r="F8298" s="3">
        <v>4.1500000000000004</v>
      </c>
      <c r="G8298">
        <v>12890</v>
      </c>
      <c r="H8298" t="s">
        <v>17</v>
      </c>
      <c r="I8298" s="3">
        <v>8.3000000000000007</v>
      </c>
      <c r="J8298">
        <v>2011</v>
      </c>
      <c r="K8298">
        <v>11</v>
      </c>
      <c r="L8298" t="s">
        <v>22</v>
      </c>
      <c r="M8298" t="s">
        <v>23</v>
      </c>
      <c r="N8298">
        <v>0</v>
      </c>
      <c r="O8298">
        <v>1</v>
      </c>
      <c r="P8298" t="s">
        <v>32</v>
      </c>
    </row>
    <row r="8299" spans="1:16" x14ac:dyDescent="0.3">
      <c r="A8299">
        <v>542906</v>
      </c>
      <c r="B8299" t="s">
        <v>2112</v>
      </c>
      <c r="C8299" t="s">
        <v>2113</v>
      </c>
      <c r="D8299">
        <v>1</v>
      </c>
      <c r="E8299" s="2">
        <v>40575.633333333331</v>
      </c>
      <c r="F8299" s="3">
        <v>3.29</v>
      </c>
      <c r="H8299" t="s">
        <v>17</v>
      </c>
      <c r="I8299" s="3">
        <v>3.29</v>
      </c>
      <c r="J8299">
        <v>2011</v>
      </c>
      <c r="K8299">
        <v>2</v>
      </c>
      <c r="L8299" t="s">
        <v>63</v>
      </c>
      <c r="M8299" t="s">
        <v>64</v>
      </c>
      <c r="N8299">
        <v>0</v>
      </c>
      <c r="O8299">
        <v>1</v>
      </c>
      <c r="P8299" t="s">
        <v>20</v>
      </c>
    </row>
    <row r="8300" spans="1:16" x14ac:dyDescent="0.3">
      <c r="A8300">
        <v>556042</v>
      </c>
      <c r="B8300">
        <v>22746</v>
      </c>
      <c r="C8300" t="s">
        <v>1052</v>
      </c>
      <c r="D8300">
        <v>2</v>
      </c>
      <c r="E8300" s="2">
        <v>40702.530555555553</v>
      </c>
      <c r="F8300" s="3">
        <v>2.1</v>
      </c>
      <c r="G8300">
        <v>14367</v>
      </c>
      <c r="H8300" t="s">
        <v>17</v>
      </c>
      <c r="I8300" s="3">
        <v>4.2</v>
      </c>
      <c r="J8300">
        <v>2011</v>
      </c>
      <c r="K8300">
        <v>6</v>
      </c>
      <c r="L8300" t="s">
        <v>34</v>
      </c>
      <c r="M8300" t="s">
        <v>35</v>
      </c>
      <c r="N8300">
        <v>0</v>
      </c>
      <c r="O8300">
        <v>1</v>
      </c>
      <c r="P8300" t="s">
        <v>32</v>
      </c>
    </row>
    <row r="8301" spans="1:16" x14ac:dyDescent="0.3">
      <c r="A8301">
        <v>552677</v>
      </c>
      <c r="B8301">
        <v>22502</v>
      </c>
      <c r="C8301" t="s">
        <v>830</v>
      </c>
      <c r="D8301">
        <v>1</v>
      </c>
      <c r="E8301" s="2">
        <v>40673.629861111112</v>
      </c>
      <c r="F8301" s="3">
        <v>8.2899999999999991</v>
      </c>
      <c r="H8301" t="s">
        <v>17</v>
      </c>
      <c r="I8301" s="3">
        <v>8.2899999999999991</v>
      </c>
      <c r="J8301">
        <v>2011</v>
      </c>
      <c r="K8301">
        <v>5</v>
      </c>
      <c r="L8301" t="s">
        <v>18</v>
      </c>
      <c r="M8301" t="s">
        <v>19</v>
      </c>
      <c r="N8301">
        <v>0</v>
      </c>
      <c r="O8301">
        <v>1</v>
      </c>
      <c r="P8301" t="s">
        <v>20</v>
      </c>
    </row>
    <row r="8302" spans="1:16" x14ac:dyDescent="0.3">
      <c r="A8302">
        <v>550470</v>
      </c>
      <c r="B8302">
        <v>23348</v>
      </c>
      <c r="C8302" t="s">
        <v>621</v>
      </c>
      <c r="D8302">
        <v>1</v>
      </c>
      <c r="E8302" s="2">
        <v>40651.575694444437</v>
      </c>
      <c r="F8302" s="3">
        <v>4.13</v>
      </c>
      <c r="H8302" t="s">
        <v>17</v>
      </c>
      <c r="I8302" s="3">
        <v>4.13</v>
      </c>
      <c r="J8302">
        <v>2011</v>
      </c>
      <c r="K8302">
        <v>4</v>
      </c>
      <c r="L8302" t="s">
        <v>66</v>
      </c>
      <c r="M8302" t="s">
        <v>67</v>
      </c>
      <c r="N8302">
        <v>0</v>
      </c>
      <c r="O8302">
        <v>1</v>
      </c>
      <c r="P8302" t="s">
        <v>20</v>
      </c>
    </row>
    <row r="8303" spans="1:16" x14ac:dyDescent="0.3">
      <c r="A8303">
        <v>545337</v>
      </c>
      <c r="B8303">
        <v>22445</v>
      </c>
      <c r="C8303" t="s">
        <v>511</v>
      </c>
      <c r="D8303">
        <v>2</v>
      </c>
      <c r="E8303" s="2">
        <v>40603.727777777778</v>
      </c>
      <c r="F8303" s="3">
        <v>2.95</v>
      </c>
      <c r="G8303">
        <v>15984</v>
      </c>
      <c r="H8303" t="s">
        <v>17</v>
      </c>
      <c r="I8303" s="3">
        <v>5.9</v>
      </c>
      <c r="J8303">
        <v>2011</v>
      </c>
      <c r="K8303">
        <v>3</v>
      </c>
      <c r="L8303" t="s">
        <v>30</v>
      </c>
      <c r="M8303" t="s">
        <v>31</v>
      </c>
      <c r="N8303">
        <v>0</v>
      </c>
      <c r="O8303">
        <v>1</v>
      </c>
      <c r="P8303" t="s">
        <v>32</v>
      </c>
    </row>
    <row r="8304" spans="1:16" x14ac:dyDescent="0.3">
      <c r="A8304">
        <v>557848</v>
      </c>
      <c r="B8304">
        <v>23188</v>
      </c>
      <c r="C8304" t="s">
        <v>1844</v>
      </c>
      <c r="D8304">
        <v>12</v>
      </c>
      <c r="E8304" s="2">
        <v>40717.452777777777</v>
      </c>
      <c r="F8304" s="3">
        <v>1.65</v>
      </c>
      <c r="G8304">
        <v>15220</v>
      </c>
      <c r="H8304" t="s">
        <v>17</v>
      </c>
      <c r="I8304" s="3">
        <v>19.8</v>
      </c>
      <c r="J8304">
        <v>2011</v>
      </c>
      <c r="K8304">
        <v>6</v>
      </c>
      <c r="L8304" t="s">
        <v>34</v>
      </c>
      <c r="M8304" t="s">
        <v>35</v>
      </c>
      <c r="N8304">
        <v>0</v>
      </c>
      <c r="O8304">
        <v>1</v>
      </c>
      <c r="P8304" t="s">
        <v>32</v>
      </c>
    </row>
    <row r="8305" spans="1:16" x14ac:dyDescent="0.3">
      <c r="A8305">
        <v>580544</v>
      </c>
      <c r="B8305">
        <v>22453</v>
      </c>
      <c r="C8305" t="s">
        <v>317</v>
      </c>
      <c r="D8305">
        <v>6</v>
      </c>
      <c r="E8305" s="2">
        <v>40882.385416666657</v>
      </c>
      <c r="F8305" s="3">
        <v>2.95</v>
      </c>
      <c r="G8305">
        <v>15156</v>
      </c>
      <c r="H8305" t="s">
        <v>17</v>
      </c>
      <c r="I8305" s="3">
        <v>17.7</v>
      </c>
      <c r="J8305">
        <v>2011</v>
      </c>
      <c r="K8305">
        <v>12</v>
      </c>
      <c r="L8305" t="s">
        <v>26</v>
      </c>
      <c r="M8305" t="s">
        <v>39</v>
      </c>
      <c r="N8305">
        <v>0</v>
      </c>
      <c r="O8305">
        <v>1</v>
      </c>
      <c r="P8305" t="s">
        <v>32</v>
      </c>
    </row>
    <row r="8306" spans="1:16" x14ac:dyDescent="0.3">
      <c r="A8306">
        <v>544569</v>
      </c>
      <c r="B8306">
        <v>22623</v>
      </c>
      <c r="C8306" t="s">
        <v>554</v>
      </c>
      <c r="D8306">
        <v>3</v>
      </c>
      <c r="E8306" s="2">
        <v>40595.540277777778</v>
      </c>
      <c r="F8306" s="3">
        <v>4.95</v>
      </c>
      <c r="G8306">
        <v>16980</v>
      </c>
      <c r="H8306" t="s">
        <v>17</v>
      </c>
      <c r="I8306" s="3">
        <v>14.85</v>
      </c>
      <c r="J8306">
        <v>2011</v>
      </c>
      <c r="K8306">
        <v>2</v>
      </c>
      <c r="L8306" t="s">
        <v>63</v>
      </c>
      <c r="M8306" t="s">
        <v>64</v>
      </c>
      <c r="N8306">
        <v>0</v>
      </c>
      <c r="O8306">
        <v>1</v>
      </c>
      <c r="P8306" t="s">
        <v>32</v>
      </c>
    </row>
    <row r="8307" spans="1:16" x14ac:dyDescent="0.3">
      <c r="A8307">
        <v>567610</v>
      </c>
      <c r="B8307">
        <v>21166</v>
      </c>
      <c r="C8307" t="s">
        <v>135</v>
      </c>
      <c r="D8307">
        <v>48</v>
      </c>
      <c r="E8307" s="2">
        <v>40807.479166666657</v>
      </c>
      <c r="F8307" s="3">
        <v>1.85</v>
      </c>
      <c r="G8307">
        <v>17511</v>
      </c>
      <c r="H8307" t="s">
        <v>17</v>
      </c>
      <c r="I8307" s="3">
        <v>88.800000000000011</v>
      </c>
      <c r="J8307">
        <v>2011</v>
      </c>
      <c r="K8307">
        <v>9</v>
      </c>
      <c r="L8307" t="s">
        <v>90</v>
      </c>
      <c r="M8307" t="s">
        <v>91</v>
      </c>
      <c r="N8307">
        <v>0</v>
      </c>
      <c r="O8307">
        <v>1</v>
      </c>
      <c r="P8307" t="s">
        <v>32</v>
      </c>
    </row>
    <row r="8308" spans="1:16" x14ac:dyDescent="0.3">
      <c r="A8308">
        <v>560773</v>
      </c>
      <c r="B8308">
        <v>21933</v>
      </c>
      <c r="C8308" t="s">
        <v>757</v>
      </c>
      <c r="D8308">
        <v>2</v>
      </c>
      <c r="E8308" s="2">
        <v>40744.678472222222</v>
      </c>
      <c r="F8308" s="3">
        <v>2.46</v>
      </c>
      <c r="H8308" t="s">
        <v>17</v>
      </c>
      <c r="I8308" s="3">
        <v>4.92</v>
      </c>
      <c r="J8308">
        <v>2011</v>
      </c>
      <c r="K8308">
        <v>7</v>
      </c>
      <c r="L8308" t="s">
        <v>59</v>
      </c>
      <c r="M8308" t="s">
        <v>60</v>
      </c>
      <c r="N8308">
        <v>0</v>
      </c>
      <c r="O8308">
        <v>1</v>
      </c>
      <c r="P8308" t="s">
        <v>20</v>
      </c>
    </row>
    <row r="8309" spans="1:16" x14ac:dyDescent="0.3">
      <c r="A8309">
        <v>558089</v>
      </c>
      <c r="B8309">
        <v>23031</v>
      </c>
      <c r="C8309" t="s">
        <v>2470</v>
      </c>
      <c r="D8309">
        <v>12</v>
      </c>
      <c r="E8309" s="2">
        <v>40720.525000000001</v>
      </c>
      <c r="F8309" s="3">
        <v>1.65</v>
      </c>
      <c r="G8309">
        <v>13505</v>
      </c>
      <c r="H8309" t="s">
        <v>564</v>
      </c>
      <c r="I8309" s="3">
        <v>19.8</v>
      </c>
      <c r="J8309">
        <v>2011</v>
      </c>
      <c r="K8309">
        <v>6</v>
      </c>
      <c r="L8309" t="s">
        <v>34</v>
      </c>
      <c r="M8309" t="s">
        <v>35</v>
      </c>
      <c r="N8309">
        <v>0</v>
      </c>
      <c r="O8309">
        <v>1</v>
      </c>
      <c r="P8309" t="s">
        <v>32</v>
      </c>
    </row>
    <row r="8310" spans="1:16" x14ac:dyDescent="0.3">
      <c r="A8310">
        <v>558809</v>
      </c>
      <c r="B8310" t="s">
        <v>2843</v>
      </c>
      <c r="C8310" t="s">
        <v>1275</v>
      </c>
      <c r="D8310">
        <v>1</v>
      </c>
      <c r="E8310" s="2">
        <v>40728.465277777781</v>
      </c>
      <c r="F8310" s="3">
        <v>7.46</v>
      </c>
      <c r="H8310" t="s">
        <v>17</v>
      </c>
      <c r="I8310" s="3">
        <v>7.46</v>
      </c>
      <c r="J8310">
        <v>2011</v>
      </c>
      <c r="K8310">
        <v>7</v>
      </c>
      <c r="L8310" t="s">
        <v>59</v>
      </c>
      <c r="M8310" t="s">
        <v>60</v>
      </c>
      <c r="N8310">
        <v>0</v>
      </c>
      <c r="O8310">
        <v>1</v>
      </c>
      <c r="P8310" t="s">
        <v>20</v>
      </c>
    </row>
    <row r="8311" spans="1:16" x14ac:dyDescent="0.3">
      <c r="A8311">
        <v>538660</v>
      </c>
      <c r="B8311">
        <v>82582</v>
      </c>
      <c r="C8311" t="s">
        <v>569</v>
      </c>
      <c r="D8311">
        <v>12</v>
      </c>
      <c r="E8311" s="2">
        <v>40525.650694444441</v>
      </c>
      <c r="F8311" s="3">
        <v>2.1</v>
      </c>
      <c r="G8311">
        <v>15808</v>
      </c>
      <c r="H8311" t="s">
        <v>17</v>
      </c>
      <c r="I8311" s="3">
        <v>25.2</v>
      </c>
      <c r="J8311">
        <v>2010</v>
      </c>
      <c r="K8311">
        <v>12</v>
      </c>
      <c r="L8311" t="s">
        <v>26</v>
      </c>
      <c r="M8311" t="s">
        <v>27</v>
      </c>
      <c r="N8311">
        <v>0</v>
      </c>
      <c r="O8311">
        <v>1</v>
      </c>
      <c r="P8311" t="s">
        <v>32</v>
      </c>
    </row>
    <row r="8312" spans="1:16" x14ac:dyDescent="0.3">
      <c r="A8312">
        <v>575957</v>
      </c>
      <c r="B8312">
        <v>21058</v>
      </c>
      <c r="C8312" t="s">
        <v>2287</v>
      </c>
      <c r="D8312">
        <v>1</v>
      </c>
      <c r="E8312" s="2">
        <v>40860.513194444437</v>
      </c>
      <c r="F8312" s="3">
        <v>0.85</v>
      </c>
      <c r="G8312">
        <v>13170</v>
      </c>
      <c r="H8312" t="s">
        <v>17</v>
      </c>
      <c r="I8312" s="3">
        <v>0.85</v>
      </c>
      <c r="J8312">
        <v>2011</v>
      </c>
      <c r="K8312">
        <v>11</v>
      </c>
      <c r="L8312" t="s">
        <v>22</v>
      </c>
      <c r="M8312" t="s">
        <v>23</v>
      </c>
      <c r="N8312">
        <v>0</v>
      </c>
      <c r="O8312">
        <v>1</v>
      </c>
      <c r="P8312" t="s">
        <v>32</v>
      </c>
    </row>
    <row r="8313" spans="1:16" x14ac:dyDescent="0.3">
      <c r="A8313">
        <v>555312</v>
      </c>
      <c r="B8313">
        <v>20981</v>
      </c>
      <c r="C8313" t="s">
        <v>819</v>
      </c>
      <c r="D8313">
        <v>12</v>
      </c>
      <c r="E8313" s="2">
        <v>40696.443749999999</v>
      </c>
      <c r="F8313" s="3">
        <v>0.85</v>
      </c>
      <c r="G8313">
        <v>16484</v>
      </c>
      <c r="H8313" t="s">
        <v>17</v>
      </c>
      <c r="I8313" s="3">
        <v>10.199999999999999</v>
      </c>
      <c r="J8313">
        <v>2011</v>
      </c>
      <c r="K8313">
        <v>6</v>
      </c>
      <c r="L8313" t="s">
        <v>34</v>
      </c>
      <c r="M8313" t="s">
        <v>35</v>
      </c>
      <c r="N8313">
        <v>0</v>
      </c>
      <c r="O8313">
        <v>1</v>
      </c>
      <c r="P8313" t="s">
        <v>32</v>
      </c>
    </row>
    <row r="8314" spans="1:16" x14ac:dyDescent="0.3">
      <c r="A8314">
        <v>566281</v>
      </c>
      <c r="B8314">
        <v>21915</v>
      </c>
      <c r="C8314" t="s">
        <v>2068</v>
      </c>
      <c r="D8314">
        <v>12</v>
      </c>
      <c r="E8314" s="2">
        <v>40797.59375</v>
      </c>
      <c r="F8314" s="3">
        <v>1.25</v>
      </c>
      <c r="G8314">
        <v>12748</v>
      </c>
      <c r="H8314" t="s">
        <v>17</v>
      </c>
      <c r="I8314" s="3">
        <v>15</v>
      </c>
      <c r="J8314">
        <v>2011</v>
      </c>
      <c r="K8314">
        <v>9</v>
      </c>
      <c r="L8314" t="s">
        <v>90</v>
      </c>
      <c r="M8314" t="s">
        <v>91</v>
      </c>
      <c r="N8314">
        <v>0</v>
      </c>
      <c r="O8314">
        <v>1</v>
      </c>
      <c r="P8314" t="s">
        <v>32</v>
      </c>
    </row>
    <row r="8315" spans="1:16" x14ac:dyDescent="0.3">
      <c r="A8315">
        <v>563622</v>
      </c>
      <c r="B8315">
        <v>23315</v>
      </c>
      <c r="C8315" t="s">
        <v>734</v>
      </c>
      <c r="D8315">
        <v>2</v>
      </c>
      <c r="E8315" s="2">
        <v>40773.431250000001</v>
      </c>
      <c r="F8315" s="3">
        <v>9.9499999999999993</v>
      </c>
      <c r="G8315">
        <v>15189</v>
      </c>
      <c r="H8315" t="s">
        <v>17</v>
      </c>
      <c r="I8315" s="3">
        <v>19.899999999999999</v>
      </c>
      <c r="J8315">
        <v>2011</v>
      </c>
      <c r="K8315">
        <v>8</v>
      </c>
      <c r="L8315" t="s">
        <v>87</v>
      </c>
      <c r="M8315" t="s">
        <v>88</v>
      </c>
      <c r="N8315">
        <v>0</v>
      </c>
      <c r="O8315">
        <v>1</v>
      </c>
      <c r="P8315" t="s">
        <v>32</v>
      </c>
    </row>
    <row r="8316" spans="1:16" x14ac:dyDescent="0.3">
      <c r="A8316">
        <v>551995</v>
      </c>
      <c r="B8316">
        <v>21892</v>
      </c>
      <c r="C8316" t="s">
        <v>1164</v>
      </c>
      <c r="D8316">
        <v>1</v>
      </c>
      <c r="E8316" s="2">
        <v>40668.654166666667</v>
      </c>
      <c r="F8316" s="3">
        <v>2.46</v>
      </c>
      <c r="H8316" t="s">
        <v>17</v>
      </c>
      <c r="I8316" s="3">
        <v>2.46</v>
      </c>
      <c r="J8316">
        <v>2011</v>
      </c>
      <c r="K8316">
        <v>5</v>
      </c>
      <c r="L8316" t="s">
        <v>18</v>
      </c>
      <c r="M8316" t="s">
        <v>19</v>
      </c>
      <c r="N8316">
        <v>0</v>
      </c>
      <c r="O8316">
        <v>1</v>
      </c>
      <c r="P8316" t="s">
        <v>20</v>
      </c>
    </row>
    <row r="8317" spans="1:16" x14ac:dyDescent="0.3">
      <c r="A8317">
        <v>577358</v>
      </c>
      <c r="B8317">
        <v>21809</v>
      </c>
      <c r="C8317" t="s">
        <v>1460</v>
      </c>
      <c r="D8317">
        <v>2</v>
      </c>
      <c r="E8317" s="2">
        <v>40865.665972222218</v>
      </c>
      <c r="F8317" s="3">
        <v>0.83</v>
      </c>
      <c r="H8317" t="s">
        <v>17</v>
      </c>
      <c r="I8317" s="3">
        <v>1.66</v>
      </c>
      <c r="J8317">
        <v>2011</v>
      </c>
      <c r="K8317">
        <v>11</v>
      </c>
      <c r="L8317" t="s">
        <v>22</v>
      </c>
      <c r="M8317" t="s">
        <v>23</v>
      </c>
      <c r="N8317">
        <v>0</v>
      </c>
      <c r="O8317">
        <v>1</v>
      </c>
      <c r="P8317" t="s">
        <v>20</v>
      </c>
    </row>
    <row r="8318" spans="1:16" x14ac:dyDescent="0.3">
      <c r="A8318">
        <v>577358</v>
      </c>
      <c r="B8318">
        <v>22114</v>
      </c>
      <c r="C8318" t="s">
        <v>990</v>
      </c>
      <c r="D8318">
        <v>1</v>
      </c>
      <c r="E8318" s="2">
        <v>40865.665972222218</v>
      </c>
      <c r="F8318" s="3">
        <v>8.2899999999999991</v>
      </c>
      <c r="H8318" t="s">
        <v>17</v>
      </c>
      <c r="I8318" s="3">
        <v>8.2899999999999991</v>
      </c>
      <c r="J8318">
        <v>2011</v>
      </c>
      <c r="K8318">
        <v>11</v>
      </c>
      <c r="L8318" t="s">
        <v>22</v>
      </c>
      <c r="M8318" t="s">
        <v>23</v>
      </c>
      <c r="N8318">
        <v>0</v>
      </c>
      <c r="O8318">
        <v>1</v>
      </c>
      <c r="P8318" t="s">
        <v>20</v>
      </c>
    </row>
    <row r="8319" spans="1:16" x14ac:dyDescent="0.3">
      <c r="A8319">
        <v>571054</v>
      </c>
      <c r="B8319">
        <v>35970</v>
      </c>
      <c r="C8319" t="s">
        <v>229</v>
      </c>
      <c r="D8319">
        <v>1</v>
      </c>
      <c r="E8319" s="2">
        <v>40829.581944444442</v>
      </c>
      <c r="F8319" s="3">
        <v>1.69</v>
      </c>
      <c r="G8319">
        <v>14234</v>
      </c>
      <c r="H8319" t="s">
        <v>17</v>
      </c>
      <c r="I8319" s="3">
        <v>1.69</v>
      </c>
      <c r="J8319">
        <v>2011</v>
      </c>
      <c r="K8319">
        <v>10</v>
      </c>
      <c r="L8319" t="s">
        <v>42</v>
      </c>
      <c r="M8319" t="s">
        <v>43</v>
      </c>
      <c r="N8319">
        <v>0</v>
      </c>
      <c r="O8319">
        <v>1</v>
      </c>
      <c r="P8319" t="s">
        <v>32</v>
      </c>
    </row>
    <row r="8320" spans="1:16" x14ac:dyDescent="0.3">
      <c r="A8320">
        <v>541569</v>
      </c>
      <c r="B8320">
        <v>20674</v>
      </c>
      <c r="C8320" t="s">
        <v>2844</v>
      </c>
      <c r="D8320">
        <v>16</v>
      </c>
      <c r="E8320" s="2">
        <v>40562.509722222218</v>
      </c>
      <c r="F8320" s="3">
        <v>1.25</v>
      </c>
      <c r="G8320">
        <v>13520</v>
      </c>
      <c r="H8320" t="s">
        <v>564</v>
      </c>
      <c r="I8320" s="3">
        <v>20</v>
      </c>
      <c r="J8320">
        <v>2011</v>
      </c>
      <c r="K8320">
        <v>1</v>
      </c>
      <c r="L8320" t="s">
        <v>48</v>
      </c>
      <c r="M8320" t="s">
        <v>49</v>
      </c>
      <c r="N8320">
        <v>0</v>
      </c>
      <c r="O8320">
        <v>1</v>
      </c>
      <c r="P8320" t="s">
        <v>32</v>
      </c>
    </row>
    <row r="8321" spans="1:16" x14ac:dyDescent="0.3">
      <c r="A8321">
        <v>560360</v>
      </c>
      <c r="B8321">
        <v>23214</v>
      </c>
      <c r="C8321" t="s">
        <v>2845</v>
      </c>
      <c r="D8321">
        <v>48</v>
      </c>
      <c r="E8321" s="2">
        <v>40742.496527777781</v>
      </c>
      <c r="F8321" s="3">
        <v>2.08</v>
      </c>
      <c r="G8321">
        <v>12744</v>
      </c>
      <c r="H8321" t="s">
        <v>1574</v>
      </c>
      <c r="I8321" s="3">
        <v>99.84</v>
      </c>
      <c r="J8321">
        <v>2011</v>
      </c>
      <c r="K8321">
        <v>7</v>
      </c>
      <c r="L8321" t="s">
        <v>59</v>
      </c>
      <c r="M8321" t="s">
        <v>60</v>
      </c>
      <c r="N8321">
        <v>0</v>
      </c>
      <c r="O8321">
        <v>1</v>
      </c>
      <c r="P8321" t="s">
        <v>32</v>
      </c>
    </row>
    <row r="8322" spans="1:16" x14ac:dyDescent="0.3">
      <c r="A8322">
        <v>574074</v>
      </c>
      <c r="B8322">
        <v>23202</v>
      </c>
      <c r="C8322" t="s">
        <v>1690</v>
      </c>
      <c r="D8322">
        <v>1</v>
      </c>
      <c r="E8322" s="2">
        <v>40849.647916666669</v>
      </c>
      <c r="F8322" s="3">
        <v>4.13</v>
      </c>
      <c r="H8322" t="s">
        <v>17</v>
      </c>
      <c r="I8322" s="3">
        <v>4.13</v>
      </c>
      <c r="J8322">
        <v>2011</v>
      </c>
      <c r="K8322">
        <v>11</v>
      </c>
      <c r="L8322" t="s">
        <v>22</v>
      </c>
      <c r="M8322" t="s">
        <v>23</v>
      </c>
      <c r="N8322">
        <v>0</v>
      </c>
      <c r="O8322">
        <v>1</v>
      </c>
      <c r="P8322" t="s">
        <v>20</v>
      </c>
    </row>
    <row r="8323" spans="1:16" x14ac:dyDescent="0.3">
      <c r="A8323">
        <v>574227</v>
      </c>
      <c r="B8323">
        <v>22169</v>
      </c>
      <c r="C8323" t="s">
        <v>954</v>
      </c>
      <c r="D8323">
        <v>2</v>
      </c>
      <c r="E8323" s="2">
        <v>40850.512499999997</v>
      </c>
      <c r="F8323" s="3">
        <v>8.5</v>
      </c>
      <c r="G8323">
        <v>16992</v>
      </c>
      <c r="H8323" t="s">
        <v>17</v>
      </c>
      <c r="I8323" s="3">
        <v>17</v>
      </c>
      <c r="J8323">
        <v>2011</v>
      </c>
      <c r="K8323">
        <v>11</v>
      </c>
      <c r="L8323" t="s">
        <v>22</v>
      </c>
      <c r="M8323" t="s">
        <v>23</v>
      </c>
      <c r="N8323">
        <v>0</v>
      </c>
      <c r="O8323">
        <v>1</v>
      </c>
      <c r="P8323" t="s">
        <v>32</v>
      </c>
    </row>
    <row r="8324" spans="1:16" x14ac:dyDescent="0.3">
      <c r="A8324">
        <v>570871</v>
      </c>
      <c r="B8324">
        <v>23348</v>
      </c>
      <c r="C8324" t="s">
        <v>621</v>
      </c>
      <c r="D8324">
        <v>1</v>
      </c>
      <c r="E8324" s="2">
        <v>40828.691666666673</v>
      </c>
      <c r="F8324" s="3">
        <v>4.13</v>
      </c>
      <c r="H8324" t="s">
        <v>17</v>
      </c>
      <c r="I8324" s="3">
        <v>4.13</v>
      </c>
      <c r="J8324">
        <v>2011</v>
      </c>
      <c r="K8324">
        <v>10</v>
      </c>
      <c r="L8324" t="s">
        <v>42</v>
      </c>
      <c r="M8324" t="s">
        <v>43</v>
      </c>
      <c r="N8324">
        <v>0</v>
      </c>
      <c r="O8324">
        <v>1</v>
      </c>
      <c r="P8324" t="s">
        <v>20</v>
      </c>
    </row>
    <row r="8325" spans="1:16" x14ac:dyDescent="0.3">
      <c r="A8325">
        <v>572295</v>
      </c>
      <c r="B8325">
        <v>23229</v>
      </c>
      <c r="C8325" t="s">
        <v>1194</v>
      </c>
      <c r="D8325">
        <v>2</v>
      </c>
      <c r="E8325" s="2">
        <v>40839.575694444437</v>
      </c>
      <c r="F8325" s="3">
        <v>3.75</v>
      </c>
      <c r="G8325">
        <v>16686</v>
      </c>
      <c r="H8325" t="s">
        <v>17</v>
      </c>
      <c r="I8325" s="3">
        <v>7.5</v>
      </c>
      <c r="J8325">
        <v>2011</v>
      </c>
      <c r="K8325">
        <v>10</v>
      </c>
      <c r="L8325" t="s">
        <v>42</v>
      </c>
      <c r="M8325" t="s">
        <v>43</v>
      </c>
      <c r="N8325">
        <v>0</v>
      </c>
      <c r="O8325">
        <v>1</v>
      </c>
      <c r="P8325" t="s">
        <v>32</v>
      </c>
    </row>
    <row r="8326" spans="1:16" x14ac:dyDescent="0.3">
      <c r="A8326">
        <v>567935</v>
      </c>
      <c r="B8326">
        <v>23503</v>
      </c>
      <c r="C8326" t="s">
        <v>822</v>
      </c>
      <c r="D8326">
        <v>12</v>
      </c>
      <c r="E8326" s="2">
        <v>40808.754861111112</v>
      </c>
      <c r="F8326" s="3">
        <v>1.25</v>
      </c>
      <c r="G8326">
        <v>13320</v>
      </c>
      <c r="H8326" t="s">
        <v>17</v>
      </c>
      <c r="I8326" s="3">
        <v>15</v>
      </c>
      <c r="J8326">
        <v>2011</v>
      </c>
      <c r="K8326">
        <v>9</v>
      </c>
      <c r="L8326" t="s">
        <v>90</v>
      </c>
      <c r="M8326" t="s">
        <v>91</v>
      </c>
      <c r="N8326">
        <v>0</v>
      </c>
      <c r="O8326">
        <v>1</v>
      </c>
      <c r="P8326" t="s">
        <v>32</v>
      </c>
    </row>
    <row r="8327" spans="1:16" x14ac:dyDescent="0.3">
      <c r="A8327">
        <v>561899</v>
      </c>
      <c r="B8327" t="s">
        <v>484</v>
      </c>
      <c r="C8327" t="s">
        <v>488</v>
      </c>
      <c r="D8327">
        <v>12</v>
      </c>
      <c r="E8327" s="2">
        <v>40755.643055555563</v>
      </c>
      <c r="F8327" s="3">
        <v>2.95</v>
      </c>
      <c r="G8327">
        <v>17173</v>
      </c>
      <c r="H8327" t="s">
        <v>17</v>
      </c>
      <c r="I8327" s="3">
        <v>35.400000000000013</v>
      </c>
      <c r="J8327">
        <v>2011</v>
      </c>
      <c r="K8327">
        <v>7</v>
      </c>
      <c r="L8327" t="s">
        <v>59</v>
      </c>
      <c r="M8327" t="s">
        <v>60</v>
      </c>
      <c r="N8327">
        <v>0</v>
      </c>
      <c r="O8327">
        <v>1</v>
      </c>
      <c r="P8327" t="s">
        <v>32</v>
      </c>
    </row>
    <row r="8328" spans="1:16" x14ac:dyDescent="0.3">
      <c r="A8328">
        <v>572549</v>
      </c>
      <c r="B8328" t="s">
        <v>410</v>
      </c>
      <c r="C8328" t="s">
        <v>411</v>
      </c>
      <c r="D8328">
        <v>1</v>
      </c>
      <c r="E8328" s="2">
        <v>40840.710416666669</v>
      </c>
      <c r="F8328" s="3">
        <v>12.46</v>
      </c>
      <c r="H8328" t="s">
        <v>17</v>
      </c>
      <c r="I8328" s="3">
        <v>12.46</v>
      </c>
      <c r="J8328">
        <v>2011</v>
      </c>
      <c r="K8328">
        <v>10</v>
      </c>
      <c r="L8328" t="s">
        <v>42</v>
      </c>
      <c r="M8328" t="s">
        <v>43</v>
      </c>
      <c r="N8328">
        <v>0</v>
      </c>
      <c r="O8328">
        <v>1</v>
      </c>
      <c r="P8328" t="s">
        <v>20</v>
      </c>
    </row>
    <row r="8329" spans="1:16" x14ac:dyDescent="0.3">
      <c r="A8329">
        <v>559691</v>
      </c>
      <c r="B8329">
        <v>23205</v>
      </c>
      <c r="C8329" t="s">
        <v>1096</v>
      </c>
      <c r="D8329">
        <v>10</v>
      </c>
      <c r="E8329" s="2">
        <v>40735.661111111112</v>
      </c>
      <c r="F8329" s="3">
        <v>0.85</v>
      </c>
      <c r="G8329">
        <v>13089</v>
      </c>
      <c r="H8329" t="s">
        <v>17</v>
      </c>
      <c r="I8329" s="3">
        <v>8.5</v>
      </c>
      <c r="J8329">
        <v>2011</v>
      </c>
      <c r="K8329">
        <v>7</v>
      </c>
      <c r="L8329" t="s">
        <v>59</v>
      </c>
      <c r="M8329" t="s">
        <v>60</v>
      </c>
      <c r="N8329">
        <v>0</v>
      </c>
      <c r="O8329">
        <v>1</v>
      </c>
      <c r="P8329" t="s">
        <v>32</v>
      </c>
    </row>
    <row r="8330" spans="1:16" x14ac:dyDescent="0.3">
      <c r="A8330">
        <v>577484</v>
      </c>
      <c r="B8330">
        <v>23295</v>
      </c>
      <c r="C8330" t="s">
        <v>1312</v>
      </c>
      <c r="D8330">
        <v>1</v>
      </c>
      <c r="E8330" s="2">
        <v>40867.494444444441</v>
      </c>
      <c r="F8330" s="3">
        <v>0.83</v>
      </c>
      <c r="G8330">
        <v>13536</v>
      </c>
      <c r="H8330" t="s">
        <v>17</v>
      </c>
      <c r="I8330" s="3">
        <v>0.83</v>
      </c>
      <c r="J8330">
        <v>2011</v>
      </c>
      <c r="K8330">
        <v>11</v>
      </c>
      <c r="L8330" t="s">
        <v>22</v>
      </c>
      <c r="M8330" t="s">
        <v>23</v>
      </c>
      <c r="N8330">
        <v>0</v>
      </c>
      <c r="O8330">
        <v>1</v>
      </c>
      <c r="P8330" t="s">
        <v>32</v>
      </c>
    </row>
    <row r="8331" spans="1:16" x14ac:dyDescent="0.3">
      <c r="A8331">
        <v>553565</v>
      </c>
      <c r="B8331">
        <v>84832</v>
      </c>
      <c r="C8331" t="s">
        <v>2846</v>
      </c>
      <c r="D8331">
        <v>24</v>
      </c>
      <c r="E8331" s="2">
        <v>40681.375694444447</v>
      </c>
      <c r="F8331" s="3">
        <v>0.85</v>
      </c>
      <c r="G8331">
        <v>17505</v>
      </c>
      <c r="H8331" t="s">
        <v>17</v>
      </c>
      <c r="I8331" s="3">
        <v>20.399999999999999</v>
      </c>
      <c r="J8331">
        <v>2011</v>
      </c>
      <c r="K8331">
        <v>5</v>
      </c>
      <c r="L8331" t="s">
        <v>18</v>
      </c>
      <c r="M8331" t="s">
        <v>19</v>
      </c>
      <c r="N8331">
        <v>0</v>
      </c>
      <c r="O8331">
        <v>1</v>
      </c>
      <c r="P8331" t="s">
        <v>32</v>
      </c>
    </row>
    <row r="8332" spans="1:16" x14ac:dyDescent="0.3">
      <c r="A8332">
        <v>536577</v>
      </c>
      <c r="B8332">
        <v>21232</v>
      </c>
      <c r="C8332" t="s">
        <v>178</v>
      </c>
      <c r="D8332">
        <v>144</v>
      </c>
      <c r="E8332" s="2">
        <v>40513.675694444442</v>
      </c>
      <c r="F8332" s="3">
        <v>1.25</v>
      </c>
      <c r="G8332">
        <v>13777</v>
      </c>
      <c r="H8332" t="s">
        <v>17</v>
      </c>
      <c r="I8332" s="3">
        <v>180</v>
      </c>
      <c r="J8332">
        <v>2010</v>
      </c>
      <c r="K8332">
        <v>12</v>
      </c>
      <c r="L8332" t="s">
        <v>26</v>
      </c>
      <c r="M8332" t="s">
        <v>27</v>
      </c>
      <c r="N8332">
        <v>0</v>
      </c>
      <c r="O8332">
        <v>1</v>
      </c>
      <c r="P8332" t="s">
        <v>32</v>
      </c>
    </row>
    <row r="8333" spans="1:16" x14ac:dyDescent="0.3">
      <c r="A8333">
        <v>560552</v>
      </c>
      <c r="B8333">
        <v>23035</v>
      </c>
      <c r="C8333" t="s">
        <v>1812</v>
      </c>
      <c r="D8333">
        <v>96</v>
      </c>
      <c r="E8333" s="2">
        <v>40743.537499999999</v>
      </c>
      <c r="F8333" s="3">
        <v>1.25</v>
      </c>
      <c r="G8333">
        <v>15311</v>
      </c>
      <c r="H8333" t="s">
        <v>17</v>
      </c>
      <c r="I8333" s="3">
        <v>120</v>
      </c>
      <c r="J8333">
        <v>2011</v>
      </c>
      <c r="K8333">
        <v>7</v>
      </c>
      <c r="L8333" t="s">
        <v>59</v>
      </c>
      <c r="M8333" t="s">
        <v>60</v>
      </c>
      <c r="N8333">
        <v>0</v>
      </c>
      <c r="O8333">
        <v>1</v>
      </c>
      <c r="P8333" t="s">
        <v>32</v>
      </c>
    </row>
    <row r="8334" spans="1:16" x14ac:dyDescent="0.3">
      <c r="A8334">
        <v>548633</v>
      </c>
      <c r="B8334">
        <v>22693</v>
      </c>
      <c r="C8334" t="s">
        <v>1625</v>
      </c>
      <c r="D8334">
        <v>864</v>
      </c>
      <c r="E8334" s="2">
        <v>40634.517361111109</v>
      </c>
      <c r="F8334" s="3">
        <v>1.06</v>
      </c>
      <c r="G8334">
        <v>16333</v>
      </c>
      <c r="H8334" t="s">
        <v>17</v>
      </c>
      <c r="I8334" s="3">
        <v>915.84</v>
      </c>
      <c r="J8334">
        <v>2011</v>
      </c>
      <c r="K8334">
        <v>4</v>
      </c>
      <c r="L8334" t="s">
        <v>66</v>
      </c>
      <c r="M8334" t="s">
        <v>67</v>
      </c>
      <c r="N8334">
        <v>0</v>
      </c>
      <c r="O8334">
        <v>1</v>
      </c>
      <c r="P8334" t="s">
        <v>32</v>
      </c>
    </row>
    <row r="8335" spans="1:16" x14ac:dyDescent="0.3">
      <c r="A8335">
        <v>558475</v>
      </c>
      <c r="B8335">
        <v>20718</v>
      </c>
      <c r="C8335" t="s">
        <v>1031</v>
      </c>
      <c r="D8335">
        <v>1</v>
      </c>
      <c r="E8335" s="2">
        <v>40723.665277777778</v>
      </c>
      <c r="F8335" s="3">
        <v>2.46</v>
      </c>
      <c r="H8335" t="s">
        <v>17</v>
      </c>
      <c r="I8335" s="3">
        <v>2.46</v>
      </c>
      <c r="J8335">
        <v>2011</v>
      </c>
      <c r="K8335">
        <v>6</v>
      </c>
      <c r="L8335" t="s">
        <v>34</v>
      </c>
      <c r="M8335" t="s">
        <v>35</v>
      </c>
      <c r="N8335">
        <v>0</v>
      </c>
      <c r="O8335">
        <v>1</v>
      </c>
      <c r="P8335" t="s">
        <v>20</v>
      </c>
    </row>
    <row r="8336" spans="1:16" x14ac:dyDescent="0.3">
      <c r="A8336">
        <v>553845</v>
      </c>
      <c r="B8336">
        <v>21534</v>
      </c>
      <c r="C8336" t="s">
        <v>1034</v>
      </c>
      <c r="D8336">
        <v>3</v>
      </c>
      <c r="E8336" s="2">
        <v>40682.526388888888</v>
      </c>
      <c r="F8336" s="3">
        <v>4.95</v>
      </c>
      <c r="G8336">
        <v>17675</v>
      </c>
      <c r="H8336" t="s">
        <v>17</v>
      </c>
      <c r="I8336" s="3">
        <v>14.85</v>
      </c>
      <c r="J8336">
        <v>2011</v>
      </c>
      <c r="K8336">
        <v>5</v>
      </c>
      <c r="L8336" t="s">
        <v>18</v>
      </c>
      <c r="M8336" t="s">
        <v>19</v>
      </c>
      <c r="N8336">
        <v>0</v>
      </c>
      <c r="O8336">
        <v>1</v>
      </c>
      <c r="P8336" t="s">
        <v>32</v>
      </c>
    </row>
    <row r="8337" spans="1:16" x14ac:dyDescent="0.3">
      <c r="A8337">
        <v>552879</v>
      </c>
      <c r="B8337">
        <v>23230</v>
      </c>
      <c r="C8337" t="s">
        <v>2090</v>
      </c>
      <c r="D8337">
        <v>25</v>
      </c>
      <c r="E8337" s="2">
        <v>40675.413194444453</v>
      </c>
      <c r="F8337" s="3">
        <v>0.42</v>
      </c>
      <c r="G8337">
        <v>12976</v>
      </c>
      <c r="H8337" t="s">
        <v>17</v>
      </c>
      <c r="I8337" s="3">
        <v>10.5</v>
      </c>
      <c r="J8337">
        <v>2011</v>
      </c>
      <c r="K8337">
        <v>5</v>
      </c>
      <c r="L8337" t="s">
        <v>18</v>
      </c>
      <c r="M8337" t="s">
        <v>19</v>
      </c>
      <c r="N8337">
        <v>0</v>
      </c>
      <c r="O8337">
        <v>1</v>
      </c>
      <c r="P8337" t="s">
        <v>32</v>
      </c>
    </row>
    <row r="8338" spans="1:16" x14ac:dyDescent="0.3">
      <c r="A8338">
        <v>559940</v>
      </c>
      <c r="B8338">
        <v>23171</v>
      </c>
      <c r="C8338" t="s">
        <v>966</v>
      </c>
      <c r="D8338">
        <v>36</v>
      </c>
      <c r="E8338" s="2">
        <v>40738.430555555547</v>
      </c>
      <c r="F8338" s="3">
        <v>1.45</v>
      </c>
      <c r="G8338">
        <v>17396</v>
      </c>
      <c r="H8338" t="s">
        <v>17</v>
      </c>
      <c r="I8338" s="3">
        <v>52.2</v>
      </c>
      <c r="J8338">
        <v>2011</v>
      </c>
      <c r="K8338">
        <v>7</v>
      </c>
      <c r="L8338" t="s">
        <v>59</v>
      </c>
      <c r="M8338" t="s">
        <v>60</v>
      </c>
      <c r="N8338">
        <v>0</v>
      </c>
      <c r="O8338">
        <v>1</v>
      </c>
      <c r="P8338" t="s">
        <v>32</v>
      </c>
    </row>
    <row r="8339" spans="1:16" x14ac:dyDescent="0.3">
      <c r="A8339">
        <v>559297</v>
      </c>
      <c r="B8339">
        <v>21232</v>
      </c>
      <c r="C8339" t="s">
        <v>178</v>
      </c>
      <c r="D8339">
        <v>12</v>
      </c>
      <c r="E8339" s="2">
        <v>40731.525000000001</v>
      </c>
      <c r="F8339" s="3">
        <v>1.25</v>
      </c>
      <c r="G8339">
        <v>16743</v>
      </c>
      <c r="H8339" t="s">
        <v>17</v>
      </c>
      <c r="I8339" s="3">
        <v>15</v>
      </c>
      <c r="J8339">
        <v>2011</v>
      </c>
      <c r="K8339">
        <v>7</v>
      </c>
      <c r="L8339" t="s">
        <v>59</v>
      </c>
      <c r="M8339" t="s">
        <v>60</v>
      </c>
      <c r="N8339">
        <v>0</v>
      </c>
      <c r="O8339">
        <v>1</v>
      </c>
      <c r="P8339" t="s">
        <v>32</v>
      </c>
    </row>
    <row r="8340" spans="1:16" x14ac:dyDescent="0.3">
      <c r="A8340">
        <v>580660</v>
      </c>
      <c r="B8340">
        <v>22909</v>
      </c>
      <c r="C8340" t="s">
        <v>300</v>
      </c>
      <c r="D8340">
        <v>24</v>
      </c>
      <c r="E8340" s="2">
        <v>40882.575694444437</v>
      </c>
      <c r="F8340" s="3">
        <v>0.85</v>
      </c>
      <c r="G8340">
        <v>16592</v>
      </c>
      <c r="H8340" t="s">
        <v>17</v>
      </c>
      <c r="I8340" s="3">
        <v>20.399999999999999</v>
      </c>
      <c r="J8340">
        <v>2011</v>
      </c>
      <c r="K8340">
        <v>12</v>
      </c>
      <c r="L8340" t="s">
        <v>26</v>
      </c>
      <c r="M8340" t="s">
        <v>39</v>
      </c>
      <c r="N8340">
        <v>0</v>
      </c>
      <c r="O8340">
        <v>1</v>
      </c>
      <c r="P8340" t="s">
        <v>32</v>
      </c>
    </row>
    <row r="8341" spans="1:16" x14ac:dyDescent="0.3">
      <c r="A8341">
        <v>567183</v>
      </c>
      <c r="B8341">
        <v>22829</v>
      </c>
      <c r="C8341" t="s">
        <v>963</v>
      </c>
      <c r="D8341">
        <v>1</v>
      </c>
      <c r="E8341" s="2">
        <v>40804.647222222222</v>
      </c>
      <c r="F8341" s="3">
        <v>9.9499999999999993</v>
      </c>
      <c r="G8341">
        <v>14769</v>
      </c>
      <c r="H8341" t="s">
        <v>17</v>
      </c>
      <c r="I8341" s="3">
        <v>9.9499999999999993</v>
      </c>
      <c r="J8341">
        <v>2011</v>
      </c>
      <c r="K8341">
        <v>9</v>
      </c>
      <c r="L8341" t="s">
        <v>90</v>
      </c>
      <c r="M8341" t="s">
        <v>91</v>
      </c>
      <c r="N8341">
        <v>0</v>
      </c>
      <c r="O8341">
        <v>1</v>
      </c>
      <c r="P8341" t="s">
        <v>32</v>
      </c>
    </row>
    <row r="8342" spans="1:16" x14ac:dyDescent="0.3">
      <c r="A8342">
        <v>543985</v>
      </c>
      <c r="B8342" t="s">
        <v>109</v>
      </c>
      <c r="C8342" t="s">
        <v>110</v>
      </c>
      <c r="D8342">
        <v>1</v>
      </c>
      <c r="E8342" s="2">
        <v>40589.405555555553</v>
      </c>
      <c r="F8342" s="3">
        <v>8.2899999999999991</v>
      </c>
      <c r="H8342" t="s">
        <v>17</v>
      </c>
      <c r="I8342" s="3">
        <v>8.2899999999999991</v>
      </c>
      <c r="J8342">
        <v>2011</v>
      </c>
      <c r="K8342">
        <v>2</v>
      </c>
      <c r="L8342" t="s">
        <v>63</v>
      </c>
      <c r="M8342" t="s">
        <v>64</v>
      </c>
      <c r="N8342">
        <v>0</v>
      </c>
      <c r="O8342">
        <v>1</v>
      </c>
      <c r="P8342" t="s">
        <v>20</v>
      </c>
    </row>
    <row r="8343" spans="1:16" x14ac:dyDescent="0.3">
      <c r="A8343">
        <v>557881</v>
      </c>
      <c r="B8343">
        <v>82482</v>
      </c>
      <c r="C8343" t="s">
        <v>55</v>
      </c>
      <c r="D8343">
        <v>6</v>
      </c>
      <c r="E8343" s="2">
        <v>40717.556944444441</v>
      </c>
      <c r="F8343" s="3">
        <v>2.5499999999999998</v>
      </c>
      <c r="G8343">
        <v>14401</v>
      </c>
      <c r="H8343" t="s">
        <v>17</v>
      </c>
      <c r="I8343" s="3">
        <v>15.3</v>
      </c>
      <c r="J8343">
        <v>2011</v>
      </c>
      <c r="K8343">
        <v>6</v>
      </c>
      <c r="L8343" t="s">
        <v>34</v>
      </c>
      <c r="M8343" t="s">
        <v>35</v>
      </c>
      <c r="N8343">
        <v>0</v>
      </c>
      <c r="O8343">
        <v>1</v>
      </c>
      <c r="P8343" t="s">
        <v>32</v>
      </c>
    </row>
    <row r="8344" spans="1:16" x14ac:dyDescent="0.3">
      <c r="A8344">
        <v>538071</v>
      </c>
      <c r="B8344" t="s">
        <v>601</v>
      </c>
      <c r="C8344" t="s">
        <v>602</v>
      </c>
      <c r="D8344">
        <v>3</v>
      </c>
      <c r="E8344" s="2">
        <v>40521.589583333327</v>
      </c>
      <c r="F8344" s="3">
        <v>2.5099999999999998</v>
      </c>
      <c r="H8344" t="s">
        <v>17</v>
      </c>
      <c r="I8344" s="3">
        <v>7.5299999999999994</v>
      </c>
      <c r="J8344">
        <v>2010</v>
      </c>
      <c r="K8344">
        <v>12</v>
      </c>
      <c r="L8344" t="s">
        <v>26</v>
      </c>
      <c r="M8344" t="s">
        <v>27</v>
      </c>
      <c r="N8344">
        <v>0</v>
      </c>
      <c r="O8344">
        <v>1</v>
      </c>
      <c r="P8344" t="s">
        <v>20</v>
      </c>
    </row>
    <row r="8345" spans="1:16" x14ac:dyDescent="0.3">
      <c r="A8345">
        <v>551173</v>
      </c>
      <c r="B8345">
        <v>84969</v>
      </c>
      <c r="C8345" t="s">
        <v>1347</v>
      </c>
      <c r="D8345">
        <v>1</v>
      </c>
      <c r="E8345" s="2">
        <v>40659.70416666667</v>
      </c>
      <c r="F8345" s="3">
        <v>3.29</v>
      </c>
      <c r="H8345" t="s">
        <v>17</v>
      </c>
      <c r="I8345" s="3">
        <v>3.29</v>
      </c>
      <c r="J8345">
        <v>2011</v>
      </c>
      <c r="K8345">
        <v>4</v>
      </c>
      <c r="L8345" t="s">
        <v>66</v>
      </c>
      <c r="M8345" t="s">
        <v>67</v>
      </c>
      <c r="N8345">
        <v>0</v>
      </c>
      <c r="O8345">
        <v>1</v>
      </c>
      <c r="P8345" t="s">
        <v>20</v>
      </c>
    </row>
    <row r="8346" spans="1:16" x14ac:dyDescent="0.3">
      <c r="A8346">
        <v>559163</v>
      </c>
      <c r="B8346">
        <v>22316</v>
      </c>
      <c r="C8346" t="s">
        <v>1539</v>
      </c>
      <c r="D8346">
        <v>2</v>
      </c>
      <c r="E8346" s="2">
        <v>40730.689583333333</v>
      </c>
      <c r="F8346" s="3">
        <v>1.25</v>
      </c>
      <c r="H8346" t="s">
        <v>17</v>
      </c>
      <c r="I8346" s="3">
        <v>2.5</v>
      </c>
      <c r="J8346">
        <v>2011</v>
      </c>
      <c r="K8346">
        <v>7</v>
      </c>
      <c r="L8346" t="s">
        <v>59</v>
      </c>
      <c r="M8346" t="s">
        <v>60</v>
      </c>
      <c r="N8346">
        <v>0</v>
      </c>
      <c r="O8346">
        <v>1</v>
      </c>
      <c r="P8346" t="s">
        <v>20</v>
      </c>
    </row>
    <row r="8347" spans="1:16" x14ac:dyDescent="0.3">
      <c r="A8347">
        <v>552333</v>
      </c>
      <c r="B8347">
        <v>21922</v>
      </c>
      <c r="C8347" t="s">
        <v>1696</v>
      </c>
      <c r="D8347">
        <v>12</v>
      </c>
      <c r="E8347" s="2">
        <v>40672.443055555559</v>
      </c>
      <c r="F8347" s="3">
        <v>6.95</v>
      </c>
      <c r="G8347">
        <v>15039</v>
      </c>
      <c r="H8347" t="s">
        <v>17</v>
      </c>
      <c r="I8347" s="3">
        <v>83.4</v>
      </c>
      <c r="J8347">
        <v>2011</v>
      </c>
      <c r="K8347">
        <v>5</v>
      </c>
      <c r="L8347" t="s">
        <v>18</v>
      </c>
      <c r="M8347" t="s">
        <v>19</v>
      </c>
      <c r="N8347">
        <v>0</v>
      </c>
      <c r="O8347">
        <v>1</v>
      </c>
      <c r="P8347" t="s">
        <v>32</v>
      </c>
    </row>
    <row r="8348" spans="1:16" x14ac:dyDescent="0.3">
      <c r="A8348">
        <v>542895</v>
      </c>
      <c r="B8348">
        <v>22939</v>
      </c>
      <c r="C8348" t="s">
        <v>2288</v>
      </c>
      <c r="D8348">
        <v>2</v>
      </c>
      <c r="E8348" s="2">
        <v>40575.574305555558</v>
      </c>
      <c r="F8348" s="3">
        <v>4.95</v>
      </c>
      <c r="G8348">
        <v>14549</v>
      </c>
      <c r="H8348" t="s">
        <v>17</v>
      </c>
      <c r="I8348" s="3">
        <v>9.9</v>
      </c>
      <c r="J8348">
        <v>2011</v>
      </c>
      <c r="K8348">
        <v>2</v>
      </c>
      <c r="L8348" t="s">
        <v>63</v>
      </c>
      <c r="M8348" t="s">
        <v>64</v>
      </c>
      <c r="N8348">
        <v>0</v>
      </c>
      <c r="O8348">
        <v>1</v>
      </c>
      <c r="P8348" t="s">
        <v>32</v>
      </c>
    </row>
    <row r="8349" spans="1:16" x14ac:dyDescent="0.3">
      <c r="A8349">
        <v>574093</v>
      </c>
      <c r="B8349">
        <v>22668</v>
      </c>
      <c r="C8349" t="s">
        <v>779</v>
      </c>
      <c r="D8349">
        <v>5</v>
      </c>
      <c r="E8349" s="2">
        <v>40850.404861111107</v>
      </c>
      <c r="F8349" s="3">
        <v>2.95</v>
      </c>
      <c r="G8349">
        <v>12437</v>
      </c>
      <c r="H8349" t="s">
        <v>213</v>
      </c>
      <c r="I8349" s="3">
        <v>14.75</v>
      </c>
      <c r="J8349">
        <v>2011</v>
      </c>
      <c r="K8349">
        <v>11</v>
      </c>
      <c r="L8349" t="s">
        <v>22</v>
      </c>
      <c r="M8349" t="s">
        <v>23</v>
      </c>
      <c r="N8349">
        <v>0</v>
      </c>
      <c r="O8349">
        <v>1</v>
      </c>
      <c r="P8349" t="s">
        <v>32</v>
      </c>
    </row>
    <row r="8350" spans="1:16" x14ac:dyDescent="0.3">
      <c r="A8350">
        <v>558862</v>
      </c>
      <c r="B8350">
        <v>21625</v>
      </c>
      <c r="C8350" t="s">
        <v>2847</v>
      </c>
      <c r="D8350">
        <v>3</v>
      </c>
      <c r="E8350" s="2">
        <v>40728.517361111109</v>
      </c>
      <c r="F8350" s="3">
        <v>6.95</v>
      </c>
      <c r="G8350">
        <v>13901</v>
      </c>
      <c r="H8350" t="s">
        <v>17</v>
      </c>
      <c r="I8350" s="3">
        <v>20.85</v>
      </c>
      <c r="J8350">
        <v>2011</v>
      </c>
      <c r="K8350">
        <v>7</v>
      </c>
      <c r="L8350" t="s">
        <v>59</v>
      </c>
      <c r="M8350" t="s">
        <v>60</v>
      </c>
      <c r="N8350">
        <v>0</v>
      </c>
      <c r="O8350">
        <v>1</v>
      </c>
      <c r="P8350" t="s">
        <v>32</v>
      </c>
    </row>
    <row r="8351" spans="1:16" x14ac:dyDescent="0.3">
      <c r="A8351">
        <v>543116</v>
      </c>
      <c r="B8351">
        <v>84832</v>
      </c>
      <c r="C8351" t="s">
        <v>2846</v>
      </c>
      <c r="D8351">
        <v>24</v>
      </c>
      <c r="E8351" s="2">
        <v>40577.561805555553</v>
      </c>
      <c r="F8351" s="3">
        <v>0.85</v>
      </c>
      <c r="G8351">
        <v>17672</v>
      </c>
      <c r="H8351" t="s">
        <v>17</v>
      </c>
      <c r="I8351" s="3">
        <v>20.399999999999999</v>
      </c>
      <c r="J8351">
        <v>2011</v>
      </c>
      <c r="K8351">
        <v>2</v>
      </c>
      <c r="L8351" t="s">
        <v>63</v>
      </c>
      <c r="M8351" t="s">
        <v>64</v>
      </c>
      <c r="N8351">
        <v>0</v>
      </c>
      <c r="O8351">
        <v>1</v>
      </c>
      <c r="P8351" t="s">
        <v>32</v>
      </c>
    </row>
    <row r="8352" spans="1:16" x14ac:dyDescent="0.3">
      <c r="A8352">
        <v>573020</v>
      </c>
      <c r="B8352">
        <v>23355</v>
      </c>
      <c r="C8352" t="s">
        <v>417</v>
      </c>
      <c r="D8352">
        <v>4</v>
      </c>
      <c r="E8352" s="2">
        <v>40843.525694444441</v>
      </c>
      <c r="F8352" s="3">
        <v>4.95</v>
      </c>
      <c r="G8352">
        <v>14842</v>
      </c>
      <c r="H8352" t="s">
        <v>17</v>
      </c>
      <c r="I8352" s="3">
        <v>19.8</v>
      </c>
      <c r="J8352">
        <v>2011</v>
      </c>
      <c r="K8352">
        <v>10</v>
      </c>
      <c r="L8352" t="s">
        <v>42</v>
      </c>
      <c r="M8352" t="s">
        <v>43</v>
      </c>
      <c r="N8352">
        <v>0</v>
      </c>
      <c r="O8352">
        <v>1</v>
      </c>
      <c r="P8352" t="s">
        <v>32</v>
      </c>
    </row>
    <row r="8353" spans="1:16" x14ac:dyDescent="0.3">
      <c r="A8353">
        <v>562560</v>
      </c>
      <c r="B8353">
        <v>22746</v>
      </c>
      <c r="C8353" t="s">
        <v>1052</v>
      </c>
      <c r="D8353">
        <v>4</v>
      </c>
      <c r="E8353" s="2">
        <v>40760.716666666667</v>
      </c>
      <c r="F8353" s="3">
        <v>2.1</v>
      </c>
      <c r="G8353">
        <v>14156</v>
      </c>
      <c r="H8353" t="s">
        <v>191</v>
      </c>
      <c r="I8353" s="3">
        <v>8.4</v>
      </c>
      <c r="J8353">
        <v>2011</v>
      </c>
      <c r="K8353">
        <v>8</v>
      </c>
      <c r="L8353" t="s">
        <v>87</v>
      </c>
      <c r="M8353" t="s">
        <v>88</v>
      </c>
      <c r="N8353">
        <v>0</v>
      </c>
      <c r="O8353">
        <v>1</v>
      </c>
      <c r="P8353" t="s">
        <v>32</v>
      </c>
    </row>
    <row r="8354" spans="1:16" x14ac:dyDescent="0.3">
      <c r="A8354">
        <v>577495</v>
      </c>
      <c r="B8354">
        <v>23209</v>
      </c>
      <c r="C8354" t="s">
        <v>159</v>
      </c>
      <c r="D8354">
        <v>1</v>
      </c>
      <c r="E8354" s="2">
        <v>40867.513888888891</v>
      </c>
      <c r="F8354" s="3">
        <v>1.65</v>
      </c>
      <c r="G8354">
        <v>14704</v>
      </c>
      <c r="H8354" t="s">
        <v>17</v>
      </c>
      <c r="I8354" s="3">
        <v>1.65</v>
      </c>
      <c r="J8354">
        <v>2011</v>
      </c>
      <c r="K8354">
        <v>11</v>
      </c>
      <c r="L8354" t="s">
        <v>22</v>
      </c>
      <c r="M8354" t="s">
        <v>23</v>
      </c>
      <c r="N8354">
        <v>0</v>
      </c>
      <c r="O8354">
        <v>1</v>
      </c>
      <c r="P8354" t="s">
        <v>32</v>
      </c>
    </row>
    <row r="8355" spans="1:16" x14ac:dyDescent="0.3">
      <c r="A8355" t="s">
        <v>2848</v>
      </c>
      <c r="B8355">
        <v>72741</v>
      </c>
      <c r="C8355" t="s">
        <v>1568</v>
      </c>
      <c r="D8355">
        <v>-3</v>
      </c>
      <c r="E8355" s="2">
        <v>40878.398611111108</v>
      </c>
      <c r="F8355" s="3">
        <v>1.45</v>
      </c>
      <c r="G8355">
        <v>17828</v>
      </c>
      <c r="H8355" t="s">
        <v>2849</v>
      </c>
      <c r="I8355" s="3">
        <v>-4.3499999999999996</v>
      </c>
      <c r="J8355">
        <v>2011</v>
      </c>
      <c r="K8355">
        <v>12</v>
      </c>
      <c r="L8355" t="s">
        <v>26</v>
      </c>
      <c r="M8355" t="s">
        <v>39</v>
      </c>
      <c r="N8355">
        <v>1</v>
      </c>
      <c r="O8355">
        <v>0</v>
      </c>
      <c r="P8355" t="s">
        <v>32</v>
      </c>
    </row>
    <row r="8356" spans="1:16" x14ac:dyDescent="0.3">
      <c r="A8356">
        <v>536762</v>
      </c>
      <c r="B8356">
        <v>21232</v>
      </c>
      <c r="C8356" t="s">
        <v>178</v>
      </c>
      <c r="D8356">
        <v>12</v>
      </c>
      <c r="E8356" s="2">
        <v>40514.611111111109</v>
      </c>
      <c r="F8356" s="3">
        <v>1.25</v>
      </c>
      <c r="G8356">
        <v>16186</v>
      </c>
      <c r="H8356" t="s">
        <v>17</v>
      </c>
      <c r="I8356" s="3">
        <v>15</v>
      </c>
      <c r="J8356">
        <v>2010</v>
      </c>
      <c r="K8356">
        <v>12</v>
      </c>
      <c r="L8356" t="s">
        <v>26</v>
      </c>
      <c r="M8356" t="s">
        <v>27</v>
      </c>
      <c r="N8356">
        <v>0</v>
      </c>
      <c r="O8356">
        <v>1</v>
      </c>
      <c r="P8356" t="s">
        <v>32</v>
      </c>
    </row>
    <row r="8357" spans="1:16" x14ac:dyDescent="0.3">
      <c r="A8357">
        <v>559653</v>
      </c>
      <c r="B8357">
        <v>21136</v>
      </c>
      <c r="C8357" t="s">
        <v>408</v>
      </c>
      <c r="D8357">
        <v>4</v>
      </c>
      <c r="E8357" s="2">
        <v>40735.53402777778</v>
      </c>
      <c r="F8357" s="3">
        <v>1.69</v>
      </c>
      <c r="G8357">
        <v>14552</v>
      </c>
      <c r="H8357" t="s">
        <v>17</v>
      </c>
      <c r="I8357" s="3">
        <v>6.76</v>
      </c>
      <c r="J8357">
        <v>2011</v>
      </c>
      <c r="K8357">
        <v>7</v>
      </c>
      <c r="L8357" t="s">
        <v>59</v>
      </c>
      <c r="M8357" t="s">
        <v>60</v>
      </c>
      <c r="N8357">
        <v>0</v>
      </c>
      <c r="O8357">
        <v>1</v>
      </c>
      <c r="P8357" t="s">
        <v>32</v>
      </c>
    </row>
    <row r="8358" spans="1:16" x14ac:dyDescent="0.3">
      <c r="A8358">
        <v>551997</v>
      </c>
      <c r="B8358">
        <v>21454</v>
      </c>
      <c r="C8358" t="s">
        <v>2248</v>
      </c>
      <c r="D8358">
        <v>2</v>
      </c>
      <c r="E8358" s="2">
        <v>40668.657638888893</v>
      </c>
      <c r="F8358" s="3">
        <v>0.83</v>
      </c>
      <c r="H8358" t="s">
        <v>17</v>
      </c>
      <c r="I8358" s="3">
        <v>1.66</v>
      </c>
      <c r="J8358">
        <v>2011</v>
      </c>
      <c r="K8358">
        <v>5</v>
      </c>
      <c r="L8358" t="s">
        <v>18</v>
      </c>
      <c r="M8358" t="s">
        <v>19</v>
      </c>
      <c r="N8358">
        <v>0</v>
      </c>
      <c r="O8358">
        <v>1</v>
      </c>
      <c r="P8358" t="s">
        <v>20</v>
      </c>
    </row>
    <row r="8359" spans="1:16" x14ac:dyDescent="0.3">
      <c r="A8359">
        <v>542148</v>
      </c>
      <c r="B8359">
        <v>15036</v>
      </c>
      <c r="C8359" t="s">
        <v>1223</v>
      </c>
      <c r="D8359">
        <v>12</v>
      </c>
      <c r="E8359" s="2">
        <v>40569.423611111109</v>
      </c>
      <c r="F8359" s="3">
        <v>0.75</v>
      </c>
      <c r="G8359">
        <v>14060</v>
      </c>
      <c r="H8359" t="s">
        <v>17</v>
      </c>
      <c r="I8359" s="3">
        <v>9</v>
      </c>
      <c r="J8359">
        <v>2011</v>
      </c>
      <c r="K8359">
        <v>1</v>
      </c>
      <c r="L8359" t="s">
        <v>48</v>
      </c>
      <c r="M8359" t="s">
        <v>49</v>
      </c>
      <c r="N8359">
        <v>0</v>
      </c>
      <c r="O8359">
        <v>1</v>
      </c>
      <c r="P8359" t="s">
        <v>32</v>
      </c>
    </row>
    <row r="8360" spans="1:16" x14ac:dyDescent="0.3">
      <c r="A8360">
        <v>559672</v>
      </c>
      <c r="B8360">
        <v>22964</v>
      </c>
      <c r="C8360" t="s">
        <v>919</v>
      </c>
      <c r="D8360">
        <v>1</v>
      </c>
      <c r="E8360" s="2">
        <v>40735.586111111108</v>
      </c>
      <c r="F8360" s="3">
        <v>2.1</v>
      </c>
      <c r="G8360">
        <v>14796</v>
      </c>
      <c r="H8360" t="s">
        <v>17</v>
      </c>
      <c r="I8360" s="3">
        <v>2.1</v>
      </c>
      <c r="J8360">
        <v>2011</v>
      </c>
      <c r="K8360">
        <v>7</v>
      </c>
      <c r="L8360" t="s">
        <v>59</v>
      </c>
      <c r="M8360" t="s">
        <v>60</v>
      </c>
      <c r="N8360">
        <v>0</v>
      </c>
      <c r="O8360">
        <v>1</v>
      </c>
      <c r="P8360" t="s">
        <v>32</v>
      </c>
    </row>
    <row r="8361" spans="1:16" x14ac:dyDescent="0.3">
      <c r="A8361">
        <v>542147</v>
      </c>
      <c r="B8361" t="s">
        <v>2850</v>
      </c>
      <c r="C8361" t="s">
        <v>2851</v>
      </c>
      <c r="D8361">
        <v>4</v>
      </c>
      <c r="E8361" s="2">
        <v>40569.418055555558</v>
      </c>
      <c r="F8361" s="3">
        <v>3.75</v>
      </c>
      <c r="G8361">
        <v>12782</v>
      </c>
      <c r="H8361" t="s">
        <v>469</v>
      </c>
      <c r="I8361" s="3">
        <v>15</v>
      </c>
      <c r="J8361">
        <v>2011</v>
      </c>
      <c r="K8361">
        <v>1</v>
      </c>
      <c r="L8361" t="s">
        <v>48</v>
      </c>
      <c r="M8361" t="s">
        <v>49</v>
      </c>
      <c r="N8361">
        <v>0</v>
      </c>
      <c r="O8361">
        <v>1</v>
      </c>
      <c r="P8361" t="s">
        <v>32</v>
      </c>
    </row>
    <row r="8362" spans="1:16" x14ac:dyDescent="0.3">
      <c r="A8362">
        <v>580967</v>
      </c>
      <c r="B8362">
        <v>23485</v>
      </c>
      <c r="C8362" t="s">
        <v>241</v>
      </c>
      <c r="D8362">
        <v>1</v>
      </c>
      <c r="E8362" s="2">
        <v>40883.62222222222</v>
      </c>
      <c r="F8362" s="3">
        <v>25</v>
      </c>
      <c r="G8362">
        <v>14216</v>
      </c>
      <c r="H8362" t="s">
        <v>17</v>
      </c>
      <c r="I8362" s="3">
        <v>25</v>
      </c>
      <c r="J8362">
        <v>2011</v>
      </c>
      <c r="K8362">
        <v>12</v>
      </c>
      <c r="L8362" t="s">
        <v>26</v>
      </c>
      <c r="M8362" t="s">
        <v>39</v>
      </c>
      <c r="N8362">
        <v>0</v>
      </c>
      <c r="O8362">
        <v>1</v>
      </c>
      <c r="P8362" t="s">
        <v>32</v>
      </c>
    </row>
    <row r="8363" spans="1:16" x14ac:dyDescent="0.3">
      <c r="A8363">
        <v>546896</v>
      </c>
      <c r="B8363" t="s">
        <v>1027</v>
      </c>
      <c r="C8363" t="s">
        <v>1028</v>
      </c>
      <c r="D8363">
        <v>5</v>
      </c>
      <c r="E8363" s="2">
        <v>40619.76666666667</v>
      </c>
      <c r="F8363" s="3">
        <v>4.13</v>
      </c>
      <c r="H8363" t="s">
        <v>17</v>
      </c>
      <c r="I8363" s="3">
        <v>20.65</v>
      </c>
      <c r="J8363">
        <v>2011</v>
      </c>
      <c r="K8363">
        <v>3</v>
      </c>
      <c r="L8363" t="s">
        <v>30</v>
      </c>
      <c r="M8363" t="s">
        <v>31</v>
      </c>
      <c r="N8363">
        <v>0</v>
      </c>
      <c r="O8363">
        <v>1</v>
      </c>
      <c r="P8363" t="s">
        <v>20</v>
      </c>
    </row>
    <row r="8364" spans="1:16" x14ac:dyDescent="0.3">
      <c r="A8364">
        <v>545637</v>
      </c>
      <c r="B8364">
        <v>22727</v>
      </c>
      <c r="C8364" t="s">
        <v>999</v>
      </c>
      <c r="D8364">
        <v>7</v>
      </c>
      <c r="E8364" s="2">
        <v>40606.511111111111</v>
      </c>
      <c r="F8364" s="3">
        <v>3.75</v>
      </c>
      <c r="G8364">
        <v>15514</v>
      </c>
      <c r="H8364" t="s">
        <v>17</v>
      </c>
      <c r="I8364" s="3">
        <v>26.25</v>
      </c>
      <c r="J8364">
        <v>2011</v>
      </c>
      <c r="K8364">
        <v>3</v>
      </c>
      <c r="L8364" t="s">
        <v>30</v>
      </c>
      <c r="M8364" t="s">
        <v>31</v>
      </c>
      <c r="N8364">
        <v>0</v>
      </c>
      <c r="O8364">
        <v>1</v>
      </c>
      <c r="P8364" t="s">
        <v>32</v>
      </c>
    </row>
    <row r="8365" spans="1:16" x14ac:dyDescent="0.3">
      <c r="A8365">
        <v>543821</v>
      </c>
      <c r="B8365">
        <v>22189</v>
      </c>
      <c r="C8365" t="s">
        <v>111</v>
      </c>
      <c r="D8365">
        <v>4</v>
      </c>
      <c r="E8365" s="2">
        <v>40588.39166666667</v>
      </c>
      <c r="F8365" s="3">
        <v>3.95</v>
      </c>
      <c r="G8365">
        <v>17667</v>
      </c>
      <c r="H8365" t="s">
        <v>17</v>
      </c>
      <c r="I8365" s="3">
        <v>15.8</v>
      </c>
      <c r="J8365">
        <v>2011</v>
      </c>
      <c r="K8365">
        <v>2</v>
      </c>
      <c r="L8365" t="s">
        <v>63</v>
      </c>
      <c r="M8365" t="s">
        <v>64</v>
      </c>
      <c r="N8365">
        <v>0</v>
      </c>
      <c r="O8365">
        <v>1</v>
      </c>
      <c r="P8365" t="s">
        <v>32</v>
      </c>
    </row>
    <row r="8366" spans="1:16" x14ac:dyDescent="0.3">
      <c r="A8366">
        <v>561868</v>
      </c>
      <c r="B8366">
        <v>22558</v>
      </c>
      <c r="C8366" t="s">
        <v>766</v>
      </c>
      <c r="D8366">
        <v>1</v>
      </c>
      <c r="E8366" s="2">
        <v>40755.476388888892</v>
      </c>
      <c r="F8366" s="3">
        <v>1.65</v>
      </c>
      <c r="G8366">
        <v>16813</v>
      </c>
      <c r="H8366" t="s">
        <v>17</v>
      </c>
      <c r="I8366" s="3">
        <v>1.65</v>
      </c>
      <c r="J8366">
        <v>2011</v>
      </c>
      <c r="K8366">
        <v>7</v>
      </c>
      <c r="L8366" t="s">
        <v>59</v>
      </c>
      <c r="M8366" t="s">
        <v>60</v>
      </c>
      <c r="N8366">
        <v>0</v>
      </c>
      <c r="O8366">
        <v>1</v>
      </c>
      <c r="P8366" t="s">
        <v>32</v>
      </c>
    </row>
    <row r="8367" spans="1:16" x14ac:dyDescent="0.3">
      <c r="A8367">
        <v>567823</v>
      </c>
      <c r="B8367">
        <v>23005</v>
      </c>
      <c r="C8367" t="s">
        <v>207</v>
      </c>
      <c r="D8367">
        <v>48</v>
      </c>
      <c r="E8367" s="2">
        <v>40808.538194444453</v>
      </c>
      <c r="F8367" s="3">
        <v>0.42</v>
      </c>
      <c r="G8367">
        <v>12910</v>
      </c>
      <c r="H8367" t="s">
        <v>17</v>
      </c>
      <c r="I8367" s="3">
        <v>20.16</v>
      </c>
      <c r="J8367">
        <v>2011</v>
      </c>
      <c r="K8367">
        <v>9</v>
      </c>
      <c r="L8367" t="s">
        <v>90</v>
      </c>
      <c r="M8367" t="s">
        <v>91</v>
      </c>
      <c r="N8367">
        <v>0</v>
      </c>
      <c r="O8367">
        <v>1</v>
      </c>
      <c r="P8367" t="s">
        <v>32</v>
      </c>
    </row>
    <row r="8368" spans="1:16" x14ac:dyDescent="0.3">
      <c r="A8368">
        <v>539475</v>
      </c>
      <c r="B8368" t="s">
        <v>230</v>
      </c>
      <c r="C8368" t="s">
        <v>812</v>
      </c>
      <c r="D8368">
        <v>2</v>
      </c>
      <c r="E8368" s="2">
        <v>40531.611805555563</v>
      </c>
      <c r="F8368" s="3">
        <v>3.75</v>
      </c>
      <c r="G8368">
        <v>16686</v>
      </c>
      <c r="H8368" t="s">
        <v>17</v>
      </c>
      <c r="I8368" s="3">
        <v>7.5</v>
      </c>
      <c r="J8368">
        <v>2010</v>
      </c>
      <c r="K8368">
        <v>12</v>
      </c>
      <c r="L8368" t="s">
        <v>26</v>
      </c>
      <c r="M8368" t="s">
        <v>27</v>
      </c>
      <c r="N8368">
        <v>0</v>
      </c>
      <c r="O8368">
        <v>1</v>
      </c>
      <c r="P8368" t="s">
        <v>32</v>
      </c>
    </row>
    <row r="8369" spans="1:16" x14ac:dyDescent="0.3">
      <c r="A8369">
        <v>556803</v>
      </c>
      <c r="B8369">
        <v>22327</v>
      </c>
      <c r="C8369" t="s">
        <v>223</v>
      </c>
      <c r="D8369">
        <v>2</v>
      </c>
      <c r="E8369" s="2">
        <v>40708.622916666667</v>
      </c>
      <c r="F8369" s="3">
        <v>6.63</v>
      </c>
      <c r="H8369" t="s">
        <v>17</v>
      </c>
      <c r="I8369" s="3">
        <v>13.26</v>
      </c>
      <c r="J8369">
        <v>2011</v>
      </c>
      <c r="K8369">
        <v>6</v>
      </c>
      <c r="L8369" t="s">
        <v>34</v>
      </c>
      <c r="M8369" t="s">
        <v>35</v>
      </c>
      <c r="N8369">
        <v>0</v>
      </c>
      <c r="O8369">
        <v>1</v>
      </c>
      <c r="P8369" t="s">
        <v>20</v>
      </c>
    </row>
    <row r="8370" spans="1:16" x14ac:dyDescent="0.3">
      <c r="A8370">
        <v>559141</v>
      </c>
      <c r="B8370">
        <v>23182</v>
      </c>
      <c r="C8370" t="s">
        <v>1413</v>
      </c>
      <c r="D8370">
        <v>4</v>
      </c>
      <c r="E8370" s="2">
        <v>40730.580555555563</v>
      </c>
      <c r="F8370" s="3">
        <v>0.83</v>
      </c>
      <c r="G8370">
        <v>15311</v>
      </c>
      <c r="H8370" t="s">
        <v>17</v>
      </c>
      <c r="I8370" s="3">
        <v>3.32</v>
      </c>
      <c r="J8370">
        <v>2011</v>
      </c>
      <c r="K8370">
        <v>7</v>
      </c>
      <c r="L8370" t="s">
        <v>59</v>
      </c>
      <c r="M8370" t="s">
        <v>60</v>
      </c>
      <c r="N8370">
        <v>0</v>
      </c>
      <c r="O8370">
        <v>1</v>
      </c>
      <c r="P8370" t="s">
        <v>32</v>
      </c>
    </row>
    <row r="8371" spans="1:16" x14ac:dyDescent="0.3">
      <c r="A8371">
        <v>576734</v>
      </c>
      <c r="B8371">
        <v>23491</v>
      </c>
      <c r="C8371" t="s">
        <v>1281</v>
      </c>
      <c r="D8371">
        <v>4</v>
      </c>
      <c r="E8371" s="2">
        <v>40863.529166666667</v>
      </c>
      <c r="F8371" s="3">
        <v>8.25</v>
      </c>
      <c r="G8371">
        <v>17680</v>
      </c>
      <c r="H8371" t="s">
        <v>17</v>
      </c>
      <c r="I8371" s="3">
        <v>33</v>
      </c>
      <c r="J8371">
        <v>2011</v>
      </c>
      <c r="K8371">
        <v>11</v>
      </c>
      <c r="L8371" t="s">
        <v>22</v>
      </c>
      <c r="M8371" t="s">
        <v>23</v>
      </c>
      <c r="N8371">
        <v>0</v>
      </c>
      <c r="O8371">
        <v>1</v>
      </c>
      <c r="P8371" t="s">
        <v>32</v>
      </c>
    </row>
    <row r="8372" spans="1:16" x14ac:dyDescent="0.3">
      <c r="A8372">
        <v>543993</v>
      </c>
      <c r="B8372">
        <v>21671</v>
      </c>
      <c r="C8372" t="s">
        <v>1161</v>
      </c>
      <c r="D8372">
        <v>12</v>
      </c>
      <c r="E8372" s="2">
        <v>40589.444444444453</v>
      </c>
      <c r="F8372" s="3">
        <v>1.25</v>
      </c>
      <c r="G8372">
        <v>17612</v>
      </c>
      <c r="H8372" t="s">
        <v>17</v>
      </c>
      <c r="I8372" s="3">
        <v>15</v>
      </c>
      <c r="J8372">
        <v>2011</v>
      </c>
      <c r="K8372">
        <v>2</v>
      </c>
      <c r="L8372" t="s">
        <v>63</v>
      </c>
      <c r="M8372" t="s">
        <v>64</v>
      </c>
      <c r="N8372">
        <v>0</v>
      </c>
      <c r="O8372">
        <v>1</v>
      </c>
      <c r="P8372" t="s">
        <v>32</v>
      </c>
    </row>
    <row r="8373" spans="1:16" x14ac:dyDescent="0.3">
      <c r="A8373">
        <v>554695</v>
      </c>
      <c r="B8373">
        <v>20717</v>
      </c>
      <c r="C8373" t="s">
        <v>951</v>
      </c>
      <c r="D8373">
        <v>12</v>
      </c>
      <c r="E8373" s="2">
        <v>40688.716666666667</v>
      </c>
      <c r="F8373" s="3">
        <v>1.25</v>
      </c>
      <c r="G8373">
        <v>16161</v>
      </c>
      <c r="H8373" t="s">
        <v>17</v>
      </c>
      <c r="I8373" s="3">
        <v>15</v>
      </c>
      <c r="J8373">
        <v>2011</v>
      </c>
      <c r="K8373">
        <v>5</v>
      </c>
      <c r="L8373" t="s">
        <v>18</v>
      </c>
      <c r="M8373" t="s">
        <v>19</v>
      </c>
      <c r="N8373">
        <v>0</v>
      </c>
      <c r="O8373">
        <v>1</v>
      </c>
      <c r="P8373" t="s">
        <v>32</v>
      </c>
    </row>
    <row r="8374" spans="1:16" x14ac:dyDescent="0.3">
      <c r="A8374">
        <v>567167</v>
      </c>
      <c r="B8374">
        <v>79163</v>
      </c>
      <c r="C8374" t="s">
        <v>2081</v>
      </c>
      <c r="D8374">
        <v>2</v>
      </c>
      <c r="E8374" s="2">
        <v>40804.51458333333</v>
      </c>
      <c r="F8374" s="3">
        <v>0.39</v>
      </c>
      <c r="G8374">
        <v>15547</v>
      </c>
      <c r="H8374" t="s">
        <v>17</v>
      </c>
      <c r="I8374" s="3">
        <v>0.78</v>
      </c>
      <c r="J8374">
        <v>2011</v>
      </c>
      <c r="K8374">
        <v>9</v>
      </c>
      <c r="L8374" t="s">
        <v>90</v>
      </c>
      <c r="M8374" t="s">
        <v>91</v>
      </c>
      <c r="N8374">
        <v>0</v>
      </c>
      <c r="O8374">
        <v>1</v>
      </c>
      <c r="P8374" t="s">
        <v>32</v>
      </c>
    </row>
    <row r="8375" spans="1:16" x14ac:dyDescent="0.3">
      <c r="A8375">
        <v>558916</v>
      </c>
      <c r="B8375" t="s">
        <v>484</v>
      </c>
      <c r="C8375" t="s">
        <v>488</v>
      </c>
      <c r="D8375">
        <v>64</v>
      </c>
      <c r="E8375" s="2">
        <v>40729.397916666669</v>
      </c>
      <c r="F8375" s="3">
        <v>2.5499999999999998</v>
      </c>
      <c r="G8375">
        <v>16985</v>
      </c>
      <c r="H8375" t="s">
        <v>17</v>
      </c>
      <c r="I8375" s="3">
        <v>163.19999999999999</v>
      </c>
      <c r="J8375">
        <v>2011</v>
      </c>
      <c r="K8375">
        <v>7</v>
      </c>
      <c r="L8375" t="s">
        <v>59</v>
      </c>
      <c r="M8375" t="s">
        <v>60</v>
      </c>
      <c r="N8375">
        <v>0</v>
      </c>
      <c r="O8375">
        <v>1</v>
      </c>
      <c r="P8375" t="s">
        <v>32</v>
      </c>
    </row>
    <row r="8376" spans="1:16" x14ac:dyDescent="0.3">
      <c r="A8376">
        <v>577768</v>
      </c>
      <c r="B8376">
        <v>21744</v>
      </c>
      <c r="C8376" t="s">
        <v>1007</v>
      </c>
      <c r="D8376">
        <v>3</v>
      </c>
      <c r="E8376" s="2">
        <v>40868.637499999997</v>
      </c>
      <c r="F8376" s="3">
        <v>2.46</v>
      </c>
      <c r="H8376" t="s">
        <v>17</v>
      </c>
      <c r="I8376" s="3">
        <v>7.38</v>
      </c>
      <c r="J8376">
        <v>2011</v>
      </c>
      <c r="K8376">
        <v>11</v>
      </c>
      <c r="L8376" t="s">
        <v>22</v>
      </c>
      <c r="M8376" t="s">
        <v>23</v>
      </c>
      <c r="N8376">
        <v>0</v>
      </c>
      <c r="O8376">
        <v>1</v>
      </c>
      <c r="P8376" t="s">
        <v>20</v>
      </c>
    </row>
    <row r="8377" spans="1:16" x14ac:dyDescent="0.3">
      <c r="A8377">
        <v>549155</v>
      </c>
      <c r="B8377">
        <v>22256</v>
      </c>
      <c r="C8377" t="s">
        <v>2852</v>
      </c>
      <c r="D8377">
        <v>1</v>
      </c>
      <c r="E8377" s="2">
        <v>40639.713888888888</v>
      </c>
      <c r="F8377" s="3">
        <v>2.46</v>
      </c>
      <c r="H8377" t="s">
        <v>17</v>
      </c>
      <c r="I8377" s="3">
        <v>2.46</v>
      </c>
      <c r="J8377">
        <v>2011</v>
      </c>
      <c r="K8377">
        <v>4</v>
      </c>
      <c r="L8377" t="s">
        <v>66</v>
      </c>
      <c r="M8377" t="s">
        <v>67</v>
      </c>
      <c r="N8377">
        <v>0</v>
      </c>
      <c r="O8377">
        <v>1</v>
      </c>
      <c r="P8377" t="s">
        <v>20</v>
      </c>
    </row>
    <row r="8378" spans="1:16" x14ac:dyDescent="0.3">
      <c r="A8378">
        <v>558240</v>
      </c>
      <c r="B8378">
        <v>22699</v>
      </c>
      <c r="C8378" t="s">
        <v>1258</v>
      </c>
      <c r="D8378">
        <v>2</v>
      </c>
      <c r="E8378" s="2">
        <v>40721.643750000003</v>
      </c>
      <c r="F8378" s="3">
        <v>5.79</v>
      </c>
      <c r="H8378" t="s">
        <v>17</v>
      </c>
      <c r="I8378" s="3">
        <v>11.58</v>
      </c>
      <c r="J8378">
        <v>2011</v>
      </c>
      <c r="K8378">
        <v>6</v>
      </c>
      <c r="L8378" t="s">
        <v>34</v>
      </c>
      <c r="M8378" t="s">
        <v>35</v>
      </c>
      <c r="N8378">
        <v>0</v>
      </c>
      <c r="O8378">
        <v>1</v>
      </c>
      <c r="P8378" t="s">
        <v>20</v>
      </c>
    </row>
    <row r="8379" spans="1:16" x14ac:dyDescent="0.3">
      <c r="A8379">
        <v>581451</v>
      </c>
      <c r="B8379">
        <v>22794</v>
      </c>
      <c r="C8379" t="s">
        <v>1923</v>
      </c>
      <c r="D8379">
        <v>2</v>
      </c>
      <c r="E8379" s="2">
        <v>40885.747916666667</v>
      </c>
      <c r="F8379" s="3">
        <v>7.95</v>
      </c>
      <c r="G8379">
        <v>17144</v>
      </c>
      <c r="H8379" t="s">
        <v>17</v>
      </c>
      <c r="I8379" s="3">
        <v>15.9</v>
      </c>
      <c r="J8379">
        <v>2011</v>
      </c>
      <c r="K8379">
        <v>12</v>
      </c>
      <c r="L8379" t="s">
        <v>26</v>
      </c>
      <c r="M8379" t="s">
        <v>39</v>
      </c>
      <c r="N8379">
        <v>0</v>
      </c>
      <c r="O8379">
        <v>1</v>
      </c>
      <c r="P8379" t="s">
        <v>32</v>
      </c>
    </row>
    <row r="8380" spans="1:16" x14ac:dyDescent="0.3">
      <c r="A8380">
        <v>574532</v>
      </c>
      <c r="B8380">
        <v>23491</v>
      </c>
      <c r="C8380" t="s">
        <v>1281</v>
      </c>
      <c r="D8380">
        <v>2</v>
      </c>
      <c r="E8380" s="2">
        <v>40851.59652777778</v>
      </c>
      <c r="F8380" s="3">
        <v>8.25</v>
      </c>
      <c r="G8380">
        <v>15676</v>
      </c>
      <c r="H8380" t="s">
        <v>17</v>
      </c>
      <c r="I8380" s="3">
        <v>16.5</v>
      </c>
      <c r="J8380">
        <v>2011</v>
      </c>
      <c r="K8380">
        <v>11</v>
      </c>
      <c r="L8380" t="s">
        <v>22</v>
      </c>
      <c r="M8380" t="s">
        <v>23</v>
      </c>
      <c r="N8380">
        <v>0</v>
      </c>
      <c r="O8380">
        <v>1</v>
      </c>
      <c r="P8380" t="s">
        <v>32</v>
      </c>
    </row>
    <row r="8381" spans="1:16" x14ac:dyDescent="0.3">
      <c r="A8381">
        <v>565152</v>
      </c>
      <c r="B8381">
        <v>22385</v>
      </c>
      <c r="C8381" t="s">
        <v>1012</v>
      </c>
      <c r="D8381">
        <v>2</v>
      </c>
      <c r="E8381" s="2">
        <v>40787.612500000003</v>
      </c>
      <c r="F8381" s="3">
        <v>2.08</v>
      </c>
      <c r="G8381">
        <v>17799</v>
      </c>
      <c r="H8381" t="s">
        <v>17</v>
      </c>
      <c r="I8381" s="3">
        <v>4.16</v>
      </c>
      <c r="J8381">
        <v>2011</v>
      </c>
      <c r="K8381">
        <v>9</v>
      </c>
      <c r="L8381" t="s">
        <v>90</v>
      </c>
      <c r="M8381" t="s">
        <v>91</v>
      </c>
      <c r="N8381">
        <v>0</v>
      </c>
      <c r="O8381">
        <v>1</v>
      </c>
      <c r="P8381" t="s">
        <v>32</v>
      </c>
    </row>
    <row r="8382" spans="1:16" x14ac:dyDescent="0.3">
      <c r="A8382">
        <v>580730</v>
      </c>
      <c r="B8382">
        <v>23621</v>
      </c>
      <c r="C8382" t="s">
        <v>2853</v>
      </c>
      <c r="D8382">
        <v>1</v>
      </c>
      <c r="E8382" s="2">
        <v>40882.727777777778</v>
      </c>
      <c r="F8382" s="3">
        <v>2.4900000000000002</v>
      </c>
      <c r="H8382" t="s">
        <v>17</v>
      </c>
      <c r="I8382" s="3">
        <v>2.4900000000000002</v>
      </c>
      <c r="J8382">
        <v>2011</v>
      </c>
      <c r="K8382">
        <v>12</v>
      </c>
      <c r="L8382" t="s">
        <v>26</v>
      </c>
      <c r="M8382" t="s">
        <v>39</v>
      </c>
      <c r="N8382">
        <v>0</v>
      </c>
      <c r="O8382">
        <v>1</v>
      </c>
      <c r="P8382" t="s">
        <v>20</v>
      </c>
    </row>
    <row r="8383" spans="1:16" x14ac:dyDescent="0.3">
      <c r="A8383">
        <v>550500</v>
      </c>
      <c r="B8383">
        <v>22081</v>
      </c>
      <c r="C8383" t="s">
        <v>2795</v>
      </c>
      <c r="D8383">
        <v>1</v>
      </c>
      <c r="E8383" s="2">
        <v>40651.643055555563</v>
      </c>
      <c r="F8383" s="3">
        <v>3.29</v>
      </c>
      <c r="H8383" t="s">
        <v>17</v>
      </c>
      <c r="I8383" s="3">
        <v>3.29</v>
      </c>
      <c r="J8383">
        <v>2011</v>
      </c>
      <c r="K8383">
        <v>4</v>
      </c>
      <c r="L8383" t="s">
        <v>66</v>
      </c>
      <c r="M8383" t="s">
        <v>67</v>
      </c>
      <c r="N8383">
        <v>0</v>
      </c>
      <c r="O8383">
        <v>1</v>
      </c>
      <c r="P8383" t="s">
        <v>20</v>
      </c>
    </row>
    <row r="8384" spans="1:16" x14ac:dyDescent="0.3">
      <c r="A8384">
        <v>537434</v>
      </c>
      <c r="B8384" t="s">
        <v>167</v>
      </c>
      <c r="C8384" t="s">
        <v>168</v>
      </c>
      <c r="D8384">
        <v>2</v>
      </c>
      <c r="E8384" s="2">
        <v>40518.706250000003</v>
      </c>
      <c r="F8384" s="3">
        <v>5.09</v>
      </c>
      <c r="H8384" t="s">
        <v>17</v>
      </c>
      <c r="I8384" s="3">
        <v>10.18</v>
      </c>
      <c r="J8384">
        <v>2010</v>
      </c>
      <c r="K8384">
        <v>12</v>
      </c>
      <c r="L8384" t="s">
        <v>26</v>
      </c>
      <c r="M8384" t="s">
        <v>27</v>
      </c>
      <c r="N8384">
        <v>0</v>
      </c>
      <c r="O8384">
        <v>1</v>
      </c>
      <c r="P8384" t="s">
        <v>20</v>
      </c>
    </row>
    <row r="8385" spans="1:16" x14ac:dyDescent="0.3">
      <c r="A8385">
        <v>575908</v>
      </c>
      <c r="B8385">
        <v>16236</v>
      </c>
      <c r="C8385" t="s">
        <v>1712</v>
      </c>
      <c r="D8385">
        <v>28</v>
      </c>
      <c r="E8385" s="2">
        <v>40858.662499999999</v>
      </c>
      <c r="F8385" s="3">
        <v>0.21</v>
      </c>
      <c r="G8385">
        <v>13091</v>
      </c>
      <c r="H8385" t="s">
        <v>17</v>
      </c>
      <c r="I8385" s="3">
        <v>5.88</v>
      </c>
      <c r="J8385">
        <v>2011</v>
      </c>
      <c r="K8385">
        <v>11</v>
      </c>
      <c r="L8385" t="s">
        <v>22</v>
      </c>
      <c r="M8385" t="s">
        <v>23</v>
      </c>
      <c r="N8385">
        <v>0</v>
      </c>
      <c r="O8385">
        <v>1</v>
      </c>
      <c r="P8385" t="s">
        <v>32</v>
      </c>
    </row>
    <row r="8386" spans="1:16" x14ac:dyDescent="0.3">
      <c r="A8386">
        <v>566037</v>
      </c>
      <c r="B8386">
        <v>21232</v>
      </c>
      <c r="C8386" t="s">
        <v>178</v>
      </c>
      <c r="D8386">
        <v>144</v>
      </c>
      <c r="E8386" s="2">
        <v>40794.55972222222</v>
      </c>
      <c r="F8386" s="3">
        <v>1.06</v>
      </c>
      <c r="G8386">
        <v>13249</v>
      </c>
      <c r="H8386" t="s">
        <v>17</v>
      </c>
      <c r="I8386" s="3">
        <v>152.63999999999999</v>
      </c>
      <c r="J8386">
        <v>2011</v>
      </c>
      <c r="K8386">
        <v>9</v>
      </c>
      <c r="L8386" t="s">
        <v>90</v>
      </c>
      <c r="M8386" t="s">
        <v>91</v>
      </c>
      <c r="N8386">
        <v>0</v>
      </c>
      <c r="O8386">
        <v>1</v>
      </c>
      <c r="P8386" t="s">
        <v>32</v>
      </c>
    </row>
    <row r="8387" spans="1:16" x14ac:dyDescent="0.3">
      <c r="A8387">
        <v>575222</v>
      </c>
      <c r="B8387">
        <v>22992</v>
      </c>
      <c r="C8387" t="s">
        <v>341</v>
      </c>
      <c r="D8387">
        <v>6</v>
      </c>
      <c r="E8387" s="2">
        <v>40856.481249999997</v>
      </c>
      <c r="F8387" s="3">
        <v>1.95</v>
      </c>
      <c r="G8387">
        <v>16880</v>
      </c>
      <c r="H8387" t="s">
        <v>17</v>
      </c>
      <c r="I8387" s="3">
        <v>11.7</v>
      </c>
      <c r="J8387">
        <v>2011</v>
      </c>
      <c r="K8387">
        <v>11</v>
      </c>
      <c r="L8387" t="s">
        <v>22</v>
      </c>
      <c r="M8387" t="s">
        <v>23</v>
      </c>
      <c r="N8387">
        <v>0</v>
      </c>
      <c r="O8387">
        <v>1</v>
      </c>
      <c r="P8387" t="s">
        <v>32</v>
      </c>
    </row>
    <row r="8388" spans="1:16" x14ac:dyDescent="0.3">
      <c r="A8388">
        <v>569243</v>
      </c>
      <c r="B8388">
        <v>23426</v>
      </c>
      <c r="C8388" t="s">
        <v>321</v>
      </c>
      <c r="D8388">
        <v>6</v>
      </c>
      <c r="E8388" s="2">
        <v>40819.405555555553</v>
      </c>
      <c r="F8388" s="3">
        <v>2.89</v>
      </c>
      <c r="G8388">
        <v>13344</v>
      </c>
      <c r="H8388" t="s">
        <v>17</v>
      </c>
      <c r="I8388" s="3">
        <v>17.34</v>
      </c>
      <c r="J8388">
        <v>2011</v>
      </c>
      <c r="K8388">
        <v>10</v>
      </c>
      <c r="L8388" t="s">
        <v>42</v>
      </c>
      <c r="M8388" t="s">
        <v>43</v>
      </c>
      <c r="N8388">
        <v>0</v>
      </c>
      <c r="O8388">
        <v>1</v>
      </c>
      <c r="P8388" t="s">
        <v>32</v>
      </c>
    </row>
    <row r="8389" spans="1:16" x14ac:dyDescent="0.3">
      <c r="A8389">
        <v>549360</v>
      </c>
      <c r="B8389">
        <v>47566</v>
      </c>
      <c r="C8389" t="s">
        <v>266</v>
      </c>
      <c r="D8389">
        <v>4</v>
      </c>
      <c r="E8389" s="2">
        <v>40641.474305555559</v>
      </c>
      <c r="F8389" s="3">
        <v>4.95</v>
      </c>
      <c r="G8389">
        <v>17035</v>
      </c>
      <c r="H8389" t="s">
        <v>17</v>
      </c>
      <c r="I8389" s="3">
        <v>19.8</v>
      </c>
      <c r="J8389">
        <v>2011</v>
      </c>
      <c r="K8389">
        <v>4</v>
      </c>
      <c r="L8389" t="s">
        <v>66</v>
      </c>
      <c r="M8389" t="s">
        <v>67</v>
      </c>
      <c r="N8389">
        <v>0</v>
      </c>
      <c r="O8389">
        <v>1</v>
      </c>
      <c r="P8389" t="s">
        <v>32</v>
      </c>
    </row>
    <row r="8390" spans="1:16" x14ac:dyDescent="0.3">
      <c r="A8390">
        <v>578153</v>
      </c>
      <c r="B8390">
        <v>20893</v>
      </c>
      <c r="C8390" t="s">
        <v>2854</v>
      </c>
      <c r="D8390">
        <v>2</v>
      </c>
      <c r="E8390" s="2">
        <v>40870.473611111112</v>
      </c>
      <c r="F8390" s="3">
        <v>2.5499999999999998</v>
      </c>
      <c r="G8390">
        <v>12748</v>
      </c>
      <c r="H8390" t="s">
        <v>17</v>
      </c>
      <c r="I8390" s="3">
        <v>5.0999999999999996</v>
      </c>
      <c r="J8390">
        <v>2011</v>
      </c>
      <c r="K8390">
        <v>11</v>
      </c>
      <c r="L8390" t="s">
        <v>22</v>
      </c>
      <c r="M8390" t="s">
        <v>23</v>
      </c>
      <c r="N8390">
        <v>0</v>
      </c>
      <c r="O8390">
        <v>1</v>
      </c>
      <c r="P8390" t="s">
        <v>32</v>
      </c>
    </row>
    <row r="8391" spans="1:16" x14ac:dyDescent="0.3">
      <c r="A8391">
        <v>577696</v>
      </c>
      <c r="B8391">
        <v>23301</v>
      </c>
      <c r="C8391" t="s">
        <v>283</v>
      </c>
      <c r="D8391">
        <v>2</v>
      </c>
      <c r="E8391" s="2">
        <v>40868.497916666667</v>
      </c>
      <c r="F8391" s="3">
        <v>1.65</v>
      </c>
      <c r="G8391">
        <v>16406</v>
      </c>
      <c r="H8391" t="s">
        <v>17</v>
      </c>
      <c r="I8391" s="3">
        <v>3.3</v>
      </c>
      <c r="J8391">
        <v>2011</v>
      </c>
      <c r="K8391">
        <v>11</v>
      </c>
      <c r="L8391" t="s">
        <v>22</v>
      </c>
      <c r="M8391" t="s">
        <v>23</v>
      </c>
      <c r="N8391">
        <v>0</v>
      </c>
      <c r="O8391">
        <v>1</v>
      </c>
      <c r="P8391" t="s">
        <v>32</v>
      </c>
    </row>
    <row r="8392" spans="1:16" x14ac:dyDescent="0.3">
      <c r="A8392">
        <v>553351</v>
      </c>
      <c r="B8392">
        <v>84992</v>
      </c>
      <c r="C8392" t="s">
        <v>948</v>
      </c>
      <c r="D8392">
        <v>6</v>
      </c>
      <c r="E8392" s="2">
        <v>40679.565972222219</v>
      </c>
      <c r="F8392" s="3">
        <v>0.55000000000000004</v>
      </c>
      <c r="G8392">
        <v>18118</v>
      </c>
      <c r="H8392" t="s">
        <v>17</v>
      </c>
      <c r="I8392" s="3">
        <v>3.3</v>
      </c>
      <c r="J8392">
        <v>2011</v>
      </c>
      <c r="K8392">
        <v>5</v>
      </c>
      <c r="L8392" t="s">
        <v>18</v>
      </c>
      <c r="M8392" t="s">
        <v>19</v>
      </c>
      <c r="N8392">
        <v>0</v>
      </c>
      <c r="O8392">
        <v>1</v>
      </c>
      <c r="P8392" t="s">
        <v>32</v>
      </c>
    </row>
    <row r="8393" spans="1:16" x14ac:dyDescent="0.3">
      <c r="A8393">
        <v>557328</v>
      </c>
      <c r="B8393">
        <v>23287</v>
      </c>
      <c r="C8393" t="s">
        <v>1880</v>
      </c>
      <c r="D8393">
        <v>1</v>
      </c>
      <c r="E8393" s="2">
        <v>40714.411805555559</v>
      </c>
      <c r="F8393" s="3">
        <v>0.85</v>
      </c>
      <c r="G8393">
        <v>14646</v>
      </c>
      <c r="H8393" t="s">
        <v>440</v>
      </c>
      <c r="I8393" s="3">
        <v>0.85</v>
      </c>
      <c r="J8393">
        <v>2011</v>
      </c>
      <c r="K8393">
        <v>6</v>
      </c>
      <c r="L8393" t="s">
        <v>34</v>
      </c>
      <c r="M8393" t="s">
        <v>35</v>
      </c>
      <c r="N8393">
        <v>0</v>
      </c>
      <c r="O8393">
        <v>1</v>
      </c>
      <c r="P8393" t="s">
        <v>32</v>
      </c>
    </row>
    <row r="8394" spans="1:16" x14ac:dyDescent="0.3">
      <c r="A8394">
        <v>557278</v>
      </c>
      <c r="B8394">
        <v>84947</v>
      </c>
      <c r="C8394" t="s">
        <v>1616</v>
      </c>
      <c r="D8394">
        <v>24</v>
      </c>
      <c r="E8394" s="2">
        <v>40713.505555555559</v>
      </c>
      <c r="F8394" s="3">
        <v>1.25</v>
      </c>
      <c r="G8394">
        <v>13089</v>
      </c>
      <c r="H8394" t="s">
        <v>17</v>
      </c>
      <c r="I8394" s="3">
        <v>30</v>
      </c>
      <c r="J8394">
        <v>2011</v>
      </c>
      <c r="K8394">
        <v>6</v>
      </c>
      <c r="L8394" t="s">
        <v>34</v>
      </c>
      <c r="M8394" t="s">
        <v>35</v>
      </c>
      <c r="N8394">
        <v>0</v>
      </c>
      <c r="O8394">
        <v>1</v>
      </c>
      <c r="P8394" t="s">
        <v>32</v>
      </c>
    </row>
    <row r="8395" spans="1:16" x14ac:dyDescent="0.3">
      <c r="A8395">
        <v>537065</v>
      </c>
      <c r="B8395">
        <v>21787</v>
      </c>
      <c r="C8395" t="s">
        <v>2403</v>
      </c>
      <c r="D8395">
        <v>24</v>
      </c>
      <c r="E8395" s="2">
        <v>40517.497916666667</v>
      </c>
      <c r="F8395" s="3">
        <v>0.85</v>
      </c>
      <c r="G8395">
        <v>12567</v>
      </c>
      <c r="H8395" t="s">
        <v>213</v>
      </c>
      <c r="I8395" s="3">
        <v>20.399999999999999</v>
      </c>
      <c r="J8395">
        <v>2010</v>
      </c>
      <c r="K8395">
        <v>12</v>
      </c>
      <c r="L8395" t="s">
        <v>26</v>
      </c>
      <c r="M8395" t="s">
        <v>27</v>
      </c>
      <c r="N8395">
        <v>0</v>
      </c>
      <c r="O8395">
        <v>1</v>
      </c>
      <c r="P8395" t="s">
        <v>32</v>
      </c>
    </row>
    <row r="8396" spans="1:16" x14ac:dyDescent="0.3">
      <c r="A8396">
        <v>578429</v>
      </c>
      <c r="B8396">
        <v>22113</v>
      </c>
      <c r="C8396" t="s">
        <v>100</v>
      </c>
      <c r="D8396">
        <v>6</v>
      </c>
      <c r="E8396" s="2">
        <v>40871.508333333331</v>
      </c>
      <c r="F8396" s="3">
        <v>4.25</v>
      </c>
      <c r="G8396">
        <v>16271</v>
      </c>
      <c r="H8396" t="s">
        <v>17</v>
      </c>
      <c r="I8396" s="3">
        <v>25.5</v>
      </c>
      <c r="J8396">
        <v>2011</v>
      </c>
      <c r="K8396">
        <v>11</v>
      </c>
      <c r="L8396" t="s">
        <v>22</v>
      </c>
      <c r="M8396" t="s">
        <v>23</v>
      </c>
      <c r="N8396">
        <v>0</v>
      </c>
      <c r="O8396">
        <v>1</v>
      </c>
      <c r="P8396" t="s">
        <v>32</v>
      </c>
    </row>
    <row r="8397" spans="1:16" x14ac:dyDescent="0.3">
      <c r="A8397">
        <v>580295</v>
      </c>
      <c r="B8397">
        <v>20828</v>
      </c>
      <c r="C8397" t="s">
        <v>1240</v>
      </c>
      <c r="D8397">
        <v>1</v>
      </c>
      <c r="E8397" s="2">
        <v>40879.575694444437</v>
      </c>
      <c r="F8397" s="3">
        <v>2.5499999999999998</v>
      </c>
      <c r="G8397">
        <v>17841</v>
      </c>
      <c r="H8397" t="s">
        <v>17</v>
      </c>
      <c r="I8397" s="3">
        <v>2.5499999999999998</v>
      </c>
      <c r="J8397">
        <v>2011</v>
      </c>
      <c r="K8397">
        <v>12</v>
      </c>
      <c r="L8397" t="s">
        <v>26</v>
      </c>
      <c r="M8397" t="s">
        <v>39</v>
      </c>
      <c r="N8397">
        <v>0</v>
      </c>
      <c r="O8397">
        <v>1</v>
      </c>
      <c r="P8397" t="s">
        <v>32</v>
      </c>
    </row>
    <row r="8398" spans="1:16" x14ac:dyDescent="0.3">
      <c r="A8398">
        <v>570238</v>
      </c>
      <c r="B8398">
        <v>21239</v>
      </c>
      <c r="C8398" t="s">
        <v>685</v>
      </c>
      <c r="D8398">
        <v>1</v>
      </c>
      <c r="E8398" s="2">
        <v>40825.625694444447</v>
      </c>
      <c r="F8398" s="3">
        <v>0.85</v>
      </c>
      <c r="G8398">
        <v>16332</v>
      </c>
      <c r="H8398" t="s">
        <v>17</v>
      </c>
      <c r="I8398" s="3">
        <v>0.85</v>
      </c>
      <c r="J8398">
        <v>2011</v>
      </c>
      <c r="K8398">
        <v>10</v>
      </c>
      <c r="L8398" t="s">
        <v>42</v>
      </c>
      <c r="M8398" t="s">
        <v>43</v>
      </c>
      <c r="N8398">
        <v>0</v>
      </c>
      <c r="O8398">
        <v>1</v>
      </c>
      <c r="P8398" t="s">
        <v>32</v>
      </c>
    </row>
    <row r="8399" spans="1:16" x14ac:dyDescent="0.3">
      <c r="A8399">
        <v>569560</v>
      </c>
      <c r="B8399">
        <v>23013</v>
      </c>
      <c r="C8399" t="s">
        <v>471</v>
      </c>
      <c r="D8399">
        <v>4</v>
      </c>
      <c r="E8399" s="2">
        <v>40821.404166666667</v>
      </c>
      <c r="F8399" s="3">
        <v>3.95</v>
      </c>
      <c r="G8399">
        <v>14511</v>
      </c>
      <c r="H8399" t="s">
        <v>17</v>
      </c>
      <c r="I8399" s="3">
        <v>15.8</v>
      </c>
      <c r="J8399">
        <v>2011</v>
      </c>
      <c r="K8399">
        <v>10</v>
      </c>
      <c r="L8399" t="s">
        <v>42</v>
      </c>
      <c r="M8399" t="s">
        <v>43</v>
      </c>
      <c r="N8399">
        <v>0</v>
      </c>
      <c r="O8399">
        <v>1</v>
      </c>
      <c r="P8399" t="s">
        <v>32</v>
      </c>
    </row>
    <row r="8400" spans="1:16" x14ac:dyDescent="0.3">
      <c r="A8400">
        <v>577078</v>
      </c>
      <c r="B8400">
        <v>23295</v>
      </c>
      <c r="C8400" t="s">
        <v>1312</v>
      </c>
      <c r="D8400">
        <v>5</v>
      </c>
      <c r="E8400" s="2">
        <v>40864.636805555558</v>
      </c>
      <c r="F8400" s="3">
        <v>2.46</v>
      </c>
      <c r="H8400" t="s">
        <v>17</v>
      </c>
      <c r="I8400" s="3">
        <v>12.3</v>
      </c>
      <c r="J8400">
        <v>2011</v>
      </c>
      <c r="K8400">
        <v>11</v>
      </c>
      <c r="L8400" t="s">
        <v>22</v>
      </c>
      <c r="M8400" t="s">
        <v>23</v>
      </c>
      <c r="N8400">
        <v>0</v>
      </c>
      <c r="O8400">
        <v>1</v>
      </c>
      <c r="P8400" t="s">
        <v>20</v>
      </c>
    </row>
    <row r="8401" spans="1:16" x14ac:dyDescent="0.3">
      <c r="A8401">
        <v>548405</v>
      </c>
      <c r="B8401">
        <v>22499</v>
      </c>
      <c r="C8401" t="s">
        <v>1968</v>
      </c>
      <c r="D8401">
        <v>6</v>
      </c>
      <c r="E8401" s="2">
        <v>40633.408333333333</v>
      </c>
      <c r="F8401" s="3">
        <v>5.95</v>
      </c>
      <c r="G8401">
        <v>17088</v>
      </c>
      <c r="H8401" t="s">
        <v>17</v>
      </c>
      <c r="I8401" s="3">
        <v>35.700000000000003</v>
      </c>
      <c r="J8401">
        <v>2011</v>
      </c>
      <c r="K8401">
        <v>3</v>
      </c>
      <c r="L8401" t="s">
        <v>30</v>
      </c>
      <c r="M8401" t="s">
        <v>31</v>
      </c>
      <c r="N8401">
        <v>0</v>
      </c>
      <c r="O8401">
        <v>1</v>
      </c>
      <c r="P8401" t="s">
        <v>32</v>
      </c>
    </row>
    <row r="8402" spans="1:16" x14ac:dyDescent="0.3">
      <c r="A8402">
        <v>558371</v>
      </c>
      <c r="B8402">
        <v>22613</v>
      </c>
      <c r="C8402" t="s">
        <v>566</v>
      </c>
      <c r="D8402">
        <v>1</v>
      </c>
      <c r="E8402" s="2">
        <v>40722.655555555553</v>
      </c>
      <c r="F8402" s="3">
        <v>1.63</v>
      </c>
      <c r="H8402" t="s">
        <v>17</v>
      </c>
      <c r="I8402" s="3">
        <v>1.63</v>
      </c>
      <c r="J8402">
        <v>2011</v>
      </c>
      <c r="K8402">
        <v>6</v>
      </c>
      <c r="L8402" t="s">
        <v>34</v>
      </c>
      <c r="M8402" t="s">
        <v>35</v>
      </c>
      <c r="N8402">
        <v>0</v>
      </c>
      <c r="O8402">
        <v>1</v>
      </c>
      <c r="P8402" t="s">
        <v>20</v>
      </c>
    </row>
    <row r="8403" spans="1:16" x14ac:dyDescent="0.3">
      <c r="A8403">
        <v>561369</v>
      </c>
      <c r="B8403">
        <v>21110</v>
      </c>
      <c r="C8403" t="s">
        <v>2142</v>
      </c>
      <c r="D8403">
        <v>1</v>
      </c>
      <c r="E8403" s="2">
        <v>40750.681250000001</v>
      </c>
      <c r="F8403" s="3">
        <v>13.29</v>
      </c>
      <c r="H8403" t="s">
        <v>17</v>
      </c>
      <c r="I8403" s="3">
        <v>13.29</v>
      </c>
      <c r="J8403">
        <v>2011</v>
      </c>
      <c r="K8403">
        <v>7</v>
      </c>
      <c r="L8403" t="s">
        <v>59</v>
      </c>
      <c r="M8403" t="s">
        <v>60</v>
      </c>
      <c r="N8403">
        <v>0</v>
      </c>
      <c r="O8403">
        <v>1</v>
      </c>
      <c r="P8403" t="s">
        <v>20</v>
      </c>
    </row>
    <row r="8404" spans="1:16" x14ac:dyDescent="0.3">
      <c r="A8404">
        <v>572054</v>
      </c>
      <c r="B8404">
        <v>22966</v>
      </c>
      <c r="C8404" t="s">
        <v>418</v>
      </c>
      <c r="D8404">
        <v>24</v>
      </c>
      <c r="E8404" s="2">
        <v>40836.521527777782</v>
      </c>
      <c r="F8404" s="3">
        <v>1.25</v>
      </c>
      <c r="G8404">
        <v>12642</v>
      </c>
      <c r="H8404" t="s">
        <v>74</v>
      </c>
      <c r="I8404" s="3">
        <v>30</v>
      </c>
      <c r="J8404">
        <v>2011</v>
      </c>
      <c r="K8404">
        <v>10</v>
      </c>
      <c r="L8404" t="s">
        <v>42</v>
      </c>
      <c r="M8404" t="s">
        <v>43</v>
      </c>
      <c r="N8404">
        <v>0</v>
      </c>
      <c r="O8404">
        <v>1</v>
      </c>
      <c r="P8404" t="s">
        <v>32</v>
      </c>
    </row>
    <row r="8405" spans="1:16" x14ac:dyDescent="0.3">
      <c r="A8405">
        <v>553754</v>
      </c>
      <c r="B8405">
        <v>22295</v>
      </c>
      <c r="C8405" t="s">
        <v>412</v>
      </c>
      <c r="D8405">
        <v>12</v>
      </c>
      <c r="E8405" s="2">
        <v>40682.434027777781</v>
      </c>
      <c r="F8405" s="3">
        <v>1.65</v>
      </c>
      <c r="G8405">
        <v>16175</v>
      </c>
      <c r="H8405" t="s">
        <v>17</v>
      </c>
      <c r="I8405" s="3">
        <v>19.8</v>
      </c>
      <c r="J8405">
        <v>2011</v>
      </c>
      <c r="K8405">
        <v>5</v>
      </c>
      <c r="L8405" t="s">
        <v>18</v>
      </c>
      <c r="M8405" t="s">
        <v>19</v>
      </c>
      <c r="N8405">
        <v>0</v>
      </c>
      <c r="O8405">
        <v>1</v>
      </c>
      <c r="P8405" t="s">
        <v>32</v>
      </c>
    </row>
    <row r="8406" spans="1:16" x14ac:dyDescent="0.3">
      <c r="A8406">
        <v>569535</v>
      </c>
      <c r="B8406">
        <v>23405</v>
      </c>
      <c r="C8406" t="s">
        <v>2770</v>
      </c>
      <c r="D8406">
        <v>4</v>
      </c>
      <c r="E8406" s="2">
        <v>40820.65347222222</v>
      </c>
      <c r="F8406" s="3">
        <v>4.95</v>
      </c>
      <c r="G8406">
        <v>15044</v>
      </c>
      <c r="H8406" t="s">
        <v>17</v>
      </c>
      <c r="I8406" s="3">
        <v>19.8</v>
      </c>
      <c r="J8406">
        <v>2011</v>
      </c>
      <c r="K8406">
        <v>10</v>
      </c>
      <c r="L8406" t="s">
        <v>42</v>
      </c>
      <c r="M8406" t="s">
        <v>43</v>
      </c>
      <c r="N8406">
        <v>0</v>
      </c>
      <c r="O8406">
        <v>1</v>
      </c>
      <c r="P8406" t="s">
        <v>32</v>
      </c>
    </row>
    <row r="8407" spans="1:16" x14ac:dyDescent="0.3">
      <c r="A8407">
        <v>576653</v>
      </c>
      <c r="B8407">
        <v>20914</v>
      </c>
      <c r="C8407" t="s">
        <v>891</v>
      </c>
      <c r="D8407">
        <v>48</v>
      </c>
      <c r="E8407" s="2">
        <v>40863.447916666657</v>
      </c>
      <c r="F8407" s="3">
        <v>2.5499999999999998</v>
      </c>
      <c r="G8407">
        <v>14156</v>
      </c>
      <c r="H8407" t="s">
        <v>191</v>
      </c>
      <c r="I8407" s="3">
        <v>122.4</v>
      </c>
      <c r="J8407">
        <v>2011</v>
      </c>
      <c r="K8407">
        <v>11</v>
      </c>
      <c r="L8407" t="s">
        <v>22</v>
      </c>
      <c r="M8407" t="s">
        <v>23</v>
      </c>
      <c r="N8407">
        <v>0</v>
      </c>
      <c r="O8407">
        <v>1</v>
      </c>
      <c r="P8407" t="s">
        <v>32</v>
      </c>
    </row>
    <row r="8408" spans="1:16" x14ac:dyDescent="0.3">
      <c r="A8408">
        <v>545150</v>
      </c>
      <c r="B8408">
        <v>20685</v>
      </c>
      <c r="C8408" t="s">
        <v>1030</v>
      </c>
      <c r="D8408">
        <v>2</v>
      </c>
      <c r="E8408" s="2">
        <v>40602.518750000003</v>
      </c>
      <c r="F8408" s="3">
        <v>7.95</v>
      </c>
      <c r="G8408">
        <v>14227</v>
      </c>
      <c r="H8408" t="s">
        <v>17</v>
      </c>
      <c r="I8408" s="3">
        <v>15.9</v>
      </c>
      <c r="J8408">
        <v>2011</v>
      </c>
      <c r="K8408">
        <v>2</v>
      </c>
      <c r="L8408" t="s">
        <v>63</v>
      </c>
      <c r="M8408" t="s">
        <v>64</v>
      </c>
      <c r="N8408">
        <v>0</v>
      </c>
      <c r="O8408">
        <v>1</v>
      </c>
      <c r="P8408" t="s">
        <v>32</v>
      </c>
    </row>
    <row r="8409" spans="1:16" x14ac:dyDescent="0.3">
      <c r="A8409">
        <v>553767</v>
      </c>
      <c r="B8409">
        <v>21494</v>
      </c>
      <c r="C8409" t="s">
        <v>622</v>
      </c>
      <c r="D8409">
        <v>1</v>
      </c>
      <c r="E8409" s="2">
        <v>40682.448611111111</v>
      </c>
      <c r="F8409" s="3">
        <v>5.79</v>
      </c>
      <c r="H8409" t="s">
        <v>17</v>
      </c>
      <c r="I8409" s="3">
        <v>5.79</v>
      </c>
      <c r="J8409">
        <v>2011</v>
      </c>
      <c r="K8409">
        <v>5</v>
      </c>
      <c r="L8409" t="s">
        <v>18</v>
      </c>
      <c r="M8409" t="s">
        <v>19</v>
      </c>
      <c r="N8409">
        <v>0</v>
      </c>
      <c r="O8409">
        <v>1</v>
      </c>
      <c r="P8409" t="s">
        <v>20</v>
      </c>
    </row>
    <row r="8410" spans="1:16" x14ac:dyDescent="0.3">
      <c r="A8410">
        <v>554096</v>
      </c>
      <c r="B8410">
        <v>22744</v>
      </c>
      <c r="C8410" t="s">
        <v>1847</v>
      </c>
      <c r="D8410">
        <v>6</v>
      </c>
      <c r="E8410" s="2">
        <v>40685.535416666673</v>
      </c>
      <c r="F8410" s="3">
        <v>2.95</v>
      </c>
      <c r="G8410">
        <v>14921</v>
      </c>
      <c r="H8410" t="s">
        <v>17</v>
      </c>
      <c r="I8410" s="3">
        <v>17.7</v>
      </c>
      <c r="J8410">
        <v>2011</v>
      </c>
      <c r="K8410">
        <v>5</v>
      </c>
      <c r="L8410" t="s">
        <v>18</v>
      </c>
      <c r="M8410" t="s">
        <v>19</v>
      </c>
      <c r="N8410">
        <v>0</v>
      </c>
      <c r="O8410">
        <v>1</v>
      </c>
      <c r="P8410" t="s">
        <v>32</v>
      </c>
    </row>
    <row r="8411" spans="1:16" x14ac:dyDescent="0.3">
      <c r="A8411">
        <v>553899</v>
      </c>
      <c r="B8411">
        <v>23209</v>
      </c>
      <c r="C8411" t="s">
        <v>197</v>
      </c>
      <c r="D8411">
        <v>10</v>
      </c>
      <c r="E8411" s="2">
        <v>40682.725694444453</v>
      </c>
      <c r="F8411" s="3">
        <v>1.65</v>
      </c>
      <c r="G8411">
        <v>14292</v>
      </c>
      <c r="H8411" t="s">
        <v>17</v>
      </c>
      <c r="I8411" s="3">
        <v>16.5</v>
      </c>
      <c r="J8411">
        <v>2011</v>
      </c>
      <c r="K8411">
        <v>5</v>
      </c>
      <c r="L8411" t="s">
        <v>18</v>
      </c>
      <c r="M8411" t="s">
        <v>19</v>
      </c>
      <c r="N8411">
        <v>0</v>
      </c>
      <c r="O8411">
        <v>1</v>
      </c>
      <c r="P8411" t="s">
        <v>32</v>
      </c>
    </row>
    <row r="8412" spans="1:16" x14ac:dyDescent="0.3">
      <c r="A8412">
        <v>551860</v>
      </c>
      <c r="B8412">
        <v>37342</v>
      </c>
      <c r="C8412" t="s">
        <v>2707</v>
      </c>
      <c r="D8412">
        <v>4</v>
      </c>
      <c r="E8412" s="2">
        <v>40667.65347222222</v>
      </c>
      <c r="F8412" s="3">
        <v>0.79</v>
      </c>
      <c r="G8412">
        <v>15508</v>
      </c>
      <c r="H8412" t="s">
        <v>17</v>
      </c>
      <c r="I8412" s="3">
        <v>3.16</v>
      </c>
      <c r="J8412">
        <v>2011</v>
      </c>
      <c r="K8412">
        <v>5</v>
      </c>
      <c r="L8412" t="s">
        <v>18</v>
      </c>
      <c r="M8412" t="s">
        <v>19</v>
      </c>
      <c r="N8412">
        <v>0</v>
      </c>
      <c r="O8412">
        <v>1</v>
      </c>
      <c r="P8412" t="s">
        <v>32</v>
      </c>
    </row>
    <row r="8413" spans="1:16" x14ac:dyDescent="0.3">
      <c r="A8413">
        <v>541280</v>
      </c>
      <c r="B8413" t="s">
        <v>2855</v>
      </c>
      <c r="C8413" t="s">
        <v>2856</v>
      </c>
      <c r="D8413">
        <v>4</v>
      </c>
      <c r="E8413" s="2">
        <v>40560.497916666667</v>
      </c>
      <c r="F8413" s="3">
        <v>3.75</v>
      </c>
      <c r="G8413">
        <v>15296</v>
      </c>
      <c r="H8413" t="s">
        <v>17</v>
      </c>
      <c r="I8413" s="3">
        <v>15</v>
      </c>
      <c r="J8413">
        <v>2011</v>
      </c>
      <c r="K8413">
        <v>1</v>
      </c>
      <c r="L8413" t="s">
        <v>48</v>
      </c>
      <c r="M8413" t="s">
        <v>49</v>
      </c>
      <c r="N8413">
        <v>0</v>
      </c>
      <c r="O8413">
        <v>1</v>
      </c>
      <c r="P8413" t="s">
        <v>32</v>
      </c>
    </row>
    <row r="8414" spans="1:16" x14ac:dyDescent="0.3">
      <c r="A8414">
        <v>560566</v>
      </c>
      <c r="B8414">
        <v>22636</v>
      </c>
      <c r="C8414" t="s">
        <v>2302</v>
      </c>
      <c r="D8414">
        <v>2</v>
      </c>
      <c r="E8414" s="2">
        <v>40743.572916666657</v>
      </c>
      <c r="F8414" s="3">
        <v>8.5</v>
      </c>
      <c r="G8414">
        <v>12662</v>
      </c>
      <c r="H8414" t="s">
        <v>74</v>
      </c>
      <c r="I8414" s="3">
        <v>17</v>
      </c>
      <c r="J8414">
        <v>2011</v>
      </c>
      <c r="K8414">
        <v>7</v>
      </c>
      <c r="L8414" t="s">
        <v>59</v>
      </c>
      <c r="M8414" t="s">
        <v>60</v>
      </c>
      <c r="N8414">
        <v>0</v>
      </c>
      <c r="O8414">
        <v>1</v>
      </c>
      <c r="P8414" t="s">
        <v>32</v>
      </c>
    </row>
    <row r="8415" spans="1:16" x14ac:dyDescent="0.3">
      <c r="A8415">
        <v>558475</v>
      </c>
      <c r="B8415">
        <v>22996</v>
      </c>
      <c r="C8415" t="s">
        <v>1600</v>
      </c>
      <c r="D8415">
        <v>2</v>
      </c>
      <c r="E8415" s="2">
        <v>40723.665277777778</v>
      </c>
      <c r="F8415" s="3">
        <v>0.83</v>
      </c>
      <c r="H8415" t="s">
        <v>17</v>
      </c>
      <c r="I8415" s="3">
        <v>1.66</v>
      </c>
      <c r="J8415">
        <v>2011</v>
      </c>
      <c r="K8415">
        <v>6</v>
      </c>
      <c r="L8415" t="s">
        <v>34</v>
      </c>
      <c r="M8415" t="s">
        <v>35</v>
      </c>
      <c r="N8415">
        <v>0</v>
      </c>
      <c r="O8415">
        <v>1</v>
      </c>
      <c r="P8415" t="s">
        <v>20</v>
      </c>
    </row>
    <row r="8416" spans="1:16" x14ac:dyDescent="0.3">
      <c r="A8416">
        <v>574478</v>
      </c>
      <c r="B8416">
        <v>21828</v>
      </c>
      <c r="C8416" t="s">
        <v>1717</v>
      </c>
      <c r="D8416">
        <v>24</v>
      </c>
      <c r="E8416" s="2">
        <v>40851.518750000003</v>
      </c>
      <c r="F8416" s="3">
        <v>1.25</v>
      </c>
      <c r="G8416">
        <v>17203</v>
      </c>
      <c r="H8416" t="s">
        <v>17</v>
      </c>
      <c r="I8416" s="3">
        <v>30</v>
      </c>
      <c r="J8416">
        <v>2011</v>
      </c>
      <c r="K8416">
        <v>11</v>
      </c>
      <c r="L8416" t="s">
        <v>22</v>
      </c>
      <c r="M8416" t="s">
        <v>23</v>
      </c>
      <c r="N8416">
        <v>0</v>
      </c>
      <c r="O8416">
        <v>1</v>
      </c>
      <c r="P8416" t="s">
        <v>32</v>
      </c>
    </row>
    <row r="8417" spans="1:16" x14ac:dyDescent="0.3">
      <c r="A8417" t="s">
        <v>2857</v>
      </c>
      <c r="B8417">
        <v>22637</v>
      </c>
      <c r="C8417" t="s">
        <v>1231</v>
      </c>
      <c r="D8417">
        <v>-8</v>
      </c>
      <c r="E8417" s="2">
        <v>40728.665972222218</v>
      </c>
      <c r="F8417" s="3">
        <v>2.5499999999999998</v>
      </c>
      <c r="G8417">
        <v>14952</v>
      </c>
      <c r="H8417" t="s">
        <v>17</v>
      </c>
      <c r="I8417" s="3">
        <v>-20.399999999999999</v>
      </c>
      <c r="J8417">
        <v>2011</v>
      </c>
      <c r="K8417">
        <v>7</v>
      </c>
      <c r="L8417" t="s">
        <v>59</v>
      </c>
      <c r="M8417" t="s">
        <v>60</v>
      </c>
      <c r="N8417">
        <v>1</v>
      </c>
      <c r="O8417">
        <v>0</v>
      </c>
      <c r="P8417" t="s">
        <v>32</v>
      </c>
    </row>
    <row r="8418" spans="1:16" x14ac:dyDescent="0.3">
      <c r="A8418">
        <v>570126</v>
      </c>
      <c r="B8418">
        <v>22464</v>
      </c>
      <c r="C8418" t="s">
        <v>1006</v>
      </c>
      <c r="D8418">
        <v>2</v>
      </c>
      <c r="E8418" s="2">
        <v>40823.552777777782</v>
      </c>
      <c r="F8418" s="3">
        <v>1.65</v>
      </c>
      <c r="G8418">
        <v>16910</v>
      </c>
      <c r="H8418" t="s">
        <v>17</v>
      </c>
      <c r="I8418" s="3">
        <v>3.3</v>
      </c>
      <c r="J8418">
        <v>2011</v>
      </c>
      <c r="K8418">
        <v>10</v>
      </c>
      <c r="L8418" t="s">
        <v>42</v>
      </c>
      <c r="M8418" t="s">
        <v>43</v>
      </c>
      <c r="N8418">
        <v>0</v>
      </c>
      <c r="O8418">
        <v>1</v>
      </c>
      <c r="P8418" t="s">
        <v>32</v>
      </c>
    </row>
    <row r="8419" spans="1:16" x14ac:dyDescent="0.3">
      <c r="A8419">
        <v>580729</v>
      </c>
      <c r="B8419">
        <v>23567</v>
      </c>
      <c r="C8419" t="s">
        <v>2858</v>
      </c>
      <c r="D8419">
        <v>3</v>
      </c>
      <c r="E8419" s="2">
        <v>40882.724999999999</v>
      </c>
      <c r="F8419" s="3">
        <v>2.46</v>
      </c>
      <c r="H8419" t="s">
        <v>17</v>
      </c>
      <c r="I8419" s="3">
        <v>7.38</v>
      </c>
      <c r="J8419">
        <v>2011</v>
      </c>
      <c r="K8419">
        <v>12</v>
      </c>
      <c r="L8419" t="s">
        <v>26</v>
      </c>
      <c r="M8419" t="s">
        <v>39</v>
      </c>
      <c r="N8419">
        <v>0</v>
      </c>
      <c r="O8419">
        <v>1</v>
      </c>
      <c r="P8419" t="s">
        <v>20</v>
      </c>
    </row>
    <row r="8420" spans="1:16" x14ac:dyDescent="0.3">
      <c r="A8420">
        <v>564820</v>
      </c>
      <c r="B8420">
        <v>23295</v>
      </c>
      <c r="C8420" t="s">
        <v>1312</v>
      </c>
      <c r="D8420">
        <v>3</v>
      </c>
      <c r="E8420" s="2">
        <v>40785.511111111111</v>
      </c>
      <c r="F8420" s="3">
        <v>2.46</v>
      </c>
      <c r="H8420" t="s">
        <v>17</v>
      </c>
      <c r="I8420" s="3">
        <v>7.38</v>
      </c>
      <c r="J8420">
        <v>2011</v>
      </c>
      <c r="K8420">
        <v>8</v>
      </c>
      <c r="L8420" t="s">
        <v>87</v>
      </c>
      <c r="M8420" t="s">
        <v>88</v>
      </c>
      <c r="N8420">
        <v>0</v>
      </c>
      <c r="O8420">
        <v>1</v>
      </c>
      <c r="P8420" t="s">
        <v>20</v>
      </c>
    </row>
    <row r="8421" spans="1:16" x14ac:dyDescent="0.3">
      <c r="A8421">
        <v>561195</v>
      </c>
      <c r="B8421" t="s">
        <v>1545</v>
      </c>
      <c r="C8421" t="s">
        <v>1546</v>
      </c>
      <c r="D8421">
        <v>16</v>
      </c>
      <c r="E8421" s="2">
        <v>40749.581250000003</v>
      </c>
      <c r="F8421" s="3">
        <v>0.42</v>
      </c>
      <c r="G8421">
        <v>14796</v>
      </c>
      <c r="H8421" t="s">
        <v>17</v>
      </c>
      <c r="I8421" s="3">
        <v>6.72</v>
      </c>
      <c r="J8421">
        <v>2011</v>
      </c>
      <c r="K8421">
        <v>7</v>
      </c>
      <c r="L8421" t="s">
        <v>59</v>
      </c>
      <c r="M8421" t="s">
        <v>60</v>
      </c>
      <c r="N8421">
        <v>0</v>
      </c>
      <c r="O8421">
        <v>1</v>
      </c>
      <c r="P8421" t="s">
        <v>32</v>
      </c>
    </row>
    <row r="8422" spans="1:16" x14ac:dyDescent="0.3">
      <c r="A8422">
        <v>562913</v>
      </c>
      <c r="B8422">
        <v>21889</v>
      </c>
      <c r="C8422" t="s">
        <v>1761</v>
      </c>
      <c r="D8422">
        <v>12</v>
      </c>
      <c r="E8422" s="2">
        <v>40765.554861111108</v>
      </c>
      <c r="F8422" s="3">
        <v>1.25</v>
      </c>
      <c r="G8422">
        <v>17042</v>
      </c>
      <c r="H8422" t="s">
        <v>17</v>
      </c>
      <c r="I8422" s="3">
        <v>15</v>
      </c>
      <c r="J8422">
        <v>2011</v>
      </c>
      <c r="K8422">
        <v>8</v>
      </c>
      <c r="L8422" t="s">
        <v>87</v>
      </c>
      <c r="M8422" t="s">
        <v>88</v>
      </c>
      <c r="N8422">
        <v>0</v>
      </c>
      <c r="O8422">
        <v>1</v>
      </c>
      <c r="P8422" t="s">
        <v>32</v>
      </c>
    </row>
    <row r="8423" spans="1:16" x14ac:dyDescent="0.3">
      <c r="A8423">
        <v>562558</v>
      </c>
      <c r="B8423">
        <v>22616</v>
      </c>
      <c r="C8423" t="s">
        <v>538</v>
      </c>
      <c r="D8423">
        <v>3</v>
      </c>
      <c r="E8423" s="2">
        <v>40760.696527777778</v>
      </c>
      <c r="F8423" s="3">
        <v>0.28999999999999998</v>
      </c>
      <c r="G8423">
        <v>13451</v>
      </c>
      <c r="H8423" t="s">
        <v>17</v>
      </c>
      <c r="I8423" s="3">
        <v>0.86999999999999988</v>
      </c>
      <c r="J8423">
        <v>2011</v>
      </c>
      <c r="K8423">
        <v>8</v>
      </c>
      <c r="L8423" t="s">
        <v>87</v>
      </c>
      <c r="M8423" t="s">
        <v>88</v>
      </c>
      <c r="N8423">
        <v>0</v>
      </c>
      <c r="O8423">
        <v>1</v>
      </c>
      <c r="P8423" t="s">
        <v>32</v>
      </c>
    </row>
    <row r="8424" spans="1:16" x14ac:dyDescent="0.3">
      <c r="A8424">
        <v>575943</v>
      </c>
      <c r="B8424">
        <v>22567</v>
      </c>
      <c r="C8424" t="s">
        <v>2488</v>
      </c>
      <c r="D8424">
        <v>3</v>
      </c>
      <c r="E8424" s="2">
        <v>40860.488888888889</v>
      </c>
      <c r="F8424" s="3">
        <v>1.45</v>
      </c>
      <c r="G8424">
        <v>17920</v>
      </c>
      <c r="H8424" t="s">
        <v>17</v>
      </c>
      <c r="I8424" s="3">
        <v>4.3499999999999996</v>
      </c>
      <c r="J8424">
        <v>2011</v>
      </c>
      <c r="K8424">
        <v>11</v>
      </c>
      <c r="L8424" t="s">
        <v>22</v>
      </c>
      <c r="M8424" t="s">
        <v>23</v>
      </c>
      <c r="N8424">
        <v>0</v>
      </c>
      <c r="O8424">
        <v>1</v>
      </c>
      <c r="P8424" t="s">
        <v>32</v>
      </c>
    </row>
    <row r="8425" spans="1:16" x14ac:dyDescent="0.3">
      <c r="A8425">
        <v>567905</v>
      </c>
      <c r="B8425">
        <v>85048</v>
      </c>
      <c r="C8425" t="s">
        <v>1710</v>
      </c>
      <c r="D8425">
        <v>4</v>
      </c>
      <c r="E8425" s="2">
        <v>40808.692361111112</v>
      </c>
      <c r="F8425" s="3">
        <v>7.95</v>
      </c>
      <c r="G8425">
        <v>12952</v>
      </c>
      <c r="H8425" t="s">
        <v>17</v>
      </c>
      <c r="I8425" s="3">
        <v>31.8</v>
      </c>
      <c r="J8425">
        <v>2011</v>
      </c>
      <c r="K8425">
        <v>9</v>
      </c>
      <c r="L8425" t="s">
        <v>90</v>
      </c>
      <c r="M8425" t="s">
        <v>91</v>
      </c>
      <c r="N8425">
        <v>0</v>
      </c>
      <c r="O8425">
        <v>1</v>
      </c>
      <c r="P8425" t="s">
        <v>32</v>
      </c>
    </row>
    <row r="8426" spans="1:16" x14ac:dyDescent="0.3">
      <c r="A8426">
        <v>581439</v>
      </c>
      <c r="B8426" t="s">
        <v>2064</v>
      </c>
      <c r="C8426" t="s">
        <v>2065</v>
      </c>
      <c r="D8426">
        <v>2</v>
      </c>
      <c r="E8426" s="2">
        <v>40885.6875</v>
      </c>
      <c r="F8426" s="3">
        <v>0.83</v>
      </c>
      <c r="H8426" t="s">
        <v>17</v>
      </c>
      <c r="I8426" s="3">
        <v>1.66</v>
      </c>
      <c r="J8426">
        <v>2011</v>
      </c>
      <c r="K8426">
        <v>12</v>
      </c>
      <c r="L8426" t="s">
        <v>26</v>
      </c>
      <c r="M8426" t="s">
        <v>39</v>
      </c>
      <c r="N8426">
        <v>0</v>
      </c>
      <c r="O8426">
        <v>1</v>
      </c>
      <c r="P8426" t="s">
        <v>20</v>
      </c>
    </row>
    <row r="8427" spans="1:16" x14ac:dyDescent="0.3">
      <c r="A8427">
        <v>578513</v>
      </c>
      <c r="B8427">
        <v>84946</v>
      </c>
      <c r="C8427" t="s">
        <v>36</v>
      </c>
      <c r="D8427">
        <v>12</v>
      </c>
      <c r="E8427" s="2">
        <v>40871.563888888893</v>
      </c>
      <c r="F8427" s="3">
        <v>1.25</v>
      </c>
      <c r="G8427">
        <v>16609</v>
      </c>
      <c r="H8427" t="s">
        <v>17</v>
      </c>
      <c r="I8427" s="3">
        <v>15</v>
      </c>
      <c r="J8427">
        <v>2011</v>
      </c>
      <c r="K8427">
        <v>11</v>
      </c>
      <c r="L8427" t="s">
        <v>22</v>
      </c>
      <c r="M8427" t="s">
        <v>23</v>
      </c>
      <c r="N8427">
        <v>0</v>
      </c>
      <c r="O8427">
        <v>1</v>
      </c>
      <c r="P8427" t="s">
        <v>32</v>
      </c>
    </row>
    <row r="8428" spans="1:16" x14ac:dyDescent="0.3">
      <c r="A8428" t="s">
        <v>1971</v>
      </c>
      <c r="B8428">
        <v>22209</v>
      </c>
      <c r="C8428" t="s">
        <v>2371</v>
      </c>
      <c r="D8428">
        <v>-12</v>
      </c>
      <c r="E8428" s="2">
        <v>40731.723611111112</v>
      </c>
      <c r="F8428" s="3">
        <v>0.83</v>
      </c>
      <c r="G8428">
        <v>18072</v>
      </c>
      <c r="H8428" t="s">
        <v>17</v>
      </c>
      <c r="I8428" s="3">
        <v>-9.9599999999999991</v>
      </c>
      <c r="J8428">
        <v>2011</v>
      </c>
      <c r="K8428">
        <v>7</v>
      </c>
      <c r="L8428" t="s">
        <v>59</v>
      </c>
      <c r="M8428" t="s">
        <v>60</v>
      </c>
      <c r="N8428">
        <v>1</v>
      </c>
      <c r="O8428">
        <v>0</v>
      </c>
      <c r="P8428" t="s">
        <v>32</v>
      </c>
    </row>
    <row r="8429" spans="1:16" x14ac:dyDescent="0.3">
      <c r="A8429">
        <v>560881</v>
      </c>
      <c r="B8429">
        <v>23052</v>
      </c>
      <c r="C8429" t="s">
        <v>2152</v>
      </c>
      <c r="D8429">
        <v>1</v>
      </c>
      <c r="E8429" s="2">
        <v>40745.65625</v>
      </c>
      <c r="F8429" s="3">
        <v>8.25</v>
      </c>
      <c r="G8429">
        <v>17965</v>
      </c>
      <c r="H8429" t="s">
        <v>17</v>
      </c>
      <c r="I8429" s="3">
        <v>8.25</v>
      </c>
      <c r="J8429">
        <v>2011</v>
      </c>
      <c r="K8429">
        <v>7</v>
      </c>
      <c r="L8429" t="s">
        <v>59</v>
      </c>
      <c r="M8429" t="s">
        <v>60</v>
      </c>
      <c r="N8429">
        <v>0</v>
      </c>
      <c r="O8429">
        <v>1</v>
      </c>
      <c r="P8429" t="s">
        <v>32</v>
      </c>
    </row>
    <row r="8430" spans="1:16" x14ac:dyDescent="0.3">
      <c r="A8430">
        <v>577483</v>
      </c>
      <c r="B8430">
        <v>22470</v>
      </c>
      <c r="C8430" t="s">
        <v>694</v>
      </c>
      <c r="D8430">
        <v>3</v>
      </c>
      <c r="E8430" s="2">
        <v>40867.493055555547</v>
      </c>
      <c r="F8430" s="3">
        <v>2.95</v>
      </c>
      <c r="G8430">
        <v>14502</v>
      </c>
      <c r="H8430" t="s">
        <v>17</v>
      </c>
      <c r="I8430" s="3">
        <v>8.8500000000000014</v>
      </c>
      <c r="J8430">
        <v>2011</v>
      </c>
      <c r="K8430">
        <v>11</v>
      </c>
      <c r="L8430" t="s">
        <v>22</v>
      </c>
      <c r="M8430" t="s">
        <v>23</v>
      </c>
      <c r="N8430">
        <v>0</v>
      </c>
      <c r="O8430">
        <v>1</v>
      </c>
      <c r="P8430" t="s">
        <v>32</v>
      </c>
    </row>
    <row r="8431" spans="1:16" x14ac:dyDescent="0.3">
      <c r="A8431">
        <v>546625</v>
      </c>
      <c r="B8431">
        <v>21213</v>
      </c>
      <c r="C8431" t="s">
        <v>225</v>
      </c>
      <c r="D8431">
        <v>1</v>
      </c>
      <c r="E8431" s="2">
        <v>40617.489583333343</v>
      </c>
      <c r="F8431" s="3">
        <v>0.55000000000000004</v>
      </c>
      <c r="G8431">
        <v>17542</v>
      </c>
      <c r="H8431" t="s">
        <v>17</v>
      </c>
      <c r="I8431" s="3">
        <v>0.55000000000000004</v>
      </c>
      <c r="J8431">
        <v>2011</v>
      </c>
      <c r="K8431">
        <v>3</v>
      </c>
      <c r="L8431" t="s">
        <v>30</v>
      </c>
      <c r="M8431" t="s">
        <v>31</v>
      </c>
      <c r="N8431">
        <v>0</v>
      </c>
      <c r="O8431">
        <v>1</v>
      </c>
      <c r="P8431" t="s">
        <v>32</v>
      </c>
    </row>
    <row r="8432" spans="1:16" x14ac:dyDescent="0.3">
      <c r="A8432">
        <v>577728</v>
      </c>
      <c r="B8432">
        <v>20725</v>
      </c>
      <c r="C8432" t="s">
        <v>86</v>
      </c>
      <c r="D8432">
        <v>2</v>
      </c>
      <c r="E8432" s="2">
        <v>40868.536111111112</v>
      </c>
      <c r="F8432" s="3">
        <v>1.65</v>
      </c>
      <c r="G8432">
        <v>17811</v>
      </c>
      <c r="H8432" t="s">
        <v>17</v>
      </c>
      <c r="I8432" s="3">
        <v>3.3</v>
      </c>
      <c r="J8432">
        <v>2011</v>
      </c>
      <c r="K8432">
        <v>11</v>
      </c>
      <c r="L8432" t="s">
        <v>22</v>
      </c>
      <c r="M8432" t="s">
        <v>23</v>
      </c>
      <c r="N8432">
        <v>0</v>
      </c>
      <c r="O8432">
        <v>1</v>
      </c>
      <c r="P8432" t="s">
        <v>32</v>
      </c>
    </row>
    <row r="8433" spans="1:16" x14ac:dyDescent="0.3">
      <c r="A8433">
        <v>580482</v>
      </c>
      <c r="B8433">
        <v>22644</v>
      </c>
      <c r="C8433" t="s">
        <v>561</v>
      </c>
      <c r="D8433">
        <v>4</v>
      </c>
      <c r="E8433" s="2">
        <v>40881.530555555553</v>
      </c>
      <c r="F8433" s="3">
        <v>0.39</v>
      </c>
      <c r="G8433">
        <v>16033</v>
      </c>
      <c r="H8433" t="s">
        <v>17</v>
      </c>
      <c r="I8433" s="3">
        <v>1.56</v>
      </c>
      <c r="J8433">
        <v>2011</v>
      </c>
      <c r="K8433">
        <v>12</v>
      </c>
      <c r="L8433" t="s">
        <v>26</v>
      </c>
      <c r="M8433" t="s">
        <v>39</v>
      </c>
      <c r="N8433">
        <v>0</v>
      </c>
      <c r="O8433">
        <v>1</v>
      </c>
      <c r="P8433" t="s">
        <v>32</v>
      </c>
    </row>
    <row r="8434" spans="1:16" x14ac:dyDescent="0.3">
      <c r="A8434">
        <v>572550</v>
      </c>
      <c r="B8434">
        <v>22337</v>
      </c>
      <c r="C8434" t="s">
        <v>2859</v>
      </c>
      <c r="D8434">
        <v>3</v>
      </c>
      <c r="E8434" s="2">
        <v>40840.712500000001</v>
      </c>
      <c r="F8434" s="3">
        <v>0.63</v>
      </c>
      <c r="H8434" t="s">
        <v>17</v>
      </c>
      <c r="I8434" s="3">
        <v>1.89</v>
      </c>
      <c r="J8434">
        <v>2011</v>
      </c>
      <c r="K8434">
        <v>10</v>
      </c>
      <c r="L8434" t="s">
        <v>42</v>
      </c>
      <c r="M8434" t="s">
        <v>43</v>
      </c>
      <c r="N8434">
        <v>0</v>
      </c>
      <c r="O8434">
        <v>1</v>
      </c>
      <c r="P8434" t="s">
        <v>20</v>
      </c>
    </row>
    <row r="8435" spans="1:16" x14ac:dyDescent="0.3">
      <c r="A8435">
        <v>580367</v>
      </c>
      <c r="B8435">
        <v>21026</v>
      </c>
      <c r="C8435" t="s">
        <v>1591</v>
      </c>
      <c r="D8435">
        <v>2</v>
      </c>
      <c r="E8435" s="2">
        <v>40879.693749999999</v>
      </c>
      <c r="F8435" s="3">
        <v>2.46</v>
      </c>
      <c r="H8435" t="s">
        <v>17</v>
      </c>
      <c r="I8435" s="3">
        <v>4.92</v>
      </c>
      <c r="J8435">
        <v>2011</v>
      </c>
      <c r="K8435">
        <v>12</v>
      </c>
      <c r="L8435" t="s">
        <v>26</v>
      </c>
      <c r="M8435" t="s">
        <v>39</v>
      </c>
      <c r="N8435">
        <v>0</v>
      </c>
      <c r="O8435">
        <v>1</v>
      </c>
      <c r="P8435" t="s">
        <v>20</v>
      </c>
    </row>
    <row r="8436" spans="1:16" x14ac:dyDescent="0.3">
      <c r="A8436">
        <v>550612</v>
      </c>
      <c r="B8436">
        <v>23183</v>
      </c>
      <c r="C8436" t="s">
        <v>1919</v>
      </c>
      <c r="D8436">
        <v>1</v>
      </c>
      <c r="E8436" s="2">
        <v>40652.518055555563</v>
      </c>
      <c r="F8436" s="3">
        <v>3.75</v>
      </c>
      <c r="G8436">
        <v>14662</v>
      </c>
      <c r="H8436" t="s">
        <v>17</v>
      </c>
      <c r="I8436" s="3">
        <v>3.75</v>
      </c>
      <c r="J8436">
        <v>2011</v>
      </c>
      <c r="K8436">
        <v>4</v>
      </c>
      <c r="L8436" t="s">
        <v>66</v>
      </c>
      <c r="M8436" t="s">
        <v>67</v>
      </c>
      <c r="N8436">
        <v>0</v>
      </c>
      <c r="O8436">
        <v>1</v>
      </c>
      <c r="P8436" t="s">
        <v>32</v>
      </c>
    </row>
    <row r="8437" spans="1:16" x14ac:dyDescent="0.3">
      <c r="A8437">
        <v>551852</v>
      </c>
      <c r="B8437">
        <v>22840</v>
      </c>
      <c r="C8437" t="s">
        <v>1303</v>
      </c>
      <c r="D8437">
        <v>2</v>
      </c>
      <c r="E8437" s="2">
        <v>40667.619444444441</v>
      </c>
      <c r="F8437" s="3">
        <v>7.95</v>
      </c>
      <c r="G8437">
        <v>14948</v>
      </c>
      <c r="H8437" t="s">
        <v>17</v>
      </c>
      <c r="I8437" s="3">
        <v>15.9</v>
      </c>
      <c r="J8437">
        <v>2011</v>
      </c>
      <c r="K8437">
        <v>5</v>
      </c>
      <c r="L8437" t="s">
        <v>18</v>
      </c>
      <c r="M8437" t="s">
        <v>19</v>
      </c>
      <c r="N8437">
        <v>0</v>
      </c>
      <c r="O8437">
        <v>1</v>
      </c>
      <c r="P8437" t="s">
        <v>32</v>
      </c>
    </row>
    <row r="8438" spans="1:16" x14ac:dyDescent="0.3">
      <c r="A8438">
        <v>575733</v>
      </c>
      <c r="B8438">
        <v>21217</v>
      </c>
      <c r="C8438" t="s">
        <v>1639</v>
      </c>
      <c r="D8438">
        <v>5</v>
      </c>
      <c r="E8438" s="2">
        <v>40858.356249999997</v>
      </c>
      <c r="F8438" s="3">
        <v>9.9499999999999993</v>
      </c>
      <c r="G8438">
        <v>13810</v>
      </c>
      <c r="H8438" t="s">
        <v>74</v>
      </c>
      <c r="I8438" s="3">
        <v>49.75</v>
      </c>
      <c r="J8438">
        <v>2011</v>
      </c>
      <c r="K8438">
        <v>11</v>
      </c>
      <c r="L8438" t="s">
        <v>22</v>
      </c>
      <c r="M8438" t="s">
        <v>23</v>
      </c>
      <c r="N8438">
        <v>0</v>
      </c>
      <c r="O8438">
        <v>1</v>
      </c>
      <c r="P8438" t="s">
        <v>32</v>
      </c>
    </row>
    <row r="8439" spans="1:16" x14ac:dyDescent="0.3">
      <c r="A8439">
        <v>578817</v>
      </c>
      <c r="B8439">
        <v>23172</v>
      </c>
      <c r="C8439" t="s">
        <v>2582</v>
      </c>
      <c r="D8439">
        <v>2</v>
      </c>
      <c r="E8439" s="2">
        <v>40872.572916666657</v>
      </c>
      <c r="F8439" s="3">
        <v>1.65</v>
      </c>
      <c r="G8439">
        <v>16764</v>
      </c>
      <c r="H8439" t="s">
        <v>17</v>
      </c>
      <c r="I8439" s="3">
        <v>3.3</v>
      </c>
      <c r="J8439">
        <v>2011</v>
      </c>
      <c r="K8439">
        <v>11</v>
      </c>
      <c r="L8439" t="s">
        <v>22</v>
      </c>
      <c r="M8439" t="s">
        <v>23</v>
      </c>
      <c r="N8439">
        <v>0</v>
      </c>
      <c r="O8439">
        <v>1</v>
      </c>
      <c r="P8439" t="s">
        <v>32</v>
      </c>
    </row>
    <row r="8440" spans="1:16" x14ac:dyDescent="0.3">
      <c r="A8440">
        <v>574691</v>
      </c>
      <c r="B8440">
        <v>82482</v>
      </c>
      <c r="C8440" t="s">
        <v>55</v>
      </c>
      <c r="D8440">
        <v>2</v>
      </c>
      <c r="E8440" s="2">
        <v>40853.553472222222</v>
      </c>
      <c r="F8440" s="3">
        <v>2.95</v>
      </c>
      <c r="G8440">
        <v>14174</v>
      </c>
      <c r="H8440" t="s">
        <v>17</v>
      </c>
      <c r="I8440" s="3">
        <v>5.9</v>
      </c>
      <c r="J8440">
        <v>2011</v>
      </c>
      <c r="K8440">
        <v>11</v>
      </c>
      <c r="L8440" t="s">
        <v>22</v>
      </c>
      <c r="M8440" t="s">
        <v>23</v>
      </c>
      <c r="N8440">
        <v>0</v>
      </c>
      <c r="O8440">
        <v>1</v>
      </c>
      <c r="P8440" t="s">
        <v>32</v>
      </c>
    </row>
    <row r="8441" spans="1:16" x14ac:dyDescent="0.3">
      <c r="A8441">
        <v>561218</v>
      </c>
      <c r="B8441">
        <v>22294</v>
      </c>
      <c r="C8441" t="s">
        <v>198</v>
      </c>
      <c r="D8441">
        <v>1</v>
      </c>
      <c r="E8441" s="2">
        <v>40749.71597222222</v>
      </c>
      <c r="F8441" s="3">
        <v>2.46</v>
      </c>
      <c r="H8441" t="s">
        <v>17</v>
      </c>
      <c r="I8441" s="3">
        <v>2.46</v>
      </c>
      <c r="J8441">
        <v>2011</v>
      </c>
      <c r="K8441">
        <v>7</v>
      </c>
      <c r="L8441" t="s">
        <v>59</v>
      </c>
      <c r="M8441" t="s">
        <v>60</v>
      </c>
      <c r="N8441">
        <v>0</v>
      </c>
      <c r="O8441">
        <v>1</v>
      </c>
      <c r="P8441" t="s">
        <v>20</v>
      </c>
    </row>
    <row r="8442" spans="1:16" x14ac:dyDescent="0.3">
      <c r="A8442">
        <v>544186</v>
      </c>
      <c r="B8442" t="s">
        <v>2367</v>
      </c>
      <c r="C8442" t="s">
        <v>2368</v>
      </c>
      <c r="D8442">
        <v>1</v>
      </c>
      <c r="E8442" s="2">
        <v>40590.663888888892</v>
      </c>
      <c r="F8442" s="3">
        <v>1.63</v>
      </c>
      <c r="H8442" t="s">
        <v>17</v>
      </c>
      <c r="I8442" s="3">
        <v>1.63</v>
      </c>
      <c r="J8442">
        <v>2011</v>
      </c>
      <c r="K8442">
        <v>2</v>
      </c>
      <c r="L8442" t="s">
        <v>63</v>
      </c>
      <c r="M8442" t="s">
        <v>64</v>
      </c>
      <c r="N8442">
        <v>0</v>
      </c>
      <c r="O8442">
        <v>1</v>
      </c>
      <c r="P8442" t="s">
        <v>20</v>
      </c>
    </row>
    <row r="8443" spans="1:16" x14ac:dyDescent="0.3">
      <c r="A8443">
        <v>545318</v>
      </c>
      <c r="B8443">
        <v>22562</v>
      </c>
      <c r="C8443" t="s">
        <v>85</v>
      </c>
      <c r="D8443">
        <v>48</v>
      </c>
      <c r="E8443" s="2">
        <v>40603.601388888892</v>
      </c>
      <c r="F8443" s="3">
        <v>1.25</v>
      </c>
      <c r="G8443">
        <v>14676</v>
      </c>
      <c r="H8443" t="s">
        <v>17</v>
      </c>
      <c r="I8443" s="3">
        <v>60</v>
      </c>
      <c r="J8443">
        <v>2011</v>
      </c>
      <c r="K8443">
        <v>3</v>
      </c>
      <c r="L8443" t="s">
        <v>30</v>
      </c>
      <c r="M8443" t="s">
        <v>31</v>
      </c>
      <c r="N8443">
        <v>0</v>
      </c>
      <c r="O8443">
        <v>1</v>
      </c>
      <c r="P8443" t="s">
        <v>32</v>
      </c>
    </row>
    <row r="8444" spans="1:16" x14ac:dyDescent="0.3">
      <c r="A8444">
        <v>576364</v>
      </c>
      <c r="B8444">
        <v>23531</v>
      </c>
      <c r="C8444" t="s">
        <v>1495</v>
      </c>
      <c r="D8444">
        <v>1</v>
      </c>
      <c r="E8444" s="2">
        <v>40861.736111111109</v>
      </c>
      <c r="F8444" s="3">
        <v>6.95</v>
      </c>
      <c r="G8444">
        <v>15009</v>
      </c>
      <c r="H8444" t="s">
        <v>17</v>
      </c>
      <c r="I8444" s="3">
        <v>6.95</v>
      </c>
      <c r="J8444">
        <v>2011</v>
      </c>
      <c r="K8444">
        <v>11</v>
      </c>
      <c r="L8444" t="s">
        <v>22</v>
      </c>
      <c r="M8444" t="s">
        <v>23</v>
      </c>
      <c r="N8444">
        <v>0</v>
      </c>
      <c r="O8444">
        <v>1</v>
      </c>
      <c r="P8444" t="s">
        <v>32</v>
      </c>
    </row>
    <row r="8445" spans="1:16" x14ac:dyDescent="0.3">
      <c r="A8445">
        <v>565805</v>
      </c>
      <c r="B8445">
        <v>20728</v>
      </c>
      <c r="C8445" t="s">
        <v>508</v>
      </c>
      <c r="D8445">
        <v>20</v>
      </c>
      <c r="E8445" s="2">
        <v>40793.45208333333</v>
      </c>
      <c r="F8445" s="3">
        <v>1.65</v>
      </c>
      <c r="G8445">
        <v>18229</v>
      </c>
      <c r="H8445" t="s">
        <v>17</v>
      </c>
      <c r="I8445" s="3">
        <v>33</v>
      </c>
      <c r="J8445">
        <v>2011</v>
      </c>
      <c r="K8445">
        <v>9</v>
      </c>
      <c r="L8445" t="s">
        <v>90</v>
      </c>
      <c r="M8445" t="s">
        <v>91</v>
      </c>
      <c r="N8445">
        <v>0</v>
      </c>
      <c r="O8445">
        <v>1</v>
      </c>
      <c r="P8445" t="s">
        <v>32</v>
      </c>
    </row>
    <row r="8446" spans="1:16" x14ac:dyDescent="0.3">
      <c r="A8446">
        <v>570488</v>
      </c>
      <c r="B8446">
        <v>82580</v>
      </c>
      <c r="C8446" t="s">
        <v>1466</v>
      </c>
      <c r="D8446">
        <v>1</v>
      </c>
      <c r="E8446" s="2">
        <v>40826.716666666667</v>
      </c>
      <c r="F8446" s="3">
        <v>1.25</v>
      </c>
      <c r="G8446">
        <v>14096</v>
      </c>
      <c r="H8446" t="s">
        <v>17</v>
      </c>
      <c r="I8446" s="3">
        <v>1.25</v>
      </c>
      <c r="J8446">
        <v>2011</v>
      </c>
      <c r="K8446">
        <v>10</v>
      </c>
      <c r="L8446" t="s">
        <v>42</v>
      </c>
      <c r="M8446" t="s">
        <v>43</v>
      </c>
      <c r="N8446">
        <v>0</v>
      </c>
      <c r="O8446">
        <v>1</v>
      </c>
      <c r="P8446" t="s">
        <v>32</v>
      </c>
    </row>
    <row r="8447" spans="1:16" x14ac:dyDescent="0.3">
      <c r="A8447">
        <v>548733</v>
      </c>
      <c r="B8447">
        <v>22925</v>
      </c>
      <c r="C8447" t="s">
        <v>1365</v>
      </c>
      <c r="D8447">
        <v>2</v>
      </c>
      <c r="E8447" s="2">
        <v>40637.436805555553</v>
      </c>
      <c r="F8447" s="3">
        <v>5.95</v>
      </c>
      <c r="G8447">
        <v>17648</v>
      </c>
      <c r="H8447" t="s">
        <v>17</v>
      </c>
      <c r="I8447" s="3">
        <v>11.9</v>
      </c>
      <c r="J8447">
        <v>2011</v>
      </c>
      <c r="K8447">
        <v>4</v>
      </c>
      <c r="L8447" t="s">
        <v>66</v>
      </c>
      <c r="M8447" t="s">
        <v>67</v>
      </c>
      <c r="N8447">
        <v>0</v>
      </c>
      <c r="O8447">
        <v>1</v>
      </c>
      <c r="P8447" t="s">
        <v>32</v>
      </c>
    </row>
    <row r="8448" spans="1:16" x14ac:dyDescent="0.3">
      <c r="A8448">
        <v>562560</v>
      </c>
      <c r="B8448">
        <v>22424</v>
      </c>
      <c r="C8448" t="s">
        <v>134</v>
      </c>
      <c r="D8448">
        <v>2</v>
      </c>
      <c r="E8448" s="2">
        <v>40760.716666666667</v>
      </c>
      <c r="F8448" s="3">
        <v>12.75</v>
      </c>
      <c r="G8448">
        <v>14156</v>
      </c>
      <c r="H8448" t="s">
        <v>191</v>
      </c>
      <c r="I8448" s="3">
        <v>25.5</v>
      </c>
      <c r="J8448">
        <v>2011</v>
      </c>
      <c r="K8448">
        <v>8</v>
      </c>
      <c r="L8448" t="s">
        <v>87</v>
      </c>
      <c r="M8448" t="s">
        <v>88</v>
      </c>
      <c r="N8448">
        <v>0</v>
      </c>
      <c r="O8448">
        <v>1</v>
      </c>
      <c r="P8448" t="s">
        <v>32</v>
      </c>
    </row>
    <row r="8449" spans="1:16" x14ac:dyDescent="0.3">
      <c r="A8449">
        <v>551991</v>
      </c>
      <c r="B8449" t="s">
        <v>2517</v>
      </c>
      <c r="C8449" t="s">
        <v>2518</v>
      </c>
      <c r="D8449">
        <v>1</v>
      </c>
      <c r="E8449" s="2">
        <v>40668.645138888889</v>
      </c>
      <c r="F8449" s="3">
        <v>7.95</v>
      </c>
      <c r="G8449">
        <v>14697</v>
      </c>
      <c r="H8449" t="s">
        <v>17</v>
      </c>
      <c r="I8449" s="3">
        <v>7.95</v>
      </c>
      <c r="J8449">
        <v>2011</v>
      </c>
      <c r="K8449">
        <v>5</v>
      </c>
      <c r="L8449" t="s">
        <v>18</v>
      </c>
      <c r="M8449" t="s">
        <v>19</v>
      </c>
      <c r="N8449">
        <v>0</v>
      </c>
      <c r="O8449">
        <v>1</v>
      </c>
      <c r="P8449" t="s">
        <v>32</v>
      </c>
    </row>
    <row r="8450" spans="1:16" x14ac:dyDescent="0.3">
      <c r="A8450">
        <v>568709</v>
      </c>
      <c r="B8450">
        <v>22324</v>
      </c>
      <c r="C8450" t="s">
        <v>2292</v>
      </c>
      <c r="D8450">
        <v>1</v>
      </c>
      <c r="E8450" s="2">
        <v>40814.654166666667</v>
      </c>
      <c r="F8450" s="3">
        <v>1.95</v>
      </c>
      <c r="G8450">
        <v>15036</v>
      </c>
      <c r="H8450" t="s">
        <v>17</v>
      </c>
      <c r="I8450" s="3">
        <v>1.95</v>
      </c>
      <c r="J8450">
        <v>2011</v>
      </c>
      <c r="K8450">
        <v>9</v>
      </c>
      <c r="L8450" t="s">
        <v>90</v>
      </c>
      <c r="M8450" t="s">
        <v>91</v>
      </c>
      <c r="N8450">
        <v>0</v>
      </c>
      <c r="O8450">
        <v>1</v>
      </c>
      <c r="P8450" t="s">
        <v>32</v>
      </c>
    </row>
    <row r="8451" spans="1:16" x14ac:dyDescent="0.3">
      <c r="A8451">
        <v>577312</v>
      </c>
      <c r="B8451">
        <v>23319</v>
      </c>
      <c r="C8451" t="s">
        <v>726</v>
      </c>
      <c r="D8451">
        <v>6</v>
      </c>
      <c r="E8451" s="2">
        <v>40865.554166666669</v>
      </c>
      <c r="F8451" s="3">
        <v>2.4900000000000002</v>
      </c>
      <c r="G8451">
        <v>17049</v>
      </c>
      <c r="H8451" t="s">
        <v>17</v>
      </c>
      <c r="I8451" s="3">
        <v>14.94</v>
      </c>
      <c r="J8451">
        <v>2011</v>
      </c>
      <c r="K8451">
        <v>11</v>
      </c>
      <c r="L8451" t="s">
        <v>22</v>
      </c>
      <c r="M8451" t="s">
        <v>23</v>
      </c>
      <c r="N8451">
        <v>0</v>
      </c>
      <c r="O8451">
        <v>1</v>
      </c>
      <c r="P8451" t="s">
        <v>32</v>
      </c>
    </row>
    <row r="8452" spans="1:16" x14ac:dyDescent="0.3">
      <c r="A8452">
        <v>550835</v>
      </c>
      <c r="B8452">
        <v>21878</v>
      </c>
      <c r="C8452" t="s">
        <v>657</v>
      </c>
      <c r="D8452">
        <v>5</v>
      </c>
      <c r="E8452" s="2">
        <v>40654.452777777777</v>
      </c>
      <c r="F8452" s="3">
        <v>0.85</v>
      </c>
      <c r="G8452">
        <v>15034</v>
      </c>
      <c r="H8452" t="s">
        <v>17</v>
      </c>
      <c r="I8452" s="3">
        <v>4.25</v>
      </c>
      <c r="J8452">
        <v>2011</v>
      </c>
      <c r="K8452">
        <v>4</v>
      </c>
      <c r="L8452" t="s">
        <v>66</v>
      </c>
      <c r="M8452" t="s">
        <v>67</v>
      </c>
      <c r="N8452">
        <v>0</v>
      </c>
      <c r="O8452">
        <v>1</v>
      </c>
      <c r="P8452" t="s">
        <v>32</v>
      </c>
    </row>
    <row r="8453" spans="1:16" x14ac:dyDescent="0.3">
      <c r="A8453">
        <v>553541</v>
      </c>
      <c r="B8453">
        <v>22411</v>
      </c>
      <c r="C8453" t="s">
        <v>481</v>
      </c>
      <c r="D8453">
        <v>8</v>
      </c>
      <c r="E8453" s="2">
        <v>40680.647916666669</v>
      </c>
      <c r="F8453" s="3">
        <v>4.13</v>
      </c>
      <c r="H8453" t="s">
        <v>17</v>
      </c>
      <c r="I8453" s="3">
        <v>33.04</v>
      </c>
      <c r="J8453">
        <v>2011</v>
      </c>
      <c r="K8453">
        <v>5</v>
      </c>
      <c r="L8453" t="s">
        <v>18</v>
      </c>
      <c r="M8453" t="s">
        <v>19</v>
      </c>
      <c r="N8453">
        <v>0</v>
      </c>
      <c r="O8453">
        <v>1</v>
      </c>
      <c r="P8453" t="s">
        <v>20</v>
      </c>
    </row>
    <row r="8454" spans="1:16" x14ac:dyDescent="0.3">
      <c r="A8454">
        <v>568227</v>
      </c>
      <c r="B8454">
        <v>22222</v>
      </c>
      <c r="C8454" t="s">
        <v>2699</v>
      </c>
      <c r="D8454">
        <v>1</v>
      </c>
      <c r="E8454" s="2">
        <v>40812.456250000003</v>
      </c>
      <c r="F8454" s="3">
        <v>4.95</v>
      </c>
      <c r="G8454">
        <v>17841</v>
      </c>
      <c r="H8454" t="s">
        <v>17</v>
      </c>
      <c r="I8454" s="3">
        <v>4.95</v>
      </c>
      <c r="J8454">
        <v>2011</v>
      </c>
      <c r="K8454">
        <v>9</v>
      </c>
      <c r="L8454" t="s">
        <v>90</v>
      </c>
      <c r="M8454" t="s">
        <v>91</v>
      </c>
      <c r="N8454">
        <v>0</v>
      </c>
      <c r="O8454">
        <v>1</v>
      </c>
      <c r="P8454" t="s">
        <v>32</v>
      </c>
    </row>
    <row r="8455" spans="1:16" x14ac:dyDescent="0.3">
      <c r="A8455">
        <v>558682</v>
      </c>
      <c r="B8455">
        <v>21989</v>
      </c>
      <c r="C8455" t="s">
        <v>1277</v>
      </c>
      <c r="D8455">
        <v>1</v>
      </c>
      <c r="E8455" s="2">
        <v>40725.472222222219</v>
      </c>
      <c r="F8455" s="3">
        <v>1.63</v>
      </c>
      <c r="H8455" t="s">
        <v>17</v>
      </c>
      <c r="I8455" s="3">
        <v>1.63</v>
      </c>
      <c r="J8455">
        <v>2011</v>
      </c>
      <c r="K8455">
        <v>7</v>
      </c>
      <c r="L8455" t="s">
        <v>59</v>
      </c>
      <c r="M8455" t="s">
        <v>60</v>
      </c>
      <c r="N8455">
        <v>0</v>
      </c>
      <c r="O8455">
        <v>1</v>
      </c>
      <c r="P8455" t="s">
        <v>20</v>
      </c>
    </row>
    <row r="8456" spans="1:16" x14ac:dyDescent="0.3">
      <c r="A8456">
        <v>540561</v>
      </c>
      <c r="B8456">
        <v>22966</v>
      </c>
      <c r="C8456" t="s">
        <v>418</v>
      </c>
      <c r="D8456">
        <v>12</v>
      </c>
      <c r="E8456" s="2">
        <v>40553.438888888893</v>
      </c>
      <c r="F8456" s="3">
        <v>1.25</v>
      </c>
      <c r="G8456">
        <v>13004</v>
      </c>
      <c r="H8456" t="s">
        <v>17</v>
      </c>
      <c r="I8456" s="3">
        <v>15</v>
      </c>
      <c r="J8456">
        <v>2011</v>
      </c>
      <c r="K8456">
        <v>1</v>
      </c>
      <c r="L8456" t="s">
        <v>48</v>
      </c>
      <c r="M8456" t="s">
        <v>49</v>
      </c>
      <c r="N8456">
        <v>0</v>
      </c>
      <c r="O8456">
        <v>1</v>
      </c>
      <c r="P8456" t="s">
        <v>32</v>
      </c>
    </row>
    <row r="8457" spans="1:16" x14ac:dyDescent="0.3">
      <c r="A8457">
        <v>568065</v>
      </c>
      <c r="B8457">
        <v>22780</v>
      </c>
      <c r="C8457" t="s">
        <v>770</v>
      </c>
      <c r="D8457">
        <v>4</v>
      </c>
      <c r="E8457" s="2">
        <v>40809.572222222218</v>
      </c>
      <c r="F8457" s="3">
        <v>4.25</v>
      </c>
      <c r="G8457">
        <v>16240</v>
      </c>
      <c r="H8457" t="s">
        <v>17</v>
      </c>
      <c r="I8457" s="3">
        <v>17</v>
      </c>
      <c r="J8457">
        <v>2011</v>
      </c>
      <c r="K8457">
        <v>9</v>
      </c>
      <c r="L8457" t="s">
        <v>90</v>
      </c>
      <c r="M8457" t="s">
        <v>91</v>
      </c>
      <c r="N8457">
        <v>0</v>
      </c>
      <c r="O8457">
        <v>1</v>
      </c>
      <c r="P8457" t="s">
        <v>32</v>
      </c>
    </row>
    <row r="8458" spans="1:16" x14ac:dyDescent="0.3">
      <c r="A8458">
        <v>563924</v>
      </c>
      <c r="B8458">
        <v>21992</v>
      </c>
      <c r="C8458" t="s">
        <v>299</v>
      </c>
      <c r="D8458">
        <v>2</v>
      </c>
      <c r="E8458" s="2">
        <v>40776.605555555558</v>
      </c>
      <c r="F8458" s="3">
        <v>1.25</v>
      </c>
      <c r="G8458">
        <v>15984</v>
      </c>
      <c r="H8458" t="s">
        <v>17</v>
      </c>
      <c r="I8458" s="3">
        <v>2.5</v>
      </c>
      <c r="J8458">
        <v>2011</v>
      </c>
      <c r="K8458">
        <v>8</v>
      </c>
      <c r="L8458" t="s">
        <v>87</v>
      </c>
      <c r="M8458" t="s">
        <v>88</v>
      </c>
      <c r="N8458">
        <v>0</v>
      </c>
      <c r="O8458">
        <v>1</v>
      </c>
      <c r="P8458" t="s">
        <v>32</v>
      </c>
    </row>
    <row r="8459" spans="1:16" x14ac:dyDescent="0.3">
      <c r="A8459">
        <v>575875</v>
      </c>
      <c r="B8459">
        <v>23082</v>
      </c>
      <c r="C8459" t="s">
        <v>767</v>
      </c>
      <c r="D8459">
        <v>1</v>
      </c>
      <c r="E8459" s="2">
        <v>40858.54583333333</v>
      </c>
      <c r="F8459" s="3">
        <v>7.46</v>
      </c>
      <c r="H8459" t="s">
        <v>17</v>
      </c>
      <c r="I8459" s="3">
        <v>7.46</v>
      </c>
      <c r="J8459">
        <v>2011</v>
      </c>
      <c r="K8459">
        <v>11</v>
      </c>
      <c r="L8459" t="s">
        <v>22</v>
      </c>
      <c r="M8459" t="s">
        <v>23</v>
      </c>
      <c r="N8459">
        <v>0</v>
      </c>
      <c r="O8459">
        <v>1</v>
      </c>
      <c r="P8459" t="s">
        <v>20</v>
      </c>
    </row>
    <row r="8460" spans="1:16" x14ac:dyDescent="0.3">
      <c r="A8460">
        <v>557734</v>
      </c>
      <c r="B8460">
        <v>23126</v>
      </c>
      <c r="C8460" t="s">
        <v>1190</v>
      </c>
      <c r="D8460">
        <v>4</v>
      </c>
      <c r="E8460" s="2">
        <v>40716.472222222219</v>
      </c>
      <c r="F8460" s="3">
        <v>4.95</v>
      </c>
      <c r="G8460">
        <v>12684</v>
      </c>
      <c r="H8460" t="s">
        <v>213</v>
      </c>
      <c r="I8460" s="3">
        <v>19.8</v>
      </c>
      <c r="J8460">
        <v>2011</v>
      </c>
      <c r="K8460">
        <v>6</v>
      </c>
      <c r="L8460" t="s">
        <v>34</v>
      </c>
      <c r="M8460" t="s">
        <v>35</v>
      </c>
      <c r="N8460">
        <v>0</v>
      </c>
      <c r="O8460">
        <v>1</v>
      </c>
      <c r="P8460" t="s">
        <v>32</v>
      </c>
    </row>
    <row r="8461" spans="1:16" x14ac:dyDescent="0.3">
      <c r="A8461">
        <v>542393</v>
      </c>
      <c r="B8461">
        <v>22296</v>
      </c>
      <c r="C8461" t="s">
        <v>971</v>
      </c>
      <c r="D8461">
        <v>12</v>
      </c>
      <c r="E8461" s="2">
        <v>40570.626388888893</v>
      </c>
      <c r="F8461" s="3">
        <v>1.65</v>
      </c>
      <c r="G8461">
        <v>18125</v>
      </c>
      <c r="H8461" t="s">
        <v>17</v>
      </c>
      <c r="I8461" s="3">
        <v>19.8</v>
      </c>
      <c r="J8461">
        <v>2011</v>
      </c>
      <c r="K8461">
        <v>1</v>
      </c>
      <c r="L8461" t="s">
        <v>48</v>
      </c>
      <c r="M8461" t="s">
        <v>49</v>
      </c>
      <c r="N8461">
        <v>0</v>
      </c>
      <c r="O8461">
        <v>1</v>
      </c>
      <c r="P8461" t="s">
        <v>32</v>
      </c>
    </row>
    <row r="8462" spans="1:16" x14ac:dyDescent="0.3">
      <c r="A8462">
        <v>537239</v>
      </c>
      <c r="B8462">
        <v>22988</v>
      </c>
      <c r="C8462" t="s">
        <v>1422</v>
      </c>
      <c r="D8462">
        <v>12</v>
      </c>
      <c r="E8462" s="2">
        <v>40518.420138888891</v>
      </c>
      <c r="F8462" s="3">
        <v>1.25</v>
      </c>
      <c r="G8462">
        <v>18219</v>
      </c>
      <c r="H8462" t="s">
        <v>17</v>
      </c>
      <c r="I8462" s="3">
        <v>15</v>
      </c>
      <c r="J8462">
        <v>2010</v>
      </c>
      <c r="K8462">
        <v>12</v>
      </c>
      <c r="L8462" t="s">
        <v>26</v>
      </c>
      <c r="M8462" t="s">
        <v>27</v>
      </c>
      <c r="N8462">
        <v>0</v>
      </c>
      <c r="O8462">
        <v>1</v>
      </c>
      <c r="P8462" t="s">
        <v>32</v>
      </c>
    </row>
    <row r="8463" spans="1:16" x14ac:dyDescent="0.3">
      <c r="A8463">
        <v>550304</v>
      </c>
      <c r="B8463">
        <v>22993</v>
      </c>
      <c r="C8463" t="s">
        <v>153</v>
      </c>
      <c r="D8463">
        <v>12</v>
      </c>
      <c r="E8463" s="2">
        <v>40650.435416666667</v>
      </c>
      <c r="F8463" s="3">
        <v>1.25</v>
      </c>
      <c r="G8463">
        <v>14092</v>
      </c>
      <c r="H8463" t="s">
        <v>17</v>
      </c>
      <c r="I8463" s="3">
        <v>15</v>
      </c>
      <c r="J8463">
        <v>2011</v>
      </c>
      <c r="K8463">
        <v>4</v>
      </c>
      <c r="L8463" t="s">
        <v>66</v>
      </c>
      <c r="M8463" t="s">
        <v>67</v>
      </c>
      <c r="N8463">
        <v>0</v>
      </c>
      <c r="O8463">
        <v>1</v>
      </c>
      <c r="P8463" t="s">
        <v>32</v>
      </c>
    </row>
    <row r="8464" spans="1:16" x14ac:dyDescent="0.3">
      <c r="A8464">
        <v>541584</v>
      </c>
      <c r="B8464">
        <v>82581</v>
      </c>
      <c r="C8464" t="s">
        <v>480</v>
      </c>
      <c r="D8464">
        <v>1</v>
      </c>
      <c r="E8464" s="2">
        <v>40562.591666666667</v>
      </c>
      <c r="F8464" s="3">
        <v>1.25</v>
      </c>
      <c r="H8464" t="s">
        <v>17</v>
      </c>
      <c r="I8464" s="3">
        <v>1.25</v>
      </c>
      <c r="J8464">
        <v>2011</v>
      </c>
      <c r="K8464">
        <v>1</v>
      </c>
      <c r="L8464" t="s">
        <v>48</v>
      </c>
      <c r="M8464" t="s">
        <v>49</v>
      </c>
      <c r="N8464">
        <v>0</v>
      </c>
      <c r="O8464">
        <v>1</v>
      </c>
      <c r="P8464" t="s">
        <v>20</v>
      </c>
    </row>
    <row r="8465" spans="1:16" x14ac:dyDescent="0.3">
      <c r="A8465">
        <v>552770</v>
      </c>
      <c r="B8465">
        <v>22639</v>
      </c>
      <c r="C8465" t="s">
        <v>2547</v>
      </c>
      <c r="D8465">
        <v>25</v>
      </c>
      <c r="E8465" s="2">
        <v>40674.497916666667</v>
      </c>
      <c r="F8465" s="3">
        <v>2.5499999999999998</v>
      </c>
      <c r="G8465">
        <v>13404</v>
      </c>
      <c r="H8465" t="s">
        <v>17</v>
      </c>
      <c r="I8465" s="3">
        <v>63.749999999999993</v>
      </c>
      <c r="J8465">
        <v>2011</v>
      </c>
      <c r="K8465">
        <v>5</v>
      </c>
      <c r="L8465" t="s">
        <v>18</v>
      </c>
      <c r="M8465" t="s">
        <v>19</v>
      </c>
      <c r="N8465">
        <v>0</v>
      </c>
      <c r="O8465">
        <v>1</v>
      </c>
      <c r="P8465" t="s">
        <v>32</v>
      </c>
    </row>
    <row r="8466" spans="1:16" x14ac:dyDescent="0.3">
      <c r="A8466">
        <v>536571</v>
      </c>
      <c r="B8466">
        <v>22952</v>
      </c>
      <c r="C8466" t="s">
        <v>1070</v>
      </c>
      <c r="D8466">
        <v>24</v>
      </c>
      <c r="E8466" s="2">
        <v>40513.650694444441</v>
      </c>
      <c r="F8466" s="3">
        <v>0.55000000000000004</v>
      </c>
      <c r="G8466">
        <v>14696</v>
      </c>
      <c r="H8466" t="s">
        <v>17</v>
      </c>
      <c r="I8466" s="3">
        <v>13.2</v>
      </c>
      <c r="J8466">
        <v>2010</v>
      </c>
      <c r="K8466">
        <v>12</v>
      </c>
      <c r="L8466" t="s">
        <v>26</v>
      </c>
      <c r="M8466" t="s">
        <v>27</v>
      </c>
      <c r="N8466">
        <v>0</v>
      </c>
      <c r="O8466">
        <v>1</v>
      </c>
      <c r="P8466" t="s">
        <v>32</v>
      </c>
    </row>
    <row r="8467" spans="1:16" x14ac:dyDescent="0.3">
      <c r="A8467">
        <v>552672</v>
      </c>
      <c r="B8467">
        <v>22041</v>
      </c>
      <c r="C8467" t="s">
        <v>284</v>
      </c>
      <c r="D8467">
        <v>1</v>
      </c>
      <c r="E8467" s="2">
        <v>40673.629166666673</v>
      </c>
      <c r="F8467" s="3">
        <v>4.96</v>
      </c>
      <c r="H8467" t="s">
        <v>17</v>
      </c>
      <c r="I8467" s="3">
        <v>4.96</v>
      </c>
      <c r="J8467">
        <v>2011</v>
      </c>
      <c r="K8467">
        <v>5</v>
      </c>
      <c r="L8467" t="s">
        <v>18</v>
      </c>
      <c r="M8467" t="s">
        <v>19</v>
      </c>
      <c r="N8467">
        <v>0</v>
      </c>
      <c r="O8467">
        <v>1</v>
      </c>
      <c r="P8467" t="s">
        <v>20</v>
      </c>
    </row>
    <row r="8468" spans="1:16" x14ac:dyDescent="0.3">
      <c r="A8468">
        <v>569533</v>
      </c>
      <c r="B8468">
        <v>84879</v>
      </c>
      <c r="C8468" t="s">
        <v>324</v>
      </c>
      <c r="D8468">
        <v>8</v>
      </c>
      <c r="E8468" s="2">
        <v>40820.63958333333</v>
      </c>
      <c r="F8468" s="3">
        <v>1.69</v>
      </c>
      <c r="G8468">
        <v>16374</v>
      </c>
      <c r="H8468" t="s">
        <v>17</v>
      </c>
      <c r="I8468" s="3">
        <v>13.52</v>
      </c>
      <c r="J8468">
        <v>2011</v>
      </c>
      <c r="K8468">
        <v>10</v>
      </c>
      <c r="L8468" t="s">
        <v>42</v>
      </c>
      <c r="M8468" t="s">
        <v>43</v>
      </c>
      <c r="N8468">
        <v>0</v>
      </c>
      <c r="O8468">
        <v>1</v>
      </c>
      <c r="P8468" t="s">
        <v>32</v>
      </c>
    </row>
    <row r="8469" spans="1:16" x14ac:dyDescent="0.3">
      <c r="A8469">
        <v>551462</v>
      </c>
      <c r="B8469">
        <v>21464</v>
      </c>
      <c r="C8469" t="s">
        <v>663</v>
      </c>
      <c r="D8469">
        <v>2</v>
      </c>
      <c r="E8469" s="2">
        <v>40661.674305555563</v>
      </c>
      <c r="F8469" s="3">
        <v>4.25</v>
      </c>
      <c r="G8469">
        <v>15210</v>
      </c>
      <c r="H8469" t="s">
        <v>17</v>
      </c>
      <c r="I8469" s="3">
        <v>8.5</v>
      </c>
      <c r="J8469">
        <v>2011</v>
      </c>
      <c r="K8469">
        <v>4</v>
      </c>
      <c r="L8469" t="s">
        <v>66</v>
      </c>
      <c r="M8469" t="s">
        <v>67</v>
      </c>
      <c r="N8469">
        <v>0</v>
      </c>
      <c r="O8469">
        <v>1</v>
      </c>
      <c r="P8469" t="s">
        <v>32</v>
      </c>
    </row>
    <row r="8470" spans="1:16" x14ac:dyDescent="0.3">
      <c r="A8470">
        <v>574240</v>
      </c>
      <c r="B8470">
        <v>35970</v>
      </c>
      <c r="C8470" t="s">
        <v>229</v>
      </c>
      <c r="D8470">
        <v>6</v>
      </c>
      <c r="E8470" s="2">
        <v>40850.53125</v>
      </c>
      <c r="F8470" s="3">
        <v>1.69</v>
      </c>
      <c r="G8470">
        <v>15998</v>
      </c>
      <c r="H8470" t="s">
        <v>17</v>
      </c>
      <c r="I8470" s="3">
        <v>10.14</v>
      </c>
      <c r="J8470">
        <v>2011</v>
      </c>
      <c r="K8470">
        <v>11</v>
      </c>
      <c r="L8470" t="s">
        <v>22</v>
      </c>
      <c r="M8470" t="s">
        <v>23</v>
      </c>
      <c r="N8470">
        <v>0</v>
      </c>
      <c r="O8470">
        <v>1</v>
      </c>
      <c r="P8470" t="s">
        <v>32</v>
      </c>
    </row>
    <row r="8471" spans="1:16" x14ac:dyDescent="0.3">
      <c r="A8471">
        <v>559923</v>
      </c>
      <c r="B8471">
        <v>23322</v>
      </c>
      <c r="C8471" t="s">
        <v>580</v>
      </c>
      <c r="D8471">
        <v>2</v>
      </c>
      <c r="E8471" s="2">
        <v>40737.671527777777</v>
      </c>
      <c r="F8471" s="3">
        <v>5.79</v>
      </c>
      <c r="H8471" t="s">
        <v>17</v>
      </c>
      <c r="I8471" s="3">
        <v>11.58</v>
      </c>
      <c r="J8471">
        <v>2011</v>
      </c>
      <c r="K8471">
        <v>7</v>
      </c>
      <c r="L8471" t="s">
        <v>59</v>
      </c>
      <c r="M8471" t="s">
        <v>60</v>
      </c>
      <c r="N8471">
        <v>0</v>
      </c>
      <c r="O8471">
        <v>1</v>
      </c>
      <c r="P8471" t="s">
        <v>20</v>
      </c>
    </row>
    <row r="8472" spans="1:16" x14ac:dyDescent="0.3">
      <c r="A8472">
        <v>548708</v>
      </c>
      <c r="B8472">
        <v>21878</v>
      </c>
      <c r="C8472" t="s">
        <v>657</v>
      </c>
      <c r="D8472">
        <v>9</v>
      </c>
      <c r="E8472" s="2">
        <v>40636.52847222222</v>
      </c>
      <c r="F8472" s="3">
        <v>0.85</v>
      </c>
      <c r="G8472">
        <v>13269</v>
      </c>
      <c r="H8472" t="s">
        <v>17</v>
      </c>
      <c r="I8472" s="3">
        <v>7.6499999999999986</v>
      </c>
      <c r="J8472">
        <v>2011</v>
      </c>
      <c r="K8472">
        <v>4</v>
      </c>
      <c r="L8472" t="s">
        <v>66</v>
      </c>
      <c r="M8472" t="s">
        <v>67</v>
      </c>
      <c r="N8472">
        <v>0</v>
      </c>
      <c r="O8472">
        <v>1</v>
      </c>
      <c r="P8472" t="s">
        <v>32</v>
      </c>
    </row>
    <row r="8473" spans="1:16" x14ac:dyDescent="0.3">
      <c r="A8473">
        <v>546849</v>
      </c>
      <c r="B8473">
        <v>22907</v>
      </c>
      <c r="C8473" t="s">
        <v>696</v>
      </c>
      <c r="D8473">
        <v>3</v>
      </c>
      <c r="E8473" s="2">
        <v>40619.550694444442</v>
      </c>
      <c r="F8473" s="3">
        <v>0.85</v>
      </c>
      <c r="G8473">
        <v>13623</v>
      </c>
      <c r="H8473" t="s">
        <v>17</v>
      </c>
      <c r="I8473" s="3">
        <v>2.5499999999999998</v>
      </c>
      <c r="J8473">
        <v>2011</v>
      </c>
      <c r="K8473">
        <v>3</v>
      </c>
      <c r="L8473" t="s">
        <v>30</v>
      </c>
      <c r="M8473" t="s">
        <v>31</v>
      </c>
      <c r="N8473">
        <v>0</v>
      </c>
      <c r="O8473">
        <v>1</v>
      </c>
      <c r="P8473" t="s">
        <v>32</v>
      </c>
    </row>
    <row r="8474" spans="1:16" x14ac:dyDescent="0.3">
      <c r="A8474">
        <v>552769</v>
      </c>
      <c r="B8474" t="s">
        <v>239</v>
      </c>
      <c r="C8474" t="s">
        <v>240</v>
      </c>
      <c r="D8474">
        <v>1</v>
      </c>
      <c r="E8474" s="2">
        <v>40674.490972222222</v>
      </c>
      <c r="F8474" s="3">
        <v>2.08</v>
      </c>
      <c r="G8474">
        <v>16241</v>
      </c>
      <c r="H8474" t="s">
        <v>17</v>
      </c>
      <c r="I8474" s="3">
        <v>2.08</v>
      </c>
      <c r="J8474">
        <v>2011</v>
      </c>
      <c r="K8474">
        <v>5</v>
      </c>
      <c r="L8474" t="s">
        <v>18</v>
      </c>
      <c r="M8474" t="s">
        <v>19</v>
      </c>
      <c r="N8474">
        <v>0</v>
      </c>
      <c r="O8474">
        <v>1</v>
      </c>
      <c r="P8474" t="s">
        <v>32</v>
      </c>
    </row>
    <row r="8475" spans="1:16" x14ac:dyDescent="0.3">
      <c r="A8475">
        <v>569557</v>
      </c>
      <c r="B8475">
        <v>48116</v>
      </c>
      <c r="C8475" t="s">
        <v>2481</v>
      </c>
      <c r="D8475">
        <v>4</v>
      </c>
      <c r="E8475" s="2">
        <v>40821.369444444441</v>
      </c>
      <c r="F8475" s="3">
        <v>8.25</v>
      </c>
      <c r="G8475">
        <v>14936</v>
      </c>
      <c r="H8475" t="s">
        <v>247</v>
      </c>
      <c r="I8475" s="3">
        <v>33</v>
      </c>
      <c r="J8475">
        <v>2011</v>
      </c>
      <c r="K8475">
        <v>10</v>
      </c>
      <c r="L8475" t="s">
        <v>42</v>
      </c>
      <c r="M8475" t="s">
        <v>43</v>
      </c>
      <c r="N8475">
        <v>0</v>
      </c>
      <c r="O8475">
        <v>1</v>
      </c>
      <c r="P8475" t="s">
        <v>32</v>
      </c>
    </row>
    <row r="8476" spans="1:16" x14ac:dyDescent="0.3">
      <c r="A8476">
        <v>555278</v>
      </c>
      <c r="B8476">
        <v>21933</v>
      </c>
      <c r="C8476" t="s">
        <v>757</v>
      </c>
      <c r="D8476">
        <v>2</v>
      </c>
      <c r="E8476" s="2">
        <v>40695.731249999997</v>
      </c>
      <c r="F8476" s="3">
        <v>2.46</v>
      </c>
      <c r="H8476" t="s">
        <v>17</v>
      </c>
      <c r="I8476" s="3">
        <v>4.92</v>
      </c>
      <c r="J8476">
        <v>2011</v>
      </c>
      <c r="K8476">
        <v>6</v>
      </c>
      <c r="L8476" t="s">
        <v>34</v>
      </c>
      <c r="M8476" t="s">
        <v>35</v>
      </c>
      <c r="N8476">
        <v>0</v>
      </c>
      <c r="O8476">
        <v>1</v>
      </c>
      <c r="P8476" t="s">
        <v>20</v>
      </c>
    </row>
    <row r="8477" spans="1:16" x14ac:dyDescent="0.3">
      <c r="A8477">
        <v>561295</v>
      </c>
      <c r="B8477">
        <v>22775</v>
      </c>
      <c r="C8477" t="s">
        <v>762</v>
      </c>
      <c r="D8477">
        <v>192</v>
      </c>
      <c r="E8477" s="2">
        <v>40750.519444444442</v>
      </c>
      <c r="F8477" s="3">
        <v>1.06</v>
      </c>
      <c r="G8477">
        <v>15311</v>
      </c>
      <c r="H8477" t="s">
        <v>17</v>
      </c>
      <c r="I8477" s="3">
        <v>203.52</v>
      </c>
      <c r="J8477">
        <v>2011</v>
      </c>
      <c r="K8477">
        <v>7</v>
      </c>
      <c r="L8477" t="s">
        <v>59</v>
      </c>
      <c r="M8477" t="s">
        <v>60</v>
      </c>
      <c r="N8477">
        <v>0</v>
      </c>
      <c r="O8477">
        <v>1</v>
      </c>
      <c r="P8477" t="s">
        <v>32</v>
      </c>
    </row>
    <row r="8478" spans="1:16" x14ac:dyDescent="0.3">
      <c r="A8478">
        <v>570597</v>
      </c>
      <c r="B8478">
        <v>84843</v>
      </c>
      <c r="C8478" t="s">
        <v>2860</v>
      </c>
      <c r="D8478">
        <v>2</v>
      </c>
      <c r="E8478" s="2">
        <v>40827.492361111108</v>
      </c>
      <c r="F8478" s="3">
        <v>5.95</v>
      </c>
      <c r="G8478">
        <v>16837</v>
      </c>
      <c r="H8478" t="s">
        <v>17</v>
      </c>
      <c r="I8478" s="3">
        <v>11.9</v>
      </c>
      <c r="J8478">
        <v>2011</v>
      </c>
      <c r="K8478">
        <v>10</v>
      </c>
      <c r="L8478" t="s">
        <v>42</v>
      </c>
      <c r="M8478" t="s">
        <v>43</v>
      </c>
      <c r="N8478">
        <v>0</v>
      </c>
      <c r="O8478">
        <v>1</v>
      </c>
      <c r="P8478" t="s">
        <v>32</v>
      </c>
    </row>
    <row r="8479" spans="1:16" x14ac:dyDescent="0.3">
      <c r="A8479">
        <v>552977</v>
      </c>
      <c r="B8479" t="s">
        <v>1795</v>
      </c>
      <c r="C8479" t="s">
        <v>1796</v>
      </c>
      <c r="D8479">
        <v>6</v>
      </c>
      <c r="E8479" s="2">
        <v>40675.592361111107</v>
      </c>
      <c r="F8479" s="3">
        <v>2.1</v>
      </c>
      <c r="G8479">
        <v>18221</v>
      </c>
      <c r="H8479" t="s">
        <v>17</v>
      </c>
      <c r="I8479" s="3">
        <v>12.6</v>
      </c>
      <c r="J8479">
        <v>2011</v>
      </c>
      <c r="K8479">
        <v>5</v>
      </c>
      <c r="L8479" t="s">
        <v>18</v>
      </c>
      <c r="M8479" t="s">
        <v>19</v>
      </c>
      <c r="N8479">
        <v>0</v>
      </c>
      <c r="O8479">
        <v>1</v>
      </c>
      <c r="P8479" t="s">
        <v>32</v>
      </c>
    </row>
    <row r="8480" spans="1:16" x14ac:dyDescent="0.3">
      <c r="A8480">
        <v>580272</v>
      </c>
      <c r="B8480">
        <v>23439</v>
      </c>
      <c r="C8480" t="s">
        <v>545</v>
      </c>
      <c r="D8480">
        <v>2</v>
      </c>
      <c r="E8480" s="2">
        <v>40879.536111111112</v>
      </c>
      <c r="F8480" s="3">
        <v>2.1</v>
      </c>
      <c r="G8480">
        <v>15547</v>
      </c>
      <c r="H8480" t="s">
        <v>17</v>
      </c>
      <c r="I8480" s="3">
        <v>4.2</v>
      </c>
      <c r="J8480">
        <v>2011</v>
      </c>
      <c r="K8480">
        <v>12</v>
      </c>
      <c r="L8480" t="s">
        <v>26</v>
      </c>
      <c r="M8480" t="s">
        <v>39</v>
      </c>
      <c r="N8480">
        <v>0</v>
      </c>
      <c r="O8480">
        <v>1</v>
      </c>
      <c r="P8480" t="s">
        <v>32</v>
      </c>
    </row>
    <row r="8481" spans="1:16" x14ac:dyDescent="0.3">
      <c r="A8481">
        <v>552108</v>
      </c>
      <c r="B8481">
        <v>82580</v>
      </c>
      <c r="C8481" t="s">
        <v>1466</v>
      </c>
      <c r="D8481">
        <v>1</v>
      </c>
      <c r="E8481" s="2">
        <v>40669.48333333333</v>
      </c>
      <c r="F8481" s="3">
        <v>0.55000000000000004</v>
      </c>
      <c r="G8481">
        <v>17841</v>
      </c>
      <c r="H8481" t="s">
        <v>17</v>
      </c>
      <c r="I8481" s="3">
        <v>0.55000000000000004</v>
      </c>
      <c r="J8481">
        <v>2011</v>
      </c>
      <c r="K8481">
        <v>5</v>
      </c>
      <c r="L8481" t="s">
        <v>18</v>
      </c>
      <c r="M8481" t="s">
        <v>19</v>
      </c>
      <c r="N8481">
        <v>0</v>
      </c>
      <c r="O8481">
        <v>1</v>
      </c>
      <c r="P8481" t="s">
        <v>32</v>
      </c>
    </row>
    <row r="8482" spans="1:16" x14ac:dyDescent="0.3">
      <c r="A8482">
        <v>558105</v>
      </c>
      <c r="B8482" t="s">
        <v>2434</v>
      </c>
      <c r="C8482" t="s">
        <v>2435</v>
      </c>
      <c r="D8482">
        <v>3</v>
      </c>
      <c r="E8482" s="2">
        <v>40720.620833333327</v>
      </c>
      <c r="F8482" s="3">
        <v>0.65</v>
      </c>
      <c r="G8482">
        <v>15644</v>
      </c>
      <c r="H8482" t="s">
        <v>17</v>
      </c>
      <c r="I8482" s="3">
        <v>1.95</v>
      </c>
      <c r="J8482">
        <v>2011</v>
      </c>
      <c r="K8482">
        <v>6</v>
      </c>
      <c r="L8482" t="s">
        <v>34</v>
      </c>
      <c r="M8482" t="s">
        <v>35</v>
      </c>
      <c r="N8482">
        <v>0</v>
      </c>
      <c r="O8482">
        <v>1</v>
      </c>
      <c r="P8482" t="s">
        <v>32</v>
      </c>
    </row>
    <row r="8483" spans="1:16" x14ac:dyDescent="0.3">
      <c r="A8483">
        <v>541592</v>
      </c>
      <c r="B8483">
        <v>22224</v>
      </c>
      <c r="C8483" t="s">
        <v>1972</v>
      </c>
      <c r="D8483">
        <v>2</v>
      </c>
      <c r="E8483" s="2">
        <v>40562.630555555559</v>
      </c>
      <c r="F8483" s="3">
        <v>5.79</v>
      </c>
      <c r="H8483" t="s">
        <v>17</v>
      </c>
      <c r="I8483" s="3">
        <v>11.58</v>
      </c>
      <c r="J8483">
        <v>2011</v>
      </c>
      <c r="K8483">
        <v>1</v>
      </c>
      <c r="L8483" t="s">
        <v>48</v>
      </c>
      <c r="M8483" t="s">
        <v>49</v>
      </c>
      <c r="N8483">
        <v>0</v>
      </c>
      <c r="O8483">
        <v>1</v>
      </c>
      <c r="P8483" t="s">
        <v>20</v>
      </c>
    </row>
    <row r="8484" spans="1:16" x14ac:dyDescent="0.3">
      <c r="A8484">
        <v>540354</v>
      </c>
      <c r="B8484">
        <v>21065</v>
      </c>
      <c r="C8484" t="s">
        <v>2075</v>
      </c>
      <c r="D8484">
        <v>24</v>
      </c>
      <c r="E8484" s="2">
        <v>40549.623611111107</v>
      </c>
      <c r="F8484" s="3">
        <v>1.25</v>
      </c>
      <c r="G8484">
        <v>13576</v>
      </c>
      <c r="H8484" t="s">
        <v>17</v>
      </c>
      <c r="I8484" s="3">
        <v>30</v>
      </c>
      <c r="J8484">
        <v>2011</v>
      </c>
      <c r="K8484">
        <v>1</v>
      </c>
      <c r="L8484" t="s">
        <v>48</v>
      </c>
      <c r="M8484" t="s">
        <v>49</v>
      </c>
      <c r="N8484">
        <v>0</v>
      </c>
      <c r="O8484">
        <v>1</v>
      </c>
      <c r="P8484" t="s">
        <v>32</v>
      </c>
    </row>
    <row r="8485" spans="1:16" x14ac:dyDescent="0.3">
      <c r="A8485">
        <v>568204</v>
      </c>
      <c r="B8485">
        <v>85178</v>
      </c>
      <c r="C8485" t="s">
        <v>2861</v>
      </c>
      <c r="D8485">
        <v>12</v>
      </c>
      <c r="E8485" s="2">
        <v>40811.642361111109</v>
      </c>
      <c r="F8485" s="3">
        <v>1.25</v>
      </c>
      <c r="G8485">
        <v>13670</v>
      </c>
      <c r="H8485" t="s">
        <v>17</v>
      </c>
      <c r="I8485" s="3">
        <v>15</v>
      </c>
      <c r="J8485">
        <v>2011</v>
      </c>
      <c r="K8485">
        <v>9</v>
      </c>
      <c r="L8485" t="s">
        <v>90</v>
      </c>
      <c r="M8485" t="s">
        <v>91</v>
      </c>
      <c r="N8485">
        <v>0</v>
      </c>
      <c r="O8485">
        <v>1</v>
      </c>
      <c r="P8485" t="s">
        <v>32</v>
      </c>
    </row>
    <row r="8486" spans="1:16" x14ac:dyDescent="0.3">
      <c r="A8486">
        <v>569258</v>
      </c>
      <c r="B8486">
        <v>23504</v>
      </c>
      <c r="C8486" t="s">
        <v>1882</v>
      </c>
      <c r="D8486">
        <v>36</v>
      </c>
      <c r="E8486" s="2">
        <v>40819.476388888892</v>
      </c>
      <c r="F8486" s="3">
        <v>1.25</v>
      </c>
      <c r="G8486">
        <v>17330</v>
      </c>
      <c r="H8486" t="s">
        <v>17</v>
      </c>
      <c r="I8486" s="3">
        <v>45</v>
      </c>
      <c r="J8486">
        <v>2011</v>
      </c>
      <c r="K8486">
        <v>10</v>
      </c>
      <c r="L8486" t="s">
        <v>42</v>
      </c>
      <c r="M8486" t="s">
        <v>43</v>
      </c>
      <c r="N8486">
        <v>0</v>
      </c>
      <c r="O8486">
        <v>1</v>
      </c>
      <c r="P8486" t="s">
        <v>32</v>
      </c>
    </row>
    <row r="8487" spans="1:16" x14ac:dyDescent="0.3">
      <c r="A8487">
        <v>550740</v>
      </c>
      <c r="B8487">
        <v>21912</v>
      </c>
      <c r="C8487" t="s">
        <v>789</v>
      </c>
      <c r="D8487">
        <v>2</v>
      </c>
      <c r="E8487" s="2">
        <v>40653.481249999997</v>
      </c>
      <c r="F8487" s="3">
        <v>7.46</v>
      </c>
      <c r="H8487" t="s">
        <v>17</v>
      </c>
      <c r="I8487" s="3">
        <v>14.92</v>
      </c>
      <c r="J8487">
        <v>2011</v>
      </c>
      <c r="K8487">
        <v>4</v>
      </c>
      <c r="L8487" t="s">
        <v>66</v>
      </c>
      <c r="M8487" t="s">
        <v>67</v>
      </c>
      <c r="N8487">
        <v>0</v>
      </c>
      <c r="O8487">
        <v>1</v>
      </c>
      <c r="P8487" t="s">
        <v>20</v>
      </c>
    </row>
    <row r="8488" spans="1:16" x14ac:dyDescent="0.3">
      <c r="A8488">
        <v>553899</v>
      </c>
      <c r="B8488">
        <v>23170</v>
      </c>
      <c r="C8488" t="s">
        <v>810</v>
      </c>
      <c r="D8488">
        <v>12</v>
      </c>
      <c r="E8488" s="2">
        <v>40682.725694444453</v>
      </c>
      <c r="F8488" s="3">
        <v>1.65</v>
      </c>
      <c r="G8488">
        <v>14292</v>
      </c>
      <c r="H8488" t="s">
        <v>17</v>
      </c>
      <c r="I8488" s="3">
        <v>19.8</v>
      </c>
      <c r="J8488">
        <v>2011</v>
      </c>
      <c r="K8488">
        <v>5</v>
      </c>
      <c r="L8488" t="s">
        <v>18</v>
      </c>
      <c r="M8488" t="s">
        <v>19</v>
      </c>
      <c r="N8488">
        <v>0</v>
      </c>
      <c r="O8488">
        <v>1</v>
      </c>
      <c r="P8488" t="s">
        <v>32</v>
      </c>
    </row>
    <row r="8489" spans="1:16" x14ac:dyDescent="0.3">
      <c r="A8489">
        <v>570703</v>
      </c>
      <c r="B8489">
        <v>22617</v>
      </c>
      <c r="C8489" t="s">
        <v>695</v>
      </c>
      <c r="D8489">
        <v>3</v>
      </c>
      <c r="E8489" s="2">
        <v>40828.409722222219</v>
      </c>
      <c r="F8489" s="3">
        <v>4.95</v>
      </c>
      <c r="G8489">
        <v>14911</v>
      </c>
      <c r="H8489" t="s">
        <v>191</v>
      </c>
      <c r="I8489" s="3">
        <v>14.85</v>
      </c>
      <c r="J8489">
        <v>2011</v>
      </c>
      <c r="K8489">
        <v>10</v>
      </c>
      <c r="L8489" t="s">
        <v>42</v>
      </c>
      <c r="M8489" t="s">
        <v>43</v>
      </c>
      <c r="N8489">
        <v>0</v>
      </c>
      <c r="O8489">
        <v>1</v>
      </c>
      <c r="P8489" t="s">
        <v>32</v>
      </c>
    </row>
    <row r="8490" spans="1:16" x14ac:dyDescent="0.3">
      <c r="A8490">
        <v>538541</v>
      </c>
      <c r="B8490">
        <v>22910</v>
      </c>
      <c r="C8490" t="s">
        <v>1620</v>
      </c>
      <c r="D8490">
        <v>40</v>
      </c>
      <c r="E8490" s="2">
        <v>40525.448611111111</v>
      </c>
      <c r="F8490" s="3">
        <v>2.5499999999999998</v>
      </c>
      <c r="G8490">
        <v>17428</v>
      </c>
      <c r="H8490" t="s">
        <v>17</v>
      </c>
      <c r="I8490" s="3">
        <v>102</v>
      </c>
      <c r="J8490">
        <v>2010</v>
      </c>
      <c r="K8490">
        <v>12</v>
      </c>
      <c r="L8490" t="s">
        <v>26</v>
      </c>
      <c r="M8490" t="s">
        <v>27</v>
      </c>
      <c r="N8490">
        <v>0</v>
      </c>
      <c r="O8490">
        <v>1</v>
      </c>
      <c r="P8490" t="s">
        <v>32</v>
      </c>
    </row>
    <row r="8491" spans="1:16" x14ac:dyDescent="0.3">
      <c r="A8491">
        <v>563557</v>
      </c>
      <c r="B8491">
        <v>23110</v>
      </c>
      <c r="C8491" t="s">
        <v>2037</v>
      </c>
      <c r="D8491">
        <v>2</v>
      </c>
      <c r="E8491" s="2">
        <v>40772.564583333333</v>
      </c>
      <c r="F8491" s="3">
        <v>5.75</v>
      </c>
      <c r="G8491">
        <v>15786</v>
      </c>
      <c r="H8491" t="s">
        <v>17</v>
      </c>
      <c r="I8491" s="3">
        <v>11.5</v>
      </c>
      <c r="J8491">
        <v>2011</v>
      </c>
      <c r="K8491">
        <v>8</v>
      </c>
      <c r="L8491" t="s">
        <v>87</v>
      </c>
      <c r="M8491" t="s">
        <v>88</v>
      </c>
      <c r="N8491">
        <v>0</v>
      </c>
      <c r="O8491">
        <v>1</v>
      </c>
      <c r="P8491" t="s">
        <v>32</v>
      </c>
    </row>
    <row r="8492" spans="1:16" x14ac:dyDescent="0.3">
      <c r="A8492">
        <v>551056</v>
      </c>
      <c r="B8492">
        <v>16238</v>
      </c>
      <c r="C8492" t="s">
        <v>1514</v>
      </c>
      <c r="D8492">
        <v>28</v>
      </c>
      <c r="E8492" s="2">
        <v>40659.493750000001</v>
      </c>
      <c r="F8492" s="3">
        <v>0.21</v>
      </c>
      <c r="G8492">
        <v>16442</v>
      </c>
      <c r="H8492" t="s">
        <v>17</v>
      </c>
      <c r="I8492" s="3">
        <v>5.88</v>
      </c>
      <c r="J8492">
        <v>2011</v>
      </c>
      <c r="K8492">
        <v>4</v>
      </c>
      <c r="L8492" t="s">
        <v>66</v>
      </c>
      <c r="M8492" t="s">
        <v>67</v>
      </c>
      <c r="N8492">
        <v>0</v>
      </c>
      <c r="O8492">
        <v>1</v>
      </c>
      <c r="P8492" t="s">
        <v>32</v>
      </c>
    </row>
    <row r="8493" spans="1:16" x14ac:dyDescent="0.3">
      <c r="A8493">
        <v>537607</v>
      </c>
      <c r="B8493">
        <v>22902</v>
      </c>
      <c r="C8493" t="s">
        <v>2862</v>
      </c>
      <c r="D8493">
        <v>4</v>
      </c>
      <c r="E8493" s="2">
        <v>40519.554166666669</v>
      </c>
      <c r="F8493" s="3">
        <v>2.1</v>
      </c>
      <c r="G8493">
        <v>15965</v>
      </c>
      <c r="H8493" t="s">
        <v>17</v>
      </c>
      <c r="I8493" s="3">
        <v>8.4</v>
      </c>
      <c r="J8493">
        <v>2010</v>
      </c>
      <c r="K8493">
        <v>12</v>
      </c>
      <c r="L8493" t="s">
        <v>26</v>
      </c>
      <c r="M8493" t="s">
        <v>27</v>
      </c>
      <c r="N8493">
        <v>0</v>
      </c>
      <c r="O8493">
        <v>1</v>
      </c>
      <c r="P8493" t="s">
        <v>32</v>
      </c>
    </row>
    <row r="8494" spans="1:16" x14ac:dyDescent="0.3">
      <c r="A8494">
        <v>564732</v>
      </c>
      <c r="B8494">
        <v>23210</v>
      </c>
      <c r="C8494" t="s">
        <v>978</v>
      </c>
      <c r="D8494">
        <v>6</v>
      </c>
      <c r="E8494" s="2">
        <v>40783.547222222223</v>
      </c>
      <c r="F8494" s="3">
        <v>1.25</v>
      </c>
      <c r="G8494">
        <v>16466</v>
      </c>
      <c r="H8494" t="s">
        <v>17</v>
      </c>
      <c r="I8494" s="3">
        <v>7.5</v>
      </c>
      <c r="J8494">
        <v>2011</v>
      </c>
      <c r="K8494">
        <v>8</v>
      </c>
      <c r="L8494" t="s">
        <v>87</v>
      </c>
      <c r="M8494" t="s">
        <v>88</v>
      </c>
      <c r="N8494">
        <v>0</v>
      </c>
      <c r="O8494">
        <v>1</v>
      </c>
      <c r="P8494" t="s">
        <v>32</v>
      </c>
    </row>
    <row r="8495" spans="1:16" x14ac:dyDescent="0.3">
      <c r="A8495">
        <v>577749</v>
      </c>
      <c r="B8495">
        <v>21985</v>
      </c>
      <c r="C8495" t="s">
        <v>1385</v>
      </c>
      <c r="D8495">
        <v>12</v>
      </c>
      <c r="E8495" s="2">
        <v>40868.601388888892</v>
      </c>
      <c r="F8495" s="3">
        <v>0.39</v>
      </c>
      <c r="G8495">
        <v>16242</v>
      </c>
      <c r="H8495" t="s">
        <v>17</v>
      </c>
      <c r="I8495" s="3">
        <v>4.68</v>
      </c>
      <c r="J8495">
        <v>2011</v>
      </c>
      <c r="K8495">
        <v>11</v>
      </c>
      <c r="L8495" t="s">
        <v>22</v>
      </c>
      <c r="M8495" t="s">
        <v>23</v>
      </c>
      <c r="N8495">
        <v>0</v>
      </c>
      <c r="O8495">
        <v>1</v>
      </c>
      <c r="P8495" t="s">
        <v>32</v>
      </c>
    </row>
    <row r="8496" spans="1:16" x14ac:dyDescent="0.3">
      <c r="A8496">
        <v>563438</v>
      </c>
      <c r="B8496">
        <v>22493</v>
      </c>
      <c r="C8496" t="s">
        <v>1537</v>
      </c>
      <c r="D8496">
        <v>12</v>
      </c>
      <c r="E8496" s="2">
        <v>40771.540972222218</v>
      </c>
      <c r="F8496" s="3">
        <v>1.65</v>
      </c>
      <c r="G8496">
        <v>13743</v>
      </c>
      <c r="H8496" t="s">
        <v>17</v>
      </c>
      <c r="I8496" s="3">
        <v>19.8</v>
      </c>
      <c r="J8496">
        <v>2011</v>
      </c>
      <c r="K8496">
        <v>8</v>
      </c>
      <c r="L8496" t="s">
        <v>87</v>
      </c>
      <c r="M8496" t="s">
        <v>88</v>
      </c>
      <c r="N8496">
        <v>0</v>
      </c>
      <c r="O8496">
        <v>1</v>
      </c>
      <c r="P8496" t="s">
        <v>32</v>
      </c>
    </row>
    <row r="8497" spans="1:16" x14ac:dyDescent="0.3">
      <c r="A8497">
        <v>555158</v>
      </c>
      <c r="B8497">
        <v>21982</v>
      </c>
      <c r="C8497" t="s">
        <v>1343</v>
      </c>
      <c r="D8497">
        <v>24</v>
      </c>
      <c r="E8497" s="2">
        <v>40695.359722222223</v>
      </c>
      <c r="F8497" s="3">
        <v>0.28999999999999998</v>
      </c>
      <c r="G8497">
        <v>14842</v>
      </c>
      <c r="H8497" t="s">
        <v>17</v>
      </c>
      <c r="I8497" s="3">
        <v>6.9599999999999991</v>
      </c>
      <c r="J8497">
        <v>2011</v>
      </c>
      <c r="K8497">
        <v>6</v>
      </c>
      <c r="L8497" t="s">
        <v>34</v>
      </c>
      <c r="M8497" t="s">
        <v>35</v>
      </c>
      <c r="N8497">
        <v>0</v>
      </c>
      <c r="O8497">
        <v>1</v>
      </c>
      <c r="P8497" t="s">
        <v>32</v>
      </c>
    </row>
    <row r="8498" spans="1:16" x14ac:dyDescent="0.3">
      <c r="A8498">
        <v>571283</v>
      </c>
      <c r="B8498">
        <v>22989</v>
      </c>
      <c r="C8498" t="s">
        <v>210</v>
      </c>
      <c r="D8498">
        <v>1</v>
      </c>
      <c r="E8498" s="2">
        <v>40832.57708333333</v>
      </c>
      <c r="F8498" s="3">
        <v>3.25</v>
      </c>
      <c r="G8498">
        <v>16533</v>
      </c>
      <c r="H8498" t="s">
        <v>17</v>
      </c>
      <c r="I8498" s="3">
        <v>3.25</v>
      </c>
      <c r="J8498">
        <v>2011</v>
      </c>
      <c r="K8498">
        <v>10</v>
      </c>
      <c r="L8498" t="s">
        <v>42</v>
      </c>
      <c r="M8498" t="s">
        <v>43</v>
      </c>
      <c r="N8498">
        <v>0</v>
      </c>
      <c r="O8498">
        <v>1</v>
      </c>
      <c r="P8498" t="s">
        <v>32</v>
      </c>
    </row>
    <row r="8499" spans="1:16" x14ac:dyDescent="0.3">
      <c r="A8499">
        <v>550989</v>
      </c>
      <c r="B8499">
        <v>22997</v>
      </c>
      <c r="C8499" t="s">
        <v>1206</v>
      </c>
      <c r="D8499">
        <v>10</v>
      </c>
      <c r="E8499" s="2">
        <v>40654.765277777777</v>
      </c>
      <c r="F8499" s="3">
        <v>0.42</v>
      </c>
      <c r="G8499">
        <v>13969</v>
      </c>
      <c r="H8499" t="s">
        <v>17</v>
      </c>
      <c r="I8499" s="3">
        <v>4.2</v>
      </c>
      <c r="J8499">
        <v>2011</v>
      </c>
      <c r="K8499">
        <v>4</v>
      </c>
      <c r="L8499" t="s">
        <v>66</v>
      </c>
      <c r="M8499" t="s">
        <v>67</v>
      </c>
      <c r="N8499">
        <v>0</v>
      </c>
      <c r="O8499">
        <v>1</v>
      </c>
      <c r="P8499" t="s">
        <v>32</v>
      </c>
    </row>
    <row r="8500" spans="1:16" x14ac:dyDescent="0.3">
      <c r="A8500">
        <v>553054</v>
      </c>
      <c r="B8500">
        <v>84991</v>
      </c>
      <c r="C8500" t="s">
        <v>846</v>
      </c>
      <c r="D8500">
        <v>1</v>
      </c>
      <c r="E8500" s="2">
        <v>40676.431944444441</v>
      </c>
      <c r="F8500" s="3">
        <v>0.55000000000000004</v>
      </c>
      <c r="G8500">
        <v>17886</v>
      </c>
      <c r="H8500" t="s">
        <v>17</v>
      </c>
      <c r="I8500" s="3">
        <v>0.55000000000000004</v>
      </c>
      <c r="J8500">
        <v>2011</v>
      </c>
      <c r="K8500">
        <v>5</v>
      </c>
      <c r="L8500" t="s">
        <v>18</v>
      </c>
      <c r="M8500" t="s">
        <v>19</v>
      </c>
      <c r="N8500">
        <v>0</v>
      </c>
      <c r="O8500">
        <v>1</v>
      </c>
      <c r="P8500" t="s">
        <v>32</v>
      </c>
    </row>
    <row r="8501" spans="1:16" x14ac:dyDescent="0.3">
      <c r="A8501">
        <v>565613</v>
      </c>
      <c r="B8501">
        <v>22192</v>
      </c>
      <c r="C8501" t="s">
        <v>1729</v>
      </c>
      <c r="D8501">
        <v>1</v>
      </c>
      <c r="E8501" s="2">
        <v>40791.638194444437</v>
      </c>
      <c r="F8501" s="3">
        <v>8.5</v>
      </c>
      <c r="G8501">
        <v>13744</v>
      </c>
      <c r="H8501" t="s">
        <v>17</v>
      </c>
      <c r="I8501" s="3">
        <v>8.5</v>
      </c>
      <c r="J8501">
        <v>2011</v>
      </c>
      <c r="K8501">
        <v>9</v>
      </c>
      <c r="L8501" t="s">
        <v>90</v>
      </c>
      <c r="M8501" t="s">
        <v>91</v>
      </c>
      <c r="N8501">
        <v>0</v>
      </c>
      <c r="O8501">
        <v>1</v>
      </c>
      <c r="P8501" t="s">
        <v>32</v>
      </c>
    </row>
    <row r="8502" spans="1:16" x14ac:dyDescent="0.3">
      <c r="A8502">
        <v>538177</v>
      </c>
      <c r="B8502">
        <v>20733</v>
      </c>
      <c r="C8502" t="s">
        <v>152</v>
      </c>
      <c r="D8502">
        <v>2</v>
      </c>
      <c r="E8502" s="2">
        <v>40522.410416666673</v>
      </c>
      <c r="F8502" s="3">
        <v>0.85</v>
      </c>
      <c r="H8502" t="s">
        <v>17</v>
      </c>
      <c r="I8502" s="3">
        <v>1.7</v>
      </c>
      <c r="J8502">
        <v>2010</v>
      </c>
      <c r="K8502">
        <v>12</v>
      </c>
      <c r="L8502" t="s">
        <v>26</v>
      </c>
      <c r="M8502" t="s">
        <v>27</v>
      </c>
      <c r="N8502">
        <v>0</v>
      </c>
      <c r="O8502">
        <v>1</v>
      </c>
      <c r="P8502" t="s">
        <v>20</v>
      </c>
    </row>
    <row r="8503" spans="1:16" x14ac:dyDescent="0.3">
      <c r="A8503">
        <v>552320</v>
      </c>
      <c r="B8503">
        <v>20979</v>
      </c>
      <c r="C8503" t="s">
        <v>1644</v>
      </c>
      <c r="D8503">
        <v>16</v>
      </c>
      <c r="E8503" s="2">
        <v>40672.351388888892</v>
      </c>
      <c r="F8503" s="3">
        <v>1.25</v>
      </c>
      <c r="G8503">
        <v>13985</v>
      </c>
      <c r="H8503" t="s">
        <v>17</v>
      </c>
      <c r="I8503" s="3">
        <v>20</v>
      </c>
      <c r="J8503">
        <v>2011</v>
      </c>
      <c r="K8503">
        <v>5</v>
      </c>
      <c r="L8503" t="s">
        <v>18</v>
      </c>
      <c r="M8503" t="s">
        <v>19</v>
      </c>
      <c r="N8503">
        <v>0</v>
      </c>
      <c r="O8503">
        <v>1</v>
      </c>
      <c r="P8503" t="s">
        <v>32</v>
      </c>
    </row>
    <row r="8504" spans="1:16" x14ac:dyDescent="0.3">
      <c r="A8504">
        <v>538809</v>
      </c>
      <c r="B8504">
        <v>22727</v>
      </c>
      <c r="C8504" t="s">
        <v>999</v>
      </c>
      <c r="D8504">
        <v>8</v>
      </c>
      <c r="E8504" s="2">
        <v>40526.511805555558</v>
      </c>
      <c r="F8504" s="3">
        <v>3.75</v>
      </c>
      <c r="G8504">
        <v>15514</v>
      </c>
      <c r="H8504" t="s">
        <v>17</v>
      </c>
      <c r="I8504" s="3">
        <v>30</v>
      </c>
      <c r="J8504">
        <v>2010</v>
      </c>
      <c r="K8504">
        <v>12</v>
      </c>
      <c r="L8504" t="s">
        <v>26</v>
      </c>
      <c r="M8504" t="s">
        <v>27</v>
      </c>
      <c r="N8504">
        <v>0</v>
      </c>
      <c r="O8504">
        <v>1</v>
      </c>
      <c r="P8504" t="s">
        <v>32</v>
      </c>
    </row>
    <row r="8505" spans="1:16" x14ac:dyDescent="0.3">
      <c r="A8505">
        <v>572834</v>
      </c>
      <c r="B8505">
        <v>23245</v>
      </c>
      <c r="C8505" t="s">
        <v>71</v>
      </c>
      <c r="D8505">
        <v>1</v>
      </c>
      <c r="E8505" s="2">
        <v>40842.490277777782</v>
      </c>
      <c r="F8505" s="3">
        <v>4.95</v>
      </c>
      <c r="G8505">
        <v>12748</v>
      </c>
      <c r="H8505" t="s">
        <v>17</v>
      </c>
      <c r="I8505" s="3">
        <v>4.95</v>
      </c>
      <c r="J8505">
        <v>2011</v>
      </c>
      <c r="K8505">
        <v>10</v>
      </c>
      <c r="L8505" t="s">
        <v>42</v>
      </c>
      <c r="M8505" t="s">
        <v>43</v>
      </c>
      <c r="N8505">
        <v>0</v>
      </c>
      <c r="O8505">
        <v>1</v>
      </c>
      <c r="P8505" t="s">
        <v>32</v>
      </c>
    </row>
    <row r="8506" spans="1:16" x14ac:dyDescent="0.3">
      <c r="A8506">
        <v>556247</v>
      </c>
      <c r="B8506">
        <v>22149</v>
      </c>
      <c r="C8506" t="s">
        <v>798</v>
      </c>
      <c r="D8506">
        <v>15</v>
      </c>
      <c r="E8506" s="2">
        <v>40703.677777777782</v>
      </c>
      <c r="F8506" s="3">
        <v>2.1</v>
      </c>
      <c r="G8506">
        <v>15058</v>
      </c>
      <c r="H8506" t="s">
        <v>17</v>
      </c>
      <c r="I8506" s="3">
        <v>31.5</v>
      </c>
      <c r="J8506">
        <v>2011</v>
      </c>
      <c r="K8506">
        <v>6</v>
      </c>
      <c r="L8506" t="s">
        <v>34</v>
      </c>
      <c r="M8506" t="s">
        <v>35</v>
      </c>
      <c r="N8506">
        <v>0</v>
      </c>
      <c r="O8506">
        <v>1</v>
      </c>
      <c r="P8506" t="s">
        <v>32</v>
      </c>
    </row>
    <row r="8507" spans="1:16" x14ac:dyDescent="0.3">
      <c r="A8507">
        <v>578270</v>
      </c>
      <c r="B8507">
        <v>22646</v>
      </c>
      <c r="C8507" t="s">
        <v>742</v>
      </c>
      <c r="D8507">
        <v>1</v>
      </c>
      <c r="E8507" s="2">
        <v>40870.568749999999</v>
      </c>
      <c r="F8507" s="3">
        <v>3.29</v>
      </c>
      <c r="G8507">
        <v>14096</v>
      </c>
      <c r="H8507" t="s">
        <v>17</v>
      </c>
      <c r="I8507" s="3">
        <v>3.29</v>
      </c>
      <c r="J8507">
        <v>2011</v>
      </c>
      <c r="K8507">
        <v>11</v>
      </c>
      <c r="L8507" t="s">
        <v>22</v>
      </c>
      <c r="M8507" t="s">
        <v>23</v>
      </c>
      <c r="N8507">
        <v>0</v>
      </c>
      <c r="O8507">
        <v>1</v>
      </c>
      <c r="P8507" t="s">
        <v>32</v>
      </c>
    </row>
    <row r="8508" spans="1:16" x14ac:dyDescent="0.3">
      <c r="A8508">
        <v>537140</v>
      </c>
      <c r="B8508">
        <v>22669</v>
      </c>
      <c r="C8508" t="s">
        <v>1563</v>
      </c>
      <c r="D8508">
        <v>2</v>
      </c>
      <c r="E8508" s="2">
        <v>40517.536805555559</v>
      </c>
      <c r="F8508" s="3">
        <v>2.95</v>
      </c>
      <c r="G8508">
        <v>12748</v>
      </c>
      <c r="H8508" t="s">
        <v>17</v>
      </c>
      <c r="I8508" s="3">
        <v>5.9</v>
      </c>
      <c r="J8508">
        <v>2010</v>
      </c>
      <c r="K8508">
        <v>12</v>
      </c>
      <c r="L8508" t="s">
        <v>26</v>
      </c>
      <c r="M8508" t="s">
        <v>27</v>
      </c>
      <c r="N8508">
        <v>0</v>
      </c>
      <c r="O8508">
        <v>1</v>
      </c>
      <c r="P8508" t="s">
        <v>32</v>
      </c>
    </row>
    <row r="8509" spans="1:16" x14ac:dyDescent="0.3">
      <c r="A8509">
        <v>581217</v>
      </c>
      <c r="B8509">
        <v>22651</v>
      </c>
      <c r="C8509" t="s">
        <v>761</v>
      </c>
      <c r="D8509">
        <v>1</v>
      </c>
      <c r="E8509" s="2">
        <v>40885.388888888891</v>
      </c>
      <c r="F8509" s="3">
        <v>1.63</v>
      </c>
      <c r="H8509" t="s">
        <v>17</v>
      </c>
      <c r="I8509" s="3">
        <v>1.63</v>
      </c>
      <c r="J8509">
        <v>2011</v>
      </c>
      <c r="K8509">
        <v>12</v>
      </c>
      <c r="L8509" t="s">
        <v>26</v>
      </c>
      <c r="M8509" t="s">
        <v>39</v>
      </c>
      <c r="N8509">
        <v>0</v>
      </c>
      <c r="O8509">
        <v>1</v>
      </c>
      <c r="P8509" t="s">
        <v>20</v>
      </c>
    </row>
    <row r="8510" spans="1:16" x14ac:dyDescent="0.3">
      <c r="A8510">
        <v>577511</v>
      </c>
      <c r="B8510">
        <v>22488</v>
      </c>
      <c r="C8510" t="s">
        <v>1094</v>
      </c>
      <c r="D8510">
        <v>2</v>
      </c>
      <c r="E8510" s="2">
        <v>40867.536805555559</v>
      </c>
      <c r="F8510" s="3">
        <v>1.65</v>
      </c>
      <c r="G8510">
        <v>17561</v>
      </c>
      <c r="H8510" t="s">
        <v>17</v>
      </c>
      <c r="I8510" s="3">
        <v>3.3</v>
      </c>
      <c r="J8510">
        <v>2011</v>
      </c>
      <c r="K8510">
        <v>11</v>
      </c>
      <c r="L8510" t="s">
        <v>22</v>
      </c>
      <c r="M8510" t="s">
        <v>23</v>
      </c>
      <c r="N8510">
        <v>0</v>
      </c>
      <c r="O8510">
        <v>1</v>
      </c>
      <c r="P8510" t="s">
        <v>32</v>
      </c>
    </row>
    <row r="8511" spans="1:16" x14ac:dyDescent="0.3">
      <c r="A8511">
        <v>562263</v>
      </c>
      <c r="B8511">
        <v>21015</v>
      </c>
      <c r="C8511" t="s">
        <v>2130</v>
      </c>
      <c r="D8511">
        <v>2</v>
      </c>
      <c r="E8511" s="2">
        <v>40758.65625</v>
      </c>
      <c r="F8511" s="3">
        <v>0.85</v>
      </c>
      <c r="G8511">
        <v>17514</v>
      </c>
      <c r="H8511" t="s">
        <v>17</v>
      </c>
      <c r="I8511" s="3">
        <v>1.7</v>
      </c>
      <c r="J8511">
        <v>2011</v>
      </c>
      <c r="K8511">
        <v>8</v>
      </c>
      <c r="L8511" t="s">
        <v>87</v>
      </c>
      <c r="M8511" t="s">
        <v>88</v>
      </c>
      <c r="N8511">
        <v>0</v>
      </c>
      <c r="O8511">
        <v>1</v>
      </c>
      <c r="P8511" t="s">
        <v>32</v>
      </c>
    </row>
    <row r="8512" spans="1:16" x14ac:dyDescent="0.3">
      <c r="A8512">
        <v>557129</v>
      </c>
      <c r="B8512">
        <v>22555</v>
      </c>
      <c r="C8512" t="s">
        <v>795</v>
      </c>
      <c r="D8512">
        <v>2</v>
      </c>
      <c r="E8512" s="2">
        <v>40710.832638888889</v>
      </c>
      <c r="F8512" s="3">
        <v>1.65</v>
      </c>
      <c r="G8512">
        <v>17841</v>
      </c>
      <c r="H8512" t="s">
        <v>17</v>
      </c>
      <c r="I8512" s="3">
        <v>3.3</v>
      </c>
      <c r="J8512">
        <v>2011</v>
      </c>
      <c r="K8512">
        <v>6</v>
      </c>
      <c r="L8512" t="s">
        <v>34</v>
      </c>
      <c r="M8512" t="s">
        <v>35</v>
      </c>
      <c r="N8512">
        <v>0</v>
      </c>
      <c r="O8512">
        <v>1</v>
      </c>
      <c r="P8512" t="s">
        <v>32</v>
      </c>
    </row>
    <row r="8513" spans="1:16" x14ac:dyDescent="0.3">
      <c r="A8513">
        <v>543097</v>
      </c>
      <c r="B8513">
        <v>21314</v>
      </c>
      <c r="C8513" t="s">
        <v>146</v>
      </c>
      <c r="D8513">
        <v>1</v>
      </c>
      <c r="E8513" s="2">
        <v>40577.486805555563</v>
      </c>
      <c r="F8513" s="3">
        <v>4.13</v>
      </c>
      <c r="H8513" t="s">
        <v>17</v>
      </c>
      <c r="I8513" s="3">
        <v>4.13</v>
      </c>
      <c r="J8513">
        <v>2011</v>
      </c>
      <c r="K8513">
        <v>2</v>
      </c>
      <c r="L8513" t="s">
        <v>63</v>
      </c>
      <c r="M8513" t="s">
        <v>64</v>
      </c>
      <c r="N8513">
        <v>0</v>
      </c>
      <c r="O8513">
        <v>1</v>
      </c>
      <c r="P8513" t="s">
        <v>20</v>
      </c>
    </row>
    <row r="8514" spans="1:16" x14ac:dyDescent="0.3">
      <c r="A8514">
        <v>541215</v>
      </c>
      <c r="B8514">
        <v>48194</v>
      </c>
      <c r="C8514" t="s">
        <v>151</v>
      </c>
      <c r="D8514">
        <v>2</v>
      </c>
      <c r="E8514" s="2">
        <v>40557.570833333331</v>
      </c>
      <c r="F8514" s="3">
        <v>7.95</v>
      </c>
      <c r="G8514">
        <v>14329</v>
      </c>
      <c r="H8514" t="s">
        <v>17</v>
      </c>
      <c r="I8514" s="3">
        <v>15.9</v>
      </c>
      <c r="J8514">
        <v>2011</v>
      </c>
      <c r="K8514">
        <v>1</v>
      </c>
      <c r="L8514" t="s">
        <v>48</v>
      </c>
      <c r="M8514" t="s">
        <v>49</v>
      </c>
      <c r="N8514">
        <v>0</v>
      </c>
      <c r="O8514">
        <v>1</v>
      </c>
      <c r="P8514" t="s">
        <v>32</v>
      </c>
    </row>
    <row r="8515" spans="1:16" x14ac:dyDescent="0.3">
      <c r="A8515">
        <v>555743</v>
      </c>
      <c r="B8515">
        <v>23077</v>
      </c>
      <c r="C8515" t="s">
        <v>286</v>
      </c>
      <c r="D8515">
        <v>20</v>
      </c>
      <c r="E8515" s="2">
        <v>40701.445833333331</v>
      </c>
      <c r="F8515" s="3">
        <v>1.25</v>
      </c>
      <c r="G8515">
        <v>12868</v>
      </c>
      <c r="H8515" t="s">
        <v>17</v>
      </c>
      <c r="I8515" s="3">
        <v>25</v>
      </c>
      <c r="J8515">
        <v>2011</v>
      </c>
      <c r="K8515">
        <v>6</v>
      </c>
      <c r="L8515" t="s">
        <v>34</v>
      </c>
      <c r="M8515" t="s">
        <v>35</v>
      </c>
      <c r="N8515">
        <v>0</v>
      </c>
      <c r="O8515">
        <v>1</v>
      </c>
      <c r="P8515" t="s">
        <v>32</v>
      </c>
    </row>
    <row r="8516" spans="1:16" x14ac:dyDescent="0.3">
      <c r="A8516">
        <v>565854</v>
      </c>
      <c r="B8516">
        <v>21563</v>
      </c>
      <c r="C8516" t="s">
        <v>1832</v>
      </c>
      <c r="D8516">
        <v>6</v>
      </c>
      <c r="E8516" s="2">
        <v>40793.556944444441</v>
      </c>
      <c r="F8516" s="3">
        <v>2.95</v>
      </c>
      <c r="G8516">
        <v>12490</v>
      </c>
      <c r="H8516" t="s">
        <v>213</v>
      </c>
      <c r="I8516" s="3">
        <v>17.7</v>
      </c>
      <c r="J8516">
        <v>2011</v>
      </c>
      <c r="K8516">
        <v>9</v>
      </c>
      <c r="L8516" t="s">
        <v>90</v>
      </c>
      <c r="M8516" t="s">
        <v>91</v>
      </c>
      <c r="N8516">
        <v>0</v>
      </c>
      <c r="O8516">
        <v>1</v>
      </c>
      <c r="P8516" t="s">
        <v>32</v>
      </c>
    </row>
    <row r="8517" spans="1:16" x14ac:dyDescent="0.3">
      <c r="A8517">
        <v>540178</v>
      </c>
      <c r="B8517">
        <v>21544</v>
      </c>
      <c r="C8517" t="s">
        <v>2447</v>
      </c>
      <c r="D8517">
        <v>12</v>
      </c>
      <c r="E8517" s="2">
        <v>40548.529166666667</v>
      </c>
      <c r="F8517" s="3">
        <v>0.85</v>
      </c>
      <c r="G8517">
        <v>12681</v>
      </c>
      <c r="H8517" t="s">
        <v>213</v>
      </c>
      <c r="I8517" s="3">
        <v>10.199999999999999</v>
      </c>
      <c r="J8517">
        <v>2011</v>
      </c>
      <c r="K8517">
        <v>1</v>
      </c>
      <c r="L8517" t="s">
        <v>48</v>
      </c>
      <c r="M8517" t="s">
        <v>49</v>
      </c>
      <c r="N8517">
        <v>0</v>
      </c>
      <c r="O8517">
        <v>1</v>
      </c>
      <c r="P8517" t="s">
        <v>32</v>
      </c>
    </row>
    <row r="8518" spans="1:16" x14ac:dyDescent="0.3">
      <c r="A8518">
        <v>542272</v>
      </c>
      <c r="B8518">
        <v>22858</v>
      </c>
      <c r="C8518" t="s">
        <v>2589</v>
      </c>
      <c r="D8518">
        <v>6</v>
      </c>
      <c r="E8518" s="2">
        <v>40570.404166666667</v>
      </c>
      <c r="F8518" s="3">
        <v>1.65</v>
      </c>
      <c r="G8518">
        <v>16496</v>
      </c>
      <c r="H8518" t="s">
        <v>17</v>
      </c>
      <c r="I8518" s="3">
        <v>9.8999999999999986</v>
      </c>
      <c r="J8518">
        <v>2011</v>
      </c>
      <c r="K8518">
        <v>1</v>
      </c>
      <c r="L8518" t="s">
        <v>48</v>
      </c>
      <c r="M8518" t="s">
        <v>49</v>
      </c>
      <c r="N8518">
        <v>0</v>
      </c>
      <c r="O8518">
        <v>1</v>
      </c>
      <c r="P8518" t="s">
        <v>32</v>
      </c>
    </row>
    <row r="8519" spans="1:16" x14ac:dyDescent="0.3">
      <c r="A8519">
        <v>559928</v>
      </c>
      <c r="B8519">
        <v>22668</v>
      </c>
      <c r="C8519" t="s">
        <v>779</v>
      </c>
      <c r="D8519">
        <v>10</v>
      </c>
      <c r="E8519" s="2">
        <v>40738.369444444441</v>
      </c>
      <c r="F8519" s="3">
        <v>2.95</v>
      </c>
      <c r="G8519">
        <v>12405</v>
      </c>
      <c r="H8519" t="s">
        <v>107</v>
      </c>
      <c r="I8519" s="3">
        <v>29.5</v>
      </c>
      <c r="J8519">
        <v>2011</v>
      </c>
      <c r="K8519">
        <v>7</v>
      </c>
      <c r="L8519" t="s">
        <v>59</v>
      </c>
      <c r="M8519" t="s">
        <v>60</v>
      </c>
      <c r="N8519">
        <v>0</v>
      </c>
      <c r="O8519">
        <v>1</v>
      </c>
      <c r="P8519" t="s">
        <v>32</v>
      </c>
    </row>
    <row r="8520" spans="1:16" x14ac:dyDescent="0.3">
      <c r="A8520">
        <v>544823</v>
      </c>
      <c r="B8520">
        <v>22560</v>
      </c>
      <c r="C8520" t="s">
        <v>366</v>
      </c>
      <c r="D8520">
        <v>24</v>
      </c>
      <c r="E8520" s="2">
        <v>40598.394444444442</v>
      </c>
      <c r="F8520" s="3">
        <v>1.25</v>
      </c>
      <c r="G8520">
        <v>14004</v>
      </c>
      <c r="H8520" t="s">
        <v>17</v>
      </c>
      <c r="I8520" s="3">
        <v>30</v>
      </c>
      <c r="J8520">
        <v>2011</v>
      </c>
      <c r="K8520">
        <v>2</v>
      </c>
      <c r="L8520" t="s">
        <v>63</v>
      </c>
      <c r="M8520" t="s">
        <v>64</v>
      </c>
      <c r="N8520">
        <v>0</v>
      </c>
      <c r="O8520">
        <v>1</v>
      </c>
      <c r="P8520" t="s">
        <v>32</v>
      </c>
    </row>
    <row r="8521" spans="1:16" x14ac:dyDescent="0.3">
      <c r="A8521">
        <v>565481</v>
      </c>
      <c r="B8521">
        <v>23110</v>
      </c>
      <c r="C8521" t="s">
        <v>2037</v>
      </c>
      <c r="D8521">
        <v>1</v>
      </c>
      <c r="E8521" s="2">
        <v>40791.479861111111</v>
      </c>
      <c r="F8521" s="3">
        <v>5.75</v>
      </c>
      <c r="G8521">
        <v>16891</v>
      </c>
      <c r="H8521" t="s">
        <v>17</v>
      </c>
      <c r="I8521" s="3">
        <v>5.75</v>
      </c>
      <c r="J8521">
        <v>2011</v>
      </c>
      <c r="K8521">
        <v>9</v>
      </c>
      <c r="L8521" t="s">
        <v>90</v>
      </c>
      <c r="M8521" t="s">
        <v>91</v>
      </c>
      <c r="N8521">
        <v>0</v>
      </c>
      <c r="O8521">
        <v>1</v>
      </c>
      <c r="P8521" t="s">
        <v>32</v>
      </c>
    </row>
    <row r="8522" spans="1:16" x14ac:dyDescent="0.3">
      <c r="A8522">
        <v>551957</v>
      </c>
      <c r="B8522" t="s">
        <v>2863</v>
      </c>
      <c r="C8522" t="s">
        <v>2864</v>
      </c>
      <c r="D8522">
        <v>12</v>
      </c>
      <c r="E8522" s="2">
        <v>40668.51666666667</v>
      </c>
      <c r="F8522" s="3">
        <v>0.42</v>
      </c>
      <c r="G8522">
        <v>16949</v>
      </c>
      <c r="H8522" t="s">
        <v>17</v>
      </c>
      <c r="I8522" s="3">
        <v>5.04</v>
      </c>
      <c r="J8522">
        <v>2011</v>
      </c>
      <c r="K8522">
        <v>5</v>
      </c>
      <c r="L8522" t="s">
        <v>18</v>
      </c>
      <c r="M8522" t="s">
        <v>19</v>
      </c>
      <c r="N8522">
        <v>0</v>
      </c>
      <c r="O8522">
        <v>1</v>
      </c>
      <c r="P8522" t="s">
        <v>32</v>
      </c>
    </row>
    <row r="8523" spans="1:16" x14ac:dyDescent="0.3">
      <c r="A8523">
        <v>569332</v>
      </c>
      <c r="B8523">
        <v>21217</v>
      </c>
      <c r="C8523" t="s">
        <v>1639</v>
      </c>
      <c r="D8523">
        <v>2</v>
      </c>
      <c r="E8523" s="2">
        <v>40819.573611111111</v>
      </c>
      <c r="F8523" s="3">
        <v>9.9499999999999993</v>
      </c>
      <c r="G8523">
        <v>12637</v>
      </c>
      <c r="H8523" t="s">
        <v>213</v>
      </c>
      <c r="I8523" s="3">
        <v>19.899999999999999</v>
      </c>
      <c r="J8523">
        <v>2011</v>
      </c>
      <c r="K8523">
        <v>10</v>
      </c>
      <c r="L8523" t="s">
        <v>42</v>
      </c>
      <c r="M8523" t="s">
        <v>43</v>
      </c>
      <c r="N8523">
        <v>0</v>
      </c>
      <c r="O8523">
        <v>1</v>
      </c>
      <c r="P8523" t="s">
        <v>32</v>
      </c>
    </row>
    <row r="8524" spans="1:16" x14ac:dyDescent="0.3">
      <c r="A8524">
        <v>557324</v>
      </c>
      <c r="B8524">
        <v>22109</v>
      </c>
      <c r="C8524" t="s">
        <v>1839</v>
      </c>
      <c r="D8524">
        <v>1</v>
      </c>
      <c r="E8524" s="2">
        <v>40714.40347222222</v>
      </c>
      <c r="F8524" s="3">
        <v>7.46</v>
      </c>
      <c r="H8524" t="s">
        <v>17</v>
      </c>
      <c r="I8524" s="3">
        <v>7.46</v>
      </c>
      <c r="J8524">
        <v>2011</v>
      </c>
      <c r="K8524">
        <v>6</v>
      </c>
      <c r="L8524" t="s">
        <v>34</v>
      </c>
      <c r="M8524" t="s">
        <v>35</v>
      </c>
      <c r="N8524">
        <v>0</v>
      </c>
      <c r="O8524">
        <v>1</v>
      </c>
      <c r="P8524" t="s">
        <v>20</v>
      </c>
    </row>
    <row r="8525" spans="1:16" x14ac:dyDescent="0.3">
      <c r="A8525">
        <v>539437</v>
      </c>
      <c r="B8525" t="s">
        <v>699</v>
      </c>
      <c r="C8525" t="s">
        <v>700</v>
      </c>
      <c r="D8525">
        <v>2</v>
      </c>
      <c r="E8525" s="2">
        <v>40529.620833333327</v>
      </c>
      <c r="F8525" s="3">
        <v>2.5099999999999998</v>
      </c>
      <c r="H8525" t="s">
        <v>17</v>
      </c>
      <c r="I8525" s="3">
        <v>5.0199999999999996</v>
      </c>
      <c r="J8525">
        <v>2010</v>
      </c>
      <c r="K8525">
        <v>12</v>
      </c>
      <c r="L8525" t="s">
        <v>26</v>
      </c>
      <c r="M8525" t="s">
        <v>27</v>
      </c>
      <c r="N8525">
        <v>0</v>
      </c>
      <c r="O8525">
        <v>1</v>
      </c>
      <c r="P8525" t="s">
        <v>20</v>
      </c>
    </row>
    <row r="8526" spans="1:16" x14ac:dyDescent="0.3">
      <c r="A8526">
        <v>576045</v>
      </c>
      <c r="B8526">
        <v>85048</v>
      </c>
      <c r="C8526" t="s">
        <v>1710</v>
      </c>
      <c r="D8526">
        <v>2</v>
      </c>
      <c r="E8526" s="2">
        <v>40860.612500000003</v>
      </c>
      <c r="F8526" s="3">
        <v>7.95</v>
      </c>
      <c r="G8526">
        <v>15022</v>
      </c>
      <c r="H8526" t="s">
        <v>17</v>
      </c>
      <c r="I8526" s="3">
        <v>15.9</v>
      </c>
      <c r="J8526">
        <v>2011</v>
      </c>
      <c r="K8526">
        <v>11</v>
      </c>
      <c r="L8526" t="s">
        <v>22</v>
      </c>
      <c r="M8526" t="s">
        <v>23</v>
      </c>
      <c r="N8526">
        <v>0</v>
      </c>
      <c r="O8526">
        <v>1</v>
      </c>
      <c r="P8526" t="s">
        <v>32</v>
      </c>
    </row>
    <row r="8527" spans="1:16" x14ac:dyDescent="0.3">
      <c r="A8527">
        <v>551889</v>
      </c>
      <c r="B8527">
        <v>22087</v>
      </c>
      <c r="C8527" t="s">
        <v>1196</v>
      </c>
      <c r="D8527">
        <v>40</v>
      </c>
      <c r="E8527" s="2">
        <v>40668.398611111108</v>
      </c>
      <c r="F8527" s="3">
        <v>2.5499999999999998</v>
      </c>
      <c r="G8527">
        <v>18198</v>
      </c>
      <c r="H8527" t="s">
        <v>17</v>
      </c>
      <c r="I8527" s="3">
        <v>102</v>
      </c>
      <c r="J8527">
        <v>2011</v>
      </c>
      <c r="K8527">
        <v>5</v>
      </c>
      <c r="L8527" t="s">
        <v>18</v>
      </c>
      <c r="M8527" t="s">
        <v>19</v>
      </c>
      <c r="N8527">
        <v>0</v>
      </c>
      <c r="O8527">
        <v>1</v>
      </c>
      <c r="P8527" t="s">
        <v>32</v>
      </c>
    </row>
    <row r="8528" spans="1:16" x14ac:dyDescent="0.3">
      <c r="A8528">
        <v>538566</v>
      </c>
      <c r="B8528">
        <v>21912</v>
      </c>
      <c r="C8528" t="s">
        <v>789</v>
      </c>
      <c r="D8528">
        <v>1</v>
      </c>
      <c r="E8528" s="2">
        <v>40525.472916666673</v>
      </c>
      <c r="F8528" s="3">
        <v>7.62</v>
      </c>
      <c r="H8528" t="s">
        <v>17</v>
      </c>
      <c r="I8528" s="3">
        <v>7.62</v>
      </c>
      <c r="J8528">
        <v>2010</v>
      </c>
      <c r="K8528">
        <v>12</v>
      </c>
      <c r="L8528" t="s">
        <v>26</v>
      </c>
      <c r="M8528" t="s">
        <v>27</v>
      </c>
      <c r="N8528">
        <v>0</v>
      </c>
      <c r="O8528">
        <v>1</v>
      </c>
      <c r="P8528" t="s">
        <v>20</v>
      </c>
    </row>
    <row r="8529" spans="1:16" x14ac:dyDescent="0.3">
      <c r="A8529">
        <v>567892</v>
      </c>
      <c r="B8529" t="s">
        <v>1027</v>
      </c>
      <c r="C8529" t="s">
        <v>1028</v>
      </c>
      <c r="D8529">
        <v>10</v>
      </c>
      <c r="E8529" s="2">
        <v>40808.660416666673</v>
      </c>
      <c r="F8529" s="3">
        <v>2.08</v>
      </c>
      <c r="G8529">
        <v>15394</v>
      </c>
      <c r="H8529" t="s">
        <v>17</v>
      </c>
      <c r="I8529" s="3">
        <v>20.8</v>
      </c>
      <c r="J8529">
        <v>2011</v>
      </c>
      <c r="K8529">
        <v>9</v>
      </c>
      <c r="L8529" t="s">
        <v>90</v>
      </c>
      <c r="M8529" t="s">
        <v>91</v>
      </c>
      <c r="N8529">
        <v>0</v>
      </c>
      <c r="O8529">
        <v>1</v>
      </c>
      <c r="P8529" t="s">
        <v>32</v>
      </c>
    </row>
    <row r="8530" spans="1:16" x14ac:dyDescent="0.3">
      <c r="A8530">
        <v>567971</v>
      </c>
      <c r="B8530">
        <v>22710</v>
      </c>
      <c r="C8530" t="s">
        <v>1978</v>
      </c>
      <c r="D8530">
        <v>25</v>
      </c>
      <c r="E8530" s="2">
        <v>40809.419444444437</v>
      </c>
      <c r="F8530" s="3">
        <v>0.42</v>
      </c>
      <c r="G8530">
        <v>16681</v>
      </c>
      <c r="H8530" t="s">
        <v>17</v>
      </c>
      <c r="I8530" s="3">
        <v>10.5</v>
      </c>
      <c r="J8530">
        <v>2011</v>
      </c>
      <c r="K8530">
        <v>9</v>
      </c>
      <c r="L8530" t="s">
        <v>90</v>
      </c>
      <c r="M8530" t="s">
        <v>91</v>
      </c>
      <c r="N8530">
        <v>0</v>
      </c>
      <c r="O8530">
        <v>1</v>
      </c>
      <c r="P8530" t="s">
        <v>32</v>
      </c>
    </row>
    <row r="8531" spans="1:16" x14ac:dyDescent="0.3">
      <c r="A8531">
        <v>580129</v>
      </c>
      <c r="B8531">
        <v>20728</v>
      </c>
      <c r="C8531" t="s">
        <v>508</v>
      </c>
      <c r="D8531">
        <v>10</v>
      </c>
      <c r="E8531" s="2">
        <v>40878.752083333333</v>
      </c>
      <c r="F8531" s="3">
        <v>1.65</v>
      </c>
      <c r="G8531">
        <v>17426</v>
      </c>
      <c r="H8531" t="s">
        <v>17</v>
      </c>
      <c r="I8531" s="3">
        <v>16.5</v>
      </c>
      <c r="J8531">
        <v>2011</v>
      </c>
      <c r="K8531">
        <v>12</v>
      </c>
      <c r="L8531" t="s">
        <v>26</v>
      </c>
      <c r="M8531" t="s">
        <v>39</v>
      </c>
      <c r="N8531">
        <v>0</v>
      </c>
      <c r="O8531">
        <v>1</v>
      </c>
      <c r="P8531" t="s">
        <v>32</v>
      </c>
    </row>
    <row r="8532" spans="1:16" x14ac:dyDescent="0.3">
      <c r="A8532">
        <v>565443</v>
      </c>
      <c r="B8532">
        <v>21915</v>
      </c>
      <c r="C8532" t="s">
        <v>2068</v>
      </c>
      <c r="D8532">
        <v>12</v>
      </c>
      <c r="E8532" s="2">
        <v>40790.598611111112</v>
      </c>
      <c r="F8532" s="3">
        <v>1.25</v>
      </c>
      <c r="G8532">
        <v>12567</v>
      </c>
      <c r="H8532" t="s">
        <v>213</v>
      </c>
      <c r="I8532" s="3">
        <v>15</v>
      </c>
      <c r="J8532">
        <v>2011</v>
      </c>
      <c r="K8532">
        <v>9</v>
      </c>
      <c r="L8532" t="s">
        <v>90</v>
      </c>
      <c r="M8532" t="s">
        <v>91</v>
      </c>
      <c r="N8532">
        <v>0</v>
      </c>
      <c r="O8532">
        <v>1</v>
      </c>
      <c r="P8532" t="s">
        <v>32</v>
      </c>
    </row>
    <row r="8533" spans="1:16" x14ac:dyDescent="0.3">
      <c r="A8533">
        <v>542393</v>
      </c>
      <c r="B8533">
        <v>22423</v>
      </c>
      <c r="C8533" t="s">
        <v>445</v>
      </c>
      <c r="D8533">
        <v>1</v>
      </c>
      <c r="E8533" s="2">
        <v>40570.626388888893</v>
      </c>
      <c r="F8533" s="3">
        <v>12.75</v>
      </c>
      <c r="G8533">
        <v>18125</v>
      </c>
      <c r="H8533" t="s">
        <v>17</v>
      </c>
      <c r="I8533" s="3">
        <v>12.75</v>
      </c>
      <c r="J8533">
        <v>2011</v>
      </c>
      <c r="K8533">
        <v>1</v>
      </c>
      <c r="L8533" t="s">
        <v>48</v>
      </c>
      <c r="M8533" t="s">
        <v>49</v>
      </c>
      <c r="N8533">
        <v>0</v>
      </c>
      <c r="O8533">
        <v>1</v>
      </c>
      <c r="P8533" t="s">
        <v>32</v>
      </c>
    </row>
    <row r="8534" spans="1:16" x14ac:dyDescent="0.3">
      <c r="A8534">
        <v>574670</v>
      </c>
      <c r="B8534">
        <v>22558</v>
      </c>
      <c r="C8534" t="s">
        <v>766</v>
      </c>
      <c r="D8534">
        <v>1</v>
      </c>
      <c r="E8534" s="2">
        <v>40853.513888888891</v>
      </c>
      <c r="F8534" s="3">
        <v>1.65</v>
      </c>
      <c r="G8534">
        <v>12838</v>
      </c>
      <c r="H8534" t="s">
        <v>17</v>
      </c>
      <c r="I8534" s="3">
        <v>1.65</v>
      </c>
      <c r="J8534">
        <v>2011</v>
      </c>
      <c r="K8534">
        <v>11</v>
      </c>
      <c r="L8534" t="s">
        <v>22</v>
      </c>
      <c r="M8534" t="s">
        <v>23</v>
      </c>
      <c r="N8534">
        <v>0</v>
      </c>
      <c r="O8534">
        <v>1</v>
      </c>
      <c r="P8534" t="s">
        <v>32</v>
      </c>
    </row>
    <row r="8535" spans="1:16" x14ac:dyDescent="0.3">
      <c r="A8535">
        <v>575867</v>
      </c>
      <c r="B8535">
        <v>84199</v>
      </c>
      <c r="C8535" t="s">
        <v>291</v>
      </c>
      <c r="D8535">
        <v>5</v>
      </c>
      <c r="E8535" s="2">
        <v>40858.530555555553</v>
      </c>
      <c r="F8535" s="3">
        <v>0.21</v>
      </c>
      <c r="G8535">
        <v>15034</v>
      </c>
      <c r="H8535" t="s">
        <v>17</v>
      </c>
      <c r="I8535" s="3">
        <v>1.05</v>
      </c>
      <c r="J8535">
        <v>2011</v>
      </c>
      <c r="K8535">
        <v>11</v>
      </c>
      <c r="L8535" t="s">
        <v>22</v>
      </c>
      <c r="M8535" t="s">
        <v>23</v>
      </c>
      <c r="N8535">
        <v>0</v>
      </c>
      <c r="O8535">
        <v>1</v>
      </c>
      <c r="P8535" t="s">
        <v>32</v>
      </c>
    </row>
    <row r="8536" spans="1:16" x14ac:dyDescent="0.3">
      <c r="A8536">
        <v>559337</v>
      </c>
      <c r="B8536">
        <v>21239</v>
      </c>
      <c r="C8536" t="s">
        <v>685</v>
      </c>
      <c r="D8536">
        <v>2</v>
      </c>
      <c r="E8536" s="2">
        <v>40731.685416666667</v>
      </c>
      <c r="F8536" s="3">
        <v>1.63</v>
      </c>
      <c r="H8536" t="s">
        <v>17</v>
      </c>
      <c r="I8536" s="3">
        <v>3.26</v>
      </c>
      <c r="J8536">
        <v>2011</v>
      </c>
      <c r="K8536">
        <v>7</v>
      </c>
      <c r="L8536" t="s">
        <v>59</v>
      </c>
      <c r="M8536" t="s">
        <v>60</v>
      </c>
      <c r="N8536">
        <v>0</v>
      </c>
      <c r="O8536">
        <v>1</v>
      </c>
      <c r="P8536" t="s">
        <v>20</v>
      </c>
    </row>
    <row r="8537" spans="1:16" x14ac:dyDescent="0.3">
      <c r="A8537">
        <v>572338</v>
      </c>
      <c r="B8537">
        <v>23316</v>
      </c>
      <c r="C8537" t="s">
        <v>2491</v>
      </c>
      <c r="D8537">
        <v>2</v>
      </c>
      <c r="E8537" s="2">
        <v>40840.4375</v>
      </c>
      <c r="F8537" s="3">
        <v>9.9499999999999993</v>
      </c>
      <c r="G8537">
        <v>15380</v>
      </c>
      <c r="H8537" t="s">
        <v>17</v>
      </c>
      <c r="I8537" s="3">
        <v>19.899999999999999</v>
      </c>
      <c r="J8537">
        <v>2011</v>
      </c>
      <c r="K8537">
        <v>10</v>
      </c>
      <c r="L8537" t="s">
        <v>42</v>
      </c>
      <c r="M8537" t="s">
        <v>43</v>
      </c>
      <c r="N8537">
        <v>0</v>
      </c>
      <c r="O8537">
        <v>1</v>
      </c>
      <c r="P8537" t="s">
        <v>32</v>
      </c>
    </row>
    <row r="8538" spans="1:16" x14ac:dyDescent="0.3">
      <c r="A8538">
        <v>573999</v>
      </c>
      <c r="B8538">
        <v>22624</v>
      </c>
      <c r="C8538" t="s">
        <v>386</v>
      </c>
      <c r="D8538">
        <v>4</v>
      </c>
      <c r="E8538" s="2">
        <v>40849.488194444442</v>
      </c>
      <c r="F8538" s="3">
        <v>8.5</v>
      </c>
      <c r="G8538">
        <v>12779</v>
      </c>
      <c r="H8538" t="s">
        <v>221</v>
      </c>
      <c r="I8538" s="3">
        <v>34</v>
      </c>
      <c r="J8538">
        <v>2011</v>
      </c>
      <c r="K8538">
        <v>11</v>
      </c>
      <c r="L8538" t="s">
        <v>22</v>
      </c>
      <c r="M8538" t="s">
        <v>23</v>
      </c>
      <c r="N8538">
        <v>0</v>
      </c>
      <c r="O8538">
        <v>1</v>
      </c>
      <c r="P8538" t="s">
        <v>32</v>
      </c>
    </row>
    <row r="8539" spans="1:16" x14ac:dyDescent="0.3">
      <c r="A8539">
        <v>540647</v>
      </c>
      <c r="B8539" t="s">
        <v>484</v>
      </c>
      <c r="C8539" t="s">
        <v>488</v>
      </c>
      <c r="D8539">
        <v>6</v>
      </c>
      <c r="E8539" s="2">
        <v>40553.622916666667</v>
      </c>
      <c r="F8539" s="3">
        <v>2.95</v>
      </c>
      <c r="G8539">
        <v>17406</v>
      </c>
      <c r="H8539" t="s">
        <v>17</v>
      </c>
      <c r="I8539" s="3">
        <v>17.7</v>
      </c>
      <c r="J8539">
        <v>2011</v>
      </c>
      <c r="K8539">
        <v>1</v>
      </c>
      <c r="L8539" t="s">
        <v>48</v>
      </c>
      <c r="M8539" t="s">
        <v>49</v>
      </c>
      <c r="N8539">
        <v>0</v>
      </c>
      <c r="O8539">
        <v>1</v>
      </c>
      <c r="P8539" t="s">
        <v>32</v>
      </c>
    </row>
    <row r="8540" spans="1:16" x14ac:dyDescent="0.3">
      <c r="A8540">
        <v>562345</v>
      </c>
      <c r="B8540">
        <v>20676</v>
      </c>
      <c r="C8540" t="s">
        <v>1342</v>
      </c>
      <c r="D8540">
        <v>72</v>
      </c>
      <c r="E8540" s="2">
        <v>40759.509722222218</v>
      </c>
      <c r="F8540" s="3">
        <v>1.06</v>
      </c>
      <c r="G8540">
        <v>13694</v>
      </c>
      <c r="H8540" t="s">
        <v>17</v>
      </c>
      <c r="I8540" s="3">
        <v>76.320000000000007</v>
      </c>
      <c r="J8540">
        <v>2011</v>
      </c>
      <c r="K8540">
        <v>8</v>
      </c>
      <c r="L8540" t="s">
        <v>87</v>
      </c>
      <c r="M8540" t="s">
        <v>88</v>
      </c>
      <c r="N8540">
        <v>0</v>
      </c>
      <c r="O8540">
        <v>1</v>
      </c>
      <c r="P8540" t="s">
        <v>32</v>
      </c>
    </row>
    <row r="8541" spans="1:16" x14ac:dyDescent="0.3">
      <c r="A8541">
        <v>559923</v>
      </c>
      <c r="B8541">
        <v>21933</v>
      </c>
      <c r="C8541" t="s">
        <v>757</v>
      </c>
      <c r="D8541">
        <v>3</v>
      </c>
      <c r="E8541" s="2">
        <v>40737.671527777777</v>
      </c>
      <c r="F8541" s="3">
        <v>2.46</v>
      </c>
      <c r="H8541" t="s">
        <v>17</v>
      </c>
      <c r="I8541" s="3">
        <v>7.38</v>
      </c>
      <c r="J8541">
        <v>2011</v>
      </c>
      <c r="K8541">
        <v>7</v>
      </c>
      <c r="L8541" t="s">
        <v>59</v>
      </c>
      <c r="M8541" t="s">
        <v>60</v>
      </c>
      <c r="N8541">
        <v>0</v>
      </c>
      <c r="O8541">
        <v>1</v>
      </c>
      <c r="P8541" t="s">
        <v>20</v>
      </c>
    </row>
    <row r="8542" spans="1:16" x14ac:dyDescent="0.3">
      <c r="A8542">
        <v>563533</v>
      </c>
      <c r="B8542">
        <v>22949</v>
      </c>
      <c r="C8542" t="s">
        <v>1265</v>
      </c>
      <c r="D8542">
        <v>1</v>
      </c>
      <c r="E8542" s="2">
        <v>40772.468055555553</v>
      </c>
      <c r="F8542" s="3">
        <v>1.45</v>
      </c>
      <c r="G8542">
        <v>16241</v>
      </c>
      <c r="H8542" t="s">
        <v>17</v>
      </c>
      <c r="I8542" s="3">
        <v>1.45</v>
      </c>
      <c r="J8542">
        <v>2011</v>
      </c>
      <c r="K8542">
        <v>8</v>
      </c>
      <c r="L8542" t="s">
        <v>87</v>
      </c>
      <c r="M8542" t="s">
        <v>88</v>
      </c>
      <c r="N8542">
        <v>0</v>
      </c>
      <c r="O8542">
        <v>1</v>
      </c>
      <c r="P8542" t="s">
        <v>32</v>
      </c>
    </row>
    <row r="8543" spans="1:16" x14ac:dyDescent="0.3">
      <c r="A8543">
        <v>565648</v>
      </c>
      <c r="B8543">
        <v>22813</v>
      </c>
      <c r="C8543" t="s">
        <v>1535</v>
      </c>
      <c r="D8543">
        <v>3</v>
      </c>
      <c r="E8543" s="2">
        <v>40791.681944444441</v>
      </c>
      <c r="F8543" s="3">
        <v>1.95</v>
      </c>
      <c r="G8543">
        <v>18196</v>
      </c>
      <c r="H8543" t="s">
        <v>17</v>
      </c>
      <c r="I8543" s="3">
        <v>5.85</v>
      </c>
      <c r="J8543">
        <v>2011</v>
      </c>
      <c r="K8543">
        <v>9</v>
      </c>
      <c r="L8543" t="s">
        <v>90</v>
      </c>
      <c r="M8543" t="s">
        <v>91</v>
      </c>
      <c r="N8543">
        <v>0</v>
      </c>
      <c r="O8543">
        <v>1</v>
      </c>
      <c r="P8543" t="s">
        <v>32</v>
      </c>
    </row>
    <row r="8544" spans="1:16" x14ac:dyDescent="0.3">
      <c r="A8544">
        <v>542898</v>
      </c>
      <c r="B8544">
        <v>21754</v>
      </c>
      <c r="C8544" t="s">
        <v>491</v>
      </c>
      <c r="D8544">
        <v>1</v>
      </c>
      <c r="E8544" s="2">
        <v>40575.584027777782</v>
      </c>
      <c r="F8544" s="3">
        <v>5.95</v>
      </c>
      <c r="G8544">
        <v>16110</v>
      </c>
      <c r="H8544" t="s">
        <v>17</v>
      </c>
      <c r="I8544" s="3">
        <v>5.95</v>
      </c>
      <c r="J8544">
        <v>2011</v>
      </c>
      <c r="K8544">
        <v>2</v>
      </c>
      <c r="L8544" t="s">
        <v>63</v>
      </c>
      <c r="M8544" t="s">
        <v>64</v>
      </c>
      <c r="N8544">
        <v>0</v>
      </c>
      <c r="O8544">
        <v>1</v>
      </c>
      <c r="P8544" t="s">
        <v>32</v>
      </c>
    </row>
    <row r="8545" spans="1:16" x14ac:dyDescent="0.3">
      <c r="A8545">
        <v>564643</v>
      </c>
      <c r="B8545">
        <v>22356</v>
      </c>
      <c r="C8545" t="s">
        <v>104</v>
      </c>
      <c r="D8545">
        <v>4</v>
      </c>
      <c r="E8545" s="2">
        <v>40781.559027777781</v>
      </c>
      <c r="F8545" s="3">
        <v>0.85</v>
      </c>
      <c r="G8545">
        <v>15356</v>
      </c>
      <c r="H8545" t="s">
        <v>17</v>
      </c>
      <c r="I8545" s="3">
        <v>3.4</v>
      </c>
      <c r="J8545">
        <v>2011</v>
      </c>
      <c r="K8545">
        <v>8</v>
      </c>
      <c r="L8545" t="s">
        <v>87</v>
      </c>
      <c r="M8545" t="s">
        <v>88</v>
      </c>
      <c r="N8545">
        <v>0</v>
      </c>
      <c r="O8545">
        <v>1</v>
      </c>
      <c r="P8545" t="s">
        <v>32</v>
      </c>
    </row>
    <row r="8546" spans="1:16" x14ac:dyDescent="0.3">
      <c r="A8546">
        <v>559884</v>
      </c>
      <c r="B8546">
        <v>22232</v>
      </c>
      <c r="C8546" t="s">
        <v>885</v>
      </c>
      <c r="D8546">
        <v>32</v>
      </c>
      <c r="E8546" s="2">
        <v>40737.481944444437</v>
      </c>
      <c r="F8546" s="3">
        <v>0.59</v>
      </c>
      <c r="G8546">
        <v>16843</v>
      </c>
      <c r="H8546" t="s">
        <v>17</v>
      </c>
      <c r="I8546" s="3">
        <v>18.88</v>
      </c>
      <c r="J8546">
        <v>2011</v>
      </c>
      <c r="K8546">
        <v>7</v>
      </c>
      <c r="L8546" t="s">
        <v>59</v>
      </c>
      <c r="M8546" t="s">
        <v>60</v>
      </c>
      <c r="N8546">
        <v>0</v>
      </c>
      <c r="O8546">
        <v>1</v>
      </c>
      <c r="P8546" t="s">
        <v>32</v>
      </c>
    </row>
    <row r="8547" spans="1:16" x14ac:dyDescent="0.3">
      <c r="A8547">
        <v>558116</v>
      </c>
      <c r="B8547">
        <v>21700</v>
      </c>
      <c r="C8547" t="s">
        <v>773</v>
      </c>
      <c r="D8547">
        <v>6</v>
      </c>
      <c r="E8547" s="2">
        <v>40721.382638888892</v>
      </c>
      <c r="F8547" s="3">
        <v>1.38</v>
      </c>
      <c r="H8547" t="s">
        <v>17</v>
      </c>
      <c r="I8547" s="3">
        <v>8.2799999999999994</v>
      </c>
      <c r="J8547">
        <v>2011</v>
      </c>
      <c r="K8547">
        <v>6</v>
      </c>
      <c r="L8547" t="s">
        <v>34</v>
      </c>
      <c r="M8547" t="s">
        <v>35</v>
      </c>
      <c r="N8547">
        <v>0</v>
      </c>
      <c r="O8547">
        <v>1</v>
      </c>
      <c r="P8547" t="s">
        <v>20</v>
      </c>
    </row>
    <row r="8548" spans="1:16" x14ac:dyDescent="0.3">
      <c r="A8548">
        <v>551566</v>
      </c>
      <c r="B8548">
        <v>22087</v>
      </c>
      <c r="C8548" t="s">
        <v>1196</v>
      </c>
      <c r="D8548">
        <v>40</v>
      </c>
      <c r="E8548" s="2">
        <v>40666.46597222222</v>
      </c>
      <c r="F8548" s="3">
        <v>2.5499999999999998</v>
      </c>
      <c r="G8548">
        <v>13113</v>
      </c>
      <c r="H8548" t="s">
        <v>17</v>
      </c>
      <c r="I8548" s="3">
        <v>102</v>
      </c>
      <c r="J8548">
        <v>2011</v>
      </c>
      <c r="K8548">
        <v>5</v>
      </c>
      <c r="L8548" t="s">
        <v>18</v>
      </c>
      <c r="M8548" t="s">
        <v>19</v>
      </c>
      <c r="N8548">
        <v>0</v>
      </c>
      <c r="O8548">
        <v>1</v>
      </c>
      <c r="P8548" t="s">
        <v>32</v>
      </c>
    </row>
    <row r="8549" spans="1:16" x14ac:dyDescent="0.3">
      <c r="A8549" t="s">
        <v>2865</v>
      </c>
      <c r="B8549">
        <v>22193</v>
      </c>
      <c r="C8549" t="s">
        <v>1455</v>
      </c>
      <c r="D8549">
        <v>-1</v>
      </c>
      <c r="E8549" s="2">
        <v>40732.568055555559</v>
      </c>
      <c r="F8549" s="3">
        <v>8.5</v>
      </c>
      <c r="G8549">
        <v>15615</v>
      </c>
      <c r="H8549" t="s">
        <v>17</v>
      </c>
      <c r="I8549" s="3">
        <v>-8.5</v>
      </c>
      <c r="J8549">
        <v>2011</v>
      </c>
      <c r="K8549">
        <v>7</v>
      </c>
      <c r="L8549" t="s">
        <v>59</v>
      </c>
      <c r="M8549" t="s">
        <v>60</v>
      </c>
      <c r="N8549">
        <v>1</v>
      </c>
      <c r="O8549">
        <v>0</v>
      </c>
      <c r="P8549" t="s">
        <v>32</v>
      </c>
    </row>
    <row r="8550" spans="1:16" x14ac:dyDescent="0.3">
      <c r="A8550">
        <v>545991</v>
      </c>
      <c r="B8550" t="s">
        <v>2312</v>
      </c>
      <c r="C8550" t="s">
        <v>2313</v>
      </c>
      <c r="D8550">
        <v>2</v>
      </c>
      <c r="E8550" s="2">
        <v>40610.550000000003</v>
      </c>
      <c r="F8550" s="3">
        <v>0.39</v>
      </c>
      <c r="G8550">
        <v>15311</v>
      </c>
      <c r="H8550" t="s">
        <v>17</v>
      </c>
      <c r="I8550" s="3">
        <v>0.78</v>
      </c>
      <c r="J8550">
        <v>2011</v>
      </c>
      <c r="K8550">
        <v>3</v>
      </c>
      <c r="L8550" t="s">
        <v>30</v>
      </c>
      <c r="M8550" t="s">
        <v>31</v>
      </c>
      <c r="N8550">
        <v>0</v>
      </c>
      <c r="O8550">
        <v>1</v>
      </c>
      <c r="P8550" t="s">
        <v>32</v>
      </c>
    </row>
    <row r="8551" spans="1:16" x14ac:dyDescent="0.3">
      <c r="A8551">
        <v>539728</v>
      </c>
      <c r="B8551">
        <v>22519</v>
      </c>
      <c r="C8551" t="s">
        <v>2195</v>
      </c>
      <c r="D8551">
        <v>6</v>
      </c>
      <c r="E8551" s="2">
        <v>40533.601388888892</v>
      </c>
      <c r="F8551" s="3">
        <v>2.1</v>
      </c>
      <c r="G8551">
        <v>16270</v>
      </c>
      <c r="H8551" t="s">
        <v>17</v>
      </c>
      <c r="I8551" s="3">
        <v>12.6</v>
      </c>
      <c r="J8551">
        <v>2010</v>
      </c>
      <c r="K8551">
        <v>12</v>
      </c>
      <c r="L8551" t="s">
        <v>26</v>
      </c>
      <c r="M8551" t="s">
        <v>27</v>
      </c>
      <c r="N8551">
        <v>0</v>
      </c>
      <c r="O8551">
        <v>1</v>
      </c>
      <c r="P8551" t="s">
        <v>32</v>
      </c>
    </row>
    <row r="8552" spans="1:16" x14ac:dyDescent="0.3">
      <c r="A8552">
        <v>543507</v>
      </c>
      <c r="B8552">
        <v>22343</v>
      </c>
      <c r="C8552" t="s">
        <v>1388</v>
      </c>
      <c r="D8552">
        <v>6</v>
      </c>
      <c r="E8552" s="2">
        <v>40583.450694444437</v>
      </c>
      <c r="F8552" s="3">
        <v>0.85</v>
      </c>
      <c r="G8552">
        <v>15039</v>
      </c>
      <c r="H8552" t="s">
        <v>17</v>
      </c>
      <c r="I8552" s="3">
        <v>5.0999999999999996</v>
      </c>
      <c r="J8552">
        <v>2011</v>
      </c>
      <c r="K8552">
        <v>2</v>
      </c>
      <c r="L8552" t="s">
        <v>63</v>
      </c>
      <c r="M8552" t="s">
        <v>64</v>
      </c>
      <c r="N8552">
        <v>0</v>
      </c>
      <c r="O8552">
        <v>1</v>
      </c>
      <c r="P8552" t="s">
        <v>32</v>
      </c>
    </row>
    <row r="8553" spans="1:16" x14ac:dyDescent="0.3">
      <c r="A8553">
        <v>571046</v>
      </c>
      <c r="B8553" t="s">
        <v>2866</v>
      </c>
      <c r="C8553" t="s">
        <v>2867</v>
      </c>
      <c r="D8553">
        <v>1</v>
      </c>
      <c r="E8553" s="2">
        <v>40829.565972222219</v>
      </c>
      <c r="F8553" s="3">
        <v>0.79</v>
      </c>
      <c r="G8553">
        <v>18096</v>
      </c>
      <c r="H8553" t="s">
        <v>17</v>
      </c>
      <c r="I8553" s="3">
        <v>0.79</v>
      </c>
      <c r="J8553">
        <v>2011</v>
      </c>
      <c r="K8553">
        <v>10</v>
      </c>
      <c r="L8553" t="s">
        <v>42</v>
      </c>
      <c r="M8553" t="s">
        <v>43</v>
      </c>
      <c r="N8553">
        <v>0</v>
      </c>
      <c r="O8553">
        <v>1</v>
      </c>
      <c r="P8553" t="s">
        <v>32</v>
      </c>
    </row>
    <row r="8554" spans="1:16" x14ac:dyDescent="0.3">
      <c r="A8554">
        <v>563532</v>
      </c>
      <c r="B8554">
        <v>21172</v>
      </c>
      <c r="C8554" t="s">
        <v>316</v>
      </c>
      <c r="D8554">
        <v>96</v>
      </c>
      <c r="E8554" s="2">
        <v>40772.461111111108</v>
      </c>
      <c r="F8554" s="3">
        <v>1.25</v>
      </c>
      <c r="G8554">
        <v>17511</v>
      </c>
      <c r="H8554" t="s">
        <v>17</v>
      </c>
      <c r="I8554" s="3">
        <v>120</v>
      </c>
      <c r="J8554">
        <v>2011</v>
      </c>
      <c r="K8554">
        <v>8</v>
      </c>
      <c r="L8554" t="s">
        <v>87</v>
      </c>
      <c r="M8554" t="s">
        <v>88</v>
      </c>
      <c r="N8554">
        <v>0</v>
      </c>
      <c r="O8554">
        <v>1</v>
      </c>
      <c r="P8554" t="s">
        <v>32</v>
      </c>
    </row>
    <row r="8555" spans="1:16" x14ac:dyDescent="0.3">
      <c r="A8555">
        <v>566913</v>
      </c>
      <c r="B8555">
        <v>84347</v>
      </c>
      <c r="C8555" t="s">
        <v>861</v>
      </c>
      <c r="D8555">
        <v>120</v>
      </c>
      <c r="E8555" s="2">
        <v>40801.588194444441</v>
      </c>
      <c r="F8555" s="3">
        <v>2.1</v>
      </c>
      <c r="G8555">
        <v>17602</v>
      </c>
      <c r="H8555" t="s">
        <v>17</v>
      </c>
      <c r="I8555" s="3">
        <v>252</v>
      </c>
      <c r="J8555">
        <v>2011</v>
      </c>
      <c r="K8555">
        <v>9</v>
      </c>
      <c r="L8555" t="s">
        <v>90</v>
      </c>
      <c r="M8555" t="s">
        <v>91</v>
      </c>
      <c r="N8555">
        <v>0</v>
      </c>
      <c r="O8555">
        <v>1</v>
      </c>
      <c r="P8555" t="s">
        <v>32</v>
      </c>
    </row>
    <row r="8556" spans="1:16" x14ac:dyDescent="0.3">
      <c r="A8556">
        <v>539307</v>
      </c>
      <c r="B8556">
        <v>90057</v>
      </c>
      <c r="C8556" t="s">
        <v>2868</v>
      </c>
      <c r="D8556">
        <v>240</v>
      </c>
      <c r="E8556" s="2">
        <v>40528.738194444442</v>
      </c>
      <c r="F8556" s="3">
        <v>1.25</v>
      </c>
      <c r="G8556">
        <v>13694</v>
      </c>
      <c r="H8556" t="s">
        <v>17</v>
      </c>
      <c r="I8556" s="3">
        <v>300</v>
      </c>
      <c r="J8556">
        <v>2010</v>
      </c>
      <c r="K8556">
        <v>12</v>
      </c>
      <c r="L8556" t="s">
        <v>26</v>
      </c>
      <c r="M8556" t="s">
        <v>27</v>
      </c>
      <c r="N8556">
        <v>0</v>
      </c>
      <c r="O8556">
        <v>1</v>
      </c>
      <c r="P8556" t="s">
        <v>32</v>
      </c>
    </row>
    <row r="8557" spans="1:16" x14ac:dyDescent="0.3">
      <c r="A8557">
        <v>568589</v>
      </c>
      <c r="B8557">
        <v>22363</v>
      </c>
      <c r="C8557" t="s">
        <v>560</v>
      </c>
      <c r="D8557">
        <v>6</v>
      </c>
      <c r="E8557" s="2">
        <v>40814.435416666667</v>
      </c>
      <c r="F8557" s="3">
        <v>2.95</v>
      </c>
      <c r="G8557">
        <v>17405</v>
      </c>
      <c r="H8557" t="s">
        <v>17</v>
      </c>
      <c r="I8557" s="3">
        <v>17.7</v>
      </c>
      <c r="J8557">
        <v>2011</v>
      </c>
      <c r="K8557">
        <v>9</v>
      </c>
      <c r="L8557" t="s">
        <v>90</v>
      </c>
      <c r="M8557" t="s">
        <v>91</v>
      </c>
      <c r="N8557">
        <v>0</v>
      </c>
      <c r="O8557">
        <v>1</v>
      </c>
      <c r="P8557" t="s">
        <v>32</v>
      </c>
    </row>
    <row r="8558" spans="1:16" x14ac:dyDescent="0.3">
      <c r="A8558">
        <v>573758</v>
      </c>
      <c r="B8558">
        <v>22111</v>
      </c>
      <c r="C8558" t="s">
        <v>443</v>
      </c>
      <c r="D8558">
        <v>3</v>
      </c>
      <c r="E8558" s="2">
        <v>40848.410416666673</v>
      </c>
      <c r="F8558" s="3">
        <v>4.95</v>
      </c>
      <c r="G8558">
        <v>14345</v>
      </c>
      <c r="H8558" t="s">
        <v>17</v>
      </c>
      <c r="I8558" s="3">
        <v>14.85</v>
      </c>
      <c r="J8558">
        <v>2011</v>
      </c>
      <c r="K8558">
        <v>11</v>
      </c>
      <c r="L8558" t="s">
        <v>22</v>
      </c>
      <c r="M8558" t="s">
        <v>23</v>
      </c>
      <c r="N8558">
        <v>0</v>
      </c>
      <c r="O8558">
        <v>1</v>
      </c>
      <c r="P8558" t="s">
        <v>32</v>
      </c>
    </row>
    <row r="8559" spans="1:16" x14ac:dyDescent="0.3">
      <c r="A8559">
        <v>580822</v>
      </c>
      <c r="B8559">
        <v>20727</v>
      </c>
      <c r="C8559" t="s">
        <v>512</v>
      </c>
      <c r="D8559">
        <v>1</v>
      </c>
      <c r="E8559" s="2">
        <v>40883.481249999997</v>
      </c>
      <c r="F8559" s="3">
        <v>1.65</v>
      </c>
      <c r="G8559">
        <v>17884</v>
      </c>
      <c r="H8559" t="s">
        <v>17</v>
      </c>
      <c r="I8559" s="3">
        <v>1.65</v>
      </c>
      <c r="J8559">
        <v>2011</v>
      </c>
      <c r="K8559">
        <v>12</v>
      </c>
      <c r="L8559" t="s">
        <v>26</v>
      </c>
      <c r="M8559" t="s">
        <v>39</v>
      </c>
      <c r="N8559">
        <v>0</v>
      </c>
      <c r="O8559">
        <v>1</v>
      </c>
      <c r="P8559" t="s">
        <v>32</v>
      </c>
    </row>
    <row r="8560" spans="1:16" x14ac:dyDescent="0.3">
      <c r="A8560">
        <v>558045</v>
      </c>
      <c r="B8560">
        <v>21929</v>
      </c>
      <c r="C8560" t="s">
        <v>118</v>
      </c>
      <c r="D8560">
        <v>10</v>
      </c>
      <c r="E8560" s="2">
        <v>40718.565972222219</v>
      </c>
      <c r="F8560" s="3">
        <v>2.08</v>
      </c>
      <c r="G8560">
        <v>12615</v>
      </c>
      <c r="H8560" t="s">
        <v>213</v>
      </c>
      <c r="I8560" s="3">
        <v>20.8</v>
      </c>
      <c r="J8560">
        <v>2011</v>
      </c>
      <c r="K8560">
        <v>6</v>
      </c>
      <c r="L8560" t="s">
        <v>34</v>
      </c>
      <c r="M8560" t="s">
        <v>35</v>
      </c>
      <c r="N8560">
        <v>0</v>
      </c>
      <c r="O8560">
        <v>1</v>
      </c>
      <c r="P8560" t="s">
        <v>32</v>
      </c>
    </row>
    <row r="8561" spans="1:16" x14ac:dyDescent="0.3">
      <c r="A8561">
        <v>559338</v>
      </c>
      <c r="B8561" t="s">
        <v>1779</v>
      </c>
      <c r="C8561" t="s">
        <v>1780</v>
      </c>
      <c r="D8561">
        <v>1</v>
      </c>
      <c r="E8561" s="2">
        <v>40731.6875</v>
      </c>
      <c r="F8561" s="3">
        <v>3.29</v>
      </c>
      <c r="H8561" t="s">
        <v>17</v>
      </c>
      <c r="I8561" s="3">
        <v>3.29</v>
      </c>
      <c r="J8561">
        <v>2011</v>
      </c>
      <c r="K8561">
        <v>7</v>
      </c>
      <c r="L8561" t="s">
        <v>59</v>
      </c>
      <c r="M8561" t="s">
        <v>60</v>
      </c>
      <c r="N8561">
        <v>0</v>
      </c>
      <c r="O8561">
        <v>1</v>
      </c>
      <c r="P8561" t="s">
        <v>20</v>
      </c>
    </row>
    <row r="8562" spans="1:16" x14ac:dyDescent="0.3">
      <c r="A8562">
        <v>557144</v>
      </c>
      <c r="B8562">
        <v>21937</v>
      </c>
      <c r="C8562" t="s">
        <v>1987</v>
      </c>
      <c r="D8562">
        <v>10</v>
      </c>
      <c r="E8562" s="2">
        <v>40711.428472222222</v>
      </c>
      <c r="F8562" s="3">
        <v>2.95</v>
      </c>
      <c r="G8562">
        <v>13113</v>
      </c>
      <c r="H8562" t="s">
        <v>17</v>
      </c>
      <c r="I8562" s="3">
        <v>29.5</v>
      </c>
      <c r="J8562">
        <v>2011</v>
      </c>
      <c r="K8562">
        <v>6</v>
      </c>
      <c r="L8562" t="s">
        <v>34</v>
      </c>
      <c r="M8562" t="s">
        <v>35</v>
      </c>
      <c r="N8562">
        <v>0</v>
      </c>
      <c r="O8562">
        <v>1</v>
      </c>
      <c r="P8562" t="s">
        <v>32</v>
      </c>
    </row>
    <row r="8563" spans="1:16" x14ac:dyDescent="0.3">
      <c r="A8563">
        <v>566717</v>
      </c>
      <c r="B8563">
        <v>21181</v>
      </c>
      <c r="C8563" t="s">
        <v>203</v>
      </c>
      <c r="D8563">
        <v>3</v>
      </c>
      <c r="E8563" s="2">
        <v>40800.509722222218</v>
      </c>
      <c r="F8563" s="3">
        <v>2.1</v>
      </c>
      <c r="G8563">
        <v>17841</v>
      </c>
      <c r="H8563" t="s">
        <v>17</v>
      </c>
      <c r="I8563" s="3">
        <v>6.3000000000000007</v>
      </c>
      <c r="J8563">
        <v>2011</v>
      </c>
      <c r="K8563">
        <v>9</v>
      </c>
      <c r="L8563" t="s">
        <v>90</v>
      </c>
      <c r="M8563" t="s">
        <v>91</v>
      </c>
      <c r="N8563">
        <v>0</v>
      </c>
      <c r="O8563">
        <v>1</v>
      </c>
      <c r="P8563" t="s">
        <v>32</v>
      </c>
    </row>
    <row r="8564" spans="1:16" x14ac:dyDescent="0.3">
      <c r="A8564">
        <v>564739</v>
      </c>
      <c r="B8564">
        <v>21845</v>
      </c>
      <c r="C8564" t="s">
        <v>2869</v>
      </c>
      <c r="D8564">
        <v>4</v>
      </c>
      <c r="E8564" s="2">
        <v>40783.602777777778</v>
      </c>
      <c r="F8564" s="3">
        <v>0.79</v>
      </c>
      <c r="G8564">
        <v>16931</v>
      </c>
      <c r="H8564" t="s">
        <v>17</v>
      </c>
      <c r="I8564" s="3">
        <v>3.16</v>
      </c>
      <c r="J8564">
        <v>2011</v>
      </c>
      <c r="K8564">
        <v>8</v>
      </c>
      <c r="L8564" t="s">
        <v>87</v>
      </c>
      <c r="M8564" t="s">
        <v>88</v>
      </c>
      <c r="N8564">
        <v>0</v>
      </c>
      <c r="O8564">
        <v>1</v>
      </c>
      <c r="P8564" t="s">
        <v>32</v>
      </c>
    </row>
    <row r="8565" spans="1:16" x14ac:dyDescent="0.3">
      <c r="A8565">
        <v>563720</v>
      </c>
      <c r="B8565">
        <v>22592</v>
      </c>
      <c r="C8565" t="s">
        <v>1372</v>
      </c>
      <c r="D8565">
        <v>2</v>
      </c>
      <c r="E8565" s="2">
        <v>40773.683333333327</v>
      </c>
      <c r="F8565" s="3">
        <v>3.75</v>
      </c>
      <c r="G8565">
        <v>15867</v>
      </c>
      <c r="H8565" t="s">
        <v>17</v>
      </c>
      <c r="I8565" s="3">
        <v>7.5</v>
      </c>
      <c r="J8565">
        <v>2011</v>
      </c>
      <c r="K8565">
        <v>8</v>
      </c>
      <c r="L8565" t="s">
        <v>87</v>
      </c>
      <c r="M8565" t="s">
        <v>88</v>
      </c>
      <c r="N8565">
        <v>0</v>
      </c>
      <c r="O8565">
        <v>1</v>
      </c>
      <c r="P8565" t="s">
        <v>32</v>
      </c>
    </row>
    <row r="8566" spans="1:16" x14ac:dyDescent="0.3">
      <c r="A8566">
        <v>566281</v>
      </c>
      <c r="B8566">
        <v>23247</v>
      </c>
      <c r="C8566" t="s">
        <v>2870</v>
      </c>
      <c r="D8566">
        <v>2</v>
      </c>
      <c r="E8566" s="2">
        <v>40797.59375</v>
      </c>
      <c r="F8566" s="3">
        <v>2.89</v>
      </c>
      <c r="G8566">
        <v>12748</v>
      </c>
      <c r="H8566" t="s">
        <v>17</v>
      </c>
      <c r="I8566" s="3">
        <v>5.78</v>
      </c>
      <c r="J8566">
        <v>2011</v>
      </c>
      <c r="K8566">
        <v>9</v>
      </c>
      <c r="L8566" t="s">
        <v>90</v>
      </c>
      <c r="M8566" t="s">
        <v>91</v>
      </c>
      <c r="N8566">
        <v>0</v>
      </c>
      <c r="O8566">
        <v>1</v>
      </c>
      <c r="P8566" t="s">
        <v>32</v>
      </c>
    </row>
    <row r="8567" spans="1:16" x14ac:dyDescent="0.3">
      <c r="A8567">
        <v>567860</v>
      </c>
      <c r="B8567">
        <v>22840</v>
      </c>
      <c r="C8567" t="s">
        <v>1303</v>
      </c>
      <c r="D8567">
        <v>4</v>
      </c>
      <c r="E8567" s="2">
        <v>40808.578472222223</v>
      </c>
      <c r="F8567" s="3">
        <v>5.49</v>
      </c>
      <c r="G8567">
        <v>18102</v>
      </c>
      <c r="H8567" t="s">
        <v>17</v>
      </c>
      <c r="I8567" s="3">
        <v>21.96</v>
      </c>
      <c r="J8567">
        <v>2011</v>
      </c>
      <c r="K8567">
        <v>9</v>
      </c>
      <c r="L8567" t="s">
        <v>90</v>
      </c>
      <c r="M8567" t="s">
        <v>91</v>
      </c>
      <c r="N8567">
        <v>0</v>
      </c>
      <c r="O8567">
        <v>1</v>
      </c>
      <c r="P8567" t="s">
        <v>32</v>
      </c>
    </row>
    <row r="8568" spans="1:16" x14ac:dyDescent="0.3">
      <c r="A8568">
        <v>543448</v>
      </c>
      <c r="B8568">
        <v>82583</v>
      </c>
      <c r="C8568" t="s">
        <v>1437</v>
      </c>
      <c r="D8568">
        <v>5</v>
      </c>
      <c r="E8568" s="2">
        <v>40582.508333333331</v>
      </c>
      <c r="F8568" s="3">
        <v>4.13</v>
      </c>
      <c r="H8568" t="s">
        <v>17</v>
      </c>
      <c r="I8568" s="3">
        <v>20.65</v>
      </c>
      <c r="J8568">
        <v>2011</v>
      </c>
      <c r="K8568">
        <v>2</v>
      </c>
      <c r="L8568" t="s">
        <v>63</v>
      </c>
      <c r="M8568" t="s">
        <v>64</v>
      </c>
      <c r="N8568">
        <v>0</v>
      </c>
      <c r="O8568">
        <v>1</v>
      </c>
      <c r="P8568" t="s">
        <v>20</v>
      </c>
    </row>
    <row r="8569" spans="1:16" x14ac:dyDescent="0.3">
      <c r="A8569">
        <v>576665</v>
      </c>
      <c r="B8569">
        <v>21889</v>
      </c>
      <c r="C8569" t="s">
        <v>1761</v>
      </c>
      <c r="D8569">
        <v>1</v>
      </c>
      <c r="E8569" s="2">
        <v>40863.490277777782</v>
      </c>
      <c r="F8569" s="3">
        <v>1.25</v>
      </c>
      <c r="G8569">
        <v>17841</v>
      </c>
      <c r="H8569" t="s">
        <v>17</v>
      </c>
      <c r="I8569" s="3">
        <v>1.25</v>
      </c>
      <c r="J8569">
        <v>2011</v>
      </c>
      <c r="K8569">
        <v>11</v>
      </c>
      <c r="L8569" t="s">
        <v>22</v>
      </c>
      <c r="M8569" t="s">
        <v>23</v>
      </c>
      <c r="N8569">
        <v>0</v>
      </c>
      <c r="O8569">
        <v>1</v>
      </c>
      <c r="P8569" t="s">
        <v>32</v>
      </c>
    </row>
    <row r="8570" spans="1:16" x14ac:dyDescent="0.3">
      <c r="A8570">
        <v>538071</v>
      </c>
      <c r="B8570" t="s">
        <v>610</v>
      </c>
      <c r="C8570" t="s">
        <v>611</v>
      </c>
      <c r="D8570">
        <v>2</v>
      </c>
      <c r="E8570" s="2">
        <v>40521.589583333327</v>
      </c>
      <c r="F8570" s="3">
        <v>4.21</v>
      </c>
      <c r="H8570" t="s">
        <v>17</v>
      </c>
      <c r="I8570" s="3">
        <v>8.42</v>
      </c>
      <c r="J8570">
        <v>2010</v>
      </c>
      <c r="K8570">
        <v>12</v>
      </c>
      <c r="L8570" t="s">
        <v>26</v>
      </c>
      <c r="M8570" t="s">
        <v>27</v>
      </c>
      <c r="N8570">
        <v>0</v>
      </c>
      <c r="O8570">
        <v>1</v>
      </c>
      <c r="P8570" t="s">
        <v>20</v>
      </c>
    </row>
    <row r="8571" spans="1:16" x14ac:dyDescent="0.3">
      <c r="A8571">
        <v>577171</v>
      </c>
      <c r="B8571">
        <v>23583</v>
      </c>
      <c r="C8571" t="s">
        <v>1846</v>
      </c>
      <c r="D8571">
        <v>10</v>
      </c>
      <c r="E8571" s="2">
        <v>40865.452777777777</v>
      </c>
      <c r="F8571" s="3">
        <v>1.65</v>
      </c>
      <c r="G8571">
        <v>17159</v>
      </c>
      <c r="H8571" t="s">
        <v>17</v>
      </c>
      <c r="I8571" s="3">
        <v>16.5</v>
      </c>
      <c r="J8571">
        <v>2011</v>
      </c>
      <c r="K8571">
        <v>11</v>
      </c>
      <c r="L8571" t="s">
        <v>22</v>
      </c>
      <c r="M8571" t="s">
        <v>23</v>
      </c>
      <c r="N8571">
        <v>0</v>
      </c>
      <c r="O8571">
        <v>1</v>
      </c>
      <c r="P8571" t="s">
        <v>32</v>
      </c>
    </row>
    <row r="8572" spans="1:16" x14ac:dyDescent="0.3">
      <c r="A8572">
        <v>539988</v>
      </c>
      <c r="B8572">
        <v>22938</v>
      </c>
      <c r="C8572" t="s">
        <v>2143</v>
      </c>
      <c r="D8572">
        <v>2</v>
      </c>
      <c r="E8572" s="2">
        <v>40535.67083333333</v>
      </c>
      <c r="F8572" s="3">
        <v>1.95</v>
      </c>
      <c r="G8572">
        <v>18116</v>
      </c>
      <c r="H8572" t="s">
        <v>17</v>
      </c>
      <c r="I8572" s="3">
        <v>3.9</v>
      </c>
      <c r="J8572">
        <v>2010</v>
      </c>
      <c r="K8572">
        <v>12</v>
      </c>
      <c r="L8572" t="s">
        <v>26</v>
      </c>
      <c r="M8572" t="s">
        <v>27</v>
      </c>
      <c r="N8572">
        <v>0</v>
      </c>
      <c r="O8572">
        <v>1</v>
      </c>
      <c r="P8572" t="s">
        <v>32</v>
      </c>
    </row>
    <row r="8573" spans="1:16" x14ac:dyDescent="0.3">
      <c r="A8573">
        <v>540168</v>
      </c>
      <c r="B8573">
        <v>22563</v>
      </c>
      <c r="C8573" t="s">
        <v>83</v>
      </c>
      <c r="D8573">
        <v>4</v>
      </c>
      <c r="E8573" s="2">
        <v>40548.510416666657</v>
      </c>
      <c r="F8573" s="3">
        <v>1.25</v>
      </c>
      <c r="G8573">
        <v>13715</v>
      </c>
      <c r="H8573" t="s">
        <v>17</v>
      </c>
      <c r="I8573" s="3">
        <v>5</v>
      </c>
      <c r="J8573">
        <v>2011</v>
      </c>
      <c r="K8573">
        <v>1</v>
      </c>
      <c r="L8573" t="s">
        <v>48</v>
      </c>
      <c r="M8573" t="s">
        <v>49</v>
      </c>
      <c r="N8573">
        <v>0</v>
      </c>
      <c r="O8573">
        <v>1</v>
      </c>
      <c r="P8573" t="s">
        <v>32</v>
      </c>
    </row>
    <row r="8574" spans="1:16" x14ac:dyDescent="0.3">
      <c r="A8574">
        <v>571408</v>
      </c>
      <c r="B8574">
        <v>23199</v>
      </c>
      <c r="C8574" t="s">
        <v>1154</v>
      </c>
      <c r="D8574">
        <v>1</v>
      </c>
      <c r="E8574" s="2">
        <v>40833.515277777777</v>
      </c>
      <c r="F8574" s="3">
        <v>2.08</v>
      </c>
      <c r="G8574">
        <v>15012</v>
      </c>
      <c r="H8574" t="s">
        <v>17</v>
      </c>
      <c r="I8574" s="3">
        <v>2.08</v>
      </c>
      <c r="J8574">
        <v>2011</v>
      </c>
      <c r="K8574">
        <v>10</v>
      </c>
      <c r="L8574" t="s">
        <v>42</v>
      </c>
      <c r="M8574" t="s">
        <v>43</v>
      </c>
      <c r="N8574">
        <v>0</v>
      </c>
      <c r="O8574">
        <v>1</v>
      </c>
      <c r="P8574" t="s">
        <v>32</v>
      </c>
    </row>
    <row r="8575" spans="1:16" x14ac:dyDescent="0.3">
      <c r="A8575">
        <v>538849</v>
      </c>
      <c r="B8575">
        <v>22202</v>
      </c>
      <c r="C8575" t="s">
        <v>1348</v>
      </c>
      <c r="D8575">
        <v>1</v>
      </c>
      <c r="E8575" s="2">
        <v>40526.563194444447</v>
      </c>
      <c r="F8575" s="3">
        <v>3.75</v>
      </c>
      <c r="G8575">
        <v>14415</v>
      </c>
      <c r="H8575" t="s">
        <v>17</v>
      </c>
      <c r="I8575" s="3">
        <v>3.75</v>
      </c>
      <c r="J8575">
        <v>2010</v>
      </c>
      <c r="K8575">
        <v>12</v>
      </c>
      <c r="L8575" t="s">
        <v>26</v>
      </c>
      <c r="M8575" t="s">
        <v>27</v>
      </c>
      <c r="N8575">
        <v>0</v>
      </c>
      <c r="O8575">
        <v>1</v>
      </c>
      <c r="P8575" t="s">
        <v>32</v>
      </c>
    </row>
    <row r="8576" spans="1:16" x14ac:dyDescent="0.3">
      <c r="A8576">
        <v>556932</v>
      </c>
      <c r="B8576">
        <v>22381</v>
      </c>
      <c r="C8576" t="s">
        <v>1564</v>
      </c>
      <c r="D8576">
        <v>2</v>
      </c>
      <c r="E8576" s="2">
        <v>40709.65347222222</v>
      </c>
      <c r="F8576" s="3">
        <v>4.13</v>
      </c>
      <c r="H8576" t="s">
        <v>17</v>
      </c>
      <c r="I8576" s="3">
        <v>8.26</v>
      </c>
      <c r="J8576">
        <v>2011</v>
      </c>
      <c r="K8576">
        <v>6</v>
      </c>
      <c r="L8576" t="s">
        <v>34</v>
      </c>
      <c r="M8576" t="s">
        <v>35</v>
      </c>
      <c r="N8576">
        <v>0</v>
      </c>
      <c r="O8576">
        <v>1</v>
      </c>
      <c r="P8576" t="s">
        <v>20</v>
      </c>
    </row>
    <row r="8577" spans="1:16" x14ac:dyDescent="0.3">
      <c r="A8577">
        <v>544768</v>
      </c>
      <c r="B8577">
        <v>82580</v>
      </c>
      <c r="C8577" t="s">
        <v>1466</v>
      </c>
      <c r="D8577">
        <v>1</v>
      </c>
      <c r="E8577" s="2">
        <v>40597.465277777781</v>
      </c>
      <c r="F8577" s="3">
        <v>1.25</v>
      </c>
      <c r="H8577" t="s">
        <v>17</v>
      </c>
      <c r="I8577" s="3">
        <v>1.25</v>
      </c>
      <c r="J8577">
        <v>2011</v>
      </c>
      <c r="K8577">
        <v>2</v>
      </c>
      <c r="L8577" t="s">
        <v>63</v>
      </c>
      <c r="M8577" t="s">
        <v>64</v>
      </c>
      <c r="N8577">
        <v>0</v>
      </c>
      <c r="O8577">
        <v>1</v>
      </c>
      <c r="P8577" t="s">
        <v>20</v>
      </c>
    </row>
    <row r="8578" spans="1:16" x14ac:dyDescent="0.3">
      <c r="A8578">
        <v>536592</v>
      </c>
      <c r="B8578">
        <v>48194</v>
      </c>
      <c r="C8578" t="s">
        <v>151</v>
      </c>
      <c r="D8578">
        <v>1</v>
      </c>
      <c r="E8578" s="2">
        <v>40513.712500000001</v>
      </c>
      <c r="F8578" s="3">
        <v>14.43</v>
      </c>
      <c r="H8578" t="s">
        <v>17</v>
      </c>
      <c r="I8578" s="3">
        <v>14.43</v>
      </c>
      <c r="J8578">
        <v>2010</v>
      </c>
      <c r="K8578">
        <v>12</v>
      </c>
      <c r="L8578" t="s">
        <v>26</v>
      </c>
      <c r="M8578" t="s">
        <v>27</v>
      </c>
      <c r="N8578">
        <v>0</v>
      </c>
      <c r="O8578">
        <v>1</v>
      </c>
      <c r="P8578" t="s">
        <v>20</v>
      </c>
    </row>
    <row r="8579" spans="1:16" x14ac:dyDescent="0.3">
      <c r="A8579">
        <v>558538</v>
      </c>
      <c r="B8579" t="s">
        <v>2871</v>
      </c>
      <c r="C8579" t="s">
        <v>2872</v>
      </c>
      <c r="D8579">
        <v>2</v>
      </c>
      <c r="E8579" s="2">
        <v>40724.508333333331</v>
      </c>
      <c r="F8579" s="3">
        <v>1.95</v>
      </c>
      <c r="G8579">
        <v>15005</v>
      </c>
      <c r="H8579" t="s">
        <v>17</v>
      </c>
      <c r="I8579" s="3">
        <v>3.9</v>
      </c>
      <c r="J8579">
        <v>2011</v>
      </c>
      <c r="K8579">
        <v>6</v>
      </c>
      <c r="L8579" t="s">
        <v>34</v>
      </c>
      <c r="M8579" t="s">
        <v>35</v>
      </c>
      <c r="N8579">
        <v>0</v>
      </c>
      <c r="O8579">
        <v>1</v>
      </c>
      <c r="P8579" t="s">
        <v>32</v>
      </c>
    </row>
    <row r="8580" spans="1:16" x14ac:dyDescent="0.3">
      <c r="A8580">
        <v>538349</v>
      </c>
      <c r="B8580">
        <v>21934</v>
      </c>
      <c r="C8580" t="s">
        <v>196</v>
      </c>
      <c r="D8580">
        <v>2</v>
      </c>
      <c r="E8580" s="2">
        <v>40522.624305555553</v>
      </c>
      <c r="F8580" s="3">
        <v>3.36</v>
      </c>
      <c r="H8580" t="s">
        <v>17</v>
      </c>
      <c r="I8580" s="3">
        <v>6.72</v>
      </c>
      <c r="J8580">
        <v>2010</v>
      </c>
      <c r="K8580">
        <v>12</v>
      </c>
      <c r="L8580" t="s">
        <v>26</v>
      </c>
      <c r="M8580" t="s">
        <v>27</v>
      </c>
      <c r="N8580">
        <v>0</v>
      </c>
      <c r="O8580">
        <v>1</v>
      </c>
      <c r="P8580" t="s">
        <v>20</v>
      </c>
    </row>
    <row r="8581" spans="1:16" x14ac:dyDescent="0.3">
      <c r="A8581">
        <v>561084</v>
      </c>
      <c r="B8581">
        <v>22468</v>
      </c>
      <c r="C8581" t="s">
        <v>2873</v>
      </c>
      <c r="D8581">
        <v>2</v>
      </c>
      <c r="E8581" s="2">
        <v>40749.368055555547</v>
      </c>
      <c r="F8581" s="3">
        <v>6.75</v>
      </c>
      <c r="G8581">
        <v>14948</v>
      </c>
      <c r="H8581" t="s">
        <v>17</v>
      </c>
      <c r="I8581" s="3">
        <v>13.5</v>
      </c>
      <c r="J8581">
        <v>2011</v>
      </c>
      <c r="K8581">
        <v>7</v>
      </c>
      <c r="L8581" t="s">
        <v>59</v>
      </c>
      <c r="M8581" t="s">
        <v>60</v>
      </c>
      <c r="N8581">
        <v>0</v>
      </c>
      <c r="O8581">
        <v>1</v>
      </c>
      <c r="P8581" t="s">
        <v>32</v>
      </c>
    </row>
    <row r="8582" spans="1:16" x14ac:dyDescent="0.3">
      <c r="A8582">
        <v>545523</v>
      </c>
      <c r="B8582">
        <v>21385</v>
      </c>
      <c r="C8582" t="s">
        <v>626</v>
      </c>
      <c r="D8582">
        <v>8</v>
      </c>
      <c r="E8582" s="2">
        <v>40605.52847222222</v>
      </c>
      <c r="F8582" s="3">
        <v>0.85</v>
      </c>
      <c r="G8582">
        <v>14524</v>
      </c>
      <c r="H8582" t="s">
        <v>17</v>
      </c>
      <c r="I8582" s="3">
        <v>6.8</v>
      </c>
      <c r="J8582">
        <v>2011</v>
      </c>
      <c r="K8582">
        <v>3</v>
      </c>
      <c r="L8582" t="s">
        <v>30</v>
      </c>
      <c r="M8582" t="s">
        <v>31</v>
      </c>
      <c r="N8582">
        <v>0</v>
      </c>
      <c r="O8582">
        <v>1</v>
      </c>
      <c r="P8582" t="s">
        <v>32</v>
      </c>
    </row>
    <row r="8583" spans="1:16" x14ac:dyDescent="0.3">
      <c r="A8583">
        <v>571747</v>
      </c>
      <c r="B8583">
        <v>85048</v>
      </c>
      <c r="C8583" t="s">
        <v>1710</v>
      </c>
      <c r="D8583">
        <v>4</v>
      </c>
      <c r="E8583" s="2">
        <v>40835.457638888889</v>
      </c>
      <c r="F8583" s="3">
        <v>7.95</v>
      </c>
      <c r="G8583">
        <v>13849</v>
      </c>
      <c r="H8583" t="s">
        <v>17</v>
      </c>
      <c r="I8583" s="3">
        <v>31.8</v>
      </c>
      <c r="J8583">
        <v>2011</v>
      </c>
      <c r="K8583">
        <v>10</v>
      </c>
      <c r="L8583" t="s">
        <v>42</v>
      </c>
      <c r="M8583" t="s">
        <v>43</v>
      </c>
      <c r="N8583">
        <v>0</v>
      </c>
      <c r="O8583">
        <v>1</v>
      </c>
      <c r="P8583" t="s">
        <v>32</v>
      </c>
    </row>
    <row r="8584" spans="1:16" x14ac:dyDescent="0.3">
      <c r="A8584">
        <v>559455</v>
      </c>
      <c r="B8584">
        <v>20984</v>
      </c>
      <c r="C8584" t="s">
        <v>2019</v>
      </c>
      <c r="D8584">
        <v>24</v>
      </c>
      <c r="E8584" s="2">
        <v>40732.523611111108</v>
      </c>
      <c r="F8584" s="3">
        <v>0.28999999999999998</v>
      </c>
      <c r="G8584">
        <v>13018</v>
      </c>
      <c r="H8584" t="s">
        <v>17</v>
      </c>
      <c r="I8584" s="3">
        <v>6.9599999999999991</v>
      </c>
      <c r="J8584">
        <v>2011</v>
      </c>
      <c r="K8584">
        <v>7</v>
      </c>
      <c r="L8584" t="s">
        <v>59</v>
      </c>
      <c r="M8584" t="s">
        <v>60</v>
      </c>
      <c r="N8584">
        <v>0</v>
      </c>
      <c r="O8584">
        <v>1</v>
      </c>
      <c r="P8584" t="s">
        <v>32</v>
      </c>
    </row>
    <row r="8585" spans="1:16" x14ac:dyDescent="0.3">
      <c r="A8585">
        <v>543022</v>
      </c>
      <c r="B8585" t="s">
        <v>314</v>
      </c>
      <c r="C8585" t="s">
        <v>315</v>
      </c>
      <c r="D8585">
        <v>12</v>
      </c>
      <c r="E8585" s="2">
        <v>40576.609027777777</v>
      </c>
      <c r="F8585" s="3">
        <v>0.85</v>
      </c>
      <c r="G8585">
        <v>16771</v>
      </c>
      <c r="H8585" t="s">
        <v>17</v>
      </c>
      <c r="I8585" s="3">
        <v>10.199999999999999</v>
      </c>
      <c r="J8585">
        <v>2011</v>
      </c>
      <c r="K8585">
        <v>2</v>
      </c>
      <c r="L8585" t="s">
        <v>63</v>
      </c>
      <c r="M8585" t="s">
        <v>64</v>
      </c>
      <c r="N8585">
        <v>0</v>
      </c>
      <c r="O8585">
        <v>1</v>
      </c>
      <c r="P8585" t="s">
        <v>32</v>
      </c>
    </row>
    <row r="8586" spans="1:16" x14ac:dyDescent="0.3">
      <c r="A8586">
        <v>539958</v>
      </c>
      <c r="B8586">
        <v>21632</v>
      </c>
      <c r="C8586" t="s">
        <v>1346</v>
      </c>
      <c r="D8586">
        <v>1</v>
      </c>
      <c r="E8586" s="2">
        <v>40535.55972222222</v>
      </c>
      <c r="F8586" s="3">
        <v>8.4700000000000006</v>
      </c>
      <c r="H8586" t="s">
        <v>17</v>
      </c>
      <c r="I8586" s="3">
        <v>8.4700000000000006</v>
      </c>
      <c r="J8586">
        <v>2010</v>
      </c>
      <c r="K8586">
        <v>12</v>
      </c>
      <c r="L8586" t="s">
        <v>26</v>
      </c>
      <c r="M8586" t="s">
        <v>27</v>
      </c>
      <c r="N8586">
        <v>0</v>
      </c>
      <c r="O8586">
        <v>1</v>
      </c>
      <c r="P8586" t="s">
        <v>20</v>
      </c>
    </row>
    <row r="8587" spans="1:16" x14ac:dyDescent="0.3">
      <c r="A8587">
        <v>536796</v>
      </c>
      <c r="B8587">
        <v>21393</v>
      </c>
      <c r="C8587" t="s">
        <v>2874</v>
      </c>
      <c r="D8587">
        <v>2</v>
      </c>
      <c r="E8587" s="2">
        <v>40514.656944444447</v>
      </c>
      <c r="F8587" s="3">
        <v>2.1</v>
      </c>
      <c r="G8587">
        <v>15574</v>
      </c>
      <c r="H8587" t="s">
        <v>17</v>
      </c>
      <c r="I8587" s="3">
        <v>4.2</v>
      </c>
      <c r="J8587">
        <v>2010</v>
      </c>
      <c r="K8587">
        <v>12</v>
      </c>
      <c r="L8587" t="s">
        <v>26</v>
      </c>
      <c r="M8587" t="s">
        <v>27</v>
      </c>
      <c r="N8587">
        <v>0</v>
      </c>
      <c r="O8587">
        <v>1</v>
      </c>
      <c r="P8587" t="s">
        <v>32</v>
      </c>
    </row>
    <row r="8588" spans="1:16" x14ac:dyDescent="0.3">
      <c r="A8588">
        <v>570271</v>
      </c>
      <c r="B8588">
        <v>23535</v>
      </c>
      <c r="C8588" t="s">
        <v>2048</v>
      </c>
      <c r="D8588">
        <v>5</v>
      </c>
      <c r="E8588" s="2">
        <v>40826.436805555553</v>
      </c>
      <c r="F8588" s="3">
        <v>5.95</v>
      </c>
      <c r="G8588">
        <v>13756</v>
      </c>
      <c r="H8588" t="s">
        <v>17</v>
      </c>
      <c r="I8588" s="3">
        <v>29.75</v>
      </c>
      <c r="J8588">
        <v>2011</v>
      </c>
      <c r="K8588">
        <v>10</v>
      </c>
      <c r="L8588" t="s">
        <v>42</v>
      </c>
      <c r="M8588" t="s">
        <v>43</v>
      </c>
      <c r="N8588">
        <v>0</v>
      </c>
      <c r="O8588">
        <v>1</v>
      </c>
      <c r="P8588" t="s">
        <v>32</v>
      </c>
    </row>
    <row r="8589" spans="1:16" x14ac:dyDescent="0.3">
      <c r="A8589">
        <v>560776</v>
      </c>
      <c r="B8589">
        <v>22384</v>
      </c>
      <c r="C8589" t="s">
        <v>389</v>
      </c>
      <c r="D8589">
        <v>10</v>
      </c>
      <c r="E8589" s="2">
        <v>40745.363888888889</v>
      </c>
      <c r="F8589" s="3">
        <v>1.65</v>
      </c>
      <c r="G8589">
        <v>13995</v>
      </c>
      <c r="H8589" t="s">
        <v>17</v>
      </c>
      <c r="I8589" s="3">
        <v>16.5</v>
      </c>
      <c r="J8589">
        <v>2011</v>
      </c>
      <c r="K8589">
        <v>7</v>
      </c>
      <c r="L8589" t="s">
        <v>59</v>
      </c>
      <c r="M8589" t="s">
        <v>60</v>
      </c>
      <c r="N8589">
        <v>0</v>
      </c>
      <c r="O8589">
        <v>1</v>
      </c>
      <c r="P8589" t="s">
        <v>32</v>
      </c>
    </row>
    <row r="8590" spans="1:16" x14ac:dyDescent="0.3">
      <c r="A8590">
        <v>559321</v>
      </c>
      <c r="B8590">
        <v>22423</v>
      </c>
      <c r="C8590" t="s">
        <v>445</v>
      </c>
      <c r="D8590">
        <v>5</v>
      </c>
      <c r="E8590" s="2">
        <v>40731.604166666657</v>
      </c>
      <c r="F8590" s="3">
        <v>12.75</v>
      </c>
      <c r="G8590">
        <v>17069</v>
      </c>
      <c r="H8590" t="s">
        <v>17</v>
      </c>
      <c r="I8590" s="3">
        <v>63.75</v>
      </c>
      <c r="J8590">
        <v>2011</v>
      </c>
      <c r="K8590">
        <v>7</v>
      </c>
      <c r="L8590" t="s">
        <v>59</v>
      </c>
      <c r="M8590" t="s">
        <v>60</v>
      </c>
      <c r="N8590">
        <v>0</v>
      </c>
      <c r="O8590">
        <v>1</v>
      </c>
      <c r="P8590" t="s">
        <v>32</v>
      </c>
    </row>
    <row r="8591" spans="1:16" x14ac:dyDescent="0.3">
      <c r="A8591">
        <v>575619</v>
      </c>
      <c r="B8591">
        <v>23355</v>
      </c>
      <c r="C8591" t="s">
        <v>417</v>
      </c>
      <c r="D8591">
        <v>24</v>
      </c>
      <c r="E8591" s="2">
        <v>40857.540972222218</v>
      </c>
      <c r="F8591" s="3">
        <v>4.1500000000000004</v>
      </c>
      <c r="G8591">
        <v>14712</v>
      </c>
      <c r="H8591" t="s">
        <v>17</v>
      </c>
      <c r="I8591" s="3">
        <v>99.600000000000009</v>
      </c>
      <c r="J8591">
        <v>2011</v>
      </c>
      <c r="K8591">
        <v>11</v>
      </c>
      <c r="L8591" t="s">
        <v>22</v>
      </c>
      <c r="M8591" t="s">
        <v>23</v>
      </c>
      <c r="N8591">
        <v>0</v>
      </c>
      <c r="O8591">
        <v>1</v>
      </c>
      <c r="P8591" t="s">
        <v>32</v>
      </c>
    </row>
    <row r="8592" spans="1:16" x14ac:dyDescent="0.3">
      <c r="A8592">
        <v>551192</v>
      </c>
      <c r="B8592">
        <v>21985</v>
      </c>
      <c r="C8592" t="s">
        <v>1385</v>
      </c>
      <c r="D8592">
        <v>24</v>
      </c>
      <c r="E8592" s="2">
        <v>40660.45416666667</v>
      </c>
      <c r="F8592" s="3">
        <v>0.28999999999999998</v>
      </c>
      <c r="G8592">
        <v>16188</v>
      </c>
      <c r="H8592" t="s">
        <v>17</v>
      </c>
      <c r="I8592" s="3">
        <v>6.9599999999999991</v>
      </c>
      <c r="J8592">
        <v>2011</v>
      </c>
      <c r="K8592">
        <v>4</v>
      </c>
      <c r="L8592" t="s">
        <v>66</v>
      </c>
      <c r="M8592" t="s">
        <v>67</v>
      </c>
      <c r="N8592">
        <v>0</v>
      </c>
      <c r="O8592">
        <v>1</v>
      </c>
      <c r="P8592" t="s">
        <v>32</v>
      </c>
    </row>
    <row r="8593" spans="1:16" x14ac:dyDescent="0.3">
      <c r="A8593">
        <v>552712</v>
      </c>
      <c r="B8593">
        <v>48111</v>
      </c>
      <c r="C8593" t="s">
        <v>170</v>
      </c>
      <c r="D8593">
        <v>2</v>
      </c>
      <c r="E8593" s="2">
        <v>40674.356944444437</v>
      </c>
      <c r="F8593" s="3">
        <v>7.95</v>
      </c>
      <c r="G8593">
        <v>17634</v>
      </c>
      <c r="H8593" t="s">
        <v>17</v>
      </c>
      <c r="I8593" s="3">
        <v>15.9</v>
      </c>
      <c r="J8593">
        <v>2011</v>
      </c>
      <c r="K8593">
        <v>5</v>
      </c>
      <c r="L8593" t="s">
        <v>18</v>
      </c>
      <c r="M8593" t="s">
        <v>19</v>
      </c>
      <c r="N8593">
        <v>0</v>
      </c>
      <c r="O8593">
        <v>1</v>
      </c>
      <c r="P8593" t="s">
        <v>32</v>
      </c>
    </row>
    <row r="8594" spans="1:16" x14ac:dyDescent="0.3">
      <c r="A8594">
        <v>572284</v>
      </c>
      <c r="B8594">
        <v>22090</v>
      </c>
      <c r="C8594" t="s">
        <v>429</v>
      </c>
      <c r="D8594">
        <v>1</v>
      </c>
      <c r="E8594" s="2">
        <v>40839.505555555559</v>
      </c>
      <c r="F8594" s="3">
        <v>2.95</v>
      </c>
      <c r="G8594">
        <v>16744</v>
      </c>
      <c r="H8594" t="s">
        <v>17</v>
      </c>
      <c r="I8594" s="3">
        <v>2.95</v>
      </c>
      <c r="J8594">
        <v>2011</v>
      </c>
      <c r="K8594">
        <v>10</v>
      </c>
      <c r="L8594" t="s">
        <v>42</v>
      </c>
      <c r="M8594" t="s">
        <v>43</v>
      </c>
      <c r="N8594">
        <v>0</v>
      </c>
      <c r="O8594">
        <v>1</v>
      </c>
      <c r="P8594" t="s">
        <v>32</v>
      </c>
    </row>
    <row r="8595" spans="1:16" x14ac:dyDescent="0.3">
      <c r="A8595">
        <v>538250</v>
      </c>
      <c r="B8595">
        <v>22084</v>
      </c>
      <c r="C8595" t="s">
        <v>29</v>
      </c>
      <c r="D8595">
        <v>1</v>
      </c>
      <c r="E8595" s="2">
        <v>40522.513888888891</v>
      </c>
      <c r="F8595" s="3">
        <v>2.95</v>
      </c>
      <c r="G8595">
        <v>18118</v>
      </c>
      <c r="H8595" t="s">
        <v>17</v>
      </c>
      <c r="I8595" s="3">
        <v>2.95</v>
      </c>
      <c r="J8595">
        <v>2010</v>
      </c>
      <c r="K8595">
        <v>12</v>
      </c>
      <c r="L8595" t="s">
        <v>26</v>
      </c>
      <c r="M8595" t="s">
        <v>27</v>
      </c>
      <c r="N8595">
        <v>0</v>
      </c>
      <c r="O8595">
        <v>1</v>
      </c>
      <c r="P8595" t="s">
        <v>32</v>
      </c>
    </row>
    <row r="8596" spans="1:16" x14ac:dyDescent="0.3">
      <c r="A8596">
        <v>548984</v>
      </c>
      <c r="B8596">
        <v>21320</v>
      </c>
      <c r="C8596" t="s">
        <v>2875</v>
      </c>
      <c r="D8596">
        <v>1</v>
      </c>
      <c r="E8596" s="2">
        <v>40638.525694444441</v>
      </c>
      <c r="F8596" s="3">
        <v>0.79</v>
      </c>
      <c r="G8596">
        <v>14546</v>
      </c>
      <c r="H8596" t="s">
        <v>17</v>
      </c>
      <c r="I8596" s="3">
        <v>0.79</v>
      </c>
      <c r="J8596">
        <v>2011</v>
      </c>
      <c r="K8596">
        <v>4</v>
      </c>
      <c r="L8596" t="s">
        <v>66</v>
      </c>
      <c r="M8596" t="s">
        <v>67</v>
      </c>
      <c r="N8596">
        <v>0</v>
      </c>
      <c r="O8596">
        <v>1</v>
      </c>
      <c r="P8596" t="s">
        <v>32</v>
      </c>
    </row>
    <row r="8597" spans="1:16" x14ac:dyDescent="0.3">
      <c r="A8597">
        <v>567671</v>
      </c>
      <c r="B8597">
        <v>21494</v>
      </c>
      <c r="C8597" t="s">
        <v>622</v>
      </c>
      <c r="D8597">
        <v>2</v>
      </c>
      <c r="E8597" s="2">
        <v>40807.648611111108</v>
      </c>
      <c r="F8597" s="3">
        <v>2.46</v>
      </c>
      <c r="H8597" t="s">
        <v>17</v>
      </c>
      <c r="I8597" s="3">
        <v>4.92</v>
      </c>
      <c r="J8597">
        <v>2011</v>
      </c>
      <c r="K8597">
        <v>9</v>
      </c>
      <c r="L8597" t="s">
        <v>90</v>
      </c>
      <c r="M8597" t="s">
        <v>91</v>
      </c>
      <c r="N8597">
        <v>0</v>
      </c>
      <c r="O8597">
        <v>1</v>
      </c>
      <c r="P8597" t="s">
        <v>20</v>
      </c>
    </row>
    <row r="8598" spans="1:16" x14ac:dyDescent="0.3">
      <c r="A8598">
        <v>539435</v>
      </c>
      <c r="B8598">
        <v>21731</v>
      </c>
      <c r="C8598" t="s">
        <v>112</v>
      </c>
      <c r="D8598">
        <v>36</v>
      </c>
      <c r="E8598" s="2">
        <v>40529.615277777782</v>
      </c>
      <c r="F8598" s="3">
        <v>1.65</v>
      </c>
      <c r="G8598">
        <v>12691</v>
      </c>
      <c r="H8598" t="s">
        <v>213</v>
      </c>
      <c r="I8598" s="3">
        <v>59.4</v>
      </c>
      <c r="J8598">
        <v>2010</v>
      </c>
      <c r="K8598">
        <v>12</v>
      </c>
      <c r="L8598" t="s">
        <v>26</v>
      </c>
      <c r="M8598" t="s">
        <v>27</v>
      </c>
      <c r="N8598">
        <v>0</v>
      </c>
      <c r="O8598">
        <v>1</v>
      </c>
      <c r="P8598" t="s">
        <v>32</v>
      </c>
    </row>
    <row r="8599" spans="1:16" x14ac:dyDescent="0.3">
      <c r="A8599">
        <v>541869</v>
      </c>
      <c r="B8599" t="s">
        <v>2876</v>
      </c>
      <c r="C8599" t="s">
        <v>2877</v>
      </c>
      <c r="D8599">
        <v>2</v>
      </c>
      <c r="E8599" s="2">
        <v>40567.399305555547</v>
      </c>
      <c r="F8599" s="3">
        <v>3.29</v>
      </c>
      <c r="H8599" t="s">
        <v>17</v>
      </c>
      <c r="I8599" s="3">
        <v>6.58</v>
      </c>
      <c r="J8599">
        <v>2011</v>
      </c>
      <c r="K8599">
        <v>1</v>
      </c>
      <c r="L8599" t="s">
        <v>48</v>
      </c>
      <c r="M8599" t="s">
        <v>49</v>
      </c>
      <c r="N8599">
        <v>0</v>
      </c>
      <c r="O8599">
        <v>1</v>
      </c>
      <c r="P8599" t="s">
        <v>20</v>
      </c>
    </row>
    <row r="8600" spans="1:16" x14ac:dyDescent="0.3">
      <c r="A8600">
        <v>567670</v>
      </c>
      <c r="B8600">
        <v>23415</v>
      </c>
      <c r="C8600" t="s">
        <v>2274</v>
      </c>
      <c r="D8600">
        <v>1</v>
      </c>
      <c r="E8600" s="2">
        <v>40807.647222222222</v>
      </c>
      <c r="F8600" s="3">
        <v>3.29</v>
      </c>
      <c r="H8600" t="s">
        <v>17</v>
      </c>
      <c r="I8600" s="3">
        <v>3.29</v>
      </c>
      <c r="J8600">
        <v>2011</v>
      </c>
      <c r="K8600">
        <v>9</v>
      </c>
      <c r="L8600" t="s">
        <v>90</v>
      </c>
      <c r="M8600" t="s">
        <v>91</v>
      </c>
      <c r="N8600">
        <v>0</v>
      </c>
      <c r="O8600">
        <v>1</v>
      </c>
      <c r="P8600" t="s">
        <v>20</v>
      </c>
    </row>
    <row r="8601" spans="1:16" x14ac:dyDescent="0.3">
      <c r="A8601">
        <v>564489</v>
      </c>
      <c r="B8601">
        <v>22475</v>
      </c>
      <c r="C8601" t="s">
        <v>256</v>
      </c>
      <c r="D8601">
        <v>1</v>
      </c>
      <c r="E8601" s="2">
        <v>40780.592361111107</v>
      </c>
      <c r="F8601" s="3">
        <v>4.95</v>
      </c>
      <c r="G8601">
        <v>15950</v>
      </c>
      <c r="H8601" t="s">
        <v>17</v>
      </c>
      <c r="I8601" s="3">
        <v>4.95</v>
      </c>
      <c r="J8601">
        <v>2011</v>
      </c>
      <c r="K8601">
        <v>8</v>
      </c>
      <c r="L8601" t="s">
        <v>87</v>
      </c>
      <c r="M8601" t="s">
        <v>88</v>
      </c>
      <c r="N8601">
        <v>0</v>
      </c>
      <c r="O8601">
        <v>1</v>
      </c>
      <c r="P8601" t="s">
        <v>32</v>
      </c>
    </row>
    <row r="8602" spans="1:16" x14ac:dyDescent="0.3">
      <c r="A8602">
        <v>563168</v>
      </c>
      <c r="B8602">
        <v>21499</v>
      </c>
      <c r="C8602" t="s">
        <v>132</v>
      </c>
      <c r="D8602">
        <v>25</v>
      </c>
      <c r="E8602" s="2">
        <v>40767.52847222222</v>
      </c>
      <c r="F8602" s="3">
        <v>0.42</v>
      </c>
      <c r="G8602">
        <v>16045</v>
      </c>
      <c r="H8602" t="s">
        <v>17</v>
      </c>
      <c r="I8602" s="3">
        <v>10.5</v>
      </c>
      <c r="J8602">
        <v>2011</v>
      </c>
      <c r="K8602">
        <v>8</v>
      </c>
      <c r="L8602" t="s">
        <v>87</v>
      </c>
      <c r="M8602" t="s">
        <v>88</v>
      </c>
      <c r="N8602">
        <v>0</v>
      </c>
      <c r="O8602">
        <v>1</v>
      </c>
      <c r="P8602" t="s">
        <v>32</v>
      </c>
    </row>
    <row r="8603" spans="1:16" x14ac:dyDescent="0.3">
      <c r="A8603">
        <v>537823</v>
      </c>
      <c r="B8603">
        <v>20679</v>
      </c>
      <c r="C8603" t="s">
        <v>546</v>
      </c>
      <c r="D8603">
        <v>1</v>
      </c>
      <c r="E8603" s="2">
        <v>40520.600694444453</v>
      </c>
      <c r="F8603" s="3">
        <v>12.72</v>
      </c>
      <c r="H8603" t="s">
        <v>17</v>
      </c>
      <c r="I8603" s="3">
        <v>12.72</v>
      </c>
      <c r="J8603">
        <v>2010</v>
      </c>
      <c r="K8603">
        <v>12</v>
      </c>
      <c r="L8603" t="s">
        <v>26</v>
      </c>
      <c r="M8603" t="s">
        <v>27</v>
      </c>
      <c r="N8603">
        <v>0</v>
      </c>
      <c r="O8603">
        <v>1</v>
      </c>
      <c r="P8603" t="s">
        <v>20</v>
      </c>
    </row>
    <row r="8604" spans="1:16" x14ac:dyDescent="0.3">
      <c r="A8604">
        <v>550988</v>
      </c>
      <c r="B8604">
        <v>21314</v>
      </c>
      <c r="C8604" t="s">
        <v>146</v>
      </c>
      <c r="D8604">
        <v>8</v>
      </c>
      <c r="E8604" s="2">
        <v>40654.756944444453</v>
      </c>
      <c r="F8604" s="3">
        <v>2.1</v>
      </c>
      <c r="G8604">
        <v>14231</v>
      </c>
      <c r="H8604" t="s">
        <v>17</v>
      </c>
      <c r="I8604" s="3">
        <v>16.8</v>
      </c>
      <c r="J8604">
        <v>2011</v>
      </c>
      <c r="K8604">
        <v>4</v>
      </c>
      <c r="L8604" t="s">
        <v>66</v>
      </c>
      <c r="M8604" t="s">
        <v>67</v>
      </c>
      <c r="N8604">
        <v>0</v>
      </c>
      <c r="O8604">
        <v>1</v>
      </c>
      <c r="P8604" t="s">
        <v>32</v>
      </c>
    </row>
    <row r="8605" spans="1:16" x14ac:dyDescent="0.3">
      <c r="A8605">
        <v>575607</v>
      </c>
      <c r="B8605">
        <v>21984</v>
      </c>
      <c r="C8605" t="s">
        <v>214</v>
      </c>
      <c r="D8605">
        <v>2</v>
      </c>
      <c r="E8605" s="2">
        <v>40857.525694444441</v>
      </c>
      <c r="F8605" s="3">
        <v>0.83</v>
      </c>
      <c r="G8605">
        <v>14096</v>
      </c>
      <c r="H8605" t="s">
        <v>17</v>
      </c>
      <c r="I8605" s="3">
        <v>1.66</v>
      </c>
      <c r="J8605">
        <v>2011</v>
      </c>
      <c r="K8605">
        <v>11</v>
      </c>
      <c r="L8605" t="s">
        <v>22</v>
      </c>
      <c r="M8605" t="s">
        <v>23</v>
      </c>
      <c r="N8605">
        <v>0</v>
      </c>
      <c r="O8605">
        <v>1</v>
      </c>
      <c r="P8605" t="s">
        <v>32</v>
      </c>
    </row>
    <row r="8606" spans="1:16" x14ac:dyDescent="0.3">
      <c r="A8606" t="s">
        <v>1647</v>
      </c>
      <c r="B8606">
        <v>20718</v>
      </c>
      <c r="C8606" t="s">
        <v>1031</v>
      </c>
      <c r="D8606">
        <v>-1</v>
      </c>
      <c r="E8606" s="2">
        <v>40651.582638888889</v>
      </c>
      <c r="F8606" s="3">
        <v>1.06</v>
      </c>
      <c r="G8606">
        <v>13798</v>
      </c>
      <c r="H8606" t="s">
        <v>17</v>
      </c>
      <c r="I8606" s="3">
        <v>-1.06</v>
      </c>
      <c r="J8606">
        <v>2011</v>
      </c>
      <c r="K8606">
        <v>4</v>
      </c>
      <c r="L8606" t="s">
        <v>66</v>
      </c>
      <c r="M8606" t="s">
        <v>67</v>
      </c>
      <c r="N8606">
        <v>1</v>
      </c>
      <c r="O8606">
        <v>0</v>
      </c>
      <c r="P8606" t="s">
        <v>32</v>
      </c>
    </row>
    <row r="8607" spans="1:16" x14ac:dyDescent="0.3">
      <c r="A8607">
        <v>565386</v>
      </c>
      <c r="B8607">
        <v>21672</v>
      </c>
      <c r="C8607" t="s">
        <v>809</v>
      </c>
      <c r="D8607">
        <v>1</v>
      </c>
      <c r="E8607" s="2">
        <v>40788.658333333333</v>
      </c>
      <c r="F8607" s="3">
        <v>1.45</v>
      </c>
      <c r="G8607">
        <v>17997</v>
      </c>
      <c r="H8607" t="s">
        <v>17</v>
      </c>
      <c r="I8607" s="3">
        <v>1.45</v>
      </c>
      <c r="J8607">
        <v>2011</v>
      </c>
      <c r="K8607">
        <v>9</v>
      </c>
      <c r="L8607" t="s">
        <v>90</v>
      </c>
      <c r="M8607" t="s">
        <v>91</v>
      </c>
      <c r="N8607">
        <v>0</v>
      </c>
      <c r="O8607">
        <v>1</v>
      </c>
      <c r="P8607" t="s">
        <v>32</v>
      </c>
    </row>
    <row r="8608" spans="1:16" x14ac:dyDescent="0.3">
      <c r="A8608" t="s">
        <v>2878</v>
      </c>
      <c r="B8608">
        <v>23189</v>
      </c>
      <c r="C8608" t="s">
        <v>2482</v>
      </c>
      <c r="D8608">
        <v>-1</v>
      </c>
      <c r="E8608" s="2">
        <v>40798.72152777778</v>
      </c>
      <c r="F8608" s="3">
        <v>2.89</v>
      </c>
      <c r="G8608">
        <v>18223</v>
      </c>
      <c r="H8608" t="s">
        <v>17</v>
      </c>
      <c r="I8608" s="3">
        <v>-2.89</v>
      </c>
      <c r="J8608">
        <v>2011</v>
      </c>
      <c r="K8608">
        <v>9</v>
      </c>
      <c r="L8608" t="s">
        <v>90</v>
      </c>
      <c r="M8608" t="s">
        <v>91</v>
      </c>
      <c r="N8608">
        <v>1</v>
      </c>
      <c r="O8608">
        <v>0</v>
      </c>
      <c r="P8608" t="s">
        <v>32</v>
      </c>
    </row>
    <row r="8609" spans="1:16" x14ac:dyDescent="0.3">
      <c r="A8609">
        <v>556671</v>
      </c>
      <c r="B8609">
        <v>22659</v>
      </c>
      <c r="C8609" t="s">
        <v>362</v>
      </c>
      <c r="D8609">
        <v>1</v>
      </c>
      <c r="E8609" s="2">
        <v>40707.689583333333</v>
      </c>
      <c r="F8609" s="3">
        <v>1.95</v>
      </c>
      <c r="G8609">
        <v>17841</v>
      </c>
      <c r="H8609" t="s">
        <v>17</v>
      </c>
      <c r="I8609" s="3">
        <v>1.95</v>
      </c>
      <c r="J8609">
        <v>2011</v>
      </c>
      <c r="K8609">
        <v>6</v>
      </c>
      <c r="L8609" t="s">
        <v>34</v>
      </c>
      <c r="M8609" t="s">
        <v>35</v>
      </c>
      <c r="N8609">
        <v>0</v>
      </c>
      <c r="O8609">
        <v>1</v>
      </c>
      <c r="P8609" t="s">
        <v>32</v>
      </c>
    </row>
    <row r="8610" spans="1:16" x14ac:dyDescent="0.3">
      <c r="A8610">
        <v>561651</v>
      </c>
      <c r="B8610">
        <v>22027</v>
      </c>
      <c r="C8610" t="s">
        <v>1829</v>
      </c>
      <c r="D8610">
        <v>1</v>
      </c>
      <c r="E8610" s="2">
        <v>40752.65</v>
      </c>
      <c r="F8610" s="3">
        <v>0.83</v>
      </c>
      <c r="H8610" t="s">
        <v>17</v>
      </c>
      <c r="I8610" s="3">
        <v>0.83</v>
      </c>
      <c r="J8610">
        <v>2011</v>
      </c>
      <c r="K8610">
        <v>7</v>
      </c>
      <c r="L8610" t="s">
        <v>59</v>
      </c>
      <c r="M8610" t="s">
        <v>60</v>
      </c>
      <c r="N8610">
        <v>0</v>
      </c>
      <c r="O8610">
        <v>1</v>
      </c>
      <c r="P8610" t="s">
        <v>20</v>
      </c>
    </row>
    <row r="8611" spans="1:16" x14ac:dyDescent="0.3">
      <c r="A8611">
        <v>565915</v>
      </c>
      <c r="B8611">
        <v>20719</v>
      </c>
      <c r="C8611" t="s">
        <v>271</v>
      </c>
      <c r="D8611">
        <v>5</v>
      </c>
      <c r="E8611" s="2">
        <v>40793.661111111112</v>
      </c>
      <c r="F8611" s="3">
        <v>0.85</v>
      </c>
      <c r="G8611">
        <v>15752</v>
      </c>
      <c r="H8611" t="s">
        <v>17</v>
      </c>
      <c r="I8611" s="3">
        <v>4.25</v>
      </c>
      <c r="J8611">
        <v>2011</v>
      </c>
      <c r="K8611">
        <v>9</v>
      </c>
      <c r="L8611" t="s">
        <v>90</v>
      </c>
      <c r="M8611" t="s">
        <v>91</v>
      </c>
      <c r="N8611">
        <v>0</v>
      </c>
      <c r="O8611">
        <v>1</v>
      </c>
      <c r="P8611" t="s">
        <v>32</v>
      </c>
    </row>
    <row r="8612" spans="1:16" x14ac:dyDescent="0.3">
      <c r="A8612">
        <v>574269</v>
      </c>
      <c r="B8612">
        <v>23351</v>
      </c>
      <c r="C8612" t="s">
        <v>2622</v>
      </c>
      <c r="D8612">
        <v>12</v>
      </c>
      <c r="E8612" s="2">
        <v>40850.602083333331</v>
      </c>
      <c r="F8612" s="3">
        <v>1.25</v>
      </c>
      <c r="G8612">
        <v>15570</v>
      </c>
      <c r="H8612" t="s">
        <v>17</v>
      </c>
      <c r="I8612" s="3">
        <v>15</v>
      </c>
      <c r="J8612">
        <v>2011</v>
      </c>
      <c r="K8612">
        <v>11</v>
      </c>
      <c r="L8612" t="s">
        <v>22</v>
      </c>
      <c r="M8612" t="s">
        <v>23</v>
      </c>
      <c r="N8612">
        <v>0</v>
      </c>
      <c r="O8612">
        <v>1</v>
      </c>
      <c r="P8612" t="s">
        <v>32</v>
      </c>
    </row>
    <row r="8613" spans="1:16" x14ac:dyDescent="0.3">
      <c r="A8613">
        <v>542233</v>
      </c>
      <c r="B8613">
        <v>22849</v>
      </c>
      <c r="C8613" t="s">
        <v>775</v>
      </c>
      <c r="D8613">
        <v>4</v>
      </c>
      <c r="E8613" s="2">
        <v>40569.573611111111</v>
      </c>
      <c r="F8613" s="3">
        <v>14.95</v>
      </c>
      <c r="G8613">
        <v>13098</v>
      </c>
      <c r="H8613" t="s">
        <v>17</v>
      </c>
      <c r="I8613" s="3">
        <v>59.8</v>
      </c>
      <c r="J8613">
        <v>2011</v>
      </c>
      <c r="K8613">
        <v>1</v>
      </c>
      <c r="L8613" t="s">
        <v>48</v>
      </c>
      <c r="M8613" t="s">
        <v>49</v>
      </c>
      <c r="N8613">
        <v>0</v>
      </c>
      <c r="O8613">
        <v>1</v>
      </c>
      <c r="P8613" t="s">
        <v>32</v>
      </c>
    </row>
    <row r="8614" spans="1:16" x14ac:dyDescent="0.3">
      <c r="A8614">
        <v>550361</v>
      </c>
      <c r="B8614">
        <v>22730</v>
      </c>
      <c r="C8614" t="s">
        <v>1889</v>
      </c>
      <c r="D8614">
        <v>4</v>
      </c>
      <c r="E8614" s="2">
        <v>40651.465277777781</v>
      </c>
      <c r="F8614" s="3">
        <v>3.75</v>
      </c>
      <c r="G8614">
        <v>13082</v>
      </c>
      <c r="H8614" t="s">
        <v>17</v>
      </c>
      <c r="I8614" s="3">
        <v>15</v>
      </c>
      <c r="J8614">
        <v>2011</v>
      </c>
      <c r="K8614">
        <v>4</v>
      </c>
      <c r="L8614" t="s">
        <v>66</v>
      </c>
      <c r="M8614" t="s">
        <v>67</v>
      </c>
      <c r="N8614">
        <v>0</v>
      </c>
      <c r="O8614">
        <v>1</v>
      </c>
      <c r="P8614" t="s">
        <v>32</v>
      </c>
    </row>
    <row r="8615" spans="1:16" x14ac:dyDescent="0.3">
      <c r="A8615">
        <v>572669</v>
      </c>
      <c r="B8615">
        <v>20725</v>
      </c>
      <c r="C8615" t="s">
        <v>86</v>
      </c>
      <c r="D8615">
        <v>2</v>
      </c>
      <c r="E8615" s="2">
        <v>40841.548611111109</v>
      </c>
      <c r="F8615" s="3">
        <v>1.65</v>
      </c>
      <c r="G8615">
        <v>16549</v>
      </c>
      <c r="H8615" t="s">
        <v>17</v>
      </c>
      <c r="I8615" s="3">
        <v>3.3</v>
      </c>
      <c r="J8615">
        <v>2011</v>
      </c>
      <c r="K8615">
        <v>10</v>
      </c>
      <c r="L8615" t="s">
        <v>42</v>
      </c>
      <c r="M8615" t="s">
        <v>43</v>
      </c>
      <c r="N8615">
        <v>0</v>
      </c>
      <c r="O8615">
        <v>1</v>
      </c>
      <c r="P8615" t="s">
        <v>32</v>
      </c>
    </row>
    <row r="8616" spans="1:16" x14ac:dyDescent="0.3">
      <c r="A8616">
        <v>560926</v>
      </c>
      <c r="B8616">
        <v>22251</v>
      </c>
      <c r="C8616" t="s">
        <v>2879</v>
      </c>
      <c r="D8616">
        <v>13</v>
      </c>
      <c r="E8616" s="2">
        <v>40746.388888888891</v>
      </c>
      <c r="F8616" s="3">
        <v>0.83</v>
      </c>
      <c r="H8616" t="s">
        <v>17</v>
      </c>
      <c r="I8616" s="3">
        <v>10.79</v>
      </c>
      <c r="J8616">
        <v>2011</v>
      </c>
      <c r="K8616">
        <v>7</v>
      </c>
      <c r="L8616" t="s">
        <v>59</v>
      </c>
      <c r="M8616" t="s">
        <v>60</v>
      </c>
      <c r="N8616">
        <v>0</v>
      </c>
      <c r="O8616">
        <v>1</v>
      </c>
      <c r="P8616" t="s">
        <v>20</v>
      </c>
    </row>
    <row r="8617" spans="1:16" x14ac:dyDescent="0.3">
      <c r="A8617">
        <v>562688</v>
      </c>
      <c r="B8617">
        <v>23035</v>
      </c>
      <c r="C8617" t="s">
        <v>1812</v>
      </c>
      <c r="D8617">
        <v>6</v>
      </c>
      <c r="E8617" s="2">
        <v>40763.578472222223</v>
      </c>
      <c r="F8617" s="3">
        <v>1.45</v>
      </c>
      <c r="G8617">
        <v>13869</v>
      </c>
      <c r="H8617" t="s">
        <v>17</v>
      </c>
      <c r="I8617" s="3">
        <v>8.6999999999999993</v>
      </c>
      <c r="J8617">
        <v>2011</v>
      </c>
      <c r="K8617">
        <v>8</v>
      </c>
      <c r="L8617" t="s">
        <v>87</v>
      </c>
      <c r="M8617" t="s">
        <v>88</v>
      </c>
      <c r="N8617">
        <v>0</v>
      </c>
      <c r="O8617">
        <v>1</v>
      </c>
      <c r="P8617" t="s">
        <v>32</v>
      </c>
    </row>
    <row r="8618" spans="1:16" x14ac:dyDescent="0.3">
      <c r="A8618">
        <v>552234</v>
      </c>
      <c r="B8618">
        <v>22771</v>
      </c>
      <c r="C8618" t="s">
        <v>2506</v>
      </c>
      <c r="D8618">
        <v>9</v>
      </c>
      <c r="E8618" s="2">
        <v>40669.667361111111</v>
      </c>
      <c r="F8618" s="3">
        <v>2.46</v>
      </c>
      <c r="H8618" t="s">
        <v>17</v>
      </c>
      <c r="I8618" s="3">
        <v>22.14</v>
      </c>
      <c r="J8618">
        <v>2011</v>
      </c>
      <c r="K8618">
        <v>5</v>
      </c>
      <c r="L8618" t="s">
        <v>18</v>
      </c>
      <c r="M8618" t="s">
        <v>19</v>
      </c>
      <c r="N8618">
        <v>0</v>
      </c>
      <c r="O8618">
        <v>1</v>
      </c>
      <c r="P8618" t="s">
        <v>20</v>
      </c>
    </row>
    <row r="8619" spans="1:16" x14ac:dyDescent="0.3">
      <c r="A8619">
        <v>565396</v>
      </c>
      <c r="B8619">
        <v>21211</v>
      </c>
      <c r="C8619" t="s">
        <v>1974</v>
      </c>
      <c r="D8619">
        <v>1</v>
      </c>
      <c r="E8619" s="2">
        <v>40788.693749999999</v>
      </c>
      <c r="F8619" s="3">
        <v>2.92</v>
      </c>
      <c r="H8619" t="s">
        <v>17</v>
      </c>
      <c r="I8619" s="3">
        <v>2.92</v>
      </c>
      <c r="J8619">
        <v>2011</v>
      </c>
      <c r="K8619">
        <v>9</v>
      </c>
      <c r="L8619" t="s">
        <v>90</v>
      </c>
      <c r="M8619" t="s">
        <v>91</v>
      </c>
      <c r="N8619">
        <v>0</v>
      </c>
      <c r="O8619">
        <v>1</v>
      </c>
      <c r="P8619" t="s">
        <v>20</v>
      </c>
    </row>
    <row r="8620" spans="1:16" x14ac:dyDescent="0.3">
      <c r="A8620">
        <v>562166</v>
      </c>
      <c r="B8620">
        <v>21194</v>
      </c>
      <c r="C8620" t="s">
        <v>2595</v>
      </c>
      <c r="D8620">
        <v>12</v>
      </c>
      <c r="E8620" s="2">
        <v>40758.506944444453</v>
      </c>
      <c r="F8620" s="3">
        <v>0.65</v>
      </c>
      <c r="G8620">
        <v>13209</v>
      </c>
      <c r="H8620" t="s">
        <v>17</v>
      </c>
      <c r="I8620" s="3">
        <v>7.8000000000000007</v>
      </c>
      <c r="J8620">
        <v>2011</v>
      </c>
      <c r="K8620">
        <v>8</v>
      </c>
      <c r="L8620" t="s">
        <v>87</v>
      </c>
      <c r="M8620" t="s">
        <v>88</v>
      </c>
      <c r="N8620">
        <v>0</v>
      </c>
      <c r="O8620">
        <v>1</v>
      </c>
      <c r="P8620" t="s">
        <v>32</v>
      </c>
    </row>
    <row r="8621" spans="1:16" x14ac:dyDescent="0.3">
      <c r="A8621">
        <v>581492</v>
      </c>
      <c r="B8621" t="s">
        <v>2314</v>
      </c>
      <c r="C8621" t="s">
        <v>2315</v>
      </c>
      <c r="D8621">
        <v>3</v>
      </c>
      <c r="E8621" s="2">
        <v>40886.418749999997</v>
      </c>
      <c r="F8621" s="3">
        <v>3.29</v>
      </c>
      <c r="H8621" t="s">
        <v>17</v>
      </c>
      <c r="I8621" s="3">
        <v>9.870000000000001</v>
      </c>
      <c r="J8621">
        <v>2011</v>
      </c>
      <c r="K8621">
        <v>12</v>
      </c>
      <c r="L8621" t="s">
        <v>26</v>
      </c>
      <c r="M8621" t="s">
        <v>39</v>
      </c>
      <c r="N8621">
        <v>0</v>
      </c>
      <c r="O8621">
        <v>1</v>
      </c>
      <c r="P8621" t="s">
        <v>20</v>
      </c>
    </row>
    <row r="8622" spans="1:16" x14ac:dyDescent="0.3">
      <c r="A8622">
        <v>552857</v>
      </c>
      <c r="B8622">
        <v>21878</v>
      </c>
      <c r="C8622" t="s">
        <v>657</v>
      </c>
      <c r="D8622">
        <v>1</v>
      </c>
      <c r="E8622" s="2">
        <v>40674.648611111108</v>
      </c>
      <c r="F8622" s="3">
        <v>1.63</v>
      </c>
      <c r="H8622" t="s">
        <v>17</v>
      </c>
      <c r="I8622" s="3">
        <v>1.63</v>
      </c>
      <c r="J8622">
        <v>2011</v>
      </c>
      <c r="K8622">
        <v>5</v>
      </c>
      <c r="L8622" t="s">
        <v>18</v>
      </c>
      <c r="M8622" t="s">
        <v>19</v>
      </c>
      <c r="N8622">
        <v>0</v>
      </c>
      <c r="O8622">
        <v>1</v>
      </c>
      <c r="P8622" t="s">
        <v>20</v>
      </c>
    </row>
    <row r="8623" spans="1:16" x14ac:dyDescent="0.3">
      <c r="A8623">
        <v>564166</v>
      </c>
      <c r="B8623">
        <v>22121</v>
      </c>
      <c r="C8623" t="s">
        <v>1807</v>
      </c>
      <c r="D8623">
        <v>3</v>
      </c>
      <c r="E8623" s="2">
        <v>40778.569444444453</v>
      </c>
      <c r="F8623" s="3">
        <v>5.95</v>
      </c>
      <c r="G8623">
        <v>15089</v>
      </c>
      <c r="H8623" t="s">
        <v>17</v>
      </c>
      <c r="I8623" s="3">
        <v>17.850000000000001</v>
      </c>
      <c r="J8623">
        <v>2011</v>
      </c>
      <c r="K8623">
        <v>8</v>
      </c>
      <c r="L8623" t="s">
        <v>87</v>
      </c>
      <c r="M8623" t="s">
        <v>88</v>
      </c>
      <c r="N8623">
        <v>0</v>
      </c>
      <c r="O8623">
        <v>1</v>
      </c>
      <c r="P8623" t="s">
        <v>32</v>
      </c>
    </row>
    <row r="8624" spans="1:16" x14ac:dyDescent="0.3">
      <c r="A8624">
        <v>570500</v>
      </c>
      <c r="B8624">
        <v>23376</v>
      </c>
      <c r="C8624" t="s">
        <v>372</v>
      </c>
      <c r="D8624">
        <v>12</v>
      </c>
      <c r="E8624" s="2">
        <v>40827.388194444437</v>
      </c>
      <c r="F8624" s="3">
        <v>0.39</v>
      </c>
      <c r="G8624">
        <v>15858</v>
      </c>
      <c r="H8624" t="s">
        <v>17</v>
      </c>
      <c r="I8624" s="3">
        <v>4.68</v>
      </c>
      <c r="J8624">
        <v>2011</v>
      </c>
      <c r="K8624">
        <v>10</v>
      </c>
      <c r="L8624" t="s">
        <v>42</v>
      </c>
      <c r="M8624" t="s">
        <v>43</v>
      </c>
      <c r="N8624">
        <v>0</v>
      </c>
      <c r="O8624">
        <v>1</v>
      </c>
      <c r="P8624" t="s">
        <v>32</v>
      </c>
    </row>
    <row r="8625" spans="1:16" x14ac:dyDescent="0.3">
      <c r="A8625">
        <v>576897</v>
      </c>
      <c r="B8625" t="s">
        <v>945</v>
      </c>
      <c r="C8625" t="s">
        <v>946</v>
      </c>
      <c r="D8625">
        <v>7</v>
      </c>
      <c r="E8625" s="2">
        <v>40864.361805555563</v>
      </c>
      <c r="F8625" s="3">
        <v>65</v>
      </c>
      <c r="G8625">
        <v>17828</v>
      </c>
      <c r="H8625" t="s">
        <v>2849</v>
      </c>
      <c r="I8625" s="3">
        <v>455</v>
      </c>
      <c r="J8625">
        <v>2011</v>
      </c>
      <c r="K8625">
        <v>11</v>
      </c>
      <c r="L8625" t="s">
        <v>22</v>
      </c>
      <c r="M8625" t="s">
        <v>23</v>
      </c>
      <c r="N8625">
        <v>0</v>
      </c>
      <c r="O8625">
        <v>1</v>
      </c>
      <c r="P8625" t="s">
        <v>32</v>
      </c>
    </row>
    <row r="8626" spans="1:16" x14ac:dyDescent="0.3">
      <c r="A8626">
        <v>547911</v>
      </c>
      <c r="B8626">
        <v>21198</v>
      </c>
      <c r="C8626" t="s">
        <v>1531</v>
      </c>
      <c r="D8626">
        <v>12</v>
      </c>
      <c r="E8626" s="2">
        <v>40630.517361111109</v>
      </c>
      <c r="F8626" s="3">
        <v>1.65</v>
      </c>
      <c r="G8626">
        <v>14127</v>
      </c>
      <c r="H8626" t="s">
        <v>17</v>
      </c>
      <c r="I8626" s="3">
        <v>19.8</v>
      </c>
      <c r="J8626">
        <v>2011</v>
      </c>
      <c r="K8626">
        <v>3</v>
      </c>
      <c r="L8626" t="s">
        <v>30</v>
      </c>
      <c r="M8626" t="s">
        <v>31</v>
      </c>
      <c r="N8626">
        <v>0</v>
      </c>
      <c r="O8626">
        <v>1</v>
      </c>
      <c r="P8626" t="s">
        <v>32</v>
      </c>
    </row>
    <row r="8627" spans="1:16" x14ac:dyDescent="0.3">
      <c r="A8627">
        <v>548359</v>
      </c>
      <c r="B8627">
        <v>15036</v>
      </c>
      <c r="C8627" t="s">
        <v>1223</v>
      </c>
      <c r="D8627">
        <v>600</v>
      </c>
      <c r="E8627" s="2">
        <v>40632.646527777782</v>
      </c>
      <c r="F8627" s="3">
        <v>0.72</v>
      </c>
      <c r="G8627">
        <v>14828</v>
      </c>
      <c r="H8627" t="s">
        <v>17</v>
      </c>
      <c r="I8627" s="3">
        <v>432</v>
      </c>
      <c r="J8627">
        <v>2011</v>
      </c>
      <c r="K8627">
        <v>3</v>
      </c>
      <c r="L8627" t="s">
        <v>30</v>
      </c>
      <c r="M8627" t="s">
        <v>31</v>
      </c>
      <c r="N8627">
        <v>0</v>
      </c>
      <c r="O8627">
        <v>1</v>
      </c>
      <c r="P8627" t="s">
        <v>32</v>
      </c>
    </row>
    <row r="8628" spans="1:16" x14ac:dyDescent="0.3">
      <c r="A8628">
        <v>556917</v>
      </c>
      <c r="B8628">
        <v>23256</v>
      </c>
      <c r="C8628" t="s">
        <v>108</v>
      </c>
      <c r="D8628">
        <v>72</v>
      </c>
      <c r="E8628" s="2">
        <v>40709.567361111112</v>
      </c>
      <c r="F8628" s="3">
        <v>3.75</v>
      </c>
      <c r="G8628">
        <v>12415</v>
      </c>
      <c r="H8628" t="s">
        <v>327</v>
      </c>
      <c r="I8628" s="3">
        <v>270</v>
      </c>
      <c r="J8628">
        <v>2011</v>
      </c>
      <c r="K8628">
        <v>6</v>
      </c>
      <c r="L8628" t="s">
        <v>34</v>
      </c>
      <c r="M8628" t="s">
        <v>35</v>
      </c>
      <c r="N8628">
        <v>0</v>
      </c>
      <c r="O8628">
        <v>1</v>
      </c>
      <c r="P8628" t="s">
        <v>32</v>
      </c>
    </row>
    <row r="8629" spans="1:16" x14ac:dyDescent="0.3">
      <c r="A8629">
        <v>560246</v>
      </c>
      <c r="B8629">
        <v>20679</v>
      </c>
      <c r="C8629" t="s">
        <v>546</v>
      </c>
      <c r="D8629">
        <v>60</v>
      </c>
      <c r="E8629" s="2">
        <v>40741.511805555558</v>
      </c>
      <c r="F8629" s="3">
        <v>4.95</v>
      </c>
      <c r="G8629">
        <v>14292</v>
      </c>
      <c r="H8629" t="s">
        <v>17</v>
      </c>
      <c r="I8629" s="3">
        <v>297</v>
      </c>
      <c r="J8629">
        <v>2011</v>
      </c>
      <c r="K8629">
        <v>7</v>
      </c>
      <c r="L8629" t="s">
        <v>59</v>
      </c>
      <c r="M8629" t="s">
        <v>60</v>
      </c>
      <c r="N8629">
        <v>0</v>
      </c>
      <c r="O8629">
        <v>1</v>
      </c>
      <c r="P8629" t="s">
        <v>32</v>
      </c>
    </row>
    <row r="8630" spans="1:16" x14ac:dyDescent="0.3">
      <c r="A8630">
        <v>571291</v>
      </c>
      <c r="B8630">
        <v>23203</v>
      </c>
      <c r="C8630" t="s">
        <v>597</v>
      </c>
      <c r="D8630">
        <v>1</v>
      </c>
      <c r="E8630" s="2">
        <v>40832.655555555553</v>
      </c>
      <c r="F8630" s="3">
        <v>2.08</v>
      </c>
      <c r="G8630">
        <v>13610</v>
      </c>
      <c r="H8630" t="s">
        <v>17</v>
      </c>
      <c r="I8630" s="3">
        <v>2.08</v>
      </c>
      <c r="J8630">
        <v>2011</v>
      </c>
      <c r="K8630">
        <v>10</v>
      </c>
      <c r="L8630" t="s">
        <v>42</v>
      </c>
      <c r="M8630" t="s">
        <v>43</v>
      </c>
      <c r="N8630">
        <v>0</v>
      </c>
      <c r="O8630">
        <v>1</v>
      </c>
      <c r="P8630" t="s">
        <v>32</v>
      </c>
    </row>
    <row r="8631" spans="1:16" x14ac:dyDescent="0.3">
      <c r="A8631">
        <v>548894</v>
      </c>
      <c r="B8631">
        <v>22165</v>
      </c>
      <c r="C8631" t="s">
        <v>1502</v>
      </c>
      <c r="D8631">
        <v>2</v>
      </c>
      <c r="E8631" s="2">
        <v>40637.667361111111</v>
      </c>
      <c r="F8631" s="3">
        <v>10.79</v>
      </c>
      <c r="H8631" t="s">
        <v>17</v>
      </c>
      <c r="I8631" s="3">
        <v>21.58</v>
      </c>
      <c r="J8631">
        <v>2011</v>
      </c>
      <c r="K8631">
        <v>4</v>
      </c>
      <c r="L8631" t="s">
        <v>66</v>
      </c>
      <c r="M8631" t="s">
        <v>67</v>
      </c>
      <c r="N8631">
        <v>0</v>
      </c>
      <c r="O8631">
        <v>1</v>
      </c>
      <c r="P8631" t="s">
        <v>20</v>
      </c>
    </row>
    <row r="8632" spans="1:16" x14ac:dyDescent="0.3">
      <c r="A8632">
        <v>564963</v>
      </c>
      <c r="B8632">
        <v>22569</v>
      </c>
      <c r="C8632" t="s">
        <v>1340</v>
      </c>
      <c r="D8632">
        <v>4</v>
      </c>
      <c r="E8632" s="2">
        <v>40786.619444444441</v>
      </c>
      <c r="F8632" s="3">
        <v>3.75</v>
      </c>
      <c r="G8632">
        <v>15582</v>
      </c>
      <c r="H8632" t="s">
        <v>17</v>
      </c>
      <c r="I8632" s="3">
        <v>15</v>
      </c>
      <c r="J8632">
        <v>2011</v>
      </c>
      <c r="K8632">
        <v>8</v>
      </c>
      <c r="L8632" t="s">
        <v>87</v>
      </c>
      <c r="M8632" t="s">
        <v>88</v>
      </c>
      <c r="N8632">
        <v>0</v>
      </c>
      <c r="O8632">
        <v>1</v>
      </c>
      <c r="P8632" t="s">
        <v>32</v>
      </c>
    </row>
    <row r="8633" spans="1:16" x14ac:dyDescent="0.3">
      <c r="A8633">
        <v>557891</v>
      </c>
      <c r="B8633">
        <v>23306</v>
      </c>
      <c r="C8633" t="s">
        <v>460</v>
      </c>
      <c r="D8633">
        <v>12</v>
      </c>
      <c r="E8633" s="2">
        <v>40717.586805555547</v>
      </c>
      <c r="F8633" s="3">
        <v>1.45</v>
      </c>
      <c r="G8633">
        <v>17652</v>
      </c>
      <c r="H8633" t="s">
        <v>17</v>
      </c>
      <c r="I8633" s="3">
        <v>17.399999999999999</v>
      </c>
      <c r="J8633">
        <v>2011</v>
      </c>
      <c r="K8633">
        <v>6</v>
      </c>
      <c r="L8633" t="s">
        <v>34</v>
      </c>
      <c r="M8633" t="s">
        <v>35</v>
      </c>
      <c r="N8633">
        <v>0</v>
      </c>
      <c r="O8633">
        <v>1</v>
      </c>
      <c r="P8633" t="s">
        <v>32</v>
      </c>
    </row>
    <row r="8634" spans="1:16" x14ac:dyDescent="0.3">
      <c r="A8634">
        <v>562374</v>
      </c>
      <c r="B8634">
        <v>22697</v>
      </c>
      <c r="C8634" t="s">
        <v>494</v>
      </c>
      <c r="D8634">
        <v>48</v>
      </c>
      <c r="E8634" s="2">
        <v>40759.611111111109</v>
      </c>
      <c r="F8634" s="3">
        <v>2.5499999999999998</v>
      </c>
      <c r="G8634">
        <v>14911</v>
      </c>
      <c r="H8634" t="s">
        <v>191</v>
      </c>
      <c r="I8634" s="3">
        <v>122.4</v>
      </c>
      <c r="J8634">
        <v>2011</v>
      </c>
      <c r="K8634">
        <v>8</v>
      </c>
      <c r="L8634" t="s">
        <v>87</v>
      </c>
      <c r="M8634" t="s">
        <v>88</v>
      </c>
      <c r="N8634">
        <v>0</v>
      </c>
      <c r="O8634">
        <v>1</v>
      </c>
      <c r="P8634" t="s">
        <v>32</v>
      </c>
    </row>
    <row r="8635" spans="1:16" x14ac:dyDescent="0.3">
      <c r="A8635">
        <v>540551</v>
      </c>
      <c r="B8635">
        <v>21784</v>
      </c>
      <c r="C8635" t="s">
        <v>1687</v>
      </c>
      <c r="D8635">
        <v>1</v>
      </c>
      <c r="E8635" s="2">
        <v>40553.404861111107</v>
      </c>
      <c r="F8635" s="3">
        <v>21.23</v>
      </c>
      <c r="H8635" t="s">
        <v>17</v>
      </c>
      <c r="I8635" s="3">
        <v>21.23</v>
      </c>
      <c r="J8635">
        <v>2011</v>
      </c>
      <c r="K8635">
        <v>1</v>
      </c>
      <c r="L8635" t="s">
        <v>48</v>
      </c>
      <c r="M8635" t="s">
        <v>49</v>
      </c>
      <c r="N8635">
        <v>0</v>
      </c>
      <c r="O8635">
        <v>1</v>
      </c>
      <c r="P8635" t="s">
        <v>20</v>
      </c>
    </row>
    <row r="8636" spans="1:16" x14ac:dyDescent="0.3">
      <c r="A8636">
        <v>573075</v>
      </c>
      <c r="B8636">
        <v>21706</v>
      </c>
      <c r="C8636" t="s">
        <v>212</v>
      </c>
      <c r="D8636">
        <v>1</v>
      </c>
      <c r="E8636" s="2">
        <v>40843.586111111108</v>
      </c>
      <c r="F8636" s="3">
        <v>4.95</v>
      </c>
      <c r="G8636">
        <v>17545</v>
      </c>
      <c r="H8636" t="s">
        <v>17</v>
      </c>
      <c r="I8636" s="3">
        <v>4.95</v>
      </c>
      <c r="J8636">
        <v>2011</v>
      </c>
      <c r="K8636">
        <v>10</v>
      </c>
      <c r="L8636" t="s">
        <v>42</v>
      </c>
      <c r="M8636" t="s">
        <v>43</v>
      </c>
      <c r="N8636">
        <v>0</v>
      </c>
      <c r="O8636">
        <v>1</v>
      </c>
      <c r="P8636" t="s">
        <v>32</v>
      </c>
    </row>
    <row r="8637" spans="1:16" x14ac:dyDescent="0.3">
      <c r="A8637">
        <v>562596</v>
      </c>
      <c r="B8637">
        <v>23209</v>
      </c>
      <c r="C8637" t="s">
        <v>197</v>
      </c>
      <c r="D8637">
        <v>10</v>
      </c>
      <c r="E8637" s="2">
        <v>40763.390277777777</v>
      </c>
      <c r="F8637" s="3">
        <v>1.65</v>
      </c>
      <c r="G8637">
        <v>16145</v>
      </c>
      <c r="H8637" t="s">
        <v>17</v>
      </c>
      <c r="I8637" s="3">
        <v>16.5</v>
      </c>
      <c r="J8637">
        <v>2011</v>
      </c>
      <c r="K8637">
        <v>8</v>
      </c>
      <c r="L8637" t="s">
        <v>87</v>
      </c>
      <c r="M8637" t="s">
        <v>88</v>
      </c>
      <c r="N8637">
        <v>0</v>
      </c>
      <c r="O8637">
        <v>1</v>
      </c>
      <c r="P8637" t="s">
        <v>32</v>
      </c>
    </row>
    <row r="8638" spans="1:16" x14ac:dyDescent="0.3">
      <c r="A8638">
        <v>551533</v>
      </c>
      <c r="B8638">
        <v>22502</v>
      </c>
      <c r="C8638" t="s">
        <v>830</v>
      </c>
      <c r="D8638">
        <v>1</v>
      </c>
      <c r="E8638" s="2">
        <v>40664.623611111107</v>
      </c>
      <c r="F8638" s="3">
        <v>5.95</v>
      </c>
      <c r="G8638">
        <v>15407</v>
      </c>
      <c r="H8638" t="s">
        <v>17</v>
      </c>
      <c r="I8638" s="3">
        <v>5.95</v>
      </c>
      <c r="J8638">
        <v>2011</v>
      </c>
      <c r="K8638">
        <v>5</v>
      </c>
      <c r="L8638" t="s">
        <v>18</v>
      </c>
      <c r="M8638" t="s">
        <v>19</v>
      </c>
      <c r="N8638">
        <v>0</v>
      </c>
      <c r="O8638">
        <v>1</v>
      </c>
      <c r="P8638" t="s">
        <v>32</v>
      </c>
    </row>
    <row r="8639" spans="1:16" x14ac:dyDescent="0.3">
      <c r="A8639">
        <v>549524</v>
      </c>
      <c r="B8639">
        <v>85066</v>
      </c>
      <c r="C8639" t="s">
        <v>176</v>
      </c>
      <c r="D8639">
        <v>1</v>
      </c>
      <c r="E8639" s="2">
        <v>40641.654166666667</v>
      </c>
      <c r="F8639" s="3">
        <v>24.96</v>
      </c>
      <c r="H8639" t="s">
        <v>17</v>
      </c>
      <c r="I8639" s="3">
        <v>24.96</v>
      </c>
      <c r="J8639">
        <v>2011</v>
      </c>
      <c r="K8639">
        <v>4</v>
      </c>
      <c r="L8639" t="s">
        <v>66</v>
      </c>
      <c r="M8639" t="s">
        <v>67</v>
      </c>
      <c r="N8639">
        <v>0</v>
      </c>
      <c r="O8639">
        <v>1</v>
      </c>
      <c r="P8639" t="s">
        <v>20</v>
      </c>
    </row>
    <row r="8640" spans="1:16" x14ac:dyDescent="0.3">
      <c r="A8640">
        <v>563845</v>
      </c>
      <c r="B8640">
        <v>22709</v>
      </c>
      <c r="C8640" t="s">
        <v>854</v>
      </c>
      <c r="D8640">
        <v>25</v>
      </c>
      <c r="E8640" s="2">
        <v>40774.61041666667</v>
      </c>
      <c r="F8640" s="3">
        <v>0.42</v>
      </c>
      <c r="G8640">
        <v>12991</v>
      </c>
      <c r="H8640" t="s">
        <v>17</v>
      </c>
      <c r="I8640" s="3">
        <v>10.5</v>
      </c>
      <c r="J8640">
        <v>2011</v>
      </c>
      <c r="K8640">
        <v>8</v>
      </c>
      <c r="L8640" t="s">
        <v>87</v>
      </c>
      <c r="M8640" t="s">
        <v>88</v>
      </c>
      <c r="N8640">
        <v>0</v>
      </c>
      <c r="O8640">
        <v>1</v>
      </c>
      <c r="P8640" t="s">
        <v>32</v>
      </c>
    </row>
    <row r="8641" spans="1:16" x14ac:dyDescent="0.3">
      <c r="A8641">
        <v>575477</v>
      </c>
      <c r="B8641">
        <v>22592</v>
      </c>
      <c r="C8641" t="s">
        <v>1372</v>
      </c>
      <c r="D8641">
        <v>5</v>
      </c>
      <c r="E8641" s="2">
        <v>40856.676388888889</v>
      </c>
      <c r="F8641" s="3">
        <v>7.46</v>
      </c>
      <c r="H8641" t="s">
        <v>17</v>
      </c>
      <c r="I8641" s="3">
        <v>37.299999999999997</v>
      </c>
      <c r="J8641">
        <v>2011</v>
      </c>
      <c r="K8641">
        <v>11</v>
      </c>
      <c r="L8641" t="s">
        <v>22</v>
      </c>
      <c r="M8641" t="s">
        <v>23</v>
      </c>
      <c r="N8641">
        <v>0</v>
      </c>
      <c r="O8641">
        <v>1</v>
      </c>
      <c r="P8641" t="s">
        <v>20</v>
      </c>
    </row>
    <row r="8642" spans="1:16" x14ac:dyDescent="0.3">
      <c r="A8642">
        <v>538852</v>
      </c>
      <c r="B8642">
        <v>22582</v>
      </c>
      <c r="C8642" t="s">
        <v>2692</v>
      </c>
      <c r="D8642">
        <v>2</v>
      </c>
      <c r="E8642" s="2">
        <v>40526.564583333333</v>
      </c>
      <c r="F8642" s="3">
        <v>2.5499999999999998</v>
      </c>
      <c r="G8642">
        <v>17372</v>
      </c>
      <c r="H8642" t="s">
        <v>17</v>
      </c>
      <c r="I8642" s="3">
        <v>5.0999999999999996</v>
      </c>
      <c r="J8642">
        <v>2010</v>
      </c>
      <c r="K8642">
        <v>12</v>
      </c>
      <c r="L8642" t="s">
        <v>26</v>
      </c>
      <c r="M8642" t="s">
        <v>27</v>
      </c>
      <c r="N8642">
        <v>0</v>
      </c>
      <c r="O8642">
        <v>1</v>
      </c>
      <c r="P8642" t="s">
        <v>32</v>
      </c>
    </row>
    <row r="8643" spans="1:16" x14ac:dyDescent="0.3">
      <c r="A8643">
        <v>544304</v>
      </c>
      <c r="B8643">
        <v>22998</v>
      </c>
      <c r="C8643" t="s">
        <v>123</v>
      </c>
      <c r="D8643">
        <v>2</v>
      </c>
      <c r="E8643" s="2">
        <v>40591.574305555558</v>
      </c>
      <c r="F8643" s="3">
        <v>0.42</v>
      </c>
      <c r="G8643">
        <v>18125</v>
      </c>
      <c r="H8643" t="s">
        <v>17</v>
      </c>
      <c r="I8643" s="3">
        <v>0.84</v>
      </c>
      <c r="J8643">
        <v>2011</v>
      </c>
      <c r="K8643">
        <v>2</v>
      </c>
      <c r="L8643" t="s">
        <v>63</v>
      </c>
      <c r="M8643" t="s">
        <v>64</v>
      </c>
      <c r="N8643">
        <v>0</v>
      </c>
      <c r="O8643">
        <v>1</v>
      </c>
      <c r="P8643" t="s">
        <v>32</v>
      </c>
    </row>
    <row r="8644" spans="1:16" x14ac:dyDescent="0.3">
      <c r="A8644">
        <v>545909</v>
      </c>
      <c r="B8644">
        <v>22555</v>
      </c>
      <c r="C8644" t="s">
        <v>795</v>
      </c>
      <c r="D8644">
        <v>12</v>
      </c>
      <c r="E8644" s="2">
        <v>40610.40625</v>
      </c>
      <c r="F8644" s="3">
        <v>1.65</v>
      </c>
      <c r="G8644">
        <v>15819</v>
      </c>
      <c r="H8644" t="s">
        <v>17</v>
      </c>
      <c r="I8644" s="3">
        <v>19.8</v>
      </c>
      <c r="J8644">
        <v>2011</v>
      </c>
      <c r="K8644">
        <v>3</v>
      </c>
      <c r="L8644" t="s">
        <v>30</v>
      </c>
      <c r="M8644" t="s">
        <v>31</v>
      </c>
      <c r="N8644">
        <v>0</v>
      </c>
      <c r="O8644">
        <v>1</v>
      </c>
      <c r="P8644" t="s">
        <v>32</v>
      </c>
    </row>
    <row r="8645" spans="1:16" x14ac:dyDescent="0.3">
      <c r="A8645">
        <v>547026</v>
      </c>
      <c r="B8645">
        <v>22768</v>
      </c>
      <c r="C8645" t="s">
        <v>1014</v>
      </c>
      <c r="D8645">
        <v>2</v>
      </c>
      <c r="E8645" s="2">
        <v>40620.713194444441</v>
      </c>
      <c r="F8645" s="3">
        <v>9.9499999999999993</v>
      </c>
      <c r="G8645">
        <v>14633</v>
      </c>
      <c r="H8645" t="s">
        <v>17</v>
      </c>
      <c r="I8645" s="3">
        <v>19.899999999999999</v>
      </c>
      <c r="J8645">
        <v>2011</v>
      </c>
      <c r="K8645">
        <v>3</v>
      </c>
      <c r="L8645" t="s">
        <v>30</v>
      </c>
      <c r="M8645" t="s">
        <v>31</v>
      </c>
      <c r="N8645">
        <v>0</v>
      </c>
      <c r="O8645">
        <v>1</v>
      </c>
      <c r="P8645" t="s">
        <v>32</v>
      </c>
    </row>
    <row r="8646" spans="1:16" x14ac:dyDescent="0.3">
      <c r="A8646">
        <v>577514</v>
      </c>
      <c r="B8646">
        <v>22952</v>
      </c>
      <c r="C8646" t="s">
        <v>1070</v>
      </c>
      <c r="D8646">
        <v>24</v>
      </c>
      <c r="E8646" s="2">
        <v>40867.541666666657</v>
      </c>
      <c r="F8646" s="3">
        <v>0.55000000000000004</v>
      </c>
      <c r="G8646">
        <v>16212</v>
      </c>
      <c r="H8646" t="s">
        <v>17</v>
      </c>
      <c r="I8646" s="3">
        <v>13.2</v>
      </c>
      <c r="J8646">
        <v>2011</v>
      </c>
      <c r="K8646">
        <v>11</v>
      </c>
      <c r="L8646" t="s">
        <v>22</v>
      </c>
      <c r="M8646" t="s">
        <v>23</v>
      </c>
      <c r="N8646">
        <v>0</v>
      </c>
      <c r="O8646">
        <v>1</v>
      </c>
      <c r="P8646" t="s">
        <v>32</v>
      </c>
    </row>
    <row r="8647" spans="1:16" x14ac:dyDescent="0.3">
      <c r="A8647">
        <v>573543</v>
      </c>
      <c r="B8647">
        <v>23152</v>
      </c>
      <c r="C8647" t="s">
        <v>2057</v>
      </c>
      <c r="D8647">
        <v>2</v>
      </c>
      <c r="E8647" s="2">
        <v>40847.545138888891</v>
      </c>
      <c r="F8647" s="3">
        <v>3.75</v>
      </c>
      <c r="G8647">
        <v>17777</v>
      </c>
      <c r="H8647" t="s">
        <v>17</v>
      </c>
      <c r="I8647" s="3">
        <v>7.5</v>
      </c>
      <c r="J8647">
        <v>2011</v>
      </c>
      <c r="K8647">
        <v>10</v>
      </c>
      <c r="L8647" t="s">
        <v>42</v>
      </c>
      <c r="M8647" t="s">
        <v>43</v>
      </c>
      <c r="N8647">
        <v>0</v>
      </c>
      <c r="O8647">
        <v>1</v>
      </c>
      <c r="P8647" t="s">
        <v>32</v>
      </c>
    </row>
    <row r="8648" spans="1:16" x14ac:dyDescent="0.3">
      <c r="A8648" t="s">
        <v>2880</v>
      </c>
      <c r="B8648">
        <v>23113</v>
      </c>
      <c r="C8648" t="s">
        <v>1215</v>
      </c>
      <c r="D8648">
        <v>-1</v>
      </c>
      <c r="E8648" s="2">
        <v>40877.713194444441</v>
      </c>
      <c r="F8648" s="3">
        <v>4.95</v>
      </c>
      <c r="G8648">
        <v>16240</v>
      </c>
      <c r="H8648" t="s">
        <v>17</v>
      </c>
      <c r="I8648" s="3">
        <v>-4.95</v>
      </c>
      <c r="J8648">
        <v>2011</v>
      </c>
      <c r="K8648">
        <v>11</v>
      </c>
      <c r="L8648" t="s">
        <v>22</v>
      </c>
      <c r="M8648" t="s">
        <v>23</v>
      </c>
      <c r="N8648">
        <v>1</v>
      </c>
      <c r="O8648">
        <v>0</v>
      </c>
      <c r="P8648" t="s">
        <v>32</v>
      </c>
    </row>
    <row r="8649" spans="1:16" x14ac:dyDescent="0.3">
      <c r="A8649">
        <v>543979</v>
      </c>
      <c r="B8649">
        <v>22072</v>
      </c>
      <c r="C8649" t="s">
        <v>936</v>
      </c>
      <c r="D8649">
        <v>1</v>
      </c>
      <c r="E8649" s="2">
        <v>40588.654861111107</v>
      </c>
      <c r="F8649" s="3">
        <v>3.75</v>
      </c>
      <c r="G8649">
        <v>14606</v>
      </c>
      <c r="H8649" t="s">
        <v>17</v>
      </c>
      <c r="I8649" s="3">
        <v>3.75</v>
      </c>
      <c r="J8649">
        <v>2011</v>
      </c>
      <c r="K8649">
        <v>2</v>
      </c>
      <c r="L8649" t="s">
        <v>63</v>
      </c>
      <c r="M8649" t="s">
        <v>64</v>
      </c>
      <c r="N8649">
        <v>0</v>
      </c>
      <c r="O8649">
        <v>1</v>
      </c>
      <c r="P8649" t="s">
        <v>32</v>
      </c>
    </row>
    <row r="8650" spans="1:16" x14ac:dyDescent="0.3">
      <c r="A8650">
        <v>548490</v>
      </c>
      <c r="B8650">
        <v>22654</v>
      </c>
      <c r="C8650" t="s">
        <v>533</v>
      </c>
      <c r="D8650">
        <v>3</v>
      </c>
      <c r="E8650" s="2">
        <v>40633.550694444442</v>
      </c>
      <c r="F8650" s="3">
        <v>5.95</v>
      </c>
      <c r="G8650">
        <v>12909</v>
      </c>
      <c r="H8650" t="s">
        <v>17</v>
      </c>
      <c r="I8650" s="3">
        <v>17.850000000000001</v>
      </c>
      <c r="J8650">
        <v>2011</v>
      </c>
      <c r="K8650">
        <v>3</v>
      </c>
      <c r="L8650" t="s">
        <v>30</v>
      </c>
      <c r="M8650" t="s">
        <v>31</v>
      </c>
      <c r="N8650">
        <v>0</v>
      </c>
      <c r="O8650">
        <v>1</v>
      </c>
      <c r="P8650" t="s">
        <v>32</v>
      </c>
    </row>
    <row r="8651" spans="1:16" x14ac:dyDescent="0.3">
      <c r="A8651">
        <v>557640</v>
      </c>
      <c r="B8651">
        <v>21484</v>
      </c>
      <c r="C8651" t="s">
        <v>1285</v>
      </c>
      <c r="D8651">
        <v>1</v>
      </c>
      <c r="E8651" s="2">
        <v>40715.683333333327</v>
      </c>
      <c r="F8651" s="3">
        <v>8.2899999999999991</v>
      </c>
      <c r="H8651" t="s">
        <v>17</v>
      </c>
      <c r="I8651" s="3">
        <v>8.2899999999999991</v>
      </c>
      <c r="J8651">
        <v>2011</v>
      </c>
      <c r="K8651">
        <v>6</v>
      </c>
      <c r="L8651" t="s">
        <v>34</v>
      </c>
      <c r="M8651" t="s">
        <v>35</v>
      </c>
      <c r="N8651">
        <v>0</v>
      </c>
      <c r="O8651">
        <v>1</v>
      </c>
      <c r="P8651" t="s">
        <v>20</v>
      </c>
    </row>
    <row r="8652" spans="1:16" x14ac:dyDescent="0.3">
      <c r="A8652">
        <v>541410</v>
      </c>
      <c r="B8652">
        <v>21671</v>
      </c>
      <c r="C8652" t="s">
        <v>1161</v>
      </c>
      <c r="D8652">
        <v>24</v>
      </c>
      <c r="E8652" s="2">
        <v>40560.67083333333</v>
      </c>
      <c r="F8652" s="3">
        <v>1.25</v>
      </c>
      <c r="G8652">
        <v>13089</v>
      </c>
      <c r="H8652" t="s">
        <v>17</v>
      </c>
      <c r="I8652" s="3">
        <v>30</v>
      </c>
      <c r="J8652">
        <v>2011</v>
      </c>
      <c r="K8652">
        <v>1</v>
      </c>
      <c r="L8652" t="s">
        <v>48</v>
      </c>
      <c r="M8652" t="s">
        <v>49</v>
      </c>
      <c r="N8652">
        <v>0</v>
      </c>
      <c r="O8652">
        <v>1</v>
      </c>
      <c r="P8652" t="s">
        <v>32</v>
      </c>
    </row>
    <row r="8653" spans="1:16" x14ac:dyDescent="0.3">
      <c r="A8653">
        <v>574836</v>
      </c>
      <c r="B8653">
        <v>84978</v>
      </c>
      <c r="C8653" t="s">
        <v>705</v>
      </c>
      <c r="D8653">
        <v>12</v>
      </c>
      <c r="E8653" s="2">
        <v>40854.480555555558</v>
      </c>
      <c r="F8653" s="3">
        <v>1.25</v>
      </c>
      <c r="G8653">
        <v>17623</v>
      </c>
      <c r="H8653" t="s">
        <v>17</v>
      </c>
      <c r="I8653" s="3">
        <v>15</v>
      </c>
      <c r="J8653">
        <v>2011</v>
      </c>
      <c r="K8653">
        <v>11</v>
      </c>
      <c r="L8653" t="s">
        <v>22</v>
      </c>
      <c r="M8653" t="s">
        <v>23</v>
      </c>
      <c r="N8653">
        <v>0</v>
      </c>
      <c r="O8653">
        <v>1</v>
      </c>
      <c r="P8653" t="s">
        <v>32</v>
      </c>
    </row>
    <row r="8654" spans="1:16" x14ac:dyDescent="0.3">
      <c r="A8654">
        <v>573937</v>
      </c>
      <c r="B8654">
        <v>22023</v>
      </c>
      <c r="C8654" t="s">
        <v>1771</v>
      </c>
      <c r="D8654">
        <v>12</v>
      </c>
      <c r="E8654" s="2">
        <v>40849.444444444453</v>
      </c>
      <c r="F8654" s="3">
        <v>0.42</v>
      </c>
      <c r="G8654">
        <v>15830</v>
      </c>
      <c r="H8654" t="s">
        <v>17</v>
      </c>
      <c r="I8654" s="3">
        <v>5.04</v>
      </c>
      <c r="J8654">
        <v>2011</v>
      </c>
      <c r="K8654">
        <v>11</v>
      </c>
      <c r="L8654" t="s">
        <v>22</v>
      </c>
      <c r="M8654" t="s">
        <v>23</v>
      </c>
      <c r="N8654">
        <v>0</v>
      </c>
      <c r="O8654">
        <v>1</v>
      </c>
      <c r="P8654" t="s">
        <v>32</v>
      </c>
    </row>
    <row r="8655" spans="1:16" x14ac:dyDescent="0.3">
      <c r="A8655">
        <v>542255</v>
      </c>
      <c r="B8655" t="s">
        <v>2630</v>
      </c>
      <c r="C8655" t="s">
        <v>2631</v>
      </c>
      <c r="D8655">
        <v>2</v>
      </c>
      <c r="E8655" s="2">
        <v>40569.696527777778</v>
      </c>
      <c r="F8655" s="3">
        <v>0.83</v>
      </c>
      <c r="H8655" t="s">
        <v>17</v>
      </c>
      <c r="I8655" s="3">
        <v>1.66</v>
      </c>
      <c r="J8655">
        <v>2011</v>
      </c>
      <c r="K8655">
        <v>1</v>
      </c>
      <c r="L8655" t="s">
        <v>48</v>
      </c>
      <c r="M8655" t="s">
        <v>49</v>
      </c>
      <c r="N8655">
        <v>0</v>
      </c>
      <c r="O8655">
        <v>1</v>
      </c>
      <c r="P8655" t="s">
        <v>20</v>
      </c>
    </row>
    <row r="8656" spans="1:16" x14ac:dyDescent="0.3">
      <c r="A8656">
        <v>566566</v>
      </c>
      <c r="B8656">
        <v>22595</v>
      </c>
      <c r="C8656" t="s">
        <v>2135</v>
      </c>
      <c r="D8656">
        <v>1</v>
      </c>
      <c r="E8656" s="2">
        <v>40799.522222222222</v>
      </c>
      <c r="F8656" s="3">
        <v>1.63</v>
      </c>
      <c r="G8656">
        <v>14096</v>
      </c>
      <c r="H8656" t="s">
        <v>17</v>
      </c>
      <c r="I8656" s="3">
        <v>1.63</v>
      </c>
      <c r="J8656">
        <v>2011</v>
      </c>
      <c r="K8656">
        <v>9</v>
      </c>
      <c r="L8656" t="s">
        <v>90</v>
      </c>
      <c r="M8656" t="s">
        <v>91</v>
      </c>
      <c r="N8656">
        <v>0</v>
      </c>
      <c r="O8656">
        <v>1</v>
      </c>
      <c r="P8656" t="s">
        <v>32</v>
      </c>
    </row>
    <row r="8657" spans="1:16" x14ac:dyDescent="0.3">
      <c r="A8657">
        <v>562101</v>
      </c>
      <c r="B8657">
        <v>23316</v>
      </c>
      <c r="C8657" t="s">
        <v>2491</v>
      </c>
      <c r="D8657">
        <v>2</v>
      </c>
      <c r="E8657" s="2">
        <v>40757.586111111108</v>
      </c>
      <c r="F8657" s="3">
        <v>9.9499999999999993</v>
      </c>
      <c r="G8657">
        <v>13850</v>
      </c>
      <c r="H8657" t="s">
        <v>17</v>
      </c>
      <c r="I8657" s="3">
        <v>19.899999999999999</v>
      </c>
      <c r="J8657">
        <v>2011</v>
      </c>
      <c r="K8657">
        <v>8</v>
      </c>
      <c r="L8657" t="s">
        <v>87</v>
      </c>
      <c r="M8657" t="s">
        <v>88</v>
      </c>
      <c r="N8657">
        <v>0</v>
      </c>
      <c r="O8657">
        <v>1</v>
      </c>
      <c r="P8657" t="s">
        <v>32</v>
      </c>
    </row>
    <row r="8658" spans="1:16" x14ac:dyDescent="0.3">
      <c r="A8658">
        <v>565971</v>
      </c>
      <c r="B8658">
        <v>21169</v>
      </c>
      <c r="C8658" t="s">
        <v>631</v>
      </c>
      <c r="D8658">
        <v>5</v>
      </c>
      <c r="E8658" s="2">
        <v>40794.477083333331</v>
      </c>
      <c r="F8658" s="3">
        <v>1.69</v>
      </c>
      <c r="G8658">
        <v>13571</v>
      </c>
      <c r="H8658" t="s">
        <v>17</v>
      </c>
      <c r="I8658" s="3">
        <v>8.4499999999999993</v>
      </c>
      <c r="J8658">
        <v>2011</v>
      </c>
      <c r="K8658">
        <v>9</v>
      </c>
      <c r="L8658" t="s">
        <v>90</v>
      </c>
      <c r="M8658" t="s">
        <v>91</v>
      </c>
      <c r="N8658">
        <v>0</v>
      </c>
      <c r="O8658">
        <v>1</v>
      </c>
      <c r="P8658" t="s">
        <v>32</v>
      </c>
    </row>
    <row r="8659" spans="1:16" x14ac:dyDescent="0.3">
      <c r="A8659">
        <v>566019</v>
      </c>
      <c r="B8659">
        <v>84836</v>
      </c>
      <c r="C8659" t="s">
        <v>941</v>
      </c>
      <c r="D8659">
        <v>12</v>
      </c>
      <c r="E8659" s="2">
        <v>40794.530555555553</v>
      </c>
      <c r="F8659" s="3">
        <v>1.25</v>
      </c>
      <c r="G8659">
        <v>17243</v>
      </c>
      <c r="H8659" t="s">
        <v>17</v>
      </c>
      <c r="I8659" s="3">
        <v>15</v>
      </c>
      <c r="J8659">
        <v>2011</v>
      </c>
      <c r="K8659">
        <v>9</v>
      </c>
      <c r="L8659" t="s">
        <v>90</v>
      </c>
      <c r="M8659" t="s">
        <v>91</v>
      </c>
      <c r="N8659">
        <v>0</v>
      </c>
      <c r="O8659">
        <v>1</v>
      </c>
      <c r="P8659" t="s">
        <v>32</v>
      </c>
    </row>
    <row r="8660" spans="1:16" x14ac:dyDescent="0.3">
      <c r="A8660">
        <v>540060</v>
      </c>
      <c r="B8660">
        <v>22507</v>
      </c>
      <c r="C8660" t="s">
        <v>1209</v>
      </c>
      <c r="D8660">
        <v>4</v>
      </c>
      <c r="E8660" s="2">
        <v>40547.611111111109</v>
      </c>
      <c r="F8660" s="3">
        <v>4.95</v>
      </c>
      <c r="G8660">
        <v>14732</v>
      </c>
      <c r="H8660" t="s">
        <v>17</v>
      </c>
      <c r="I8660" s="3">
        <v>19.8</v>
      </c>
      <c r="J8660">
        <v>2011</v>
      </c>
      <c r="K8660">
        <v>1</v>
      </c>
      <c r="L8660" t="s">
        <v>48</v>
      </c>
      <c r="M8660" t="s">
        <v>49</v>
      </c>
      <c r="N8660">
        <v>0</v>
      </c>
      <c r="O8660">
        <v>1</v>
      </c>
      <c r="P8660" t="s">
        <v>32</v>
      </c>
    </row>
    <row r="8661" spans="1:16" x14ac:dyDescent="0.3">
      <c r="A8661">
        <v>539434</v>
      </c>
      <c r="B8661">
        <v>22788</v>
      </c>
      <c r="C8661" t="s">
        <v>2697</v>
      </c>
      <c r="D8661">
        <v>1</v>
      </c>
      <c r="E8661" s="2">
        <v>40529.611805555563</v>
      </c>
      <c r="F8661" s="3">
        <v>20.38</v>
      </c>
      <c r="H8661" t="s">
        <v>17</v>
      </c>
      <c r="I8661" s="3">
        <v>20.38</v>
      </c>
      <c r="J8661">
        <v>2010</v>
      </c>
      <c r="K8661">
        <v>12</v>
      </c>
      <c r="L8661" t="s">
        <v>26</v>
      </c>
      <c r="M8661" t="s">
        <v>27</v>
      </c>
      <c r="N8661">
        <v>0</v>
      </c>
      <c r="O8661">
        <v>1</v>
      </c>
      <c r="P8661" t="s">
        <v>20</v>
      </c>
    </row>
    <row r="8662" spans="1:16" x14ac:dyDescent="0.3">
      <c r="A8662">
        <v>541827</v>
      </c>
      <c r="B8662">
        <v>35646</v>
      </c>
      <c r="C8662" t="s">
        <v>2881</v>
      </c>
      <c r="D8662">
        <v>3</v>
      </c>
      <c r="E8662" s="2">
        <v>40564.711805555547</v>
      </c>
      <c r="F8662" s="3">
        <v>2.46</v>
      </c>
      <c r="H8662" t="s">
        <v>17</v>
      </c>
      <c r="I8662" s="3">
        <v>7.38</v>
      </c>
      <c r="J8662">
        <v>2011</v>
      </c>
      <c r="K8662">
        <v>1</v>
      </c>
      <c r="L8662" t="s">
        <v>48</v>
      </c>
      <c r="M8662" t="s">
        <v>49</v>
      </c>
      <c r="N8662">
        <v>0</v>
      </c>
      <c r="O8662">
        <v>1</v>
      </c>
      <c r="P8662" t="s">
        <v>20</v>
      </c>
    </row>
    <row r="8663" spans="1:16" x14ac:dyDescent="0.3">
      <c r="A8663">
        <v>569141</v>
      </c>
      <c r="B8663">
        <v>22865</v>
      </c>
      <c r="C8663" t="s">
        <v>320</v>
      </c>
      <c r="D8663">
        <v>36</v>
      </c>
      <c r="E8663" s="2">
        <v>40816.626388888893</v>
      </c>
      <c r="F8663" s="3">
        <v>2.1</v>
      </c>
      <c r="G8663">
        <v>13021</v>
      </c>
      <c r="H8663" t="s">
        <v>17</v>
      </c>
      <c r="I8663" s="3">
        <v>75.600000000000009</v>
      </c>
      <c r="J8663">
        <v>2011</v>
      </c>
      <c r="K8663">
        <v>9</v>
      </c>
      <c r="L8663" t="s">
        <v>90</v>
      </c>
      <c r="M8663" t="s">
        <v>91</v>
      </c>
      <c r="N8663">
        <v>0</v>
      </c>
      <c r="O8663">
        <v>1</v>
      </c>
      <c r="P8663" t="s">
        <v>32</v>
      </c>
    </row>
    <row r="8664" spans="1:16" x14ac:dyDescent="0.3">
      <c r="A8664">
        <v>573897</v>
      </c>
      <c r="B8664">
        <v>22154</v>
      </c>
      <c r="C8664" t="s">
        <v>1449</v>
      </c>
      <c r="D8664">
        <v>7</v>
      </c>
      <c r="E8664" s="2">
        <v>40848.603472222218</v>
      </c>
      <c r="F8664" s="3">
        <v>0.42</v>
      </c>
      <c r="G8664">
        <v>16729</v>
      </c>
      <c r="H8664" t="s">
        <v>17</v>
      </c>
      <c r="I8664" s="3">
        <v>2.94</v>
      </c>
      <c r="J8664">
        <v>2011</v>
      </c>
      <c r="K8664">
        <v>11</v>
      </c>
      <c r="L8664" t="s">
        <v>22</v>
      </c>
      <c r="M8664" t="s">
        <v>23</v>
      </c>
      <c r="N8664">
        <v>0</v>
      </c>
      <c r="O8664">
        <v>1</v>
      </c>
      <c r="P8664" t="s">
        <v>32</v>
      </c>
    </row>
    <row r="8665" spans="1:16" x14ac:dyDescent="0.3">
      <c r="A8665">
        <v>537623</v>
      </c>
      <c r="B8665">
        <v>22907</v>
      </c>
      <c r="C8665" t="s">
        <v>696</v>
      </c>
      <c r="D8665">
        <v>2</v>
      </c>
      <c r="E8665" s="2">
        <v>40519.604861111111</v>
      </c>
      <c r="F8665" s="3">
        <v>0.85</v>
      </c>
      <c r="G8665">
        <v>15858</v>
      </c>
      <c r="H8665" t="s">
        <v>17</v>
      </c>
      <c r="I8665" s="3">
        <v>1.7</v>
      </c>
      <c r="J8665">
        <v>2010</v>
      </c>
      <c r="K8665">
        <v>12</v>
      </c>
      <c r="L8665" t="s">
        <v>26</v>
      </c>
      <c r="M8665" t="s">
        <v>27</v>
      </c>
      <c r="N8665">
        <v>0</v>
      </c>
      <c r="O8665">
        <v>1</v>
      </c>
      <c r="P8665" t="s">
        <v>32</v>
      </c>
    </row>
    <row r="8666" spans="1:16" x14ac:dyDescent="0.3">
      <c r="A8666">
        <v>544637</v>
      </c>
      <c r="B8666">
        <v>22292</v>
      </c>
      <c r="C8666" t="s">
        <v>2391</v>
      </c>
      <c r="D8666">
        <v>24</v>
      </c>
      <c r="E8666" s="2">
        <v>40596.472222222219</v>
      </c>
      <c r="F8666" s="3">
        <v>1.45</v>
      </c>
      <c r="G8666">
        <v>16546</v>
      </c>
      <c r="H8666" t="s">
        <v>17</v>
      </c>
      <c r="I8666" s="3">
        <v>34.799999999999997</v>
      </c>
      <c r="J8666">
        <v>2011</v>
      </c>
      <c r="K8666">
        <v>2</v>
      </c>
      <c r="L8666" t="s">
        <v>63</v>
      </c>
      <c r="M8666" t="s">
        <v>64</v>
      </c>
      <c r="N8666">
        <v>0</v>
      </c>
      <c r="O8666">
        <v>1</v>
      </c>
      <c r="P8666" t="s">
        <v>32</v>
      </c>
    </row>
    <row r="8667" spans="1:16" x14ac:dyDescent="0.3">
      <c r="A8667">
        <v>579458</v>
      </c>
      <c r="B8667">
        <v>23344</v>
      </c>
      <c r="C8667" t="s">
        <v>41</v>
      </c>
      <c r="D8667">
        <v>1</v>
      </c>
      <c r="E8667" s="2">
        <v>40876.609722222223</v>
      </c>
      <c r="F8667" s="3">
        <v>2.08</v>
      </c>
      <c r="G8667">
        <v>16549</v>
      </c>
      <c r="H8667" t="s">
        <v>17</v>
      </c>
      <c r="I8667" s="3">
        <v>2.08</v>
      </c>
      <c r="J8667">
        <v>2011</v>
      </c>
      <c r="K8667">
        <v>11</v>
      </c>
      <c r="L8667" t="s">
        <v>22</v>
      </c>
      <c r="M8667" t="s">
        <v>23</v>
      </c>
      <c r="N8667">
        <v>0</v>
      </c>
      <c r="O8667">
        <v>1</v>
      </c>
      <c r="P8667" t="s">
        <v>32</v>
      </c>
    </row>
    <row r="8668" spans="1:16" x14ac:dyDescent="0.3">
      <c r="A8668">
        <v>565928</v>
      </c>
      <c r="B8668">
        <v>22492</v>
      </c>
      <c r="C8668" t="s">
        <v>347</v>
      </c>
      <c r="D8668">
        <v>36</v>
      </c>
      <c r="E8668" s="2">
        <v>40794.42291666667</v>
      </c>
      <c r="F8668" s="3">
        <v>0.65</v>
      </c>
      <c r="H8668" t="s">
        <v>191</v>
      </c>
      <c r="I8668" s="3">
        <v>23.4</v>
      </c>
      <c r="J8668">
        <v>2011</v>
      </c>
      <c r="K8668">
        <v>9</v>
      </c>
      <c r="L8668" t="s">
        <v>90</v>
      </c>
      <c r="M8668" t="s">
        <v>91</v>
      </c>
      <c r="N8668">
        <v>0</v>
      </c>
      <c r="O8668">
        <v>1</v>
      </c>
      <c r="P8668" t="s">
        <v>20</v>
      </c>
    </row>
    <row r="8669" spans="1:16" x14ac:dyDescent="0.3">
      <c r="A8669">
        <v>572552</v>
      </c>
      <c r="B8669">
        <v>20617</v>
      </c>
      <c r="C8669" t="s">
        <v>2882</v>
      </c>
      <c r="D8669">
        <v>1</v>
      </c>
      <c r="E8669" s="2">
        <v>40840.713194444441</v>
      </c>
      <c r="F8669" s="3">
        <v>4.13</v>
      </c>
      <c r="G8669">
        <v>14096</v>
      </c>
      <c r="H8669" t="s">
        <v>17</v>
      </c>
      <c r="I8669" s="3">
        <v>4.13</v>
      </c>
      <c r="J8669">
        <v>2011</v>
      </c>
      <c r="K8669">
        <v>10</v>
      </c>
      <c r="L8669" t="s">
        <v>42</v>
      </c>
      <c r="M8669" t="s">
        <v>43</v>
      </c>
      <c r="N8669">
        <v>0</v>
      </c>
      <c r="O8669">
        <v>1</v>
      </c>
      <c r="P8669" t="s">
        <v>32</v>
      </c>
    </row>
    <row r="8670" spans="1:16" x14ac:dyDescent="0.3">
      <c r="A8670">
        <v>537642</v>
      </c>
      <c r="B8670">
        <v>21157</v>
      </c>
      <c r="C8670" t="s">
        <v>2883</v>
      </c>
      <c r="D8670">
        <v>3</v>
      </c>
      <c r="E8670" s="2">
        <v>40519.647916666669</v>
      </c>
      <c r="F8670" s="3">
        <v>4.21</v>
      </c>
      <c r="H8670" t="s">
        <v>17</v>
      </c>
      <c r="I8670" s="3">
        <v>12.63</v>
      </c>
      <c r="J8670">
        <v>2010</v>
      </c>
      <c r="K8670">
        <v>12</v>
      </c>
      <c r="L8670" t="s">
        <v>26</v>
      </c>
      <c r="M8670" t="s">
        <v>27</v>
      </c>
      <c r="N8670">
        <v>0</v>
      </c>
      <c r="O8670">
        <v>1</v>
      </c>
      <c r="P8670" t="s">
        <v>20</v>
      </c>
    </row>
    <row r="8671" spans="1:16" x14ac:dyDescent="0.3">
      <c r="A8671">
        <v>536631</v>
      </c>
      <c r="B8671">
        <v>22633</v>
      </c>
      <c r="C8671" t="s">
        <v>184</v>
      </c>
      <c r="D8671">
        <v>6</v>
      </c>
      <c r="E8671" s="2">
        <v>40514.456944444442</v>
      </c>
      <c r="F8671" s="3">
        <v>1.85</v>
      </c>
      <c r="G8671">
        <v>17850</v>
      </c>
      <c r="H8671" t="s">
        <v>17</v>
      </c>
      <c r="I8671" s="3">
        <v>11.1</v>
      </c>
      <c r="J8671">
        <v>2010</v>
      </c>
      <c r="K8671">
        <v>12</v>
      </c>
      <c r="L8671" t="s">
        <v>26</v>
      </c>
      <c r="M8671" t="s">
        <v>27</v>
      </c>
      <c r="N8671">
        <v>0</v>
      </c>
      <c r="O8671">
        <v>1</v>
      </c>
      <c r="P8671" t="s">
        <v>32</v>
      </c>
    </row>
    <row r="8672" spans="1:16" x14ac:dyDescent="0.3">
      <c r="A8672">
        <v>559256</v>
      </c>
      <c r="B8672">
        <v>20727</v>
      </c>
      <c r="C8672" t="s">
        <v>512</v>
      </c>
      <c r="D8672">
        <v>20</v>
      </c>
      <c r="E8672" s="2">
        <v>40731.506944444453</v>
      </c>
      <c r="F8672" s="3">
        <v>1.65</v>
      </c>
      <c r="G8672">
        <v>15249</v>
      </c>
      <c r="H8672" t="s">
        <v>17</v>
      </c>
      <c r="I8672" s="3">
        <v>33</v>
      </c>
      <c r="J8672">
        <v>2011</v>
      </c>
      <c r="K8672">
        <v>7</v>
      </c>
      <c r="L8672" t="s">
        <v>59</v>
      </c>
      <c r="M8672" t="s">
        <v>60</v>
      </c>
      <c r="N8672">
        <v>0</v>
      </c>
      <c r="O8672">
        <v>1</v>
      </c>
      <c r="P8672" t="s">
        <v>32</v>
      </c>
    </row>
    <row r="8673" spans="1:16" x14ac:dyDescent="0.3">
      <c r="A8673">
        <v>542215</v>
      </c>
      <c r="B8673">
        <v>22716</v>
      </c>
      <c r="C8673" t="s">
        <v>113</v>
      </c>
      <c r="D8673">
        <v>12</v>
      </c>
      <c r="E8673" s="2">
        <v>40569.518750000003</v>
      </c>
      <c r="F8673" s="3">
        <v>0.42</v>
      </c>
      <c r="G8673">
        <v>12472</v>
      </c>
      <c r="H8673" t="s">
        <v>74</v>
      </c>
      <c r="I8673" s="3">
        <v>5.04</v>
      </c>
      <c r="J8673">
        <v>2011</v>
      </c>
      <c r="K8673">
        <v>1</v>
      </c>
      <c r="L8673" t="s">
        <v>48</v>
      </c>
      <c r="M8673" t="s">
        <v>49</v>
      </c>
      <c r="N8673">
        <v>0</v>
      </c>
      <c r="O8673">
        <v>1</v>
      </c>
      <c r="P8673" t="s">
        <v>32</v>
      </c>
    </row>
    <row r="8674" spans="1:16" x14ac:dyDescent="0.3">
      <c r="A8674">
        <v>569372</v>
      </c>
      <c r="B8674">
        <v>22339</v>
      </c>
      <c r="C8674" t="s">
        <v>1565</v>
      </c>
      <c r="D8674">
        <v>6</v>
      </c>
      <c r="E8674" s="2">
        <v>40819.669444444437</v>
      </c>
      <c r="F8674" s="3">
        <v>0.63</v>
      </c>
      <c r="H8674" t="s">
        <v>17</v>
      </c>
      <c r="I8674" s="3">
        <v>3.78</v>
      </c>
      <c r="J8674">
        <v>2011</v>
      </c>
      <c r="K8674">
        <v>10</v>
      </c>
      <c r="L8674" t="s">
        <v>42</v>
      </c>
      <c r="M8674" t="s">
        <v>43</v>
      </c>
      <c r="N8674">
        <v>0</v>
      </c>
      <c r="O8674">
        <v>1</v>
      </c>
      <c r="P8674" t="s">
        <v>20</v>
      </c>
    </row>
    <row r="8675" spans="1:16" x14ac:dyDescent="0.3">
      <c r="A8675">
        <v>566213</v>
      </c>
      <c r="B8675">
        <v>22940</v>
      </c>
      <c r="C8675" t="s">
        <v>1237</v>
      </c>
      <c r="D8675">
        <v>4</v>
      </c>
      <c r="E8675" s="2">
        <v>40795.631249999999</v>
      </c>
      <c r="F8675" s="3">
        <v>4.25</v>
      </c>
      <c r="G8675">
        <v>14895</v>
      </c>
      <c r="H8675" t="s">
        <v>17</v>
      </c>
      <c r="I8675" s="3">
        <v>17</v>
      </c>
      <c r="J8675">
        <v>2011</v>
      </c>
      <c r="K8675">
        <v>9</v>
      </c>
      <c r="L8675" t="s">
        <v>90</v>
      </c>
      <c r="M8675" t="s">
        <v>91</v>
      </c>
      <c r="N8675">
        <v>0</v>
      </c>
      <c r="O8675">
        <v>1</v>
      </c>
      <c r="P8675" t="s">
        <v>32</v>
      </c>
    </row>
    <row r="8676" spans="1:16" x14ac:dyDescent="0.3">
      <c r="A8676">
        <v>547967</v>
      </c>
      <c r="B8676">
        <v>90119</v>
      </c>
      <c r="C8676" t="s">
        <v>2211</v>
      </c>
      <c r="D8676">
        <v>1</v>
      </c>
      <c r="E8676" s="2">
        <v>40630.65902777778</v>
      </c>
      <c r="F8676" s="3">
        <v>2.46</v>
      </c>
      <c r="H8676" t="s">
        <v>17</v>
      </c>
      <c r="I8676" s="3">
        <v>2.46</v>
      </c>
      <c r="J8676">
        <v>2011</v>
      </c>
      <c r="K8676">
        <v>3</v>
      </c>
      <c r="L8676" t="s">
        <v>30</v>
      </c>
      <c r="M8676" t="s">
        <v>31</v>
      </c>
      <c r="N8676">
        <v>0</v>
      </c>
      <c r="O8676">
        <v>1</v>
      </c>
      <c r="P8676" t="s">
        <v>20</v>
      </c>
    </row>
    <row r="8677" spans="1:16" x14ac:dyDescent="0.3">
      <c r="A8677">
        <v>544687</v>
      </c>
      <c r="B8677">
        <v>22694</v>
      </c>
      <c r="C8677" t="s">
        <v>799</v>
      </c>
      <c r="D8677">
        <v>5</v>
      </c>
      <c r="E8677" s="2">
        <v>40596.725694444453</v>
      </c>
      <c r="F8677" s="3">
        <v>2.1</v>
      </c>
      <c r="G8677">
        <v>13184</v>
      </c>
      <c r="H8677" t="s">
        <v>17</v>
      </c>
      <c r="I8677" s="3">
        <v>10.5</v>
      </c>
      <c r="J8677">
        <v>2011</v>
      </c>
      <c r="K8677">
        <v>2</v>
      </c>
      <c r="L8677" t="s">
        <v>63</v>
      </c>
      <c r="M8677" t="s">
        <v>64</v>
      </c>
      <c r="N8677">
        <v>0</v>
      </c>
      <c r="O8677">
        <v>1</v>
      </c>
      <c r="P8677" t="s">
        <v>32</v>
      </c>
    </row>
    <row r="8678" spans="1:16" x14ac:dyDescent="0.3">
      <c r="A8678">
        <v>576078</v>
      </c>
      <c r="B8678">
        <v>22335</v>
      </c>
      <c r="C8678" t="s">
        <v>1643</v>
      </c>
      <c r="D8678">
        <v>1</v>
      </c>
      <c r="E8678" s="2">
        <v>40860.681944444441</v>
      </c>
      <c r="F8678" s="3">
        <v>0.65</v>
      </c>
      <c r="G8678">
        <v>14432</v>
      </c>
      <c r="H8678" t="s">
        <v>17</v>
      </c>
      <c r="I8678" s="3">
        <v>0.65</v>
      </c>
      <c r="J8678">
        <v>2011</v>
      </c>
      <c r="K8678">
        <v>11</v>
      </c>
      <c r="L8678" t="s">
        <v>22</v>
      </c>
      <c r="M8678" t="s">
        <v>23</v>
      </c>
      <c r="N8678">
        <v>0</v>
      </c>
      <c r="O8678">
        <v>1</v>
      </c>
      <c r="P8678" t="s">
        <v>32</v>
      </c>
    </row>
    <row r="8679" spans="1:16" x14ac:dyDescent="0.3">
      <c r="A8679">
        <v>557233</v>
      </c>
      <c r="B8679">
        <v>22629</v>
      </c>
      <c r="C8679" t="s">
        <v>359</v>
      </c>
      <c r="D8679">
        <v>1</v>
      </c>
      <c r="E8679" s="2">
        <v>40711.613888888889</v>
      </c>
      <c r="F8679" s="3">
        <v>1.95</v>
      </c>
      <c r="G8679">
        <v>15356</v>
      </c>
      <c r="H8679" t="s">
        <v>17</v>
      </c>
      <c r="I8679" s="3">
        <v>1.95</v>
      </c>
      <c r="J8679">
        <v>2011</v>
      </c>
      <c r="K8679">
        <v>6</v>
      </c>
      <c r="L8679" t="s">
        <v>34</v>
      </c>
      <c r="M8679" t="s">
        <v>35</v>
      </c>
      <c r="N8679">
        <v>0</v>
      </c>
      <c r="O8679">
        <v>1</v>
      </c>
      <c r="P8679" t="s">
        <v>32</v>
      </c>
    </row>
    <row r="8680" spans="1:16" x14ac:dyDescent="0.3">
      <c r="A8680">
        <v>538071</v>
      </c>
      <c r="B8680">
        <v>37450</v>
      </c>
      <c r="C8680" t="s">
        <v>1497</v>
      </c>
      <c r="D8680">
        <v>1</v>
      </c>
      <c r="E8680" s="2">
        <v>40521.589583333327</v>
      </c>
      <c r="F8680" s="3">
        <v>5.91</v>
      </c>
      <c r="H8680" t="s">
        <v>17</v>
      </c>
      <c r="I8680" s="3">
        <v>5.91</v>
      </c>
      <c r="J8680">
        <v>2010</v>
      </c>
      <c r="K8680">
        <v>12</v>
      </c>
      <c r="L8680" t="s">
        <v>26</v>
      </c>
      <c r="M8680" t="s">
        <v>27</v>
      </c>
      <c r="N8680">
        <v>0</v>
      </c>
      <c r="O8680">
        <v>1</v>
      </c>
      <c r="P8680" t="s">
        <v>20</v>
      </c>
    </row>
    <row r="8681" spans="1:16" x14ac:dyDescent="0.3">
      <c r="A8681">
        <v>572074</v>
      </c>
      <c r="B8681">
        <v>22617</v>
      </c>
      <c r="C8681" t="s">
        <v>695</v>
      </c>
      <c r="D8681">
        <v>1</v>
      </c>
      <c r="E8681" s="2">
        <v>40836.57916666667</v>
      </c>
      <c r="F8681" s="3">
        <v>4.95</v>
      </c>
      <c r="G8681">
        <v>16284</v>
      </c>
      <c r="H8681" t="s">
        <v>17</v>
      </c>
      <c r="I8681" s="3">
        <v>4.95</v>
      </c>
      <c r="J8681">
        <v>2011</v>
      </c>
      <c r="K8681">
        <v>10</v>
      </c>
      <c r="L8681" t="s">
        <v>42</v>
      </c>
      <c r="M8681" t="s">
        <v>43</v>
      </c>
      <c r="N8681">
        <v>0</v>
      </c>
      <c r="O8681">
        <v>1</v>
      </c>
      <c r="P8681" t="s">
        <v>32</v>
      </c>
    </row>
    <row r="8682" spans="1:16" x14ac:dyDescent="0.3">
      <c r="A8682">
        <v>552337</v>
      </c>
      <c r="B8682">
        <v>23208</v>
      </c>
      <c r="C8682" t="s">
        <v>820</v>
      </c>
      <c r="D8682">
        <v>20</v>
      </c>
      <c r="E8682" s="2">
        <v>40672.481944444437</v>
      </c>
      <c r="F8682" s="3">
        <v>1.65</v>
      </c>
      <c r="G8682">
        <v>12621</v>
      </c>
      <c r="H8682" t="s">
        <v>74</v>
      </c>
      <c r="I8682" s="3">
        <v>33</v>
      </c>
      <c r="J8682">
        <v>2011</v>
      </c>
      <c r="K8682">
        <v>5</v>
      </c>
      <c r="L8682" t="s">
        <v>18</v>
      </c>
      <c r="M8682" t="s">
        <v>19</v>
      </c>
      <c r="N8682">
        <v>0</v>
      </c>
      <c r="O8682">
        <v>1</v>
      </c>
      <c r="P8682" t="s">
        <v>32</v>
      </c>
    </row>
    <row r="8683" spans="1:16" x14ac:dyDescent="0.3">
      <c r="A8683">
        <v>549316</v>
      </c>
      <c r="B8683">
        <v>20725</v>
      </c>
      <c r="C8683" t="s">
        <v>86</v>
      </c>
      <c r="D8683">
        <v>10</v>
      </c>
      <c r="E8683" s="2">
        <v>40641.412499999999</v>
      </c>
      <c r="F8683" s="3">
        <v>1.65</v>
      </c>
      <c r="G8683">
        <v>12705</v>
      </c>
      <c r="H8683" t="s">
        <v>74</v>
      </c>
      <c r="I8683" s="3">
        <v>16.5</v>
      </c>
      <c r="J8683">
        <v>2011</v>
      </c>
      <c r="K8683">
        <v>4</v>
      </c>
      <c r="L8683" t="s">
        <v>66</v>
      </c>
      <c r="M8683" t="s">
        <v>67</v>
      </c>
      <c r="N8683">
        <v>0</v>
      </c>
      <c r="O8683">
        <v>1</v>
      </c>
      <c r="P8683" t="s">
        <v>32</v>
      </c>
    </row>
    <row r="8684" spans="1:16" x14ac:dyDescent="0.3">
      <c r="A8684">
        <v>573564</v>
      </c>
      <c r="B8684">
        <v>20705</v>
      </c>
      <c r="C8684" t="s">
        <v>2884</v>
      </c>
      <c r="D8684">
        <v>2</v>
      </c>
      <c r="E8684" s="2">
        <v>40847.581944444442</v>
      </c>
      <c r="F8684" s="3">
        <v>6.95</v>
      </c>
      <c r="G8684">
        <v>16127</v>
      </c>
      <c r="H8684" t="s">
        <v>17</v>
      </c>
      <c r="I8684" s="3">
        <v>13.9</v>
      </c>
      <c r="J8684">
        <v>2011</v>
      </c>
      <c r="K8684">
        <v>10</v>
      </c>
      <c r="L8684" t="s">
        <v>42</v>
      </c>
      <c r="M8684" t="s">
        <v>43</v>
      </c>
      <c r="N8684">
        <v>0</v>
      </c>
      <c r="O8684">
        <v>1</v>
      </c>
      <c r="P8684" t="s">
        <v>32</v>
      </c>
    </row>
    <row r="8685" spans="1:16" x14ac:dyDescent="0.3">
      <c r="A8685">
        <v>547222</v>
      </c>
      <c r="B8685">
        <v>22236</v>
      </c>
      <c r="C8685" t="s">
        <v>2713</v>
      </c>
      <c r="D8685">
        <v>2</v>
      </c>
      <c r="E8685" s="2">
        <v>40623.629861111112</v>
      </c>
      <c r="F8685" s="3">
        <v>12.75</v>
      </c>
      <c r="G8685">
        <v>18008</v>
      </c>
      <c r="H8685" t="s">
        <v>17</v>
      </c>
      <c r="I8685" s="3">
        <v>25.5</v>
      </c>
      <c r="J8685">
        <v>2011</v>
      </c>
      <c r="K8685">
        <v>3</v>
      </c>
      <c r="L8685" t="s">
        <v>30</v>
      </c>
      <c r="M8685" t="s">
        <v>31</v>
      </c>
      <c r="N8685">
        <v>0</v>
      </c>
      <c r="O8685">
        <v>1</v>
      </c>
      <c r="P8685" t="s">
        <v>32</v>
      </c>
    </row>
    <row r="8686" spans="1:16" x14ac:dyDescent="0.3">
      <c r="A8686">
        <v>539112</v>
      </c>
      <c r="B8686">
        <v>21643</v>
      </c>
      <c r="C8686" t="s">
        <v>2415</v>
      </c>
      <c r="D8686">
        <v>12</v>
      </c>
      <c r="E8686" s="2">
        <v>40528.46875</v>
      </c>
      <c r="F8686" s="3">
        <v>1.25</v>
      </c>
      <c r="G8686">
        <v>13468</v>
      </c>
      <c r="H8686" t="s">
        <v>17</v>
      </c>
      <c r="I8686" s="3">
        <v>15</v>
      </c>
      <c r="J8686">
        <v>2010</v>
      </c>
      <c r="K8686">
        <v>12</v>
      </c>
      <c r="L8686" t="s">
        <v>26</v>
      </c>
      <c r="M8686" t="s">
        <v>27</v>
      </c>
      <c r="N8686">
        <v>0</v>
      </c>
      <c r="O8686">
        <v>1</v>
      </c>
      <c r="P8686" t="s">
        <v>32</v>
      </c>
    </row>
    <row r="8687" spans="1:16" x14ac:dyDescent="0.3">
      <c r="A8687">
        <v>545909</v>
      </c>
      <c r="B8687">
        <v>21894</v>
      </c>
      <c r="C8687" t="s">
        <v>2885</v>
      </c>
      <c r="D8687">
        <v>12</v>
      </c>
      <c r="E8687" s="2">
        <v>40610.40625</v>
      </c>
      <c r="F8687" s="3">
        <v>1.25</v>
      </c>
      <c r="G8687">
        <v>15819</v>
      </c>
      <c r="H8687" t="s">
        <v>17</v>
      </c>
      <c r="I8687" s="3">
        <v>15</v>
      </c>
      <c r="J8687">
        <v>2011</v>
      </c>
      <c r="K8687">
        <v>3</v>
      </c>
      <c r="L8687" t="s">
        <v>30</v>
      </c>
      <c r="M8687" t="s">
        <v>31</v>
      </c>
      <c r="N8687">
        <v>0</v>
      </c>
      <c r="O8687">
        <v>1</v>
      </c>
      <c r="P8687" t="s">
        <v>32</v>
      </c>
    </row>
    <row r="8688" spans="1:16" x14ac:dyDescent="0.3">
      <c r="A8688">
        <v>558475</v>
      </c>
      <c r="B8688">
        <v>23211</v>
      </c>
      <c r="C8688" t="s">
        <v>305</v>
      </c>
      <c r="D8688">
        <v>2</v>
      </c>
      <c r="E8688" s="2">
        <v>40723.665277777778</v>
      </c>
      <c r="F8688" s="3">
        <v>2.5</v>
      </c>
      <c r="H8688" t="s">
        <v>17</v>
      </c>
      <c r="I8688" s="3">
        <v>5</v>
      </c>
      <c r="J8688">
        <v>2011</v>
      </c>
      <c r="K8688">
        <v>6</v>
      </c>
      <c r="L8688" t="s">
        <v>34</v>
      </c>
      <c r="M8688" t="s">
        <v>35</v>
      </c>
      <c r="N8688">
        <v>0</v>
      </c>
      <c r="O8688">
        <v>1</v>
      </c>
      <c r="P8688" t="s">
        <v>20</v>
      </c>
    </row>
    <row r="8689" spans="1:16" x14ac:dyDescent="0.3">
      <c r="A8689">
        <v>567671</v>
      </c>
      <c r="B8689">
        <v>35954</v>
      </c>
      <c r="C8689" t="s">
        <v>2886</v>
      </c>
      <c r="D8689">
        <v>4</v>
      </c>
      <c r="E8689" s="2">
        <v>40807.648611111108</v>
      </c>
      <c r="F8689" s="3">
        <v>0.82</v>
      </c>
      <c r="H8689" t="s">
        <v>17</v>
      </c>
      <c r="I8689" s="3">
        <v>3.28</v>
      </c>
      <c r="J8689">
        <v>2011</v>
      </c>
      <c r="K8689">
        <v>9</v>
      </c>
      <c r="L8689" t="s">
        <v>90</v>
      </c>
      <c r="M8689" t="s">
        <v>91</v>
      </c>
      <c r="N8689">
        <v>0</v>
      </c>
      <c r="O8689">
        <v>1</v>
      </c>
      <c r="P8689" t="s">
        <v>20</v>
      </c>
    </row>
    <row r="8690" spans="1:16" x14ac:dyDescent="0.3">
      <c r="A8690">
        <v>561515</v>
      </c>
      <c r="B8690">
        <v>20903</v>
      </c>
      <c r="C8690" t="s">
        <v>2887</v>
      </c>
      <c r="D8690">
        <v>1</v>
      </c>
      <c r="E8690" s="2">
        <v>40751.636111111111</v>
      </c>
      <c r="F8690" s="3">
        <v>4.13</v>
      </c>
      <c r="H8690" t="s">
        <v>17</v>
      </c>
      <c r="I8690" s="3">
        <v>4.13</v>
      </c>
      <c r="J8690">
        <v>2011</v>
      </c>
      <c r="K8690">
        <v>7</v>
      </c>
      <c r="L8690" t="s">
        <v>59</v>
      </c>
      <c r="M8690" t="s">
        <v>60</v>
      </c>
      <c r="N8690">
        <v>0</v>
      </c>
      <c r="O8690">
        <v>1</v>
      </c>
      <c r="P8690" t="s">
        <v>20</v>
      </c>
    </row>
    <row r="8691" spans="1:16" x14ac:dyDescent="0.3">
      <c r="A8691">
        <v>541995</v>
      </c>
      <c r="B8691" t="s">
        <v>230</v>
      </c>
      <c r="C8691" t="s">
        <v>812</v>
      </c>
      <c r="D8691">
        <v>6</v>
      </c>
      <c r="E8691" s="2">
        <v>40568.415277777778</v>
      </c>
      <c r="F8691" s="3">
        <v>3.75</v>
      </c>
      <c r="G8691">
        <v>13158</v>
      </c>
      <c r="H8691" t="s">
        <v>17</v>
      </c>
      <c r="I8691" s="3">
        <v>22.5</v>
      </c>
      <c r="J8691">
        <v>2011</v>
      </c>
      <c r="K8691">
        <v>1</v>
      </c>
      <c r="L8691" t="s">
        <v>48</v>
      </c>
      <c r="M8691" t="s">
        <v>49</v>
      </c>
      <c r="N8691">
        <v>0</v>
      </c>
      <c r="O8691">
        <v>1</v>
      </c>
      <c r="P8691" t="s">
        <v>32</v>
      </c>
    </row>
    <row r="8692" spans="1:16" x14ac:dyDescent="0.3">
      <c r="A8692">
        <v>565141</v>
      </c>
      <c r="B8692">
        <v>22998</v>
      </c>
      <c r="C8692" t="s">
        <v>123</v>
      </c>
      <c r="D8692">
        <v>1</v>
      </c>
      <c r="E8692" s="2">
        <v>40787.569444444453</v>
      </c>
      <c r="F8692" s="3">
        <v>0.42</v>
      </c>
      <c r="G8692">
        <v>17841</v>
      </c>
      <c r="H8692" t="s">
        <v>17</v>
      </c>
      <c r="I8692" s="3">
        <v>0.42</v>
      </c>
      <c r="J8692">
        <v>2011</v>
      </c>
      <c r="K8692">
        <v>9</v>
      </c>
      <c r="L8692" t="s">
        <v>90</v>
      </c>
      <c r="M8692" t="s">
        <v>91</v>
      </c>
      <c r="N8692">
        <v>0</v>
      </c>
      <c r="O8692">
        <v>1</v>
      </c>
      <c r="P8692" t="s">
        <v>32</v>
      </c>
    </row>
    <row r="8693" spans="1:16" x14ac:dyDescent="0.3">
      <c r="A8693">
        <v>563926</v>
      </c>
      <c r="B8693">
        <v>21931</v>
      </c>
      <c r="C8693" t="s">
        <v>1864</v>
      </c>
      <c r="D8693">
        <v>10</v>
      </c>
      <c r="E8693" s="2">
        <v>40776.612500000003</v>
      </c>
      <c r="F8693" s="3">
        <v>2.08</v>
      </c>
      <c r="G8693">
        <v>12553</v>
      </c>
      <c r="H8693" t="s">
        <v>213</v>
      </c>
      <c r="I8693" s="3">
        <v>20.8</v>
      </c>
      <c r="J8693">
        <v>2011</v>
      </c>
      <c r="K8693">
        <v>8</v>
      </c>
      <c r="L8693" t="s">
        <v>87</v>
      </c>
      <c r="M8693" t="s">
        <v>88</v>
      </c>
      <c r="N8693">
        <v>0</v>
      </c>
      <c r="O8693">
        <v>1</v>
      </c>
      <c r="P8693" t="s">
        <v>32</v>
      </c>
    </row>
    <row r="8694" spans="1:16" x14ac:dyDescent="0.3">
      <c r="A8694">
        <v>543040</v>
      </c>
      <c r="B8694">
        <v>85176</v>
      </c>
      <c r="C8694" t="s">
        <v>1393</v>
      </c>
      <c r="D8694">
        <v>2</v>
      </c>
      <c r="E8694" s="2">
        <v>40576.712500000001</v>
      </c>
      <c r="F8694" s="3">
        <v>0.85</v>
      </c>
      <c r="G8694">
        <v>17337</v>
      </c>
      <c r="H8694" t="s">
        <v>17</v>
      </c>
      <c r="I8694" s="3">
        <v>1.7</v>
      </c>
      <c r="J8694">
        <v>2011</v>
      </c>
      <c r="K8694">
        <v>2</v>
      </c>
      <c r="L8694" t="s">
        <v>63</v>
      </c>
      <c r="M8694" t="s">
        <v>64</v>
      </c>
      <c r="N8694">
        <v>0</v>
      </c>
      <c r="O8694">
        <v>1</v>
      </c>
      <c r="P8694" t="s">
        <v>32</v>
      </c>
    </row>
    <row r="8695" spans="1:16" x14ac:dyDescent="0.3">
      <c r="A8695">
        <v>545078</v>
      </c>
      <c r="B8695">
        <v>84347</v>
      </c>
      <c r="C8695" t="s">
        <v>861</v>
      </c>
      <c r="D8695">
        <v>1</v>
      </c>
      <c r="E8695" s="2">
        <v>40602.427083333343</v>
      </c>
      <c r="F8695" s="3">
        <v>4.96</v>
      </c>
      <c r="H8695" t="s">
        <v>17</v>
      </c>
      <c r="I8695" s="3">
        <v>4.96</v>
      </c>
      <c r="J8695">
        <v>2011</v>
      </c>
      <c r="K8695">
        <v>2</v>
      </c>
      <c r="L8695" t="s">
        <v>63</v>
      </c>
      <c r="M8695" t="s">
        <v>64</v>
      </c>
      <c r="N8695">
        <v>0</v>
      </c>
      <c r="O8695">
        <v>1</v>
      </c>
      <c r="P8695" t="s">
        <v>20</v>
      </c>
    </row>
    <row r="8696" spans="1:16" x14ac:dyDescent="0.3">
      <c r="A8696">
        <v>578926</v>
      </c>
      <c r="B8696">
        <v>21844</v>
      </c>
      <c r="C8696" t="s">
        <v>2061</v>
      </c>
      <c r="D8696">
        <v>6</v>
      </c>
      <c r="E8696" s="2">
        <v>40874.51666666667</v>
      </c>
      <c r="F8696" s="3">
        <v>2.95</v>
      </c>
      <c r="G8696">
        <v>18156</v>
      </c>
      <c r="H8696" t="s">
        <v>17</v>
      </c>
      <c r="I8696" s="3">
        <v>17.7</v>
      </c>
      <c r="J8696">
        <v>2011</v>
      </c>
      <c r="K8696">
        <v>11</v>
      </c>
      <c r="L8696" t="s">
        <v>22</v>
      </c>
      <c r="M8696" t="s">
        <v>23</v>
      </c>
      <c r="N8696">
        <v>0</v>
      </c>
      <c r="O8696">
        <v>1</v>
      </c>
      <c r="P8696" t="s">
        <v>32</v>
      </c>
    </row>
    <row r="8697" spans="1:16" x14ac:dyDescent="0.3">
      <c r="A8697">
        <v>559984</v>
      </c>
      <c r="B8697">
        <v>23308</v>
      </c>
      <c r="C8697" t="s">
        <v>1485</v>
      </c>
      <c r="D8697">
        <v>1</v>
      </c>
      <c r="E8697" s="2">
        <v>40738.489583333343</v>
      </c>
      <c r="F8697" s="3">
        <v>0.55000000000000004</v>
      </c>
      <c r="G8697">
        <v>16657</v>
      </c>
      <c r="H8697" t="s">
        <v>17</v>
      </c>
      <c r="I8697" s="3">
        <v>0.55000000000000004</v>
      </c>
      <c r="J8697">
        <v>2011</v>
      </c>
      <c r="K8697">
        <v>7</v>
      </c>
      <c r="L8697" t="s">
        <v>59</v>
      </c>
      <c r="M8697" t="s">
        <v>60</v>
      </c>
      <c r="N8697">
        <v>0</v>
      </c>
      <c r="O8697">
        <v>1</v>
      </c>
      <c r="P8697" t="s">
        <v>32</v>
      </c>
    </row>
    <row r="8698" spans="1:16" x14ac:dyDescent="0.3">
      <c r="A8698">
        <v>546486</v>
      </c>
      <c r="B8698">
        <v>21080</v>
      </c>
      <c r="C8698" t="s">
        <v>1080</v>
      </c>
      <c r="D8698">
        <v>1</v>
      </c>
      <c r="E8698" s="2">
        <v>40616.486805555563</v>
      </c>
      <c r="F8698" s="3">
        <v>0.85</v>
      </c>
      <c r="G8698">
        <v>15039</v>
      </c>
      <c r="H8698" t="s">
        <v>17</v>
      </c>
      <c r="I8698" s="3">
        <v>0.85</v>
      </c>
      <c r="J8698">
        <v>2011</v>
      </c>
      <c r="K8698">
        <v>3</v>
      </c>
      <c r="L8698" t="s">
        <v>30</v>
      </c>
      <c r="M8698" t="s">
        <v>31</v>
      </c>
      <c r="N8698">
        <v>0</v>
      </c>
      <c r="O8698">
        <v>1</v>
      </c>
      <c r="P8698" t="s">
        <v>32</v>
      </c>
    </row>
    <row r="8699" spans="1:16" x14ac:dyDescent="0.3">
      <c r="A8699">
        <v>571275</v>
      </c>
      <c r="B8699">
        <v>22791</v>
      </c>
      <c r="C8699" t="s">
        <v>967</v>
      </c>
      <c r="D8699">
        <v>12</v>
      </c>
      <c r="E8699" s="2">
        <v>40832.519444444442</v>
      </c>
      <c r="F8699" s="3">
        <v>1.25</v>
      </c>
      <c r="G8699">
        <v>15994</v>
      </c>
      <c r="H8699" t="s">
        <v>17</v>
      </c>
      <c r="I8699" s="3">
        <v>15</v>
      </c>
      <c r="J8699">
        <v>2011</v>
      </c>
      <c r="K8699">
        <v>10</v>
      </c>
      <c r="L8699" t="s">
        <v>42</v>
      </c>
      <c r="M8699" t="s">
        <v>43</v>
      </c>
      <c r="N8699">
        <v>0</v>
      </c>
      <c r="O8699">
        <v>1</v>
      </c>
      <c r="P8699" t="s">
        <v>32</v>
      </c>
    </row>
    <row r="8700" spans="1:16" x14ac:dyDescent="0.3">
      <c r="A8700">
        <v>563744</v>
      </c>
      <c r="B8700">
        <v>22209</v>
      </c>
      <c r="C8700" t="s">
        <v>2371</v>
      </c>
      <c r="D8700">
        <v>12</v>
      </c>
      <c r="E8700" s="2">
        <v>40774.399305555547</v>
      </c>
      <c r="F8700" s="3">
        <v>0.83</v>
      </c>
      <c r="G8700">
        <v>13266</v>
      </c>
      <c r="H8700" t="s">
        <v>17</v>
      </c>
      <c r="I8700" s="3">
        <v>9.9599999999999991</v>
      </c>
      <c r="J8700">
        <v>2011</v>
      </c>
      <c r="K8700">
        <v>8</v>
      </c>
      <c r="L8700" t="s">
        <v>87</v>
      </c>
      <c r="M8700" t="s">
        <v>88</v>
      </c>
      <c r="N8700">
        <v>0</v>
      </c>
      <c r="O8700">
        <v>1</v>
      </c>
      <c r="P8700" t="s">
        <v>32</v>
      </c>
    </row>
    <row r="8701" spans="1:16" x14ac:dyDescent="0.3">
      <c r="A8701">
        <v>543733</v>
      </c>
      <c r="B8701">
        <v>22147</v>
      </c>
      <c r="C8701" t="s">
        <v>1015</v>
      </c>
      <c r="D8701">
        <v>12</v>
      </c>
      <c r="E8701" s="2">
        <v>40585.511111111111</v>
      </c>
      <c r="F8701" s="3">
        <v>1.45</v>
      </c>
      <c r="G8701">
        <v>12395</v>
      </c>
      <c r="H8701" t="s">
        <v>155</v>
      </c>
      <c r="I8701" s="3">
        <v>17.399999999999999</v>
      </c>
      <c r="J8701">
        <v>2011</v>
      </c>
      <c r="K8701">
        <v>2</v>
      </c>
      <c r="L8701" t="s">
        <v>63</v>
      </c>
      <c r="M8701" t="s">
        <v>64</v>
      </c>
      <c r="N8701">
        <v>0</v>
      </c>
      <c r="O8701">
        <v>1</v>
      </c>
      <c r="P8701" t="s">
        <v>32</v>
      </c>
    </row>
    <row r="8702" spans="1:16" x14ac:dyDescent="0.3">
      <c r="A8702">
        <v>565408</v>
      </c>
      <c r="B8702">
        <v>22411</v>
      </c>
      <c r="C8702" t="s">
        <v>481</v>
      </c>
      <c r="D8702">
        <v>1</v>
      </c>
      <c r="E8702" s="2">
        <v>40790.466666666667</v>
      </c>
      <c r="F8702" s="3">
        <v>2.08</v>
      </c>
      <c r="G8702">
        <v>16813</v>
      </c>
      <c r="H8702" t="s">
        <v>17</v>
      </c>
      <c r="I8702" s="3">
        <v>2.08</v>
      </c>
      <c r="J8702">
        <v>2011</v>
      </c>
      <c r="K8702">
        <v>9</v>
      </c>
      <c r="L8702" t="s">
        <v>90</v>
      </c>
      <c r="M8702" t="s">
        <v>91</v>
      </c>
      <c r="N8702">
        <v>0</v>
      </c>
      <c r="O8702">
        <v>1</v>
      </c>
      <c r="P8702" t="s">
        <v>32</v>
      </c>
    </row>
    <row r="8703" spans="1:16" x14ac:dyDescent="0.3">
      <c r="A8703">
        <v>557214</v>
      </c>
      <c r="B8703">
        <v>22727</v>
      </c>
      <c r="C8703" t="s">
        <v>999</v>
      </c>
      <c r="D8703">
        <v>4</v>
      </c>
      <c r="E8703" s="2">
        <v>40711.513888888891</v>
      </c>
      <c r="F8703" s="3">
        <v>3.75</v>
      </c>
      <c r="G8703">
        <v>17677</v>
      </c>
      <c r="H8703" t="s">
        <v>17</v>
      </c>
      <c r="I8703" s="3">
        <v>15</v>
      </c>
      <c r="J8703">
        <v>2011</v>
      </c>
      <c r="K8703">
        <v>6</v>
      </c>
      <c r="L8703" t="s">
        <v>34</v>
      </c>
      <c r="M8703" t="s">
        <v>35</v>
      </c>
      <c r="N8703">
        <v>0</v>
      </c>
      <c r="O8703">
        <v>1</v>
      </c>
      <c r="P8703" t="s">
        <v>32</v>
      </c>
    </row>
    <row r="8704" spans="1:16" x14ac:dyDescent="0.3">
      <c r="A8704">
        <v>562715</v>
      </c>
      <c r="B8704">
        <v>22928</v>
      </c>
      <c r="C8704" t="s">
        <v>2191</v>
      </c>
      <c r="D8704">
        <v>1</v>
      </c>
      <c r="E8704" s="2">
        <v>40763.648611111108</v>
      </c>
      <c r="F8704" s="3">
        <v>12.46</v>
      </c>
      <c r="H8704" t="s">
        <v>17</v>
      </c>
      <c r="I8704" s="3">
        <v>12.46</v>
      </c>
      <c r="J8704">
        <v>2011</v>
      </c>
      <c r="K8704">
        <v>8</v>
      </c>
      <c r="L8704" t="s">
        <v>87</v>
      </c>
      <c r="M8704" t="s">
        <v>88</v>
      </c>
      <c r="N8704">
        <v>0</v>
      </c>
      <c r="O8704">
        <v>1</v>
      </c>
      <c r="P8704" t="s">
        <v>20</v>
      </c>
    </row>
    <row r="8705" spans="1:16" x14ac:dyDescent="0.3">
      <c r="A8705">
        <v>571275</v>
      </c>
      <c r="B8705">
        <v>21730</v>
      </c>
      <c r="C8705" t="s">
        <v>1128</v>
      </c>
      <c r="D8705">
        <v>4</v>
      </c>
      <c r="E8705" s="2">
        <v>40832.519444444442</v>
      </c>
      <c r="F8705" s="3">
        <v>4.95</v>
      </c>
      <c r="G8705">
        <v>15994</v>
      </c>
      <c r="H8705" t="s">
        <v>17</v>
      </c>
      <c r="I8705" s="3">
        <v>19.8</v>
      </c>
      <c r="J8705">
        <v>2011</v>
      </c>
      <c r="K8705">
        <v>10</v>
      </c>
      <c r="L8705" t="s">
        <v>42</v>
      </c>
      <c r="M8705" t="s">
        <v>43</v>
      </c>
      <c r="N8705">
        <v>0</v>
      </c>
      <c r="O8705">
        <v>1</v>
      </c>
      <c r="P8705" t="s">
        <v>32</v>
      </c>
    </row>
    <row r="8706" spans="1:16" x14ac:dyDescent="0.3">
      <c r="A8706">
        <v>560999</v>
      </c>
      <c r="B8706">
        <v>21027</v>
      </c>
      <c r="C8706" t="s">
        <v>2888</v>
      </c>
      <c r="D8706">
        <v>2</v>
      </c>
      <c r="E8706" s="2">
        <v>40746.592361111107</v>
      </c>
      <c r="F8706" s="3">
        <v>1.25</v>
      </c>
      <c r="H8706" t="s">
        <v>17</v>
      </c>
      <c r="I8706" s="3">
        <v>2.5</v>
      </c>
      <c r="J8706">
        <v>2011</v>
      </c>
      <c r="K8706">
        <v>7</v>
      </c>
      <c r="L8706" t="s">
        <v>59</v>
      </c>
      <c r="M8706" t="s">
        <v>60</v>
      </c>
      <c r="N8706">
        <v>0</v>
      </c>
      <c r="O8706">
        <v>1</v>
      </c>
      <c r="P8706" t="s">
        <v>20</v>
      </c>
    </row>
    <row r="8707" spans="1:16" x14ac:dyDescent="0.3">
      <c r="A8707">
        <v>572903</v>
      </c>
      <c r="B8707">
        <v>23382</v>
      </c>
      <c r="C8707" t="s">
        <v>1355</v>
      </c>
      <c r="D8707">
        <v>1</v>
      </c>
      <c r="E8707" s="2">
        <v>40842.636805555558</v>
      </c>
      <c r="F8707" s="3">
        <v>3.75</v>
      </c>
      <c r="G8707">
        <v>17974</v>
      </c>
      <c r="H8707" t="s">
        <v>17</v>
      </c>
      <c r="I8707" s="3">
        <v>3.75</v>
      </c>
      <c r="J8707">
        <v>2011</v>
      </c>
      <c r="K8707">
        <v>10</v>
      </c>
      <c r="L8707" t="s">
        <v>42</v>
      </c>
      <c r="M8707" t="s">
        <v>43</v>
      </c>
      <c r="N8707">
        <v>0</v>
      </c>
      <c r="O8707">
        <v>1</v>
      </c>
      <c r="P8707" t="s">
        <v>32</v>
      </c>
    </row>
    <row r="8708" spans="1:16" x14ac:dyDescent="0.3">
      <c r="A8708">
        <v>566163</v>
      </c>
      <c r="B8708">
        <v>22356</v>
      </c>
      <c r="C8708" t="s">
        <v>104</v>
      </c>
      <c r="D8708">
        <v>10</v>
      </c>
      <c r="E8708" s="2">
        <v>40795.491666666669</v>
      </c>
      <c r="F8708" s="3">
        <v>0.85</v>
      </c>
      <c r="G8708">
        <v>12637</v>
      </c>
      <c r="H8708" t="s">
        <v>213</v>
      </c>
      <c r="I8708" s="3">
        <v>8.5</v>
      </c>
      <c r="J8708">
        <v>2011</v>
      </c>
      <c r="K8708">
        <v>9</v>
      </c>
      <c r="L8708" t="s">
        <v>90</v>
      </c>
      <c r="M8708" t="s">
        <v>91</v>
      </c>
      <c r="N8708">
        <v>0</v>
      </c>
      <c r="O8708">
        <v>1</v>
      </c>
      <c r="P8708" t="s">
        <v>32</v>
      </c>
    </row>
    <row r="8709" spans="1:16" x14ac:dyDescent="0.3">
      <c r="A8709">
        <v>550470</v>
      </c>
      <c r="B8709">
        <v>21479</v>
      </c>
      <c r="C8709" t="s">
        <v>169</v>
      </c>
      <c r="D8709">
        <v>1</v>
      </c>
      <c r="E8709" s="2">
        <v>40651.575694444437</v>
      </c>
      <c r="F8709" s="3">
        <v>7.46</v>
      </c>
      <c r="H8709" t="s">
        <v>17</v>
      </c>
      <c r="I8709" s="3">
        <v>7.46</v>
      </c>
      <c r="J8709">
        <v>2011</v>
      </c>
      <c r="K8709">
        <v>4</v>
      </c>
      <c r="L8709" t="s">
        <v>66</v>
      </c>
      <c r="M8709" t="s">
        <v>67</v>
      </c>
      <c r="N8709">
        <v>0</v>
      </c>
      <c r="O8709">
        <v>1</v>
      </c>
      <c r="P8709" t="s">
        <v>20</v>
      </c>
    </row>
    <row r="8710" spans="1:16" x14ac:dyDescent="0.3">
      <c r="A8710">
        <v>563444</v>
      </c>
      <c r="B8710" t="s">
        <v>1439</v>
      </c>
      <c r="C8710" t="s">
        <v>1440</v>
      </c>
      <c r="D8710">
        <v>2</v>
      </c>
      <c r="E8710" s="2">
        <v>40771.576388888891</v>
      </c>
      <c r="F8710" s="3">
        <v>3.75</v>
      </c>
      <c r="G8710">
        <v>16033</v>
      </c>
      <c r="H8710" t="s">
        <v>17</v>
      </c>
      <c r="I8710" s="3">
        <v>7.5</v>
      </c>
      <c r="J8710">
        <v>2011</v>
      </c>
      <c r="K8710">
        <v>8</v>
      </c>
      <c r="L8710" t="s">
        <v>87</v>
      </c>
      <c r="M8710" t="s">
        <v>88</v>
      </c>
      <c r="N8710">
        <v>0</v>
      </c>
      <c r="O8710">
        <v>1</v>
      </c>
      <c r="P8710" t="s">
        <v>32</v>
      </c>
    </row>
    <row r="8711" spans="1:16" x14ac:dyDescent="0.3">
      <c r="A8711">
        <v>540468</v>
      </c>
      <c r="B8711">
        <v>22452</v>
      </c>
      <c r="C8711" t="s">
        <v>1598</v>
      </c>
      <c r="D8711">
        <v>2</v>
      </c>
      <c r="E8711" s="2">
        <v>40550.579861111109</v>
      </c>
      <c r="F8711" s="3">
        <v>1.66</v>
      </c>
      <c r="H8711" t="s">
        <v>17</v>
      </c>
      <c r="I8711" s="3">
        <v>3.32</v>
      </c>
      <c r="J8711">
        <v>2011</v>
      </c>
      <c r="K8711">
        <v>1</v>
      </c>
      <c r="L8711" t="s">
        <v>48</v>
      </c>
      <c r="M8711" t="s">
        <v>49</v>
      </c>
      <c r="N8711">
        <v>0</v>
      </c>
      <c r="O8711">
        <v>1</v>
      </c>
      <c r="P8711" t="s">
        <v>20</v>
      </c>
    </row>
    <row r="8712" spans="1:16" x14ac:dyDescent="0.3">
      <c r="A8712">
        <v>544167</v>
      </c>
      <c r="B8712">
        <v>21217</v>
      </c>
      <c r="C8712" t="s">
        <v>1639</v>
      </c>
      <c r="D8712">
        <v>1</v>
      </c>
      <c r="E8712" s="2">
        <v>40590.551388888889</v>
      </c>
      <c r="F8712" s="3">
        <v>9.9499999999999993</v>
      </c>
      <c r="G8712">
        <v>14755</v>
      </c>
      <c r="H8712" t="s">
        <v>17</v>
      </c>
      <c r="I8712" s="3">
        <v>9.9499999999999993</v>
      </c>
      <c r="J8712">
        <v>2011</v>
      </c>
      <c r="K8712">
        <v>2</v>
      </c>
      <c r="L8712" t="s">
        <v>63</v>
      </c>
      <c r="M8712" t="s">
        <v>64</v>
      </c>
      <c r="N8712">
        <v>0</v>
      </c>
      <c r="O8712">
        <v>1</v>
      </c>
      <c r="P8712" t="s">
        <v>32</v>
      </c>
    </row>
    <row r="8713" spans="1:16" x14ac:dyDescent="0.3">
      <c r="A8713">
        <v>561795</v>
      </c>
      <c r="B8713" t="s">
        <v>2246</v>
      </c>
      <c r="C8713" t="s">
        <v>2247</v>
      </c>
      <c r="D8713">
        <v>12</v>
      </c>
      <c r="E8713" s="2">
        <v>40753.561111111107</v>
      </c>
      <c r="F8713" s="3">
        <v>0.85</v>
      </c>
      <c r="G8713">
        <v>12716</v>
      </c>
      <c r="H8713" t="s">
        <v>213</v>
      </c>
      <c r="I8713" s="3">
        <v>10.199999999999999</v>
      </c>
      <c r="J8713">
        <v>2011</v>
      </c>
      <c r="K8713">
        <v>7</v>
      </c>
      <c r="L8713" t="s">
        <v>59</v>
      </c>
      <c r="M8713" t="s">
        <v>60</v>
      </c>
      <c r="N8713">
        <v>0</v>
      </c>
      <c r="O8713">
        <v>1</v>
      </c>
      <c r="P8713" t="s">
        <v>32</v>
      </c>
    </row>
    <row r="8714" spans="1:16" x14ac:dyDescent="0.3">
      <c r="A8714">
        <v>549257</v>
      </c>
      <c r="B8714">
        <v>22271</v>
      </c>
      <c r="C8714" t="s">
        <v>785</v>
      </c>
      <c r="D8714">
        <v>1</v>
      </c>
      <c r="E8714" s="2">
        <v>40640.520138888889</v>
      </c>
      <c r="F8714" s="3">
        <v>2.95</v>
      </c>
      <c r="G8714">
        <v>14465</v>
      </c>
      <c r="H8714" t="s">
        <v>17</v>
      </c>
      <c r="I8714" s="3">
        <v>2.95</v>
      </c>
      <c r="J8714">
        <v>2011</v>
      </c>
      <c r="K8714">
        <v>4</v>
      </c>
      <c r="L8714" t="s">
        <v>66</v>
      </c>
      <c r="M8714" t="s">
        <v>67</v>
      </c>
      <c r="N8714">
        <v>0</v>
      </c>
      <c r="O8714">
        <v>1</v>
      </c>
      <c r="P8714" t="s">
        <v>32</v>
      </c>
    </row>
    <row r="8715" spans="1:16" x14ac:dyDescent="0.3">
      <c r="A8715">
        <v>537844</v>
      </c>
      <c r="B8715">
        <v>72232</v>
      </c>
      <c r="C8715" t="s">
        <v>2478</v>
      </c>
      <c r="D8715">
        <v>2</v>
      </c>
      <c r="E8715" s="2">
        <v>40520.636805555558</v>
      </c>
      <c r="F8715" s="3">
        <v>0.19</v>
      </c>
      <c r="G8715">
        <v>17999</v>
      </c>
      <c r="H8715" t="s">
        <v>17</v>
      </c>
      <c r="I8715" s="3">
        <v>0.38</v>
      </c>
      <c r="J8715">
        <v>2010</v>
      </c>
      <c r="K8715">
        <v>12</v>
      </c>
      <c r="L8715" t="s">
        <v>26</v>
      </c>
      <c r="M8715" t="s">
        <v>27</v>
      </c>
      <c r="N8715">
        <v>0</v>
      </c>
      <c r="O8715">
        <v>1</v>
      </c>
      <c r="P8715" t="s">
        <v>32</v>
      </c>
    </row>
    <row r="8716" spans="1:16" x14ac:dyDescent="0.3">
      <c r="A8716">
        <v>553686</v>
      </c>
      <c r="B8716">
        <v>22430</v>
      </c>
      <c r="C8716" t="s">
        <v>160</v>
      </c>
      <c r="D8716">
        <v>4</v>
      </c>
      <c r="E8716" s="2">
        <v>40681.581944444442</v>
      </c>
      <c r="F8716" s="3">
        <v>4.95</v>
      </c>
      <c r="G8716">
        <v>14911</v>
      </c>
      <c r="H8716" t="s">
        <v>191</v>
      </c>
      <c r="I8716" s="3">
        <v>19.8</v>
      </c>
      <c r="J8716">
        <v>2011</v>
      </c>
      <c r="K8716">
        <v>5</v>
      </c>
      <c r="L8716" t="s">
        <v>18</v>
      </c>
      <c r="M8716" t="s">
        <v>19</v>
      </c>
      <c r="N8716">
        <v>0</v>
      </c>
      <c r="O8716">
        <v>1</v>
      </c>
      <c r="P8716" t="s">
        <v>32</v>
      </c>
    </row>
    <row r="8717" spans="1:16" x14ac:dyDescent="0.3">
      <c r="A8717">
        <v>563680</v>
      </c>
      <c r="B8717">
        <v>23198</v>
      </c>
      <c r="C8717" t="s">
        <v>709</v>
      </c>
      <c r="D8717">
        <v>12</v>
      </c>
      <c r="E8717" s="2">
        <v>40773.504166666673</v>
      </c>
      <c r="F8717" s="3">
        <v>1.45</v>
      </c>
      <c r="G8717">
        <v>18272</v>
      </c>
      <c r="H8717" t="s">
        <v>17</v>
      </c>
      <c r="I8717" s="3">
        <v>17.399999999999999</v>
      </c>
      <c r="J8717">
        <v>2011</v>
      </c>
      <c r="K8717">
        <v>8</v>
      </c>
      <c r="L8717" t="s">
        <v>87</v>
      </c>
      <c r="M8717" t="s">
        <v>88</v>
      </c>
      <c r="N8717">
        <v>0</v>
      </c>
      <c r="O8717">
        <v>1</v>
      </c>
      <c r="P8717" t="s">
        <v>32</v>
      </c>
    </row>
    <row r="8718" spans="1:16" x14ac:dyDescent="0.3">
      <c r="A8718">
        <v>556932</v>
      </c>
      <c r="B8718">
        <v>22674</v>
      </c>
      <c r="C8718" t="s">
        <v>2889</v>
      </c>
      <c r="D8718">
        <v>1</v>
      </c>
      <c r="E8718" s="2">
        <v>40709.65347222222</v>
      </c>
      <c r="F8718" s="3">
        <v>2.46</v>
      </c>
      <c r="H8718" t="s">
        <v>17</v>
      </c>
      <c r="I8718" s="3">
        <v>2.46</v>
      </c>
      <c r="J8718">
        <v>2011</v>
      </c>
      <c r="K8718">
        <v>6</v>
      </c>
      <c r="L8718" t="s">
        <v>34</v>
      </c>
      <c r="M8718" t="s">
        <v>35</v>
      </c>
      <c r="N8718">
        <v>0</v>
      </c>
      <c r="O8718">
        <v>1</v>
      </c>
      <c r="P8718" t="s">
        <v>20</v>
      </c>
    </row>
    <row r="8719" spans="1:16" x14ac:dyDescent="0.3">
      <c r="A8719">
        <v>560451</v>
      </c>
      <c r="B8719">
        <v>23010</v>
      </c>
      <c r="C8719" t="s">
        <v>2397</v>
      </c>
      <c r="D8719">
        <v>2</v>
      </c>
      <c r="E8719" s="2">
        <v>40743.409722222219</v>
      </c>
      <c r="F8719" s="3">
        <v>16.95</v>
      </c>
      <c r="G8719">
        <v>14911</v>
      </c>
      <c r="H8719" t="s">
        <v>191</v>
      </c>
      <c r="I8719" s="3">
        <v>33.9</v>
      </c>
      <c r="J8719">
        <v>2011</v>
      </c>
      <c r="K8719">
        <v>7</v>
      </c>
      <c r="L8719" t="s">
        <v>59</v>
      </c>
      <c r="M8719" t="s">
        <v>60</v>
      </c>
      <c r="N8719">
        <v>0</v>
      </c>
      <c r="O8719">
        <v>1</v>
      </c>
      <c r="P8719" t="s">
        <v>32</v>
      </c>
    </row>
    <row r="8720" spans="1:16" x14ac:dyDescent="0.3">
      <c r="A8720">
        <v>548917</v>
      </c>
      <c r="B8720">
        <v>22487</v>
      </c>
      <c r="C8720" t="s">
        <v>1125</v>
      </c>
      <c r="D8720">
        <v>1</v>
      </c>
      <c r="E8720" s="2">
        <v>40638.425694444442</v>
      </c>
      <c r="F8720" s="3">
        <v>9.9499999999999993</v>
      </c>
      <c r="G8720">
        <v>16817</v>
      </c>
      <c r="H8720" t="s">
        <v>17</v>
      </c>
      <c r="I8720" s="3">
        <v>9.9499999999999993</v>
      </c>
      <c r="J8720">
        <v>2011</v>
      </c>
      <c r="K8720">
        <v>4</v>
      </c>
      <c r="L8720" t="s">
        <v>66</v>
      </c>
      <c r="M8720" t="s">
        <v>67</v>
      </c>
      <c r="N8720">
        <v>0</v>
      </c>
      <c r="O8720">
        <v>1</v>
      </c>
      <c r="P8720" t="s">
        <v>32</v>
      </c>
    </row>
    <row r="8721" spans="1:16" x14ac:dyDescent="0.3">
      <c r="A8721">
        <v>579133</v>
      </c>
      <c r="B8721">
        <v>21892</v>
      </c>
      <c r="C8721" t="s">
        <v>1164</v>
      </c>
      <c r="D8721">
        <v>1</v>
      </c>
      <c r="E8721" s="2">
        <v>40875.525000000001</v>
      </c>
      <c r="F8721" s="3">
        <v>1.25</v>
      </c>
      <c r="G8721">
        <v>17852</v>
      </c>
      <c r="H8721" t="s">
        <v>17</v>
      </c>
      <c r="I8721" s="3">
        <v>1.25</v>
      </c>
      <c r="J8721">
        <v>2011</v>
      </c>
      <c r="K8721">
        <v>11</v>
      </c>
      <c r="L8721" t="s">
        <v>22</v>
      </c>
      <c r="M8721" t="s">
        <v>23</v>
      </c>
      <c r="N8721">
        <v>0</v>
      </c>
      <c r="O8721">
        <v>1</v>
      </c>
      <c r="P8721" t="s">
        <v>32</v>
      </c>
    </row>
    <row r="8722" spans="1:16" x14ac:dyDescent="0.3">
      <c r="A8722">
        <v>572561</v>
      </c>
      <c r="B8722">
        <v>23424</v>
      </c>
      <c r="C8722" t="s">
        <v>162</v>
      </c>
      <c r="D8722">
        <v>4</v>
      </c>
      <c r="E8722" s="2">
        <v>40841.368750000001</v>
      </c>
      <c r="F8722" s="3">
        <v>4.95</v>
      </c>
      <c r="G8722">
        <v>13652</v>
      </c>
      <c r="H8722" t="s">
        <v>17</v>
      </c>
      <c r="I8722" s="3">
        <v>19.8</v>
      </c>
      <c r="J8722">
        <v>2011</v>
      </c>
      <c r="K8722">
        <v>10</v>
      </c>
      <c r="L8722" t="s">
        <v>42</v>
      </c>
      <c r="M8722" t="s">
        <v>43</v>
      </c>
      <c r="N8722">
        <v>0</v>
      </c>
      <c r="O8722">
        <v>1</v>
      </c>
      <c r="P8722" t="s">
        <v>32</v>
      </c>
    </row>
    <row r="8723" spans="1:16" x14ac:dyDescent="0.3">
      <c r="A8723">
        <v>576255</v>
      </c>
      <c r="B8723">
        <v>23313</v>
      </c>
      <c r="C8723" t="s">
        <v>550</v>
      </c>
      <c r="D8723">
        <v>2</v>
      </c>
      <c r="E8723" s="2">
        <v>40861.589583333327</v>
      </c>
      <c r="F8723" s="3">
        <v>4.95</v>
      </c>
      <c r="G8723">
        <v>15993</v>
      </c>
      <c r="H8723" t="s">
        <v>17</v>
      </c>
      <c r="I8723" s="3">
        <v>9.9</v>
      </c>
      <c r="J8723">
        <v>2011</v>
      </c>
      <c r="K8723">
        <v>11</v>
      </c>
      <c r="L8723" t="s">
        <v>22</v>
      </c>
      <c r="M8723" t="s">
        <v>23</v>
      </c>
      <c r="N8723">
        <v>0</v>
      </c>
      <c r="O8723">
        <v>1</v>
      </c>
      <c r="P8723" t="s">
        <v>32</v>
      </c>
    </row>
    <row r="8724" spans="1:16" x14ac:dyDescent="0.3">
      <c r="A8724">
        <v>574721</v>
      </c>
      <c r="B8724">
        <v>23157</v>
      </c>
      <c r="C8724" t="s">
        <v>179</v>
      </c>
      <c r="D8724">
        <v>2</v>
      </c>
      <c r="E8724" s="2">
        <v>40853.613194444442</v>
      </c>
      <c r="F8724" s="3">
        <v>2.08</v>
      </c>
      <c r="G8724">
        <v>17920</v>
      </c>
      <c r="H8724" t="s">
        <v>17</v>
      </c>
      <c r="I8724" s="3">
        <v>4.16</v>
      </c>
      <c r="J8724">
        <v>2011</v>
      </c>
      <c r="K8724">
        <v>11</v>
      </c>
      <c r="L8724" t="s">
        <v>22</v>
      </c>
      <c r="M8724" t="s">
        <v>23</v>
      </c>
      <c r="N8724">
        <v>0</v>
      </c>
      <c r="O8724">
        <v>1</v>
      </c>
      <c r="P8724" t="s">
        <v>32</v>
      </c>
    </row>
    <row r="8725" spans="1:16" x14ac:dyDescent="0.3">
      <c r="A8725">
        <v>571212</v>
      </c>
      <c r="B8725">
        <v>23273</v>
      </c>
      <c r="C8725" t="s">
        <v>2542</v>
      </c>
      <c r="D8725">
        <v>3</v>
      </c>
      <c r="E8725" s="2">
        <v>40830.536805555559</v>
      </c>
      <c r="F8725" s="3">
        <v>1.65</v>
      </c>
      <c r="G8725">
        <v>12856</v>
      </c>
      <c r="H8725" t="s">
        <v>17</v>
      </c>
      <c r="I8725" s="3">
        <v>4.9499999999999993</v>
      </c>
      <c r="J8725">
        <v>2011</v>
      </c>
      <c r="K8725">
        <v>10</v>
      </c>
      <c r="L8725" t="s">
        <v>42</v>
      </c>
      <c r="M8725" t="s">
        <v>43</v>
      </c>
      <c r="N8725">
        <v>0</v>
      </c>
      <c r="O8725">
        <v>1</v>
      </c>
      <c r="P8725" t="s">
        <v>32</v>
      </c>
    </row>
    <row r="8726" spans="1:16" x14ac:dyDescent="0.3">
      <c r="A8726">
        <v>557619</v>
      </c>
      <c r="B8726">
        <v>21716</v>
      </c>
      <c r="C8726" t="s">
        <v>1040</v>
      </c>
      <c r="D8726">
        <v>3</v>
      </c>
      <c r="E8726" s="2">
        <v>40715.581944444442</v>
      </c>
      <c r="F8726" s="3">
        <v>2.5499999999999998</v>
      </c>
      <c r="G8726">
        <v>17757</v>
      </c>
      <c r="H8726" t="s">
        <v>17</v>
      </c>
      <c r="I8726" s="3">
        <v>7.6499999999999986</v>
      </c>
      <c r="J8726">
        <v>2011</v>
      </c>
      <c r="K8726">
        <v>6</v>
      </c>
      <c r="L8726" t="s">
        <v>34</v>
      </c>
      <c r="M8726" t="s">
        <v>35</v>
      </c>
      <c r="N8726">
        <v>0</v>
      </c>
      <c r="O8726">
        <v>1</v>
      </c>
      <c r="P8726" t="s">
        <v>32</v>
      </c>
    </row>
    <row r="8727" spans="1:16" x14ac:dyDescent="0.3">
      <c r="A8727">
        <v>577358</v>
      </c>
      <c r="B8727">
        <v>21356</v>
      </c>
      <c r="C8727" t="s">
        <v>904</v>
      </c>
      <c r="D8727">
        <v>9</v>
      </c>
      <c r="E8727" s="2">
        <v>40865.665972222218</v>
      </c>
      <c r="F8727" s="3">
        <v>0.83</v>
      </c>
      <c r="H8727" t="s">
        <v>17</v>
      </c>
      <c r="I8727" s="3">
        <v>7.47</v>
      </c>
      <c r="J8727">
        <v>2011</v>
      </c>
      <c r="K8727">
        <v>11</v>
      </c>
      <c r="L8727" t="s">
        <v>22</v>
      </c>
      <c r="M8727" t="s">
        <v>23</v>
      </c>
      <c r="N8727">
        <v>0</v>
      </c>
      <c r="O8727">
        <v>1</v>
      </c>
      <c r="P8727" t="s">
        <v>20</v>
      </c>
    </row>
    <row r="8728" spans="1:16" x14ac:dyDescent="0.3">
      <c r="A8728">
        <v>556189</v>
      </c>
      <c r="B8728">
        <v>22193</v>
      </c>
      <c r="C8728" t="s">
        <v>1455</v>
      </c>
      <c r="D8728">
        <v>2</v>
      </c>
      <c r="E8728" s="2">
        <v>40703.497916666667</v>
      </c>
      <c r="F8728" s="3">
        <v>8.5</v>
      </c>
      <c r="G8728">
        <v>15615</v>
      </c>
      <c r="H8728" t="s">
        <v>17</v>
      </c>
      <c r="I8728" s="3">
        <v>17</v>
      </c>
      <c r="J8728">
        <v>2011</v>
      </c>
      <c r="K8728">
        <v>6</v>
      </c>
      <c r="L8728" t="s">
        <v>34</v>
      </c>
      <c r="M8728" t="s">
        <v>35</v>
      </c>
      <c r="N8728">
        <v>0</v>
      </c>
      <c r="O8728">
        <v>1</v>
      </c>
      <c r="P8728" t="s">
        <v>32</v>
      </c>
    </row>
    <row r="8729" spans="1:16" x14ac:dyDescent="0.3">
      <c r="A8729">
        <v>558200</v>
      </c>
      <c r="B8729">
        <v>23056</v>
      </c>
      <c r="C8729" t="s">
        <v>2890</v>
      </c>
      <c r="D8729">
        <v>2</v>
      </c>
      <c r="E8729" s="2">
        <v>40721.541666666657</v>
      </c>
      <c r="F8729" s="3">
        <v>6.25</v>
      </c>
      <c r="G8729">
        <v>15976</v>
      </c>
      <c r="H8729" t="s">
        <v>17</v>
      </c>
      <c r="I8729" s="3">
        <v>12.5</v>
      </c>
      <c r="J8729">
        <v>2011</v>
      </c>
      <c r="K8729">
        <v>6</v>
      </c>
      <c r="L8729" t="s">
        <v>34</v>
      </c>
      <c r="M8729" t="s">
        <v>35</v>
      </c>
      <c r="N8729">
        <v>0</v>
      </c>
      <c r="O8729">
        <v>1</v>
      </c>
      <c r="P8729" t="s">
        <v>32</v>
      </c>
    </row>
    <row r="8730" spans="1:16" x14ac:dyDescent="0.3">
      <c r="A8730">
        <v>553890</v>
      </c>
      <c r="B8730" t="s">
        <v>2891</v>
      </c>
      <c r="C8730" t="s">
        <v>2892</v>
      </c>
      <c r="D8730">
        <v>3</v>
      </c>
      <c r="E8730" s="2">
        <v>40682.688888888893</v>
      </c>
      <c r="F8730" s="3">
        <v>0.83</v>
      </c>
      <c r="H8730" t="s">
        <v>17</v>
      </c>
      <c r="I8730" s="3">
        <v>2.4900000000000002</v>
      </c>
      <c r="J8730">
        <v>2011</v>
      </c>
      <c r="K8730">
        <v>5</v>
      </c>
      <c r="L8730" t="s">
        <v>18</v>
      </c>
      <c r="M8730" t="s">
        <v>19</v>
      </c>
      <c r="N8730">
        <v>0</v>
      </c>
      <c r="O8730">
        <v>1</v>
      </c>
      <c r="P8730" t="s">
        <v>20</v>
      </c>
    </row>
    <row r="8731" spans="1:16" x14ac:dyDescent="0.3">
      <c r="A8731">
        <v>567890</v>
      </c>
      <c r="B8731">
        <v>23351</v>
      </c>
      <c r="C8731" t="s">
        <v>2622</v>
      </c>
      <c r="D8731">
        <v>12</v>
      </c>
      <c r="E8731" s="2">
        <v>40808.652777777781</v>
      </c>
      <c r="F8731" s="3">
        <v>1.25</v>
      </c>
      <c r="G8731">
        <v>14125</v>
      </c>
      <c r="H8731" t="s">
        <v>17</v>
      </c>
      <c r="I8731" s="3">
        <v>15</v>
      </c>
      <c r="J8731">
        <v>2011</v>
      </c>
      <c r="K8731">
        <v>9</v>
      </c>
      <c r="L8731" t="s">
        <v>90</v>
      </c>
      <c r="M8731" t="s">
        <v>91</v>
      </c>
      <c r="N8731">
        <v>0</v>
      </c>
      <c r="O8731">
        <v>1</v>
      </c>
      <c r="P8731" t="s">
        <v>32</v>
      </c>
    </row>
    <row r="8732" spans="1:16" x14ac:dyDescent="0.3">
      <c r="A8732">
        <v>562263</v>
      </c>
      <c r="B8732">
        <v>22483</v>
      </c>
      <c r="C8732" t="s">
        <v>2106</v>
      </c>
      <c r="D8732">
        <v>1</v>
      </c>
      <c r="E8732" s="2">
        <v>40758.65625</v>
      </c>
      <c r="F8732" s="3">
        <v>2.95</v>
      </c>
      <c r="G8732">
        <v>17514</v>
      </c>
      <c r="H8732" t="s">
        <v>17</v>
      </c>
      <c r="I8732" s="3">
        <v>2.95</v>
      </c>
      <c r="J8732">
        <v>2011</v>
      </c>
      <c r="K8732">
        <v>8</v>
      </c>
      <c r="L8732" t="s">
        <v>87</v>
      </c>
      <c r="M8732" t="s">
        <v>88</v>
      </c>
      <c r="N8732">
        <v>0</v>
      </c>
      <c r="O8732">
        <v>1</v>
      </c>
      <c r="P8732" t="s">
        <v>32</v>
      </c>
    </row>
    <row r="8733" spans="1:16" x14ac:dyDescent="0.3">
      <c r="A8733">
        <v>568210</v>
      </c>
      <c r="B8733">
        <v>23431</v>
      </c>
      <c r="C8733" t="s">
        <v>2256</v>
      </c>
      <c r="D8733">
        <v>24</v>
      </c>
      <c r="E8733" s="2">
        <v>40811.663888888892</v>
      </c>
      <c r="F8733" s="3">
        <v>0.83</v>
      </c>
      <c r="G8733">
        <v>17159</v>
      </c>
      <c r="H8733" t="s">
        <v>17</v>
      </c>
      <c r="I8733" s="3">
        <v>19.920000000000002</v>
      </c>
      <c r="J8733">
        <v>2011</v>
      </c>
      <c r="K8733">
        <v>9</v>
      </c>
      <c r="L8733" t="s">
        <v>90</v>
      </c>
      <c r="M8733" t="s">
        <v>91</v>
      </c>
      <c r="N8733">
        <v>0</v>
      </c>
      <c r="O8733">
        <v>1</v>
      </c>
      <c r="P8733" t="s">
        <v>32</v>
      </c>
    </row>
    <row r="8734" spans="1:16" x14ac:dyDescent="0.3">
      <c r="A8734">
        <v>578833</v>
      </c>
      <c r="B8734">
        <v>22144</v>
      </c>
      <c r="C8734" t="s">
        <v>444</v>
      </c>
      <c r="D8734">
        <v>16</v>
      </c>
      <c r="E8734" s="2">
        <v>40872.640972222223</v>
      </c>
      <c r="F8734" s="3">
        <v>4.13</v>
      </c>
      <c r="H8734" t="s">
        <v>17</v>
      </c>
      <c r="I8734" s="3">
        <v>66.08</v>
      </c>
      <c r="J8734">
        <v>2011</v>
      </c>
      <c r="K8734">
        <v>11</v>
      </c>
      <c r="L8734" t="s">
        <v>22</v>
      </c>
      <c r="M8734" t="s">
        <v>23</v>
      </c>
      <c r="N8734">
        <v>0</v>
      </c>
      <c r="O8734">
        <v>1</v>
      </c>
      <c r="P8734" t="s">
        <v>20</v>
      </c>
    </row>
    <row r="8735" spans="1:16" x14ac:dyDescent="0.3">
      <c r="A8735">
        <v>546927</v>
      </c>
      <c r="B8735">
        <v>22729</v>
      </c>
      <c r="C8735" t="s">
        <v>1026</v>
      </c>
      <c r="D8735">
        <v>12</v>
      </c>
      <c r="E8735" s="2">
        <v>40620.427083333343</v>
      </c>
      <c r="F8735" s="3">
        <v>3.75</v>
      </c>
      <c r="G8735">
        <v>16672</v>
      </c>
      <c r="H8735" t="s">
        <v>17</v>
      </c>
      <c r="I8735" s="3">
        <v>45</v>
      </c>
      <c r="J8735">
        <v>2011</v>
      </c>
      <c r="K8735">
        <v>3</v>
      </c>
      <c r="L8735" t="s">
        <v>30</v>
      </c>
      <c r="M8735" t="s">
        <v>31</v>
      </c>
      <c r="N8735">
        <v>0</v>
      </c>
      <c r="O8735">
        <v>1</v>
      </c>
      <c r="P8735" t="s">
        <v>32</v>
      </c>
    </row>
    <row r="8736" spans="1:16" x14ac:dyDescent="0.3">
      <c r="A8736">
        <v>580729</v>
      </c>
      <c r="B8736">
        <v>22661</v>
      </c>
      <c r="C8736" t="s">
        <v>438</v>
      </c>
      <c r="D8736">
        <v>3</v>
      </c>
      <c r="E8736" s="2">
        <v>40882.724999999999</v>
      </c>
      <c r="F8736" s="3">
        <v>1.63</v>
      </c>
      <c r="H8736" t="s">
        <v>17</v>
      </c>
      <c r="I8736" s="3">
        <v>4.8899999999999997</v>
      </c>
      <c r="J8736">
        <v>2011</v>
      </c>
      <c r="K8736">
        <v>12</v>
      </c>
      <c r="L8736" t="s">
        <v>26</v>
      </c>
      <c r="M8736" t="s">
        <v>39</v>
      </c>
      <c r="N8736">
        <v>0</v>
      </c>
      <c r="O8736">
        <v>1</v>
      </c>
      <c r="P8736" t="s">
        <v>20</v>
      </c>
    </row>
    <row r="8737" spans="1:16" x14ac:dyDescent="0.3">
      <c r="A8737">
        <v>568095</v>
      </c>
      <c r="B8737" t="s">
        <v>2893</v>
      </c>
      <c r="C8737" t="s">
        <v>2894</v>
      </c>
      <c r="D8737">
        <v>4</v>
      </c>
      <c r="E8737" s="2">
        <v>40809.617361111108</v>
      </c>
      <c r="F8737" s="3">
        <v>1.65</v>
      </c>
      <c r="G8737">
        <v>14911</v>
      </c>
      <c r="H8737" t="s">
        <v>191</v>
      </c>
      <c r="I8737" s="3">
        <v>6.6</v>
      </c>
      <c r="J8737">
        <v>2011</v>
      </c>
      <c r="K8737">
        <v>9</v>
      </c>
      <c r="L8737" t="s">
        <v>90</v>
      </c>
      <c r="M8737" t="s">
        <v>91</v>
      </c>
      <c r="N8737">
        <v>0</v>
      </c>
      <c r="O8737">
        <v>1</v>
      </c>
      <c r="P8737" t="s">
        <v>32</v>
      </c>
    </row>
    <row r="8738" spans="1:16" x14ac:dyDescent="0.3">
      <c r="A8738">
        <v>574721</v>
      </c>
      <c r="B8738">
        <v>23519</v>
      </c>
      <c r="C8738" t="s">
        <v>2895</v>
      </c>
      <c r="D8738">
        <v>1</v>
      </c>
      <c r="E8738" s="2">
        <v>40853.613194444442</v>
      </c>
      <c r="F8738" s="3">
        <v>3.75</v>
      </c>
      <c r="G8738">
        <v>17920</v>
      </c>
      <c r="H8738" t="s">
        <v>17</v>
      </c>
      <c r="I8738" s="3">
        <v>3.75</v>
      </c>
      <c r="J8738">
        <v>2011</v>
      </c>
      <c r="K8738">
        <v>11</v>
      </c>
      <c r="L8738" t="s">
        <v>22</v>
      </c>
      <c r="M8738" t="s">
        <v>23</v>
      </c>
      <c r="N8738">
        <v>0</v>
      </c>
      <c r="O8738">
        <v>1</v>
      </c>
      <c r="P8738" t="s">
        <v>32</v>
      </c>
    </row>
    <row r="8739" spans="1:16" x14ac:dyDescent="0.3">
      <c r="A8739">
        <v>548894</v>
      </c>
      <c r="B8739">
        <v>22727</v>
      </c>
      <c r="C8739" t="s">
        <v>999</v>
      </c>
      <c r="D8739">
        <v>1</v>
      </c>
      <c r="E8739" s="2">
        <v>40637.667361111111</v>
      </c>
      <c r="F8739" s="3">
        <v>7.46</v>
      </c>
      <c r="H8739" t="s">
        <v>17</v>
      </c>
      <c r="I8739" s="3">
        <v>7.46</v>
      </c>
      <c r="J8739">
        <v>2011</v>
      </c>
      <c r="K8739">
        <v>4</v>
      </c>
      <c r="L8739" t="s">
        <v>66</v>
      </c>
      <c r="M8739" t="s">
        <v>67</v>
      </c>
      <c r="N8739">
        <v>0</v>
      </c>
      <c r="O8739">
        <v>1</v>
      </c>
      <c r="P8739" t="s">
        <v>20</v>
      </c>
    </row>
    <row r="8740" spans="1:16" x14ac:dyDescent="0.3">
      <c r="A8740">
        <v>572033</v>
      </c>
      <c r="B8740">
        <v>23254</v>
      </c>
      <c r="C8740" t="s">
        <v>2440</v>
      </c>
      <c r="D8740">
        <v>4</v>
      </c>
      <c r="E8740" s="2">
        <v>40836.498611111107</v>
      </c>
      <c r="F8740" s="3">
        <v>4.1500000000000004</v>
      </c>
      <c r="G8740">
        <v>14447</v>
      </c>
      <c r="H8740" t="s">
        <v>17</v>
      </c>
      <c r="I8740" s="3">
        <v>16.600000000000001</v>
      </c>
      <c r="J8740">
        <v>2011</v>
      </c>
      <c r="K8740">
        <v>10</v>
      </c>
      <c r="L8740" t="s">
        <v>42</v>
      </c>
      <c r="M8740" t="s">
        <v>43</v>
      </c>
      <c r="N8740">
        <v>0</v>
      </c>
      <c r="O8740">
        <v>1</v>
      </c>
      <c r="P8740" t="s">
        <v>32</v>
      </c>
    </row>
    <row r="8741" spans="1:16" x14ac:dyDescent="0.3">
      <c r="A8741">
        <v>554950</v>
      </c>
      <c r="B8741">
        <v>21786</v>
      </c>
      <c r="C8741" t="s">
        <v>1580</v>
      </c>
      <c r="D8741">
        <v>24</v>
      </c>
      <c r="E8741" s="2">
        <v>40690.616666666669</v>
      </c>
      <c r="F8741" s="3">
        <v>0.42</v>
      </c>
      <c r="G8741">
        <v>14227</v>
      </c>
      <c r="H8741" t="s">
        <v>17</v>
      </c>
      <c r="I8741" s="3">
        <v>10.08</v>
      </c>
      <c r="J8741">
        <v>2011</v>
      </c>
      <c r="K8741">
        <v>5</v>
      </c>
      <c r="L8741" t="s">
        <v>18</v>
      </c>
      <c r="M8741" t="s">
        <v>19</v>
      </c>
      <c r="N8741">
        <v>0</v>
      </c>
      <c r="O8741">
        <v>1</v>
      </c>
      <c r="P8741" t="s">
        <v>32</v>
      </c>
    </row>
    <row r="8742" spans="1:16" x14ac:dyDescent="0.3">
      <c r="A8742">
        <v>557309</v>
      </c>
      <c r="B8742">
        <v>22550</v>
      </c>
      <c r="C8742" t="s">
        <v>1442</v>
      </c>
      <c r="D8742">
        <v>8</v>
      </c>
      <c r="E8742" s="2">
        <v>40713.635416666657</v>
      </c>
      <c r="F8742" s="3">
        <v>3.75</v>
      </c>
      <c r="G8742">
        <v>16493</v>
      </c>
      <c r="H8742" t="s">
        <v>17</v>
      </c>
      <c r="I8742" s="3">
        <v>30</v>
      </c>
      <c r="J8742">
        <v>2011</v>
      </c>
      <c r="K8742">
        <v>6</v>
      </c>
      <c r="L8742" t="s">
        <v>34</v>
      </c>
      <c r="M8742" t="s">
        <v>35</v>
      </c>
      <c r="N8742">
        <v>0</v>
      </c>
      <c r="O8742">
        <v>1</v>
      </c>
      <c r="P8742" t="s">
        <v>32</v>
      </c>
    </row>
    <row r="8743" spans="1:16" x14ac:dyDescent="0.3">
      <c r="A8743">
        <v>568567</v>
      </c>
      <c r="B8743">
        <v>21090</v>
      </c>
      <c r="C8743" t="s">
        <v>304</v>
      </c>
      <c r="D8743">
        <v>7</v>
      </c>
      <c r="E8743" s="2">
        <v>40813.77847222222</v>
      </c>
      <c r="F8743" s="3">
        <v>0.83</v>
      </c>
      <c r="H8743" t="s">
        <v>17</v>
      </c>
      <c r="I8743" s="3">
        <v>5.81</v>
      </c>
      <c r="J8743">
        <v>2011</v>
      </c>
      <c r="K8743">
        <v>9</v>
      </c>
      <c r="L8743" t="s">
        <v>90</v>
      </c>
      <c r="M8743" t="s">
        <v>91</v>
      </c>
      <c r="N8743">
        <v>0</v>
      </c>
      <c r="O8743">
        <v>1</v>
      </c>
      <c r="P8743" t="s">
        <v>20</v>
      </c>
    </row>
    <row r="8744" spans="1:16" x14ac:dyDescent="0.3">
      <c r="A8744">
        <v>578027</v>
      </c>
      <c r="B8744">
        <v>22579</v>
      </c>
      <c r="C8744" t="s">
        <v>510</v>
      </c>
      <c r="D8744">
        <v>20</v>
      </c>
      <c r="E8744" s="2">
        <v>40869.561805555553</v>
      </c>
      <c r="F8744" s="3">
        <v>0.28999999999999998</v>
      </c>
      <c r="G8744">
        <v>15977</v>
      </c>
      <c r="H8744" t="s">
        <v>17</v>
      </c>
      <c r="I8744" s="3">
        <v>5.8</v>
      </c>
      <c r="J8744">
        <v>2011</v>
      </c>
      <c r="K8744">
        <v>11</v>
      </c>
      <c r="L8744" t="s">
        <v>22</v>
      </c>
      <c r="M8744" t="s">
        <v>23</v>
      </c>
      <c r="N8744">
        <v>0</v>
      </c>
      <c r="O8744">
        <v>1</v>
      </c>
      <c r="P8744" t="s">
        <v>32</v>
      </c>
    </row>
    <row r="8745" spans="1:16" x14ac:dyDescent="0.3">
      <c r="A8745">
        <v>537140</v>
      </c>
      <c r="B8745" t="s">
        <v>1930</v>
      </c>
      <c r="C8745" t="s">
        <v>1931</v>
      </c>
      <c r="D8745">
        <v>1</v>
      </c>
      <c r="E8745" s="2">
        <v>40517.536805555559</v>
      </c>
      <c r="F8745" s="3">
        <v>4.6500000000000004</v>
      </c>
      <c r="G8745">
        <v>12748</v>
      </c>
      <c r="H8745" t="s">
        <v>17</v>
      </c>
      <c r="I8745" s="3">
        <v>4.6500000000000004</v>
      </c>
      <c r="J8745">
        <v>2010</v>
      </c>
      <c r="K8745">
        <v>12</v>
      </c>
      <c r="L8745" t="s">
        <v>26</v>
      </c>
      <c r="M8745" t="s">
        <v>27</v>
      </c>
      <c r="N8745">
        <v>0</v>
      </c>
      <c r="O8745">
        <v>1</v>
      </c>
      <c r="P8745" t="s">
        <v>32</v>
      </c>
    </row>
    <row r="8746" spans="1:16" x14ac:dyDescent="0.3">
      <c r="A8746">
        <v>566221</v>
      </c>
      <c r="B8746" t="s">
        <v>2740</v>
      </c>
      <c r="C8746" t="s">
        <v>2536</v>
      </c>
      <c r="D8746">
        <v>2</v>
      </c>
      <c r="E8746" s="2">
        <v>40795.675694444442</v>
      </c>
      <c r="F8746" s="3">
        <v>2.46</v>
      </c>
      <c r="H8746" t="s">
        <v>17</v>
      </c>
      <c r="I8746" s="3">
        <v>4.92</v>
      </c>
      <c r="J8746">
        <v>2011</v>
      </c>
      <c r="K8746">
        <v>9</v>
      </c>
      <c r="L8746" t="s">
        <v>90</v>
      </c>
      <c r="M8746" t="s">
        <v>91</v>
      </c>
      <c r="N8746">
        <v>0</v>
      </c>
      <c r="O8746">
        <v>1</v>
      </c>
      <c r="P8746" t="s">
        <v>20</v>
      </c>
    </row>
    <row r="8747" spans="1:16" x14ac:dyDescent="0.3">
      <c r="A8747">
        <v>544894</v>
      </c>
      <c r="B8747" t="s">
        <v>2030</v>
      </c>
      <c r="C8747" t="s">
        <v>2031</v>
      </c>
      <c r="D8747">
        <v>25</v>
      </c>
      <c r="E8747" s="2">
        <v>40598.506249999999</v>
      </c>
      <c r="F8747" s="3">
        <v>0.42</v>
      </c>
      <c r="G8747">
        <v>15805</v>
      </c>
      <c r="H8747" t="s">
        <v>17</v>
      </c>
      <c r="I8747" s="3">
        <v>10.5</v>
      </c>
      <c r="J8747">
        <v>2011</v>
      </c>
      <c r="K8747">
        <v>2</v>
      </c>
      <c r="L8747" t="s">
        <v>63</v>
      </c>
      <c r="M8747" t="s">
        <v>64</v>
      </c>
      <c r="N8747">
        <v>0</v>
      </c>
      <c r="O8747">
        <v>1</v>
      </c>
      <c r="P8747" t="s">
        <v>32</v>
      </c>
    </row>
    <row r="8748" spans="1:16" x14ac:dyDescent="0.3">
      <c r="A8748">
        <v>567161</v>
      </c>
      <c r="B8748">
        <v>20914</v>
      </c>
      <c r="C8748" t="s">
        <v>891</v>
      </c>
      <c r="D8748">
        <v>12</v>
      </c>
      <c r="E8748" s="2">
        <v>40804.448611111111</v>
      </c>
      <c r="F8748" s="3">
        <v>2.95</v>
      </c>
      <c r="G8748">
        <v>15947</v>
      </c>
      <c r="H8748" t="s">
        <v>17</v>
      </c>
      <c r="I8748" s="3">
        <v>35.400000000000013</v>
      </c>
      <c r="J8748">
        <v>2011</v>
      </c>
      <c r="K8748">
        <v>9</v>
      </c>
      <c r="L8748" t="s">
        <v>90</v>
      </c>
      <c r="M8748" t="s">
        <v>91</v>
      </c>
      <c r="N8748">
        <v>0</v>
      </c>
      <c r="O8748">
        <v>1</v>
      </c>
      <c r="P8748" t="s">
        <v>32</v>
      </c>
    </row>
    <row r="8749" spans="1:16" x14ac:dyDescent="0.3">
      <c r="A8749">
        <v>536796</v>
      </c>
      <c r="B8749">
        <v>22328</v>
      </c>
      <c r="C8749" t="s">
        <v>928</v>
      </c>
      <c r="D8749">
        <v>1</v>
      </c>
      <c r="E8749" s="2">
        <v>40514.656944444447</v>
      </c>
      <c r="F8749" s="3">
        <v>2.95</v>
      </c>
      <c r="G8749">
        <v>15574</v>
      </c>
      <c r="H8749" t="s">
        <v>17</v>
      </c>
      <c r="I8749" s="3">
        <v>2.95</v>
      </c>
      <c r="J8749">
        <v>2010</v>
      </c>
      <c r="K8749">
        <v>12</v>
      </c>
      <c r="L8749" t="s">
        <v>26</v>
      </c>
      <c r="M8749" t="s">
        <v>27</v>
      </c>
      <c r="N8749">
        <v>0</v>
      </c>
      <c r="O8749">
        <v>1</v>
      </c>
      <c r="P8749" t="s">
        <v>32</v>
      </c>
    </row>
    <row r="8750" spans="1:16" x14ac:dyDescent="0.3">
      <c r="A8750">
        <v>578364</v>
      </c>
      <c r="B8750">
        <v>21914</v>
      </c>
      <c r="C8750" t="s">
        <v>658</v>
      </c>
      <c r="D8750">
        <v>12</v>
      </c>
      <c r="E8750" s="2">
        <v>40871.445833333331</v>
      </c>
      <c r="F8750" s="3">
        <v>1.25</v>
      </c>
      <c r="G8750">
        <v>13588</v>
      </c>
      <c r="H8750" t="s">
        <v>17</v>
      </c>
      <c r="I8750" s="3">
        <v>15</v>
      </c>
      <c r="J8750">
        <v>2011</v>
      </c>
      <c r="K8750">
        <v>11</v>
      </c>
      <c r="L8750" t="s">
        <v>22</v>
      </c>
      <c r="M8750" t="s">
        <v>23</v>
      </c>
      <c r="N8750">
        <v>0</v>
      </c>
      <c r="O8750">
        <v>1</v>
      </c>
      <c r="P8750" t="s">
        <v>32</v>
      </c>
    </row>
    <row r="8751" spans="1:16" x14ac:dyDescent="0.3">
      <c r="A8751">
        <v>538364</v>
      </c>
      <c r="B8751">
        <v>21584</v>
      </c>
      <c r="C8751" t="s">
        <v>1663</v>
      </c>
      <c r="D8751">
        <v>1</v>
      </c>
      <c r="E8751" s="2">
        <v>40522.726388888892</v>
      </c>
      <c r="F8751" s="3">
        <v>1.65</v>
      </c>
      <c r="G8751">
        <v>14448</v>
      </c>
      <c r="H8751" t="s">
        <v>17</v>
      </c>
      <c r="I8751" s="3">
        <v>1.65</v>
      </c>
      <c r="J8751">
        <v>2010</v>
      </c>
      <c r="K8751">
        <v>12</v>
      </c>
      <c r="L8751" t="s">
        <v>26</v>
      </c>
      <c r="M8751" t="s">
        <v>27</v>
      </c>
      <c r="N8751">
        <v>0</v>
      </c>
      <c r="O8751">
        <v>1</v>
      </c>
      <c r="P8751" t="s">
        <v>32</v>
      </c>
    </row>
    <row r="8752" spans="1:16" x14ac:dyDescent="0.3">
      <c r="A8752">
        <v>567635</v>
      </c>
      <c r="B8752">
        <v>22632</v>
      </c>
      <c r="C8752" t="s">
        <v>834</v>
      </c>
      <c r="D8752">
        <v>12</v>
      </c>
      <c r="E8752" s="2">
        <v>40807.570138888892</v>
      </c>
      <c r="F8752" s="3">
        <v>2.1</v>
      </c>
      <c r="G8752">
        <v>16523</v>
      </c>
      <c r="H8752" t="s">
        <v>17</v>
      </c>
      <c r="I8752" s="3">
        <v>25.2</v>
      </c>
      <c r="J8752">
        <v>2011</v>
      </c>
      <c r="K8752">
        <v>9</v>
      </c>
      <c r="L8752" t="s">
        <v>90</v>
      </c>
      <c r="M8752" t="s">
        <v>91</v>
      </c>
      <c r="N8752">
        <v>0</v>
      </c>
      <c r="O8752">
        <v>1</v>
      </c>
      <c r="P8752" t="s">
        <v>32</v>
      </c>
    </row>
    <row r="8753" spans="1:16" x14ac:dyDescent="0.3">
      <c r="A8753">
        <v>574304</v>
      </c>
      <c r="B8753">
        <v>23485</v>
      </c>
      <c r="C8753" t="s">
        <v>241</v>
      </c>
      <c r="D8753">
        <v>1</v>
      </c>
      <c r="E8753" s="2">
        <v>40850.6875</v>
      </c>
      <c r="F8753" s="3">
        <v>25</v>
      </c>
      <c r="G8753">
        <v>14428</v>
      </c>
      <c r="H8753" t="s">
        <v>17</v>
      </c>
      <c r="I8753" s="3">
        <v>25</v>
      </c>
      <c r="J8753">
        <v>2011</v>
      </c>
      <c r="K8753">
        <v>11</v>
      </c>
      <c r="L8753" t="s">
        <v>22</v>
      </c>
      <c r="M8753" t="s">
        <v>23</v>
      </c>
      <c r="N8753">
        <v>0</v>
      </c>
      <c r="O8753">
        <v>1</v>
      </c>
      <c r="P8753" t="s">
        <v>32</v>
      </c>
    </row>
    <row r="8754" spans="1:16" x14ac:dyDescent="0.3">
      <c r="A8754">
        <v>569555</v>
      </c>
      <c r="B8754">
        <v>23208</v>
      </c>
      <c r="C8754" t="s">
        <v>820</v>
      </c>
      <c r="D8754">
        <v>10</v>
      </c>
      <c r="E8754" s="2">
        <v>40821.345138888893</v>
      </c>
      <c r="F8754" s="3">
        <v>1.65</v>
      </c>
      <c r="G8754">
        <v>17728</v>
      </c>
      <c r="H8754" t="s">
        <v>17</v>
      </c>
      <c r="I8754" s="3">
        <v>16.5</v>
      </c>
      <c r="J8754">
        <v>2011</v>
      </c>
      <c r="K8754">
        <v>10</v>
      </c>
      <c r="L8754" t="s">
        <v>42</v>
      </c>
      <c r="M8754" t="s">
        <v>43</v>
      </c>
      <c r="N8754">
        <v>0</v>
      </c>
      <c r="O8754">
        <v>1</v>
      </c>
      <c r="P8754" t="s">
        <v>32</v>
      </c>
    </row>
    <row r="8755" spans="1:16" x14ac:dyDescent="0.3">
      <c r="A8755">
        <v>550629</v>
      </c>
      <c r="B8755">
        <v>21843</v>
      </c>
      <c r="C8755" t="s">
        <v>242</v>
      </c>
      <c r="D8755">
        <v>2</v>
      </c>
      <c r="E8755" s="2">
        <v>40652.616666666669</v>
      </c>
      <c r="F8755" s="3">
        <v>10.95</v>
      </c>
      <c r="G8755">
        <v>13782</v>
      </c>
      <c r="H8755" t="s">
        <v>17</v>
      </c>
      <c r="I8755" s="3">
        <v>21.9</v>
      </c>
      <c r="J8755">
        <v>2011</v>
      </c>
      <c r="K8755">
        <v>4</v>
      </c>
      <c r="L8755" t="s">
        <v>66</v>
      </c>
      <c r="M8755" t="s">
        <v>67</v>
      </c>
      <c r="N8755">
        <v>0</v>
      </c>
      <c r="O8755">
        <v>1</v>
      </c>
      <c r="P8755" t="s">
        <v>32</v>
      </c>
    </row>
    <row r="8756" spans="1:16" x14ac:dyDescent="0.3">
      <c r="A8756">
        <v>572552</v>
      </c>
      <c r="B8756">
        <v>23308</v>
      </c>
      <c r="C8756" t="s">
        <v>1485</v>
      </c>
      <c r="D8756">
        <v>1</v>
      </c>
      <c r="E8756" s="2">
        <v>40840.713194444441</v>
      </c>
      <c r="F8756" s="3">
        <v>1.25</v>
      </c>
      <c r="G8756">
        <v>14096</v>
      </c>
      <c r="H8756" t="s">
        <v>17</v>
      </c>
      <c r="I8756" s="3">
        <v>1.25</v>
      </c>
      <c r="J8756">
        <v>2011</v>
      </c>
      <c r="K8756">
        <v>10</v>
      </c>
      <c r="L8756" t="s">
        <v>42</v>
      </c>
      <c r="M8756" t="s">
        <v>43</v>
      </c>
      <c r="N8756">
        <v>0</v>
      </c>
      <c r="O8756">
        <v>1</v>
      </c>
      <c r="P8756" t="s">
        <v>32</v>
      </c>
    </row>
    <row r="8757" spans="1:16" x14ac:dyDescent="0.3">
      <c r="A8757">
        <v>552730</v>
      </c>
      <c r="B8757">
        <v>85078</v>
      </c>
      <c r="C8757" t="s">
        <v>75</v>
      </c>
      <c r="D8757">
        <v>24</v>
      </c>
      <c r="E8757" s="2">
        <v>40674.445833333331</v>
      </c>
      <c r="F8757" s="3">
        <v>0.19</v>
      </c>
      <c r="G8757">
        <v>16837</v>
      </c>
      <c r="H8757" t="s">
        <v>17</v>
      </c>
      <c r="I8757" s="3">
        <v>4.5599999999999996</v>
      </c>
      <c r="J8757">
        <v>2011</v>
      </c>
      <c r="K8757">
        <v>5</v>
      </c>
      <c r="L8757" t="s">
        <v>18</v>
      </c>
      <c r="M8757" t="s">
        <v>19</v>
      </c>
      <c r="N8757">
        <v>0</v>
      </c>
      <c r="O8757">
        <v>1</v>
      </c>
      <c r="P8757" t="s">
        <v>32</v>
      </c>
    </row>
    <row r="8758" spans="1:16" x14ac:dyDescent="0.3">
      <c r="A8758">
        <v>547253</v>
      </c>
      <c r="B8758">
        <v>22147</v>
      </c>
      <c r="C8758" t="s">
        <v>1015</v>
      </c>
      <c r="D8758">
        <v>4</v>
      </c>
      <c r="E8758" s="2">
        <v>40624.447222222218</v>
      </c>
      <c r="F8758" s="3">
        <v>1.45</v>
      </c>
      <c r="G8758">
        <v>13869</v>
      </c>
      <c r="H8758" t="s">
        <v>17</v>
      </c>
      <c r="I8758" s="3">
        <v>5.8</v>
      </c>
      <c r="J8758">
        <v>2011</v>
      </c>
      <c r="K8758">
        <v>3</v>
      </c>
      <c r="L8758" t="s">
        <v>30</v>
      </c>
      <c r="M8758" t="s">
        <v>31</v>
      </c>
      <c r="N8758">
        <v>0</v>
      </c>
      <c r="O8758">
        <v>1</v>
      </c>
      <c r="P8758" t="s">
        <v>32</v>
      </c>
    </row>
    <row r="8759" spans="1:16" x14ac:dyDescent="0.3">
      <c r="A8759">
        <v>544692</v>
      </c>
      <c r="B8759">
        <v>22382</v>
      </c>
      <c r="C8759" t="s">
        <v>292</v>
      </c>
      <c r="D8759">
        <v>10</v>
      </c>
      <c r="E8759" s="2">
        <v>40597.384722222218</v>
      </c>
      <c r="F8759" s="3">
        <v>1.65</v>
      </c>
      <c r="G8759">
        <v>17499</v>
      </c>
      <c r="H8759" t="s">
        <v>17</v>
      </c>
      <c r="I8759" s="3">
        <v>16.5</v>
      </c>
      <c r="J8759">
        <v>2011</v>
      </c>
      <c r="K8759">
        <v>2</v>
      </c>
      <c r="L8759" t="s">
        <v>63</v>
      </c>
      <c r="M8759" t="s">
        <v>64</v>
      </c>
      <c r="N8759">
        <v>0</v>
      </c>
      <c r="O8759">
        <v>1</v>
      </c>
      <c r="P8759" t="s">
        <v>32</v>
      </c>
    </row>
    <row r="8760" spans="1:16" x14ac:dyDescent="0.3">
      <c r="A8760">
        <v>558682</v>
      </c>
      <c r="B8760">
        <v>22352</v>
      </c>
      <c r="C8760" t="s">
        <v>1106</v>
      </c>
      <c r="D8760">
        <v>1</v>
      </c>
      <c r="E8760" s="2">
        <v>40725.472222222219</v>
      </c>
      <c r="F8760" s="3">
        <v>4.96</v>
      </c>
      <c r="H8760" t="s">
        <v>17</v>
      </c>
      <c r="I8760" s="3">
        <v>4.96</v>
      </c>
      <c r="J8760">
        <v>2011</v>
      </c>
      <c r="K8760">
        <v>7</v>
      </c>
      <c r="L8760" t="s">
        <v>59</v>
      </c>
      <c r="M8760" t="s">
        <v>60</v>
      </c>
      <c r="N8760">
        <v>0</v>
      </c>
      <c r="O8760">
        <v>1</v>
      </c>
      <c r="P8760" t="s">
        <v>20</v>
      </c>
    </row>
    <row r="8761" spans="1:16" x14ac:dyDescent="0.3">
      <c r="A8761">
        <v>575930</v>
      </c>
      <c r="B8761">
        <v>23204</v>
      </c>
      <c r="C8761" t="s">
        <v>1430</v>
      </c>
      <c r="D8761">
        <v>2</v>
      </c>
      <c r="E8761" s="2">
        <v>40858.748611111107</v>
      </c>
      <c r="F8761" s="3">
        <v>1.63</v>
      </c>
      <c r="H8761" t="s">
        <v>17</v>
      </c>
      <c r="I8761" s="3">
        <v>3.26</v>
      </c>
      <c r="J8761">
        <v>2011</v>
      </c>
      <c r="K8761">
        <v>11</v>
      </c>
      <c r="L8761" t="s">
        <v>22</v>
      </c>
      <c r="M8761" t="s">
        <v>23</v>
      </c>
      <c r="N8761">
        <v>0</v>
      </c>
      <c r="O8761">
        <v>1</v>
      </c>
      <c r="P8761" t="s">
        <v>20</v>
      </c>
    </row>
    <row r="8762" spans="1:16" x14ac:dyDescent="0.3">
      <c r="A8762">
        <v>569362</v>
      </c>
      <c r="B8762">
        <v>23529</v>
      </c>
      <c r="C8762" t="s">
        <v>2896</v>
      </c>
      <c r="D8762">
        <v>24</v>
      </c>
      <c r="E8762" s="2">
        <v>40819.629166666673</v>
      </c>
      <c r="F8762" s="3">
        <v>2.66</v>
      </c>
      <c r="G8762">
        <v>18102</v>
      </c>
      <c r="H8762" t="s">
        <v>17</v>
      </c>
      <c r="I8762" s="3">
        <v>63.84</v>
      </c>
      <c r="J8762">
        <v>2011</v>
      </c>
      <c r="K8762">
        <v>10</v>
      </c>
      <c r="L8762" t="s">
        <v>42</v>
      </c>
      <c r="M8762" t="s">
        <v>43</v>
      </c>
      <c r="N8762">
        <v>0</v>
      </c>
      <c r="O8762">
        <v>1</v>
      </c>
      <c r="P8762" t="s">
        <v>32</v>
      </c>
    </row>
    <row r="8763" spans="1:16" x14ac:dyDescent="0.3">
      <c r="A8763">
        <v>564195</v>
      </c>
      <c r="B8763">
        <v>21754</v>
      </c>
      <c r="C8763" t="s">
        <v>491</v>
      </c>
      <c r="D8763">
        <v>6</v>
      </c>
      <c r="E8763" s="2">
        <v>40778.700694444437</v>
      </c>
      <c r="F8763" s="3">
        <v>5.95</v>
      </c>
      <c r="G8763">
        <v>14060</v>
      </c>
      <c r="H8763" t="s">
        <v>17</v>
      </c>
      <c r="I8763" s="3">
        <v>35.700000000000003</v>
      </c>
      <c r="J8763">
        <v>2011</v>
      </c>
      <c r="K8763">
        <v>8</v>
      </c>
      <c r="L8763" t="s">
        <v>87</v>
      </c>
      <c r="M8763" t="s">
        <v>88</v>
      </c>
      <c r="N8763">
        <v>0</v>
      </c>
      <c r="O8763">
        <v>1</v>
      </c>
      <c r="P8763" t="s">
        <v>32</v>
      </c>
    </row>
    <row r="8764" spans="1:16" x14ac:dyDescent="0.3">
      <c r="A8764">
        <v>560772</v>
      </c>
      <c r="B8764">
        <v>21375</v>
      </c>
      <c r="C8764" t="s">
        <v>2897</v>
      </c>
      <c r="D8764">
        <v>1</v>
      </c>
      <c r="E8764" s="2">
        <v>40744.675000000003</v>
      </c>
      <c r="F8764" s="3">
        <v>10.79</v>
      </c>
      <c r="H8764" t="s">
        <v>17</v>
      </c>
      <c r="I8764" s="3">
        <v>10.79</v>
      </c>
      <c r="J8764">
        <v>2011</v>
      </c>
      <c r="K8764">
        <v>7</v>
      </c>
      <c r="L8764" t="s">
        <v>59</v>
      </c>
      <c r="M8764" t="s">
        <v>60</v>
      </c>
      <c r="N8764">
        <v>0</v>
      </c>
      <c r="O8764">
        <v>1</v>
      </c>
      <c r="P8764" t="s">
        <v>20</v>
      </c>
    </row>
    <row r="8765" spans="1:16" x14ac:dyDescent="0.3">
      <c r="A8765">
        <v>579508</v>
      </c>
      <c r="B8765">
        <v>22781</v>
      </c>
      <c r="C8765" t="s">
        <v>2580</v>
      </c>
      <c r="D8765">
        <v>2</v>
      </c>
      <c r="E8765" s="2">
        <v>40876.689583333333</v>
      </c>
      <c r="F8765" s="3">
        <v>14.96</v>
      </c>
      <c r="H8765" t="s">
        <v>17</v>
      </c>
      <c r="I8765" s="3">
        <v>29.92</v>
      </c>
      <c r="J8765">
        <v>2011</v>
      </c>
      <c r="K8765">
        <v>11</v>
      </c>
      <c r="L8765" t="s">
        <v>22</v>
      </c>
      <c r="M8765" t="s">
        <v>23</v>
      </c>
      <c r="N8765">
        <v>0</v>
      </c>
      <c r="O8765">
        <v>1</v>
      </c>
      <c r="P8765" t="s">
        <v>20</v>
      </c>
    </row>
    <row r="8766" spans="1:16" x14ac:dyDescent="0.3">
      <c r="A8766">
        <v>572295</v>
      </c>
      <c r="B8766">
        <v>21889</v>
      </c>
      <c r="C8766" t="s">
        <v>1761</v>
      </c>
      <c r="D8766">
        <v>2</v>
      </c>
      <c r="E8766" s="2">
        <v>40839.575694444437</v>
      </c>
      <c r="F8766" s="3">
        <v>1.25</v>
      </c>
      <c r="G8766">
        <v>16686</v>
      </c>
      <c r="H8766" t="s">
        <v>17</v>
      </c>
      <c r="I8766" s="3">
        <v>2.5</v>
      </c>
      <c r="J8766">
        <v>2011</v>
      </c>
      <c r="K8766">
        <v>10</v>
      </c>
      <c r="L8766" t="s">
        <v>42</v>
      </c>
      <c r="M8766" t="s">
        <v>43</v>
      </c>
      <c r="N8766">
        <v>0</v>
      </c>
      <c r="O8766">
        <v>1</v>
      </c>
      <c r="P8766" t="s">
        <v>32</v>
      </c>
    </row>
    <row r="8767" spans="1:16" x14ac:dyDescent="0.3">
      <c r="A8767">
        <v>552269</v>
      </c>
      <c r="B8767">
        <v>22921</v>
      </c>
      <c r="C8767" t="s">
        <v>961</v>
      </c>
      <c r="D8767">
        <v>2</v>
      </c>
      <c r="E8767" s="2">
        <v>40671.494444444441</v>
      </c>
      <c r="F8767" s="3">
        <v>0.65</v>
      </c>
      <c r="G8767">
        <v>16121</v>
      </c>
      <c r="H8767" t="s">
        <v>17</v>
      </c>
      <c r="I8767" s="3">
        <v>1.3</v>
      </c>
      <c r="J8767">
        <v>2011</v>
      </c>
      <c r="K8767">
        <v>5</v>
      </c>
      <c r="L8767" t="s">
        <v>18</v>
      </c>
      <c r="M8767" t="s">
        <v>19</v>
      </c>
      <c r="N8767">
        <v>0</v>
      </c>
      <c r="O8767">
        <v>1</v>
      </c>
      <c r="P8767" t="s">
        <v>32</v>
      </c>
    </row>
    <row r="8768" spans="1:16" x14ac:dyDescent="0.3">
      <c r="A8768">
        <v>579491</v>
      </c>
      <c r="B8768">
        <v>22076</v>
      </c>
      <c r="C8768" t="s">
        <v>2450</v>
      </c>
      <c r="D8768">
        <v>1</v>
      </c>
      <c r="E8768" s="2">
        <v>40876.640972222223</v>
      </c>
      <c r="F8768" s="3">
        <v>1.65</v>
      </c>
      <c r="G8768">
        <v>14723</v>
      </c>
      <c r="H8768" t="s">
        <v>17</v>
      </c>
      <c r="I8768" s="3">
        <v>1.65</v>
      </c>
      <c r="J8768">
        <v>2011</v>
      </c>
      <c r="K8768">
        <v>11</v>
      </c>
      <c r="L8768" t="s">
        <v>22</v>
      </c>
      <c r="M8768" t="s">
        <v>23</v>
      </c>
      <c r="N8768">
        <v>0</v>
      </c>
      <c r="O8768">
        <v>1</v>
      </c>
      <c r="P8768" t="s">
        <v>32</v>
      </c>
    </row>
    <row r="8769" spans="1:16" x14ac:dyDescent="0.3">
      <c r="A8769">
        <v>574915</v>
      </c>
      <c r="B8769">
        <v>21733</v>
      </c>
      <c r="C8769" t="s">
        <v>216</v>
      </c>
      <c r="D8769">
        <v>32</v>
      </c>
      <c r="E8769" s="2">
        <v>40854.678472222222</v>
      </c>
      <c r="F8769" s="3">
        <v>2.5499999999999998</v>
      </c>
      <c r="G8769">
        <v>16779</v>
      </c>
      <c r="H8769" t="s">
        <v>17</v>
      </c>
      <c r="I8769" s="3">
        <v>81.599999999999994</v>
      </c>
      <c r="J8769">
        <v>2011</v>
      </c>
      <c r="K8769">
        <v>11</v>
      </c>
      <c r="L8769" t="s">
        <v>22</v>
      </c>
      <c r="M8769" t="s">
        <v>23</v>
      </c>
      <c r="N8769">
        <v>0</v>
      </c>
      <c r="O8769">
        <v>1</v>
      </c>
      <c r="P8769" t="s">
        <v>32</v>
      </c>
    </row>
    <row r="8770" spans="1:16" x14ac:dyDescent="0.3">
      <c r="A8770">
        <v>574287</v>
      </c>
      <c r="B8770" t="s">
        <v>2259</v>
      </c>
      <c r="C8770" t="s">
        <v>2260</v>
      </c>
      <c r="D8770">
        <v>1</v>
      </c>
      <c r="E8770" s="2">
        <v>40850.631249999999</v>
      </c>
      <c r="F8770" s="3">
        <v>1.25</v>
      </c>
      <c r="G8770">
        <v>14723</v>
      </c>
      <c r="H8770" t="s">
        <v>17</v>
      </c>
      <c r="I8770" s="3">
        <v>1.25</v>
      </c>
      <c r="J8770">
        <v>2011</v>
      </c>
      <c r="K8770">
        <v>11</v>
      </c>
      <c r="L8770" t="s">
        <v>22</v>
      </c>
      <c r="M8770" t="s">
        <v>23</v>
      </c>
      <c r="N8770">
        <v>0</v>
      </c>
      <c r="O8770">
        <v>1</v>
      </c>
      <c r="P8770" t="s">
        <v>32</v>
      </c>
    </row>
    <row r="8771" spans="1:16" x14ac:dyDescent="0.3">
      <c r="A8771">
        <v>560355</v>
      </c>
      <c r="B8771">
        <v>23298</v>
      </c>
      <c r="C8771" t="s">
        <v>745</v>
      </c>
      <c r="D8771">
        <v>2</v>
      </c>
      <c r="E8771" s="2">
        <v>40742.484027777777</v>
      </c>
      <c r="F8771" s="3">
        <v>4.95</v>
      </c>
      <c r="G8771">
        <v>15906</v>
      </c>
      <c r="H8771" t="s">
        <v>17</v>
      </c>
      <c r="I8771" s="3">
        <v>9.9</v>
      </c>
      <c r="J8771">
        <v>2011</v>
      </c>
      <c r="K8771">
        <v>7</v>
      </c>
      <c r="L8771" t="s">
        <v>59</v>
      </c>
      <c r="M8771" t="s">
        <v>60</v>
      </c>
      <c r="N8771">
        <v>0</v>
      </c>
      <c r="O8771">
        <v>1</v>
      </c>
      <c r="P8771" t="s">
        <v>32</v>
      </c>
    </row>
    <row r="8772" spans="1:16" x14ac:dyDescent="0.3">
      <c r="A8772">
        <v>539240</v>
      </c>
      <c r="B8772">
        <v>37342</v>
      </c>
      <c r="C8772" t="s">
        <v>2707</v>
      </c>
      <c r="D8772">
        <v>24</v>
      </c>
      <c r="E8772" s="2">
        <v>40528.552083333343</v>
      </c>
      <c r="F8772" s="3">
        <v>0.85</v>
      </c>
      <c r="G8772">
        <v>15194</v>
      </c>
      <c r="H8772" t="s">
        <v>17</v>
      </c>
      <c r="I8772" s="3">
        <v>20.399999999999999</v>
      </c>
      <c r="J8772">
        <v>2010</v>
      </c>
      <c r="K8772">
        <v>12</v>
      </c>
      <c r="L8772" t="s">
        <v>26</v>
      </c>
      <c r="M8772" t="s">
        <v>27</v>
      </c>
      <c r="N8772">
        <v>0</v>
      </c>
      <c r="O8772">
        <v>1</v>
      </c>
      <c r="P8772" t="s">
        <v>32</v>
      </c>
    </row>
    <row r="8773" spans="1:16" x14ac:dyDescent="0.3">
      <c r="A8773">
        <v>542622</v>
      </c>
      <c r="B8773">
        <v>22558</v>
      </c>
      <c r="C8773" t="s">
        <v>766</v>
      </c>
      <c r="D8773">
        <v>1</v>
      </c>
      <c r="E8773" s="2">
        <v>40574.381249999999</v>
      </c>
      <c r="F8773" s="3">
        <v>2.46</v>
      </c>
      <c r="H8773" t="s">
        <v>17</v>
      </c>
      <c r="I8773" s="3">
        <v>2.46</v>
      </c>
      <c r="J8773">
        <v>2011</v>
      </c>
      <c r="K8773">
        <v>1</v>
      </c>
      <c r="L8773" t="s">
        <v>48</v>
      </c>
      <c r="M8773" t="s">
        <v>49</v>
      </c>
      <c r="N8773">
        <v>0</v>
      </c>
      <c r="O8773">
        <v>1</v>
      </c>
      <c r="P8773" t="s">
        <v>20</v>
      </c>
    </row>
    <row r="8774" spans="1:16" x14ac:dyDescent="0.3">
      <c r="A8774">
        <v>574069</v>
      </c>
      <c r="B8774">
        <v>23296</v>
      </c>
      <c r="C8774" t="s">
        <v>2353</v>
      </c>
      <c r="D8774">
        <v>8</v>
      </c>
      <c r="E8774" s="2">
        <v>40849.619444444441</v>
      </c>
      <c r="F8774" s="3">
        <v>1.25</v>
      </c>
      <c r="G8774">
        <v>17735</v>
      </c>
      <c r="H8774" t="s">
        <v>17</v>
      </c>
      <c r="I8774" s="3">
        <v>10</v>
      </c>
      <c r="J8774">
        <v>2011</v>
      </c>
      <c r="K8774">
        <v>11</v>
      </c>
      <c r="L8774" t="s">
        <v>22</v>
      </c>
      <c r="M8774" t="s">
        <v>23</v>
      </c>
      <c r="N8774">
        <v>0</v>
      </c>
      <c r="O8774">
        <v>1</v>
      </c>
      <c r="P8774" t="s">
        <v>32</v>
      </c>
    </row>
    <row r="8775" spans="1:16" x14ac:dyDescent="0.3">
      <c r="A8775">
        <v>564310</v>
      </c>
      <c r="B8775">
        <v>22386</v>
      </c>
      <c r="C8775" t="s">
        <v>996</v>
      </c>
      <c r="D8775">
        <v>200</v>
      </c>
      <c r="E8775" s="2">
        <v>40779.535416666673</v>
      </c>
      <c r="F8775" s="3">
        <v>1.79</v>
      </c>
      <c r="G8775">
        <v>15769</v>
      </c>
      <c r="H8775" t="s">
        <v>17</v>
      </c>
      <c r="I8775" s="3">
        <v>358</v>
      </c>
      <c r="J8775">
        <v>2011</v>
      </c>
      <c r="K8775">
        <v>8</v>
      </c>
      <c r="L8775" t="s">
        <v>87</v>
      </c>
      <c r="M8775" t="s">
        <v>88</v>
      </c>
      <c r="N8775">
        <v>0</v>
      </c>
      <c r="O8775">
        <v>1</v>
      </c>
      <c r="P8775" t="s">
        <v>32</v>
      </c>
    </row>
    <row r="8776" spans="1:16" x14ac:dyDescent="0.3">
      <c r="A8776">
        <v>546731</v>
      </c>
      <c r="B8776">
        <v>15036</v>
      </c>
      <c r="C8776" t="s">
        <v>1223</v>
      </c>
      <c r="D8776">
        <v>12</v>
      </c>
      <c r="E8776" s="2">
        <v>40618.48541666667</v>
      </c>
      <c r="F8776" s="3">
        <v>0.75</v>
      </c>
      <c r="G8776">
        <v>13089</v>
      </c>
      <c r="H8776" t="s">
        <v>17</v>
      </c>
      <c r="I8776" s="3">
        <v>9</v>
      </c>
      <c r="J8776">
        <v>2011</v>
      </c>
      <c r="K8776">
        <v>3</v>
      </c>
      <c r="L8776" t="s">
        <v>30</v>
      </c>
      <c r="M8776" t="s">
        <v>31</v>
      </c>
      <c r="N8776">
        <v>0</v>
      </c>
      <c r="O8776">
        <v>1</v>
      </c>
      <c r="P8776" t="s">
        <v>32</v>
      </c>
    </row>
    <row r="8777" spans="1:16" x14ac:dyDescent="0.3">
      <c r="A8777">
        <v>538942</v>
      </c>
      <c r="B8777">
        <v>21592</v>
      </c>
      <c r="C8777" t="s">
        <v>915</v>
      </c>
      <c r="D8777">
        <v>3</v>
      </c>
      <c r="E8777" s="2">
        <v>40527.468055555553</v>
      </c>
      <c r="F8777" s="3">
        <v>1.25</v>
      </c>
      <c r="G8777">
        <v>17346</v>
      </c>
      <c r="H8777" t="s">
        <v>17</v>
      </c>
      <c r="I8777" s="3">
        <v>3.75</v>
      </c>
      <c r="J8777">
        <v>2010</v>
      </c>
      <c r="K8777">
        <v>12</v>
      </c>
      <c r="L8777" t="s">
        <v>26</v>
      </c>
      <c r="M8777" t="s">
        <v>27</v>
      </c>
      <c r="N8777">
        <v>0</v>
      </c>
      <c r="O8777">
        <v>1</v>
      </c>
      <c r="P8777" t="s">
        <v>32</v>
      </c>
    </row>
    <row r="8778" spans="1:16" x14ac:dyDescent="0.3">
      <c r="A8778">
        <v>542422</v>
      </c>
      <c r="B8778">
        <v>22849</v>
      </c>
      <c r="C8778" t="s">
        <v>775</v>
      </c>
      <c r="D8778">
        <v>1</v>
      </c>
      <c r="E8778" s="2">
        <v>40570.814583333333</v>
      </c>
      <c r="F8778" s="3">
        <v>16.95</v>
      </c>
      <c r="G8778">
        <v>14702</v>
      </c>
      <c r="H8778" t="s">
        <v>17</v>
      </c>
      <c r="I8778" s="3">
        <v>16.95</v>
      </c>
      <c r="J8778">
        <v>2011</v>
      </c>
      <c r="K8778">
        <v>1</v>
      </c>
      <c r="L8778" t="s">
        <v>48</v>
      </c>
      <c r="M8778" t="s">
        <v>49</v>
      </c>
      <c r="N8778">
        <v>0</v>
      </c>
      <c r="O8778">
        <v>1</v>
      </c>
      <c r="P8778" t="s">
        <v>32</v>
      </c>
    </row>
    <row r="8779" spans="1:16" x14ac:dyDescent="0.3">
      <c r="A8779">
        <v>571931</v>
      </c>
      <c r="B8779">
        <v>22598</v>
      </c>
      <c r="C8779" t="s">
        <v>616</v>
      </c>
      <c r="D8779">
        <v>2</v>
      </c>
      <c r="E8779" s="2">
        <v>40835.707638888889</v>
      </c>
      <c r="F8779" s="3">
        <v>0.83</v>
      </c>
      <c r="H8779" t="s">
        <v>17</v>
      </c>
      <c r="I8779" s="3">
        <v>1.66</v>
      </c>
      <c r="J8779">
        <v>2011</v>
      </c>
      <c r="K8779">
        <v>10</v>
      </c>
      <c r="L8779" t="s">
        <v>42</v>
      </c>
      <c r="M8779" t="s">
        <v>43</v>
      </c>
      <c r="N8779">
        <v>0</v>
      </c>
      <c r="O8779">
        <v>1</v>
      </c>
      <c r="P8779" t="s">
        <v>20</v>
      </c>
    </row>
    <row r="8780" spans="1:16" x14ac:dyDescent="0.3">
      <c r="A8780">
        <v>545062</v>
      </c>
      <c r="B8780">
        <v>21877</v>
      </c>
      <c r="C8780" t="s">
        <v>492</v>
      </c>
      <c r="D8780">
        <v>2</v>
      </c>
      <c r="E8780" s="2">
        <v>40601.588194444441</v>
      </c>
      <c r="F8780" s="3">
        <v>1.25</v>
      </c>
      <c r="G8780">
        <v>12748</v>
      </c>
      <c r="H8780" t="s">
        <v>17</v>
      </c>
      <c r="I8780" s="3">
        <v>2.5</v>
      </c>
      <c r="J8780">
        <v>2011</v>
      </c>
      <c r="K8780">
        <v>2</v>
      </c>
      <c r="L8780" t="s">
        <v>63</v>
      </c>
      <c r="M8780" t="s">
        <v>64</v>
      </c>
      <c r="N8780">
        <v>0</v>
      </c>
      <c r="O8780">
        <v>1</v>
      </c>
      <c r="P8780" t="s">
        <v>32</v>
      </c>
    </row>
    <row r="8781" spans="1:16" x14ac:dyDescent="0.3">
      <c r="A8781">
        <v>576650</v>
      </c>
      <c r="B8781">
        <v>23569</v>
      </c>
      <c r="C8781" t="s">
        <v>105</v>
      </c>
      <c r="D8781">
        <v>8</v>
      </c>
      <c r="E8781" s="2">
        <v>40863.44027777778</v>
      </c>
      <c r="F8781" s="3">
        <v>4.95</v>
      </c>
      <c r="G8781">
        <v>14286</v>
      </c>
      <c r="H8781" t="s">
        <v>17</v>
      </c>
      <c r="I8781" s="3">
        <v>39.6</v>
      </c>
      <c r="J8781">
        <v>2011</v>
      </c>
      <c r="K8781">
        <v>11</v>
      </c>
      <c r="L8781" t="s">
        <v>22</v>
      </c>
      <c r="M8781" t="s">
        <v>23</v>
      </c>
      <c r="N8781">
        <v>0</v>
      </c>
      <c r="O8781">
        <v>1</v>
      </c>
      <c r="P8781" t="s">
        <v>32</v>
      </c>
    </row>
    <row r="8782" spans="1:16" x14ac:dyDescent="0.3">
      <c r="A8782">
        <v>578270</v>
      </c>
      <c r="B8782">
        <v>22141</v>
      </c>
      <c r="C8782" t="s">
        <v>979</v>
      </c>
      <c r="D8782">
        <v>2</v>
      </c>
      <c r="E8782" s="2">
        <v>40870.568749999999</v>
      </c>
      <c r="F8782" s="3">
        <v>4.13</v>
      </c>
      <c r="G8782">
        <v>14096</v>
      </c>
      <c r="H8782" t="s">
        <v>17</v>
      </c>
      <c r="I8782" s="3">
        <v>8.26</v>
      </c>
      <c r="J8782">
        <v>2011</v>
      </c>
      <c r="K8782">
        <v>11</v>
      </c>
      <c r="L8782" t="s">
        <v>22</v>
      </c>
      <c r="M8782" t="s">
        <v>23</v>
      </c>
      <c r="N8782">
        <v>0</v>
      </c>
      <c r="O8782">
        <v>1</v>
      </c>
      <c r="P8782" t="s">
        <v>32</v>
      </c>
    </row>
    <row r="8783" spans="1:16" x14ac:dyDescent="0.3">
      <c r="A8783">
        <v>568712</v>
      </c>
      <c r="B8783">
        <v>23158</v>
      </c>
      <c r="C8783" t="s">
        <v>1257</v>
      </c>
      <c r="D8783">
        <v>1</v>
      </c>
      <c r="E8783" s="2">
        <v>40814.659722222219</v>
      </c>
      <c r="F8783" s="3">
        <v>2.08</v>
      </c>
      <c r="G8783">
        <v>17841</v>
      </c>
      <c r="H8783" t="s">
        <v>17</v>
      </c>
      <c r="I8783" s="3">
        <v>2.08</v>
      </c>
      <c r="J8783">
        <v>2011</v>
      </c>
      <c r="K8783">
        <v>9</v>
      </c>
      <c r="L8783" t="s">
        <v>90</v>
      </c>
      <c r="M8783" t="s">
        <v>91</v>
      </c>
      <c r="N8783">
        <v>0</v>
      </c>
      <c r="O8783">
        <v>1</v>
      </c>
      <c r="P8783" t="s">
        <v>32</v>
      </c>
    </row>
    <row r="8784" spans="1:16" x14ac:dyDescent="0.3">
      <c r="A8784">
        <v>561529</v>
      </c>
      <c r="B8784">
        <v>21155</v>
      </c>
      <c r="C8784" t="s">
        <v>270</v>
      </c>
      <c r="D8784">
        <v>6</v>
      </c>
      <c r="E8784" s="2">
        <v>40752.388194444437</v>
      </c>
      <c r="F8784" s="3">
        <v>2.5499999999999998</v>
      </c>
      <c r="G8784">
        <v>13013</v>
      </c>
      <c r="H8784" t="s">
        <v>17</v>
      </c>
      <c r="I8784" s="3">
        <v>15.3</v>
      </c>
      <c r="J8784">
        <v>2011</v>
      </c>
      <c r="K8784">
        <v>7</v>
      </c>
      <c r="L8784" t="s">
        <v>59</v>
      </c>
      <c r="M8784" t="s">
        <v>60</v>
      </c>
      <c r="N8784">
        <v>0</v>
      </c>
      <c r="O8784">
        <v>1</v>
      </c>
      <c r="P8784" t="s">
        <v>32</v>
      </c>
    </row>
    <row r="8785" spans="1:16" x14ac:dyDescent="0.3">
      <c r="A8785">
        <v>565765</v>
      </c>
      <c r="B8785">
        <v>21892</v>
      </c>
      <c r="C8785" t="s">
        <v>1164</v>
      </c>
      <c r="D8785">
        <v>12</v>
      </c>
      <c r="E8785" s="2">
        <v>40792.59652777778</v>
      </c>
      <c r="F8785" s="3">
        <v>1.25</v>
      </c>
      <c r="G8785">
        <v>12526</v>
      </c>
      <c r="H8785" t="s">
        <v>74</v>
      </c>
      <c r="I8785" s="3">
        <v>15</v>
      </c>
      <c r="J8785">
        <v>2011</v>
      </c>
      <c r="K8785">
        <v>9</v>
      </c>
      <c r="L8785" t="s">
        <v>90</v>
      </c>
      <c r="M8785" t="s">
        <v>91</v>
      </c>
      <c r="N8785">
        <v>0</v>
      </c>
      <c r="O8785">
        <v>1</v>
      </c>
      <c r="P8785" t="s">
        <v>32</v>
      </c>
    </row>
    <row r="8786" spans="1:16" x14ac:dyDescent="0.3">
      <c r="A8786">
        <v>540267</v>
      </c>
      <c r="B8786">
        <v>22620</v>
      </c>
      <c r="C8786" t="s">
        <v>1742</v>
      </c>
      <c r="D8786">
        <v>160</v>
      </c>
      <c r="E8786" s="2">
        <v>40549.466666666667</v>
      </c>
      <c r="F8786" s="3">
        <v>1.06</v>
      </c>
      <c r="G8786">
        <v>12415</v>
      </c>
      <c r="H8786" t="s">
        <v>327</v>
      </c>
      <c r="I8786" s="3">
        <v>169.6</v>
      </c>
      <c r="J8786">
        <v>2011</v>
      </c>
      <c r="K8786">
        <v>1</v>
      </c>
      <c r="L8786" t="s">
        <v>48</v>
      </c>
      <c r="M8786" t="s">
        <v>49</v>
      </c>
      <c r="N8786">
        <v>0</v>
      </c>
      <c r="O8786">
        <v>1</v>
      </c>
      <c r="P8786" t="s">
        <v>32</v>
      </c>
    </row>
    <row r="8787" spans="1:16" x14ac:dyDescent="0.3">
      <c r="A8787">
        <v>566734</v>
      </c>
      <c r="B8787">
        <v>23322</v>
      </c>
      <c r="C8787" t="s">
        <v>580</v>
      </c>
      <c r="D8787">
        <v>1</v>
      </c>
      <c r="E8787" s="2">
        <v>40800.589583333327</v>
      </c>
      <c r="F8787" s="3">
        <v>2.95</v>
      </c>
      <c r="G8787">
        <v>16910</v>
      </c>
      <c r="H8787" t="s">
        <v>17</v>
      </c>
      <c r="I8787" s="3">
        <v>2.95</v>
      </c>
      <c r="J8787">
        <v>2011</v>
      </c>
      <c r="K8787">
        <v>9</v>
      </c>
      <c r="L8787" t="s">
        <v>90</v>
      </c>
      <c r="M8787" t="s">
        <v>91</v>
      </c>
      <c r="N8787">
        <v>0</v>
      </c>
      <c r="O8787">
        <v>1</v>
      </c>
      <c r="P8787" t="s">
        <v>32</v>
      </c>
    </row>
    <row r="8788" spans="1:16" x14ac:dyDescent="0.3">
      <c r="A8788">
        <v>569889</v>
      </c>
      <c r="B8788">
        <v>84212</v>
      </c>
      <c r="C8788" t="s">
        <v>2185</v>
      </c>
      <c r="D8788">
        <v>480</v>
      </c>
      <c r="E8788" s="2">
        <v>40822.647222222222</v>
      </c>
      <c r="F8788" s="3">
        <v>0.42</v>
      </c>
      <c r="G8788">
        <v>17930</v>
      </c>
      <c r="H8788" t="s">
        <v>17</v>
      </c>
      <c r="I8788" s="3">
        <v>201.6</v>
      </c>
      <c r="J8788">
        <v>2011</v>
      </c>
      <c r="K8788">
        <v>10</v>
      </c>
      <c r="L8788" t="s">
        <v>42</v>
      </c>
      <c r="M8788" t="s">
        <v>43</v>
      </c>
      <c r="N8788">
        <v>0</v>
      </c>
      <c r="O8788">
        <v>1</v>
      </c>
      <c r="P8788" t="s">
        <v>32</v>
      </c>
    </row>
    <row r="8789" spans="1:16" x14ac:dyDescent="0.3">
      <c r="A8789">
        <v>538635</v>
      </c>
      <c r="B8789" t="s">
        <v>484</v>
      </c>
      <c r="C8789" t="s">
        <v>488</v>
      </c>
      <c r="D8789">
        <v>2</v>
      </c>
      <c r="E8789" s="2">
        <v>40525.563888888893</v>
      </c>
      <c r="F8789" s="3">
        <v>2.95</v>
      </c>
      <c r="G8789">
        <v>17303</v>
      </c>
      <c r="H8789" t="s">
        <v>17</v>
      </c>
      <c r="I8789" s="3">
        <v>5.9</v>
      </c>
      <c r="J8789">
        <v>2010</v>
      </c>
      <c r="K8789">
        <v>12</v>
      </c>
      <c r="L8789" t="s">
        <v>26</v>
      </c>
      <c r="M8789" t="s">
        <v>27</v>
      </c>
      <c r="N8789">
        <v>0</v>
      </c>
      <c r="O8789">
        <v>1</v>
      </c>
      <c r="P8789" t="s">
        <v>32</v>
      </c>
    </row>
    <row r="8790" spans="1:16" x14ac:dyDescent="0.3">
      <c r="A8790">
        <v>578149</v>
      </c>
      <c r="B8790">
        <v>21328</v>
      </c>
      <c r="C8790" t="s">
        <v>1869</v>
      </c>
      <c r="D8790">
        <v>1</v>
      </c>
      <c r="E8790" s="2">
        <v>40870.46597222222</v>
      </c>
      <c r="F8790" s="3">
        <v>3.29</v>
      </c>
      <c r="H8790" t="s">
        <v>17</v>
      </c>
      <c r="I8790" s="3">
        <v>3.29</v>
      </c>
      <c r="J8790">
        <v>2011</v>
      </c>
      <c r="K8790">
        <v>11</v>
      </c>
      <c r="L8790" t="s">
        <v>22</v>
      </c>
      <c r="M8790" t="s">
        <v>23</v>
      </c>
      <c r="N8790">
        <v>0</v>
      </c>
      <c r="O8790">
        <v>1</v>
      </c>
      <c r="P8790" t="s">
        <v>20</v>
      </c>
    </row>
    <row r="8791" spans="1:16" x14ac:dyDescent="0.3">
      <c r="A8791">
        <v>537382</v>
      </c>
      <c r="B8791">
        <v>20979</v>
      </c>
      <c r="C8791" t="s">
        <v>1644</v>
      </c>
      <c r="D8791">
        <v>2</v>
      </c>
      <c r="E8791" s="2">
        <v>40518.550694444442</v>
      </c>
      <c r="F8791" s="3">
        <v>1.25</v>
      </c>
      <c r="G8791">
        <v>16710</v>
      </c>
      <c r="H8791" t="s">
        <v>17</v>
      </c>
      <c r="I8791" s="3">
        <v>2.5</v>
      </c>
      <c r="J8791">
        <v>2010</v>
      </c>
      <c r="K8791">
        <v>12</v>
      </c>
      <c r="L8791" t="s">
        <v>26</v>
      </c>
      <c r="M8791" t="s">
        <v>27</v>
      </c>
      <c r="N8791">
        <v>0</v>
      </c>
      <c r="O8791">
        <v>1</v>
      </c>
      <c r="P8791" t="s">
        <v>32</v>
      </c>
    </row>
    <row r="8792" spans="1:16" x14ac:dyDescent="0.3">
      <c r="A8792">
        <v>554080</v>
      </c>
      <c r="B8792">
        <v>22995</v>
      </c>
      <c r="C8792" t="s">
        <v>1975</v>
      </c>
      <c r="D8792">
        <v>6</v>
      </c>
      <c r="E8792" s="2">
        <v>40685.487500000003</v>
      </c>
      <c r="F8792" s="3">
        <v>0.42</v>
      </c>
      <c r="G8792">
        <v>16931</v>
      </c>
      <c r="H8792" t="s">
        <v>17</v>
      </c>
      <c r="I8792" s="3">
        <v>2.52</v>
      </c>
      <c r="J8792">
        <v>2011</v>
      </c>
      <c r="K8792">
        <v>5</v>
      </c>
      <c r="L8792" t="s">
        <v>18</v>
      </c>
      <c r="M8792" t="s">
        <v>19</v>
      </c>
      <c r="N8792">
        <v>0</v>
      </c>
      <c r="O8792">
        <v>1</v>
      </c>
      <c r="P8792" t="s">
        <v>32</v>
      </c>
    </row>
    <row r="8793" spans="1:16" x14ac:dyDescent="0.3">
      <c r="A8793">
        <v>548945</v>
      </c>
      <c r="B8793">
        <v>22567</v>
      </c>
      <c r="C8793" t="s">
        <v>2488</v>
      </c>
      <c r="D8793">
        <v>2</v>
      </c>
      <c r="E8793" s="2">
        <v>40638.447916666657</v>
      </c>
      <c r="F8793" s="3">
        <v>1.45</v>
      </c>
      <c r="H8793" t="s">
        <v>17</v>
      </c>
      <c r="I8793" s="3">
        <v>2.9</v>
      </c>
      <c r="J8793">
        <v>2011</v>
      </c>
      <c r="K8793">
        <v>4</v>
      </c>
      <c r="L8793" t="s">
        <v>66</v>
      </c>
      <c r="M8793" t="s">
        <v>67</v>
      </c>
      <c r="N8793">
        <v>0</v>
      </c>
      <c r="O8793">
        <v>1</v>
      </c>
      <c r="P8793" t="s">
        <v>20</v>
      </c>
    </row>
    <row r="8794" spans="1:16" x14ac:dyDescent="0.3">
      <c r="A8794">
        <v>547886</v>
      </c>
      <c r="B8794">
        <v>22854</v>
      </c>
      <c r="C8794" t="s">
        <v>1722</v>
      </c>
      <c r="D8794">
        <v>4</v>
      </c>
      <c r="E8794" s="2">
        <v>40630.38958333333</v>
      </c>
      <c r="F8794" s="3">
        <v>4.95</v>
      </c>
      <c r="G8794">
        <v>13652</v>
      </c>
      <c r="H8794" t="s">
        <v>17</v>
      </c>
      <c r="I8794" s="3">
        <v>19.8</v>
      </c>
      <c r="J8794">
        <v>2011</v>
      </c>
      <c r="K8794">
        <v>3</v>
      </c>
      <c r="L8794" t="s">
        <v>30</v>
      </c>
      <c r="M8794" t="s">
        <v>31</v>
      </c>
      <c r="N8794">
        <v>0</v>
      </c>
      <c r="O8794">
        <v>1</v>
      </c>
      <c r="P8794" t="s">
        <v>32</v>
      </c>
    </row>
    <row r="8795" spans="1:16" x14ac:dyDescent="0.3">
      <c r="A8795" t="s">
        <v>1087</v>
      </c>
      <c r="B8795">
        <v>22726</v>
      </c>
      <c r="C8795" t="s">
        <v>263</v>
      </c>
      <c r="D8795">
        <v>-2</v>
      </c>
      <c r="E8795" s="2">
        <v>40522.585416666669</v>
      </c>
      <c r="F8795" s="3">
        <v>3.75</v>
      </c>
      <c r="G8795">
        <v>15514</v>
      </c>
      <c r="H8795" t="s">
        <v>17</v>
      </c>
      <c r="I8795" s="3">
        <v>-7.5</v>
      </c>
      <c r="J8795">
        <v>2010</v>
      </c>
      <c r="K8795">
        <v>12</v>
      </c>
      <c r="L8795" t="s">
        <v>26</v>
      </c>
      <c r="M8795" t="s">
        <v>27</v>
      </c>
      <c r="N8795">
        <v>1</v>
      </c>
      <c r="O8795">
        <v>0</v>
      </c>
      <c r="P8795" t="s">
        <v>32</v>
      </c>
    </row>
    <row r="8796" spans="1:16" x14ac:dyDescent="0.3">
      <c r="A8796">
        <v>574041</v>
      </c>
      <c r="B8796">
        <v>15036</v>
      </c>
      <c r="C8796" t="s">
        <v>1223</v>
      </c>
      <c r="D8796">
        <v>24</v>
      </c>
      <c r="E8796" s="2">
        <v>40849.545138888891</v>
      </c>
      <c r="F8796" s="3">
        <v>0.83</v>
      </c>
      <c r="G8796">
        <v>15805</v>
      </c>
      <c r="H8796" t="s">
        <v>17</v>
      </c>
      <c r="I8796" s="3">
        <v>19.920000000000002</v>
      </c>
      <c r="J8796">
        <v>2011</v>
      </c>
      <c r="K8796">
        <v>11</v>
      </c>
      <c r="L8796" t="s">
        <v>22</v>
      </c>
      <c r="M8796" t="s">
        <v>23</v>
      </c>
      <c r="N8796">
        <v>0</v>
      </c>
      <c r="O8796">
        <v>1</v>
      </c>
      <c r="P8796" t="s">
        <v>32</v>
      </c>
    </row>
    <row r="8797" spans="1:16" x14ac:dyDescent="0.3">
      <c r="A8797">
        <v>539019</v>
      </c>
      <c r="B8797">
        <v>22508</v>
      </c>
      <c r="C8797" t="s">
        <v>2698</v>
      </c>
      <c r="D8797">
        <v>2</v>
      </c>
      <c r="E8797" s="2">
        <v>40527.591666666667</v>
      </c>
      <c r="F8797" s="3">
        <v>3.75</v>
      </c>
      <c r="G8797">
        <v>17551</v>
      </c>
      <c r="H8797" t="s">
        <v>17</v>
      </c>
      <c r="I8797" s="3">
        <v>7.5</v>
      </c>
      <c r="J8797">
        <v>2010</v>
      </c>
      <c r="K8797">
        <v>12</v>
      </c>
      <c r="L8797" t="s">
        <v>26</v>
      </c>
      <c r="M8797" t="s">
        <v>27</v>
      </c>
      <c r="N8797">
        <v>0</v>
      </c>
      <c r="O8797">
        <v>1</v>
      </c>
      <c r="P8797" t="s">
        <v>32</v>
      </c>
    </row>
    <row r="8798" spans="1:16" x14ac:dyDescent="0.3">
      <c r="A8798">
        <v>560576</v>
      </c>
      <c r="B8798">
        <v>22736</v>
      </c>
      <c r="C8798" t="s">
        <v>301</v>
      </c>
      <c r="D8798">
        <v>5</v>
      </c>
      <c r="E8798" s="2">
        <v>40743.624305555553</v>
      </c>
      <c r="F8798" s="3">
        <v>1.65</v>
      </c>
      <c r="G8798">
        <v>17287</v>
      </c>
      <c r="H8798" t="s">
        <v>17</v>
      </c>
      <c r="I8798" s="3">
        <v>8.25</v>
      </c>
      <c r="J8798">
        <v>2011</v>
      </c>
      <c r="K8798">
        <v>7</v>
      </c>
      <c r="L8798" t="s">
        <v>59</v>
      </c>
      <c r="M8798" t="s">
        <v>60</v>
      </c>
      <c r="N8798">
        <v>0</v>
      </c>
      <c r="O8798">
        <v>1</v>
      </c>
      <c r="P8798" t="s">
        <v>32</v>
      </c>
    </row>
    <row r="8799" spans="1:16" x14ac:dyDescent="0.3">
      <c r="A8799">
        <v>570271</v>
      </c>
      <c r="B8799">
        <v>22028</v>
      </c>
      <c r="C8799" t="s">
        <v>81</v>
      </c>
      <c r="D8799">
        <v>60</v>
      </c>
      <c r="E8799" s="2">
        <v>40826.436805555553</v>
      </c>
      <c r="F8799" s="3">
        <v>0.42</v>
      </c>
      <c r="G8799">
        <v>13756</v>
      </c>
      <c r="H8799" t="s">
        <v>17</v>
      </c>
      <c r="I8799" s="3">
        <v>25.2</v>
      </c>
      <c r="J8799">
        <v>2011</v>
      </c>
      <c r="K8799">
        <v>10</v>
      </c>
      <c r="L8799" t="s">
        <v>42</v>
      </c>
      <c r="M8799" t="s">
        <v>43</v>
      </c>
      <c r="N8799">
        <v>0</v>
      </c>
      <c r="O8799">
        <v>1</v>
      </c>
      <c r="P8799" t="s">
        <v>32</v>
      </c>
    </row>
    <row r="8800" spans="1:16" x14ac:dyDescent="0.3">
      <c r="A8800">
        <v>575706</v>
      </c>
      <c r="B8800">
        <v>23237</v>
      </c>
      <c r="C8800" t="s">
        <v>2244</v>
      </c>
      <c r="D8800">
        <v>3</v>
      </c>
      <c r="E8800" s="2">
        <v>40857.717361111107</v>
      </c>
      <c r="F8800" s="3">
        <v>4.1500000000000004</v>
      </c>
      <c r="G8800">
        <v>14713</v>
      </c>
      <c r="H8800" t="s">
        <v>17</v>
      </c>
      <c r="I8800" s="3">
        <v>12.45</v>
      </c>
      <c r="J8800">
        <v>2011</v>
      </c>
      <c r="K8800">
        <v>11</v>
      </c>
      <c r="L8800" t="s">
        <v>22</v>
      </c>
      <c r="M8800" t="s">
        <v>23</v>
      </c>
      <c r="N8800">
        <v>0</v>
      </c>
      <c r="O8800">
        <v>1</v>
      </c>
      <c r="P8800" t="s">
        <v>32</v>
      </c>
    </row>
    <row r="8801" spans="1:16" x14ac:dyDescent="0.3">
      <c r="A8801">
        <v>571408</v>
      </c>
      <c r="B8801">
        <v>22416</v>
      </c>
      <c r="C8801" t="s">
        <v>813</v>
      </c>
      <c r="D8801">
        <v>1</v>
      </c>
      <c r="E8801" s="2">
        <v>40833.515277777777</v>
      </c>
      <c r="F8801" s="3">
        <v>1.45</v>
      </c>
      <c r="G8801">
        <v>15012</v>
      </c>
      <c r="H8801" t="s">
        <v>17</v>
      </c>
      <c r="I8801" s="3">
        <v>1.45</v>
      </c>
      <c r="J8801">
        <v>2011</v>
      </c>
      <c r="K8801">
        <v>10</v>
      </c>
      <c r="L8801" t="s">
        <v>42</v>
      </c>
      <c r="M8801" t="s">
        <v>43</v>
      </c>
      <c r="N8801">
        <v>0</v>
      </c>
      <c r="O8801">
        <v>1</v>
      </c>
      <c r="P8801" t="s">
        <v>32</v>
      </c>
    </row>
    <row r="8802" spans="1:16" x14ac:dyDescent="0.3">
      <c r="A8802">
        <v>565417</v>
      </c>
      <c r="B8802">
        <v>22142</v>
      </c>
      <c r="C8802" t="s">
        <v>1660</v>
      </c>
      <c r="D8802">
        <v>12</v>
      </c>
      <c r="E8802" s="2">
        <v>40790.50277777778</v>
      </c>
      <c r="F8802" s="3">
        <v>1.45</v>
      </c>
      <c r="G8802">
        <v>15738</v>
      </c>
      <c r="H8802" t="s">
        <v>17</v>
      </c>
      <c r="I8802" s="3">
        <v>17.399999999999999</v>
      </c>
      <c r="J8802">
        <v>2011</v>
      </c>
      <c r="K8802">
        <v>9</v>
      </c>
      <c r="L8802" t="s">
        <v>90</v>
      </c>
      <c r="M8802" t="s">
        <v>91</v>
      </c>
      <c r="N8802">
        <v>0</v>
      </c>
      <c r="O8802">
        <v>1</v>
      </c>
      <c r="P8802" t="s">
        <v>32</v>
      </c>
    </row>
    <row r="8803" spans="1:16" x14ac:dyDescent="0.3">
      <c r="A8803">
        <v>575726</v>
      </c>
      <c r="B8803">
        <v>22383</v>
      </c>
      <c r="C8803" t="s">
        <v>255</v>
      </c>
      <c r="D8803">
        <v>2</v>
      </c>
      <c r="E8803" s="2">
        <v>40857.800000000003</v>
      </c>
      <c r="F8803" s="3">
        <v>1.65</v>
      </c>
      <c r="G8803">
        <v>16791</v>
      </c>
      <c r="H8803" t="s">
        <v>17</v>
      </c>
      <c r="I8803" s="3">
        <v>3.3</v>
      </c>
      <c r="J8803">
        <v>2011</v>
      </c>
      <c r="K8803">
        <v>11</v>
      </c>
      <c r="L8803" t="s">
        <v>22</v>
      </c>
      <c r="M8803" t="s">
        <v>23</v>
      </c>
      <c r="N8803">
        <v>0</v>
      </c>
      <c r="O8803">
        <v>1</v>
      </c>
      <c r="P8803" t="s">
        <v>32</v>
      </c>
    </row>
    <row r="8804" spans="1:16" x14ac:dyDescent="0.3">
      <c r="A8804">
        <v>565491</v>
      </c>
      <c r="B8804">
        <v>22945</v>
      </c>
      <c r="C8804" t="s">
        <v>923</v>
      </c>
      <c r="D8804">
        <v>144</v>
      </c>
      <c r="E8804" s="2">
        <v>40791.486805555563</v>
      </c>
      <c r="F8804" s="3">
        <v>0.72</v>
      </c>
      <c r="G8804">
        <v>13881</v>
      </c>
      <c r="H8804" t="s">
        <v>17</v>
      </c>
      <c r="I8804" s="3">
        <v>103.68</v>
      </c>
      <c r="J8804">
        <v>2011</v>
      </c>
      <c r="K8804">
        <v>9</v>
      </c>
      <c r="L8804" t="s">
        <v>90</v>
      </c>
      <c r="M8804" t="s">
        <v>91</v>
      </c>
      <c r="N8804">
        <v>0</v>
      </c>
      <c r="O8804">
        <v>1</v>
      </c>
      <c r="P8804" t="s">
        <v>32</v>
      </c>
    </row>
    <row r="8805" spans="1:16" x14ac:dyDescent="0.3">
      <c r="A8805">
        <v>545461</v>
      </c>
      <c r="B8805" t="s">
        <v>102</v>
      </c>
      <c r="C8805" t="s">
        <v>103</v>
      </c>
      <c r="D8805">
        <v>10</v>
      </c>
      <c r="E8805" s="2">
        <v>40605.35</v>
      </c>
      <c r="F8805" s="3">
        <v>1.95</v>
      </c>
      <c r="G8805">
        <v>14388</v>
      </c>
      <c r="H8805" t="s">
        <v>17</v>
      </c>
      <c r="I8805" s="3">
        <v>19.5</v>
      </c>
      <c r="J8805">
        <v>2011</v>
      </c>
      <c r="K8805">
        <v>3</v>
      </c>
      <c r="L8805" t="s">
        <v>30</v>
      </c>
      <c r="M8805" t="s">
        <v>31</v>
      </c>
      <c r="N8805">
        <v>0</v>
      </c>
      <c r="O8805">
        <v>1</v>
      </c>
      <c r="P8805" t="s">
        <v>32</v>
      </c>
    </row>
    <row r="8806" spans="1:16" x14ac:dyDescent="0.3">
      <c r="A8806">
        <v>561097</v>
      </c>
      <c r="B8806">
        <v>23202</v>
      </c>
      <c r="C8806" t="s">
        <v>1690</v>
      </c>
      <c r="D8806">
        <v>20</v>
      </c>
      <c r="E8806" s="2">
        <v>40749.449305555558</v>
      </c>
      <c r="F8806" s="3">
        <v>2.08</v>
      </c>
      <c r="G8806">
        <v>15981</v>
      </c>
      <c r="H8806" t="s">
        <v>17</v>
      </c>
      <c r="I8806" s="3">
        <v>41.6</v>
      </c>
      <c r="J8806">
        <v>2011</v>
      </c>
      <c r="K8806">
        <v>7</v>
      </c>
      <c r="L8806" t="s">
        <v>59</v>
      </c>
      <c r="M8806" t="s">
        <v>60</v>
      </c>
      <c r="N8806">
        <v>0</v>
      </c>
      <c r="O8806">
        <v>1</v>
      </c>
      <c r="P8806" t="s">
        <v>32</v>
      </c>
    </row>
    <row r="8807" spans="1:16" x14ac:dyDescent="0.3">
      <c r="A8807">
        <v>545153</v>
      </c>
      <c r="B8807">
        <v>21042</v>
      </c>
      <c r="C8807" t="s">
        <v>748</v>
      </c>
      <c r="D8807">
        <v>6</v>
      </c>
      <c r="E8807" s="2">
        <v>40602.539583333331</v>
      </c>
      <c r="F8807" s="3">
        <v>5.95</v>
      </c>
      <c r="G8807">
        <v>16667</v>
      </c>
      <c r="H8807" t="s">
        <v>17</v>
      </c>
      <c r="I8807" s="3">
        <v>35.700000000000003</v>
      </c>
      <c r="J8807">
        <v>2011</v>
      </c>
      <c r="K8807">
        <v>2</v>
      </c>
      <c r="L8807" t="s">
        <v>63</v>
      </c>
      <c r="M8807" t="s">
        <v>64</v>
      </c>
      <c r="N8807">
        <v>0</v>
      </c>
      <c r="O8807">
        <v>1</v>
      </c>
      <c r="P8807" t="s">
        <v>32</v>
      </c>
    </row>
    <row r="8808" spans="1:16" x14ac:dyDescent="0.3">
      <c r="A8808">
        <v>553387</v>
      </c>
      <c r="B8808">
        <v>20619</v>
      </c>
      <c r="C8808" t="s">
        <v>1153</v>
      </c>
      <c r="D8808">
        <v>1</v>
      </c>
      <c r="E8808" s="2">
        <v>40679.689583333333</v>
      </c>
      <c r="F8808" s="3">
        <v>1.63</v>
      </c>
      <c r="H8808" t="s">
        <v>17</v>
      </c>
      <c r="I8808" s="3">
        <v>1.63</v>
      </c>
      <c r="J8808">
        <v>2011</v>
      </c>
      <c r="K8808">
        <v>5</v>
      </c>
      <c r="L8808" t="s">
        <v>18</v>
      </c>
      <c r="M8808" t="s">
        <v>19</v>
      </c>
      <c r="N8808">
        <v>0</v>
      </c>
      <c r="O8808">
        <v>1</v>
      </c>
      <c r="P8808" t="s">
        <v>20</v>
      </c>
    </row>
    <row r="8809" spans="1:16" x14ac:dyDescent="0.3">
      <c r="A8809">
        <v>550988</v>
      </c>
      <c r="B8809">
        <v>21868</v>
      </c>
      <c r="C8809" t="s">
        <v>630</v>
      </c>
      <c r="D8809">
        <v>12</v>
      </c>
      <c r="E8809" s="2">
        <v>40654.756944444453</v>
      </c>
      <c r="F8809" s="3">
        <v>1.25</v>
      </c>
      <c r="G8809">
        <v>14231</v>
      </c>
      <c r="H8809" t="s">
        <v>17</v>
      </c>
      <c r="I8809" s="3">
        <v>15</v>
      </c>
      <c r="J8809">
        <v>2011</v>
      </c>
      <c r="K8809">
        <v>4</v>
      </c>
      <c r="L8809" t="s">
        <v>66</v>
      </c>
      <c r="M8809" t="s">
        <v>67</v>
      </c>
      <c r="N8809">
        <v>0</v>
      </c>
      <c r="O8809">
        <v>1</v>
      </c>
      <c r="P8809" t="s">
        <v>32</v>
      </c>
    </row>
    <row r="8810" spans="1:16" x14ac:dyDescent="0.3">
      <c r="A8810">
        <v>542001</v>
      </c>
      <c r="B8810">
        <v>22610</v>
      </c>
      <c r="C8810" t="s">
        <v>982</v>
      </c>
      <c r="D8810">
        <v>72</v>
      </c>
      <c r="E8810" s="2">
        <v>40568.455555555563</v>
      </c>
      <c r="F8810" s="3">
        <v>0.21</v>
      </c>
      <c r="G8810">
        <v>14298</v>
      </c>
      <c r="H8810" t="s">
        <v>17</v>
      </c>
      <c r="I8810" s="3">
        <v>15.12</v>
      </c>
      <c r="J8810">
        <v>2011</v>
      </c>
      <c r="K8810">
        <v>1</v>
      </c>
      <c r="L8810" t="s">
        <v>48</v>
      </c>
      <c r="M8810" t="s">
        <v>49</v>
      </c>
      <c r="N8810">
        <v>0</v>
      </c>
      <c r="O8810">
        <v>1</v>
      </c>
      <c r="P8810" t="s">
        <v>32</v>
      </c>
    </row>
    <row r="8811" spans="1:16" x14ac:dyDescent="0.3">
      <c r="A8811">
        <v>564756</v>
      </c>
      <c r="B8811" t="s">
        <v>1027</v>
      </c>
      <c r="C8811" t="s">
        <v>1028</v>
      </c>
      <c r="D8811">
        <v>1</v>
      </c>
      <c r="E8811" s="2">
        <v>40785.439583333333</v>
      </c>
      <c r="F8811" s="3">
        <v>4.13</v>
      </c>
      <c r="H8811" t="s">
        <v>17</v>
      </c>
      <c r="I8811" s="3">
        <v>4.13</v>
      </c>
      <c r="J8811">
        <v>2011</v>
      </c>
      <c r="K8811">
        <v>8</v>
      </c>
      <c r="L8811" t="s">
        <v>87</v>
      </c>
      <c r="M8811" t="s">
        <v>88</v>
      </c>
      <c r="N8811">
        <v>0</v>
      </c>
      <c r="O8811">
        <v>1</v>
      </c>
      <c r="P8811" t="s">
        <v>20</v>
      </c>
    </row>
    <row r="8812" spans="1:16" x14ac:dyDescent="0.3">
      <c r="A8812">
        <v>571031</v>
      </c>
      <c r="B8812">
        <v>23393</v>
      </c>
      <c r="C8812" t="s">
        <v>325</v>
      </c>
      <c r="D8812">
        <v>2</v>
      </c>
      <c r="E8812" s="2">
        <v>40829.520833333343</v>
      </c>
      <c r="F8812" s="3">
        <v>3.75</v>
      </c>
      <c r="G8812">
        <v>15005</v>
      </c>
      <c r="H8812" t="s">
        <v>17</v>
      </c>
      <c r="I8812" s="3">
        <v>7.5</v>
      </c>
      <c r="J8812">
        <v>2011</v>
      </c>
      <c r="K8812">
        <v>10</v>
      </c>
      <c r="L8812" t="s">
        <v>42</v>
      </c>
      <c r="M8812" t="s">
        <v>43</v>
      </c>
      <c r="N8812">
        <v>0</v>
      </c>
      <c r="O8812">
        <v>1</v>
      </c>
      <c r="P8812" t="s">
        <v>32</v>
      </c>
    </row>
    <row r="8813" spans="1:16" x14ac:dyDescent="0.3">
      <c r="A8813">
        <v>541219</v>
      </c>
      <c r="B8813">
        <v>22646</v>
      </c>
      <c r="C8813" t="s">
        <v>742</v>
      </c>
      <c r="D8813">
        <v>1</v>
      </c>
      <c r="E8813" s="2">
        <v>40557.587500000001</v>
      </c>
      <c r="F8813" s="3">
        <v>3.29</v>
      </c>
      <c r="H8813" t="s">
        <v>17</v>
      </c>
      <c r="I8813" s="3">
        <v>3.29</v>
      </c>
      <c r="J8813">
        <v>2011</v>
      </c>
      <c r="K8813">
        <v>1</v>
      </c>
      <c r="L8813" t="s">
        <v>48</v>
      </c>
      <c r="M8813" t="s">
        <v>49</v>
      </c>
      <c r="N8813">
        <v>0</v>
      </c>
      <c r="O8813">
        <v>1</v>
      </c>
      <c r="P8813" t="s">
        <v>20</v>
      </c>
    </row>
    <row r="8814" spans="1:16" x14ac:dyDescent="0.3">
      <c r="A8814">
        <v>540473</v>
      </c>
      <c r="B8814">
        <v>22626</v>
      </c>
      <c r="C8814" t="s">
        <v>697</v>
      </c>
      <c r="D8814">
        <v>1</v>
      </c>
      <c r="E8814" s="2">
        <v>40550.604861111111</v>
      </c>
      <c r="F8814" s="3">
        <v>8.5</v>
      </c>
      <c r="G8814">
        <v>17284</v>
      </c>
      <c r="H8814" t="s">
        <v>17</v>
      </c>
      <c r="I8814" s="3">
        <v>8.5</v>
      </c>
      <c r="J8814">
        <v>2011</v>
      </c>
      <c r="K8814">
        <v>1</v>
      </c>
      <c r="L8814" t="s">
        <v>48</v>
      </c>
      <c r="M8814" t="s">
        <v>49</v>
      </c>
      <c r="N8814">
        <v>0</v>
      </c>
      <c r="O8814">
        <v>1</v>
      </c>
      <c r="P8814" t="s">
        <v>32</v>
      </c>
    </row>
    <row r="8815" spans="1:16" x14ac:dyDescent="0.3">
      <c r="A8815">
        <v>577319</v>
      </c>
      <c r="B8815">
        <v>23347</v>
      </c>
      <c r="C8815" t="s">
        <v>2156</v>
      </c>
      <c r="D8815">
        <v>1</v>
      </c>
      <c r="E8815" s="2">
        <v>40865.571527777778</v>
      </c>
      <c r="F8815" s="3">
        <v>1.25</v>
      </c>
      <c r="G8815">
        <v>17301</v>
      </c>
      <c r="H8815" t="s">
        <v>17</v>
      </c>
      <c r="I8815" s="3">
        <v>1.25</v>
      </c>
      <c r="J8815">
        <v>2011</v>
      </c>
      <c r="K8815">
        <v>11</v>
      </c>
      <c r="L8815" t="s">
        <v>22</v>
      </c>
      <c r="M8815" t="s">
        <v>23</v>
      </c>
      <c r="N8815">
        <v>0</v>
      </c>
      <c r="O8815">
        <v>1</v>
      </c>
      <c r="P8815" t="s">
        <v>32</v>
      </c>
    </row>
    <row r="8816" spans="1:16" x14ac:dyDescent="0.3">
      <c r="A8816">
        <v>538182</v>
      </c>
      <c r="B8816">
        <v>22696</v>
      </c>
      <c r="C8816" t="s">
        <v>938</v>
      </c>
      <c r="D8816">
        <v>3</v>
      </c>
      <c r="E8816" s="2">
        <v>40522.429166666669</v>
      </c>
      <c r="F8816" s="3">
        <v>1.95</v>
      </c>
      <c r="G8816">
        <v>17827</v>
      </c>
      <c r="H8816" t="s">
        <v>17</v>
      </c>
      <c r="I8816" s="3">
        <v>5.85</v>
      </c>
      <c r="J8816">
        <v>2010</v>
      </c>
      <c r="K8816">
        <v>12</v>
      </c>
      <c r="L8816" t="s">
        <v>26</v>
      </c>
      <c r="M8816" t="s">
        <v>27</v>
      </c>
      <c r="N8816">
        <v>0</v>
      </c>
      <c r="O8816">
        <v>1</v>
      </c>
      <c r="P8816" t="s">
        <v>32</v>
      </c>
    </row>
    <row r="8817" spans="1:16" x14ac:dyDescent="0.3">
      <c r="A8817">
        <v>581376</v>
      </c>
      <c r="B8817">
        <v>22112</v>
      </c>
      <c r="C8817" t="s">
        <v>715</v>
      </c>
      <c r="D8817">
        <v>2</v>
      </c>
      <c r="E8817" s="2">
        <v>40885.529861111107</v>
      </c>
      <c r="F8817" s="3">
        <v>4.95</v>
      </c>
      <c r="G8817">
        <v>14719</v>
      </c>
      <c r="H8817" t="s">
        <v>17</v>
      </c>
      <c r="I8817" s="3">
        <v>9.9</v>
      </c>
      <c r="J8817">
        <v>2011</v>
      </c>
      <c r="K8817">
        <v>12</v>
      </c>
      <c r="L8817" t="s">
        <v>26</v>
      </c>
      <c r="M8817" t="s">
        <v>39</v>
      </c>
      <c r="N8817">
        <v>0</v>
      </c>
      <c r="O8817">
        <v>1</v>
      </c>
      <c r="P8817" t="s">
        <v>32</v>
      </c>
    </row>
    <row r="8818" spans="1:16" x14ac:dyDescent="0.3">
      <c r="A8818" t="s">
        <v>2898</v>
      </c>
      <c r="B8818">
        <v>23238</v>
      </c>
      <c r="C8818" t="s">
        <v>1408</v>
      </c>
      <c r="D8818">
        <v>-6</v>
      </c>
      <c r="E8818" s="2">
        <v>40860.568749999999</v>
      </c>
      <c r="F8818" s="3">
        <v>4.1500000000000004</v>
      </c>
      <c r="G8818">
        <v>12867</v>
      </c>
      <c r="H8818" t="s">
        <v>17</v>
      </c>
      <c r="I8818" s="3">
        <v>-24.9</v>
      </c>
      <c r="J8818">
        <v>2011</v>
      </c>
      <c r="K8818">
        <v>11</v>
      </c>
      <c r="L8818" t="s">
        <v>22</v>
      </c>
      <c r="M8818" t="s">
        <v>23</v>
      </c>
      <c r="N8818">
        <v>1</v>
      </c>
      <c r="O8818">
        <v>0</v>
      </c>
      <c r="P8818" t="s">
        <v>32</v>
      </c>
    </row>
    <row r="8819" spans="1:16" x14ac:dyDescent="0.3">
      <c r="A8819">
        <v>546216</v>
      </c>
      <c r="B8819">
        <v>22925</v>
      </c>
      <c r="C8819" t="s">
        <v>1365</v>
      </c>
      <c r="D8819">
        <v>2</v>
      </c>
      <c r="E8819" s="2">
        <v>40612.49722222222</v>
      </c>
      <c r="F8819" s="3">
        <v>5.95</v>
      </c>
      <c r="G8819">
        <v>18173</v>
      </c>
      <c r="H8819" t="s">
        <v>17</v>
      </c>
      <c r="I8819" s="3">
        <v>11.9</v>
      </c>
      <c r="J8819">
        <v>2011</v>
      </c>
      <c r="K8819">
        <v>3</v>
      </c>
      <c r="L8819" t="s">
        <v>30</v>
      </c>
      <c r="M8819" t="s">
        <v>31</v>
      </c>
      <c r="N8819">
        <v>0</v>
      </c>
      <c r="O8819">
        <v>1</v>
      </c>
      <c r="P8819" t="s">
        <v>32</v>
      </c>
    </row>
    <row r="8820" spans="1:16" x14ac:dyDescent="0.3">
      <c r="A8820">
        <v>564841</v>
      </c>
      <c r="B8820">
        <v>22114</v>
      </c>
      <c r="C8820" t="s">
        <v>990</v>
      </c>
      <c r="D8820">
        <v>3</v>
      </c>
      <c r="E8820" s="2">
        <v>40785.570833333331</v>
      </c>
      <c r="F8820" s="3">
        <v>9.1300000000000008</v>
      </c>
      <c r="H8820" t="s">
        <v>17</v>
      </c>
      <c r="I8820" s="3">
        <v>27.39</v>
      </c>
      <c r="J8820">
        <v>2011</v>
      </c>
      <c r="K8820">
        <v>8</v>
      </c>
      <c r="L8820" t="s">
        <v>87</v>
      </c>
      <c r="M8820" t="s">
        <v>88</v>
      </c>
      <c r="N8820">
        <v>0</v>
      </c>
      <c r="O8820">
        <v>1</v>
      </c>
      <c r="P8820" t="s">
        <v>20</v>
      </c>
    </row>
    <row r="8821" spans="1:16" x14ac:dyDescent="0.3">
      <c r="A8821">
        <v>559704</v>
      </c>
      <c r="B8821">
        <v>21829</v>
      </c>
      <c r="C8821" t="s">
        <v>405</v>
      </c>
      <c r="D8821">
        <v>36</v>
      </c>
      <c r="E8821" s="2">
        <v>40736.412499999999</v>
      </c>
      <c r="F8821" s="3">
        <v>0.21</v>
      </c>
      <c r="G8821">
        <v>12669</v>
      </c>
      <c r="H8821" t="s">
        <v>213</v>
      </c>
      <c r="I8821" s="3">
        <v>7.56</v>
      </c>
      <c r="J8821">
        <v>2011</v>
      </c>
      <c r="K8821">
        <v>7</v>
      </c>
      <c r="L8821" t="s">
        <v>59</v>
      </c>
      <c r="M8821" t="s">
        <v>60</v>
      </c>
      <c r="N8821">
        <v>0</v>
      </c>
      <c r="O8821">
        <v>1</v>
      </c>
      <c r="P8821" t="s">
        <v>32</v>
      </c>
    </row>
    <row r="8822" spans="1:16" x14ac:dyDescent="0.3">
      <c r="A8822">
        <v>574706</v>
      </c>
      <c r="B8822">
        <v>23571</v>
      </c>
      <c r="C8822" t="s">
        <v>427</v>
      </c>
      <c r="D8822">
        <v>12</v>
      </c>
      <c r="E8822" s="2">
        <v>40853.587500000001</v>
      </c>
      <c r="F8822" s="3">
        <v>1.65</v>
      </c>
      <c r="G8822">
        <v>16790</v>
      </c>
      <c r="H8822" t="s">
        <v>17</v>
      </c>
      <c r="I8822" s="3">
        <v>19.8</v>
      </c>
      <c r="J8822">
        <v>2011</v>
      </c>
      <c r="K8822">
        <v>11</v>
      </c>
      <c r="L8822" t="s">
        <v>22</v>
      </c>
      <c r="M8822" t="s">
        <v>23</v>
      </c>
      <c r="N8822">
        <v>0</v>
      </c>
      <c r="O8822">
        <v>1</v>
      </c>
      <c r="P8822" t="s">
        <v>32</v>
      </c>
    </row>
    <row r="8823" spans="1:16" x14ac:dyDescent="0.3">
      <c r="A8823" t="s">
        <v>2899</v>
      </c>
      <c r="B8823">
        <v>84687</v>
      </c>
      <c r="C8823" t="s">
        <v>2900</v>
      </c>
      <c r="D8823">
        <v>-2</v>
      </c>
      <c r="E8823" s="2">
        <v>40711.648611111108</v>
      </c>
      <c r="F8823" s="3">
        <v>5.95</v>
      </c>
      <c r="G8823">
        <v>16817</v>
      </c>
      <c r="H8823" t="s">
        <v>17</v>
      </c>
      <c r="I8823" s="3">
        <v>-11.9</v>
      </c>
      <c r="J8823">
        <v>2011</v>
      </c>
      <c r="K8823">
        <v>6</v>
      </c>
      <c r="L8823" t="s">
        <v>34</v>
      </c>
      <c r="M8823" t="s">
        <v>35</v>
      </c>
      <c r="N8823">
        <v>1</v>
      </c>
      <c r="O8823">
        <v>0</v>
      </c>
      <c r="P8823" t="s">
        <v>32</v>
      </c>
    </row>
    <row r="8824" spans="1:16" x14ac:dyDescent="0.3">
      <c r="A8824">
        <v>560026</v>
      </c>
      <c r="B8824">
        <v>21671</v>
      </c>
      <c r="C8824" t="s">
        <v>1161</v>
      </c>
      <c r="D8824">
        <v>1</v>
      </c>
      <c r="E8824" s="2">
        <v>40738.549305555563</v>
      </c>
      <c r="F8824" s="3">
        <v>1.25</v>
      </c>
      <c r="G8824">
        <v>16928</v>
      </c>
      <c r="H8824" t="s">
        <v>17</v>
      </c>
      <c r="I8824" s="3">
        <v>1.25</v>
      </c>
      <c r="J8824">
        <v>2011</v>
      </c>
      <c r="K8824">
        <v>7</v>
      </c>
      <c r="L8824" t="s">
        <v>59</v>
      </c>
      <c r="M8824" t="s">
        <v>60</v>
      </c>
      <c r="N8824">
        <v>0</v>
      </c>
      <c r="O8824">
        <v>1</v>
      </c>
      <c r="P8824" t="s">
        <v>32</v>
      </c>
    </row>
    <row r="8825" spans="1:16" x14ac:dyDescent="0.3">
      <c r="A8825">
        <v>572063</v>
      </c>
      <c r="B8825">
        <v>21850</v>
      </c>
      <c r="C8825" t="s">
        <v>2597</v>
      </c>
      <c r="D8825">
        <v>1</v>
      </c>
      <c r="E8825" s="2">
        <v>40836.539583333331</v>
      </c>
      <c r="F8825" s="3">
        <v>4.95</v>
      </c>
      <c r="G8825">
        <v>14606</v>
      </c>
      <c r="H8825" t="s">
        <v>17</v>
      </c>
      <c r="I8825" s="3">
        <v>4.95</v>
      </c>
      <c r="J8825">
        <v>2011</v>
      </c>
      <c r="K8825">
        <v>10</v>
      </c>
      <c r="L8825" t="s">
        <v>42</v>
      </c>
      <c r="M8825" t="s">
        <v>43</v>
      </c>
      <c r="N8825">
        <v>0</v>
      </c>
      <c r="O8825">
        <v>1</v>
      </c>
      <c r="P8825" t="s">
        <v>32</v>
      </c>
    </row>
    <row r="8826" spans="1:16" x14ac:dyDescent="0.3">
      <c r="A8826">
        <v>577951</v>
      </c>
      <c r="B8826">
        <v>20712</v>
      </c>
      <c r="C8826" t="s">
        <v>926</v>
      </c>
      <c r="D8826">
        <v>3</v>
      </c>
      <c r="E8826" s="2">
        <v>40869.506249999999</v>
      </c>
      <c r="F8826" s="3">
        <v>2.08</v>
      </c>
      <c r="G8826">
        <v>17238</v>
      </c>
      <c r="H8826" t="s">
        <v>17</v>
      </c>
      <c r="I8826" s="3">
        <v>6.24</v>
      </c>
      <c r="J8826">
        <v>2011</v>
      </c>
      <c r="K8826">
        <v>11</v>
      </c>
      <c r="L8826" t="s">
        <v>22</v>
      </c>
      <c r="M8826" t="s">
        <v>23</v>
      </c>
      <c r="N8826">
        <v>0</v>
      </c>
      <c r="O8826">
        <v>1</v>
      </c>
      <c r="P8826" t="s">
        <v>32</v>
      </c>
    </row>
    <row r="8827" spans="1:16" x14ac:dyDescent="0.3">
      <c r="A8827">
        <v>542806</v>
      </c>
      <c r="B8827">
        <v>22912</v>
      </c>
      <c r="C8827" t="s">
        <v>1131</v>
      </c>
      <c r="D8827">
        <v>6</v>
      </c>
      <c r="E8827" s="2">
        <v>40575.472222222219</v>
      </c>
      <c r="F8827" s="3">
        <v>4.95</v>
      </c>
      <c r="G8827">
        <v>12836</v>
      </c>
      <c r="H8827" t="s">
        <v>17</v>
      </c>
      <c r="I8827" s="3">
        <v>29.7</v>
      </c>
      <c r="J8827">
        <v>2011</v>
      </c>
      <c r="K8827">
        <v>2</v>
      </c>
      <c r="L8827" t="s">
        <v>63</v>
      </c>
      <c r="M8827" t="s">
        <v>64</v>
      </c>
      <c r="N8827">
        <v>0</v>
      </c>
      <c r="O8827">
        <v>1</v>
      </c>
      <c r="P8827" t="s">
        <v>32</v>
      </c>
    </row>
    <row r="8828" spans="1:16" x14ac:dyDescent="0.3">
      <c r="A8828">
        <v>547068</v>
      </c>
      <c r="B8828">
        <v>20978</v>
      </c>
      <c r="C8828" t="s">
        <v>1003</v>
      </c>
      <c r="D8828">
        <v>16</v>
      </c>
      <c r="E8828" s="2">
        <v>40622.574999999997</v>
      </c>
      <c r="F8828" s="3">
        <v>1.25</v>
      </c>
      <c r="G8828">
        <v>13985</v>
      </c>
      <c r="H8828" t="s">
        <v>17</v>
      </c>
      <c r="I8828" s="3">
        <v>20</v>
      </c>
      <c r="J8828">
        <v>2011</v>
      </c>
      <c r="K8828">
        <v>3</v>
      </c>
      <c r="L8828" t="s">
        <v>30</v>
      </c>
      <c r="M8828" t="s">
        <v>31</v>
      </c>
      <c r="N8828">
        <v>0</v>
      </c>
      <c r="O8828">
        <v>1</v>
      </c>
      <c r="P8828" t="s">
        <v>32</v>
      </c>
    </row>
    <row r="8829" spans="1:16" x14ac:dyDescent="0.3">
      <c r="A8829">
        <v>569242</v>
      </c>
      <c r="B8829" t="s">
        <v>1703</v>
      </c>
      <c r="C8829" t="s">
        <v>1704</v>
      </c>
      <c r="D8829">
        <v>12</v>
      </c>
      <c r="E8829" s="2">
        <v>40819.398611111108</v>
      </c>
      <c r="F8829" s="3">
        <v>1.25</v>
      </c>
      <c r="G8829">
        <v>14193</v>
      </c>
      <c r="H8829" t="s">
        <v>17</v>
      </c>
      <c r="I8829" s="3">
        <v>15</v>
      </c>
      <c r="J8829">
        <v>2011</v>
      </c>
      <c r="K8829">
        <v>10</v>
      </c>
      <c r="L8829" t="s">
        <v>42</v>
      </c>
      <c r="M8829" t="s">
        <v>43</v>
      </c>
      <c r="N8829">
        <v>0</v>
      </c>
      <c r="O8829">
        <v>1</v>
      </c>
      <c r="P8829" t="s">
        <v>32</v>
      </c>
    </row>
    <row r="8830" spans="1:16" x14ac:dyDescent="0.3">
      <c r="A8830">
        <v>566673</v>
      </c>
      <c r="B8830">
        <v>84879</v>
      </c>
      <c r="C8830" t="s">
        <v>324</v>
      </c>
      <c r="D8830">
        <v>8</v>
      </c>
      <c r="E8830" s="2">
        <v>40800.48541666667</v>
      </c>
      <c r="F8830" s="3">
        <v>1.69</v>
      </c>
      <c r="G8830">
        <v>17728</v>
      </c>
      <c r="H8830" t="s">
        <v>17</v>
      </c>
      <c r="I8830" s="3">
        <v>13.52</v>
      </c>
      <c r="J8830">
        <v>2011</v>
      </c>
      <c r="K8830">
        <v>9</v>
      </c>
      <c r="L8830" t="s">
        <v>90</v>
      </c>
      <c r="M8830" t="s">
        <v>91</v>
      </c>
      <c r="N8830">
        <v>0</v>
      </c>
      <c r="O8830">
        <v>1</v>
      </c>
      <c r="P8830" t="s">
        <v>32</v>
      </c>
    </row>
    <row r="8831" spans="1:16" x14ac:dyDescent="0.3">
      <c r="A8831">
        <v>574353</v>
      </c>
      <c r="B8831">
        <v>22114</v>
      </c>
      <c r="C8831" t="s">
        <v>990</v>
      </c>
      <c r="D8831">
        <v>2</v>
      </c>
      <c r="E8831" s="2">
        <v>40851.448611111111</v>
      </c>
      <c r="F8831" s="3">
        <v>4.25</v>
      </c>
      <c r="G8831">
        <v>14659</v>
      </c>
      <c r="H8831" t="s">
        <v>17</v>
      </c>
      <c r="I8831" s="3">
        <v>8.5</v>
      </c>
      <c r="J8831">
        <v>2011</v>
      </c>
      <c r="K8831">
        <v>11</v>
      </c>
      <c r="L8831" t="s">
        <v>22</v>
      </c>
      <c r="M8831" t="s">
        <v>23</v>
      </c>
      <c r="N8831">
        <v>0</v>
      </c>
      <c r="O8831">
        <v>1</v>
      </c>
      <c r="P8831" t="s">
        <v>32</v>
      </c>
    </row>
    <row r="8832" spans="1:16" x14ac:dyDescent="0.3">
      <c r="A8832">
        <v>550129</v>
      </c>
      <c r="B8832" t="s">
        <v>410</v>
      </c>
      <c r="C8832" t="s">
        <v>411</v>
      </c>
      <c r="D8832">
        <v>3</v>
      </c>
      <c r="E8832" s="2">
        <v>40647.553472222222</v>
      </c>
      <c r="F8832" s="3">
        <v>5.95</v>
      </c>
      <c r="G8832">
        <v>13001</v>
      </c>
      <c r="H8832" t="s">
        <v>17</v>
      </c>
      <c r="I8832" s="3">
        <v>17.850000000000001</v>
      </c>
      <c r="J8832">
        <v>2011</v>
      </c>
      <c r="K8832">
        <v>4</v>
      </c>
      <c r="L8832" t="s">
        <v>66</v>
      </c>
      <c r="M8832" t="s">
        <v>67</v>
      </c>
      <c r="N8832">
        <v>0</v>
      </c>
      <c r="O8832">
        <v>1</v>
      </c>
      <c r="P8832" t="s">
        <v>32</v>
      </c>
    </row>
    <row r="8833" spans="1:16" x14ac:dyDescent="0.3">
      <c r="A8833">
        <v>571564</v>
      </c>
      <c r="B8833">
        <v>23535</v>
      </c>
      <c r="C8833" t="s">
        <v>2901</v>
      </c>
      <c r="D8833">
        <v>4</v>
      </c>
      <c r="E8833" s="2">
        <v>40834.427777777782</v>
      </c>
      <c r="F8833" s="3">
        <v>5.95</v>
      </c>
      <c r="G8833">
        <v>16019</v>
      </c>
      <c r="H8833" t="s">
        <v>17</v>
      </c>
      <c r="I8833" s="3">
        <v>23.8</v>
      </c>
      <c r="J8833">
        <v>2011</v>
      </c>
      <c r="K8833">
        <v>10</v>
      </c>
      <c r="L8833" t="s">
        <v>42</v>
      </c>
      <c r="M8833" t="s">
        <v>43</v>
      </c>
      <c r="N8833">
        <v>0</v>
      </c>
      <c r="O8833">
        <v>1</v>
      </c>
      <c r="P8833" t="s">
        <v>32</v>
      </c>
    </row>
    <row r="8834" spans="1:16" x14ac:dyDescent="0.3">
      <c r="A8834">
        <v>578781</v>
      </c>
      <c r="B8834">
        <v>23319</v>
      </c>
      <c r="C8834" t="s">
        <v>726</v>
      </c>
      <c r="D8834">
        <v>2</v>
      </c>
      <c r="E8834" s="2">
        <v>40872.495833333327</v>
      </c>
      <c r="F8834" s="3">
        <v>2.4900000000000002</v>
      </c>
      <c r="G8834">
        <v>15872</v>
      </c>
      <c r="H8834" t="s">
        <v>17</v>
      </c>
      <c r="I8834" s="3">
        <v>4.9800000000000004</v>
      </c>
      <c r="J8834">
        <v>2011</v>
      </c>
      <c r="K8834">
        <v>11</v>
      </c>
      <c r="L8834" t="s">
        <v>22</v>
      </c>
      <c r="M8834" t="s">
        <v>23</v>
      </c>
      <c r="N8834">
        <v>0</v>
      </c>
      <c r="O8834">
        <v>1</v>
      </c>
      <c r="P8834" t="s">
        <v>32</v>
      </c>
    </row>
    <row r="8835" spans="1:16" x14ac:dyDescent="0.3">
      <c r="A8835">
        <v>564346</v>
      </c>
      <c r="B8835">
        <v>22993</v>
      </c>
      <c r="C8835" t="s">
        <v>153</v>
      </c>
      <c r="D8835">
        <v>12</v>
      </c>
      <c r="E8835" s="2">
        <v>40779.620833333327</v>
      </c>
      <c r="F8835" s="3">
        <v>1.25</v>
      </c>
      <c r="G8835">
        <v>15727</v>
      </c>
      <c r="H8835" t="s">
        <v>17</v>
      </c>
      <c r="I8835" s="3">
        <v>15</v>
      </c>
      <c r="J8835">
        <v>2011</v>
      </c>
      <c r="K8835">
        <v>8</v>
      </c>
      <c r="L8835" t="s">
        <v>87</v>
      </c>
      <c r="M8835" t="s">
        <v>88</v>
      </c>
      <c r="N8835">
        <v>0</v>
      </c>
      <c r="O8835">
        <v>1</v>
      </c>
      <c r="P8835" t="s">
        <v>32</v>
      </c>
    </row>
    <row r="8836" spans="1:16" x14ac:dyDescent="0.3">
      <c r="A8836">
        <v>567742</v>
      </c>
      <c r="B8836" t="s">
        <v>314</v>
      </c>
      <c r="C8836" t="s">
        <v>315</v>
      </c>
      <c r="D8836">
        <v>12</v>
      </c>
      <c r="E8836" s="2">
        <v>40808.449305555558</v>
      </c>
      <c r="F8836" s="3">
        <v>0.85</v>
      </c>
      <c r="G8836">
        <v>14261</v>
      </c>
      <c r="H8836" t="s">
        <v>17</v>
      </c>
      <c r="I8836" s="3">
        <v>10.199999999999999</v>
      </c>
      <c r="J8836">
        <v>2011</v>
      </c>
      <c r="K8836">
        <v>9</v>
      </c>
      <c r="L8836" t="s">
        <v>90</v>
      </c>
      <c r="M8836" t="s">
        <v>91</v>
      </c>
      <c r="N8836">
        <v>0</v>
      </c>
      <c r="O8836">
        <v>1</v>
      </c>
      <c r="P8836" t="s">
        <v>32</v>
      </c>
    </row>
    <row r="8837" spans="1:16" x14ac:dyDescent="0.3">
      <c r="A8837">
        <v>578954</v>
      </c>
      <c r="B8837">
        <v>23155</v>
      </c>
      <c r="C8837" t="s">
        <v>541</v>
      </c>
      <c r="D8837">
        <v>3</v>
      </c>
      <c r="E8837" s="2">
        <v>40874.626388888893</v>
      </c>
      <c r="F8837" s="3">
        <v>0.83</v>
      </c>
      <c r="G8837">
        <v>15054</v>
      </c>
      <c r="H8837" t="s">
        <v>17</v>
      </c>
      <c r="I8837" s="3">
        <v>2.4900000000000002</v>
      </c>
      <c r="J8837">
        <v>2011</v>
      </c>
      <c r="K8837">
        <v>11</v>
      </c>
      <c r="L8837" t="s">
        <v>22</v>
      </c>
      <c r="M8837" t="s">
        <v>23</v>
      </c>
      <c r="N8837">
        <v>0</v>
      </c>
      <c r="O8837">
        <v>1</v>
      </c>
      <c r="P8837" t="s">
        <v>32</v>
      </c>
    </row>
    <row r="8838" spans="1:16" x14ac:dyDescent="0.3">
      <c r="A8838">
        <v>539488</v>
      </c>
      <c r="B8838">
        <v>21871</v>
      </c>
      <c r="C8838" t="s">
        <v>1090</v>
      </c>
      <c r="D8838">
        <v>24</v>
      </c>
      <c r="E8838" s="2">
        <v>40532.400694444441</v>
      </c>
      <c r="F8838" s="3">
        <v>1.25</v>
      </c>
      <c r="G8838">
        <v>12377</v>
      </c>
      <c r="H8838" t="s">
        <v>564</v>
      </c>
      <c r="I8838" s="3">
        <v>30</v>
      </c>
      <c r="J8838">
        <v>2010</v>
      </c>
      <c r="K8838">
        <v>12</v>
      </c>
      <c r="L8838" t="s">
        <v>26</v>
      </c>
      <c r="M8838" t="s">
        <v>27</v>
      </c>
      <c r="N8838">
        <v>0</v>
      </c>
      <c r="O8838">
        <v>1</v>
      </c>
      <c r="P8838" t="s">
        <v>32</v>
      </c>
    </row>
    <row r="8839" spans="1:16" x14ac:dyDescent="0.3">
      <c r="A8839">
        <v>568095</v>
      </c>
      <c r="B8839">
        <v>23545</v>
      </c>
      <c r="C8839" t="s">
        <v>2532</v>
      </c>
      <c r="D8839">
        <v>25</v>
      </c>
      <c r="E8839" s="2">
        <v>40809.617361111108</v>
      </c>
      <c r="F8839" s="3">
        <v>0.42</v>
      </c>
      <c r="G8839">
        <v>14911</v>
      </c>
      <c r="H8839" t="s">
        <v>191</v>
      </c>
      <c r="I8839" s="3">
        <v>10.5</v>
      </c>
      <c r="J8839">
        <v>2011</v>
      </c>
      <c r="K8839">
        <v>9</v>
      </c>
      <c r="L8839" t="s">
        <v>90</v>
      </c>
      <c r="M8839" t="s">
        <v>91</v>
      </c>
      <c r="N8839">
        <v>0</v>
      </c>
      <c r="O8839">
        <v>1</v>
      </c>
      <c r="P8839" t="s">
        <v>32</v>
      </c>
    </row>
    <row r="8840" spans="1:16" x14ac:dyDescent="0.3">
      <c r="A8840">
        <v>559912</v>
      </c>
      <c r="B8840">
        <v>23032</v>
      </c>
      <c r="C8840" t="s">
        <v>821</v>
      </c>
      <c r="D8840">
        <v>6</v>
      </c>
      <c r="E8840" s="2">
        <v>40737.62777777778</v>
      </c>
      <c r="F8840" s="3">
        <v>1.65</v>
      </c>
      <c r="G8840">
        <v>14221</v>
      </c>
      <c r="H8840" t="s">
        <v>17</v>
      </c>
      <c r="I8840" s="3">
        <v>9.8999999999999986</v>
      </c>
      <c r="J8840">
        <v>2011</v>
      </c>
      <c r="K8840">
        <v>7</v>
      </c>
      <c r="L8840" t="s">
        <v>59</v>
      </c>
      <c r="M8840" t="s">
        <v>60</v>
      </c>
      <c r="N8840">
        <v>0</v>
      </c>
      <c r="O8840">
        <v>1</v>
      </c>
      <c r="P8840" t="s">
        <v>32</v>
      </c>
    </row>
    <row r="8841" spans="1:16" x14ac:dyDescent="0.3">
      <c r="A8841">
        <v>542624</v>
      </c>
      <c r="B8841">
        <v>22147</v>
      </c>
      <c r="C8841" t="s">
        <v>1015</v>
      </c>
      <c r="D8841">
        <v>1</v>
      </c>
      <c r="E8841" s="2">
        <v>40574.408333333333</v>
      </c>
      <c r="F8841" s="3">
        <v>4.13</v>
      </c>
      <c r="H8841" t="s">
        <v>17</v>
      </c>
      <c r="I8841" s="3">
        <v>4.13</v>
      </c>
      <c r="J8841">
        <v>2011</v>
      </c>
      <c r="K8841">
        <v>1</v>
      </c>
      <c r="L8841" t="s">
        <v>48</v>
      </c>
      <c r="M8841" t="s">
        <v>49</v>
      </c>
      <c r="N8841">
        <v>0</v>
      </c>
      <c r="O8841">
        <v>1</v>
      </c>
      <c r="P8841" t="s">
        <v>20</v>
      </c>
    </row>
    <row r="8842" spans="1:16" x14ac:dyDescent="0.3">
      <c r="A8842">
        <v>540179</v>
      </c>
      <c r="B8842">
        <v>22729</v>
      </c>
      <c r="C8842" t="s">
        <v>1026</v>
      </c>
      <c r="D8842">
        <v>2</v>
      </c>
      <c r="E8842" s="2">
        <v>40548.537499999999</v>
      </c>
      <c r="F8842" s="3">
        <v>3.75</v>
      </c>
      <c r="G8842">
        <v>16033</v>
      </c>
      <c r="H8842" t="s">
        <v>17</v>
      </c>
      <c r="I8842" s="3">
        <v>7.5</v>
      </c>
      <c r="J8842">
        <v>2011</v>
      </c>
      <c r="K8842">
        <v>1</v>
      </c>
      <c r="L8842" t="s">
        <v>48</v>
      </c>
      <c r="M8842" t="s">
        <v>49</v>
      </c>
      <c r="N8842">
        <v>0</v>
      </c>
      <c r="O8842">
        <v>1</v>
      </c>
      <c r="P8842" t="s">
        <v>32</v>
      </c>
    </row>
    <row r="8843" spans="1:16" x14ac:dyDescent="0.3">
      <c r="A8843">
        <v>566603</v>
      </c>
      <c r="B8843">
        <v>20724</v>
      </c>
      <c r="C8843" t="s">
        <v>282</v>
      </c>
      <c r="D8843">
        <v>4</v>
      </c>
      <c r="E8843" s="2">
        <v>40799.675000000003</v>
      </c>
      <c r="F8843" s="3">
        <v>0.85</v>
      </c>
      <c r="H8843" t="s">
        <v>17</v>
      </c>
      <c r="I8843" s="3">
        <v>3.4</v>
      </c>
      <c r="J8843">
        <v>2011</v>
      </c>
      <c r="K8843">
        <v>9</v>
      </c>
      <c r="L8843" t="s">
        <v>90</v>
      </c>
      <c r="M8843" t="s">
        <v>91</v>
      </c>
      <c r="N8843">
        <v>0</v>
      </c>
      <c r="O8843">
        <v>1</v>
      </c>
      <c r="P8843" t="s">
        <v>20</v>
      </c>
    </row>
    <row r="8844" spans="1:16" x14ac:dyDescent="0.3">
      <c r="A8844">
        <v>580305</v>
      </c>
      <c r="B8844">
        <v>23344</v>
      </c>
      <c r="C8844" t="s">
        <v>41</v>
      </c>
      <c r="D8844">
        <v>1</v>
      </c>
      <c r="E8844" s="2">
        <v>40879.601388888892</v>
      </c>
      <c r="F8844" s="3">
        <v>2.08</v>
      </c>
      <c r="G8844">
        <v>12970</v>
      </c>
      <c r="H8844" t="s">
        <v>17</v>
      </c>
      <c r="I8844" s="3">
        <v>2.08</v>
      </c>
      <c r="J8844">
        <v>2011</v>
      </c>
      <c r="K8844">
        <v>12</v>
      </c>
      <c r="L8844" t="s">
        <v>26</v>
      </c>
      <c r="M8844" t="s">
        <v>39</v>
      </c>
      <c r="N8844">
        <v>0</v>
      </c>
      <c r="O8844">
        <v>1</v>
      </c>
      <c r="P8844" t="s">
        <v>32</v>
      </c>
    </row>
    <row r="8845" spans="1:16" x14ac:dyDescent="0.3">
      <c r="A8845">
        <v>568993</v>
      </c>
      <c r="B8845" t="s">
        <v>239</v>
      </c>
      <c r="C8845" t="s">
        <v>240</v>
      </c>
      <c r="D8845">
        <v>10</v>
      </c>
      <c r="E8845" s="2">
        <v>40815.70208333333</v>
      </c>
      <c r="F8845" s="3">
        <v>2.08</v>
      </c>
      <c r="G8845">
        <v>15062</v>
      </c>
      <c r="H8845" t="s">
        <v>17</v>
      </c>
      <c r="I8845" s="3">
        <v>20.8</v>
      </c>
      <c r="J8845">
        <v>2011</v>
      </c>
      <c r="K8845">
        <v>9</v>
      </c>
      <c r="L8845" t="s">
        <v>90</v>
      </c>
      <c r="M8845" t="s">
        <v>91</v>
      </c>
      <c r="N8845">
        <v>0</v>
      </c>
      <c r="O8845">
        <v>1</v>
      </c>
      <c r="P8845" t="s">
        <v>32</v>
      </c>
    </row>
    <row r="8846" spans="1:16" x14ac:dyDescent="0.3">
      <c r="A8846">
        <v>554697</v>
      </c>
      <c r="B8846">
        <v>21754</v>
      </c>
      <c r="C8846" t="s">
        <v>491</v>
      </c>
      <c r="D8846">
        <v>2</v>
      </c>
      <c r="E8846" s="2">
        <v>40688.729861111111</v>
      </c>
      <c r="F8846" s="3">
        <v>5.95</v>
      </c>
      <c r="G8846">
        <v>14584</v>
      </c>
      <c r="H8846" t="s">
        <v>17</v>
      </c>
      <c r="I8846" s="3">
        <v>11.9</v>
      </c>
      <c r="J8846">
        <v>2011</v>
      </c>
      <c r="K8846">
        <v>5</v>
      </c>
      <c r="L8846" t="s">
        <v>18</v>
      </c>
      <c r="M8846" t="s">
        <v>19</v>
      </c>
      <c r="N8846">
        <v>0</v>
      </c>
      <c r="O8846">
        <v>1</v>
      </c>
      <c r="P8846" t="s">
        <v>32</v>
      </c>
    </row>
    <row r="8847" spans="1:16" x14ac:dyDescent="0.3">
      <c r="A8847">
        <v>565207</v>
      </c>
      <c r="B8847">
        <v>20914</v>
      </c>
      <c r="C8847" t="s">
        <v>891</v>
      </c>
      <c r="D8847">
        <v>4</v>
      </c>
      <c r="E8847" s="2">
        <v>40787.698611111111</v>
      </c>
      <c r="F8847" s="3">
        <v>2.95</v>
      </c>
      <c r="G8847">
        <v>16764</v>
      </c>
      <c r="H8847" t="s">
        <v>17</v>
      </c>
      <c r="I8847" s="3">
        <v>11.8</v>
      </c>
      <c r="J8847">
        <v>2011</v>
      </c>
      <c r="K8847">
        <v>9</v>
      </c>
      <c r="L8847" t="s">
        <v>90</v>
      </c>
      <c r="M8847" t="s">
        <v>91</v>
      </c>
      <c r="N8847">
        <v>0</v>
      </c>
      <c r="O8847">
        <v>1</v>
      </c>
      <c r="P8847" t="s">
        <v>32</v>
      </c>
    </row>
    <row r="8848" spans="1:16" x14ac:dyDescent="0.3">
      <c r="A8848">
        <v>545701</v>
      </c>
      <c r="B8848">
        <v>20727</v>
      </c>
      <c r="C8848" t="s">
        <v>512</v>
      </c>
      <c r="D8848">
        <v>3</v>
      </c>
      <c r="E8848" s="2">
        <v>40608.636805555558</v>
      </c>
      <c r="F8848" s="3">
        <v>1.65</v>
      </c>
      <c r="G8848">
        <v>17107</v>
      </c>
      <c r="H8848" t="s">
        <v>17</v>
      </c>
      <c r="I8848" s="3">
        <v>4.9499999999999993</v>
      </c>
      <c r="J8848">
        <v>2011</v>
      </c>
      <c r="K8848">
        <v>3</v>
      </c>
      <c r="L8848" t="s">
        <v>30</v>
      </c>
      <c r="M8848" t="s">
        <v>31</v>
      </c>
      <c r="N8848">
        <v>0</v>
      </c>
      <c r="O8848">
        <v>1</v>
      </c>
      <c r="P8848" t="s">
        <v>32</v>
      </c>
    </row>
    <row r="8849" spans="1:16" x14ac:dyDescent="0.3">
      <c r="A8849">
        <v>537354</v>
      </c>
      <c r="B8849">
        <v>21930</v>
      </c>
      <c r="C8849" t="s">
        <v>245</v>
      </c>
      <c r="D8849">
        <v>2</v>
      </c>
      <c r="E8849" s="2">
        <v>40518.515972222223</v>
      </c>
      <c r="F8849" s="3">
        <v>1.95</v>
      </c>
      <c r="G8849">
        <v>12748</v>
      </c>
      <c r="H8849" t="s">
        <v>17</v>
      </c>
      <c r="I8849" s="3">
        <v>3.9</v>
      </c>
      <c r="J8849">
        <v>2010</v>
      </c>
      <c r="K8849">
        <v>12</v>
      </c>
      <c r="L8849" t="s">
        <v>26</v>
      </c>
      <c r="M8849" t="s">
        <v>27</v>
      </c>
      <c r="N8849">
        <v>0</v>
      </c>
      <c r="O8849">
        <v>1</v>
      </c>
      <c r="P8849" t="s">
        <v>32</v>
      </c>
    </row>
    <row r="8850" spans="1:16" x14ac:dyDescent="0.3">
      <c r="A8850">
        <v>557636</v>
      </c>
      <c r="B8850">
        <v>23103</v>
      </c>
      <c r="C8850" t="s">
        <v>888</v>
      </c>
      <c r="D8850">
        <v>2</v>
      </c>
      <c r="E8850" s="2">
        <v>40715.65347222222</v>
      </c>
      <c r="F8850" s="3">
        <v>1.65</v>
      </c>
      <c r="G8850">
        <v>17841</v>
      </c>
      <c r="H8850" t="s">
        <v>17</v>
      </c>
      <c r="I8850" s="3">
        <v>3.3</v>
      </c>
      <c r="J8850">
        <v>2011</v>
      </c>
      <c r="K8850">
        <v>6</v>
      </c>
      <c r="L8850" t="s">
        <v>34</v>
      </c>
      <c r="M8850" t="s">
        <v>35</v>
      </c>
      <c r="N8850">
        <v>0</v>
      </c>
      <c r="O8850">
        <v>1</v>
      </c>
      <c r="P8850" t="s">
        <v>32</v>
      </c>
    </row>
    <row r="8851" spans="1:16" x14ac:dyDescent="0.3">
      <c r="A8851">
        <v>580884</v>
      </c>
      <c r="B8851">
        <v>22695</v>
      </c>
      <c r="C8851" t="s">
        <v>2340</v>
      </c>
      <c r="D8851">
        <v>5</v>
      </c>
      <c r="E8851" s="2">
        <v>40883.51458333333</v>
      </c>
      <c r="F8851" s="3">
        <v>0.59</v>
      </c>
      <c r="G8851">
        <v>15907</v>
      </c>
      <c r="H8851" t="s">
        <v>17</v>
      </c>
      <c r="I8851" s="3">
        <v>2.95</v>
      </c>
      <c r="J8851">
        <v>2011</v>
      </c>
      <c r="K8851">
        <v>12</v>
      </c>
      <c r="L8851" t="s">
        <v>26</v>
      </c>
      <c r="M8851" t="s">
        <v>39</v>
      </c>
      <c r="N8851">
        <v>0</v>
      </c>
      <c r="O8851">
        <v>1</v>
      </c>
      <c r="P8851" t="s">
        <v>32</v>
      </c>
    </row>
    <row r="8852" spans="1:16" x14ac:dyDescent="0.3">
      <c r="A8852">
        <v>578757</v>
      </c>
      <c r="B8852">
        <v>20828</v>
      </c>
      <c r="C8852" t="s">
        <v>1240</v>
      </c>
      <c r="D8852">
        <v>1</v>
      </c>
      <c r="E8852" s="2">
        <v>40872.486805555563</v>
      </c>
      <c r="F8852" s="3">
        <v>2.5499999999999998</v>
      </c>
      <c r="G8852">
        <v>12748</v>
      </c>
      <c r="H8852" t="s">
        <v>17</v>
      </c>
      <c r="I8852" s="3">
        <v>2.5499999999999998</v>
      </c>
      <c r="J8852">
        <v>2011</v>
      </c>
      <c r="K8852">
        <v>11</v>
      </c>
      <c r="L8852" t="s">
        <v>22</v>
      </c>
      <c r="M8852" t="s">
        <v>23</v>
      </c>
      <c r="N8852">
        <v>0</v>
      </c>
      <c r="O8852">
        <v>1</v>
      </c>
      <c r="P8852" t="s">
        <v>32</v>
      </c>
    </row>
    <row r="8853" spans="1:16" x14ac:dyDescent="0.3">
      <c r="A8853" t="s">
        <v>2902</v>
      </c>
      <c r="B8853">
        <v>22845</v>
      </c>
      <c r="C8853" t="s">
        <v>2530</v>
      </c>
      <c r="D8853">
        <v>-3</v>
      </c>
      <c r="E8853" s="2">
        <v>40877.645138888889</v>
      </c>
      <c r="F8853" s="3">
        <v>6.35</v>
      </c>
      <c r="G8853">
        <v>12584</v>
      </c>
      <c r="H8853" t="s">
        <v>139</v>
      </c>
      <c r="I8853" s="3">
        <v>-19.05</v>
      </c>
      <c r="J8853">
        <v>2011</v>
      </c>
      <c r="K8853">
        <v>11</v>
      </c>
      <c r="L8853" t="s">
        <v>22</v>
      </c>
      <c r="M8853" t="s">
        <v>23</v>
      </c>
      <c r="N8853">
        <v>1</v>
      </c>
      <c r="O8853">
        <v>0</v>
      </c>
      <c r="P8853" t="s">
        <v>32</v>
      </c>
    </row>
    <row r="8854" spans="1:16" x14ac:dyDescent="0.3">
      <c r="A8854">
        <v>538880</v>
      </c>
      <c r="B8854">
        <v>82600</v>
      </c>
      <c r="C8854" t="s">
        <v>68</v>
      </c>
      <c r="D8854">
        <v>1</v>
      </c>
      <c r="E8854" s="2">
        <v>40526.661111111112</v>
      </c>
      <c r="F8854" s="3">
        <v>4.21</v>
      </c>
      <c r="H8854" t="s">
        <v>17</v>
      </c>
      <c r="I8854" s="3">
        <v>4.21</v>
      </c>
      <c r="J8854">
        <v>2010</v>
      </c>
      <c r="K8854">
        <v>12</v>
      </c>
      <c r="L8854" t="s">
        <v>26</v>
      </c>
      <c r="M8854" t="s">
        <v>27</v>
      </c>
      <c r="N8854">
        <v>0</v>
      </c>
      <c r="O8854">
        <v>1</v>
      </c>
      <c r="P8854" t="s">
        <v>20</v>
      </c>
    </row>
    <row r="8855" spans="1:16" x14ac:dyDescent="0.3">
      <c r="A8855">
        <v>573374</v>
      </c>
      <c r="B8855">
        <v>84879</v>
      </c>
      <c r="C8855" t="s">
        <v>324</v>
      </c>
      <c r="D8855">
        <v>24</v>
      </c>
      <c r="E8855" s="2">
        <v>40846.568749999999</v>
      </c>
      <c r="F8855" s="3">
        <v>1.69</v>
      </c>
      <c r="G8855">
        <v>14755</v>
      </c>
      <c r="H8855" t="s">
        <v>17</v>
      </c>
      <c r="I8855" s="3">
        <v>40.56</v>
      </c>
      <c r="J8855">
        <v>2011</v>
      </c>
      <c r="K8855">
        <v>10</v>
      </c>
      <c r="L8855" t="s">
        <v>42</v>
      </c>
      <c r="M8855" t="s">
        <v>43</v>
      </c>
      <c r="N8855">
        <v>0</v>
      </c>
      <c r="O8855">
        <v>1</v>
      </c>
      <c r="P8855" t="s">
        <v>32</v>
      </c>
    </row>
    <row r="8856" spans="1:16" x14ac:dyDescent="0.3">
      <c r="A8856">
        <v>577473</v>
      </c>
      <c r="B8856">
        <v>82582</v>
      </c>
      <c r="C8856" t="s">
        <v>569</v>
      </c>
      <c r="D8856">
        <v>1</v>
      </c>
      <c r="E8856" s="2">
        <v>40867.477777777778</v>
      </c>
      <c r="F8856" s="3">
        <v>2.1</v>
      </c>
      <c r="G8856">
        <v>15919</v>
      </c>
      <c r="H8856" t="s">
        <v>17</v>
      </c>
      <c r="I8856" s="3">
        <v>2.1</v>
      </c>
      <c r="J8856">
        <v>2011</v>
      </c>
      <c r="K8856">
        <v>11</v>
      </c>
      <c r="L8856" t="s">
        <v>22</v>
      </c>
      <c r="M8856" t="s">
        <v>23</v>
      </c>
      <c r="N8856">
        <v>0</v>
      </c>
      <c r="O8856">
        <v>1</v>
      </c>
      <c r="P8856" t="s">
        <v>32</v>
      </c>
    </row>
    <row r="8857" spans="1:16" x14ac:dyDescent="0.3">
      <c r="A8857">
        <v>536415</v>
      </c>
      <c r="B8857">
        <v>22580</v>
      </c>
      <c r="C8857" t="s">
        <v>1291</v>
      </c>
      <c r="D8857">
        <v>1</v>
      </c>
      <c r="E8857" s="2">
        <v>40513.497916666667</v>
      </c>
      <c r="F8857" s="3">
        <v>5.95</v>
      </c>
      <c r="G8857">
        <v>12838</v>
      </c>
      <c r="H8857" t="s">
        <v>17</v>
      </c>
      <c r="I8857" s="3">
        <v>5.95</v>
      </c>
      <c r="J8857">
        <v>2010</v>
      </c>
      <c r="K8857">
        <v>12</v>
      </c>
      <c r="L8857" t="s">
        <v>26</v>
      </c>
      <c r="M8857" t="s">
        <v>27</v>
      </c>
      <c r="N8857">
        <v>0</v>
      </c>
      <c r="O8857">
        <v>1</v>
      </c>
      <c r="P8857" t="s">
        <v>32</v>
      </c>
    </row>
    <row r="8858" spans="1:16" x14ac:dyDescent="0.3">
      <c r="A8858">
        <v>567183</v>
      </c>
      <c r="B8858">
        <v>22098</v>
      </c>
      <c r="C8858" t="s">
        <v>1332</v>
      </c>
      <c r="D8858">
        <v>36</v>
      </c>
      <c r="E8858" s="2">
        <v>40804.647222222222</v>
      </c>
      <c r="F8858" s="3">
        <v>0.39</v>
      </c>
      <c r="G8858">
        <v>14769</v>
      </c>
      <c r="H8858" t="s">
        <v>17</v>
      </c>
      <c r="I8858" s="3">
        <v>14.04</v>
      </c>
      <c r="J8858">
        <v>2011</v>
      </c>
      <c r="K8858">
        <v>9</v>
      </c>
      <c r="L8858" t="s">
        <v>90</v>
      </c>
      <c r="M8858" t="s">
        <v>91</v>
      </c>
      <c r="N8858">
        <v>0</v>
      </c>
      <c r="O8858">
        <v>1</v>
      </c>
      <c r="P8858" t="s">
        <v>32</v>
      </c>
    </row>
    <row r="8859" spans="1:16" x14ac:dyDescent="0.3">
      <c r="A8859">
        <v>540168</v>
      </c>
      <c r="B8859">
        <v>20963</v>
      </c>
      <c r="C8859" t="s">
        <v>2187</v>
      </c>
      <c r="D8859">
        <v>3</v>
      </c>
      <c r="E8859" s="2">
        <v>40548.510416666657</v>
      </c>
      <c r="F8859" s="3">
        <v>1.25</v>
      </c>
      <c r="G8859">
        <v>13715</v>
      </c>
      <c r="H8859" t="s">
        <v>17</v>
      </c>
      <c r="I8859" s="3">
        <v>3.75</v>
      </c>
      <c r="J8859">
        <v>2011</v>
      </c>
      <c r="K8859">
        <v>1</v>
      </c>
      <c r="L8859" t="s">
        <v>48</v>
      </c>
      <c r="M8859" t="s">
        <v>49</v>
      </c>
      <c r="N8859">
        <v>0</v>
      </c>
      <c r="O8859">
        <v>1</v>
      </c>
      <c r="P8859" t="s">
        <v>32</v>
      </c>
    </row>
    <row r="8860" spans="1:16" x14ac:dyDescent="0.3">
      <c r="A8860">
        <v>540681</v>
      </c>
      <c r="B8860">
        <v>22245</v>
      </c>
      <c r="C8860" t="s">
        <v>721</v>
      </c>
      <c r="D8860">
        <v>1</v>
      </c>
      <c r="E8860" s="2">
        <v>40553.684027777781</v>
      </c>
      <c r="F8860" s="3">
        <v>1.66</v>
      </c>
      <c r="H8860" t="s">
        <v>17</v>
      </c>
      <c r="I8860" s="3">
        <v>1.66</v>
      </c>
      <c r="J8860">
        <v>2011</v>
      </c>
      <c r="K8860">
        <v>1</v>
      </c>
      <c r="L8860" t="s">
        <v>48</v>
      </c>
      <c r="M8860" t="s">
        <v>49</v>
      </c>
      <c r="N8860">
        <v>0</v>
      </c>
      <c r="O8860">
        <v>1</v>
      </c>
      <c r="P8860" t="s">
        <v>20</v>
      </c>
    </row>
    <row r="8861" spans="1:16" x14ac:dyDescent="0.3">
      <c r="A8861">
        <v>572210</v>
      </c>
      <c r="B8861">
        <v>22834</v>
      </c>
      <c r="C8861" t="s">
        <v>1965</v>
      </c>
      <c r="D8861">
        <v>12</v>
      </c>
      <c r="E8861" s="2">
        <v>40837.508333333331</v>
      </c>
      <c r="F8861" s="3">
        <v>2.1</v>
      </c>
      <c r="G8861">
        <v>13755</v>
      </c>
      <c r="H8861" t="s">
        <v>17</v>
      </c>
      <c r="I8861" s="3">
        <v>25.2</v>
      </c>
      <c r="J8861">
        <v>2011</v>
      </c>
      <c r="K8861">
        <v>10</v>
      </c>
      <c r="L8861" t="s">
        <v>42</v>
      </c>
      <c r="M8861" t="s">
        <v>43</v>
      </c>
      <c r="N8861">
        <v>0</v>
      </c>
      <c r="O8861">
        <v>1</v>
      </c>
      <c r="P8861" t="s">
        <v>32</v>
      </c>
    </row>
    <row r="8862" spans="1:16" x14ac:dyDescent="0.3">
      <c r="A8862">
        <v>559802</v>
      </c>
      <c r="B8862">
        <v>23028</v>
      </c>
      <c r="C8862" t="s">
        <v>1714</v>
      </c>
      <c r="D8862">
        <v>2</v>
      </c>
      <c r="E8862" s="2">
        <v>40736.574999999997</v>
      </c>
      <c r="F8862" s="3">
        <v>4.13</v>
      </c>
      <c r="H8862" t="s">
        <v>17</v>
      </c>
      <c r="I8862" s="3">
        <v>8.26</v>
      </c>
      <c r="J8862">
        <v>2011</v>
      </c>
      <c r="K8862">
        <v>7</v>
      </c>
      <c r="L8862" t="s">
        <v>59</v>
      </c>
      <c r="M8862" t="s">
        <v>60</v>
      </c>
      <c r="N8862">
        <v>0</v>
      </c>
      <c r="O8862">
        <v>1</v>
      </c>
      <c r="P8862" t="s">
        <v>20</v>
      </c>
    </row>
    <row r="8863" spans="1:16" x14ac:dyDescent="0.3">
      <c r="A8863">
        <v>546652</v>
      </c>
      <c r="B8863">
        <v>21110</v>
      </c>
      <c r="C8863" t="s">
        <v>2142</v>
      </c>
      <c r="D8863">
        <v>1</v>
      </c>
      <c r="E8863" s="2">
        <v>40617.595833333333</v>
      </c>
      <c r="F8863" s="3">
        <v>13.29</v>
      </c>
      <c r="H8863" t="s">
        <v>17</v>
      </c>
      <c r="I8863" s="3">
        <v>13.29</v>
      </c>
      <c r="J8863">
        <v>2011</v>
      </c>
      <c r="K8863">
        <v>3</v>
      </c>
      <c r="L8863" t="s">
        <v>30</v>
      </c>
      <c r="M8863" t="s">
        <v>31</v>
      </c>
      <c r="N8863">
        <v>0</v>
      </c>
      <c r="O8863">
        <v>1</v>
      </c>
      <c r="P8863" t="s">
        <v>20</v>
      </c>
    </row>
    <row r="8864" spans="1:16" x14ac:dyDescent="0.3">
      <c r="A8864">
        <v>540098</v>
      </c>
      <c r="B8864">
        <v>21623</v>
      </c>
      <c r="C8864" t="s">
        <v>371</v>
      </c>
      <c r="D8864">
        <v>1</v>
      </c>
      <c r="E8864" s="2">
        <v>40547.659722222219</v>
      </c>
      <c r="F8864" s="3">
        <v>9.9499999999999993</v>
      </c>
      <c r="G8864">
        <v>16241</v>
      </c>
      <c r="H8864" t="s">
        <v>17</v>
      </c>
      <c r="I8864" s="3">
        <v>9.9499999999999993</v>
      </c>
      <c r="J8864">
        <v>2011</v>
      </c>
      <c r="K8864">
        <v>1</v>
      </c>
      <c r="L8864" t="s">
        <v>48</v>
      </c>
      <c r="M8864" t="s">
        <v>49</v>
      </c>
      <c r="N8864">
        <v>0</v>
      </c>
      <c r="O8864">
        <v>1</v>
      </c>
      <c r="P8864" t="s">
        <v>32</v>
      </c>
    </row>
    <row r="8865" spans="1:16" x14ac:dyDescent="0.3">
      <c r="A8865">
        <v>568719</v>
      </c>
      <c r="B8865">
        <v>23350</v>
      </c>
      <c r="C8865" t="s">
        <v>268</v>
      </c>
      <c r="D8865">
        <v>1</v>
      </c>
      <c r="E8865" s="2">
        <v>40814.679861111108</v>
      </c>
      <c r="F8865" s="3">
        <v>2.46</v>
      </c>
      <c r="H8865" t="s">
        <v>17</v>
      </c>
      <c r="I8865" s="3">
        <v>2.46</v>
      </c>
      <c r="J8865">
        <v>2011</v>
      </c>
      <c r="K8865">
        <v>9</v>
      </c>
      <c r="L8865" t="s">
        <v>90</v>
      </c>
      <c r="M8865" t="s">
        <v>91</v>
      </c>
      <c r="N8865">
        <v>0</v>
      </c>
      <c r="O8865">
        <v>1</v>
      </c>
      <c r="P8865" t="s">
        <v>20</v>
      </c>
    </row>
    <row r="8866" spans="1:16" x14ac:dyDescent="0.3">
      <c r="A8866">
        <v>558777</v>
      </c>
      <c r="B8866">
        <v>23284</v>
      </c>
      <c r="C8866" t="s">
        <v>778</v>
      </c>
      <c r="D8866">
        <v>1</v>
      </c>
      <c r="E8866" s="2">
        <v>40728.432638888888</v>
      </c>
      <c r="F8866" s="3">
        <v>16.63</v>
      </c>
      <c r="H8866" t="s">
        <v>17</v>
      </c>
      <c r="I8866" s="3">
        <v>16.63</v>
      </c>
      <c r="J8866">
        <v>2011</v>
      </c>
      <c r="K8866">
        <v>7</v>
      </c>
      <c r="L8866" t="s">
        <v>59</v>
      </c>
      <c r="M8866" t="s">
        <v>60</v>
      </c>
      <c r="N8866">
        <v>0</v>
      </c>
      <c r="O8866">
        <v>1</v>
      </c>
      <c r="P8866" t="s">
        <v>20</v>
      </c>
    </row>
    <row r="8867" spans="1:16" x14ac:dyDescent="0.3">
      <c r="A8867">
        <v>548331</v>
      </c>
      <c r="B8867">
        <v>47566</v>
      </c>
      <c r="C8867" t="s">
        <v>266</v>
      </c>
      <c r="D8867">
        <v>5</v>
      </c>
      <c r="E8867" s="2">
        <v>40632.561111111107</v>
      </c>
      <c r="F8867" s="3">
        <v>4.95</v>
      </c>
      <c r="G8867">
        <v>13047</v>
      </c>
      <c r="H8867" t="s">
        <v>17</v>
      </c>
      <c r="I8867" s="3">
        <v>24.75</v>
      </c>
      <c r="J8867">
        <v>2011</v>
      </c>
      <c r="K8867">
        <v>3</v>
      </c>
      <c r="L8867" t="s">
        <v>30</v>
      </c>
      <c r="M8867" t="s">
        <v>31</v>
      </c>
      <c r="N8867">
        <v>0</v>
      </c>
      <c r="O8867">
        <v>1</v>
      </c>
      <c r="P8867" t="s">
        <v>32</v>
      </c>
    </row>
    <row r="8868" spans="1:16" x14ac:dyDescent="0.3">
      <c r="A8868">
        <v>551346</v>
      </c>
      <c r="B8868">
        <v>21918</v>
      </c>
      <c r="C8868" t="s">
        <v>1147</v>
      </c>
      <c r="D8868">
        <v>24</v>
      </c>
      <c r="E8868" s="2">
        <v>40661.383333333331</v>
      </c>
      <c r="F8868" s="3">
        <v>0.42</v>
      </c>
      <c r="G8868">
        <v>12362</v>
      </c>
      <c r="H8868" t="s">
        <v>155</v>
      </c>
      <c r="I8868" s="3">
        <v>10.08</v>
      </c>
      <c r="J8868">
        <v>2011</v>
      </c>
      <c r="K8868">
        <v>4</v>
      </c>
      <c r="L8868" t="s">
        <v>66</v>
      </c>
      <c r="M8868" t="s">
        <v>67</v>
      </c>
      <c r="N8868">
        <v>0</v>
      </c>
      <c r="O8868">
        <v>1</v>
      </c>
      <c r="P8868" t="s">
        <v>32</v>
      </c>
    </row>
    <row r="8869" spans="1:16" x14ac:dyDescent="0.3">
      <c r="A8869">
        <v>568350</v>
      </c>
      <c r="B8869" t="s">
        <v>2903</v>
      </c>
      <c r="C8869" t="s">
        <v>2904</v>
      </c>
      <c r="D8869">
        <v>9</v>
      </c>
      <c r="E8869" s="2">
        <v>40812.649305555547</v>
      </c>
      <c r="F8869" s="3">
        <v>6.95</v>
      </c>
      <c r="G8869">
        <v>12612</v>
      </c>
      <c r="H8869" t="s">
        <v>74</v>
      </c>
      <c r="I8869" s="3">
        <v>62.55</v>
      </c>
      <c r="J8869">
        <v>2011</v>
      </c>
      <c r="K8869">
        <v>9</v>
      </c>
      <c r="L8869" t="s">
        <v>90</v>
      </c>
      <c r="M8869" t="s">
        <v>91</v>
      </c>
      <c r="N8869">
        <v>0</v>
      </c>
      <c r="O8869">
        <v>1</v>
      </c>
      <c r="P8869" t="s">
        <v>32</v>
      </c>
    </row>
    <row r="8870" spans="1:16" x14ac:dyDescent="0.3">
      <c r="A8870">
        <v>541518</v>
      </c>
      <c r="B8870">
        <v>21880</v>
      </c>
      <c r="C8870" t="s">
        <v>1462</v>
      </c>
      <c r="D8870">
        <v>48</v>
      </c>
      <c r="E8870" s="2">
        <v>40562.378472222219</v>
      </c>
      <c r="F8870" s="3">
        <v>0.19</v>
      </c>
      <c r="G8870">
        <v>12451</v>
      </c>
      <c r="H8870" t="s">
        <v>564</v>
      </c>
      <c r="I8870" s="3">
        <v>9.120000000000001</v>
      </c>
      <c r="J8870">
        <v>2011</v>
      </c>
      <c r="K8870">
        <v>1</v>
      </c>
      <c r="L8870" t="s">
        <v>48</v>
      </c>
      <c r="M8870" t="s">
        <v>49</v>
      </c>
      <c r="N8870">
        <v>0</v>
      </c>
      <c r="O8870">
        <v>1</v>
      </c>
      <c r="P8870" t="s">
        <v>32</v>
      </c>
    </row>
    <row r="8871" spans="1:16" x14ac:dyDescent="0.3">
      <c r="A8871">
        <v>581456</v>
      </c>
      <c r="B8871">
        <v>22909</v>
      </c>
      <c r="C8871" t="s">
        <v>300</v>
      </c>
      <c r="D8871">
        <v>6</v>
      </c>
      <c r="E8871" s="2">
        <v>40885.779166666667</v>
      </c>
      <c r="F8871" s="3">
        <v>0.85</v>
      </c>
      <c r="G8871">
        <v>17530</v>
      </c>
      <c r="H8871" t="s">
        <v>17</v>
      </c>
      <c r="I8871" s="3">
        <v>5.0999999999999996</v>
      </c>
      <c r="J8871">
        <v>2011</v>
      </c>
      <c r="K8871">
        <v>12</v>
      </c>
      <c r="L8871" t="s">
        <v>26</v>
      </c>
      <c r="M8871" t="s">
        <v>39</v>
      </c>
      <c r="N8871">
        <v>0</v>
      </c>
      <c r="O8871">
        <v>1</v>
      </c>
      <c r="P8871" t="s">
        <v>32</v>
      </c>
    </row>
    <row r="8872" spans="1:16" x14ac:dyDescent="0.3">
      <c r="A8872">
        <v>549524</v>
      </c>
      <c r="B8872">
        <v>22963</v>
      </c>
      <c r="C8872" t="s">
        <v>421</v>
      </c>
      <c r="D8872">
        <v>1</v>
      </c>
      <c r="E8872" s="2">
        <v>40641.654166666667</v>
      </c>
      <c r="F8872" s="3">
        <v>1.63</v>
      </c>
      <c r="H8872" t="s">
        <v>17</v>
      </c>
      <c r="I8872" s="3">
        <v>1.63</v>
      </c>
      <c r="J8872">
        <v>2011</v>
      </c>
      <c r="K8872">
        <v>4</v>
      </c>
      <c r="L8872" t="s">
        <v>66</v>
      </c>
      <c r="M8872" t="s">
        <v>67</v>
      </c>
      <c r="N8872">
        <v>0</v>
      </c>
      <c r="O8872">
        <v>1</v>
      </c>
      <c r="P8872" t="s">
        <v>20</v>
      </c>
    </row>
    <row r="8873" spans="1:16" x14ac:dyDescent="0.3">
      <c r="A8873">
        <v>578034</v>
      </c>
      <c r="B8873">
        <v>21481</v>
      </c>
      <c r="C8873" t="s">
        <v>187</v>
      </c>
      <c r="D8873">
        <v>36</v>
      </c>
      <c r="E8873" s="2">
        <v>40869.574305555558</v>
      </c>
      <c r="F8873" s="3">
        <v>3.39</v>
      </c>
      <c r="G8873">
        <v>14646</v>
      </c>
      <c r="H8873" t="s">
        <v>440</v>
      </c>
      <c r="I8873" s="3">
        <v>122.04</v>
      </c>
      <c r="J8873">
        <v>2011</v>
      </c>
      <c r="K8873">
        <v>11</v>
      </c>
      <c r="L8873" t="s">
        <v>22</v>
      </c>
      <c r="M8873" t="s">
        <v>23</v>
      </c>
      <c r="N8873">
        <v>0</v>
      </c>
      <c r="O8873">
        <v>1</v>
      </c>
      <c r="P8873" t="s">
        <v>32</v>
      </c>
    </row>
    <row r="8874" spans="1:16" x14ac:dyDescent="0.3">
      <c r="A8874">
        <v>541219</v>
      </c>
      <c r="B8874">
        <v>21784</v>
      </c>
      <c r="C8874" t="s">
        <v>1687</v>
      </c>
      <c r="D8874">
        <v>1</v>
      </c>
      <c r="E8874" s="2">
        <v>40557.587500000001</v>
      </c>
      <c r="F8874" s="3">
        <v>20.79</v>
      </c>
      <c r="H8874" t="s">
        <v>17</v>
      </c>
      <c r="I8874" s="3">
        <v>20.79</v>
      </c>
      <c r="J8874">
        <v>2011</v>
      </c>
      <c r="K8874">
        <v>1</v>
      </c>
      <c r="L8874" t="s">
        <v>48</v>
      </c>
      <c r="M8874" t="s">
        <v>49</v>
      </c>
      <c r="N8874">
        <v>0</v>
      </c>
      <c r="O8874">
        <v>1</v>
      </c>
      <c r="P8874" t="s">
        <v>20</v>
      </c>
    </row>
    <row r="8875" spans="1:16" x14ac:dyDescent="0.3">
      <c r="A8875">
        <v>546846</v>
      </c>
      <c r="B8875">
        <v>21889</v>
      </c>
      <c r="C8875" t="s">
        <v>1761</v>
      </c>
      <c r="D8875">
        <v>2</v>
      </c>
      <c r="E8875" s="2">
        <v>40619.532638888893</v>
      </c>
      <c r="F8875" s="3">
        <v>1.25</v>
      </c>
      <c r="G8875">
        <v>13533</v>
      </c>
      <c r="H8875" t="s">
        <v>17</v>
      </c>
      <c r="I8875" s="3">
        <v>2.5</v>
      </c>
      <c r="J8875">
        <v>2011</v>
      </c>
      <c r="K8875">
        <v>3</v>
      </c>
      <c r="L8875" t="s">
        <v>30</v>
      </c>
      <c r="M8875" t="s">
        <v>31</v>
      </c>
      <c r="N8875">
        <v>0</v>
      </c>
      <c r="O8875">
        <v>1</v>
      </c>
      <c r="P8875" t="s">
        <v>32</v>
      </c>
    </row>
    <row r="8876" spans="1:16" x14ac:dyDescent="0.3">
      <c r="A8876">
        <v>536618</v>
      </c>
      <c r="B8876">
        <v>22564</v>
      </c>
      <c r="C8876" t="s">
        <v>2074</v>
      </c>
      <c r="D8876">
        <v>12</v>
      </c>
      <c r="E8876" s="2">
        <v>40514.428472222222</v>
      </c>
      <c r="F8876" s="3">
        <v>1.25</v>
      </c>
      <c r="G8876">
        <v>17017</v>
      </c>
      <c r="H8876" t="s">
        <v>17</v>
      </c>
      <c r="I8876" s="3">
        <v>15</v>
      </c>
      <c r="J8876">
        <v>2010</v>
      </c>
      <c r="K8876">
        <v>12</v>
      </c>
      <c r="L8876" t="s">
        <v>26</v>
      </c>
      <c r="M8876" t="s">
        <v>27</v>
      </c>
      <c r="N8876">
        <v>0</v>
      </c>
      <c r="O8876">
        <v>1</v>
      </c>
      <c r="P8876" t="s">
        <v>32</v>
      </c>
    </row>
    <row r="8877" spans="1:16" x14ac:dyDescent="0.3">
      <c r="A8877">
        <v>559545</v>
      </c>
      <c r="B8877">
        <v>22592</v>
      </c>
      <c r="C8877" t="s">
        <v>1372</v>
      </c>
      <c r="D8877">
        <v>6</v>
      </c>
      <c r="E8877" s="2">
        <v>40734.612500000003</v>
      </c>
      <c r="F8877" s="3">
        <v>3.75</v>
      </c>
      <c r="G8877">
        <v>15467</v>
      </c>
      <c r="H8877" t="s">
        <v>17</v>
      </c>
      <c r="I8877" s="3">
        <v>22.5</v>
      </c>
      <c r="J8877">
        <v>2011</v>
      </c>
      <c r="K8877">
        <v>7</v>
      </c>
      <c r="L8877" t="s">
        <v>59</v>
      </c>
      <c r="M8877" t="s">
        <v>60</v>
      </c>
      <c r="N8877">
        <v>0</v>
      </c>
      <c r="O8877">
        <v>1</v>
      </c>
      <c r="P8877" t="s">
        <v>32</v>
      </c>
    </row>
    <row r="8878" spans="1:16" x14ac:dyDescent="0.3">
      <c r="A8878">
        <v>570680</v>
      </c>
      <c r="B8878">
        <v>23052</v>
      </c>
      <c r="C8878" t="s">
        <v>2152</v>
      </c>
      <c r="D8878">
        <v>1</v>
      </c>
      <c r="E8878" s="2">
        <v>40827.65</v>
      </c>
      <c r="F8878" s="3">
        <v>8.25</v>
      </c>
      <c r="G8878">
        <v>13969</v>
      </c>
      <c r="H8878" t="s">
        <v>17</v>
      </c>
      <c r="I8878" s="3">
        <v>8.25</v>
      </c>
      <c r="J8878">
        <v>2011</v>
      </c>
      <c r="K8878">
        <v>10</v>
      </c>
      <c r="L8878" t="s">
        <v>42</v>
      </c>
      <c r="M8878" t="s">
        <v>43</v>
      </c>
      <c r="N8878">
        <v>0</v>
      </c>
      <c r="O8878">
        <v>1</v>
      </c>
      <c r="P8878" t="s">
        <v>32</v>
      </c>
    </row>
    <row r="8879" spans="1:16" x14ac:dyDescent="0.3">
      <c r="A8879">
        <v>569659</v>
      </c>
      <c r="B8879">
        <v>21165</v>
      </c>
      <c r="C8879" t="s">
        <v>1057</v>
      </c>
      <c r="D8879">
        <v>6</v>
      </c>
      <c r="E8879" s="2">
        <v>40821.544444444437</v>
      </c>
      <c r="F8879" s="3">
        <v>1.69</v>
      </c>
      <c r="G8879">
        <v>14099</v>
      </c>
      <c r="H8879" t="s">
        <v>17</v>
      </c>
      <c r="I8879" s="3">
        <v>10.14</v>
      </c>
      <c r="J8879">
        <v>2011</v>
      </c>
      <c r="K8879">
        <v>10</v>
      </c>
      <c r="L8879" t="s">
        <v>42</v>
      </c>
      <c r="M8879" t="s">
        <v>43</v>
      </c>
      <c r="N8879">
        <v>0</v>
      </c>
      <c r="O8879">
        <v>1</v>
      </c>
      <c r="P8879" t="s">
        <v>32</v>
      </c>
    </row>
    <row r="8880" spans="1:16" x14ac:dyDescent="0.3">
      <c r="A8880">
        <v>570657</v>
      </c>
      <c r="B8880">
        <v>23192</v>
      </c>
      <c r="C8880" t="s">
        <v>2082</v>
      </c>
      <c r="D8880">
        <v>12</v>
      </c>
      <c r="E8880" s="2">
        <v>40827.590277777781</v>
      </c>
      <c r="F8880" s="3">
        <v>1.65</v>
      </c>
      <c r="G8880">
        <v>14911</v>
      </c>
      <c r="H8880" t="s">
        <v>191</v>
      </c>
      <c r="I8880" s="3">
        <v>19.8</v>
      </c>
      <c r="J8880">
        <v>2011</v>
      </c>
      <c r="K8880">
        <v>10</v>
      </c>
      <c r="L8880" t="s">
        <v>42</v>
      </c>
      <c r="M8880" t="s">
        <v>43</v>
      </c>
      <c r="N8880">
        <v>0</v>
      </c>
      <c r="O8880">
        <v>1</v>
      </c>
      <c r="P8880" t="s">
        <v>32</v>
      </c>
    </row>
    <row r="8881" spans="1:16" x14ac:dyDescent="0.3">
      <c r="A8881">
        <v>580106</v>
      </c>
      <c r="B8881">
        <v>23202</v>
      </c>
      <c r="C8881" t="s">
        <v>1690</v>
      </c>
      <c r="D8881">
        <v>10</v>
      </c>
      <c r="E8881" s="2">
        <v>40878.644444444442</v>
      </c>
      <c r="F8881" s="3">
        <v>2.08</v>
      </c>
      <c r="G8881">
        <v>16169</v>
      </c>
      <c r="H8881" t="s">
        <v>17</v>
      </c>
      <c r="I8881" s="3">
        <v>20.8</v>
      </c>
      <c r="J8881">
        <v>2011</v>
      </c>
      <c r="K8881">
        <v>12</v>
      </c>
      <c r="L8881" t="s">
        <v>26</v>
      </c>
      <c r="M8881" t="s">
        <v>39</v>
      </c>
      <c r="N8881">
        <v>0</v>
      </c>
      <c r="O8881">
        <v>1</v>
      </c>
      <c r="P8881" t="s">
        <v>32</v>
      </c>
    </row>
    <row r="8882" spans="1:16" x14ac:dyDescent="0.3">
      <c r="A8882">
        <v>572617</v>
      </c>
      <c r="B8882">
        <v>22960</v>
      </c>
      <c r="C8882" t="s">
        <v>596</v>
      </c>
      <c r="D8882">
        <v>6</v>
      </c>
      <c r="E8882" s="2">
        <v>40841.494444444441</v>
      </c>
      <c r="F8882" s="3">
        <v>4.25</v>
      </c>
      <c r="G8882">
        <v>18272</v>
      </c>
      <c r="H8882" t="s">
        <v>17</v>
      </c>
      <c r="I8882" s="3">
        <v>25.5</v>
      </c>
      <c r="J8882">
        <v>2011</v>
      </c>
      <c r="K8882">
        <v>10</v>
      </c>
      <c r="L8882" t="s">
        <v>42</v>
      </c>
      <c r="M8882" t="s">
        <v>43</v>
      </c>
      <c r="N8882">
        <v>0</v>
      </c>
      <c r="O8882">
        <v>1</v>
      </c>
      <c r="P8882" t="s">
        <v>32</v>
      </c>
    </row>
    <row r="8883" spans="1:16" x14ac:dyDescent="0.3">
      <c r="A8883">
        <v>561093</v>
      </c>
      <c r="B8883">
        <v>21889</v>
      </c>
      <c r="C8883" t="s">
        <v>1761</v>
      </c>
      <c r="D8883">
        <v>12</v>
      </c>
      <c r="E8883" s="2">
        <v>40749.417361111111</v>
      </c>
      <c r="F8883" s="3">
        <v>1.25</v>
      </c>
      <c r="G8883">
        <v>12540</v>
      </c>
      <c r="H8883" t="s">
        <v>295</v>
      </c>
      <c r="I8883" s="3">
        <v>15</v>
      </c>
      <c r="J8883">
        <v>2011</v>
      </c>
      <c r="K8883">
        <v>7</v>
      </c>
      <c r="L8883" t="s">
        <v>59</v>
      </c>
      <c r="M8883" t="s">
        <v>60</v>
      </c>
      <c r="N8883">
        <v>0</v>
      </c>
      <c r="O8883">
        <v>1</v>
      </c>
      <c r="P8883" t="s">
        <v>32</v>
      </c>
    </row>
    <row r="8884" spans="1:16" x14ac:dyDescent="0.3">
      <c r="A8884">
        <v>576538</v>
      </c>
      <c r="B8884">
        <v>22467</v>
      </c>
      <c r="C8884" t="s">
        <v>80</v>
      </c>
      <c r="D8884">
        <v>1</v>
      </c>
      <c r="E8884" s="2">
        <v>40862.529166666667</v>
      </c>
      <c r="F8884" s="3">
        <v>2.5499999999999998</v>
      </c>
      <c r="G8884">
        <v>14725</v>
      </c>
      <c r="H8884" t="s">
        <v>17</v>
      </c>
      <c r="I8884" s="3">
        <v>2.5499999999999998</v>
      </c>
      <c r="J8884">
        <v>2011</v>
      </c>
      <c r="K8884">
        <v>11</v>
      </c>
      <c r="L8884" t="s">
        <v>22</v>
      </c>
      <c r="M8884" t="s">
        <v>23</v>
      </c>
      <c r="N8884">
        <v>0</v>
      </c>
      <c r="O8884">
        <v>1</v>
      </c>
      <c r="P8884" t="s">
        <v>32</v>
      </c>
    </row>
    <row r="8885" spans="1:16" x14ac:dyDescent="0.3">
      <c r="A8885">
        <v>573346</v>
      </c>
      <c r="B8885">
        <v>22135</v>
      </c>
      <c r="C8885" t="s">
        <v>1504</v>
      </c>
      <c r="D8885">
        <v>1</v>
      </c>
      <c r="E8885" s="2">
        <v>40846.512499999997</v>
      </c>
      <c r="F8885" s="3">
        <v>0.42</v>
      </c>
      <c r="G8885">
        <v>17255</v>
      </c>
      <c r="H8885" t="s">
        <v>17</v>
      </c>
      <c r="I8885" s="3">
        <v>0.42</v>
      </c>
      <c r="J8885">
        <v>2011</v>
      </c>
      <c r="K8885">
        <v>10</v>
      </c>
      <c r="L8885" t="s">
        <v>42</v>
      </c>
      <c r="M8885" t="s">
        <v>43</v>
      </c>
      <c r="N8885">
        <v>0</v>
      </c>
      <c r="O8885">
        <v>1</v>
      </c>
      <c r="P8885" t="s">
        <v>32</v>
      </c>
    </row>
    <row r="8886" spans="1:16" x14ac:dyDescent="0.3">
      <c r="A8886">
        <v>539463</v>
      </c>
      <c r="B8886">
        <v>22910</v>
      </c>
      <c r="C8886" t="s">
        <v>1620</v>
      </c>
      <c r="D8886">
        <v>6</v>
      </c>
      <c r="E8886" s="2">
        <v>40531.47152777778</v>
      </c>
      <c r="F8886" s="3">
        <v>2.95</v>
      </c>
      <c r="G8886">
        <v>18077</v>
      </c>
      <c r="H8886" t="s">
        <v>17</v>
      </c>
      <c r="I8886" s="3">
        <v>17.7</v>
      </c>
      <c r="J8886">
        <v>2010</v>
      </c>
      <c r="K8886">
        <v>12</v>
      </c>
      <c r="L8886" t="s">
        <v>26</v>
      </c>
      <c r="M8886" t="s">
        <v>27</v>
      </c>
      <c r="N8886">
        <v>0</v>
      </c>
      <c r="O8886">
        <v>1</v>
      </c>
      <c r="P8886" t="s">
        <v>32</v>
      </c>
    </row>
    <row r="8887" spans="1:16" x14ac:dyDescent="0.3">
      <c r="A8887">
        <v>571328</v>
      </c>
      <c r="B8887">
        <v>22489</v>
      </c>
      <c r="C8887" t="s">
        <v>1673</v>
      </c>
      <c r="D8887">
        <v>24</v>
      </c>
      <c r="E8887" s="2">
        <v>40833.477083333331</v>
      </c>
      <c r="F8887" s="3">
        <v>0.42</v>
      </c>
      <c r="G8887">
        <v>12473</v>
      </c>
      <c r="H8887" t="s">
        <v>74</v>
      </c>
      <c r="I8887" s="3">
        <v>10.08</v>
      </c>
      <c r="J8887">
        <v>2011</v>
      </c>
      <c r="K8887">
        <v>10</v>
      </c>
      <c r="L8887" t="s">
        <v>42</v>
      </c>
      <c r="M8887" t="s">
        <v>43</v>
      </c>
      <c r="N8887">
        <v>0</v>
      </c>
      <c r="O8887">
        <v>1</v>
      </c>
      <c r="P8887" t="s">
        <v>32</v>
      </c>
    </row>
    <row r="8888" spans="1:16" x14ac:dyDescent="0.3">
      <c r="A8888">
        <v>550541</v>
      </c>
      <c r="B8888">
        <v>20616</v>
      </c>
      <c r="C8888" t="s">
        <v>1366</v>
      </c>
      <c r="D8888">
        <v>1</v>
      </c>
      <c r="E8888" s="2">
        <v>40652.481249999997</v>
      </c>
      <c r="F8888" s="3">
        <v>1.63</v>
      </c>
      <c r="H8888" t="s">
        <v>17</v>
      </c>
      <c r="I8888" s="3">
        <v>1.63</v>
      </c>
      <c r="J8888">
        <v>2011</v>
      </c>
      <c r="K8888">
        <v>4</v>
      </c>
      <c r="L8888" t="s">
        <v>66</v>
      </c>
      <c r="M8888" t="s">
        <v>67</v>
      </c>
      <c r="N8888">
        <v>0</v>
      </c>
      <c r="O8888">
        <v>1</v>
      </c>
      <c r="P8888" t="s">
        <v>20</v>
      </c>
    </row>
    <row r="8889" spans="1:16" x14ac:dyDescent="0.3">
      <c r="A8889">
        <v>549235</v>
      </c>
      <c r="B8889">
        <v>22147</v>
      </c>
      <c r="C8889" t="s">
        <v>1015</v>
      </c>
      <c r="D8889">
        <v>3</v>
      </c>
      <c r="E8889" s="2">
        <v>40640.469444444447</v>
      </c>
      <c r="F8889" s="3">
        <v>1.45</v>
      </c>
      <c r="G8889">
        <v>15530</v>
      </c>
      <c r="H8889" t="s">
        <v>17</v>
      </c>
      <c r="I8889" s="3">
        <v>4.3499999999999996</v>
      </c>
      <c r="J8889">
        <v>2011</v>
      </c>
      <c r="K8889">
        <v>4</v>
      </c>
      <c r="L8889" t="s">
        <v>66</v>
      </c>
      <c r="M8889" t="s">
        <v>67</v>
      </c>
      <c r="N8889">
        <v>0</v>
      </c>
      <c r="O8889">
        <v>1</v>
      </c>
      <c r="P8889" t="s">
        <v>32</v>
      </c>
    </row>
    <row r="8890" spans="1:16" x14ac:dyDescent="0.3">
      <c r="A8890">
        <v>548894</v>
      </c>
      <c r="B8890">
        <v>35920</v>
      </c>
      <c r="C8890" t="s">
        <v>2905</v>
      </c>
      <c r="D8890">
        <v>1</v>
      </c>
      <c r="E8890" s="2">
        <v>40637.667361111111</v>
      </c>
      <c r="F8890" s="3">
        <v>4.96</v>
      </c>
      <c r="H8890" t="s">
        <v>17</v>
      </c>
      <c r="I8890" s="3">
        <v>4.96</v>
      </c>
      <c r="J8890">
        <v>2011</v>
      </c>
      <c r="K8890">
        <v>4</v>
      </c>
      <c r="L8890" t="s">
        <v>66</v>
      </c>
      <c r="M8890" t="s">
        <v>67</v>
      </c>
      <c r="N8890">
        <v>0</v>
      </c>
      <c r="O8890">
        <v>1</v>
      </c>
      <c r="P8890" t="s">
        <v>20</v>
      </c>
    </row>
    <row r="8891" spans="1:16" x14ac:dyDescent="0.3">
      <c r="A8891">
        <v>542614</v>
      </c>
      <c r="B8891" t="s">
        <v>484</v>
      </c>
      <c r="C8891" t="s">
        <v>488</v>
      </c>
      <c r="D8891">
        <v>12</v>
      </c>
      <c r="E8891" s="2">
        <v>40573.609027777777</v>
      </c>
      <c r="F8891" s="3">
        <v>2.95</v>
      </c>
      <c r="G8891">
        <v>15708</v>
      </c>
      <c r="H8891" t="s">
        <v>17</v>
      </c>
      <c r="I8891" s="3">
        <v>35.400000000000013</v>
      </c>
      <c r="J8891">
        <v>2011</v>
      </c>
      <c r="K8891">
        <v>1</v>
      </c>
      <c r="L8891" t="s">
        <v>48</v>
      </c>
      <c r="M8891" t="s">
        <v>49</v>
      </c>
      <c r="N8891">
        <v>0</v>
      </c>
      <c r="O8891">
        <v>1</v>
      </c>
      <c r="P8891" t="s">
        <v>32</v>
      </c>
    </row>
    <row r="8892" spans="1:16" x14ac:dyDescent="0.3">
      <c r="A8892">
        <v>546651</v>
      </c>
      <c r="B8892">
        <v>22966</v>
      </c>
      <c r="C8892" t="s">
        <v>418</v>
      </c>
      <c r="D8892">
        <v>1</v>
      </c>
      <c r="E8892" s="2">
        <v>40617.595138888893</v>
      </c>
      <c r="F8892" s="3">
        <v>2.46</v>
      </c>
      <c r="H8892" t="s">
        <v>17</v>
      </c>
      <c r="I8892" s="3">
        <v>2.46</v>
      </c>
      <c r="J8892">
        <v>2011</v>
      </c>
      <c r="K8892">
        <v>3</v>
      </c>
      <c r="L8892" t="s">
        <v>30</v>
      </c>
      <c r="M8892" t="s">
        <v>31</v>
      </c>
      <c r="N8892">
        <v>0</v>
      </c>
      <c r="O8892">
        <v>1</v>
      </c>
      <c r="P8892" t="s">
        <v>20</v>
      </c>
    </row>
    <row r="8893" spans="1:16" x14ac:dyDescent="0.3">
      <c r="A8893">
        <v>554483</v>
      </c>
      <c r="B8893">
        <v>71477</v>
      </c>
      <c r="C8893" t="s">
        <v>993</v>
      </c>
      <c r="D8893">
        <v>24</v>
      </c>
      <c r="E8893" s="2">
        <v>40687.539583333331</v>
      </c>
      <c r="F8893" s="3">
        <v>2.75</v>
      </c>
      <c r="G8893">
        <v>13771</v>
      </c>
      <c r="H8893" t="s">
        <v>17</v>
      </c>
      <c r="I8893" s="3">
        <v>66</v>
      </c>
      <c r="J8893">
        <v>2011</v>
      </c>
      <c r="K8893">
        <v>5</v>
      </c>
      <c r="L8893" t="s">
        <v>18</v>
      </c>
      <c r="M8893" t="s">
        <v>19</v>
      </c>
      <c r="N8893">
        <v>0</v>
      </c>
      <c r="O8893">
        <v>1</v>
      </c>
      <c r="P8893" t="s">
        <v>32</v>
      </c>
    </row>
    <row r="8894" spans="1:16" x14ac:dyDescent="0.3">
      <c r="A8894">
        <v>579559</v>
      </c>
      <c r="B8894">
        <v>21899</v>
      </c>
      <c r="C8894" t="s">
        <v>1797</v>
      </c>
      <c r="D8894">
        <v>1</v>
      </c>
      <c r="E8894" s="2">
        <v>40877.479166666657</v>
      </c>
      <c r="F8894" s="3">
        <v>0.65</v>
      </c>
      <c r="G8894">
        <v>16764</v>
      </c>
      <c r="H8894" t="s">
        <v>17</v>
      </c>
      <c r="I8894" s="3">
        <v>0.65</v>
      </c>
      <c r="J8894">
        <v>2011</v>
      </c>
      <c r="K8894">
        <v>11</v>
      </c>
      <c r="L8894" t="s">
        <v>22</v>
      </c>
      <c r="M8894" t="s">
        <v>23</v>
      </c>
      <c r="N8894">
        <v>0</v>
      </c>
      <c r="O8894">
        <v>1</v>
      </c>
      <c r="P8894" t="s">
        <v>32</v>
      </c>
    </row>
    <row r="8895" spans="1:16" x14ac:dyDescent="0.3">
      <c r="A8895">
        <v>540464</v>
      </c>
      <c r="B8895">
        <v>47580</v>
      </c>
      <c r="C8895" t="s">
        <v>2295</v>
      </c>
      <c r="D8895">
        <v>6</v>
      </c>
      <c r="E8895" s="2">
        <v>40550.553472222222</v>
      </c>
      <c r="F8895" s="3">
        <v>2.1</v>
      </c>
      <c r="G8895">
        <v>14298</v>
      </c>
      <c r="H8895" t="s">
        <v>17</v>
      </c>
      <c r="I8895" s="3">
        <v>12.6</v>
      </c>
      <c r="J8895">
        <v>2011</v>
      </c>
      <c r="K8895">
        <v>1</v>
      </c>
      <c r="L8895" t="s">
        <v>48</v>
      </c>
      <c r="M8895" t="s">
        <v>49</v>
      </c>
      <c r="N8895">
        <v>0</v>
      </c>
      <c r="O8895">
        <v>1</v>
      </c>
      <c r="P8895" t="s">
        <v>32</v>
      </c>
    </row>
    <row r="8896" spans="1:16" x14ac:dyDescent="0.3">
      <c r="A8896">
        <v>547650</v>
      </c>
      <c r="B8896" t="s">
        <v>2267</v>
      </c>
      <c r="C8896" t="s">
        <v>2268</v>
      </c>
      <c r="D8896">
        <v>1</v>
      </c>
      <c r="E8896" s="2">
        <v>40626.505555555559</v>
      </c>
      <c r="F8896" s="3">
        <v>5.95</v>
      </c>
      <c r="G8896">
        <v>17059</v>
      </c>
      <c r="H8896" t="s">
        <v>17</v>
      </c>
      <c r="I8896" s="3">
        <v>5.95</v>
      </c>
      <c r="J8896">
        <v>2011</v>
      </c>
      <c r="K8896">
        <v>3</v>
      </c>
      <c r="L8896" t="s">
        <v>30</v>
      </c>
      <c r="M8896" t="s">
        <v>31</v>
      </c>
      <c r="N8896">
        <v>0</v>
      </c>
      <c r="O8896">
        <v>1</v>
      </c>
      <c r="P8896" t="s">
        <v>32</v>
      </c>
    </row>
    <row r="8897" spans="1:16" x14ac:dyDescent="0.3">
      <c r="A8897">
        <v>541371</v>
      </c>
      <c r="B8897">
        <v>22858</v>
      </c>
      <c r="C8897" t="s">
        <v>2589</v>
      </c>
      <c r="D8897">
        <v>6</v>
      </c>
      <c r="E8897" s="2">
        <v>40560.618750000001</v>
      </c>
      <c r="F8897" s="3">
        <v>1.65</v>
      </c>
      <c r="G8897">
        <v>13983</v>
      </c>
      <c r="H8897" t="s">
        <v>17</v>
      </c>
      <c r="I8897" s="3">
        <v>9.8999999999999986</v>
      </c>
      <c r="J8897">
        <v>2011</v>
      </c>
      <c r="K8897">
        <v>1</v>
      </c>
      <c r="L8897" t="s">
        <v>48</v>
      </c>
      <c r="M8897" t="s">
        <v>49</v>
      </c>
      <c r="N8897">
        <v>0</v>
      </c>
      <c r="O8897">
        <v>1</v>
      </c>
      <c r="P8897" t="s">
        <v>32</v>
      </c>
    </row>
    <row r="8898" spans="1:16" x14ac:dyDescent="0.3">
      <c r="A8898">
        <v>581397</v>
      </c>
      <c r="B8898">
        <v>21843</v>
      </c>
      <c r="C8898" t="s">
        <v>242</v>
      </c>
      <c r="D8898">
        <v>3</v>
      </c>
      <c r="E8898" s="2">
        <v>40885.559027777781</v>
      </c>
      <c r="F8898" s="3">
        <v>10.95</v>
      </c>
      <c r="G8898">
        <v>17668</v>
      </c>
      <c r="H8898" t="s">
        <v>17</v>
      </c>
      <c r="I8898" s="3">
        <v>32.849999999999987</v>
      </c>
      <c r="J8898">
        <v>2011</v>
      </c>
      <c r="K8898">
        <v>12</v>
      </c>
      <c r="L8898" t="s">
        <v>26</v>
      </c>
      <c r="M8898" t="s">
        <v>39</v>
      </c>
      <c r="N8898">
        <v>0</v>
      </c>
      <c r="O8898">
        <v>1</v>
      </c>
      <c r="P8898" t="s">
        <v>32</v>
      </c>
    </row>
    <row r="8899" spans="1:16" x14ac:dyDescent="0.3">
      <c r="A8899">
        <v>579510</v>
      </c>
      <c r="B8899">
        <v>23084</v>
      </c>
      <c r="C8899" t="s">
        <v>1127</v>
      </c>
      <c r="D8899">
        <v>24</v>
      </c>
      <c r="E8899" s="2">
        <v>40876.697222222218</v>
      </c>
      <c r="F8899" s="3">
        <v>1.79</v>
      </c>
      <c r="G8899">
        <v>14554</v>
      </c>
      <c r="H8899" t="s">
        <v>17</v>
      </c>
      <c r="I8899" s="3">
        <v>42.96</v>
      </c>
      <c r="J8899">
        <v>2011</v>
      </c>
      <c r="K8899">
        <v>11</v>
      </c>
      <c r="L8899" t="s">
        <v>22</v>
      </c>
      <c r="M8899" t="s">
        <v>23</v>
      </c>
      <c r="N8899">
        <v>0</v>
      </c>
      <c r="O8899">
        <v>1</v>
      </c>
      <c r="P8899" t="s">
        <v>32</v>
      </c>
    </row>
    <row r="8900" spans="1:16" x14ac:dyDescent="0.3">
      <c r="A8900">
        <v>538171</v>
      </c>
      <c r="B8900">
        <v>20778</v>
      </c>
      <c r="C8900" t="s">
        <v>2906</v>
      </c>
      <c r="D8900">
        <v>1</v>
      </c>
      <c r="E8900" s="2">
        <v>40521.834027777782</v>
      </c>
      <c r="F8900" s="3">
        <v>1.65</v>
      </c>
      <c r="G8900">
        <v>17530</v>
      </c>
      <c r="H8900" t="s">
        <v>17</v>
      </c>
      <c r="I8900" s="3">
        <v>1.65</v>
      </c>
      <c r="J8900">
        <v>2010</v>
      </c>
      <c r="K8900">
        <v>12</v>
      </c>
      <c r="L8900" t="s">
        <v>26</v>
      </c>
      <c r="M8900" t="s">
        <v>27</v>
      </c>
      <c r="N8900">
        <v>0</v>
      </c>
      <c r="O8900">
        <v>1</v>
      </c>
      <c r="P8900" t="s">
        <v>32</v>
      </c>
    </row>
    <row r="8901" spans="1:16" x14ac:dyDescent="0.3">
      <c r="A8901">
        <v>537237</v>
      </c>
      <c r="B8901">
        <v>22393</v>
      </c>
      <c r="C8901" t="s">
        <v>2907</v>
      </c>
      <c r="D8901">
        <v>1</v>
      </c>
      <c r="E8901" s="2">
        <v>40518.415277777778</v>
      </c>
      <c r="F8901" s="3">
        <v>5.0599999999999996</v>
      </c>
      <c r="H8901" t="s">
        <v>17</v>
      </c>
      <c r="I8901" s="3">
        <v>5.0599999999999996</v>
      </c>
      <c r="J8901">
        <v>2010</v>
      </c>
      <c r="K8901">
        <v>12</v>
      </c>
      <c r="L8901" t="s">
        <v>26</v>
      </c>
      <c r="M8901" t="s">
        <v>27</v>
      </c>
      <c r="N8901">
        <v>0</v>
      </c>
      <c r="O8901">
        <v>1</v>
      </c>
      <c r="P8901" t="s">
        <v>20</v>
      </c>
    </row>
    <row r="8902" spans="1:16" x14ac:dyDescent="0.3">
      <c r="A8902">
        <v>568212</v>
      </c>
      <c r="B8902">
        <v>23080</v>
      </c>
      <c r="C8902" t="s">
        <v>1702</v>
      </c>
      <c r="D8902">
        <v>1</v>
      </c>
      <c r="E8902" s="2">
        <v>40811.670138888891</v>
      </c>
      <c r="F8902" s="3">
        <v>8.25</v>
      </c>
      <c r="G8902">
        <v>15154</v>
      </c>
      <c r="H8902" t="s">
        <v>17</v>
      </c>
      <c r="I8902" s="3">
        <v>8.25</v>
      </c>
      <c r="J8902">
        <v>2011</v>
      </c>
      <c r="K8902">
        <v>9</v>
      </c>
      <c r="L8902" t="s">
        <v>90</v>
      </c>
      <c r="M8902" t="s">
        <v>91</v>
      </c>
      <c r="N8902">
        <v>0</v>
      </c>
      <c r="O8902">
        <v>1</v>
      </c>
      <c r="P8902" t="s">
        <v>32</v>
      </c>
    </row>
    <row r="8903" spans="1:16" x14ac:dyDescent="0.3">
      <c r="A8903">
        <v>547000</v>
      </c>
      <c r="B8903">
        <v>21747</v>
      </c>
      <c r="C8903" t="s">
        <v>1895</v>
      </c>
      <c r="D8903">
        <v>12</v>
      </c>
      <c r="E8903" s="2">
        <v>40620.57708333333</v>
      </c>
      <c r="F8903" s="3">
        <v>1.25</v>
      </c>
      <c r="G8903">
        <v>14282</v>
      </c>
      <c r="H8903" t="s">
        <v>17</v>
      </c>
      <c r="I8903" s="3">
        <v>15</v>
      </c>
      <c r="J8903">
        <v>2011</v>
      </c>
      <c r="K8903">
        <v>3</v>
      </c>
      <c r="L8903" t="s">
        <v>30</v>
      </c>
      <c r="M8903" t="s">
        <v>31</v>
      </c>
      <c r="N8903">
        <v>0</v>
      </c>
      <c r="O8903">
        <v>1</v>
      </c>
      <c r="P8903" t="s">
        <v>32</v>
      </c>
    </row>
    <row r="8904" spans="1:16" x14ac:dyDescent="0.3">
      <c r="A8904">
        <v>567616</v>
      </c>
      <c r="B8904">
        <v>23395</v>
      </c>
      <c r="C8904" t="s">
        <v>949</v>
      </c>
      <c r="D8904">
        <v>4</v>
      </c>
      <c r="E8904" s="2">
        <v>40807.515972222223</v>
      </c>
      <c r="F8904" s="3">
        <v>3.75</v>
      </c>
      <c r="G8904">
        <v>14911</v>
      </c>
      <c r="H8904" t="s">
        <v>191</v>
      </c>
      <c r="I8904" s="3">
        <v>15</v>
      </c>
      <c r="J8904">
        <v>2011</v>
      </c>
      <c r="K8904">
        <v>9</v>
      </c>
      <c r="L8904" t="s">
        <v>90</v>
      </c>
      <c r="M8904" t="s">
        <v>91</v>
      </c>
      <c r="N8904">
        <v>0</v>
      </c>
      <c r="O8904">
        <v>1</v>
      </c>
      <c r="P8904" t="s">
        <v>32</v>
      </c>
    </row>
    <row r="8905" spans="1:16" x14ac:dyDescent="0.3">
      <c r="A8905">
        <v>554085</v>
      </c>
      <c r="B8905">
        <v>20728</v>
      </c>
      <c r="C8905" t="s">
        <v>508</v>
      </c>
      <c r="D8905">
        <v>10</v>
      </c>
      <c r="E8905" s="2">
        <v>40685.495138888888</v>
      </c>
      <c r="F8905" s="3">
        <v>1.65</v>
      </c>
      <c r="G8905">
        <v>16945</v>
      </c>
      <c r="H8905" t="s">
        <v>17</v>
      </c>
      <c r="I8905" s="3">
        <v>16.5</v>
      </c>
      <c r="J8905">
        <v>2011</v>
      </c>
      <c r="K8905">
        <v>5</v>
      </c>
      <c r="L8905" t="s">
        <v>18</v>
      </c>
      <c r="M8905" t="s">
        <v>19</v>
      </c>
      <c r="N8905">
        <v>0</v>
      </c>
      <c r="O8905">
        <v>1</v>
      </c>
      <c r="P8905" t="s">
        <v>32</v>
      </c>
    </row>
    <row r="8906" spans="1:16" x14ac:dyDescent="0.3">
      <c r="A8906">
        <v>546367</v>
      </c>
      <c r="B8906">
        <v>21114</v>
      </c>
      <c r="C8906" t="s">
        <v>2066</v>
      </c>
      <c r="D8906">
        <v>10</v>
      </c>
      <c r="E8906" s="2">
        <v>40613.484722222223</v>
      </c>
      <c r="F8906" s="3">
        <v>1.25</v>
      </c>
      <c r="G8906">
        <v>15513</v>
      </c>
      <c r="H8906" t="s">
        <v>17</v>
      </c>
      <c r="I8906" s="3">
        <v>12.5</v>
      </c>
      <c r="J8906">
        <v>2011</v>
      </c>
      <c r="K8906">
        <v>3</v>
      </c>
      <c r="L8906" t="s">
        <v>30</v>
      </c>
      <c r="M8906" t="s">
        <v>31</v>
      </c>
      <c r="N8906">
        <v>0</v>
      </c>
      <c r="O8906">
        <v>1</v>
      </c>
      <c r="P8906" t="s">
        <v>32</v>
      </c>
    </row>
    <row r="8907" spans="1:16" x14ac:dyDescent="0.3">
      <c r="A8907">
        <v>536544</v>
      </c>
      <c r="B8907">
        <v>20902</v>
      </c>
      <c r="C8907" t="s">
        <v>2253</v>
      </c>
      <c r="D8907">
        <v>1</v>
      </c>
      <c r="E8907" s="2">
        <v>40513.605555555558</v>
      </c>
      <c r="F8907" s="3">
        <v>12.72</v>
      </c>
      <c r="H8907" t="s">
        <v>17</v>
      </c>
      <c r="I8907" s="3">
        <v>12.72</v>
      </c>
      <c r="J8907">
        <v>2010</v>
      </c>
      <c r="K8907">
        <v>12</v>
      </c>
      <c r="L8907" t="s">
        <v>26</v>
      </c>
      <c r="M8907" t="s">
        <v>27</v>
      </c>
      <c r="N8907">
        <v>0</v>
      </c>
      <c r="O8907">
        <v>1</v>
      </c>
      <c r="P8907" t="s">
        <v>20</v>
      </c>
    </row>
    <row r="8908" spans="1:16" x14ac:dyDescent="0.3">
      <c r="A8908">
        <v>562549</v>
      </c>
      <c r="B8908">
        <v>22703</v>
      </c>
      <c r="C8908" t="s">
        <v>2908</v>
      </c>
      <c r="D8908">
        <v>7</v>
      </c>
      <c r="E8908" s="2">
        <v>40760.673611111109</v>
      </c>
      <c r="F8908" s="3">
        <v>2.1</v>
      </c>
      <c r="G8908">
        <v>17092</v>
      </c>
      <c r="H8908" t="s">
        <v>17</v>
      </c>
      <c r="I8908" s="3">
        <v>14.7</v>
      </c>
      <c r="J8908">
        <v>2011</v>
      </c>
      <c r="K8908">
        <v>8</v>
      </c>
      <c r="L8908" t="s">
        <v>87</v>
      </c>
      <c r="M8908" t="s">
        <v>88</v>
      </c>
      <c r="N8908">
        <v>0</v>
      </c>
      <c r="O8908">
        <v>1</v>
      </c>
      <c r="P8908" t="s">
        <v>32</v>
      </c>
    </row>
    <row r="8909" spans="1:16" x14ac:dyDescent="0.3">
      <c r="A8909">
        <v>549690</v>
      </c>
      <c r="B8909">
        <v>21686</v>
      </c>
      <c r="C8909" t="s">
        <v>2909</v>
      </c>
      <c r="D8909">
        <v>1</v>
      </c>
      <c r="E8909" s="2">
        <v>40644.570138888892</v>
      </c>
      <c r="F8909" s="3">
        <v>39.950000000000003</v>
      </c>
      <c r="G8909">
        <v>17841</v>
      </c>
      <c r="H8909" t="s">
        <v>17</v>
      </c>
      <c r="I8909" s="3">
        <v>39.950000000000003</v>
      </c>
      <c r="J8909">
        <v>2011</v>
      </c>
      <c r="K8909">
        <v>4</v>
      </c>
      <c r="L8909" t="s">
        <v>66</v>
      </c>
      <c r="M8909" t="s">
        <v>67</v>
      </c>
      <c r="N8909">
        <v>0</v>
      </c>
      <c r="O8909">
        <v>1</v>
      </c>
      <c r="P8909" t="s">
        <v>32</v>
      </c>
    </row>
    <row r="8910" spans="1:16" x14ac:dyDescent="0.3">
      <c r="A8910">
        <v>575698</v>
      </c>
      <c r="B8910">
        <v>23502</v>
      </c>
      <c r="C8910" t="s">
        <v>2436</v>
      </c>
      <c r="D8910">
        <v>12</v>
      </c>
      <c r="E8910" s="2">
        <v>40857.70208333333</v>
      </c>
      <c r="F8910" s="3">
        <v>1.25</v>
      </c>
      <c r="G8910">
        <v>16094</v>
      </c>
      <c r="H8910" t="s">
        <v>17</v>
      </c>
      <c r="I8910" s="3">
        <v>15</v>
      </c>
      <c r="J8910">
        <v>2011</v>
      </c>
      <c r="K8910">
        <v>11</v>
      </c>
      <c r="L8910" t="s">
        <v>22</v>
      </c>
      <c r="M8910" t="s">
        <v>23</v>
      </c>
      <c r="N8910">
        <v>0</v>
      </c>
      <c r="O8910">
        <v>1</v>
      </c>
      <c r="P8910" t="s">
        <v>32</v>
      </c>
    </row>
    <row r="8911" spans="1:16" x14ac:dyDescent="0.3">
      <c r="A8911">
        <v>566345</v>
      </c>
      <c r="B8911">
        <v>23206</v>
      </c>
      <c r="C8911" t="s">
        <v>401</v>
      </c>
      <c r="D8911">
        <v>10</v>
      </c>
      <c r="E8911" s="2">
        <v>40798.518750000003</v>
      </c>
      <c r="F8911" s="3">
        <v>1.65</v>
      </c>
      <c r="G8911">
        <v>17685</v>
      </c>
      <c r="H8911" t="s">
        <v>17</v>
      </c>
      <c r="I8911" s="3">
        <v>16.5</v>
      </c>
      <c r="J8911">
        <v>2011</v>
      </c>
      <c r="K8911">
        <v>9</v>
      </c>
      <c r="L8911" t="s">
        <v>90</v>
      </c>
      <c r="M8911" t="s">
        <v>91</v>
      </c>
      <c r="N8911">
        <v>0</v>
      </c>
      <c r="O8911">
        <v>1</v>
      </c>
      <c r="P8911" t="s">
        <v>32</v>
      </c>
    </row>
    <row r="8912" spans="1:16" x14ac:dyDescent="0.3">
      <c r="A8912">
        <v>544824</v>
      </c>
      <c r="B8912">
        <v>82551</v>
      </c>
      <c r="C8912" t="s">
        <v>393</v>
      </c>
      <c r="D8912">
        <v>12</v>
      </c>
      <c r="E8912" s="2">
        <v>40598.397222222222</v>
      </c>
      <c r="F8912" s="3">
        <v>1.45</v>
      </c>
      <c r="G8912">
        <v>17139</v>
      </c>
      <c r="H8912" t="s">
        <v>17</v>
      </c>
      <c r="I8912" s="3">
        <v>17.399999999999999</v>
      </c>
      <c r="J8912">
        <v>2011</v>
      </c>
      <c r="K8912">
        <v>2</v>
      </c>
      <c r="L8912" t="s">
        <v>63</v>
      </c>
      <c r="M8912" t="s">
        <v>64</v>
      </c>
      <c r="N8912">
        <v>0</v>
      </c>
      <c r="O8912">
        <v>1</v>
      </c>
      <c r="P8912" t="s">
        <v>32</v>
      </c>
    </row>
    <row r="8913" spans="1:16" x14ac:dyDescent="0.3">
      <c r="A8913">
        <v>540954</v>
      </c>
      <c r="B8913" t="s">
        <v>2910</v>
      </c>
      <c r="C8913" t="s">
        <v>2911</v>
      </c>
      <c r="D8913">
        <v>6</v>
      </c>
      <c r="E8913" s="2">
        <v>40555.554861111108</v>
      </c>
      <c r="F8913" s="3">
        <v>1.25</v>
      </c>
      <c r="G8913">
        <v>14606</v>
      </c>
      <c r="H8913" t="s">
        <v>17</v>
      </c>
      <c r="I8913" s="3">
        <v>7.5</v>
      </c>
      <c r="J8913">
        <v>2011</v>
      </c>
      <c r="K8913">
        <v>1</v>
      </c>
      <c r="L8913" t="s">
        <v>48</v>
      </c>
      <c r="M8913" t="s">
        <v>49</v>
      </c>
      <c r="N8913">
        <v>0</v>
      </c>
      <c r="O8913">
        <v>1</v>
      </c>
      <c r="P8913" t="s">
        <v>32</v>
      </c>
    </row>
    <row r="8914" spans="1:16" x14ac:dyDescent="0.3">
      <c r="A8914">
        <v>555728</v>
      </c>
      <c r="B8914">
        <v>22076</v>
      </c>
      <c r="C8914" t="s">
        <v>2450</v>
      </c>
      <c r="D8914">
        <v>1</v>
      </c>
      <c r="E8914" s="2">
        <v>40700.695138888892</v>
      </c>
      <c r="F8914" s="3">
        <v>1.65</v>
      </c>
      <c r="G8914">
        <v>17252</v>
      </c>
      <c r="H8914" t="s">
        <v>17</v>
      </c>
      <c r="I8914" s="3">
        <v>1.65</v>
      </c>
      <c r="J8914">
        <v>2011</v>
      </c>
      <c r="K8914">
        <v>6</v>
      </c>
      <c r="L8914" t="s">
        <v>34</v>
      </c>
      <c r="M8914" t="s">
        <v>35</v>
      </c>
      <c r="N8914">
        <v>0</v>
      </c>
      <c r="O8914">
        <v>1</v>
      </c>
      <c r="P8914" t="s">
        <v>32</v>
      </c>
    </row>
    <row r="8915" spans="1:16" x14ac:dyDescent="0.3">
      <c r="A8915">
        <v>548168</v>
      </c>
      <c r="B8915">
        <v>22088</v>
      </c>
      <c r="C8915" t="s">
        <v>1614</v>
      </c>
      <c r="D8915">
        <v>1</v>
      </c>
      <c r="E8915" s="2">
        <v>40631.573611111111</v>
      </c>
      <c r="F8915" s="3">
        <v>4.13</v>
      </c>
      <c r="H8915" t="s">
        <v>17</v>
      </c>
      <c r="I8915" s="3">
        <v>4.13</v>
      </c>
      <c r="J8915">
        <v>2011</v>
      </c>
      <c r="K8915">
        <v>3</v>
      </c>
      <c r="L8915" t="s">
        <v>30</v>
      </c>
      <c r="M8915" t="s">
        <v>31</v>
      </c>
      <c r="N8915">
        <v>0</v>
      </c>
      <c r="O8915">
        <v>1</v>
      </c>
      <c r="P8915" t="s">
        <v>20</v>
      </c>
    </row>
    <row r="8916" spans="1:16" x14ac:dyDescent="0.3">
      <c r="A8916">
        <v>556813</v>
      </c>
      <c r="B8916">
        <v>23292</v>
      </c>
      <c r="C8916" t="s">
        <v>2912</v>
      </c>
      <c r="D8916">
        <v>1</v>
      </c>
      <c r="E8916" s="2">
        <v>40708.727777777778</v>
      </c>
      <c r="F8916" s="3">
        <v>2.46</v>
      </c>
      <c r="H8916" t="s">
        <v>17</v>
      </c>
      <c r="I8916" s="3">
        <v>2.46</v>
      </c>
      <c r="J8916">
        <v>2011</v>
      </c>
      <c r="K8916">
        <v>6</v>
      </c>
      <c r="L8916" t="s">
        <v>34</v>
      </c>
      <c r="M8916" t="s">
        <v>35</v>
      </c>
      <c r="N8916">
        <v>0</v>
      </c>
      <c r="O8916">
        <v>1</v>
      </c>
      <c r="P8916" t="s">
        <v>20</v>
      </c>
    </row>
    <row r="8917" spans="1:16" x14ac:dyDescent="0.3">
      <c r="A8917">
        <v>570871</v>
      </c>
      <c r="B8917">
        <v>21358</v>
      </c>
      <c r="C8917" t="s">
        <v>1619</v>
      </c>
      <c r="D8917">
        <v>4</v>
      </c>
      <c r="E8917" s="2">
        <v>40828.691666666673</v>
      </c>
      <c r="F8917" s="3">
        <v>0.83</v>
      </c>
      <c r="H8917" t="s">
        <v>17</v>
      </c>
      <c r="I8917" s="3">
        <v>3.32</v>
      </c>
      <c r="J8917">
        <v>2011</v>
      </c>
      <c r="K8917">
        <v>10</v>
      </c>
      <c r="L8917" t="s">
        <v>42</v>
      </c>
      <c r="M8917" t="s">
        <v>43</v>
      </c>
      <c r="N8917">
        <v>0</v>
      </c>
      <c r="O8917">
        <v>1</v>
      </c>
      <c r="P8917" t="s">
        <v>20</v>
      </c>
    </row>
    <row r="8918" spans="1:16" x14ac:dyDescent="0.3">
      <c r="A8918">
        <v>579741</v>
      </c>
      <c r="B8918">
        <v>22400</v>
      </c>
      <c r="C8918" t="s">
        <v>737</v>
      </c>
      <c r="D8918">
        <v>1</v>
      </c>
      <c r="E8918" s="2">
        <v>40877.606249999997</v>
      </c>
      <c r="F8918" s="3">
        <v>0.39</v>
      </c>
      <c r="G8918">
        <v>16910</v>
      </c>
      <c r="H8918" t="s">
        <v>17</v>
      </c>
      <c r="I8918" s="3">
        <v>0.39</v>
      </c>
      <c r="J8918">
        <v>2011</v>
      </c>
      <c r="K8918">
        <v>11</v>
      </c>
      <c r="L8918" t="s">
        <v>22</v>
      </c>
      <c r="M8918" t="s">
        <v>23</v>
      </c>
      <c r="N8918">
        <v>0</v>
      </c>
      <c r="O8918">
        <v>1</v>
      </c>
      <c r="P8918" t="s">
        <v>32</v>
      </c>
    </row>
    <row r="8919" spans="1:16" x14ac:dyDescent="0.3">
      <c r="A8919">
        <v>566018</v>
      </c>
      <c r="B8919">
        <v>21673</v>
      </c>
      <c r="C8919" t="s">
        <v>542</v>
      </c>
      <c r="D8919">
        <v>2</v>
      </c>
      <c r="E8919" s="2">
        <v>40794.529166666667</v>
      </c>
      <c r="F8919" s="3">
        <v>1.45</v>
      </c>
      <c r="G8919">
        <v>13137</v>
      </c>
      <c r="H8919" t="s">
        <v>17</v>
      </c>
      <c r="I8919" s="3">
        <v>2.9</v>
      </c>
      <c r="J8919">
        <v>2011</v>
      </c>
      <c r="K8919">
        <v>9</v>
      </c>
      <c r="L8919" t="s">
        <v>90</v>
      </c>
      <c r="M8919" t="s">
        <v>91</v>
      </c>
      <c r="N8919">
        <v>0</v>
      </c>
      <c r="O8919">
        <v>1</v>
      </c>
      <c r="P8919" t="s">
        <v>32</v>
      </c>
    </row>
    <row r="8920" spans="1:16" x14ac:dyDescent="0.3">
      <c r="A8920">
        <v>545035</v>
      </c>
      <c r="B8920">
        <v>21166</v>
      </c>
      <c r="C8920" t="s">
        <v>135</v>
      </c>
      <c r="D8920">
        <v>12</v>
      </c>
      <c r="E8920" s="2">
        <v>40599.710416666669</v>
      </c>
      <c r="F8920" s="3">
        <v>2.08</v>
      </c>
      <c r="G8920">
        <v>15078</v>
      </c>
      <c r="H8920" t="s">
        <v>17</v>
      </c>
      <c r="I8920" s="3">
        <v>24.96</v>
      </c>
      <c r="J8920">
        <v>2011</v>
      </c>
      <c r="K8920">
        <v>2</v>
      </c>
      <c r="L8920" t="s">
        <v>63</v>
      </c>
      <c r="M8920" t="s">
        <v>64</v>
      </c>
      <c r="N8920">
        <v>0</v>
      </c>
      <c r="O8920">
        <v>1</v>
      </c>
      <c r="P8920" t="s">
        <v>32</v>
      </c>
    </row>
    <row r="8921" spans="1:16" x14ac:dyDescent="0.3">
      <c r="A8921">
        <v>557220</v>
      </c>
      <c r="B8921">
        <v>23122</v>
      </c>
      <c r="C8921" t="s">
        <v>1920</v>
      </c>
      <c r="D8921">
        <v>24</v>
      </c>
      <c r="E8921" s="2">
        <v>40711.527777777781</v>
      </c>
      <c r="F8921" s="3">
        <v>0.83</v>
      </c>
      <c r="G8921">
        <v>14776</v>
      </c>
      <c r="H8921" t="s">
        <v>17</v>
      </c>
      <c r="I8921" s="3">
        <v>19.920000000000002</v>
      </c>
      <c r="J8921">
        <v>2011</v>
      </c>
      <c r="K8921">
        <v>6</v>
      </c>
      <c r="L8921" t="s">
        <v>34</v>
      </c>
      <c r="M8921" t="s">
        <v>35</v>
      </c>
      <c r="N8921">
        <v>0</v>
      </c>
      <c r="O8921">
        <v>1</v>
      </c>
      <c r="P8921" t="s">
        <v>32</v>
      </c>
    </row>
    <row r="8922" spans="1:16" x14ac:dyDescent="0.3">
      <c r="A8922">
        <v>561867</v>
      </c>
      <c r="B8922">
        <v>22219</v>
      </c>
      <c r="C8922" t="s">
        <v>845</v>
      </c>
      <c r="D8922">
        <v>3</v>
      </c>
      <c r="E8922" s="2">
        <v>40755.457638888889</v>
      </c>
      <c r="F8922" s="3">
        <v>0.85</v>
      </c>
      <c r="G8922">
        <v>16931</v>
      </c>
      <c r="H8922" t="s">
        <v>17</v>
      </c>
      <c r="I8922" s="3">
        <v>2.5499999999999998</v>
      </c>
      <c r="J8922">
        <v>2011</v>
      </c>
      <c r="K8922">
        <v>7</v>
      </c>
      <c r="L8922" t="s">
        <v>59</v>
      </c>
      <c r="M8922" t="s">
        <v>60</v>
      </c>
      <c r="N8922">
        <v>0</v>
      </c>
      <c r="O8922">
        <v>1</v>
      </c>
      <c r="P8922" t="s">
        <v>32</v>
      </c>
    </row>
    <row r="8923" spans="1:16" x14ac:dyDescent="0.3">
      <c r="A8923">
        <v>539744</v>
      </c>
      <c r="B8923">
        <v>21033</v>
      </c>
      <c r="C8923" t="s">
        <v>666</v>
      </c>
      <c r="D8923">
        <v>1</v>
      </c>
      <c r="E8923" s="2">
        <v>40533.63958333333</v>
      </c>
      <c r="F8923" s="3">
        <v>5.49</v>
      </c>
      <c r="H8923" t="s">
        <v>17</v>
      </c>
      <c r="I8923" s="3">
        <v>5.49</v>
      </c>
      <c r="J8923">
        <v>2010</v>
      </c>
      <c r="K8923">
        <v>12</v>
      </c>
      <c r="L8923" t="s">
        <v>26</v>
      </c>
      <c r="M8923" t="s">
        <v>27</v>
      </c>
      <c r="N8923">
        <v>0</v>
      </c>
      <c r="O8923">
        <v>1</v>
      </c>
      <c r="P8923" t="s">
        <v>20</v>
      </c>
    </row>
    <row r="8924" spans="1:16" x14ac:dyDescent="0.3">
      <c r="A8924">
        <v>580673</v>
      </c>
      <c r="B8924">
        <v>23090</v>
      </c>
      <c r="C8924" t="s">
        <v>1967</v>
      </c>
      <c r="D8924">
        <v>36</v>
      </c>
      <c r="E8924" s="2">
        <v>40882.604166666657</v>
      </c>
      <c r="F8924" s="3">
        <v>0.83</v>
      </c>
      <c r="G8924">
        <v>13089</v>
      </c>
      <c r="H8924" t="s">
        <v>17</v>
      </c>
      <c r="I8924" s="3">
        <v>29.88</v>
      </c>
      <c r="J8924">
        <v>2011</v>
      </c>
      <c r="K8924">
        <v>12</v>
      </c>
      <c r="L8924" t="s">
        <v>26</v>
      </c>
      <c r="M8924" t="s">
        <v>39</v>
      </c>
      <c r="N8924">
        <v>0</v>
      </c>
      <c r="O8924">
        <v>1</v>
      </c>
      <c r="P8924" t="s">
        <v>32</v>
      </c>
    </row>
    <row r="8925" spans="1:16" x14ac:dyDescent="0.3">
      <c r="A8925">
        <v>544586</v>
      </c>
      <c r="B8925">
        <v>10133</v>
      </c>
      <c r="C8925" t="s">
        <v>603</v>
      </c>
      <c r="D8925">
        <v>4</v>
      </c>
      <c r="E8925" s="2">
        <v>40595.62777777778</v>
      </c>
      <c r="F8925" s="3">
        <v>0.85</v>
      </c>
      <c r="G8925">
        <v>17338</v>
      </c>
      <c r="H8925" t="s">
        <v>17</v>
      </c>
      <c r="I8925" s="3">
        <v>3.4</v>
      </c>
      <c r="J8925">
        <v>2011</v>
      </c>
      <c r="K8925">
        <v>2</v>
      </c>
      <c r="L8925" t="s">
        <v>63</v>
      </c>
      <c r="M8925" t="s">
        <v>64</v>
      </c>
      <c r="N8925">
        <v>0</v>
      </c>
      <c r="O8925">
        <v>1</v>
      </c>
      <c r="P8925" t="s">
        <v>32</v>
      </c>
    </row>
    <row r="8926" spans="1:16" x14ac:dyDescent="0.3">
      <c r="A8926">
        <v>539353</v>
      </c>
      <c r="B8926">
        <v>20983</v>
      </c>
      <c r="C8926" t="s">
        <v>1044</v>
      </c>
      <c r="D8926">
        <v>24</v>
      </c>
      <c r="E8926" s="2">
        <v>40529.479166666657</v>
      </c>
      <c r="F8926" s="3">
        <v>0.85</v>
      </c>
      <c r="G8926">
        <v>12782</v>
      </c>
      <c r="H8926" t="s">
        <v>469</v>
      </c>
      <c r="I8926" s="3">
        <v>20.399999999999999</v>
      </c>
      <c r="J8926">
        <v>2010</v>
      </c>
      <c r="K8926">
        <v>12</v>
      </c>
      <c r="L8926" t="s">
        <v>26</v>
      </c>
      <c r="M8926" t="s">
        <v>27</v>
      </c>
      <c r="N8926">
        <v>0</v>
      </c>
      <c r="O8926">
        <v>1</v>
      </c>
      <c r="P8926" t="s">
        <v>32</v>
      </c>
    </row>
    <row r="8927" spans="1:16" x14ac:dyDescent="0.3">
      <c r="A8927">
        <v>540703</v>
      </c>
      <c r="B8927" t="s">
        <v>2030</v>
      </c>
      <c r="C8927" t="s">
        <v>2031</v>
      </c>
      <c r="D8927">
        <v>25</v>
      </c>
      <c r="E8927" s="2">
        <v>40554.415277777778</v>
      </c>
      <c r="F8927" s="3">
        <v>0.42</v>
      </c>
      <c r="G8927">
        <v>14135</v>
      </c>
      <c r="H8927" t="s">
        <v>17</v>
      </c>
      <c r="I8927" s="3">
        <v>10.5</v>
      </c>
      <c r="J8927">
        <v>2011</v>
      </c>
      <c r="K8927">
        <v>1</v>
      </c>
      <c r="L8927" t="s">
        <v>48</v>
      </c>
      <c r="M8927" t="s">
        <v>49</v>
      </c>
      <c r="N8927">
        <v>0</v>
      </c>
      <c r="O8927">
        <v>1</v>
      </c>
      <c r="P8927" t="s">
        <v>32</v>
      </c>
    </row>
    <row r="8928" spans="1:16" x14ac:dyDescent="0.3">
      <c r="A8928">
        <v>566164</v>
      </c>
      <c r="B8928">
        <v>35970</v>
      </c>
      <c r="C8928" t="s">
        <v>229</v>
      </c>
      <c r="D8928">
        <v>1</v>
      </c>
      <c r="E8928" s="2">
        <v>40795.49722222222</v>
      </c>
      <c r="F8928" s="3">
        <v>4.13</v>
      </c>
      <c r="H8928" t="s">
        <v>17</v>
      </c>
      <c r="I8928" s="3">
        <v>4.13</v>
      </c>
      <c r="J8928">
        <v>2011</v>
      </c>
      <c r="K8928">
        <v>9</v>
      </c>
      <c r="L8928" t="s">
        <v>90</v>
      </c>
      <c r="M8928" t="s">
        <v>91</v>
      </c>
      <c r="N8928">
        <v>0</v>
      </c>
      <c r="O8928">
        <v>1</v>
      </c>
      <c r="P8928" t="s">
        <v>20</v>
      </c>
    </row>
    <row r="8929" spans="1:16" x14ac:dyDescent="0.3">
      <c r="A8929">
        <v>556282</v>
      </c>
      <c r="B8929">
        <v>22383</v>
      </c>
      <c r="C8929" t="s">
        <v>255</v>
      </c>
      <c r="D8929">
        <v>20</v>
      </c>
      <c r="E8929" s="2">
        <v>40704.35</v>
      </c>
      <c r="F8929" s="3">
        <v>1.65</v>
      </c>
      <c r="G8929">
        <v>15679</v>
      </c>
      <c r="H8929" t="s">
        <v>17</v>
      </c>
      <c r="I8929" s="3">
        <v>33</v>
      </c>
      <c r="J8929">
        <v>2011</v>
      </c>
      <c r="K8929">
        <v>6</v>
      </c>
      <c r="L8929" t="s">
        <v>34</v>
      </c>
      <c r="M8929" t="s">
        <v>35</v>
      </c>
      <c r="N8929">
        <v>0</v>
      </c>
      <c r="O8929">
        <v>1</v>
      </c>
      <c r="P8929" t="s">
        <v>32</v>
      </c>
    </row>
    <row r="8930" spans="1:16" x14ac:dyDescent="0.3">
      <c r="A8930">
        <v>555106</v>
      </c>
      <c r="B8930">
        <v>21164</v>
      </c>
      <c r="C8930" t="s">
        <v>1876</v>
      </c>
      <c r="D8930">
        <v>6</v>
      </c>
      <c r="E8930" s="2">
        <v>40694.593055555553</v>
      </c>
      <c r="F8930" s="3">
        <v>2.95</v>
      </c>
      <c r="G8930">
        <v>12790</v>
      </c>
      <c r="H8930" t="s">
        <v>440</v>
      </c>
      <c r="I8930" s="3">
        <v>17.7</v>
      </c>
      <c r="J8930">
        <v>2011</v>
      </c>
      <c r="K8930">
        <v>5</v>
      </c>
      <c r="L8930" t="s">
        <v>18</v>
      </c>
      <c r="M8930" t="s">
        <v>19</v>
      </c>
      <c r="N8930">
        <v>0</v>
      </c>
      <c r="O8930">
        <v>1</v>
      </c>
      <c r="P8930" t="s">
        <v>32</v>
      </c>
    </row>
    <row r="8931" spans="1:16" x14ac:dyDescent="0.3">
      <c r="A8931">
        <v>541684</v>
      </c>
      <c r="B8931">
        <v>21902</v>
      </c>
      <c r="C8931" t="s">
        <v>1551</v>
      </c>
      <c r="D8931">
        <v>10</v>
      </c>
      <c r="E8931" s="2">
        <v>40563.640277777777</v>
      </c>
      <c r="F8931" s="3">
        <v>0.65</v>
      </c>
      <c r="G8931">
        <v>15498</v>
      </c>
      <c r="H8931" t="s">
        <v>17</v>
      </c>
      <c r="I8931" s="3">
        <v>6.5</v>
      </c>
      <c r="J8931">
        <v>2011</v>
      </c>
      <c r="K8931">
        <v>1</v>
      </c>
      <c r="L8931" t="s">
        <v>48</v>
      </c>
      <c r="M8931" t="s">
        <v>49</v>
      </c>
      <c r="N8931">
        <v>0</v>
      </c>
      <c r="O8931">
        <v>1</v>
      </c>
      <c r="P8931" t="s">
        <v>32</v>
      </c>
    </row>
    <row r="8932" spans="1:16" x14ac:dyDescent="0.3">
      <c r="A8932">
        <v>577980</v>
      </c>
      <c r="B8932">
        <v>84347</v>
      </c>
      <c r="C8932" t="s">
        <v>861</v>
      </c>
      <c r="D8932">
        <v>2</v>
      </c>
      <c r="E8932" s="2">
        <v>40869.51666666667</v>
      </c>
      <c r="F8932" s="3">
        <v>2.5499999999999998</v>
      </c>
      <c r="G8932">
        <v>16330</v>
      </c>
      <c r="H8932" t="s">
        <v>17</v>
      </c>
      <c r="I8932" s="3">
        <v>5.0999999999999996</v>
      </c>
      <c r="J8932">
        <v>2011</v>
      </c>
      <c r="K8932">
        <v>11</v>
      </c>
      <c r="L8932" t="s">
        <v>22</v>
      </c>
      <c r="M8932" t="s">
        <v>23</v>
      </c>
      <c r="N8932">
        <v>0</v>
      </c>
      <c r="O8932">
        <v>1</v>
      </c>
      <c r="P8932" t="s">
        <v>32</v>
      </c>
    </row>
    <row r="8933" spans="1:16" x14ac:dyDescent="0.3">
      <c r="A8933">
        <v>541827</v>
      </c>
      <c r="B8933">
        <v>21198</v>
      </c>
      <c r="C8933" t="s">
        <v>1531</v>
      </c>
      <c r="D8933">
        <v>1</v>
      </c>
      <c r="E8933" s="2">
        <v>40564.711805555547</v>
      </c>
      <c r="F8933" s="3">
        <v>3.29</v>
      </c>
      <c r="H8933" t="s">
        <v>17</v>
      </c>
      <c r="I8933" s="3">
        <v>3.29</v>
      </c>
      <c r="J8933">
        <v>2011</v>
      </c>
      <c r="K8933">
        <v>1</v>
      </c>
      <c r="L8933" t="s">
        <v>48</v>
      </c>
      <c r="M8933" t="s">
        <v>49</v>
      </c>
      <c r="N8933">
        <v>0</v>
      </c>
      <c r="O8933">
        <v>1</v>
      </c>
      <c r="P8933" t="s">
        <v>20</v>
      </c>
    </row>
    <row r="8934" spans="1:16" x14ac:dyDescent="0.3">
      <c r="A8934">
        <v>577318</v>
      </c>
      <c r="B8934">
        <v>21770</v>
      </c>
      <c r="C8934" t="s">
        <v>687</v>
      </c>
      <c r="D8934">
        <v>2</v>
      </c>
      <c r="E8934" s="2">
        <v>40865.570833333331</v>
      </c>
      <c r="F8934" s="3">
        <v>4.95</v>
      </c>
      <c r="G8934">
        <v>17675</v>
      </c>
      <c r="H8934" t="s">
        <v>17</v>
      </c>
      <c r="I8934" s="3">
        <v>9.9</v>
      </c>
      <c r="J8934">
        <v>2011</v>
      </c>
      <c r="K8934">
        <v>11</v>
      </c>
      <c r="L8934" t="s">
        <v>22</v>
      </c>
      <c r="M8934" t="s">
        <v>23</v>
      </c>
      <c r="N8934">
        <v>0</v>
      </c>
      <c r="O8934">
        <v>1</v>
      </c>
      <c r="P8934" t="s">
        <v>32</v>
      </c>
    </row>
    <row r="8935" spans="1:16" x14ac:dyDescent="0.3">
      <c r="A8935">
        <v>580279</v>
      </c>
      <c r="B8935">
        <v>23175</v>
      </c>
      <c r="C8935" t="s">
        <v>208</v>
      </c>
      <c r="D8935">
        <v>4</v>
      </c>
      <c r="E8935" s="2">
        <v>40879.550000000003</v>
      </c>
      <c r="F8935" s="3">
        <v>3.25</v>
      </c>
      <c r="G8935">
        <v>15123</v>
      </c>
      <c r="H8935" t="s">
        <v>17</v>
      </c>
      <c r="I8935" s="3">
        <v>13</v>
      </c>
      <c r="J8935">
        <v>2011</v>
      </c>
      <c r="K8935">
        <v>12</v>
      </c>
      <c r="L8935" t="s">
        <v>26</v>
      </c>
      <c r="M8935" t="s">
        <v>39</v>
      </c>
      <c r="N8935">
        <v>0</v>
      </c>
      <c r="O8935">
        <v>1</v>
      </c>
      <c r="P8935" t="s">
        <v>32</v>
      </c>
    </row>
    <row r="8936" spans="1:16" x14ac:dyDescent="0.3">
      <c r="A8936">
        <v>574721</v>
      </c>
      <c r="B8936">
        <v>21253</v>
      </c>
      <c r="C8936" t="s">
        <v>1654</v>
      </c>
      <c r="D8936">
        <v>1</v>
      </c>
      <c r="E8936" s="2">
        <v>40853.613194444442</v>
      </c>
      <c r="F8936" s="3">
        <v>2.95</v>
      </c>
      <c r="G8936">
        <v>17920</v>
      </c>
      <c r="H8936" t="s">
        <v>17</v>
      </c>
      <c r="I8936" s="3">
        <v>2.95</v>
      </c>
      <c r="J8936">
        <v>2011</v>
      </c>
      <c r="K8936">
        <v>11</v>
      </c>
      <c r="L8936" t="s">
        <v>22</v>
      </c>
      <c r="M8936" t="s">
        <v>23</v>
      </c>
      <c r="N8936">
        <v>0</v>
      </c>
      <c r="O8936">
        <v>1</v>
      </c>
      <c r="P8936" t="s">
        <v>32</v>
      </c>
    </row>
    <row r="8937" spans="1:16" x14ac:dyDescent="0.3">
      <c r="A8937">
        <v>552806</v>
      </c>
      <c r="B8937">
        <v>23136</v>
      </c>
      <c r="C8937" t="s">
        <v>1038</v>
      </c>
      <c r="D8937">
        <v>4</v>
      </c>
      <c r="E8937" s="2">
        <v>40674.525000000001</v>
      </c>
      <c r="F8937" s="3">
        <v>3.75</v>
      </c>
      <c r="G8937">
        <v>15729</v>
      </c>
      <c r="H8937" t="s">
        <v>17</v>
      </c>
      <c r="I8937" s="3">
        <v>15</v>
      </c>
      <c r="J8937">
        <v>2011</v>
      </c>
      <c r="K8937">
        <v>5</v>
      </c>
      <c r="L8937" t="s">
        <v>18</v>
      </c>
      <c r="M8937" t="s">
        <v>19</v>
      </c>
      <c r="N8937">
        <v>0</v>
      </c>
      <c r="O8937">
        <v>1</v>
      </c>
      <c r="P8937" t="s">
        <v>32</v>
      </c>
    </row>
    <row r="8938" spans="1:16" x14ac:dyDescent="0.3">
      <c r="A8938">
        <v>563848</v>
      </c>
      <c r="B8938">
        <v>22751</v>
      </c>
      <c r="C8938" t="s">
        <v>395</v>
      </c>
      <c r="D8938">
        <v>4</v>
      </c>
      <c r="E8938" s="2">
        <v>40774.622916666667</v>
      </c>
      <c r="F8938" s="3">
        <v>3.75</v>
      </c>
      <c r="G8938">
        <v>14911</v>
      </c>
      <c r="H8938" t="s">
        <v>191</v>
      </c>
      <c r="I8938" s="3">
        <v>15</v>
      </c>
      <c r="J8938">
        <v>2011</v>
      </c>
      <c r="K8938">
        <v>8</v>
      </c>
      <c r="L8938" t="s">
        <v>87</v>
      </c>
      <c r="M8938" t="s">
        <v>88</v>
      </c>
      <c r="N8938">
        <v>0</v>
      </c>
      <c r="O8938">
        <v>1</v>
      </c>
      <c r="P8938" t="s">
        <v>32</v>
      </c>
    </row>
    <row r="8939" spans="1:16" x14ac:dyDescent="0.3">
      <c r="A8939">
        <v>578044</v>
      </c>
      <c r="B8939">
        <v>22698</v>
      </c>
      <c r="C8939" t="s">
        <v>934</v>
      </c>
      <c r="D8939">
        <v>6</v>
      </c>
      <c r="E8939" s="2">
        <v>40869.611805555563</v>
      </c>
      <c r="F8939" s="3">
        <v>2.95</v>
      </c>
      <c r="G8939">
        <v>13488</v>
      </c>
      <c r="H8939" t="s">
        <v>17</v>
      </c>
      <c r="I8939" s="3">
        <v>17.7</v>
      </c>
      <c r="J8939">
        <v>2011</v>
      </c>
      <c r="K8939">
        <v>11</v>
      </c>
      <c r="L8939" t="s">
        <v>22</v>
      </c>
      <c r="M8939" t="s">
        <v>23</v>
      </c>
      <c r="N8939">
        <v>0</v>
      </c>
      <c r="O8939">
        <v>1</v>
      </c>
      <c r="P8939" t="s">
        <v>32</v>
      </c>
    </row>
    <row r="8940" spans="1:16" x14ac:dyDescent="0.3">
      <c r="A8940">
        <v>576650</v>
      </c>
      <c r="B8940">
        <v>22737</v>
      </c>
      <c r="C8940" t="s">
        <v>1586</v>
      </c>
      <c r="D8940">
        <v>10</v>
      </c>
      <c r="E8940" s="2">
        <v>40863.44027777778</v>
      </c>
      <c r="F8940" s="3">
        <v>1.65</v>
      </c>
      <c r="G8940">
        <v>14286</v>
      </c>
      <c r="H8940" t="s">
        <v>17</v>
      </c>
      <c r="I8940" s="3">
        <v>16.5</v>
      </c>
      <c r="J8940">
        <v>2011</v>
      </c>
      <c r="K8940">
        <v>11</v>
      </c>
      <c r="L8940" t="s">
        <v>22</v>
      </c>
      <c r="M8940" t="s">
        <v>23</v>
      </c>
      <c r="N8940">
        <v>0</v>
      </c>
      <c r="O8940">
        <v>1</v>
      </c>
      <c r="P8940" t="s">
        <v>32</v>
      </c>
    </row>
    <row r="8941" spans="1:16" x14ac:dyDescent="0.3">
      <c r="A8941">
        <v>547004</v>
      </c>
      <c r="B8941">
        <v>22841</v>
      </c>
      <c r="C8941" t="s">
        <v>2078</v>
      </c>
      <c r="D8941">
        <v>2</v>
      </c>
      <c r="E8941" s="2">
        <v>40620.593055555553</v>
      </c>
      <c r="F8941" s="3">
        <v>7.95</v>
      </c>
      <c r="G8941">
        <v>17419</v>
      </c>
      <c r="H8941" t="s">
        <v>17</v>
      </c>
      <c r="I8941" s="3">
        <v>15.9</v>
      </c>
      <c r="J8941">
        <v>2011</v>
      </c>
      <c r="K8941">
        <v>3</v>
      </c>
      <c r="L8941" t="s">
        <v>30</v>
      </c>
      <c r="M8941" t="s">
        <v>31</v>
      </c>
      <c r="N8941">
        <v>0</v>
      </c>
      <c r="O8941">
        <v>1</v>
      </c>
      <c r="P8941" t="s">
        <v>32</v>
      </c>
    </row>
    <row r="8942" spans="1:16" x14ac:dyDescent="0.3">
      <c r="A8942">
        <v>545830</v>
      </c>
      <c r="B8942">
        <v>21181</v>
      </c>
      <c r="C8942" t="s">
        <v>203</v>
      </c>
      <c r="D8942">
        <v>5</v>
      </c>
      <c r="E8942" s="2">
        <v>40609.548611111109</v>
      </c>
      <c r="F8942" s="3">
        <v>2.1</v>
      </c>
      <c r="G8942">
        <v>17634</v>
      </c>
      <c r="H8942" t="s">
        <v>17</v>
      </c>
      <c r="I8942" s="3">
        <v>10.5</v>
      </c>
      <c r="J8942">
        <v>2011</v>
      </c>
      <c r="K8942">
        <v>3</v>
      </c>
      <c r="L8942" t="s">
        <v>30</v>
      </c>
      <c r="M8942" t="s">
        <v>31</v>
      </c>
      <c r="N8942">
        <v>0</v>
      </c>
      <c r="O8942">
        <v>1</v>
      </c>
      <c r="P8942" t="s">
        <v>32</v>
      </c>
    </row>
    <row r="8943" spans="1:16" x14ac:dyDescent="0.3">
      <c r="A8943">
        <v>555276</v>
      </c>
      <c r="B8943">
        <v>22697</v>
      </c>
      <c r="C8943" t="s">
        <v>494</v>
      </c>
      <c r="D8943">
        <v>1</v>
      </c>
      <c r="E8943" s="2">
        <v>40695.727777777778</v>
      </c>
      <c r="F8943" s="3">
        <v>5.79</v>
      </c>
      <c r="H8943" t="s">
        <v>17</v>
      </c>
      <c r="I8943" s="3">
        <v>5.79</v>
      </c>
      <c r="J8943">
        <v>2011</v>
      </c>
      <c r="K8943">
        <v>6</v>
      </c>
      <c r="L8943" t="s">
        <v>34</v>
      </c>
      <c r="M8943" t="s">
        <v>35</v>
      </c>
      <c r="N8943">
        <v>0</v>
      </c>
      <c r="O8943">
        <v>1</v>
      </c>
      <c r="P8943" t="s">
        <v>20</v>
      </c>
    </row>
    <row r="8944" spans="1:16" x14ac:dyDescent="0.3">
      <c r="A8944">
        <v>539492</v>
      </c>
      <c r="B8944">
        <v>21802</v>
      </c>
      <c r="C8944" t="s">
        <v>1838</v>
      </c>
      <c r="D8944">
        <v>1</v>
      </c>
      <c r="E8944" s="2">
        <v>40532.426388888889</v>
      </c>
      <c r="F8944" s="3">
        <v>0.43</v>
      </c>
      <c r="H8944" t="s">
        <v>17</v>
      </c>
      <c r="I8944" s="3">
        <v>0.43</v>
      </c>
      <c r="J8944">
        <v>2010</v>
      </c>
      <c r="K8944">
        <v>12</v>
      </c>
      <c r="L8944" t="s">
        <v>26</v>
      </c>
      <c r="M8944" t="s">
        <v>27</v>
      </c>
      <c r="N8944">
        <v>0</v>
      </c>
      <c r="O8944">
        <v>1</v>
      </c>
      <c r="P8944" t="s">
        <v>20</v>
      </c>
    </row>
    <row r="8945" spans="1:16" x14ac:dyDescent="0.3">
      <c r="A8945">
        <v>548191</v>
      </c>
      <c r="B8945">
        <v>22508</v>
      </c>
      <c r="C8945" t="s">
        <v>2698</v>
      </c>
      <c r="D8945">
        <v>1</v>
      </c>
      <c r="E8945" s="2">
        <v>40631.638888888891</v>
      </c>
      <c r="F8945" s="3">
        <v>7.46</v>
      </c>
      <c r="H8945" t="s">
        <v>17</v>
      </c>
      <c r="I8945" s="3">
        <v>7.46</v>
      </c>
      <c r="J8945">
        <v>2011</v>
      </c>
      <c r="K8945">
        <v>3</v>
      </c>
      <c r="L8945" t="s">
        <v>30</v>
      </c>
      <c r="M8945" t="s">
        <v>31</v>
      </c>
      <c r="N8945">
        <v>0</v>
      </c>
      <c r="O8945">
        <v>1</v>
      </c>
      <c r="P8945" t="s">
        <v>20</v>
      </c>
    </row>
    <row r="8946" spans="1:16" x14ac:dyDescent="0.3">
      <c r="A8946">
        <v>549118</v>
      </c>
      <c r="B8946">
        <v>21471</v>
      </c>
      <c r="C8946" t="s">
        <v>1409</v>
      </c>
      <c r="D8946">
        <v>6</v>
      </c>
      <c r="E8946" s="2">
        <v>40639.554166666669</v>
      </c>
      <c r="F8946" s="3">
        <v>3.75</v>
      </c>
      <c r="G8946">
        <v>14911</v>
      </c>
      <c r="H8946" t="s">
        <v>191</v>
      </c>
      <c r="I8946" s="3">
        <v>22.5</v>
      </c>
      <c r="J8946">
        <v>2011</v>
      </c>
      <c r="K8946">
        <v>4</v>
      </c>
      <c r="L8946" t="s">
        <v>66</v>
      </c>
      <c r="M8946" t="s">
        <v>67</v>
      </c>
      <c r="N8946">
        <v>0</v>
      </c>
      <c r="O8946">
        <v>1</v>
      </c>
      <c r="P8946" t="s">
        <v>32</v>
      </c>
    </row>
    <row r="8947" spans="1:16" x14ac:dyDescent="0.3">
      <c r="A8947">
        <v>575957</v>
      </c>
      <c r="B8947">
        <v>20828</v>
      </c>
      <c r="C8947" t="s">
        <v>1240</v>
      </c>
      <c r="D8947">
        <v>3</v>
      </c>
      <c r="E8947" s="2">
        <v>40860.513194444437</v>
      </c>
      <c r="F8947" s="3">
        <v>2.5499999999999998</v>
      </c>
      <c r="G8947">
        <v>13170</v>
      </c>
      <c r="H8947" t="s">
        <v>17</v>
      </c>
      <c r="I8947" s="3">
        <v>7.6499999999999986</v>
      </c>
      <c r="J8947">
        <v>2011</v>
      </c>
      <c r="K8947">
        <v>11</v>
      </c>
      <c r="L8947" t="s">
        <v>22</v>
      </c>
      <c r="M8947" t="s">
        <v>23</v>
      </c>
      <c r="N8947">
        <v>0</v>
      </c>
      <c r="O8947">
        <v>1</v>
      </c>
      <c r="P8947" t="s">
        <v>32</v>
      </c>
    </row>
    <row r="8948" spans="1:16" x14ac:dyDescent="0.3">
      <c r="A8948">
        <v>579528</v>
      </c>
      <c r="B8948" t="s">
        <v>945</v>
      </c>
      <c r="C8948" t="s">
        <v>946</v>
      </c>
      <c r="D8948">
        <v>1</v>
      </c>
      <c r="E8948" s="2">
        <v>40877.363888888889</v>
      </c>
      <c r="F8948" s="3">
        <v>15</v>
      </c>
      <c r="G8948">
        <v>12787</v>
      </c>
      <c r="H8948" t="s">
        <v>440</v>
      </c>
      <c r="I8948" s="3">
        <v>15</v>
      </c>
      <c r="J8948">
        <v>2011</v>
      </c>
      <c r="K8948">
        <v>11</v>
      </c>
      <c r="L8948" t="s">
        <v>22</v>
      </c>
      <c r="M8948" t="s">
        <v>23</v>
      </c>
      <c r="N8948">
        <v>0</v>
      </c>
      <c r="O8948">
        <v>1</v>
      </c>
      <c r="P8948" t="s">
        <v>32</v>
      </c>
    </row>
    <row r="8949" spans="1:16" x14ac:dyDescent="0.3">
      <c r="A8949">
        <v>578285</v>
      </c>
      <c r="B8949">
        <v>20982</v>
      </c>
      <c r="C8949" t="s">
        <v>2341</v>
      </c>
      <c r="D8949">
        <v>1</v>
      </c>
      <c r="E8949" s="2">
        <v>40870.581250000003</v>
      </c>
      <c r="F8949" s="3">
        <v>0.85</v>
      </c>
      <c r="G8949">
        <v>12748</v>
      </c>
      <c r="H8949" t="s">
        <v>17</v>
      </c>
      <c r="I8949" s="3">
        <v>0.85</v>
      </c>
      <c r="J8949">
        <v>2011</v>
      </c>
      <c r="K8949">
        <v>11</v>
      </c>
      <c r="L8949" t="s">
        <v>22</v>
      </c>
      <c r="M8949" t="s">
        <v>23</v>
      </c>
      <c r="N8949">
        <v>0</v>
      </c>
      <c r="O8949">
        <v>1</v>
      </c>
      <c r="P8949" t="s">
        <v>32</v>
      </c>
    </row>
    <row r="8950" spans="1:16" x14ac:dyDescent="0.3">
      <c r="A8950">
        <v>561908</v>
      </c>
      <c r="B8950">
        <v>23209</v>
      </c>
      <c r="C8950" t="s">
        <v>197</v>
      </c>
      <c r="D8950">
        <v>10</v>
      </c>
      <c r="E8950" s="2">
        <v>40756.42291666667</v>
      </c>
      <c r="F8950" s="3">
        <v>1.65</v>
      </c>
      <c r="G8950">
        <v>14239</v>
      </c>
      <c r="H8950" t="s">
        <v>17</v>
      </c>
      <c r="I8950" s="3">
        <v>16.5</v>
      </c>
      <c r="J8950">
        <v>2011</v>
      </c>
      <c r="K8950">
        <v>8</v>
      </c>
      <c r="L8950" t="s">
        <v>87</v>
      </c>
      <c r="M8950" t="s">
        <v>88</v>
      </c>
      <c r="N8950">
        <v>0</v>
      </c>
      <c r="O8950">
        <v>1</v>
      </c>
      <c r="P8950" t="s">
        <v>32</v>
      </c>
    </row>
    <row r="8951" spans="1:16" x14ac:dyDescent="0.3">
      <c r="A8951">
        <v>578844</v>
      </c>
      <c r="B8951">
        <v>21873</v>
      </c>
      <c r="C8951" t="s">
        <v>1108</v>
      </c>
      <c r="D8951">
        <v>1</v>
      </c>
      <c r="E8951" s="2">
        <v>40872.676388888889</v>
      </c>
      <c r="F8951" s="3">
        <v>3.29</v>
      </c>
      <c r="H8951" t="s">
        <v>17</v>
      </c>
      <c r="I8951" s="3">
        <v>3.29</v>
      </c>
      <c r="J8951">
        <v>2011</v>
      </c>
      <c r="K8951">
        <v>11</v>
      </c>
      <c r="L8951" t="s">
        <v>22</v>
      </c>
      <c r="M8951" t="s">
        <v>23</v>
      </c>
      <c r="N8951">
        <v>0</v>
      </c>
      <c r="O8951">
        <v>1</v>
      </c>
      <c r="P8951" t="s">
        <v>20</v>
      </c>
    </row>
    <row r="8952" spans="1:16" x14ac:dyDescent="0.3">
      <c r="A8952">
        <v>577404</v>
      </c>
      <c r="B8952">
        <v>22574</v>
      </c>
      <c r="C8952" t="s">
        <v>1352</v>
      </c>
      <c r="D8952">
        <v>96</v>
      </c>
      <c r="E8952" s="2">
        <v>40867.427777777782</v>
      </c>
      <c r="F8952" s="3">
        <v>0.85</v>
      </c>
      <c r="G8952">
        <v>17243</v>
      </c>
      <c r="H8952" t="s">
        <v>17</v>
      </c>
      <c r="I8952" s="3">
        <v>81.599999999999994</v>
      </c>
      <c r="J8952">
        <v>2011</v>
      </c>
      <c r="K8952">
        <v>11</v>
      </c>
      <c r="L8952" t="s">
        <v>22</v>
      </c>
      <c r="M8952" t="s">
        <v>23</v>
      </c>
      <c r="N8952">
        <v>0</v>
      </c>
      <c r="O8952">
        <v>1</v>
      </c>
      <c r="P8952" t="s">
        <v>32</v>
      </c>
    </row>
    <row r="8953" spans="1:16" x14ac:dyDescent="0.3">
      <c r="A8953">
        <v>559370</v>
      </c>
      <c r="B8953">
        <v>22712</v>
      </c>
      <c r="C8953" t="s">
        <v>708</v>
      </c>
      <c r="D8953">
        <v>12</v>
      </c>
      <c r="E8953" s="2">
        <v>40732.417361111111</v>
      </c>
      <c r="F8953" s="3">
        <v>0.42</v>
      </c>
      <c r="G8953">
        <v>17042</v>
      </c>
      <c r="H8953" t="s">
        <v>17</v>
      </c>
      <c r="I8953" s="3">
        <v>5.04</v>
      </c>
      <c r="J8953">
        <v>2011</v>
      </c>
      <c r="K8953">
        <v>7</v>
      </c>
      <c r="L8953" t="s">
        <v>59</v>
      </c>
      <c r="M8953" t="s">
        <v>60</v>
      </c>
      <c r="N8953">
        <v>0</v>
      </c>
      <c r="O8953">
        <v>1</v>
      </c>
      <c r="P8953" t="s">
        <v>32</v>
      </c>
    </row>
    <row r="8954" spans="1:16" x14ac:dyDescent="0.3">
      <c r="A8954">
        <v>574093</v>
      </c>
      <c r="B8954">
        <v>22937</v>
      </c>
      <c r="C8954" t="s">
        <v>1364</v>
      </c>
      <c r="D8954">
        <v>6</v>
      </c>
      <c r="E8954" s="2">
        <v>40850.404861111107</v>
      </c>
      <c r="F8954" s="3">
        <v>2.5499999999999998</v>
      </c>
      <c r="G8954">
        <v>12437</v>
      </c>
      <c r="H8954" t="s">
        <v>213</v>
      </c>
      <c r="I8954" s="3">
        <v>15.3</v>
      </c>
      <c r="J8954">
        <v>2011</v>
      </c>
      <c r="K8954">
        <v>11</v>
      </c>
      <c r="L8954" t="s">
        <v>22</v>
      </c>
      <c r="M8954" t="s">
        <v>23</v>
      </c>
      <c r="N8954">
        <v>0</v>
      </c>
      <c r="O8954">
        <v>1</v>
      </c>
      <c r="P8954" t="s">
        <v>32</v>
      </c>
    </row>
    <row r="8955" spans="1:16" x14ac:dyDescent="0.3">
      <c r="A8955">
        <v>552721</v>
      </c>
      <c r="B8955">
        <v>48187</v>
      </c>
      <c r="C8955" t="s">
        <v>525</v>
      </c>
      <c r="D8955">
        <v>10</v>
      </c>
      <c r="E8955" s="2">
        <v>40674.413194444453</v>
      </c>
      <c r="F8955" s="3">
        <v>6.75</v>
      </c>
      <c r="G8955">
        <v>14691</v>
      </c>
      <c r="H8955" t="s">
        <v>17</v>
      </c>
      <c r="I8955" s="3">
        <v>67.5</v>
      </c>
      <c r="J8955">
        <v>2011</v>
      </c>
      <c r="K8955">
        <v>5</v>
      </c>
      <c r="L8955" t="s">
        <v>18</v>
      </c>
      <c r="M8955" t="s">
        <v>19</v>
      </c>
      <c r="N8955">
        <v>0</v>
      </c>
      <c r="O8955">
        <v>1</v>
      </c>
      <c r="P8955" t="s">
        <v>32</v>
      </c>
    </row>
    <row r="8956" spans="1:16" x14ac:dyDescent="0.3">
      <c r="A8956">
        <v>563620</v>
      </c>
      <c r="B8956" t="s">
        <v>2913</v>
      </c>
      <c r="C8956" t="s">
        <v>2914</v>
      </c>
      <c r="D8956">
        <v>3</v>
      </c>
      <c r="E8956" s="2">
        <v>40773.42083333333</v>
      </c>
      <c r="F8956" s="3">
        <v>5.95</v>
      </c>
      <c r="G8956">
        <v>13014</v>
      </c>
      <c r="H8956" t="s">
        <v>17</v>
      </c>
      <c r="I8956" s="3">
        <v>17.850000000000001</v>
      </c>
      <c r="J8956">
        <v>2011</v>
      </c>
      <c r="K8956">
        <v>8</v>
      </c>
      <c r="L8956" t="s">
        <v>87</v>
      </c>
      <c r="M8956" t="s">
        <v>88</v>
      </c>
      <c r="N8956">
        <v>0</v>
      </c>
      <c r="O8956">
        <v>1</v>
      </c>
      <c r="P8956" t="s">
        <v>32</v>
      </c>
    </row>
    <row r="8957" spans="1:16" x14ac:dyDescent="0.3">
      <c r="A8957">
        <v>550292</v>
      </c>
      <c r="B8957">
        <v>22084</v>
      </c>
      <c r="C8957" t="s">
        <v>29</v>
      </c>
      <c r="D8957">
        <v>1</v>
      </c>
      <c r="E8957" s="2">
        <v>40648.646527777782</v>
      </c>
      <c r="F8957" s="3">
        <v>2.95</v>
      </c>
      <c r="G8957">
        <v>14527</v>
      </c>
      <c r="H8957" t="s">
        <v>17</v>
      </c>
      <c r="I8957" s="3">
        <v>2.95</v>
      </c>
      <c r="J8957">
        <v>2011</v>
      </c>
      <c r="K8957">
        <v>4</v>
      </c>
      <c r="L8957" t="s">
        <v>66</v>
      </c>
      <c r="M8957" t="s">
        <v>67</v>
      </c>
      <c r="N8957">
        <v>0</v>
      </c>
      <c r="O8957">
        <v>1</v>
      </c>
      <c r="P8957" t="s">
        <v>32</v>
      </c>
    </row>
    <row r="8958" spans="1:16" x14ac:dyDescent="0.3">
      <c r="A8958">
        <v>581193</v>
      </c>
      <c r="B8958">
        <v>23371</v>
      </c>
      <c r="C8958" t="s">
        <v>1695</v>
      </c>
      <c r="D8958">
        <v>1</v>
      </c>
      <c r="E8958" s="2">
        <v>40884.711805555547</v>
      </c>
      <c r="F8958" s="3">
        <v>1.25</v>
      </c>
      <c r="G8958">
        <v>17097</v>
      </c>
      <c r="H8958" t="s">
        <v>295</v>
      </c>
      <c r="I8958" s="3">
        <v>1.25</v>
      </c>
      <c r="J8958">
        <v>2011</v>
      </c>
      <c r="K8958">
        <v>12</v>
      </c>
      <c r="L8958" t="s">
        <v>26</v>
      </c>
      <c r="M8958" t="s">
        <v>39</v>
      </c>
      <c r="N8958">
        <v>0</v>
      </c>
      <c r="O8958">
        <v>1</v>
      </c>
      <c r="P8958" t="s">
        <v>32</v>
      </c>
    </row>
    <row r="8959" spans="1:16" x14ac:dyDescent="0.3">
      <c r="A8959">
        <v>536539</v>
      </c>
      <c r="B8959">
        <v>48129</v>
      </c>
      <c r="C8959" t="s">
        <v>1141</v>
      </c>
      <c r="D8959">
        <v>2</v>
      </c>
      <c r="E8959" s="2">
        <v>40513.585416666669</v>
      </c>
      <c r="F8959" s="3">
        <v>7.95</v>
      </c>
      <c r="G8959">
        <v>15165</v>
      </c>
      <c r="H8959" t="s">
        <v>17</v>
      </c>
      <c r="I8959" s="3">
        <v>15.9</v>
      </c>
      <c r="J8959">
        <v>2010</v>
      </c>
      <c r="K8959">
        <v>12</v>
      </c>
      <c r="L8959" t="s">
        <v>26</v>
      </c>
      <c r="M8959" t="s">
        <v>27</v>
      </c>
      <c r="N8959">
        <v>0</v>
      </c>
      <c r="O8959">
        <v>1</v>
      </c>
      <c r="P8959" t="s">
        <v>32</v>
      </c>
    </row>
    <row r="8960" spans="1:16" x14ac:dyDescent="0.3">
      <c r="A8960">
        <v>573152</v>
      </c>
      <c r="B8960">
        <v>22086</v>
      </c>
      <c r="C8960" t="s">
        <v>585</v>
      </c>
      <c r="D8960">
        <v>7</v>
      </c>
      <c r="E8960" s="2">
        <v>40843.844444444447</v>
      </c>
      <c r="F8960" s="3">
        <v>2.95</v>
      </c>
      <c r="G8960">
        <v>17530</v>
      </c>
      <c r="H8960" t="s">
        <v>17</v>
      </c>
      <c r="I8960" s="3">
        <v>20.65</v>
      </c>
      <c r="J8960">
        <v>2011</v>
      </c>
      <c r="K8960">
        <v>10</v>
      </c>
      <c r="L8960" t="s">
        <v>42</v>
      </c>
      <c r="M8960" t="s">
        <v>43</v>
      </c>
      <c r="N8960">
        <v>0</v>
      </c>
      <c r="O8960">
        <v>1</v>
      </c>
      <c r="P8960" t="s">
        <v>32</v>
      </c>
    </row>
    <row r="8961" spans="1:16" x14ac:dyDescent="0.3">
      <c r="A8961">
        <v>566290</v>
      </c>
      <c r="B8961">
        <v>21446</v>
      </c>
      <c r="C8961" t="s">
        <v>1863</v>
      </c>
      <c r="D8961">
        <v>1</v>
      </c>
      <c r="E8961" s="2">
        <v>40797.64166666667</v>
      </c>
      <c r="F8961" s="3">
        <v>1.25</v>
      </c>
      <c r="G8961">
        <v>14456</v>
      </c>
      <c r="H8961" t="s">
        <v>17</v>
      </c>
      <c r="I8961" s="3">
        <v>1.25</v>
      </c>
      <c r="J8961">
        <v>2011</v>
      </c>
      <c r="K8961">
        <v>9</v>
      </c>
      <c r="L8961" t="s">
        <v>90</v>
      </c>
      <c r="M8961" t="s">
        <v>91</v>
      </c>
      <c r="N8961">
        <v>0</v>
      </c>
      <c r="O8961">
        <v>1</v>
      </c>
      <c r="P8961" t="s">
        <v>32</v>
      </c>
    </row>
    <row r="8962" spans="1:16" x14ac:dyDescent="0.3">
      <c r="A8962">
        <v>580504</v>
      </c>
      <c r="B8962">
        <v>22197</v>
      </c>
      <c r="C8962" t="s">
        <v>909</v>
      </c>
      <c r="D8962">
        <v>4</v>
      </c>
      <c r="E8962" s="2">
        <v>40881.563888888893</v>
      </c>
      <c r="F8962" s="3">
        <v>0.85</v>
      </c>
      <c r="G8962">
        <v>17936</v>
      </c>
      <c r="H8962" t="s">
        <v>17</v>
      </c>
      <c r="I8962" s="3">
        <v>3.4</v>
      </c>
      <c r="J8962">
        <v>2011</v>
      </c>
      <c r="K8962">
        <v>12</v>
      </c>
      <c r="L8962" t="s">
        <v>26</v>
      </c>
      <c r="M8962" t="s">
        <v>39</v>
      </c>
      <c r="N8962">
        <v>0</v>
      </c>
      <c r="O8962">
        <v>1</v>
      </c>
      <c r="P8962" t="s">
        <v>32</v>
      </c>
    </row>
    <row r="8963" spans="1:16" x14ac:dyDescent="0.3">
      <c r="A8963">
        <v>552296</v>
      </c>
      <c r="B8963">
        <v>21507</v>
      </c>
      <c r="C8963" t="s">
        <v>2915</v>
      </c>
      <c r="D8963">
        <v>12</v>
      </c>
      <c r="E8963" s="2">
        <v>40671.589583333327</v>
      </c>
      <c r="F8963" s="3">
        <v>0.42</v>
      </c>
      <c r="G8963">
        <v>15518</v>
      </c>
      <c r="H8963" t="s">
        <v>17</v>
      </c>
      <c r="I8963" s="3">
        <v>5.04</v>
      </c>
      <c r="J8963">
        <v>2011</v>
      </c>
      <c r="K8963">
        <v>5</v>
      </c>
      <c r="L8963" t="s">
        <v>18</v>
      </c>
      <c r="M8963" t="s">
        <v>19</v>
      </c>
      <c r="N8963">
        <v>0</v>
      </c>
      <c r="O8963">
        <v>1</v>
      </c>
      <c r="P8963" t="s">
        <v>32</v>
      </c>
    </row>
    <row r="8964" spans="1:16" x14ac:dyDescent="0.3">
      <c r="A8964">
        <v>577514</v>
      </c>
      <c r="B8964">
        <v>23311</v>
      </c>
      <c r="C8964" t="s">
        <v>1292</v>
      </c>
      <c r="D8964">
        <v>6</v>
      </c>
      <c r="E8964" s="2">
        <v>40867.541666666657</v>
      </c>
      <c r="F8964" s="3">
        <v>2.5499999999999998</v>
      </c>
      <c r="G8964">
        <v>16212</v>
      </c>
      <c r="H8964" t="s">
        <v>17</v>
      </c>
      <c r="I8964" s="3">
        <v>15.3</v>
      </c>
      <c r="J8964">
        <v>2011</v>
      </c>
      <c r="K8964">
        <v>11</v>
      </c>
      <c r="L8964" t="s">
        <v>22</v>
      </c>
      <c r="M8964" t="s">
        <v>23</v>
      </c>
      <c r="N8964">
        <v>0</v>
      </c>
      <c r="O8964">
        <v>1</v>
      </c>
      <c r="P8964" t="s">
        <v>32</v>
      </c>
    </row>
    <row r="8965" spans="1:16" x14ac:dyDescent="0.3">
      <c r="A8965">
        <v>560399</v>
      </c>
      <c r="B8965">
        <v>82583</v>
      </c>
      <c r="D8965">
        <v>17</v>
      </c>
      <c r="E8965" s="2">
        <v>40742.595833333333</v>
      </c>
      <c r="F8965" s="3">
        <v>0</v>
      </c>
      <c r="H8965" t="s">
        <v>17</v>
      </c>
      <c r="I8965" s="3">
        <v>0</v>
      </c>
      <c r="J8965">
        <v>2011</v>
      </c>
      <c r="K8965">
        <v>7</v>
      </c>
      <c r="L8965" t="s">
        <v>59</v>
      </c>
      <c r="M8965" t="s">
        <v>60</v>
      </c>
      <c r="N8965">
        <v>0</v>
      </c>
      <c r="O8965">
        <v>0</v>
      </c>
      <c r="P8965" t="s">
        <v>20</v>
      </c>
    </row>
    <row r="8966" spans="1:16" x14ac:dyDescent="0.3">
      <c r="A8966">
        <v>547940</v>
      </c>
      <c r="B8966">
        <v>21781</v>
      </c>
      <c r="C8966" t="s">
        <v>1686</v>
      </c>
      <c r="D8966">
        <v>1</v>
      </c>
      <c r="E8966" s="2">
        <v>40630.613194444442</v>
      </c>
      <c r="F8966" s="3">
        <v>14.95</v>
      </c>
      <c r="G8966">
        <v>16814</v>
      </c>
      <c r="H8966" t="s">
        <v>17</v>
      </c>
      <c r="I8966" s="3">
        <v>14.95</v>
      </c>
      <c r="J8966">
        <v>2011</v>
      </c>
      <c r="K8966">
        <v>3</v>
      </c>
      <c r="L8966" t="s">
        <v>30</v>
      </c>
      <c r="M8966" t="s">
        <v>31</v>
      </c>
      <c r="N8966">
        <v>0</v>
      </c>
      <c r="O8966">
        <v>1</v>
      </c>
      <c r="P8966" t="s">
        <v>32</v>
      </c>
    </row>
    <row r="8967" spans="1:16" x14ac:dyDescent="0.3">
      <c r="A8967">
        <v>564437</v>
      </c>
      <c r="B8967">
        <v>21983</v>
      </c>
      <c r="C8967" t="s">
        <v>590</v>
      </c>
      <c r="D8967">
        <v>24</v>
      </c>
      <c r="E8967" s="2">
        <v>40780.506944444453</v>
      </c>
      <c r="F8967" s="3">
        <v>0.28999999999999998</v>
      </c>
      <c r="G8967">
        <v>13320</v>
      </c>
      <c r="H8967" t="s">
        <v>17</v>
      </c>
      <c r="I8967" s="3">
        <v>6.9599999999999991</v>
      </c>
      <c r="J8967">
        <v>2011</v>
      </c>
      <c r="K8967">
        <v>8</v>
      </c>
      <c r="L8967" t="s">
        <v>87</v>
      </c>
      <c r="M8967" t="s">
        <v>88</v>
      </c>
      <c r="N8967">
        <v>0</v>
      </c>
      <c r="O8967">
        <v>1</v>
      </c>
      <c r="P8967" t="s">
        <v>32</v>
      </c>
    </row>
    <row r="8968" spans="1:16" x14ac:dyDescent="0.3">
      <c r="A8968">
        <v>552318</v>
      </c>
      <c r="B8968">
        <v>22227</v>
      </c>
      <c r="C8968" t="s">
        <v>1607</v>
      </c>
      <c r="D8968">
        <v>3</v>
      </c>
      <c r="E8968" s="2">
        <v>40671.675694444442</v>
      </c>
      <c r="F8968" s="3">
        <v>0.65</v>
      </c>
      <c r="G8968">
        <v>17231</v>
      </c>
      <c r="H8968" t="s">
        <v>17</v>
      </c>
      <c r="I8968" s="3">
        <v>1.95</v>
      </c>
      <c r="J8968">
        <v>2011</v>
      </c>
      <c r="K8968">
        <v>5</v>
      </c>
      <c r="L8968" t="s">
        <v>18</v>
      </c>
      <c r="M8968" t="s">
        <v>19</v>
      </c>
      <c r="N8968">
        <v>0</v>
      </c>
      <c r="O8968">
        <v>1</v>
      </c>
      <c r="P8968" t="s">
        <v>32</v>
      </c>
    </row>
    <row r="8969" spans="1:16" x14ac:dyDescent="0.3">
      <c r="A8969">
        <v>559813</v>
      </c>
      <c r="B8969">
        <v>71459</v>
      </c>
      <c r="C8969" t="s">
        <v>89</v>
      </c>
      <c r="D8969">
        <v>12</v>
      </c>
      <c r="E8969" s="2">
        <v>40736.654166666667</v>
      </c>
      <c r="F8969" s="3">
        <v>0.85</v>
      </c>
      <c r="G8969">
        <v>18272</v>
      </c>
      <c r="H8969" t="s">
        <v>17</v>
      </c>
      <c r="I8969" s="3">
        <v>10.199999999999999</v>
      </c>
      <c r="J8969">
        <v>2011</v>
      </c>
      <c r="K8969">
        <v>7</v>
      </c>
      <c r="L8969" t="s">
        <v>59</v>
      </c>
      <c r="M8969" t="s">
        <v>60</v>
      </c>
      <c r="N8969">
        <v>0</v>
      </c>
      <c r="O8969">
        <v>1</v>
      </c>
      <c r="P8969" t="s">
        <v>32</v>
      </c>
    </row>
    <row r="8970" spans="1:16" x14ac:dyDescent="0.3">
      <c r="A8970">
        <v>562034</v>
      </c>
      <c r="B8970">
        <v>22635</v>
      </c>
      <c r="C8970" t="s">
        <v>1924</v>
      </c>
      <c r="D8970">
        <v>2</v>
      </c>
      <c r="E8970" s="2">
        <v>40757.384722222218</v>
      </c>
      <c r="F8970" s="3">
        <v>9.9499999999999993</v>
      </c>
      <c r="G8970">
        <v>12449</v>
      </c>
      <c r="H8970" t="s">
        <v>155</v>
      </c>
      <c r="I8970" s="3">
        <v>19.899999999999999</v>
      </c>
      <c r="J8970">
        <v>2011</v>
      </c>
      <c r="K8970">
        <v>8</v>
      </c>
      <c r="L8970" t="s">
        <v>87</v>
      </c>
      <c r="M8970" t="s">
        <v>88</v>
      </c>
      <c r="N8970">
        <v>0</v>
      </c>
      <c r="O8970">
        <v>1</v>
      </c>
      <c r="P8970" t="s">
        <v>32</v>
      </c>
    </row>
    <row r="8971" spans="1:16" x14ac:dyDescent="0.3">
      <c r="A8971">
        <v>541695</v>
      </c>
      <c r="B8971">
        <v>21116</v>
      </c>
      <c r="C8971" t="s">
        <v>193</v>
      </c>
      <c r="D8971">
        <v>1</v>
      </c>
      <c r="E8971" s="2">
        <v>40563.750694444447</v>
      </c>
      <c r="F8971" s="3">
        <v>8.2899999999999991</v>
      </c>
      <c r="H8971" t="s">
        <v>17</v>
      </c>
      <c r="I8971" s="3">
        <v>8.2899999999999991</v>
      </c>
      <c r="J8971">
        <v>2011</v>
      </c>
      <c r="K8971">
        <v>1</v>
      </c>
      <c r="L8971" t="s">
        <v>48</v>
      </c>
      <c r="M8971" t="s">
        <v>49</v>
      </c>
      <c r="N8971">
        <v>0</v>
      </c>
      <c r="O8971">
        <v>1</v>
      </c>
      <c r="P8971" t="s">
        <v>20</v>
      </c>
    </row>
    <row r="8972" spans="1:16" x14ac:dyDescent="0.3">
      <c r="A8972">
        <v>577252</v>
      </c>
      <c r="B8972">
        <v>23302</v>
      </c>
      <c r="C8972" t="s">
        <v>1100</v>
      </c>
      <c r="D8972">
        <v>2</v>
      </c>
      <c r="E8972" s="2">
        <v>40865.515277777777</v>
      </c>
      <c r="F8972" s="3">
        <v>1.65</v>
      </c>
      <c r="G8972">
        <v>18034</v>
      </c>
      <c r="H8972" t="s">
        <v>17</v>
      </c>
      <c r="I8972" s="3">
        <v>3.3</v>
      </c>
      <c r="J8972">
        <v>2011</v>
      </c>
      <c r="K8972">
        <v>11</v>
      </c>
      <c r="L8972" t="s">
        <v>22</v>
      </c>
      <c r="M8972" t="s">
        <v>23</v>
      </c>
      <c r="N8972">
        <v>0</v>
      </c>
      <c r="O8972">
        <v>1</v>
      </c>
      <c r="P8972" t="s">
        <v>32</v>
      </c>
    </row>
    <row r="8973" spans="1:16" x14ac:dyDescent="0.3">
      <c r="A8973">
        <v>560433</v>
      </c>
      <c r="B8973">
        <v>21716</v>
      </c>
      <c r="C8973" t="s">
        <v>1040</v>
      </c>
      <c r="D8973">
        <v>5</v>
      </c>
      <c r="E8973" s="2">
        <v>40742.65902777778</v>
      </c>
      <c r="F8973" s="3">
        <v>2.46</v>
      </c>
      <c r="H8973" t="s">
        <v>17</v>
      </c>
      <c r="I8973" s="3">
        <v>12.3</v>
      </c>
      <c r="J8973">
        <v>2011</v>
      </c>
      <c r="K8973">
        <v>7</v>
      </c>
      <c r="L8973" t="s">
        <v>59</v>
      </c>
      <c r="M8973" t="s">
        <v>60</v>
      </c>
      <c r="N8973">
        <v>0</v>
      </c>
      <c r="O8973">
        <v>1</v>
      </c>
      <c r="P8973" t="s">
        <v>20</v>
      </c>
    </row>
    <row r="8974" spans="1:16" x14ac:dyDescent="0.3">
      <c r="A8974">
        <v>542252</v>
      </c>
      <c r="B8974">
        <v>22757</v>
      </c>
      <c r="C8974" t="s">
        <v>2038</v>
      </c>
      <c r="D8974">
        <v>1</v>
      </c>
      <c r="E8974" s="2">
        <v>40569.667361111111</v>
      </c>
      <c r="F8974" s="3">
        <v>2.46</v>
      </c>
      <c r="H8974" t="s">
        <v>17</v>
      </c>
      <c r="I8974" s="3">
        <v>2.46</v>
      </c>
      <c r="J8974">
        <v>2011</v>
      </c>
      <c r="K8974">
        <v>1</v>
      </c>
      <c r="L8974" t="s">
        <v>48</v>
      </c>
      <c r="M8974" t="s">
        <v>49</v>
      </c>
      <c r="N8974">
        <v>0</v>
      </c>
      <c r="O8974">
        <v>1</v>
      </c>
      <c r="P8974" t="s">
        <v>20</v>
      </c>
    </row>
    <row r="8975" spans="1:16" x14ac:dyDescent="0.3">
      <c r="A8975">
        <v>551961</v>
      </c>
      <c r="B8975">
        <v>21790</v>
      </c>
      <c r="C8975" t="s">
        <v>363</v>
      </c>
      <c r="D8975">
        <v>12</v>
      </c>
      <c r="E8975" s="2">
        <v>40668.527083333327</v>
      </c>
      <c r="F8975" s="3">
        <v>0.85</v>
      </c>
      <c r="G8975">
        <v>13883</v>
      </c>
      <c r="H8975" t="s">
        <v>17</v>
      </c>
      <c r="I8975" s="3">
        <v>10.199999999999999</v>
      </c>
      <c r="J8975">
        <v>2011</v>
      </c>
      <c r="K8975">
        <v>5</v>
      </c>
      <c r="L8975" t="s">
        <v>18</v>
      </c>
      <c r="M8975" t="s">
        <v>19</v>
      </c>
      <c r="N8975">
        <v>0</v>
      </c>
      <c r="O8975">
        <v>1</v>
      </c>
      <c r="P8975" t="s">
        <v>32</v>
      </c>
    </row>
    <row r="8976" spans="1:16" x14ac:dyDescent="0.3">
      <c r="A8976">
        <v>539475</v>
      </c>
      <c r="B8976">
        <v>22149</v>
      </c>
      <c r="C8976" t="s">
        <v>798</v>
      </c>
      <c r="D8976">
        <v>1</v>
      </c>
      <c r="E8976" s="2">
        <v>40531.611805555563</v>
      </c>
      <c r="F8976" s="3">
        <v>2.1</v>
      </c>
      <c r="G8976">
        <v>16686</v>
      </c>
      <c r="H8976" t="s">
        <v>17</v>
      </c>
      <c r="I8976" s="3">
        <v>2.1</v>
      </c>
      <c r="J8976">
        <v>2010</v>
      </c>
      <c r="K8976">
        <v>12</v>
      </c>
      <c r="L8976" t="s">
        <v>26</v>
      </c>
      <c r="M8976" t="s">
        <v>27</v>
      </c>
      <c r="N8976">
        <v>0</v>
      </c>
      <c r="O8976">
        <v>1</v>
      </c>
      <c r="P8976" t="s">
        <v>32</v>
      </c>
    </row>
    <row r="8977" spans="1:16" x14ac:dyDescent="0.3">
      <c r="A8977">
        <v>564057</v>
      </c>
      <c r="B8977">
        <v>20725</v>
      </c>
      <c r="C8977" t="s">
        <v>86</v>
      </c>
      <c r="D8977">
        <v>10</v>
      </c>
      <c r="E8977" s="2">
        <v>40777.597222222219</v>
      </c>
      <c r="F8977" s="3">
        <v>1.65</v>
      </c>
      <c r="G8977">
        <v>15296</v>
      </c>
      <c r="H8977" t="s">
        <v>17</v>
      </c>
      <c r="I8977" s="3">
        <v>16.5</v>
      </c>
      <c r="J8977">
        <v>2011</v>
      </c>
      <c r="K8977">
        <v>8</v>
      </c>
      <c r="L8977" t="s">
        <v>87</v>
      </c>
      <c r="M8977" t="s">
        <v>88</v>
      </c>
      <c r="N8977">
        <v>0</v>
      </c>
      <c r="O8977">
        <v>1</v>
      </c>
      <c r="P8977" t="s">
        <v>32</v>
      </c>
    </row>
    <row r="8978" spans="1:16" x14ac:dyDescent="0.3">
      <c r="A8978">
        <v>540359</v>
      </c>
      <c r="B8978">
        <v>20974</v>
      </c>
      <c r="C8978" t="s">
        <v>701</v>
      </c>
      <c r="D8978">
        <v>48</v>
      </c>
      <c r="E8978" s="2">
        <v>40549.645138888889</v>
      </c>
      <c r="F8978" s="3">
        <v>0.65</v>
      </c>
      <c r="G8978">
        <v>18041</v>
      </c>
      <c r="H8978" t="s">
        <v>17</v>
      </c>
      <c r="I8978" s="3">
        <v>31.2</v>
      </c>
      <c r="J8978">
        <v>2011</v>
      </c>
      <c r="K8978">
        <v>1</v>
      </c>
      <c r="L8978" t="s">
        <v>48</v>
      </c>
      <c r="M8978" t="s">
        <v>49</v>
      </c>
      <c r="N8978">
        <v>0</v>
      </c>
      <c r="O8978">
        <v>1</v>
      </c>
      <c r="P8978" t="s">
        <v>32</v>
      </c>
    </row>
    <row r="8979" spans="1:16" x14ac:dyDescent="0.3">
      <c r="A8979">
        <v>574043</v>
      </c>
      <c r="B8979">
        <v>22563</v>
      </c>
      <c r="C8979" t="s">
        <v>83</v>
      </c>
      <c r="D8979">
        <v>4</v>
      </c>
      <c r="E8979" s="2">
        <v>40849.550694444442</v>
      </c>
      <c r="F8979" s="3">
        <v>1.25</v>
      </c>
      <c r="G8979">
        <v>16367</v>
      </c>
      <c r="H8979" t="s">
        <v>17</v>
      </c>
      <c r="I8979" s="3">
        <v>5</v>
      </c>
      <c r="J8979">
        <v>2011</v>
      </c>
      <c r="K8979">
        <v>11</v>
      </c>
      <c r="L8979" t="s">
        <v>22</v>
      </c>
      <c r="M8979" t="s">
        <v>23</v>
      </c>
      <c r="N8979">
        <v>0</v>
      </c>
      <c r="O8979">
        <v>1</v>
      </c>
      <c r="P8979" t="s">
        <v>32</v>
      </c>
    </row>
    <row r="8980" spans="1:16" x14ac:dyDescent="0.3">
      <c r="A8980">
        <v>575947</v>
      </c>
      <c r="B8980">
        <v>21934</v>
      </c>
      <c r="C8980" t="s">
        <v>196</v>
      </c>
      <c r="D8980">
        <v>1</v>
      </c>
      <c r="E8980" s="2">
        <v>40860.493055555547</v>
      </c>
      <c r="F8980" s="3">
        <v>3.29</v>
      </c>
      <c r="H8980" t="s">
        <v>17</v>
      </c>
      <c r="I8980" s="3">
        <v>3.29</v>
      </c>
      <c r="J8980">
        <v>2011</v>
      </c>
      <c r="K8980">
        <v>11</v>
      </c>
      <c r="L8980" t="s">
        <v>22</v>
      </c>
      <c r="M8980" t="s">
        <v>23</v>
      </c>
      <c r="N8980">
        <v>0</v>
      </c>
      <c r="O8980">
        <v>1</v>
      </c>
      <c r="P8980" t="s">
        <v>20</v>
      </c>
    </row>
    <row r="8981" spans="1:16" x14ac:dyDescent="0.3">
      <c r="A8981">
        <v>568181</v>
      </c>
      <c r="B8981">
        <v>22161</v>
      </c>
      <c r="C8981" t="s">
        <v>274</v>
      </c>
      <c r="D8981">
        <v>24</v>
      </c>
      <c r="E8981" s="2">
        <v>40811.570833333331</v>
      </c>
      <c r="F8981" s="3">
        <v>0.19</v>
      </c>
      <c r="G8981">
        <v>17154</v>
      </c>
      <c r="H8981" t="s">
        <v>17</v>
      </c>
      <c r="I8981" s="3">
        <v>4.5599999999999996</v>
      </c>
      <c r="J8981">
        <v>2011</v>
      </c>
      <c r="K8981">
        <v>9</v>
      </c>
      <c r="L8981" t="s">
        <v>90</v>
      </c>
      <c r="M8981" t="s">
        <v>91</v>
      </c>
      <c r="N8981">
        <v>0</v>
      </c>
      <c r="O8981">
        <v>1</v>
      </c>
      <c r="P8981" t="s">
        <v>32</v>
      </c>
    </row>
    <row r="8982" spans="1:16" x14ac:dyDescent="0.3">
      <c r="A8982">
        <v>550274</v>
      </c>
      <c r="B8982">
        <v>22084</v>
      </c>
      <c r="C8982" t="s">
        <v>29</v>
      </c>
      <c r="D8982">
        <v>6</v>
      </c>
      <c r="E8982" s="2">
        <v>40648.515972222223</v>
      </c>
      <c r="F8982" s="3">
        <v>2.95</v>
      </c>
      <c r="G8982">
        <v>15498</v>
      </c>
      <c r="H8982" t="s">
        <v>17</v>
      </c>
      <c r="I8982" s="3">
        <v>17.7</v>
      </c>
      <c r="J8982">
        <v>2011</v>
      </c>
      <c r="K8982">
        <v>4</v>
      </c>
      <c r="L8982" t="s">
        <v>66</v>
      </c>
      <c r="M8982" t="s">
        <v>67</v>
      </c>
      <c r="N8982">
        <v>0</v>
      </c>
      <c r="O8982">
        <v>1</v>
      </c>
      <c r="P8982" t="s">
        <v>32</v>
      </c>
    </row>
    <row r="8983" spans="1:16" x14ac:dyDescent="0.3">
      <c r="A8983">
        <v>548792</v>
      </c>
      <c r="B8983">
        <v>20726</v>
      </c>
      <c r="C8983" t="s">
        <v>519</v>
      </c>
      <c r="D8983">
        <v>1</v>
      </c>
      <c r="E8983" s="2">
        <v>40637.529166666667</v>
      </c>
      <c r="F8983" s="3">
        <v>1.65</v>
      </c>
      <c r="G8983">
        <v>14711</v>
      </c>
      <c r="H8983" t="s">
        <v>17</v>
      </c>
      <c r="I8983" s="3">
        <v>1.65</v>
      </c>
      <c r="J8983">
        <v>2011</v>
      </c>
      <c r="K8983">
        <v>4</v>
      </c>
      <c r="L8983" t="s">
        <v>66</v>
      </c>
      <c r="M8983" t="s">
        <v>67</v>
      </c>
      <c r="N8983">
        <v>0</v>
      </c>
      <c r="O8983">
        <v>1</v>
      </c>
      <c r="P8983" t="s">
        <v>32</v>
      </c>
    </row>
    <row r="8984" spans="1:16" x14ac:dyDescent="0.3">
      <c r="A8984">
        <v>543448</v>
      </c>
      <c r="B8984" t="s">
        <v>1053</v>
      </c>
      <c r="C8984" t="s">
        <v>812</v>
      </c>
      <c r="D8984">
        <v>6</v>
      </c>
      <c r="E8984" s="2">
        <v>40582.508333333331</v>
      </c>
      <c r="F8984" s="3">
        <v>8.2899999999999991</v>
      </c>
      <c r="H8984" t="s">
        <v>17</v>
      </c>
      <c r="I8984" s="3">
        <v>49.739999999999988</v>
      </c>
      <c r="J8984">
        <v>2011</v>
      </c>
      <c r="K8984">
        <v>2</v>
      </c>
      <c r="L8984" t="s">
        <v>63</v>
      </c>
      <c r="M8984" t="s">
        <v>64</v>
      </c>
      <c r="N8984">
        <v>0</v>
      </c>
      <c r="O8984">
        <v>1</v>
      </c>
      <c r="P8984" t="s">
        <v>20</v>
      </c>
    </row>
    <row r="8985" spans="1:16" x14ac:dyDescent="0.3">
      <c r="A8985">
        <v>569110</v>
      </c>
      <c r="B8985">
        <v>22720</v>
      </c>
      <c r="C8985" t="s">
        <v>380</v>
      </c>
      <c r="D8985">
        <v>3</v>
      </c>
      <c r="E8985" s="2">
        <v>40816.530555555553</v>
      </c>
      <c r="F8985" s="3">
        <v>4.95</v>
      </c>
      <c r="G8985">
        <v>17675</v>
      </c>
      <c r="H8985" t="s">
        <v>17</v>
      </c>
      <c r="I8985" s="3">
        <v>14.85</v>
      </c>
      <c r="J8985">
        <v>2011</v>
      </c>
      <c r="K8985">
        <v>9</v>
      </c>
      <c r="L8985" t="s">
        <v>90</v>
      </c>
      <c r="M8985" t="s">
        <v>91</v>
      </c>
      <c r="N8985">
        <v>0</v>
      </c>
      <c r="O8985">
        <v>1</v>
      </c>
      <c r="P8985" t="s">
        <v>32</v>
      </c>
    </row>
    <row r="8986" spans="1:16" x14ac:dyDescent="0.3">
      <c r="A8986">
        <v>571544</v>
      </c>
      <c r="B8986">
        <v>22360</v>
      </c>
      <c r="C8986" t="s">
        <v>969</v>
      </c>
      <c r="D8986">
        <v>1</v>
      </c>
      <c r="E8986" s="2">
        <v>40833.703472222223</v>
      </c>
      <c r="F8986" s="3">
        <v>2.95</v>
      </c>
      <c r="G8986">
        <v>17757</v>
      </c>
      <c r="H8986" t="s">
        <v>17</v>
      </c>
      <c r="I8986" s="3">
        <v>2.95</v>
      </c>
      <c r="J8986">
        <v>2011</v>
      </c>
      <c r="K8986">
        <v>10</v>
      </c>
      <c r="L8986" t="s">
        <v>42</v>
      </c>
      <c r="M8986" t="s">
        <v>43</v>
      </c>
      <c r="N8986">
        <v>0</v>
      </c>
      <c r="O8986">
        <v>1</v>
      </c>
      <c r="P8986" t="s">
        <v>32</v>
      </c>
    </row>
    <row r="8987" spans="1:16" x14ac:dyDescent="0.3">
      <c r="A8987">
        <v>540953</v>
      </c>
      <c r="B8987">
        <v>21975</v>
      </c>
      <c r="C8987" t="s">
        <v>140</v>
      </c>
      <c r="D8987">
        <v>1</v>
      </c>
      <c r="E8987" s="2">
        <v>40555.552777777782</v>
      </c>
      <c r="F8987" s="3">
        <v>0.55000000000000004</v>
      </c>
      <c r="G8987">
        <v>14587</v>
      </c>
      <c r="H8987" t="s">
        <v>17</v>
      </c>
      <c r="I8987" s="3">
        <v>0.55000000000000004</v>
      </c>
      <c r="J8987">
        <v>2011</v>
      </c>
      <c r="K8987">
        <v>1</v>
      </c>
      <c r="L8987" t="s">
        <v>48</v>
      </c>
      <c r="M8987" t="s">
        <v>49</v>
      </c>
      <c r="N8987">
        <v>0</v>
      </c>
      <c r="O8987">
        <v>1</v>
      </c>
      <c r="P8987" t="s">
        <v>32</v>
      </c>
    </row>
    <row r="8988" spans="1:16" x14ac:dyDescent="0.3">
      <c r="A8988">
        <v>556671</v>
      </c>
      <c r="B8988">
        <v>21232</v>
      </c>
      <c r="C8988" t="s">
        <v>178</v>
      </c>
      <c r="D8988">
        <v>1</v>
      </c>
      <c r="E8988" s="2">
        <v>40707.689583333333</v>
      </c>
      <c r="F8988" s="3">
        <v>1.25</v>
      </c>
      <c r="G8988">
        <v>17841</v>
      </c>
      <c r="H8988" t="s">
        <v>17</v>
      </c>
      <c r="I8988" s="3">
        <v>1.25</v>
      </c>
      <c r="J8988">
        <v>2011</v>
      </c>
      <c r="K8988">
        <v>6</v>
      </c>
      <c r="L8988" t="s">
        <v>34</v>
      </c>
      <c r="M8988" t="s">
        <v>35</v>
      </c>
      <c r="N8988">
        <v>0</v>
      </c>
      <c r="O8988">
        <v>1</v>
      </c>
      <c r="P8988" t="s">
        <v>32</v>
      </c>
    </row>
    <row r="8989" spans="1:16" x14ac:dyDescent="0.3">
      <c r="A8989">
        <v>567178</v>
      </c>
      <c r="B8989">
        <v>22844</v>
      </c>
      <c r="C8989" t="s">
        <v>479</v>
      </c>
      <c r="D8989">
        <v>2</v>
      </c>
      <c r="E8989" s="2">
        <v>40804.588888888888</v>
      </c>
      <c r="F8989" s="3">
        <v>8.5</v>
      </c>
      <c r="G8989">
        <v>17858</v>
      </c>
      <c r="H8989" t="s">
        <v>17</v>
      </c>
      <c r="I8989" s="3">
        <v>17</v>
      </c>
      <c r="J8989">
        <v>2011</v>
      </c>
      <c r="K8989">
        <v>9</v>
      </c>
      <c r="L8989" t="s">
        <v>90</v>
      </c>
      <c r="M8989" t="s">
        <v>91</v>
      </c>
      <c r="N8989">
        <v>0</v>
      </c>
      <c r="O8989">
        <v>1</v>
      </c>
      <c r="P8989" t="s">
        <v>32</v>
      </c>
    </row>
    <row r="8990" spans="1:16" x14ac:dyDescent="0.3">
      <c r="A8990">
        <v>551283</v>
      </c>
      <c r="B8990">
        <v>22781</v>
      </c>
      <c r="C8990" t="s">
        <v>2580</v>
      </c>
      <c r="D8990">
        <v>2</v>
      </c>
      <c r="E8990" s="2">
        <v>40660.584027777782</v>
      </c>
      <c r="F8990" s="3">
        <v>7.65</v>
      </c>
      <c r="G8990">
        <v>16755</v>
      </c>
      <c r="H8990" t="s">
        <v>17</v>
      </c>
      <c r="I8990" s="3">
        <v>15.3</v>
      </c>
      <c r="J8990">
        <v>2011</v>
      </c>
      <c r="K8990">
        <v>4</v>
      </c>
      <c r="L8990" t="s">
        <v>66</v>
      </c>
      <c r="M8990" t="s">
        <v>67</v>
      </c>
      <c r="N8990">
        <v>0</v>
      </c>
      <c r="O8990">
        <v>1</v>
      </c>
      <c r="P8990" t="s">
        <v>32</v>
      </c>
    </row>
    <row r="8991" spans="1:16" x14ac:dyDescent="0.3">
      <c r="A8991">
        <v>543540</v>
      </c>
      <c r="B8991">
        <v>22662</v>
      </c>
      <c r="C8991" t="s">
        <v>583</v>
      </c>
      <c r="D8991">
        <v>10</v>
      </c>
      <c r="E8991" s="2">
        <v>40583.613888888889</v>
      </c>
      <c r="F8991" s="3">
        <v>1.65</v>
      </c>
      <c r="G8991">
        <v>17412</v>
      </c>
      <c r="H8991" t="s">
        <v>17</v>
      </c>
      <c r="I8991" s="3">
        <v>16.5</v>
      </c>
      <c r="J8991">
        <v>2011</v>
      </c>
      <c r="K8991">
        <v>2</v>
      </c>
      <c r="L8991" t="s">
        <v>63</v>
      </c>
      <c r="M8991" t="s">
        <v>64</v>
      </c>
      <c r="N8991">
        <v>0</v>
      </c>
      <c r="O8991">
        <v>1</v>
      </c>
      <c r="P8991" t="s">
        <v>32</v>
      </c>
    </row>
    <row r="8992" spans="1:16" x14ac:dyDescent="0.3">
      <c r="A8992">
        <v>550638</v>
      </c>
      <c r="B8992">
        <v>84992</v>
      </c>
      <c r="C8992" t="s">
        <v>948</v>
      </c>
      <c r="D8992">
        <v>1</v>
      </c>
      <c r="E8992" s="2">
        <v>40652.655555555553</v>
      </c>
      <c r="F8992" s="3">
        <v>1.25</v>
      </c>
      <c r="H8992" t="s">
        <v>17</v>
      </c>
      <c r="I8992" s="3">
        <v>1.25</v>
      </c>
      <c r="J8992">
        <v>2011</v>
      </c>
      <c r="K8992">
        <v>4</v>
      </c>
      <c r="L8992" t="s">
        <v>66</v>
      </c>
      <c r="M8992" t="s">
        <v>67</v>
      </c>
      <c r="N8992">
        <v>0</v>
      </c>
      <c r="O8992">
        <v>1</v>
      </c>
      <c r="P8992" t="s">
        <v>20</v>
      </c>
    </row>
    <row r="8993" spans="1:16" x14ac:dyDescent="0.3">
      <c r="A8993">
        <v>566076</v>
      </c>
      <c r="B8993">
        <v>22549</v>
      </c>
      <c r="C8993" t="s">
        <v>409</v>
      </c>
      <c r="D8993">
        <v>12</v>
      </c>
      <c r="E8993" s="2">
        <v>40795.384027777778</v>
      </c>
      <c r="F8993" s="3">
        <v>1.45</v>
      </c>
      <c r="G8993">
        <v>12449</v>
      </c>
      <c r="H8993" t="s">
        <v>155</v>
      </c>
      <c r="I8993" s="3">
        <v>17.399999999999999</v>
      </c>
      <c r="J8993">
        <v>2011</v>
      </c>
      <c r="K8993">
        <v>9</v>
      </c>
      <c r="L8993" t="s">
        <v>90</v>
      </c>
      <c r="M8993" t="s">
        <v>91</v>
      </c>
      <c r="N8993">
        <v>0</v>
      </c>
      <c r="O8993">
        <v>1</v>
      </c>
      <c r="P8993" t="s">
        <v>32</v>
      </c>
    </row>
    <row r="8994" spans="1:16" x14ac:dyDescent="0.3">
      <c r="A8994">
        <v>537237</v>
      </c>
      <c r="B8994" t="s">
        <v>1050</v>
      </c>
      <c r="C8994" t="s">
        <v>1051</v>
      </c>
      <c r="D8994">
        <v>3</v>
      </c>
      <c r="E8994" s="2">
        <v>40518.415277777778</v>
      </c>
      <c r="F8994" s="3">
        <v>0.85</v>
      </c>
      <c r="H8994" t="s">
        <v>17</v>
      </c>
      <c r="I8994" s="3">
        <v>2.5499999999999998</v>
      </c>
      <c r="J8994">
        <v>2010</v>
      </c>
      <c r="K8994">
        <v>12</v>
      </c>
      <c r="L8994" t="s">
        <v>26</v>
      </c>
      <c r="M8994" t="s">
        <v>27</v>
      </c>
      <c r="N8994">
        <v>0</v>
      </c>
      <c r="O8994">
        <v>1</v>
      </c>
      <c r="P8994" t="s">
        <v>20</v>
      </c>
    </row>
    <row r="8995" spans="1:16" x14ac:dyDescent="0.3">
      <c r="A8995">
        <v>575739</v>
      </c>
      <c r="B8995">
        <v>23331</v>
      </c>
      <c r="C8995" t="s">
        <v>1165</v>
      </c>
      <c r="D8995">
        <v>4</v>
      </c>
      <c r="E8995" s="2">
        <v>40858.378472222219</v>
      </c>
      <c r="F8995" s="3">
        <v>1.25</v>
      </c>
      <c r="H8995" t="s">
        <v>17</v>
      </c>
      <c r="I8995" s="3">
        <v>5</v>
      </c>
      <c r="J8995">
        <v>2011</v>
      </c>
      <c r="K8995">
        <v>11</v>
      </c>
      <c r="L8995" t="s">
        <v>22</v>
      </c>
      <c r="M8995" t="s">
        <v>23</v>
      </c>
      <c r="N8995">
        <v>0</v>
      </c>
      <c r="O8995">
        <v>1</v>
      </c>
      <c r="P8995" t="s">
        <v>20</v>
      </c>
    </row>
    <row r="8996" spans="1:16" x14ac:dyDescent="0.3">
      <c r="A8996">
        <v>542345</v>
      </c>
      <c r="B8996">
        <v>22386</v>
      </c>
      <c r="C8996" t="s">
        <v>996</v>
      </c>
      <c r="D8996">
        <v>6</v>
      </c>
      <c r="E8996" s="2">
        <v>40570.496527777781</v>
      </c>
      <c r="F8996" s="3">
        <v>1.95</v>
      </c>
      <c r="G8996">
        <v>15910</v>
      </c>
      <c r="H8996" t="s">
        <v>17</v>
      </c>
      <c r="I8996" s="3">
        <v>11.7</v>
      </c>
      <c r="J8996">
        <v>2011</v>
      </c>
      <c r="K8996">
        <v>1</v>
      </c>
      <c r="L8996" t="s">
        <v>48</v>
      </c>
      <c r="M8996" t="s">
        <v>49</v>
      </c>
      <c r="N8996">
        <v>0</v>
      </c>
      <c r="O8996">
        <v>1</v>
      </c>
      <c r="P8996" t="s">
        <v>32</v>
      </c>
    </row>
    <row r="8997" spans="1:16" x14ac:dyDescent="0.3">
      <c r="A8997">
        <v>544826</v>
      </c>
      <c r="B8997">
        <v>22175</v>
      </c>
      <c r="C8997" t="s">
        <v>1353</v>
      </c>
      <c r="D8997">
        <v>1</v>
      </c>
      <c r="E8997" s="2">
        <v>40598.400000000001</v>
      </c>
      <c r="F8997" s="3">
        <v>2.95</v>
      </c>
      <c r="G8997">
        <v>14513</v>
      </c>
      <c r="H8997" t="s">
        <v>17</v>
      </c>
      <c r="I8997" s="3">
        <v>2.95</v>
      </c>
      <c r="J8997">
        <v>2011</v>
      </c>
      <c r="K8997">
        <v>2</v>
      </c>
      <c r="L8997" t="s">
        <v>63</v>
      </c>
      <c r="M8997" t="s">
        <v>64</v>
      </c>
      <c r="N8997">
        <v>0</v>
      </c>
      <c r="O8997">
        <v>1</v>
      </c>
      <c r="P8997" t="s">
        <v>32</v>
      </c>
    </row>
    <row r="8998" spans="1:16" x14ac:dyDescent="0.3">
      <c r="A8998">
        <v>575930</v>
      </c>
      <c r="B8998">
        <v>23168</v>
      </c>
      <c r="C8998" t="s">
        <v>513</v>
      </c>
      <c r="D8998">
        <v>1</v>
      </c>
      <c r="E8998" s="2">
        <v>40858.748611111107</v>
      </c>
      <c r="F8998" s="3">
        <v>2.46</v>
      </c>
      <c r="H8998" t="s">
        <v>17</v>
      </c>
      <c r="I8998" s="3">
        <v>2.46</v>
      </c>
      <c r="J8998">
        <v>2011</v>
      </c>
      <c r="K8998">
        <v>11</v>
      </c>
      <c r="L8998" t="s">
        <v>22</v>
      </c>
      <c r="M8998" t="s">
        <v>23</v>
      </c>
      <c r="N8998">
        <v>0</v>
      </c>
      <c r="O8998">
        <v>1</v>
      </c>
      <c r="P8998" t="s">
        <v>20</v>
      </c>
    </row>
    <row r="8999" spans="1:16" x14ac:dyDescent="0.3">
      <c r="A8999" t="s">
        <v>1083</v>
      </c>
      <c r="B8999">
        <v>20725</v>
      </c>
      <c r="C8999" t="s">
        <v>86</v>
      </c>
      <c r="D8999">
        <v>-12</v>
      </c>
      <c r="E8999" s="2">
        <v>40715.749305555553</v>
      </c>
      <c r="F8999" s="3">
        <v>1.65</v>
      </c>
      <c r="H8999" t="s">
        <v>191</v>
      </c>
      <c r="I8999" s="3">
        <v>-19.8</v>
      </c>
      <c r="J8999">
        <v>2011</v>
      </c>
      <c r="K8999">
        <v>6</v>
      </c>
      <c r="L8999" t="s">
        <v>34</v>
      </c>
      <c r="M8999" t="s">
        <v>35</v>
      </c>
      <c r="N8999">
        <v>1</v>
      </c>
      <c r="O8999">
        <v>0</v>
      </c>
      <c r="P8999" t="s">
        <v>20</v>
      </c>
    </row>
    <row r="9000" spans="1:16" x14ac:dyDescent="0.3">
      <c r="A9000">
        <v>549569</v>
      </c>
      <c r="B9000">
        <v>72780</v>
      </c>
      <c r="C9000" t="s">
        <v>2916</v>
      </c>
      <c r="D9000">
        <v>3</v>
      </c>
      <c r="E9000" s="2">
        <v>40643.635416666657</v>
      </c>
      <c r="F9000" s="3">
        <v>0.85</v>
      </c>
      <c r="G9000">
        <v>15547</v>
      </c>
      <c r="H9000" t="s">
        <v>17</v>
      </c>
      <c r="I9000" s="3">
        <v>2.5499999999999998</v>
      </c>
      <c r="J9000">
        <v>2011</v>
      </c>
      <c r="K9000">
        <v>4</v>
      </c>
      <c r="L9000" t="s">
        <v>66</v>
      </c>
      <c r="M9000" t="s">
        <v>67</v>
      </c>
      <c r="N9000">
        <v>0</v>
      </c>
      <c r="O9000">
        <v>1</v>
      </c>
      <c r="P9000" t="s">
        <v>32</v>
      </c>
    </row>
    <row r="9001" spans="1:16" x14ac:dyDescent="0.3">
      <c r="A9001">
        <v>541424</v>
      </c>
      <c r="B9001" t="s">
        <v>555</v>
      </c>
      <c r="C9001" t="s">
        <v>556</v>
      </c>
      <c r="D9001">
        <v>1</v>
      </c>
      <c r="E9001" s="2">
        <v>40560.747916666667</v>
      </c>
      <c r="F9001" s="3">
        <v>3.29</v>
      </c>
      <c r="H9001" t="s">
        <v>17</v>
      </c>
      <c r="I9001" s="3">
        <v>3.29</v>
      </c>
      <c r="J9001">
        <v>2011</v>
      </c>
      <c r="K9001">
        <v>1</v>
      </c>
      <c r="L9001" t="s">
        <v>48</v>
      </c>
      <c r="M9001" t="s">
        <v>49</v>
      </c>
      <c r="N9001">
        <v>0</v>
      </c>
      <c r="O9001">
        <v>1</v>
      </c>
      <c r="P9001" t="s">
        <v>20</v>
      </c>
    </row>
    <row r="9002" spans="1:16" x14ac:dyDescent="0.3">
      <c r="A9002">
        <v>541670</v>
      </c>
      <c r="B9002">
        <v>22957</v>
      </c>
      <c r="C9002" t="s">
        <v>1380</v>
      </c>
      <c r="D9002">
        <v>72</v>
      </c>
      <c r="E9002" s="2">
        <v>40563.523611111108</v>
      </c>
      <c r="F9002" s="3">
        <v>2.5499999999999998</v>
      </c>
      <c r="G9002">
        <v>14911</v>
      </c>
      <c r="H9002" t="s">
        <v>191</v>
      </c>
      <c r="I9002" s="3">
        <v>183.6</v>
      </c>
      <c r="J9002">
        <v>2011</v>
      </c>
      <c r="K9002">
        <v>1</v>
      </c>
      <c r="L9002" t="s">
        <v>48</v>
      </c>
      <c r="M9002" t="s">
        <v>49</v>
      </c>
      <c r="N9002">
        <v>0</v>
      </c>
      <c r="O9002">
        <v>1</v>
      </c>
      <c r="P9002" t="s">
        <v>32</v>
      </c>
    </row>
    <row r="9003" spans="1:16" x14ac:dyDescent="0.3">
      <c r="A9003">
        <v>542254</v>
      </c>
      <c r="B9003">
        <v>22073</v>
      </c>
      <c r="C9003" t="s">
        <v>2023</v>
      </c>
      <c r="D9003">
        <v>16</v>
      </c>
      <c r="E9003" s="2">
        <v>40569.695138888892</v>
      </c>
      <c r="F9003" s="3">
        <v>3.39</v>
      </c>
      <c r="G9003">
        <v>14733</v>
      </c>
      <c r="H9003" t="s">
        <v>17</v>
      </c>
      <c r="I9003" s="3">
        <v>54.24</v>
      </c>
      <c r="J9003">
        <v>2011</v>
      </c>
      <c r="K9003">
        <v>1</v>
      </c>
      <c r="L9003" t="s">
        <v>48</v>
      </c>
      <c r="M9003" t="s">
        <v>49</v>
      </c>
      <c r="N9003">
        <v>0</v>
      </c>
      <c r="O9003">
        <v>1</v>
      </c>
      <c r="P9003" t="s">
        <v>32</v>
      </c>
    </row>
    <row r="9004" spans="1:16" x14ac:dyDescent="0.3">
      <c r="A9004">
        <v>557208</v>
      </c>
      <c r="B9004">
        <v>22720</v>
      </c>
      <c r="C9004" t="s">
        <v>380</v>
      </c>
      <c r="D9004">
        <v>3</v>
      </c>
      <c r="E9004" s="2">
        <v>40711.484722222223</v>
      </c>
      <c r="F9004" s="3">
        <v>4.95</v>
      </c>
      <c r="G9004">
        <v>16172</v>
      </c>
      <c r="H9004" t="s">
        <v>17</v>
      </c>
      <c r="I9004" s="3">
        <v>14.85</v>
      </c>
      <c r="J9004">
        <v>2011</v>
      </c>
      <c r="K9004">
        <v>6</v>
      </c>
      <c r="L9004" t="s">
        <v>34</v>
      </c>
      <c r="M9004" t="s">
        <v>35</v>
      </c>
      <c r="N9004">
        <v>0</v>
      </c>
      <c r="O9004">
        <v>1</v>
      </c>
      <c r="P9004" t="s">
        <v>32</v>
      </c>
    </row>
    <row r="9005" spans="1:16" x14ac:dyDescent="0.3">
      <c r="A9005">
        <v>563167</v>
      </c>
      <c r="B9005">
        <v>21794</v>
      </c>
      <c r="C9005" t="s">
        <v>1339</v>
      </c>
      <c r="D9005">
        <v>8</v>
      </c>
      <c r="E9005" s="2">
        <v>40767.525694444441</v>
      </c>
      <c r="F9005" s="3">
        <v>3.95</v>
      </c>
      <c r="G9005">
        <v>14696</v>
      </c>
      <c r="H9005" t="s">
        <v>17</v>
      </c>
      <c r="I9005" s="3">
        <v>31.6</v>
      </c>
      <c r="J9005">
        <v>2011</v>
      </c>
      <c r="K9005">
        <v>8</v>
      </c>
      <c r="L9005" t="s">
        <v>87</v>
      </c>
      <c r="M9005" t="s">
        <v>88</v>
      </c>
      <c r="N9005">
        <v>0</v>
      </c>
      <c r="O9005">
        <v>1</v>
      </c>
      <c r="P9005" t="s">
        <v>32</v>
      </c>
    </row>
    <row r="9006" spans="1:16" x14ac:dyDescent="0.3">
      <c r="A9006">
        <v>561885</v>
      </c>
      <c r="B9006" t="s">
        <v>2285</v>
      </c>
      <c r="C9006" t="s">
        <v>2286</v>
      </c>
      <c r="D9006">
        <v>2</v>
      </c>
      <c r="E9006" s="2">
        <v>40755.550694444442</v>
      </c>
      <c r="F9006" s="3">
        <v>0.85</v>
      </c>
      <c r="G9006">
        <v>15532</v>
      </c>
      <c r="H9006" t="s">
        <v>17</v>
      </c>
      <c r="I9006" s="3">
        <v>1.7</v>
      </c>
      <c r="J9006">
        <v>2011</v>
      </c>
      <c r="K9006">
        <v>7</v>
      </c>
      <c r="L9006" t="s">
        <v>59</v>
      </c>
      <c r="M9006" t="s">
        <v>60</v>
      </c>
      <c r="N9006">
        <v>0</v>
      </c>
      <c r="O9006">
        <v>1</v>
      </c>
      <c r="P9006" t="s">
        <v>32</v>
      </c>
    </row>
    <row r="9007" spans="1:16" x14ac:dyDescent="0.3">
      <c r="A9007">
        <v>568048</v>
      </c>
      <c r="B9007">
        <v>22144</v>
      </c>
      <c r="C9007" t="s">
        <v>444</v>
      </c>
      <c r="D9007">
        <v>6</v>
      </c>
      <c r="E9007" s="2">
        <v>40809.525000000001</v>
      </c>
      <c r="F9007" s="3">
        <v>2.1</v>
      </c>
      <c r="G9007">
        <v>14911</v>
      </c>
      <c r="H9007" t="s">
        <v>191</v>
      </c>
      <c r="I9007" s="3">
        <v>12.6</v>
      </c>
      <c r="J9007">
        <v>2011</v>
      </c>
      <c r="K9007">
        <v>9</v>
      </c>
      <c r="L9007" t="s">
        <v>90</v>
      </c>
      <c r="M9007" t="s">
        <v>91</v>
      </c>
      <c r="N9007">
        <v>0</v>
      </c>
      <c r="O9007">
        <v>1</v>
      </c>
      <c r="P9007" t="s">
        <v>32</v>
      </c>
    </row>
    <row r="9008" spans="1:16" x14ac:dyDescent="0.3">
      <c r="A9008">
        <v>571931</v>
      </c>
      <c r="B9008">
        <v>22961</v>
      </c>
      <c r="C9008" t="s">
        <v>56</v>
      </c>
      <c r="D9008">
        <v>1</v>
      </c>
      <c r="E9008" s="2">
        <v>40835.707638888889</v>
      </c>
      <c r="F9008" s="3">
        <v>3.29</v>
      </c>
      <c r="H9008" t="s">
        <v>17</v>
      </c>
      <c r="I9008" s="3">
        <v>3.29</v>
      </c>
      <c r="J9008">
        <v>2011</v>
      </c>
      <c r="K9008">
        <v>10</v>
      </c>
      <c r="L9008" t="s">
        <v>42</v>
      </c>
      <c r="M9008" t="s">
        <v>43</v>
      </c>
      <c r="N9008">
        <v>0</v>
      </c>
      <c r="O9008">
        <v>1</v>
      </c>
      <c r="P9008" t="s">
        <v>20</v>
      </c>
    </row>
    <row r="9009" spans="1:16" x14ac:dyDescent="0.3">
      <c r="A9009">
        <v>557323</v>
      </c>
      <c r="B9009">
        <v>21380</v>
      </c>
      <c r="C9009" t="s">
        <v>2017</v>
      </c>
      <c r="D9009">
        <v>1</v>
      </c>
      <c r="E9009" s="2">
        <v>40714.399305555547</v>
      </c>
      <c r="F9009" s="3">
        <v>2.95</v>
      </c>
      <c r="H9009" t="s">
        <v>17</v>
      </c>
      <c r="I9009" s="3">
        <v>2.95</v>
      </c>
      <c r="J9009">
        <v>2011</v>
      </c>
      <c r="K9009">
        <v>6</v>
      </c>
      <c r="L9009" t="s">
        <v>34</v>
      </c>
      <c r="M9009" t="s">
        <v>35</v>
      </c>
      <c r="N9009">
        <v>0</v>
      </c>
      <c r="O9009">
        <v>1</v>
      </c>
      <c r="P9009" t="s">
        <v>20</v>
      </c>
    </row>
    <row r="9010" spans="1:16" x14ac:dyDescent="0.3">
      <c r="A9010">
        <v>565432</v>
      </c>
      <c r="B9010">
        <v>22091</v>
      </c>
      <c r="C9010" t="s">
        <v>503</v>
      </c>
      <c r="D9010">
        <v>2</v>
      </c>
      <c r="E9010" s="2">
        <v>40790.552777777782</v>
      </c>
      <c r="F9010" s="3">
        <v>0.39</v>
      </c>
      <c r="G9010">
        <v>16241</v>
      </c>
      <c r="H9010" t="s">
        <v>17</v>
      </c>
      <c r="I9010" s="3">
        <v>0.78</v>
      </c>
      <c r="J9010">
        <v>2011</v>
      </c>
      <c r="K9010">
        <v>9</v>
      </c>
      <c r="L9010" t="s">
        <v>90</v>
      </c>
      <c r="M9010" t="s">
        <v>91</v>
      </c>
      <c r="N9010">
        <v>0</v>
      </c>
      <c r="O9010">
        <v>1</v>
      </c>
      <c r="P9010" t="s">
        <v>32</v>
      </c>
    </row>
    <row r="9011" spans="1:16" x14ac:dyDescent="0.3">
      <c r="A9011">
        <v>552978</v>
      </c>
      <c r="B9011">
        <v>22558</v>
      </c>
      <c r="C9011" t="s">
        <v>766</v>
      </c>
      <c r="D9011">
        <v>96</v>
      </c>
      <c r="E9011" s="2">
        <v>40675.615277777782</v>
      </c>
      <c r="F9011" s="3">
        <v>1.25</v>
      </c>
      <c r="G9011">
        <v>12590</v>
      </c>
      <c r="H9011" t="s">
        <v>74</v>
      </c>
      <c r="I9011" s="3">
        <v>120</v>
      </c>
      <c r="J9011">
        <v>2011</v>
      </c>
      <c r="K9011">
        <v>5</v>
      </c>
      <c r="L9011" t="s">
        <v>18</v>
      </c>
      <c r="M9011" t="s">
        <v>19</v>
      </c>
      <c r="N9011">
        <v>0</v>
      </c>
      <c r="O9011">
        <v>1</v>
      </c>
      <c r="P9011" t="s">
        <v>32</v>
      </c>
    </row>
    <row r="9012" spans="1:16" x14ac:dyDescent="0.3">
      <c r="A9012">
        <v>558116</v>
      </c>
      <c r="B9012">
        <v>22772</v>
      </c>
      <c r="C9012" t="s">
        <v>691</v>
      </c>
      <c r="D9012">
        <v>24</v>
      </c>
      <c r="E9012" s="2">
        <v>40721.382638888892</v>
      </c>
      <c r="F9012" s="3">
        <v>2.46</v>
      </c>
      <c r="H9012" t="s">
        <v>17</v>
      </c>
      <c r="I9012" s="3">
        <v>59.04</v>
      </c>
      <c r="J9012">
        <v>2011</v>
      </c>
      <c r="K9012">
        <v>6</v>
      </c>
      <c r="L9012" t="s">
        <v>34</v>
      </c>
      <c r="M9012" t="s">
        <v>35</v>
      </c>
      <c r="N9012">
        <v>0</v>
      </c>
      <c r="O9012">
        <v>1</v>
      </c>
      <c r="P9012" t="s">
        <v>20</v>
      </c>
    </row>
    <row r="9013" spans="1:16" x14ac:dyDescent="0.3">
      <c r="A9013">
        <v>576872</v>
      </c>
      <c r="B9013">
        <v>23335</v>
      </c>
      <c r="C9013" t="s">
        <v>2917</v>
      </c>
      <c r="D9013">
        <v>6</v>
      </c>
      <c r="E9013" s="2">
        <v>40863.68472222222</v>
      </c>
      <c r="F9013" s="3">
        <v>2.08</v>
      </c>
      <c r="G9013">
        <v>13238</v>
      </c>
      <c r="H9013" t="s">
        <v>17</v>
      </c>
      <c r="I9013" s="3">
        <v>12.48</v>
      </c>
      <c r="J9013">
        <v>2011</v>
      </c>
      <c r="K9013">
        <v>11</v>
      </c>
      <c r="L9013" t="s">
        <v>22</v>
      </c>
      <c r="M9013" t="s">
        <v>23</v>
      </c>
      <c r="N9013">
        <v>0</v>
      </c>
      <c r="O9013">
        <v>1</v>
      </c>
      <c r="P9013" t="s">
        <v>32</v>
      </c>
    </row>
    <row r="9014" spans="1:16" x14ac:dyDescent="0.3">
      <c r="A9014">
        <v>561371</v>
      </c>
      <c r="B9014">
        <v>21770</v>
      </c>
      <c r="C9014" t="s">
        <v>687</v>
      </c>
      <c r="D9014">
        <v>1</v>
      </c>
      <c r="E9014" s="2">
        <v>40750.684027777781</v>
      </c>
      <c r="F9014" s="3">
        <v>9.9600000000000009</v>
      </c>
      <c r="H9014" t="s">
        <v>17</v>
      </c>
      <c r="I9014" s="3">
        <v>9.9600000000000009</v>
      </c>
      <c r="J9014">
        <v>2011</v>
      </c>
      <c r="K9014">
        <v>7</v>
      </c>
      <c r="L9014" t="s">
        <v>59</v>
      </c>
      <c r="M9014" t="s">
        <v>60</v>
      </c>
      <c r="N9014">
        <v>0</v>
      </c>
      <c r="O9014">
        <v>1</v>
      </c>
      <c r="P9014" t="s">
        <v>20</v>
      </c>
    </row>
    <row r="9015" spans="1:16" x14ac:dyDescent="0.3">
      <c r="A9015">
        <v>564756</v>
      </c>
      <c r="B9015">
        <v>21327</v>
      </c>
      <c r="C9015" t="s">
        <v>1298</v>
      </c>
      <c r="D9015">
        <v>1</v>
      </c>
      <c r="E9015" s="2">
        <v>40785.439583333333</v>
      </c>
      <c r="F9015" s="3">
        <v>3.29</v>
      </c>
      <c r="H9015" t="s">
        <v>17</v>
      </c>
      <c r="I9015" s="3">
        <v>3.29</v>
      </c>
      <c r="J9015">
        <v>2011</v>
      </c>
      <c r="K9015">
        <v>8</v>
      </c>
      <c r="L9015" t="s">
        <v>87</v>
      </c>
      <c r="M9015" t="s">
        <v>88</v>
      </c>
      <c r="N9015">
        <v>0</v>
      </c>
      <c r="O9015">
        <v>1</v>
      </c>
      <c r="P9015" t="s">
        <v>20</v>
      </c>
    </row>
    <row r="9016" spans="1:16" x14ac:dyDescent="0.3">
      <c r="A9016">
        <v>542625</v>
      </c>
      <c r="B9016" t="s">
        <v>1120</v>
      </c>
      <c r="C9016" t="s">
        <v>1121</v>
      </c>
      <c r="D9016">
        <v>1</v>
      </c>
      <c r="E9016" s="2">
        <v>40574.409722222219</v>
      </c>
      <c r="F9016" s="3">
        <v>192.21</v>
      </c>
      <c r="H9016" t="s">
        <v>17</v>
      </c>
      <c r="I9016" s="3">
        <v>192.21</v>
      </c>
      <c r="J9016">
        <v>2011</v>
      </c>
      <c r="K9016">
        <v>1</v>
      </c>
      <c r="L9016" t="s">
        <v>48</v>
      </c>
      <c r="M9016" t="s">
        <v>49</v>
      </c>
      <c r="N9016">
        <v>0</v>
      </c>
      <c r="O9016">
        <v>1</v>
      </c>
      <c r="P9016" t="s">
        <v>20</v>
      </c>
    </row>
    <row r="9017" spans="1:16" x14ac:dyDescent="0.3">
      <c r="A9017">
        <v>572447</v>
      </c>
      <c r="B9017">
        <v>21901</v>
      </c>
      <c r="C9017" t="s">
        <v>267</v>
      </c>
      <c r="D9017">
        <v>4</v>
      </c>
      <c r="E9017" s="2">
        <v>40840.517361111109</v>
      </c>
      <c r="F9017" s="3">
        <v>0.65</v>
      </c>
      <c r="G9017">
        <v>17811</v>
      </c>
      <c r="H9017" t="s">
        <v>17</v>
      </c>
      <c r="I9017" s="3">
        <v>2.6</v>
      </c>
      <c r="J9017">
        <v>2011</v>
      </c>
      <c r="K9017">
        <v>10</v>
      </c>
      <c r="L9017" t="s">
        <v>42</v>
      </c>
      <c r="M9017" t="s">
        <v>43</v>
      </c>
      <c r="N9017">
        <v>0</v>
      </c>
      <c r="O9017">
        <v>1</v>
      </c>
      <c r="P9017" t="s">
        <v>32</v>
      </c>
    </row>
    <row r="9018" spans="1:16" x14ac:dyDescent="0.3">
      <c r="A9018">
        <v>577067</v>
      </c>
      <c r="B9018">
        <v>22597</v>
      </c>
      <c r="C9018" t="s">
        <v>1082</v>
      </c>
      <c r="D9018">
        <v>72</v>
      </c>
      <c r="E9018" s="2">
        <v>40864.617361111108</v>
      </c>
      <c r="F9018" s="3">
        <v>0.28999999999999998</v>
      </c>
      <c r="G9018">
        <v>12704</v>
      </c>
      <c r="H9018" t="s">
        <v>107</v>
      </c>
      <c r="I9018" s="3">
        <v>20.88</v>
      </c>
      <c r="J9018">
        <v>2011</v>
      </c>
      <c r="K9018">
        <v>11</v>
      </c>
      <c r="L9018" t="s">
        <v>22</v>
      </c>
      <c r="M9018" t="s">
        <v>23</v>
      </c>
      <c r="N9018">
        <v>0</v>
      </c>
      <c r="O9018">
        <v>1</v>
      </c>
      <c r="P9018" t="s">
        <v>32</v>
      </c>
    </row>
    <row r="9019" spans="1:16" x14ac:dyDescent="0.3">
      <c r="A9019">
        <v>577549</v>
      </c>
      <c r="B9019">
        <v>21642</v>
      </c>
      <c r="C9019" t="s">
        <v>1251</v>
      </c>
      <c r="D9019">
        <v>8</v>
      </c>
      <c r="E9019" s="2">
        <v>40867.625</v>
      </c>
      <c r="F9019" s="3">
        <v>0.28999999999999998</v>
      </c>
      <c r="G9019">
        <v>17841</v>
      </c>
      <c r="H9019" t="s">
        <v>17</v>
      </c>
      <c r="I9019" s="3">
        <v>2.3199999999999998</v>
      </c>
      <c r="J9019">
        <v>2011</v>
      </c>
      <c r="K9019">
        <v>11</v>
      </c>
      <c r="L9019" t="s">
        <v>22</v>
      </c>
      <c r="M9019" t="s">
        <v>23</v>
      </c>
      <c r="N9019">
        <v>0</v>
      </c>
      <c r="O9019">
        <v>1</v>
      </c>
      <c r="P9019" t="s">
        <v>32</v>
      </c>
    </row>
    <row r="9020" spans="1:16" x14ac:dyDescent="0.3">
      <c r="A9020">
        <v>539442</v>
      </c>
      <c r="B9020">
        <v>21232</v>
      </c>
      <c r="C9020" t="s">
        <v>178</v>
      </c>
      <c r="D9020">
        <v>12</v>
      </c>
      <c r="E9020" s="2">
        <v>40529.652083333327</v>
      </c>
      <c r="F9020" s="3">
        <v>1.25</v>
      </c>
      <c r="G9020">
        <v>16558</v>
      </c>
      <c r="H9020" t="s">
        <v>17</v>
      </c>
      <c r="I9020" s="3">
        <v>15</v>
      </c>
      <c r="J9020">
        <v>2010</v>
      </c>
      <c r="K9020">
        <v>12</v>
      </c>
      <c r="L9020" t="s">
        <v>26</v>
      </c>
      <c r="M9020" t="s">
        <v>27</v>
      </c>
      <c r="N9020">
        <v>0</v>
      </c>
      <c r="O9020">
        <v>1</v>
      </c>
      <c r="P9020" t="s">
        <v>32</v>
      </c>
    </row>
    <row r="9021" spans="1:16" x14ac:dyDescent="0.3">
      <c r="A9021">
        <v>543040</v>
      </c>
      <c r="B9021">
        <v>20725</v>
      </c>
      <c r="C9021" t="s">
        <v>86</v>
      </c>
      <c r="D9021">
        <v>3</v>
      </c>
      <c r="E9021" s="2">
        <v>40576.712500000001</v>
      </c>
      <c r="F9021" s="3">
        <v>1.65</v>
      </c>
      <c r="G9021">
        <v>17337</v>
      </c>
      <c r="H9021" t="s">
        <v>17</v>
      </c>
      <c r="I9021" s="3">
        <v>4.9499999999999993</v>
      </c>
      <c r="J9021">
        <v>2011</v>
      </c>
      <c r="K9021">
        <v>2</v>
      </c>
      <c r="L9021" t="s">
        <v>63</v>
      </c>
      <c r="M9021" t="s">
        <v>64</v>
      </c>
      <c r="N9021">
        <v>0</v>
      </c>
      <c r="O9021">
        <v>1</v>
      </c>
      <c r="P9021" t="s">
        <v>32</v>
      </c>
    </row>
    <row r="9022" spans="1:16" x14ac:dyDescent="0.3">
      <c r="A9022">
        <v>548405</v>
      </c>
      <c r="B9022">
        <v>22822</v>
      </c>
      <c r="C9022" t="s">
        <v>376</v>
      </c>
      <c r="D9022">
        <v>2</v>
      </c>
      <c r="E9022" s="2">
        <v>40633.408333333333</v>
      </c>
      <c r="F9022" s="3">
        <v>5.95</v>
      </c>
      <c r="G9022">
        <v>17088</v>
      </c>
      <c r="H9022" t="s">
        <v>17</v>
      </c>
      <c r="I9022" s="3">
        <v>11.9</v>
      </c>
      <c r="J9022">
        <v>2011</v>
      </c>
      <c r="K9022">
        <v>3</v>
      </c>
      <c r="L9022" t="s">
        <v>30</v>
      </c>
      <c r="M9022" t="s">
        <v>31</v>
      </c>
      <c r="N9022">
        <v>0</v>
      </c>
      <c r="O9022">
        <v>1</v>
      </c>
      <c r="P9022" t="s">
        <v>32</v>
      </c>
    </row>
    <row r="9023" spans="1:16" x14ac:dyDescent="0.3">
      <c r="A9023">
        <v>553684</v>
      </c>
      <c r="B9023">
        <v>23170</v>
      </c>
      <c r="C9023" t="s">
        <v>810</v>
      </c>
      <c r="D9023">
        <v>24</v>
      </c>
      <c r="E9023" s="2">
        <v>40681.579861111109</v>
      </c>
      <c r="F9023" s="3">
        <v>1.65</v>
      </c>
      <c r="G9023">
        <v>16389</v>
      </c>
      <c r="H9023" t="s">
        <v>17</v>
      </c>
      <c r="I9023" s="3">
        <v>39.599999999999987</v>
      </c>
      <c r="J9023">
        <v>2011</v>
      </c>
      <c r="K9023">
        <v>5</v>
      </c>
      <c r="L9023" t="s">
        <v>18</v>
      </c>
      <c r="M9023" t="s">
        <v>19</v>
      </c>
      <c r="N9023">
        <v>0</v>
      </c>
      <c r="O9023">
        <v>1</v>
      </c>
      <c r="P9023" t="s">
        <v>32</v>
      </c>
    </row>
    <row r="9024" spans="1:16" x14ac:dyDescent="0.3">
      <c r="A9024">
        <v>550958</v>
      </c>
      <c r="B9024">
        <v>22699</v>
      </c>
      <c r="C9024" t="s">
        <v>1258</v>
      </c>
      <c r="D9024">
        <v>6</v>
      </c>
      <c r="E9024" s="2">
        <v>40654.692361111112</v>
      </c>
      <c r="F9024" s="3">
        <v>2.95</v>
      </c>
      <c r="G9024">
        <v>15281</v>
      </c>
      <c r="H9024" t="s">
        <v>17</v>
      </c>
      <c r="I9024" s="3">
        <v>17.7</v>
      </c>
      <c r="J9024">
        <v>2011</v>
      </c>
      <c r="K9024">
        <v>4</v>
      </c>
      <c r="L9024" t="s">
        <v>66</v>
      </c>
      <c r="M9024" t="s">
        <v>67</v>
      </c>
      <c r="N9024">
        <v>0</v>
      </c>
      <c r="O9024">
        <v>1</v>
      </c>
      <c r="P9024" t="s">
        <v>32</v>
      </c>
    </row>
    <row r="9025" spans="1:16" x14ac:dyDescent="0.3">
      <c r="A9025">
        <v>543555</v>
      </c>
      <c r="B9025">
        <v>22838</v>
      </c>
      <c r="C9025" t="s">
        <v>186</v>
      </c>
      <c r="D9025">
        <v>2</v>
      </c>
      <c r="E9025" s="2">
        <v>40584.429166666669</v>
      </c>
      <c r="F9025" s="3">
        <v>14.95</v>
      </c>
      <c r="G9025">
        <v>17686</v>
      </c>
      <c r="H9025" t="s">
        <v>17</v>
      </c>
      <c r="I9025" s="3">
        <v>29.9</v>
      </c>
      <c r="J9025">
        <v>2011</v>
      </c>
      <c r="K9025">
        <v>2</v>
      </c>
      <c r="L9025" t="s">
        <v>63</v>
      </c>
      <c r="M9025" t="s">
        <v>64</v>
      </c>
      <c r="N9025">
        <v>0</v>
      </c>
      <c r="O9025">
        <v>1</v>
      </c>
      <c r="P9025" t="s">
        <v>32</v>
      </c>
    </row>
    <row r="9026" spans="1:16" x14ac:dyDescent="0.3">
      <c r="A9026">
        <v>565234</v>
      </c>
      <c r="B9026">
        <v>21931</v>
      </c>
      <c r="C9026" t="s">
        <v>1864</v>
      </c>
      <c r="D9026">
        <v>1</v>
      </c>
      <c r="E9026" s="2">
        <v>40788.401388888888</v>
      </c>
      <c r="F9026" s="3">
        <v>4.13</v>
      </c>
      <c r="H9026" t="s">
        <v>17</v>
      </c>
      <c r="I9026" s="3">
        <v>4.13</v>
      </c>
      <c r="J9026">
        <v>2011</v>
      </c>
      <c r="K9026">
        <v>9</v>
      </c>
      <c r="L9026" t="s">
        <v>90</v>
      </c>
      <c r="M9026" t="s">
        <v>91</v>
      </c>
      <c r="N9026">
        <v>0</v>
      </c>
      <c r="O9026">
        <v>1</v>
      </c>
      <c r="P9026" t="s">
        <v>20</v>
      </c>
    </row>
    <row r="9027" spans="1:16" x14ac:dyDescent="0.3">
      <c r="A9027">
        <v>538566</v>
      </c>
      <c r="B9027">
        <v>22342</v>
      </c>
      <c r="C9027" t="s">
        <v>84</v>
      </c>
      <c r="D9027">
        <v>1</v>
      </c>
      <c r="E9027" s="2">
        <v>40525.472916666673</v>
      </c>
      <c r="F9027" s="3">
        <v>3.36</v>
      </c>
      <c r="H9027" t="s">
        <v>17</v>
      </c>
      <c r="I9027" s="3">
        <v>3.36</v>
      </c>
      <c r="J9027">
        <v>2010</v>
      </c>
      <c r="K9027">
        <v>12</v>
      </c>
      <c r="L9027" t="s">
        <v>26</v>
      </c>
      <c r="M9027" t="s">
        <v>27</v>
      </c>
      <c r="N9027">
        <v>0</v>
      </c>
      <c r="O9027">
        <v>1</v>
      </c>
      <c r="P9027" t="s">
        <v>20</v>
      </c>
    </row>
    <row r="9028" spans="1:16" x14ac:dyDescent="0.3">
      <c r="A9028">
        <v>573415</v>
      </c>
      <c r="B9028">
        <v>23340</v>
      </c>
      <c r="C9028" t="s">
        <v>2646</v>
      </c>
      <c r="D9028">
        <v>4</v>
      </c>
      <c r="E9028" s="2">
        <v>40846.678472222222</v>
      </c>
      <c r="F9028" s="3">
        <v>1.65</v>
      </c>
      <c r="G9028">
        <v>13607</v>
      </c>
      <c r="H9028" t="s">
        <v>17</v>
      </c>
      <c r="I9028" s="3">
        <v>6.6</v>
      </c>
      <c r="J9028">
        <v>2011</v>
      </c>
      <c r="K9028">
        <v>10</v>
      </c>
      <c r="L9028" t="s">
        <v>42</v>
      </c>
      <c r="M9028" t="s">
        <v>43</v>
      </c>
      <c r="N9028">
        <v>0</v>
      </c>
      <c r="O9028">
        <v>1</v>
      </c>
      <c r="P9028" t="s">
        <v>32</v>
      </c>
    </row>
    <row r="9029" spans="1:16" x14ac:dyDescent="0.3">
      <c r="A9029">
        <v>545317</v>
      </c>
      <c r="B9029">
        <v>22041</v>
      </c>
      <c r="C9029" t="s">
        <v>284</v>
      </c>
      <c r="D9029">
        <v>4</v>
      </c>
      <c r="E9029" s="2">
        <v>40603.593055555553</v>
      </c>
      <c r="F9029" s="3">
        <v>4.96</v>
      </c>
      <c r="H9029" t="s">
        <v>17</v>
      </c>
      <c r="I9029" s="3">
        <v>19.84</v>
      </c>
      <c r="J9029">
        <v>2011</v>
      </c>
      <c r="K9029">
        <v>3</v>
      </c>
      <c r="L9029" t="s">
        <v>30</v>
      </c>
      <c r="M9029" t="s">
        <v>31</v>
      </c>
      <c r="N9029">
        <v>0</v>
      </c>
      <c r="O9029">
        <v>1</v>
      </c>
      <c r="P9029" t="s">
        <v>20</v>
      </c>
    </row>
    <row r="9030" spans="1:16" x14ac:dyDescent="0.3">
      <c r="A9030">
        <v>564749</v>
      </c>
      <c r="B9030">
        <v>23013</v>
      </c>
      <c r="C9030" t="s">
        <v>471</v>
      </c>
      <c r="D9030">
        <v>4</v>
      </c>
      <c r="E9030" s="2">
        <v>40785.34375</v>
      </c>
      <c r="F9030" s="3">
        <v>3.95</v>
      </c>
      <c r="G9030">
        <v>12708</v>
      </c>
      <c r="H9030" t="s">
        <v>74</v>
      </c>
      <c r="I9030" s="3">
        <v>15.8</v>
      </c>
      <c r="J9030">
        <v>2011</v>
      </c>
      <c r="K9030">
        <v>8</v>
      </c>
      <c r="L9030" t="s">
        <v>87</v>
      </c>
      <c r="M9030" t="s">
        <v>88</v>
      </c>
      <c r="N9030">
        <v>0</v>
      </c>
      <c r="O9030">
        <v>1</v>
      </c>
      <c r="P9030" t="s">
        <v>32</v>
      </c>
    </row>
    <row r="9031" spans="1:16" x14ac:dyDescent="0.3">
      <c r="A9031">
        <v>536607</v>
      </c>
      <c r="B9031">
        <v>22386</v>
      </c>
      <c r="C9031" t="s">
        <v>996</v>
      </c>
      <c r="D9031">
        <v>10</v>
      </c>
      <c r="E9031" s="2">
        <v>40514.395138888889</v>
      </c>
      <c r="F9031" s="3">
        <v>1.95</v>
      </c>
      <c r="G9031">
        <v>17732</v>
      </c>
      <c r="H9031" t="s">
        <v>17</v>
      </c>
      <c r="I9031" s="3">
        <v>19.5</v>
      </c>
      <c r="J9031">
        <v>2010</v>
      </c>
      <c r="K9031">
        <v>12</v>
      </c>
      <c r="L9031" t="s">
        <v>26</v>
      </c>
      <c r="M9031" t="s">
        <v>27</v>
      </c>
      <c r="N9031">
        <v>0</v>
      </c>
      <c r="O9031">
        <v>1</v>
      </c>
      <c r="P9031" t="s">
        <v>32</v>
      </c>
    </row>
    <row r="9032" spans="1:16" x14ac:dyDescent="0.3">
      <c r="A9032">
        <v>575612</v>
      </c>
      <c r="B9032">
        <v>21485</v>
      </c>
      <c r="C9032" t="s">
        <v>918</v>
      </c>
      <c r="D9032">
        <v>6</v>
      </c>
      <c r="E9032" s="2">
        <v>40857.532638888893</v>
      </c>
      <c r="F9032" s="3">
        <v>4.95</v>
      </c>
      <c r="G9032">
        <v>17416</v>
      </c>
      <c r="H9032" t="s">
        <v>17</v>
      </c>
      <c r="I9032" s="3">
        <v>29.7</v>
      </c>
      <c r="J9032">
        <v>2011</v>
      </c>
      <c r="K9032">
        <v>11</v>
      </c>
      <c r="L9032" t="s">
        <v>22</v>
      </c>
      <c r="M9032" t="s">
        <v>23</v>
      </c>
      <c r="N9032">
        <v>0</v>
      </c>
      <c r="O9032">
        <v>1</v>
      </c>
      <c r="P9032" t="s">
        <v>32</v>
      </c>
    </row>
    <row r="9033" spans="1:16" x14ac:dyDescent="0.3">
      <c r="A9033">
        <v>562377</v>
      </c>
      <c r="B9033">
        <v>22630</v>
      </c>
      <c r="C9033" t="s">
        <v>257</v>
      </c>
      <c r="D9033">
        <v>1</v>
      </c>
      <c r="E9033" s="2">
        <v>40759.62777777778</v>
      </c>
      <c r="F9033" s="3">
        <v>1.95</v>
      </c>
      <c r="G9033">
        <v>14535</v>
      </c>
      <c r="H9033" t="s">
        <v>17</v>
      </c>
      <c r="I9033" s="3">
        <v>1.95</v>
      </c>
      <c r="J9033">
        <v>2011</v>
      </c>
      <c r="K9033">
        <v>8</v>
      </c>
      <c r="L9033" t="s">
        <v>87</v>
      </c>
      <c r="M9033" t="s">
        <v>88</v>
      </c>
      <c r="N9033">
        <v>0</v>
      </c>
      <c r="O9033">
        <v>1</v>
      </c>
      <c r="P9033" t="s">
        <v>32</v>
      </c>
    </row>
    <row r="9034" spans="1:16" x14ac:dyDescent="0.3">
      <c r="A9034">
        <v>536945</v>
      </c>
      <c r="B9034" t="s">
        <v>2815</v>
      </c>
      <c r="C9034" t="s">
        <v>2816</v>
      </c>
      <c r="D9034">
        <v>1</v>
      </c>
      <c r="E9034" s="2">
        <v>40515.51666666667</v>
      </c>
      <c r="F9034" s="3">
        <v>1.95</v>
      </c>
      <c r="G9034">
        <v>14083</v>
      </c>
      <c r="H9034" t="s">
        <v>17</v>
      </c>
      <c r="I9034" s="3">
        <v>1.95</v>
      </c>
      <c r="J9034">
        <v>2010</v>
      </c>
      <c r="K9034">
        <v>12</v>
      </c>
      <c r="L9034" t="s">
        <v>26</v>
      </c>
      <c r="M9034" t="s">
        <v>27</v>
      </c>
      <c r="N9034">
        <v>0</v>
      </c>
      <c r="O9034">
        <v>1</v>
      </c>
      <c r="P9034" t="s">
        <v>32</v>
      </c>
    </row>
    <row r="9035" spans="1:16" x14ac:dyDescent="0.3">
      <c r="A9035">
        <v>544323</v>
      </c>
      <c r="B9035">
        <v>22722</v>
      </c>
      <c r="C9035" t="s">
        <v>714</v>
      </c>
      <c r="D9035">
        <v>1</v>
      </c>
      <c r="E9035" s="2">
        <v>40591.660416666673</v>
      </c>
      <c r="F9035" s="3">
        <v>8.2899999999999991</v>
      </c>
      <c r="H9035" t="s">
        <v>17</v>
      </c>
      <c r="I9035" s="3">
        <v>8.2899999999999991</v>
      </c>
      <c r="J9035">
        <v>2011</v>
      </c>
      <c r="K9035">
        <v>2</v>
      </c>
      <c r="L9035" t="s">
        <v>63</v>
      </c>
      <c r="M9035" t="s">
        <v>64</v>
      </c>
      <c r="N9035">
        <v>0</v>
      </c>
      <c r="O9035">
        <v>1</v>
      </c>
      <c r="P9035" t="s">
        <v>20</v>
      </c>
    </row>
    <row r="9036" spans="1:16" x14ac:dyDescent="0.3">
      <c r="A9036">
        <v>571556</v>
      </c>
      <c r="B9036">
        <v>23433</v>
      </c>
      <c r="C9036" t="s">
        <v>2806</v>
      </c>
      <c r="D9036">
        <v>12</v>
      </c>
      <c r="E9036" s="2">
        <v>40834.39166666667</v>
      </c>
      <c r="F9036" s="3">
        <v>0.83</v>
      </c>
      <c r="G9036">
        <v>12662</v>
      </c>
      <c r="H9036" t="s">
        <v>74</v>
      </c>
      <c r="I9036" s="3">
        <v>9.9599999999999991</v>
      </c>
      <c r="J9036">
        <v>2011</v>
      </c>
      <c r="K9036">
        <v>10</v>
      </c>
      <c r="L9036" t="s">
        <v>42</v>
      </c>
      <c r="M9036" t="s">
        <v>43</v>
      </c>
      <c r="N9036">
        <v>0</v>
      </c>
      <c r="O9036">
        <v>1</v>
      </c>
      <c r="P9036" t="s">
        <v>32</v>
      </c>
    </row>
    <row r="9037" spans="1:16" x14ac:dyDescent="0.3">
      <c r="A9037">
        <v>538627</v>
      </c>
      <c r="B9037">
        <v>22154</v>
      </c>
      <c r="C9037" t="s">
        <v>1449</v>
      </c>
      <c r="D9037">
        <v>2</v>
      </c>
      <c r="E9037" s="2">
        <v>40525.540972222218</v>
      </c>
      <c r="F9037" s="3">
        <v>0.42</v>
      </c>
      <c r="H9037" t="s">
        <v>17</v>
      </c>
      <c r="I9037" s="3">
        <v>0.84</v>
      </c>
      <c r="J9037">
        <v>2010</v>
      </c>
      <c r="K9037">
        <v>12</v>
      </c>
      <c r="L9037" t="s">
        <v>26</v>
      </c>
      <c r="M9037" t="s">
        <v>27</v>
      </c>
      <c r="N9037">
        <v>0</v>
      </c>
      <c r="O9037">
        <v>1</v>
      </c>
      <c r="P9037" t="s">
        <v>20</v>
      </c>
    </row>
    <row r="9038" spans="1:16" x14ac:dyDescent="0.3">
      <c r="A9038">
        <v>569020</v>
      </c>
      <c r="B9038">
        <v>23355</v>
      </c>
      <c r="C9038" t="s">
        <v>417</v>
      </c>
      <c r="D9038">
        <v>8</v>
      </c>
      <c r="E9038" s="2">
        <v>40816.402083333327</v>
      </c>
      <c r="F9038" s="3">
        <v>4.95</v>
      </c>
      <c r="G9038">
        <v>15321</v>
      </c>
      <c r="H9038" t="s">
        <v>17</v>
      </c>
      <c r="I9038" s="3">
        <v>39.6</v>
      </c>
      <c r="J9038">
        <v>2011</v>
      </c>
      <c r="K9038">
        <v>9</v>
      </c>
      <c r="L9038" t="s">
        <v>90</v>
      </c>
      <c r="M9038" t="s">
        <v>91</v>
      </c>
      <c r="N9038">
        <v>0</v>
      </c>
      <c r="O9038">
        <v>1</v>
      </c>
      <c r="P9038" t="s">
        <v>32</v>
      </c>
    </row>
    <row r="9039" spans="1:16" x14ac:dyDescent="0.3">
      <c r="A9039">
        <v>580611</v>
      </c>
      <c r="B9039">
        <v>23501</v>
      </c>
      <c r="C9039" t="s">
        <v>1071</v>
      </c>
      <c r="D9039">
        <v>1</v>
      </c>
      <c r="E9039" s="2">
        <v>40882.492361111108</v>
      </c>
      <c r="F9039" s="3">
        <v>1.25</v>
      </c>
      <c r="G9039">
        <v>12748</v>
      </c>
      <c r="H9039" t="s">
        <v>17</v>
      </c>
      <c r="I9039" s="3">
        <v>1.25</v>
      </c>
      <c r="J9039">
        <v>2011</v>
      </c>
      <c r="K9039">
        <v>12</v>
      </c>
      <c r="L9039" t="s">
        <v>26</v>
      </c>
      <c r="M9039" t="s">
        <v>39</v>
      </c>
      <c r="N9039">
        <v>0</v>
      </c>
      <c r="O9039">
        <v>1</v>
      </c>
      <c r="P9039" t="s">
        <v>32</v>
      </c>
    </row>
    <row r="9040" spans="1:16" x14ac:dyDescent="0.3">
      <c r="A9040">
        <v>536876</v>
      </c>
      <c r="B9040">
        <v>84947</v>
      </c>
      <c r="C9040" t="s">
        <v>1616</v>
      </c>
      <c r="D9040">
        <v>1</v>
      </c>
      <c r="E9040" s="2">
        <v>40515.48333333333</v>
      </c>
      <c r="F9040" s="3">
        <v>2.5099999999999998</v>
      </c>
      <c r="H9040" t="s">
        <v>17</v>
      </c>
      <c r="I9040" s="3">
        <v>2.5099999999999998</v>
      </c>
      <c r="J9040">
        <v>2010</v>
      </c>
      <c r="K9040">
        <v>12</v>
      </c>
      <c r="L9040" t="s">
        <v>26</v>
      </c>
      <c r="M9040" t="s">
        <v>27</v>
      </c>
      <c r="N9040">
        <v>0</v>
      </c>
      <c r="O9040">
        <v>1</v>
      </c>
      <c r="P9040" t="s">
        <v>20</v>
      </c>
    </row>
    <row r="9041" spans="1:16" x14ac:dyDescent="0.3">
      <c r="A9041">
        <v>545188</v>
      </c>
      <c r="B9041">
        <v>22548</v>
      </c>
      <c r="C9041" t="s">
        <v>2918</v>
      </c>
      <c r="D9041">
        <v>4</v>
      </c>
      <c r="E9041" s="2">
        <v>40602.638194444437</v>
      </c>
      <c r="F9041" s="3">
        <v>1.25</v>
      </c>
      <c r="G9041">
        <v>14056</v>
      </c>
      <c r="H9041" t="s">
        <v>17</v>
      </c>
      <c r="I9041" s="3">
        <v>5</v>
      </c>
      <c r="J9041">
        <v>2011</v>
      </c>
      <c r="K9041">
        <v>2</v>
      </c>
      <c r="L9041" t="s">
        <v>63</v>
      </c>
      <c r="M9041" t="s">
        <v>64</v>
      </c>
      <c r="N9041">
        <v>0</v>
      </c>
      <c r="O9041">
        <v>1</v>
      </c>
      <c r="P9041" t="s">
        <v>32</v>
      </c>
    </row>
    <row r="9042" spans="1:16" x14ac:dyDescent="0.3">
      <c r="A9042">
        <v>564170</v>
      </c>
      <c r="B9042">
        <v>47566</v>
      </c>
      <c r="C9042" t="s">
        <v>266</v>
      </c>
      <c r="D9042">
        <v>4</v>
      </c>
      <c r="E9042" s="2">
        <v>40778.582638888889</v>
      </c>
      <c r="F9042" s="3">
        <v>4.95</v>
      </c>
      <c r="G9042">
        <v>17696</v>
      </c>
      <c r="H9042" t="s">
        <v>17</v>
      </c>
      <c r="I9042" s="3">
        <v>19.8</v>
      </c>
      <c r="J9042">
        <v>2011</v>
      </c>
      <c r="K9042">
        <v>8</v>
      </c>
      <c r="L9042" t="s">
        <v>87</v>
      </c>
      <c r="M9042" t="s">
        <v>88</v>
      </c>
      <c r="N9042">
        <v>0</v>
      </c>
      <c r="O9042">
        <v>1</v>
      </c>
      <c r="P9042" t="s">
        <v>32</v>
      </c>
    </row>
    <row r="9043" spans="1:16" x14ac:dyDescent="0.3">
      <c r="A9043">
        <v>578824</v>
      </c>
      <c r="B9043">
        <v>20622</v>
      </c>
      <c r="C9043" t="s">
        <v>2919</v>
      </c>
      <c r="D9043">
        <v>1</v>
      </c>
      <c r="E9043" s="2">
        <v>40872.584722222222</v>
      </c>
      <c r="F9043" s="3">
        <v>2.1</v>
      </c>
      <c r="G9043">
        <v>17883</v>
      </c>
      <c r="H9043" t="s">
        <v>17</v>
      </c>
      <c r="I9043" s="3">
        <v>2.1</v>
      </c>
      <c r="J9043">
        <v>2011</v>
      </c>
      <c r="K9043">
        <v>11</v>
      </c>
      <c r="L9043" t="s">
        <v>22</v>
      </c>
      <c r="M9043" t="s">
        <v>23</v>
      </c>
      <c r="N9043">
        <v>0</v>
      </c>
      <c r="O9043">
        <v>1</v>
      </c>
      <c r="P9043" t="s">
        <v>32</v>
      </c>
    </row>
    <row r="9044" spans="1:16" x14ac:dyDescent="0.3">
      <c r="A9044">
        <v>546261</v>
      </c>
      <c r="B9044">
        <v>22385</v>
      </c>
      <c r="C9044" t="s">
        <v>1012</v>
      </c>
      <c r="D9044">
        <v>1</v>
      </c>
      <c r="E9044" s="2">
        <v>40612.625694444447</v>
      </c>
      <c r="F9044" s="3">
        <v>1.95</v>
      </c>
      <c r="G9044">
        <v>17841</v>
      </c>
      <c r="H9044" t="s">
        <v>17</v>
      </c>
      <c r="I9044" s="3">
        <v>1.95</v>
      </c>
      <c r="J9044">
        <v>2011</v>
      </c>
      <c r="K9044">
        <v>3</v>
      </c>
      <c r="L9044" t="s">
        <v>30</v>
      </c>
      <c r="M9044" t="s">
        <v>31</v>
      </c>
      <c r="N9044">
        <v>0</v>
      </c>
      <c r="O9044">
        <v>1</v>
      </c>
      <c r="P9044" t="s">
        <v>32</v>
      </c>
    </row>
    <row r="9045" spans="1:16" x14ac:dyDescent="0.3">
      <c r="A9045">
        <v>541421</v>
      </c>
      <c r="B9045">
        <v>84950</v>
      </c>
      <c r="C9045" t="s">
        <v>1996</v>
      </c>
      <c r="D9045">
        <v>6</v>
      </c>
      <c r="E9045" s="2">
        <v>40560.738888888889</v>
      </c>
      <c r="F9045" s="3">
        <v>0.97</v>
      </c>
      <c r="H9045" t="s">
        <v>17</v>
      </c>
      <c r="I9045" s="3">
        <v>5.82</v>
      </c>
      <c r="J9045">
        <v>2011</v>
      </c>
      <c r="K9045">
        <v>1</v>
      </c>
      <c r="L9045" t="s">
        <v>48</v>
      </c>
      <c r="M9045" t="s">
        <v>49</v>
      </c>
      <c r="N9045">
        <v>0</v>
      </c>
      <c r="O9045">
        <v>1</v>
      </c>
      <c r="P9045" t="s">
        <v>20</v>
      </c>
    </row>
    <row r="9046" spans="1:16" x14ac:dyDescent="0.3">
      <c r="A9046">
        <v>549985</v>
      </c>
      <c r="B9046">
        <v>22023</v>
      </c>
      <c r="C9046" t="s">
        <v>1771</v>
      </c>
      <c r="D9046">
        <v>12</v>
      </c>
      <c r="E9046" s="2">
        <v>40646.665277777778</v>
      </c>
      <c r="F9046" s="3">
        <v>0.42</v>
      </c>
      <c r="G9046">
        <v>15640</v>
      </c>
      <c r="H9046" t="s">
        <v>17</v>
      </c>
      <c r="I9046" s="3">
        <v>5.04</v>
      </c>
      <c r="J9046">
        <v>2011</v>
      </c>
      <c r="K9046">
        <v>4</v>
      </c>
      <c r="L9046" t="s">
        <v>66</v>
      </c>
      <c r="M9046" t="s">
        <v>67</v>
      </c>
      <c r="N9046">
        <v>0</v>
      </c>
      <c r="O9046">
        <v>1</v>
      </c>
      <c r="P9046" t="s">
        <v>32</v>
      </c>
    </row>
    <row r="9047" spans="1:16" x14ac:dyDescent="0.3">
      <c r="A9047">
        <v>565730</v>
      </c>
      <c r="B9047" t="s">
        <v>1238</v>
      </c>
      <c r="C9047" t="s">
        <v>1239</v>
      </c>
      <c r="D9047">
        <v>54</v>
      </c>
      <c r="E9047" s="2">
        <v>40792.501388888893</v>
      </c>
      <c r="F9047" s="3">
        <v>1.25</v>
      </c>
      <c r="G9047">
        <v>14715</v>
      </c>
      <c r="H9047" t="s">
        <v>17</v>
      </c>
      <c r="I9047" s="3">
        <v>67.5</v>
      </c>
      <c r="J9047">
        <v>2011</v>
      </c>
      <c r="K9047">
        <v>9</v>
      </c>
      <c r="L9047" t="s">
        <v>90</v>
      </c>
      <c r="M9047" t="s">
        <v>91</v>
      </c>
      <c r="N9047">
        <v>0</v>
      </c>
      <c r="O9047">
        <v>1</v>
      </c>
      <c r="P9047" t="s">
        <v>32</v>
      </c>
    </row>
    <row r="9048" spans="1:16" x14ac:dyDescent="0.3">
      <c r="A9048">
        <v>563714</v>
      </c>
      <c r="B9048">
        <v>22687</v>
      </c>
      <c r="C9048" t="s">
        <v>1202</v>
      </c>
      <c r="D9048">
        <v>2</v>
      </c>
      <c r="E9048" s="2">
        <v>40773.660416666673</v>
      </c>
      <c r="F9048" s="3">
        <v>7.95</v>
      </c>
      <c r="G9048">
        <v>14565</v>
      </c>
      <c r="H9048" t="s">
        <v>17</v>
      </c>
      <c r="I9048" s="3">
        <v>15.9</v>
      </c>
      <c r="J9048">
        <v>2011</v>
      </c>
      <c r="K9048">
        <v>8</v>
      </c>
      <c r="L9048" t="s">
        <v>87</v>
      </c>
      <c r="M9048" t="s">
        <v>88</v>
      </c>
      <c r="N9048">
        <v>0</v>
      </c>
      <c r="O9048">
        <v>1</v>
      </c>
      <c r="P9048" t="s">
        <v>32</v>
      </c>
    </row>
    <row r="9049" spans="1:16" x14ac:dyDescent="0.3">
      <c r="A9049">
        <v>576861</v>
      </c>
      <c r="B9049">
        <v>23434</v>
      </c>
      <c r="C9049" t="s">
        <v>989</v>
      </c>
      <c r="D9049">
        <v>10</v>
      </c>
      <c r="E9049" s="2">
        <v>40863.666666666657</v>
      </c>
      <c r="F9049" s="3">
        <v>0.79</v>
      </c>
      <c r="G9049">
        <v>18041</v>
      </c>
      <c r="H9049" t="s">
        <v>17</v>
      </c>
      <c r="I9049" s="3">
        <v>7.9</v>
      </c>
      <c r="J9049">
        <v>2011</v>
      </c>
      <c r="K9049">
        <v>11</v>
      </c>
      <c r="L9049" t="s">
        <v>22</v>
      </c>
      <c r="M9049" t="s">
        <v>23</v>
      </c>
      <c r="N9049">
        <v>0</v>
      </c>
      <c r="O9049">
        <v>1</v>
      </c>
      <c r="P9049" t="s">
        <v>32</v>
      </c>
    </row>
    <row r="9050" spans="1:16" x14ac:dyDescent="0.3">
      <c r="A9050">
        <v>558058</v>
      </c>
      <c r="B9050">
        <v>23301</v>
      </c>
      <c r="C9050" t="s">
        <v>283</v>
      </c>
      <c r="D9050">
        <v>12</v>
      </c>
      <c r="E9050" s="2">
        <v>40718.625</v>
      </c>
      <c r="F9050" s="3">
        <v>1.65</v>
      </c>
      <c r="G9050">
        <v>14766</v>
      </c>
      <c r="H9050" t="s">
        <v>17</v>
      </c>
      <c r="I9050" s="3">
        <v>19.8</v>
      </c>
      <c r="J9050">
        <v>2011</v>
      </c>
      <c r="K9050">
        <v>6</v>
      </c>
      <c r="L9050" t="s">
        <v>34</v>
      </c>
      <c r="M9050" t="s">
        <v>35</v>
      </c>
      <c r="N9050">
        <v>0</v>
      </c>
      <c r="O9050">
        <v>1</v>
      </c>
      <c r="P9050" t="s">
        <v>32</v>
      </c>
    </row>
    <row r="9051" spans="1:16" x14ac:dyDescent="0.3">
      <c r="A9051">
        <v>562928</v>
      </c>
      <c r="B9051" t="s">
        <v>2299</v>
      </c>
      <c r="C9051" t="s">
        <v>2300</v>
      </c>
      <c r="D9051">
        <v>24</v>
      </c>
      <c r="E9051" s="2">
        <v>40765.645138888889</v>
      </c>
      <c r="F9051" s="3">
        <v>0.28999999999999998</v>
      </c>
      <c r="G9051">
        <v>15494</v>
      </c>
      <c r="H9051" t="s">
        <v>17</v>
      </c>
      <c r="I9051" s="3">
        <v>6.9599999999999991</v>
      </c>
      <c r="J9051">
        <v>2011</v>
      </c>
      <c r="K9051">
        <v>8</v>
      </c>
      <c r="L9051" t="s">
        <v>87</v>
      </c>
      <c r="M9051" t="s">
        <v>88</v>
      </c>
      <c r="N9051">
        <v>0</v>
      </c>
      <c r="O9051">
        <v>1</v>
      </c>
      <c r="P9051" t="s">
        <v>32</v>
      </c>
    </row>
    <row r="9052" spans="1:16" x14ac:dyDescent="0.3">
      <c r="A9052">
        <v>573137</v>
      </c>
      <c r="B9052">
        <v>22661</v>
      </c>
      <c r="C9052" t="s">
        <v>438</v>
      </c>
      <c r="D9052">
        <v>8</v>
      </c>
      <c r="E9052" s="2">
        <v>40843.71875</v>
      </c>
      <c r="F9052" s="3">
        <v>0.85</v>
      </c>
      <c r="H9052" t="s">
        <v>17</v>
      </c>
      <c r="I9052" s="3">
        <v>6.8</v>
      </c>
      <c r="J9052">
        <v>2011</v>
      </c>
      <c r="K9052">
        <v>10</v>
      </c>
      <c r="L9052" t="s">
        <v>42</v>
      </c>
      <c r="M9052" t="s">
        <v>43</v>
      </c>
      <c r="N9052">
        <v>0</v>
      </c>
      <c r="O9052">
        <v>1</v>
      </c>
      <c r="P9052" t="s">
        <v>20</v>
      </c>
    </row>
    <row r="9053" spans="1:16" x14ac:dyDescent="0.3">
      <c r="A9053">
        <v>569331</v>
      </c>
      <c r="B9053">
        <v>22768</v>
      </c>
      <c r="C9053" t="s">
        <v>1014</v>
      </c>
      <c r="D9053">
        <v>2</v>
      </c>
      <c r="E9053" s="2">
        <v>40819.568749999999</v>
      </c>
      <c r="F9053" s="3">
        <v>9.9499999999999993</v>
      </c>
      <c r="G9053">
        <v>16875</v>
      </c>
      <c r="H9053" t="s">
        <v>17</v>
      </c>
      <c r="I9053" s="3">
        <v>19.899999999999999</v>
      </c>
      <c r="J9053">
        <v>2011</v>
      </c>
      <c r="K9053">
        <v>10</v>
      </c>
      <c r="L9053" t="s">
        <v>42</v>
      </c>
      <c r="M9053" t="s">
        <v>43</v>
      </c>
      <c r="N9053">
        <v>0</v>
      </c>
      <c r="O9053">
        <v>1</v>
      </c>
      <c r="P9053" t="s">
        <v>32</v>
      </c>
    </row>
    <row r="9054" spans="1:16" x14ac:dyDescent="0.3">
      <c r="A9054">
        <v>568791</v>
      </c>
      <c r="B9054">
        <v>84946</v>
      </c>
      <c r="C9054" t="s">
        <v>36</v>
      </c>
      <c r="D9054">
        <v>12</v>
      </c>
      <c r="E9054" s="2">
        <v>40815.410416666673</v>
      </c>
      <c r="F9054" s="3">
        <v>1.25</v>
      </c>
      <c r="G9054">
        <v>16650</v>
      </c>
      <c r="H9054" t="s">
        <v>17</v>
      </c>
      <c r="I9054" s="3">
        <v>15</v>
      </c>
      <c r="J9054">
        <v>2011</v>
      </c>
      <c r="K9054">
        <v>9</v>
      </c>
      <c r="L9054" t="s">
        <v>90</v>
      </c>
      <c r="M9054" t="s">
        <v>91</v>
      </c>
      <c r="N9054">
        <v>0</v>
      </c>
      <c r="O9054">
        <v>1</v>
      </c>
      <c r="P9054" t="s">
        <v>32</v>
      </c>
    </row>
    <row r="9055" spans="1:16" x14ac:dyDescent="0.3">
      <c r="A9055">
        <v>560579</v>
      </c>
      <c r="B9055">
        <v>48138</v>
      </c>
      <c r="C9055" t="s">
        <v>419</v>
      </c>
      <c r="D9055">
        <v>3</v>
      </c>
      <c r="E9055" s="2">
        <v>40743.634027777778</v>
      </c>
      <c r="F9055" s="3">
        <v>7.95</v>
      </c>
      <c r="G9055">
        <v>15867</v>
      </c>
      <c r="H9055" t="s">
        <v>17</v>
      </c>
      <c r="I9055" s="3">
        <v>23.85</v>
      </c>
      <c r="J9055">
        <v>2011</v>
      </c>
      <c r="K9055">
        <v>7</v>
      </c>
      <c r="L9055" t="s">
        <v>59</v>
      </c>
      <c r="M9055" t="s">
        <v>60</v>
      </c>
      <c r="N9055">
        <v>0</v>
      </c>
      <c r="O9055">
        <v>1</v>
      </c>
      <c r="P9055" t="s">
        <v>32</v>
      </c>
    </row>
    <row r="9056" spans="1:16" x14ac:dyDescent="0.3">
      <c r="A9056">
        <v>568721</v>
      </c>
      <c r="B9056">
        <v>20838</v>
      </c>
      <c r="C9056" t="s">
        <v>1865</v>
      </c>
      <c r="D9056">
        <v>1</v>
      </c>
      <c r="E9056" s="2">
        <v>40814.683333333327</v>
      </c>
      <c r="F9056" s="3">
        <v>3.29</v>
      </c>
      <c r="H9056" t="s">
        <v>17</v>
      </c>
      <c r="I9056" s="3">
        <v>3.29</v>
      </c>
      <c r="J9056">
        <v>2011</v>
      </c>
      <c r="K9056">
        <v>9</v>
      </c>
      <c r="L9056" t="s">
        <v>90</v>
      </c>
      <c r="M9056" t="s">
        <v>91</v>
      </c>
      <c r="N9056">
        <v>0</v>
      </c>
      <c r="O9056">
        <v>1</v>
      </c>
      <c r="P9056" t="s">
        <v>20</v>
      </c>
    </row>
    <row r="9057" spans="1:16" x14ac:dyDescent="0.3">
      <c r="A9057">
        <v>536876</v>
      </c>
      <c r="B9057">
        <v>22629</v>
      </c>
      <c r="C9057" t="s">
        <v>359</v>
      </c>
      <c r="D9057">
        <v>3</v>
      </c>
      <c r="E9057" s="2">
        <v>40515.48333333333</v>
      </c>
      <c r="F9057" s="3">
        <v>4.21</v>
      </c>
      <c r="H9057" t="s">
        <v>17</v>
      </c>
      <c r="I9057" s="3">
        <v>12.63</v>
      </c>
      <c r="J9057">
        <v>2010</v>
      </c>
      <c r="K9057">
        <v>12</v>
      </c>
      <c r="L9057" t="s">
        <v>26</v>
      </c>
      <c r="M9057" t="s">
        <v>27</v>
      </c>
      <c r="N9057">
        <v>0</v>
      </c>
      <c r="O9057">
        <v>1</v>
      </c>
      <c r="P9057" t="s">
        <v>20</v>
      </c>
    </row>
    <row r="9058" spans="1:16" x14ac:dyDescent="0.3">
      <c r="A9058">
        <v>579846</v>
      </c>
      <c r="B9058">
        <v>22867</v>
      </c>
      <c r="C9058" t="s">
        <v>530</v>
      </c>
      <c r="D9058">
        <v>12</v>
      </c>
      <c r="E9058" s="2">
        <v>40877.681944444441</v>
      </c>
      <c r="F9058" s="3">
        <v>2.1</v>
      </c>
      <c r="G9058">
        <v>12921</v>
      </c>
      <c r="H9058" t="s">
        <v>17</v>
      </c>
      <c r="I9058" s="3">
        <v>25.2</v>
      </c>
      <c r="J9058">
        <v>2011</v>
      </c>
      <c r="K9058">
        <v>11</v>
      </c>
      <c r="L9058" t="s">
        <v>22</v>
      </c>
      <c r="M9058" t="s">
        <v>23</v>
      </c>
      <c r="N9058">
        <v>0</v>
      </c>
      <c r="O9058">
        <v>1</v>
      </c>
      <c r="P9058" t="s">
        <v>32</v>
      </c>
    </row>
    <row r="9059" spans="1:16" x14ac:dyDescent="0.3">
      <c r="A9059">
        <v>556083</v>
      </c>
      <c r="B9059">
        <v>22502</v>
      </c>
      <c r="C9059" t="s">
        <v>830</v>
      </c>
      <c r="D9059">
        <v>1</v>
      </c>
      <c r="E9059" s="2">
        <v>40702.640972222223</v>
      </c>
      <c r="F9059" s="3">
        <v>10.79</v>
      </c>
      <c r="H9059" t="s">
        <v>17</v>
      </c>
      <c r="I9059" s="3">
        <v>10.79</v>
      </c>
      <c r="J9059">
        <v>2011</v>
      </c>
      <c r="K9059">
        <v>6</v>
      </c>
      <c r="L9059" t="s">
        <v>34</v>
      </c>
      <c r="M9059" t="s">
        <v>35</v>
      </c>
      <c r="N9059">
        <v>0</v>
      </c>
      <c r="O9059">
        <v>1</v>
      </c>
      <c r="P9059" t="s">
        <v>20</v>
      </c>
    </row>
    <row r="9060" spans="1:16" x14ac:dyDescent="0.3">
      <c r="A9060">
        <v>581021</v>
      </c>
      <c r="B9060">
        <v>22423</v>
      </c>
      <c r="C9060" t="s">
        <v>445</v>
      </c>
      <c r="D9060">
        <v>2</v>
      </c>
      <c r="E9060" s="2">
        <v>40884.433333333327</v>
      </c>
      <c r="F9060" s="3">
        <v>12.75</v>
      </c>
      <c r="G9060">
        <v>14769</v>
      </c>
      <c r="H9060" t="s">
        <v>17</v>
      </c>
      <c r="I9060" s="3">
        <v>25.5</v>
      </c>
      <c r="J9060">
        <v>2011</v>
      </c>
      <c r="K9060">
        <v>12</v>
      </c>
      <c r="L9060" t="s">
        <v>26</v>
      </c>
      <c r="M9060" t="s">
        <v>39</v>
      </c>
      <c r="N9060">
        <v>0</v>
      </c>
      <c r="O9060">
        <v>1</v>
      </c>
      <c r="P9060" t="s">
        <v>32</v>
      </c>
    </row>
    <row r="9061" spans="1:16" x14ac:dyDescent="0.3">
      <c r="A9061">
        <v>551005</v>
      </c>
      <c r="B9061">
        <v>22664</v>
      </c>
      <c r="C9061" t="s">
        <v>1084</v>
      </c>
      <c r="D9061">
        <v>1</v>
      </c>
      <c r="E9061" s="2">
        <v>40659.408333333333</v>
      </c>
      <c r="F9061" s="3">
        <v>4.13</v>
      </c>
      <c r="H9061" t="s">
        <v>17</v>
      </c>
      <c r="I9061" s="3">
        <v>4.13</v>
      </c>
      <c r="J9061">
        <v>2011</v>
      </c>
      <c r="K9061">
        <v>4</v>
      </c>
      <c r="L9061" t="s">
        <v>66</v>
      </c>
      <c r="M9061" t="s">
        <v>67</v>
      </c>
      <c r="N9061">
        <v>0</v>
      </c>
      <c r="O9061">
        <v>1</v>
      </c>
      <c r="P9061" t="s">
        <v>20</v>
      </c>
    </row>
    <row r="9062" spans="1:16" x14ac:dyDescent="0.3">
      <c r="A9062">
        <v>538252</v>
      </c>
      <c r="B9062">
        <v>22625</v>
      </c>
      <c r="C9062" t="s">
        <v>1225</v>
      </c>
      <c r="D9062">
        <v>2</v>
      </c>
      <c r="E9062" s="2">
        <v>40522.520138888889</v>
      </c>
      <c r="F9062" s="3">
        <v>8.5</v>
      </c>
      <c r="G9062">
        <v>16019</v>
      </c>
      <c r="H9062" t="s">
        <v>17</v>
      </c>
      <c r="I9062" s="3">
        <v>17</v>
      </c>
      <c r="J9062">
        <v>2010</v>
      </c>
      <c r="K9062">
        <v>12</v>
      </c>
      <c r="L9062" t="s">
        <v>26</v>
      </c>
      <c r="M9062" t="s">
        <v>27</v>
      </c>
      <c r="N9062">
        <v>0</v>
      </c>
      <c r="O9062">
        <v>1</v>
      </c>
      <c r="P9062" t="s">
        <v>32</v>
      </c>
    </row>
    <row r="9063" spans="1:16" x14ac:dyDescent="0.3">
      <c r="A9063">
        <v>566949</v>
      </c>
      <c r="B9063">
        <v>22100</v>
      </c>
      <c r="C9063" t="s">
        <v>2686</v>
      </c>
      <c r="D9063">
        <v>3</v>
      </c>
      <c r="E9063" s="2">
        <v>40801.688888888893</v>
      </c>
      <c r="F9063" s="3">
        <v>0.39</v>
      </c>
      <c r="H9063" t="s">
        <v>17</v>
      </c>
      <c r="I9063" s="3">
        <v>1.17</v>
      </c>
      <c r="J9063">
        <v>2011</v>
      </c>
      <c r="K9063">
        <v>9</v>
      </c>
      <c r="L9063" t="s">
        <v>90</v>
      </c>
      <c r="M9063" t="s">
        <v>91</v>
      </c>
      <c r="N9063">
        <v>0</v>
      </c>
      <c r="O9063">
        <v>1</v>
      </c>
      <c r="P9063" t="s">
        <v>20</v>
      </c>
    </row>
    <row r="9064" spans="1:16" x14ac:dyDescent="0.3">
      <c r="A9064">
        <v>572128</v>
      </c>
      <c r="B9064">
        <v>23485</v>
      </c>
      <c r="C9064" t="s">
        <v>241</v>
      </c>
      <c r="D9064">
        <v>4</v>
      </c>
      <c r="E9064" s="2">
        <v>40837.390972222223</v>
      </c>
      <c r="F9064" s="3">
        <v>20.8</v>
      </c>
      <c r="G9064">
        <v>15782</v>
      </c>
      <c r="H9064" t="s">
        <v>17</v>
      </c>
      <c r="I9064" s="3">
        <v>83.2</v>
      </c>
      <c r="J9064">
        <v>2011</v>
      </c>
      <c r="K9064">
        <v>10</v>
      </c>
      <c r="L9064" t="s">
        <v>42</v>
      </c>
      <c r="M9064" t="s">
        <v>43</v>
      </c>
      <c r="N9064">
        <v>0</v>
      </c>
      <c r="O9064">
        <v>1</v>
      </c>
      <c r="P9064" t="s">
        <v>32</v>
      </c>
    </row>
    <row r="9065" spans="1:16" x14ac:dyDescent="0.3">
      <c r="A9065">
        <v>578541</v>
      </c>
      <c r="B9065">
        <v>21918</v>
      </c>
      <c r="C9065" t="s">
        <v>1147</v>
      </c>
      <c r="D9065">
        <v>12</v>
      </c>
      <c r="E9065" s="2">
        <v>40871.625694444447</v>
      </c>
      <c r="F9065" s="3">
        <v>0.42</v>
      </c>
      <c r="G9065">
        <v>14277</v>
      </c>
      <c r="H9065" t="s">
        <v>213</v>
      </c>
      <c r="I9065" s="3">
        <v>5.04</v>
      </c>
      <c r="J9065">
        <v>2011</v>
      </c>
      <c r="K9065">
        <v>11</v>
      </c>
      <c r="L9065" t="s">
        <v>22</v>
      </c>
      <c r="M9065" t="s">
        <v>23</v>
      </c>
      <c r="N9065">
        <v>0</v>
      </c>
      <c r="O9065">
        <v>1</v>
      </c>
      <c r="P9065" t="s">
        <v>32</v>
      </c>
    </row>
    <row r="9066" spans="1:16" x14ac:dyDescent="0.3">
      <c r="A9066">
        <v>576771</v>
      </c>
      <c r="B9066">
        <v>23264</v>
      </c>
      <c r="C9066" t="s">
        <v>370</v>
      </c>
      <c r="D9066">
        <v>12</v>
      </c>
      <c r="E9066" s="2">
        <v>40863.554861111108</v>
      </c>
      <c r="F9066" s="3">
        <v>1.25</v>
      </c>
      <c r="G9066">
        <v>13285</v>
      </c>
      <c r="H9066" t="s">
        <v>17</v>
      </c>
      <c r="I9066" s="3">
        <v>15</v>
      </c>
      <c r="J9066">
        <v>2011</v>
      </c>
      <c r="K9066">
        <v>11</v>
      </c>
      <c r="L9066" t="s">
        <v>22</v>
      </c>
      <c r="M9066" t="s">
        <v>23</v>
      </c>
      <c r="N9066">
        <v>0</v>
      </c>
      <c r="O9066">
        <v>1</v>
      </c>
      <c r="P9066" t="s">
        <v>32</v>
      </c>
    </row>
    <row r="9067" spans="1:16" x14ac:dyDescent="0.3">
      <c r="A9067">
        <v>577804</v>
      </c>
      <c r="B9067">
        <v>22150</v>
      </c>
      <c r="C9067" t="s">
        <v>664</v>
      </c>
      <c r="D9067">
        <v>2</v>
      </c>
      <c r="E9067" s="2">
        <v>40868.731249999997</v>
      </c>
      <c r="F9067" s="3">
        <v>1.95</v>
      </c>
      <c r="G9067">
        <v>17432</v>
      </c>
      <c r="H9067" t="s">
        <v>17</v>
      </c>
      <c r="I9067" s="3">
        <v>3.9</v>
      </c>
      <c r="J9067">
        <v>2011</v>
      </c>
      <c r="K9067">
        <v>11</v>
      </c>
      <c r="L9067" t="s">
        <v>22</v>
      </c>
      <c r="M9067" t="s">
        <v>23</v>
      </c>
      <c r="N9067">
        <v>0</v>
      </c>
      <c r="O9067">
        <v>1</v>
      </c>
      <c r="P9067" t="s">
        <v>32</v>
      </c>
    </row>
    <row r="9068" spans="1:16" x14ac:dyDescent="0.3">
      <c r="A9068">
        <v>574096</v>
      </c>
      <c r="B9068">
        <v>23122</v>
      </c>
      <c r="C9068" t="s">
        <v>1920</v>
      </c>
      <c r="D9068">
        <v>12</v>
      </c>
      <c r="E9068" s="2">
        <v>40850.413194444453</v>
      </c>
      <c r="F9068" s="3">
        <v>0.83</v>
      </c>
      <c r="G9068">
        <v>13599</v>
      </c>
      <c r="H9068" t="s">
        <v>17</v>
      </c>
      <c r="I9068" s="3">
        <v>9.9599999999999991</v>
      </c>
      <c r="J9068">
        <v>2011</v>
      </c>
      <c r="K9068">
        <v>11</v>
      </c>
      <c r="L9068" t="s">
        <v>22</v>
      </c>
      <c r="M9068" t="s">
        <v>23</v>
      </c>
      <c r="N9068">
        <v>0</v>
      </c>
      <c r="O9068">
        <v>1</v>
      </c>
      <c r="P9068" t="s">
        <v>32</v>
      </c>
    </row>
    <row r="9069" spans="1:16" x14ac:dyDescent="0.3">
      <c r="A9069">
        <v>541999</v>
      </c>
      <c r="B9069" t="s">
        <v>314</v>
      </c>
      <c r="C9069" t="s">
        <v>315</v>
      </c>
      <c r="D9069">
        <v>2</v>
      </c>
      <c r="E9069" s="2">
        <v>40568.447916666657</v>
      </c>
      <c r="F9069" s="3">
        <v>2.08</v>
      </c>
      <c r="H9069" t="s">
        <v>17</v>
      </c>
      <c r="I9069" s="3">
        <v>4.16</v>
      </c>
      <c r="J9069">
        <v>2011</v>
      </c>
      <c r="K9069">
        <v>1</v>
      </c>
      <c r="L9069" t="s">
        <v>48</v>
      </c>
      <c r="M9069" t="s">
        <v>49</v>
      </c>
      <c r="N9069">
        <v>0</v>
      </c>
      <c r="O9069">
        <v>1</v>
      </c>
      <c r="P9069" t="s">
        <v>20</v>
      </c>
    </row>
    <row r="9070" spans="1:16" x14ac:dyDescent="0.3">
      <c r="A9070">
        <v>579187</v>
      </c>
      <c r="B9070">
        <v>23473</v>
      </c>
      <c r="C9070" t="s">
        <v>2920</v>
      </c>
      <c r="D9070">
        <v>2</v>
      </c>
      <c r="E9070" s="2">
        <v>40875.646527777782</v>
      </c>
      <c r="F9070" s="3">
        <v>1.63</v>
      </c>
      <c r="H9070" t="s">
        <v>17</v>
      </c>
      <c r="I9070" s="3">
        <v>3.26</v>
      </c>
      <c r="J9070">
        <v>2011</v>
      </c>
      <c r="K9070">
        <v>11</v>
      </c>
      <c r="L9070" t="s">
        <v>22</v>
      </c>
      <c r="M9070" t="s">
        <v>23</v>
      </c>
      <c r="N9070">
        <v>0</v>
      </c>
      <c r="O9070">
        <v>1</v>
      </c>
      <c r="P9070" t="s">
        <v>20</v>
      </c>
    </row>
    <row r="9071" spans="1:16" x14ac:dyDescent="0.3">
      <c r="A9071">
        <v>546089</v>
      </c>
      <c r="B9071">
        <v>21981</v>
      </c>
      <c r="C9071" t="s">
        <v>1970</v>
      </c>
      <c r="D9071">
        <v>12</v>
      </c>
      <c r="E9071" s="2">
        <v>40611.488888888889</v>
      </c>
      <c r="F9071" s="3">
        <v>0.28999999999999998</v>
      </c>
      <c r="G9071">
        <v>17864</v>
      </c>
      <c r="H9071" t="s">
        <v>17</v>
      </c>
      <c r="I9071" s="3">
        <v>3.48</v>
      </c>
      <c r="J9071">
        <v>2011</v>
      </c>
      <c r="K9071">
        <v>3</v>
      </c>
      <c r="L9071" t="s">
        <v>30</v>
      </c>
      <c r="M9071" t="s">
        <v>31</v>
      </c>
      <c r="N9071">
        <v>0</v>
      </c>
      <c r="O9071">
        <v>1</v>
      </c>
      <c r="P9071" t="s">
        <v>32</v>
      </c>
    </row>
    <row r="9072" spans="1:16" x14ac:dyDescent="0.3">
      <c r="A9072">
        <v>580982</v>
      </c>
      <c r="B9072">
        <v>22037</v>
      </c>
      <c r="C9072" t="s">
        <v>925</v>
      </c>
      <c r="D9072">
        <v>12</v>
      </c>
      <c r="E9072" s="2">
        <v>40883.681250000001</v>
      </c>
      <c r="F9072" s="3">
        <v>0.42</v>
      </c>
      <c r="G9072">
        <v>17861</v>
      </c>
      <c r="H9072" t="s">
        <v>17</v>
      </c>
      <c r="I9072" s="3">
        <v>5.04</v>
      </c>
      <c r="J9072">
        <v>2011</v>
      </c>
      <c r="K9072">
        <v>12</v>
      </c>
      <c r="L9072" t="s">
        <v>26</v>
      </c>
      <c r="M9072" t="s">
        <v>39</v>
      </c>
      <c r="N9072">
        <v>0</v>
      </c>
      <c r="O9072">
        <v>1</v>
      </c>
      <c r="P9072" t="s">
        <v>32</v>
      </c>
    </row>
    <row r="9073" spans="1:16" x14ac:dyDescent="0.3">
      <c r="A9073">
        <v>576859</v>
      </c>
      <c r="B9073">
        <v>22749</v>
      </c>
      <c r="C9073" t="s">
        <v>1453</v>
      </c>
      <c r="D9073">
        <v>12</v>
      </c>
      <c r="E9073" s="2">
        <v>40863.663888888892</v>
      </c>
      <c r="F9073" s="3">
        <v>3.75</v>
      </c>
      <c r="G9073">
        <v>18167</v>
      </c>
      <c r="H9073" t="s">
        <v>17</v>
      </c>
      <c r="I9073" s="3">
        <v>45</v>
      </c>
      <c r="J9073">
        <v>2011</v>
      </c>
      <c r="K9073">
        <v>11</v>
      </c>
      <c r="L9073" t="s">
        <v>22</v>
      </c>
      <c r="M9073" t="s">
        <v>23</v>
      </c>
      <c r="N9073">
        <v>0</v>
      </c>
      <c r="O9073">
        <v>1</v>
      </c>
      <c r="P9073" t="s">
        <v>32</v>
      </c>
    </row>
    <row r="9074" spans="1:16" x14ac:dyDescent="0.3">
      <c r="A9074">
        <v>545066</v>
      </c>
      <c r="B9074">
        <v>21922</v>
      </c>
      <c r="C9074" t="s">
        <v>1696</v>
      </c>
      <c r="D9074">
        <v>2</v>
      </c>
      <c r="E9074" s="2">
        <v>40601.613888888889</v>
      </c>
      <c r="F9074" s="3">
        <v>7.95</v>
      </c>
      <c r="G9074">
        <v>13610</v>
      </c>
      <c r="H9074" t="s">
        <v>17</v>
      </c>
      <c r="I9074" s="3">
        <v>15.9</v>
      </c>
      <c r="J9074">
        <v>2011</v>
      </c>
      <c r="K9074">
        <v>2</v>
      </c>
      <c r="L9074" t="s">
        <v>63</v>
      </c>
      <c r="M9074" t="s">
        <v>64</v>
      </c>
      <c r="N9074">
        <v>0</v>
      </c>
      <c r="O9074">
        <v>1</v>
      </c>
      <c r="P9074" t="s">
        <v>32</v>
      </c>
    </row>
    <row r="9075" spans="1:16" x14ac:dyDescent="0.3">
      <c r="A9075">
        <v>560644</v>
      </c>
      <c r="B9075">
        <v>21232</v>
      </c>
      <c r="C9075" t="s">
        <v>178</v>
      </c>
      <c r="D9075">
        <v>10</v>
      </c>
      <c r="E9075" s="2">
        <v>40744.473611111112</v>
      </c>
      <c r="F9075" s="3">
        <v>1.25</v>
      </c>
      <c r="G9075">
        <v>16271</v>
      </c>
      <c r="H9075" t="s">
        <v>17</v>
      </c>
      <c r="I9075" s="3">
        <v>12.5</v>
      </c>
      <c r="J9075">
        <v>2011</v>
      </c>
      <c r="K9075">
        <v>7</v>
      </c>
      <c r="L9075" t="s">
        <v>59</v>
      </c>
      <c r="M9075" t="s">
        <v>60</v>
      </c>
      <c r="N9075">
        <v>0</v>
      </c>
      <c r="O9075">
        <v>1</v>
      </c>
      <c r="P9075" t="s">
        <v>32</v>
      </c>
    </row>
    <row r="9076" spans="1:16" x14ac:dyDescent="0.3">
      <c r="A9076">
        <v>539225</v>
      </c>
      <c r="B9076">
        <v>21055</v>
      </c>
      <c r="C9076" t="s">
        <v>2796</v>
      </c>
      <c r="D9076">
        <v>6</v>
      </c>
      <c r="E9076" s="2">
        <v>40528.543055555558</v>
      </c>
      <c r="F9076" s="3">
        <v>8.9499999999999993</v>
      </c>
      <c r="G9076">
        <v>15379</v>
      </c>
      <c r="H9076" t="s">
        <v>17</v>
      </c>
      <c r="I9076" s="3">
        <v>53.7</v>
      </c>
      <c r="J9076">
        <v>2010</v>
      </c>
      <c r="K9076">
        <v>12</v>
      </c>
      <c r="L9076" t="s">
        <v>26</v>
      </c>
      <c r="M9076" t="s">
        <v>27</v>
      </c>
      <c r="N9076">
        <v>0</v>
      </c>
      <c r="O9076">
        <v>1</v>
      </c>
      <c r="P9076" t="s">
        <v>32</v>
      </c>
    </row>
    <row r="9077" spans="1:16" x14ac:dyDescent="0.3">
      <c r="A9077">
        <v>571713</v>
      </c>
      <c r="B9077">
        <v>22812</v>
      </c>
      <c r="C9077" t="s">
        <v>2010</v>
      </c>
      <c r="D9077">
        <v>1</v>
      </c>
      <c r="E9077" s="2">
        <v>40834.706944444442</v>
      </c>
      <c r="F9077" s="3">
        <v>4.13</v>
      </c>
      <c r="H9077" t="s">
        <v>17</v>
      </c>
      <c r="I9077" s="3">
        <v>4.13</v>
      </c>
      <c r="J9077">
        <v>2011</v>
      </c>
      <c r="K9077">
        <v>10</v>
      </c>
      <c r="L9077" t="s">
        <v>42</v>
      </c>
      <c r="M9077" t="s">
        <v>43</v>
      </c>
      <c r="N9077">
        <v>0</v>
      </c>
      <c r="O9077">
        <v>1</v>
      </c>
      <c r="P9077" t="s">
        <v>20</v>
      </c>
    </row>
    <row r="9078" spans="1:16" x14ac:dyDescent="0.3">
      <c r="A9078">
        <v>552186</v>
      </c>
      <c r="B9078" t="s">
        <v>1016</v>
      </c>
      <c r="C9078" t="s">
        <v>1017</v>
      </c>
      <c r="D9078">
        <v>12</v>
      </c>
      <c r="E9078" s="2">
        <v>40669.578472222223</v>
      </c>
      <c r="F9078" s="3">
        <v>0.95</v>
      </c>
      <c r="G9078">
        <v>12921</v>
      </c>
      <c r="H9078" t="s">
        <v>17</v>
      </c>
      <c r="I9078" s="3">
        <v>11.4</v>
      </c>
      <c r="J9078">
        <v>2011</v>
      </c>
      <c r="K9078">
        <v>5</v>
      </c>
      <c r="L9078" t="s">
        <v>18</v>
      </c>
      <c r="M9078" t="s">
        <v>19</v>
      </c>
      <c r="N9078">
        <v>0</v>
      </c>
      <c r="O9078">
        <v>1</v>
      </c>
      <c r="P9078" t="s">
        <v>32</v>
      </c>
    </row>
    <row r="9079" spans="1:16" x14ac:dyDescent="0.3">
      <c r="A9079">
        <v>570652</v>
      </c>
      <c r="B9079">
        <v>22086</v>
      </c>
      <c r="C9079" t="s">
        <v>585</v>
      </c>
      <c r="D9079">
        <v>12</v>
      </c>
      <c r="E9079" s="2">
        <v>40827.572916666657</v>
      </c>
      <c r="F9079" s="3">
        <v>2.95</v>
      </c>
      <c r="G9079">
        <v>17863</v>
      </c>
      <c r="H9079" t="s">
        <v>17</v>
      </c>
      <c r="I9079" s="3">
        <v>35.400000000000013</v>
      </c>
      <c r="J9079">
        <v>2011</v>
      </c>
      <c r="K9079">
        <v>10</v>
      </c>
      <c r="L9079" t="s">
        <v>42</v>
      </c>
      <c r="M9079" t="s">
        <v>43</v>
      </c>
      <c r="N9079">
        <v>0</v>
      </c>
      <c r="O9079">
        <v>1</v>
      </c>
      <c r="P9079" t="s">
        <v>32</v>
      </c>
    </row>
    <row r="9080" spans="1:16" x14ac:dyDescent="0.3">
      <c r="A9080">
        <v>580054</v>
      </c>
      <c r="B9080">
        <v>23371</v>
      </c>
      <c r="C9080" t="s">
        <v>1695</v>
      </c>
      <c r="D9080">
        <v>1</v>
      </c>
      <c r="E9080" s="2">
        <v>40878.547222222223</v>
      </c>
      <c r="F9080" s="3">
        <v>1.25</v>
      </c>
      <c r="G9080">
        <v>18122</v>
      </c>
      <c r="H9080" t="s">
        <v>17</v>
      </c>
      <c r="I9080" s="3">
        <v>1.25</v>
      </c>
      <c r="J9080">
        <v>2011</v>
      </c>
      <c r="K9080">
        <v>12</v>
      </c>
      <c r="L9080" t="s">
        <v>26</v>
      </c>
      <c r="M9080" t="s">
        <v>39</v>
      </c>
      <c r="N9080">
        <v>0</v>
      </c>
      <c r="O9080">
        <v>1</v>
      </c>
      <c r="P9080" t="s">
        <v>32</v>
      </c>
    </row>
    <row r="9081" spans="1:16" x14ac:dyDescent="0.3">
      <c r="A9081">
        <v>571276</v>
      </c>
      <c r="B9081">
        <v>23295</v>
      </c>
      <c r="C9081" t="s">
        <v>1312</v>
      </c>
      <c r="D9081">
        <v>8</v>
      </c>
      <c r="E9081" s="2">
        <v>40832.520833333343</v>
      </c>
      <c r="F9081" s="3">
        <v>0.83</v>
      </c>
      <c r="G9081">
        <v>14702</v>
      </c>
      <c r="H9081" t="s">
        <v>17</v>
      </c>
      <c r="I9081" s="3">
        <v>6.64</v>
      </c>
      <c r="J9081">
        <v>2011</v>
      </c>
      <c r="K9081">
        <v>10</v>
      </c>
      <c r="L9081" t="s">
        <v>42</v>
      </c>
      <c r="M9081" t="s">
        <v>43</v>
      </c>
      <c r="N9081">
        <v>0</v>
      </c>
      <c r="O9081">
        <v>1</v>
      </c>
      <c r="P9081" t="s">
        <v>32</v>
      </c>
    </row>
    <row r="9082" spans="1:16" x14ac:dyDescent="0.3">
      <c r="A9082">
        <v>550496</v>
      </c>
      <c r="B9082">
        <v>21791</v>
      </c>
      <c r="C9082" t="s">
        <v>599</v>
      </c>
      <c r="D9082">
        <v>6</v>
      </c>
      <c r="E9082" s="2">
        <v>40651.628472222219</v>
      </c>
      <c r="F9082" s="3">
        <v>2.46</v>
      </c>
      <c r="H9082" t="s">
        <v>17</v>
      </c>
      <c r="I9082" s="3">
        <v>14.76</v>
      </c>
      <c r="J9082">
        <v>2011</v>
      </c>
      <c r="K9082">
        <v>4</v>
      </c>
      <c r="L9082" t="s">
        <v>66</v>
      </c>
      <c r="M9082" t="s">
        <v>67</v>
      </c>
      <c r="N9082">
        <v>0</v>
      </c>
      <c r="O9082">
        <v>1</v>
      </c>
      <c r="P9082" t="s">
        <v>20</v>
      </c>
    </row>
    <row r="9083" spans="1:16" x14ac:dyDescent="0.3">
      <c r="A9083">
        <v>540848</v>
      </c>
      <c r="B9083" t="s">
        <v>2921</v>
      </c>
      <c r="C9083" t="s">
        <v>2922</v>
      </c>
      <c r="D9083">
        <v>3</v>
      </c>
      <c r="E9083" s="2">
        <v>40555.393055555563</v>
      </c>
      <c r="F9083" s="3">
        <v>0.85</v>
      </c>
      <c r="H9083" t="s">
        <v>17</v>
      </c>
      <c r="I9083" s="3">
        <v>2.5499999999999998</v>
      </c>
      <c r="J9083">
        <v>2011</v>
      </c>
      <c r="K9083">
        <v>1</v>
      </c>
      <c r="L9083" t="s">
        <v>48</v>
      </c>
      <c r="M9083" t="s">
        <v>49</v>
      </c>
      <c r="N9083">
        <v>0</v>
      </c>
      <c r="O9083">
        <v>1</v>
      </c>
      <c r="P9083" t="s">
        <v>20</v>
      </c>
    </row>
    <row r="9084" spans="1:16" x14ac:dyDescent="0.3">
      <c r="A9084">
        <v>552560</v>
      </c>
      <c r="B9084">
        <v>22663</v>
      </c>
      <c r="C9084" t="s">
        <v>872</v>
      </c>
      <c r="D9084">
        <v>10</v>
      </c>
      <c r="E9084" s="2">
        <v>40673.491666666669</v>
      </c>
      <c r="F9084" s="3">
        <v>2.08</v>
      </c>
      <c r="G9084">
        <v>17581</v>
      </c>
      <c r="H9084" t="s">
        <v>17</v>
      </c>
      <c r="I9084" s="3">
        <v>20.8</v>
      </c>
      <c r="J9084">
        <v>2011</v>
      </c>
      <c r="K9084">
        <v>5</v>
      </c>
      <c r="L9084" t="s">
        <v>18</v>
      </c>
      <c r="M9084" t="s">
        <v>19</v>
      </c>
      <c r="N9084">
        <v>0</v>
      </c>
      <c r="O9084">
        <v>1</v>
      </c>
      <c r="P9084" t="s">
        <v>32</v>
      </c>
    </row>
    <row r="9085" spans="1:16" x14ac:dyDescent="0.3">
      <c r="A9085">
        <v>567062</v>
      </c>
      <c r="B9085">
        <v>22909</v>
      </c>
      <c r="C9085" t="s">
        <v>300</v>
      </c>
      <c r="D9085">
        <v>12</v>
      </c>
      <c r="E9085" s="2">
        <v>40802.491666666669</v>
      </c>
      <c r="F9085" s="3">
        <v>0.85</v>
      </c>
      <c r="G9085">
        <v>16108</v>
      </c>
      <c r="H9085" t="s">
        <v>17</v>
      </c>
      <c r="I9085" s="3">
        <v>10.199999999999999</v>
      </c>
      <c r="J9085">
        <v>2011</v>
      </c>
      <c r="K9085">
        <v>9</v>
      </c>
      <c r="L9085" t="s">
        <v>90</v>
      </c>
      <c r="M9085" t="s">
        <v>91</v>
      </c>
      <c r="N9085">
        <v>0</v>
      </c>
      <c r="O9085">
        <v>1</v>
      </c>
      <c r="P9085" t="s">
        <v>32</v>
      </c>
    </row>
    <row r="9086" spans="1:16" x14ac:dyDescent="0.3">
      <c r="A9086">
        <v>564049</v>
      </c>
      <c r="B9086">
        <v>23328</v>
      </c>
      <c r="C9086" t="s">
        <v>1203</v>
      </c>
      <c r="D9086">
        <v>1</v>
      </c>
      <c r="E9086" s="2">
        <v>40777.5625</v>
      </c>
      <c r="F9086" s="3">
        <v>3.75</v>
      </c>
      <c r="G9086">
        <v>17585</v>
      </c>
      <c r="H9086" t="s">
        <v>17</v>
      </c>
      <c r="I9086" s="3">
        <v>3.75</v>
      </c>
      <c r="J9086">
        <v>2011</v>
      </c>
      <c r="K9086">
        <v>8</v>
      </c>
      <c r="L9086" t="s">
        <v>87</v>
      </c>
      <c r="M9086" t="s">
        <v>88</v>
      </c>
      <c r="N9086">
        <v>0</v>
      </c>
      <c r="O9086">
        <v>1</v>
      </c>
      <c r="P9086" t="s">
        <v>32</v>
      </c>
    </row>
    <row r="9087" spans="1:16" x14ac:dyDescent="0.3">
      <c r="A9087">
        <v>570594</v>
      </c>
      <c r="B9087">
        <v>23312</v>
      </c>
      <c r="C9087" t="s">
        <v>2568</v>
      </c>
      <c r="D9087">
        <v>4</v>
      </c>
      <c r="E9087" s="2">
        <v>40827.488194444442</v>
      </c>
      <c r="F9087" s="3">
        <v>4.1500000000000004</v>
      </c>
      <c r="G9087">
        <v>13517</v>
      </c>
      <c r="H9087" t="s">
        <v>17</v>
      </c>
      <c r="I9087" s="3">
        <v>16.600000000000001</v>
      </c>
      <c r="J9087">
        <v>2011</v>
      </c>
      <c r="K9087">
        <v>10</v>
      </c>
      <c r="L9087" t="s">
        <v>42</v>
      </c>
      <c r="M9087" t="s">
        <v>43</v>
      </c>
      <c r="N9087">
        <v>0</v>
      </c>
      <c r="O9087">
        <v>1</v>
      </c>
      <c r="P9087" t="s">
        <v>32</v>
      </c>
    </row>
    <row r="9088" spans="1:16" x14ac:dyDescent="0.3">
      <c r="A9088">
        <v>572540</v>
      </c>
      <c r="B9088">
        <v>23103</v>
      </c>
      <c r="C9088" t="s">
        <v>888</v>
      </c>
      <c r="D9088">
        <v>4</v>
      </c>
      <c r="E9088" s="2">
        <v>40840.678472222222</v>
      </c>
      <c r="F9088" s="3">
        <v>3.29</v>
      </c>
      <c r="H9088" t="s">
        <v>17</v>
      </c>
      <c r="I9088" s="3">
        <v>13.16</v>
      </c>
      <c r="J9088">
        <v>2011</v>
      </c>
      <c r="K9088">
        <v>10</v>
      </c>
      <c r="L9088" t="s">
        <v>42</v>
      </c>
      <c r="M9088" t="s">
        <v>43</v>
      </c>
      <c r="N9088">
        <v>0</v>
      </c>
      <c r="O9088">
        <v>1</v>
      </c>
      <c r="P9088" t="s">
        <v>20</v>
      </c>
    </row>
    <row r="9089" spans="1:16" x14ac:dyDescent="0.3">
      <c r="A9089">
        <v>560895</v>
      </c>
      <c r="B9089">
        <v>22417</v>
      </c>
      <c r="C9089" t="s">
        <v>402</v>
      </c>
      <c r="D9089">
        <v>24</v>
      </c>
      <c r="E9089" s="2">
        <v>40745.716666666667</v>
      </c>
      <c r="F9089" s="3">
        <v>0.55000000000000004</v>
      </c>
      <c r="G9089">
        <v>13089</v>
      </c>
      <c r="H9089" t="s">
        <v>17</v>
      </c>
      <c r="I9089" s="3">
        <v>13.2</v>
      </c>
      <c r="J9089">
        <v>2011</v>
      </c>
      <c r="K9089">
        <v>7</v>
      </c>
      <c r="L9089" t="s">
        <v>59</v>
      </c>
      <c r="M9089" t="s">
        <v>60</v>
      </c>
      <c r="N9089">
        <v>0</v>
      </c>
      <c r="O9089">
        <v>1</v>
      </c>
      <c r="P9089" t="s">
        <v>32</v>
      </c>
    </row>
    <row r="9090" spans="1:16" x14ac:dyDescent="0.3">
      <c r="A9090">
        <v>559557</v>
      </c>
      <c r="B9090">
        <v>22630</v>
      </c>
      <c r="C9090" t="s">
        <v>257</v>
      </c>
      <c r="D9090">
        <v>12</v>
      </c>
      <c r="E9090" s="2">
        <v>40735.439583333333</v>
      </c>
      <c r="F9090" s="3">
        <v>1.95</v>
      </c>
      <c r="G9090">
        <v>17444</v>
      </c>
      <c r="H9090" t="s">
        <v>165</v>
      </c>
      <c r="I9090" s="3">
        <v>23.4</v>
      </c>
      <c r="J9090">
        <v>2011</v>
      </c>
      <c r="K9090">
        <v>7</v>
      </c>
      <c r="L9090" t="s">
        <v>59</v>
      </c>
      <c r="M9090" t="s">
        <v>60</v>
      </c>
      <c r="N9090">
        <v>0</v>
      </c>
      <c r="O9090">
        <v>1</v>
      </c>
      <c r="P9090" t="s">
        <v>32</v>
      </c>
    </row>
    <row r="9091" spans="1:16" x14ac:dyDescent="0.3">
      <c r="A9091">
        <v>576899</v>
      </c>
      <c r="B9091" t="s">
        <v>1848</v>
      </c>
      <c r="C9091" t="s">
        <v>1849</v>
      </c>
      <c r="D9091">
        <v>3</v>
      </c>
      <c r="E9091" s="2">
        <v>40864.367361111108</v>
      </c>
      <c r="F9091" s="3">
        <v>4.95</v>
      </c>
      <c r="G9091">
        <v>14911</v>
      </c>
      <c r="H9091" t="s">
        <v>191</v>
      </c>
      <c r="I9091" s="3">
        <v>14.85</v>
      </c>
      <c r="J9091">
        <v>2011</v>
      </c>
      <c r="K9091">
        <v>11</v>
      </c>
      <c r="L9091" t="s">
        <v>22</v>
      </c>
      <c r="M9091" t="s">
        <v>23</v>
      </c>
      <c r="N9091">
        <v>0</v>
      </c>
      <c r="O9091">
        <v>1</v>
      </c>
      <c r="P9091" t="s">
        <v>32</v>
      </c>
    </row>
    <row r="9092" spans="1:16" x14ac:dyDescent="0.3">
      <c r="A9092">
        <v>570348</v>
      </c>
      <c r="B9092">
        <v>22910</v>
      </c>
      <c r="C9092" t="s">
        <v>1620</v>
      </c>
      <c r="D9092">
        <v>6</v>
      </c>
      <c r="E9092" s="2">
        <v>40826.519444444442</v>
      </c>
      <c r="F9092" s="3">
        <v>2.95</v>
      </c>
      <c r="G9092">
        <v>16982</v>
      </c>
      <c r="H9092" t="s">
        <v>17</v>
      </c>
      <c r="I9092" s="3">
        <v>17.7</v>
      </c>
      <c r="J9092">
        <v>2011</v>
      </c>
      <c r="K9092">
        <v>10</v>
      </c>
      <c r="L9092" t="s">
        <v>42</v>
      </c>
      <c r="M9092" t="s">
        <v>43</v>
      </c>
      <c r="N9092">
        <v>0</v>
      </c>
      <c r="O9092">
        <v>1</v>
      </c>
      <c r="P9092" t="s">
        <v>32</v>
      </c>
    </row>
    <row r="9093" spans="1:16" x14ac:dyDescent="0.3">
      <c r="A9093">
        <v>559809</v>
      </c>
      <c r="B9093">
        <v>21080</v>
      </c>
      <c r="C9093" t="s">
        <v>1080</v>
      </c>
      <c r="D9093">
        <v>2</v>
      </c>
      <c r="E9093" s="2">
        <v>40736.622916666667</v>
      </c>
      <c r="F9093" s="3">
        <v>0.85</v>
      </c>
      <c r="G9093">
        <v>16409</v>
      </c>
      <c r="H9093" t="s">
        <v>17</v>
      </c>
      <c r="I9093" s="3">
        <v>1.7</v>
      </c>
      <c r="J9093">
        <v>2011</v>
      </c>
      <c r="K9093">
        <v>7</v>
      </c>
      <c r="L9093" t="s">
        <v>59</v>
      </c>
      <c r="M9093" t="s">
        <v>60</v>
      </c>
      <c r="N9093">
        <v>0</v>
      </c>
      <c r="O9093">
        <v>1</v>
      </c>
      <c r="P9093" t="s">
        <v>32</v>
      </c>
    </row>
    <row r="9094" spans="1:16" x14ac:dyDescent="0.3">
      <c r="A9094">
        <v>581492</v>
      </c>
      <c r="B9094">
        <v>22167</v>
      </c>
      <c r="C9094" t="s">
        <v>2389</v>
      </c>
      <c r="D9094">
        <v>1</v>
      </c>
      <c r="E9094" s="2">
        <v>40886.418749999997</v>
      </c>
      <c r="F9094" s="3">
        <v>8.2899999999999991</v>
      </c>
      <c r="H9094" t="s">
        <v>17</v>
      </c>
      <c r="I9094" s="3">
        <v>8.2899999999999991</v>
      </c>
      <c r="J9094">
        <v>2011</v>
      </c>
      <c r="K9094">
        <v>12</v>
      </c>
      <c r="L9094" t="s">
        <v>26</v>
      </c>
      <c r="M9094" t="s">
        <v>39</v>
      </c>
      <c r="N9094">
        <v>0</v>
      </c>
      <c r="O9094">
        <v>1</v>
      </c>
      <c r="P9094" t="s">
        <v>20</v>
      </c>
    </row>
    <row r="9095" spans="1:16" x14ac:dyDescent="0.3">
      <c r="A9095">
        <v>580619</v>
      </c>
      <c r="B9095">
        <v>22596</v>
      </c>
      <c r="C9095" t="s">
        <v>293</v>
      </c>
      <c r="D9095">
        <v>12</v>
      </c>
      <c r="E9095" s="2">
        <v>40882.505555555559</v>
      </c>
      <c r="F9095" s="3">
        <v>0.39</v>
      </c>
      <c r="G9095">
        <v>15053</v>
      </c>
      <c r="H9095" t="s">
        <v>17</v>
      </c>
      <c r="I9095" s="3">
        <v>4.68</v>
      </c>
      <c r="J9095">
        <v>2011</v>
      </c>
      <c r="K9095">
        <v>12</v>
      </c>
      <c r="L9095" t="s">
        <v>26</v>
      </c>
      <c r="M9095" t="s">
        <v>39</v>
      </c>
      <c r="N9095">
        <v>0</v>
      </c>
      <c r="O9095">
        <v>1</v>
      </c>
      <c r="P9095" t="s">
        <v>32</v>
      </c>
    </row>
    <row r="9096" spans="1:16" x14ac:dyDescent="0.3">
      <c r="A9096" t="s">
        <v>2923</v>
      </c>
      <c r="B9096">
        <v>84949</v>
      </c>
      <c r="C9096" t="s">
        <v>975</v>
      </c>
      <c r="D9096">
        <v>-4</v>
      </c>
      <c r="E9096" s="2">
        <v>40823.661111111112</v>
      </c>
      <c r="F9096" s="3">
        <v>1.65</v>
      </c>
      <c r="G9096">
        <v>13090</v>
      </c>
      <c r="H9096" t="s">
        <v>17</v>
      </c>
      <c r="I9096" s="3">
        <v>-6.6</v>
      </c>
      <c r="J9096">
        <v>2011</v>
      </c>
      <c r="K9096">
        <v>10</v>
      </c>
      <c r="L9096" t="s">
        <v>42</v>
      </c>
      <c r="M9096" t="s">
        <v>43</v>
      </c>
      <c r="N9096">
        <v>1</v>
      </c>
      <c r="O9096">
        <v>0</v>
      </c>
      <c r="P9096" t="s">
        <v>32</v>
      </c>
    </row>
    <row r="9097" spans="1:16" x14ac:dyDescent="0.3">
      <c r="A9097">
        <v>579187</v>
      </c>
      <c r="B9097">
        <v>22197</v>
      </c>
      <c r="C9097" t="s">
        <v>909</v>
      </c>
      <c r="D9097">
        <v>17</v>
      </c>
      <c r="E9097" s="2">
        <v>40875.646527777782</v>
      </c>
      <c r="F9097" s="3">
        <v>1.63</v>
      </c>
      <c r="H9097" t="s">
        <v>17</v>
      </c>
      <c r="I9097" s="3">
        <v>27.71</v>
      </c>
      <c r="J9097">
        <v>2011</v>
      </c>
      <c r="K9097">
        <v>11</v>
      </c>
      <c r="L9097" t="s">
        <v>22</v>
      </c>
      <c r="M9097" t="s">
        <v>23</v>
      </c>
      <c r="N9097">
        <v>0</v>
      </c>
      <c r="O9097">
        <v>1</v>
      </c>
      <c r="P9097" t="s">
        <v>20</v>
      </c>
    </row>
    <row r="9098" spans="1:16" x14ac:dyDescent="0.3">
      <c r="A9098">
        <v>549150</v>
      </c>
      <c r="B9098">
        <v>79336</v>
      </c>
      <c r="D9098">
        <v>-47</v>
      </c>
      <c r="E9098" s="2">
        <v>40639.647222222222</v>
      </c>
      <c r="F9098" s="3">
        <v>0</v>
      </c>
      <c r="H9098" t="s">
        <v>17</v>
      </c>
      <c r="I9098" s="3">
        <v>0</v>
      </c>
      <c r="J9098">
        <v>2011</v>
      </c>
      <c r="K9098">
        <v>4</v>
      </c>
      <c r="L9098" t="s">
        <v>66</v>
      </c>
      <c r="M9098" t="s">
        <v>67</v>
      </c>
      <c r="N9098">
        <v>0</v>
      </c>
      <c r="O9098">
        <v>0</v>
      </c>
      <c r="P9098" t="s">
        <v>20</v>
      </c>
    </row>
    <row r="9099" spans="1:16" x14ac:dyDescent="0.3">
      <c r="A9099">
        <v>537595</v>
      </c>
      <c r="B9099">
        <v>84692</v>
      </c>
      <c r="C9099" t="s">
        <v>1558</v>
      </c>
      <c r="D9099">
        <v>1</v>
      </c>
      <c r="E9099" s="2">
        <v>40519.520138888889</v>
      </c>
      <c r="F9099" s="3">
        <v>0.42</v>
      </c>
      <c r="G9099">
        <v>13569</v>
      </c>
      <c r="H9099" t="s">
        <v>17</v>
      </c>
      <c r="I9099" s="3">
        <v>0.42</v>
      </c>
      <c r="J9099">
        <v>2010</v>
      </c>
      <c r="K9099">
        <v>12</v>
      </c>
      <c r="L9099" t="s">
        <v>26</v>
      </c>
      <c r="M9099" t="s">
        <v>27</v>
      </c>
      <c r="N9099">
        <v>0</v>
      </c>
      <c r="O9099">
        <v>1</v>
      </c>
      <c r="P9099" t="s">
        <v>32</v>
      </c>
    </row>
    <row r="9100" spans="1:16" x14ac:dyDescent="0.3">
      <c r="A9100">
        <v>578270</v>
      </c>
      <c r="B9100">
        <v>22659</v>
      </c>
      <c r="C9100" t="s">
        <v>362</v>
      </c>
      <c r="D9100">
        <v>1</v>
      </c>
      <c r="E9100" s="2">
        <v>40870.568749999999</v>
      </c>
      <c r="F9100" s="3">
        <v>4.13</v>
      </c>
      <c r="G9100">
        <v>14096</v>
      </c>
      <c r="H9100" t="s">
        <v>17</v>
      </c>
      <c r="I9100" s="3">
        <v>4.13</v>
      </c>
      <c r="J9100">
        <v>2011</v>
      </c>
      <c r="K9100">
        <v>11</v>
      </c>
      <c r="L9100" t="s">
        <v>22</v>
      </c>
      <c r="M9100" t="s">
        <v>23</v>
      </c>
      <c r="N9100">
        <v>0</v>
      </c>
      <c r="O9100">
        <v>1</v>
      </c>
      <c r="P9100" t="s">
        <v>32</v>
      </c>
    </row>
    <row r="9101" spans="1:16" x14ac:dyDescent="0.3">
      <c r="A9101">
        <v>569100</v>
      </c>
      <c r="B9101">
        <v>23256</v>
      </c>
      <c r="C9101" t="s">
        <v>108</v>
      </c>
      <c r="D9101">
        <v>1</v>
      </c>
      <c r="E9101" s="2">
        <v>40816.513194444437</v>
      </c>
      <c r="F9101" s="3">
        <v>4.1500000000000004</v>
      </c>
      <c r="G9101">
        <v>12748</v>
      </c>
      <c r="H9101" t="s">
        <v>17</v>
      </c>
      <c r="I9101" s="3">
        <v>4.1500000000000004</v>
      </c>
      <c r="J9101">
        <v>2011</v>
      </c>
      <c r="K9101">
        <v>9</v>
      </c>
      <c r="L9101" t="s">
        <v>90</v>
      </c>
      <c r="M9101" t="s">
        <v>91</v>
      </c>
      <c r="N9101">
        <v>0</v>
      </c>
      <c r="O9101">
        <v>1</v>
      </c>
      <c r="P9101" t="s">
        <v>32</v>
      </c>
    </row>
    <row r="9102" spans="1:16" x14ac:dyDescent="0.3">
      <c r="A9102">
        <v>570910</v>
      </c>
      <c r="B9102">
        <v>22625</v>
      </c>
      <c r="C9102" t="s">
        <v>1225</v>
      </c>
      <c r="D9102">
        <v>4</v>
      </c>
      <c r="E9102" s="2">
        <v>40829.454861111109</v>
      </c>
      <c r="F9102" s="3">
        <v>8.5</v>
      </c>
      <c r="G9102">
        <v>15489</v>
      </c>
      <c r="H9102" t="s">
        <v>17</v>
      </c>
      <c r="I9102" s="3">
        <v>34</v>
      </c>
      <c r="J9102">
        <v>2011</v>
      </c>
      <c r="K9102">
        <v>10</v>
      </c>
      <c r="L9102" t="s">
        <v>42</v>
      </c>
      <c r="M9102" t="s">
        <v>43</v>
      </c>
      <c r="N9102">
        <v>0</v>
      </c>
      <c r="O9102">
        <v>1</v>
      </c>
      <c r="P9102" t="s">
        <v>32</v>
      </c>
    </row>
    <row r="9103" spans="1:16" x14ac:dyDescent="0.3">
      <c r="A9103">
        <v>564755</v>
      </c>
      <c r="B9103">
        <v>22699</v>
      </c>
      <c r="C9103" t="s">
        <v>1258</v>
      </c>
      <c r="D9103">
        <v>1</v>
      </c>
      <c r="E9103" s="2">
        <v>40785.438194444447</v>
      </c>
      <c r="F9103" s="3">
        <v>5.79</v>
      </c>
      <c r="H9103" t="s">
        <v>17</v>
      </c>
      <c r="I9103" s="3">
        <v>5.79</v>
      </c>
      <c r="J9103">
        <v>2011</v>
      </c>
      <c r="K9103">
        <v>8</v>
      </c>
      <c r="L9103" t="s">
        <v>87</v>
      </c>
      <c r="M9103" t="s">
        <v>88</v>
      </c>
      <c r="N9103">
        <v>0</v>
      </c>
      <c r="O9103">
        <v>1</v>
      </c>
      <c r="P9103" t="s">
        <v>20</v>
      </c>
    </row>
    <row r="9104" spans="1:16" x14ac:dyDescent="0.3">
      <c r="A9104">
        <v>536821</v>
      </c>
      <c r="B9104">
        <v>21494</v>
      </c>
      <c r="C9104" t="s">
        <v>622</v>
      </c>
      <c r="D9104">
        <v>3</v>
      </c>
      <c r="E9104" s="2">
        <v>40514.720138888893</v>
      </c>
      <c r="F9104" s="3">
        <v>1.25</v>
      </c>
      <c r="G9104">
        <v>17757</v>
      </c>
      <c r="H9104" t="s">
        <v>17</v>
      </c>
      <c r="I9104" s="3">
        <v>3.75</v>
      </c>
      <c r="J9104">
        <v>2010</v>
      </c>
      <c r="K9104">
        <v>12</v>
      </c>
      <c r="L9104" t="s">
        <v>26</v>
      </c>
      <c r="M9104" t="s">
        <v>27</v>
      </c>
      <c r="N9104">
        <v>0</v>
      </c>
      <c r="O9104">
        <v>1</v>
      </c>
      <c r="P9104" t="s">
        <v>32</v>
      </c>
    </row>
    <row r="9105" spans="1:16" x14ac:dyDescent="0.3">
      <c r="A9105">
        <v>567656</v>
      </c>
      <c r="B9105">
        <v>22728</v>
      </c>
      <c r="C9105" t="s">
        <v>723</v>
      </c>
      <c r="D9105">
        <v>2</v>
      </c>
      <c r="E9105" s="2">
        <v>40807.611111111109</v>
      </c>
      <c r="F9105" s="3">
        <v>7.46</v>
      </c>
      <c r="G9105">
        <v>14096</v>
      </c>
      <c r="H9105" t="s">
        <v>17</v>
      </c>
      <c r="I9105" s="3">
        <v>14.92</v>
      </c>
      <c r="J9105">
        <v>2011</v>
      </c>
      <c r="K9105">
        <v>9</v>
      </c>
      <c r="L9105" t="s">
        <v>90</v>
      </c>
      <c r="M9105" t="s">
        <v>91</v>
      </c>
      <c r="N9105">
        <v>0</v>
      </c>
      <c r="O9105">
        <v>1</v>
      </c>
      <c r="P9105" t="s">
        <v>32</v>
      </c>
    </row>
    <row r="9106" spans="1:16" x14ac:dyDescent="0.3">
      <c r="A9106">
        <v>541711</v>
      </c>
      <c r="B9106">
        <v>22450</v>
      </c>
      <c r="C9106" t="s">
        <v>2738</v>
      </c>
      <c r="D9106">
        <v>18</v>
      </c>
      <c r="E9106" s="2">
        <v>40564.470833333333</v>
      </c>
      <c r="F9106" s="3">
        <v>3.35</v>
      </c>
      <c r="G9106">
        <v>14646</v>
      </c>
      <c r="H9106" t="s">
        <v>440</v>
      </c>
      <c r="I9106" s="3">
        <v>60.3</v>
      </c>
      <c r="J9106">
        <v>2011</v>
      </c>
      <c r="K9106">
        <v>1</v>
      </c>
      <c r="L9106" t="s">
        <v>48</v>
      </c>
      <c r="M9106" t="s">
        <v>49</v>
      </c>
      <c r="N9106">
        <v>0</v>
      </c>
      <c r="O9106">
        <v>1</v>
      </c>
      <c r="P9106" t="s">
        <v>32</v>
      </c>
    </row>
    <row r="9107" spans="1:16" x14ac:dyDescent="0.3">
      <c r="A9107">
        <v>562046</v>
      </c>
      <c r="B9107">
        <v>22435</v>
      </c>
      <c r="C9107" t="s">
        <v>2226</v>
      </c>
      <c r="D9107">
        <v>12</v>
      </c>
      <c r="E9107" s="2">
        <v>40757.44027777778</v>
      </c>
      <c r="F9107" s="3">
        <v>1.25</v>
      </c>
      <c r="G9107">
        <v>12378</v>
      </c>
      <c r="H9107" t="s">
        <v>564</v>
      </c>
      <c r="I9107" s="3">
        <v>15</v>
      </c>
      <c r="J9107">
        <v>2011</v>
      </c>
      <c r="K9107">
        <v>8</v>
      </c>
      <c r="L9107" t="s">
        <v>87</v>
      </c>
      <c r="M9107" t="s">
        <v>88</v>
      </c>
      <c r="N9107">
        <v>0</v>
      </c>
      <c r="O9107">
        <v>1</v>
      </c>
      <c r="P9107" t="s">
        <v>32</v>
      </c>
    </row>
    <row r="9108" spans="1:16" x14ac:dyDescent="0.3">
      <c r="A9108">
        <v>562716</v>
      </c>
      <c r="B9108">
        <v>70006</v>
      </c>
      <c r="C9108" t="s">
        <v>1540</v>
      </c>
      <c r="D9108">
        <v>12</v>
      </c>
      <c r="E9108" s="2">
        <v>40763.649305555547</v>
      </c>
      <c r="F9108" s="3">
        <v>1.65</v>
      </c>
      <c r="G9108">
        <v>14257</v>
      </c>
      <c r="H9108" t="s">
        <v>17</v>
      </c>
      <c r="I9108" s="3">
        <v>19.8</v>
      </c>
      <c r="J9108">
        <v>2011</v>
      </c>
      <c r="K9108">
        <v>8</v>
      </c>
      <c r="L9108" t="s">
        <v>87</v>
      </c>
      <c r="M9108" t="s">
        <v>88</v>
      </c>
      <c r="N9108">
        <v>0</v>
      </c>
      <c r="O9108">
        <v>1</v>
      </c>
      <c r="P9108" t="s">
        <v>32</v>
      </c>
    </row>
    <row r="9109" spans="1:16" x14ac:dyDescent="0.3">
      <c r="A9109">
        <v>550522</v>
      </c>
      <c r="B9109">
        <v>21703</v>
      </c>
      <c r="C9109" t="s">
        <v>435</v>
      </c>
      <c r="D9109">
        <v>12</v>
      </c>
      <c r="E9109" s="2">
        <v>40652.419444444437</v>
      </c>
      <c r="F9109" s="3">
        <v>0.42</v>
      </c>
      <c r="G9109">
        <v>12947</v>
      </c>
      <c r="H9109" t="s">
        <v>17</v>
      </c>
      <c r="I9109" s="3">
        <v>5.04</v>
      </c>
      <c r="J9109">
        <v>2011</v>
      </c>
      <c r="K9109">
        <v>4</v>
      </c>
      <c r="L9109" t="s">
        <v>66</v>
      </c>
      <c r="M9109" t="s">
        <v>67</v>
      </c>
      <c r="N9109">
        <v>0</v>
      </c>
      <c r="O9109">
        <v>1</v>
      </c>
      <c r="P9109" t="s">
        <v>32</v>
      </c>
    </row>
    <row r="9110" spans="1:16" x14ac:dyDescent="0.3">
      <c r="A9110">
        <v>564378</v>
      </c>
      <c r="B9110">
        <v>23240</v>
      </c>
      <c r="C9110" t="s">
        <v>1454</v>
      </c>
      <c r="D9110">
        <v>6</v>
      </c>
      <c r="E9110" s="2">
        <v>40780.43472222222</v>
      </c>
      <c r="F9110" s="3">
        <v>4.1500000000000004</v>
      </c>
      <c r="G9110">
        <v>12417</v>
      </c>
      <c r="H9110" t="s">
        <v>155</v>
      </c>
      <c r="I9110" s="3">
        <v>24.9</v>
      </c>
      <c r="J9110">
        <v>2011</v>
      </c>
      <c r="K9110">
        <v>8</v>
      </c>
      <c r="L9110" t="s">
        <v>87</v>
      </c>
      <c r="M9110" t="s">
        <v>88</v>
      </c>
      <c r="N9110">
        <v>0</v>
      </c>
      <c r="O9110">
        <v>1</v>
      </c>
      <c r="P9110" t="s">
        <v>32</v>
      </c>
    </row>
    <row r="9111" spans="1:16" x14ac:dyDescent="0.3">
      <c r="A9111">
        <v>578827</v>
      </c>
      <c r="B9111">
        <v>84832</v>
      </c>
      <c r="C9111" t="s">
        <v>2846</v>
      </c>
      <c r="D9111">
        <v>2</v>
      </c>
      <c r="E9111" s="2">
        <v>40872.600694444453</v>
      </c>
      <c r="F9111" s="3">
        <v>1.63</v>
      </c>
      <c r="H9111" t="s">
        <v>17</v>
      </c>
      <c r="I9111" s="3">
        <v>3.26</v>
      </c>
      <c r="J9111">
        <v>2011</v>
      </c>
      <c r="K9111">
        <v>11</v>
      </c>
      <c r="L9111" t="s">
        <v>22</v>
      </c>
      <c r="M9111" t="s">
        <v>23</v>
      </c>
      <c r="N9111">
        <v>0</v>
      </c>
      <c r="O9111">
        <v>1</v>
      </c>
      <c r="P9111" t="s">
        <v>20</v>
      </c>
    </row>
    <row r="9112" spans="1:16" x14ac:dyDescent="0.3">
      <c r="A9112">
        <v>570103</v>
      </c>
      <c r="B9112">
        <v>20723</v>
      </c>
      <c r="C9112" t="s">
        <v>1155</v>
      </c>
      <c r="D9112">
        <v>2</v>
      </c>
      <c r="E9112" s="2">
        <v>40823.512499999997</v>
      </c>
      <c r="F9112" s="3">
        <v>0.85</v>
      </c>
      <c r="G9112">
        <v>15719</v>
      </c>
      <c r="H9112" t="s">
        <v>17</v>
      </c>
      <c r="I9112" s="3">
        <v>1.7</v>
      </c>
      <c r="J9112">
        <v>2011</v>
      </c>
      <c r="K9112">
        <v>10</v>
      </c>
      <c r="L9112" t="s">
        <v>42</v>
      </c>
      <c r="M9112" t="s">
        <v>43</v>
      </c>
      <c r="N9112">
        <v>0</v>
      </c>
      <c r="O9112">
        <v>1</v>
      </c>
      <c r="P9112" t="s">
        <v>32</v>
      </c>
    </row>
    <row r="9113" spans="1:16" x14ac:dyDescent="0.3">
      <c r="A9113">
        <v>557897</v>
      </c>
      <c r="B9113">
        <v>21922</v>
      </c>
      <c r="C9113" t="s">
        <v>1696</v>
      </c>
      <c r="D9113">
        <v>4</v>
      </c>
      <c r="E9113" s="2">
        <v>40717.600694444453</v>
      </c>
      <c r="F9113" s="3">
        <v>7.95</v>
      </c>
      <c r="G9113">
        <v>13881</v>
      </c>
      <c r="H9113" t="s">
        <v>17</v>
      </c>
      <c r="I9113" s="3">
        <v>31.8</v>
      </c>
      <c r="J9113">
        <v>2011</v>
      </c>
      <c r="K9113">
        <v>6</v>
      </c>
      <c r="L9113" t="s">
        <v>34</v>
      </c>
      <c r="M9113" t="s">
        <v>35</v>
      </c>
      <c r="N9113">
        <v>0</v>
      </c>
      <c r="O9113">
        <v>1</v>
      </c>
      <c r="P9113" t="s">
        <v>32</v>
      </c>
    </row>
    <row r="9114" spans="1:16" x14ac:dyDescent="0.3">
      <c r="A9114">
        <v>552065</v>
      </c>
      <c r="B9114">
        <v>23206</v>
      </c>
      <c r="C9114" t="s">
        <v>401</v>
      </c>
      <c r="D9114">
        <v>3</v>
      </c>
      <c r="E9114" s="2">
        <v>40669.472222222219</v>
      </c>
      <c r="F9114" s="3">
        <v>1.65</v>
      </c>
      <c r="G9114">
        <v>16729</v>
      </c>
      <c r="H9114" t="s">
        <v>17</v>
      </c>
      <c r="I9114" s="3">
        <v>4.9499999999999993</v>
      </c>
      <c r="J9114">
        <v>2011</v>
      </c>
      <c r="K9114">
        <v>5</v>
      </c>
      <c r="L9114" t="s">
        <v>18</v>
      </c>
      <c r="M9114" t="s">
        <v>19</v>
      </c>
      <c r="N9114">
        <v>0</v>
      </c>
      <c r="O9114">
        <v>1</v>
      </c>
      <c r="P9114" t="s">
        <v>32</v>
      </c>
    </row>
    <row r="9115" spans="1:16" x14ac:dyDescent="0.3">
      <c r="A9115">
        <v>567178</v>
      </c>
      <c r="B9115">
        <v>22768</v>
      </c>
      <c r="C9115" t="s">
        <v>1014</v>
      </c>
      <c r="D9115">
        <v>1</v>
      </c>
      <c r="E9115" s="2">
        <v>40804.588888888888</v>
      </c>
      <c r="F9115" s="3">
        <v>9.9499999999999993</v>
      </c>
      <c r="G9115">
        <v>17858</v>
      </c>
      <c r="H9115" t="s">
        <v>17</v>
      </c>
      <c r="I9115" s="3">
        <v>9.9499999999999993</v>
      </c>
      <c r="J9115">
        <v>2011</v>
      </c>
      <c r="K9115">
        <v>9</v>
      </c>
      <c r="L9115" t="s">
        <v>90</v>
      </c>
      <c r="M9115" t="s">
        <v>91</v>
      </c>
      <c r="N9115">
        <v>0</v>
      </c>
      <c r="O9115">
        <v>1</v>
      </c>
      <c r="P9115" t="s">
        <v>32</v>
      </c>
    </row>
    <row r="9116" spans="1:16" x14ac:dyDescent="0.3">
      <c r="A9116">
        <v>549944</v>
      </c>
      <c r="B9116">
        <v>21499</v>
      </c>
      <c r="C9116" t="s">
        <v>132</v>
      </c>
      <c r="D9116">
        <v>25</v>
      </c>
      <c r="E9116" s="2">
        <v>40646.515972222223</v>
      </c>
      <c r="F9116" s="3">
        <v>0.42</v>
      </c>
      <c r="G9116">
        <v>14262</v>
      </c>
      <c r="H9116" t="s">
        <v>17</v>
      </c>
      <c r="I9116" s="3">
        <v>10.5</v>
      </c>
      <c r="J9116">
        <v>2011</v>
      </c>
      <c r="K9116">
        <v>4</v>
      </c>
      <c r="L9116" t="s">
        <v>66</v>
      </c>
      <c r="M9116" t="s">
        <v>67</v>
      </c>
      <c r="N9116">
        <v>0</v>
      </c>
      <c r="O9116">
        <v>1</v>
      </c>
      <c r="P9116" t="s">
        <v>32</v>
      </c>
    </row>
    <row r="9117" spans="1:16" x14ac:dyDescent="0.3">
      <c r="A9117">
        <v>545695</v>
      </c>
      <c r="B9117">
        <v>22999</v>
      </c>
      <c r="C9117" t="s">
        <v>2924</v>
      </c>
      <c r="D9117">
        <v>2</v>
      </c>
      <c r="E9117" s="2">
        <v>40608.59375</v>
      </c>
      <c r="F9117" s="3">
        <v>0.42</v>
      </c>
      <c r="G9117">
        <v>17050</v>
      </c>
      <c r="H9117" t="s">
        <v>17</v>
      </c>
      <c r="I9117" s="3">
        <v>0.84</v>
      </c>
      <c r="J9117">
        <v>2011</v>
      </c>
      <c r="K9117">
        <v>3</v>
      </c>
      <c r="L9117" t="s">
        <v>30</v>
      </c>
      <c r="M9117" t="s">
        <v>31</v>
      </c>
      <c r="N9117">
        <v>0</v>
      </c>
      <c r="O9117">
        <v>1</v>
      </c>
      <c r="P9117" t="s">
        <v>32</v>
      </c>
    </row>
    <row r="9118" spans="1:16" x14ac:dyDescent="0.3">
      <c r="A9118">
        <v>575637</v>
      </c>
      <c r="B9118">
        <v>23503</v>
      </c>
      <c r="C9118" t="s">
        <v>822</v>
      </c>
      <c r="D9118">
        <v>5</v>
      </c>
      <c r="E9118" s="2">
        <v>40857.573611111111</v>
      </c>
      <c r="F9118" s="3">
        <v>1.25</v>
      </c>
      <c r="G9118">
        <v>16904</v>
      </c>
      <c r="H9118" t="s">
        <v>17</v>
      </c>
      <c r="I9118" s="3">
        <v>6.25</v>
      </c>
      <c r="J9118">
        <v>2011</v>
      </c>
      <c r="K9118">
        <v>11</v>
      </c>
      <c r="L9118" t="s">
        <v>22</v>
      </c>
      <c r="M9118" t="s">
        <v>23</v>
      </c>
      <c r="N9118">
        <v>0</v>
      </c>
      <c r="O9118">
        <v>1</v>
      </c>
      <c r="P9118" t="s">
        <v>32</v>
      </c>
    </row>
    <row r="9119" spans="1:16" x14ac:dyDescent="0.3">
      <c r="A9119">
        <v>561367</v>
      </c>
      <c r="B9119">
        <v>20725</v>
      </c>
      <c r="C9119" t="s">
        <v>86</v>
      </c>
      <c r="D9119">
        <v>28</v>
      </c>
      <c r="E9119" s="2">
        <v>40750.656944444447</v>
      </c>
      <c r="F9119" s="3">
        <v>4.96</v>
      </c>
      <c r="H9119" t="s">
        <v>17</v>
      </c>
      <c r="I9119" s="3">
        <v>138.88</v>
      </c>
      <c r="J9119">
        <v>2011</v>
      </c>
      <c r="K9119">
        <v>7</v>
      </c>
      <c r="L9119" t="s">
        <v>59</v>
      </c>
      <c r="M9119" t="s">
        <v>60</v>
      </c>
      <c r="N9119">
        <v>0</v>
      </c>
      <c r="O9119">
        <v>1</v>
      </c>
      <c r="P9119" t="s">
        <v>20</v>
      </c>
    </row>
    <row r="9120" spans="1:16" x14ac:dyDescent="0.3">
      <c r="A9120">
        <v>579787</v>
      </c>
      <c r="B9120">
        <v>21930</v>
      </c>
      <c r="C9120" t="s">
        <v>245</v>
      </c>
      <c r="D9120">
        <v>2</v>
      </c>
      <c r="E9120" s="2">
        <v>40877.647916666669</v>
      </c>
      <c r="F9120" s="3">
        <v>4.13</v>
      </c>
      <c r="H9120" t="s">
        <v>17</v>
      </c>
      <c r="I9120" s="3">
        <v>8.26</v>
      </c>
      <c r="J9120">
        <v>2011</v>
      </c>
      <c r="K9120">
        <v>11</v>
      </c>
      <c r="L9120" t="s">
        <v>22</v>
      </c>
      <c r="M9120" t="s">
        <v>23</v>
      </c>
      <c r="N9120">
        <v>0</v>
      </c>
      <c r="O9120">
        <v>1</v>
      </c>
      <c r="P9120" t="s">
        <v>20</v>
      </c>
    </row>
    <row r="9121" spans="1:16" x14ac:dyDescent="0.3">
      <c r="A9121">
        <v>556198</v>
      </c>
      <c r="B9121" t="s">
        <v>2925</v>
      </c>
      <c r="C9121" t="s">
        <v>2926</v>
      </c>
      <c r="D9121">
        <v>1</v>
      </c>
      <c r="E9121" s="2">
        <v>40703.520833333343</v>
      </c>
      <c r="F9121" s="3">
        <v>7.95</v>
      </c>
      <c r="G9121">
        <v>14963</v>
      </c>
      <c r="H9121" t="s">
        <v>17</v>
      </c>
      <c r="I9121" s="3">
        <v>7.95</v>
      </c>
      <c r="J9121">
        <v>2011</v>
      </c>
      <c r="K9121">
        <v>6</v>
      </c>
      <c r="L9121" t="s">
        <v>34</v>
      </c>
      <c r="M9121" t="s">
        <v>35</v>
      </c>
      <c r="N9121">
        <v>0</v>
      </c>
      <c r="O9121">
        <v>1</v>
      </c>
      <c r="P9121" t="s">
        <v>32</v>
      </c>
    </row>
    <row r="9122" spans="1:16" x14ac:dyDescent="0.3">
      <c r="A9122">
        <v>576201</v>
      </c>
      <c r="B9122">
        <v>22512</v>
      </c>
      <c r="C9122" t="s">
        <v>2927</v>
      </c>
      <c r="D9122">
        <v>1</v>
      </c>
      <c r="E9122" s="2">
        <v>40861.512499999997</v>
      </c>
      <c r="F9122" s="3">
        <v>3.75</v>
      </c>
      <c r="G9122">
        <v>14606</v>
      </c>
      <c r="H9122" t="s">
        <v>17</v>
      </c>
      <c r="I9122" s="3">
        <v>3.75</v>
      </c>
      <c r="J9122">
        <v>2011</v>
      </c>
      <c r="K9122">
        <v>11</v>
      </c>
      <c r="L9122" t="s">
        <v>22</v>
      </c>
      <c r="M9122" t="s">
        <v>23</v>
      </c>
      <c r="N9122">
        <v>0</v>
      </c>
      <c r="O9122">
        <v>1</v>
      </c>
      <c r="P9122" t="s">
        <v>32</v>
      </c>
    </row>
    <row r="9123" spans="1:16" x14ac:dyDescent="0.3">
      <c r="A9123">
        <v>580720</v>
      </c>
      <c r="B9123">
        <v>22865</v>
      </c>
      <c r="C9123" t="s">
        <v>320</v>
      </c>
      <c r="D9123">
        <v>1</v>
      </c>
      <c r="E9123" s="2">
        <v>40882.704861111109</v>
      </c>
      <c r="F9123" s="3">
        <v>2.1</v>
      </c>
      <c r="G9123">
        <v>14629</v>
      </c>
      <c r="H9123" t="s">
        <v>17</v>
      </c>
      <c r="I9123" s="3">
        <v>2.1</v>
      </c>
      <c r="J9123">
        <v>2011</v>
      </c>
      <c r="K9123">
        <v>12</v>
      </c>
      <c r="L9123" t="s">
        <v>26</v>
      </c>
      <c r="M9123" t="s">
        <v>39</v>
      </c>
      <c r="N9123">
        <v>0</v>
      </c>
      <c r="O9123">
        <v>1</v>
      </c>
      <c r="P9123" t="s">
        <v>32</v>
      </c>
    </row>
    <row r="9124" spans="1:16" x14ac:dyDescent="0.3">
      <c r="A9124">
        <v>567297</v>
      </c>
      <c r="B9124">
        <v>23355</v>
      </c>
      <c r="C9124" t="s">
        <v>417</v>
      </c>
      <c r="D9124">
        <v>4</v>
      </c>
      <c r="E9124" s="2">
        <v>40805.518750000003</v>
      </c>
      <c r="F9124" s="3">
        <v>4.95</v>
      </c>
      <c r="G9124">
        <v>15594</v>
      </c>
      <c r="H9124" t="s">
        <v>17</v>
      </c>
      <c r="I9124" s="3">
        <v>19.8</v>
      </c>
      <c r="J9124">
        <v>2011</v>
      </c>
      <c r="K9124">
        <v>9</v>
      </c>
      <c r="L9124" t="s">
        <v>90</v>
      </c>
      <c r="M9124" t="s">
        <v>91</v>
      </c>
      <c r="N9124">
        <v>0</v>
      </c>
      <c r="O9124">
        <v>1</v>
      </c>
      <c r="P9124" t="s">
        <v>32</v>
      </c>
    </row>
    <row r="9125" spans="1:16" x14ac:dyDescent="0.3">
      <c r="A9125">
        <v>570505</v>
      </c>
      <c r="B9125">
        <v>21668</v>
      </c>
      <c r="C9125" t="s">
        <v>1387</v>
      </c>
      <c r="D9125">
        <v>24</v>
      </c>
      <c r="E9125" s="2">
        <v>40827.40347222222</v>
      </c>
      <c r="F9125" s="3">
        <v>1.25</v>
      </c>
      <c r="G9125">
        <v>14841</v>
      </c>
      <c r="H9125" t="s">
        <v>17</v>
      </c>
      <c r="I9125" s="3">
        <v>30</v>
      </c>
      <c r="J9125">
        <v>2011</v>
      </c>
      <c r="K9125">
        <v>10</v>
      </c>
      <c r="L9125" t="s">
        <v>42</v>
      </c>
      <c r="M9125" t="s">
        <v>43</v>
      </c>
      <c r="N9125">
        <v>0</v>
      </c>
      <c r="O9125">
        <v>1</v>
      </c>
      <c r="P9125" t="s">
        <v>32</v>
      </c>
    </row>
    <row r="9126" spans="1:16" x14ac:dyDescent="0.3">
      <c r="A9126">
        <v>559510</v>
      </c>
      <c r="B9126">
        <v>47566</v>
      </c>
      <c r="C9126" t="s">
        <v>266</v>
      </c>
      <c r="D9126">
        <v>8</v>
      </c>
      <c r="E9126" s="2">
        <v>40732.645138888889</v>
      </c>
      <c r="F9126" s="3">
        <v>4.95</v>
      </c>
      <c r="G9126">
        <v>14961</v>
      </c>
      <c r="H9126" t="s">
        <v>17</v>
      </c>
      <c r="I9126" s="3">
        <v>39.6</v>
      </c>
      <c r="J9126">
        <v>2011</v>
      </c>
      <c r="K9126">
        <v>7</v>
      </c>
      <c r="L9126" t="s">
        <v>59</v>
      </c>
      <c r="M9126" t="s">
        <v>60</v>
      </c>
      <c r="N9126">
        <v>0</v>
      </c>
      <c r="O9126">
        <v>1</v>
      </c>
      <c r="P9126" t="s">
        <v>32</v>
      </c>
    </row>
    <row r="9127" spans="1:16" x14ac:dyDescent="0.3">
      <c r="A9127">
        <v>545717</v>
      </c>
      <c r="B9127" t="s">
        <v>1120</v>
      </c>
      <c r="C9127" t="s">
        <v>1121</v>
      </c>
      <c r="D9127">
        <v>1</v>
      </c>
      <c r="E9127" s="2">
        <v>40609.427083333343</v>
      </c>
      <c r="F9127" s="3">
        <v>147.13</v>
      </c>
      <c r="H9127" t="s">
        <v>17</v>
      </c>
      <c r="I9127" s="3">
        <v>147.13</v>
      </c>
      <c r="J9127">
        <v>2011</v>
      </c>
      <c r="K9127">
        <v>3</v>
      </c>
      <c r="L9127" t="s">
        <v>30</v>
      </c>
      <c r="M9127" t="s">
        <v>31</v>
      </c>
      <c r="N9127">
        <v>0</v>
      </c>
      <c r="O9127">
        <v>1</v>
      </c>
      <c r="P9127" t="s">
        <v>20</v>
      </c>
    </row>
    <row r="9128" spans="1:16" x14ac:dyDescent="0.3">
      <c r="A9128">
        <v>541516</v>
      </c>
      <c r="B9128">
        <v>22474</v>
      </c>
      <c r="C9128" t="s">
        <v>2645</v>
      </c>
      <c r="D9128">
        <v>1</v>
      </c>
      <c r="E9128" s="2">
        <v>40561.731944444437</v>
      </c>
      <c r="F9128" s="3">
        <v>10.79</v>
      </c>
      <c r="H9128" t="s">
        <v>17</v>
      </c>
      <c r="I9128" s="3">
        <v>10.79</v>
      </c>
      <c r="J9128">
        <v>2011</v>
      </c>
      <c r="K9128">
        <v>1</v>
      </c>
      <c r="L9128" t="s">
        <v>48</v>
      </c>
      <c r="M9128" t="s">
        <v>49</v>
      </c>
      <c r="N9128">
        <v>0</v>
      </c>
      <c r="O9128">
        <v>1</v>
      </c>
      <c r="P9128" t="s">
        <v>20</v>
      </c>
    </row>
    <row r="9129" spans="1:16" x14ac:dyDescent="0.3">
      <c r="A9129">
        <v>580367</v>
      </c>
      <c r="B9129">
        <v>22464</v>
      </c>
      <c r="C9129" t="s">
        <v>1006</v>
      </c>
      <c r="D9129">
        <v>2</v>
      </c>
      <c r="E9129" s="2">
        <v>40879.693749999999</v>
      </c>
      <c r="F9129" s="3">
        <v>3.29</v>
      </c>
      <c r="H9129" t="s">
        <v>17</v>
      </c>
      <c r="I9129" s="3">
        <v>6.58</v>
      </c>
      <c r="J9129">
        <v>2011</v>
      </c>
      <c r="K9129">
        <v>12</v>
      </c>
      <c r="L9129" t="s">
        <v>26</v>
      </c>
      <c r="M9129" t="s">
        <v>39</v>
      </c>
      <c r="N9129">
        <v>0</v>
      </c>
      <c r="O9129">
        <v>1</v>
      </c>
      <c r="P9129" t="s">
        <v>20</v>
      </c>
    </row>
    <row r="9130" spans="1:16" x14ac:dyDescent="0.3">
      <c r="A9130">
        <v>543554</v>
      </c>
      <c r="B9130">
        <v>22169</v>
      </c>
      <c r="C9130" t="s">
        <v>954</v>
      </c>
      <c r="D9130">
        <v>8</v>
      </c>
      <c r="E9130" s="2">
        <v>40584.428472222222</v>
      </c>
      <c r="F9130" s="3">
        <v>7.65</v>
      </c>
      <c r="G9130">
        <v>14733</v>
      </c>
      <c r="H9130" t="s">
        <v>17</v>
      </c>
      <c r="I9130" s="3">
        <v>61.2</v>
      </c>
      <c r="J9130">
        <v>2011</v>
      </c>
      <c r="K9130">
        <v>2</v>
      </c>
      <c r="L9130" t="s">
        <v>63</v>
      </c>
      <c r="M9130" t="s">
        <v>64</v>
      </c>
      <c r="N9130">
        <v>0</v>
      </c>
      <c r="O9130">
        <v>1</v>
      </c>
      <c r="P9130" t="s">
        <v>32</v>
      </c>
    </row>
    <row r="9131" spans="1:16" x14ac:dyDescent="0.3">
      <c r="A9131">
        <v>578041</v>
      </c>
      <c r="B9131">
        <v>22328</v>
      </c>
      <c r="C9131" t="s">
        <v>928</v>
      </c>
      <c r="D9131">
        <v>3</v>
      </c>
      <c r="E9131" s="2">
        <v>40869.599305555559</v>
      </c>
      <c r="F9131" s="3">
        <v>2.95</v>
      </c>
      <c r="G9131">
        <v>17338</v>
      </c>
      <c r="H9131" t="s">
        <v>17</v>
      </c>
      <c r="I9131" s="3">
        <v>8.8500000000000014</v>
      </c>
      <c r="J9131">
        <v>2011</v>
      </c>
      <c r="K9131">
        <v>11</v>
      </c>
      <c r="L9131" t="s">
        <v>22</v>
      </c>
      <c r="M9131" t="s">
        <v>23</v>
      </c>
      <c r="N9131">
        <v>0</v>
      </c>
      <c r="O9131">
        <v>1</v>
      </c>
      <c r="P9131" t="s">
        <v>32</v>
      </c>
    </row>
    <row r="9132" spans="1:16" x14ac:dyDescent="0.3">
      <c r="A9132">
        <v>538207</v>
      </c>
      <c r="B9132">
        <v>22796</v>
      </c>
      <c r="C9132" t="s">
        <v>659</v>
      </c>
      <c r="D9132">
        <v>2</v>
      </c>
      <c r="E9132" s="2">
        <v>40522.481249999997</v>
      </c>
      <c r="F9132" s="3">
        <v>9.9499999999999993</v>
      </c>
      <c r="G9132">
        <v>12748</v>
      </c>
      <c r="H9132" t="s">
        <v>17</v>
      </c>
      <c r="I9132" s="3">
        <v>19.899999999999999</v>
      </c>
      <c r="J9132">
        <v>2010</v>
      </c>
      <c r="K9132">
        <v>12</v>
      </c>
      <c r="L9132" t="s">
        <v>26</v>
      </c>
      <c r="M9132" t="s">
        <v>27</v>
      </c>
      <c r="N9132">
        <v>0</v>
      </c>
      <c r="O9132">
        <v>1</v>
      </c>
      <c r="P9132" t="s">
        <v>32</v>
      </c>
    </row>
    <row r="9133" spans="1:16" x14ac:dyDescent="0.3">
      <c r="A9133">
        <v>562593</v>
      </c>
      <c r="B9133">
        <v>22776</v>
      </c>
      <c r="C9133" t="s">
        <v>728</v>
      </c>
      <c r="D9133">
        <v>1</v>
      </c>
      <c r="E9133" s="2">
        <v>40762.654861111107</v>
      </c>
      <c r="F9133" s="3">
        <v>9.9499999999999993</v>
      </c>
      <c r="G9133">
        <v>16549</v>
      </c>
      <c r="H9133" t="s">
        <v>17</v>
      </c>
      <c r="I9133" s="3">
        <v>9.9499999999999993</v>
      </c>
      <c r="J9133">
        <v>2011</v>
      </c>
      <c r="K9133">
        <v>8</v>
      </c>
      <c r="L9133" t="s">
        <v>87</v>
      </c>
      <c r="M9133" t="s">
        <v>88</v>
      </c>
      <c r="N9133">
        <v>0</v>
      </c>
      <c r="O9133">
        <v>1</v>
      </c>
      <c r="P9133" t="s">
        <v>32</v>
      </c>
    </row>
    <row r="9134" spans="1:16" x14ac:dyDescent="0.3">
      <c r="A9134">
        <v>557208</v>
      </c>
      <c r="B9134">
        <v>22666</v>
      </c>
      <c r="C9134" t="s">
        <v>613</v>
      </c>
      <c r="D9134">
        <v>6</v>
      </c>
      <c r="E9134" s="2">
        <v>40711.484722222223</v>
      </c>
      <c r="F9134" s="3">
        <v>2.95</v>
      </c>
      <c r="G9134">
        <v>16172</v>
      </c>
      <c r="H9134" t="s">
        <v>17</v>
      </c>
      <c r="I9134" s="3">
        <v>17.7</v>
      </c>
      <c r="J9134">
        <v>2011</v>
      </c>
      <c r="K9134">
        <v>6</v>
      </c>
      <c r="L9134" t="s">
        <v>34</v>
      </c>
      <c r="M9134" t="s">
        <v>35</v>
      </c>
      <c r="N9134">
        <v>0</v>
      </c>
      <c r="O9134">
        <v>1</v>
      </c>
      <c r="P9134" t="s">
        <v>32</v>
      </c>
    </row>
    <row r="9135" spans="1:16" x14ac:dyDescent="0.3">
      <c r="A9135">
        <v>562105</v>
      </c>
      <c r="B9135">
        <v>23311</v>
      </c>
      <c r="C9135" t="s">
        <v>1292</v>
      </c>
      <c r="D9135">
        <v>6</v>
      </c>
      <c r="E9135" s="2">
        <v>40757.618055555547</v>
      </c>
      <c r="F9135" s="3">
        <v>2.5499999999999998</v>
      </c>
      <c r="G9135">
        <v>15271</v>
      </c>
      <c r="H9135" t="s">
        <v>17</v>
      </c>
      <c r="I9135" s="3">
        <v>15.3</v>
      </c>
      <c r="J9135">
        <v>2011</v>
      </c>
      <c r="K9135">
        <v>8</v>
      </c>
      <c r="L9135" t="s">
        <v>87</v>
      </c>
      <c r="M9135" t="s">
        <v>88</v>
      </c>
      <c r="N9135">
        <v>0</v>
      </c>
      <c r="O9135">
        <v>1</v>
      </c>
      <c r="P9135" t="s">
        <v>32</v>
      </c>
    </row>
    <row r="9136" spans="1:16" x14ac:dyDescent="0.3">
      <c r="A9136">
        <v>576597</v>
      </c>
      <c r="B9136">
        <v>71477</v>
      </c>
      <c r="C9136" t="s">
        <v>993</v>
      </c>
      <c r="D9136">
        <v>24</v>
      </c>
      <c r="E9136" s="2">
        <v>40862.622916666667</v>
      </c>
      <c r="F9136" s="3">
        <v>3.29</v>
      </c>
      <c r="G9136">
        <v>14194</v>
      </c>
      <c r="H9136" t="s">
        <v>17</v>
      </c>
      <c r="I9136" s="3">
        <v>78.960000000000008</v>
      </c>
      <c r="J9136">
        <v>2011</v>
      </c>
      <c r="K9136">
        <v>11</v>
      </c>
      <c r="L9136" t="s">
        <v>22</v>
      </c>
      <c r="M9136" t="s">
        <v>23</v>
      </c>
      <c r="N9136">
        <v>0</v>
      </c>
      <c r="O9136">
        <v>1</v>
      </c>
      <c r="P9136" t="s">
        <v>32</v>
      </c>
    </row>
    <row r="9137" spans="1:16" x14ac:dyDescent="0.3">
      <c r="A9137">
        <v>569006</v>
      </c>
      <c r="B9137">
        <v>23052</v>
      </c>
      <c r="C9137" t="s">
        <v>2152</v>
      </c>
      <c r="D9137">
        <v>2</v>
      </c>
      <c r="E9137" s="2">
        <v>40815.770833333343</v>
      </c>
      <c r="F9137" s="3">
        <v>8.25</v>
      </c>
      <c r="G9137">
        <v>16268</v>
      </c>
      <c r="H9137" t="s">
        <v>17</v>
      </c>
      <c r="I9137" s="3">
        <v>16.5</v>
      </c>
      <c r="J9137">
        <v>2011</v>
      </c>
      <c r="K9137">
        <v>9</v>
      </c>
      <c r="L9137" t="s">
        <v>90</v>
      </c>
      <c r="M9137" t="s">
        <v>91</v>
      </c>
      <c r="N9137">
        <v>0</v>
      </c>
      <c r="O9137">
        <v>1</v>
      </c>
      <c r="P9137" t="s">
        <v>32</v>
      </c>
    </row>
    <row r="9138" spans="1:16" x14ac:dyDescent="0.3">
      <c r="A9138">
        <v>558105</v>
      </c>
      <c r="B9138">
        <v>22961</v>
      </c>
      <c r="C9138" t="s">
        <v>56</v>
      </c>
      <c r="D9138">
        <v>4</v>
      </c>
      <c r="E9138" s="2">
        <v>40720.620833333327</v>
      </c>
      <c r="F9138" s="3">
        <v>1.45</v>
      </c>
      <c r="G9138">
        <v>15644</v>
      </c>
      <c r="H9138" t="s">
        <v>17</v>
      </c>
      <c r="I9138" s="3">
        <v>5.8</v>
      </c>
      <c r="J9138">
        <v>2011</v>
      </c>
      <c r="K9138">
        <v>6</v>
      </c>
      <c r="L9138" t="s">
        <v>34</v>
      </c>
      <c r="M9138" t="s">
        <v>35</v>
      </c>
      <c r="N9138">
        <v>0</v>
      </c>
      <c r="O9138">
        <v>1</v>
      </c>
      <c r="P9138" t="s">
        <v>32</v>
      </c>
    </row>
    <row r="9139" spans="1:16" x14ac:dyDescent="0.3">
      <c r="A9139">
        <v>536390</v>
      </c>
      <c r="B9139">
        <v>22960</v>
      </c>
      <c r="C9139" t="s">
        <v>596</v>
      </c>
      <c r="D9139">
        <v>12</v>
      </c>
      <c r="E9139" s="2">
        <v>40513.429861111108</v>
      </c>
      <c r="F9139" s="3">
        <v>3.75</v>
      </c>
      <c r="G9139">
        <v>17511</v>
      </c>
      <c r="H9139" t="s">
        <v>17</v>
      </c>
      <c r="I9139" s="3">
        <v>45</v>
      </c>
      <c r="J9139">
        <v>2010</v>
      </c>
      <c r="K9139">
        <v>12</v>
      </c>
      <c r="L9139" t="s">
        <v>26</v>
      </c>
      <c r="M9139" t="s">
        <v>27</v>
      </c>
      <c r="N9139">
        <v>0</v>
      </c>
      <c r="O9139">
        <v>1</v>
      </c>
      <c r="P9139" t="s">
        <v>32</v>
      </c>
    </row>
    <row r="9140" spans="1:16" x14ac:dyDescent="0.3">
      <c r="A9140">
        <v>577071</v>
      </c>
      <c r="B9140">
        <v>23241</v>
      </c>
      <c r="C9140" t="s">
        <v>1688</v>
      </c>
      <c r="D9140">
        <v>12</v>
      </c>
      <c r="E9140" s="2">
        <v>40864.62222222222</v>
      </c>
      <c r="F9140" s="3">
        <v>2.08</v>
      </c>
      <c r="G9140">
        <v>13969</v>
      </c>
      <c r="H9140" t="s">
        <v>17</v>
      </c>
      <c r="I9140" s="3">
        <v>24.96</v>
      </c>
      <c r="J9140">
        <v>2011</v>
      </c>
      <c r="K9140">
        <v>11</v>
      </c>
      <c r="L9140" t="s">
        <v>22</v>
      </c>
      <c r="M9140" t="s">
        <v>23</v>
      </c>
      <c r="N9140">
        <v>0</v>
      </c>
      <c r="O9140">
        <v>1</v>
      </c>
      <c r="P9140" t="s">
        <v>32</v>
      </c>
    </row>
    <row r="9141" spans="1:16" x14ac:dyDescent="0.3">
      <c r="A9141">
        <v>538841</v>
      </c>
      <c r="B9141">
        <v>21358</v>
      </c>
      <c r="C9141" t="s">
        <v>1619</v>
      </c>
      <c r="D9141">
        <v>2</v>
      </c>
      <c r="E9141" s="2">
        <v>40526.549305555563</v>
      </c>
      <c r="F9141" s="3">
        <v>1.25</v>
      </c>
      <c r="G9141">
        <v>16899</v>
      </c>
      <c r="H9141" t="s">
        <v>17</v>
      </c>
      <c r="I9141" s="3">
        <v>2.5</v>
      </c>
      <c r="J9141">
        <v>2010</v>
      </c>
      <c r="K9141">
        <v>12</v>
      </c>
      <c r="L9141" t="s">
        <v>26</v>
      </c>
      <c r="M9141" t="s">
        <v>27</v>
      </c>
      <c r="N9141">
        <v>0</v>
      </c>
      <c r="O9141">
        <v>1</v>
      </c>
      <c r="P9141" t="s">
        <v>32</v>
      </c>
    </row>
    <row r="9142" spans="1:16" x14ac:dyDescent="0.3">
      <c r="A9142">
        <v>565233</v>
      </c>
      <c r="B9142">
        <v>22431</v>
      </c>
      <c r="C9142" t="s">
        <v>724</v>
      </c>
      <c r="D9142">
        <v>1</v>
      </c>
      <c r="E9142" s="2">
        <v>40788.398611111108</v>
      </c>
      <c r="F9142" s="3">
        <v>4.13</v>
      </c>
      <c r="H9142" t="s">
        <v>17</v>
      </c>
      <c r="I9142" s="3">
        <v>4.13</v>
      </c>
      <c r="J9142">
        <v>2011</v>
      </c>
      <c r="K9142">
        <v>9</v>
      </c>
      <c r="L9142" t="s">
        <v>90</v>
      </c>
      <c r="M9142" t="s">
        <v>91</v>
      </c>
      <c r="N9142">
        <v>0</v>
      </c>
      <c r="O9142">
        <v>1</v>
      </c>
      <c r="P9142" t="s">
        <v>20</v>
      </c>
    </row>
    <row r="9143" spans="1:16" x14ac:dyDescent="0.3">
      <c r="A9143">
        <v>540794</v>
      </c>
      <c r="B9143">
        <v>22156</v>
      </c>
      <c r="C9143" t="s">
        <v>414</v>
      </c>
      <c r="D9143">
        <v>36</v>
      </c>
      <c r="E9143" s="2">
        <v>40554.495833333327</v>
      </c>
      <c r="F9143" s="3">
        <v>0.85</v>
      </c>
      <c r="G9143">
        <v>16034</v>
      </c>
      <c r="H9143" t="s">
        <v>17</v>
      </c>
      <c r="I9143" s="3">
        <v>30.6</v>
      </c>
      <c r="J9143">
        <v>2011</v>
      </c>
      <c r="K9143">
        <v>1</v>
      </c>
      <c r="L9143" t="s">
        <v>48</v>
      </c>
      <c r="M9143" t="s">
        <v>49</v>
      </c>
      <c r="N9143">
        <v>0</v>
      </c>
      <c r="O9143">
        <v>1</v>
      </c>
      <c r="P9143" t="s">
        <v>32</v>
      </c>
    </row>
    <row r="9144" spans="1:16" x14ac:dyDescent="0.3">
      <c r="A9144">
        <v>553686</v>
      </c>
      <c r="B9144">
        <v>22550</v>
      </c>
      <c r="C9144" t="s">
        <v>1442</v>
      </c>
      <c r="D9144">
        <v>4</v>
      </c>
      <c r="E9144" s="2">
        <v>40681.581944444442</v>
      </c>
      <c r="F9144" s="3">
        <v>3.75</v>
      </c>
      <c r="G9144">
        <v>14911</v>
      </c>
      <c r="H9144" t="s">
        <v>191</v>
      </c>
      <c r="I9144" s="3">
        <v>15</v>
      </c>
      <c r="J9144">
        <v>2011</v>
      </c>
      <c r="K9144">
        <v>5</v>
      </c>
      <c r="L9144" t="s">
        <v>18</v>
      </c>
      <c r="M9144" t="s">
        <v>19</v>
      </c>
      <c r="N9144">
        <v>0</v>
      </c>
      <c r="O9144">
        <v>1</v>
      </c>
      <c r="P9144" t="s">
        <v>32</v>
      </c>
    </row>
    <row r="9145" spans="1:16" x14ac:dyDescent="0.3">
      <c r="A9145" t="s">
        <v>2928</v>
      </c>
      <c r="B9145">
        <v>21169</v>
      </c>
      <c r="C9145" t="s">
        <v>631</v>
      </c>
      <c r="D9145">
        <v>-2</v>
      </c>
      <c r="E9145" s="2">
        <v>40522.625694444447</v>
      </c>
      <c r="F9145" s="3">
        <v>1.45</v>
      </c>
      <c r="G9145">
        <v>13798</v>
      </c>
      <c r="H9145" t="s">
        <v>17</v>
      </c>
      <c r="I9145" s="3">
        <v>-2.9</v>
      </c>
      <c r="J9145">
        <v>2010</v>
      </c>
      <c r="K9145">
        <v>12</v>
      </c>
      <c r="L9145" t="s">
        <v>26</v>
      </c>
      <c r="M9145" t="s">
        <v>27</v>
      </c>
      <c r="N9145">
        <v>1</v>
      </c>
      <c r="O9145">
        <v>0</v>
      </c>
      <c r="P9145" t="s">
        <v>32</v>
      </c>
    </row>
    <row r="9146" spans="1:16" x14ac:dyDescent="0.3">
      <c r="A9146">
        <v>540163</v>
      </c>
      <c r="B9146" t="s">
        <v>2030</v>
      </c>
      <c r="C9146" t="s">
        <v>2031</v>
      </c>
      <c r="D9146">
        <v>25</v>
      </c>
      <c r="E9146" s="2">
        <v>40548.494444444441</v>
      </c>
      <c r="F9146" s="3">
        <v>0.42</v>
      </c>
      <c r="G9146">
        <v>13089</v>
      </c>
      <c r="H9146" t="s">
        <v>17</v>
      </c>
      <c r="I9146" s="3">
        <v>10.5</v>
      </c>
      <c r="J9146">
        <v>2011</v>
      </c>
      <c r="K9146">
        <v>1</v>
      </c>
      <c r="L9146" t="s">
        <v>48</v>
      </c>
      <c r="M9146" t="s">
        <v>49</v>
      </c>
      <c r="N9146">
        <v>0</v>
      </c>
      <c r="O9146">
        <v>1</v>
      </c>
      <c r="P9146" t="s">
        <v>32</v>
      </c>
    </row>
    <row r="9147" spans="1:16" x14ac:dyDescent="0.3">
      <c r="A9147">
        <v>562933</v>
      </c>
      <c r="B9147">
        <v>21935</v>
      </c>
      <c r="C9147" t="s">
        <v>1383</v>
      </c>
      <c r="D9147">
        <v>1</v>
      </c>
      <c r="E9147" s="2">
        <v>40765.70208333333</v>
      </c>
      <c r="F9147" s="3">
        <v>3.29</v>
      </c>
      <c r="H9147" t="s">
        <v>17</v>
      </c>
      <c r="I9147" s="3">
        <v>3.29</v>
      </c>
      <c r="J9147">
        <v>2011</v>
      </c>
      <c r="K9147">
        <v>8</v>
      </c>
      <c r="L9147" t="s">
        <v>87</v>
      </c>
      <c r="M9147" t="s">
        <v>88</v>
      </c>
      <c r="N9147">
        <v>0</v>
      </c>
      <c r="O9147">
        <v>1</v>
      </c>
      <c r="P9147" t="s">
        <v>20</v>
      </c>
    </row>
    <row r="9148" spans="1:16" x14ac:dyDescent="0.3">
      <c r="A9148">
        <v>571257</v>
      </c>
      <c r="B9148">
        <v>21107</v>
      </c>
      <c r="C9148" t="s">
        <v>148</v>
      </c>
      <c r="D9148">
        <v>1</v>
      </c>
      <c r="E9148" s="2">
        <v>40830.720138888893</v>
      </c>
      <c r="F9148" s="3">
        <v>5.79</v>
      </c>
      <c r="H9148" t="s">
        <v>17</v>
      </c>
      <c r="I9148" s="3">
        <v>5.79</v>
      </c>
      <c r="J9148">
        <v>2011</v>
      </c>
      <c r="K9148">
        <v>10</v>
      </c>
      <c r="L9148" t="s">
        <v>42</v>
      </c>
      <c r="M9148" t="s">
        <v>43</v>
      </c>
      <c r="N9148">
        <v>0</v>
      </c>
      <c r="O9148">
        <v>1</v>
      </c>
      <c r="P9148" t="s">
        <v>20</v>
      </c>
    </row>
    <row r="9149" spans="1:16" x14ac:dyDescent="0.3">
      <c r="A9149">
        <v>571500</v>
      </c>
      <c r="B9149">
        <v>22731</v>
      </c>
      <c r="C9149" t="s">
        <v>2294</v>
      </c>
      <c r="D9149">
        <v>2</v>
      </c>
      <c r="E9149" s="2">
        <v>40833.631249999999</v>
      </c>
      <c r="F9149" s="3">
        <v>1.25</v>
      </c>
      <c r="H9149" t="s">
        <v>17</v>
      </c>
      <c r="I9149" s="3">
        <v>2.5</v>
      </c>
      <c r="J9149">
        <v>2011</v>
      </c>
      <c r="K9149">
        <v>10</v>
      </c>
      <c r="L9149" t="s">
        <v>42</v>
      </c>
      <c r="M9149" t="s">
        <v>43</v>
      </c>
      <c r="N9149">
        <v>0</v>
      </c>
      <c r="O9149">
        <v>1</v>
      </c>
      <c r="P9149" t="s">
        <v>20</v>
      </c>
    </row>
    <row r="9150" spans="1:16" x14ac:dyDescent="0.3">
      <c r="A9150">
        <v>562341</v>
      </c>
      <c r="B9150">
        <v>21033</v>
      </c>
      <c r="C9150" t="s">
        <v>666</v>
      </c>
      <c r="D9150">
        <v>2</v>
      </c>
      <c r="E9150" s="2">
        <v>40759.509027777778</v>
      </c>
      <c r="F9150" s="3">
        <v>2.08</v>
      </c>
      <c r="G9150">
        <v>15005</v>
      </c>
      <c r="H9150" t="s">
        <v>17</v>
      </c>
      <c r="I9150" s="3">
        <v>4.16</v>
      </c>
      <c r="J9150">
        <v>2011</v>
      </c>
      <c r="K9150">
        <v>8</v>
      </c>
      <c r="L9150" t="s">
        <v>87</v>
      </c>
      <c r="M9150" t="s">
        <v>88</v>
      </c>
      <c r="N9150">
        <v>0</v>
      </c>
      <c r="O9150">
        <v>1</v>
      </c>
      <c r="P9150" t="s">
        <v>32</v>
      </c>
    </row>
    <row r="9151" spans="1:16" x14ac:dyDescent="0.3">
      <c r="A9151">
        <v>550213</v>
      </c>
      <c r="B9151">
        <v>22297</v>
      </c>
      <c r="C9151" t="s">
        <v>1073</v>
      </c>
      <c r="D9151">
        <v>1</v>
      </c>
      <c r="E9151" s="2">
        <v>40648.445833333331</v>
      </c>
      <c r="F9151" s="3">
        <v>2.46</v>
      </c>
      <c r="H9151" t="s">
        <v>17</v>
      </c>
      <c r="I9151" s="3">
        <v>2.46</v>
      </c>
      <c r="J9151">
        <v>2011</v>
      </c>
      <c r="K9151">
        <v>4</v>
      </c>
      <c r="L9151" t="s">
        <v>66</v>
      </c>
      <c r="M9151" t="s">
        <v>67</v>
      </c>
      <c r="N9151">
        <v>0</v>
      </c>
      <c r="O9151">
        <v>1</v>
      </c>
      <c r="P9151" t="s">
        <v>20</v>
      </c>
    </row>
    <row r="9152" spans="1:16" x14ac:dyDescent="0.3">
      <c r="A9152">
        <v>569727</v>
      </c>
      <c r="B9152">
        <v>23395</v>
      </c>
      <c r="C9152" t="s">
        <v>949</v>
      </c>
      <c r="D9152">
        <v>4</v>
      </c>
      <c r="E9152" s="2">
        <v>40822.400694444441</v>
      </c>
      <c r="F9152" s="3">
        <v>3.75</v>
      </c>
      <c r="G9152">
        <v>12500</v>
      </c>
      <c r="H9152" t="s">
        <v>74</v>
      </c>
      <c r="I9152" s="3">
        <v>15</v>
      </c>
      <c r="J9152">
        <v>2011</v>
      </c>
      <c r="K9152">
        <v>10</v>
      </c>
      <c r="L9152" t="s">
        <v>42</v>
      </c>
      <c r="M9152" t="s">
        <v>43</v>
      </c>
      <c r="N9152">
        <v>0</v>
      </c>
      <c r="O9152">
        <v>1</v>
      </c>
      <c r="P9152" t="s">
        <v>32</v>
      </c>
    </row>
    <row r="9153" spans="1:16" x14ac:dyDescent="0.3">
      <c r="A9153">
        <v>541950</v>
      </c>
      <c r="B9153">
        <v>21985</v>
      </c>
      <c r="C9153" t="s">
        <v>1385</v>
      </c>
      <c r="D9153">
        <v>24</v>
      </c>
      <c r="E9153" s="2">
        <v>40567.509027777778</v>
      </c>
      <c r="F9153" s="3">
        <v>0.28999999999999998</v>
      </c>
      <c r="G9153">
        <v>15498</v>
      </c>
      <c r="H9153" t="s">
        <v>17</v>
      </c>
      <c r="I9153" s="3">
        <v>6.9599999999999991</v>
      </c>
      <c r="J9153">
        <v>2011</v>
      </c>
      <c r="K9153">
        <v>1</v>
      </c>
      <c r="L9153" t="s">
        <v>48</v>
      </c>
      <c r="M9153" t="s">
        <v>49</v>
      </c>
      <c r="N9153">
        <v>0</v>
      </c>
      <c r="O9153">
        <v>1</v>
      </c>
      <c r="P9153" t="s">
        <v>32</v>
      </c>
    </row>
    <row r="9154" spans="1:16" x14ac:dyDescent="0.3">
      <c r="A9154">
        <v>568576</v>
      </c>
      <c r="B9154">
        <v>21915</v>
      </c>
      <c r="C9154" t="s">
        <v>2068</v>
      </c>
      <c r="D9154">
        <v>24</v>
      </c>
      <c r="E9154" s="2">
        <v>40814.402777777781</v>
      </c>
      <c r="F9154" s="3">
        <v>1.25</v>
      </c>
      <c r="G9154">
        <v>17017</v>
      </c>
      <c r="H9154" t="s">
        <v>17</v>
      </c>
      <c r="I9154" s="3">
        <v>30</v>
      </c>
      <c r="J9154">
        <v>2011</v>
      </c>
      <c r="K9154">
        <v>9</v>
      </c>
      <c r="L9154" t="s">
        <v>90</v>
      </c>
      <c r="M9154" t="s">
        <v>91</v>
      </c>
      <c r="N9154">
        <v>0</v>
      </c>
      <c r="O9154">
        <v>1</v>
      </c>
      <c r="P9154" t="s">
        <v>32</v>
      </c>
    </row>
    <row r="9155" spans="1:16" x14ac:dyDescent="0.3">
      <c r="A9155">
        <v>573585</v>
      </c>
      <c r="B9155">
        <v>22546</v>
      </c>
      <c r="C9155" t="s">
        <v>2464</v>
      </c>
      <c r="D9155">
        <v>2</v>
      </c>
      <c r="E9155" s="2">
        <v>40847.611805555563</v>
      </c>
      <c r="F9155" s="3">
        <v>0.83</v>
      </c>
      <c r="H9155" t="s">
        <v>17</v>
      </c>
      <c r="I9155" s="3">
        <v>1.66</v>
      </c>
      <c r="J9155">
        <v>2011</v>
      </c>
      <c r="K9155">
        <v>10</v>
      </c>
      <c r="L9155" t="s">
        <v>42</v>
      </c>
      <c r="M9155" t="s">
        <v>43</v>
      </c>
      <c r="N9155">
        <v>0</v>
      </c>
      <c r="O9155">
        <v>1</v>
      </c>
      <c r="P9155" t="s">
        <v>20</v>
      </c>
    </row>
    <row r="9156" spans="1:16" x14ac:dyDescent="0.3">
      <c r="A9156">
        <v>569651</v>
      </c>
      <c r="B9156">
        <v>22427</v>
      </c>
      <c r="C9156" t="s">
        <v>360</v>
      </c>
      <c r="D9156">
        <v>1</v>
      </c>
      <c r="E9156" s="2">
        <v>40821.53402777778</v>
      </c>
      <c r="F9156" s="3">
        <v>5.95</v>
      </c>
      <c r="G9156">
        <v>14534</v>
      </c>
      <c r="H9156" t="s">
        <v>17</v>
      </c>
      <c r="I9156" s="3">
        <v>5.95</v>
      </c>
      <c r="J9156">
        <v>2011</v>
      </c>
      <c r="K9156">
        <v>10</v>
      </c>
      <c r="L9156" t="s">
        <v>42</v>
      </c>
      <c r="M9156" t="s">
        <v>43</v>
      </c>
      <c r="N9156">
        <v>0</v>
      </c>
      <c r="O9156">
        <v>1</v>
      </c>
      <c r="P9156" t="s">
        <v>32</v>
      </c>
    </row>
    <row r="9157" spans="1:16" x14ac:dyDescent="0.3">
      <c r="A9157">
        <v>542727</v>
      </c>
      <c r="B9157">
        <v>22835</v>
      </c>
      <c r="C9157" t="s">
        <v>1220</v>
      </c>
      <c r="D9157">
        <v>1</v>
      </c>
      <c r="E9157" s="2">
        <v>40574.631249999999</v>
      </c>
      <c r="F9157" s="3">
        <v>4.6500000000000004</v>
      </c>
      <c r="G9157">
        <v>17604</v>
      </c>
      <c r="H9157" t="s">
        <v>17</v>
      </c>
      <c r="I9157" s="3">
        <v>4.6500000000000004</v>
      </c>
      <c r="J9157">
        <v>2011</v>
      </c>
      <c r="K9157">
        <v>1</v>
      </c>
      <c r="L9157" t="s">
        <v>48</v>
      </c>
      <c r="M9157" t="s">
        <v>49</v>
      </c>
      <c r="N9157">
        <v>0</v>
      </c>
      <c r="O9157">
        <v>1</v>
      </c>
      <c r="P9157" t="s">
        <v>32</v>
      </c>
    </row>
    <row r="9158" spans="1:16" x14ac:dyDescent="0.3">
      <c r="A9158">
        <v>543399</v>
      </c>
      <c r="B9158">
        <v>22379</v>
      </c>
      <c r="C9158" t="s">
        <v>302</v>
      </c>
      <c r="D9158">
        <v>1</v>
      </c>
      <c r="E9158" s="2">
        <v>40582.463194444441</v>
      </c>
      <c r="F9158" s="3">
        <v>4.13</v>
      </c>
      <c r="H9158" t="s">
        <v>17</v>
      </c>
      <c r="I9158" s="3">
        <v>4.13</v>
      </c>
      <c r="J9158">
        <v>2011</v>
      </c>
      <c r="K9158">
        <v>2</v>
      </c>
      <c r="L9158" t="s">
        <v>63</v>
      </c>
      <c r="M9158" t="s">
        <v>64</v>
      </c>
      <c r="N9158">
        <v>0</v>
      </c>
      <c r="O9158">
        <v>1</v>
      </c>
      <c r="P9158" t="s">
        <v>20</v>
      </c>
    </row>
    <row r="9159" spans="1:16" x14ac:dyDescent="0.3">
      <c r="A9159">
        <v>551515</v>
      </c>
      <c r="B9159">
        <v>22665</v>
      </c>
      <c r="C9159" t="s">
        <v>1254</v>
      </c>
      <c r="D9159">
        <v>24</v>
      </c>
      <c r="E9159" s="2">
        <v>40664.45208333333</v>
      </c>
      <c r="F9159" s="3">
        <v>2.5499999999999998</v>
      </c>
      <c r="G9159">
        <v>15606</v>
      </c>
      <c r="H9159" t="s">
        <v>17</v>
      </c>
      <c r="I9159" s="3">
        <v>61.2</v>
      </c>
      <c r="J9159">
        <v>2011</v>
      </c>
      <c r="K9159">
        <v>5</v>
      </c>
      <c r="L9159" t="s">
        <v>18</v>
      </c>
      <c r="M9159" t="s">
        <v>19</v>
      </c>
      <c r="N9159">
        <v>0</v>
      </c>
      <c r="O9159">
        <v>1</v>
      </c>
      <c r="P9159" t="s">
        <v>32</v>
      </c>
    </row>
    <row r="9160" spans="1:16" x14ac:dyDescent="0.3">
      <c r="A9160">
        <v>547512</v>
      </c>
      <c r="B9160">
        <v>47566</v>
      </c>
      <c r="C9160" t="s">
        <v>266</v>
      </c>
      <c r="D9160">
        <v>100</v>
      </c>
      <c r="E9160" s="2">
        <v>40625.573611111111</v>
      </c>
      <c r="F9160" s="3">
        <v>4.1500000000000004</v>
      </c>
      <c r="G9160">
        <v>17262</v>
      </c>
      <c r="H9160" t="s">
        <v>17</v>
      </c>
      <c r="I9160" s="3">
        <v>415.00000000000011</v>
      </c>
      <c r="J9160">
        <v>2011</v>
      </c>
      <c r="K9160">
        <v>3</v>
      </c>
      <c r="L9160" t="s">
        <v>30</v>
      </c>
      <c r="M9160" t="s">
        <v>31</v>
      </c>
      <c r="N9160">
        <v>0</v>
      </c>
      <c r="O9160">
        <v>1</v>
      </c>
      <c r="P9160" t="s">
        <v>32</v>
      </c>
    </row>
    <row r="9161" spans="1:16" x14ac:dyDescent="0.3">
      <c r="A9161">
        <v>550350</v>
      </c>
      <c r="B9161">
        <v>20751</v>
      </c>
      <c r="C9161" t="s">
        <v>1039</v>
      </c>
      <c r="D9161">
        <v>12</v>
      </c>
      <c r="E9161" s="2">
        <v>40651.419444444437</v>
      </c>
      <c r="F9161" s="3">
        <v>2.1</v>
      </c>
      <c r="G9161">
        <v>15491</v>
      </c>
      <c r="H9161" t="s">
        <v>17</v>
      </c>
      <c r="I9161" s="3">
        <v>25.2</v>
      </c>
      <c r="J9161">
        <v>2011</v>
      </c>
      <c r="K9161">
        <v>4</v>
      </c>
      <c r="L9161" t="s">
        <v>66</v>
      </c>
      <c r="M9161" t="s">
        <v>67</v>
      </c>
      <c r="N9161">
        <v>0</v>
      </c>
      <c r="O9161">
        <v>1</v>
      </c>
      <c r="P9161" t="s">
        <v>32</v>
      </c>
    </row>
    <row r="9162" spans="1:16" x14ac:dyDescent="0.3">
      <c r="A9162">
        <v>554497</v>
      </c>
      <c r="B9162">
        <v>23084</v>
      </c>
      <c r="C9162" t="s">
        <v>1127</v>
      </c>
      <c r="D9162">
        <v>6</v>
      </c>
      <c r="E9162" s="2">
        <v>40687.609722222223</v>
      </c>
      <c r="F9162" s="3">
        <v>2.08</v>
      </c>
      <c r="G9162">
        <v>15819</v>
      </c>
      <c r="H9162" t="s">
        <v>17</v>
      </c>
      <c r="I9162" s="3">
        <v>12.48</v>
      </c>
      <c r="J9162">
        <v>2011</v>
      </c>
      <c r="K9162">
        <v>5</v>
      </c>
      <c r="L9162" t="s">
        <v>18</v>
      </c>
      <c r="M9162" t="s">
        <v>19</v>
      </c>
      <c r="N9162">
        <v>0</v>
      </c>
      <c r="O9162">
        <v>1</v>
      </c>
      <c r="P9162" t="s">
        <v>32</v>
      </c>
    </row>
    <row r="9163" spans="1:16" x14ac:dyDescent="0.3">
      <c r="A9163">
        <v>571433</v>
      </c>
      <c r="B9163">
        <v>23295</v>
      </c>
      <c r="C9163" t="s">
        <v>1312</v>
      </c>
      <c r="D9163">
        <v>8</v>
      </c>
      <c r="E9163" s="2">
        <v>40833.554861111108</v>
      </c>
      <c r="F9163" s="3">
        <v>0.83</v>
      </c>
      <c r="G9163">
        <v>13015</v>
      </c>
      <c r="H9163" t="s">
        <v>17</v>
      </c>
      <c r="I9163" s="3">
        <v>6.64</v>
      </c>
      <c r="J9163">
        <v>2011</v>
      </c>
      <c r="K9163">
        <v>10</v>
      </c>
      <c r="L9163" t="s">
        <v>42</v>
      </c>
      <c r="M9163" t="s">
        <v>43</v>
      </c>
      <c r="N9163">
        <v>0</v>
      </c>
      <c r="O9163">
        <v>1</v>
      </c>
      <c r="P9163" t="s">
        <v>32</v>
      </c>
    </row>
    <row r="9164" spans="1:16" x14ac:dyDescent="0.3">
      <c r="A9164">
        <v>576399</v>
      </c>
      <c r="B9164">
        <v>84991</v>
      </c>
      <c r="C9164" t="s">
        <v>846</v>
      </c>
      <c r="D9164">
        <v>24</v>
      </c>
      <c r="E9164" s="2">
        <v>40862.451388888891</v>
      </c>
      <c r="F9164" s="3">
        <v>0.55000000000000004</v>
      </c>
      <c r="G9164">
        <v>12684</v>
      </c>
      <c r="H9164" t="s">
        <v>213</v>
      </c>
      <c r="I9164" s="3">
        <v>13.2</v>
      </c>
      <c r="J9164">
        <v>2011</v>
      </c>
      <c r="K9164">
        <v>11</v>
      </c>
      <c r="L9164" t="s">
        <v>22</v>
      </c>
      <c r="M9164" t="s">
        <v>23</v>
      </c>
      <c r="N9164">
        <v>0</v>
      </c>
      <c r="O9164">
        <v>1</v>
      </c>
      <c r="P9164" t="s">
        <v>32</v>
      </c>
    </row>
    <row r="9165" spans="1:16" x14ac:dyDescent="0.3">
      <c r="A9165">
        <v>569544</v>
      </c>
      <c r="B9165">
        <v>22703</v>
      </c>
      <c r="C9165" t="s">
        <v>2908</v>
      </c>
      <c r="D9165">
        <v>1</v>
      </c>
      <c r="E9165" s="2">
        <v>40820.689583333333</v>
      </c>
      <c r="F9165" s="3">
        <v>1.63</v>
      </c>
      <c r="H9165" t="s">
        <v>17</v>
      </c>
      <c r="I9165" s="3">
        <v>1.63</v>
      </c>
      <c r="J9165">
        <v>2011</v>
      </c>
      <c r="K9165">
        <v>10</v>
      </c>
      <c r="L9165" t="s">
        <v>42</v>
      </c>
      <c r="M9165" t="s">
        <v>43</v>
      </c>
      <c r="N9165">
        <v>0</v>
      </c>
      <c r="O9165">
        <v>1</v>
      </c>
      <c r="P9165" t="s">
        <v>20</v>
      </c>
    </row>
    <row r="9166" spans="1:16" x14ac:dyDescent="0.3">
      <c r="A9166">
        <v>557805</v>
      </c>
      <c r="B9166">
        <v>21930</v>
      </c>
      <c r="C9166" t="s">
        <v>245</v>
      </c>
      <c r="D9166">
        <v>10</v>
      </c>
      <c r="E9166" s="2">
        <v>40717.435416666667</v>
      </c>
      <c r="F9166" s="3">
        <v>2.08</v>
      </c>
      <c r="G9166">
        <v>17651</v>
      </c>
      <c r="H9166" t="s">
        <v>17</v>
      </c>
      <c r="I9166" s="3">
        <v>20.8</v>
      </c>
      <c r="J9166">
        <v>2011</v>
      </c>
      <c r="K9166">
        <v>6</v>
      </c>
      <c r="L9166" t="s">
        <v>34</v>
      </c>
      <c r="M9166" t="s">
        <v>35</v>
      </c>
      <c r="N9166">
        <v>0</v>
      </c>
      <c r="O9166">
        <v>1</v>
      </c>
      <c r="P9166" t="s">
        <v>32</v>
      </c>
    </row>
    <row r="9167" spans="1:16" x14ac:dyDescent="0.3">
      <c r="A9167">
        <v>537640</v>
      </c>
      <c r="B9167">
        <v>22084</v>
      </c>
      <c r="C9167" t="s">
        <v>29</v>
      </c>
      <c r="D9167">
        <v>1</v>
      </c>
      <c r="E9167" s="2">
        <v>40519.646527777782</v>
      </c>
      <c r="F9167" s="3">
        <v>6.77</v>
      </c>
      <c r="H9167" t="s">
        <v>17</v>
      </c>
      <c r="I9167" s="3">
        <v>6.77</v>
      </c>
      <c r="J9167">
        <v>2010</v>
      </c>
      <c r="K9167">
        <v>12</v>
      </c>
      <c r="L9167" t="s">
        <v>26</v>
      </c>
      <c r="M9167" t="s">
        <v>27</v>
      </c>
      <c r="N9167">
        <v>0</v>
      </c>
      <c r="O9167">
        <v>1</v>
      </c>
      <c r="P9167" t="s">
        <v>20</v>
      </c>
    </row>
    <row r="9168" spans="1:16" x14ac:dyDescent="0.3">
      <c r="A9168">
        <v>546429</v>
      </c>
      <c r="B9168" t="s">
        <v>2929</v>
      </c>
      <c r="C9168" t="s">
        <v>2930</v>
      </c>
      <c r="D9168">
        <v>1</v>
      </c>
      <c r="E9168" s="2">
        <v>40615.642361111109</v>
      </c>
      <c r="F9168" s="3">
        <v>2.5499999999999998</v>
      </c>
      <c r="G9168">
        <v>17611</v>
      </c>
      <c r="H9168" t="s">
        <v>17</v>
      </c>
      <c r="I9168" s="3">
        <v>2.5499999999999998</v>
      </c>
      <c r="J9168">
        <v>2011</v>
      </c>
      <c r="K9168">
        <v>3</v>
      </c>
      <c r="L9168" t="s">
        <v>30</v>
      </c>
      <c r="M9168" t="s">
        <v>31</v>
      </c>
      <c r="N9168">
        <v>0</v>
      </c>
      <c r="O9168">
        <v>1</v>
      </c>
      <c r="P9168" t="s">
        <v>32</v>
      </c>
    </row>
    <row r="9169" spans="1:16" x14ac:dyDescent="0.3">
      <c r="A9169">
        <v>560893</v>
      </c>
      <c r="B9169">
        <v>22693</v>
      </c>
      <c r="C9169" t="s">
        <v>1625</v>
      </c>
      <c r="D9169">
        <v>24</v>
      </c>
      <c r="E9169" s="2">
        <v>40745.713888888888</v>
      </c>
      <c r="F9169" s="3">
        <v>1.25</v>
      </c>
      <c r="G9169">
        <v>13804</v>
      </c>
      <c r="H9169" t="s">
        <v>17</v>
      </c>
      <c r="I9169" s="3">
        <v>30</v>
      </c>
      <c r="J9169">
        <v>2011</v>
      </c>
      <c r="K9169">
        <v>7</v>
      </c>
      <c r="L9169" t="s">
        <v>59</v>
      </c>
      <c r="M9169" t="s">
        <v>60</v>
      </c>
      <c r="N9169">
        <v>0</v>
      </c>
      <c r="O9169">
        <v>1</v>
      </c>
      <c r="P9169" t="s">
        <v>32</v>
      </c>
    </row>
    <row r="9170" spans="1:16" x14ac:dyDescent="0.3">
      <c r="A9170">
        <v>545662</v>
      </c>
      <c r="B9170">
        <v>23193</v>
      </c>
      <c r="C9170" t="s">
        <v>2401</v>
      </c>
      <c r="D9170">
        <v>8</v>
      </c>
      <c r="E9170" s="2">
        <v>40606.612500000003</v>
      </c>
      <c r="F9170" s="3">
        <v>2.25</v>
      </c>
      <c r="G9170">
        <v>15358</v>
      </c>
      <c r="H9170" t="s">
        <v>17</v>
      </c>
      <c r="I9170" s="3">
        <v>18</v>
      </c>
      <c r="J9170">
        <v>2011</v>
      </c>
      <c r="K9170">
        <v>3</v>
      </c>
      <c r="L9170" t="s">
        <v>30</v>
      </c>
      <c r="M9170" t="s">
        <v>31</v>
      </c>
      <c r="N9170">
        <v>0</v>
      </c>
      <c r="O9170">
        <v>1</v>
      </c>
      <c r="P9170" t="s">
        <v>32</v>
      </c>
    </row>
    <row r="9171" spans="1:16" x14ac:dyDescent="0.3">
      <c r="A9171">
        <v>570871</v>
      </c>
      <c r="B9171">
        <v>22079</v>
      </c>
      <c r="C9171" t="s">
        <v>747</v>
      </c>
      <c r="D9171">
        <v>2</v>
      </c>
      <c r="E9171" s="2">
        <v>40828.691666666673</v>
      </c>
      <c r="F9171" s="3">
        <v>3.29</v>
      </c>
      <c r="H9171" t="s">
        <v>17</v>
      </c>
      <c r="I9171" s="3">
        <v>6.58</v>
      </c>
      <c r="J9171">
        <v>2011</v>
      </c>
      <c r="K9171">
        <v>10</v>
      </c>
      <c r="L9171" t="s">
        <v>42</v>
      </c>
      <c r="M9171" t="s">
        <v>43</v>
      </c>
      <c r="N9171">
        <v>0</v>
      </c>
      <c r="O9171">
        <v>1</v>
      </c>
      <c r="P9171" t="s">
        <v>20</v>
      </c>
    </row>
    <row r="9172" spans="1:16" x14ac:dyDescent="0.3">
      <c r="A9172">
        <v>571292</v>
      </c>
      <c r="B9172">
        <v>22331</v>
      </c>
      <c r="C9172" t="s">
        <v>1845</v>
      </c>
      <c r="D9172">
        <v>2</v>
      </c>
      <c r="E9172" s="2">
        <v>40832.65625</v>
      </c>
      <c r="F9172" s="3">
        <v>1.65</v>
      </c>
      <c r="G9172">
        <v>15311</v>
      </c>
      <c r="H9172" t="s">
        <v>17</v>
      </c>
      <c r="I9172" s="3">
        <v>3.3</v>
      </c>
      <c r="J9172">
        <v>2011</v>
      </c>
      <c r="K9172">
        <v>10</v>
      </c>
      <c r="L9172" t="s">
        <v>42</v>
      </c>
      <c r="M9172" t="s">
        <v>43</v>
      </c>
      <c r="N9172">
        <v>0</v>
      </c>
      <c r="O9172">
        <v>1</v>
      </c>
      <c r="P9172" t="s">
        <v>32</v>
      </c>
    </row>
    <row r="9173" spans="1:16" x14ac:dyDescent="0.3">
      <c r="A9173">
        <v>561967</v>
      </c>
      <c r="B9173">
        <v>82552</v>
      </c>
      <c r="C9173" t="s">
        <v>1033</v>
      </c>
      <c r="D9173">
        <v>2</v>
      </c>
      <c r="E9173" s="2">
        <v>40756.549305555563</v>
      </c>
      <c r="F9173" s="3">
        <v>1.45</v>
      </c>
      <c r="G9173">
        <v>12844</v>
      </c>
      <c r="H9173" t="s">
        <v>17</v>
      </c>
      <c r="I9173" s="3">
        <v>2.9</v>
      </c>
      <c r="J9173">
        <v>2011</v>
      </c>
      <c r="K9173">
        <v>8</v>
      </c>
      <c r="L9173" t="s">
        <v>87</v>
      </c>
      <c r="M9173" t="s">
        <v>88</v>
      </c>
      <c r="N9173">
        <v>0</v>
      </c>
      <c r="O9173">
        <v>1</v>
      </c>
      <c r="P9173" t="s">
        <v>32</v>
      </c>
    </row>
    <row r="9174" spans="1:16" x14ac:dyDescent="0.3">
      <c r="A9174">
        <v>556473</v>
      </c>
      <c r="B9174">
        <v>21408</v>
      </c>
      <c r="C9174" t="s">
        <v>2931</v>
      </c>
      <c r="D9174">
        <v>2</v>
      </c>
      <c r="E9174" s="2">
        <v>40706.5</v>
      </c>
      <c r="F9174" s="3">
        <v>4.25</v>
      </c>
      <c r="G9174">
        <v>17265</v>
      </c>
      <c r="H9174" t="s">
        <v>17</v>
      </c>
      <c r="I9174" s="3">
        <v>8.5</v>
      </c>
      <c r="J9174">
        <v>2011</v>
      </c>
      <c r="K9174">
        <v>6</v>
      </c>
      <c r="L9174" t="s">
        <v>34</v>
      </c>
      <c r="M9174" t="s">
        <v>35</v>
      </c>
      <c r="N9174">
        <v>0</v>
      </c>
      <c r="O9174">
        <v>1</v>
      </c>
      <c r="P9174" t="s">
        <v>32</v>
      </c>
    </row>
    <row r="9175" spans="1:16" x14ac:dyDescent="0.3">
      <c r="A9175">
        <v>576837</v>
      </c>
      <c r="B9175">
        <v>22818</v>
      </c>
      <c r="C9175" t="s">
        <v>1351</v>
      </c>
      <c r="D9175">
        <v>4</v>
      </c>
      <c r="E9175" s="2">
        <v>40863.636111111111</v>
      </c>
      <c r="F9175" s="3">
        <v>0.42</v>
      </c>
      <c r="H9175" t="s">
        <v>17</v>
      </c>
      <c r="I9175" s="3">
        <v>1.68</v>
      </c>
      <c r="J9175">
        <v>2011</v>
      </c>
      <c r="K9175">
        <v>11</v>
      </c>
      <c r="L9175" t="s">
        <v>22</v>
      </c>
      <c r="M9175" t="s">
        <v>23</v>
      </c>
      <c r="N9175">
        <v>0</v>
      </c>
      <c r="O9175">
        <v>1</v>
      </c>
      <c r="P9175" t="s">
        <v>20</v>
      </c>
    </row>
    <row r="9176" spans="1:16" x14ac:dyDescent="0.3">
      <c r="A9176">
        <v>555853</v>
      </c>
      <c r="B9176" t="s">
        <v>930</v>
      </c>
      <c r="C9176" t="s">
        <v>931</v>
      </c>
      <c r="D9176">
        <v>1</v>
      </c>
      <c r="E9176" s="2">
        <v>40701.572222222218</v>
      </c>
      <c r="F9176" s="3">
        <v>1.95</v>
      </c>
      <c r="G9176">
        <v>14375</v>
      </c>
      <c r="H9176" t="s">
        <v>17</v>
      </c>
      <c r="I9176" s="3">
        <v>1.95</v>
      </c>
      <c r="J9176">
        <v>2011</v>
      </c>
      <c r="K9176">
        <v>6</v>
      </c>
      <c r="L9176" t="s">
        <v>34</v>
      </c>
      <c r="M9176" t="s">
        <v>35</v>
      </c>
      <c r="N9176">
        <v>0</v>
      </c>
      <c r="O9176">
        <v>1</v>
      </c>
      <c r="P9176" t="s">
        <v>32</v>
      </c>
    </row>
    <row r="9177" spans="1:16" x14ac:dyDescent="0.3">
      <c r="A9177">
        <v>539728</v>
      </c>
      <c r="B9177">
        <v>22652</v>
      </c>
      <c r="C9177" t="s">
        <v>1000</v>
      </c>
      <c r="D9177">
        <v>10</v>
      </c>
      <c r="E9177" s="2">
        <v>40533.601388888892</v>
      </c>
      <c r="F9177" s="3">
        <v>1.65</v>
      </c>
      <c r="G9177">
        <v>16270</v>
      </c>
      <c r="H9177" t="s">
        <v>17</v>
      </c>
      <c r="I9177" s="3">
        <v>16.5</v>
      </c>
      <c r="J9177">
        <v>2010</v>
      </c>
      <c r="K9177">
        <v>12</v>
      </c>
      <c r="L9177" t="s">
        <v>26</v>
      </c>
      <c r="M9177" t="s">
        <v>27</v>
      </c>
      <c r="N9177">
        <v>0</v>
      </c>
      <c r="O9177">
        <v>1</v>
      </c>
      <c r="P9177" t="s">
        <v>32</v>
      </c>
    </row>
    <row r="9178" spans="1:16" x14ac:dyDescent="0.3">
      <c r="A9178">
        <v>550446</v>
      </c>
      <c r="B9178">
        <v>20724</v>
      </c>
      <c r="C9178" t="s">
        <v>282</v>
      </c>
      <c r="D9178">
        <v>10</v>
      </c>
      <c r="E9178" s="2">
        <v>40651.525000000001</v>
      </c>
      <c r="F9178" s="3">
        <v>0.85</v>
      </c>
      <c r="G9178">
        <v>13871</v>
      </c>
      <c r="H9178" t="s">
        <v>17</v>
      </c>
      <c r="I9178" s="3">
        <v>8.5</v>
      </c>
      <c r="J9178">
        <v>2011</v>
      </c>
      <c r="K9178">
        <v>4</v>
      </c>
      <c r="L9178" t="s">
        <v>66</v>
      </c>
      <c r="M9178" t="s">
        <v>67</v>
      </c>
      <c r="N9178">
        <v>0</v>
      </c>
      <c r="O9178">
        <v>1</v>
      </c>
      <c r="P9178" t="s">
        <v>32</v>
      </c>
    </row>
    <row r="9179" spans="1:16" x14ac:dyDescent="0.3">
      <c r="A9179">
        <v>555202</v>
      </c>
      <c r="B9179">
        <v>22381</v>
      </c>
      <c r="C9179" t="s">
        <v>1564</v>
      </c>
      <c r="D9179">
        <v>2</v>
      </c>
      <c r="E9179" s="2">
        <v>40695.507638888892</v>
      </c>
      <c r="F9179" s="3">
        <v>2.1</v>
      </c>
      <c r="G9179">
        <v>16813</v>
      </c>
      <c r="H9179" t="s">
        <v>17</v>
      </c>
      <c r="I9179" s="3">
        <v>4.2</v>
      </c>
      <c r="J9179">
        <v>2011</v>
      </c>
      <c r="K9179">
        <v>6</v>
      </c>
      <c r="L9179" t="s">
        <v>34</v>
      </c>
      <c r="M9179" t="s">
        <v>35</v>
      </c>
      <c r="N9179">
        <v>0</v>
      </c>
      <c r="O9179">
        <v>1</v>
      </c>
      <c r="P9179" t="s">
        <v>32</v>
      </c>
    </row>
    <row r="9180" spans="1:16" x14ac:dyDescent="0.3">
      <c r="A9180">
        <v>563205</v>
      </c>
      <c r="B9180">
        <v>22692</v>
      </c>
      <c r="C9180" t="s">
        <v>1191</v>
      </c>
      <c r="D9180">
        <v>2</v>
      </c>
      <c r="E9180" s="2">
        <v>40769.502083333333</v>
      </c>
      <c r="F9180" s="3">
        <v>7.95</v>
      </c>
      <c r="G9180">
        <v>14040</v>
      </c>
      <c r="H9180" t="s">
        <v>17</v>
      </c>
      <c r="I9180" s="3">
        <v>15.9</v>
      </c>
      <c r="J9180">
        <v>2011</v>
      </c>
      <c r="K9180">
        <v>8</v>
      </c>
      <c r="L9180" t="s">
        <v>87</v>
      </c>
      <c r="M9180" t="s">
        <v>88</v>
      </c>
      <c r="N9180">
        <v>0</v>
      </c>
      <c r="O9180">
        <v>1</v>
      </c>
      <c r="P9180" t="s">
        <v>32</v>
      </c>
    </row>
    <row r="9181" spans="1:16" x14ac:dyDescent="0.3">
      <c r="A9181">
        <v>575947</v>
      </c>
      <c r="B9181">
        <v>23198</v>
      </c>
      <c r="C9181" t="s">
        <v>709</v>
      </c>
      <c r="D9181">
        <v>1</v>
      </c>
      <c r="E9181" s="2">
        <v>40860.493055555547</v>
      </c>
      <c r="F9181" s="3">
        <v>3.29</v>
      </c>
      <c r="H9181" t="s">
        <v>17</v>
      </c>
      <c r="I9181" s="3">
        <v>3.29</v>
      </c>
      <c r="J9181">
        <v>2011</v>
      </c>
      <c r="K9181">
        <v>11</v>
      </c>
      <c r="L9181" t="s">
        <v>22</v>
      </c>
      <c r="M9181" t="s">
        <v>23</v>
      </c>
      <c r="N9181">
        <v>0</v>
      </c>
      <c r="O9181">
        <v>1</v>
      </c>
      <c r="P9181" t="s">
        <v>20</v>
      </c>
    </row>
    <row r="9182" spans="1:16" x14ac:dyDescent="0.3">
      <c r="A9182">
        <v>564974</v>
      </c>
      <c r="B9182">
        <v>21012</v>
      </c>
      <c r="C9182" t="s">
        <v>2594</v>
      </c>
      <c r="D9182">
        <v>1</v>
      </c>
      <c r="E9182" s="2">
        <v>40786.647222222222</v>
      </c>
      <c r="F9182" s="3">
        <v>2.46</v>
      </c>
      <c r="H9182" t="s">
        <v>17</v>
      </c>
      <c r="I9182" s="3">
        <v>2.46</v>
      </c>
      <c r="J9182">
        <v>2011</v>
      </c>
      <c r="K9182">
        <v>8</v>
      </c>
      <c r="L9182" t="s">
        <v>87</v>
      </c>
      <c r="M9182" t="s">
        <v>88</v>
      </c>
      <c r="N9182">
        <v>0</v>
      </c>
      <c r="O9182">
        <v>1</v>
      </c>
      <c r="P9182" t="s">
        <v>20</v>
      </c>
    </row>
    <row r="9183" spans="1:16" x14ac:dyDescent="0.3">
      <c r="A9183">
        <v>537419</v>
      </c>
      <c r="B9183">
        <v>85227</v>
      </c>
      <c r="C9183" t="s">
        <v>712</v>
      </c>
      <c r="D9183">
        <v>12</v>
      </c>
      <c r="E9183" s="2">
        <v>40518.634722222218</v>
      </c>
      <c r="F9183" s="3">
        <v>0.85</v>
      </c>
      <c r="G9183">
        <v>13495</v>
      </c>
      <c r="H9183" t="s">
        <v>17</v>
      </c>
      <c r="I9183" s="3">
        <v>10.199999999999999</v>
      </c>
      <c r="J9183">
        <v>2010</v>
      </c>
      <c r="K9183">
        <v>12</v>
      </c>
      <c r="L9183" t="s">
        <v>26</v>
      </c>
      <c r="M9183" t="s">
        <v>27</v>
      </c>
      <c r="N9183">
        <v>0</v>
      </c>
      <c r="O9183">
        <v>1</v>
      </c>
      <c r="P9183" t="s">
        <v>32</v>
      </c>
    </row>
    <row r="9184" spans="1:16" x14ac:dyDescent="0.3">
      <c r="A9184">
        <v>567170</v>
      </c>
      <c r="B9184">
        <v>21891</v>
      </c>
      <c r="C9184" t="s">
        <v>287</v>
      </c>
      <c r="D9184">
        <v>5</v>
      </c>
      <c r="E9184" s="2">
        <v>40804.527777777781</v>
      </c>
      <c r="F9184" s="3">
        <v>1.45</v>
      </c>
      <c r="G9184">
        <v>13566</v>
      </c>
      <c r="H9184" t="s">
        <v>17</v>
      </c>
      <c r="I9184" s="3">
        <v>7.25</v>
      </c>
      <c r="J9184">
        <v>2011</v>
      </c>
      <c r="K9184">
        <v>9</v>
      </c>
      <c r="L9184" t="s">
        <v>90</v>
      </c>
      <c r="M9184" t="s">
        <v>91</v>
      </c>
      <c r="N9184">
        <v>0</v>
      </c>
      <c r="O9184">
        <v>1</v>
      </c>
      <c r="P9184" t="s">
        <v>32</v>
      </c>
    </row>
    <row r="9185" spans="1:16" x14ac:dyDescent="0.3">
      <c r="A9185">
        <v>560772</v>
      </c>
      <c r="B9185" t="s">
        <v>2730</v>
      </c>
      <c r="C9185" t="s">
        <v>2731</v>
      </c>
      <c r="D9185">
        <v>1</v>
      </c>
      <c r="E9185" s="2">
        <v>40744.675000000003</v>
      </c>
      <c r="F9185" s="3">
        <v>2.46</v>
      </c>
      <c r="H9185" t="s">
        <v>17</v>
      </c>
      <c r="I9185" s="3">
        <v>2.46</v>
      </c>
      <c r="J9185">
        <v>2011</v>
      </c>
      <c r="K9185">
        <v>7</v>
      </c>
      <c r="L9185" t="s">
        <v>59</v>
      </c>
      <c r="M9185" t="s">
        <v>60</v>
      </c>
      <c r="N9185">
        <v>0</v>
      </c>
      <c r="O9185">
        <v>1</v>
      </c>
      <c r="P9185" t="s">
        <v>20</v>
      </c>
    </row>
    <row r="9186" spans="1:16" x14ac:dyDescent="0.3">
      <c r="A9186">
        <v>576626</v>
      </c>
      <c r="B9186">
        <v>20828</v>
      </c>
      <c r="C9186" t="s">
        <v>1240</v>
      </c>
      <c r="D9186">
        <v>3</v>
      </c>
      <c r="E9186" s="2">
        <v>40862.726388888892</v>
      </c>
      <c r="F9186" s="3">
        <v>2.5499999999999998</v>
      </c>
      <c r="G9186">
        <v>12890</v>
      </c>
      <c r="H9186" t="s">
        <v>17</v>
      </c>
      <c r="I9186" s="3">
        <v>7.6499999999999986</v>
      </c>
      <c r="J9186">
        <v>2011</v>
      </c>
      <c r="K9186">
        <v>11</v>
      </c>
      <c r="L9186" t="s">
        <v>22</v>
      </c>
      <c r="M9186" t="s">
        <v>23</v>
      </c>
      <c r="N9186">
        <v>0</v>
      </c>
      <c r="O9186">
        <v>1</v>
      </c>
      <c r="P9186" t="s">
        <v>32</v>
      </c>
    </row>
    <row r="9187" spans="1:16" x14ac:dyDescent="0.3">
      <c r="A9187">
        <v>552296</v>
      </c>
      <c r="B9187">
        <v>20725</v>
      </c>
      <c r="C9187" t="s">
        <v>86</v>
      </c>
      <c r="D9187">
        <v>1</v>
      </c>
      <c r="E9187" s="2">
        <v>40671.589583333327</v>
      </c>
      <c r="F9187" s="3">
        <v>1.65</v>
      </c>
      <c r="G9187">
        <v>15518</v>
      </c>
      <c r="H9187" t="s">
        <v>17</v>
      </c>
      <c r="I9187" s="3">
        <v>1.65</v>
      </c>
      <c r="J9187">
        <v>2011</v>
      </c>
      <c r="K9187">
        <v>5</v>
      </c>
      <c r="L9187" t="s">
        <v>18</v>
      </c>
      <c r="M9187" t="s">
        <v>19</v>
      </c>
      <c r="N9187">
        <v>0</v>
      </c>
      <c r="O9187">
        <v>1</v>
      </c>
      <c r="P9187" t="s">
        <v>32</v>
      </c>
    </row>
    <row r="9188" spans="1:16" x14ac:dyDescent="0.3">
      <c r="A9188">
        <v>536750</v>
      </c>
      <c r="B9188">
        <v>21730</v>
      </c>
      <c r="C9188" t="s">
        <v>1128</v>
      </c>
      <c r="D9188">
        <v>8</v>
      </c>
      <c r="E9188" s="2">
        <v>40514.586111111108</v>
      </c>
      <c r="F9188" s="3">
        <v>4.25</v>
      </c>
      <c r="G9188">
        <v>17850</v>
      </c>
      <c r="H9188" t="s">
        <v>17</v>
      </c>
      <c r="I9188" s="3">
        <v>34</v>
      </c>
      <c r="J9188">
        <v>2010</v>
      </c>
      <c r="K9188">
        <v>12</v>
      </c>
      <c r="L9188" t="s">
        <v>26</v>
      </c>
      <c r="M9188" t="s">
        <v>27</v>
      </c>
      <c r="N9188">
        <v>0</v>
      </c>
      <c r="O9188">
        <v>1</v>
      </c>
      <c r="P9188" t="s">
        <v>32</v>
      </c>
    </row>
    <row r="9189" spans="1:16" x14ac:dyDescent="0.3">
      <c r="A9189">
        <v>574856</v>
      </c>
      <c r="B9189">
        <v>21707</v>
      </c>
      <c r="C9189" t="s">
        <v>1283</v>
      </c>
      <c r="D9189">
        <v>1</v>
      </c>
      <c r="E9189" s="2">
        <v>40854.504166666673</v>
      </c>
      <c r="F9189" s="3">
        <v>9.9600000000000009</v>
      </c>
      <c r="H9189" t="s">
        <v>17</v>
      </c>
      <c r="I9189" s="3">
        <v>9.9600000000000009</v>
      </c>
      <c r="J9189">
        <v>2011</v>
      </c>
      <c r="K9189">
        <v>11</v>
      </c>
      <c r="L9189" t="s">
        <v>22</v>
      </c>
      <c r="M9189" t="s">
        <v>23</v>
      </c>
      <c r="N9189">
        <v>0</v>
      </c>
      <c r="O9189">
        <v>1</v>
      </c>
      <c r="P9189" t="s">
        <v>20</v>
      </c>
    </row>
    <row r="9190" spans="1:16" x14ac:dyDescent="0.3">
      <c r="A9190">
        <v>577699</v>
      </c>
      <c r="B9190">
        <v>23404</v>
      </c>
      <c r="C9190" t="s">
        <v>889</v>
      </c>
      <c r="D9190">
        <v>6</v>
      </c>
      <c r="E9190" s="2">
        <v>40868.504166666673</v>
      </c>
      <c r="F9190" s="3">
        <v>4.95</v>
      </c>
      <c r="G9190">
        <v>13971</v>
      </c>
      <c r="H9190" t="s">
        <v>17</v>
      </c>
      <c r="I9190" s="3">
        <v>29.7</v>
      </c>
      <c r="J9190">
        <v>2011</v>
      </c>
      <c r="K9190">
        <v>11</v>
      </c>
      <c r="L9190" t="s">
        <v>22</v>
      </c>
      <c r="M9190" t="s">
        <v>23</v>
      </c>
      <c r="N9190">
        <v>0</v>
      </c>
      <c r="O9190">
        <v>1</v>
      </c>
      <c r="P9190" t="s">
        <v>32</v>
      </c>
    </row>
    <row r="9191" spans="1:16" x14ac:dyDescent="0.3">
      <c r="A9191">
        <v>540848</v>
      </c>
      <c r="B9191" t="s">
        <v>1519</v>
      </c>
      <c r="C9191" t="s">
        <v>1520</v>
      </c>
      <c r="D9191">
        <v>1</v>
      </c>
      <c r="E9191" s="2">
        <v>40555.393055555563</v>
      </c>
      <c r="F9191" s="3">
        <v>4.24</v>
      </c>
      <c r="H9191" t="s">
        <v>17</v>
      </c>
      <c r="I9191" s="3">
        <v>4.24</v>
      </c>
      <c r="J9191">
        <v>2011</v>
      </c>
      <c r="K9191">
        <v>1</v>
      </c>
      <c r="L9191" t="s">
        <v>48</v>
      </c>
      <c r="M9191" t="s">
        <v>49</v>
      </c>
      <c r="N9191">
        <v>0</v>
      </c>
      <c r="O9191">
        <v>1</v>
      </c>
      <c r="P9191" t="s">
        <v>20</v>
      </c>
    </row>
    <row r="9192" spans="1:16" x14ac:dyDescent="0.3">
      <c r="A9192">
        <v>558319</v>
      </c>
      <c r="B9192">
        <v>23163</v>
      </c>
      <c r="C9192" t="s">
        <v>457</v>
      </c>
      <c r="D9192">
        <v>1</v>
      </c>
      <c r="E9192" s="2">
        <v>40722.495138888888</v>
      </c>
      <c r="F9192" s="3">
        <v>4.96</v>
      </c>
      <c r="H9192" t="s">
        <v>17</v>
      </c>
      <c r="I9192" s="3">
        <v>4.96</v>
      </c>
      <c r="J9192">
        <v>2011</v>
      </c>
      <c r="K9192">
        <v>6</v>
      </c>
      <c r="L9192" t="s">
        <v>34</v>
      </c>
      <c r="M9192" t="s">
        <v>35</v>
      </c>
      <c r="N9192">
        <v>0</v>
      </c>
      <c r="O9192">
        <v>1</v>
      </c>
      <c r="P9192" t="s">
        <v>20</v>
      </c>
    </row>
    <row r="9193" spans="1:16" x14ac:dyDescent="0.3">
      <c r="A9193">
        <v>537823</v>
      </c>
      <c r="B9193" t="s">
        <v>2422</v>
      </c>
      <c r="C9193" t="s">
        <v>2423</v>
      </c>
      <c r="D9193">
        <v>1</v>
      </c>
      <c r="E9193" s="2">
        <v>40520.600694444453</v>
      </c>
      <c r="F9193" s="3">
        <v>0.84</v>
      </c>
      <c r="H9193" t="s">
        <v>17</v>
      </c>
      <c r="I9193" s="3">
        <v>0.84</v>
      </c>
      <c r="J9193">
        <v>2010</v>
      </c>
      <c r="K9193">
        <v>12</v>
      </c>
      <c r="L9193" t="s">
        <v>26</v>
      </c>
      <c r="M9193" t="s">
        <v>27</v>
      </c>
      <c r="N9193">
        <v>0</v>
      </c>
      <c r="O9193">
        <v>1</v>
      </c>
      <c r="P9193" t="s">
        <v>20</v>
      </c>
    </row>
    <row r="9194" spans="1:16" x14ac:dyDescent="0.3">
      <c r="A9194">
        <v>577034</v>
      </c>
      <c r="B9194">
        <v>22065</v>
      </c>
      <c r="C9194" t="s">
        <v>1681</v>
      </c>
      <c r="D9194">
        <v>4</v>
      </c>
      <c r="E9194" s="2">
        <v>40864.552777777782</v>
      </c>
      <c r="F9194" s="3">
        <v>0.39</v>
      </c>
      <c r="G9194">
        <v>12847</v>
      </c>
      <c r="H9194" t="s">
        <v>17</v>
      </c>
      <c r="I9194" s="3">
        <v>1.56</v>
      </c>
      <c r="J9194">
        <v>2011</v>
      </c>
      <c r="K9194">
        <v>11</v>
      </c>
      <c r="L9194" t="s">
        <v>22</v>
      </c>
      <c r="M9194" t="s">
        <v>23</v>
      </c>
      <c r="N9194">
        <v>0</v>
      </c>
      <c r="O9194">
        <v>1</v>
      </c>
      <c r="P9194" t="s">
        <v>32</v>
      </c>
    </row>
    <row r="9195" spans="1:16" x14ac:dyDescent="0.3">
      <c r="A9195">
        <v>574477</v>
      </c>
      <c r="B9195">
        <v>22469</v>
      </c>
      <c r="C9195" t="s">
        <v>382</v>
      </c>
      <c r="D9195">
        <v>1</v>
      </c>
      <c r="E9195" s="2">
        <v>40851.51458333333</v>
      </c>
      <c r="F9195" s="3">
        <v>1.65</v>
      </c>
      <c r="G9195">
        <v>15453</v>
      </c>
      <c r="H9195" t="s">
        <v>17</v>
      </c>
      <c r="I9195" s="3">
        <v>1.65</v>
      </c>
      <c r="J9195">
        <v>2011</v>
      </c>
      <c r="K9195">
        <v>11</v>
      </c>
      <c r="L9195" t="s">
        <v>22</v>
      </c>
      <c r="M9195" t="s">
        <v>23</v>
      </c>
      <c r="N9195">
        <v>0</v>
      </c>
      <c r="O9195">
        <v>1</v>
      </c>
      <c r="P9195" t="s">
        <v>32</v>
      </c>
    </row>
    <row r="9196" spans="1:16" x14ac:dyDescent="0.3">
      <c r="A9196">
        <v>540519</v>
      </c>
      <c r="B9196">
        <v>20718</v>
      </c>
      <c r="C9196" t="s">
        <v>1031</v>
      </c>
      <c r="D9196">
        <v>20</v>
      </c>
      <c r="E9196" s="2">
        <v>40552.508333333331</v>
      </c>
      <c r="F9196" s="3">
        <v>1.25</v>
      </c>
      <c r="G9196">
        <v>12793</v>
      </c>
      <c r="H9196" t="s">
        <v>469</v>
      </c>
      <c r="I9196" s="3">
        <v>25</v>
      </c>
      <c r="J9196">
        <v>2011</v>
      </c>
      <c r="K9196">
        <v>1</v>
      </c>
      <c r="L9196" t="s">
        <v>48</v>
      </c>
      <c r="M9196" t="s">
        <v>49</v>
      </c>
      <c r="N9196">
        <v>0</v>
      </c>
      <c r="O9196">
        <v>1</v>
      </c>
      <c r="P9196" t="s">
        <v>32</v>
      </c>
    </row>
    <row r="9197" spans="1:16" x14ac:dyDescent="0.3">
      <c r="A9197" t="s">
        <v>2932</v>
      </c>
      <c r="B9197" t="s">
        <v>2808</v>
      </c>
      <c r="C9197" t="s">
        <v>2809</v>
      </c>
      <c r="D9197">
        <v>-1</v>
      </c>
      <c r="E9197" s="2">
        <v>40861.539583333331</v>
      </c>
      <c r="F9197" s="3">
        <v>183</v>
      </c>
      <c r="G9197">
        <v>13694</v>
      </c>
      <c r="H9197" t="s">
        <v>17</v>
      </c>
      <c r="I9197" s="3">
        <v>-183</v>
      </c>
      <c r="J9197">
        <v>2011</v>
      </c>
      <c r="K9197">
        <v>11</v>
      </c>
      <c r="L9197" t="s">
        <v>22</v>
      </c>
      <c r="M9197" t="s">
        <v>23</v>
      </c>
      <c r="N9197">
        <v>1</v>
      </c>
      <c r="O9197">
        <v>0</v>
      </c>
      <c r="P9197" t="s">
        <v>32</v>
      </c>
    </row>
    <row r="9198" spans="1:16" x14ac:dyDescent="0.3">
      <c r="A9198">
        <v>554089</v>
      </c>
      <c r="B9198">
        <v>22265</v>
      </c>
      <c r="C9198" t="s">
        <v>2734</v>
      </c>
      <c r="D9198">
        <v>12</v>
      </c>
      <c r="E9198" s="2">
        <v>40685.511111111111</v>
      </c>
      <c r="F9198" s="3">
        <v>0.65</v>
      </c>
      <c r="G9198">
        <v>13527</v>
      </c>
      <c r="H9198" t="s">
        <v>17</v>
      </c>
      <c r="I9198" s="3">
        <v>7.8000000000000007</v>
      </c>
      <c r="J9198">
        <v>2011</v>
      </c>
      <c r="K9198">
        <v>5</v>
      </c>
      <c r="L9198" t="s">
        <v>18</v>
      </c>
      <c r="M9198" t="s">
        <v>19</v>
      </c>
      <c r="N9198">
        <v>0</v>
      </c>
      <c r="O9198">
        <v>1</v>
      </c>
      <c r="P9198" t="s">
        <v>32</v>
      </c>
    </row>
    <row r="9199" spans="1:16" x14ac:dyDescent="0.3">
      <c r="A9199">
        <v>576644</v>
      </c>
      <c r="B9199">
        <v>82581</v>
      </c>
      <c r="C9199" t="s">
        <v>480</v>
      </c>
      <c r="D9199">
        <v>2</v>
      </c>
      <c r="E9199" s="2">
        <v>40863.417361111111</v>
      </c>
      <c r="F9199" s="3">
        <v>1.25</v>
      </c>
      <c r="H9199" t="s">
        <v>17</v>
      </c>
      <c r="I9199" s="3">
        <v>2.5</v>
      </c>
      <c r="J9199">
        <v>2011</v>
      </c>
      <c r="K9199">
        <v>11</v>
      </c>
      <c r="L9199" t="s">
        <v>22</v>
      </c>
      <c r="M9199" t="s">
        <v>23</v>
      </c>
      <c r="N9199">
        <v>0</v>
      </c>
      <c r="O9199">
        <v>1</v>
      </c>
      <c r="P9199" t="s">
        <v>20</v>
      </c>
    </row>
    <row r="9200" spans="1:16" x14ac:dyDescent="0.3">
      <c r="A9200">
        <v>545601</v>
      </c>
      <c r="B9200">
        <v>22699</v>
      </c>
      <c r="C9200" t="s">
        <v>1258</v>
      </c>
      <c r="D9200">
        <v>6</v>
      </c>
      <c r="E9200" s="2">
        <v>40606.492361111108</v>
      </c>
      <c r="F9200" s="3">
        <v>2.95</v>
      </c>
      <c r="G9200">
        <v>15827</v>
      </c>
      <c r="H9200" t="s">
        <v>17</v>
      </c>
      <c r="I9200" s="3">
        <v>17.7</v>
      </c>
      <c r="J9200">
        <v>2011</v>
      </c>
      <c r="K9200">
        <v>3</v>
      </c>
      <c r="L9200" t="s">
        <v>30</v>
      </c>
      <c r="M9200" t="s">
        <v>31</v>
      </c>
      <c r="N9200">
        <v>0</v>
      </c>
      <c r="O9200">
        <v>1</v>
      </c>
      <c r="P9200" t="s">
        <v>32</v>
      </c>
    </row>
    <row r="9201" spans="1:16" x14ac:dyDescent="0.3">
      <c r="A9201">
        <v>570720</v>
      </c>
      <c r="B9201">
        <v>22699</v>
      </c>
      <c r="C9201" t="s">
        <v>1258</v>
      </c>
      <c r="D9201">
        <v>6</v>
      </c>
      <c r="E9201" s="2">
        <v>40828.451388888891</v>
      </c>
      <c r="F9201" s="3">
        <v>2.95</v>
      </c>
      <c r="G9201">
        <v>17934</v>
      </c>
      <c r="H9201" t="s">
        <v>17</v>
      </c>
      <c r="I9201" s="3">
        <v>17.7</v>
      </c>
      <c r="J9201">
        <v>2011</v>
      </c>
      <c r="K9201">
        <v>10</v>
      </c>
      <c r="L9201" t="s">
        <v>42</v>
      </c>
      <c r="M9201" t="s">
        <v>43</v>
      </c>
      <c r="N9201">
        <v>0</v>
      </c>
      <c r="O9201">
        <v>1</v>
      </c>
      <c r="P9201" t="s">
        <v>32</v>
      </c>
    </row>
    <row r="9202" spans="1:16" x14ac:dyDescent="0.3">
      <c r="A9202">
        <v>564825</v>
      </c>
      <c r="B9202">
        <v>21385</v>
      </c>
      <c r="C9202" t="s">
        <v>626</v>
      </c>
      <c r="D9202">
        <v>3</v>
      </c>
      <c r="E9202" s="2">
        <v>40785.518055555563</v>
      </c>
      <c r="F9202" s="3">
        <v>1.63</v>
      </c>
      <c r="H9202" t="s">
        <v>17</v>
      </c>
      <c r="I9202" s="3">
        <v>4.8899999999999997</v>
      </c>
      <c r="J9202">
        <v>2011</v>
      </c>
      <c r="K9202">
        <v>8</v>
      </c>
      <c r="L9202" t="s">
        <v>87</v>
      </c>
      <c r="M9202" t="s">
        <v>88</v>
      </c>
      <c r="N9202">
        <v>0</v>
      </c>
      <c r="O9202">
        <v>1</v>
      </c>
      <c r="P9202" t="s">
        <v>20</v>
      </c>
    </row>
    <row r="9203" spans="1:16" x14ac:dyDescent="0.3">
      <c r="A9203">
        <v>560590</v>
      </c>
      <c r="B9203">
        <v>23191</v>
      </c>
      <c r="C9203" t="s">
        <v>275</v>
      </c>
      <c r="D9203">
        <v>12</v>
      </c>
      <c r="E9203" s="2">
        <v>40743.663194444453</v>
      </c>
      <c r="F9203" s="3">
        <v>1.65</v>
      </c>
      <c r="G9203">
        <v>12560</v>
      </c>
      <c r="H9203" t="s">
        <v>74</v>
      </c>
      <c r="I9203" s="3">
        <v>19.8</v>
      </c>
      <c r="J9203">
        <v>2011</v>
      </c>
      <c r="K9203">
        <v>7</v>
      </c>
      <c r="L9203" t="s">
        <v>59</v>
      </c>
      <c r="M9203" t="s">
        <v>60</v>
      </c>
      <c r="N9203">
        <v>0</v>
      </c>
      <c r="O9203">
        <v>1</v>
      </c>
      <c r="P9203" t="s">
        <v>32</v>
      </c>
    </row>
    <row r="9204" spans="1:16" x14ac:dyDescent="0.3">
      <c r="A9204">
        <v>576617</v>
      </c>
      <c r="B9204">
        <v>22897</v>
      </c>
      <c r="C9204" t="s">
        <v>671</v>
      </c>
      <c r="D9204">
        <v>1</v>
      </c>
      <c r="E9204" s="2">
        <v>40862.706250000003</v>
      </c>
      <c r="F9204" s="3">
        <v>3.29</v>
      </c>
      <c r="H9204" t="s">
        <v>17</v>
      </c>
      <c r="I9204" s="3">
        <v>3.29</v>
      </c>
      <c r="J9204">
        <v>2011</v>
      </c>
      <c r="K9204">
        <v>11</v>
      </c>
      <c r="L9204" t="s">
        <v>22</v>
      </c>
      <c r="M9204" t="s">
        <v>23</v>
      </c>
      <c r="N9204">
        <v>0</v>
      </c>
      <c r="O9204">
        <v>1</v>
      </c>
      <c r="P9204" t="s">
        <v>20</v>
      </c>
    </row>
    <row r="9205" spans="1:16" x14ac:dyDescent="0.3">
      <c r="A9205">
        <v>579187</v>
      </c>
      <c r="B9205" t="s">
        <v>2933</v>
      </c>
      <c r="C9205" t="s">
        <v>2934</v>
      </c>
      <c r="D9205">
        <v>1</v>
      </c>
      <c r="E9205" s="2">
        <v>40875.646527777782</v>
      </c>
      <c r="F9205" s="3">
        <v>4.13</v>
      </c>
      <c r="H9205" t="s">
        <v>17</v>
      </c>
      <c r="I9205" s="3">
        <v>4.13</v>
      </c>
      <c r="J9205">
        <v>2011</v>
      </c>
      <c r="K9205">
        <v>11</v>
      </c>
      <c r="L9205" t="s">
        <v>22</v>
      </c>
      <c r="M9205" t="s">
        <v>23</v>
      </c>
      <c r="N9205">
        <v>0</v>
      </c>
      <c r="O9205">
        <v>1</v>
      </c>
      <c r="P9205" t="s">
        <v>20</v>
      </c>
    </row>
    <row r="9206" spans="1:16" x14ac:dyDescent="0.3">
      <c r="A9206">
        <v>576045</v>
      </c>
      <c r="B9206">
        <v>22112</v>
      </c>
      <c r="C9206" t="s">
        <v>715</v>
      </c>
      <c r="D9206">
        <v>4</v>
      </c>
      <c r="E9206" s="2">
        <v>40860.612500000003</v>
      </c>
      <c r="F9206" s="3">
        <v>4.95</v>
      </c>
      <c r="G9206">
        <v>15022</v>
      </c>
      <c r="H9206" t="s">
        <v>17</v>
      </c>
      <c r="I9206" s="3">
        <v>19.8</v>
      </c>
      <c r="J9206">
        <v>2011</v>
      </c>
      <c r="K9206">
        <v>11</v>
      </c>
      <c r="L9206" t="s">
        <v>22</v>
      </c>
      <c r="M9206" t="s">
        <v>23</v>
      </c>
      <c r="N9206">
        <v>0</v>
      </c>
      <c r="O9206">
        <v>1</v>
      </c>
      <c r="P9206" t="s">
        <v>32</v>
      </c>
    </row>
    <row r="9207" spans="1:16" x14ac:dyDescent="0.3">
      <c r="A9207">
        <v>550328</v>
      </c>
      <c r="B9207">
        <v>22616</v>
      </c>
      <c r="C9207" t="s">
        <v>538</v>
      </c>
      <c r="D9207">
        <v>6</v>
      </c>
      <c r="E9207" s="2">
        <v>40650.554166666669</v>
      </c>
      <c r="F9207" s="3">
        <v>0.28999999999999998</v>
      </c>
      <c r="G9207">
        <v>17582</v>
      </c>
      <c r="H9207" t="s">
        <v>17</v>
      </c>
      <c r="I9207" s="3">
        <v>1.74</v>
      </c>
      <c r="J9207">
        <v>2011</v>
      </c>
      <c r="K9207">
        <v>4</v>
      </c>
      <c r="L9207" t="s">
        <v>66</v>
      </c>
      <c r="M9207" t="s">
        <v>67</v>
      </c>
      <c r="N9207">
        <v>0</v>
      </c>
      <c r="O9207">
        <v>1</v>
      </c>
      <c r="P9207" t="s">
        <v>32</v>
      </c>
    </row>
    <row r="9208" spans="1:16" x14ac:dyDescent="0.3">
      <c r="A9208">
        <v>551960</v>
      </c>
      <c r="B9208">
        <v>21609</v>
      </c>
      <c r="C9208" t="s">
        <v>2935</v>
      </c>
      <c r="D9208">
        <v>6</v>
      </c>
      <c r="E9208" s="2">
        <v>40668.526388888888</v>
      </c>
      <c r="F9208" s="3">
        <v>2.95</v>
      </c>
      <c r="G9208">
        <v>18239</v>
      </c>
      <c r="H9208" t="s">
        <v>17</v>
      </c>
      <c r="I9208" s="3">
        <v>17.7</v>
      </c>
      <c r="J9208">
        <v>2011</v>
      </c>
      <c r="K9208">
        <v>5</v>
      </c>
      <c r="L9208" t="s">
        <v>18</v>
      </c>
      <c r="M9208" t="s">
        <v>19</v>
      </c>
      <c r="N9208">
        <v>0</v>
      </c>
      <c r="O9208">
        <v>1</v>
      </c>
      <c r="P9208" t="s">
        <v>32</v>
      </c>
    </row>
    <row r="9209" spans="1:16" x14ac:dyDescent="0.3">
      <c r="A9209">
        <v>541219</v>
      </c>
      <c r="B9209">
        <v>21718</v>
      </c>
      <c r="C9209" t="s">
        <v>661</v>
      </c>
      <c r="D9209">
        <v>1</v>
      </c>
      <c r="E9209" s="2">
        <v>40557.587500000001</v>
      </c>
      <c r="F9209" s="3">
        <v>2.46</v>
      </c>
      <c r="H9209" t="s">
        <v>17</v>
      </c>
      <c r="I9209" s="3">
        <v>2.46</v>
      </c>
      <c r="J9209">
        <v>2011</v>
      </c>
      <c r="K9209">
        <v>1</v>
      </c>
      <c r="L9209" t="s">
        <v>48</v>
      </c>
      <c r="M9209" t="s">
        <v>49</v>
      </c>
      <c r="N9209">
        <v>0</v>
      </c>
      <c r="O9209">
        <v>1</v>
      </c>
      <c r="P9209" t="s">
        <v>20</v>
      </c>
    </row>
    <row r="9210" spans="1:16" x14ac:dyDescent="0.3">
      <c r="A9210">
        <v>545909</v>
      </c>
      <c r="B9210">
        <v>21200</v>
      </c>
      <c r="C9210" t="s">
        <v>2936</v>
      </c>
      <c r="D9210">
        <v>12</v>
      </c>
      <c r="E9210" s="2">
        <v>40610.40625</v>
      </c>
      <c r="F9210" s="3">
        <v>1.65</v>
      </c>
      <c r="G9210">
        <v>15819</v>
      </c>
      <c r="H9210" t="s">
        <v>17</v>
      </c>
      <c r="I9210" s="3">
        <v>19.8</v>
      </c>
      <c r="J9210">
        <v>2011</v>
      </c>
      <c r="K9210">
        <v>3</v>
      </c>
      <c r="L9210" t="s">
        <v>30</v>
      </c>
      <c r="M9210" t="s">
        <v>31</v>
      </c>
      <c r="N9210">
        <v>0</v>
      </c>
      <c r="O9210">
        <v>1</v>
      </c>
      <c r="P9210" t="s">
        <v>32</v>
      </c>
    </row>
    <row r="9211" spans="1:16" x14ac:dyDescent="0.3">
      <c r="A9211">
        <v>546403</v>
      </c>
      <c r="B9211">
        <v>22960</v>
      </c>
      <c r="C9211" t="s">
        <v>596</v>
      </c>
      <c r="D9211">
        <v>12</v>
      </c>
      <c r="E9211" s="2">
        <v>40613.640277777777</v>
      </c>
      <c r="F9211" s="3">
        <v>3.75</v>
      </c>
      <c r="G9211">
        <v>16766</v>
      </c>
      <c r="H9211" t="s">
        <v>17</v>
      </c>
      <c r="I9211" s="3">
        <v>45</v>
      </c>
      <c r="J9211">
        <v>2011</v>
      </c>
      <c r="K9211">
        <v>3</v>
      </c>
      <c r="L9211" t="s">
        <v>30</v>
      </c>
      <c r="M9211" t="s">
        <v>31</v>
      </c>
      <c r="N9211">
        <v>0</v>
      </c>
      <c r="O9211">
        <v>1</v>
      </c>
      <c r="P9211" t="s">
        <v>32</v>
      </c>
    </row>
    <row r="9212" spans="1:16" x14ac:dyDescent="0.3">
      <c r="A9212">
        <v>575875</v>
      </c>
      <c r="B9212">
        <v>23567</v>
      </c>
      <c r="C9212" t="s">
        <v>2858</v>
      </c>
      <c r="D9212">
        <v>1</v>
      </c>
      <c r="E9212" s="2">
        <v>40858.54583333333</v>
      </c>
      <c r="F9212" s="3">
        <v>2.46</v>
      </c>
      <c r="H9212" t="s">
        <v>17</v>
      </c>
      <c r="I9212" s="3">
        <v>2.46</v>
      </c>
      <c r="J9212">
        <v>2011</v>
      </c>
      <c r="K9212">
        <v>11</v>
      </c>
      <c r="L9212" t="s">
        <v>22</v>
      </c>
      <c r="M9212" t="s">
        <v>23</v>
      </c>
      <c r="N9212">
        <v>0</v>
      </c>
      <c r="O9212">
        <v>1</v>
      </c>
      <c r="P9212" t="s">
        <v>20</v>
      </c>
    </row>
    <row r="9213" spans="1:16" x14ac:dyDescent="0.3">
      <c r="A9213">
        <v>567211</v>
      </c>
      <c r="B9213">
        <v>23285</v>
      </c>
      <c r="C9213" t="s">
        <v>536</v>
      </c>
      <c r="D9213">
        <v>6</v>
      </c>
      <c r="E9213" s="2">
        <v>40805.459722222222</v>
      </c>
      <c r="F9213" s="3">
        <v>0.85</v>
      </c>
      <c r="G9213">
        <v>14159</v>
      </c>
      <c r="H9213" t="s">
        <v>17</v>
      </c>
      <c r="I9213" s="3">
        <v>5.0999999999999996</v>
      </c>
      <c r="J9213">
        <v>2011</v>
      </c>
      <c r="K9213">
        <v>9</v>
      </c>
      <c r="L9213" t="s">
        <v>90</v>
      </c>
      <c r="M9213" t="s">
        <v>91</v>
      </c>
      <c r="N9213">
        <v>0</v>
      </c>
      <c r="O9213">
        <v>1</v>
      </c>
      <c r="P9213" t="s">
        <v>32</v>
      </c>
    </row>
    <row r="9214" spans="1:16" x14ac:dyDescent="0.3">
      <c r="A9214">
        <v>544916</v>
      </c>
      <c r="B9214">
        <v>22983</v>
      </c>
      <c r="C9214" t="s">
        <v>732</v>
      </c>
      <c r="D9214">
        <v>12</v>
      </c>
      <c r="E9214" s="2">
        <v>40598.654166666667</v>
      </c>
      <c r="F9214" s="3">
        <v>0.42</v>
      </c>
      <c r="G9214">
        <v>17377</v>
      </c>
      <c r="H9214" t="s">
        <v>17</v>
      </c>
      <c r="I9214" s="3">
        <v>5.04</v>
      </c>
      <c r="J9214">
        <v>2011</v>
      </c>
      <c r="K9214">
        <v>2</v>
      </c>
      <c r="L9214" t="s">
        <v>63</v>
      </c>
      <c r="M9214" t="s">
        <v>64</v>
      </c>
      <c r="N9214">
        <v>0</v>
      </c>
      <c r="O9214">
        <v>1</v>
      </c>
      <c r="P9214" t="s">
        <v>32</v>
      </c>
    </row>
    <row r="9215" spans="1:16" x14ac:dyDescent="0.3">
      <c r="A9215">
        <v>550513</v>
      </c>
      <c r="B9215">
        <v>22433</v>
      </c>
      <c r="C9215" t="s">
        <v>2216</v>
      </c>
      <c r="D9215">
        <v>2</v>
      </c>
      <c r="E9215" s="2">
        <v>40651.692361111112</v>
      </c>
      <c r="F9215" s="3">
        <v>1.95</v>
      </c>
      <c r="G9215">
        <v>16928</v>
      </c>
      <c r="H9215" t="s">
        <v>17</v>
      </c>
      <c r="I9215" s="3">
        <v>3.9</v>
      </c>
      <c r="J9215">
        <v>2011</v>
      </c>
      <c r="K9215">
        <v>4</v>
      </c>
      <c r="L9215" t="s">
        <v>66</v>
      </c>
      <c r="M9215" t="s">
        <v>67</v>
      </c>
      <c r="N9215">
        <v>0</v>
      </c>
      <c r="O9215">
        <v>1</v>
      </c>
      <c r="P9215" t="s">
        <v>32</v>
      </c>
    </row>
    <row r="9216" spans="1:16" x14ac:dyDescent="0.3">
      <c r="A9216">
        <v>555247</v>
      </c>
      <c r="B9216">
        <v>48194</v>
      </c>
      <c r="C9216" t="s">
        <v>151</v>
      </c>
      <c r="D9216">
        <v>4</v>
      </c>
      <c r="E9216" s="2">
        <v>40695.612500000003</v>
      </c>
      <c r="F9216" s="3">
        <v>7.95</v>
      </c>
      <c r="G9216">
        <v>14315</v>
      </c>
      <c r="H9216" t="s">
        <v>17</v>
      </c>
      <c r="I9216" s="3">
        <v>31.8</v>
      </c>
      <c r="J9216">
        <v>2011</v>
      </c>
      <c r="K9216">
        <v>6</v>
      </c>
      <c r="L9216" t="s">
        <v>34</v>
      </c>
      <c r="M9216" t="s">
        <v>35</v>
      </c>
      <c r="N9216">
        <v>0</v>
      </c>
      <c r="O9216">
        <v>1</v>
      </c>
      <c r="P9216" t="s">
        <v>32</v>
      </c>
    </row>
    <row r="9217" spans="1:16" x14ac:dyDescent="0.3">
      <c r="A9217">
        <v>562922</v>
      </c>
      <c r="B9217">
        <v>22380</v>
      </c>
      <c r="C9217" t="s">
        <v>2162</v>
      </c>
      <c r="D9217">
        <v>10</v>
      </c>
      <c r="E9217" s="2">
        <v>40765.601388888892</v>
      </c>
      <c r="F9217" s="3">
        <v>2.1</v>
      </c>
      <c r="G9217">
        <v>12594</v>
      </c>
      <c r="H9217" t="s">
        <v>139</v>
      </c>
      <c r="I9217" s="3">
        <v>21</v>
      </c>
      <c r="J9217">
        <v>2011</v>
      </c>
      <c r="K9217">
        <v>8</v>
      </c>
      <c r="L9217" t="s">
        <v>87</v>
      </c>
      <c r="M9217" t="s">
        <v>88</v>
      </c>
      <c r="N9217">
        <v>0</v>
      </c>
      <c r="O9217">
        <v>1</v>
      </c>
      <c r="P9217" t="s">
        <v>32</v>
      </c>
    </row>
    <row r="9218" spans="1:16" x14ac:dyDescent="0.3">
      <c r="A9218">
        <v>552668</v>
      </c>
      <c r="B9218">
        <v>20712</v>
      </c>
      <c r="C9218" t="s">
        <v>926</v>
      </c>
      <c r="D9218">
        <v>4</v>
      </c>
      <c r="E9218" s="2">
        <v>40673.628472222219</v>
      </c>
      <c r="F9218" s="3">
        <v>4.13</v>
      </c>
      <c r="H9218" t="s">
        <v>17</v>
      </c>
      <c r="I9218" s="3">
        <v>16.52</v>
      </c>
      <c r="J9218">
        <v>2011</v>
      </c>
      <c r="K9218">
        <v>5</v>
      </c>
      <c r="L9218" t="s">
        <v>18</v>
      </c>
      <c r="M9218" t="s">
        <v>19</v>
      </c>
      <c r="N9218">
        <v>0</v>
      </c>
      <c r="O9218">
        <v>1</v>
      </c>
      <c r="P9218" t="s">
        <v>20</v>
      </c>
    </row>
    <row r="9219" spans="1:16" x14ac:dyDescent="0.3">
      <c r="A9219">
        <v>549524</v>
      </c>
      <c r="B9219">
        <v>20619</v>
      </c>
      <c r="C9219" t="s">
        <v>1153</v>
      </c>
      <c r="D9219">
        <v>1</v>
      </c>
      <c r="E9219" s="2">
        <v>40641.65347222222</v>
      </c>
      <c r="F9219" s="3">
        <v>1.63</v>
      </c>
      <c r="H9219" t="s">
        <v>17</v>
      </c>
      <c r="I9219" s="3">
        <v>1.63</v>
      </c>
      <c r="J9219">
        <v>2011</v>
      </c>
      <c r="K9219">
        <v>4</v>
      </c>
      <c r="L9219" t="s">
        <v>66</v>
      </c>
      <c r="M9219" t="s">
        <v>67</v>
      </c>
      <c r="N9219">
        <v>0</v>
      </c>
      <c r="O9219">
        <v>1</v>
      </c>
      <c r="P9219" t="s">
        <v>20</v>
      </c>
    </row>
    <row r="9220" spans="1:16" x14ac:dyDescent="0.3">
      <c r="A9220">
        <v>540268</v>
      </c>
      <c r="B9220" t="s">
        <v>102</v>
      </c>
      <c r="C9220" t="s">
        <v>103</v>
      </c>
      <c r="D9220">
        <v>10</v>
      </c>
      <c r="E9220" s="2">
        <v>40549.475694444453</v>
      </c>
      <c r="F9220" s="3">
        <v>1.95</v>
      </c>
      <c r="G9220">
        <v>13458</v>
      </c>
      <c r="H9220" t="s">
        <v>17</v>
      </c>
      <c r="I9220" s="3">
        <v>19.5</v>
      </c>
      <c r="J9220">
        <v>2011</v>
      </c>
      <c r="K9220">
        <v>1</v>
      </c>
      <c r="L9220" t="s">
        <v>48</v>
      </c>
      <c r="M9220" t="s">
        <v>49</v>
      </c>
      <c r="N9220">
        <v>0</v>
      </c>
      <c r="O9220">
        <v>1</v>
      </c>
      <c r="P9220" t="s">
        <v>32</v>
      </c>
    </row>
    <row r="9221" spans="1:16" x14ac:dyDescent="0.3">
      <c r="A9221">
        <v>564972</v>
      </c>
      <c r="B9221">
        <v>21311</v>
      </c>
      <c r="C9221" t="s">
        <v>2937</v>
      </c>
      <c r="D9221">
        <v>24</v>
      </c>
      <c r="E9221" s="2">
        <v>40786.645833333343</v>
      </c>
      <c r="F9221" s="3">
        <v>0.28999999999999998</v>
      </c>
      <c r="G9221">
        <v>12621</v>
      </c>
      <c r="H9221" t="s">
        <v>74</v>
      </c>
      <c r="I9221" s="3">
        <v>6.9599999999999991</v>
      </c>
      <c r="J9221">
        <v>2011</v>
      </c>
      <c r="K9221">
        <v>8</v>
      </c>
      <c r="L9221" t="s">
        <v>87</v>
      </c>
      <c r="M9221" t="s">
        <v>88</v>
      </c>
      <c r="N9221">
        <v>0</v>
      </c>
      <c r="O9221">
        <v>1</v>
      </c>
      <c r="P9221" t="s">
        <v>32</v>
      </c>
    </row>
    <row r="9222" spans="1:16" x14ac:dyDescent="0.3">
      <c r="A9222">
        <v>552905</v>
      </c>
      <c r="B9222" t="s">
        <v>1016</v>
      </c>
      <c r="C9222" t="s">
        <v>1017</v>
      </c>
      <c r="D9222">
        <v>12</v>
      </c>
      <c r="E9222" s="2">
        <v>40675.465277777781</v>
      </c>
      <c r="F9222" s="3">
        <v>0.95</v>
      </c>
      <c r="G9222">
        <v>15974</v>
      </c>
      <c r="H9222" t="s">
        <v>17</v>
      </c>
      <c r="I9222" s="3">
        <v>11.4</v>
      </c>
      <c r="J9222">
        <v>2011</v>
      </c>
      <c r="K9222">
        <v>5</v>
      </c>
      <c r="L9222" t="s">
        <v>18</v>
      </c>
      <c r="M9222" t="s">
        <v>19</v>
      </c>
      <c r="N9222">
        <v>0</v>
      </c>
      <c r="O9222">
        <v>1</v>
      </c>
      <c r="P9222" t="s">
        <v>32</v>
      </c>
    </row>
    <row r="9223" spans="1:16" x14ac:dyDescent="0.3">
      <c r="A9223">
        <v>550193</v>
      </c>
      <c r="B9223" t="s">
        <v>2913</v>
      </c>
      <c r="C9223" t="s">
        <v>2914</v>
      </c>
      <c r="D9223">
        <v>3</v>
      </c>
      <c r="E9223" s="2">
        <v>40648.393750000003</v>
      </c>
      <c r="F9223" s="3">
        <v>5.95</v>
      </c>
      <c r="G9223">
        <v>13952</v>
      </c>
      <c r="H9223" t="s">
        <v>17</v>
      </c>
      <c r="I9223" s="3">
        <v>17.850000000000001</v>
      </c>
      <c r="J9223">
        <v>2011</v>
      </c>
      <c r="K9223">
        <v>4</v>
      </c>
      <c r="L9223" t="s">
        <v>66</v>
      </c>
      <c r="M9223" t="s">
        <v>67</v>
      </c>
      <c r="N9223">
        <v>0</v>
      </c>
      <c r="O9223">
        <v>1</v>
      </c>
      <c r="P9223" t="s">
        <v>32</v>
      </c>
    </row>
    <row r="9224" spans="1:16" x14ac:dyDescent="0.3">
      <c r="A9224">
        <v>556109</v>
      </c>
      <c r="B9224">
        <v>22360</v>
      </c>
      <c r="C9224" t="s">
        <v>969</v>
      </c>
      <c r="D9224">
        <v>6</v>
      </c>
      <c r="E9224" s="2">
        <v>40703.328472222223</v>
      </c>
      <c r="F9224" s="3">
        <v>2.95</v>
      </c>
      <c r="G9224">
        <v>13741</v>
      </c>
      <c r="H9224" t="s">
        <v>17</v>
      </c>
      <c r="I9224" s="3">
        <v>17.7</v>
      </c>
      <c r="J9224">
        <v>2011</v>
      </c>
      <c r="K9224">
        <v>6</v>
      </c>
      <c r="L9224" t="s">
        <v>34</v>
      </c>
      <c r="M9224" t="s">
        <v>35</v>
      </c>
      <c r="N9224">
        <v>0</v>
      </c>
      <c r="O9224">
        <v>1</v>
      </c>
      <c r="P9224" t="s">
        <v>32</v>
      </c>
    </row>
    <row r="9225" spans="1:16" x14ac:dyDescent="0.3">
      <c r="A9225">
        <v>581237</v>
      </c>
      <c r="B9225">
        <v>23552</v>
      </c>
      <c r="C9225" t="s">
        <v>455</v>
      </c>
      <c r="D9225">
        <v>2</v>
      </c>
      <c r="E9225" s="2">
        <v>40885.444444444453</v>
      </c>
      <c r="F9225" s="3">
        <v>2.08</v>
      </c>
      <c r="G9225">
        <v>15443</v>
      </c>
      <c r="H9225" t="s">
        <v>17</v>
      </c>
      <c r="I9225" s="3">
        <v>4.16</v>
      </c>
      <c r="J9225">
        <v>2011</v>
      </c>
      <c r="K9225">
        <v>12</v>
      </c>
      <c r="L9225" t="s">
        <v>26</v>
      </c>
      <c r="M9225" t="s">
        <v>39</v>
      </c>
      <c r="N9225">
        <v>0</v>
      </c>
      <c r="O9225">
        <v>1</v>
      </c>
      <c r="P9225" t="s">
        <v>32</v>
      </c>
    </row>
    <row r="9226" spans="1:16" x14ac:dyDescent="0.3">
      <c r="A9226">
        <v>547969</v>
      </c>
      <c r="B9226">
        <v>20978</v>
      </c>
      <c r="C9226" t="s">
        <v>1003</v>
      </c>
      <c r="D9226">
        <v>7</v>
      </c>
      <c r="E9226" s="2">
        <v>40630.685416666667</v>
      </c>
      <c r="F9226" s="3">
        <v>1.25</v>
      </c>
      <c r="G9226">
        <v>17238</v>
      </c>
      <c r="H9226" t="s">
        <v>17</v>
      </c>
      <c r="I9226" s="3">
        <v>8.75</v>
      </c>
      <c r="J9226">
        <v>2011</v>
      </c>
      <c r="K9226">
        <v>3</v>
      </c>
      <c r="L9226" t="s">
        <v>30</v>
      </c>
      <c r="M9226" t="s">
        <v>31</v>
      </c>
      <c r="N9226">
        <v>0</v>
      </c>
      <c r="O9226">
        <v>1</v>
      </c>
      <c r="P9226" t="s">
        <v>32</v>
      </c>
    </row>
    <row r="9227" spans="1:16" x14ac:dyDescent="0.3">
      <c r="A9227">
        <v>551533</v>
      </c>
      <c r="B9227">
        <v>21260</v>
      </c>
      <c r="C9227" t="s">
        <v>733</v>
      </c>
      <c r="D9227">
        <v>1</v>
      </c>
      <c r="E9227" s="2">
        <v>40664.623611111107</v>
      </c>
      <c r="F9227" s="3">
        <v>3.25</v>
      </c>
      <c r="G9227">
        <v>15407</v>
      </c>
      <c r="H9227" t="s">
        <v>17</v>
      </c>
      <c r="I9227" s="3">
        <v>3.25</v>
      </c>
      <c r="J9227">
        <v>2011</v>
      </c>
      <c r="K9227">
        <v>5</v>
      </c>
      <c r="L9227" t="s">
        <v>18</v>
      </c>
      <c r="M9227" t="s">
        <v>19</v>
      </c>
      <c r="N9227">
        <v>0</v>
      </c>
      <c r="O9227">
        <v>1</v>
      </c>
      <c r="P9227" t="s">
        <v>32</v>
      </c>
    </row>
    <row r="9228" spans="1:16" x14ac:dyDescent="0.3">
      <c r="A9228">
        <v>538248</v>
      </c>
      <c r="B9228" t="s">
        <v>906</v>
      </c>
      <c r="C9228" t="s">
        <v>907</v>
      </c>
      <c r="D9228">
        <v>1</v>
      </c>
      <c r="E9228" s="2">
        <v>40522.509722222218</v>
      </c>
      <c r="F9228" s="3">
        <v>1.69</v>
      </c>
      <c r="G9228">
        <v>18116</v>
      </c>
      <c r="H9228" t="s">
        <v>17</v>
      </c>
      <c r="I9228" s="3">
        <v>1.69</v>
      </c>
      <c r="J9228">
        <v>2010</v>
      </c>
      <c r="K9228">
        <v>12</v>
      </c>
      <c r="L9228" t="s">
        <v>26</v>
      </c>
      <c r="M9228" t="s">
        <v>27</v>
      </c>
      <c r="N9228">
        <v>0</v>
      </c>
      <c r="O9228">
        <v>1</v>
      </c>
      <c r="P9228" t="s">
        <v>32</v>
      </c>
    </row>
    <row r="9229" spans="1:16" x14ac:dyDescent="0.3">
      <c r="A9229">
        <v>561658</v>
      </c>
      <c r="B9229">
        <v>22900</v>
      </c>
      <c r="C9229" t="s">
        <v>1226</v>
      </c>
      <c r="D9229">
        <v>1</v>
      </c>
      <c r="E9229" s="2">
        <v>40752.67083333333</v>
      </c>
      <c r="F9229" s="3">
        <v>3.25</v>
      </c>
      <c r="G9229">
        <v>12743</v>
      </c>
      <c r="H9229" t="s">
        <v>1261</v>
      </c>
      <c r="I9229" s="3">
        <v>3.25</v>
      </c>
      <c r="J9229">
        <v>2011</v>
      </c>
      <c r="K9229">
        <v>7</v>
      </c>
      <c r="L9229" t="s">
        <v>59</v>
      </c>
      <c r="M9229" t="s">
        <v>60</v>
      </c>
      <c r="N9229">
        <v>0</v>
      </c>
      <c r="O9229">
        <v>1</v>
      </c>
      <c r="P9229" t="s">
        <v>32</v>
      </c>
    </row>
    <row r="9230" spans="1:16" x14ac:dyDescent="0.3">
      <c r="A9230">
        <v>578521</v>
      </c>
      <c r="B9230">
        <v>20914</v>
      </c>
      <c r="C9230" t="s">
        <v>891</v>
      </c>
      <c r="D9230">
        <v>4</v>
      </c>
      <c r="E9230" s="2">
        <v>40871.587500000001</v>
      </c>
      <c r="F9230" s="3">
        <v>2.95</v>
      </c>
      <c r="G9230">
        <v>17812</v>
      </c>
      <c r="H9230" t="s">
        <v>17</v>
      </c>
      <c r="I9230" s="3">
        <v>11.8</v>
      </c>
      <c r="J9230">
        <v>2011</v>
      </c>
      <c r="K9230">
        <v>11</v>
      </c>
      <c r="L9230" t="s">
        <v>22</v>
      </c>
      <c r="M9230" t="s">
        <v>23</v>
      </c>
      <c r="N9230">
        <v>0</v>
      </c>
      <c r="O9230">
        <v>1</v>
      </c>
      <c r="P9230" t="s">
        <v>32</v>
      </c>
    </row>
    <row r="9231" spans="1:16" x14ac:dyDescent="0.3">
      <c r="A9231">
        <v>554694</v>
      </c>
      <c r="B9231">
        <v>22583</v>
      </c>
      <c r="C9231" t="s">
        <v>1420</v>
      </c>
      <c r="D9231">
        <v>2</v>
      </c>
      <c r="E9231" s="2">
        <v>40688.712500000001</v>
      </c>
      <c r="F9231" s="3">
        <v>4.96</v>
      </c>
      <c r="H9231" t="s">
        <v>17</v>
      </c>
      <c r="I9231" s="3">
        <v>9.92</v>
      </c>
      <c r="J9231">
        <v>2011</v>
      </c>
      <c r="K9231">
        <v>5</v>
      </c>
      <c r="L9231" t="s">
        <v>18</v>
      </c>
      <c r="M9231" t="s">
        <v>19</v>
      </c>
      <c r="N9231">
        <v>0</v>
      </c>
      <c r="O9231">
        <v>1</v>
      </c>
      <c r="P9231" t="s">
        <v>20</v>
      </c>
    </row>
    <row r="9232" spans="1:16" x14ac:dyDescent="0.3">
      <c r="A9232">
        <v>541699</v>
      </c>
      <c r="B9232" t="s">
        <v>226</v>
      </c>
      <c r="C9232" t="s">
        <v>227</v>
      </c>
      <c r="D9232">
        <v>24</v>
      </c>
      <c r="E9232" s="2">
        <v>40564.377083333333</v>
      </c>
      <c r="F9232" s="3">
        <v>0.42</v>
      </c>
      <c r="G9232">
        <v>17744</v>
      </c>
      <c r="H9232" t="s">
        <v>17</v>
      </c>
      <c r="I9232" s="3">
        <v>10.08</v>
      </c>
      <c r="J9232">
        <v>2011</v>
      </c>
      <c r="K9232">
        <v>1</v>
      </c>
      <c r="L9232" t="s">
        <v>48</v>
      </c>
      <c r="M9232" t="s">
        <v>49</v>
      </c>
      <c r="N9232">
        <v>0</v>
      </c>
      <c r="O9232">
        <v>1</v>
      </c>
      <c r="P9232" t="s">
        <v>32</v>
      </c>
    </row>
    <row r="9233" spans="1:16" x14ac:dyDescent="0.3">
      <c r="A9233">
        <v>573553</v>
      </c>
      <c r="B9233">
        <v>22301</v>
      </c>
      <c r="C9233" t="s">
        <v>344</v>
      </c>
      <c r="D9233">
        <v>1</v>
      </c>
      <c r="E9233" s="2">
        <v>40847.574999999997</v>
      </c>
      <c r="F9233" s="3">
        <v>4.96</v>
      </c>
      <c r="H9233" t="s">
        <v>17</v>
      </c>
      <c r="I9233" s="3">
        <v>4.96</v>
      </c>
      <c r="J9233">
        <v>2011</v>
      </c>
      <c r="K9233">
        <v>10</v>
      </c>
      <c r="L9233" t="s">
        <v>42</v>
      </c>
      <c r="M9233" t="s">
        <v>43</v>
      </c>
      <c r="N9233">
        <v>0</v>
      </c>
      <c r="O9233">
        <v>1</v>
      </c>
      <c r="P9233" t="s">
        <v>20</v>
      </c>
    </row>
    <row r="9234" spans="1:16" x14ac:dyDescent="0.3">
      <c r="A9234">
        <v>543171</v>
      </c>
      <c r="B9234">
        <v>21253</v>
      </c>
      <c r="C9234" t="s">
        <v>1654</v>
      </c>
      <c r="D9234">
        <v>2</v>
      </c>
      <c r="E9234" s="2">
        <v>40578.382638888892</v>
      </c>
      <c r="F9234" s="3">
        <v>5.79</v>
      </c>
      <c r="H9234" t="s">
        <v>17</v>
      </c>
      <c r="I9234" s="3">
        <v>11.58</v>
      </c>
      <c r="J9234">
        <v>2011</v>
      </c>
      <c r="K9234">
        <v>2</v>
      </c>
      <c r="L9234" t="s">
        <v>63</v>
      </c>
      <c r="M9234" t="s">
        <v>64</v>
      </c>
      <c r="N9234">
        <v>0</v>
      </c>
      <c r="O9234">
        <v>1</v>
      </c>
      <c r="P9234" t="s">
        <v>20</v>
      </c>
    </row>
    <row r="9235" spans="1:16" x14ac:dyDescent="0.3">
      <c r="A9235">
        <v>556791</v>
      </c>
      <c r="B9235">
        <v>21670</v>
      </c>
      <c r="C9235" t="s">
        <v>1115</v>
      </c>
      <c r="D9235">
        <v>6</v>
      </c>
      <c r="E9235" s="2">
        <v>40708.57708333333</v>
      </c>
      <c r="F9235" s="3">
        <v>1.25</v>
      </c>
      <c r="G9235">
        <v>16928</v>
      </c>
      <c r="H9235" t="s">
        <v>17</v>
      </c>
      <c r="I9235" s="3">
        <v>7.5</v>
      </c>
      <c r="J9235">
        <v>2011</v>
      </c>
      <c r="K9235">
        <v>6</v>
      </c>
      <c r="L9235" t="s">
        <v>34</v>
      </c>
      <c r="M9235" t="s">
        <v>35</v>
      </c>
      <c r="N9235">
        <v>0</v>
      </c>
      <c r="O9235">
        <v>1</v>
      </c>
      <c r="P9235" t="s">
        <v>32</v>
      </c>
    </row>
    <row r="9236" spans="1:16" x14ac:dyDescent="0.3">
      <c r="A9236">
        <v>548401</v>
      </c>
      <c r="B9236">
        <v>22692</v>
      </c>
      <c r="C9236" t="s">
        <v>1191</v>
      </c>
      <c r="D9236">
        <v>2</v>
      </c>
      <c r="E9236" s="2">
        <v>40633.379861111112</v>
      </c>
      <c r="F9236" s="3">
        <v>7.95</v>
      </c>
      <c r="G9236">
        <v>14479</v>
      </c>
      <c r="H9236" t="s">
        <v>17</v>
      </c>
      <c r="I9236" s="3">
        <v>15.9</v>
      </c>
      <c r="J9236">
        <v>2011</v>
      </c>
      <c r="K9236">
        <v>3</v>
      </c>
      <c r="L9236" t="s">
        <v>30</v>
      </c>
      <c r="M9236" t="s">
        <v>31</v>
      </c>
      <c r="N9236">
        <v>0</v>
      </c>
      <c r="O9236">
        <v>1</v>
      </c>
      <c r="P9236" t="s">
        <v>32</v>
      </c>
    </row>
    <row r="9237" spans="1:16" x14ac:dyDescent="0.3">
      <c r="A9237">
        <v>580050</v>
      </c>
      <c r="B9237">
        <v>22619</v>
      </c>
      <c r="C9237" t="s">
        <v>127</v>
      </c>
      <c r="D9237">
        <v>1</v>
      </c>
      <c r="E9237" s="2">
        <v>40878.537499999999</v>
      </c>
      <c r="F9237" s="3">
        <v>3.75</v>
      </c>
      <c r="G9237">
        <v>14960</v>
      </c>
      <c r="H9237" t="s">
        <v>17</v>
      </c>
      <c r="I9237" s="3">
        <v>3.75</v>
      </c>
      <c r="J9237">
        <v>2011</v>
      </c>
      <c r="K9237">
        <v>12</v>
      </c>
      <c r="L9237" t="s">
        <v>26</v>
      </c>
      <c r="M9237" t="s">
        <v>39</v>
      </c>
      <c r="N9237">
        <v>0</v>
      </c>
      <c r="O9237">
        <v>1</v>
      </c>
      <c r="P9237" t="s">
        <v>32</v>
      </c>
    </row>
    <row r="9238" spans="1:16" x14ac:dyDescent="0.3">
      <c r="A9238">
        <v>554310</v>
      </c>
      <c r="B9238">
        <v>47566</v>
      </c>
      <c r="C9238" t="s">
        <v>266</v>
      </c>
      <c r="D9238">
        <v>2</v>
      </c>
      <c r="E9238" s="2">
        <v>40686.642361111109</v>
      </c>
      <c r="F9238" s="3">
        <v>10.79</v>
      </c>
      <c r="H9238" t="s">
        <v>17</v>
      </c>
      <c r="I9238" s="3">
        <v>21.58</v>
      </c>
      <c r="J9238">
        <v>2011</v>
      </c>
      <c r="K9238">
        <v>5</v>
      </c>
      <c r="L9238" t="s">
        <v>18</v>
      </c>
      <c r="M9238" t="s">
        <v>19</v>
      </c>
      <c r="N9238">
        <v>0</v>
      </c>
      <c r="O9238">
        <v>1</v>
      </c>
      <c r="P9238" t="s">
        <v>20</v>
      </c>
    </row>
    <row r="9239" spans="1:16" x14ac:dyDescent="0.3">
      <c r="A9239">
        <v>550211</v>
      </c>
      <c r="B9239" t="s">
        <v>102</v>
      </c>
      <c r="C9239" t="s">
        <v>103</v>
      </c>
      <c r="D9239">
        <v>1</v>
      </c>
      <c r="E9239" s="2">
        <v>40648.445138888892</v>
      </c>
      <c r="F9239" s="3">
        <v>4.13</v>
      </c>
      <c r="H9239" t="s">
        <v>17</v>
      </c>
      <c r="I9239" s="3">
        <v>4.13</v>
      </c>
      <c r="J9239">
        <v>2011</v>
      </c>
      <c r="K9239">
        <v>4</v>
      </c>
      <c r="L9239" t="s">
        <v>66</v>
      </c>
      <c r="M9239" t="s">
        <v>67</v>
      </c>
      <c r="N9239">
        <v>0</v>
      </c>
      <c r="O9239">
        <v>1</v>
      </c>
      <c r="P9239" t="s">
        <v>20</v>
      </c>
    </row>
    <row r="9240" spans="1:16" x14ac:dyDescent="0.3">
      <c r="A9240">
        <v>577297</v>
      </c>
      <c r="B9240">
        <v>23503</v>
      </c>
      <c r="C9240" t="s">
        <v>822</v>
      </c>
      <c r="D9240">
        <v>3</v>
      </c>
      <c r="E9240" s="2">
        <v>40865.533333333333</v>
      </c>
      <c r="F9240" s="3">
        <v>1.25</v>
      </c>
      <c r="G9240">
        <v>14593</v>
      </c>
      <c r="H9240" t="s">
        <v>17</v>
      </c>
      <c r="I9240" s="3">
        <v>3.75</v>
      </c>
      <c r="J9240">
        <v>2011</v>
      </c>
      <c r="K9240">
        <v>11</v>
      </c>
      <c r="L9240" t="s">
        <v>22</v>
      </c>
      <c r="M9240" t="s">
        <v>23</v>
      </c>
      <c r="N9240">
        <v>0</v>
      </c>
      <c r="O9240">
        <v>1</v>
      </c>
      <c r="P9240" t="s">
        <v>32</v>
      </c>
    </row>
    <row r="9241" spans="1:16" x14ac:dyDescent="0.3">
      <c r="A9241">
        <v>578233</v>
      </c>
      <c r="B9241">
        <v>23314</v>
      </c>
      <c r="C9241" t="s">
        <v>2938</v>
      </c>
      <c r="D9241">
        <v>1</v>
      </c>
      <c r="E9241" s="2">
        <v>40870.513888888891</v>
      </c>
      <c r="F9241" s="3">
        <v>12.5</v>
      </c>
      <c r="G9241">
        <v>14049</v>
      </c>
      <c r="H9241" t="s">
        <v>17</v>
      </c>
      <c r="I9241" s="3">
        <v>12.5</v>
      </c>
      <c r="J9241">
        <v>2011</v>
      </c>
      <c r="K9241">
        <v>11</v>
      </c>
      <c r="L9241" t="s">
        <v>22</v>
      </c>
      <c r="M9241" t="s">
        <v>23</v>
      </c>
      <c r="N9241">
        <v>0</v>
      </c>
      <c r="O9241">
        <v>1</v>
      </c>
      <c r="P9241" t="s">
        <v>32</v>
      </c>
    </row>
    <row r="9242" spans="1:16" x14ac:dyDescent="0.3">
      <c r="A9242">
        <v>574018</v>
      </c>
      <c r="B9242">
        <v>22969</v>
      </c>
      <c r="C9242" t="s">
        <v>825</v>
      </c>
      <c r="D9242">
        <v>12</v>
      </c>
      <c r="E9242" s="2">
        <v>40849.50277777778</v>
      </c>
      <c r="F9242" s="3">
        <v>1.45</v>
      </c>
      <c r="G9242">
        <v>13477</v>
      </c>
      <c r="H9242" t="s">
        <v>17</v>
      </c>
      <c r="I9242" s="3">
        <v>17.399999999999999</v>
      </c>
      <c r="J9242">
        <v>2011</v>
      </c>
      <c r="K9242">
        <v>11</v>
      </c>
      <c r="L9242" t="s">
        <v>22</v>
      </c>
      <c r="M9242" t="s">
        <v>23</v>
      </c>
      <c r="N9242">
        <v>0</v>
      </c>
      <c r="O9242">
        <v>1</v>
      </c>
      <c r="P9242" t="s">
        <v>32</v>
      </c>
    </row>
    <row r="9243" spans="1:16" x14ac:dyDescent="0.3">
      <c r="A9243">
        <v>551471</v>
      </c>
      <c r="B9243">
        <v>21471</v>
      </c>
      <c r="C9243" t="s">
        <v>1409</v>
      </c>
      <c r="D9243">
        <v>1</v>
      </c>
      <c r="E9243" s="2">
        <v>40661.694444444453</v>
      </c>
      <c r="F9243" s="3">
        <v>3.75</v>
      </c>
      <c r="G9243">
        <v>16370</v>
      </c>
      <c r="H9243" t="s">
        <v>17</v>
      </c>
      <c r="I9243" s="3">
        <v>3.75</v>
      </c>
      <c r="J9243">
        <v>2011</v>
      </c>
      <c r="K9243">
        <v>4</v>
      </c>
      <c r="L9243" t="s">
        <v>66</v>
      </c>
      <c r="M9243" t="s">
        <v>67</v>
      </c>
      <c r="N9243">
        <v>0</v>
      </c>
      <c r="O9243">
        <v>1</v>
      </c>
      <c r="P9243" t="s">
        <v>32</v>
      </c>
    </row>
    <row r="9244" spans="1:16" x14ac:dyDescent="0.3">
      <c r="A9244">
        <v>566617</v>
      </c>
      <c r="B9244">
        <v>23174</v>
      </c>
      <c r="C9244" t="s">
        <v>2213</v>
      </c>
      <c r="D9244">
        <v>12</v>
      </c>
      <c r="E9244" s="2">
        <v>40800.382638888892</v>
      </c>
      <c r="F9244" s="3">
        <v>4.1500000000000004</v>
      </c>
      <c r="G9244">
        <v>18092</v>
      </c>
      <c r="H9244" t="s">
        <v>17</v>
      </c>
      <c r="I9244" s="3">
        <v>49.8</v>
      </c>
      <c r="J9244">
        <v>2011</v>
      </c>
      <c r="K9244">
        <v>9</v>
      </c>
      <c r="L9244" t="s">
        <v>90</v>
      </c>
      <c r="M9244" t="s">
        <v>91</v>
      </c>
      <c r="N9244">
        <v>0</v>
      </c>
      <c r="O9244">
        <v>1</v>
      </c>
      <c r="P9244" t="s">
        <v>32</v>
      </c>
    </row>
    <row r="9245" spans="1:16" x14ac:dyDescent="0.3">
      <c r="A9245">
        <v>558232</v>
      </c>
      <c r="B9245">
        <v>20723</v>
      </c>
      <c r="C9245" t="s">
        <v>1155</v>
      </c>
      <c r="D9245">
        <v>2</v>
      </c>
      <c r="E9245" s="2">
        <v>40721.604166666657</v>
      </c>
      <c r="F9245" s="3">
        <v>0.85</v>
      </c>
      <c r="G9245">
        <v>17841</v>
      </c>
      <c r="H9245" t="s">
        <v>17</v>
      </c>
      <c r="I9245" s="3">
        <v>1.7</v>
      </c>
      <c r="J9245">
        <v>2011</v>
      </c>
      <c r="K9245">
        <v>6</v>
      </c>
      <c r="L9245" t="s">
        <v>34</v>
      </c>
      <c r="M9245" t="s">
        <v>35</v>
      </c>
      <c r="N9245">
        <v>0</v>
      </c>
      <c r="O9245">
        <v>1</v>
      </c>
      <c r="P9245" t="s">
        <v>32</v>
      </c>
    </row>
    <row r="9246" spans="1:16" x14ac:dyDescent="0.3">
      <c r="A9246">
        <v>574692</v>
      </c>
      <c r="B9246">
        <v>82567</v>
      </c>
      <c r="C9246" t="s">
        <v>385</v>
      </c>
      <c r="D9246">
        <v>2</v>
      </c>
      <c r="E9246" s="2">
        <v>40853.561111111107</v>
      </c>
      <c r="F9246" s="3">
        <v>2.1</v>
      </c>
      <c r="G9246">
        <v>16771</v>
      </c>
      <c r="H9246" t="s">
        <v>17</v>
      </c>
      <c r="I9246" s="3">
        <v>4.2</v>
      </c>
      <c r="J9246">
        <v>2011</v>
      </c>
      <c r="K9246">
        <v>11</v>
      </c>
      <c r="L9246" t="s">
        <v>22</v>
      </c>
      <c r="M9246" t="s">
        <v>23</v>
      </c>
      <c r="N9246">
        <v>0</v>
      </c>
      <c r="O9246">
        <v>1</v>
      </c>
      <c r="P9246" t="s">
        <v>32</v>
      </c>
    </row>
    <row r="9247" spans="1:16" x14ac:dyDescent="0.3">
      <c r="A9247">
        <v>572227</v>
      </c>
      <c r="B9247">
        <v>23360</v>
      </c>
      <c r="C9247" t="s">
        <v>2336</v>
      </c>
      <c r="D9247">
        <v>24</v>
      </c>
      <c r="E9247" s="2">
        <v>40837.584027777782</v>
      </c>
      <c r="F9247" s="3">
        <v>1.95</v>
      </c>
      <c r="G9247">
        <v>15051</v>
      </c>
      <c r="H9247" t="s">
        <v>17</v>
      </c>
      <c r="I9247" s="3">
        <v>46.8</v>
      </c>
      <c r="J9247">
        <v>2011</v>
      </c>
      <c r="K9247">
        <v>10</v>
      </c>
      <c r="L9247" t="s">
        <v>42</v>
      </c>
      <c r="M9247" t="s">
        <v>43</v>
      </c>
      <c r="N9247">
        <v>0</v>
      </c>
      <c r="O9247">
        <v>1</v>
      </c>
      <c r="P9247" t="s">
        <v>32</v>
      </c>
    </row>
    <row r="9248" spans="1:16" x14ac:dyDescent="0.3">
      <c r="A9248">
        <v>563442</v>
      </c>
      <c r="B9248">
        <v>22984</v>
      </c>
      <c r="C9248" t="s">
        <v>253</v>
      </c>
      <c r="D9248">
        <v>12</v>
      </c>
      <c r="E9248" s="2">
        <v>40771.559027777781</v>
      </c>
      <c r="F9248" s="3">
        <v>0.42</v>
      </c>
      <c r="G9248">
        <v>17637</v>
      </c>
      <c r="H9248" t="s">
        <v>17</v>
      </c>
      <c r="I9248" s="3">
        <v>5.04</v>
      </c>
      <c r="J9248">
        <v>2011</v>
      </c>
      <c r="K9248">
        <v>8</v>
      </c>
      <c r="L9248" t="s">
        <v>87</v>
      </c>
      <c r="M9248" t="s">
        <v>88</v>
      </c>
      <c r="N9248">
        <v>0</v>
      </c>
      <c r="O9248">
        <v>1</v>
      </c>
      <c r="P9248" t="s">
        <v>32</v>
      </c>
    </row>
    <row r="9249" spans="1:16" x14ac:dyDescent="0.3">
      <c r="A9249">
        <v>573840</v>
      </c>
      <c r="B9249">
        <v>23318</v>
      </c>
      <c r="C9249" t="s">
        <v>161</v>
      </c>
      <c r="D9249">
        <v>48</v>
      </c>
      <c r="E9249" s="2">
        <v>40848.484722222223</v>
      </c>
      <c r="F9249" s="3">
        <v>2.08</v>
      </c>
      <c r="G9249">
        <v>14866</v>
      </c>
      <c r="H9249" t="s">
        <v>17</v>
      </c>
      <c r="I9249" s="3">
        <v>99.84</v>
      </c>
      <c r="J9249">
        <v>2011</v>
      </c>
      <c r="K9249">
        <v>11</v>
      </c>
      <c r="L9249" t="s">
        <v>22</v>
      </c>
      <c r="M9249" t="s">
        <v>23</v>
      </c>
      <c r="N9249">
        <v>0</v>
      </c>
      <c r="O9249">
        <v>1</v>
      </c>
      <c r="P9249" t="s">
        <v>32</v>
      </c>
    </row>
    <row r="9250" spans="1:16" x14ac:dyDescent="0.3">
      <c r="A9250">
        <v>540468</v>
      </c>
      <c r="B9250">
        <v>21314</v>
      </c>
      <c r="C9250" t="s">
        <v>146</v>
      </c>
      <c r="D9250">
        <v>4</v>
      </c>
      <c r="E9250" s="2">
        <v>40550.579861111109</v>
      </c>
      <c r="F9250" s="3">
        <v>4.21</v>
      </c>
      <c r="H9250" t="s">
        <v>17</v>
      </c>
      <c r="I9250" s="3">
        <v>16.84</v>
      </c>
      <c r="J9250">
        <v>2011</v>
      </c>
      <c r="K9250">
        <v>1</v>
      </c>
      <c r="L9250" t="s">
        <v>48</v>
      </c>
      <c r="M9250" t="s">
        <v>49</v>
      </c>
      <c r="N9250">
        <v>0</v>
      </c>
      <c r="O9250">
        <v>1</v>
      </c>
      <c r="P9250" t="s">
        <v>20</v>
      </c>
    </row>
    <row r="9251" spans="1:16" x14ac:dyDescent="0.3">
      <c r="A9251">
        <v>550193</v>
      </c>
      <c r="B9251">
        <v>21218</v>
      </c>
      <c r="C9251" t="s">
        <v>436</v>
      </c>
      <c r="D9251">
        <v>6</v>
      </c>
      <c r="E9251" s="2">
        <v>40648.393750000003</v>
      </c>
      <c r="F9251" s="3">
        <v>3.75</v>
      </c>
      <c r="G9251">
        <v>13952</v>
      </c>
      <c r="H9251" t="s">
        <v>17</v>
      </c>
      <c r="I9251" s="3">
        <v>22.5</v>
      </c>
      <c r="J9251">
        <v>2011</v>
      </c>
      <c r="K9251">
        <v>4</v>
      </c>
      <c r="L9251" t="s">
        <v>66</v>
      </c>
      <c r="M9251" t="s">
        <v>67</v>
      </c>
      <c r="N9251">
        <v>0</v>
      </c>
      <c r="O9251">
        <v>1</v>
      </c>
      <c r="P9251" t="s">
        <v>32</v>
      </c>
    </row>
    <row r="9252" spans="1:16" x14ac:dyDescent="0.3">
      <c r="A9252">
        <v>571291</v>
      </c>
      <c r="B9252">
        <v>22772</v>
      </c>
      <c r="C9252" t="s">
        <v>691</v>
      </c>
      <c r="D9252">
        <v>12</v>
      </c>
      <c r="E9252" s="2">
        <v>40832.655555555553</v>
      </c>
      <c r="F9252" s="3">
        <v>1.25</v>
      </c>
      <c r="G9252">
        <v>13610</v>
      </c>
      <c r="H9252" t="s">
        <v>17</v>
      </c>
      <c r="I9252" s="3">
        <v>15</v>
      </c>
      <c r="J9252">
        <v>2011</v>
      </c>
      <c r="K9252">
        <v>10</v>
      </c>
      <c r="L9252" t="s">
        <v>42</v>
      </c>
      <c r="M9252" t="s">
        <v>43</v>
      </c>
      <c r="N9252">
        <v>0</v>
      </c>
      <c r="O9252">
        <v>1</v>
      </c>
      <c r="P9252" t="s">
        <v>32</v>
      </c>
    </row>
    <row r="9253" spans="1:16" x14ac:dyDescent="0.3">
      <c r="A9253">
        <v>574738</v>
      </c>
      <c r="B9253">
        <v>23483</v>
      </c>
      <c r="C9253" t="s">
        <v>1081</v>
      </c>
      <c r="D9253">
        <v>12</v>
      </c>
      <c r="E9253" s="2">
        <v>40853.667361111111</v>
      </c>
      <c r="F9253" s="3">
        <v>1.25</v>
      </c>
      <c r="G9253">
        <v>12748</v>
      </c>
      <c r="H9253" t="s">
        <v>17</v>
      </c>
      <c r="I9253" s="3">
        <v>15</v>
      </c>
      <c r="J9253">
        <v>2011</v>
      </c>
      <c r="K9253">
        <v>11</v>
      </c>
      <c r="L9253" t="s">
        <v>22</v>
      </c>
      <c r="M9253" t="s">
        <v>23</v>
      </c>
      <c r="N9253">
        <v>0</v>
      </c>
      <c r="O9253">
        <v>1</v>
      </c>
      <c r="P9253" t="s">
        <v>32</v>
      </c>
    </row>
    <row r="9254" spans="1:16" x14ac:dyDescent="0.3">
      <c r="A9254">
        <v>544568</v>
      </c>
      <c r="B9254">
        <v>22492</v>
      </c>
      <c r="C9254" t="s">
        <v>347</v>
      </c>
      <c r="D9254">
        <v>36</v>
      </c>
      <c r="E9254" s="2">
        <v>40595.537499999999</v>
      </c>
      <c r="F9254" s="3">
        <v>0.65</v>
      </c>
      <c r="G9254">
        <v>15065</v>
      </c>
      <c r="H9254" t="s">
        <v>17</v>
      </c>
      <c r="I9254" s="3">
        <v>23.4</v>
      </c>
      <c r="J9254">
        <v>2011</v>
      </c>
      <c r="K9254">
        <v>2</v>
      </c>
      <c r="L9254" t="s">
        <v>63</v>
      </c>
      <c r="M9254" t="s">
        <v>64</v>
      </c>
      <c r="N9254">
        <v>0</v>
      </c>
      <c r="O9254">
        <v>1</v>
      </c>
      <c r="P9254" t="s">
        <v>32</v>
      </c>
    </row>
    <row r="9255" spans="1:16" x14ac:dyDescent="0.3">
      <c r="A9255">
        <v>551774</v>
      </c>
      <c r="B9255">
        <v>21080</v>
      </c>
      <c r="C9255" t="s">
        <v>1080</v>
      </c>
      <c r="D9255">
        <v>2</v>
      </c>
      <c r="E9255" s="2">
        <v>40667.466666666667</v>
      </c>
      <c r="F9255" s="3">
        <v>0.85</v>
      </c>
      <c r="G9255">
        <v>14606</v>
      </c>
      <c r="H9255" t="s">
        <v>17</v>
      </c>
      <c r="I9255" s="3">
        <v>1.7</v>
      </c>
      <c r="J9255">
        <v>2011</v>
      </c>
      <c r="K9255">
        <v>5</v>
      </c>
      <c r="L9255" t="s">
        <v>18</v>
      </c>
      <c r="M9255" t="s">
        <v>19</v>
      </c>
      <c r="N9255">
        <v>0</v>
      </c>
      <c r="O9255">
        <v>1</v>
      </c>
      <c r="P9255" t="s">
        <v>32</v>
      </c>
    </row>
    <row r="9256" spans="1:16" x14ac:dyDescent="0.3">
      <c r="A9256">
        <v>559162</v>
      </c>
      <c r="B9256">
        <v>23306</v>
      </c>
      <c r="C9256" t="s">
        <v>460</v>
      </c>
      <c r="D9256">
        <v>2</v>
      </c>
      <c r="E9256" s="2">
        <v>40730.686805555553</v>
      </c>
      <c r="F9256" s="3">
        <v>2.92</v>
      </c>
      <c r="H9256" t="s">
        <v>17</v>
      </c>
      <c r="I9256" s="3">
        <v>5.84</v>
      </c>
      <c r="J9256">
        <v>2011</v>
      </c>
      <c r="K9256">
        <v>7</v>
      </c>
      <c r="L9256" t="s">
        <v>59</v>
      </c>
      <c r="M9256" t="s">
        <v>60</v>
      </c>
      <c r="N9256">
        <v>0</v>
      </c>
      <c r="O9256">
        <v>1</v>
      </c>
      <c r="P9256" t="s">
        <v>20</v>
      </c>
    </row>
    <row r="9257" spans="1:16" x14ac:dyDescent="0.3">
      <c r="A9257">
        <v>575177</v>
      </c>
      <c r="B9257">
        <v>22651</v>
      </c>
      <c r="C9257" t="s">
        <v>761</v>
      </c>
      <c r="D9257">
        <v>1</v>
      </c>
      <c r="E9257" s="2">
        <v>40855.77847222222</v>
      </c>
      <c r="F9257" s="3">
        <v>1.63</v>
      </c>
      <c r="H9257" t="s">
        <v>17</v>
      </c>
      <c r="I9257" s="3">
        <v>1.63</v>
      </c>
      <c r="J9257">
        <v>2011</v>
      </c>
      <c r="K9257">
        <v>11</v>
      </c>
      <c r="L9257" t="s">
        <v>22</v>
      </c>
      <c r="M9257" t="s">
        <v>23</v>
      </c>
      <c r="N9257">
        <v>0</v>
      </c>
      <c r="O9257">
        <v>1</v>
      </c>
      <c r="P9257" t="s">
        <v>20</v>
      </c>
    </row>
    <row r="9258" spans="1:16" x14ac:dyDescent="0.3">
      <c r="A9258">
        <v>538216</v>
      </c>
      <c r="B9258" t="s">
        <v>2121</v>
      </c>
      <c r="C9258" t="s">
        <v>2122</v>
      </c>
      <c r="D9258">
        <v>8</v>
      </c>
      <c r="E9258" s="2">
        <v>40522.493750000001</v>
      </c>
      <c r="F9258" s="3">
        <v>4.25</v>
      </c>
      <c r="G9258">
        <v>14543</v>
      </c>
      <c r="H9258" t="s">
        <v>17</v>
      </c>
      <c r="I9258" s="3">
        <v>34</v>
      </c>
      <c r="J9258">
        <v>2010</v>
      </c>
      <c r="K9258">
        <v>12</v>
      </c>
      <c r="L9258" t="s">
        <v>26</v>
      </c>
      <c r="M9258" t="s">
        <v>27</v>
      </c>
      <c r="N9258">
        <v>0</v>
      </c>
      <c r="O9258">
        <v>1</v>
      </c>
      <c r="P9258" t="s">
        <v>32</v>
      </c>
    </row>
    <row r="9259" spans="1:16" x14ac:dyDescent="0.3">
      <c r="A9259">
        <v>576339</v>
      </c>
      <c r="B9259">
        <v>21900</v>
      </c>
      <c r="C9259" t="s">
        <v>873</v>
      </c>
      <c r="D9259">
        <v>4</v>
      </c>
      <c r="E9259" s="2">
        <v>40861.643750000003</v>
      </c>
      <c r="F9259" s="3">
        <v>1.63</v>
      </c>
      <c r="G9259">
        <v>14096</v>
      </c>
      <c r="H9259" t="s">
        <v>17</v>
      </c>
      <c r="I9259" s="3">
        <v>6.52</v>
      </c>
      <c r="J9259">
        <v>2011</v>
      </c>
      <c r="K9259">
        <v>11</v>
      </c>
      <c r="L9259" t="s">
        <v>22</v>
      </c>
      <c r="M9259" t="s">
        <v>23</v>
      </c>
      <c r="N9259">
        <v>0</v>
      </c>
      <c r="O9259">
        <v>1</v>
      </c>
      <c r="P9259" t="s">
        <v>32</v>
      </c>
    </row>
    <row r="9260" spans="1:16" x14ac:dyDescent="0.3">
      <c r="A9260">
        <v>544056</v>
      </c>
      <c r="B9260" t="s">
        <v>2242</v>
      </c>
      <c r="C9260" t="s">
        <v>2243</v>
      </c>
      <c r="D9260">
        <v>10</v>
      </c>
      <c r="E9260" s="2">
        <v>40589.533333333333</v>
      </c>
      <c r="F9260" s="3">
        <v>1.25</v>
      </c>
      <c r="G9260">
        <v>13004</v>
      </c>
      <c r="H9260" t="s">
        <v>17</v>
      </c>
      <c r="I9260" s="3">
        <v>12.5</v>
      </c>
      <c r="J9260">
        <v>2011</v>
      </c>
      <c r="K9260">
        <v>2</v>
      </c>
      <c r="L9260" t="s">
        <v>63</v>
      </c>
      <c r="M9260" t="s">
        <v>64</v>
      </c>
      <c r="N9260">
        <v>0</v>
      </c>
      <c r="O9260">
        <v>1</v>
      </c>
      <c r="P9260" t="s">
        <v>32</v>
      </c>
    </row>
    <row r="9261" spans="1:16" x14ac:dyDescent="0.3">
      <c r="A9261">
        <v>555558</v>
      </c>
      <c r="B9261">
        <v>21395</v>
      </c>
      <c r="C9261" t="s">
        <v>727</v>
      </c>
      <c r="D9261">
        <v>6</v>
      </c>
      <c r="E9261" s="2">
        <v>40699.587500000001</v>
      </c>
      <c r="F9261" s="3">
        <v>0.39</v>
      </c>
      <c r="G9261">
        <v>14159</v>
      </c>
      <c r="H9261" t="s">
        <v>17</v>
      </c>
      <c r="I9261" s="3">
        <v>2.34</v>
      </c>
      <c r="J9261">
        <v>2011</v>
      </c>
      <c r="K9261">
        <v>6</v>
      </c>
      <c r="L9261" t="s">
        <v>34</v>
      </c>
      <c r="M9261" t="s">
        <v>35</v>
      </c>
      <c r="N9261">
        <v>0</v>
      </c>
      <c r="O9261">
        <v>1</v>
      </c>
      <c r="P9261" t="s">
        <v>32</v>
      </c>
    </row>
    <row r="9262" spans="1:16" x14ac:dyDescent="0.3">
      <c r="A9262">
        <v>563930</v>
      </c>
      <c r="B9262">
        <v>23002</v>
      </c>
      <c r="C9262" t="s">
        <v>2939</v>
      </c>
      <c r="D9262">
        <v>1</v>
      </c>
      <c r="E9262" s="2">
        <v>40776.654861111107</v>
      </c>
      <c r="F9262" s="3">
        <v>0.42</v>
      </c>
      <c r="H9262" t="s">
        <v>17</v>
      </c>
      <c r="I9262" s="3">
        <v>0.42</v>
      </c>
      <c r="J9262">
        <v>2011</v>
      </c>
      <c r="K9262">
        <v>8</v>
      </c>
      <c r="L9262" t="s">
        <v>87</v>
      </c>
      <c r="M9262" t="s">
        <v>88</v>
      </c>
      <c r="N9262">
        <v>0</v>
      </c>
      <c r="O9262">
        <v>1</v>
      </c>
      <c r="P9262" t="s">
        <v>20</v>
      </c>
    </row>
    <row r="9263" spans="1:16" x14ac:dyDescent="0.3">
      <c r="A9263">
        <v>567630</v>
      </c>
      <c r="B9263">
        <v>23397</v>
      </c>
      <c r="C9263" t="s">
        <v>2719</v>
      </c>
      <c r="D9263">
        <v>2</v>
      </c>
      <c r="E9263" s="2">
        <v>40807.558333333327</v>
      </c>
      <c r="F9263" s="3">
        <v>9.9499999999999993</v>
      </c>
      <c r="G9263">
        <v>15737</v>
      </c>
      <c r="H9263" t="s">
        <v>17</v>
      </c>
      <c r="I9263" s="3">
        <v>19.899999999999999</v>
      </c>
      <c r="J9263">
        <v>2011</v>
      </c>
      <c r="K9263">
        <v>9</v>
      </c>
      <c r="L9263" t="s">
        <v>90</v>
      </c>
      <c r="M9263" t="s">
        <v>91</v>
      </c>
      <c r="N9263">
        <v>0</v>
      </c>
      <c r="O9263">
        <v>1</v>
      </c>
      <c r="P9263" t="s">
        <v>32</v>
      </c>
    </row>
    <row r="9264" spans="1:16" x14ac:dyDescent="0.3">
      <c r="A9264">
        <v>574663</v>
      </c>
      <c r="B9264">
        <v>22578</v>
      </c>
      <c r="C9264" t="s">
        <v>92</v>
      </c>
      <c r="D9264">
        <v>10</v>
      </c>
      <c r="E9264" s="2">
        <v>40853.50277777778</v>
      </c>
      <c r="F9264" s="3">
        <v>0.28999999999999998</v>
      </c>
      <c r="G9264">
        <v>13527</v>
      </c>
      <c r="H9264" t="s">
        <v>17</v>
      </c>
      <c r="I9264" s="3">
        <v>2.9</v>
      </c>
      <c r="J9264">
        <v>2011</v>
      </c>
      <c r="K9264">
        <v>11</v>
      </c>
      <c r="L9264" t="s">
        <v>22</v>
      </c>
      <c r="M9264" t="s">
        <v>23</v>
      </c>
      <c r="N9264">
        <v>0</v>
      </c>
      <c r="O9264">
        <v>1</v>
      </c>
      <c r="P9264" t="s">
        <v>32</v>
      </c>
    </row>
    <row r="9265" spans="1:16" x14ac:dyDescent="0.3">
      <c r="A9265">
        <v>552520</v>
      </c>
      <c r="B9265">
        <v>22501</v>
      </c>
      <c r="C9265" t="s">
        <v>688</v>
      </c>
      <c r="D9265">
        <v>1</v>
      </c>
      <c r="E9265" s="2">
        <v>40672.69027777778</v>
      </c>
      <c r="F9265" s="3">
        <v>20.79</v>
      </c>
      <c r="H9265" t="s">
        <v>17</v>
      </c>
      <c r="I9265" s="3">
        <v>20.79</v>
      </c>
      <c r="J9265">
        <v>2011</v>
      </c>
      <c r="K9265">
        <v>5</v>
      </c>
      <c r="L9265" t="s">
        <v>18</v>
      </c>
      <c r="M9265" t="s">
        <v>19</v>
      </c>
      <c r="N9265">
        <v>0</v>
      </c>
      <c r="O9265">
        <v>1</v>
      </c>
      <c r="P9265" t="s">
        <v>20</v>
      </c>
    </row>
    <row r="9266" spans="1:16" x14ac:dyDescent="0.3">
      <c r="A9266">
        <v>571312</v>
      </c>
      <c r="B9266" t="s">
        <v>793</v>
      </c>
      <c r="C9266" t="s">
        <v>794</v>
      </c>
      <c r="D9266">
        <v>16</v>
      </c>
      <c r="E9266" s="2">
        <v>40833.445833333331</v>
      </c>
      <c r="F9266" s="3">
        <v>0.42</v>
      </c>
      <c r="G9266">
        <v>12474</v>
      </c>
      <c r="H9266" t="s">
        <v>74</v>
      </c>
      <c r="I9266" s="3">
        <v>6.72</v>
      </c>
      <c r="J9266">
        <v>2011</v>
      </c>
      <c r="K9266">
        <v>10</v>
      </c>
      <c r="L9266" t="s">
        <v>42</v>
      </c>
      <c r="M9266" t="s">
        <v>43</v>
      </c>
      <c r="N9266">
        <v>0</v>
      </c>
      <c r="O9266">
        <v>1</v>
      </c>
      <c r="P9266" t="s">
        <v>32</v>
      </c>
    </row>
    <row r="9267" spans="1:16" x14ac:dyDescent="0.3">
      <c r="A9267">
        <v>581492</v>
      </c>
      <c r="B9267">
        <v>22309</v>
      </c>
      <c r="C9267" t="s">
        <v>2709</v>
      </c>
      <c r="D9267">
        <v>2</v>
      </c>
      <c r="E9267" s="2">
        <v>40886.418749999997</v>
      </c>
      <c r="F9267" s="3">
        <v>4.96</v>
      </c>
      <c r="H9267" t="s">
        <v>17</v>
      </c>
      <c r="I9267" s="3">
        <v>9.92</v>
      </c>
      <c r="J9267">
        <v>2011</v>
      </c>
      <c r="K9267">
        <v>12</v>
      </c>
      <c r="L9267" t="s">
        <v>26</v>
      </c>
      <c r="M9267" t="s">
        <v>39</v>
      </c>
      <c r="N9267">
        <v>0</v>
      </c>
      <c r="O9267">
        <v>1</v>
      </c>
      <c r="P9267" t="s">
        <v>20</v>
      </c>
    </row>
    <row r="9268" spans="1:16" x14ac:dyDescent="0.3">
      <c r="A9268">
        <v>572834</v>
      </c>
      <c r="B9268">
        <v>21912</v>
      </c>
      <c r="C9268" t="s">
        <v>789</v>
      </c>
      <c r="D9268">
        <v>1</v>
      </c>
      <c r="E9268" s="2">
        <v>40842.490277777782</v>
      </c>
      <c r="F9268" s="3">
        <v>3.75</v>
      </c>
      <c r="G9268">
        <v>12748</v>
      </c>
      <c r="H9268" t="s">
        <v>17</v>
      </c>
      <c r="I9268" s="3">
        <v>3.75</v>
      </c>
      <c r="J9268">
        <v>2011</v>
      </c>
      <c r="K9268">
        <v>10</v>
      </c>
      <c r="L9268" t="s">
        <v>42</v>
      </c>
      <c r="M9268" t="s">
        <v>43</v>
      </c>
      <c r="N9268">
        <v>0</v>
      </c>
      <c r="O9268">
        <v>1</v>
      </c>
      <c r="P9268" t="s">
        <v>32</v>
      </c>
    </row>
    <row r="9269" spans="1:16" x14ac:dyDescent="0.3">
      <c r="A9269">
        <v>546159</v>
      </c>
      <c r="B9269" t="s">
        <v>453</v>
      </c>
      <c r="C9269" t="s">
        <v>454</v>
      </c>
      <c r="D9269">
        <v>24</v>
      </c>
      <c r="E9269" s="2">
        <v>40612.40347222222</v>
      </c>
      <c r="F9269" s="3">
        <v>0.85</v>
      </c>
      <c r="G9269">
        <v>16471</v>
      </c>
      <c r="H9269" t="s">
        <v>17</v>
      </c>
      <c r="I9269" s="3">
        <v>20.399999999999999</v>
      </c>
      <c r="J9269">
        <v>2011</v>
      </c>
      <c r="K9269">
        <v>3</v>
      </c>
      <c r="L9269" t="s">
        <v>30</v>
      </c>
      <c r="M9269" t="s">
        <v>31</v>
      </c>
      <c r="N9269">
        <v>0</v>
      </c>
      <c r="O9269">
        <v>1</v>
      </c>
      <c r="P9269" t="s">
        <v>32</v>
      </c>
    </row>
    <row r="9270" spans="1:16" x14ac:dyDescent="0.3">
      <c r="A9270">
        <v>575742</v>
      </c>
      <c r="B9270">
        <v>23084</v>
      </c>
      <c r="C9270" t="s">
        <v>1127</v>
      </c>
      <c r="D9270">
        <v>24</v>
      </c>
      <c r="E9270" s="2">
        <v>40858.406944444447</v>
      </c>
      <c r="F9270" s="3">
        <v>1.79</v>
      </c>
      <c r="G9270">
        <v>14309</v>
      </c>
      <c r="H9270" t="s">
        <v>17</v>
      </c>
      <c r="I9270" s="3">
        <v>42.96</v>
      </c>
      <c r="J9270">
        <v>2011</v>
      </c>
      <c r="K9270">
        <v>11</v>
      </c>
      <c r="L9270" t="s">
        <v>22</v>
      </c>
      <c r="M9270" t="s">
        <v>23</v>
      </c>
      <c r="N9270">
        <v>0</v>
      </c>
      <c r="O9270">
        <v>1</v>
      </c>
      <c r="P9270" t="s">
        <v>32</v>
      </c>
    </row>
    <row r="9271" spans="1:16" x14ac:dyDescent="0.3">
      <c r="A9271">
        <v>549746</v>
      </c>
      <c r="B9271">
        <v>22675</v>
      </c>
      <c r="C9271" t="s">
        <v>1818</v>
      </c>
      <c r="D9271">
        <v>96</v>
      </c>
      <c r="E9271" s="2">
        <v>40645.443055555559</v>
      </c>
      <c r="F9271" s="3">
        <v>1.06</v>
      </c>
      <c r="G9271">
        <v>15251</v>
      </c>
      <c r="H9271" t="s">
        <v>17</v>
      </c>
      <c r="I9271" s="3">
        <v>101.76</v>
      </c>
      <c r="J9271">
        <v>2011</v>
      </c>
      <c r="K9271">
        <v>4</v>
      </c>
      <c r="L9271" t="s">
        <v>66</v>
      </c>
      <c r="M9271" t="s">
        <v>67</v>
      </c>
      <c r="N9271">
        <v>0</v>
      </c>
      <c r="O9271">
        <v>1</v>
      </c>
      <c r="P9271" t="s">
        <v>32</v>
      </c>
    </row>
    <row r="9272" spans="1:16" x14ac:dyDescent="0.3">
      <c r="A9272">
        <v>546891</v>
      </c>
      <c r="B9272">
        <v>84568</v>
      </c>
      <c r="C9272" t="s">
        <v>277</v>
      </c>
      <c r="D9272">
        <v>22</v>
      </c>
      <c r="E9272" s="2">
        <v>40619.762499999997</v>
      </c>
      <c r="F9272" s="3">
        <v>0.42</v>
      </c>
      <c r="H9272" t="s">
        <v>17</v>
      </c>
      <c r="I9272" s="3">
        <v>9.24</v>
      </c>
      <c r="J9272">
        <v>2011</v>
      </c>
      <c r="K9272">
        <v>3</v>
      </c>
      <c r="L9272" t="s">
        <v>30</v>
      </c>
      <c r="M9272" t="s">
        <v>31</v>
      </c>
      <c r="N9272">
        <v>0</v>
      </c>
      <c r="O9272">
        <v>1</v>
      </c>
      <c r="P9272" t="s">
        <v>20</v>
      </c>
    </row>
    <row r="9273" spans="1:16" x14ac:dyDescent="0.3">
      <c r="A9273">
        <v>546781</v>
      </c>
      <c r="B9273">
        <v>21791</v>
      </c>
      <c r="C9273" t="s">
        <v>599</v>
      </c>
      <c r="D9273">
        <v>12</v>
      </c>
      <c r="E9273" s="2">
        <v>40619.377083333333</v>
      </c>
      <c r="F9273" s="3">
        <v>1.25</v>
      </c>
      <c r="G9273">
        <v>12955</v>
      </c>
      <c r="H9273" t="s">
        <v>17</v>
      </c>
      <c r="I9273" s="3">
        <v>15</v>
      </c>
      <c r="J9273">
        <v>2011</v>
      </c>
      <c r="K9273">
        <v>3</v>
      </c>
      <c r="L9273" t="s">
        <v>30</v>
      </c>
      <c r="M9273" t="s">
        <v>31</v>
      </c>
      <c r="N9273">
        <v>0</v>
      </c>
      <c r="O9273">
        <v>1</v>
      </c>
      <c r="P9273" t="s">
        <v>32</v>
      </c>
    </row>
    <row r="9274" spans="1:16" x14ac:dyDescent="0.3">
      <c r="A9274">
        <v>544681</v>
      </c>
      <c r="B9274">
        <v>22292</v>
      </c>
      <c r="C9274" t="s">
        <v>2391</v>
      </c>
      <c r="D9274">
        <v>2</v>
      </c>
      <c r="E9274" s="2">
        <v>40596.686111111107</v>
      </c>
      <c r="F9274" s="3">
        <v>2.92</v>
      </c>
      <c r="H9274" t="s">
        <v>17</v>
      </c>
      <c r="I9274" s="3">
        <v>5.84</v>
      </c>
      <c r="J9274">
        <v>2011</v>
      </c>
      <c r="K9274">
        <v>2</v>
      </c>
      <c r="L9274" t="s">
        <v>63</v>
      </c>
      <c r="M9274" t="s">
        <v>64</v>
      </c>
      <c r="N9274">
        <v>0</v>
      </c>
      <c r="O9274">
        <v>1</v>
      </c>
      <c r="P9274" t="s">
        <v>20</v>
      </c>
    </row>
    <row r="9275" spans="1:16" x14ac:dyDescent="0.3">
      <c r="A9275">
        <v>554483</v>
      </c>
      <c r="B9275">
        <v>21523</v>
      </c>
      <c r="C9275" t="s">
        <v>1046</v>
      </c>
      <c r="D9275">
        <v>2</v>
      </c>
      <c r="E9275" s="2">
        <v>40687.539583333331</v>
      </c>
      <c r="F9275" s="3">
        <v>7.95</v>
      </c>
      <c r="G9275">
        <v>13771</v>
      </c>
      <c r="H9275" t="s">
        <v>17</v>
      </c>
      <c r="I9275" s="3">
        <v>15.9</v>
      </c>
      <c r="J9275">
        <v>2011</v>
      </c>
      <c r="K9275">
        <v>5</v>
      </c>
      <c r="L9275" t="s">
        <v>18</v>
      </c>
      <c r="M9275" t="s">
        <v>19</v>
      </c>
      <c r="N9275">
        <v>0</v>
      </c>
      <c r="O9275">
        <v>1</v>
      </c>
      <c r="P9275" t="s">
        <v>32</v>
      </c>
    </row>
    <row r="9276" spans="1:16" x14ac:dyDescent="0.3">
      <c r="A9276">
        <v>553546</v>
      </c>
      <c r="B9276">
        <v>22698</v>
      </c>
      <c r="C9276" t="s">
        <v>934</v>
      </c>
      <c r="D9276">
        <v>24</v>
      </c>
      <c r="E9276" s="2">
        <v>40680.654166666667</v>
      </c>
      <c r="F9276" s="3">
        <v>2.5499999999999998</v>
      </c>
      <c r="G9276">
        <v>12415</v>
      </c>
      <c r="H9276" t="s">
        <v>327</v>
      </c>
      <c r="I9276" s="3">
        <v>61.2</v>
      </c>
      <c r="J9276">
        <v>2011</v>
      </c>
      <c r="K9276">
        <v>5</v>
      </c>
      <c r="L9276" t="s">
        <v>18</v>
      </c>
      <c r="M9276" t="s">
        <v>19</v>
      </c>
      <c r="N9276">
        <v>0</v>
      </c>
      <c r="O9276">
        <v>1</v>
      </c>
      <c r="P9276" t="s">
        <v>32</v>
      </c>
    </row>
    <row r="9277" spans="1:16" x14ac:dyDescent="0.3">
      <c r="A9277">
        <v>574053</v>
      </c>
      <c r="B9277">
        <v>22572</v>
      </c>
      <c r="C9277" t="s">
        <v>947</v>
      </c>
      <c r="D9277">
        <v>12</v>
      </c>
      <c r="E9277" s="2">
        <v>40849.586111111108</v>
      </c>
      <c r="F9277" s="3">
        <v>0.85</v>
      </c>
      <c r="G9277">
        <v>16379</v>
      </c>
      <c r="H9277" t="s">
        <v>17</v>
      </c>
      <c r="I9277" s="3">
        <v>10.199999999999999</v>
      </c>
      <c r="J9277">
        <v>2011</v>
      </c>
      <c r="K9277">
        <v>11</v>
      </c>
      <c r="L9277" t="s">
        <v>22</v>
      </c>
      <c r="M9277" t="s">
        <v>23</v>
      </c>
      <c r="N9277">
        <v>0</v>
      </c>
      <c r="O9277">
        <v>1</v>
      </c>
      <c r="P9277" t="s">
        <v>32</v>
      </c>
    </row>
    <row r="9278" spans="1:16" x14ac:dyDescent="0.3">
      <c r="A9278">
        <v>580276</v>
      </c>
      <c r="B9278">
        <v>23583</v>
      </c>
      <c r="C9278" t="s">
        <v>1846</v>
      </c>
      <c r="D9278">
        <v>3</v>
      </c>
      <c r="E9278" s="2">
        <v>40879.540972222218</v>
      </c>
      <c r="F9278" s="3">
        <v>1.65</v>
      </c>
      <c r="G9278">
        <v>16426</v>
      </c>
      <c r="H9278" t="s">
        <v>17</v>
      </c>
      <c r="I9278" s="3">
        <v>4.9499999999999993</v>
      </c>
      <c r="J9278">
        <v>2011</v>
      </c>
      <c r="K9278">
        <v>12</v>
      </c>
      <c r="L9278" t="s">
        <v>26</v>
      </c>
      <c r="M9278" t="s">
        <v>39</v>
      </c>
      <c r="N9278">
        <v>0</v>
      </c>
      <c r="O9278">
        <v>1</v>
      </c>
      <c r="P9278" t="s">
        <v>32</v>
      </c>
    </row>
    <row r="9279" spans="1:16" x14ac:dyDescent="0.3">
      <c r="A9279">
        <v>549325</v>
      </c>
      <c r="B9279">
        <v>23159</v>
      </c>
      <c r="C9279" t="s">
        <v>901</v>
      </c>
      <c r="D9279">
        <v>12</v>
      </c>
      <c r="E9279" s="2">
        <v>40641.438888888893</v>
      </c>
      <c r="F9279" s="3">
        <v>2.08</v>
      </c>
      <c r="G9279">
        <v>12717</v>
      </c>
      <c r="H9279" t="s">
        <v>149</v>
      </c>
      <c r="I9279" s="3">
        <v>24.96</v>
      </c>
      <c r="J9279">
        <v>2011</v>
      </c>
      <c r="K9279">
        <v>4</v>
      </c>
      <c r="L9279" t="s">
        <v>66</v>
      </c>
      <c r="M9279" t="s">
        <v>67</v>
      </c>
      <c r="N9279">
        <v>0</v>
      </c>
      <c r="O9279">
        <v>1</v>
      </c>
      <c r="P9279" t="s">
        <v>32</v>
      </c>
    </row>
    <row r="9280" spans="1:16" x14ac:dyDescent="0.3">
      <c r="A9280">
        <v>567334</v>
      </c>
      <c r="B9280">
        <v>23067</v>
      </c>
      <c r="C9280" t="s">
        <v>415</v>
      </c>
      <c r="D9280">
        <v>6</v>
      </c>
      <c r="E9280" s="2">
        <v>40805.621527777781</v>
      </c>
      <c r="F9280" s="3">
        <v>4.1500000000000004</v>
      </c>
      <c r="G9280">
        <v>14911</v>
      </c>
      <c r="H9280" t="s">
        <v>191</v>
      </c>
      <c r="I9280" s="3">
        <v>24.9</v>
      </c>
      <c r="J9280">
        <v>2011</v>
      </c>
      <c r="K9280">
        <v>9</v>
      </c>
      <c r="L9280" t="s">
        <v>90</v>
      </c>
      <c r="M9280" t="s">
        <v>91</v>
      </c>
      <c r="N9280">
        <v>0</v>
      </c>
      <c r="O9280">
        <v>1</v>
      </c>
      <c r="P9280" t="s">
        <v>32</v>
      </c>
    </row>
    <row r="9281" spans="1:16" x14ac:dyDescent="0.3">
      <c r="A9281">
        <v>574329</v>
      </c>
      <c r="B9281">
        <v>84375</v>
      </c>
      <c r="C9281" t="s">
        <v>1263</v>
      </c>
      <c r="D9281">
        <v>12</v>
      </c>
      <c r="E9281" s="2">
        <v>40851.379861111112</v>
      </c>
      <c r="F9281" s="3">
        <v>2.1</v>
      </c>
      <c r="G9281">
        <v>12362</v>
      </c>
      <c r="H9281" t="s">
        <v>155</v>
      </c>
      <c r="I9281" s="3">
        <v>25.2</v>
      </c>
      <c r="J9281">
        <v>2011</v>
      </c>
      <c r="K9281">
        <v>11</v>
      </c>
      <c r="L9281" t="s">
        <v>22</v>
      </c>
      <c r="M9281" t="s">
        <v>23</v>
      </c>
      <c r="N9281">
        <v>0</v>
      </c>
      <c r="O9281">
        <v>1</v>
      </c>
      <c r="P9281" t="s">
        <v>32</v>
      </c>
    </row>
    <row r="9282" spans="1:16" x14ac:dyDescent="0.3">
      <c r="A9282">
        <v>559923</v>
      </c>
      <c r="B9282">
        <v>21829</v>
      </c>
      <c r="C9282" t="s">
        <v>405</v>
      </c>
      <c r="D9282">
        <v>1</v>
      </c>
      <c r="E9282" s="2">
        <v>40737.671527777777</v>
      </c>
      <c r="F9282" s="3">
        <v>0.42</v>
      </c>
      <c r="H9282" t="s">
        <v>17</v>
      </c>
      <c r="I9282" s="3">
        <v>0.42</v>
      </c>
      <c r="J9282">
        <v>2011</v>
      </c>
      <c r="K9282">
        <v>7</v>
      </c>
      <c r="L9282" t="s">
        <v>59</v>
      </c>
      <c r="M9282" t="s">
        <v>60</v>
      </c>
      <c r="N9282">
        <v>0</v>
      </c>
      <c r="O9282">
        <v>1</v>
      </c>
      <c r="P9282" t="s">
        <v>20</v>
      </c>
    </row>
    <row r="9283" spans="1:16" x14ac:dyDescent="0.3">
      <c r="A9283">
        <v>542065</v>
      </c>
      <c r="B9283">
        <v>22898</v>
      </c>
      <c r="C9283" t="s">
        <v>1946</v>
      </c>
      <c r="D9283">
        <v>2</v>
      </c>
      <c r="E9283" s="2">
        <v>40568.502083333333</v>
      </c>
      <c r="F9283" s="3">
        <v>1.95</v>
      </c>
      <c r="G9283">
        <v>14527</v>
      </c>
      <c r="H9283" t="s">
        <v>17</v>
      </c>
      <c r="I9283" s="3">
        <v>3.9</v>
      </c>
      <c r="J9283">
        <v>2011</v>
      </c>
      <c r="K9283">
        <v>1</v>
      </c>
      <c r="L9283" t="s">
        <v>48</v>
      </c>
      <c r="M9283" t="s">
        <v>49</v>
      </c>
      <c r="N9283">
        <v>0</v>
      </c>
      <c r="O9283">
        <v>1</v>
      </c>
      <c r="P9283" t="s">
        <v>32</v>
      </c>
    </row>
    <row r="9284" spans="1:16" x14ac:dyDescent="0.3">
      <c r="A9284">
        <v>566326</v>
      </c>
      <c r="B9284">
        <v>22749</v>
      </c>
      <c r="C9284" t="s">
        <v>1453</v>
      </c>
      <c r="D9284">
        <v>4</v>
      </c>
      <c r="E9284" s="2">
        <v>40798.507638888892</v>
      </c>
      <c r="F9284" s="3">
        <v>3.75</v>
      </c>
      <c r="G9284">
        <v>16211</v>
      </c>
      <c r="H9284" t="s">
        <v>17</v>
      </c>
      <c r="I9284" s="3">
        <v>15</v>
      </c>
      <c r="J9284">
        <v>2011</v>
      </c>
      <c r="K9284">
        <v>9</v>
      </c>
      <c r="L9284" t="s">
        <v>90</v>
      </c>
      <c r="M9284" t="s">
        <v>91</v>
      </c>
      <c r="N9284">
        <v>0</v>
      </c>
      <c r="O9284">
        <v>1</v>
      </c>
      <c r="P9284" t="s">
        <v>32</v>
      </c>
    </row>
    <row r="9285" spans="1:16" x14ac:dyDescent="0.3">
      <c r="A9285">
        <v>578120</v>
      </c>
      <c r="B9285">
        <v>21791</v>
      </c>
      <c r="C9285" t="s">
        <v>599</v>
      </c>
      <c r="D9285">
        <v>12</v>
      </c>
      <c r="E9285" s="2">
        <v>40870.431250000001</v>
      </c>
      <c r="F9285" s="3">
        <v>1.25</v>
      </c>
      <c r="G9285">
        <v>14493</v>
      </c>
      <c r="H9285" t="s">
        <v>17</v>
      </c>
      <c r="I9285" s="3">
        <v>15</v>
      </c>
      <c r="J9285">
        <v>2011</v>
      </c>
      <c r="K9285">
        <v>11</v>
      </c>
      <c r="L9285" t="s">
        <v>22</v>
      </c>
      <c r="M9285" t="s">
        <v>23</v>
      </c>
      <c r="N9285">
        <v>0</v>
      </c>
      <c r="O9285">
        <v>1</v>
      </c>
      <c r="P9285" t="s">
        <v>32</v>
      </c>
    </row>
    <row r="9286" spans="1:16" x14ac:dyDescent="0.3">
      <c r="A9286">
        <v>556813</v>
      </c>
      <c r="B9286">
        <v>22421</v>
      </c>
      <c r="C9286" t="s">
        <v>879</v>
      </c>
      <c r="D9286">
        <v>1</v>
      </c>
      <c r="E9286" s="2">
        <v>40708.727777777778</v>
      </c>
      <c r="F9286" s="3">
        <v>0.83</v>
      </c>
      <c r="H9286" t="s">
        <v>17</v>
      </c>
      <c r="I9286" s="3">
        <v>0.83</v>
      </c>
      <c r="J9286">
        <v>2011</v>
      </c>
      <c r="K9286">
        <v>6</v>
      </c>
      <c r="L9286" t="s">
        <v>34</v>
      </c>
      <c r="M9286" t="s">
        <v>35</v>
      </c>
      <c r="N9286">
        <v>0</v>
      </c>
      <c r="O9286">
        <v>1</v>
      </c>
      <c r="P9286" t="s">
        <v>20</v>
      </c>
    </row>
    <row r="9287" spans="1:16" x14ac:dyDescent="0.3">
      <c r="A9287">
        <v>578065</v>
      </c>
      <c r="B9287">
        <v>22411</v>
      </c>
      <c r="C9287" t="s">
        <v>481</v>
      </c>
      <c r="D9287">
        <v>1</v>
      </c>
      <c r="E9287" s="2">
        <v>40869.65347222222</v>
      </c>
      <c r="F9287" s="3">
        <v>4.13</v>
      </c>
      <c r="H9287" t="s">
        <v>17</v>
      </c>
      <c r="I9287" s="3">
        <v>4.13</v>
      </c>
      <c r="J9287">
        <v>2011</v>
      </c>
      <c r="K9287">
        <v>11</v>
      </c>
      <c r="L9287" t="s">
        <v>22</v>
      </c>
      <c r="M9287" t="s">
        <v>23</v>
      </c>
      <c r="N9287">
        <v>0</v>
      </c>
      <c r="O9287">
        <v>1</v>
      </c>
      <c r="P9287" t="s">
        <v>20</v>
      </c>
    </row>
    <row r="9288" spans="1:16" x14ac:dyDescent="0.3">
      <c r="A9288">
        <v>540698</v>
      </c>
      <c r="B9288">
        <v>22413</v>
      </c>
      <c r="C9288" t="s">
        <v>1677</v>
      </c>
      <c r="D9288">
        <v>36</v>
      </c>
      <c r="E9288" s="2">
        <v>40554.39166666667</v>
      </c>
      <c r="F9288" s="3">
        <v>3.21</v>
      </c>
      <c r="G9288">
        <v>17450</v>
      </c>
      <c r="H9288" t="s">
        <v>17</v>
      </c>
      <c r="I9288" s="3">
        <v>115.56</v>
      </c>
      <c r="J9288">
        <v>2011</v>
      </c>
      <c r="K9288">
        <v>1</v>
      </c>
      <c r="L9288" t="s">
        <v>48</v>
      </c>
      <c r="M9288" t="s">
        <v>49</v>
      </c>
      <c r="N9288">
        <v>0</v>
      </c>
      <c r="O9288">
        <v>1</v>
      </c>
      <c r="P9288" t="s">
        <v>32</v>
      </c>
    </row>
    <row r="9289" spans="1:16" x14ac:dyDescent="0.3">
      <c r="A9289">
        <v>581217</v>
      </c>
      <c r="B9289">
        <v>84792</v>
      </c>
      <c r="C9289" t="s">
        <v>2016</v>
      </c>
      <c r="D9289">
        <v>1</v>
      </c>
      <c r="E9289" s="2">
        <v>40885.388888888891</v>
      </c>
      <c r="F9289" s="3">
        <v>9.1300000000000008</v>
      </c>
      <c r="H9289" t="s">
        <v>17</v>
      </c>
      <c r="I9289" s="3">
        <v>9.1300000000000008</v>
      </c>
      <c r="J9289">
        <v>2011</v>
      </c>
      <c r="K9289">
        <v>12</v>
      </c>
      <c r="L9289" t="s">
        <v>26</v>
      </c>
      <c r="M9289" t="s">
        <v>39</v>
      </c>
      <c r="N9289">
        <v>0</v>
      </c>
      <c r="O9289">
        <v>1</v>
      </c>
      <c r="P9289" t="s">
        <v>20</v>
      </c>
    </row>
    <row r="9290" spans="1:16" x14ac:dyDescent="0.3">
      <c r="A9290">
        <v>580677</v>
      </c>
      <c r="B9290" t="s">
        <v>2705</v>
      </c>
      <c r="C9290" t="s">
        <v>2706</v>
      </c>
      <c r="D9290">
        <v>1</v>
      </c>
      <c r="E9290" s="2">
        <v>40882.611111111109</v>
      </c>
      <c r="F9290" s="3">
        <v>1.25</v>
      </c>
      <c r="G9290">
        <v>16200</v>
      </c>
      <c r="H9290" t="s">
        <v>17</v>
      </c>
      <c r="I9290" s="3">
        <v>1.25</v>
      </c>
      <c r="J9290">
        <v>2011</v>
      </c>
      <c r="K9290">
        <v>12</v>
      </c>
      <c r="L9290" t="s">
        <v>26</v>
      </c>
      <c r="M9290" t="s">
        <v>39</v>
      </c>
      <c r="N9290">
        <v>0</v>
      </c>
      <c r="O9290">
        <v>1</v>
      </c>
      <c r="P9290" t="s">
        <v>32</v>
      </c>
    </row>
    <row r="9291" spans="1:16" x14ac:dyDescent="0.3">
      <c r="A9291">
        <v>548367</v>
      </c>
      <c r="B9291">
        <v>22197</v>
      </c>
      <c r="C9291" t="s">
        <v>1187</v>
      </c>
      <c r="D9291">
        <v>12</v>
      </c>
      <c r="E9291" s="2">
        <v>40632.660416666673</v>
      </c>
      <c r="F9291" s="3">
        <v>0.85</v>
      </c>
      <c r="G9291">
        <v>17677</v>
      </c>
      <c r="H9291" t="s">
        <v>17</v>
      </c>
      <c r="I9291" s="3">
        <v>10.199999999999999</v>
      </c>
      <c r="J9291">
        <v>2011</v>
      </c>
      <c r="K9291">
        <v>3</v>
      </c>
      <c r="L9291" t="s">
        <v>30</v>
      </c>
      <c r="M9291" t="s">
        <v>31</v>
      </c>
      <c r="N9291">
        <v>0</v>
      </c>
      <c r="O9291">
        <v>1</v>
      </c>
      <c r="P9291" t="s">
        <v>32</v>
      </c>
    </row>
    <row r="9292" spans="1:16" x14ac:dyDescent="0.3">
      <c r="A9292">
        <v>549018</v>
      </c>
      <c r="B9292">
        <v>22084</v>
      </c>
      <c r="C9292" t="s">
        <v>29</v>
      </c>
      <c r="D9292">
        <v>12</v>
      </c>
      <c r="E9292" s="2">
        <v>40638.63958333333</v>
      </c>
      <c r="F9292" s="3">
        <v>2.95</v>
      </c>
      <c r="G9292">
        <v>17492</v>
      </c>
      <c r="H9292" t="s">
        <v>17</v>
      </c>
      <c r="I9292" s="3">
        <v>35.400000000000013</v>
      </c>
      <c r="J9292">
        <v>2011</v>
      </c>
      <c r="K9292">
        <v>4</v>
      </c>
      <c r="L9292" t="s">
        <v>66</v>
      </c>
      <c r="M9292" t="s">
        <v>67</v>
      </c>
      <c r="N9292">
        <v>0</v>
      </c>
      <c r="O9292">
        <v>1</v>
      </c>
      <c r="P9292" t="s">
        <v>32</v>
      </c>
    </row>
    <row r="9293" spans="1:16" x14ac:dyDescent="0.3">
      <c r="A9293">
        <v>559807</v>
      </c>
      <c r="B9293">
        <v>22729</v>
      </c>
      <c r="C9293" t="s">
        <v>1026</v>
      </c>
      <c r="D9293">
        <v>1</v>
      </c>
      <c r="E9293" s="2">
        <v>40736.616666666669</v>
      </c>
      <c r="F9293" s="3">
        <v>3.75</v>
      </c>
      <c r="G9293">
        <v>17841</v>
      </c>
      <c r="H9293" t="s">
        <v>17</v>
      </c>
      <c r="I9293" s="3">
        <v>3.75</v>
      </c>
      <c r="J9293">
        <v>2011</v>
      </c>
      <c r="K9293">
        <v>7</v>
      </c>
      <c r="L9293" t="s">
        <v>59</v>
      </c>
      <c r="M9293" t="s">
        <v>60</v>
      </c>
      <c r="N9293">
        <v>0</v>
      </c>
      <c r="O9293">
        <v>1</v>
      </c>
      <c r="P9293" t="s">
        <v>32</v>
      </c>
    </row>
    <row r="9294" spans="1:16" x14ac:dyDescent="0.3">
      <c r="A9294">
        <v>579455</v>
      </c>
      <c r="B9294">
        <v>23570</v>
      </c>
      <c r="C9294" t="s">
        <v>206</v>
      </c>
      <c r="D9294">
        <v>12</v>
      </c>
      <c r="E9294" s="2">
        <v>40876.593055555553</v>
      </c>
      <c r="F9294" s="3">
        <v>1.25</v>
      </c>
      <c r="G9294">
        <v>15239</v>
      </c>
      <c r="H9294" t="s">
        <v>17</v>
      </c>
      <c r="I9294" s="3">
        <v>15</v>
      </c>
      <c r="J9294">
        <v>2011</v>
      </c>
      <c r="K9294">
        <v>11</v>
      </c>
      <c r="L9294" t="s">
        <v>22</v>
      </c>
      <c r="M9294" t="s">
        <v>23</v>
      </c>
      <c r="N9294">
        <v>0</v>
      </c>
      <c r="O9294">
        <v>1</v>
      </c>
      <c r="P9294" t="s">
        <v>32</v>
      </c>
    </row>
    <row r="9295" spans="1:16" x14ac:dyDescent="0.3">
      <c r="A9295">
        <v>562454</v>
      </c>
      <c r="B9295">
        <v>23204</v>
      </c>
      <c r="C9295" t="s">
        <v>1430</v>
      </c>
      <c r="D9295">
        <v>10</v>
      </c>
      <c r="E9295" s="2">
        <v>40760.438194444447</v>
      </c>
      <c r="F9295" s="3">
        <v>0.85</v>
      </c>
      <c r="G9295">
        <v>15128</v>
      </c>
      <c r="H9295" t="s">
        <v>17</v>
      </c>
      <c r="I9295" s="3">
        <v>8.5</v>
      </c>
      <c r="J9295">
        <v>2011</v>
      </c>
      <c r="K9295">
        <v>8</v>
      </c>
      <c r="L9295" t="s">
        <v>87</v>
      </c>
      <c r="M9295" t="s">
        <v>88</v>
      </c>
      <c r="N9295">
        <v>0</v>
      </c>
      <c r="O9295">
        <v>1</v>
      </c>
      <c r="P9295" t="s">
        <v>32</v>
      </c>
    </row>
    <row r="9296" spans="1:16" x14ac:dyDescent="0.3">
      <c r="A9296">
        <v>548330</v>
      </c>
      <c r="B9296">
        <v>21080</v>
      </c>
      <c r="C9296" t="s">
        <v>1080</v>
      </c>
      <c r="D9296">
        <v>2</v>
      </c>
      <c r="E9296" s="2">
        <v>40632.55972222222</v>
      </c>
      <c r="F9296" s="3">
        <v>0.85</v>
      </c>
      <c r="G9296">
        <v>14810</v>
      </c>
      <c r="H9296" t="s">
        <v>17</v>
      </c>
      <c r="I9296" s="3">
        <v>1.7</v>
      </c>
      <c r="J9296">
        <v>2011</v>
      </c>
      <c r="K9296">
        <v>3</v>
      </c>
      <c r="L9296" t="s">
        <v>30</v>
      </c>
      <c r="M9296" t="s">
        <v>31</v>
      </c>
      <c r="N9296">
        <v>0</v>
      </c>
      <c r="O9296">
        <v>1</v>
      </c>
      <c r="P9296" t="s">
        <v>32</v>
      </c>
    </row>
    <row r="9297" spans="1:16" x14ac:dyDescent="0.3">
      <c r="A9297">
        <v>543993</v>
      </c>
      <c r="B9297">
        <v>20727</v>
      </c>
      <c r="C9297" t="s">
        <v>512</v>
      </c>
      <c r="D9297">
        <v>10</v>
      </c>
      <c r="E9297" s="2">
        <v>40589.444444444453</v>
      </c>
      <c r="F9297" s="3">
        <v>1.65</v>
      </c>
      <c r="G9297">
        <v>17612</v>
      </c>
      <c r="H9297" t="s">
        <v>17</v>
      </c>
      <c r="I9297" s="3">
        <v>16.5</v>
      </c>
      <c r="J9297">
        <v>2011</v>
      </c>
      <c r="K9297">
        <v>2</v>
      </c>
      <c r="L9297" t="s">
        <v>63</v>
      </c>
      <c r="M9297" t="s">
        <v>64</v>
      </c>
      <c r="N9297">
        <v>0</v>
      </c>
      <c r="O9297">
        <v>1</v>
      </c>
      <c r="P9297" t="s">
        <v>32</v>
      </c>
    </row>
    <row r="9298" spans="1:16" x14ac:dyDescent="0.3">
      <c r="A9298">
        <v>578270</v>
      </c>
      <c r="B9298">
        <v>90086</v>
      </c>
      <c r="C9298" t="s">
        <v>852</v>
      </c>
      <c r="D9298">
        <v>2</v>
      </c>
      <c r="E9298" s="2">
        <v>40870.568749999999</v>
      </c>
      <c r="F9298" s="3">
        <v>1.63</v>
      </c>
      <c r="G9298">
        <v>14096</v>
      </c>
      <c r="H9298" t="s">
        <v>17</v>
      </c>
      <c r="I9298" s="3">
        <v>3.26</v>
      </c>
      <c r="J9298">
        <v>2011</v>
      </c>
      <c r="K9298">
        <v>11</v>
      </c>
      <c r="L9298" t="s">
        <v>22</v>
      </c>
      <c r="M9298" t="s">
        <v>23</v>
      </c>
      <c r="N9298">
        <v>0</v>
      </c>
      <c r="O9298">
        <v>1</v>
      </c>
      <c r="P9298" t="s">
        <v>32</v>
      </c>
    </row>
    <row r="9299" spans="1:16" x14ac:dyDescent="0.3">
      <c r="A9299">
        <v>578815</v>
      </c>
      <c r="B9299">
        <v>22780</v>
      </c>
      <c r="C9299" t="s">
        <v>770</v>
      </c>
      <c r="D9299">
        <v>4</v>
      </c>
      <c r="E9299" s="2">
        <v>40872.570833333331</v>
      </c>
      <c r="F9299" s="3">
        <v>4.25</v>
      </c>
      <c r="G9299">
        <v>13860</v>
      </c>
      <c r="H9299" t="s">
        <v>17</v>
      </c>
      <c r="I9299" s="3">
        <v>17</v>
      </c>
      <c r="J9299">
        <v>2011</v>
      </c>
      <c r="K9299">
        <v>11</v>
      </c>
      <c r="L9299" t="s">
        <v>22</v>
      </c>
      <c r="M9299" t="s">
        <v>23</v>
      </c>
      <c r="N9299">
        <v>0</v>
      </c>
      <c r="O9299">
        <v>1</v>
      </c>
      <c r="P9299" t="s">
        <v>32</v>
      </c>
    </row>
    <row r="9300" spans="1:16" x14ac:dyDescent="0.3">
      <c r="A9300">
        <v>557793</v>
      </c>
      <c r="B9300">
        <v>21034</v>
      </c>
      <c r="C9300" t="s">
        <v>576</v>
      </c>
      <c r="D9300">
        <v>2</v>
      </c>
      <c r="E9300" s="2">
        <v>40716.729166666657</v>
      </c>
      <c r="F9300" s="3">
        <v>0.95</v>
      </c>
      <c r="G9300">
        <v>14998</v>
      </c>
      <c r="H9300" t="s">
        <v>17</v>
      </c>
      <c r="I9300" s="3">
        <v>1.9</v>
      </c>
      <c r="J9300">
        <v>2011</v>
      </c>
      <c r="K9300">
        <v>6</v>
      </c>
      <c r="L9300" t="s">
        <v>34</v>
      </c>
      <c r="M9300" t="s">
        <v>35</v>
      </c>
      <c r="N9300">
        <v>0</v>
      </c>
      <c r="O9300">
        <v>1</v>
      </c>
      <c r="P9300" t="s">
        <v>32</v>
      </c>
    </row>
    <row r="9301" spans="1:16" x14ac:dyDescent="0.3">
      <c r="A9301">
        <v>565730</v>
      </c>
      <c r="B9301">
        <v>22758</v>
      </c>
      <c r="C9301" t="s">
        <v>2235</v>
      </c>
      <c r="D9301">
        <v>2</v>
      </c>
      <c r="E9301" s="2">
        <v>40792.501388888893</v>
      </c>
      <c r="F9301" s="3">
        <v>1.25</v>
      </c>
      <c r="G9301">
        <v>14715</v>
      </c>
      <c r="H9301" t="s">
        <v>17</v>
      </c>
      <c r="I9301" s="3">
        <v>2.5</v>
      </c>
      <c r="J9301">
        <v>2011</v>
      </c>
      <c r="K9301">
        <v>9</v>
      </c>
      <c r="L9301" t="s">
        <v>90</v>
      </c>
      <c r="M9301" t="s">
        <v>91</v>
      </c>
      <c r="N9301">
        <v>0</v>
      </c>
      <c r="O9301">
        <v>1</v>
      </c>
      <c r="P9301" t="s">
        <v>32</v>
      </c>
    </row>
    <row r="9302" spans="1:16" x14ac:dyDescent="0.3">
      <c r="A9302">
        <v>569372</v>
      </c>
      <c r="B9302">
        <v>23256</v>
      </c>
      <c r="C9302" t="s">
        <v>108</v>
      </c>
      <c r="D9302">
        <v>1</v>
      </c>
      <c r="E9302" s="2">
        <v>40819.669444444437</v>
      </c>
      <c r="F9302" s="3">
        <v>8.2899999999999991</v>
      </c>
      <c r="H9302" t="s">
        <v>17</v>
      </c>
      <c r="I9302" s="3">
        <v>8.2899999999999991</v>
      </c>
      <c r="J9302">
        <v>2011</v>
      </c>
      <c r="K9302">
        <v>10</v>
      </c>
      <c r="L9302" t="s">
        <v>42</v>
      </c>
      <c r="M9302" t="s">
        <v>43</v>
      </c>
      <c r="N9302">
        <v>0</v>
      </c>
      <c r="O9302">
        <v>1</v>
      </c>
      <c r="P9302" t="s">
        <v>20</v>
      </c>
    </row>
    <row r="9303" spans="1:16" x14ac:dyDescent="0.3">
      <c r="A9303" t="s">
        <v>2940</v>
      </c>
      <c r="B9303">
        <v>21231</v>
      </c>
      <c r="C9303" t="s">
        <v>801</v>
      </c>
      <c r="D9303">
        <v>-4</v>
      </c>
      <c r="E9303" s="2">
        <v>40564.463194444441</v>
      </c>
      <c r="F9303" s="3">
        <v>1.06</v>
      </c>
      <c r="G9303">
        <v>18223</v>
      </c>
      <c r="H9303" t="s">
        <v>17</v>
      </c>
      <c r="I9303" s="3">
        <v>-4.24</v>
      </c>
      <c r="J9303">
        <v>2011</v>
      </c>
      <c r="K9303">
        <v>1</v>
      </c>
      <c r="L9303" t="s">
        <v>48</v>
      </c>
      <c r="M9303" t="s">
        <v>49</v>
      </c>
      <c r="N9303">
        <v>1</v>
      </c>
      <c r="O9303">
        <v>0</v>
      </c>
      <c r="P9303" t="s">
        <v>32</v>
      </c>
    </row>
    <row r="9304" spans="1:16" x14ac:dyDescent="0.3">
      <c r="A9304">
        <v>578344</v>
      </c>
      <c r="B9304">
        <v>21147</v>
      </c>
      <c r="C9304" t="s">
        <v>1361</v>
      </c>
      <c r="D9304">
        <v>2</v>
      </c>
      <c r="E9304" s="2">
        <v>40871.38958333333</v>
      </c>
      <c r="F9304" s="3">
        <v>1.63</v>
      </c>
      <c r="H9304" t="s">
        <v>17</v>
      </c>
      <c r="I9304" s="3">
        <v>3.26</v>
      </c>
      <c r="J9304">
        <v>2011</v>
      </c>
      <c r="K9304">
        <v>11</v>
      </c>
      <c r="L9304" t="s">
        <v>22</v>
      </c>
      <c r="M9304" t="s">
        <v>23</v>
      </c>
      <c r="N9304">
        <v>0</v>
      </c>
      <c r="O9304">
        <v>1</v>
      </c>
      <c r="P9304" t="s">
        <v>20</v>
      </c>
    </row>
    <row r="9305" spans="1:16" x14ac:dyDescent="0.3">
      <c r="A9305">
        <v>545018</v>
      </c>
      <c r="B9305">
        <v>21156</v>
      </c>
      <c r="C9305" t="s">
        <v>684</v>
      </c>
      <c r="D9305">
        <v>8</v>
      </c>
      <c r="E9305" s="2">
        <v>40599.578472222223</v>
      </c>
      <c r="F9305" s="3">
        <v>1.95</v>
      </c>
      <c r="G9305">
        <v>14481</v>
      </c>
      <c r="H9305" t="s">
        <v>17</v>
      </c>
      <c r="I9305" s="3">
        <v>15.6</v>
      </c>
      <c r="J9305">
        <v>2011</v>
      </c>
      <c r="K9305">
        <v>2</v>
      </c>
      <c r="L9305" t="s">
        <v>63</v>
      </c>
      <c r="M9305" t="s">
        <v>64</v>
      </c>
      <c r="N9305">
        <v>0</v>
      </c>
      <c r="O9305">
        <v>1</v>
      </c>
      <c r="P9305" t="s">
        <v>32</v>
      </c>
    </row>
    <row r="9306" spans="1:16" x14ac:dyDescent="0.3">
      <c r="A9306">
        <v>565149</v>
      </c>
      <c r="B9306">
        <v>21641</v>
      </c>
      <c r="C9306" t="s">
        <v>710</v>
      </c>
      <c r="D9306">
        <v>24</v>
      </c>
      <c r="E9306" s="2">
        <v>40787.592361111107</v>
      </c>
      <c r="F9306" s="3">
        <v>0.28999999999999998</v>
      </c>
      <c r="G9306">
        <v>14414</v>
      </c>
      <c r="H9306" t="s">
        <v>17</v>
      </c>
      <c r="I9306" s="3">
        <v>6.9599999999999991</v>
      </c>
      <c r="J9306">
        <v>2011</v>
      </c>
      <c r="K9306">
        <v>9</v>
      </c>
      <c r="L9306" t="s">
        <v>90</v>
      </c>
      <c r="M9306" t="s">
        <v>91</v>
      </c>
      <c r="N9306">
        <v>0</v>
      </c>
      <c r="O9306">
        <v>1</v>
      </c>
      <c r="P9306" t="s">
        <v>32</v>
      </c>
    </row>
    <row r="9307" spans="1:16" x14ac:dyDescent="0.3">
      <c r="A9307">
        <v>544598</v>
      </c>
      <c r="B9307">
        <v>22183</v>
      </c>
      <c r="C9307" t="s">
        <v>665</v>
      </c>
      <c r="D9307">
        <v>1</v>
      </c>
      <c r="E9307" s="2">
        <v>40595.756944444453</v>
      </c>
      <c r="F9307" s="3">
        <v>5.79</v>
      </c>
      <c r="H9307" t="s">
        <v>17</v>
      </c>
      <c r="I9307" s="3">
        <v>5.79</v>
      </c>
      <c r="J9307">
        <v>2011</v>
      </c>
      <c r="K9307">
        <v>2</v>
      </c>
      <c r="L9307" t="s">
        <v>63</v>
      </c>
      <c r="M9307" t="s">
        <v>64</v>
      </c>
      <c r="N9307">
        <v>0</v>
      </c>
      <c r="O9307">
        <v>1</v>
      </c>
      <c r="P9307" t="s">
        <v>20</v>
      </c>
    </row>
    <row r="9308" spans="1:16" x14ac:dyDescent="0.3">
      <c r="A9308">
        <v>570919</v>
      </c>
      <c r="B9308">
        <v>21216</v>
      </c>
      <c r="C9308" t="s">
        <v>1065</v>
      </c>
      <c r="D9308">
        <v>4</v>
      </c>
      <c r="E9308" s="2">
        <v>40829.456250000003</v>
      </c>
      <c r="F9308" s="3">
        <v>4.95</v>
      </c>
      <c r="G9308">
        <v>12584</v>
      </c>
      <c r="H9308" t="s">
        <v>139</v>
      </c>
      <c r="I9308" s="3">
        <v>19.8</v>
      </c>
      <c r="J9308">
        <v>2011</v>
      </c>
      <c r="K9308">
        <v>10</v>
      </c>
      <c r="L9308" t="s">
        <v>42</v>
      </c>
      <c r="M9308" t="s">
        <v>43</v>
      </c>
      <c r="N9308">
        <v>0</v>
      </c>
      <c r="O9308">
        <v>1</v>
      </c>
      <c r="P9308" t="s">
        <v>32</v>
      </c>
    </row>
    <row r="9309" spans="1:16" x14ac:dyDescent="0.3">
      <c r="A9309">
        <v>537026</v>
      </c>
      <c r="B9309">
        <v>84992</v>
      </c>
      <c r="C9309" t="s">
        <v>948</v>
      </c>
      <c r="D9309">
        <v>24</v>
      </c>
      <c r="E9309" s="2">
        <v>40515.690972222219</v>
      </c>
      <c r="F9309" s="3">
        <v>0.55000000000000004</v>
      </c>
      <c r="G9309">
        <v>12395</v>
      </c>
      <c r="H9309" t="s">
        <v>155</v>
      </c>
      <c r="I9309" s="3">
        <v>13.2</v>
      </c>
      <c r="J9309">
        <v>2010</v>
      </c>
      <c r="K9309">
        <v>12</v>
      </c>
      <c r="L9309" t="s">
        <v>26</v>
      </c>
      <c r="M9309" t="s">
        <v>27</v>
      </c>
      <c r="N9309">
        <v>0</v>
      </c>
      <c r="O9309">
        <v>1</v>
      </c>
      <c r="P9309" t="s">
        <v>32</v>
      </c>
    </row>
    <row r="9310" spans="1:16" x14ac:dyDescent="0.3">
      <c r="A9310">
        <v>564860</v>
      </c>
      <c r="B9310">
        <v>23270</v>
      </c>
      <c r="C9310" t="s">
        <v>1448</v>
      </c>
      <c r="D9310">
        <v>12</v>
      </c>
      <c r="E9310" s="2">
        <v>40786.42083333333</v>
      </c>
      <c r="F9310" s="3">
        <v>1.45</v>
      </c>
      <c r="G9310">
        <v>17725</v>
      </c>
      <c r="H9310" t="s">
        <v>17</v>
      </c>
      <c r="I9310" s="3">
        <v>17.399999999999999</v>
      </c>
      <c r="J9310">
        <v>2011</v>
      </c>
      <c r="K9310">
        <v>8</v>
      </c>
      <c r="L9310" t="s">
        <v>87</v>
      </c>
      <c r="M9310" t="s">
        <v>88</v>
      </c>
      <c r="N9310">
        <v>0</v>
      </c>
      <c r="O9310">
        <v>1</v>
      </c>
      <c r="P9310" t="s">
        <v>32</v>
      </c>
    </row>
    <row r="9311" spans="1:16" x14ac:dyDescent="0.3">
      <c r="A9311">
        <v>551719</v>
      </c>
      <c r="B9311">
        <v>21122</v>
      </c>
      <c r="C9311" t="s">
        <v>718</v>
      </c>
      <c r="D9311">
        <v>1</v>
      </c>
      <c r="E9311" s="2">
        <v>40666.67291666667</v>
      </c>
      <c r="F9311" s="3">
        <v>2.46</v>
      </c>
      <c r="H9311" t="s">
        <v>17</v>
      </c>
      <c r="I9311" s="3">
        <v>2.46</v>
      </c>
      <c r="J9311">
        <v>2011</v>
      </c>
      <c r="K9311">
        <v>5</v>
      </c>
      <c r="L9311" t="s">
        <v>18</v>
      </c>
      <c r="M9311" t="s">
        <v>19</v>
      </c>
      <c r="N9311">
        <v>0</v>
      </c>
      <c r="O9311">
        <v>1</v>
      </c>
      <c r="P9311" t="s">
        <v>20</v>
      </c>
    </row>
    <row r="9312" spans="1:16" x14ac:dyDescent="0.3">
      <c r="A9312">
        <v>572682</v>
      </c>
      <c r="B9312" t="s">
        <v>410</v>
      </c>
      <c r="C9312" t="s">
        <v>411</v>
      </c>
      <c r="D9312">
        <v>12</v>
      </c>
      <c r="E9312" s="2">
        <v>40841.577777777777</v>
      </c>
      <c r="F9312" s="3">
        <v>5.95</v>
      </c>
      <c r="G9312">
        <v>17928</v>
      </c>
      <c r="H9312" t="s">
        <v>17</v>
      </c>
      <c r="I9312" s="3">
        <v>71.400000000000006</v>
      </c>
      <c r="J9312">
        <v>2011</v>
      </c>
      <c r="K9312">
        <v>10</v>
      </c>
      <c r="L9312" t="s">
        <v>42</v>
      </c>
      <c r="M9312" t="s">
        <v>43</v>
      </c>
      <c r="N9312">
        <v>0</v>
      </c>
      <c r="O9312">
        <v>1</v>
      </c>
      <c r="P9312" t="s">
        <v>32</v>
      </c>
    </row>
    <row r="9313" spans="1:16" x14ac:dyDescent="0.3">
      <c r="A9313">
        <v>556081</v>
      </c>
      <c r="B9313" t="s">
        <v>2941</v>
      </c>
      <c r="C9313" t="s">
        <v>2070</v>
      </c>
      <c r="D9313">
        <v>1</v>
      </c>
      <c r="E9313" s="2">
        <v>40702.640277777777</v>
      </c>
      <c r="F9313" s="3">
        <v>8.2899999999999991</v>
      </c>
      <c r="H9313" t="s">
        <v>17</v>
      </c>
      <c r="I9313" s="3">
        <v>8.2899999999999991</v>
      </c>
      <c r="J9313">
        <v>2011</v>
      </c>
      <c r="K9313">
        <v>6</v>
      </c>
      <c r="L9313" t="s">
        <v>34</v>
      </c>
      <c r="M9313" t="s">
        <v>35</v>
      </c>
      <c r="N9313">
        <v>0</v>
      </c>
      <c r="O9313">
        <v>1</v>
      </c>
      <c r="P9313" t="s">
        <v>20</v>
      </c>
    </row>
    <row r="9314" spans="1:16" x14ac:dyDescent="0.3">
      <c r="A9314">
        <v>581405</v>
      </c>
      <c r="B9314">
        <v>22940</v>
      </c>
      <c r="C9314" t="s">
        <v>1237</v>
      </c>
      <c r="D9314">
        <v>1</v>
      </c>
      <c r="E9314" s="2">
        <v>40885.576388888891</v>
      </c>
      <c r="F9314" s="3">
        <v>4.25</v>
      </c>
      <c r="G9314">
        <v>13521</v>
      </c>
      <c r="H9314" t="s">
        <v>17</v>
      </c>
      <c r="I9314" s="3">
        <v>4.25</v>
      </c>
      <c r="J9314">
        <v>2011</v>
      </c>
      <c r="K9314">
        <v>12</v>
      </c>
      <c r="L9314" t="s">
        <v>26</v>
      </c>
      <c r="M9314" t="s">
        <v>39</v>
      </c>
      <c r="N9314">
        <v>0</v>
      </c>
      <c r="O9314">
        <v>1</v>
      </c>
      <c r="P9314" t="s">
        <v>32</v>
      </c>
    </row>
    <row r="9315" spans="1:16" x14ac:dyDescent="0.3">
      <c r="A9315">
        <v>559816</v>
      </c>
      <c r="B9315" t="s">
        <v>2942</v>
      </c>
      <c r="C9315" t="s">
        <v>2943</v>
      </c>
      <c r="D9315">
        <v>1</v>
      </c>
      <c r="E9315" s="2">
        <v>40736.674305555563</v>
      </c>
      <c r="F9315" s="3">
        <v>3.73</v>
      </c>
      <c r="H9315" t="s">
        <v>17</v>
      </c>
      <c r="I9315" s="3">
        <v>3.73</v>
      </c>
      <c r="J9315">
        <v>2011</v>
      </c>
      <c r="K9315">
        <v>7</v>
      </c>
      <c r="L9315" t="s">
        <v>59</v>
      </c>
      <c r="M9315" t="s">
        <v>60</v>
      </c>
      <c r="N9315">
        <v>0</v>
      </c>
      <c r="O9315">
        <v>1</v>
      </c>
      <c r="P9315" t="s">
        <v>20</v>
      </c>
    </row>
    <row r="9316" spans="1:16" x14ac:dyDescent="0.3">
      <c r="A9316">
        <v>575751</v>
      </c>
      <c r="B9316">
        <v>22379</v>
      </c>
      <c r="C9316" t="s">
        <v>302</v>
      </c>
      <c r="D9316">
        <v>5</v>
      </c>
      <c r="E9316" s="2">
        <v>40858.438888888893</v>
      </c>
      <c r="F9316" s="3">
        <v>2.1</v>
      </c>
      <c r="G9316">
        <v>14911</v>
      </c>
      <c r="H9316" t="s">
        <v>191</v>
      </c>
      <c r="I9316" s="3">
        <v>10.5</v>
      </c>
      <c r="J9316">
        <v>2011</v>
      </c>
      <c r="K9316">
        <v>11</v>
      </c>
      <c r="L9316" t="s">
        <v>22</v>
      </c>
      <c r="M9316" t="s">
        <v>23</v>
      </c>
      <c r="N9316">
        <v>0</v>
      </c>
      <c r="O9316">
        <v>1</v>
      </c>
      <c r="P9316" t="s">
        <v>32</v>
      </c>
    </row>
    <row r="9317" spans="1:16" x14ac:dyDescent="0.3">
      <c r="A9317">
        <v>570130</v>
      </c>
      <c r="B9317">
        <v>23368</v>
      </c>
      <c r="C9317" t="s">
        <v>1951</v>
      </c>
      <c r="D9317">
        <v>16</v>
      </c>
      <c r="E9317" s="2">
        <v>40823.569444444453</v>
      </c>
      <c r="F9317" s="3">
        <v>0.65</v>
      </c>
      <c r="G9317">
        <v>12885</v>
      </c>
      <c r="H9317" t="s">
        <v>17</v>
      </c>
      <c r="I9317" s="3">
        <v>10.4</v>
      </c>
      <c r="J9317">
        <v>2011</v>
      </c>
      <c r="K9317">
        <v>10</v>
      </c>
      <c r="L9317" t="s">
        <v>42</v>
      </c>
      <c r="M9317" t="s">
        <v>43</v>
      </c>
      <c r="N9317">
        <v>0</v>
      </c>
      <c r="O9317">
        <v>1</v>
      </c>
      <c r="P9317" t="s">
        <v>32</v>
      </c>
    </row>
    <row r="9318" spans="1:16" x14ac:dyDescent="0.3">
      <c r="A9318">
        <v>545545</v>
      </c>
      <c r="B9318">
        <v>21080</v>
      </c>
      <c r="C9318" t="s">
        <v>1080</v>
      </c>
      <c r="D9318">
        <v>2</v>
      </c>
      <c r="E9318" s="2">
        <v>40605.626388888893</v>
      </c>
      <c r="F9318" s="3">
        <v>0.85</v>
      </c>
      <c r="G9318">
        <v>17841</v>
      </c>
      <c r="H9318" t="s">
        <v>17</v>
      </c>
      <c r="I9318" s="3">
        <v>1.7</v>
      </c>
      <c r="J9318">
        <v>2011</v>
      </c>
      <c r="K9318">
        <v>3</v>
      </c>
      <c r="L9318" t="s">
        <v>30</v>
      </c>
      <c r="M9318" t="s">
        <v>31</v>
      </c>
      <c r="N9318">
        <v>0</v>
      </c>
      <c r="O9318">
        <v>1</v>
      </c>
      <c r="P9318" t="s">
        <v>32</v>
      </c>
    </row>
    <row r="9319" spans="1:16" x14ac:dyDescent="0.3">
      <c r="A9319">
        <v>556462</v>
      </c>
      <c r="B9319">
        <v>15036</v>
      </c>
      <c r="C9319" t="s">
        <v>1223</v>
      </c>
      <c r="D9319">
        <v>12</v>
      </c>
      <c r="E9319" s="2">
        <v>40706.448611111111</v>
      </c>
      <c r="F9319" s="3">
        <v>0.83</v>
      </c>
      <c r="G9319">
        <v>14450</v>
      </c>
      <c r="H9319" t="s">
        <v>17</v>
      </c>
      <c r="I9319" s="3">
        <v>9.9599999999999991</v>
      </c>
      <c r="J9319">
        <v>2011</v>
      </c>
      <c r="K9319">
        <v>6</v>
      </c>
      <c r="L9319" t="s">
        <v>34</v>
      </c>
      <c r="M9319" t="s">
        <v>35</v>
      </c>
      <c r="N9319">
        <v>0</v>
      </c>
      <c r="O9319">
        <v>1</v>
      </c>
      <c r="P9319" t="s">
        <v>32</v>
      </c>
    </row>
    <row r="9320" spans="1:16" x14ac:dyDescent="0.3">
      <c r="A9320">
        <v>551507</v>
      </c>
      <c r="B9320">
        <v>21399</v>
      </c>
      <c r="C9320" t="s">
        <v>2095</v>
      </c>
      <c r="D9320">
        <v>48</v>
      </c>
      <c r="E9320" s="2">
        <v>40661.757638888892</v>
      </c>
      <c r="F9320" s="3">
        <v>0.39</v>
      </c>
      <c r="G9320">
        <v>18272</v>
      </c>
      <c r="H9320" t="s">
        <v>17</v>
      </c>
      <c r="I9320" s="3">
        <v>18.72</v>
      </c>
      <c r="J9320">
        <v>2011</v>
      </c>
      <c r="K9320">
        <v>4</v>
      </c>
      <c r="L9320" t="s">
        <v>66</v>
      </c>
      <c r="M9320" t="s">
        <v>67</v>
      </c>
      <c r="N9320">
        <v>0</v>
      </c>
      <c r="O9320">
        <v>1</v>
      </c>
      <c r="P9320" t="s">
        <v>32</v>
      </c>
    </row>
    <row r="9321" spans="1:16" x14ac:dyDescent="0.3">
      <c r="A9321">
        <v>575070</v>
      </c>
      <c r="B9321">
        <v>22222</v>
      </c>
      <c r="C9321" t="s">
        <v>2699</v>
      </c>
      <c r="D9321">
        <v>1</v>
      </c>
      <c r="E9321" s="2">
        <v>40855.540277777778</v>
      </c>
      <c r="F9321" s="3">
        <v>4.95</v>
      </c>
      <c r="G9321">
        <v>17841</v>
      </c>
      <c r="H9321" t="s">
        <v>17</v>
      </c>
      <c r="I9321" s="3">
        <v>4.95</v>
      </c>
      <c r="J9321">
        <v>2011</v>
      </c>
      <c r="K9321">
        <v>11</v>
      </c>
      <c r="L9321" t="s">
        <v>22</v>
      </c>
      <c r="M9321" t="s">
        <v>23</v>
      </c>
      <c r="N9321">
        <v>0</v>
      </c>
      <c r="O9321">
        <v>1</v>
      </c>
      <c r="P9321" t="s">
        <v>32</v>
      </c>
    </row>
    <row r="9322" spans="1:16" x14ac:dyDescent="0.3">
      <c r="A9322">
        <v>554644</v>
      </c>
      <c r="B9322">
        <v>22379</v>
      </c>
      <c r="C9322" t="s">
        <v>302</v>
      </c>
      <c r="D9322">
        <v>1</v>
      </c>
      <c r="E9322" s="2">
        <v>40688.523611111108</v>
      </c>
      <c r="F9322" s="3">
        <v>2.1</v>
      </c>
      <c r="G9322">
        <v>15311</v>
      </c>
      <c r="H9322" t="s">
        <v>17</v>
      </c>
      <c r="I9322" s="3">
        <v>2.1</v>
      </c>
      <c r="J9322">
        <v>2011</v>
      </c>
      <c r="K9322">
        <v>5</v>
      </c>
      <c r="L9322" t="s">
        <v>18</v>
      </c>
      <c r="M9322" t="s">
        <v>19</v>
      </c>
      <c r="N9322">
        <v>0</v>
      </c>
      <c r="O9322">
        <v>1</v>
      </c>
      <c r="P9322" t="s">
        <v>32</v>
      </c>
    </row>
    <row r="9323" spans="1:16" x14ac:dyDescent="0.3">
      <c r="A9323">
        <v>571498</v>
      </c>
      <c r="B9323">
        <v>23393</v>
      </c>
      <c r="C9323" t="s">
        <v>325</v>
      </c>
      <c r="D9323">
        <v>2</v>
      </c>
      <c r="E9323" s="2">
        <v>40833.629166666673</v>
      </c>
      <c r="F9323" s="3">
        <v>3.75</v>
      </c>
      <c r="G9323">
        <v>17841</v>
      </c>
      <c r="H9323" t="s">
        <v>17</v>
      </c>
      <c r="I9323" s="3">
        <v>7.5</v>
      </c>
      <c r="J9323">
        <v>2011</v>
      </c>
      <c r="K9323">
        <v>10</v>
      </c>
      <c r="L9323" t="s">
        <v>42</v>
      </c>
      <c r="M9323" t="s">
        <v>43</v>
      </c>
      <c r="N9323">
        <v>0</v>
      </c>
      <c r="O9323">
        <v>1</v>
      </c>
      <c r="P9323" t="s">
        <v>32</v>
      </c>
    </row>
    <row r="9324" spans="1:16" x14ac:dyDescent="0.3">
      <c r="A9324">
        <v>572238</v>
      </c>
      <c r="B9324">
        <v>23435</v>
      </c>
      <c r="C9324" t="s">
        <v>2944</v>
      </c>
      <c r="D9324">
        <v>10</v>
      </c>
      <c r="E9324" s="2">
        <v>40837.618055555547</v>
      </c>
      <c r="F9324" s="3">
        <v>0.79</v>
      </c>
      <c r="G9324">
        <v>15819</v>
      </c>
      <c r="H9324" t="s">
        <v>17</v>
      </c>
      <c r="I9324" s="3">
        <v>7.9</v>
      </c>
      <c r="J9324">
        <v>2011</v>
      </c>
      <c r="K9324">
        <v>10</v>
      </c>
      <c r="L9324" t="s">
        <v>42</v>
      </c>
      <c r="M9324" t="s">
        <v>43</v>
      </c>
      <c r="N9324">
        <v>0</v>
      </c>
      <c r="O9324">
        <v>1</v>
      </c>
      <c r="P9324" t="s">
        <v>32</v>
      </c>
    </row>
    <row r="9325" spans="1:16" x14ac:dyDescent="0.3">
      <c r="A9325">
        <v>545721</v>
      </c>
      <c r="B9325">
        <v>22698</v>
      </c>
      <c r="C9325" t="s">
        <v>934</v>
      </c>
      <c r="D9325">
        <v>1</v>
      </c>
      <c r="E9325" s="2">
        <v>40609.452777777777</v>
      </c>
      <c r="F9325" s="3">
        <v>2.95</v>
      </c>
      <c r="G9325">
        <v>15039</v>
      </c>
      <c r="H9325" t="s">
        <v>17</v>
      </c>
      <c r="I9325" s="3">
        <v>2.95</v>
      </c>
      <c r="J9325">
        <v>2011</v>
      </c>
      <c r="K9325">
        <v>3</v>
      </c>
      <c r="L9325" t="s">
        <v>30</v>
      </c>
      <c r="M9325" t="s">
        <v>31</v>
      </c>
      <c r="N9325">
        <v>0</v>
      </c>
      <c r="O9325">
        <v>1</v>
      </c>
      <c r="P9325" t="s">
        <v>32</v>
      </c>
    </row>
    <row r="9326" spans="1:16" x14ac:dyDescent="0.3">
      <c r="A9326">
        <v>564049</v>
      </c>
      <c r="B9326">
        <v>22093</v>
      </c>
      <c r="C9326" t="s">
        <v>2945</v>
      </c>
      <c r="D9326">
        <v>1</v>
      </c>
      <c r="E9326" s="2">
        <v>40777.5625</v>
      </c>
      <c r="F9326" s="3">
        <v>0.39</v>
      </c>
      <c r="G9326">
        <v>17585</v>
      </c>
      <c r="H9326" t="s">
        <v>17</v>
      </c>
      <c r="I9326" s="3">
        <v>0.39</v>
      </c>
      <c r="J9326">
        <v>2011</v>
      </c>
      <c r="K9326">
        <v>8</v>
      </c>
      <c r="L9326" t="s">
        <v>87</v>
      </c>
      <c r="M9326" t="s">
        <v>88</v>
      </c>
      <c r="N9326">
        <v>0</v>
      </c>
      <c r="O9326">
        <v>1</v>
      </c>
      <c r="P9326" t="s">
        <v>32</v>
      </c>
    </row>
    <row r="9327" spans="1:16" x14ac:dyDescent="0.3">
      <c r="A9327">
        <v>552878</v>
      </c>
      <c r="B9327">
        <v>22716</v>
      </c>
      <c r="C9327" t="s">
        <v>113</v>
      </c>
      <c r="D9327">
        <v>12</v>
      </c>
      <c r="E9327" s="2">
        <v>40675.412499999999</v>
      </c>
      <c r="F9327" s="3">
        <v>0.42</v>
      </c>
      <c r="G9327">
        <v>12625</v>
      </c>
      <c r="H9327" t="s">
        <v>74</v>
      </c>
      <c r="I9327" s="3">
        <v>5.04</v>
      </c>
      <c r="J9327">
        <v>2011</v>
      </c>
      <c r="K9327">
        <v>5</v>
      </c>
      <c r="L9327" t="s">
        <v>18</v>
      </c>
      <c r="M9327" t="s">
        <v>19</v>
      </c>
      <c r="N9327">
        <v>0</v>
      </c>
      <c r="O9327">
        <v>1</v>
      </c>
      <c r="P9327" t="s">
        <v>32</v>
      </c>
    </row>
    <row r="9328" spans="1:16" x14ac:dyDescent="0.3">
      <c r="A9328">
        <v>564230</v>
      </c>
      <c r="B9328">
        <v>21240</v>
      </c>
      <c r="C9328" t="s">
        <v>2264</v>
      </c>
      <c r="D9328">
        <v>4</v>
      </c>
      <c r="E9328" s="2">
        <v>40779.431944444441</v>
      </c>
      <c r="F9328" s="3">
        <v>1.63</v>
      </c>
      <c r="H9328" t="s">
        <v>17</v>
      </c>
      <c r="I9328" s="3">
        <v>6.52</v>
      </c>
      <c r="J9328">
        <v>2011</v>
      </c>
      <c r="K9328">
        <v>8</v>
      </c>
      <c r="L9328" t="s">
        <v>87</v>
      </c>
      <c r="M9328" t="s">
        <v>88</v>
      </c>
      <c r="N9328">
        <v>0</v>
      </c>
      <c r="O9328">
        <v>1</v>
      </c>
      <c r="P9328" t="s">
        <v>20</v>
      </c>
    </row>
    <row r="9329" spans="1:16" x14ac:dyDescent="0.3">
      <c r="A9329">
        <v>536544</v>
      </c>
      <c r="B9329">
        <v>22951</v>
      </c>
      <c r="C9329" t="s">
        <v>609</v>
      </c>
      <c r="D9329">
        <v>2</v>
      </c>
      <c r="E9329" s="2">
        <v>40513.605555555558</v>
      </c>
      <c r="F9329" s="3">
        <v>1.28</v>
      </c>
      <c r="H9329" t="s">
        <v>17</v>
      </c>
      <c r="I9329" s="3">
        <v>2.56</v>
      </c>
      <c r="J9329">
        <v>2010</v>
      </c>
      <c r="K9329">
        <v>12</v>
      </c>
      <c r="L9329" t="s">
        <v>26</v>
      </c>
      <c r="M9329" t="s">
        <v>27</v>
      </c>
      <c r="N9329">
        <v>0</v>
      </c>
      <c r="O9329">
        <v>1</v>
      </c>
      <c r="P9329" t="s">
        <v>20</v>
      </c>
    </row>
    <row r="9330" spans="1:16" x14ac:dyDescent="0.3">
      <c r="A9330">
        <v>562276</v>
      </c>
      <c r="B9330">
        <v>21080</v>
      </c>
      <c r="C9330" t="s">
        <v>1080</v>
      </c>
      <c r="D9330">
        <v>12</v>
      </c>
      <c r="E9330" s="2">
        <v>40759.432638888888</v>
      </c>
      <c r="F9330" s="3">
        <v>0.85</v>
      </c>
      <c r="G9330">
        <v>17735</v>
      </c>
      <c r="H9330" t="s">
        <v>17</v>
      </c>
      <c r="I9330" s="3">
        <v>10.199999999999999</v>
      </c>
      <c r="J9330">
        <v>2011</v>
      </c>
      <c r="K9330">
        <v>8</v>
      </c>
      <c r="L9330" t="s">
        <v>87</v>
      </c>
      <c r="M9330" t="s">
        <v>88</v>
      </c>
      <c r="N9330">
        <v>0</v>
      </c>
      <c r="O9330">
        <v>1</v>
      </c>
      <c r="P9330" t="s">
        <v>32</v>
      </c>
    </row>
    <row r="9331" spans="1:16" x14ac:dyDescent="0.3">
      <c r="A9331">
        <v>581477</v>
      </c>
      <c r="B9331">
        <v>22457</v>
      </c>
      <c r="C9331" t="s">
        <v>51</v>
      </c>
      <c r="D9331">
        <v>6</v>
      </c>
      <c r="E9331" s="2">
        <v>40886.374305555553</v>
      </c>
      <c r="F9331" s="3">
        <v>2.95</v>
      </c>
      <c r="G9331">
        <v>13426</v>
      </c>
      <c r="H9331" t="s">
        <v>17</v>
      </c>
      <c r="I9331" s="3">
        <v>17.7</v>
      </c>
      <c r="J9331">
        <v>2011</v>
      </c>
      <c r="K9331">
        <v>12</v>
      </c>
      <c r="L9331" t="s">
        <v>26</v>
      </c>
      <c r="M9331" t="s">
        <v>39</v>
      </c>
      <c r="N9331">
        <v>0</v>
      </c>
      <c r="O9331">
        <v>1</v>
      </c>
      <c r="P9331" t="s">
        <v>32</v>
      </c>
    </row>
    <row r="9332" spans="1:16" x14ac:dyDescent="0.3">
      <c r="A9332">
        <v>552329</v>
      </c>
      <c r="B9332">
        <v>23206</v>
      </c>
      <c r="C9332" t="s">
        <v>401</v>
      </c>
      <c r="D9332">
        <v>10</v>
      </c>
      <c r="E9332" s="2">
        <v>40672.42083333333</v>
      </c>
      <c r="F9332" s="3">
        <v>1.65</v>
      </c>
      <c r="G9332">
        <v>13492</v>
      </c>
      <c r="H9332" t="s">
        <v>564</v>
      </c>
      <c r="I9332" s="3">
        <v>16.5</v>
      </c>
      <c r="J9332">
        <v>2011</v>
      </c>
      <c r="K9332">
        <v>5</v>
      </c>
      <c r="L9332" t="s">
        <v>18</v>
      </c>
      <c r="M9332" t="s">
        <v>19</v>
      </c>
      <c r="N9332">
        <v>0</v>
      </c>
      <c r="O9332">
        <v>1</v>
      </c>
      <c r="P9332" t="s">
        <v>32</v>
      </c>
    </row>
    <row r="9333" spans="1:16" x14ac:dyDescent="0.3">
      <c r="A9333">
        <v>537614</v>
      </c>
      <c r="B9333">
        <v>22867</v>
      </c>
      <c r="C9333" t="s">
        <v>530</v>
      </c>
      <c r="D9333">
        <v>18</v>
      </c>
      <c r="E9333" s="2">
        <v>40519.561805555553</v>
      </c>
      <c r="F9333" s="3">
        <v>2.1</v>
      </c>
      <c r="G9333">
        <v>16904</v>
      </c>
      <c r="H9333" t="s">
        <v>17</v>
      </c>
      <c r="I9333" s="3">
        <v>37.799999999999997</v>
      </c>
      <c r="J9333">
        <v>2010</v>
      </c>
      <c r="K9333">
        <v>12</v>
      </c>
      <c r="L9333" t="s">
        <v>26</v>
      </c>
      <c r="M9333" t="s">
        <v>27</v>
      </c>
      <c r="N9333">
        <v>0</v>
      </c>
      <c r="O9333">
        <v>1</v>
      </c>
      <c r="P9333" t="s">
        <v>32</v>
      </c>
    </row>
    <row r="9334" spans="1:16" x14ac:dyDescent="0.3">
      <c r="A9334">
        <v>554310</v>
      </c>
      <c r="B9334">
        <v>23054</v>
      </c>
      <c r="C9334" t="s">
        <v>1315</v>
      </c>
      <c r="D9334">
        <v>1</v>
      </c>
      <c r="E9334" s="2">
        <v>40686.642361111109</v>
      </c>
      <c r="F9334" s="3">
        <v>16.63</v>
      </c>
      <c r="H9334" t="s">
        <v>17</v>
      </c>
      <c r="I9334" s="3">
        <v>16.63</v>
      </c>
      <c r="J9334">
        <v>2011</v>
      </c>
      <c r="K9334">
        <v>5</v>
      </c>
      <c r="L9334" t="s">
        <v>18</v>
      </c>
      <c r="M9334" t="s">
        <v>19</v>
      </c>
      <c r="N9334">
        <v>0</v>
      </c>
      <c r="O9334">
        <v>1</v>
      </c>
      <c r="P9334" t="s">
        <v>20</v>
      </c>
    </row>
    <row r="9335" spans="1:16" x14ac:dyDescent="0.3">
      <c r="A9335">
        <v>577169</v>
      </c>
      <c r="B9335">
        <v>21616</v>
      </c>
      <c r="C9335" t="s">
        <v>776</v>
      </c>
      <c r="D9335">
        <v>12</v>
      </c>
      <c r="E9335" s="2">
        <v>40865.445833333331</v>
      </c>
      <c r="F9335" s="3">
        <v>1.25</v>
      </c>
      <c r="G9335">
        <v>14641</v>
      </c>
      <c r="H9335" t="s">
        <v>17</v>
      </c>
      <c r="I9335" s="3">
        <v>15</v>
      </c>
      <c r="J9335">
        <v>2011</v>
      </c>
      <c r="K9335">
        <v>11</v>
      </c>
      <c r="L9335" t="s">
        <v>22</v>
      </c>
      <c r="M9335" t="s">
        <v>23</v>
      </c>
      <c r="N9335">
        <v>0</v>
      </c>
      <c r="O9335">
        <v>1</v>
      </c>
      <c r="P9335" t="s">
        <v>32</v>
      </c>
    </row>
    <row r="9336" spans="1:16" x14ac:dyDescent="0.3">
      <c r="A9336">
        <v>550321</v>
      </c>
      <c r="B9336">
        <v>21730</v>
      </c>
      <c r="C9336" t="s">
        <v>1128</v>
      </c>
      <c r="D9336">
        <v>1</v>
      </c>
      <c r="E9336" s="2">
        <v>40650.53402777778</v>
      </c>
      <c r="F9336" s="3">
        <v>4.95</v>
      </c>
      <c r="G9336">
        <v>16770</v>
      </c>
      <c r="H9336" t="s">
        <v>17</v>
      </c>
      <c r="I9336" s="3">
        <v>4.95</v>
      </c>
      <c r="J9336">
        <v>2011</v>
      </c>
      <c r="K9336">
        <v>4</v>
      </c>
      <c r="L9336" t="s">
        <v>66</v>
      </c>
      <c r="M9336" t="s">
        <v>67</v>
      </c>
      <c r="N9336">
        <v>0</v>
      </c>
      <c r="O9336">
        <v>1</v>
      </c>
      <c r="P9336" t="s">
        <v>32</v>
      </c>
    </row>
    <row r="9337" spans="1:16" x14ac:dyDescent="0.3">
      <c r="A9337" t="s">
        <v>2946</v>
      </c>
      <c r="B9337">
        <v>20932</v>
      </c>
      <c r="C9337" t="s">
        <v>2947</v>
      </c>
      <c r="D9337">
        <v>-9</v>
      </c>
      <c r="E9337" s="2">
        <v>40807.427083333343</v>
      </c>
      <c r="F9337" s="3">
        <v>2.95</v>
      </c>
      <c r="G9337">
        <v>15498</v>
      </c>
      <c r="H9337" t="s">
        <v>17</v>
      </c>
      <c r="I9337" s="3">
        <v>-26.55</v>
      </c>
      <c r="J9337">
        <v>2011</v>
      </c>
      <c r="K9337">
        <v>9</v>
      </c>
      <c r="L9337" t="s">
        <v>90</v>
      </c>
      <c r="M9337" t="s">
        <v>91</v>
      </c>
      <c r="N9337">
        <v>1</v>
      </c>
      <c r="O9337">
        <v>0</v>
      </c>
      <c r="P9337" t="s">
        <v>32</v>
      </c>
    </row>
    <row r="9338" spans="1:16" x14ac:dyDescent="0.3">
      <c r="A9338">
        <v>540992</v>
      </c>
      <c r="B9338">
        <v>22964</v>
      </c>
      <c r="C9338" t="s">
        <v>919</v>
      </c>
      <c r="D9338">
        <v>3</v>
      </c>
      <c r="E9338" s="2">
        <v>40555.706250000003</v>
      </c>
      <c r="F9338" s="3">
        <v>2.1</v>
      </c>
      <c r="G9338">
        <v>17364</v>
      </c>
      <c r="H9338" t="s">
        <v>17</v>
      </c>
      <c r="I9338" s="3">
        <v>6.3000000000000007</v>
      </c>
      <c r="J9338">
        <v>2011</v>
      </c>
      <c r="K9338">
        <v>1</v>
      </c>
      <c r="L9338" t="s">
        <v>48</v>
      </c>
      <c r="M9338" t="s">
        <v>49</v>
      </c>
      <c r="N9338">
        <v>0</v>
      </c>
      <c r="O9338">
        <v>1</v>
      </c>
      <c r="P9338" t="s">
        <v>32</v>
      </c>
    </row>
    <row r="9339" spans="1:16" x14ac:dyDescent="0.3">
      <c r="A9339">
        <v>537138</v>
      </c>
      <c r="B9339">
        <v>22733</v>
      </c>
      <c r="C9339" t="s">
        <v>2948</v>
      </c>
      <c r="D9339">
        <v>5</v>
      </c>
      <c r="E9339" s="2">
        <v>40517.530555555553</v>
      </c>
      <c r="F9339" s="3">
        <v>1.25</v>
      </c>
      <c r="G9339">
        <v>17211</v>
      </c>
      <c r="H9339" t="s">
        <v>17</v>
      </c>
      <c r="I9339" s="3">
        <v>6.25</v>
      </c>
      <c r="J9339">
        <v>2010</v>
      </c>
      <c r="K9339">
        <v>12</v>
      </c>
      <c r="L9339" t="s">
        <v>26</v>
      </c>
      <c r="M9339" t="s">
        <v>27</v>
      </c>
      <c r="N9339">
        <v>0</v>
      </c>
      <c r="O9339">
        <v>1</v>
      </c>
      <c r="P9339" t="s">
        <v>32</v>
      </c>
    </row>
    <row r="9340" spans="1:16" x14ac:dyDescent="0.3">
      <c r="A9340">
        <v>558863</v>
      </c>
      <c r="B9340">
        <v>22661</v>
      </c>
      <c r="C9340" t="s">
        <v>438</v>
      </c>
      <c r="D9340">
        <v>1</v>
      </c>
      <c r="E9340" s="2">
        <v>40728.519444444442</v>
      </c>
      <c r="F9340" s="3">
        <v>0.85</v>
      </c>
      <c r="G9340">
        <v>17243</v>
      </c>
      <c r="H9340" t="s">
        <v>17</v>
      </c>
      <c r="I9340" s="3">
        <v>0.85</v>
      </c>
      <c r="J9340">
        <v>2011</v>
      </c>
      <c r="K9340">
        <v>7</v>
      </c>
      <c r="L9340" t="s">
        <v>59</v>
      </c>
      <c r="M9340" t="s">
        <v>60</v>
      </c>
      <c r="N9340">
        <v>0</v>
      </c>
      <c r="O9340">
        <v>1</v>
      </c>
      <c r="P9340" t="s">
        <v>32</v>
      </c>
    </row>
    <row r="9341" spans="1:16" x14ac:dyDescent="0.3">
      <c r="A9341">
        <v>567370</v>
      </c>
      <c r="B9341" t="s">
        <v>976</v>
      </c>
      <c r="C9341" t="s">
        <v>977</v>
      </c>
      <c r="D9341">
        <v>16</v>
      </c>
      <c r="E9341" s="2">
        <v>40806.384027777778</v>
      </c>
      <c r="F9341" s="3">
        <v>0.42</v>
      </c>
      <c r="G9341">
        <v>14236</v>
      </c>
      <c r="H9341" t="s">
        <v>17</v>
      </c>
      <c r="I9341" s="3">
        <v>6.72</v>
      </c>
      <c r="J9341">
        <v>2011</v>
      </c>
      <c r="K9341">
        <v>9</v>
      </c>
      <c r="L9341" t="s">
        <v>90</v>
      </c>
      <c r="M9341" t="s">
        <v>91</v>
      </c>
      <c r="N9341">
        <v>0</v>
      </c>
      <c r="O9341">
        <v>1</v>
      </c>
      <c r="P9341" t="s">
        <v>32</v>
      </c>
    </row>
    <row r="9342" spans="1:16" x14ac:dyDescent="0.3">
      <c r="A9342">
        <v>554310</v>
      </c>
      <c r="B9342">
        <v>21068</v>
      </c>
      <c r="C9342" t="s">
        <v>1562</v>
      </c>
      <c r="D9342">
        <v>2</v>
      </c>
      <c r="E9342" s="2">
        <v>40686.642361111109</v>
      </c>
      <c r="F9342" s="3">
        <v>2.46</v>
      </c>
      <c r="H9342" t="s">
        <v>17</v>
      </c>
      <c r="I9342" s="3">
        <v>4.92</v>
      </c>
      <c r="J9342">
        <v>2011</v>
      </c>
      <c r="K9342">
        <v>5</v>
      </c>
      <c r="L9342" t="s">
        <v>18</v>
      </c>
      <c r="M9342" t="s">
        <v>19</v>
      </c>
      <c r="N9342">
        <v>0</v>
      </c>
      <c r="O9342">
        <v>1</v>
      </c>
      <c r="P9342" t="s">
        <v>20</v>
      </c>
    </row>
    <row r="9343" spans="1:16" x14ac:dyDescent="0.3">
      <c r="A9343">
        <v>574481</v>
      </c>
      <c r="B9343">
        <v>22866</v>
      </c>
      <c r="C9343" t="s">
        <v>188</v>
      </c>
      <c r="D9343">
        <v>1</v>
      </c>
      <c r="E9343" s="2">
        <v>40851.53125</v>
      </c>
      <c r="F9343" s="3">
        <v>2.1</v>
      </c>
      <c r="G9343">
        <v>18022</v>
      </c>
      <c r="H9343" t="s">
        <v>17</v>
      </c>
      <c r="I9343" s="3">
        <v>2.1</v>
      </c>
      <c r="J9343">
        <v>2011</v>
      </c>
      <c r="K9343">
        <v>11</v>
      </c>
      <c r="L9343" t="s">
        <v>22</v>
      </c>
      <c r="M9343" t="s">
        <v>23</v>
      </c>
      <c r="N9343">
        <v>0</v>
      </c>
      <c r="O9343">
        <v>1</v>
      </c>
      <c r="P9343" t="s">
        <v>32</v>
      </c>
    </row>
    <row r="9344" spans="1:16" x14ac:dyDescent="0.3">
      <c r="A9344">
        <v>547788</v>
      </c>
      <c r="B9344">
        <v>22602</v>
      </c>
      <c r="C9344" t="s">
        <v>1167</v>
      </c>
      <c r="D9344">
        <v>2</v>
      </c>
      <c r="E9344" s="2">
        <v>40627.5</v>
      </c>
      <c r="F9344" s="3">
        <v>1.63</v>
      </c>
      <c r="H9344" t="s">
        <v>17</v>
      </c>
      <c r="I9344" s="3">
        <v>3.26</v>
      </c>
      <c r="J9344">
        <v>2011</v>
      </c>
      <c r="K9344">
        <v>3</v>
      </c>
      <c r="L9344" t="s">
        <v>30</v>
      </c>
      <c r="M9344" t="s">
        <v>31</v>
      </c>
      <c r="N9344">
        <v>0</v>
      </c>
      <c r="O9344">
        <v>1</v>
      </c>
      <c r="P9344" t="s">
        <v>20</v>
      </c>
    </row>
    <row r="9345" spans="1:16" x14ac:dyDescent="0.3">
      <c r="A9345">
        <v>579472</v>
      </c>
      <c r="B9345">
        <v>21878</v>
      </c>
      <c r="C9345" t="s">
        <v>657</v>
      </c>
      <c r="D9345">
        <v>1</v>
      </c>
      <c r="E9345" s="2">
        <v>40876.631249999999</v>
      </c>
      <c r="F9345" s="3">
        <v>0.85</v>
      </c>
      <c r="G9345">
        <v>13521</v>
      </c>
      <c r="H9345" t="s">
        <v>17</v>
      </c>
      <c r="I9345" s="3">
        <v>0.85</v>
      </c>
      <c r="J9345">
        <v>2011</v>
      </c>
      <c r="K9345">
        <v>11</v>
      </c>
      <c r="L9345" t="s">
        <v>22</v>
      </c>
      <c r="M9345" t="s">
        <v>23</v>
      </c>
      <c r="N9345">
        <v>0</v>
      </c>
      <c r="O9345">
        <v>1</v>
      </c>
      <c r="P9345" t="s">
        <v>32</v>
      </c>
    </row>
    <row r="9346" spans="1:16" x14ac:dyDescent="0.3">
      <c r="A9346">
        <v>554917</v>
      </c>
      <c r="B9346">
        <v>22425</v>
      </c>
      <c r="C9346" t="s">
        <v>532</v>
      </c>
      <c r="D9346">
        <v>3</v>
      </c>
      <c r="E9346" s="2">
        <v>40690.520138888889</v>
      </c>
      <c r="F9346" s="3">
        <v>4.95</v>
      </c>
      <c r="G9346">
        <v>15104</v>
      </c>
      <c r="H9346" t="s">
        <v>17</v>
      </c>
      <c r="I9346" s="3">
        <v>14.85</v>
      </c>
      <c r="J9346">
        <v>2011</v>
      </c>
      <c r="K9346">
        <v>5</v>
      </c>
      <c r="L9346" t="s">
        <v>18</v>
      </c>
      <c r="M9346" t="s">
        <v>19</v>
      </c>
      <c r="N9346">
        <v>0</v>
      </c>
      <c r="O9346">
        <v>1</v>
      </c>
      <c r="P9346" t="s">
        <v>32</v>
      </c>
    </row>
    <row r="9347" spans="1:16" x14ac:dyDescent="0.3">
      <c r="A9347">
        <v>555488</v>
      </c>
      <c r="B9347">
        <v>23175</v>
      </c>
      <c r="C9347" t="s">
        <v>208</v>
      </c>
      <c r="D9347">
        <v>4</v>
      </c>
      <c r="E9347" s="2">
        <v>40697.571527777778</v>
      </c>
      <c r="F9347" s="3">
        <v>3.25</v>
      </c>
      <c r="G9347">
        <v>16942</v>
      </c>
      <c r="H9347" t="s">
        <v>17</v>
      </c>
      <c r="I9347" s="3">
        <v>13</v>
      </c>
      <c r="J9347">
        <v>2011</v>
      </c>
      <c r="K9347">
        <v>6</v>
      </c>
      <c r="L9347" t="s">
        <v>34</v>
      </c>
      <c r="M9347" t="s">
        <v>35</v>
      </c>
      <c r="N9347">
        <v>0</v>
      </c>
      <c r="O9347">
        <v>1</v>
      </c>
      <c r="P9347" t="s">
        <v>32</v>
      </c>
    </row>
    <row r="9348" spans="1:16" x14ac:dyDescent="0.3">
      <c r="A9348">
        <v>554013</v>
      </c>
      <c r="B9348">
        <v>22507</v>
      </c>
      <c r="C9348" t="s">
        <v>1209</v>
      </c>
      <c r="D9348">
        <v>4</v>
      </c>
      <c r="E9348" s="2">
        <v>40683.550694444442</v>
      </c>
      <c r="F9348" s="3">
        <v>4.95</v>
      </c>
      <c r="G9348">
        <v>13308</v>
      </c>
      <c r="H9348" t="s">
        <v>17</v>
      </c>
      <c r="I9348" s="3">
        <v>19.8</v>
      </c>
      <c r="J9348">
        <v>2011</v>
      </c>
      <c r="K9348">
        <v>5</v>
      </c>
      <c r="L9348" t="s">
        <v>18</v>
      </c>
      <c r="M9348" t="s">
        <v>19</v>
      </c>
      <c r="N9348">
        <v>0</v>
      </c>
      <c r="O9348">
        <v>1</v>
      </c>
      <c r="P9348" t="s">
        <v>32</v>
      </c>
    </row>
    <row r="9349" spans="1:16" x14ac:dyDescent="0.3">
      <c r="A9349">
        <v>546440</v>
      </c>
      <c r="B9349">
        <v>22357</v>
      </c>
      <c r="C9349" t="s">
        <v>992</v>
      </c>
      <c r="D9349">
        <v>4</v>
      </c>
      <c r="E9349" s="2">
        <v>40616.438194444447</v>
      </c>
      <c r="F9349" s="3">
        <v>4.25</v>
      </c>
      <c r="G9349">
        <v>16871</v>
      </c>
      <c r="H9349" t="s">
        <v>17</v>
      </c>
      <c r="I9349" s="3">
        <v>17</v>
      </c>
      <c r="J9349">
        <v>2011</v>
      </c>
      <c r="K9349">
        <v>3</v>
      </c>
      <c r="L9349" t="s">
        <v>30</v>
      </c>
      <c r="M9349" t="s">
        <v>31</v>
      </c>
      <c r="N9349">
        <v>0</v>
      </c>
      <c r="O9349">
        <v>1</v>
      </c>
      <c r="P9349" t="s">
        <v>32</v>
      </c>
    </row>
    <row r="9350" spans="1:16" x14ac:dyDescent="0.3">
      <c r="A9350">
        <v>552276</v>
      </c>
      <c r="B9350">
        <v>23128</v>
      </c>
      <c r="C9350" t="s">
        <v>2598</v>
      </c>
      <c r="D9350">
        <v>8</v>
      </c>
      <c r="E9350" s="2">
        <v>40671.521527777782</v>
      </c>
      <c r="F9350" s="3">
        <v>4.95</v>
      </c>
      <c r="G9350">
        <v>18142</v>
      </c>
      <c r="H9350" t="s">
        <v>17</v>
      </c>
      <c r="I9350" s="3">
        <v>39.6</v>
      </c>
      <c r="J9350">
        <v>2011</v>
      </c>
      <c r="K9350">
        <v>5</v>
      </c>
      <c r="L9350" t="s">
        <v>18</v>
      </c>
      <c r="M9350" t="s">
        <v>19</v>
      </c>
      <c r="N9350">
        <v>0</v>
      </c>
      <c r="O9350">
        <v>1</v>
      </c>
      <c r="P9350" t="s">
        <v>32</v>
      </c>
    </row>
    <row r="9351" spans="1:16" x14ac:dyDescent="0.3">
      <c r="A9351">
        <v>537237</v>
      </c>
      <c r="B9351">
        <v>21900</v>
      </c>
      <c r="C9351" t="s">
        <v>873</v>
      </c>
      <c r="D9351">
        <v>1</v>
      </c>
      <c r="E9351" s="2">
        <v>40518.415277777778</v>
      </c>
      <c r="F9351" s="3">
        <v>1.66</v>
      </c>
      <c r="H9351" t="s">
        <v>17</v>
      </c>
      <c r="I9351" s="3">
        <v>1.66</v>
      </c>
      <c r="J9351">
        <v>2010</v>
      </c>
      <c r="K9351">
        <v>12</v>
      </c>
      <c r="L9351" t="s">
        <v>26</v>
      </c>
      <c r="M9351" t="s">
        <v>27</v>
      </c>
      <c r="N9351">
        <v>0</v>
      </c>
      <c r="O9351">
        <v>1</v>
      </c>
      <c r="P9351" t="s">
        <v>20</v>
      </c>
    </row>
    <row r="9352" spans="1:16" x14ac:dyDescent="0.3">
      <c r="A9352" t="s">
        <v>2949</v>
      </c>
      <c r="B9352">
        <v>21843</v>
      </c>
      <c r="C9352" t="s">
        <v>242</v>
      </c>
      <c r="D9352">
        <v>-7</v>
      </c>
      <c r="E9352" s="2">
        <v>40843.527083333327</v>
      </c>
      <c r="F9352" s="3">
        <v>10.95</v>
      </c>
      <c r="G9352">
        <v>14911</v>
      </c>
      <c r="H9352" t="s">
        <v>191</v>
      </c>
      <c r="I9352" s="3">
        <v>-76.649999999999991</v>
      </c>
      <c r="J9352">
        <v>2011</v>
      </c>
      <c r="K9352">
        <v>10</v>
      </c>
      <c r="L9352" t="s">
        <v>42</v>
      </c>
      <c r="M9352" t="s">
        <v>43</v>
      </c>
      <c r="N9352">
        <v>1</v>
      </c>
      <c r="O9352">
        <v>0</v>
      </c>
      <c r="P9352" t="s">
        <v>32</v>
      </c>
    </row>
    <row r="9353" spans="1:16" x14ac:dyDescent="0.3">
      <c r="A9353">
        <v>576371</v>
      </c>
      <c r="B9353">
        <v>23130</v>
      </c>
      <c r="C9353" t="s">
        <v>1287</v>
      </c>
      <c r="D9353">
        <v>4</v>
      </c>
      <c r="E9353" s="2">
        <v>40862.338194444441</v>
      </c>
      <c r="F9353" s="3">
        <v>4.1500000000000004</v>
      </c>
      <c r="G9353">
        <v>14911</v>
      </c>
      <c r="H9353" t="s">
        <v>191</v>
      </c>
      <c r="I9353" s="3">
        <v>16.600000000000001</v>
      </c>
      <c r="J9353">
        <v>2011</v>
      </c>
      <c r="K9353">
        <v>11</v>
      </c>
      <c r="L9353" t="s">
        <v>22</v>
      </c>
      <c r="M9353" t="s">
        <v>23</v>
      </c>
      <c r="N9353">
        <v>0</v>
      </c>
      <c r="O9353">
        <v>1</v>
      </c>
      <c r="P9353" t="s">
        <v>32</v>
      </c>
    </row>
    <row r="9354" spans="1:16" x14ac:dyDescent="0.3">
      <c r="A9354">
        <v>574076</v>
      </c>
      <c r="B9354" t="s">
        <v>1779</v>
      </c>
      <c r="C9354" t="s">
        <v>1780</v>
      </c>
      <c r="D9354">
        <v>4</v>
      </c>
      <c r="E9354" s="2">
        <v>40849.651388888888</v>
      </c>
      <c r="F9354" s="3">
        <v>3.29</v>
      </c>
      <c r="H9354" t="s">
        <v>17</v>
      </c>
      <c r="I9354" s="3">
        <v>13.16</v>
      </c>
      <c r="J9354">
        <v>2011</v>
      </c>
      <c r="K9354">
        <v>11</v>
      </c>
      <c r="L9354" t="s">
        <v>22</v>
      </c>
      <c r="M9354" t="s">
        <v>23</v>
      </c>
      <c r="N9354">
        <v>0</v>
      </c>
      <c r="O9354">
        <v>1</v>
      </c>
      <c r="P9354" t="s">
        <v>20</v>
      </c>
    </row>
    <row r="9355" spans="1:16" x14ac:dyDescent="0.3">
      <c r="A9355">
        <v>562348</v>
      </c>
      <c r="B9355">
        <v>21533</v>
      </c>
      <c r="C9355" t="s">
        <v>1606</v>
      </c>
      <c r="D9355">
        <v>12</v>
      </c>
      <c r="E9355" s="2">
        <v>40759.525000000001</v>
      </c>
      <c r="F9355" s="3">
        <v>4.25</v>
      </c>
      <c r="G9355">
        <v>17511</v>
      </c>
      <c r="H9355" t="s">
        <v>17</v>
      </c>
      <c r="I9355" s="3">
        <v>51</v>
      </c>
      <c r="J9355">
        <v>2011</v>
      </c>
      <c r="K9355">
        <v>8</v>
      </c>
      <c r="L9355" t="s">
        <v>87</v>
      </c>
      <c r="M9355" t="s">
        <v>88</v>
      </c>
      <c r="N9355">
        <v>0</v>
      </c>
      <c r="O9355">
        <v>1</v>
      </c>
      <c r="P9355" t="s">
        <v>32</v>
      </c>
    </row>
    <row r="9356" spans="1:16" x14ac:dyDescent="0.3">
      <c r="A9356">
        <v>563691</v>
      </c>
      <c r="B9356">
        <v>20724</v>
      </c>
      <c r="C9356" t="s">
        <v>282</v>
      </c>
      <c r="D9356">
        <v>10</v>
      </c>
      <c r="E9356" s="2">
        <v>40773.536805555559</v>
      </c>
      <c r="F9356" s="3">
        <v>0.85</v>
      </c>
      <c r="G9356">
        <v>13668</v>
      </c>
      <c r="H9356" t="s">
        <v>17</v>
      </c>
      <c r="I9356" s="3">
        <v>8.5</v>
      </c>
      <c r="J9356">
        <v>2011</v>
      </c>
      <c r="K9356">
        <v>8</v>
      </c>
      <c r="L9356" t="s">
        <v>87</v>
      </c>
      <c r="M9356" t="s">
        <v>88</v>
      </c>
      <c r="N9356">
        <v>0</v>
      </c>
      <c r="O9356">
        <v>1</v>
      </c>
      <c r="P9356" t="s">
        <v>32</v>
      </c>
    </row>
    <row r="9357" spans="1:16" x14ac:dyDescent="0.3">
      <c r="A9357">
        <v>556960</v>
      </c>
      <c r="B9357">
        <v>22728</v>
      </c>
      <c r="C9357" t="s">
        <v>723</v>
      </c>
      <c r="D9357">
        <v>4</v>
      </c>
      <c r="E9357" s="2">
        <v>40710.394444444442</v>
      </c>
      <c r="F9357" s="3">
        <v>3.75</v>
      </c>
      <c r="G9357">
        <v>14844</v>
      </c>
      <c r="H9357" t="s">
        <v>17</v>
      </c>
      <c r="I9357" s="3">
        <v>15</v>
      </c>
      <c r="J9357">
        <v>2011</v>
      </c>
      <c r="K9357">
        <v>6</v>
      </c>
      <c r="L9357" t="s">
        <v>34</v>
      </c>
      <c r="M9357" t="s">
        <v>35</v>
      </c>
      <c r="N9357">
        <v>0</v>
      </c>
      <c r="O9357">
        <v>1</v>
      </c>
      <c r="P9357" t="s">
        <v>32</v>
      </c>
    </row>
    <row r="9358" spans="1:16" x14ac:dyDescent="0.3">
      <c r="A9358">
        <v>544341</v>
      </c>
      <c r="B9358">
        <v>82484</v>
      </c>
      <c r="C9358" t="s">
        <v>119</v>
      </c>
      <c r="D9358">
        <v>2</v>
      </c>
      <c r="E9358" s="2">
        <v>40592.404861111107</v>
      </c>
      <c r="F9358" s="3">
        <v>7.95</v>
      </c>
      <c r="G9358">
        <v>13012</v>
      </c>
      <c r="H9358" t="s">
        <v>17</v>
      </c>
      <c r="I9358" s="3">
        <v>15.9</v>
      </c>
      <c r="J9358">
        <v>2011</v>
      </c>
      <c r="K9358">
        <v>2</v>
      </c>
      <c r="L9358" t="s">
        <v>63</v>
      </c>
      <c r="M9358" t="s">
        <v>64</v>
      </c>
      <c r="N9358">
        <v>0</v>
      </c>
      <c r="O9358">
        <v>1</v>
      </c>
      <c r="P9358" t="s">
        <v>32</v>
      </c>
    </row>
    <row r="9359" spans="1:16" x14ac:dyDescent="0.3">
      <c r="A9359">
        <v>537399</v>
      </c>
      <c r="B9359">
        <v>21675</v>
      </c>
      <c r="C9359" t="s">
        <v>2231</v>
      </c>
      <c r="D9359">
        <v>6</v>
      </c>
      <c r="E9359" s="2">
        <v>40518.604861111111</v>
      </c>
      <c r="F9359" s="3">
        <v>0.85</v>
      </c>
      <c r="G9359">
        <v>13030</v>
      </c>
      <c r="H9359" t="s">
        <v>17</v>
      </c>
      <c r="I9359" s="3">
        <v>5.0999999999999996</v>
      </c>
      <c r="J9359">
        <v>2010</v>
      </c>
      <c r="K9359">
        <v>12</v>
      </c>
      <c r="L9359" t="s">
        <v>26</v>
      </c>
      <c r="M9359" t="s">
        <v>27</v>
      </c>
      <c r="N9359">
        <v>0</v>
      </c>
      <c r="O9359">
        <v>1</v>
      </c>
      <c r="P9359" t="s">
        <v>32</v>
      </c>
    </row>
    <row r="9360" spans="1:16" x14ac:dyDescent="0.3">
      <c r="A9360">
        <v>548610</v>
      </c>
      <c r="B9360">
        <v>21398</v>
      </c>
      <c r="C9360" t="s">
        <v>1810</v>
      </c>
      <c r="D9360">
        <v>12</v>
      </c>
      <c r="E9360" s="2">
        <v>40634.477777777778</v>
      </c>
      <c r="F9360" s="3">
        <v>0.39</v>
      </c>
      <c r="G9360">
        <v>15860</v>
      </c>
      <c r="H9360" t="s">
        <v>17</v>
      </c>
      <c r="I9360" s="3">
        <v>4.68</v>
      </c>
      <c r="J9360">
        <v>2011</v>
      </c>
      <c r="K9360">
        <v>4</v>
      </c>
      <c r="L9360" t="s">
        <v>66</v>
      </c>
      <c r="M9360" t="s">
        <v>67</v>
      </c>
      <c r="N9360">
        <v>0</v>
      </c>
      <c r="O9360">
        <v>1</v>
      </c>
      <c r="P9360" t="s">
        <v>32</v>
      </c>
    </row>
    <row r="9361" spans="1:16" x14ac:dyDescent="0.3">
      <c r="A9361">
        <v>555517</v>
      </c>
      <c r="B9361">
        <v>23256</v>
      </c>
      <c r="C9361" t="s">
        <v>108</v>
      </c>
      <c r="D9361">
        <v>4</v>
      </c>
      <c r="E9361" s="2">
        <v>40699.45416666667</v>
      </c>
      <c r="F9361" s="3">
        <v>4.1500000000000004</v>
      </c>
      <c r="G9361">
        <v>13131</v>
      </c>
      <c r="H9361" t="s">
        <v>17</v>
      </c>
      <c r="I9361" s="3">
        <v>16.600000000000001</v>
      </c>
      <c r="J9361">
        <v>2011</v>
      </c>
      <c r="K9361">
        <v>6</v>
      </c>
      <c r="L9361" t="s">
        <v>34</v>
      </c>
      <c r="M9361" t="s">
        <v>35</v>
      </c>
      <c r="N9361">
        <v>0</v>
      </c>
      <c r="O9361">
        <v>1</v>
      </c>
      <c r="P9361" t="s">
        <v>32</v>
      </c>
    </row>
    <row r="9362" spans="1:16" x14ac:dyDescent="0.3">
      <c r="A9362">
        <v>553034</v>
      </c>
      <c r="B9362">
        <v>85175</v>
      </c>
      <c r="C9362" t="s">
        <v>2950</v>
      </c>
      <c r="D9362">
        <v>16</v>
      </c>
      <c r="E9362" s="2">
        <v>40675.835416666669</v>
      </c>
      <c r="F9362" s="3">
        <v>0.42</v>
      </c>
      <c r="G9362">
        <v>17970</v>
      </c>
      <c r="H9362" t="s">
        <v>17</v>
      </c>
      <c r="I9362" s="3">
        <v>6.72</v>
      </c>
      <c r="J9362">
        <v>2011</v>
      </c>
      <c r="K9362">
        <v>5</v>
      </c>
      <c r="L9362" t="s">
        <v>18</v>
      </c>
      <c r="M9362" t="s">
        <v>19</v>
      </c>
      <c r="N9362">
        <v>0</v>
      </c>
      <c r="O9362">
        <v>1</v>
      </c>
      <c r="P9362" t="s">
        <v>32</v>
      </c>
    </row>
    <row r="9363" spans="1:16" x14ac:dyDescent="0.3">
      <c r="A9363">
        <v>559791</v>
      </c>
      <c r="B9363">
        <v>23204</v>
      </c>
      <c r="C9363" t="s">
        <v>1430</v>
      </c>
      <c r="D9363">
        <v>10</v>
      </c>
      <c r="E9363" s="2">
        <v>40736.51666666667</v>
      </c>
      <c r="F9363" s="3">
        <v>0.85</v>
      </c>
      <c r="G9363">
        <v>17675</v>
      </c>
      <c r="H9363" t="s">
        <v>17</v>
      </c>
      <c r="I9363" s="3">
        <v>8.5</v>
      </c>
      <c r="J9363">
        <v>2011</v>
      </c>
      <c r="K9363">
        <v>7</v>
      </c>
      <c r="L9363" t="s">
        <v>59</v>
      </c>
      <c r="M9363" t="s">
        <v>60</v>
      </c>
      <c r="N9363">
        <v>0</v>
      </c>
      <c r="O9363">
        <v>1</v>
      </c>
      <c r="P9363" t="s">
        <v>32</v>
      </c>
    </row>
    <row r="9364" spans="1:16" x14ac:dyDescent="0.3">
      <c r="A9364">
        <v>581498</v>
      </c>
      <c r="B9364">
        <v>22698</v>
      </c>
      <c r="C9364" t="s">
        <v>934</v>
      </c>
      <c r="D9364">
        <v>9</v>
      </c>
      <c r="E9364" s="2">
        <v>40886.43472222222</v>
      </c>
      <c r="F9364" s="3">
        <v>5.79</v>
      </c>
      <c r="H9364" t="s">
        <v>17</v>
      </c>
      <c r="I9364" s="3">
        <v>52.11</v>
      </c>
      <c r="J9364">
        <v>2011</v>
      </c>
      <c r="K9364">
        <v>12</v>
      </c>
      <c r="L9364" t="s">
        <v>26</v>
      </c>
      <c r="M9364" t="s">
        <v>39</v>
      </c>
      <c r="N9364">
        <v>0</v>
      </c>
      <c r="O9364">
        <v>1</v>
      </c>
      <c r="P9364" t="s">
        <v>20</v>
      </c>
    </row>
    <row r="9365" spans="1:16" x14ac:dyDescent="0.3">
      <c r="A9365" t="s">
        <v>2951</v>
      </c>
      <c r="B9365">
        <v>84949</v>
      </c>
      <c r="C9365" t="s">
        <v>975</v>
      </c>
      <c r="D9365">
        <v>-12</v>
      </c>
      <c r="E9365" s="2">
        <v>40814.707638888889</v>
      </c>
      <c r="F9365" s="3">
        <v>1.65</v>
      </c>
      <c r="G9365">
        <v>16389</v>
      </c>
      <c r="H9365" t="s">
        <v>17</v>
      </c>
      <c r="I9365" s="3">
        <v>-19.8</v>
      </c>
      <c r="J9365">
        <v>2011</v>
      </c>
      <c r="K9365">
        <v>9</v>
      </c>
      <c r="L9365" t="s">
        <v>90</v>
      </c>
      <c r="M9365" t="s">
        <v>91</v>
      </c>
      <c r="N9365">
        <v>1</v>
      </c>
      <c r="O9365">
        <v>0</v>
      </c>
      <c r="P9365" t="s">
        <v>32</v>
      </c>
    </row>
    <row r="9366" spans="1:16" x14ac:dyDescent="0.3">
      <c r="A9366">
        <v>540023</v>
      </c>
      <c r="B9366">
        <v>22315</v>
      </c>
      <c r="C9366" t="s">
        <v>1670</v>
      </c>
      <c r="D9366">
        <v>1</v>
      </c>
      <c r="E9366" s="2">
        <v>40547.540277777778</v>
      </c>
      <c r="F9366" s="3">
        <v>1.25</v>
      </c>
      <c r="G9366">
        <v>15039</v>
      </c>
      <c r="H9366" t="s">
        <v>17</v>
      </c>
      <c r="I9366" s="3">
        <v>1.25</v>
      </c>
      <c r="J9366">
        <v>2011</v>
      </c>
      <c r="K9366">
        <v>1</v>
      </c>
      <c r="L9366" t="s">
        <v>48</v>
      </c>
      <c r="M9366" t="s">
        <v>49</v>
      </c>
      <c r="N9366">
        <v>0</v>
      </c>
      <c r="O9366">
        <v>1</v>
      </c>
      <c r="P9366" t="s">
        <v>32</v>
      </c>
    </row>
    <row r="9367" spans="1:16" x14ac:dyDescent="0.3">
      <c r="A9367">
        <v>554704</v>
      </c>
      <c r="B9367">
        <v>23170</v>
      </c>
      <c r="C9367" t="s">
        <v>810</v>
      </c>
      <c r="D9367">
        <v>12</v>
      </c>
      <c r="E9367" s="2">
        <v>40689.42291666667</v>
      </c>
      <c r="F9367" s="3">
        <v>1.65</v>
      </c>
      <c r="G9367">
        <v>15658</v>
      </c>
      <c r="H9367" t="s">
        <v>17</v>
      </c>
      <c r="I9367" s="3">
        <v>19.8</v>
      </c>
      <c r="J9367">
        <v>2011</v>
      </c>
      <c r="K9367">
        <v>5</v>
      </c>
      <c r="L9367" t="s">
        <v>18</v>
      </c>
      <c r="M9367" t="s">
        <v>19</v>
      </c>
      <c r="N9367">
        <v>0</v>
      </c>
      <c r="O9367">
        <v>1</v>
      </c>
      <c r="P9367" t="s">
        <v>32</v>
      </c>
    </row>
    <row r="9368" spans="1:16" x14ac:dyDescent="0.3">
      <c r="A9368">
        <v>557627</v>
      </c>
      <c r="B9368">
        <v>23124</v>
      </c>
      <c r="C9368" t="s">
        <v>2468</v>
      </c>
      <c r="D9368">
        <v>16</v>
      </c>
      <c r="E9368" s="2">
        <v>40715.604166666657</v>
      </c>
      <c r="F9368" s="3">
        <v>1.25</v>
      </c>
      <c r="G9368">
        <v>12583</v>
      </c>
      <c r="H9368" t="s">
        <v>213</v>
      </c>
      <c r="I9368" s="3">
        <v>20</v>
      </c>
      <c r="J9368">
        <v>2011</v>
      </c>
      <c r="K9368">
        <v>6</v>
      </c>
      <c r="L9368" t="s">
        <v>34</v>
      </c>
      <c r="M9368" t="s">
        <v>35</v>
      </c>
      <c r="N9368">
        <v>0</v>
      </c>
      <c r="O9368">
        <v>1</v>
      </c>
      <c r="P9368" t="s">
        <v>32</v>
      </c>
    </row>
    <row r="9369" spans="1:16" x14ac:dyDescent="0.3">
      <c r="A9369">
        <v>540167</v>
      </c>
      <c r="B9369">
        <v>22834</v>
      </c>
      <c r="C9369" t="s">
        <v>1965</v>
      </c>
      <c r="D9369">
        <v>24</v>
      </c>
      <c r="E9369" s="2">
        <v>40548.509027777778</v>
      </c>
      <c r="F9369" s="3">
        <v>0.85</v>
      </c>
      <c r="G9369">
        <v>16600</v>
      </c>
      <c r="H9369" t="s">
        <v>17</v>
      </c>
      <c r="I9369" s="3">
        <v>20.399999999999999</v>
      </c>
      <c r="J9369">
        <v>2011</v>
      </c>
      <c r="K9369">
        <v>1</v>
      </c>
      <c r="L9369" t="s">
        <v>48</v>
      </c>
      <c r="M9369" t="s">
        <v>49</v>
      </c>
      <c r="N9369">
        <v>0</v>
      </c>
      <c r="O9369">
        <v>1</v>
      </c>
      <c r="P9369" t="s">
        <v>32</v>
      </c>
    </row>
    <row r="9370" spans="1:16" x14ac:dyDescent="0.3">
      <c r="A9370" t="s">
        <v>2952</v>
      </c>
      <c r="B9370">
        <v>23354</v>
      </c>
      <c r="C9370" t="s">
        <v>722</v>
      </c>
      <c r="D9370">
        <v>-36</v>
      </c>
      <c r="E9370" s="2">
        <v>40835.672222222223</v>
      </c>
      <c r="F9370" s="3">
        <v>0.83</v>
      </c>
      <c r="G9370">
        <v>17350</v>
      </c>
      <c r="H9370" t="s">
        <v>17</v>
      </c>
      <c r="I9370" s="3">
        <v>-29.88</v>
      </c>
      <c r="J9370">
        <v>2011</v>
      </c>
      <c r="K9370">
        <v>10</v>
      </c>
      <c r="L9370" t="s">
        <v>42</v>
      </c>
      <c r="M9370" t="s">
        <v>43</v>
      </c>
      <c r="N9370">
        <v>1</v>
      </c>
      <c r="O9370">
        <v>0</v>
      </c>
      <c r="P9370" t="s">
        <v>32</v>
      </c>
    </row>
    <row r="9371" spans="1:16" x14ac:dyDescent="0.3">
      <c r="A9371">
        <v>568868</v>
      </c>
      <c r="B9371">
        <v>22563</v>
      </c>
      <c r="C9371" t="s">
        <v>83</v>
      </c>
      <c r="D9371">
        <v>12</v>
      </c>
      <c r="E9371" s="2">
        <v>40815.5</v>
      </c>
      <c r="F9371" s="3">
        <v>1.25</v>
      </c>
      <c r="G9371">
        <v>12957</v>
      </c>
      <c r="H9371" t="s">
        <v>17</v>
      </c>
      <c r="I9371" s="3">
        <v>15</v>
      </c>
      <c r="J9371">
        <v>2011</v>
      </c>
      <c r="K9371">
        <v>9</v>
      </c>
      <c r="L9371" t="s">
        <v>90</v>
      </c>
      <c r="M9371" t="s">
        <v>91</v>
      </c>
      <c r="N9371">
        <v>0</v>
      </c>
      <c r="O9371">
        <v>1</v>
      </c>
      <c r="P9371" t="s">
        <v>32</v>
      </c>
    </row>
    <row r="9372" spans="1:16" x14ac:dyDescent="0.3">
      <c r="A9372">
        <v>538566</v>
      </c>
      <c r="B9372">
        <v>22311</v>
      </c>
      <c r="C9372" t="s">
        <v>2953</v>
      </c>
      <c r="D9372">
        <v>4</v>
      </c>
      <c r="E9372" s="2">
        <v>40525.472916666673</v>
      </c>
      <c r="F9372" s="3">
        <v>5.91</v>
      </c>
      <c r="H9372" t="s">
        <v>17</v>
      </c>
      <c r="I9372" s="3">
        <v>23.64</v>
      </c>
      <c r="J9372">
        <v>2010</v>
      </c>
      <c r="K9372">
        <v>12</v>
      </c>
      <c r="L9372" t="s">
        <v>26</v>
      </c>
      <c r="M9372" t="s">
        <v>27</v>
      </c>
      <c r="N9372">
        <v>0</v>
      </c>
      <c r="O9372">
        <v>1</v>
      </c>
      <c r="P9372" t="s">
        <v>20</v>
      </c>
    </row>
    <row r="9373" spans="1:16" x14ac:dyDescent="0.3">
      <c r="A9373">
        <v>550453</v>
      </c>
      <c r="B9373">
        <v>84947</v>
      </c>
      <c r="C9373" t="s">
        <v>1616</v>
      </c>
      <c r="D9373">
        <v>24</v>
      </c>
      <c r="E9373" s="2">
        <v>40651.540277777778</v>
      </c>
      <c r="F9373" s="3">
        <v>1.25</v>
      </c>
      <c r="G9373">
        <v>16226</v>
      </c>
      <c r="H9373" t="s">
        <v>17</v>
      </c>
      <c r="I9373" s="3">
        <v>30</v>
      </c>
      <c r="J9373">
        <v>2011</v>
      </c>
      <c r="K9373">
        <v>4</v>
      </c>
      <c r="L9373" t="s">
        <v>66</v>
      </c>
      <c r="M9373" t="s">
        <v>67</v>
      </c>
      <c r="N9373">
        <v>0</v>
      </c>
      <c r="O9373">
        <v>1</v>
      </c>
      <c r="P9373" t="s">
        <v>32</v>
      </c>
    </row>
    <row r="9374" spans="1:16" x14ac:dyDescent="0.3">
      <c r="A9374">
        <v>560209</v>
      </c>
      <c r="B9374">
        <v>21703</v>
      </c>
      <c r="C9374" t="s">
        <v>435</v>
      </c>
      <c r="D9374">
        <v>4</v>
      </c>
      <c r="E9374" s="2">
        <v>40739.586805555547</v>
      </c>
      <c r="F9374" s="3">
        <v>0.42</v>
      </c>
      <c r="G9374">
        <v>15004</v>
      </c>
      <c r="H9374" t="s">
        <v>17</v>
      </c>
      <c r="I9374" s="3">
        <v>1.68</v>
      </c>
      <c r="J9374">
        <v>2011</v>
      </c>
      <c r="K9374">
        <v>7</v>
      </c>
      <c r="L9374" t="s">
        <v>59</v>
      </c>
      <c r="M9374" t="s">
        <v>60</v>
      </c>
      <c r="N9374">
        <v>0</v>
      </c>
      <c r="O9374">
        <v>1</v>
      </c>
      <c r="P9374" t="s">
        <v>32</v>
      </c>
    </row>
    <row r="9375" spans="1:16" x14ac:dyDescent="0.3">
      <c r="A9375">
        <v>539050</v>
      </c>
      <c r="B9375">
        <v>21069</v>
      </c>
      <c r="C9375" t="s">
        <v>1684</v>
      </c>
      <c r="D9375">
        <v>1</v>
      </c>
      <c r="E9375" s="2">
        <v>40527.681250000001</v>
      </c>
      <c r="F9375" s="3">
        <v>1.25</v>
      </c>
      <c r="G9375">
        <v>12577</v>
      </c>
      <c r="H9375" t="s">
        <v>213</v>
      </c>
      <c r="I9375" s="3">
        <v>1.25</v>
      </c>
      <c r="J9375">
        <v>2010</v>
      </c>
      <c r="K9375">
        <v>12</v>
      </c>
      <c r="L9375" t="s">
        <v>26</v>
      </c>
      <c r="M9375" t="s">
        <v>27</v>
      </c>
      <c r="N9375">
        <v>0</v>
      </c>
      <c r="O9375">
        <v>1</v>
      </c>
      <c r="P9375" t="s">
        <v>32</v>
      </c>
    </row>
    <row r="9376" spans="1:16" x14ac:dyDescent="0.3">
      <c r="A9376">
        <v>560105</v>
      </c>
      <c r="B9376">
        <v>21231</v>
      </c>
      <c r="C9376" t="s">
        <v>801</v>
      </c>
      <c r="D9376">
        <v>5</v>
      </c>
      <c r="E9376" s="2">
        <v>40738.807638888888</v>
      </c>
      <c r="F9376" s="3">
        <v>1.25</v>
      </c>
      <c r="G9376">
        <v>16794</v>
      </c>
      <c r="H9376" t="s">
        <v>17</v>
      </c>
      <c r="I9376" s="3">
        <v>6.25</v>
      </c>
      <c r="J9376">
        <v>2011</v>
      </c>
      <c r="K9376">
        <v>7</v>
      </c>
      <c r="L9376" t="s">
        <v>59</v>
      </c>
      <c r="M9376" t="s">
        <v>60</v>
      </c>
      <c r="N9376">
        <v>0</v>
      </c>
      <c r="O9376">
        <v>1</v>
      </c>
      <c r="P9376" t="s">
        <v>32</v>
      </c>
    </row>
    <row r="9377" spans="1:16" x14ac:dyDescent="0.3">
      <c r="A9377">
        <v>565616</v>
      </c>
      <c r="B9377">
        <v>85048</v>
      </c>
      <c r="C9377" t="s">
        <v>1710</v>
      </c>
      <c r="D9377">
        <v>4</v>
      </c>
      <c r="E9377" s="2">
        <v>40791.643055555563</v>
      </c>
      <c r="F9377" s="3">
        <v>7.95</v>
      </c>
      <c r="G9377">
        <v>15238</v>
      </c>
      <c r="H9377" t="s">
        <v>17</v>
      </c>
      <c r="I9377" s="3">
        <v>31.8</v>
      </c>
      <c r="J9377">
        <v>2011</v>
      </c>
      <c r="K9377">
        <v>9</v>
      </c>
      <c r="L9377" t="s">
        <v>90</v>
      </c>
      <c r="M9377" t="s">
        <v>91</v>
      </c>
      <c r="N9377">
        <v>0</v>
      </c>
      <c r="O9377">
        <v>1</v>
      </c>
      <c r="P9377" t="s">
        <v>32</v>
      </c>
    </row>
    <row r="9378" spans="1:16" x14ac:dyDescent="0.3">
      <c r="A9378">
        <v>564300</v>
      </c>
      <c r="B9378">
        <v>23170</v>
      </c>
      <c r="C9378" t="s">
        <v>810</v>
      </c>
      <c r="D9378">
        <v>12</v>
      </c>
      <c r="E9378" s="2">
        <v>40779.479861111111</v>
      </c>
      <c r="F9378" s="3">
        <v>1.65</v>
      </c>
      <c r="G9378">
        <v>16723</v>
      </c>
      <c r="H9378" t="s">
        <v>17</v>
      </c>
      <c r="I9378" s="3">
        <v>19.8</v>
      </c>
      <c r="J9378">
        <v>2011</v>
      </c>
      <c r="K9378">
        <v>8</v>
      </c>
      <c r="L9378" t="s">
        <v>87</v>
      </c>
      <c r="M9378" t="s">
        <v>88</v>
      </c>
      <c r="N9378">
        <v>0</v>
      </c>
      <c r="O9378">
        <v>1</v>
      </c>
      <c r="P9378" t="s">
        <v>32</v>
      </c>
    </row>
    <row r="9379" spans="1:16" x14ac:dyDescent="0.3">
      <c r="A9379">
        <v>552330</v>
      </c>
      <c r="B9379">
        <v>20970</v>
      </c>
      <c r="C9379" t="s">
        <v>2158</v>
      </c>
      <c r="D9379">
        <v>4</v>
      </c>
      <c r="E9379" s="2">
        <v>40672.425694444442</v>
      </c>
      <c r="F9379" s="3">
        <v>3.75</v>
      </c>
      <c r="G9379">
        <v>12948</v>
      </c>
      <c r="H9379" t="s">
        <v>17</v>
      </c>
      <c r="I9379" s="3">
        <v>15</v>
      </c>
      <c r="J9379">
        <v>2011</v>
      </c>
      <c r="K9379">
        <v>5</v>
      </c>
      <c r="L9379" t="s">
        <v>18</v>
      </c>
      <c r="M9379" t="s">
        <v>19</v>
      </c>
      <c r="N9379">
        <v>0</v>
      </c>
      <c r="O9379">
        <v>1</v>
      </c>
      <c r="P9379" t="s">
        <v>32</v>
      </c>
    </row>
    <row r="9380" spans="1:16" x14ac:dyDescent="0.3">
      <c r="A9380">
        <v>570231</v>
      </c>
      <c r="B9380">
        <v>22094</v>
      </c>
      <c r="C9380" t="s">
        <v>1859</v>
      </c>
      <c r="D9380">
        <v>6</v>
      </c>
      <c r="E9380" s="2">
        <v>40825.572222222218</v>
      </c>
      <c r="F9380" s="3">
        <v>0.39</v>
      </c>
      <c r="G9380">
        <v>16685</v>
      </c>
      <c r="H9380" t="s">
        <v>17</v>
      </c>
      <c r="I9380" s="3">
        <v>2.34</v>
      </c>
      <c r="J9380">
        <v>2011</v>
      </c>
      <c r="K9380">
        <v>10</v>
      </c>
      <c r="L9380" t="s">
        <v>42</v>
      </c>
      <c r="M9380" t="s">
        <v>43</v>
      </c>
      <c r="N9380">
        <v>0</v>
      </c>
      <c r="O9380">
        <v>1</v>
      </c>
      <c r="P9380" t="s">
        <v>32</v>
      </c>
    </row>
    <row r="9381" spans="1:16" x14ac:dyDescent="0.3">
      <c r="A9381">
        <v>574856</v>
      </c>
      <c r="B9381">
        <v>22722</v>
      </c>
      <c r="C9381" t="s">
        <v>714</v>
      </c>
      <c r="D9381">
        <v>1</v>
      </c>
      <c r="E9381" s="2">
        <v>40854.504166666673</v>
      </c>
      <c r="F9381" s="3">
        <v>8.2899999999999991</v>
      </c>
      <c r="H9381" t="s">
        <v>17</v>
      </c>
      <c r="I9381" s="3">
        <v>8.2899999999999991</v>
      </c>
      <c r="J9381">
        <v>2011</v>
      </c>
      <c r="K9381">
        <v>11</v>
      </c>
      <c r="L9381" t="s">
        <v>22</v>
      </c>
      <c r="M9381" t="s">
        <v>23</v>
      </c>
      <c r="N9381">
        <v>0</v>
      </c>
      <c r="O9381">
        <v>1</v>
      </c>
      <c r="P9381" t="s">
        <v>20</v>
      </c>
    </row>
    <row r="9382" spans="1:16" x14ac:dyDescent="0.3">
      <c r="A9382">
        <v>579512</v>
      </c>
      <c r="B9382">
        <v>21191</v>
      </c>
      <c r="C9382" t="s">
        <v>2954</v>
      </c>
      <c r="D9382">
        <v>1</v>
      </c>
      <c r="E9382" s="2">
        <v>40876.699305555558</v>
      </c>
      <c r="F9382" s="3">
        <v>4.13</v>
      </c>
      <c r="H9382" t="s">
        <v>17</v>
      </c>
      <c r="I9382" s="3">
        <v>4.13</v>
      </c>
      <c r="J9382">
        <v>2011</v>
      </c>
      <c r="K9382">
        <v>11</v>
      </c>
      <c r="L9382" t="s">
        <v>22</v>
      </c>
      <c r="M9382" t="s">
        <v>23</v>
      </c>
      <c r="N9382">
        <v>0</v>
      </c>
      <c r="O9382">
        <v>1</v>
      </c>
      <c r="P9382" t="s">
        <v>20</v>
      </c>
    </row>
    <row r="9383" spans="1:16" x14ac:dyDescent="0.3">
      <c r="A9383">
        <v>537619</v>
      </c>
      <c r="B9383" t="s">
        <v>314</v>
      </c>
      <c r="C9383" t="s">
        <v>315</v>
      </c>
      <c r="D9383">
        <v>24</v>
      </c>
      <c r="E9383" s="2">
        <v>40519.578472222223</v>
      </c>
      <c r="F9383" s="3">
        <v>0.85</v>
      </c>
      <c r="G9383">
        <v>13786</v>
      </c>
      <c r="H9383" t="s">
        <v>17</v>
      </c>
      <c r="I9383" s="3">
        <v>20.399999999999999</v>
      </c>
      <c r="J9383">
        <v>2010</v>
      </c>
      <c r="K9383">
        <v>12</v>
      </c>
      <c r="L9383" t="s">
        <v>26</v>
      </c>
      <c r="M9383" t="s">
        <v>27</v>
      </c>
      <c r="N9383">
        <v>0</v>
      </c>
      <c r="O9383">
        <v>1</v>
      </c>
      <c r="P9383" t="s">
        <v>32</v>
      </c>
    </row>
    <row r="9384" spans="1:16" x14ac:dyDescent="0.3">
      <c r="A9384">
        <v>580115</v>
      </c>
      <c r="B9384" t="s">
        <v>1357</v>
      </c>
      <c r="C9384" t="s">
        <v>1358</v>
      </c>
      <c r="D9384">
        <v>6</v>
      </c>
      <c r="E9384" s="2">
        <v>40878.681944444441</v>
      </c>
      <c r="F9384" s="3">
        <v>1.25</v>
      </c>
      <c r="H9384" t="s">
        <v>17</v>
      </c>
      <c r="I9384" s="3">
        <v>7.5</v>
      </c>
      <c r="J9384">
        <v>2011</v>
      </c>
      <c r="K9384">
        <v>12</v>
      </c>
      <c r="L9384" t="s">
        <v>26</v>
      </c>
      <c r="M9384" t="s">
        <v>39</v>
      </c>
      <c r="N9384">
        <v>0</v>
      </c>
      <c r="O9384">
        <v>1</v>
      </c>
      <c r="P9384" t="s">
        <v>20</v>
      </c>
    </row>
    <row r="9385" spans="1:16" x14ac:dyDescent="0.3">
      <c r="A9385">
        <v>580320</v>
      </c>
      <c r="B9385">
        <v>23203</v>
      </c>
      <c r="C9385" t="s">
        <v>597</v>
      </c>
      <c r="D9385">
        <v>20</v>
      </c>
      <c r="E9385" s="2">
        <v>40879.652777777781</v>
      </c>
      <c r="F9385" s="3">
        <v>2.08</v>
      </c>
      <c r="G9385">
        <v>15078</v>
      </c>
      <c r="H9385" t="s">
        <v>17</v>
      </c>
      <c r="I9385" s="3">
        <v>41.6</v>
      </c>
      <c r="J9385">
        <v>2011</v>
      </c>
      <c r="K9385">
        <v>12</v>
      </c>
      <c r="L9385" t="s">
        <v>26</v>
      </c>
      <c r="M9385" t="s">
        <v>39</v>
      </c>
      <c r="N9385">
        <v>0</v>
      </c>
      <c r="O9385">
        <v>1</v>
      </c>
      <c r="P9385" t="s">
        <v>32</v>
      </c>
    </row>
    <row r="9386" spans="1:16" x14ac:dyDescent="0.3">
      <c r="A9386">
        <v>553523</v>
      </c>
      <c r="B9386">
        <v>47566</v>
      </c>
      <c r="C9386" t="s">
        <v>266</v>
      </c>
      <c r="D9386">
        <v>65</v>
      </c>
      <c r="E9386" s="2">
        <v>40680.615277777782</v>
      </c>
      <c r="F9386" s="3">
        <v>10.79</v>
      </c>
      <c r="H9386" t="s">
        <v>17</v>
      </c>
      <c r="I9386" s="3">
        <v>701.34999999999991</v>
      </c>
      <c r="J9386">
        <v>2011</v>
      </c>
      <c r="K9386">
        <v>5</v>
      </c>
      <c r="L9386" t="s">
        <v>18</v>
      </c>
      <c r="M9386" t="s">
        <v>19</v>
      </c>
      <c r="N9386">
        <v>0</v>
      </c>
      <c r="O9386">
        <v>1</v>
      </c>
      <c r="P9386" t="s">
        <v>20</v>
      </c>
    </row>
    <row r="9387" spans="1:16" x14ac:dyDescent="0.3">
      <c r="A9387">
        <v>554938</v>
      </c>
      <c r="B9387">
        <v>21731</v>
      </c>
      <c r="C9387" t="s">
        <v>112</v>
      </c>
      <c r="D9387">
        <v>12</v>
      </c>
      <c r="E9387" s="2">
        <v>40690.56527777778</v>
      </c>
      <c r="F9387" s="3">
        <v>1.65</v>
      </c>
      <c r="G9387">
        <v>12876</v>
      </c>
      <c r="H9387" t="s">
        <v>155</v>
      </c>
      <c r="I9387" s="3">
        <v>19.8</v>
      </c>
      <c r="J9387">
        <v>2011</v>
      </c>
      <c r="K9387">
        <v>5</v>
      </c>
      <c r="L9387" t="s">
        <v>18</v>
      </c>
      <c r="M9387" t="s">
        <v>19</v>
      </c>
      <c r="N9387">
        <v>0</v>
      </c>
      <c r="O9387">
        <v>1</v>
      </c>
      <c r="P9387" t="s">
        <v>32</v>
      </c>
    </row>
    <row r="9388" spans="1:16" x14ac:dyDescent="0.3">
      <c r="A9388">
        <v>580539</v>
      </c>
      <c r="B9388">
        <v>23543</v>
      </c>
      <c r="C9388" t="s">
        <v>579</v>
      </c>
      <c r="D9388">
        <v>6</v>
      </c>
      <c r="E9388" s="2">
        <v>40882.36041666667</v>
      </c>
      <c r="F9388" s="3">
        <v>4.1500000000000004</v>
      </c>
      <c r="G9388">
        <v>18180</v>
      </c>
      <c r="H9388" t="s">
        <v>17</v>
      </c>
      <c r="I9388" s="3">
        <v>24.9</v>
      </c>
      <c r="J9388">
        <v>2011</v>
      </c>
      <c r="K9388">
        <v>12</v>
      </c>
      <c r="L9388" t="s">
        <v>26</v>
      </c>
      <c r="M9388" t="s">
        <v>39</v>
      </c>
      <c r="N9388">
        <v>0</v>
      </c>
      <c r="O9388">
        <v>1</v>
      </c>
      <c r="P9388" t="s">
        <v>32</v>
      </c>
    </row>
    <row r="9389" spans="1:16" x14ac:dyDescent="0.3">
      <c r="A9389">
        <v>558370</v>
      </c>
      <c r="B9389">
        <v>22230</v>
      </c>
      <c r="C9389" t="s">
        <v>2055</v>
      </c>
      <c r="D9389">
        <v>12</v>
      </c>
      <c r="E9389" s="2">
        <v>40722.655555555553</v>
      </c>
      <c r="F9389" s="3">
        <v>0.28999999999999998</v>
      </c>
      <c r="G9389">
        <v>17750</v>
      </c>
      <c r="H9389" t="s">
        <v>17</v>
      </c>
      <c r="I9389" s="3">
        <v>3.48</v>
      </c>
      <c r="J9389">
        <v>2011</v>
      </c>
      <c r="K9389">
        <v>6</v>
      </c>
      <c r="L9389" t="s">
        <v>34</v>
      </c>
      <c r="M9389" t="s">
        <v>35</v>
      </c>
      <c r="N9389">
        <v>0</v>
      </c>
      <c r="O9389">
        <v>1</v>
      </c>
      <c r="P9389" t="s">
        <v>32</v>
      </c>
    </row>
    <row r="9390" spans="1:16" x14ac:dyDescent="0.3">
      <c r="A9390">
        <v>569893</v>
      </c>
      <c r="B9390">
        <v>22423</v>
      </c>
      <c r="C9390" t="s">
        <v>445</v>
      </c>
      <c r="D9390">
        <v>1</v>
      </c>
      <c r="E9390" s="2">
        <v>40822.660416666673</v>
      </c>
      <c r="F9390" s="3">
        <v>12.75</v>
      </c>
      <c r="G9390">
        <v>12627</v>
      </c>
      <c r="H9390" t="s">
        <v>74</v>
      </c>
      <c r="I9390" s="3">
        <v>12.75</v>
      </c>
      <c r="J9390">
        <v>2011</v>
      </c>
      <c r="K9390">
        <v>10</v>
      </c>
      <c r="L9390" t="s">
        <v>42</v>
      </c>
      <c r="M9390" t="s">
        <v>43</v>
      </c>
      <c r="N9390">
        <v>0</v>
      </c>
      <c r="O9390">
        <v>1</v>
      </c>
      <c r="P9390" t="s">
        <v>32</v>
      </c>
    </row>
    <row r="9391" spans="1:16" x14ac:dyDescent="0.3">
      <c r="A9391">
        <v>556497</v>
      </c>
      <c r="B9391">
        <v>22557</v>
      </c>
      <c r="C9391" t="s">
        <v>516</v>
      </c>
      <c r="D9391">
        <v>12</v>
      </c>
      <c r="E9391" s="2">
        <v>40706.646527777782</v>
      </c>
      <c r="F9391" s="3">
        <v>1.65</v>
      </c>
      <c r="G9391">
        <v>15271</v>
      </c>
      <c r="H9391" t="s">
        <v>17</v>
      </c>
      <c r="I9391" s="3">
        <v>19.8</v>
      </c>
      <c r="J9391">
        <v>2011</v>
      </c>
      <c r="K9391">
        <v>6</v>
      </c>
      <c r="L9391" t="s">
        <v>34</v>
      </c>
      <c r="M9391" t="s">
        <v>35</v>
      </c>
      <c r="N9391">
        <v>0</v>
      </c>
      <c r="O9391">
        <v>1</v>
      </c>
      <c r="P9391" t="s">
        <v>32</v>
      </c>
    </row>
    <row r="9392" spans="1:16" x14ac:dyDescent="0.3">
      <c r="A9392">
        <v>560534</v>
      </c>
      <c r="B9392">
        <v>23049</v>
      </c>
      <c r="C9392" t="s">
        <v>2955</v>
      </c>
      <c r="D9392">
        <v>2</v>
      </c>
      <c r="E9392" s="2">
        <v>40743.506944444453</v>
      </c>
      <c r="F9392" s="3">
        <v>8.25</v>
      </c>
      <c r="G9392">
        <v>14911</v>
      </c>
      <c r="H9392" t="s">
        <v>191</v>
      </c>
      <c r="I9392" s="3">
        <v>16.5</v>
      </c>
      <c r="J9392">
        <v>2011</v>
      </c>
      <c r="K9392">
        <v>7</v>
      </c>
      <c r="L9392" t="s">
        <v>59</v>
      </c>
      <c r="M9392" t="s">
        <v>60</v>
      </c>
      <c r="N9392">
        <v>0</v>
      </c>
      <c r="O9392">
        <v>1</v>
      </c>
      <c r="P9392" t="s">
        <v>32</v>
      </c>
    </row>
    <row r="9393" spans="1:16" x14ac:dyDescent="0.3">
      <c r="A9393">
        <v>551961</v>
      </c>
      <c r="B9393">
        <v>22906</v>
      </c>
      <c r="C9393" t="s">
        <v>706</v>
      </c>
      <c r="D9393">
        <v>12</v>
      </c>
      <c r="E9393" s="2">
        <v>40668.527083333327</v>
      </c>
      <c r="F9393" s="3">
        <v>1.65</v>
      </c>
      <c r="G9393">
        <v>13883</v>
      </c>
      <c r="H9393" t="s">
        <v>17</v>
      </c>
      <c r="I9393" s="3">
        <v>19.8</v>
      </c>
      <c r="J9393">
        <v>2011</v>
      </c>
      <c r="K9393">
        <v>5</v>
      </c>
      <c r="L9393" t="s">
        <v>18</v>
      </c>
      <c r="M9393" t="s">
        <v>19</v>
      </c>
      <c r="N9393">
        <v>0</v>
      </c>
      <c r="O9393">
        <v>1</v>
      </c>
      <c r="P9393" t="s">
        <v>32</v>
      </c>
    </row>
    <row r="9394" spans="1:16" x14ac:dyDescent="0.3">
      <c r="A9394">
        <v>559510</v>
      </c>
      <c r="B9394">
        <v>23161</v>
      </c>
      <c r="C9394" t="s">
        <v>1098</v>
      </c>
      <c r="D9394">
        <v>24</v>
      </c>
      <c r="E9394" s="2">
        <v>40732.645138888889</v>
      </c>
      <c r="F9394" s="3">
        <v>1.25</v>
      </c>
      <c r="G9394">
        <v>14961</v>
      </c>
      <c r="H9394" t="s">
        <v>17</v>
      </c>
      <c r="I9394" s="3">
        <v>30</v>
      </c>
      <c r="J9394">
        <v>2011</v>
      </c>
      <c r="K9394">
        <v>7</v>
      </c>
      <c r="L9394" t="s">
        <v>59</v>
      </c>
      <c r="M9394" t="s">
        <v>60</v>
      </c>
      <c r="N9394">
        <v>0</v>
      </c>
      <c r="O9394">
        <v>1</v>
      </c>
      <c r="P9394" t="s">
        <v>32</v>
      </c>
    </row>
    <row r="9395" spans="1:16" x14ac:dyDescent="0.3">
      <c r="A9395">
        <v>581023</v>
      </c>
      <c r="B9395">
        <v>23158</v>
      </c>
      <c r="C9395" t="s">
        <v>1257</v>
      </c>
      <c r="D9395">
        <v>1</v>
      </c>
      <c r="E9395" s="2">
        <v>40884.440972222219</v>
      </c>
      <c r="F9395" s="3">
        <v>4.13</v>
      </c>
      <c r="H9395" t="s">
        <v>17</v>
      </c>
      <c r="I9395" s="3">
        <v>4.13</v>
      </c>
      <c r="J9395">
        <v>2011</v>
      </c>
      <c r="K9395">
        <v>12</v>
      </c>
      <c r="L9395" t="s">
        <v>26</v>
      </c>
      <c r="M9395" t="s">
        <v>39</v>
      </c>
      <c r="N9395">
        <v>0</v>
      </c>
      <c r="O9395">
        <v>1</v>
      </c>
      <c r="P9395" t="s">
        <v>20</v>
      </c>
    </row>
    <row r="9396" spans="1:16" x14ac:dyDescent="0.3">
      <c r="A9396">
        <v>570011</v>
      </c>
      <c r="B9396">
        <v>23298</v>
      </c>
      <c r="C9396" t="s">
        <v>745</v>
      </c>
      <c r="D9396">
        <v>3</v>
      </c>
      <c r="E9396" s="2">
        <v>40823.405555555553</v>
      </c>
      <c r="F9396" s="3">
        <v>4.95</v>
      </c>
      <c r="G9396">
        <v>16477</v>
      </c>
      <c r="H9396" t="s">
        <v>17</v>
      </c>
      <c r="I9396" s="3">
        <v>14.85</v>
      </c>
      <c r="J9396">
        <v>2011</v>
      </c>
      <c r="K9396">
        <v>10</v>
      </c>
      <c r="L9396" t="s">
        <v>42</v>
      </c>
      <c r="M9396" t="s">
        <v>43</v>
      </c>
      <c r="N9396">
        <v>0</v>
      </c>
      <c r="O9396">
        <v>1</v>
      </c>
      <c r="P9396" t="s">
        <v>32</v>
      </c>
    </row>
    <row r="9397" spans="1:16" x14ac:dyDescent="0.3">
      <c r="A9397">
        <v>571286</v>
      </c>
      <c r="B9397">
        <v>17021</v>
      </c>
      <c r="C9397" t="s">
        <v>1077</v>
      </c>
      <c r="D9397">
        <v>6</v>
      </c>
      <c r="E9397" s="2">
        <v>40832.607638888891</v>
      </c>
      <c r="F9397" s="3">
        <v>0.3</v>
      </c>
      <c r="G9397">
        <v>14547</v>
      </c>
      <c r="H9397" t="s">
        <v>17</v>
      </c>
      <c r="I9397" s="3">
        <v>1.8</v>
      </c>
      <c r="J9397">
        <v>2011</v>
      </c>
      <c r="K9397">
        <v>10</v>
      </c>
      <c r="L9397" t="s">
        <v>42</v>
      </c>
      <c r="M9397" t="s">
        <v>43</v>
      </c>
      <c r="N9397">
        <v>0</v>
      </c>
      <c r="O9397">
        <v>1</v>
      </c>
      <c r="P9397" t="s">
        <v>32</v>
      </c>
    </row>
    <row r="9398" spans="1:16" x14ac:dyDescent="0.3">
      <c r="A9398">
        <v>547358</v>
      </c>
      <c r="B9398">
        <v>22898</v>
      </c>
      <c r="C9398" t="s">
        <v>1946</v>
      </c>
      <c r="D9398">
        <v>1</v>
      </c>
      <c r="E9398" s="2">
        <v>40624.517361111109</v>
      </c>
      <c r="F9398" s="3">
        <v>1.95</v>
      </c>
      <c r="G9398">
        <v>15998</v>
      </c>
      <c r="H9398" t="s">
        <v>17</v>
      </c>
      <c r="I9398" s="3">
        <v>1.95</v>
      </c>
      <c r="J9398">
        <v>2011</v>
      </c>
      <c r="K9398">
        <v>3</v>
      </c>
      <c r="L9398" t="s">
        <v>30</v>
      </c>
      <c r="M9398" t="s">
        <v>31</v>
      </c>
      <c r="N9398">
        <v>0</v>
      </c>
      <c r="O9398">
        <v>1</v>
      </c>
      <c r="P9398" t="s">
        <v>32</v>
      </c>
    </row>
    <row r="9399" spans="1:16" x14ac:dyDescent="0.3">
      <c r="A9399">
        <v>542115</v>
      </c>
      <c r="B9399" t="s">
        <v>2956</v>
      </c>
      <c r="C9399" t="s">
        <v>523</v>
      </c>
      <c r="D9399">
        <v>1</v>
      </c>
      <c r="E9399" s="2">
        <v>40568.584027777782</v>
      </c>
      <c r="F9399" s="3">
        <v>20.79</v>
      </c>
      <c r="H9399" t="s">
        <v>17</v>
      </c>
      <c r="I9399" s="3">
        <v>20.79</v>
      </c>
      <c r="J9399">
        <v>2011</v>
      </c>
      <c r="K9399">
        <v>1</v>
      </c>
      <c r="L9399" t="s">
        <v>48</v>
      </c>
      <c r="M9399" t="s">
        <v>49</v>
      </c>
      <c r="N9399">
        <v>0</v>
      </c>
      <c r="O9399">
        <v>1</v>
      </c>
      <c r="P9399" t="s">
        <v>20</v>
      </c>
    </row>
    <row r="9400" spans="1:16" x14ac:dyDescent="0.3">
      <c r="A9400">
        <v>539856</v>
      </c>
      <c r="B9400">
        <v>22550</v>
      </c>
      <c r="C9400" t="s">
        <v>1442</v>
      </c>
      <c r="D9400">
        <v>1</v>
      </c>
      <c r="E9400" s="2">
        <v>40534.611805555563</v>
      </c>
      <c r="F9400" s="3">
        <v>0</v>
      </c>
      <c r="H9400" t="s">
        <v>17</v>
      </c>
      <c r="I9400" s="3">
        <v>0</v>
      </c>
      <c r="J9400">
        <v>2010</v>
      </c>
      <c r="K9400">
        <v>12</v>
      </c>
      <c r="L9400" t="s">
        <v>26</v>
      </c>
      <c r="M9400" t="s">
        <v>27</v>
      </c>
      <c r="N9400">
        <v>0</v>
      </c>
      <c r="O9400">
        <v>0</v>
      </c>
      <c r="P9400" t="s">
        <v>20</v>
      </c>
    </row>
    <row r="9401" spans="1:16" x14ac:dyDescent="0.3">
      <c r="A9401">
        <v>578317</v>
      </c>
      <c r="B9401">
        <v>22952</v>
      </c>
      <c r="C9401" t="s">
        <v>1070</v>
      </c>
      <c r="D9401">
        <v>24</v>
      </c>
      <c r="E9401" s="2">
        <v>40870.699305555558</v>
      </c>
      <c r="F9401" s="3">
        <v>0.55000000000000004</v>
      </c>
      <c r="G9401">
        <v>15398</v>
      </c>
      <c r="H9401" t="s">
        <v>17</v>
      </c>
      <c r="I9401" s="3">
        <v>13.2</v>
      </c>
      <c r="J9401">
        <v>2011</v>
      </c>
      <c r="K9401">
        <v>11</v>
      </c>
      <c r="L9401" t="s">
        <v>22</v>
      </c>
      <c r="M9401" t="s">
        <v>23</v>
      </c>
      <c r="N9401">
        <v>0</v>
      </c>
      <c r="O9401">
        <v>1</v>
      </c>
      <c r="P9401" t="s">
        <v>32</v>
      </c>
    </row>
    <row r="9402" spans="1:16" x14ac:dyDescent="0.3">
      <c r="A9402">
        <v>567656</v>
      </c>
      <c r="B9402">
        <v>22083</v>
      </c>
      <c r="C9402" t="s">
        <v>1059</v>
      </c>
      <c r="D9402">
        <v>2</v>
      </c>
      <c r="E9402" s="2">
        <v>40807.611111111109</v>
      </c>
      <c r="F9402" s="3">
        <v>5.79</v>
      </c>
      <c r="G9402">
        <v>14096</v>
      </c>
      <c r="H9402" t="s">
        <v>17</v>
      </c>
      <c r="I9402" s="3">
        <v>11.58</v>
      </c>
      <c r="J9402">
        <v>2011</v>
      </c>
      <c r="K9402">
        <v>9</v>
      </c>
      <c r="L9402" t="s">
        <v>90</v>
      </c>
      <c r="M9402" t="s">
        <v>91</v>
      </c>
      <c r="N9402">
        <v>0</v>
      </c>
      <c r="O9402">
        <v>1</v>
      </c>
      <c r="P9402" t="s">
        <v>32</v>
      </c>
    </row>
    <row r="9403" spans="1:16" x14ac:dyDescent="0.3">
      <c r="A9403">
        <v>578518</v>
      </c>
      <c r="B9403">
        <v>21356</v>
      </c>
      <c r="C9403" t="s">
        <v>904</v>
      </c>
      <c r="D9403">
        <v>1</v>
      </c>
      <c r="E9403" s="2">
        <v>40871.57916666667</v>
      </c>
      <c r="F9403" s="3">
        <v>1.25</v>
      </c>
      <c r="G9403">
        <v>14606</v>
      </c>
      <c r="H9403" t="s">
        <v>17</v>
      </c>
      <c r="I9403" s="3">
        <v>1.25</v>
      </c>
      <c r="J9403">
        <v>2011</v>
      </c>
      <c r="K9403">
        <v>11</v>
      </c>
      <c r="L9403" t="s">
        <v>22</v>
      </c>
      <c r="M9403" t="s">
        <v>23</v>
      </c>
      <c r="N9403">
        <v>0</v>
      </c>
      <c r="O9403">
        <v>1</v>
      </c>
      <c r="P9403" t="s">
        <v>32</v>
      </c>
    </row>
    <row r="9404" spans="1:16" x14ac:dyDescent="0.3">
      <c r="A9404">
        <v>560996</v>
      </c>
      <c r="B9404">
        <v>21500</v>
      </c>
      <c r="C9404" t="s">
        <v>2473</v>
      </c>
      <c r="D9404">
        <v>25</v>
      </c>
      <c r="E9404" s="2">
        <v>40746.578472222223</v>
      </c>
      <c r="F9404" s="3">
        <v>0.42</v>
      </c>
      <c r="G9404">
        <v>17625</v>
      </c>
      <c r="H9404" t="s">
        <v>17</v>
      </c>
      <c r="I9404" s="3">
        <v>10.5</v>
      </c>
      <c r="J9404">
        <v>2011</v>
      </c>
      <c r="K9404">
        <v>7</v>
      </c>
      <c r="L9404" t="s">
        <v>59</v>
      </c>
      <c r="M9404" t="s">
        <v>60</v>
      </c>
      <c r="N9404">
        <v>0</v>
      </c>
      <c r="O9404">
        <v>1</v>
      </c>
      <c r="P9404" t="s">
        <v>32</v>
      </c>
    </row>
    <row r="9405" spans="1:16" x14ac:dyDescent="0.3">
      <c r="A9405">
        <v>541489</v>
      </c>
      <c r="B9405">
        <v>20914</v>
      </c>
      <c r="C9405" t="s">
        <v>891</v>
      </c>
      <c r="D9405">
        <v>3</v>
      </c>
      <c r="E9405" s="2">
        <v>40561.568055555559</v>
      </c>
      <c r="F9405" s="3">
        <v>2.95</v>
      </c>
      <c r="G9405">
        <v>15023</v>
      </c>
      <c r="H9405" t="s">
        <v>17</v>
      </c>
      <c r="I9405" s="3">
        <v>8.8500000000000014</v>
      </c>
      <c r="J9405">
        <v>2011</v>
      </c>
      <c r="K9405">
        <v>1</v>
      </c>
      <c r="L9405" t="s">
        <v>48</v>
      </c>
      <c r="M9405" t="s">
        <v>49</v>
      </c>
      <c r="N9405">
        <v>0</v>
      </c>
      <c r="O9405">
        <v>1</v>
      </c>
      <c r="P9405" t="s">
        <v>32</v>
      </c>
    </row>
    <row r="9406" spans="1:16" x14ac:dyDescent="0.3">
      <c r="A9406">
        <v>577742</v>
      </c>
      <c r="B9406" t="s">
        <v>396</v>
      </c>
      <c r="C9406" t="s">
        <v>397</v>
      </c>
      <c r="D9406">
        <v>4</v>
      </c>
      <c r="E9406" s="2">
        <v>40868.570138888892</v>
      </c>
      <c r="F9406" s="3">
        <v>1.25</v>
      </c>
      <c r="G9406">
        <v>13755</v>
      </c>
      <c r="H9406" t="s">
        <v>17</v>
      </c>
      <c r="I9406" s="3">
        <v>5</v>
      </c>
      <c r="J9406">
        <v>2011</v>
      </c>
      <c r="K9406">
        <v>11</v>
      </c>
      <c r="L9406" t="s">
        <v>22</v>
      </c>
      <c r="M9406" t="s">
        <v>23</v>
      </c>
      <c r="N9406">
        <v>0</v>
      </c>
      <c r="O9406">
        <v>1</v>
      </c>
      <c r="P9406" t="s">
        <v>32</v>
      </c>
    </row>
    <row r="9407" spans="1:16" x14ac:dyDescent="0.3">
      <c r="A9407">
        <v>536382</v>
      </c>
      <c r="B9407">
        <v>22411</v>
      </c>
      <c r="C9407" t="s">
        <v>481</v>
      </c>
      <c r="D9407">
        <v>10</v>
      </c>
      <c r="E9407" s="2">
        <v>40513.40625</v>
      </c>
      <c r="F9407" s="3">
        <v>1.95</v>
      </c>
      <c r="G9407">
        <v>16098</v>
      </c>
      <c r="H9407" t="s">
        <v>17</v>
      </c>
      <c r="I9407" s="3">
        <v>19.5</v>
      </c>
      <c r="J9407">
        <v>2010</v>
      </c>
      <c r="K9407">
        <v>12</v>
      </c>
      <c r="L9407" t="s">
        <v>26</v>
      </c>
      <c r="M9407" t="s">
        <v>27</v>
      </c>
      <c r="N9407">
        <v>0</v>
      </c>
      <c r="O9407">
        <v>1</v>
      </c>
      <c r="P9407" t="s">
        <v>32</v>
      </c>
    </row>
    <row r="9408" spans="1:16" x14ac:dyDescent="0.3">
      <c r="A9408">
        <v>579834</v>
      </c>
      <c r="B9408">
        <v>22565</v>
      </c>
      <c r="C9408" t="s">
        <v>1099</v>
      </c>
      <c r="D9408">
        <v>24</v>
      </c>
      <c r="E9408" s="2">
        <v>40877.67291666667</v>
      </c>
      <c r="F9408" s="3">
        <v>0.85</v>
      </c>
      <c r="G9408">
        <v>17288</v>
      </c>
      <c r="H9408" t="s">
        <v>17</v>
      </c>
      <c r="I9408" s="3">
        <v>20.399999999999999</v>
      </c>
      <c r="J9408">
        <v>2011</v>
      </c>
      <c r="K9408">
        <v>11</v>
      </c>
      <c r="L9408" t="s">
        <v>22</v>
      </c>
      <c r="M9408" t="s">
        <v>23</v>
      </c>
      <c r="N9408">
        <v>0</v>
      </c>
      <c r="O9408">
        <v>1</v>
      </c>
      <c r="P9408" t="s">
        <v>32</v>
      </c>
    </row>
    <row r="9409" spans="1:16" x14ac:dyDescent="0.3">
      <c r="A9409" t="s">
        <v>2957</v>
      </c>
      <c r="B9409" t="s">
        <v>2958</v>
      </c>
      <c r="C9409" t="s">
        <v>2959</v>
      </c>
      <c r="D9409">
        <v>-1</v>
      </c>
      <c r="E9409" s="2">
        <v>40589.527083333327</v>
      </c>
      <c r="F9409" s="3">
        <v>566.37</v>
      </c>
      <c r="H9409" t="s">
        <v>17</v>
      </c>
      <c r="I9409" s="3">
        <v>-566.37</v>
      </c>
      <c r="J9409">
        <v>2011</v>
      </c>
      <c r="K9409">
        <v>2</v>
      </c>
      <c r="L9409" t="s">
        <v>63</v>
      </c>
      <c r="M9409" t="s">
        <v>64</v>
      </c>
      <c r="N9409">
        <v>1</v>
      </c>
      <c r="O9409">
        <v>0</v>
      </c>
      <c r="P9409" t="s">
        <v>20</v>
      </c>
    </row>
    <row r="9410" spans="1:16" x14ac:dyDescent="0.3">
      <c r="A9410">
        <v>581412</v>
      </c>
      <c r="B9410">
        <v>22189</v>
      </c>
      <c r="C9410" t="s">
        <v>111</v>
      </c>
      <c r="D9410">
        <v>2</v>
      </c>
      <c r="E9410" s="2">
        <v>40885.609722222223</v>
      </c>
      <c r="F9410" s="3">
        <v>3.95</v>
      </c>
      <c r="G9410">
        <v>14415</v>
      </c>
      <c r="H9410" t="s">
        <v>17</v>
      </c>
      <c r="I9410" s="3">
        <v>7.9</v>
      </c>
      <c r="J9410">
        <v>2011</v>
      </c>
      <c r="K9410">
        <v>12</v>
      </c>
      <c r="L9410" t="s">
        <v>26</v>
      </c>
      <c r="M9410" t="s">
        <v>39</v>
      </c>
      <c r="N9410">
        <v>0</v>
      </c>
      <c r="O9410">
        <v>1</v>
      </c>
      <c r="P9410" t="s">
        <v>32</v>
      </c>
    </row>
    <row r="9411" spans="1:16" x14ac:dyDescent="0.3">
      <c r="A9411">
        <v>568013</v>
      </c>
      <c r="B9411">
        <v>22489</v>
      </c>
      <c r="C9411" t="s">
        <v>1673</v>
      </c>
      <c r="D9411">
        <v>24</v>
      </c>
      <c r="E9411" s="2">
        <v>40809.48541666667</v>
      </c>
      <c r="F9411" s="3">
        <v>0.42</v>
      </c>
      <c r="G9411">
        <v>17480</v>
      </c>
      <c r="H9411" t="s">
        <v>17</v>
      </c>
      <c r="I9411" s="3">
        <v>10.08</v>
      </c>
      <c r="J9411">
        <v>2011</v>
      </c>
      <c r="K9411">
        <v>9</v>
      </c>
      <c r="L9411" t="s">
        <v>90</v>
      </c>
      <c r="M9411" t="s">
        <v>91</v>
      </c>
      <c r="N9411">
        <v>0</v>
      </c>
      <c r="O9411">
        <v>1</v>
      </c>
      <c r="P9411" t="s">
        <v>32</v>
      </c>
    </row>
    <row r="9412" spans="1:16" x14ac:dyDescent="0.3">
      <c r="A9412">
        <v>569372</v>
      </c>
      <c r="B9412">
        <v>21358</v>
      </c>
      <c r="C9412" t="s">
        <v>1619</v>
      </c>
      <c r="D9412">
        <v>1</v>
      </c>
      <c r="E9412" s="2">
        <v>40819.669444444437</v>
      </c>
      <c r="F9412" s="3">
        <v>0.83</v>
      </c>
      <c r="H9412" t="s">
        <v>17</v>
      </c>
      <c r="I9412" s="3">
        <v>0.83</v>
      </c>
      <c r="J9412">
        <v>2011</v>
      </c>
      <c r="K9412">
        <v>10</v>
      </c>
      <c r="L9412" t="s">
        <v>42</v>
      </c>
      <c r="M9412" t="s">
        <v>43</v>
      </c>
      <c r="N9412">
        <v>0</v>
      </c>
      <c r="O9412">
        <v>1</v>
      </c>
      <c r="P9412" t="s">
        <v>20</v>
      </c>
    </row>
    <row r="9413" spans="1:16" x14ac:dyDescent="0.3">
      <c r="A9413">
        <v>553021</v>
      </c>
      <c r="B9413">
        <v>47566</v>
      </c>
      <c r="C9413" t="s">
        <v>266</v>
      </c>
      <c r="D9413">
        <v>60</v>
      </c>
      <c r="E9413" s="2">
        <v>40675.806944444441</v>
      </c>
      <c r="F9413" s="3">
        <v>4.1500000000000004</v>
      </c>
      <c r="G9413">
        <v>18172</v>
      </c>
      <c r="H9413" t="s">
        <v>17</v>
      </c>
      <c r="I9413" s="3">
        <v>249</v>
      </c>
      <c r="J9413">
        <v>2011</v>
      </c>
      <c r="K9413">
        <v>5</v>
      </c>
      <c r="L9413" t="s">
        <v>18</v>
      </c>
      <c r="M9413" t="s">
        <v>19</v>
      </c>
      <c r="N9413">
        <v>0</v>
      </c>
      <c r="O9413">
        <v>1</v>
      </c>
      <c r="P9413" t="s">
        <v>32</v>
      </c>
    </row>
    <row r="9414" spans="1:16" x14ac:dyDescent="0.3">
      <c r="A9414">
        <v>578844</v>
      </c>
      <c r="B9414">
        <v>23318</v>
      </c>
      <c r="C9414" t="s">
        <v>161</v>
      </c>
      <c r="D9414">
        <v>1</v>
      </c>
      <c r="E9414" s="2">
        <v>40872.676388888889</v>
      </c>
      <c r="F9414" s="3">
        <v>4.96</v>
      </c>
      <c r="H9414" t="s">
        <v>17</v>
      </c>
      <c r="I9414" s="3">
        <v>4.96</v>
      </c>
      <c r="J9414">
        <v>2011</v>
      </c>
      <c r="K9414">
        <v>11</v>
      </c>
      <c r="L9414" t="s">
        <v>22</v>
      </c>
      <c r="M9414" t="s">
        <v>23</v>
      </c>
      <c r="N9414">
        <v>0</v>
      </c>
      <c r="O9414">
        <v>1</v>
      </c>
      <c r="P9414" t="s">
        <v>20</v>
      </c>
    </row>
    <row r="9415" spans="1:16" x14ac:dyDescent="0.3">
      <c r="A9415">
        <v>568163</v>
      </c>
      <c r="B9415">
        <v>23014</v>
      </c>
      <c r="C9415" t="s">
        <v>2327</v>
      </c>
      <c r="D9415">
        <v>1</v>
      </c>
      <c r="E9415" s="2">
        <v>40811.523611111108</v>
      </c>
      <c r="F9415" s="3">
        <v>3.95</v>
      </c>
      <c r="G9415">
        <v>14540</v>
      </c>
      <c r="H9415" t="s">
        <v>17</v>
      </c>
      <c r="I9415" s="3">
        <v>3.95</v>
      </c>
      <c r="J9415">
        <v>2011</v>
      </c>
      <c r="K9415">
        <v>9</v>
      </c>
      <c r="L9415" t="s">
        <v>90</v>
      </c>
      <c r="M9415" t="s">
        <v>91</v>
      </c>
      <c r="N9415">
        <v>0</v>
      </c>
      <c r="O9415">
        <v>1</v>
      </c>
      <c r="P9415" t="s">
        <v>32</v>
      </c>
    </row>
    <row r="9416" spans="1:16" x14ac:dyDescent="0.3">
      <c r="A9416">
        <v>540647</v>
      </c>
      <c r="B9416">
        <v>22969</v>
      </c>
      <c r="C9416" t="s">
        <v>825</v>
      </c>
      <c r="D9416">
        <v>12</v>
      </c>
      <c r="E9416" s="2">
        <v>40553.622916666667</v>
      </c>
      <c r="F9416" s="3">
        <v>1.45</v>
      </c>
      <c r="G9416">
        <v>17406</v>
      </c>
      <c r="H9416" t="s">
        <v>17</v>
      </c>
      <c r="I9416" s="3">
        <v>17.399999999999999</v>
      </c>
      <c r="J9416">
        <v>2011</v>
      </c>
      <c r="K9416">
        <v>1</v>
      </c>
      <c r="L9416" t="s">
        <v>48</v>
      </c>
      <c r="M9416" t="s">
        <v>49</v>
      </c>
      <c r="N9416">
        <v>0</v>
      </c>
      <c r="O9416">
        <v>1</v>
      </c>
      <c r="P9416" t="s">
        <v>32</v>
      </c>
    </row>
    <row r="9417" spans="1:16" x14ac:dyDescent="0.3">
      <c r="A9417">
        <v>564817</v>
      </c>
      <c r="B9417">
        <v>22773</v>
      </c>
      <c r="C9417" t="s">
        <v>1102</v>
      </c>
      <c r="D9417">
        <v>2</v>
      </c>
      <c r="E9417" s="2">
        <v>40785.501388888893</v>
      </c>
      <c r="F9417" s="3">
        <v>2.46</v>
      </c>
      <c r="H9417" t="s">
        <v>17</v>
      </c>
      <c r="I9417" s="3">
        <v>4.92</v>
      </c>
      <c r="J9417">
        <v>2011</v>
      </c>
      <c r="K9417">
        <v>8</v>
      </c>
      <c r="L9417" t="s">
        <v>87</v>
      </c>
      <c r="M9417" t="s">
        <v>88</v>
      </c>
      <c r="N9417">
        <v>0</v>
      </c>
      <c r="O9417">
        <v>1</v>
      </c>
      <c r="P9417" t="s">
        <v>20</v>
      </c>
    </row>
    <row r="9418" spans="1:16" x14ac:dyDescent="0.3">
      <c r="A9418">
        <v>537638</v>
      </c>
      <c r="B9418" t="s">
        <v>2960</v>
      </c>
      <c r="C9418" t="s">
        <v>2961</v>
      </c>
      <c r="D9418">
        <v>1</v>
      </c>
      <c r="E9418" s="2">
        <v>40519.644444444442</v>
      </c>
      <c r="F9418" s="3">
        <v>2.11</v>
      </c>
      <c r="H9418" t="s">
        <v>17</v>
      </c>
      <c r="I9418" s="3">
        <v>2.11</v>
      </c>
      <c r="J9418">
        <v>2010</v>
      </c>
      <c r="K9418">
        <v>12</v>
      </c>
      <c r="L9418" t="s">
        <v>26</v>
      </c>
      <c r="M9418" t="s">
        <v>27</v>
      </c>
      <c r="N9418">
        <v>0</v>
      </c>
      <c r="O9418">
        <v>1</v>
      </c>
      <c r="P9418" t="s">
        <v>20</v>
      </c>
    </row>
    <row r="9419" spans="1:16" x14ac:dyDescent="0.3">
      <c r="A9419">
        <v>568716</v>
      </c>
      <c r="B9419">
        <v>21810</v>
      </c>
      <c r="C9419" t="s">
        <v>194</v>
      </c>
      <c r="D9419">
        <v>1</v>
      </c>
      <c r="E9419" s="2">
        <v>40814.675694444442</v>
      </c>
      <c r="F9419" s="3">
        <v>0.83</v>
      </c>
      <c r="H9419" t="s">
        <v>17</v>
      </c>
      <c r="I9419" s="3">
        <v>0.83</v>
      </c>
      <c r="J9419">
        <v>2011</v>
      </c>
      <c r="K9419">
        <v>9</v>
      </c>
      <c r="L9419" t="s">
        <v>90</v>
      </c>
      <c r="M9419" t="s">
        <v>91</v>
      </c>
      <c r="N9419">
        <v>0</v>
      </c>
      <c r="O9419">
        <v>1</v>
      </c>
      <c r="P9419" t="s">
        <v>20</v>
      </c>
    </row>
    <row r="9420" spans="1:16" x14ac:dyDescent="0.3">
      <c r="A9420">
        <v>542535</v>
      </c>
      <c r="B9420">
        <v>22661</v>
      </c>
      <c r="C9420" t="s">
        <v>438</v>
      </c>
      <c r="D9420">
        <v>10</v>
      </c>
      <c r="E9420" s="2">
        <v>40571.567361111112</v>
      </c>
      <c r="F9420" s="3">
        <v>0.85</v>
      </c>
      <c r="G9420">
        <v>12735</v>
      </c>
      <c r="H9420" t="s">
        <v>213</v>
      </c>
      <c r="I9420" s="3">
        <v>8.5</v>
      </c>
      <c r="J9420">
        <v>2011</v>
      </c>
      <c r="K9420">
        <v>1</v>
      </c>
      <c r="L9420" t="s">
        <v>48</v>
      </c>
      <c r="M9420" t="s">
        <v>49</v>
      </c>
      <c r="N9420">
        <v>0</v>
      </c>
      <c r="O9420">
        <v>1</v>
      </c>
      <c r="P9420" t="s">
        <v>32</v>
      </c>
    </row>
    <row r="9421" spans="1:16" x14ac:dyDescent="0.3">
      <c r="A9421">
        <v>576592</v>
      </c>
      <c r="B9421">
        <v>23479</v>
      </c>
      <c r="C9421" t="s">
        <v>843</v>
      </c>
      <c r="D9421">
        <v>1</v>
      </c>
      <c r="E9421" s="2">
        <v>40862.615972222222</v>
      </c>
      <c r="F9421" s="3">
        <v>7.85</v>
      </c>
      <c r="G9421">
        <v>13614</v>
      </c>
      <c r="H9421" t="s">
        <v>17</v>
      </c>
      <c r="I9421" s="3">
        <v>7.85</v>
      </c>
      <c r="J9421">
        <v>2011</v>
      </c>
      <c r="K9421">
        <v>11</v>
      </c>
      <c r="L9421" t="s">
        <v>22</v>
      </c>
      <c r="M9421" t="s">
        <v>23</v>
      </c>
      <c r="N9421">
        <v>0</v>
      </c>
      <c r="O9421">
        <v>1</v>
      </c>
      <c r="P9421" t="s">
        <v>32</v>
      </c>
    </row>
    <row r="9422" spans="1:16" x14ac:dyDescent="0.3">
      <c r="A9422">
        <v>540514</v>
      </c>
      <c r="B9422">
        <v>21754</v>
      </c>
      <c r="C9422" t="s">
        <v>491</v>
      </c>
      <c r="D9422">
        <v>1</v>
      </c>
      <c r="E9422" s="2">
        <v>40552.488194444442</v>
      </c>
      <c r="F9422" s="3">
        <v>5.95</v>
      </c>
      <c r="G9422">
        <v>15708</v>
      </c>
      <c r="H9422" t="s">
        <v>17</v>
      </c>
      <c r="I9422" s="3">
        <v>5.95</v>
      </c>
      <c r="J9422">
        <v>2011</v>
      </c>
      <c r="K9422">
        <v>1</v>
      </c>
      <c r="L9422" t="s">
        <v>48</v>
      </c>
      <c r="M9422" t="s">
        <v>49</v>
      </c>
      <c r="N9422">
        <v>0</v>
      </c>
      <c r="O9422">
        <v>1</v>
      </c>
      <c r="P9422" t="s">
        <v>32</v>
      </c>
    </row>
    <row r="9423" spans="1:16" x14ac:dyDescent="0.3">
      <c r="A9423">
        <v>569518</v>
      </c>
      <c r="B9423" t="s">
        <v>672</v>
      </c>
      <c r="C9423" t="s">
        <v>673</v>
      </c>
      <c r="D9423">
        <v>3</v>
      </c>
      <c r="E9423" s="2">
        <v>40820.602777777778</v>
      </c>
      <c r="F9423" s="3">
        <v>2.95</v>
      </c>
      <c r="G9423">
        <v>13263</v>
      </c>
      <c r="H9423" t="s">
        <v>17</v>
      </c>
      <c r="I9423" s="3">
        <v>8.8500000000000014</v>
      </c>
      <c r="J9423">
        <v>2011</v>
      </c>
      <c r="K9423">
        <v>10</v>
      </c>
      <c r="L9423" t="s">
        <v>42</v>
      </c>
      <c r="M9423" t="s">
        <v>43</v>
      </c>
      <c r="N9423">
        <v>0</v>
      </c>
      <c r="O9423">
        <v>1</v>
      </c>
      <c r="P9423" t="s">
        <v>32</v>
      </c>
    </row>
    <row r="9424" spans="1:16" x14ac:dyDescent="0.3">
      <c r="A9424">
        <v>572897</v>
      </c>
      <c r="B9424">
        <v>21558</v>
      </c>
      <c r="C9424" t="s">
        <v>306</v>
      </c>
      <c r="D9424">
        <v>2</v>
      </c>
      <c r="E9424" s="2">
        <v>40842.612500000003</v>
      </c>
      <c r="F9424" s="3">
        <v>4.96</v>
      </c>
      <c r="H9424" t="s">
        <v>17</v>
      </c>
      <c r="I9424" s="3">
        <v>9.92</v>
      </c>
      <c r="J9424">
        <v>2011</v>
      </c>
      <c r="K9424">
        <v>10</v>
      </c>
      <c r="L9424" t="s">
        <v>42</v>
      </c>
      <c r="M9424" t="s">
        <v>43</v>
      </c>
      <c r="N9424">
        <v>0</v>
      </c>
      <c r="O9424">
        <v>1</v>
      </c>
      <c r="P9424" t="s">
        <v>20</v>
      </c>
    </row>
    <row r="9425" spans="1:16" x14ac:dyDescent="0.3">
      <c r="A9425">
        <v>578325</v>
      </c>
      <c r="B9425">
        <v>22607</v>
      </c>
      <c r="C9425" t="s">
        <v>674</v>
      </c>
      <c r="D9425">
        <v>2</v>
      </c>
      <c r="E9425" s="2">
        <v>40870.738194444442</v>
      </c>
      <c r="F9425" s="3">
        <v>9.9499999999999993</v>
      </c>
      <c r="G9425">
        <v>16343</v>
      </c>
      <c r="H9425" t="s">
        <v>17</v>
      </c>
      <c r="I9425" s="3">
        <v>19.899999999999999</v>
      </c>
      <c r="J9425">
        <v>2011</v>
      </c>
      <c r="K9425">
        <v>11</v>
      </c>
      <c r="L9425" t="s">
        <v>22</v>
      </c>
      <c r="M9425" t="s">
        <v>23</v>
      </c>
      <c r="N9425">
        <v>0</v>
      </c>
      <c r="O9425">
        <v>1</v>
      </c>
      <c r="P9425" t="s">
        <v>32</v>
      </c>
    </row>
    <row r="9426" spans="1:16" x14ac:dyDescent="0.3">
      <c r="A9426">
        <v>564840</v>
      </c>
      <c r="B9426">
        <v>21261</v>
      </c>
      <c r="C9426" t="s">
        <v>2652</v>
      </c>
      <c r="D9426">
        <v>1</v>
      </c>
      <c r="E9426" s="2">
        <v>40785.53402777778</v>
      </c>
      <c r="F9426" s="3">
        <v>7.46</v>
      </c>
      <c r="H9426" t="s">
        <v>17</v>
      </c>
      <c r="I9426" s="3">
        <v>7.46</v>
      </c>
      <c r="J9426">
        <v>2011</v>
      </c>
      <c r="K9426">
        <v>8</v>
      </c>
      <c r="L9426" t="s">
        <v>87</v>
      </c>
      <c r="M9426" t="s">
        <v>88</v>
      </c>
      <c r="N9426">
        <v>0</v>
      </c>
      <c r="O9426">
        <v>1</v>
      </c>
      <c r="P9426" t="s">
        <v>20</v>
      </c>
    </row>
    <row r="9427" spans="1:16" x14ac:dyDescent="0.3">
      <c r="A9427">
        <v>559418</v>
      </c>
      <c r="B9427">
        <v>22027</v>
      </c>
      <c r="C9427" t="s">
        <v>1829</v>
      </c>
      <c r="D9427">
        <v>12</v>
      </c>
      <c r="E9427" s="2">
        <v>40732.48333333333</v>
      </c>
      <c r="F9427" s="3">
        <v>0.42</v>
      </c>
      <c r="G9427">
        <v>12681</v>
      </c>
      <c r="H9427" t="s">
        <v>213</v>
      </c>
      <c r="I9427" s="3">
        <v>5.04</v>
      </c>
      <c r="J9427">
        <v>2011</v>
      </c>
      <c r="K9427">
        <v>7</v>
      </c>
      <c r="L9427" t="s">
        <v>59</v>
      </c>
      <c r="M9427" t="s">
        <v>60</v>
      </c>
      <c r="N9427">
        <v>0</v>
      </c>
      <c r="O9427">
        <v>1</v>
      </c>
      <c r="P9427" t="s">
        <v>32</v>
      </c>
    </row>
    <row r="9428" spans="1:16" x14ac:dyDescent="0.3">
      <c r="A9428">
        <v>561750</v>
      </c>
      <c r="B9428">
        <v>22569</v>
      </c>
      <c r="C9428" t="s">
        <v>1340</v>
      </c>
      <c r="D9428">
        <v>4</v>
      </c>
      <c r="E9428" s="2">
        <v>40753.512499999997</v>
      </c>
      <c r="F9428" s="3">
        <v>3.75</v>
      </c>
      <c r="G9428">
        <v>16945</v>
      </c>
      <c r="H9428" t="s">
        <v>17</v>
      </c>
      <c r="I9428" s="3">
        <v>15</v>
      </c>
      <c r="J9428">
        <v>2011</v>
      </c>
      <c r="K9428">
        <v>7</v>
      </c>
      <c r="L9428" t="s">
        <v>59</v>
      </c>
      <c r="M9428" t="s">
        <v>60</v>
      </c>
      <c r="N9428">
        <v>0</v>
      </c>
      <c r="O9428">
        <v>1</v>
      </c>
      <c r="P9428" t="s">
        <v>32</v>
      </c>
    </row>
    <row r="9429" spans="1:16" x14ac:dyDescent="0.3">
      <c r="A9429">
        <v>579411</v>
      </c>
      <c r="B9429">
        <v>22227</v>
      </c>
      <c r="C9429" t="s">
        <v>1607</v>
      </c>
      <c r="D9429">
        <v>27</v>
      </c>
      <c r="E9429" s="2">
        <v>40876.531944444447</v>
      </c>
      <c r="F9429" s="3">
        <v>0.65</v>
      </c>
      <c r="G9429">
        <v>16794</v>
      </c>
      <c r="H9429" t="s">
        <v>17</v>
      </c>
      <c r="I9429" s="3">
        <v>17.55</v>
      </c>
      <c r="J9429">
        <v>2011</v>
      </c>
      <c r="K9429">
        <v>11</v>
      </c>
      <c r="L9429" t="s">
        <v>22</v>
      </c>
      <c r="M9429" t="s">
        <v>23</v>
      </c>
      <c r="N9429">
        <v>0</v>
      </c>
      <c r="O9429">
        <v>1</v>
      </c>
      <c r="P9429" t="s">
        <v>32</v>
      </c>
    </row>
    <row r="9430" spans="1:16" x14ac:dyDescent="0.3">
      <c r="A9430">
        <v>571281</v>
      </c>
      <c r="B9430">
        <v>22512</v>
      </c>
      <c r="C9430" t="s">
        <v>2927</v>
      </c>
      <c r="D9430">
        <v>4</v>
      </c>
      <c r="E9430" s="2">
        <v>40832.557638888888</v>
      </c>
      <c r="F9430" s="3">
        <v>3.39</v>
      </c>
      <c r="G9430">
        <v>14088</v>
      </c>
      <c r="H9430" t="s">
        <v>17</v>
      </c>
      <c r="I9430" s="3">
        <v>13.56</v>
      </c>
      <c r="J9430">
        <v>2011</v>
      </c>
      <c r="K9430">
        <v>10</v>
      </c>
      <c r="L9430" t="s">
        <v>42</v>
      </c>
      <c r="M9430" t="s">
        <v>43</v>
      </c>
      <c r="N9430">
        <v>0</v>
      </c>
      <c r="O9430">
        <v>1</v>
      </c>
      <c r="P9430" t="s">
        <v>32</v>
      </c>
    </row>
    <row r="9431" spans="1:16" x14ac:dyDescent="0.3">
      <c r="A9431">
        <v>552883</v>
      </c>
      <c r="B9431">
        <v>84978</v>
      </c>
      <c r="C9431" t="s">
        <v>705</v>
      </c>
      <c r="D9431">
        <v>144</v>
      </c>
      <c r="E9431" s="2">
        <v>40675.425694444442</v>
      </c>
      <c r="F9431" s="3">
        <v>1.06</v>
      </c>
      <c r="G9431">
        <v>14646</v>
      </c>
      <c r="H9431" t="s">
        <v>440</v>
      </c>
      <c r="I9431" s="3">
        <v>152.63999999999999</v>
      </c>
      <c r="J9431">
        <v>2011</v>
      </c>
      <c r="K9431">
        <v>5</v>
      </c>
      <c r="L9431" t="s">
        <v>18</v>
      </c>
      <c r="M9431" t="s">
        <v>19</v>
      </c>
      <c r="N9431">
        <v>0</v>
      </c>
      <c r="O9431">
        <v>1</v>
      </c>
      <c r="P9431" t="s">
        <v>32</v>
      </c>
    </row>
    <row r="9432" spans="1:16" x14ac:dyDescent="0.3">
      <c r="A9432">
        <v>544797</v>
      </c>
      <c r="B9432">
        <v>21326</v>
      </c>
      <c r="C9432" t="s">
        <v>652</v>
      </c>
      <c r="D9432">
        <v>288</v>
      </c>
      <c r="E9432" s="2">
        <v>40597.571527777778</v>
      </c>
      <c r="F9432" s="3">
        <v>0.55000000000000004</v>
      </c>
      <c r="G9432">
        <v>13489</v>
      </c>
      <c r="H9432" t="s">
        <v>17</v>
      </c>
      <c r="I9432" s="3">
        <v>158.4</v>
      </c>
      <c r="J9432">
        <v>2011</v>
      </c>
      <c r="K9432">
        <v>2</v>
      </c>
      <c r="L9432" t="s">
        <v>63</v>
      </c>
      <c r="M9432" t="s">
        <v>64</v>
      </c>
      <c r="N9432">
        <v>0</v>
      </c>
      <c r="O9432">
        <v>1</v>
      </c>
      <c r="P9432" t="s">
        <v>32</v>
      </c>
    </row>
    <row r="9433" spans="1:16" x14ac:dyDescent="0.3">
      <c r="A9433">
        <v>556905</v>
      </c>
      <c r="B9433">
        <v>22171</v>
      </c>
      <c r="C9433" t="s">
        <v>731</v>
      </c>
      <c r="D9433">
        <v>1</v>
      </c>
      <c r="E9433" s="2">
        <v>40709.545138888891</v>
      </c>
      <c r="F9433" s="3">
        <v>8.5</v>
      </c>
      <c r="G9433">
        <v>16904</v>
      </c>
      <c r="H9433" t="s">
        <v>17</v>
      </c>
      <c r="I9433" s="3">
        <v>8.5</v>
      </c>
      <c r="J9433">
        <v>2011</v>
      </c>
      <c r="K9433">
        <v>6</v>
      </c>
      <c r="L9433" t="s">
        <v>34</v>
      </c>
      <c r="M9433" t="s">
        <v>35</v>
      </c>
      <c r="N9433">
        <v>0</v>
      </c>
      <c r="O9433">
        <v>1</v>
      </c>
      <c r="P9433" t="s">
        <v>32</v>
      </c>
    </row>
    <row r="9434" spans="1:16" x14ac:dyDescent="0.3">
      <c r="A9434">
        <v>576303</v>
      </c>
      <c r="B9434" t="s">
        <v>2962</v>
      </c>
      <c r="C9434" t="s">
        <v>2742</v>
      </c>
      <c r="D9434">
        <v>4</v>
      </c>
      <c r="E9434" s="2">
        <v>40861.618750000001</v>
      </c>
      <c r="F9434" s="3">
        <v>2.1</v>
      </c>
      <c r="G9434">
        <v>15532</v>
      </c>
      <c r="H9434" t="s">
        <v>17</v>
      </c>
      <c r="I9434" s="3">
        <v>8.4</v>
      </c>
      <c r="J9434">
        <v>2011</v>
      </c>
      <c r="K9434">
        <v>11</v>
      </c>
      <c r="L9434" t="s">
        <v>22</v>
      </c>
      <c r="M9434" t="s">
        <v>23</v>
      </c>
      <c r="N9434">
        <v>0</v>
      </c>
      <c r="O9434">
        <v>1</v>
      </c>
      <c r="P9434" t="s">
        <v>32</v>
      </c>
    </row>
    <row r="9435" spans="1:16" x14ac:dyDescent="0.3">
      <c r="A9435">
        <v>561647</v>
      </c>
      <c r="B9435">
        <v>23338</v>
      </c>
      <c r="C9435" t="s">
        <v>2963</v>
      </c>
      <c r="D9435">
        <v>48</v>
      </c>
      <c r="E9435" s="2">
        <v>40752.638888888891</v>
      </c>
      <c r="F9435" s="3">
        <v>1.85</v>
      </c>
      <c r="G9435">
        <v>13340</v>
      </c>
      <c r="H9435" t="s">
        <v>17</v>
      </c>
      <c r="I9435" s="3">
        <v>88.800000000000011</v>
      </c>
      <c r="J9435">
        <v>2011</v>
      </c>
      <c r="K9435">
        <v>7</v>
      </c>
      <c r="L9435" t="s">
        <v>59</v>
      </c>
      <c r="M9435" t="s">
        <v>60</v>
      </c>
      <c r="N9435">
        <v>0</v>
      </c>
      <c r="O9435">
        <v>1</v>
      </c>
      <c r="P9435" t="s">
        <v>32</v>
      </c>
    </row>
    <row r="9436" spans="1:16" x14ac:dyDescent="0.3">
      <c r="A9436">
        <v>578344</v>
      </c>
      <c r="B9436">
        <v>22768</v>
      </c>
      <c r="C9436" t="s">
        <v>1014</v>
      </c>
      <c r="D9436">
        <v>1</v>
      </c>
      <c r="E9436" s="2">
        <v>40871.38958333333</v>
      </c>
      <c r="F9436" s="3">
        <v>19.96</v>
      </c>
      <c r="H9436" t="s">
        <v>17</v>
      </c>
      <c r="I9436" s="3">
        <v>19.96</v>
      </c>
      <c r="J9436">
        <v>2011</v>
      </c>
      <c r="K9436">
        <v>11</v>
      </c>
      <c r="L9436" t="s">
        <v>22</v>
      </c>
      <c r="M9436" t="s">
        <v>23</v>
      </c>
      <c r="N9436">
        <v>0</v>
      </c>
      <c r="O9436">
        <v>1</v>
      </c>
      <c r="P9436" t="s">
        <v>20</v>
      </c>
    </row>
    <row r="9437" spans="1:16" x14ac:dyDescent="0.3">
      <c r="A9437">
        <v>557011</v>
      </c>
      <c r="B9437">
        <v>21620</v>
      </c>
      <c r="C9437" t="s">
        <v>309</v>
      </c>
      <c r="D9437">
        <v>12</v>
      </c>
      <c r="E9437" s="2">
        <v>40710.493055555547</v>
      </c>
      <c r="F9437" s="3">
        <v>3.75</v>
      </c>
      <c r="G9437">
        <v>16279</v>
      </c>
      <c r="H9437" t="s">
        <v>17</v>
      </c>
      <c r="I9437" s="3">
        <v>45</v>
      </c>
      <c r="J9437">
        <v>2011</v>
      </c>
      <c r="K9437">
        <v>6</v>
      </c>
      <c r="L9437" t="s">
        <v>34</v>
      </c>
      <c r="M9437" t="s">
        <v>35</v>
      </c>
      <c r="N9437">
        <v>0</v>
      </c>
      <c r="O9437">
        <v>1</v>
      </c>
      <c r="P9437" t="s">
        <v>32</v>
      </c>
    </row>
    <row r="9438" spans="1:16" x14ac:dyDescent="0.3">
      <c r="A9438">
        <v>552821</v>
      </c>
      <c r="B9438">
        <v>22147</v>
      </c>
      <c r="C9438" t="s">
        <v>1015</v>
      </c>
      <c r="D9438">
        <v>1</v>
      </c>
      <c r="E9438" s="2">
        <v>40674.540277777778</v>
      </c>
      <c r="F9438" s="3">
        <v>1.45</v>
      </c>
      <c r="G9438">
        <v>18118</v>
      </c>
      <c r="H9438" t="s">
        <v>17</v>
      </c>
      <c r="I9438" s="3">
        <v>1.45</v>
      </c>
      <c r="J9438">
        <v>2011</v>
      </c>
      <c r="K9438">
        <v>5</v>
      </c>
      <c r="L9438" t="s">
        <v>18</v>
      </c>
      <c r="M9438" t="s">
        <v>19</v>
      </c>
      <c r="N9438">
        <v>0</v>
      </c>
      <c r="O9438">
        <v>1</v>
      </c>
      <c r="P9438" t="s">
        <v>32</v>
      </c>
    </row>
    <row r="9439" spans="1:16" x14ac:dyDescent="0.3">
      <c r="A9439">
        <v>579629</v>
      </c>
      <c r="B9439">
        <v>22367</v>
      </c>
      <c r="C9439" t="s">
        <v>265</v>
      </c>
      <c r="D9439">
        <v>2</v>
      </c>
      <c r="E9439" s="2">
        <v>40877.511111111111</v>
      </c>
      <c r="F9439" s="3">
        <v>1.95</v>
      </c>
      <c r="G9439">
        <v>14963</v>
      </c>
      <c r="H9439" t="s">
        <v>17</v>
      </c>
      <c r="I9439" s="3">
        <v>3.9</v>
      </c>
      <c r="J9439">
        <v>2011</v>
      </c>
      <c r="K9439">
        <v>11</v>
      </c>
      <c r="L9439" t="s">
        <v>22</v>
      </c>
      <c r="M9439" t="s">
        <v>23</v>
      </c>
      <c r="N9439">
        <v>0</v>
      </c>
      <c r="O9439">
        <v>1</v>
      </c>
      <c r="P9439" t="s">
        <v>32</v>
      </c>
    </row>
    <row r="9440" spans="1:16" x14ac:dyDescent="0.3">
      <c r="A9440">
        <v>579508</v>
      </c>
      <c r="B9440" t="s">
        <v>2964</v>
      </c>
      <c r="C9440" t="s">
        <v>2965</v>
      </c>
      <c r="D9440">
        <v>1</v>
      </c>
      <c r="E9440" s="2">
        <v>40876.689583333333</v>
      </c>
      <c r="F9440" s="3">
        <v>4.9800000000000004</v>
      </c>
      <c r="H9440" t="s">
        <v>17</v>
      </c>
      <c r="I9440" s="3">
        <v>4.9800000000000004</v>
      </c>
      <c r="J9440">
        <v>2011</v>
      </c>
      <c r="K9440">
        <v>11</v>
      </c>
      <c r="L9440" t="s">
        <v>22</v>
      </c>
      <c r="M9440" t="s">
        <v>23</v>
      </c>
      <c r="N9440">
        <v>0</v>
      </c>
      <c r="O9440">
        <v>1</v>
      </c>
      <c r="P9440" t="s">
        <v>20</v>
      </c>
    </row>
    <row r="9441" spans="1:16" x14ac:dyDescent="0.3">
      <c r="A9441">
        <v>559322</v>
      </c>
      <c r="B9441" t="s">
        <v>102</v>
      </c>
      <c r="C9441" t="s">
        <v>103</v>
      </c>
      <c r="D9441">
        <v>300</v>
      </c>
      <c r="E9441" s="2">
        <v>40731.615277777782</v>
      </c>
      <c r="F9441" s="3">
        <v>1.79</v>
      </c>
      <c r="G9441">
        <v>15769</v>
      </c>
      <c r="H9441" t="s">
        <v>17</v>
      </c>
      <c r="I9441" s="3">
        <v>537</v>
      </c>
      <c r="J9441">
        <v>2011</v>
      </c>
      <c r="K9441">
        <v>7</v>
      </c>
      <c r="L9441" t="s">
        <v>59</v>
      </c>
      <c r="M9441" t="s">
        <v>60</v>
      </c>
      <c r="N9441">
        <v>0</v>
      </c>
      <c r="O9441">
        <v>1</v>
      </c>
      <c r="P9441" t="s">
        <v>32</v>
      </c>
    </row>
    <row r="9442" spans="1:16" x14ac:dyDescent="0.3">
      <c r="A9442">
        <v>574346</v>
      </c>
      <c r="B9442">
        <v>22953</v>
      </c>
      <c r="C9442" t="s">
        <v>2966</v>
      </c>
      <c r="D9442">
        <v>12</v>
      </c>
      <c r="E9442" s="2">
        <v>40851.432638888888</v>
      </c>
      <c r="F9442" s="3">
        <v>1.25</v>
      </c>
      <c r="G9442">
        <v>17930</v>
      </c>
      <c r="H9442" t="s">
        <v>17</v>
      </c>
      <c r="I9442" s="3">
        <v>15</v>
      </c>
      <c r="J9442">
        <v>2011</v>
      </c>
      <c r="K9442">
        <v>11</v>
      </c>
      <c r="L9442" t="s">
        <v>22</v>
      </c>
      <c r="M9442" t="s">
        <v>23</v>
      </c>
      <c r="N9442">
        <v>0</v>
      </c>
      <c r="O9442">
        <v>1</v>
      </c>
      <c r="P9442" t="s">
        <v>32</v>
      </c>
    </row>
    <row r="9443" spans="1:16" x14ac:dyDescent="0.3">
      <c r="A9443">
        <v>570225</v>
      </c>
      <c r="B9443">
        <v>22746</v>
      </c>
      <c r="C9443" t="s">
        <v>1052</v>
      </c>
      <c r="D9443">
        <v>1</v>
      </c>
      <c r="E9443" s="2">
        <v>40825.552083333343</v>
      </c>
      <c r="F9443" s="3">
        <v>2.1</v>
      </c>
      <c r="G9443">
        <v>16595</v>
      </c>
      <c r="H9443" t="s">
        <v>17</v>
      </c>
      <c r="I9443" s="3">
        <v>2.1</v>
      </c>
      <c r="J9443">
        <v>2011</v>
      </c>
      <c r="K9443">
        <v>10</v>
      </c>
      <c r="L9443" t="s">
        <v>42</v>
      </c>
      <c r="M9443" t="s">
        <v>43</v>
      </c>
      <c r="N9443">
        <v>0</v>
      </c>
      <c r="O9443">
        <v>1</v>
      </c>
      <c r="P9443" t="s">
        <v>32</v>
      </c>
    </row>
    <row r="9444" spans="1:16" x14ac:dyDescent="0.3">
      <c r="A9444">
        <v>577106</v>
      </c>
      <c r="B9444">
        <v>22755</v>
      </c>
      <c r="C9444" t="s">
        <v>1650</v>
      </c>
      <c r="D9444">
        <v>1</v>
      </c>
      <c r="E9444" s="2">
        <v>40864.720833333333</v>
      </c>
      <c r="F9444" s="3">
        <v>0.85</v>
      </c>
      <c r="G9444">
        <v>14456</v>
      </c>
      <c r="H9444" t="s">
        <v>17</v>
      </c>
      <c r="I9444" s="3">
        <v>0.85</v>
      </c>
      <c r="J9444">
        <v>2011</v>
      </c>
      <c r="K9444">
        <v>11</v>
      </c>
      <c r="L9444" t="s">
        <v>22</v>
      </c>
      <c r="M9444" t="s">
        <v>23</v>
      </c>
      <c r="N9444">
        <v>0</v>
      </c>
      <c r="O9444">
        <v>1</v>
      </c>
      <c r="P9444" t="s">
        <v>32</v>
      </c>
    </row>
    <row r="9445" spans="1:16" x14ac:dyDescent="0.3">
      <c r="A9445">
        <v>566625</v>
      </c>
      <c r="B9445">
        <v>21932</v>
      </c>
      <c r="C9445" t="s">
        <v>1325</v>
      </c>
      <c r="D9445">
        <v>10</v>
      </c>
      <c r="E9445" s="2">
        <v>40800.401388888888</v>
      </c>
      <c r="F9445" s="3">
        <v>1.65</v>
      </c>
      <c r="G9445">
        <v>14911</v>
      </c>
      <c r="H9445" t="s">
        <v>191</v>
      </c>
      <c r="I9445" s="3">
        <v>16.5</v>
      </c>
      <c r="J9445">
        <v>2011</v>
      </c>
      <c r="K9445">
        <v>9</v>
      </c>
      <c r="L9445" t="s">
        <v>90</v>
      </c>
      <c r="M9445" t="s">
        <v>91</v>
      </c>
      <c r="N9445">
        <v>0</v>
      </c>
      <c r="O9445">
        <v>1</v>
      </c>
      <c r="P9445" t="s">
        <v>32</v>
      </c>
    </row>
    <row r="9446" spans="1:16" x14ac:dyDescent="0.3">
      <c r="A9446">
        <v>539041</v>
      </c>
      <c r="B9446">
        <v>82600</v>
      </c>
      <c r="C9446" t="s">
        <v>68</v>
      </c>
      <c r="D9446">
        <v>4</v>
      </c>
      <c r="E9446" s="2">
        <v>40527.648611111108</v>
      </c>
      <c r="F9446" s="3">
        <v>2.1</v>
      </c>
      <c r="G9446">
        <v>15456</v>
      </c>
      <c r="H9446" t="s">
        <v>17</v>
      </c>
      <c r="I9446" s="3">
        <v>8.4</v>
      </c>
      <c r="J9446">
        <v>2010</v>
      </c>
      <c r="K9446">
        <v>12</v>
      </c>
      <c r="L9446" t="s">
        <v>26</v>
      </c>
      <c r="M9446" t="s">
        <v>27</v>
      </c>
      <c r="N9446">
        <v>0</v>
      </c>
      <c r="O9446">
        <v>1</v>
      </c>
      <c r="P9446" t="s">
        <v>32</v>
      </c>
    </row>
    <row r="9447" spans="1:16" x14ac:dyDescent="0.3">
      <c r="A9447">
        <v>572866</v>
      </c>
      <c r="B9447">
        <v>22413</v>
      </c>
      <c r="C9447" t="s">
        <v>1677</v>
      </c>
      <c r="D9447">
        <v>2</v>
      </c>
      <c r="E9447" s="2">
        <v>40842.546527777777</v>
      </c>
      <c r="F9447" s="3">
        <v>2.95</v>
      </c>
      <c r="G9447">
        <v>15005</v>
      </c>
      <c r="H9447" t="s">
        <v>17</v>
      </c>
      <c r="I9447" s="3">
        <v>5.9</v>
      </c>
      <c r="J9447">
        <v>2011</v>
      </c>
      <c r="K9447">
        <v>10</v>
      </c>
      <c r="L9447" t="s">
        <v>42</v>
      </c>
      <c r="M9447" t="s">
        <v>43</v>
      </c>
      <c r="N9447">
        <v>0</v>
      </c>
      <c r="O9447">
        <v>1</v>
      </c>
      <c r="P9447" t="s">
        <v>32</v>
      </c>
    </row>
    <row r="9448" spans="1:16" x14ac:dyDescent="0.3">
      <c r="A9448">
        <v>572680</v>
      </c>
      <c r="B9448" t="s">
        <v>916</v>
      </c>
      <c r="C9448" t="s">
        <v>917</v>
      </c>
      <c r="D9448">
        <v>4</v>
      </c>
      <c r="E9448" s="2">
        <v>40841.574999999997</v>
      </c>
      <c r="F9448" s="3">
        <v>5.95</v>
      </c>
      <c r="H9448" t="s">
        <v>469</v>
      </c>
      <c r="I9448" s="3">
        <v>23.8</v>
      </c>
      <c r="J9448">
        <v>2011</v>
      </c>
      <c r="K9448">
        <v>10</v>
      </c>
      <c r="L9448" t="s">
        <v>42</v>
      </c>
      <c r="M9448" t="s">
        <v>43</v>
      </c>
      <c r="N9448">
        <v>0</v>
      </c>
      <c r="O9448">
        <v>1</v>
      </c>
      <c r="P9448" t="s">
        <v>20</v>
      </c>
    </row>
    <row r="9449" spans="1:16" x14ac:dyDescent="0.3">
      <c r="A9449">
        <v>559548</v>
      </c>
      <c r="B9449" t="s">
        <v>2299</v>
      </c>
      <c r="C9449" t="s">
        <v>2300</v>
      </c>
      <c r="D9449">
        <v>48</v>
      </c>
      <c r="E9449" s="2">
        <v>40734.636805555558</v>
      </c>
      <c r="F9449" s="3">
        <v>0.28999999999999998</v>
      </c>
      <c r="G9449">
        <v>17997</v>
      </c>
      <c r="H9449" t="s">
        <v>17</v>
      </c>
      <c r="I9449" s="3">
        <v>13.92</v>
      </c>
      <c r="J9449">
        <v>2011</v>
      </c>
      <c r="K9449">
        <v>7</v>
      </c>
      <c r="L9449" t="s">
        <v>59</v>
      </c>
      <c r="M9449" t="s">
        <v>60</v>
      </c>
      <c r="N9449">
        <v>0</v>
      </c>
      <c r="O9449">
        <v>1</v>
      </c>
      <c r="P9449" t="s">
        <v>32</v>
      </c>
    </row>
    <row r="9450" spans="1:16" x14ac:dyDescent="0.3">
      <c r="A9450">
        <v>568949</v>
      </c>
      <c r="B9450" t="s">
        <v>2367</v>
      </c>
      <c r="C9450" t="s">
        <v>2368</v>
      </c>
      <c r="D9450">
        <v>1</v>
      </c>
      <c r="E9450" s="2">
        <v>40815.634027777778</v>
      </c>
      <c r="F9450" s="3">
        <v>0.83</v>
      </c>
      <c r="H9450" t="s">
        <v>17</v>
      </c>
      <c r="I9450" s="3">
        <v>0.83</v>
      </c>
      <c r="J9450">
        <v>2011</v>
      </c>
      <c r="K9450">
        <v>9</v>
      </c>
      <c r="L9450" t="s">
        <v>90</v>
      </c>
      <c r="M9450" t="s">
        <v>91</v>
      </c>
      <c r="N9450">
        <v>0</v>
      </c>
      <c r="O9450">
        <v>1</v>
      </c>
      <c r="P9450" t="s">
        <v>20</v>
      </c>
    </row>
    <row r="9451" spans="1:16" x14ac:dyDescent="0.3">
      <c r="A9451">
        <v>560225</v>
      </c>
      <c r="B9451">
        <v>21135</v>
      </c>
      <c r="C9451" t="s">
        <v>1877</v>
      </c>
      <c r="D9451">
        <v>8</v>
      </c>
      <c r="E9451" s="2">
        <v>40739.685416666667</v>
      </c>
      <c r="F9451" s="3">
        <v>1.04</v>
      </c>
      <c r="H9451" t="s">
        <v>17</v>
      </c>
      <c r="I9451" s="3">
        <v>8.32</v>
      </c>
      <c r="J9451">
        <v>2011</v>
      </c>
      <c r="K9451">
        <v>7</v>
      </c>
      <c r="L9451" t="s">
        <v>59</v>
      </c>
      <c r="M9451" t="s">
        <v>60</v>
      </c>
      <c r="N9451">
        <v>0</v>
      </c>
      <c r="O9451">
        <v>1</v>
      </c>
      <c r="P9451" t="s">
        <v>20</v>
      </c>
    </row>
    <row r="9452" spans="1:16" x14ac:dyDescent="0.3">
      <c r="A9452">
        <v>538796</v>
      </c>
      <c r="B9452" t="s">
        <v>482</v>
      </c>
      <c r="C9452" t="s">
        <v>483</v>
      </c>
      <c r="D9452">
        <v>4</v>
      </c>
      <c r="E9452" s="2">
        <v>40526.488194444442</v>
      </c>
      <c r="F9452" s="3">
        <v>3.75</v>
      </c>
      <c r="G9452">
        <v>17041</v>
      </c>
      <c r="H9452" t="s">
        <v>17</v>
      </c>
      <c r="I9452" s="3">
        <v>15</v>
      </c>
      <c r="J9452">
        <v>2010</v>
      </c>
      <c r="K9452">
        <v>12</v>
      </c>
      <c r="L9452" t="s">
        <v>26</v>
      </c>
      <c r="M9452" t="s">
        <v>27</v>
      </c>
      <c r="N9452">
        <v>0</v>
      </c>
      <c r="O9452">
        <v>1</v>
      </c>
      <c r="P9452" t="s">
        <v>32</v>
      </c>
    </row>
    <row r="9453" spans="1:16" x14ac:dyDescent="0.3">
      <c r="A9453">
        <v>560926</v>
      </c>
      <c r="B9453">
        <v>22943</v>
      </c>
      <c r="C9453" t="s">
        <v>868</v>
      </c>
      <c r="D9453">
        <v>1</v>
      </c>
      <c r="E9453" s="2">
        <v>40746.388888888891</v>
      </c>
      <c r="F9453" s="3">
        <v>10.79</v>
      </c>
      <c r="H9453" t="s">
        <v>17</v>
      </c>
      <c r="I9453" s="3">
        <v>10.79</v>
      </c>
      <c r="J9453">
        <v>2011</v>
      </c>
      <c r="K9453">
        <v>7</v>
      </c>
      <c r="L9453" t="s">
        <v>59</v>
      </c>
      <c r="M9453" t="s">
        <v>60</v>
      </c>
      <c r="N9453">
        <v>0</v>
      </c>
      <c r="O9453">
        <v>1</v>
      </c>
      <c r="P9453" t="s">
        <v>20</v>
      </c>
    </row>
    <row r="9454" spans="1:16" x14ac:dyDescent="0.3">
      <c r="A9454">
        <v>542351</v>
      </c>
      <c r="B9454">
        <v>21080</v>
      </c>
      <c r="C9454" t="s">
        <v>1080</v>
      </c>
      <c r="D9454">
        <v>12</v>
      </c>
      <c r="E9454" s="2">
        <v>40570.509027777778</v>
      </c>
      <c r="F9454" s="3">
        <v>0.85</v>
      </c>
      <c r="G9454">
        <v>14560</v>
      </c>
      <c r="H9454" t="s">
        <v>17</v>
      </c>
      <c r="I9454" s="3">
        <v>10.199999999999999</v>
      </c>
      <c r="J9454">
        <v>2011</v>
      </c>
      <c r="K9454">
        <v>1</v>
      </c>
      <c r="L9454" t="s">
        <v>48</v>
      </c>
      <c r="M9454" t="s">
        <v>49</v>
      </c>
      <c r="N9454">
        <v>0</v>
      </c>
      <c r="O9454">
        <v>1</v>
      </c>
      <c r="P9454" t="s">
        <v>32</v>
      </c>
    </row>
    <row r="9455" spans="1:16" x14ac:dyDescent="0.3">
      <c r="A9455">
        <v>556427</v>
      </c>
      <c r="B9455">
        <v>21179</v>
      </c>
      <c r="C9455" t="s">
        <v>331</v>
      </c>
      <c r="D9455">
        <v>1</v>
      </c>
      <c r="E9455" s="2">
        <v>40704.557638888888</v>
      </c>
      <c r="F9455" s="3">
        <v>3.29</v>
      </c>
      <c r="H9455" t="s">
        <v>17</v>
      </c>
      <c r="I9455" s="3">
        <v>3.29</v>
      </c>
      <c r="J9455">
        <v>2011</v>
      </c>
      <c r="K9455">
        <v>6</v>
      </c>
      <c r="L9455" t="s">
        <v>34</v>
      </c>
      <c r="M9455" t="s">
        <v>35</v>
      </c>
      <c r="N9455">
        <v>0</v>
      </c>
      <c r="O9455">
        <v>1</v>
      </c>
      <c r="P9455" t="s">
        <v>20</v>
      </c>
    </row>
    <row r="9456" spans="1:16" x14ac:dyDescent="0.3">
      <c r="A9456">
        <v>566345</v>
      </c>
      <c r="B9456">
        <v>22791</v>
      </c>
      <c r="C9456" t="s">
        <v>967</v>
      </c>
      <c r="D9456">
        <v>12</v>
      </c>
      <c r="E9456" s="2">
        <v>40798.518750000003</v>
      </c>
      <c r="F9456" s="3">
        <v>1.25</v>
      </c>
      <c r="G9456">
        <v>17685</v>
      </c>
      <c r="H9456" t="s">
        <v>17</v>
      </c>
      <c r="I9456" s="3">
        <v>15</v>
      </c>
      <c r="J9456">
        <v>2011</v>
      </c>
      <c r="K9456">
        <v>9</v>
      </c>
      <c r="L9456" t="s">
        <v>90</v>
      </c>
      <c r="M9456" t="s">
        <v>91</v>
      </c>
      <c r="N9456">
        <v>0</v>
      </c>
      <c r="O9456">
        <v>1</v>
      </c>
      <c r="P9456" t="s">
        <v>32</v>
      </c>
    </row>
    <row r="9457" spans="1:16" x14ac:dyDescent="0.3">
      <c r="A9457">
        <v>563849</v>
      </c>
      <c r="B9457">
        <v>84755</v>
      </c>
      <c r="C9457" t="s">
        <v>211</v>
      </c>
      <c r="D9457">
        <v>16</v>
      </c>
      <c r="E9457" s="2">
        <v>40774.62777777778</v>
      </c>
      <c r="F9457" s="3">
        <v>0.65</v>
      </c>
      <c r="G9457">
        <v>14772</v>
      </c>
      <c r="H9457" t="s">
        <v>17</v>
      </c>
      <c r="I9457" s="3">
        <v>10.4</v>
      </c>
      <c r="J9457">
        <v>2011</v>
      </c>
      <c r="K9457">
        <v>8</v>
      </c>
      <c r="L9457" t="s">
        <v>87</v>
      </c>
      <c r="M9457" t="s">
        <v>88</v>
      </c>
      <c r="N9457">
        <v>0</v>
      </c>
      <c r="O9457">
        <v>1</v>
      </c>
      <c r="P9457" t="s">
        <v>32</v>
      </c>
    </row>
    <row r="9458" spans="1:16" x14ac:dyDescent="0.3">
      <c r="A9458">
        <v>536796</v>
      </c>
      <c r="B9458">
        <v>84879</v>
      </c>
      <c r="C9458" t="s">
        <v>324</v>
      </c>
      <c r="D9458">
        <v>5</v>
      </c>
      <c r="E9458" s="2">
        <v>40514.656944444447</v>
      </c>
      <c r="F9458" s="3">
        <v>1.69</v>
      </c>
      <c r="G9458">
        <v>15574</v>
      </c>
      <c r="H9458" t="s">
        <v>17</v>
      </c>
      <c r="I9458" s="3">
        <v>8.4499999999999993</v>
      </c>
      <c r="J9458">
        <v>2010</v>
      </c>
      <c r="K9458">
        <v>12</v>
      </c>
      <c r="L9458" t="s">
        <v>26</v>
      </c>
      <c r="M9458" t="s">
        <v>27</v>
      </c>
      <c r="N9458">
        <v>0</v>
      </c>
      <c r="O9458">
        <v>1</v>
      </c>
      <c r="P9458" t="s">
        <v>32</v>
      </c>
    </row>
    <row r="9459" spans="1:16" x14ac:dyDescent="0.3">
      <c r="A9459">
        <v>568135</v>
      </c>
      <c r="B9459">
        <v>23202</v>
      </c>
      <c r="C9459" t="s">
        <v>1690</v>
      </c>
      <c r="D9459">
        <v>2</v>
      </c>
      <c r="E9459" s="2">
        <v>40809.711111111108</v>
      </c>
      <c r="F9459" s="3">
        <v>4.13</v>
      </c>
      <c r="H9459" t="s">
        <v>17</v>
      </c>
      <c r="I9459" s="3">
        <v>8.26</v>
      </c>
      <c r="J9459">
        <v>2011</v>
      </c>
      <c r="K9459">
        <v>9</v>
      </c>
      <c r="L9459" t="s">
        <v>90</v>
      </c>
      <c r="M9459" t="s">
        <v>91</v>
      </c>
      <c r="N9459">
        <v>0</v>
      </c>
      <c r="O9459">
        <v>1</v>
      </c>
      <c r="P9459" t="s">
        <v>20</v>
      </c>
    </row>
    <row r="9460" spans="1:16" x14ac:dyDescent="0.3">
      <c r="A9460">
        <v>566757</v>
      </c>
      <c r="B9460" t="s">
        <v>1389</v>
      </c>
      <c r="C9460" t="s">
        <v>1390</v>
      </c>
      <c r="D9460">
        <v>1</v>
      </c>
      <c r="E9460" s="2">
        <v>40800.662499999999</v>
      </c>
      <c r="F9460" s="3">
        <v>1.63</v>
      </c>
      <c r="H9460" t="s">
        <v>17</v>
      </c>
      <c r="I9460" s="3">
        <v>1.63</v>
      </c>
      <c r="J9460">
        <v>2011</v>
      </c>
      <c r="K9460">
        <v>9</v>
      </c>
      <c r="L9460" t="s">
        <v>90</v>
      </c>
      <c r="M9460" t="s">
        <v>91</v>
      </c>
      <c r="N9460">
        <v>0</v>
      </c>
      <c r="O9460">
        <v>1</v>
      </c>
      <c r="P9460" t="s">
        <v>20</v>
      </c>
    </row>
    <row r="9461" spans="1:16" x14ac:dyDescent="0.3">
      <c r="A9461">
        <v>557291</v>
      </c>
      <c r="B9461">
        <v>82578</v>
      </c>
      <c r="C9461" t="s">
        <v>2160</v>
      </c>
      <c r="D9461">
        <v>12</v>
      </c>
      <c r="E9461" s="2">
        <v>40713.542361111111</v>
      </c>
      <c r="F9461" s="3">
        <v>0.55000000000000004</v>
      </c>
      <c r="G9461">
        <v>18230</v>
      </c>
      <c r="H9461" t="s">
        <v>17</v>
      </c>
      <c r="I9461" s="3">
        <v>6.6000000000000014</v>
      </c>
      <c r="J9461">
        <v>2011</v>
      </c>
      <c r="K9461">
        <v>6</v>
      </c>
      <c r="L9461" t="s">
        <v>34</v>
      </c>
      <c r="M9461" t="s">
        <v>35</v>
      </c>
      <c r="N9461">
        <v>0</v>
      </c>
      <c r="O9461">
        <v>1</v>
      </c>
      <c r="P9461" t="s">
        <v>32</v>
      </c>
    </row>
    <row r="9462" spans="1:16" x14ac:dyDescent="0.3">
      <c r="A9462">
        <v>555284</v>
      </c>
      <c r="B9462">
        <v>23164</v>
      </c>
      <c r="C9462" t="s">
        <v>647</v>
      </c>
      <c r="D9462">
        <v>8</v>
      </c>
      <c r="E9462" s="2">
        <v>40696.400694444441</v>
      </c>
      <c r="F9462" s="3">
        <v>4.1500000000000004</v>
      </c>
      <c r="G9462">
        <v>14298</v>
      </c>
      <c r="H9462" t="s">
        <v>17</v>
      </c>
      <c r="I9462" s="3">
        <v>33.200000000000003</v>
      </c>
      <c r="J9462">
        <v>2011</v>
      </c>
      <c r="K9462">
        <v>6</v>
      </c>
      <c r="L9462" t="s">
        <v>34</v>
      </c>
      <c r="M9462" t="s">
        <v>35</v>
      </c>
      <c r="N9462">
        <v>0</v>
      </c>
      <c r="O9462">
        <v>1</v>
      </c>
      <c r="P9462" t="s">
        <v>32</v>
      </c>
    </row>
    <row r="9463" spans="1:16" x14ac:dyDescent="0.3">
      <c r="A9463">
        <v>574328</v>
      </c>
      <c r="B9463">
        <v>21698</v>
      </c>
      <c r="C9463" t="s">
        <v>2171</v>
      </c>
      <c r="D9463">
        <v>24</v>
      </c>
      <c r="E9463" s="2">
        <v>40851.378472222219</v>
      </c>
      <c r="F9463" s="3">
        <v>0.39</v>
      </c>
      <c r="G9463">
        <v>13081</v>
      </c>
      <c r="H9463" t="s">
        <v>17</v>
      </c>
      <c r="I9463" s="3">
        <v>9.36</v>
      </c>
      <c r="J9463">
        <v>2011</v>
      </c>
      <c r="K9463">
        <v>11</v>
      </c>
      <c r="L9463" t="s">
        <v>22</v>
      </c>
      <c r="M9463" t="s">
        <v>23</v>
      </c>
      <c r="N9463">
        <v>0</v>
      </c>
      <c r="O9463">
        <v>1</v>
      </c>
      <c r="P9463" t="s">
        <v>32</v>
      </c>
    </row>
    <row r="9464" spans="1:16" x14ac:dyDescent="0.3">
      <c r="A9464">
        <v>549424</v>
      </c>
      <c r="B9464">
        <v>84077</v>
      </c>
      <c r="C9464" t="s">
        <v>514</v>
      </c>
      <c r="D9464">
        <v>48</v>
      </c>
      <c r="E9464" s="2">
        <v>40641.493055555547</v>
      </c>
      <c r="F9464" s="3">
        <v>0.28999999999999998</v>
      </c>
      <c r="G9464">
        <v>15367</v>
      </c>
      <c r="H9464" t="s">
        <v>17</v>
      </c>
      <c r="I9464" s="3">
        <v>13.92</v>
      </c>
      <c r="J9464">
        <v>2011</v>
      </c>
      <c r="K9464">
        <v>4</v>
      </c>
      <c r="L9464" t="s">
        <v>66</v>
      </c>
      <c r="M9464" t="s">
        <v>67</v>
      </c>
      <c r="N9464">
        <v>0</v>
      </c>
      <c r="O9464">
        <v>1</v>
      </c>
      <c r="P9464" t="s">
        <v>32</v>
      </c>
    </row>
    <row r="9465" spans="1:16" x14ac:dyDescent="0.3">
      <c r="A9465">
        <v>577791</v>
      </c>
      <c r="B9465">
        <v>22089</v>
      </c>
      <c r="C9465" t="s">
        <v>1284</v>
      </c>
      <c r="D9465">
        <v>6</v>
      </c>
      <c r="E9465" s="2">
        <v>40868.691666666673</v>
      </c>
      <c r="F9465" s="3">
        <v>2.95</v>
      </c>
      <c r="G9465">
        <v>17100</v>
      </c>
      <c r="H9465" t="s">
        <v>17</v>
      </c>
      <c r="I9465" s="3">
        <v>17.7</v>
      </c>
      <c r="J9465">
        <v>2011</v>
      </c>
      <c r="K9465">
        <v>11</v>
      </c>
      <c r="L9465" t="s">
        <v>22</v>
      </c>
      <c r="M9465" t="s">
        <v>23</v>
      </c>
      <c r="N9465">
        <v>0</v>
      </c>
      <c r="O9465">
        <v>1</v>
      </c>
      <c r="P9465" t="s">
        <v>32</v>
      </c>
    </row>
    <row r="9466" spans="1:16" x14ac:dyDescent="0.3">
      <c r="A9466">
        <v>575875</v>
      </c>
      <c r="B9466">
        <v>21422</v>
      </c>
      <c r="C9466" t="s">
        <v>2967</v>
      </c>
      <c r="D9466">
        <v>3</v>
      </c>
      <c r="E9466" s="2">
        <v>40858.54583333333</v>
      </c>
      <c r="F9466" s="3">
        <v>1.63</v>
      </c>
      <c r="H9466" t="s">
        <v>17</v>
      </c>
      <c r="I9466" s="3">
        <v>4.8899999999999997</v>
      </c>
      <c r="J9466">
        <v>2011</v>
      </c>
      <c r="K9466">
        <v>11</v>
      </c>
      <c r="L9466" t="s">
        <v>22</v>
      </c>
      <c r="M9466" t="s">
        <v>23</v>
      </c>
      <c r="N9466">
        <v>0</v>
      </c>
      <c r="O9466">
        <v>1</v>
      </c>
      <c r="P9466" t="s">
        <v>20</v>
      </c>
    </row>
    <row r="9467" spans="1:16" x14ac:dyDescent="0.3">
      <c r="A9467">
        <v>538594</v>
      </c>
      <c r="B9467">
        <v>84212</v>
      </c>
      <c r="C9467" t="s">
        <v>2185</v>
      </c>
      <c r="D9467">
        <v>480</v>
      </c>
      <c r="E9467" s="2">
        <v>40525.497916666667</v>
      </c>
      <c r="F9467" s="3">
        <v>0.42</v>
      </c>
      <c r="G9467">
        <v>16927</v>
      </c>
      <c r="H9467" t="s">
        <v>17</v>
      </c>
      <c r="I9467" s="3">
        <v>201.6</v>
      </c>
      <c r="J9467">
        <v>2010</v>
      </c>
      <c r="K9467">
        <v>12</v>
      </c>
      <c r="L9467" t="s">
        <v>26</v>
      </c>
      <c r="M9467" t="s">
        <v>27</v>
      </c>
      <c r="N9467">
        <v>0</v>
      </c>
      <c r="O9467">
        <v>1</v>
      </c>
      <c r="P9467" t="s">
        <v>32</v>
      </c>
    </row>
    <row r="9468" spans="1:16" x14ac:dyDescent="0.3">
      <c r="A9468">
        <v>543470</v>
      </c>
      <c r="B9468">
        <v>22547</v>
      </c>
      <c r="C9468" t="s">
        <v>2968</v>
      </c>
      <c r="D9468">
        <v>24</v>
      </c>
      <c r="E9468" s="2">
        <v>40582.623611111107</v>
      </c>
      <c r="F9468" s="3">
        <v>0.42</v>
      </c>
      <c r="G9468">
        <v>16951</v>
      </c>
      <c r="H9468" t="s">
        <v>17</v>
      </c>
      <c r="I9468" s="3">
        <v>10.08</v>
      </c>
      <c r="J9468">
        <v>2011</v>
      </c>
      <c r="K9468">
        <v>2</v>
      </c>
      <c r="L9468" t="s">
        <v>63</v>
      </c>
      <c r="M9468" t="s">
        <v>64</v>
      </c>
      <c r="N9468">
        <v>0</v>
      </c>
      <c r="O9468">
        <v>1</v>
      </c>
      <c r="P9468" t="s">
        <v>32</v>
      </c>
    </row>
    <row r="9469" spans="1:16" x14ac:dyDescent="0.3">
      <c r="A9469">
        <v>576574</v>
      </c>
      <c r="B9469">
        <v>23014</v>
      </c>
      <c r="C9469" t="s">
        <v>2327</v>
      </c>
      <c r="D9469">
        <v>12</v>
      </c>
      <c r="E9469" s="2">
        <v>40862.578472222223</v>
      </c>
      <c r="F9469" s="3">
        <v>3.45</v>
      </c>
      <c r="G9469">
        <v>13078</v>
      </c>
      <c r="H9469" t="s">
        <v>17</v>
      </c>
      <c r="I9469" s="3">
        <v>41.400000000000013</v>
      </c>
      <c r="J9469">
        <v>2011</v>
      </c>
      <c r="K9469">
        <v>11</v>
      </c>
      <c r="L9469" t="s">
        <v>22</v>
      </c>
      <c r="M9469" t="s">
        <v>23</v>
      </c>
      <c r="N9469">
        <v>0</v>
      </c>
      <c r="O9469">
        <v>1</v>
      </c>
      <c r="P9469" t="s">
        <v>32</v>
      </c>
    </row>
    <row r="9470" spans="1:16" x14ac:dyDescent="0.3">
      <c r="A9470">
        <v>541221</v>
      </c>
      <c r="B9470">
        <v>35970</v>
      </c>
      <c r="C9470" t="s">
        <v>229</v>
      </c>
      <c r="D9470">
        <v>3</v>
      </c>
      <c r="E9470" s="2">
        <v>40557.602777777778</v>
      </c>
      <c r="F9470" s="3">
        <v>4.13</v>
      </c>
      <c r="H9470" t="s">
        <v>17</v>
      </c>
      <c r="I9470" s="3">
        <v>12.39</v>
      </c>
      <c r="J9470">
        <v>2011</v>
      </c>
      <c r="K9470">
        <v>1</v>
      </c>
      <c r="L9470" t="s">
        <v>48</v>
      </c>
      <c r="M9470" t="s">
        <v>49</v>
      </c>
      <c r="N9470">
        <v>0</v>
      </c>
      <c r="O9470">
        <v>1</v>
      </c>
      <c r="P9470" t="s">
        <v>20</v>
      </c>
    </row>
    <row r="9471" spans="1:16" x14ac:dyDescent="0.3">
      <c r="A9471">
        <v>544041</v>
      </c>
      <c r="B9471">
        <v>21874</v>
      </c>
      <c r="C9471" t="s">
        <v>800</v>
      </c>
      <c r="D9471">
        <v>12</v>
      </c>
      <c r="E9471" s="2">
        <v>40589.493055555547</v>
      </c>
      <c r="F9471" s="3">
        <v>1.25</v>
      </c>
      <c r="G9471">
        <v>17730</v>
      </c>
      <c r="H9471" t="s">
        <v>17</v>
      </c>
      <c r="I9471" s="3">
        <v>15</v>
      </c>
      <c r="J9471">
        <v>2011</v>
      </c>
      <c r="K9471">
        <v>2</v>
      </c>
      <c r="L9471" t="s">
        <v>63</v>
      </c>
      <c r="M9471" t="s">
        <v>64</v>
      </c>
      <c r="N9471">
        <v>0</v>
      </c>
      <c r="O9471">
        <v>1</v>
      </c>
      <c r="P9471" t="s">
        <v>32</v>
      </c>
    </row>
    <row r="9472" spans="1:16" x14ac:dyDescent="0.3">
      <c r="A9472">
        <v>573155</v>
      </c>
      <c r="B9472">
        <v>22507</v>
      </c>
      <c r="C9472" t="s">
        <v>1209</v>
      </c>
      <c r="D9472">
        <v>4</v>
      </c>
      <c r="E9472" s="2">
        <v>40844.356944444437</v>
      </c>
      <c r="F9472" s="3">
        <v>4.95</v>
      </c>
      <c r="G9472">
        <v>13632</v>
      </c>
      <c r="H9472" t="s">
        <v>17</v>
      </c>
      <c r="I9472" s="3">
        <v>19.8</v>
      </c>
      <c r="J9472">
        <v>2011</v>
      </c>
      <c r="K9472">
        <v>10</v>
      </c>
      <c r="L9472" t="s">
        <v>42</v>
      </c>
      <c r="M9472" t="s">
        <v>43</v>
      </c>
      <c r="N9472">
        <v>0</v>
      </c>
      <c r="O9472">
        <v>1</v>
      </c>
      <c r="P9472" t="s">
        <v>32</v>
      </c>
    </row>
    <row r="9473" spans="1:16" x14ac:dyDescent="0.3">
      <c r="A9473">
        <v>547800</v>
      </c>
      <c r="B9473">
        <v>22171</v>
      </c>
      <c r="C9473" t="s">
        <v>731</v>
      </c>
      <c r="D9473">
        <v>2</v>
      </c>
      <c r="E9473" s="2">
        <v>40627.538194444453</v>
      </c>
      <c r="F9473" s="3">
        <v>8.5</v>
      </c>
      <c r="G9473">
        <v>14504</v>
      </c>
      <c r="H9473" t="s">
        <v>17</v>
      </c>
      <c r="I9473" s="3">
        <v>17</v>
      </c>
      <c r="J9473">
        <v>2011</v>
      </c>
      <c r="K9473">
        <v>3</v>
      </c>
      <c r="L9473" t="s">
        <v>30</v>
      </c>
      <c r="M9473" t="s">
        <v>31</v>
      </c>
      <c r="N9473">
        <v>0</v>
      </c>
      <c r="O9473">
        <v>1</v>
      </c>
      <c r="P9473" t="s">
        <v>32</v>
      </c>
    </row>
    <row r="9474" spans="1:16" x14ac:dyDescent="0.3">
      <c r="A9474">
        <v>580611</v>
      </c>
      <c r="B9474">
        <v>21034</v>
      </c>
      <c r="C9474" t="s">
        <v>576</v>
      </c>
      <c r="D9474">
        <v>1</v>
      </c>
      <c r="E9474" s="2">
        <v>40882.492361111108</v>
      </c>
      <c r="F9474" s="3">
        <v>0.95</v>
      </c>
      <c r="G9474">
        <v>12748</v>
      </c>
      <c r="H9474" t="s">
        <v>17</v>
      </c>
      <c r="I9474" s="3">
        <v>0.95</v>
      </c>
      <c r="J9474">
        <v>2011</v>
      </c>
      <c r="K9474">
        <v>12</v>
      </c>
      <c r="L9474" t="s">
        <v>26</v>
      </c>
      <c r="M9474" t="s">
        <v>39</v>
      </c>
      <c r="N9474">
        <v>0</v>
      </c>
      <c r="O9474">
        <v>1</v>
      </c>
      <c r="P9474" t="s">
        <v>32</v>
      </c>
    </row>
    <row r="9475" spans="1:16" x14ac:dyDescent="0.3">
      <c r="A9475">
        <v>542125</v>
      </c>
      <c r="B9475">
        <v>21164</v>
      </c>
      <c r="C9475" t="s">
        <v>1876</v>
      </c>
      <c r="D9475">
        <v>6</v>
      </c>
      <c r="E9475" s="2">
        <v>40568.615972222222</v>
      </c>
      <c r="F9475" s="3">
        <v>2.95</v>
      </c>
      <c r="G9475">
        <v>16497</v>
      </c>
      <c r="H9475" t="s">
        <v>17</v>
      </c>
      <c r="I9475" s="3">
        <v>17.7</v>
      </c>
      <c r="J9475">
        <v>2011</v>
      </c>
      <c r="K9475">
        <v>1</v>
      </c>
      <c r="L9475" t="s">
        <v>48</v>
      </c>
      <c r="M9475" t="s">
        <v>49</v>
      </c>
      <c r="N9475">
        <v>0</v>
      </c>
      <c r="O9475">
        <v>1</v>
      </c>
      <c r="P9475" t="s">
        <v>32</v>
      </c>
    </row>
    <row r="9476" spans="1:16" x14ac:dyDescent="0.3">
      <c r="A9476">
        <v>547883</v>
      </c>
      <c r="B9476">
        <v>21977</v>
      </c>
      <c r="C9476" t="s">
        <v>1615</v>
      </c>
      <c r="D9476">
        <v>24</v>
      </c>
      <c r="E9476" s="2">
        <v>40630.361111111109</v>
      </c>
      <c r="F9476" s="3">
        <v>0.55000000000000004</v>
      </c>
      <c r="G9476">
        <v>14755</v>
      </c>
      <c r="H9476" t="s">
        <v>17</v>
      </c>
      <c r="I9476" s="3">
        <v>13.2</v>
      </c>
      <c r="J9476">
        <v>2011</v>
      </c>
      <c r="K9476">
        <v>3</v>
      </c>
      <c r="L9476" t="s">
        <v>30</v>
      </c>
      <c r="M9476" t="s">
        <v>31</v>
      </c>
      <c r="N9476">
        <v>0</v>
      </c>
      <c r="O9476">
        <v>1</v>
      </c>
      <c r="P9476" t="s">
        <v>32</v>
      </c>
    </row>
    <row r="9477" spans="1:16" x14ac:dyDescent="0.3">
      <c r="A9477">
        <v>550781</v>
      </c>
      <c r="B9477">
        <v>22848</v>
      </c>
      <c r="C9477" t="s">
        <v>2456</v>
      </c>
      <c r="D9477">
        <v>2</v>
      </c>
      <c r="E9477" s="2">
        <v>40653.571527777778</v>
      </c>
      <c r="F9477" s="3">
        <v>16.95</v>
      </c>
      <c r="G9477">
        <v>13097</v>
      </c>
      <c r="H9477" t="s">
        <v>17</v>
      </c>
      <c r="I9477" s="3">
        <v>33.9</v>
      </c>
      <c r="J9477">
        <v>2011</v>
      </c>
      <c r="K9477">
        <v>4</v>
      </c>
      <c r="L9477" t="s">
        <v>66</v>
      </c>
      <c r="M9477" t="s">
        <v>67</v>
      </c>
      <c r="N9477">
        <v>0</v>
      </c>
      <c r="O9477">
        <v>1</v>
      </c>
      <c r="P9477" t="s">
        <v>32</v>
      </c>
    </row>
    <row r="9478" spans="1:16" x14ac:dyDescent="0.3">
      <c r="A9478">
        <v>557319</v>
      </c>
      <c r="B9478">
        <v>84836</v>
      </c>
      <c r="C9478" t="s">
        <v>941</v>
      </c>
      <c r="D9478">
        <v>12</v>
      </c>
      <c r="E9478" s="2">
        <v>40714.349305555559</v>
      </c>
      <c r="F9478" s="3">
        <v>1.25</v>
      </c>
      <c r="G9478">
        <v>15076</v>
      </c>
      <c r="H9478" t="s">
        <v>17</v>
      </c>
      <c r="I9478" s="3">
        <v>15</v>
      </c>
      <c r="J9478">
        <v>2011</v>
      </c>
      <c r="K9478">
        <v>6</v>
      </c>
      <c r="L9478" t="s">
        <v>34</v>
      </c>
      <c r="M9478" t="s">
        <v>35</v>
      </c>
      <c r="N9478">
        <v>0</v>
      </c>
      <c r="O9478">
        <v>1</v>
      </c>
      <c r="P9478" t="s">
        <v>32</v>
      </c>
    </row>
    <row r="9479" spans="1:16" x14ac:dyDescent="0.3">
      <c r="A9479">
        <v>568198</v>
      </c>
      <c r="B9479">
        <v>23108</v>
      </c>
      <c r="C9479" t="s">
        <v>651</v>
      </c>
      <c r="D9479">
        <v>2</v>
      </c>
      <c r="E9479" s="2">
        <v>40811.619444444441</v>
      </c>
      <c r="F9479" s="3">
        <v>6.25</v>
      </c>
      <c r="G9479">
        <v>16771</v>
      </c>
      <c r="H9479" t="s">
        <v>17</v>
      </c>
      <c r="I9479" s="3">
        <v>12.5</v>
      </c>
      <c r="J9479">
        <v>2011</v>
      </c>
      <c r="K9479">
        <v>9</v>
      </c>
      <c r="L9479" t="s">
        <v>90</v>
      </c>
      <c r="M9479" t="s">
        <v>91</v>
      </c>
      <c r="N9479">
        <v>0</v>
      </c>
      <c r="O9479">
        <v>1</v>
      </c>
      <c r="P9479" t="s">
        <v>32</v>
      </c>
    </row>
    <row r="9480" spans="1:16" x14ac:dyDescent="0.3">
      <c r="A9480">
        <v>547058</v>
      </c>
      <c r="B9480">
        <v>37327</v>
      </c>
      <c r="C9480" t="s">
        <v>2421</v>
      </c>
      <c r="D9480">
        <v>48</v>
      </c>
      <c r="E9480" s="2">
        <v>40622.530555555553</v>
      </c>
      <c r="F9480" s="3">
        <v>0.39</v>
      </c>
      <c r="G9480">
        <v>14232</v>
      </c>
      <c r="H9480" t="s">
        <v>17</v>
      </c>
      <c r="I9480" s="3">
        <v>18.72</v>
      </c>
      <c r="J9480">
        <v>2011</v>
      </c>
      <c r="K9480">
        <v>3</v>
      </c>
      <c r="L9480" t="s">
        <v>30</v>
      </c>
      <c r="M9480" t="s">
        <v>31</v>
      </c>
      <c r="N9480">
        <v>0</v>
      </c>
      <c r="O9480">
        <v>1</v>
      </c>
      <c r="P9480" t="s">
        <v>32</v>
      </c>
    </row>
    <row r="9481" spans="1:16" x14ac:dyDescent="0.3">
      <c r="A9481">
        <v>572317</v>
      </c>
      <c r="B9481">
        <v>22625</v>
      </c>
      <c r="C9481" t="s">
        <v>1225</v>
      </c>
      <c r="D9481">
        <v>1</v>
      </c>
      <c r="E9481" s="2">
        <v>40839.675694444442</v>
      </c>
      <c r="F9481" s="3">
        <v>8.5</v>
      </c>
      <c r="G9481">
        <v>14629</v>
      </c>
      <c r="H9481" t="s">
        <v>17</v>
      </c>
      <c r="I9481" s="3">
        <v>8.5</v>
      </c>
      <c r="J9481">
        <v>2011</v>
      </c>
      <c r="K9481">
        <v>10</v>
      </c>
      <c r="L9481" t="s">
        <v>42</v>
      </c>
      <c r="M9481" t="s">
        <v>43</v>
      </c>
      <c r="N9481">
        <v>0</v>
      </c>
      <c r="O9481">
        <v>1</v>
      </c>
      <c r="P9481" t="s">
        <v>32</v>
      </c>
    </row>
    <row r="9482" spans="1:16" x14ac:dyDescent="0.3">
      <c r="A9482">
        <v>572552</v>
      </c>
      <c r="B9482" t="s">
        <v>482</v>
      </c>
      <c r="C9482" t="s">
        <v>483</v>
      </c>
      <c r="D9482">
        <v>1</v>
      </c>
      <c r="E9482" s="2">
        <v>40840.713194444441</v>
      </c>
      <c r="F9482" s="3">
        <v>8.2899999999999991</v>
      </c>
      <c r="G9482">
        <v>14096</v>
      </c>
      <c r="H9482" t="s">
        <v>17</v>
      </c>
      <c r="I9482" s="3">
        <v>8.2899999999999991</v>
      </c>
      <c r="J9482">
        <v>2011</v>
      </c>
      <c r="K9482">
        <v>10</v>
      </c>
      <c r="L9482" t="s">
        <v>42</v>
      </c>
      <c r="M9482" t="s">
        <v>43</v>
      </c>
      <c r="N9482">
        <v>0</v>
      </c>
      <c r="O9482">
        <v>1</v>
      </c>
      <c r="P9482" t="s">
        <v>32</v>
      </c>
    </row>
    <row r="9483" spans="1:16" x14ac:dyDescent="0.3">
      <c r="A9483">
        <v>562980</v>
      </c>
      <c r="B9483">
        <v>22771</v>
      </c>
      <c r="C9483" t="s">
        <v>2506</v>
      </c>
      <c r="D9483">
        <v>12</v>
      </c>
      <c r="E9483" s="2">
        <v>40766.488888888889</v>
      </c>
      <c r="F9483" s="3">
        <v>1.25</v>
      </c>
      <c r="G9483">
        <v>17686</v>
      </c>
      <c r="H9483" t="s">
        <v>17</v>
      </c>
      <c r="I9483" s="3">
        <v>15</v>
      </c>
      <c r="J9483">
        <v>2011</v>
      </c>
      <c r="K9483">
        <v>8</v>
      </c>
      <c r="L9483" t="s">
        <v>87</v>
      </c>
      <c r="M9483" t="s">
        <v>88</v>
      </c>
      <c r="N9483">
        <v>0</v>
      </c>
      <c r="O9483">
        <v>1</v>
      </c>
      <c r="P9483" t="s">
        <v>32</v>
      </c>
    </row>
    <row r="9484" spans="1:16" x14ac:dyDescent="0.3">
      <c r="A9484">
        <v>550474</v>
      </c>
      <c r="B9484" t="s">
        <v>2650</v>
      </c>
      <c r="C9484" t="s">
        <v>2651</v>
      </c>
      <c r="D9484">
        <v>1</v>
      </c>
      <c r="E9484" s="2">
        <v>40651.581944444442</v>
      </c>
      <c r="F9484" s="3">
        <v>0.83</v>
      </c>
      <c r="H9484" t="s">
        <v>17</v>
      </c>
      <c r="I9484" s="3">
        <v>0.83</v>
      </c>
      <c r="J9484">
        <v>2011</v>
      </c>
      <c r="K9484">
        <v>4</v>
      </c>
      <c r="L9484" t="s">
        <v>66</v>
      </c>
      <c r="M9484" t="s">
        <v>67</v>
      </c>
      <c r="N9484">
        <v>0</v>
      </c>
      <c r="O9484">
        <v>1</v>
      </c>
      <c r="P9484" t="s">
        <v>20</v>
      </c>
    </row>
    <row r="9485" spans="1:16" x14ac:dyDescent="0.3">
      <c r="A9485">
        <v>578400</v>
      </c>
      <c r="B9485">
        <v>23313</v>
      </c>
      <c r="C9485" t="s">
        <v>550</v>
      </c>
      <c r="D9485">
        <v>2</v>
      </c>
      <c r="E9485" s="2">
        <v>40871.494444444441</v>
      </c>
      <c r="F9485" s="3">
        <v>4.95</v>
      </c>
      <c r="G9485">
        <v>12748</v>
      </c>
      <c r="H9485" t="s">
        <v>17</v>
      </c>
      <c r="I9485" s="3">
        <v>9.9</v>
      </c>
      <c r="J9485">
        <v>2011</v>
      </c>
      <c r="K9485">
        <v>11</v>
      </c>
      <c r="L9485" t="s">
        <v>22</v>
      </c>
      <c r="M9485" t="s">
        <v>23</v>
      </c>
      <c r="N9485">
        <v>0</v>
      </c>
      <c r="O9485">
        <v>1</v>
      </c>
      <c r="P9485" t="s">
        <v>32</v>
      </c>
    </row>
    <row r="9486" spans="1:16" x14ac:dyDescent="0.3">
      <c r="A9486">
        <v>537629</v>
      </c>
      <c r="B9486">
        <v>21212</v>
      </c>
      <c r="C9486" t="s">
        <v>413</v>
      </c>
      <c r="D9486">
        <v>24</v>
      </c>
      <c r="E9486" s="2">
        <v>40519.627083333333</v>
      </c>
      <c r="F9486" s="3">
        <v>0.55000000000000004</v>
      </c>
      <c r="G9486">
        <v>17419</v>
      </c>
      <c r="H9486" t="s">
        <v>17</v>
      </c>
      <c r="I9486" s="3">
        <v>13.2</v>
      </c>
      <c r="J9486">
        <v>2010</v>
      </c>
      <c r="K9486">
        <v>12</v>
      </c>
      <c r="L9486" t="s">
        <v>26</v>
      </c>
      <c r="M9486" t="s">
        <v>27</v>
      </c>
      <c r="N9486">
        <v>0</v>
      </c>
      <c r="O9486">
        <v>1</v>
      </c>
      <c r="P9486" t="s">
        <v>32</v>
      </c>
    </row>
    <row r="9487" spans="1:16" x14ac:dyDescent="0.3">
      <c r="A9487">
        <v>564223</v>
      </c>
      <c r="B9487">
        <v>22835</v>
      </c>
      <c r="C9487" t="s">
        <v>1220</v>
      </c>
      <c r="D9487">
        <v>4</v>
      </c>
      <c r="E9487" s="2">
        <v>40779.406944444447</v>
      </c>
      <c r="F9487" s="3">
        <v>4.6500000000000004</v>
      </c>
      <c r="G9487">
        <v>13013</v>
      </c>
      <c r="H9487" t="s">
        <v>17</v>
      </c>
      <c r="I9487" s="3">
        <v>18.600000000000001</v>
      </c>
      <c r="J9487">
        <v>2011</v>
      </c>
      <c r="K9487">
        <v>8</v>
      </c>
      <c r="L9487" t="s">
        <v>87</v>
      </c>
      <c r="M9487" t="s">
        <v>88</v>
      </c>
      <c r="N9487">
        <v>0</v>
      </c>
      <c r="O9487">
        <v>1</v>
      </c>
      <c r="P9487" t="s">
        <v>32</v>
      </c>
    </row>
    <row r="9488" spans="1:16" x14ac:dyDescent="0.3">
      <c r="A9488">
        <v>581578</v>
      </c>
      <c r="B9488">
        <v>22993</v>
      </c>
      <c r="C9488" t="s">
        <v>153</v>
      </c>
      <c r="D9488">
        <v>12</v>
      </c>
      <c r="E9488" s="2">
        <v>40886.511111111111</v>
      </c>
      <c r="F9488" s="3">
        <v>1.25</v>
      </c>
      <c r="G9488">
        <v>12713</v>
      </c>
      <c r="H9488" t="s">
        <v>74</v>
      </c>
      <c r="I9488" s="3">
        <v>15</v>
      </c>
      <c r="J9488">
        <v>2011</v>
      </c>
      <c r="K9488">
        <v>12</v>
      </c>
      <c r="L9488" t="s">
        <v>26</v>
      </c>
      <c r="M9488" t="s">
        <v>39</v>
      </c>
      <c r="N9488">
        <v>0</v>
      </c>
      <c r="O9488">
        <v>1</v>
      </c>
      <c r="P9488" t="s">
        <v>32</v>
      </c>
    </row>
    <row r="9489" spans="1:16" x14ac:dyDescent="0.3">
      <c r="A9489">
        <v>558777</v>
      </c>
      <c r="B9489">
        <v>85208</v>
      </c>
      <c r="C9489" t="s">
        <v>2969</v>
      </c>
      <c r="D9489">
        <v>1</v>
      </c>
      <c r="E9489" s="2">
        <v>40728.432638888888</v>
      </c>
      <c r="F9489" s="3">
        <v>1.63</v>
      </c>
      <c r="H9489" t="s">
        <v>17</v>
      </c>
      <c r="I9489" s="3">
        <v>1.63</v>
      </c>
      <c r="J9489">
        <v>2011</v>
      </c>
      <c r="K9489">
        <v>7</v>
      </c>
      <c r="L9489" t="s">
        <v>59</v>
      </c>
      <c r="M9489" t="s">
        <v>60</v>
      </c>
      <c r="N9489">
        <v>0</v>
      </c>
      <c r="O9489">
        <v>1</v>
      </c>
      <c r="P9489" t="s">
        <v>20</v>
      </c>
    </row>
    <row r="9490" spans="1:16" x14ac:dyDescent="0.3">
      <c r="A9490">
        <v>555363</v>
      </c>
      <c r="B9490">
        <v>79321</v>
      </c>
      <c r="C9490" t="s">
        <v>902</v>
      </c>
      <c r="D9490">
        <v>1</v>
      </c>
      <c r="E9490" s="2">
        <v>40696.59375</v>
      </c>
      <c r="F9490" s="3">
        <v>5.75</v>
      </c>
      <c r="G9490">
        <v>14453</v>
      </c>
      <c r="H9490" t="s">
        <v>17</v>
      </c>
      <c r="I9490" s="3">
        <v>5.75</v>
      </c>
      <c r="J9490">
        <v>2011</v>
      </c>
      <c r="K9490">
        <v>6</v>
      </c>
      <c r="L9490" t="s">
        <v>34</v>
      </c>
      <c r="M9490" t="s">
        <v>35</v>
      </c>
      <c r="N9490">
        <v>0</v>
      </c>
      <c r="O9490">
        <v>1</v>
      </c>
      <c r="P9490" t="s">
        <v>32</v>
      </c>
    </row>
    <row r="9491" spans="1:16" x14ac:dyDescent="0.3">
      <c r="A9491">
        <v>572442</v>
      </c>
      <c r="B9491">
        <v>22747</v>
      </c>
      <c r="C9491" t="s">
        <v>586</v>
      </c>
      <c r="D9491">
        <v>6</v>
      </c>
      <c r="E9491" s="2">
        <v>40840.506249999999</v>
      </c>
      <c r="F9491" s="3">
        <v>2.1</v>
      </c>
      <c r="G9491">
        <v>12546</v>
      </c>
      <c r="H9491" t="s">
        <v>295</v>
      </c>
      <c r="I9491" s="3">
        <v>12.6</v>
      </c>
      <c r="J9491">
        <v>2011</v>
      </c>
      <c r="K9491">
        <v>10</v>
      </c>
      <c r="L9491" t="s">
        <v>42</v>
      </c>
      <c r="M9491" t="s">
        <v>43</v>
      </c>
      <c r="N9491">
        <v>0</v>
      </c>
      <c r="O9491">
        <v>1</v>
      </c>
      <c r="P9491" t="s">
        <v>32</v>
      </c>
    </row>
    <row r="9492" spans="1:16" x14ac:dyDescent="0.3">
      <c r="A9492">
        <v>570268</v>
      </c>
      <c r="B9492">
        <v>23319</v>
      </c>
      <c r="C9492" t="s">
        <v>726</v>
      </c>
      <c r="D9492">
        <v>48</v>
      </c>
      <c r="E9492" s="2">
        <v>40826.427777777782</v>
      </c>
      <c r="F9492" s="3">
        <v>2.08</v>
      </c>
      <c r="G9492">
        <v>13098</v>
      </c>
      <c r="H9492" t="s">
        <v>17</v>
      </c>
      <c r="I9492" s="3">
        <v>99.84</v>
      </c>
      <c r="J9492">
        <v>2011</v>
      </c>
      <c r="K9492">
        <v>10</v>
      </c>
      <c r="L9492" t="s">
        <v>42</v>
      </c>
      <c r="M9492" t="s">
        <v>43</v>
      </c>
      <c r="N9492">
        <v>0</v>
      </c>
      <c r="O9492">
        <v>1</v>
      </c>
      <c r="P9492" t="s">
        <v>32</v>
      </c>
    </row>
    <row r="9493" spans="1:16" x14ac:dyDescent="0.3">
      <c r="A9493">
        <v>542541</v>
      </c>
      <c r="B9493">
        <v>21801</v>
      </c>
      <c r="C9493" t="s">
        <v>2438</v>
      </c>
      <c r="D9493">
        <v>2</v>
      </c>
      <c r="E9493" s="2">
        <v>40571.600694444453</v>
      </c>
      <c r="F9493" s="3">
        <v>0.42</v>
      </c>
      <c r="H9493" t="s">
        <v>17</v>
      </c>
      <c r="I9493" s="3">
        <v>0.84</v>
      </c>
      <c r="J9493">
        <v>2011</v>
      </c>
      <c r="K9493">
        <v>1</v>
      </c>
      <c r="L9493" t="s">
        <v>48</v>
      </c>
      <c r="M9493" t="s">
        <v>49</v>
      </c>
      <c r="N9493">
        <v>0</v>
      </c>
      <c r="O9493">
        <v>1</v>
      </c>
      <c r="P9493" t="s">
        <v>20</v>
      </c>
    </row>
    <row r="9494" spans="1:16" x14ac:dyDescent="0.3">
      <c r="A9494">
        <v>579512</v>
      </c>
      <c r="B9494">
        <v>84568</v>
      </c>
      <c r="C9494" t="s">
        <v>277</v>
      </c>
      <c r="D9494">
        <v>11</v>
      </c>
      <c r="E9494" s="2">
        <v>40876.699305555558</v>
      </c>
      <c r="F9494" s="3">
        <v>0.42</v>
      </c>
      <c r="H9494" t="s">
        <v>17</v>
      </c>
      <c r="I9494" s="3">
        <v>4.62</v>
      </c>
      <c r="J9494">
        <v>2011</v>
      </c>
      <c r="K9494">
        <v>11</v>
      </c>
      <c r="L9494" t="s">
        <v>22</v>
      </c>
      <c r="M9494" t="s">
        <v>23</v>
      </c>
      <c r="N9494">
        <v>0</v>
      </c>
      <c r="O9494">
        <v>1</v>
      </c>
      <c r="P9494" t="s">
        <v>20</v>
      </c>
    </row>
    <row r="9495" spans="1:16" x14ac:dyDescent="0.3">
      <c r="A9495">
        <v>580526</v>
      </c>
      <c r="B9495">
        <v>22037</v>
      </c>
      <c r="C9495" t="s">
        <v>925</v>
      </c>
      <c r="D9495">
        <v>12</v>
      </c>
      <c r="E9495" s="2">
        <v>40881.637499999997</v>
      </c>
      <c r="F9495" s="3">
        <v>0.42</v>
      </c>
      <c r="G9495">
        <v>16535</v>
      </c>
      <c r="H9495" t="s">
        <v>17</v>
      </c>
      <c r="I9495" s="3">
        <v>5.04</v>
      </c>
      <c r="J9495">
        <v>2011</v>
      </c>
      <c r="K9495">
        <v>12</v>
      </c>
      <c r="L9495" t="s">
        <v>26</v>
      </c>
      <c r="M9495" t="s">
        <v>39</v>
      </c>
      <c r="N9495">
        <v>0</v>
      </c>
      <c r="O9495">
        <v>1</v>
      </c>
      <c r="P9495" t="s">
        <v>32</v>
      </c>
    </row>
    <row r="9496" spans="1:16" x14ac:dyDescent="0.3">
      <c r="A9496">
        <v>567886</v>
      </c>
      <c r="B9496">
        <v>23395</v>
      </c>
      <c r="C9496" t="s">
        <v>949</v>
      </c>
      <c r="D9496">
        <v>4</v>
      </c>
      <c r="E9496" s="2">
        <v>40808.637499999997</v>
      </c>
      <c r="F9496" s="3">
        <v>3.75</v>
      </c>
      <c r="G9496">
        <v>12930</v>
      </c>
      <c r="H9496" t="s">
        <v>17</v>
      </c>
      <c r="I9496" s="3">
        <v>15</v>
      </c>
      <c r="J9496">
        <v>2011</v>
      </c>
      <c r="K9496">
        <v>9</v>
      </c>
      <c r="L9496" t="s">
        <v>90</v>
      </c>
      <c r="M9496" t="s">
        <v>91</v>
      </c>
      <c r="N9496">
        <v>0</v>
      </c>
      <c r="O9496">
        <v>1</v>
      </c>
      <c r="P9496" t="s">
        <v>32</v>
      </c>
    </row>
    <row r="9497" spans="1:16" x14ac:dyDescent="0.3">
      <c r="A9497">
        <v>578921</v>
      </c>
      <c r="B9497">
        <v>23287</v>
      </c>
      <c r="C9497" t="s">
        <v>1880</v>
      </c>
      <c r="D9497">
        <v>1</v>
      </c>
      <c r="E9497" s="2">
        <v>40874.497916666667</v>
      </c>
      <c r="F9497" s="3">
        <v>0.85</v>
      </c>
      <c r="G9497">
        <v>13596</v>
      </c>
      <c r="H9497" t="s">
        <v>17</v>
      </c>
      <c r="I9497" s="3">
        <v>0.85</v>
      </c>
      <c r="J9497">
        <v>2011</v>
      </c>
      <c r="K9497">
        <v>11</v>
      </c>
      <c r="L9497" t="s">
        <v>22</v>
      </c>
      <c r="M9497" t="s">
        <v>23</v>
      </c>
      <c r="N9497">
        <v>0</v>
      </c>
      <c r="O9497">
        <v>1</v>
      </c>
      <c r="P9497" t="s">
        <v>32</v>
      </c>
    </row>
    <row r="9498" spans="1:16" x14ac:dyDescent="0.3">
      <c r="A9498">
        <v>566292</v>
      </c>
      <c r="B9498">
        <v>84077</v>
      </c>
      <c r="C9498" t="s">
        <v>514</v>
      </c>
      <c r="D9498">
        <v>96</v>
      </c>
      <c r="E9498" s="2">
        <v>40797.649305555547</v>
      </c>
      <c r="F9498" s="3">
        <v>0.28999999999999998</v>
      </c>
      <c r="G9498">
        <v>13381</v>
      </c>
      <c r="H9498" t="s">
        <v>17</v>
      </c>
      <c r="I9498" s="3">
        <v>27.84</v>
      </c>
      <c r="J9498">
        <v>2011</v>
      </c>
      <c r="K9498">
        <v>9</v>
      </c>
      <c r="L9498" t="s">
        <v>90</v>
      </c>
      <c r="M9498" t="s">
        <v>91</v>
      </c>
      <c r="N9498">
        <v>0</v>
      </c>
      <c r="O9498">
        <v>1</v>
      </c>
      <c r="P9498" t="s">
        <v>32</v>
      </c>
    </row>
    <row r="9499" spans="1:16" x14ac:dyDescent="0.3">
      <c r="A9499">
        <v>559174</v>
      </c>
      <c r="B9499">
        <v>85211</v>
      </c>
      <c r="C9499" t="s">
        <v>2970</v>
      </c>
      <c r="D9499">
        <v>24</v>
      </c>
      <c r="E9499" s="2">
        <v>40731.419444444437</v>
      </c>
      <c r="F9499" s="3">
        <v>0.79</v>
      </c>
      <c r="G9499">
        <v>18263</v>
      </c>
      <c r="H9499" t="s">
        <v>17</v>
      </c>
      <c r="I9499" s="3">
        <v>18.96</v>
      </c>
      <c r="J9499">
        <v>2011</v>
      </c>
      <c r="K9499">
        <v>7</v>
      </c>
      <c r="L9499" t="s">
        <v>59</v>
      </c>
      <c r="M9499" t="s">
        <v>60</v>
      </c>
      <c r="N9499">
        <v>0</v>
      </c>
      <c r="O9499">
        <v>1</v>
      </c>
      <c r="P9499" t="s">
        <v>32</v>
      </c>
    </row>
    <row r="9500" spans="1:16" x14ac:dyDescent="0.3">
      <c r="A9500">
        <v>558028</v>
      </c>
      <c r="B9500" t="s">
        <v>2569</v>
      </c>
      <c r="C9500" t="s">
        <v>2570</v>
      </c>
      <c r="D9500">
        <v>15</v>
      </c>
      <c r="E9500" s="2">
        <v>40718.48541666667</v>
      </c>
      <c r="F9500" s="3">
        <v>0.42</v>
      </c>
      <c r="G9500">
        <v>15128</v>
      </c>
      <c r="H9500" t="s">
        <v>17</v>
      </c>
      <c r="I9500" s="3">
        <v>6.3</v>
      </c>
      <c r="J9500">
        <v>2011</v>
      </c>
      <c r="K9500">
        <v>6</v>
      </c>
      <c r="L9500" t="s">
        <v>34</v>
      </c>
      <c r="M9500" t="s">
        <v>35</v>
      </c>
      <c r="N9500">
        <v>0</v>
      </c>
      <c r="O9500">
        <v>1</v>
      </c>
      <c r="P9500" t="s">
        <v>32</v>
      </c>
    </row>
    <row r="9501" spans="1:16" x14ac:dyDescent="0.3">
      <c r="A9501">
        <v>546652</v>
      </c>
      <c r="B9501">
        <v>22469</v>
      </c>
      <c r="C9501" t="s">
        <v>382</v>
      </c>
      <c r="D9501">
        <v>1</v>
      </c>
      <c r="E9501" s="2">
        <v>40617.595833333333</v>
      </c>
      <c r="F9501" s="3">
        <v>4.13</v>
      </c>
      <c r="H9501" t="s">
        <v>17</v>
      </c>
      <c r="I9501" s="3">
        <v>4.13</v>
      </c>
      <c r="J9501">
        <v>2011</v>
      </c>
      <c r="K9501">
        <v>3</v>
      </c>
      <c r="L9501" t="s">
        <v>30</v>
      </c>
      <c r="M9501" t="s">
        <v>31</v>
      </c>
      <c r="N9501">
        <v>0</v>
      </c>
      <c r="O9501">
        <v>1</v>
      </c>
      <c r="P9501" t="s">
        <v>20</v>
      </c>
    </row>
    <row r="9502" spans="1:16" x14ac:dyDescent="0.3">
      <c r="A9502">
        <v>548170</v>
      </c>
      <c r="B9502">
        <v>22150</v>
      </c>
      <c r="C9502" t="s">
        <v>664</v>
      </c>
      <c r="D9502">
        <v>24</v>
      </c>
      <c r="E9502" s="2">
        <v>40631.578472222223</v>
      </c>
      <c r="F9502" s="3">
        <v>1.95</v>
      </c>
      <c r="G9502">
        <v>15290</v>
      </c>
      <c r="H9502" t="s">
        <v>17</v>
      </c>
      <c r="I9502" s="3">
        <v>46.8</v>
      </c>
      <c r="J9502">
        <v>2011</v>
      </c>
      <c r="K9502">
        <v>3</v>
      </c>
      <c r="L9502" t="s">
        <v>30</v>
      </c>
      <c r="M9502" t="s">
        <v>31</v>
      </c>
      <c r="N9502">
        <v>0</v>
      </c>
      <c r="O9502">
        <v>1</v>
      </c>
      <c r="P9502" t="s">
        <v>32</v>
      </c>
    </row>
    <row r="9503" spans="1:16" x14ac:dyDescent="0.3">
      <c r="A9503">
        <v>578225</v>
      </c>
      <c r="B9503">
        <v>23409</v>
      </c>
      <c r="C9503" t="s">
        <v>2824</v>
      </c>
      <c r="D9503">
        <v>6</v>
      </c>
      <c r="E9503" s="2">
        <v>40870.493750000001</v>
      </c>
      <c r="F9503" s="3">
        <v>3.75</v>
      </c>
      <c r="G9503">
        <v>17700</v>
      </c>
      <c r="H9503" t="s">
        <v>17</v>
      </c>
      <c r="I9503" s="3">
        <v>22.5</v>
      </c>
      <c r="J9503">
        <v>2011</v>
      </c>
      <c r="K9503">
        <v>11</v>
      </c>
      <c r="L9503" t="s">
        <v>22</v>
      </c>
      <c r="M9503" t="s">
        <v>23</v>
      </c>
      <c r="N9503">
        <v>0</v>
      </c>
      <c r="O9503">
        <v>1</v>
      </c>
      <c r="P9503" t="s">
        <v>32</v>
      </c>
    </row>
    <row r="9504" spans="1:16" x14ac:dyDescent="0.3">
      <c r="A9504">
        <v>579508</v>
      </c>
      <c r="B9504">
        <v>22277</v>
      </c>
      <c r="C9504" t="s">
        <v>493</v>
      </c>
      <c r="D9504">
        <v>1</v>
      </c>
      <c r="E9504" s="2">
        <v>40876.689583333333</v>
      </c>
      <c r="F9504" s="3">
        <v>4.13</v>
      </c>
      <c r="H9504" t="s">
        <v>17</v>
      </c>
      <c r="I9504" s="3">
        <v>4.13</v>
      </c>
      <c r="J9504">
        <v>2011</v>
      </c>
      <c r="K9504">
        <v>11</v>
      </c>
      <c r="L9504" t="s">
        <v>22</v>
      </c>
      <c r="M9504" t="s">
        <v>23</v>
      </c>
      <c r="N9504">
        <v>0</v>
      </c>
      <c r="O9504">
        <v>1</v>
      </c>
      <c r="P9504" t="s">
        <v>20</v>
      </c>
    </row>
    <row r="9505" spans="1:16" x14ac:dyDescent="0.3">
      <c r="A9505">
        <v>574015</v>
      </c>
      <c r="B9505">
        <v>82482</v>
      </c>
      <c r="C9505" t="s">
        <v>55</v>
      </c>
      <c r="D9505">
        <v>6</v>
      </c>
      <c r="E9505" s="2">
        <v>40849.502083333333</v>
      </c>
      <c r="F9505" s="3">
        <v>2.95</v>
      </c>
      <c r="G9505">
        <v>15576</v>
      </c>
      <c r="H9505" t="s">
        <v>17</v>
      </c>
      <c r="I9505" s="3">
        <v>17.7</v>
      </c>
      <c r="J9505">
        <v>2011</v>
      </c>
      <c r="K9505">
        <v>11</v>
      </c>
      <c r="L9505" t="s">
        <v>22</v>
      </c>
      <c r="M9505" t="s">
        <v>23</v>
      </c>
      <c r="N9505">
        <v>0</v>
      </c>
      <c r="O9505">
        <v>1</v>
      </c>
      <c r="P9505" t="s">
        <v>32</v>
      </c>
    </row>
    <row r="9506" spans="1:16" x14ac:dyDescent="0.3">
      <c r="A9506">
        <v>544485</v>
      </c>
      <c r="B9506">
        <v>22681</v>
      </c>
      <c r="C9506" t="s">
        <v>1234</v>
      </c>
      <c r="D9506">
        <v>1</v>
      </c>
      <c r="E9506" s="2">
        <v>40595.482638888891</v>
      </c>
      <c r="F9506" s="3">
        <v>1.25</v>
      </c>
      <c r="G9506">
        <v>17757</v>
      </c>
      <c r="H9506" t="s">
        <v>17</v>
      </c>
      <c r="I9506" s="3">
        <v>1.25</v>
      </c>
      <c r="J9506">
        <v>2011</v>
      </c>
      <c r="K9506">
        <v>2</v>
      </c>
      <c r="L9506" t="s">
        <v>63</v>
      </c>
      <c r="M9506" t="s">
        <v>64</v>
      </c>
      <c r="N9506">
        <v>0</v>
      </c>
      <c r="O9506">
        <v>1</v>
      </c>
      <c r="P9506" t="s">
        <v>32</v>
      </c>
    </row>
    <row r="9507" spans="1:16" x14ac:dyDescent="0.3">
      <c r="A9507">
        <v>573075</v>
      </c>
      <c r="B9507">
        <v>21371</v>
      </c>
      <c r="C9507" t="s">
        <v>2971</v>
      </c>
      <c r="D9507">
        <v>1</v>
      </c>
      <c r="E9507" s="2">
        <v>40843.586111111108</v>
      </c>
      <c r="F9507" s="3">
        <v>0.75</v>
      </c>
      <c r="G9507">
        <v>17545</v>
      </c>
      <c r="H9507" t="s">
        <v>17</v>
      </c>
      <c r="I9507" s="3">
        <v>0.75</v>
      </c>
      <c r="J9507">
        <v>2011</v>
      </c>
      <c r="K9507">
        <v>10</v>
      </c>
      <c r="L9507" t="s">
        <v>42</v>
      </c>
      <c r="M9507" t="s">
        <v>43</v>
      </c>
      <c r="N9507">
        <v>0</v>
      </c>
      <c r="O9507">
        <v>1</v>
      </c>
      <c r="P9507" t="s">
        <v>32</v>
      </c>
    </row>
    <row r="9508" spans="1:16" x14ac:dyDescent="0.3">
      <c r="A9508">
        <v>553754</v>
      </c>
      <c r="B9508">
        <v>21114</v>
      </c>
      <c r="C9508" t="s">
        <v>2066</v>
      </c>
      <c r="D9508">
        <v>10</v>
      </c>
      <c r="E9508" s="2">
        <v>40682.434027777781</v>
      </c>
      <c r="F9508" s="3">
        <v>1.25</v>
      </c>
      <c r="G9508">
        <v>16175</v>
      </c>
      <c r="H9508" t="s">
        <v>17</v>
      </c>
      <c r="I9508" s="3">
        <v>12.5</v>
      </c>
      <c r="J9508">
        <v>2011</v>
      </c>
      <c r="K9508">
        <v>5</v>
      </c>
      <c r="L9508" t="s">
        <v>18</v>
      </c>
      <c r="M9508" t="s">
        <v>19</v>
      </c>
      <c r="N9508">
        <v>0</v>
      </c>
      <c r="O9508">
        <v>1</v>
      </c>
      <c r="P9508" t="s">
        <v>32</v>
      </c>
    </row>
    <row r="9509" spans="1:16" x14ac:dyDescent="0.3">
      <c r="A9509">
        <v>563854</v>
      </c>
      <c r="B9509">
        <v>21987</v>
      </c>
      <c r="C9509" t="s">
        <v>1178</v>
      </c>
      <c r="D9509">
        <v>12</v>
      </c>
      <c r="E9509" s="2">
        <v>40774.64166666667</v>
      </c>
      <c r="F9509" s="3">
        <v>0.65</v>
      </c>
      <c r="G9509">
        <v>12364</v>
      </c>
      <c r="H9509" t="s">
        <v>155</v>
      </c>
      <c r="I9509" s="3">
        <v>7.8000000000000007</v>
      </c>
      <c r="J9509">
        <v>2011</v>
      </c>
      <c r="K9509">
        <v>8</v>
      </c>
      <c r="L9509" t="s">
        <v>87</v>
      </c>
      <c r="M9509" t="s">
        <v>88</v>
      </c>
      <c r="N9509">
        <v>0</v>
      </c>
      <c r="O9509">
        <v>1</v>
      </c>
      <c r="P9509" t="s">
        <v>32</v>
      </c>
    </row>
    <row r="9510" spans="1:16" x14ac:dyDescent="0.3">
      <c r="A9510">
        <v>555633</v>
      </c>
      <c r="B9510">
        <v>21424</v>
      </c>
      <c r="C9510" t="s">
        <v>2972</v>
      </c>
      <c r="D9510">
        <v>1</v>
      </c>
      <c r="E9510" s="2">
        <v>40700.515277777777</v>
      </c>
      <c r="F9510" s="3">
        <v>2.95</v>
      </c>
      <c r="G9510">
        <v>14534</v>
      </c>
      <c r="H9510" t="s">
        <v>17</v>
      </c>
      <c r="I9510" s="3">
        <v>2.95</v>
      </c>
      <c r="J9510">
        <v>2011</v>
      </c>
      <c r="K9510">
        <v>6</v>
      </c>
      <c r="L9510" t="s">
        <v>34</v>
      </c>
      <c r="M9510" t="s">
        <v>35</v>
      </c>
      <c r="N9510">
        <v>0</v>
      </c>
      <c r="O9510">
        <v>1</v>
      </c>
      <c r="P9510" t="s">
        <v>32</v>
      </c>
    </row>
    <row r="9511" spans="1:16" x14ac:dyDescent="0.3">
      <c r="A9511">
        <v>543995</v>
      </c>
      <c r="B9511">
        <v>22729</v>
      </c>
      <c r="C9511" t="s">
        <v>1026</v>
      </c>
      <c r="D9511">
        <v>12</v>
      </c>
      <c r="E9511" s="2">
        <v>40589.447916666657</v>
      </c>
      <c r="F9511" s="3">
        <v>3.75</v>
      </c>
      <c r="G9511">
        <v>13408</v>
      </c>
      <c r="H9511" t="s">
        <v>17</v>
      </c>
      <c r="I9511" s="3">
        <v>45</v>
      </c>
      <c r="J9511">
        <v>2011</v>
      </c>
      <c r="K9511">
        <v>2</v>
      </c>
      <c r="L9511" t="s">
        <v>63</v>
      </c>
      <c r="M9511" t="s">
        <v>64</v>
      </c>
      <c r="N9511">
        <v>0</v>
      </c>
      <c r="O9511">
        <v>1</v>
      </c>
      <c r="P9511" t="s">
        <v>32</v>
      </c>
    </row>
    <row r="9512" spans="1:16" x14ac:dyDescent="0.3">
      <c r="A9512">
        <v>577358</v>
      </c>
      <c r="B9512">
        <v>21914</v>
      </c>
      <c r="C9512" t="s">
        <v>658</v>
      </c>
      <c r="D9512">
        <v>4</v>
      </c>
      <c r="E9512" s="2">
        <v>40865.665972222218</v>
      </c>
      <c r="F9512" s="3">
        <v>2.46</v>
      </c>
      <c r="H9512" t="s">
        <v>17</v>
      </c>
      <c r="I9512" s="3">
        <v>9.84</v>
      </c>
      <c r="J9512">
        <v>2011</v>
      </c>
      <c r="K9512">
        <v>11</v>
      </c>
      <c r="L9512" t="s">
        <v>22</v>
      </c>
      <c r="M9512" t="s">
        <v>23</v>
      </c>
      <c r="N9512">
        <v>0</v>
      </c>
      <c r="O9512">
        <v>1</v>
      </c>
      <c r="P9512" t="s">
        <v>20</v>
      </c>
    </row>
    <row r="9513" spans="1:16" x14ac:dyDescent="0.3">
      <c r="A9513">
        <v>551436</v>
      </c>
      <c r="B9513">
        <v>22171</v>
      </c>
      <c r="C9513" t="s">
        <v>731</v>
      </c>
      <c r="D9513">
        <v>12</v>
      </c>
      <c r="E9513" s="2">
        <v>40661.634027777778</v>
      </c>
      <c r="F9513" s="3">
        <v>7.65</v>
      </c>
      <c r="G9513">
        <v>16904</v>
      </c>
      <c r="H9513" t="s">
        <v>17</v>
      </c>
      <c r="I9513" s="3">
        <v>91.800000000000011</v>
      </c>
      <c r="J9513">
        <v>2011</v>
      </c>
      <c r="K9513">
        <v>4</v>
      </c>
      <c r="L9513" t="s">
        <v>66</v>
      </c>
      <c r="M9513" t="s">
        <v>67</v>
      </c>
      <c r="N9513">
        <v>0</v>
      </c>
      <c r="O9513">
        <v>1</v>
      </c>
      <c r="P9513" t="s">
        <v>32</v>
      </c>
    </row>
    <row r="9514" spans="1:16" x14ac:dyDescent="0.3">
      <c r="A9514">
        <v>572037</v>
      </c>
      <c r="B9514" t="s">
        <v>2345</v>
      </c>
      <c r="C9514" t="s">
        <v>2346</v>
      </c>
      <c r="D9514">
        <v>6</v>
      </c>
      <c r="E9514" s="2">
        <v>40836.504861111112</v>
      </c>
      <c r="F9514" s="3">
        <v>1.25</v>
      </c>
      <c r="G9514">
        <v>17365</v>
      </c>
      <c r="H9514" t="s">
        <v>17</v>
      </c>
      <c r="I9514" s="3">
        <v>7.5</v>
      </c>
      <c r="J9514">
        <v>2011</v>
      </c>
      <c r="K9514">
        <v>10</v>
      </c>
      <c r="L9514" t="s">
        <v>42</v>
      </c>
      <c r="M9514" t="s">
        <v>43</v>
      </c>
      <c r="N9514">
        <v>0</v>
      </c>
      <c r="O9514">
        <v>1</v>
      </c>
      <c r="P9514" t="s">
        <v>32</v>
      </c>
    </row>
    <row r="9515" spans="1:16" x14ac:dyDescent="0.3">
      <c r="A9515">
        <v>570210</v>
      </c>
      <c r="B9515">
        <v>22909</v>
      </c>
      <c r="C9515" t="s">
        <v>300</v>
      </c>
      <c r="D9515">
        <v>4</v>
      </c>
      <c r="E9515" s="2">
        <v>40825.449999999997</v>
      </c>
      <c r="F9515" s="3">
        <v>0.85</v>
      </c>
      <c r="G9515">
        <v>13259</v>
      </c>
      <c r="H9515" t="s">
        <v>17</v>
      </c>
      <c r="I9515" s="3">
        <v>3.4</v>
      </c>
      <c r="J9515">
        <v>2011</v>
      </c>
      <c r="K9515">
        <v>10</v>
      </c>
      <c r="L9515" t="s">
        <v>42</v>
      </c>
      <c r="M9515" t="s">
        <v>43</v>
      </c>
      <c r="N9515">
        <v>0</v>
      </c>
      <c r="O9515">
        <v>1</v>
      </c>
      <c r="P9515" t="s">
        <v>32</v>
      </c>
    </row>
    <row r="9516" spans="1:16" x14ac:dyDescent="0.3">
      <c r="A9516">
        <v>566976</v>
      </c>
      <c r="B9516">
        <v>22382</v>
      </c>
      <c r="C9516" t="s">
        <v>292</v>
      </c>
      <c r="D9516">
        <v>10</v>
      </c>
      <c r="E9516" s="2">
        <v>40802.393750000003</v>
      </c>
      <c r="F9516" s="3">
        <v>1.65</v>
      </c>
      <c r="G9516">
        <v>15382</v>
      </c>
      <c r="H9516" t="s">
        <v>17</v>
      </c>
      <c r="I9516" s="3">
        <v>16.5</v>
      </c>
      <c r="J9516">
        <v>2011</v>
      </c>
      <c r="K9516">
        <v>9</v>
      </c>
      <c r="L9516" t="s">
        <v>90</v>
      </c>
      <c r="M9516" t="s">
        <v>91</v>
      </c>
      <c r="N9516">
        <v>0</v>
      </c>
      <c r="O9516">
        <v>1</v>
      </c>
      <c r="P9516" t="s">
        <v>32</v>
      </c>
    </row>
    <row r="9517" spans="1:16" x14ac:dyDescent="0.3">
      <c r="A9517">
        <v>568069</v>
      </c>
      <c r="B9517">
        <v>23389</v>
      </c>
      <c r="C9517" t="s">
        <v>2973</v>
      </c>
      <c r="D9517">
        <v>4</v>
      </c>
      <c r="E9517" s="2">
        <v>40809.586805555547</v>
      </c>
      <c r="F9517" s="3">
        <v>4.1500000000000004</v>
      </c>
      <c r="G9517">
        <v>13336</v>
      </c>
      <c r="H9517" t="s">
        <v>17</v>
      </c>
      <c r="I9517" s="3">
        <v>16.600000000000001</v>
      </c>
      <c r="J9517">
        <v>2011</v>
      </c>
      <c r="K9517">
        <v>9</v>
      </c>
      <c r="L9517" t="s">
        <v>90</v>
      </c>
      <c r="M9517" t="s">
        <v>91</v>
      </c>
      <c r="N9517">
        <v>0</v>
      </c>
      <c r="O9517">
        <v>1</v>
      </c>
      <c r="P9517" t="s">
        <v>32</v>
      </c>
    </row>
    <row r="9518" spans="1:16" x14ac:dyDescent="0.3">
      <c r="A9518">
        <v>548327</v>
      </c>
      <c r="B9518">
        <v>22411</v>
      </c>
      <c r="C9518" t="s">
        <v>481</v>
      </c>
      <c r="D9518">
        <v>2</v>
      </c>
      <c r="E9518" s="2">
        <v>40632.545138888891</v>
      </c>
      <c r="F9518" s="3">
        <v>2.08</v>
      </c>
      <c r="G9518">
        <v>16788</v>
      </c>
      <c r="H9518" t="s">
        <v>17</v>
      </c>
      <c r="I9518" s="3">
        <v>4.16</v>
      </c>
      <c r="J9518">
        <v>2011</v>
      </c>
      <c r="K9518">
        <v>3</v>
      </c>
      <c r="L9518" t="s">
        <v>30</v>
      </c>
      <c r="M9518" t="s">
        <v>31</v>
      </c>
      <c r="N9518">
        <v>0</v>
      </c>
      <c r="O9518">
        <v>1</v>
      </c>
      <c r="P9518" t="s">
        <v>32</v>
      </c>
    </row>
    <row r="9519" spans="1:16" x14ac:dyDescent="0.3">
      <c r="A9519">
        <v>578468</v>
      </c>
      <c r="B9519">
        <v>37340</v>
      </c>
      <c r="C9519" t="s">
        <v>632</v>
      </c>
      <c r="D9519">
        <v>48</v>
      </c>
      <c r="E9519" s="2">
        <v>40871.522916666669</v>
      </c>
      <c r="F9519" s="3">
        <v>0.39</v>
      </c>
      <c r="G9519">
        <v>16482</v>
      </c>
      <c r="H9519" t="s">
        <v>17</v>
      </c>
      <c r="I9519" s="3">
        <v>18.72</v>
      </c>
      <c r="J9519">
        <v>2011</v>
      </c>
      <c r="K9519">
        <v>11</v>
      </c>
      <c r="L9519" t="s">
        <v>22</v>
      </c>
      <c r="M9519" t="s">
        <v>23</v>
      </c>
      <c r="N9519">
        <v>0</v>
      </c>
      <c r="O9519">
        <v>1</v>
      </c>
      <c r="P9519" t="s">
        <v>32</v>
      </c>
    </row>
    <row r="9520" spans="1:16" x14ac:dyDescent="0.3">
      <c r="A9520">
        <v>573889</v>
      </c>
      <c r="B9520">
        <v>21166</v>
      </c>
      <c r="C9520" t="s">
        <v>135</v>
      </c>
      <c r="D9520">
        <v>3</v>
      </c>
      <c r="E9520" s="2">
        <v>40848.572222222218</v>
      </c>
      <c r="F9520" s="3">
        <v>2.08</v>
      </c>
      <c r="G9520">
        <v>13571</v>
      </c>
      <c r="H9520" t="s">
        <v>17</v>
      </c>
      <c r="I9520" s="3">
        <v>6.24</v>
      </c>
      <c r="J9520">
        <v>2011</v>
      </c>
      <c r="K9520">
        <v>11</v>
      </c>
      <c r="L9520" t="s">
        <v>22</v>
      </c>
      <c r="M9520" t="s">
        <v>23</v>
      </c>
      <c r="N9520">
        <v>0</v>
      </c>
      <c r="O9520">
        <v>1</v>
      </c>
      <c r="P9520" t="s">
        <v>32</v>
      </c>
    </row>
    <row r="9521" spans="1:16" x14ac:dyDescent="0.3">
      <c r="A9521">
        <v>539475</v>
      </c>
      <c r="B9521">
        <v>22748</v>
      </c>
      <c r="C9521" t="s">
        <v>62</v>
      </c>
      <c r="D9521">
        <v>2</v>
      </c>
      <c r="E9521" s="2">
        <v>40531.611805555563</v>
      </c>
      <c r="F9521" s="3">
        <v>2.1</v>
      </c>
      <c r="G9521">
        <v>16686</v>
      </c>
      <c r="H9521" t="s">
        <v>17</v>
      </c>
      <c r="I9521" s="3">
        <v>4.2</v>
      </c>
      <c r="J9521">
        <v>2010</v>
      </c>
      <c r="K9521">
        <v>12</v>
      </c>
      <c r="L9521" t="s">
        <v>26</v>
      </c>
      <c r="M9521" t="s">
        <v>27</v>
      </c>
      <c r="N9521">
        <v>0</v>
      </c>
      <c r="O9521">
        <v>1</v>
      </c>
      <c r="P9521" t="s">
        <v>32</v>
      </c>
    </row>
    <row r="9522" spans="1:16" x14ac:dyDescent="0.3">
      <c r="A9522">
        <v>545056</v>
      </c>
      <c r="B9522">
        <v>20914</v>
      </c>
      <c r="C9522" t="s">
        <v>891</v>
      </c>
      <c r="D9522">
        <v>2</v>
      </c>
      <c r="E9522" s="2">
        <v>40601.533333333333</v>
      </c>
      <c r="F9522" s="3">
        <v>2.95</v>
      </c>
      <c r="G9522">
        <v>16745</v>
      </c>
      <c r="H9522" t="s">
        <v>17</v>
      </c>
      <c r="I9522" s="3">
        <v>5.9</v>
      </c>
      <c r="J9522">
        <v>2011</v>
      </c>
      <c r="K9522">
        <v>2</v>
      </c>
      <c r="L9522" t="s">
        <v>63</v>
      </c>
      <c r="M9522" t="s">
        <v>64</v>
      </c>
      <c r="N9522">
        <v>0</v>
      </c>
      <c r="O9522">
        <v>1</v>
      </c>
      <c r="P9522" t="s">
        <v>32</v>
      </c>
    </row>
    <row r="9523" spans="1:16" x14ac:dyDescent="0.3">
      <c r="A9523">
        <v>580612</v>
      </c>
      <c r="B9523">
        <v>22179</v>
      </c>
      <c r="C9523" t="s">
        <v>844</v>
      </c>
      <c r="D9523">
        <v>5</v>
      </c>
      <c r="E9523" s="2">
        <v>40882.498611111107</v>
      </c>
      <c r="F9523" s="3">
        <v>13.29</v>
      </c>
      <c r="H9523" t="s">
        <v>17</v>
      </c>
      <c r="I9523" s="3">
        <v>66.449999999999989</v>
      </c>
      <c r="J9523">
        <v>2011</v>
      </c>
      <c r="K9523">
        <v>12</v>
      </c>
      <c r="L9523" t="s">
        <v>26</v>
      </c>
      <c r="M9523" t="s">
        <v>39</v>
      </c>
      <c r="N9523">
        <v>0</v>
      </c>
      <c r="O9523">
        <v>1</v>
      </c>
      <c r="P9523" t="s">
        <v>20</v>
      </c>
    </row>
    <row r="9524" spans="1:16" x14ac:dyDescent="0.3">
      <c r="A9524">
        <v>561667</v>
      </c>
      <c r="B9524">
        <v>22847</v>
      </c>
      <c r="C9524" t="s">
        <v>391</v>
      </c>
      <c r="D9524">
        <v>2</v>
      </c>
      <c r="E9524" s="2">
        <v>40752.708333333343</v>
      </c>
      <c r="F9524" s="3">
        <v>16.95</v>
      </c>
      <c r="H9524" t="s">
        <v>191</v>
      </c>
      <c r="I9524" s="3">
        <v>33.9</v>
      </c>
      <c r="J9524">
        <v>2011</v>
      </c>
      <c r="K9524">
        <v>7</v>
      </c>
      <c r="L9524" t="s">
        <v>59</v>
      </c>
      <c r="M9524" t="s">
        <v>60</v>
      </c>
      <c r="N9524">
        <v>0</v>
      </c>
      <c r="O9524">
        <v>1</v>
      </c>
      <c r="P9524" t="s">
        <v>20</v>
      </c>
    </row>
    <row r="9525" spans="1:16" x14ac:dyDescent="0.3">
      <c r="A9525">
        <v>555110</v>
      </c>
      <c r="B9525">
        <v>22137</v>
      </c>
      <c r="C9525" t="s">
        <v>2974</v>
      </c>
      <c r="D9525">
        <v>1</v>
      </c>
      <c r="E9525" s="2">
        <v>40694.606944444437</v>
      </c>
      <c r="F9525" s="3">
        <v>2.95</v>
      </c>
      <c r="G9525">
        <v>17841</v>
      </c>
      <c r="H9525" t="s">
        <v>17</v>
      </c>
      <c r="I9525" s="3">
        <v>2.95</v>
      </c>
      <c r="J9525">
        <v>2011</v>
      </c>
      <c r="K9525">
        <v>5</v>
      </c>
      <c r="L9525" t="s">
        <v>18</v>
      </c>
      <c r="M9525" t="s">
        <v>19</v>
      </c>
      <c r="N9525">
        <v>0</v>
      </c>
      <c r="O9525">
        <v>1</v>
      </c>
      <c r="P9525" t="s">
        <v>32</v>
      </c>
    </row>
    <row r="9526" spans="1:16" x14ac:dyDescent="0.3">
      <c r="A9526">
        <v>573873</v>
      </c>
      <c r="B9526">
        <v>23582</v>
      </c>
      <c r="C9526" t="s">
        <v>1063</v>
      </c>
      <c r="D9526">
        <v>10</v>
      </c>
      <c r="E9526" s="2">
        <v>40848.527083333327</v>
      </c>
      <c r="F9526" s="3">
        <v>2.08</v>
      </c>
      <c r="G9526">
        <v>17346</v>
      </c>
      <c r="H9526" t="s">
        <v>17</v>
      </c>
      <c r="I9526" s="3">
        <v>20.8</v>
      </c>
      <c r="J9526">
        <v>2011</v>
      </c>
      <c r="K9526">
        <v>11</v>
      </c>
      <c r="L9526" t="s">
        <v>22</v>
      </c>
      <c r="M9526" t="s">
        <v>23</v>
      </c>
      <c r="N9526">
        <v>0</v>
      </c>
      <c r="O9526">
        <v>1</v>
      </c>
      <c r="P9526" t="s">
        <v>32</v>
      </c>
    </row>
    <row r="9527" spans="1:16" x14ac:dyDescent="0.3">
      <c r="A9527">
        <v>574826</v>
      </c>
      <c r="B9527">
        <v>20654</v>
      </c>
      <c r="C9527" t="s">
        <v>2975</v>
      </c>
      <c r="D9527">
        <v>1</v>
      </c>
      <c r="E9527" s="2">
        <v>40854.456944444442</v>
      </c>
      <c r="F9527" s="3">
        <v>1.25</v>
      </c>
      <c r="G9527">
        <v>15870</v>
      </c>
      <c r="H9527" t="s">
        <v>17</v>
      </c>
      <c r="I9527" s="3">
        <v>1.25</v>
      </c>
      <c r="J9527">
        <v>2011</v>
      </c>
      <c r="K9527">
        <v>11</v>
      </c>
      <c r="L9527" t="s">
        <v>22</v>
      </c>
      <c r="M9527" t="s">
        <v>23</v>
      </c>
      <c r="N9527">
        <v>0</v>
      </c>
      <c r="O9527">
        <v>1</v>
      </c>
      <c r="P9527" t="s">
        <v>32</v>
      </c>
    </row>
    <row r="9528" spans="1:16" x14ac:dyDescent="0.3">
      <c r="A9528">
        <v>569414</v>
      </c>
      <c r="B9528">
        <v>23204</v>
      </c>
      <c r="C9528" t="s">
        <v>1430</v>
      </c>
      <c r="D9528">
        <v>21</v>
      </c>
      <c r="E9528" s="2">
        <v>40820.424305555563</v>
      </c>
      <c r="F9528" s="3">
        <v>2.46</v>
      </c>
      <c r="H9528" t="s">
        <v>17</v>
      </c>
      <c r="I9528" s="3">
        <v>51.66</v>
      </c>
      <c r="J9528">
        <v>2011</v>
      </c>
      <c r="K9528">
        <v>10</v>
      </c>
      <c r="L9528" t="s">
        <v>42</v>
      </c>
      <c r="M9528" t="s">
        <v>43</v>
      </c>
      <c r="N9528">
        <v>0</v>
      </c>
      <c r="O9528">
        <v>1</v>
      </c>
      <c r="P9528" t="s">
        <v>20</v>
      </c>
    </row>
    <row r="9529" spans="1:16" x14ac:dyDescent="0.3">
      <c r="A9529">
        <v>552859</v>
      </c>
      <c r="B9529" t="s">
        <v>601</v>
      </c>
      <c r="C9529" t="s">
        <v>602</v>
      </c>
      <c r="D9529">
        <v>40</v>
      </c>
      <c r="E9529" s="2">
        <v>40674.673611111109</v>
      </c>
      <c r="F9529" s="3">
        <v>0.42</v>
      </c>
      <c r="G9529">
        <v>13069</v>
      </c>
      <c r="H9529" t="s">
        <v>17</v>
      </c>
      <c r="I9529" s="3">
        <v>16.8</v>
      </c>
      <c r="J9529">
        <v>2011</v>
      </c>
      <c r="K9529">
        <v>5</v>
      </c>
      <c r="L9529" t="s">
        <v>18</v>
      </c>
      <c r="M9529" t="s">
        <v>19</v>
      </c>
      <c r="N9529">
        <v>0</v>
      </c>
      <c r="O9529">
        <v>1</v>
      </c>
      <c r="P9529" t="s">
        <v>32</v>
      </c>
    </row>
    <row r="9530" spans="1:16" x14ac:dyDescent="0.3">
      <c r="A9530">
        <v>563448</v>
      </c>
      <c r="B9530">
        <v>22717</v>
      </c>
      <c r="C9530" t="s">
        <v>1479</v>
      </c>
      <c r="D9530">
        <v>12</v>
      </c>
      <c r="E9530" s="2">
        <v>40771.602777777778</v>
      </c>
      <c r="F9530" s="3">
        <v>0.42</v>
      </c>
      <c r="G9530">
        <v>15220</v>
      </c>
      <c r="H9530" t="s">
        <v>17</v>
      </c>
      <c r="I9530" s="3">
        <v>5.04</v>
      </c>
      <c r="J9530">
        <v>2011</v>
      </c>
      <c r="K9530">
        <v>8</v>
      </c>
      <c r="L9530" t="s">
        <v>87</v>
      </c>
      <c r="M9530" t="s">
        <v>88</v>
      </c>
      <c r="N9530">
        <v>0</v>
      </c>
      <c r="O9530">
        <v>1</v>
      </c>
      <c r="P9530" t="s">
        <v>32</v>
      </c>
    </row>
    <row r="9531" spans="1:16" x14ac:dyDescent="0.3">
      <c r="A9531">
        <v>555091</v>
      </c>
      <c r="B9531">
        <v>23205</v>
      </c>
      <c r="C9531" t="s">
        <v>1096</v>
      </c>
      <c r="D9531">
        <v>3</v>
      </c>
      <c r="E9531" s="2">
        <v>40694.534722222219</v>
      </c>
      <c r="F9531" s="3">
        <v>0.85</v>
      </c>
      <c r="G9531">
        <v>12748</v>
      </c>
      <c r="H9531" t="s">
        <v>17</v>
      </c>
      <c r="I9531" s="3">
        <v>2.5499999999999998</v>
      </c>
      <c r="J9531">
        <v>2011</v>
      </c>
      <c r="K9531">
        <v>5</v>
      </c>
      <c r="L9531" t="s">
        <v>18</v>
      </c>
      <c r="M9531" t="s">
        <v>19</v>
      </c>
      <c r="N9531">
        <v>0</v>
      </c>
      <c r="O9531">
        <v>1</v>
      </c>
      <c r="P9531" t="s">
        <v>32</v>
      </c>
    </row>
    <row r="9532" spans="1:16" x14ac:dyDescent="0.3">
      <c r="A9532">
        <v>550541</v>
      </c>
      <c r="B9532">
        <v>21626</v>
      </c>
      <c r="C9532" t="s">
        <v>1233</v>
      </c>
      <c r="D9532">
        <v>1</v>
      </c>
      <c r="E9532" s="2">
        <v>40652.481249999997</v>
      </c>
      <c r="F9532" s="3">
        <v>4.13</v>
      </c>
      <c r="H9532" t="s">
        <v>17</v>
      </c>
      <c r="I9532" s="3">
        <v>4.13</v>
      </c>
      <c r="J9532">
        <v>2011</v>
      </c>
      <c r="K9532">
        <v>4</v>
      </c>
      <c r="L9532" t="s">
        <v>66</v>
      </c>
      <c r="M9532" t="s">
        <v>67</v>
      </c>
      <c r="N9532">
        <v>0</v>
      </c>
      <c r="O9532">
        <v>1</v>
      </c>
      <c r="P9532" t="s">
        <v>20</v>
      </c>
    </row>
    <row r="9533" spans="1:16" x14ac:dyDescent="0.3">
      <c r="A9533">
        <v>540073</v>
      </c>
      <c r="B9533">
        <v>21584</v>
      </c>
      <c r="C9533" t="s">
        <v>1663</v>
      </c>
      <c r="D9533">
        <v>6</v>
      </c>
      <c r="E9533" s="2">
        <v>40547.615972222222</v>
      </c>
      <c r="F9533" s="3">
        <v>1.65</v>
      </c>
      <c r="G9533">
        <v>16814</v>
      </c>
      <c r="H9533" t="s">
        <v>17</v>
      </c>
      <c r="I9533" s="3">
        <v>9.8999999999999986</v>
      </c>
      <c r="J9533">
        <v>2011</v>
      </c>
      <c r="K9533">
        <v>1</v>
      </c>
      <c r="L9533" t="s">
        <v>48</v>
      </c>
      <c r="M9533" t="s">
        <v>49</v>
      </c>
      <c r="N9533">
        <v>0</v>
      </c>
      <c r="O9533">
        <v>1</v>
      </c>
      <c r="P9533" t="s">
        <v>32</v>
      </c>
    </row>
    <row r="9534" spans="1:16" x14ac:dyDescent="0.3">
      <c r="A9534">
        <v>537057</v>
      </c>
      <c r="B9534">
        <v>22728</v>
      </c>
      <c r="C9534" t="s">
        <v>723</v>
      </c>
      <c r="D9534">
        <v>1</v>
      </c>
      <c r="E9534" s="2">
        <v>40517.492361111108</v>
      </c>
      <c r="F9534" s="3">
        <v>3.75</v>
      </c>
      <c r="G9534">
        <v>15351</v>
      </c>
      <c r="H9534" t="s">
        <v>17</v>
      </c>
      <c r="I9534" s="3">
        <v>3.75</v>
      </c>
      <c r="J9534">
        <v>2010</v>
      </c>
      <c r="K9534">
        <v>12</v>
      </c>
      <c r="L9534" t="s">
        <v>26</v>
      </c>
      <c r="M9534" t="s">
        <v>27</v>
      </c>
      <c r="N9534">
        <v>0</v>
      </c>
      <c r="O9534">
        <v>1</v>
      </c>
      <c r="P9534" t="s">
        <v>32</v>
      </c>
    </row>
    <row r="9535" spans="1:16" x14ac:dyDescent="0.3">
      <c r="A9535">
        <v>576365</v>
      </c>
      <c r="B9535">
        <v>22616</v>
      </c>
      <c r="C9535" t="s">
        <v>538</v>
      </c>
      <c r="D9535">
        <v>199</v>
      </c>
      <c r="E9535" s="2">
        <v>40861.746527777781</v>
      </c>
      <c r="F9535" s="3">
        <v>1</v>
      </c>
      <c r="H9535" t="s">
        <v>17</v>
      </c>
      <c r="I9535" s="3">
        <v>199</v>
      </c>
      <c r="J9535">
        <v>2011</v>
      </c>
      <c r="K9535">
        <v>11</v>
      </c>
      <c r="L9535" t="s">
        <v>22</v>
      </c>
      <c r="M9535" t="s">
        <v>23</v>
      </c>
      <c r="N9535">
        <v>0</v>
      </c>
      <c r="O9535">
        <v>1</v>
      </c>
      <c r="P9535" t="s">
        <v>20</v>
      </c>
    </row>
    <row r="9536" spans="1:16" x14ac:dyDescent="0.3">
      <c r="A9536">
        <v>556954</v>
      </c>
      <c r="B9536">
        <v>22161</v>
      </c>
      <c r="C9536" t="s">
        <v>274</v>
      </c>
      <c r="D9536">
        <v>24</v>
      </c>
      <c r="E9536" s="2">
        <v>40710.359722222223</v>
      </c>
      <c r="F9536" s="3">
        <v>0.19</v>
      </c>
      <c r="G9536">
        <v>15585</v>
      </c>
      <c r="H9536" t="s">
        <v>17</v>
      </c>
      <c r="I9536" s="3">
        <v>4.5599999999999996</v>
      </c>
      <c r="J9536">
        <v>2011</v>
      </c>
      <c r="K9536">
        <v>6</v>
      </c>
      <c r="L9536" t="s">
        <v>34</v>
      </c>
      <c r="M9536" t="s">
        <v>35</v>
      </c>
      <c r="N9536">
        <v>0</v>
      </c>
      <c r="O9536">
        <v>1</v>
      </c>
      <c r="P9536" t="s">
        <v>32</v>
      </c>
    </row>
    <row r="9537" spans="1:16" x14ac:dyDescent="0.3">
      <c r="A9537">
        <v>544681</v>
      </c>
      <c r="B9537" t="s">
        <v>1512</v>
      </c>
      <c r="C9537" t="s">
        <v>1513</v>
      </c>
      <c r="D9537">
        <v>2</v>
      </c>
      <c r="E9537" s="2">
        <v>40596.686111111107</v>
      </c>
      <c r="F9537" s="3">
        <v>0.83</v>
      </c>
      <c r="H9537" t="s">
        <v>17</v>
      </c>
      <c r="I9537" s="3">
        <v>1.66</v>
      </c>
      <c r="J9537">
        <v>2011</v>
      </c>
      <c r="K9537">
        <v>2</v>
      </c>
      <c r="L9537" t="s">
        <v>63</v>
      </c>
      <c r="M9537" t="s">
        <v>64</v>
      </c>
      <c r="N9537">
        <v>0</v>
      </c>
      <c r="O9537">
        <v>1</v>
      </c>
      <c r="P9537" t="s">
        <v>20</v>
      </c>
    </row>
    <row r="9538" spans="1:16" x14ac:dyDescent="0.3">
      <c r="A9538">
        <v>576345</v>
      </c>
      <c r="B9538">
        <v>22810</v>
      </c>
      <c r="C9538" t="s">
        <v>589</v>
      </c>
      <c r="D9538">
        <v>6</v>
      </c>
      <c r="E9538" s="2">
        <v>40861.650694444441</v>
      </c>
      <c r="F9538" s="3">
        <v>2.95</v>
      </c>
      <c r="G9538">
        <v>12374</v>
      </c>
      <c r="H9538" t="s">
        <v>2147</v>
      </c>
      <c r="I9538" s="3">
        <v>17.7</v>
      </c>
      <c r="J9538">
        <v>2011</v>
      </c>
      <c r="K9538">
        <v>11</v>
      </c>
      <c r="L9538" t="s">
        <v>22</v>
      </c>
      <c r="M9538" t="s">
        <v>23</v>
      </c>
      <c r="N9538">
        <v>0</v>
      </c>
      <c r="O9538">
        <v>1</v>
      </c>
      <c r="P9538" t="s">
        <v>32</v>
      </c>
    </row>
    <row r="9539" spans="1:16" x14ac:dyDescent="0.3">
      <c r="A9539">
        <v>547092</v>
      </c>
      <c r="B9539">
        <v>22149</v>
      </c>
      <c r="C9539" t="s">
        <v>798</v>
      </c>
      <c r="D9539">
        <v>6</v>
      </c>
      <c r="E9539" s="2">
        <v>40623.345833333333</v>
      </c>
      <c r="F9539" s="3">
        <v>2.1</v>
      </c>
      <c r="G9539">
        <v>16619</v>
      </c>
      <c r="H9539" t="s">
        <v>17</v>
      </c>
      <c r="I9539" s="3">
        <v>12.6</v>
      </c>
      <c r="J9539">
        <v>2011</v>
      </c>
      <c r="K9539">
        <v>3</v>
      </c>
      <c r="L9539" t="s">
        <v>30</v>
      </c>
      <c r="M9539" t="s">
        <v>31</v>
      </c>
      <c r="N9539">
        <v>0</v>
      </c>
      <c r="O9539">
        <v>1</v>
      </c>
      <c r="P9539" t="s">
        <v>32</v>
      </c>
    </row>
    <row r="9540" spans="1:16" x14ac:dyDescent="0.3">
      <c r="A9540">
        <v>562374</v>
      </c>
      <c r="B9540">
        <v>23157</v>
      </c>
      <c r="C9540" t="s">
        <v>179</v>
      </c>
      <c r="D9540">
        <v>240</v>
      </c>
      <c r="E9540" s="2">
        <v>40759.611111111109</v>
      </c>
      <c r="F9540" s="3">
        <v>1.85</v>
      </c>
      <c r="G9540">
        <v>14911</v>
      </c>
      <c r="H9540" t="s">
        <v>191</v>
      </c>
      <c r="I9540" s="3">
        <v>444</v>
      </c>
      <c r="J9540">
        <v>2011</v>
      </c>
      <c r="K9540">
        <v>8</v>
      </c>
      <c r="L9540" t="s">
        <v>87</v>
      </c>
      <c r="M9540" t="s">
        <v>88</v>
      </c>
      <c r="N9540">
        <v>0</v>
      </c>
      <c r="O9540">
        <v>1</v>
      </c>
      <c r="P9540" t="s">
        <v>32</v>
      </c>
    </row>
    <row r="9541" spans="1:16" x14ac:dyDescent="0.3">
      <c r="A9541">
        <v>546849</v>
      </c>
      <c r="B9541" t="s">
        <v>2976</v>
      </c>
      <c r="C9541" t="s">
        <v>2977</v>
      </c>
      <c r="D9541">
        <v>1</v>
      </c>
      <c r="E9541" s="2">
        <v>40619.550694444442</v>
      </c>
      <c r="F9541" s="3">
        <v>1.65</v>
      </c>
      <c r="G9541">
        <v>13623</v>
      </c>
      <c r="H9541" t="s">
        <v>17</v>
      </c>
      <c r="I9541" s="3">
        <v>1.65</v>
      </c>
      <c r="J9541">
        <v>2011</v>
      </c>
      <c r="K9541">
        <v>3</v>
      </c>
      <c r="L9541" t="s">
        <v>30</v>
      </c>
      <c r="M9541" t="s">
        <v>31</v>
      </c>
      <c r="N9541">
        <v>0</v>
      </c>
      <c r="O9541">
        <v>1</v>
      </c>
      <c r="P9541" t="s">
        <v>32</v>
      </c>
    </row>
    <row r="9542" spans="1:16" x14ac:dyDescent="0.3">
      <c r="A9542">
        <v>546972</v>
      </c>
      <c r="B9542">
        <v>20724</v>
      </c>
      <c r="C9542" t="s">
        <v>282</v>
      </c>
      <c r="D9542">
        <v>26</v>
      </c>
      <c r="E9542" s="2">
        <v>40620.50277777778</v>
      </c>
      <c r="F9542" s="3">
        <v>2.46</v>
      </c>
      <c r="H9542" t="s">
        <v>17</v>
      </c>
      <c r="I9542" s="3">
        <v>63.96</v>
      </c>
      <c r="J9542">
        <v>2011</v>
      </c>
      <c r="K9542">
        <v>3</v>
      </c>
      <c r="L9542" t="s">
        <v>30</v>
      </c>
      <c r="M9542" t="s">
        <v>31</v>
      </c>
      <c r="N9542">
        <v>0</v>
      </c>
      <c r="O9542">
        <v>1</v>
      </c>
      <c r="P9542" t="s">
        <v>20</v>
      </c>
    </row>
    <row r="9543" spans="1:16" x14ac:dyDescent="0.3">
      <c r="A9543">
        <v>546242</v>
      </c>
      <c r="B9543">
        <v>22807</v>
      </c>
      <c r="C9543" t="s">
        <v>2978</v>
      </c>
      <c r="D9543">
        <v>1</v>
      </c>
      <c r="E9543" s="2">
        <v>40612.546527777777</v>
      </c>
      <c r="F9543" s="3">
        <v>2.95</v>
      </c>
      <c r="G9543">
        <v>16743</v>
      </c>
      <c r="H9543" t="s">
        <v>17</v>
      </c>
      <c r="I9543" s="3">
        <v>2.95</v>
      </c>
      <c r="J9543">
        <v>2011</v>
      </c>
      <c r="K9543">
        <v>3</v>
      </c>
      <c r="L9543" t="s">
        <v>30</v>
      </c>
      <c r="M9543" t="s">
        <v>31</v>
      </c>
      <c r="N9543">
        <v>0</v>
      </c>
      <c r="O9543">
        <v>1</v>
      </c>
      <c r="P9543" t="s">
        <v>32</v>
      </c>
    </row>
    <row r="9544" spans="1:16" x14ac:dyDescent="0.3">
      <c r="A9544">
        <v>569321</v>
      </c>
      <c r="B9544">
        <v>21671</v>
      </c>
      <c r="C9544" t="s">
        <v>1161</v>
      </c>
      <c r="D9544">
        <v>12</v>
      </c>
      <c r="E9544" s="2">
        <v>40819.515972222223</v>
      </c>
      <c r="F9544" s="3">
        <v>1.45</v>
      </c>
      <c r="H9544" t="s">
        <v>17</v>
      </c>
      <c r="I9544" s="3">
        <v>17.399999999999999</v>
      </c>
      <c r="J9544">
        <v>2011</v>
      </c>
      <c r="K9544">
        <v>10</v>
      </c>
      <c r="L9544" t="s">
        <v>42</v>
      </c>
      <c r="M9544" t="s">
        <v>43</v>
      </c>
      <c r="N9544">
        <v>0</v>
      </c>
      <c r="O9544">
        <v>1</v>
      </c>
      <c r="P9544" t="s">
        <v>20</v>
      </c>
    </row>
    <row r="9545" spans="1:16" x14ac:dyDescent="0.3">
      <c r="A9545">
        <v>568143</v>
      </c>
      <c r="B9545">
        <v>20992</v>
      </c>
      <c r="C9545" t="s">
        <v>1431</v>
      </c>
      <c r="D9545">
        <v>120</v>
      </c>
      <c r="E9545" s="2">
        <v>40811.477777777778</v>
      </c>
      <c r="F9545" s="3">
        <v>0.39</v>
      </c>
      <c r="G9545">
        <v>13266</v>
      </c>
      <c r="H9545" t="s">
        <v>17</v>
      </c>
      <c r="I9545" s="3">
        <v>46.8</v>
      </c>
      <c r="J9545">
        <v>2011</v>
      </c>
      <c r="K9545">
        <v>9</v>
      </c>
      <c r="L9545" t="s">
        <v>90</v>
      </c>
      <c r="M9545" t="s">
        <v>91</v>
      </c>
      <c r="N9545">
        <v>0</v>
      </c>
      <c r="O9545">
        <v>1</v>
      </c>
      <c r="P9545" t="s">
        <v>32</v>
      </c>
    </row>
    <row r="9546" spans="1:16" x14ac:dyDescent="0.3">
      <c r="A9546">
        <v>570712</v>
      </c>
      <c r="B9546">
        <v>22121</v>
      </c>
      <c r="C9546" t="s">
        <v>485</v>
      </c>
      <c r="D9546">
        <v>-90</v>
      </c>
      <c r="E9546" s="2">
        <v>40828.427083333343</v>
      </c>
      <c r="F9546" s="3">
        <v>0</v>
      </c>
      <c r="H9546" t="s">
        <v>17</v>
      </c>
      <c r="I9546" s="3">
        <v>0</v>
      </c>
      <c r="J9546">
        <v>2011</v>
      </c>
      <c r="K9546">
        <v>10</v>
      </c>
      <c r="L9546" t="s">
        <v>42</v>
      </c>
      <c r="M9546" t="s">
        <v>43</v>
      </c>
      <c r="N9546">
        <v>0</v>
      </c>
      <c r="O9546">
        <v>0</v>
      </c>
      <c r="P9546" t="s">
        <v>20</v>
      </c>
    </row>
    <row r="9547" spans="1:16" x14ac:dyDescent="0.3">
      <c r="A9547">
        <v>539946</v>
      </c>
      <c r="B9547">
        <v>20712</v>
      </c>
      <c r="C9547" t="s">
        <v>926</v>
      </c>
      <c r="D9547">
        <v>10</v>
      </c>
      <c r="E9547" s="2">
        <v>40535.490277777782</v>
      </c>
      <c r="F9547" s="3">
        <v>1.95</v>
      </c>
      <c r="G9547">
        <v>13817</v>
      </c>
      <c r="H9547" t="s">
        <v>74</v>
      </c>
      <c r="I9547" s="3">
        <v>19.5</v>
      </c>
      <c r="J9547">
        <v>2010</v>
      </c>
      <c r="K9547">
        <v>12</v>
      </c>
      <c r="L9547" t="s">
        <v>26</v>
      </c>
      <c r="M9547" t="s">
        <v>27</v>
      </c>
      <c r="N9547">
        <v>0</v>
      </c>
      <c r="O9547">
        <v>1</v>
      </c>
      <c r="P9547" t="s">
        <v>32</v>
      </c>
    </row>
    <row r="9548" spans="1:16" x14ac:dyDescent="0.3">
      <c r="A9548">
        <v>568798</v>
      </c>
      <c r="B9548">
        <v>22629</v>
      </c>
      <c r="C9548" t="s">
        <v>359</v>
      </c>
      <c r="D9548">
        <v>12</v>
      </c>
      <c r="E9548" s="2">
        <v>40815.432638888888</v>
      </c>
      <c r="F9548" s="3">
        <v>1.95</v>
      </c>
      <c r="G9548">
        <v>12615</v>
      </c>
      <c r="H9548" t="s">
        <v>213</v>
      </c>
      <c r="I9548" s="3">
        <v>23.4</v>
      </c>
      <c r="J9548">
        <v>2011</v>
      </c>
      <c r="K9548">
        <v>9</v>
      </c>
      <c r="L9548" t="s">
        <v>90</v>
      </c>
      <c r="M9548" t="s">
        <v>91</v>
      </c>
      <c r="N9548">
        <v>0</v>
      </c>
      <c r="O9548">
        <v>1</v>
      </c>
      <c r="P9548" t="s">
        <v>32</v>
      </c>
    </row>
    <row r="9549" spans="1:16" x14ac:dyDescent="0.3">
      <c r="A9549">
        <v>556812</v>
      </c>
      <c r="B9549">
        <v>22331</v>
      </c>
      <c r="C9549" t="s">
        <v>1845</v>
      </c>
      <c r="D9549">
        <v>1</v>
      </c>
      <c r="E9549" s="2">
        <v>40708.725694444453</v>
      </c>
      <c r="F9549" s="3">
        <v>3.29</v>
      </c>
      <c r="H9549" t="s">
        <v>17</v>
      </c>
      <c r="I9549" s="3">
        <v>3.29</v>
      </c>
      <c r="J9549">
        <v>2011</v>
      </c>
      <c r="K9549">
        <v>6</v>
      </c>
      <c r="L9549" t="s">
        <v>34</v>
      </c>
      <c r="M9549" t="s">
        <v>35</v>
      </c>
      <c r="N9549">
        <v>0</v>
      </c>
      <c r="O9549">
        <v>1</v>
      </c>
      <c r="P9549" t="s">
        <v>20</v>
      </c>
    </row>
    <row r="9550" spans="1:16" x14ac:dyDescent="0.3">
      <c r="A9550">
        <v>542360</v>
      </c>
      <c r="B9550">
        <v>22766</v>
      </c>
      <c r="C9550" t="s">
        <v>353</v>
      </c>
      <c r="D9550">
        <v>4</v>
      </c>
      <c r="E9550" s="2">
        <v>40570.527777777781</v>
      </c>
      <c r="F9550" s="3">
        <v>2.95</v>
      </c>
      <c r="G9550">
        <v>14701</v>
      </c>
      <c r="H9550" t="s">
        <v>17</v>
      </c>
      <c r="I9550" s="3">
        <v>11.8</v>
      </c>
      <c r="J9550">
        <v>2011</v>
      </c>
      <c r="K9550">
        <v>1</v>
      </c>
      <c r="L9550" t="s">
        <v>48</v>
      </c>
      <c r="M9550" t="s">
        <v>49</v>
      </c>
      <c r="N9550">
        <v>0</v>
      </c>
      <c r="O9550">
        <v>1</v>
      </c>
      <c r="P9550" t="s">
        <v>32</v>
      </c>
    </row>
    <row r="9551" spans="1:16" x14ac:dyDescent="0.3">
      <c r="A9551">
        <v>568057</v>
      </c>
      <c r="B9551">
        <v>21059</v>
      </c>
      <c r="C9551" t="s">
        <v>2337</v>
      </c>
      <c r="D9551">
        <v>1</v>
      </c>
      <c r="E9551" s="2">
        <v>40809.538888888892</v>
      </c>
      <c r="F9551" s="3">
        <v>1.63</v>
      </c>
      <c r="H9551" t="s">
        <v>17</v>
      </c>
      <c r="I9551" s="3">
        <v>1.63</v>
      </c>
      <c r="J9551">
        <v>2011</v>
      </c>
      <c r="K9551">
        <v>9</v>
      </c>
      <c r="L9551" t="s">
        <v>90</v>
      </c>
      <c r="M9551" t="s">
        <v>91</v>
      </c>
      <c r="N9551">
        <v>0</v>
      </c>
      <c r="O9551">
        <v>1</v>
      </c>
      <c r="P9551" t="s">
        <v>20</v>
      </c>
    </row>
    <row r="9552" spans="1:16" x14ac:dyDescent="0.3">
      <c r="A9552">
        <v>556107</v>
      </c>
      <c r="B9552">
        <v>21709</v>
      </c>
      <c r="C9552" t="s">
        <v>1954</v>
      </c>
      <c r="D9552">
        <v>1</v>
      </c>
      <c r="E9552" s="2">
        <v>40702.714583333327</v>
      </c>
      <c r="F9552" s="3">
        <v>4.95</v>
      </c>
      <c r="G9552">
        <v>17360</v>
      </c>
      <c r="H9552" t="s">
        <v>17</v>
      </c>
      <c r="I9552" s="3">
        <v>4.95</v>
      </c>
      <c r="J9552">
        <v>2011</v>
      </c>
      <c r="K9552">
        <v>6</v>
      </c>
      <c r="L9552" t="s">
        <v>34</v>
      </c>
      <c r="M9552" t="s">
        <v>35</v>
      </c>
      <c r="N9552">
        <v>0</v>
      </c>
      <c r="O9552">
        <v>1</v>
      </c>
      <c r="P9552" t="s">
        <v>32</v>
      </c>
    </row>
    <row r="9553" spans="1:16" x14ac:dyDescent="0.3">
      <c r="A9553">
        <v>552678</v>
      </c>
      <c r="B9553">
        <v>22659</v>
      </c>
      <c r="C9553" t="s">
        <v>362</v>
      </c>
      <c r="D9553">
        <v>5</v>
      </c>
      <c r="E9553" s="2">
        <v>40673.630555555559</v>
      </c>
      <c r="F9553" s="3">
        <v>2.46</v>
      </c>
      <c r="H9553" t="s">
        <v>17</v>
      </c>
      <c r="I9553" s="3">
        <v>12.3</v>
      </c>
      <c r="J9553">
        <v>2011</v>
      </c>
      <c r="K9553">
        <v>5</v>
      </c>
      <c r="L9553" t="s">
        <v>18</v>
      </c>
      <c r="M9553" t="s">
        <v>19</v>
      </c>
      <c r="N9553">
        <v>0</v>
      </c>
      <c r="O9553">
        <v>1</v>
      </c>
      <c r="P9553" t="s">
        <v>20</v>
      </c>
    </row>
    <row r="9554" spans="1:16" x14ac:dyDescent="0.3">
      <c r="A9554">
        <v>576603</v>
      </c>
      <c r="B9554">
        <v>21892</v>
      </c>
      <c r="C9554" t="s">
        <v>1164</v>
      </c>
      <c r="D9554">
        <v>12</v>
      </c>
      <c r="E9554" s="2">
        <v>40862.640277777777</v>
      </c>
      <c r="F9554" s="3">
        <v>1.25</v>
      </c>
      <c r="G9554">
        <v>14911</v>
      </c>
      <c r="H9554" t="s">
        <v>191</v>
      </c>
      <c r="I9554" s="3">
        <v>15</v>
      </c>
      <c r="J9554">
        <v>2011</v>
      </c>
      <c r="K9554">
        <v>11</v>
      </c>
      <c r="L9554" t="s">
        <v>22</v>
      </c>
      <c r="M9554" t="s">
        <v>23</v>
      </c>
      <c r="N9554">
        <v>0</v>
      </c>
      <c r="O9554">
        <v>1</v>
      </c>
      <c r="P9554" t="s">
        <v>32</v>
      </c>
    </row>
    <row r="9555" spans="1:16" x14ac:dyDescent="0.3">
      <c r="A9555">
        <v>550480</v>
      </c>
      <c r="B9555">
        <v>22381</v>
      </c>
      <c r="C9555" t="s">
        <v>1564</v>
      </c>
      <c r="D9555">
        <v>5</v>
      </c>
      <c r="E9555" s="2">
        <v>40651.586805555547</v>
      </c>
      <c r="F9555" s="3">
        <v>2.1</v>
      </c>
      <c r="G9555">
        <v>13069</v>
      </c>
      <c r="H9555" t="s">
        <v>17</v>
      </c>
      <c r="I9555" s="3">
        <v>10.5</v>
      </c>
      <c r="J9555">
        <v>2011</v>
      </c>
      <c r="K9555">
        <v>4</v>
      </c>
      <c r="L9555" t="s">
        <v>66</v>
      </c>
      <c r="M9555" t="s">
        <v>67</v>
      </c>
      <c r="N9555">
        <v>0</v>
      </c>
      <c r="O9555">
        <v>1</v>
      </c>
      <c r="P9555" t="s">
        <v>32</v>
      </c>
    </row>
    <row r="9556" spans="1:16" x14ac:dyDescent="0.3">
      <c r="A9556">
        <v>556515</v>
      </c>
      <c r="B9556">
        <v>20712</v>
      </c>
      <c r="C9556" t="s">
        <v>926</v>
      </c>
      <c r="D9556">
        <v>1</v>
      </c>
      <c r="E9556" s="2">
        <v>40707.447916666657</v>
      </c>
      <c r="F9556" s="3">
        <v>4.13</v>
      </c>
      <c r="H9556" t="s">
        <v>17</v>
      </c>
      <c r="I9556" s="3">
        <v>4.13</v>
      </c>
      <c r="J9556">
        <v>2011</v>
      </c>
      <c r="K9556">
        <v>6</v>
      </c>
      <c r="L9556" t="s">
        <v>34</v>
      </c>
      <c r="M9556" t="s">
        <v>35</v>
      </c>
      <c r="N9556">
        <v>0</v>
      </c>
      <c r="O9556">
        <v>1</v>
      </c>
      <c r="P9556" t="s">
        <v>20</v>
      </c>
    </row>
    <row r="9557" spans="1:16" x14ac:dyDescent="0.3">
      <c r="A9557">
        <v>547093</v>
      </c>
      <c r="B9557">
        <v>21495</v>
      </c>
      <c r="C9557" t="s">
        <v>509</v>
      </c>
      <c r="D9557">
        <v>25</v>
      </c>
      <c r="E9557" s="2">
        <v>40623.347222222219</v>
      </c>
      <c r="F9557" s="3">
        <v>0.42</v>
      </c>
      <c r="G9557">
        <v>14762</v>
      </c>
      <c r="H9557" t="s">
        <v>17</v>
      </c>
      <c r="I9557" s="3">
        <v>10.5</v>
      </c>
      <c r="J9557">
        <v>2011</v>
      </c>
      <c r="K9557">
        <v>3</v>
      </c>
      <c r="L9557" t="s">
        <v>30</v>
      </c>
      <c r="M9557" t="s">
        <v>31</v>
      </c>
      <c r="N9557">
        <v>0</v>
      </c>
      <c r="O9557">
        <v>1</v>
      </c>
      <c r="P9557" t="s">
        <v>32</v>
      </c>
    </row>
    <row r="9558" spans="1:16" x14ac:dyDescent="0.3">
      <c r="A9558">
        <v>562213</v>
      </c>
      <c r="B9558">
        <v>20971</v>
      </c>
      <c r="C9558" t="s">
        <v>1066</v>
      </c>
      <c r="D9558">
        <v>3</v>
      </c>
      <c r="E9558" s="2">
        <v>40758.568749999999</v>
      </c>
      <c r="F9558" s="3">
        <v>1.25</v>
      </c>
      <c r="G9558">
        <v>13975</v>
      </c>
      <c r="H9558" t="s">
        <v>17</v>
      </c>
      <c r="I9558" s="3">
        <v>3.75</v>
      </c>
      <c r="J9558">
        <v>2011</v>
      </c>
      <c r="K9558">
        <v>8</v>
      </c>
      <c r="L9558" t="s">
        <v>87</v>
      </c>
      <c r="M9558" t="s">
        <v>88</v>
      </c>
      <c r="N9558">
        <v>0</v>
      </c>
      <c r="O9558">
        <v>1</v>
      </c>
      <c r="P9558" t="s">
        <v>32</v>
      </c>
    </row>
    <row r="9559" spans="1:16" x14ac:dyDescent="0.3">
      <c r="A9559">
        <v>578065</v>
      </c>
      <c r="B9559">
        <v>22101</v>
      </c>
      <c r="C9559" t="s">
        <v>2704</v>
      </c>
      <c r="D9559">
        <v>1</v>
      </c>
      <c r="E9559" s="2">
        <v>40869.65347222222</v>
      </c>
      <c r="F9559" s="3">
        <v>2.46</v>
      </c>
      <c r="H9559" t="s">
        <v>17</v>
      </c>
      <c r="I9559" s="3">
        <v>2.46</v>
      </c>
      <c r="J9559">
        <v>2011</v>
      </c>
      <c r="K9559">
        <v>11</v>
      </c>
      <c r="L9559" t="s">
        <v>22</v>
      </c>
      <c r="M9559" t="s">
        <v>23</v>
      </c>
      <c r="N9559">
        <v>0</v>
      </c>
      <c r="O9559">
        <v>1</v>
      </c>
      <c r="P9559" t="s">
        <v>20</v>
      </c>
    </row>
    <row r="9560" spans="1:16" x14ac:dyDescent="0.3">
      <c r="A9560">
        <v>553013</v>
      </c>
      <c r="B9560">
        <v>23348</v>
      </c>
      <c r="C9560" t="s">
        <v>621</v>
      </c>
      <c r="D9560">
        <v>1</v>
      </c>
      <c r="E9560" s="2">
        <v>40675.763194444437</v>
      </c>
      <c r="F9560" s="3">
        <v>4.13</v>
      </c>
      <c r="H9560" t="s">
        <v>17</v>
      </c>
      <c r="I9560" s="3">
        <v>4.13</v>
      </c>
      <c r="J9560">
        <v>2011</v>
      </c>
      <c r="K9560">
        <v>5</v>
      </c>
      <c r="L9560" t="s">
        <v>18</v>
      </c>
      <c r="M9560" t="s">
        <v>19</v>
      </c>
      <c r="N9560">
        <v>0</v>
      </c>
      <c r="O9560">
        <v>1</v>
      </c>
      <c r="P9560" t="s">
        <v>20</v>
      </c>
    </row>
    <row r="9561" spans="1:16" x14ac:dyDescent="0.3">
      <c r="A9561">
        <v>557112</v>
      </c>
      <c r="B9561">
        <v>20897</v>
      </c>
      <c r="C9561" t="s">
        <v>2979</v>
      </c>
      <c r="D9561">
        <v>1</v>
      </c>
      <c r="E9561" s="2">
        <v>40710.688194444447</v>
      </c>
      <c r="F9561" s="3">
        <v>2.46</v>
      </c>
      <c r="H9561" t="s">
        <v>17</v>
      </c>
      <c r="I9561" s="3">
        <v>2.46</v>
      </c>
      <c r="J9561">
        <v>2011</v>
      </c>
      <c r="K9561">
        <v>6</v>
      </c>
      <c r="L9561" t="s">
        <v>34</v>
      </c>
      <c r="M9561" t="s">
        <v>35</v>
      </c>
      <c r="N9561">
        <v>0</v>
      </c>
      <c r="O9561">
        <v>1</v>
      </c>
      <c r="P9561" t="s">
        <v>20</v>
      </c>
    </row>
    <row r="9562" spans="1:16" x14ac:dyDescent="0.3">
      <c r="A9562">
        <v>581133</v>
      </c>
      <c r="B9562">
        <v>22319</v>
      </c>
      <c r="C9562" t="s">
        <v>498</v>
      </c>
      <c r="D9562">
        <v>36</v>
      </c>
      <c r="E9562" s="2">
        <v>40884.538194444453</v>
      </c>
      <c r="F9562" s="3">
        <v>0.19</v>
      </c>
      <c r="G9562">
        <v>14904</v>
      </c>
      <c r="H9562" t="s">
        <v>17</v>
      </c>
      <c r="I9562" s="3">
        <v>6.84</v>
      </c>
      <c r="J9562">
        <v>2011</v>
      </c>
      <c r="K9562">
        <v>12</v>
      </c>
      <c r="L9562" t="s">
        <v>26</v>
      </c>
      <c r="M9562" t="s">
        <v>39</v>
      </c>
      <c r="N9562">
        <v>0</v>
      </c>
      <c r="O9562">
        <v>1</v>
      </c>
      <c r="P9562" t="s">
        <v>32</v>
      </c>
    </row>
    <row r="9563" spans="1:16" x14ac:dyDescent="0.3">
      <c r="A9563">
        <v>558390</v>
      </c>
      <c r="B9563">
        <v>22386</v>
      </c>
      <c r="C9563" t="s">
        <v>996</v>
      </c>
      <c r="D9563">
        <v>20</v>
      </c>
      <c r="E9563" s="2">
        <v>40723.432638888888</v>
      </c>
      <c r="F9563" s="3">
        <v>2.08</v>
      </c>
      <c r="G9563">
        <v>13461</v>
      </c>
      <c r="H9563" t="s">
        <v>17</v>
      </c>
      <c r="I9563" s="3">
        <v>41.6</v>
      </c>
      <c r="J9563">
        <v>2011</v>
      </c>
      <c r="K9563">
        <v>6</v>
      </c>
      <c r="L9563" t="s">
        <v>34</v>
      </c>
      <c r="M9563" t="s">
        <v>35</v>
      </c>
      <c r="N9563">
        <v>0</v>
      </c>
      <c r="O9563">
        <v>1</v>
      </c>
      <c r="P9563" t="s">
        <v>32</v>
      </c>
    </row>
    <row r="9564" spans="1:16" x14ac:dyDescent="0.3">
      <c r="A9564">
        <v>550341</v>
      </c>
      <c r="B9564">
        <v>21174</v>
      </c>
      <c r="C9564" t="s">
        <v>1730</v>
      </c>
      <c r="D9564">
        <v>24</v>
      </c>
      <c r="E9564" s="2">
        <v>40650.661805555559</v>
      </c>
      <c r="F9564" s="3">
        <v>2.08</v>
      </c>
      <c r="G9564">
        <v>13018</v>
      </c>
      <c r="H9564" t="s">
        <v>17</v>
      </c>
      <c r="I9564" s="3">
        <v>49.92</v>
      </c>
      <c r="J9564">
        <v>2011</v>
      </c>
      <c r="K9564">
        <v>4</v>
      </c>
      <c r="L9564" t="s">
        <v>66</v>
      </c>
      <c r="M9564" t="s">
        <v>67</v>
      </c>
      <c r="N9564">
        <v>0</v>
      </c>
      <c r="O9564">
        <v>1</v>
      </c>
      <c r="P9564" t="s">
        <v>32</v>
      </c>
    </row>
    <row r="9565" spans="1:16" x14ac:dyDescent="0.3">
      <c r="A9565">
        <v>577477</v>
      </c>
      <c r="B9565">
        <v>22835</v>
      </c>
      <c r="C9565" t="s">
        <v>1220</v>
      </c>
      <c r="D9565">
        <v>4</v>
      </c>
      <c r="E9565" s="2">
        <v>40867.480555555558</v>
      </c>
      <c r="F9565" s="3">
        <v>4.95</v>
      </c>
      <c r="G9565">
        <v>14157</v>
      </c>
      <c r="H9565" t="s">
        <v>17</v>
      </c>
      <c r="I9565" s="3">
        <v>19.8</v>
      </c>
      <c r="J9565">
        <v>2011</v>
      </c>
      <c r="K9565">
        <v>11</v>
      </c>
      <c r="L9565" t="s">
        <v>22</v>
      </c>
      <c r="M9565" t="s">
        <v>23</v>
      </c>
      <c r="N9565">
        <v>0</v>
      </c>
      <c r="O9565">
        <v>1</v>
      </c>
      <c r="P9565" t="s">
        <v>32</v>
      </c>
    </row>
    <row r="9566" spans="1:16" x14ac:dyDescent="0.3">
      <c r="A9566">
        <v>540253</v>
      </c>
      <c r="B9566">
        <v>21175</v>
      </c>
      <c r="C9566" t="s">
        <v>280</v>
      </c>
      <c r="D9566">
        <v>48</v>
      </c>
      <c r="E9566" s="2">
        <v>40548.686111111107</v>
      </c>
      <c r="F9566" s="3">
        <v>1.85</v>
      </c>
      <c r="G9566">
        <v>13225</v>
      </c>
      <c r="H9566" t="s">
        <v>17</v>
      </c>
      <c r="I9566" s="3">
        <v>88.800000000000011</v>
      </c>
      <c r="J9566">
        <v>2011</v>
      </c>
      <c r="K9566">
        <v>1</v>
      </c>
      <c r="L9566" t="s">
        <v>48</v>
      </c>
      <c r="M9566" t="s">
        <v>49</v>
      </c>
      <c r="N9566">
        <v>0</v>
      </c>
      <c r="O9566">
        <v>1</v>
      </c>
      <c r="P9566" t="s">
        <v>32</v>
      </c>
    </row>
    <row r="9567" spans="1:16" x14ac:dyDescent="0.3">
      <c r="A9567">
        <v>569372</v>
      </c>
      <c r="B9567">
        <v>22382</v>
      </c>
      <c r="C9567" t="s">
        <v>292</v>
      </c>
      <c r="D9567">
        <v>1</v>
      </c>
      <c r="E9567" s="2">
        <v>40819.669444444437</v>
      </c>
      <c r="F9567" s="3">
        <v>4.13</v>
      </c>
      <c r="H9567" t="s">
        <v>17</v>
      </c>
      <c r="I9567" s="3">
        <v>4.13</v>
      </c>
      <c r="J9567">
        <v>2011</v>
      </c>
      <c r="K9567">
        <v>10</v>
      </c>
      <c r="L9567" t="s">
        <v>42</v>
      </c>
      <c r="M9567" t="s">
        <v>43</v>
      </c>
      <c r="N9567">
        <v>0</v>
      </c>
      <c r="O9567">
        <v>1</v>
      </c>
      <c r="P9567" t="s">
        <v>20</v>
      </c>
    </row>
    <row r="9568" spans="1:16" x14ac:dyDescent="0.3">
      <c r="A9568">
        <v>546884</v>
      </c>
      <c r="B9568">
        <v>22691</v>
      </c>
      <c r="C9568" t="s">
        <v>1433</v>
      </c>
      <c r="D9568">
        <v>1</v>
      </c>
      <c r="E9568" s="2">
        <v>40619.755555555559</v>
      </c>
      <c r="F9568" s="3">
        <v>15.79</v>
      </c>
      <c r="H9568" t="s">
        <v>17</v>
      </c>
      <c r="I9568" s="3">
        <v>15.79</v>
      </c>
      <c r="J9568">
        <v>2011</v>
      </c>
      <c r="K9568">
        <v>3</v>
      </c>
      <c r="L9568" t="s">
        <v>30</v>
      </c>
      <c r="M9568" t="s">
        <v>31</v>
      </c>
      <c r="N9568">
        <v>0</v>
      </c>
      <c r="O9568">
        <v>1</v>
      </c>
      <c r="P9568" t="s">
        <v>20</v>
      </c>
    </row>
    <row r="9569" spans="1:16" x14ac:dyDescent="0.3">
      <c r="A9569">
        <v>555845</v>
      </c>
      <c r="B9569">
        <v>22413</v>
      </c>
      <c r="C9569" t="s">
        <v>1677</v>
      </c>
      <c r="D9569">
        <v>2</v>
      </c>
      <c r="E9569" s="2">
        <v>40701.554861111108</v>
      </c>
      <c r="F9569" s="3">
        <v>2.95</v>
      </c>
      <c r="G9569">
        <v>17015</v>
      </c>
      <c r="H9569" t="s">
        <v>17</v>
      </c>
      <c r="I9569" s="3">
        <v>5.9</v>
      </c>
      <c r="J9569">
        <v>2011</v>
      </c>
      <c r="K9569">
        <v>6</v>
      </c>
      <c r="L9569" t="s">
        <v>34</v>
      </c>
      <c r="M9569" t="s">
        <v>35</v>
      </c>
      <c r="N9569">
        <v>0</v>
      </c>
      <c r="O9569">
        <v>1</v>
      </c>
      <c r="P9569" t="s">
        <v>32</v>
      </c>
    </row>
    <row r="9570" spans="1:16" x14ac:dyDescent="0.3">
      <c r="A9570">
        <v>543355</v>
      </c>
      <c r="B9570">
        <v>22795</v>
      </c>
      <c r="C9570" t="s">
        <v>1928</v>
      </c>
      <c r="D9570">
        <v>1</v>
      </c>
      <c r="E9570" s="2">
        <v>40581.576388888891</v>
      </c>
      <c r="F9570" s="3">
        <v>6.75</v>
      </c>
      <c r="G9570">
        <v>16033</v>
      </c>
      <c r="H9570" t="s">
        <v>17</v>
      </c>
      <c r="I9570" s="3">
        <v>6.75</v>
      </c>
      <c r="J9570">
        <v>2011</v>
      </c>
      <c r="K9570">
        <v>2</v>
      </c>
      <c r="L9570" t="s">
        <v>63</v>
      </c>
      <c r="M9570" t="s">
        <v>64</v>
      </c>
      <c r="N9570">
        <v>0</v>
      </c>
      <c r="O9570">
        <v>1</v>
      </c>
      <c r="P9570" t="s">
        <v>32</v>
      </c>
    </row>
    <row r="9571" spans="1:16" x14ac:dyDescent="0.3">
      <c r="A9571">
        <v>559812</v>
      </c>
      <c r="B9571">
        <v>21754</v>
      </c>
      <c r="C9571" t="s">
        <v>491</v>
      </c>
      <c r="D9571">
        <v>4</v>
      </c>
      <c r="E9571" s="2">
        <v>40736.645138888889</v>
      </c>
      <c r="F9571" s="3">
        <v>5.95</v>
      </c>
      <c r="G9571">
        <v>15051</v>
      </c>
      <c r="H9571" t="s">
        <v>17</v>
      </c>
      <c r="I9571" s="3">
        <v>23.8</v>
      </c>
      <c r="J9571">
        <v>2011</v>
      </c>
      <c r="K9571">
        <v>7</v>
      </c>
      <c r="L9571" t="s">
        <v>59</v>
      </c>
      <c r="M9571" t="s">
        <v>60</v>
      </c>
      <c r="N9571">
        <v>0</v>
      </c>
      <c r="O9571">
        <v>1</v>
      </c>
      <c r="P9571" t="s">
        <v>32</v>
      </c>
    </row>
    <row r="9572" spans="1:16" x14ac:dyDescent="0.3">
      <c r="A9572">
        <v>577071</v>
      </c>
      <c r="B9572" t="s">
        <v>2188</v>
      </c>
      <c r="C9572" t="s">
        <v>2189</v>
      </c>
      <c r="D9572">
        <v>5</v>
      </c>
      <c r="E9572" s="2">
        <v>40864.62222222222</v>
      </c>
      <c r="F9572" s="3">
        <v>0.38</v>
      </c>
      <c r="G9572">
        <v>13969</v>
      </c>
      <c r="H9572" t="s">
        <v>17</v>
      </c>
      <c r="I9572" s="3">
        <v>1.9</v>
      </c>
      <c r="J9572">
        <v>2011</v>
      </c>
      <c r="K9572">
        <v>11</v>
      </c>
      <c r="L9572" t="s">
        <v>22</v>
      </c>
      <c r="M9572" t="s">
        <v>23</v>
      </c>
      <c r="N9572">
        <v>0</v>
      </c>
      <c r="O9572">
        <v>1</v>
      </c>
      <c r="P9572" t="s">
        <v>32</v>
      </c>
    </row>
    <row r="9573" spans="1:16" x14ac:dyDescent="0.3">
      <c r="A9573">
        <v>537210</v>
      </c>
      <c r="B9573" t="s">
        <v>2242</v>
      </c>
      <c r="C9573" t="s">
        <v>2243</v>
      </c>
      <c r="D9573">
        <v>1</v>
      </c>
      <c r="E9573" s="2">
        <v>40517.635416666657</v>
      </c>
      <c r="F9573" s="3">
        <v>1.25</v>
      </c>
      <c r="G9573">
        <v>15953</v>
      </c>
      <c r="H9573" t="s">
        <v>17</v>
      </c>
      <c r="I9573" s="3">
        <v>1.25</v>
      </c>
      <c r="J9573">
        <v>2010</v>
      </c>
      <c r="K9573">
        <v>12</v>
      </c>
      <c r="L9573" t="s">
        <v>26</v>
      </c>
      <c r="M9573" t="s">
        <v>27</v>
      </c>
      <c r="N9573">
        <v>0</v>
      </c>
      <c r="O9573">
        <v>1</v>
      </c>
      <c r="P9573" t="s">
        <v>32</v>
      </c>
    </row>
    <row r="9574" spans="1:16" x14ac:dyDescent="0.3">
      <c r="A9574">
        <v>572442</v>
      </c>
      <c r="B9574" t="s">
        <v>945</v>
      </c>
      <c r="C9574" t="s">
        <v>946</v>
      </c>
      <c r="D9574">
        <v>2</v>
      </c>
      <c r="E9574" s="2">
        <v>40840.506249999999</v>
      </c>
      <c r="F9574" s="3">
        <v>28</v>
      </c>
      <c r="G9574">
        <v>12546</v>
      </c>
      <c r="H9574" t="s">
        <v>295</v>
      </c>
      <c r="I9574" s="3">
        <v>56</v>
      </c>
      <c r="J9574">
        <v>2011</v>
      </c>
      <c r="K9574">
        <v>10</v>
      </c>
      <c r="L9574" t="s">
        <v>42</v>
      </c>
      <c r="M9574" t="s">
        <v>43</v>
      </c>
      <c r="N9574">
        <v>0</v>
      </c>
      <c r="O9574">
        <v>1</v>
      </c>
      <c r="P9574" t="s">
        <v>32</v>
      </c>
    </row>
    <row r="9575" spans="1:16" x14ac:dyDescent="0.3">
      <c r="A9575">
        <v>545638</v>
      </c>
      <c r="B9575">
        <v>22980</v>
      </c>
      <c r="C9575" t="s">
        <v>1221</v>
      </c>
      <c r="D9575">
        <v>2</v>
      </c>
      <c r="E9575" s="2">
        <v>40606.518055555563</v>
      </c>
      <c r="F9575" s="3">
        <v>1.65</v>
      </c>
      <c r="G9575">
        <v>13113</v>
      </c>
      <c r="H9575" t="s">
        <v>17</v>
      </c>
      <c r="I9575" s="3">
        <v>3.3</v>
      </c>
      <c r="J9575">
        <v>2011</v>
      </c>
      <c r="K9575">
        <v>3</v>
      </c>
      <c r="L9575" t="s">
        <v>30</v>
      </c>
      <c r="M9575" t="s">
        <v>31</v>
      </c>
      <c r="N9575">
        <v>0</v>
      </c>
      <c r="O9575">
        <v>1</v>
      </c>
      <c r="P9575" t="s">
        <v>32</v>
      </c>
    </row>
    <row r="9576" spans="1:16" x14ac:dyDescent="0.3">
      <c r="A9576">
        <v>543128</v>
      </c>
      <c r="B9576">
        <v>21621</v>
      </c>
      <c r="C9576" t="s">
        <v>1391</v>
      </c>
      <c r="D9576">
        <v>4</v>
      </c>
      <c r="E9576" s="2">
        <v>40577.620833333327</v>
      </c>
      <c r="F9576" s="3">
        <v>8.5</v>
      </c>
      <c r="G9576">
        <v>12971</v>
      </c>
      <c r="H9576" t="s">
        <v>17</v>
      </c>
      <c r="I9576" s="3">
        <v>34</v>
      </c>
      <c r="J9576">
        <v>2011</v>
      </c>
      <c r="K9576">
        <v>2</v>
      </c>
      <c r="L9576" t="s">
        <v>63</v>
      </c>
      <c r="M9576" t="s">
        <v>64</v>
      </c>
      <c r="N9576">
        <v>0</v>
      </c>
      <c r="O9576">
        <v>1</v>
      </c>
      <c r="P9576" t="s">
        <v>32</v>
      </c>
    </row>
    <row r="9577" spans="1:16" x14ac:dyDescent="0.3">
      <c r="A9577">
        <v>555509</v>
      </c>
      <c r="B9577">
        <v>22678</v>
      </c>
      <c r="C9577" t="s">
        <v>1135</v>
      </c>
      <c r="D9577">
        <v>1</v>
      </c>
      <c r="E9577" s="2">
        <v>40697.713194444441</v>
      </c>
      <c r="F9577" s="3">
        <v>1.25</v>
      </c>
      <c r="G9577">
        <v>13435</v>
      </c>
      <c r="H9577" t="s">
        <v>17</v>
      </c>
      <c r="I9577" s="3">
        <v>1.25</v>
      </c>
      <c r="J9577">
        <v>2011</v>
      </c>
      <c r="K9577">
        <v>6</v>
      </c>
      <c r="L9577" t="s">
        <v>34</v>
      </c>
      <c r="M9577" t="s">
        <v>35</v>
      </c>
      <c r="N9577">
        <v>0</v>
      </c>
      <c r="O9577">
        <v>1</v>
      </c>
      <c r="P9577" t="s">
        <v>32</v>
      </c>
    </row>
    <row r="9578" spans="1:16" x14ac:dyDescent="0.3">
      <c r="A9578">
        <v>554694</v>
      </c>
      <c r="B9578" t="s">
        <v>2980</v>
      </c>
      <c r="C9578" t="s">
        <v>2427</v>
      </c>
      <c r="D9578">
        <v>1</v>
      </c>
      <c r="E9578" s="2">
        <v>40688.712500000001</v>
      </c>
      <c r="F9578" s="3">
        <v>0.83</v>
      </c>
      <c r="H9578" t="s">
        <v>17</v>
      </c>
      <c r="I9578" s="3">
        <v>0.83</v>
      </c>
      <c r="J9578">
        <v>2011</v>
      </c>
      <c r="K9578">
        <v>5</v>
      </c>
      <c r="L9578" t="s">
        <v>18</v>
      </c>
      <c r="M9578" t="s">
        <v>19</v>
      </c>
      <c r="N9578">
        <v>0</v>
      </c>
      <c r="O9578">
        <v>1</v>
      </c>
      <c r="P9578" t="s">
        <v>20</v>
      </c>
    </row>
    <row r="9579" spans="1:16" x14ac:dyDescent="0.3">
      <c r="A9579">
        <v>569212</v>
      </c>
      <c r="B9579">
        <v>23355</v>
      </c>
      <c r="C9579" t="s">
        <v>417</v>
      </c>
      <c r="D9579">
        <v>6</v>
      </c>
      <c r="E9579" s="2">
        <v>40818.503472222219</v>
      </c>
      <c r="F9579" s="3">
        <v>4.95</v>
      </c>
      <c r="G9579">
        <v>15164</v>
      </c>
      <c r="H9579" t="s">
        <v>17</v>
      </c>
      <c r="I9579" s="3">
        <v>29.7</v>
      </c>
      <c r="J9579">
        <v>2011</v>
      </c>
      <c r="K9579">
        <v>10</v>
      </c>
      <c r="L9579" t="s">
        <v>42</v>
      </c>
      <c r="M9579" t="s">
        <v>43</v>
      </c>
      <c r="N9579">
        <v>0</v>
      </c>
      <c r="O9579">
        <v>1</v>
      </c>
      <c r="P9579" t="s">
        <v>32</v>
      </c>
    </row>
    <row r="9580" spans="1:16" x14ac:dyDescent="0.3">
      <c r="A9580">
        <v>573585</v>
      </c>
      <c r="B9580">
        <v>22982</v>
      </c>
      <c r="C9580" t="s">
        <v>2100</v>
      </c>
      <c r="D9580">
        <v>4</v>
      </c>
      <c r="E9580" s="2">
        <v>40847.611805555563</v>
      </c>
      <c r="F9580" s="3">
        <v>2.46</v>
      </c>
      <c r="H9580" t="s">
        <v>17</v>
      </c>
      <c r="I9580" s="3">
        <v>9.84</v>
      </c>
      <c r="J9580">
        <v>2011</v>
      </c>
      <c r="K9580">
        <v>10</v>
      </c>
      <c r="L9580" t="s">
        <v>42</v>
      </c>
      <c r="M9580" t="s">
        <v>43</v>
      </c>
      <c r="N9580">
        <v>0</v>
      </c>
      <c r="O9580">
        <v>1</v>
      </c>
      <c r="P9580" t="s">
        <v>20</v>
      </c>
    </row>
    <row r="9581" spans="1:16" x14ac:dyDescent="0.3">
      <c r="A9581">
        <v>578811</v>
      </c>
      <c r="B9581">
        <v>22580</v>
      </c>
      <c r="C9581" t="s">
        <v>1291</v>
      </c>
      <c r="D9581">
        <v>24</v>
      </c>
      <c r="E9581" s="2">
        <v>40872.561111111107</v>
      </c>
      <c r="F9581" s="3">
        <v>5.95</v>
      </c>
      <c r="G9581">
        <v>12438</v>
      </c>
      <c r="H9581" t="s">
        <v>136</v>
      </c>
      <c r="I9581" s="3">
        <v>142.80000000000001</v>
      </c>
      <c r="J9581">
        <v>2011</v>
      </c>
      <c r="K9581">
        <v>11</v>
      </c>
      <c r="L9581" t="s">
        <v>22</v>
      </c>
      <c r="M9581" t="s">
        <v>23</v>
      </c>
      <c r="N9581">
        <v>0</v>
      </c>
      <c r="O9581">
        <v>1</v>
      </c>
      <c r="P9581" t="s">
        <v>32</v>
      </c>
    </row>
    <row r="9582" spans="1:16" x14ac:dyDescent="0.3">
      <c r="A9582">
        <v>563549</v>
      </c>
      <c r="B9582">
        <v>22195</v>
      </c>
      <c r="C9582" t="s">
        <v>1788</v>
      </c>
      <c r="D9582">
        <v>1</v>
      </c>
      <c r="E9582" s="2">
        <v>40772.523611111108</v>
      </c>
      <c r="F9582" s="3">
        <v>3.29</v>
      </c>
      <c r="H9582" t="s">
        <v>17</v>
      </c>
      <c r="I9582" s="3">
        <v>3.29</v>
      </c>
      <c r="J9582">
        <v>2011</v>
      </c>
      <c r="K9582">
        <v>8</v>
      </c>
      <c r="L9582" t="s">
        <v>87</v>
      </c>
      <c r="M9582" t="s">
        <v>88</v>
      </c>
      <c r="N9582">
        <v>0</v>
      </c>
      <c r="O9582">
        <v>1</v>
      </c>
      <c r="P9582" t="s">
        <v>20</v>
      </c>
    </row>
    <row r="9583" spans="1:16" x14ac:dyDescent="0.3">
      <c r="A9583">
        <v>554098</v>
      </c>
      <c r="B9583">
        <v>20914</v>
      </c>
      <c r="C9583" t="s">
        <v>891</v>
      </c>
      <c r="D9583">
        <v>2</v>
      </c>
      <c r="E9583" s="2">
        <v>40685.542361111111</v>
      </c>
      <c r="F9583" s="3">
        <v>2.95</v>
      </c>
      <c r="G9583">
        <v>14769</v>
      </c>
      <c r="H9583" t="s">
        <v>17</v>
      </c>
      <c r="I9583" s="3">
        <v>5.9</v>
      </c>
      <c r="J9583">
        <v>2011</v>
      </c>
      <c r="K9583">
        <v>5</v>
      </c>
      <c r="L9583" t="s">
        <v>18</v>
      </c>
      <c r="M9583" t="s">
        <v>19</v>
      </c>
      <c r="N9583">
        <v>0</v>
      </c>
      <c r="O9583">
        <v>1</v>
      </c>
      <c r="P9583" t="s">
        <v>32</v>
      </c>
    </row>
    <row r="9584" spans="1:16" x14ac:dyDescent="0.3">
      <c r="A9584">
        <v>540115</v>
      </c>
      <c r="B9584">
        <v>22021</v>
      </c>
      <c r="C9584" t="s">
        <v>735</v>
      </c>
      <c r="D9584">
        <v>6</v>
      </c>
      <c r="E9584" s="2">
        <v>40548.410416666673</v>
      </c>
      <c r="F9584" s="3">
        <v>1.65</v>
      </c>
      <c r="G9584">
        <v>15235</v>
      </c>
      <c r="H9584" t="s">
        <v>17</v>
      </c>
      <c r="I9584" s="3">
        <v>9.8999999999999986</v>
      </c>
      <c r="J9584">
        <v>2011</v>
      </c>
      <c r="K9584">
        <v>1</v>
      </c>
      <c r="L9584" t="s">
        <v>48</v>
      </c>
      <c r="M9584" t="s">
        <v>49</v>
      </c>
      <c r="N9584">
        <v>0</v>
      </c>
      <c r="O9584">
        <v>1</v>
      </c>
      <c r="P9584" t="s">
        <v>32</v>
      </c>
    </row>
    <row r="9585" spans="1:16" x14ac:dyDescent="0.3">
      <c r="A9585">
        <v>539337</v>
      </c>
      <c r="B9585" t="s">
        <v>1008</v>
      </c>
      <c r="C9585" t="s">
        <v>1009</v>
      </c>
      <c r="D9585">
        <v>1</v>
      </c>
      <c r="E9585" s="2">
        <v>40529.448611111111</v>
      </c>
      <c r="F9585" s="3">
        <v>50</v>
      </c>
      <c r="H9585" t="s">
        <v>191</v>
      </c>
      <c r="I9585" s="3">
        <v>50</v>
      </c>
      <c r="J9585">
        <v>2010</v>
      </c>
      <c r="K9585">
        <v>12</v>
      </c>
      <c r="L9585" t="s">
        <v>26</v>
      </c>
      <c r="M9585" t="s">
        <v>27</v>
      </c>
      <c r="N9585">
        <v>0</v>
      </c>
      <c r="O9585">
        <v>1</v>
      </c>
      <c r="P9585" t="s">
        <v>20</v>
      </c>
    </row>
    <row r="9586" spans="1:16" x14ac:dyDescent="0.3">
      <c r="A9586">
        <v>540365</v>
      </c>
      <c r="B9586" t="s">
        <v>102</v>
      </c>
      <c r="C9586" t="s">
        <v>103</v>
      </c>
      <c r="D9586">
        <v>10</v>
      </c>
      <c r="E9586" s="2">
        <v>40549.675000000003</v>
      </c>
      <c r="F9586" s="3">
        <v>1.95</v>
      </c>
      <c r="G9586">
        <v>12413</v>
      </c>
      <c r="H9586" t="s">
        <v>213</v>
      </c>
      <c r="I9586" s="3">
        <v>19.5</v>
      </c>
      <c r="J9586">
        <v>2011</v>
      </c>
      <c r="K9586">
        <v>1</v>
      </c>
      <c r="L9586" t="s">
        <v>48</v>
      </c>
      <c r="M9586" t="s">
        <v>49</v>
      </c>
      <c r="N9586">
        <v>0</v>
      </c>
      <c r="O9586">
        <v>1</v>
      </c>
      <c r="P9586" t="s">
        <v>32</v>
      </c>
    </row>
    <row r="9587" spans="1:16" x14ac:dyDescent="0.3">
      <c r="A9587">
        <v>541695</v>
      </c>
      <c r="B9587">
        <v>72817</v>
      </c>
      <c r="C9587" t="s">
        <v>1883</v>
      </c>
      <c r="D9587">
        <v>2</v>
      </c>
      <c r="E9587" s="2">
        <v>40563.750694444447</v>
      </c>
      <c r="F9587" s="3">
        <v>1.63</v>
      </c>
      <c r="H9587" t="s">
        <v>17</v>
      </c>
      <c r="I9587" s="3">
        <v>3.26</v>
      </c>
      <c r="J9587">
        <v>2011</v>
      </c>
      <c r="K9587">
        <v>1</v>
      </c>
      <c r="L9587" t="s">
        <v>48</v>
      </c>
      <c r="M9587" t="s">
        <v>49</v>
      </c>
      <c r="N9587">
        <v>0</v>
      </c>
      <c r="O9587">
        <v>1</v>
      </c>
      <c r="P9587" t="s">
        <v>20</v>
      </c>
    </row>
    <row r="9588" spans="1:16" x14ac:dyDescent="0.3">
      <c r="A9588">
        <v>566487</v>
      </c>
      <c r="B9588">
        <v>20974</v>
      </c>
      <c r="C9588" t="s">
        <v>701</v>
      </c>
      <c r="D9588">
        <v>48</v>
      </c>
      <c r="E9588" s="2">
        <v>40799.418749999997</v>
      </c>
      <c r="F9588" s="3">
        <v>0.65</v>
      </c>
      <c r="G9588">
        <v>16422</v>
      </c>
      <c r="H9588" t="s">
        <v>17</v>
      </c>
      <c r="I9588" s="3">
        <v>31.2</v>
      </c>
      <c r="J9588">
        <v>2011</v>
      </c>
      <c r="K9588">
        <v>9</v>
      </c>
      <c r="L9588" t="s">
        <v>90</v>
      </c>
      <c r="M9588" t="s">
        <v>91</v>
      </c>
      <c r="N9588">
        <v>0</v>
      </c>
      <c r="O9588">
        <v>1</v>
      </c>
      <c r="P9588" t="s">
        <v>32</v>
      </c>
    </row>
    <row r="9589" spans="1:16" x14ac:dyDescent="0.3">
      <c r="A9589">
        <v>563384</v>
      </c>
      <c r="B9589">
        <v>23332</v>
      </c>
      <c r="C9589" t="s">
        <v>1817</v>
      </c>
      <c r="D9589">
        <v>10</v>
      </c>
      <c r="E9589" s="2">
        <v>40771.452777777777</v>
      </c>
      <c r="F9589" s="3">
        <v>1.65</v>
      </c>
      <c r="G9589">
        <v>17315</v>
      </c>
      <c r="H9589" t="s">
        <v>17</v>
      </c>
      <c r="I9589" s="3">
        <v>16.5</v>
      </c>
      <c r="J9589">
        <v>2011</v>
      </c>
      <c r="K9589">
        <v>8</v>
      </c>
      <c r="L9589" t="s">
        <v>87</v>
      </c>
      <c r="M9589" t="s">
        <v>88</v>
      </c>
      <c r="N9589">
        <v>0</v>
      </c>
      <c r="O9589">
        <v>1</v>
      </c>
      <c r="P9589" t="s">
        <v>32</v>
      </c>
    </row>
    <row r="9590" spans="1:16" x14ac:dyDescent="0.3">
      <c r="A9590">
        <v>556009</v>
      </c>
      <c r="B9590">
        <v>23080</v>
      </c>
      <c r="C9590" t="s">
        <v>1702</v>
      </c>
      <c r="D9590">
        <v>2</v>
      </c>
      <c r="E9590" s="2">
        <v>40702.484027777777</v>
      </c>
      <c r="F9590" s="3">
        <v>8.25</v>
      </c>
      <c r="G9590">
        <v>18221</v>
      </c>
      <c r="H9590" t="s">
        <v>17</v>
      </c>
      <c r="I9590" s="3">
        <v>16.5</v>
      </c>
      <c r="J9590">
        <v>2011</v>
      </c>
      <c r="K9590">
        <v>6</v>
      </c>
      <c r="L9590" t="s">
        <v>34</v>
      </c>
      <c r="M9590" t="s">
        <v>35</v>
      </c>
      <c r="N9590">
        <v>0</v>
      </c>
      <c r="O9590">
        <v>1</v>
      </c>
      <c r="P9590" t="s">
        <v>32</v>
      </c>
    </row>
    <row r="9591" spans="1:16" x14ac:dyDescent="0.3">
      <c r="A9591">
        <v>571846</v>
      </c>
      <c r="B9591">
        <v>22227</v>
      </c>
      <c r="C9591" t="s">
        <v>1607</v>
      </c>
      <c r="D9591">
        <v>1</v>
      </c>
      <c r="E9591" s="2">
        <v>40835.524305555547</v>
      </c>
      <c r="F9591" s="3">
        <v>0.65</v>
      </c>
      <c r="G9591">
        <v>17841</v>
      </c>
      <c r="H9591" t="s">
        <v>17</v>
      </c>
      <c r="I9591" s="3">
        <v>0.65</v>
      </c>
      <c r="J9591">
        <v>2011</v>
      </c>
      <c r="K9591">
        <v>10</v>
      </c>
      <c r="L9591" t="s">
        <v>42</v>
      </c>
      <c r="M9591" t="s">
        <v>43</v>
      </c>
      <c r="N9591">
        <v>0</v>
      </c>
      <c r="O9591">
        <v>1</v>
      </c>
      <c r="P9591" t="s">
        <v>32</v>
      </c>
    </row>
    <row r="9592" spans="1:16" x14ac:dyDescent="0.3">
      <c r="A9592">
        <v>561094</v>
      </c>
      <c r="B9592">
        <v>22551</v>
      </c>
      <c r="C9592" t="s">
        <v>848</v>
      </c>
      <c r="D9592">
        <v>12</v>
      </c>
      <c r="E9592" s="2">
        <v>40749.419444444437</v>
      </c>
      <c r="F9592" s="3">
        <v>1.65</v>
      </c>
      <c r="G9592">
        <v>12474</v>
      </c>
      <c r="H9592" t="s">
        <v>74</v>
      </c>
      <c r="I9592" s="3">
        <v>19.8</v>
      </c>
      <c r="J9592">
        <v>2011</v>
      </c>
      <c r="K9592">
        <v>7</v>
      </c>
      <c r="L9592" t="s">
        <v>59</v>
      </c>
      <c r="M9592" t="s">
        <v>60</v>
      </c>
      <c r="N9592">
        <v>0</v>
      </c>
      <c r="O9592">
        <v>1</v>
      </c>
      <c r="P9592" t="s">
        <v>32</v>
      </c>
    </row>
    <row r="9593" spans="1:16" x14ac:dyDescent="0.3">
      <c r="A9593">
        <v>579175</v>
      </c>
      <c r="B9593" t="s">
        <v>2112</v>
      </c>
      <c r="C9593" t="s">
        <v>2113</v>
      </c>
      <c r="D9593">
        <v>2</v>
      </c>
      <c r="E9593" s="2">
        <v>40875.61041666667</v>
      </c>
      <c r="F9593" s="3">
        <v>2.95</v>
      </c>
      <c r="G9593">
        <v>14562</v>
      </c>
      <c r="H9593" t="s">
        <v>17</v>
      </c>
      <c r="I9593" s="3">
        <v>5.9</v>
      </c>
      <c r="J9593">
        <v>2011</v>
      </c>
      <c r="K9593">
        <v>11</v>
      </c>
      <c r="L9593" t="s">
        <v>22</v>
      </c>
      <c r="M9593" t="s">
        <v>23</v>
      </c>
      <c r="N9593">
        <v>0</v>
      </c>
      <c r="O9593">
        <v>1</v>
      </c>
      <c r="P9593" t="s">
        <v>32</v>
      </c>
    </row>
    <row r="9594" spans="1:16" x14ac:dyDescent="0.3">
      <c r="A9594">
        <v>562371</v>
      </c>
      <c r="B9594">
        <v>21977</v>
      </c>
      <c r="C9594" t="s">
        <v>1615</v>
      </c>
      <c r="D9594">
        <v>24</v>
      </c>
      <c r="E9594" s="2">
        <v>40759.604166666657</v>
      </c>
      <c r="F9594" s="3">
        <v>0.55000000000000004</v>
      </c>
      <c r="G9594">
        <v>13709</v>
      </c>
      <c r="H9594" t="s">
        <v>17</v>
      </c>
      <c r="I9594" s="3">
        <v>13.2</v>
      </c>
      <c r="J9594">
        <v>2011</v>
      </c>
      <c r="K9594">
        <v>8</v>
      </c>
      <c r="L9594" t="s">
        <v>87</v>
      </c>
      <c r="M9594" t="s">
        <v>88</v>
      </c>
      <c r="N9594">
        <v>0</v>
      </c>
      <c r="O9594">
        <v>1</v>
      </c>
      <c r="P9594" t="s">
        <v>32</v>
      </c>
    </row>
    <row r="9595" spans="1:16" x14ac:dyDescent="0.3">
      <c r="A9595">
        <v>580737</v>
      </c>
      <c r="B9595">
        <v>20971</v>
      </c>
      <c r="C9595" t="s">
        <v>1066</v>
      </c>
      <c r="D9595">
        <v>12</v>
      </c>
      <c r="E9595" s="2">
        <v>40883.378472222219</v>
      </c>
      <c r="F9595" s="3">
        <v>1.25</v>
      </c>
      <c r="G9595">
        <v>14140</v>
      </c>
      <c r="H9595" t="s">
        <v>17</v>
      </c>
      <c r="I9595" s="3">
        <v>15</v>
      </c>
      <c r="J9595">
        <v>2011</v>
      </c>
      <c r="K9595">
        <v>12</v>
      </c>
      <c r="L9595" t="s">
        <v>26</v>
      </c>
      <c r="M9595" t="s">
        <v>39</v>
      </c>
      <c r="N9595">
        <v>0</v>
      </c>
      <c r="O9595">
        <v>1</v>
      </c>
      <c r="P9595" t="s">
        <v>32</v>
      </c>
    </row>
    <row r="9596" spans="1:16" x14ac:dyDescent="0.3">
      <c r="A9596">
        <v>560025</v>
      </c>
      <c r="B9596">
        <v>21981</v>
      </c>
      <c r="C9596" t="s">
        <v>1970</v>
      </c>
      <c r="D9596">
        <v>2</v>
      </c>
      <c r="E9596" s="2">
        <v>40738.541666666657</v>
      </c>
      <c r="F9596" s="3">
        <v>0.28999999999999998</v>
      </c>
      <c r="G9596">
        <v>18283</v>
      </c>
      <c r="H9596" t="s">
        <v>17</v>
      </c>
      <c r="I9596" s="3">
        <v>0.57999999999999996</v>
      </c>
      <c r="J9596">
        <v>2011</v>
      </c>
      <c r="K9596">
        <v>7</v>
      </c>
      <c r="L9596" t="s">
        <v>59</v>
      </c>
      <c r="M9596" t="s">
        <v>60</v>
      </c>
      <c r="N9596">
        <v>0</v>
      </c>
      <c r="O9596">
        <v>1</v>
      </c>
      <c r="P9596" t="s">
        <v>32</v>
      </c>
    </row>
    <row r="9597" spans="1:16" x14ac:dyDescent="0.3">
      <c r="A9597">
        <v>576704</v>
      </c>
      <c r="B9597">
        <v>48187</v>
      </c>
      <c r="C9597" t="s">
        <v>525</v>
      </c>
      <c r="D9597">
        <v>1</v>
      </c>
      <c r="E9597" s="2">
        <v>40863.520138888889</v>
      </c>
      <c r="F9597" s="3">
        <v>8.25</v>
      </c>
      <c r="G9597">
        <v>14527</v>
      </c>
      <c r="H9597" t="s">
        <v>17</v>
      </c>
      <c r="I9597" s="3">
        <v>8.25</v>
      </c>
      <c r="J9597">
        <v>2011</v>
      </c>
      <c r="K9597">
        <v>11</v>
      </c>
      <c r="L9597" t="s">
        <v>22</v>
      </c>
      <c r="M9597" t="s">
        <v>23</v>
      </c>
      <c r="N9597">
        <v>0</v>
      </c>
      <c r="O9597">
        <v>1</v>
      </c>
      <c r="P9597" t="s">
        <v>32</v>
      </c>
    </row>
    <row r="9598" spans="1:16" x14ac:dyDescent="0.3">
      <c r="A9598">
        <v>568187</v>
      </c>
      <c r="B9598">
        <v>21914</v>
      </c>
      <c r="C9598" t="s">
        <v>658</v>
      </c>
      <c r="D9598">
        <v>24</v>
      </c>
      <c r="E9598" s="2">
        <v>40811.605555555558</v>
      </c>
      <c r="F9598" s="3">
        <v>1.25</v>
      </c>
      <c r="G9598">
        <v>13408</v>
      </c>
      <c r="H9598" t="s">
        <v>17</v>
      </c>
      <c r="I9598" s="3">
        <v>30</v>
      </c>
      <c r="J9598">
        <v>2011</v>
      </c>
      <c r="K9598">
        <v>9</v>
      </c>
      <c r="L9598" t="s">
        <v>90</v>
      </c>
      <c r="M9598" t="s">
        <v>91</v>
      </c>
      <c r="N9598">
        <v>0</v>
      </c>
      <c r="O9598">
        <v>1</v>
      </c>
      <c r="P9598" t="s">
        <v>32</v>
      </c>
    </row>
    <row r="9599" spans="1:16" x14ac:dyDescent="0.3">
      <c r="A9599">
        <v>565807</v>
      </c>
      <c r="B9599" t="s">
        <v>527</v>
      </c>
      <c r="C9599" t="s">
        <v>528</v>
      </c>
      <c r="D9599">
        <v>2</v>
      </c>
      <c r="E9599" s="2">
        <v>40793.454861111109</v>
      </c>
      <c r="F9599" s="3">
        <v>8.25</v>
      </c>
      <c r="G9599">
        <v>14334</v>
      </c>
      <c r="H9599" t="s">
        <v>17</v>
      </c>
      <c r="I9599" s="3">
        <v>16.5</v>
      </c>
      <c r="J9599">
        <v>2011</v>
      </c>
      <c r="K9599">
        <v>9</v>
      </c>
      <c r="L9599" t="s">
        <v>90</v>
      </c>
      <c r="M9599" t="s">
        <v>91</v>
      </c>
      <c r="N9599">
        <v>0</v>
      </c>
      <c r="O9599">
        <v>1</v>
      </c>
      <c r="P9599" t="s">
        <v>32</v>
      </c>
    </row>
    <row r="9600" spans="1:16" x14ac:dyDescent="0.3">
      <c r="A9600">
        <v>537312</v>
      </c>
      <c r="B9600">
        <v>21874</v>
      </c>
      <c r="C9600" t="s">
        <v>800</v>
      </c>
      <c r="D9600">
        <v>12</v>
      </c>
      <c r="E9600" s="2">
        <v>40518.487500000003</v>
      </c>
      <c r="F9600" s="3">
        <v>1.25</v>
      </c>
      <c r="G9600">
        <v>14189</v>
      </c>
      <c r="H9600" t="s">
        <v>17</v>
      </c>
      <c r="I9600" s="3">
        <v>15</v>
      </c>
      <c r="J9600">
        <v>2010</v>
      </c>
      <c r="K9600">
        <v>12</v>
      </c>
      <c r="L9600" t="s">
        <v>26</v>
      </c>
      <c r="M9600" t="s">
        <v>27</v>
      </c>
      <c r="N9600">
        <v>0</v>
      </c>
      <c r="O9600">
        <v>1</v>
      </c>
      <c r="P9600" t="s">
        <v>32</v>
      </c>
    </row>
    <row r="9601" spans="1:16" x14ac:dyDescent="0.3">
      <c r="A9601">
        <v>575983</v>
      </c>
      <c r="B9601">
        <v>22188</v>
      </c>
      <c r="C9601" t="s">
        <v>921</v>
      </c>
      <c r="D9601">
        <v>1</v>
      </c>
      <c r="E9601" s="2">
        <v>40860.572916666657</v>
      </c>
      <c r="F9601" s="3">
        <v>3.95</v>
      </c>
      <c r="G9601">
        <v>13379</v>
      </c>
      <c r="H9601" t="s">
        <v>17</v>
      </c>
      <c r="I9601" s="3">
        <v>3.95</v>
      </c>
      <c r="J9601">
        <v>2011</v>
      </c>
      <c r="K9601">
        <v>11</v>
      </c>
      <c r="L9601" t="s">
        <v>22</v>
      </c>
      <c r="M9601" t="s">
        <v>23</v>
      </c>
      <c r="N9601">
        <v>0</v>
      </c>
      <c r="O9601">
        <v>1</v>
      </c>
      <c r="P9601" t="s">
        <v>32</v>
      </c>
    </row>
    <row r="9602" spans="1:16" x14ac:dyDescent="0.3">
      <c r="A9602">
        <v>560606</v>
      </c>
      <c r="B9602">
        <v>22232</v>
      </c>
      <c r="C9602" t="s">
        <v>885</v>
      </c>
      <c r="D9602">
        <v>16</v>
      </c>
      <c r="E9602" s="2">
        <v>40744.422222222223</v>
      </c>
      <c r="F9602" s="3">
        <v>0.59</v>
      </c>
      <c r="G9602">
        <v>17422</v>
      </c>
      <c r="H9602" t="s">
        <v>17</v>
      </c>
      <c r="I9602" s="3">
        <v>9.44</v>
      </c>
      <c r="J9602">
        <v>2011</v>
      </c>
      <c r="K9602">
        <v>7</v>
      </c>
      <c r="L9602" t="s">
        <v>59</v>
      </c>
      <c r="M9602" t="s">
        <v>60</v>
      </c>
      <c r="N9602">
        <v>0</v>
      </c>
      <c r="O9602">
        <v>1</v>
      </c>
      <c r="P9602" t="s">
        <v>32</v>
      </c>
    </row>
    <row r="9603" spans="1:16" x14ac:dyDescent="0.3">
      <c r="A9603">
        <v>574561</v>
      </c>
      <c r="B9603">
        <v>22751</v>
      </c>
      <c r="C9603" t="s">
        <v>395</v>
      </c>
      <c r="D9603">
        <v>1</v>
      </c>
      <c r="E9603" s="2">
        <v>40851.661111111112</v>
      </c>
      <c r="F9603" s="3">
        <v>7.46</v>
      </c>
      <c r="H9603" t="s">
        <v>17</v>
      </c>
      <c r="I9603" s="3">
        <v>7.46</v>
      </c>
      <c r="J9603">
        <v>2011</v>
      </c>
      <c r="K9603">
        <v>11</v>
      </c>
      <c r="L9603" t="s">
        <v>22</v>
      </c>
      <c r="M9603" t="s">
        <v>23</v>
      </c>
      <c r="N9603">
        <v>0</v>
      </c>
      <c r="O9603">
        <v>1</v>
      </c>
      <c r="P9603" t="s">
        <v>20</v>
      </c>
    </row>
    <row r="9604" spans="1:16" x14ac:dyDescent="0.3">
      <c r="A9604">
        <v>546652</v>
      </c>
      <c r="B9604">
        <v>48185</v>
      </c>
      <c r="C9604" t="s">
        <v>1142</v>
      </c>
      <c r="D9604">
        <v>2</v>
      </c>
      <c r="E9604" s="2">
        <v>40617.595833333333</v>
      </c>
      <c r="F9604" s="3">
        <v>14.13</v>
      </c>
      <c r="H9604" t="s">
        <v>17</v>
      </c>
      <c r="I9604" s="3">
        <v>28.26</v>
      </c>
      <c r="J9604">
        <v>2011</v>
      </c>
      <c r="K9604">
        <v>3</v>
      </c>
      <c r="L9604" t="s">
        <v>30</v>
      </c>
      <c r="M9604" t="s">
        <v>31</v>
      </c>
      <c r="N9604">
        <v>0</v>
      </c>
      <c r="O9604">
        <v>1</v>
      </c>
      <c r="P9604" t="s">
        <v>20</v>
      </c>
    </row>
    <row r="9605" spans="1:16" x14ac:dyDescent="0.3">
      <c r="A9605">
        <v>540019</v>
      </c>
      <c r="B9605">
        <v>21912</v>
      </c>
      <c r="C9605" t="s">
        <v>789</v>
      </c>
      <c r="D9605">
        <v>4</v>
      </c>
      <c r="E9605" s="2">
        <v>40547.512499999997</v>
      </c>
      <c r="F9605" s="3">
        <v>3.75</v>
      </c>
      <c r="G9605">
        <v>12957</v>
      </c>
      <c r="H9605" t="s">
        <v>17</v>
      </c>
      <c r="I9605" s="3">
        <v>15</v>
      </c>
      <c r="J9605">
        <v>2011</v>
      </c>
      <c r="K9605">
        <v>1</v>
      </c>
      <c r="L9605" t="s">
        <v>48</v>
      </c>
      <c r="M9605" t="s">
        <v>49</v>
      </c>
      <c r="N9605">
        <v>0</v>
      </c>
      <c r="O9605">
        <v>1</v>
      </c>
      <c r="P9605" t="s">
        <v>32</v>
      </c>
    </row>
    <row r="9606" spans="1:16" x14ac:dyDescent="0.3">
      <c r="A9606">
        <v>581219</v>
      </c>
      <c r="B9606">
        <v>21506</v>
      </c>
      <c r="C9606" t="s">
        <v>1395</v>
      </c>
      <c r="D9606">
        <v>3</v>
      </c>
      <c r="E9606" s="2">
        <v>40885.394444444442</v>
      </c>
      <c r="F9606" s="3">
        <v>0.83</v>
      </c>
      <c r="H9606" t="s">
        <v>17</v>
      </c>
      <c r="I9606" s="3">
        <v>2.4900000000000002</v>
      </c>
      <c r="J9606">
        <v>2011</v>
      </c>
      <c r="K9606">
        <v>12</v>
      </c>
      <c r="L9606" t="s">
        <v>26</v>
      </c>
      <c r="M9606" t="s">
        <v>39</v>
      </c>
      <c r="N9606">
        <v>0</v>
      </c>
      <c r="O9606">
        <v>1</v>
      </c>
      <c r="P9606" t="s">
        <v>20</v>
      </c>
    </row>
    <row r="9607" spans="1:16" x14ac:dyDescent="0.3">
      <c r="A9607">
        <v>577504</v>
      </c>
      <c r="B9607">
        <v>23265</v>
      </c>
      <c r="C9607" t="s">
        <v>729</v>
      </c>
      <c r="D9607">
        <v>3</v>
      </c>
      <c r="E9607" s="2">
        <v>40867.525000000001</v>
      </c>
      <c r="F9607" s="3">
        <v>1.25</v>
      </c>
      <c r="G9607">
        <v>14159</v>
      </c>
      <c r="H9607" t="s">
        <v>17</v>
      </c>
      <c r="I9607" s="3">
        <v>3.75</v>
      </c>
      <c r="J9607">
        <v>2011</v>
      </c>
      <c r="K9607">
        <v>11</v>
      </c>
      <c r="L9607" t="s">
        <v>22</v>
      </c>
      <c r="M9607" t="s">
        <v>23</v>
      </c>
      <c r="N9607">
        <v>0</v>
      </c>
      <c r="O9607">
        <v>1</v>
      </c>
      <c r="P9607" t="s">
        <v>32</v>
      </c>
    </row>
    <row r="9608" spans="1:16" x14ac:dyDescent="0.3">
      <c r="A9608">
        <v>550636</v>
      </c>
      <c r="B9608">
        <v>84077</v>
      </c>
      <c r="C9608" t="s">
        <v>514</v>
      </c>
      <c r="D9608">
        <v>5</v>
      </c>
      <c r="E9608" s="2">
        <v>40652.650694444441</v>
      </c>
      <c r="F9608" s="3">
        <v>0.63</v>
      </c>
      <c r="H9608" t="s">
        <v>17</v>
      </c>
      <c r="I9608" s="3">
        <v>3.15</v>
      </c>
      <c r="J9608">
        <v>2011</v>
      </c>
      <c r="K9608">
        <v>4</v>
      </c>
      <c r="L9608" t="s">
        <v>66</v>
      </c>
      <c r="M9608" t="s">
        <v>67</v>
      </c>
      <c r="N9608">
        <v>0</v>
      </c>
      <c r="O9608">
        <v>1</v>
      </c>
      <c r="P9608" t="s">
        <v>20</v>
      </c>
    </row>
    <row r="9609" spans="1:16" x14ac:dyDescent="0.3">
      <c r="A9609">
        <v>555937</v>
      </c>
      <c r="B9609">
        <v>21507</v>
      </c>
      <c r="C9609" t="s">
        <v>2915</v>
      </c>
      <c r="D9609">
        <v>12</v>
      </c>
      <c r="E9609" s="2">
        <v>40702.402083333327</v>
      </c>
      <c r="F9609" s="3">
        <v>0.42</v>
      </c>
      <c r="G9609">
        <v>12683</v>
      </c>
      <c r="H9609" t="s">
        <v>213</v>
      </c>
      <c r="I9609" s="3">
        <v>5.04</v>
      </c>
      <c r="J9609">
        <v>2011</v>
      </c>
      <c r="K9609">
        <v>6</v>
      </c>
      <c r="L9609" t="s">
        <v>34</v>
      </c>
      <c r="M9609" t="s">
        <v>35</v>
      </c>
      <c r="N9609">
        <v>0</v>
      </c>
      <c r="O9609">
        <v>1</v>
      </c>
      <c r="P9609" t="s">
        <v>32</v>
      </c>
    </row>
    <row r="9610" spans="1:16" x14ac:dyDescent="0.3">
      <c r="A9610">
        <v>554054</v>
      </c>
      <c r="B9610">
        <v>21094</v>
      </c>
      <c r="C9610" t="s">
        <v>95</v>
      </c>
      <c r="D9610">
        <v>6</v>
      </c>
      <c r="E9610" s="2">
        <v>40683.645138888889</v>
      </c>
      <c r="F9610" s="3">
        <v>0.83</v>
      </c>
      <c r="H9610" t="s">
        <v>17</v>
      </c>
      <c r="I9610" s="3">
        <v>4.9800000000000004</v>
      </c>
      <c r="J9610">
        <v>2011</v>
      </c>
      <c r="K9610">
        <v>5</v>
      </c>
      <c r="L9610" t="s">
        <v>18</v>
      </c>
      <c r="M9610" t="s">
        <v>19</v>
      </c>
      <c r="N9610">
        <v>0</v>
      </c>
      <c r="O9610">
        <v>1</v>
      </c>
      <c r="P9610" t="s">
        <v>20</v>
      </c>
    </row>
    <row r="9611" spans="1:16" x14ac:dyDescent="0.3">
      <c r="A9611">
        <v>536746</v>
      </c>
      <c r="B9611">
        <v>22795</v>
      </c>
      <c r="C9611" t="s">
        <v>1928</v>
      </c>
      <c r="D9611">
        <v>4</v>
      </c>
      <c r="E9611" s="2">
        <v>40514.568749999999</v>
      </c>
      <c r="F9611" s="3">
        <v>6.75</v>
      </c>
      <c r="G9611">
        <v>16510</v>
      </c>
      <c r="H9611" t="s">
        <v>17</v>
      </c>
      <c r="I9611" s="3">
        <v>27</v>
      </c>
      <c r="J9611">
        <v>2010</v>
      </c>
      <c r="K9611">
        <v>12</v>
      </c>
      <c r="L9611" t="s">
        <v>26</v>
      </c>
      <c r="M9611" t="s">
        <v>27</v>
      </c>
      <c r="N9611">
        <v>0</v>
      </c>
      <c r="O9611">
        <v>1</v>
      </c>
      <c r="P9611" t="s">
        <v>32</v>
      </c>
    </row>
    <row r="9612" spans="1:16" x14ac:dyDescent="0.3">
      <c r="A9612">
        <v>576910</v>
      </c>
      <c r="B9612">
        <v>21484</v>
      </c>
      <c r="C9612" t="s">
        <v>1285</v>
      </c>
      <c r="D9612">
        <v>4</v>
      </c>
      <c r="E9612" s="2">
        <v>40864.410416666673</v>
      </c>
      <c r="F9612" s="3">
        <v>4.25</v>
      </c>
      <c r="G9612">
        <v>12477</v>
      </c>
      <c r="H9612" t="s">
        <v>74</v>
      </c>
      <c r="I9612" s="3">
        <v>17</v>
      </c>
      <c r="J9612">
        <v>2011</v>
      </c>
      <c r="K9612">
        <v>11</v>
      </c>
      <c r="L9612" t="s">
        <v>22</v>
      </c>
      <c r="M9612" t="s">
        <v>23</v>
      </c>
      <c r="N9612">
        <v>0</v>
      </c>
      <c r="O9612">
        <v>1</v>
      </c>
      <c r="P9612" t="s">
        <v>32</v>
      </c>
    </row>
    <row r="9613" spans="1:16" x14ac:dyDescent="0.3">
      <c r="A9613">
        <v>567189</v>
      </c>
      <c r="B9613">
        <v>22383</v>
      </c>
      <c r="C9613" t="s">
        <v>255</v>
      </c>
      <c r="D9613">
        <v>10</v>
      </c>
      <c r="E9613" s="2">
        <v>40805.381944444453</v>
      </c>
      <c r="F9613" s="3">
        <v>1.65</v>
      </c>
      <c r="G9613">
        <v>17069</v>
      </c>
      <c r="H9613" t="s">
        <v>17</v>
      </c>
      <c r="I9613" s="3">
        <v>16.5</v>
      </c>
      <c r="J9613">
        <v>2011</v>
      </c>
      <c r="K9613">
        <v>9</v>
      </c>
      <c r="L9613" t="s">
        <v>90</v>
      </c>
      <c r="M9613" t="s">
        <v>91</v>
      </c>
      <c r="N9613">
        <v>0</v>
      </c>
      <c r="O9613">
        <v>1</v>
      </c>
      <c r="P9613" t="s">
        <v>32</v>
      </c>
    </row>
    <row r="9614" spans="1:16" x14ac:dyDescent="0.3">
      <c r="A9614">
        <v>551171</v>
      </c>
      <c r="B9614" t="s">
        <v>2981</v>
      </c>
      <c r="C9614" t="s">
        <v>2982</v>
      </c>
      <c r="D9614">
        <v>4</v>
      </c>
      <c r="E9614" s="2">
        <v>40659.697916666657</v>
      </c>
      <c r="F9614" s="3">
        <v>0.5</v>
      </c>
      <c r="G9614">
        <v>13263</v>
      </c>
      <c r="H9614" t="s">
        <v>17</v>
      </c>
      <c r="I9614" s="3">
        <v>2</v>
      </c>
      <c r="J9614">
        <v>2011</v>
      </c>
      <c r="K9614">
        <v>4</v>
      </c>
      <c r="L9614" t="s">
        <v>66</v>
      </c>
      <c r="M9614" t="s">
        <v>67</v>
      </c>
      <c r="N9614">
        <v>0</v>
      </c>
      <c r="O9614">
        <v>1</v>
      </c>
      <c r="P9614" t="s">
        <v>32</v>
      </c>
    </row>
    <row r="9615" spans="1:16" x14ac:dyDescent="0.3">
      <c r="A9615">
        <v>551414</v>
      </c>
      <c r="B9615">
        <v>21746</v>
      </c>
      <c r="C9615" t="s">
        <v>2290</v>
      </c>
      <c r="D9615">
        <v>12</v>
      </c>
      <c r="E9615" s="2">
        <v>40661.565972222219</v>
      </c>
      <c r="F9615" s="3">
        <v>1.25</v>
      </c>
      <c r="G9615">
        <v>15622</v>
      </c>
      <c r="H9615" t="s">
        <v>17</v>
      </c>
      <c r="I9615" s="3">
        <v>15</v>
      </c>
      <c r="J9615">
        <v>2011</v>
      </c>
      <c r="K9615">
        <v>4</v>
      </c>
      <c r="L9615" t="s">
        <v>66</v>
      </c>
      <c r="M9615" t="s">
        <v>67</v>
      </c>
      <c r="N9615">
        <v>0</v>
      </c>
      <c r="O9615">
        <v>1</v>
      </c>
      <c r="P9615" t="s">
        <v>32</v>
      </c>
    </row>
    <row r="9616" spans="1:16" x14ac:dyDescent="0.3">
      <c r="A9616">
        <v>551851</v>
      </c>
      <c r="B9616">
        <v>21621</v>
      </c>
      <c r="C9616" t="s">
        <v>1391</v>
      </c>
      <c r="D9616">
        <v>50</v>
      </c>
      <c r="E9616" s="2">
        <v>40667.613194444442</v>
      </c>
      <c r="F9616" s="3">
        <v>7.5</v>
      </c>
      <c r="G9616">
        <v>17511</v>
      </c>
      <c r="H9616" t="s">
        <v>17</v>
      </c>
      <c r="I9616" s="3">
        <v>375</v>
      </c>
      <c r="J9616">
        <v>2011</v>
      </c>
      <c r="K9616">
        <v>5</v>
      </c>
      <c r="L9616" t="s">
        <v>18</v>
      </c>
      <c r="M9616" t="s">
        <v>19</v>
      </c>
      <c r="N9616">
        <v>0</v>
      </c>
      <c r="O9616">
        <v>1</v>
      </c>
      <c r="P9616" t="s">
        <v>32</v>
      </c>
    </row>
    <row r="9617" spans="1:16" x14ac:dyDescent="0.3">
      <c r="A9617">
        <v>580607</v>
      </c>
      <c r="B9617">
        <v>22909</v>
      </c>
      <c r="C9617" t="s">
        <v>300</v>
      </c>
      <c r="D9617">
        <v>36</v>
      </c>
      <c r="E9617" s="2">
        <v>40882.48541666667</v>
      </c>
      <c r="F9617" s="3">
        <v>0.85</v>
      </c>
      <c r="G9617">
        <v>15290</v>
      </c>
      <c r="H9617" t="s">
        <v>17</v>
      </c>
      <c r="I9617" s="3">
        <v>30.6</v>
      </c>
      <c r="J9617">
        <v>2011</v>
      </c>
      <c r="K9617">
        <v>12</v>
      </c>
      <c r="L9617" t="s">
        <v>26</v>
      </c>
      <c r="M9617" t="s">
        <v>39</v>
      </c>
      <c r="N9617">
        <v>0</v>
      </c>
      <c r="O9617">
        <v>1</v>
      </c>
      <c r="P9617" t="s">
        <v>32</v>
      </c>
    </row>
    <row r="9618" spans="1:16" x14ac:dyDescent="0.3">
      <c r="A9618">
        <v>554702</v>
      </c>
      <c r="B9618" t="s">
        <v>2983</v>
      </c>
      <c r="C9618" t="s">
        <v>2984</v>
      </c>
      <c r="D9618">
        <v>6</v>
      </c>
      <c r="E9618" s="2">
        <v>40689.40625</v>
      </c>
      <c r="F9618" s="3">
        <v>2.95</v>
      </c>
      <c r="G9618">
        <v>15805</v>
      </c>
      <c r="H9618" t="s">
        <v>17</v>
      </c>
      <c r="I9618" s="3">
        <v>17.7</v>
      </c>
      <c r="J9618">
        <v>2011</v>
      </c>
      <c r="K9618">
        <v>5</v>
      </c>
      <c r="L9618" t="s">
        <v>18</v>
      </c>
      <c r="M9618" t="s">
        <v>19</v>
      </c>
      <c r="N9618">
        <v>0</v>
      </c>
      <c r="O9618">
        <v>1</v>
      </c>
      <c r="P9618" t="s">
        <v>32</v>
      </c>
    </row>
    <row r="9619" spans="1:16" x14ac:dyDescent="0.3">
      <c r="A9619">
        <v>580279</v>
      </c>
      <c r="B9619">
        <v>22627</v>
      </c>
      <c r="C9619" t="s">
        <v>1123</v>
      </c>
      <c r="D9619">
        <v>2</v>
      </c>
      <c r="E9619" s="2">
        <v>40879.550000000003</v>
      </c>
      <c r="F9619" s="3">
        <v>8.5</v>
      </c>
      <c r="G9619">
        <v>15123</v>
      </c>
      <c r="H9619" t="s">
        <v>17</v>
      </c>
      <c r="I9619" s="3">
        <v>17</v>
      </c>
      <c r="J9619">
        <v>2011</v>
      </c>
      <c r="K9619">
        <v>12</v>
      </c>
      <c r="L9619" t="s">
        <v>26</v>
      </c>
      <c r="M9619" t="s">
        <v>39</v>
      </c>
      <c r="N9619">
        <v>0</v>
      </c>
      <c r="O9619">
        <v>1</v>
      </c>
      <c r="P9619" t="s">
        <v>32</v>
      </c>
    </row>
    <row r="9620" spans="1:16" x14ac:dyDescent="0.3">
      <c r="A9620">
        <v>581439</v>
      </c>
      <c r="B9620">
        <v>21400</v>
      </c>
      <c r="C9620" t="s">
        <v>2781</v>
      </c>
      <c r="D9620">
        <v>2</v>
      </c>
      <c r="E9620" s="2">
        <v>40885.6875</v>
      </c>
      <c r="F9620" s="3">
        <v>0.42</v>
      </c>
      <c r="H9620" t="s">
        <v>17</v>
      </c>
      <c r="I9620" s="3">
        <v>0.84</v>
      </c>
      <c r="J9620">
        <v>2011</v>
      </c>
      <c r="K9620">
        <v>12</v>
      </c>
      <c r="L9620" t="s">
        <v>26</v>
      </c>
      <c r="M9620" t="s">
        <v>39</v>
      </c>
      <c r="N9620">
        <v>0</v>
      </c>
      <c r="O9620">
        <v>1</v>
      </c>
      <c r="P9620" t="s">
        <v>20</v>
      </c>
    </row>
    <row r="9621" spans="1:16" x14ac:dyDescent="0.3">
      <c r="A9621">
        <v>560920</v>
      </c>
      <c r="B9621">
        <v>22703</v>
      </c>
      <c r="C9621" t="s">
        <v>2908</v>
      </c>
      <c r="D9621">
        <v>6</v>
      </c>
      <c r="E9621" s="2">
        <v>40745.775000000001</v>
      </c>
      <c r="F9621" s="3">
        <v>2.1</v>
      </c>
      <c r="G9621">
        <v>15370</v>
      </c>
      <c r="H9621" t="s">
        <v>17</v>
      </c>
      <c r="I9621" s="3">
        <v>12.6</v>
      </c>
      <c r="J9621">
        <v>2011</v>
      </c>
      <c r="K9621">
        <v>7</v>
      </c>
      <c r="L9621" t="s">
        <v>59</v>
      </c>
      <c r="M9621" t="s">
        <v>60</v>
      </c>
      <c r="N9621">
        <v>0</v>
      </c>
      <c r="O9621">
        <v>1</v>
      </c>
      <c r="P9621" t="s">
        <v>32</v>
      </c>
    </row>
    <row r="9622" spans="1:16" x14ac:dyDescent="0.3">
      <c r="A9622">
        <v>562584</v>
      </c>
      <c r="B9622" t="s">
        <v>322</v>
      </c>
      <c r="C9622" t="s">
        <v>323</v>
      </c>
      <c r="D9622">
        <v>2</v>
      </c>
      <c r="E9622" s="2">
        <v>40762.594444444447</v>
      </c>
      <c r="F9622" s="3">
        <v>5.45</v>
      </c>
      <c r="G9622">
        <v>13752</v>
      </c>
      <c r="H9622" t="s">
        <v>17</v>
      </c>
      <c r="I9622" s="3">
        <v>10.9</v>
      </c>
      <c r="J9622">
        <v>2011</v>
      </c>
      <c r="K9622">
        <v>8</v>
      </c>
      <c r="L9622" t="s">
        <v>87</v>
      </c>
      <c r="M9622" t="s">
        <v>88</v>
      </c>
      <c r="N9622">
        <v>0</v>
      </c>
      <c r="O9622">
        <v>1</v>
      </c>
      <c r="P9622" t="s">
        <v>32</v>
      </c>
    </row>
    <row r="9623" spans="1:16" x14ac:dyDescent="0.3">
      <c r="A9623">
        <v>576840</v>
      </c>
      <c r="B9623">
        <v>22553</v>
      </c>
      <c r="C9623" t="s">
        <v>1210</v>
      </c>
      <c r="D9623">
        <v>1</v>
      </c>
      <c r="E9623" s="2">
        <v>40863.640972222223</v>
      </c>
      <c r="F9623" s="3">
        <v>3.29</v>
      </c>
      <c r="H9623" t="s">
        <v>17</v>
      </c>
      <c r="I9623" s="3">
        <v>3.29</v>
      </c>
      <c r="J9623">
        <v>2011</v>
      </c>
      <c r="K9623">
        <v>11</v>
      </c>
      <c r="L9623" t="s">
        <v>22</v>
      </c>
      <c r="M9623" t="s">
        <v>23</v>
      </c>
      <c r="N9623">
        <v>0</v>
      </c>
      <c r="O9623">
        <v>1</v>
      </c>
      <c r="P9623" t="s">
        <v>20</v>
      </c>
    </row>
    <row r="9624" spans="1:16" x14ac:dyDescent="0.3">
      <c r="A9624">
        <v>547721</v>
      </c>
      <c r="B9624">
        <v>21078</v>
      </c>
      <c r="C9624" t="s">
        <v>619</v>
      </c>
      <c r="D9624">
        <v>12</v>
      </c>
      <c r="E9624" s="2">
        <v>40627.426388888889</v>
      </c>
      <c r="F9624" s="3">
        <v>0.85</v>
      </c>
      <c r="G9624">
        <v>13000</v>
      </c>
      <c r="H9624" t="s">
        <v>17</v>
      </c>
      <c r="I9624" s="3">
        <v>10.199999999999999</v>
      </c>
      <c r="J9624">
        <v>2011</v>
      </c>
      <c r="K9624">
        <v>3</v>
      </c>
      <c r="L9624" t="s">
        <v>30</v>
      </c>
      <c r="M9624" t="s">
        <v>31</v>
      </c>
      <c r="N9624">
        <v>0</v>
      </c>
      <c r="O9624">
        <v>1</v>
      </c>
      <c r="P9624" t="s">
        <v>32</v>
      </c>
    </row>
    <row r="9625" spans="1:16" x14ac:dyDescent="0.3">
      <c r="A9625">
        <v>536592</v>
      </c>
      <c r="B9625">
        <v>21700</v>
      </c>
      <c r="C9625" t="s">
        <v>773</v>
      </c>
      <c r="D9625">
        <v>1</v>
      </c>
      <c r="E9625" s="2">
        <v>40513.712500000001</v>
      </c>
      <c r="F9625" s="3">
        <v>8.4700000000000006</v>
      </c>
      <c r="H9625" t="s">
        <v>17</v>
      </c>
      <c r="I9625" s="3">
        <v>8.4700000000000006</v>
      </c>
      <c r="J9625">
        <v>2010</v>
      </c>
      <c r="K9625">
        <v>12</v>
      </c>
      <c r="L9625" t="s">
        <v>26</v>
      </c>
      <c r="M9625" t="s">
        <v>27</v>
      </c>
      <c r="N9625">
        <v>0</v>
      </c>
      <c r="O9625">
        <v>1</v>
      </c>
      <c r="P9625" t="s">
        <v>20</v>
      </c>
    </row>
    <row r="9626" spans="1:16" x14ac:dyDescent="0.3">
      <c r="A9626">
        <v>578373</v>
      </c>
      <c r="B9626">
        <v>22112</v>
      </c>
      <c r="C9626" t="s">
        <v>715</v>
      </c>
      <c r="D9626">
        <v>3</v>
      </c>
      <c r="E9626" s="2">
        <v>40871.47152777778</v>
      </c>
      <c r="F9626" s="3">
        <v>4.95</v>
      </c>
      <c r="G9626">
        <v>17451</v>
      </c>
      <c r="H9626" t="s">
        <v>17</v>
      </c>
      <c r="I9626" s="3">
        <v>14.85</v>
      </c>
      <c r="J9626">
        <v>2011</v>
      </c>
      <c r="K9626">
        <v>11</v>
      </c>
      <c r="L9626" t="s">
        <v>22</v>
      </c>
      <c r="M9626" t="s">
        <v>23</v>
      </c>
      <c r="N9626">
        <v>0</v>
      </c>
      <c r="O9626">
        <v>1</v>
      </c>
      <c r="P9626" t="s">
        <v>32</v>
      </c>
    </row>
    <row r="9627" spans="1:16" x14ac:dyDescent="0.3">
      <c r="A9627">
        <v>562371</v>
      </c>
      <c r="B9627">
        <v>21231</v>
      </c>
      <c r="C9627" t="s">
        <v>801</v>
      </c>
      <c r="D9627">
        <v>12</v>
      </c>
      <c r="E9627" s="2">
        <v>40759.604166666657</v>
      </c>
      <c r="F9627" s="3">
        <v>1.25</v>
      </c>
      <c r="G9627">
        <v>13709</v>
      </c>
      <c r="H9627" t="s">
        <v>17</v>
      </c>
      <c r="I9627" s="3">
        <v>15</v>
      </c>
      <c r="J9627">
        <v>2011</v>
      </c>
      <c r="K9627">
        <v>8</v>
      </c>
      <c r="L9627" t="s">
        <v>87</v>
      </c>
      <c r="M9627" t="s">
        <v>88</v>
      </c>
      <c r="N9627">
        <v>0</v>
      </c>
      <c r="O9627">
        <v>1</v>
      </c>
      <c r="P9627" t="s">
        <v>32</v>
      </c>
    </row>
    <row r="9628" spans="1:16" x14ac:dyDescent="0.3">
      <c r="A9628">
        <v>578662</v>
      </c>
      <c r="B9628">
        <v>22141</v>
      </c>
      <c r="C9628" t="s">
        <v>979</v>
      </c>
      <c r="D9628">
        <v>4</v>
      </c>
      <c r="E9628" s="2">
        <v>40871.70208333333</v>
      </c>
      <c r="F9628" s="3">
        <v>2.1</v>
      </c>
      <c r="G9628">
        <v>17516</v>
      </c>
      <c r="H9628" t="s">
        <v>17</v>
      </c>
      <c r="I9628" s="3">
        <v>8.4</v>
      </c>
      <c r="J9628">
        <v>2011</v>
      </c>
      <c r="K9628">
        <v>11</v>
      </c>
      <c r="L9628" t="s">
        <v>22</v>
      </c>
      <c r="M9628" t="s">
        <v>23</v>
      </c>
      <c r="N9628">
        <v>0</v>
      </c>
      <c r="O9628">
        <v>1</v>
      </c>
      <c r="P9628" t="s">
        <v>32</v>
      </c>
    </row>
    <row r="9629" spans="1:16" x14ac:dyDescent="0.3">
      <c r="A9629">
        <v>547971</v>
      </c>
      <c r="B9629">
        <v>20727</v>
      </c>
      <c r="C9629" t="s">
        <v>512</v>
      </c>
      <c r="D9629">
        <v>2</v>
      </c>
      <c r="E9629" s="2">
        <v>40630.692361111112</v>
      </c>
      <c r="F9629" s="3">
        <v>1.65</v>
      </c>
      <c r="G9629">
        <v>17917</v>
      </c>
      <c r="H9629" t="s">
        <v>17</v>
      </c>
      <c r="I9629" s="3">
        <v>3.3</v>
      </c>
      <c r="J9629">
        <v>2011</v>
      </c>
      <c r="K9629">
        <v>3</v>
      </c>
      <c r="L9629" t="s">
        <v>30</v>
      </c>
      <c r="M9629" t="s">
        <v>31</v>
      </c>
      <c r="N9629">
        <v>0</v>
      </c>
      <c r="O9629">
        <v>1</v>
      </c>
      <c r="P9629" t="s">
        <v>32</v>
      </c>
    </row>
    <row r="9630" spans="1:16" x14ac:dyDescent="0.3">
      <c r="A9630">
        <v>571441</v>
      </c>
      <c r="B9630" t="s">
        <v>1050</v>
      </c>
      <c r="C9630" t="s">
        <v>1051</v>
      </c>
      <c r="D9630">
        <v>1</v>
      </c>
      <c r="E9630" s="2">
        <v>40833.563194444447</v>
      </c>
      <c r="F9630" s="3">
        <v>0.83</v>
      </c>
      <c r="G9630">
        <v>14096</v>
      </c>
      <c r="H9630" t="s">
        <v>17</v>
      </c>
      <c r="I9630" s="3">
        <v>0.83</v>
      </c>
      <c r="J9630">
        <v>2011</v>
      </c>
      <c r="K9630">
        <v>10</v>
      </c>
      <c r="L9630" t="s">
        <v>42</v>
      </c>
      <c r="M9630" t="s">
        <v>43</v>
      </c>
      <c r="N9630">
        <v>0</v>
      </c>
      <c r="O9630">
        <v>1</v>
      </c>
      <c r="P9630" t="s">
        <v>32</v>
      </c>
    </row>
    <row r="9631" spans="1:16" x14ac:dyDescent="0.3">
      <c r="A9631">
        <v>541809</v>
      </c>
      <c r="B9631">
        <v>22382</v>
      </c>
      <c r="C9631" t="s">
        <v>292</v>
      </c>
      <c r="D9631">
        <v>20</v>
      </c>
      <c r="E9631" s="2">
        <v>40564.623611111107</v>
      </c>
      <c r="F9631" s="3">
        <v>4.13</v>
      </c>
      <c r="H9631" t="s">
        <v>17</v>
      </c>
      <c r="I9631" s="3">
        <v>82.6</v>
      </c>
      <c r="J9631">
        <v>2011</v>
      </c>
      <c r="K9631">
        <v>1</v>
      </c>
      <c r="L9631" t="s">
        <v>48</v>
      </c>
      <c r="M9631" t="s">
        <v>49</v>
      </c>
      <c r="N9631">
        <v>0</v>
      </c>
      <c r="O9631">
        <v>1</v>
      </c>
      <c r="P9631" t="s">
        <v>20</v>
      </c>
    </row>
    <row r="9632" spans="1:16" x14ac:dyDescent="0.3">
      <c r="A9632">
        <v>566588</v>
      </c>
      <c r="B9632">
        <v>22867</v>
      </c>
      <c r="C9632" t="s">
        <v>530</v>
      </c>
      <c r="D9632">
        <v>12</v>
      </c>
      <c r="E9632" s="2">
        <v>40799.612500000003</v>
      </c>
      <c r="F9632" s="3">
        <v>2.1</v>
      </c>
      <c r="G9632">
        <v>17562</v>
      </c>
      <c r="H9632" t="s">
        <v>17</v>
      </c>
      <c r="I9632" s="3">
        <v>25.2</v>
      </c>
      <c r="J9632">
        <v>2011</v>
      </c>
      <c r="K9632">
        <v>9</v>
      </c>
      <c r="L9632" t="s">
        <v>90</v>
      </c>
      <c r="M9632" t="s">
        <v>91</v>
      </c>
      <c r="N9632">
        <v>0</v>
      </c>
      <c r="O9632">
        <v>1</v>
      </c>
      <c r="P9632" t="s">
        <v>32</v>
      </c>
    </row>
    <row r="9633" spans="1:16" x14ac:dyDescent="0.3">
      <c r="A9633">
        <v>573585</v>
      </c>
      <c r="B9633">
        <v>22867</v>
      </c>
      <c r="C9633" t="s">
        <v>530</v>
      </c>
      <c r="D9633">
        <v>2</v>
      </c>
      <c r="E9633" s="2">
        <v>40847.611805555563</v>
      </c>
      <c r="F9633" s="3">
        <v>4.13</v>
      </c>
      <c r="H9633" t="s">
        <v>17</v>
      </c>
      <c r="I9633" s="3">
        <v>8.26</v>
      </c>
      <c r="J9633">
        <v>2011</v>
      </c>
      <c r="K9633">
        <v>10</v>
      </c>
      <c r="L9633" t="s">
        <v>42</v>
      </c>
      <c r="M9633" t="s">
        <v>43</v>
      </c>
      <c r="N9633">
        <v>0</v>
      </c>
      <c r="O9633">
        <v>1</v>
      </c>
      <c r="P9633" t="s">
        <v>20</v>
      </c>
    </row>
    <row r="9634" spans="1:16" x14ac:dyDescent="0.3">
      <c r="A9634">
        <v>569236</v>
      </c>
      <c r="B9634">
        <v>47566</v>
      </c>
      <c r="C9634" t="s">
        <v>266</v>
      </c>
      <c r="D9634">
        <v>2</v>
      </c>
      <c r="E9634" s="2">
        <v>40818.65902777778</v>
      </c>
      <c r="F9634" s="3">
        <v>4.95</v>
      </c>
      <c r="G9634">
        <v>14432</v>
      </c>
      <c r="H9634" t="s">
        <v>17</v>
      </c>
      <c r="I9634" s="3">
        <v>9.9</v>
      </c>
      <c r="J9634">
        <v>2011</v>
      </c>
      <c r="K9634">
        <v>10</v>
      </c>
      <c r="L9634" t="s">
        <v>42</v>
      </c>
      <c r="M9634" t="s">
        <v>43</v>
      </c>
      <c r="N9634">
        <v>0</v>
      </c>
      <c r="O9634">
        <v>1</v>
      </c>
      <c r="P9634" t="s">
        <v>32</v>
      </c>
    </row>
    <row r="9635" spans="1:16" x14ac:dyDescent="0.3">
      <c r="A9635">
        <v>554382</v>
      </c>
      <c r="B9635">
        <v>21715</v>
      </c>
      <c r="C9635" t="s">
        <v>1852</v>
      </c>
      <c r="D9635">
        <v>6</v>
      </c>
      <c r="E9635" s="2">
        <v>40687.496527777781</v>
      </c>
      <c r="F9635" s="3">
        <v>2.5499999999999998</v>
      </c>
      <c r="G9635">
        <v>17365</v>
      </c>
      <c r="H9635" t="s">
        <v>17</v>
      </c>
      <c r="I9635" s="3">
        <v>15.3</v>
      </c>
      <c r="J9635">
        <v>2011</v>
      </c>
      <c r="K9635">
        <v>5</v>
      </c>
      <c r="L9635" t="s">
        <v>18</v>
      </c>
      <c r="M9635" t="s">
        <v>19</v>
      </c>
      <c r="N9635">
        <v>0</v>
      </c>
      <c r="O9635">
        <v>1</v>
      </c>
      <c r="P9635" t="s">
        <v>32</v>
      </c>
    </row>
    <row r="9636" spans="1:16" x14ac:dyDescent="0.3">
      <c r="A9636">
        <v>571276</v>
      </c>
      <c r="B9636">
        <v>23353</v>
      </c>
      <c r="C9636" t="s">
        <v>2677</v>
      </c>
      <c r="D9636">
        <v>1</v>
      </c>
      <c r="E9636" s="2">
        <v>40832.520833333343</v>
      </c>
      <c r="F9636" s="3">
        <v>0.83</v>
      </c>
      <c r="G9636">
        <v>14702</v>
      </c>
      <c r="H9636" t="s">
        <v>17</v>
      </c>
      <c r="I9636" s="3">
        <v>0.83</v>
      </c>
      <c r="J9636">
        <v>2011</v>
      </c>
      <c r="K9636">
        <v>10</v>
      </c>
      <c r="L9636" t="s">
        <v>42</v>
      </c>
      <c r="M9636" t="s">
        <v>43</v>
      </c>
      <c r="N9636">
        <v>0</v>
      </c>
      <c r="O9636">
        <v>1</v>
      </c>
      <c r="P9636" t="s">
        <v>32</v>
      </c>
    </row>
    <row r="9637" spans="1:16" x14ac:dyDescent="0.3">
      <c r="A9637">
        <v>558328</v>
      </c>
      <c r="B9637">
        <v>22431</v>
      </c>
      <c r="C9637" t="s">
        <v>724</v>
      </c>
      <c r="D9637">
        <v>6</v>
      </c>
      <c r="E9637" s="2">
        <v>40722.506249999999</v>
      </c>
      <c r="F9637" s="3">
        <v>1.95</v>
      </c>
      <c r="G9637">
        <v>15146</v>
      </c>
      <c r="H9637" t="s">
        <v>17</v>
      </c>
      <c r="I9637" s="3">
        <v>11.7</v>
      </c>
      <c r="J9637">
        <v>2011</v>
      </c>
      <c r="K9637">
        <v>6</v>
      </c>
      <c r="L9637" t="s">
        <v>34</v>
      </c>
      <c r="M9637" t="s">
        <v>35</v>
      </c>
      <c r="N9637">
        <v>0</v>
      </c>
      <c r="O9637">
        <v>1</v>
      </c>
      <c r="P9637" t="s">
        <v>32</v>
      </c>
    </row>
    <row r="9638" spans="1:16" x14ac:dyDescent="0.3">
      <c r="A9638">
        <v>580750</v>
      </c>
      <c r="B9638">
        <v>23240</v>
      </c>
      <c r="C9638" t="s">
        <v>1454</v>
      </c>
      <c r="D9638">
        <v>6</v>
      </c>
      <c r="E9638" s="2">
        <v>40883.413888888892</v>
      </c>
      <c r="F9638" s="3">
        <v>4.1500000000000004</v>
      </c>
      <c r="G9638">
        <v>12749</v>
      </c>
      <c r="H9638" t="s">
        <v>17</v>
      </c>
      <c r="I9638" s="3">
        <v>24.9</v>
      </c>
      <c r="J9638">
        <v>2011</v>
      </c>
      <c r="K9638">
        <v>12</v>
      </c>
      <c r="L9638" t="s">
        <v>26</v>
      </c>
      <c r="M9638" t="s">
        <v>39</v>
      </c>
      <c r="N9638">
        <v>0</v>
      </c>
      <c r="O9638">
        <v>1</v>
      </c>
      <c r="P9638" t="s">
        <v>32</v>
      </c>
    </row>
    <row r="9639" spans="1:16" x14ac:dyDescent="0.3">
      <c r="A9639">
        <v>568719</v>
      </c>
      <c r="B9639">
        <v>22616</v>
      </c>
      <c r="C9639" t="s">
        <v>538</v>
      </c>
      <c r="D9639">
        <v>1</v>
      </c>
      <c r="E9639" s="2">
        <v>40814.679861111108</v>
      </c>
      <c r="F9639" s="3">
        <v>0.83</v>
      </c>
      <c r="H9639" t="s">
        <v>17</v>
      </c>
      <c r="I9639" s="3">
        <v>0.83</v>
      </c>
      <c r="J9639">
        <v>2011</v>
      </c>
      <c r="K9639">
        <v>9</v>
      </c>
      <c r="L9639" t="s">
        <v>90</v>
      </c>
      <c r="M9639" t="s">
        <v>91</v>
      </c>
      <c r="N9639">
        <v>0</v>
      </c>
      <c r="O9639">
        <v>1</v>
      </c>
      <c r="P9639" t="s">
        <v>20</v>
      </c>
    </row>
    <row r="9640" spans="1:16" x14ac:dyDescent="0.3">
      <c r="A9640">
        <v>557846</v>
      </c>
      <c r="B9640">
        <v>22435</v>
      </c>
      <c r="C9640" t="s">
        <v>2226</v>
      </c>
      <c r="D9640">
        <v>6</v>
      </c>
      <c r="E9640" s="2">
        <v>40717.447222222218</v>
      </c>
      <c r="F9640" s="3">
        <v>1.25</v>
      </c>
      <c r="G9640">
        <v>17365</v>
      </c>
      <c r="H9640" t="s">
        <v>17</v>
      </c>
      <c r="I9640" s="3">
        <v>7.5</v>
      </c>
      <c r="J9640">
        <v>2011</v>
      </c>
      <c r="K9640">
        <v>6</v>
      </c>
      <c r="L9640" t="s">
        <v>34</v>
      </c>
      <c r="M9640" t="s">
        <v>35</v>
      </c>
      <c r="N9640">
        <v>0</v>
      </c>
      <c r="O9640">
        <v>1</v>
      </c>
      <c r="P9640" t="s">
        <v>32</v>
      </c>
    </row>
    <row r="9641" spans="1:16" x14ac:dyDescent="0.3">
      <c r="A9641">
        <v>567798</v>
      </c>
      <c r="B9641">
        <v>23209</v>
      </c>
      <c r="C9641" t="s">
        <v>159</v>
      </c>
      <c r="D9641">
        <v>10</v>
      </c>
      <c r="E9641" s="2">
        <v>40808.5</v>
      </c>
      <c r="F9641" s="3">
        <v>1.65</v>
      </c>
      <c r="G9641">
        <v>13089</v>
      </c>
      <c r="H9641" t="s">
        <v>17</v>
      </c>
      <c r="I9641" s="3">
        <v>16.5</v>
      </c>
      <c r="J9641">
        <v>2011</v>
      </c>
      <c r="K9641">
        <v>9</v>
      </c>
      <c r="L9641" t="s">
        <v>90</v>
      </c>
      <c r="M9641" t="s">
        <v>91</v>
      </c>
      <c r="N9641">
        <v>0</v>
      </c>
      <c r="O9641">
        <v>1</v>
      </c>
      <c r="P9641" t="s">
        <v>32</v>
      </c>
    </row>
    <row r="9642" spans="1:16" x14ac:dyDescent="0.3">
      <c r="A9642">
        <v>553351</v>
      </c>
      <c r="B9642">
        <v>48194</v>
      </c>
      <c r="C9642" t="s">
        <v>151</v>
      </c>
      <c r="D9642">
        <v>1</v>
      </c>
      <c r="E9642" s="2">
        <v>40679.565972222219</v>
      </c>
      <c r="F9642" s="3">
        <v>7.95</v>
      </c>
      <c r="G9642">
        <v>18118</v>
      </c>
      <c r="H9642" t="s">
        <v>17</v>
      </c>
      <c r="I9642" s="3">
        <v>7.95</v>
      </c>
      <c r="J9642">
        <v>2011</v>
      </c>
      <c r="K9642">
        <v>5</v>
      </c>
      <c r="L9642" t="s">
        <v>18</v>
      </c>
      <c r="M9642" t="s">
        <v>19</v>
      </c>
      <c r="N9642">
        <v>0</v>
      </c>
      <c r="O9642">
        <v>1</v>
      </c>
      <c r="P9642" t="s">
        <v>32</v>
      </c>
    </row>
    <row r="9643" spans="1:16" x14ac:dyDescent="0.3">
      <c r="A9643">
        <v>558089</v>
      </c>
      <c r="B9643">
        <v>22423</v>
      </c>
      <c r="C9643" t="s">
        <v>445</v>
      </c>
      <c r="D9643">
        <v>7</v>
      </c>
      <c r="E9643" s="2">
        <v>40720.525000000001</v>
      </c>
      <c r="F9643" s="3">
        <v>12.75</v>
      </c>
      <c r="G9643">
        <v>13505</v>
      </c>
      <c r="H9643" t="s">
        <v>564</v>
      </c>
      <c r="I9643" s="3">
        <v>89.25</v>
      </c>
      <c r="J9643">
        <v>2011</v>
      </c>
      <c r="K9643">
        <v>6</v>
      </c>
      <c r="L9643" t="s">
        <v>34</v>
      </c>
      <c r="M9643" t="s">
        <v>35</v>
      </c>
      <c r="N9643">
        <v>0</v>
      </c>
      <c r="O9643">
        <v>1</v>
      </c>
      <c r="P9643" t="s">
        <v>32</v>
      </c>
    </row>
    <row r="9644" spans="1:16" x14ac:dyDescent="0.3">
      <c r="A9644">
        <v>575482</v>
      </c>
      <c r="B9644" t="s">
        <v>180</v>
      </c>
      <c r="C9644" t="s">
        <v>181</v>
      </c>
      <c r="D9644">
        <v>2</v>
      </c>
      <c r="E9644" s="2">
        <v>40856.689583333333</v>
      </c>
      <c r="F9644" s="3">
        <v>4.25</v>
      </c>
      <c r="G9644">
        <v>15916</v>
      </c>
      <c r="H9644" t="s">
        <v>17</v>
      </c>
      <c r="I9644" s="3">
        <v>8.5</v>
      </c>
      <c r="J9644">
        <v>2011</v>
      </c>
      <c r="K9644">
        <v>11</v>
      </c>
      <c r="L9644" t="s">
        <v>22</v>
      </c>
      <c r="M9644" t="s">
        <v>23</v>
      </c>
      <c r="N9644">
        <v>0</v>
      </c>
      <c r="O9644">
        <v>1</v>
      </c>
      <c r="P9644" t="s">
        <v>32</v>
      </c>
    </row>
    <row r="9645" spans="1:16" x14ac:dyDescent="0.3">
      <c r="A9645">
        <v>569014</v>
      </c>
      <c r="B9645">
        <v>23332</v>
      </c>
      <c r="C9645" t="s">
        <v>1817</v>
      </c>
      <c r="D9645">
        <v>12</v>
      </c>
      <c r="E9645" s="2">
        <v>40816.378472222219</v>
      </c>
      <c r="F9645" s="3">
        <v>1.65</v>
      </c>
      <c r="G9645">
        <v>18053</v>
      </c>
      <c r="H9645" t="s">
        <v>17</v>
      </c>
      <c r="I9645" s="3">
        <v>19.8</v>
      </c>
      <c r="J9645">
        <v>2011</v>
      </c>
      <c r="K9645">
        <v>9</v>
      </c>
      <c r="L9645" t="s">
        <v>90</v>
      </c>
      <c r="M9645" t="s">
        <v>91</v>
      </c>
      <c r="N9645">
        <v>0</v>
      </c>
      <c r="O9645">
        <v>1</v>
      </c>
      <c r="P9645" t="s">
        <v>32</v>
      </c>
    </row>
    <row r="9646" spans="1:16" x14ac:dyDescent="0.3">
      <c r="A9646">
        <v>561080</v>
      </c>
      <c r="B9646">
        <v>23178</v>
      </c>
      <c r="C9646" t="s">
        <v>2985</v>
      </c>
      <c r="D9646">
        <v>2</v>
      </c>
      <c r="E9646" s="2">
        <v>40748.675694444442</v>
      </c>
      <c r="F9646" s="3">
        <v>2.89</v>
      </c>
      <c r="H9646" t="s">
        <v>17</v>
      </c>
      <c r="I9646" s="3">
        <v>5.78</v>
      </c>
      <c r="J9646">
        <v>2011</v>
      </c>
      <c r="K9646">
        <v>7</v>
      </c>
      <c r="L9646" t="s">
        <v>59</v>
      </c>
      <c r="M9646" t="s">
        <v>60</v>
      </c>
      <c r="N9646">
        <v>0</v>
      </c>
      <c r="O9646">
        <v>1</v>
      </c>
      <c r="P9646" t="s">
        <v>20</v>
      </c>
    </row>
    <row r="9647" spans="1:16" x14ac:dyDescent="0.3">
      <c r="A9647">
        <v>550470</v>
      </c>
      <c r="B9647">
        <v>21289</v>
      </c>
      <c r="C9647" t="s">
        <v>2986</v>
      </c>
      <c r="D9647">
        <v>1</v>
      </c>
      <c r="E9647" s="2">
        <v>40651.575694444437</v>
      </c>
      <c r="F9647" s="3">
        <v>1.25</v>
      </c>
      <c r="H9647" t="s">
        <v>17</v>
      </c>
      <c r="I9647" s="3">
        <v>1.25</v>
      </c>
      <c r="J9647">
        <v>2011</v>
      </c>
      <c r="K9647">
        <v>4</v>
      </c>
      <c r="L9647" t="s">
        <v>66</v>
      </c>
      <c r="M9647" t="s">
        <v>67</v>
      </c>
      <c r="N9647">
        <v>0</v>
      </c>
      <c r="O9647">
        <v>1</v>
      </c>
      <c r="P9647" t="s">
        <v>20</v>
      </c>
    </row>
    <row r="9648" spans="1:16" x14ac:dyDescent="0.3">
      <c r="A9648">
        <v>551339</v>
      </c>
      <c r="B9648">
        <v>22261</v>
      </c>
      <c r="C9648" t="s">
        <v>2485</v>
      </c>
      <c r="D9648">
        <v>1</v>
      </c>
      <c r="E9648" s="2">
        <v>40660.720833333333</v>
      </c>
      <c r="F9648" s="3">
        <v>1.63</v>
      </c>
      <c r="H9648" t="s">
        <v>17</v>
      </c>
      <c r="I9648" s="3">
        <v>1.63</v>
      </c>
      <c r="J9648">
        <v>2011</v>
      </c>
      <c r="K9648">
        <v>4</v>
      </c>
      <c r="L9648" t="s">
        <v>66</v>
      </c>
      <c r="M9648" t="s">
        <v>67</v>
      </c>
      <c r="N9648">
        <v>0</v>
      </c>
      <c r="O9648">
        <v>1</v>
      </c>
      <c r="P9648" t="s">
        <v>20</v>
      </c>
    </row>
    <row r="9649" spans="1:16" x14ac:dyDescent="0.3">
      <c r="A9649">
        <v>544776</v>
      </c>
      <c r="B9649" t="s">
        <v>2987</v>
      </c>
      <c r="C9649" t="s">
        <v>2059</v>
      </c>
      <c r="D9649">
        <v>5</v>
      </c>
      <c r="E9649" s="2">
        <v>40597.48541666667</v>
      </c>
      <c r="F9649" s="3">
        <v>8.2899999999999991</v>
      </c>
      <c r="H9649" t="s">
        <v>17</v>
      </c>
      <c r="I9649" s="3">
        <v>41.45</v>
      </c>
      <c r="J9649">
        <v>2011</v>
      </c>
      <c r="K9649">
        <v>2</v>
      </c>
      <c r="L9649" t="s">
        <v>63</v>
      </c>
      <c r="M9649" t="s">
        <v>64</v>
      </c>
      <c r="N9649">
        <v>0</v>
      </c>
      <c r="O9649">
        <v>1</v>
      </c>
      <c r="P9649" t="s">
        <v>20</v>
      </c>
    </row>
    <row r="9650" spans="1:16" x14ac:dyDescent="0.3">
      <c r="A9650">
        <v>560691</v>
      </c>
      <c r="B9650" t="s">
        <v>1027</v>
      </c>
      <c r="C9650" t="s">
        <v>1028</v>
      </c>
      <c r="D9650">
        <v>10</v>
      </c>
      <c r="E9650" s="2">
        <v>40744.5</v>
      </c>
      <c r="F9650" s="3">
        <v>2.08</v>
      </c>
      <c r="G9650">
        <v>13136</v>
      </c>
      <c r="H9650" t="s">
        <v>17</v>
      </c>
      <c r="I9650" s="3">
        <v>20.8</v>
      </c>
      <c r="J9650">
        <v>2011</v>
      </c>
      <c r="K9650">
        <v>7</v>
      </c>
      <c r="L9650" t="s">
        <v>59</v>
      </c>
      <c r="M9650" t="s">
        <v>60</v>
      </c>
      <c r="N9650">
        <v>0</v>
      </c>
      <c r="O9650">
        <v>1</v>
      </c>
      <c r="P9650" t="s">
        <v>32</v>
      </c>
    </row>
    <row r="9651" spans="1:16" x14ac:dyDescent="0.3">
      <c r="A9651">
        <v>572567</v>
      </c>
      <c r="B9651">
        <v>37495</v>
      </c>
      <c r="C9651" t="s">
        <v>1964</v>
      </c>
      <c r="D9651">
        <v>4</v>
      </c>
      <c r="E9651" s="2">
        <v>40841.435416666667</v>
      </c>
      <c r="F9651" s="3">
        <v>3.75</v>
      </c>
      <c r="G9651">
        <v>12398</v>
      </c>
      <c r="H9651" t="s">
        <v>564</v>
      </c>
      <c r="I9651" s="3">
        <v>15</v>
      </c>
      <c r="J9651">
        <v>2011</v>
      </c>
      <c r="K9651">
        <v>10</v>
      </c>
      <c r="L9651" t="s">
        <v>42</v>
      </c>
      <c r="M9651" t="s">
        <v>43</v>
      </c>
      <c r="N9651">
        <v>0</v>
      </c>
      <c r="O9651">
        <v>1</v>
      </c>
      <c r="P9651" t="s">
        <v>32</v>
      </c>
    </row>
    <row r="9652" spans="1:16" x14ac:dyDescent="0.3">
      <c r="A9652">
        <v>549729</v>
      </c>
      <c r="B9652">
        <v>22851</v>
      </c>
      <c r="C9652" t="s">
        <v>281</v>
      </c>
      <c r="D9652">
        <v>3</v>
      </c>
      <c r="E9652" s="2">
        <v>40644.678472222222</v>
      </c>
      <c r="F9652" s="3">
        <v>0.85</v>
      </c>
      <c r="G9652">
        <v>13634</v>
      </c>
      <c r="H9652" t="s">
        <v>17</v>
      </c>
      <c r="I9652" s="3">
        <v>2.5499999999999998</v>
      </c>
      <c r="J9652">
        <v>2011</v>
      </c>
      <c r="K9652">
        <v>4</v>
      </c>
      <c r="L9652" t="s">
        <v>66</v>
      </c>
      <c r="M9652" t="s">
        <v>67</v>
      </c>
      <c r="N9652">
        <v>0</v>
      </c>
      <c r="O9652">
        <v>1</v>
      </c>
      <c r="P9652" t="s">
        <v>32</v>
      </c>
    </row>
    <row r="9653" spans="1:16" x14ac:dyDescent="0.3">
      <c r="A9653">
        <v>578925</v>
      </c>
      <c r="B9653">
        <v>22086</v>
      </c>
      <c r="C9653" t="s">
        <v>585</v>
      </c>
      <c r="D9653">
        <v>1</v>
      </c>
      <c r="E9653" s="2">
        <v>40874.509027777778</v>
      </c>
      <c r="F9653" s="3">
        <v>2.95</v>
      </c>
      <c r="G9653">
        <v>17365</v>
      </c>
      <c r="H9653" t="s">
        <v>17</v>
      </c>
      <c r="I9653" s="3">
        <v>2.95</v>
      </c>
      <c r="J9653">
        <v>2011</v>
      </c>
      <c r="K9653">
        <v>11</v>
      </c>
      <c r="L9653" t="s">
        <v>22</v>
      </c>
      <c r="M9653" t="s">
        <v>23</v>
      </c>
      <c r="N9653">
        <v>0</v>
      </c>
      <c r="O9653">
        <v>1</v>
      </c>
      <c r="P9653" t="s">
        <v>32</v>
      </c>
    </row>
    <row r="9654" spans="1:16" x14ac:dyDescent="0.3">
      <c r="A9654">
        <v>566075</v>
      </c>
      <c r="B9654">
        <v>20982</v>
      </c>
      <c r="C9654" t="s">
        <v>2341</v>
      </c>
      <c r="D9654">
        <v>12</v>
      </c>
      <c r="E9654" s="2">
        <v>40795.377083333333</v>
      </c>
      <c r="F9654" s="3">
        <v>0.85</v>
      </c>
      <c r="G9654">
        <v>16173</v>
      </c>
      <c r="H9654" t="s">
        <v>17</v>
      </c>
      <c r="I9654" s="3">
        <v>10.199999999999999</v>
      </c>
      <c r="J9654">
        <v>2011</v>
      </c>
      <c r="K9654">
        <v>9</v>
      </c>
      <c r="L9654" t="s">
        <v>90</v>
      </c>
      <c r="M9654" t="s">
        <v>91</v>
      </c>
      <c r="N9654">
        <v>0</v>
      </c>
      <c r="O9654">
        <v>1</v>
      </c>
      <c r="P9654" t="s">
        <v>32</v>
      </c>
    </row>
    <row r="9655" spans="1:16" x14ac:dyDescent="0.3">
      <c r="A9655">
        <v>567671</v>
      </c>
      <c r="B9655">
        <v>22457</v>
      </c>
      <c r="C9655" t="s">
        <v>51</v>
      </c>
      <c r="D9655">
        <v>1</v>
      </c>
      <c r="E9655" s="2">
        <v>40807.648611111108</v>
      </c>
      <c r="F9655" s="3">
        <v>5.79</v>
      </c>
      <c r="H9655" t="s">
        <v>17</v>
      </c>
      <c r="I9655" s="3">
        <v>5.79</v>
      </c>
      <c r="J9655">
        <v>2011</v>
      </c>
      <c r="K9655">
        <v>9</v>
      </c>
      <c r="L9655" t="s">
        <v>90</v>
      </c>
      <c r="M9655" t="s">
        <v>91</v>
      </c>
      <c r="N9655">
        <v>0</v>
      </c>
      <c r="O9655">
        <v>1</v>
      </c>
      <c r="P9655" t="s">
        <v>20</v>
      </c>
    </row>
    <row r="9656" spans="1:16" x14ac:dyDescent="0.3">
      <c r="A9656">
        <v>550470</v>
      </c>
      <c r="B9656">
        <v>15036</v>
      </c>
      <c r="C9656" t="s">
        <v>1223</v>
      </c>
      <c r="D9656">
        <v>4</v>
      </c>
      <c r="E9656" s="2">
        <v>40651.575694444437</v>
      </c>
      <c r="F9656" s="3">
        <v>1.63</v>
      </c>
      <c r="H9656" t="s">
        <v>17</v>
      </c>
      <c r="I9656" s="3">
        <v>6.52</v>
      </c>
      <c r="J9656">
        <v>2011</v>
      </c>
      <c r="K9656">
        <v>4</v>
      </c>
      <c r="L9656" t="s">
        <v>66</v>
      </c>
      <c r="M9656" t="s">
        <v>67</v>
      </c>
      <c r="N9656">
        <v>0</v>
      </c>
      <c r="O9656">
        <v>1</v>
      </c>
      <c r="P9656" t="s">
        <v>20</v>
      </c>
    </row>
    <row r="9657" spans="1:16" x14ac:dyDescent="0.3">
      <c r="A9657">
        <v>577816</v>
      </c>
      <c r="B9657">
        <v>22087</v>
      </c>
      <c r="C9657" t="s">
        <v>1196</v>
      </c>
      <c r="D9657">
        <v>40</v>
      </c>
      <c r="E9657" s="2">
        <v>40869.386805555558</v>
      </c>
      <c r="F9657" s="3">
        <v>2.5499999999999998</v>
      </c>
      <c r="G9657">
        <v>18139</v>
      </c>
      <c r="H9657" t="s">
        <v>17</v>
      </c>
      <c r="I9657" s="3">
        <v>102</v>
      </c>
      <c r="J9657">
        <v>2011</v>
      </c>
      <c r="K9657">
        <v>11</v>
      </c>
      <c r="L9657" t="s">
        <v>22</v>
      </c>
      <c r="M9657" t="s">
        <v>23</v>
      </c>
      <c r="N9657">
        <v>0</v>
      </c>
      <c r="O9657">
        <v>1</v>
      </c>
      <c r="P9657" t="s">
        <v>32</v>
      </c>
    </row>
    <row r="9658" spans="1:16" x14ac:dyDescent="0.3">
      <c r="A9658">
        <v>561132</v>
      </c>
      <c r="B9658" t="s">
        <v>453</v>
      </c>
      <c r="C9658" t="s">
        <v>454</v>
      </c>
      <c r="D9658">
        <v>72</v>
      </c>
      <c r="E9658" s="2">
        <v>40749.541666666657</v>
      </c>
      <c r="F9658" s="3">
        <v>0.85</v>
      </c>
      <c r="G9658">
        <v>14344</v>
      </c>
      <c r="H9658" t="s">
        <v>17</v>
      </c>
      <c r="I9658" s="3">
        <v>61.2</v>
      </c>
      <c r="J9658">
        <v>2011</v>
      </c>
      <c r="K9658">
        <v>7</v>
      </c>
      <c r="L9658" t="s">
        <v>59</v>
      </c>
      <c r="M9658" t="s">
        <v>60</v>
      </c>
      <c r="N9658">
        <v>0</v>
      </c>
      <c r="O9658">
        <v>1</v>
      </c>
      <c r="P9658" t="s">
        <v>32</v>
      </c>
    </row>
    <row r="9659" spans="1:16" x14ac:dyDescent="0.3">
      <c r="A9659">
        <v>545056</v>
      </c>
      <c r="B9659">
        <v>21080</v>
      </c>
      <c r="C9659" t="s">
        <v>1080</v>
      </c>
      <c r="D9659">
        <v>1</v>
      </c>
      <c r="E9659" s="2">
        <v>40601.533333333333</v>
      </c>
      <c r="F9659" s="3">
        <v>0.85</v>
      </c>
      <c r="G9659">
        <v>16745</v>
      </c>
      <c r="H9659" t="s">
        <v>17</v>
      </c>
      <c r="I9659" s="3">
        <v>0.85</v>
      </c>
      <c r="J9659">
        <v>2011</v>
      </c>
      <c r="K9659">
        <v>2</v>
      </c>
      <c r="L9659" t="s">
        <v>63</v>
      </c>
      <c r="M9659" t="s">
        <v>64</v>
      </c>
      <c r="N9659">
        <v>0</v>
      </c>
      <c r="O9659">
        <v>1</v>
      </c>
      <c r="P9659" t="s">
        <v>32</v>
      </c>
    </row>
    <row r="9660" spans="1:16" x14ac:dyDescent="0.3">
      <c r="A9660">
        <v>566006</v>
      </c>
      <c r="B9660">
        <v>23225</v>
      </c>
      <c r="C9660" t="s">
        <v>2409</v>
      </c>
      <c r="D9660">
        <v>12</v>
      </c>
      <c r="E9660" s="2">
        <v>40794.500694444447</v>
      </c>
      <c r="F9660" s="3">
        <v>0.83</v>
      </c>
      <c r="G9660">
        <v>13018</v>
      </c>
      <c r="H9660" t="s">
        <v>17</v>
      </c>
      <c r="I9660" s="3">
        <v>9.9599999999999991</v>
      </c>
      <c r="J9660">
        <v>2011</v>
      </c>
      <c r="K9660">
        <v>9</v>
      </c>
      <c r="L9660" t="s">
        <v>90</v>
      </c>
      <c r="M9660" t="s">
        <v>91</v>
      </c>
      <c r="N9660">
        <v>0</v>
      </c>
      <c r="O9660">
        <v>1</v>
      </c>
      <c r="P9660" t="s">
        <v>32</v>
      </c>
    </row>
    <row r="9661" spans="1:16" x14ac:dyDescent="0.3">
      <c r="A9661">
        <v>552006</v>
      </c>
      <c r="B9661">
        <v>21930</v>
      </c>
      <c r="C9661" t="s">
        <v>245</v>
      </c>
      <c r="D9661">
        <v>2</v>
      </c>
      <c r="E9661" s="2">
        <v>40668.70416666667</v>
      </c>
      <c r="F9661" s="3">
        <v>2.08</v>
      </c>
      <c r="H9661" t="s">
        <v>17</v>
      </c>
      <c r="I9661" s="3">
        <v>4.16</v>
      </c>
      <c r="J9661">
        <v>2011</v>
      </c>
      <c r="K9661">
        <v>5</v>
      </c>
      <c r="L9661" t="s">
        <v>18</v>
      </c>
      <c r="M9661" t="s">
        <v>19</v>
      </c>
      <c r="N9661">
        <v>0</v>
      </c>
      <c r="O9661">
        <v>1</v>
      </c>
      <c r="P9661" t="s">
        <v>20</v>
      </c>
    </row>
    <row r="9662" spans="1:16" x14ac:dyDescent="0.3">
      <c r="A9662">
        <v>565767</v>
      </c>
      <c r="B9662">
        <v>20727</v>
      </c>
      <c r="C9662" t="s">
        <v>512</v>
      </c>
      <c r="D9662">
        <v>30</v>
      </c>
      <c r="E9662" s="2">
        <v>40792.602777777778</v>
      </c>
      <c r="F9662" s="3">
        <v>4.96</v>
      </c>
      <c r="H9662" t="s">
        <v>17</v>
      </c>
      <c r="I9662" s="3">
        <v>148.80000000000001</v>
      </c>
      <c r="J9662">
        <v>2011</v>
      </c>
      <c r="K9662">
        <v>9</v>
      </c>
      <c r="L9662" t="s">
        <v>90</v>
      </c>
      <c r="M9662" t="s">
        <v>91</v>
      </c>
      <c r="N9662">
        <v>0</v>
      </c>
      <c r="O9662">
        <v>1</v>
      </c>
      <c r="P9662" t="s">
        <v>20</v>
      </c>
    </row>
    <row r="9663" spans="1:16" x14ac:dyDescent="0.3">
      <c r="A9663">
        <v>548742</v>
      </c>
      <c r="B9663">
        <v>21902</v>
      </c>
      <c r="C9663" t="s">
        <v>1551</v>
      </c>
      <c r="D9663">
        <v>3</v>
      </c>
      <c r="E9663" s="2">
        <v>40637.5</v>
      </c>
      <c r="F9663" s="3">
        <v>0.65</v>
      </c>
      <c r="G9663">
        <v>14688</v>
      </c>
      <c r="H9663" t="s">
        <v>17</v>
      </c>
      <c r="I9663" s="3">
        <v>1.95</v>
      </c>
      <c r="J9663">
        <v>2011</v>
      </c>
      <c r="K9663">
        <v>4</v>
      </c>
      <c r="L9663" t="s">
        <v>66</v>
      </c>
      <c r="M9663" t="s">
        <v>67</v>
      </c>
      <c r="N9663">
        <v>0</v>
      </c>
      <c r="O9663">
        <v>1</v>
      </c>
      <c r="P9663" t="s">
        <v>32</v>
      </c>
    </row>
    <row r="9664" spans="1:16" x14ac:dyDescent="0.3">
      <c r="A9664">
        <v>572550</v>
      </c>
      <c r="B9664">
        <v>22466</v>
      </c>
      <c r="C9664" t="s">
        <v>2208</v>
      </c>
      <c r="D9664">
        <v>2</v>
      </c>
      <c r="E9664" s="2">
        <v>40840.712500000001</v>
      </c>
      <c r="F9664" s="3">
        <v>4.13</v>
      </c>
      <c r="H9664" t="s">
        <v>17</v>
      </c>
      <c r="I9664" s="3">
        <v>8.26</v>
      </c>
      <c r="J9664">
        <v>2011</v>
      </c>
      <c r="K9664">
        <v>10</v>
      </c>
      <c r="L9664" t="s">
        <v>42</v>
      </c>
      <c r="M9664" t="s">
        <v>43</v>
      </c>
      <c r="N9664">
        <v>0</v>
      </c>
      <c r="O9664">
        <v>1</v>
      </c>
      <c r="P9664" t="s">
        <v>20</v>
      </c>
    </row>
    <row r="9665" spans="1:16" x14ac:dyDescent="0.3">
      <c r="A9665">
        <v>572221</v>
      </c>
      <c r="B9665" t="s">
        <v>102</v>
      </c>
      <c r="C9665" t="s">
        <v>103</v>
      </c>
      <c r="D9665">
        <v>20</v>
      </c>
      <c r="E9665" s="2">
        <v>40837.560416666667</v>
      </c>
      <c r="F9665" s="3">
        <v>2.08</v>
      </c>
      <c r="G9665">
        <v>17086</v>
      </c>
      <c r="H9665" t="s">
        <v>17</v>
      </c>
      <c r="I9665" s="3">
        <v>41.6</v>
      </c>
      <c r="J9665">
        <v>2011</v>
      </c>
      <c r="K9665">
        <v>10</v>
      </c>
      <c r="L9665" t="s">
        <v>42</v>
      </c>
      <c r="M9665" t="s">
        <v>43</v>
      </c>
      <c r="N9665">
        <v>0</v>
      </c>
      <c r="O9665">
        <v>1</v>
      </c>
      <c r="P9665" t="s">
        <v>32</v>
      </c>
    </row>
    <row r="9666" spans="1:16" x14ac:dyDescent="0.3">
      <c r="A9666">
        <v>545980</v>
      </c>
      <c r="B9666">
        <v>22860</v>
      </c>
      <c r="C9666" t="s">
        <v>2769</v>
      </c>
      <c r="D9666">
        <v>2</v>
      </c>
      <c r="E9666" s="2">
        <v>40610.53402777778</v>
      </c>
      <c r="F9666" s="3">
        <v>1.65</v>
      </c>
      <c r="G9666">
        <v>14730</v>
      </c>
      <c r="H9666" t="s">
        <v>17</v>
      </c>
      <c r="I9666" s="3">
        <v>3.3</v>
      </c>
      <c r="J9666">
        <v>2011</v>
      </c>
      <c r="K9666">
        <v>3</v>
      </c>
      <c r="L9666" t="s">
        <v>30</v>
      </c>
      <c r="M9666" t="s">
        <v>31</v>
      </c>
      <c r="N9666">
        <v>0</v>
      </c>
      <c r="O9666">
        <v>1</v>
      </c>
      <c r="P9666" t="s">
        <v>32</v>
      </c>
    </row>
    <row r="9667" spans="1:16" x14ac:dyDescent="0.3">
      <c r="A9667">
        <v>554694</v>
      </c>
      <c r="B9667">
        <v>22630</v>
      </c>
      <c r="C9667" t="s">
        <v>257</v>
      </c>
      <c r="D9667">
        <v>1</v>
      </c>
      <c r="E9667" s="2">
        <v>40688.712500000001</v>
      </c>
      <c r="F9667" s="3">
        <v>4.13</v>
      </c>
      <c r="H9667" t="s">
        <v>17</v>
      </c>
      <c r="I9667" s="3">
        <v>4.13</v>
      </c>
      <c r="J9667">
        <v>2011</v>
      </c>
      <c r="K9667">
        <v>5</v>
      </c>
      <c r="L9667" t="s">
        <v>18</v>
      </c>
      <c r="M9667" t="s">
        <v>19</v>
      </c>
      <c r="N9667">
        <v>0</v>
      </c>
      <c r="O9667">
        <v>1</v>
      </c>
      <c r="P9667" t="s">
        <v>20</v>
      </c>
    </row>
    <row r="9668" spans="1:16" x14ac:dyDescent="0.3">
      <c r="A9668">
        <v>552265</v>
      </c>
      <c r="B9668">
        <v>21122</v>
      </c>
      <c r="C9668" t="s">
        <v>718</v>
      </c>
      <c r="D9668">
        <v>1</v>
      </c>
      <c r="E9668" s="2">
        <v>40671.486805555563</v>
      </c>
      <c r="F9668" s="3">
        <v>1.25</v>
      </c>
      <c r="G9668">
        <v>14161</v>
      </c>
      <c r="H9668" t="s">
        <v>17</v>
      </c>
      <c r="I9668" s="3">
        <v>1.25</v>
      </c>
      <c r="J9668">
        <v>2011</v>
      </c>
      <c r="K9668">
        <v>5</v>
      </c>
      <c r="L9668" t="s">
        <v>18</v>
      </c>
      <c r="M9668" t="s">
        <v>19</v>
      </c>
      <c r="N9668">
        <v>0</v>
      </c>
      <c r="O9668">
        <v>1</v>
      </c>
      <c r="P9668" t="s">
        <v>32</v>
      </c>
    </row>
    <row r="9669" spans="1:16" x14ac:dyDescent="0.3">
      <c r="A9669">
        <v>574692</v>
      </c>
      <c r="B9669">
        <v>85038</v>
      </c>
      <c r="C9669" t="s">
        <v>2988</v>
      </c>
      <c r="D9669">
        <v>6</v>
      </c>
      <c r="E9669" s="2">
        <v>40853.561111111107</v>
      </c>
      <c r="F9669" s="3">
        <v>2.1</v>
      </c>
      <c r="G9669">
        <v>16771</v>
      </c>
      <c r="H9669" t="s">
        <v>17</v>
      </c>
      <c r="I9669" s="3">
        <v>12.6</v>
      </c>
      <c r="J9669">
        <v>2011</v>
      </c>
      <c r="K9669">
        <v>11</v>
      </c>
      <c r="L9669" t="s">
        <v>22</v>
      </c>
      <c r="M9669" t="s">
        <v>23</v>
      </c>
      <c r="N9669">
        <v>0</v>
      </c>
      <c r="O9669">
        <v>1</v>
      </c>
      <c r="P9669" t="s">
        <v>32</v>
      </c>
    </row>
    <row r="9670" spans="1:16" x14ac:dyDescent="0.3">
      <c r="A9670">
        <v>558761</v>
      </c>
      <c r="B9670">
        <v>22899</v>
      </c>
      <c r="C9670" t="s">
        <v>367</v>
      </c>
      <c r="D9670">
        <v>1</v>
      </c>
      <c r="E9670" s="2">
        <v>40727.536111111112</v>
      </c>
      <c r="F9670" s="3">
        <v>2.1</v>
      </c>
      <c r="G9670">
        <v>15033</v>
      </c>
      <c r="H9670" t="s">
        <v>17</v>
      </c>
      <c r="I9670" s="3">
        <v>2.1</v>
      </c>
      <c r="J9670">
        <v>2011</v>
      </c>
      <c r="K9670">
        <v>7</v>
      </c>
      <c r="L9670" t="s">
        <v>59</v>
      </c>
      <c r="M9670" t="s">
        <v>60</v>
      </c>
      <c r="N9670">
        <v>0</v>
      </c>
      <c r="O9670">
        <v>1</v>
      </c>
      <c r="P9670" t="s">
        <v>32</v>
      </c>
    </row>
    <row r="9671" spans="1:16" x14ac:dyDescent="0.3">
      <c r="A9671">
        <v>552319</v>
      </c>
      <c r="B9671" t="s">
        <v>258</v>
      </c>
      <c r="C9671" t="s">
        <v>259</v>
      </c>
      <c r="D9671">
        <v>3</v>
      </c>
      <c r="E9671" s="2">
        <v>40672.349305555559</v>
      </c>
      <c r="F9671" s="3">
        <v>5.95</v>
      </c>
      <c r="G9671">
        <v>13003</v>
      </c>
      <c r="H9671" t="s">
        <v>17</v>
      </c>
      <c r="I9671" s="3">
        <v>17.850000000000001</v>
      </c>
      <c r="J9671">
        <v>2011</v>
      </c>
      <c r="K9671">
        <v>5</v>
      </c>
      <c r="L9671" t="s">
        <v>18</v>
      </c>
      <c r="M9671" t="s">
        <v>19</v>
      </c>
      <c r="N9671">
        <v>0</v>
      </c>
      <c r="O9671">
        <v>1</v>
      </c>
      <c r="P9671" t="s">
        <v>32</v>
      </c>
    </row>
    <row r="9672" spans="1:16" x14ac:dyDescent="0.3">
      <c r="A9672">
        <v>538513</v>
      </c>
      <c r="B9672">
        <v>21034</v>
      </c>
      <c r="C9672" t="s">
        <v>576</v>
      </c>
      <c r="D9672">
        <v>1</v>
      </c>
      <c r="E9672" s="2">
        <v>40524.597916666673</v>
      </c>
      <c r="F9672" s="3">
        <v>0.95</v>
      </c>
      <c r="G9672">
        <v>15454</v>
      </c>
      <c r="H9672" t="s">
        <v>17</v>
      </c>
      <c r="I9672" s="3">
        <v>0.95</v>
      </c>
      <c r="J9672">
        <v>2010</v>
      </c>
      <c r="K9672">
        <v>12</v>
      </c>
      <c r="L9672" t="s">
        <v>26</v>
      </c>
      <c r="M9672" t="s">
        <v>27</v>
      </c>
      <c r="N9672">
        <v>0</v>
      </c>
      <c r="O9672">
        <v>1</v>
      </c>
      <c r="P9672" t="s">
        <v>32</v>
      </c>
    </row>
    <row r="9673" spans="1:16" x14ac:dyDescent="0.3">
      <c r="A9673">
        <v>556537</v>
      </c>
      <c r="B9673">
        <v>22178</v>
      </c>
      <c r="C9673" t="s">
        <v>335</v>
      </c>
      <c r="D9673">
        <v>12</v>
      </c>
      <c r="E9673" s="2">
        <v>40707.526388888888</v>
      </c>
      <c r="F9673" s="3">
        <v>1.25</v>
      </c>
      <c r="G9673">
        <v>17725</v>
      </c>
      <c r="H9673" t="s">
        <v>17</v>
      </c>
      <c r="I9673" s="3">
        <v>15</v>
      </c>
      <c r="J9673">
        <v>2011</v>
      </c>
      <c r="K9673">
        <v>6</v>
      </c>
      <c r="L9673" t="s">
        <v>34</v>
      </c>
      <c r="M9673" t="s">
        <v>35</v>
      </c>
      <c r="N9673">
        <v>0</v>
      </c>
      <c r="O9673">
        <v>1</v>
      </c>
      <c r="P9673" t="s">
        <v>32</v>
      </c>
    </row>
    <row r="9674" spans="1:16" x14ac:dyDescent="0.3">
      <c r="A9674">
        <v>546933</v>
      </c>
      <c r="B9674">
        <v>22692</v>
      </c>
      <c r="C9674" t="s">
        <v>1191</v>
      </c>
      <c r="D9674">
        <v>1</v>
      </c>
      <c r="E9674" s="2">
        <v>40620.459722222222</v>
      </c>
      <c r="F9674" s="3">
        <v>0</v>
      </c>
      <c r="H9674" t="s">
        <v>17</v>
      </c>
      <c r="I9674" s="3">
        <v>0</v>
      </c>
      <c r="J9674">
        <v>2011</v>
      </c>
      <c r="K9674">
        <v>3</v>
      </c>
      <c r="L9674" t="s">
        <v>30</v>
      </c>
      <c r="M9674" t="s">
        <v>31</v>
      </c>
      <c r="N9674">
        <v>0</v>
      </c>
      <c r="O9674">
        <v>0</v>
      </c>
      <c r="P9674" t="s">
        <v>20</v>
      </c>
    </row>
    <row r="9675" spans="1:16" x14ac:dyDescent="0.3">
      <c r="A9675">
        <v>554349</v>
      </c>
      <c r="B9675">
        <v>22907</v>
      </c>
      <c r="C9675" t="s">
        <v>696</v>
      </c>
      <c r="D9675">
        <v>12</v>
      </c>
      <c r="E9675" s="2">
        <v>40687.367361111108</v>
      </c>
      <c r="F9675" s="3">
        <v>0.85</v>
      </c>
      <c r="G9675">
        <v>14191</v>
      </c>
      <c r="H9675" t="s">
        <v>17</v>
      </c>
      <c r="I9675" s="3">
        <v>10.199999999999999</v>
      </c>
      <c r="J9675">
        <v>2011</v>
      </c>
      <c r="K9675">
        <v>5</v>
      </c>
      <c r="L9675" t="s">
        <v>18</v>
      </c>
      <c r="M9675" t="s">
        <v>19</v>
      </c>
      <c r="N9675">
        <v>0</v>
      </c>
      <c r="O9675">
        <v>1</v>
      </c>
      <c r="P9675" t="s">
        <v>32</v>
      </c>
    </row>
    <row r="9676" spans="1:16" x14ac:dyDescent="0.3">
      <c r="A9676">
        <v>563574</v>
      </c>
      <c r="B9676">
        <v>23245</v>
      </c>
      <c r="C9676" t="s">
        <v>71</v>
      </c>
      <c r="D9676">
        <v>4</v>
      </c>
      <c r="E9676" s="2">
        <v>40772.628472222219</v>
      </c>
      <c r="F9676" s="3">
        <v>4.95</v>
      </c>
      <c r="G9676">
        <v>15827</v>
      </c>
      <c r="H9676" t="s">
        <v>17</v>
      </c>
      <c r="I9676" s="3">
        <v>19.8</v>
      </c>
      <c r="J9676">
        <v>2011</v>
      </c>
      <c r="K9676">
        <v>8</v>
      </c>
      <c r="L9676" t="s">
        <v>87</v>
      </c>
      <c r="M9676" t="s">
        <v>88</v>
      </c>
      <c r="N9676">
        <v>0</v>
      </c>
      <c r="O9676">
        <v>1</v>
      </c>
      <c r="P9676" t="s">
        <v>32</v>
      </c>
    </row>
    <row r="9677" spans="1:16" x14ac:dyDescent="0.3">
      <c r="A9677">
        <v>571441</v>
      </c>
      <c r="B9677">
        <v>22579</v>
      </c>
      <c r="C9677" t="s">
        <v>510</v>
      </c>
      <c r="D9677">
        <v>3</v>
      </c>
      <c r="E9677" s="2">
        <v>40833.563194444447</v>
      </c>
      <c r="F9677" s="3">
        <v>1.63</v>
      </c>
      <c r="G9677">
        <v>14096</v>
      </c>
      <c r="H9677" t="s">
        <v>17</v>
      </c>
      <c r="I9677" s="3">
        <v>4.8899999999999997</v>
      </c>
      <c r="J9677">
        <v>2011</v>
      </c>
      <c r="K9677">
        <v>10</v>
      </c>
      <c r="L9677" t="s">
        <v>42</v>
      </c>
      <c r="M9677" t="s">
        <v>43</v>
      </c>
      <c r="N9677">
        <v>0</v>
      </c>
      <c r="O9677">
        <v>1</v>
      </c>
      <c r="P9677" t="s">
        <v>32</v>
      </c>
    </row>
    <row r="9678" spans="1:16" x14ac:dyDescent="0.3">
      <c r="A9678">
        <v>575607</v>
      </c>
      <c r="B9678">
        <v>22617</v>
      </c>
      <c r="C9678" t="s">
        <v>695</v>
      </c>
      <c r="D9678">
        <v>4</v>
      </c>
      <c r="E9678" s="2">
        <v>40857.525694444441</v>
      </c>
      <c r="F9678" s="3">
        <v>10.79</v>
      </c>
      <c r="G9678">
        <v>14096</v>
      </c>
      <c r="H9678" t="s">
        <v>17</v>
      </c>
      <c r="I9678" s="3">
        <v>43.16</v>
      </c>
      <c r="J9678">
        <v>2011</v>
      </c>
      <c r="K9678">
        <v>11</v>
      </c>
      <c r="L9678" t="s">
        <v>22</v>
      </c>
      <c r="M9678" t="s">
        <v>23</v>
      </c>
      <c r="N9678">
        <v>0</v>
      </c>
      <c r="O9678">
        <v>1</v>
      </c>
      <c r="P9678" t="s">
        <v>32</v>
      </c>
    </row>
    <row r="9679" spans="1:16" x14ac:dyDescent="0.3">
      <c r="A9679">
        <v>578791</v>
      </c>
      <c r="B9679">
        <v>37446</v>
      </c>
      <c r="C9679" t="s">
        <v>1784</v>
      </c>
      <c r="D9679">
        <v>1</v>
      </c>
      <c r="E9679" s="2">
        <v>40872.513888888891</v>
      </c>
      <c r="F9679" s="3">
        <v>1.45</v>
      </c>
      <c r="G9679">
        <v>12841</v>
      </c>
      <c r="H9679" t="s">
        <v>17</v>
      </c>
      <c r="I9679" s="3">
        <v>1.45</v>
      </c>
      <c r="J9679">
        <v>2011</v>
      </c>
      <c r="K9679">
        <v>11</v>
      </c>
      <c r="L9679" t="s">
        <v>22</v>
      </c>
      <c r="M9679" t="s">
        <v>23</v>
      </c>
      <c r="N9679">
        <v>0</v>
      </c>
      <c r="O9679">
        <v>1</v>
      </c>
      <c r="P9679" t="s">
        <v>32</v>
      </c>
    </row>
    <row r="9680" spans="1:16" x14ac:dyDescent="0.3">
      <c r="A9680">
        <v>556463</v>
      </c>
      <c r="B9680">
        <v>22609</v>
      </c>
      <c r="C9680" t="s">
        <v>2124</v>
      </c>
      <c r="D9680">
        <v>216</v>
      </c>
      <c r="E9680" s="2">
        <v>40706.449305555558</v>
      </c>
      <c r="F9680" s="3">
        <v>0.19</v>
      </c>
      <c r="G9680">
        <v>12583</v>
      </c>
      <c r="H9680" t="s">
        <v>213</v>
      </c>
      <c r="I9680" s="3">
        <v>41.04</v>
      </c>
      <c r="J9680">
        <v>2011</v>
      </c>
      <c r="K9680">
        <v>6</v>
      </c>
      <c r="L9680" t="s">
        <v>34</v>
      </c>
      <c r="M9680" t="s">
        <v>35</v>
      </c>
      <c r="N9680">
        <v>0</v>
      </c>
      <c r="O9680">
        <v>1</v>
      </c>
      <c r="P9680" t="s">
        <v>32</v>
      </c>
    </row>
    <row r="9681" spans="1:16" x14ac:dyDescent="0.3">
      <c r="A9681">
        <v>549003</v>
      </c>
      <c r="B9681">
        <v>21279</v>
      </c>
      <c r="D9681">
        <v>14</v>
      </c>
      <c r="E9681" s="2">
        <v>40638.60833333333</v>
      </c>
      <c r="F9681" s="3">
        <v>0</v>
      </c>
      <c r="H9681" t="s">
        <v>17</v>
      </c>
      <c r="I9681" s="3">
        <v>0</v>
      </c>
      <c r="J9681">
        <v>2011</v>
      </c>
      <c r="K9681">
        <v>4</v>
      </c>
      <c r="L9681" t="s">
        <v>66</v>
      </c>
      <c r="M9681" t="s">
        <v>67</v>
      </c>
      <c r="N9681">
        <v>0</v>
      </c>
      <c r="O9681">
        <v>0</v>
      </c>
      <c r="P9681" t="s">
        <v>20</v>
      </c>
    </row>
    <row r="9682" spans="1:16" x14ac:dyDescent="0.3">
      <c r="A9682">
        <v>549720</v>
      </c>
      <c r="B9682">
        <v>21080</v>
      </c>
      <c r="C9682" t="s">
        <v>1080</v>
      </c>
      <c r="D9682">
        <v>3</v>
      </c>
      <c r="E9682" s="2">
        <v>40644.642361111109</v>
      </c>
      <c r="F9682" s="3">
        <v>0.85</v>
      </c>
      <c r="G9682">
        <v>14606</v>
      </c>
      <c r="H9682" t="s">
        <v>17</v>
      </c>
      <c r="I9682" s="3">
        <v>2.5499999999999998</v>
      </c>
      <c r="J9682">
        <v>2011</v>
      </c>
      <c r="K9682">
        <v>4</v>
      </c>
      <c r="L9682" t="s">
        <v>66</v>
      </c>
      <c r="M9682" t="s">
        <v>67</v>
      </c>
      <c r="N9682">
        <v>0</v>
      </c>
      <c r="O9682">
        <v>1</v>
      </c>
      <c r="P9682" t="s">
        <v>32</v>
      </c>
    </row>
    <row r="9683" spans="1:16" x14ac:dyDescent="0.3">
      <c r="A9683">
        <v>562602</v>
      </c>
      <c r="B9683">
        <v>22847</v>
      </c>
      <c r="C9683" t="s">
        <v>391</v>
      </c>
      <c r="D9683">
        <v>2</v>
      </c>
      <c r="E9683" s="2">
        <v>40763.424305555563</v>
      </c>
      <c r="F9683" s="3">
        <v>16.95</v>
      </c>
      <c r="G9683">
        <v>12865</v>
      </c>
      <c r="H9683" t="s">
        <v>2147</v>
      </c>
      <c r="I9683" s="3">
        <v>33.9</v>
      </c>
      <c r="J9683">
        <v>2011</v>
      </c>
      <c r="K9683">
        <v>8</v>
      </c>
      <c r="L9683" t="s">
        <v>87</v>
      </c>
      <c r="M9683" t="s">
        <v>88</v>
      </c>
      <c r="N9683">
        <v>0</v>
      </c>
      <c r="O9683">
        <v>1</v>
      </c>
      <c r="P9683" t="s">
        <v>32</v>
      </c>
    </row>
    <row r="9684" spans="1:16" x14ac:dyDescent="0.3">
      <c r="A9684">
        <v>568997</v>
      </c>
      <c r="B9684">
        <v>23493</v>
      </c>
      <c r="C9684" t="s">
        <v>1212</v>
      </c>
      <c r="D9684">
        <v>10</v>
      </c>
      <c r="E9684" s="2">
        <v>40815.727083333331</v>
      </c>
      <c r="F9684" s="3">
        <v>1.95</v>
      </c>
      <c r="G9684">
        <v>16233</v>
      </c>
      <c r="H9684" t="s">
        <v>17</v>
      </c>
      <c r="I9684" s="3">
        <v>19.5</v>
      </c>
      <c r="J9684">
        <v>2011</v>
      </c>
      <c r="K9684">
        <v>9</v>
      </c>
      <c r="L9684" t="s">
        <v>90</v>
      </c>
      <c r="M9684" t="s">
        <v>91</v>
      </c>
      <c r="N9684">
        <v>0</v>
      </c>
      <c r="O9684">
        <v>1</v>
      </c>
      <c r="P9684" t="s">
        <v>32</v>
      </c>
    </row>
    <row r="9685" spans="1:16" x14ac:dyDescent="0.3">
      <c r="A9685">
        <v>577544</v>
      </c>
      <c r="B9685">
        <v>23332</v>
      </c>
      <c r="C9685" t="s">
        <v>1817</v>
      </c>
      <c r="D9685">
        <v>6</v>
      </c>
      <c r="E9685" s="2">
        <v>40867.613194444442</v>
      </c>
      <c r="F9685" s="3">
        <v>1.65</v>
      </c>
      <c r="G9685">
        <v>17758</v>
      </c>
      <c r="H9685" t="s">
        <v>17</v>
      </c>
      <c r="I9685" s="3">
        <v>9.8999999999999986</v>
      </c>
      <c r="J9685">
        <v>2011</v>
      </c>
      <c r="K9685">
        <v>11</v>
      </c>
      <c r="L9685" t="s">
        <v>22</v>
      </c>
      <c r="M9685" t="s">
        <v>23</v>
      </c>
      <c r="N9685">
        <v>0</v>
      </c>
      <c r="O9685">
        <v>1</v>
      </c>
      <c r="P9685" t="s">
        <v>32</v>
      </c>
    </row>
    <row r="9686" spans="1:16" x14ac:dyDescent="0.3">
      <c r="A9686">
        <v>564184</v>
      </c>
      <c r="B9686">
        <v>21121</v>
      </c>
      <c r="C9686" t="s">
        <v>254</v>
      </c>
      <c r="D9686">
        <v>24</v>
      </c>
      <c r="E9686" s="2">
        <v>40778.632638888892</v>
      </c>
      <c r="F9686" s="3">
        <v>1.25</v>
      </c>
      <c r="H9686" t="s">
        <v>191</v>
      </c>
      <c r="I9686" s="3">
        <v>30</v>
      </c>
      <c r="J9686">
        <v>2011</v>
      </c>
      <c r="K9686">
        <v>8</v>
      </c>
      <c r="L9686" t="s">
        <v>87</v>
      </c>
      <c r="M9686" t="s">
        <v>88</v>
      </c>
      <c r="N9686">
        <v>0</v>
      </c>
      <c r="O9686">
        <v>1</v>
      </c>
      <c r="P9686" t="s">
        <v>20</v>
      </c>
    </row>
    <row r="9687" spans="1:16" x14ac:dyDescent="0.3">
      <c r="A9687" t="s">
        <v>2989</v>
      </c>
      <c r="B9687">
        <v>23237</v>
      </c>
      <c r="C9687" t="s">
        <v>2244</v>
      </c>
      <c r="D9687">
        <v>-1</v>
      </c>
      <c r="E9687" s="2">
        <v>40792.540277777778</v>
      </c>
      <c r="F9687" s="3">
        <v>4.1500000000000004</v>
      </c>
      <c r="G9687">
        <v>17841</v>
      </c>
      <c r="H9687" t="s">
        <v>17</v>
      </c>
      <c r="I9687" s="3">
        <v>-4.1500000000000004</v>
      </c>
      <c r="J9687">
        <v>2011</v>
      </c>
      <c r="K9687">
        <v>9</v>
      </c>
      <c r="L9687" t="s">
        <v>90</v>
      </c>
      <c r="M9687" t="s">
        <v>91</v>
      </c>
      <c r="N9687">
        <v>1</v>
      </c>
      <c r="O9687">
        <v>0</v>
      </c>
      <c r="P9687" t="s">
        <v>32</v>
      </c>
    </row>
    <row r="9688" spans="1:16" x14ac:dyDescent="0.3">
      <c r="A9688">
        <v>542147</v>
      </c>
      <c r="B9688">
        <v>22766</v>
      </c>
      <c r="C9688" t="s">
        <v>353</v>
      </c>
      <c r="D9688">
        <v>8</v>
      </c>
      <c r="E9688" s="2">
        <v>40569.418055555558</v>
      </c>
      <c r="F9688" s="3">
        <v>2.95</v>
      </c>
      <c r="G9688">
        <v>12782</v>
      </c>
      <c r="H9688" t="s">
        <v>469</v>
      </c>
      <c r="I9688" s="3">
        <v>23.6</v>
      </c>
      <c r="J9688">
        <v>2011</v>
      </c>
      <c r="K9688">
        <v>1</v>
      </c>
      <c r="L9688" t="s">
        <v>48</v>
      </c>
      <c r="M9688" t="s">
        <v>49</v>
      </c>
      <c r="N9688">
        <v>0</v>
      </c>
      <c r="O9688">
        <v>1</v>
      </c>
      <c r="P9688" t="s">
        <v>32</v>
      </c>
    </row>
    <row r="9689" spans="1:16" x14ac:dyDescent="0.3">
      <c r="A9689">
        <v>572353</v>
      </c>
      <c r="B9689">
        <v>23570</v>
      </c>
      <c r="C9689" t="s">
        <v>206</v>
      </c>
      <c r="D9689">
        <v>12</v>
      </c>
      <c r="E9689" s="2">
        <v>40840.486111111109</v>
      </c>
      <c r="F9689" s="3">
        <v>1.25</v>
      </c>
      <c r="G9689">
        <v>15215</v>
      </c>
      <c r="H9689" t="s">
        <v>17</v>
      </c>
      <c r="I9689" s="3">
        <v>15</v>
      </c>
      <c r="J9689">
        <v>2011</v>
      </c>
      <c r="K9689">
        <v>10</v>
      </c>
      <c r="L9689" t="s">
        <v>42</v>
      </c>
      <c r="M9689" t="s">
        <v>43</v>
      </c>
      <c r="N9689">
        <v>0</v>
      </c>
      <c r="O9689">
        <v>1</v>
      </c>
      <c r="P9689" t="s">
        <v>32</v>
      </c>
    </row>
    <row r="9690" spans="1:16" x14ac:dyDescent="0.3">
      <c r="A9690">
        <v>577078</v>
      </c>
      <c r="B9690">
        <v>21739</v>
      </c>
      <c r="C9690" t="s">
        <v>1045</v>
      </c>
      <c r="D9690">
        <v>2</v>
      </c>
      <c r="E9690" s="2">
        <v>40864.636805555558</v>
      </c>
      <c r="F9690" s="3">
        <v>2.46</v>
      </c>
      <c r="H9690" t="s">
        <v>17</v>
      </c>
      <c r="I9690" s="3">
        <v>4.92</v>
      </c>
      <c r="J9690">
        <v>2011</v>
      </c>
      <c r="K9690">
        <v>11</v>
      </c>
      <c r="L9690" t="s">
        <v>22</v>
      </c>
      <c r="M9690" t="s">
        <v>23</v>
      </c>
      <c r="N9690">
        <v>0</v>
      </c>
      <c r="O9690">
        <v>1</v>
      </c>
      <c r="P9690" t="s">
        <v>20</v>
      </c>
    </row>
    <row r="9691" spans="1:16" x14ac:dyDescent="0.3">
      <c r="A9691" t="s">
        <v>2990</v>
      </c>
      <c r="B9691">
        <v>22993</v>
      </c>
      <c r="C9691" t="s">
        <v>153</v>
      </c>
      <c r="D9691">
        <v>-2</v>
      </c>
      <c r="E9691" s="2">
        <v>40821.509722222218</v>
      </c>
      <c r="F9691" s="3">
        <v>1.25</v>
      </c>
      <c r="G9691">
        <v>12841</v>
      </c>
      <c r="H9691" t="s">
        <v>17</v>
      </c>
      <c r="I9691" s="3">
        <v>-2.5</v>
      </c>
      <c r="J9691">
        <v>2011</v>
      </c>
      <c r="K9691">
        <v>10</v>
      </c>
      <c r="L9691" t="s">
        <v>42</v>
      </c>
      <c r="M9691" t="s">
        <v>43</v>
      </c>
      <c r="N9691">
        <v>1</v>
      </c>
      <c r="O9691">
        <v>0</v>
      </c>
      <c r="P9691" t="s">
        <v>32</v>
      </c>
    </row>
    <row r="9692" spans="1:16" x14ac:dyDescent="0.3">
      <c r="A9692">
        <v>536532</v>
      </c>
      <c r="B9692">
        <v>84992</v>
      </c>
      <c r="C9692" t="s">
        <v>948</v>
      </c>
      <c r="D9692">
        <v>24</v>
      </c>
      <c r="E9692" s="2">
        <v>40513.558333333327</v>
      </c>
      <c r="F9692" s="3">
        <v>0.55000000000000004</v>
      </c>
      <c r="G9692">
        <v>12433</v>
      </c>
      <c r="H9692" t="s">
        <v>136</v>
      </c>
      <c r="I9692" s="3">
        <v>13.2</v>
      </c>
      <c r="J9692">
        <v>2010</v>
      </c>
      <c r="K9692">
        <v>12</v>
      </c>
      <c r="L9692" t="s">
        <v>26</v>
      </c>
      <c r="M9692" t="s">
        <v>27</v>
      </c>
      <c r="N9692">
        <v>0</v>
      </c>
      <c r="O9692">
        <v>1</v>
      </c>
      <c r="P9692" t="s">
        <v>32</v>
      </c>
    </row>
    <row r="9693" spans="1:16" x14ac:dyDescent="0.3">
      <c r="A9693">
        <v>565850</v>
      </c>
      <c r="B9693">
        <v>23068</v>
      </c>
      <c r="C9693" t="s">
        <v>2991</v>
      </c>
      <c r="D9693">
        <v>4</v>
      </c>
      <c r="E9693" s="2">
        <v>40793.538194444453</v>
      </c>
      <c r="F9693" s="3">
        <v>2.4900000000000002</v>
      </c>
      <c r="G9693">
        <v>14530</v>
      </c>
      <c r="H9693" t="s">
        <v>17</v>
      </c>
      <c r="I9693" s="3">
        <v>9.9600000000000009</v>
      </c>
      <c r="J9693">
        <v>2011</v>
      </c>
      <c r="K9693">
        <v>9</v>
      </c>
      <c r="L9693" t="s">
        <v>90</v>
      </c>
      <c r="M9693" t="s">
        <v>91</v>
      </c>
      <c r="N9693">
        <v>0</v>
      </c>
      <c r="O9693">
        <v>1</v>
      </c>
      <c r="P9693" t="s">
        <v>32</v>
      </c>
    </row>
    <row r="9694" spans="1:16" x14ac:dyDescent="0.3">
      <c r="A9694">
        <v>568094</v>
      </c>
      <c r="B9694">
        <v>23322</v>
      </c>
      <c r="C9694" t="s">
        <v>580</v>
      </c>
      <c r="D9694">
        <v>6</v>
      </c>
      <c r="E9694" s="2">
        <v>40809.613194444442</v>
      </c>
      <c r="F9694" s="3">
        <v>2.95</v>
      </c>
      <c r="G9694">
        <v>15807</v>
      </c>
      <c r="H9694" t="s">
        <v>17</v>
      </c>
      <c r="I9694" s="3">
        <v>17.7</v>
      </c>
      <c r="J9694">
        <v>2011</v>
      </c>
      <c r="K9694">
        <v>9</v>
      </c>
      <c r="L9694" t="s">
        <v>90</v>
      </c>
      <c r="M9694" t="s">
        <v>91</v>
      </c>
      <c r="N9694">
        <v>0</v>
      </c>
      <c r="O9694">
        <v>1</v>
      </c>
      <c r="P9694" t="s">
        <v>32</v>
      </c>
    </row>
    <row r="9695" spans="1:16" x14ac:dyDescent="0.3">
      <c r="A9695">
        <v>578344</v>
      </c>
      <c r="B9695">
        <v>23537</v>
      </c>
      <c r="C9695" t="s">
        <v>2992</v>
      </c>
      <c r="D9695">
        <v>1</v>
      </c>
      <c r="E9695" s="2">
        <v>40871.38958333333</v>
      </c>
      <c r="F9695" s="3">
        <v>10.79</v>
      </c>
      <c r="H9695" t="s">
        <v>17</v>
      </c>
      <c r="I9695" s="3">
        <v>10.79</v>
      </c>
      <c r="J9695">
        <v>2011</v>
      </c>
      <c r="K9695">
        <v>11</v>
      </c>
      <c r="L9695" t="s">
        <v>22</v>
      </c>
      <c r="M9695" t="s">
        <v>23</v>
      </c>
      <c r="N9695">
        <v>0</v>
      </c>
      <c r="O9695">
        <v>1</v>
      </c>
      <c r="P9695" t="s">
        <v>20</v>
      </c>
    </row>
    <row r="9696" spans="1:16" x14ac:dyDescent="0.3">
      <c r="A9696">
        <v>573556</v>
      </c>
      <c r="B9696">
        <v>22382</v>
      </c>
      <c r="C9696" t="s">
        <v>292</v>
      </c>
      <c r="D9696">
        <v>10</v>
      </c>
      <c r="E9696" s="2">
        <v>40847.57708333333</v>
      </c>
      <c r="F9696" s="3">
        <v>1.65</v>
      </c>
      <c r="G9696">
        <v>17675</v>
      </c>
      <c r="H9696" t="s">
        <v>17</v>
      </c>
      <c r="I9696" s="3">
        <v>16.5</v>
      </c>
      <c r="J9696">
        <v>2011</v>
      </c>
      <c r="K9696">
        <v>10</v>
      </c>
      <c r="L9696" t="s">
        <v>42</v>
      </c>
      <c r="M9696" t="s">
        <v>43</v>
      </c>
      <c r="N9696">
        <v>0</v>
      </c>
      <c r="O9696">
        <v>1</v>
      </c>
      <c r="P9696" t="s">
        <v>32</v>
      </c>
    </row>
    <row r="9697" spans="1:16" x14ac:dyDescent="0.3">
      <c r="A9697">
        <v>577010</v>
      </c>
      <c r="B9697">
        <v>20728</v>
      </c>
      <c r="C9697" t="s">
        <v>508</v>
      </c>
      <c r="D9697">
        <v>6</v>
      </c>
      <c r="E9697" s="2">
        <v>40864.507638888892</v>
      </c>
      <c r="F9697" s="3">
        <v>1.65</v>
      </c>
      <c r="G9697">
        <v>15506</v>
      </c>
      <c r="H9697" t="s">
        <v>17</v>
      </c>
      <c r="I9697" s="3">
        <v>9.8999999999999986</v>
      </c>
      <c r="J9697">
        <v>2011</v>
      </c>
      <c r="K9697">
        <v>11</v>
      </c>
      <c r="L9697" t="s">
        <v>22</v>
      </c>
      <c r="M9697" t="s">
        <v>23</v>
      </c>
      <c r="N9697">
        <v>0</v>
      </c>
      <c r="O9697">
        <v>1</v>
      </c>
      <c r="P9697" t="s">
        <v>32</v>
      </c>
    </row>
    <row r="9698" spans="1:16" x14ac:dyDescent="0.3">
      <c r="A9698">
        <v>572910</v>
      </c>
      <c r="B9698">
        <v>21623</v>
      </c>
      <c r="C9698" t="s">
        <v>371</v>
      </c>
      <c r="D9698">
        <v>2</v>
      </c>
      <c r="E9698" s="2">
        <v>40842.665277777778</v>
      </c>
      <c r="F9698" s="3">
        <v>9.9499999999999993</v>
      </c>
      <c r="G9698">
        <v>15990</v>
      </c>
      <c r="H9698" t="s">
        <v>17</v>
      </c>
      <c r="I9698" s="3">
        <v>19.899999999999999</v>
      </c>
      <c r="J9698">
        <v>2011</v>
      </c>
      <c r="K9698">
        <v>10</v>
      </c>
      <c r="L9698" t="s">
        <v>42</v>
      </c>
      <c r="M9698" t="s">
        <v>43</v>
      </c>
      <c r="N9698">
        <v>0</v>
      </c>
      <c r="O9698">
        <v>1</v>
      </c>
      <c r="P9698" t="s">
        <v>32</v>
      </c>
    </row>
    <row r="9699" spans="1:16" x14ac:dyDescent="0.3">
      <c r="A9699">
        <v>563427</v>
      </c>
      <c r="B9699">
        <v>21789</v>
      </c>
      <c r="C9699" t="s">
        <v>2993</v>
      </c>
      <c r="D9699">
        <v>2</v>
      </c>
      <c r="E9699" s="2">
        <v>40771.486111111109</v>
      </c>
      <c r="F9699" s="3">
        <v>0.85</v>
      </c>
      <c r="G9699">
        <v>16470</v>
      </c>
      <c r="H9699" t="s">
        <v>17</v>
      </c>
      <c r="I9699" s="3">
        <v>1.7</v>
      </c>
      <c r="J9699">
        <v>2011</v>
      </c>
      <c r="K9699">
        <v>8</v>
      </c>
      <c r="L9699" t="s">
        <v>87</v>
      </c>
      <c r="M9699" t="s">
        <v>88</v>
      </c>
      <c r="N9699">
        <v>0</v>
      </c>
      <c r="O9699">
        <v>1</v>
      </c>
      <c r="P9699" t="s">
        <v>32</v>
      </c>
    </row>
    <row r="9700" spans="1:16" x14ac:dyDescent="0.3">
      <c r="A9700">
        <v>551351</v>
      </c>
      <c r="B9700">
        <v>22156</v>
      </c>
      <c r="C9700" t="s">
        <v>414</v>
      </c>
      <c r="D9700">
        <v>24</v>
      </c>
      <c r="E9700" s="2">
        <v>40661.430555555547</v>
      </c>
      <c r="F9700" s="3">
        <v>0.72</v>
      </c>
      <c r="G9700">
        <v>14298</v>
      </c>
      <c r="H9700" t="s">
        <v>17</v>
      </c>
      <c r="I9700" s="3">
        <v>17.28</v>
      </c>
      <c r="J9700">
        <v>2011</v>
      </c>
      <c r="K9700">
        <v>4</v>
      </c>
      <c r="L9700" t="s">
        <v>66</v>
      </c>
      <c r="M9700" t="s">
        <v>67</v>
      </c>
      <c r="N9700">
        <v>0</v>
      </c>
      <c r="O9700">
        <v>1</v>
      </c>
      <c r="P9700" t="s">
        <v>32</v>
      </c>
    </row>
    <row r="9701" spans="1:16" x14ac:dyDescent="0.3">
      <c r="A9701">
        <v>570690</v>
      </c>
      <c r="B9701">
        <v>22075</v>
      </c>
      <c r="C9701" t="s">
        <v>172</v>
      </c>
      <c r="D9701">
        <v>1</v>
      </c>
      <c r="E9701" s="2">
        <v>40827.692361111112</v>
      </c>
      <c r="F9701" s="3">
        <v>1.63</v>
      </c>
      <c r="H9701" t="s">
        <v>17</v>
      </c>
      <c r="I9701" s="3">
        <v>1.63</v>
      </c>
      <c r="J9701">
        <v>2011</v>
      </c>
      <c r="K9701">
        <v>10</v>
      </c>
      <c r="L9701" t="s">
        <v>42</v>
      </c>
      <c r="M9701" t="s">
        <v>43</v>
      </c>
      <c r="N9701">
        <v>0</v>
      </c>
      <c r="O9701">
        <v>1</v>
      </c>
      <c r="P9701" t="s">
        <v>20</v>
      </c>
    </row>
    <row r="9702" spans="1:16" x14ac:dyDescent="0.3">
      <c r="A9702">
        <v>547490</v>
      </c>
      <c r="B9702">
        <v>21114</v>
      </c>
      <c r="C9702" t="s">
        <v>2066</v>
      </c>
      <c r="D9702">
        <v>10</v>
      </c>
      <c r="E9702" s="2">
        <v>40625.491666666669</v>
      </c>
      <c r="F9702" s="3">
        <v>1.25</v>
      </c>
      <c r="G9702">
        <v>17507</v>
      </c>
      <c r="H9702" t="s">
        <v>17</v>
      </c>
      <c r="I9702" s="3">
        <v>12.5</v>
      </c>
      <c r="J9702">
        <v>2011</v>
      </c>
      <c r="K9702">
        <v>3</v>
      </c>
      <c r="L9702" t="s">
        <v>30</v>
      </c>
      <c r="M9702" t="s">
        <v>31</v>
      </c>
      <c r="N9702">
        <v>0</v>
      </c>
      <c r="O9702">
        <v>1</v>
      </c>
      <c r="P9702" t="s">
        <v>32</v>
      </c>
    </row>
    <row r="9703" spans="1:16" x14ac:dyDescent="0.3">
      <c r="A9703">
        <v>576098</v>
      </c>
      <c r="B9703">
        <v>85048</v>
      </c>
      <c r="C9703" t="s">
        <v>1710</v>
      </c>
      <c r="D9703">
        <v>2</v>
      </c>
      <c r="E9703" s="2">
        <v>40861.417361111111</v>
      </c>
      <c r="F9703" s="3">
        <v>7.95</v>
      </c>
      <c r="G9703">
        <v>14862</v>
      </c>
      <c r="H9703" t="s">
        <v>17</v>
      </c>
      <c r="I9703" s="3">
        <v>15.9</v>
      </c>
      <c r="J9703">
        <v>2011</v>
      </c>
      <c r="K9703">
        <v>11</v>
      </c>
      <c r="L9703" t="s">
        <v>22</v>
      </c>
      <c r="M9703" t="s">
        <v>23</v>
      </c>
      <c r="N9703">
        <v>0</v>
      </c>
      <c r="O9703">
        <v>1</v>
      </c>
      <c r="P9703" t="s">
        <v>32</v>
      </c>
    </row>
    <row r="9704" spans="1:16" x14ac:dyDescent="0.3">
      <c r="A9704">
        <v>553207</v>
      </c>
      <c r="B9704">
        <v>22426</v>
      </c>
      <c r="C9704" t="s">
        <v>1252</v>
      </c>
      <c r="D9704">
        <v>4</v>
      </c>
      <c r="E9704" s="2">
        <v>40679.376388888893</v>
      </c>
      <c r="F9704" s="3">
        <v>3.75</v>
      </c>
      <c r="G9704">
        <v>17001</v>
      </c>
      <c r="H9704" t="s">
        <v>17</v>
      </c>
      <c r="I9704" s="3">
        <v>15</v>
      </c>
      <c r="J9704">
        <v>2011</v>
      </c>
      <c r="K9704">
        <v>5</v>
      </c>
      <c r="L9704" t="s">
        <v>18</v>
      </c>
      <c r="M9704" t="s">
        <v>19</v>
      </c>
      <c r="N9704">
        <v>0</v>
      </c>
      <c r="O9704">
        <v>1</v>
      </c>
      <c r="P9704" t="s">
        <v>32</v>
      </c>
    </row>
    <row r="9705" spans="1:16" x14ac:dyDescent="0.3">
      <c r="A9705">
        <v>545317</v>
      </c>
      <c r="B9705">
        <v>22721</v>
      </c>
      <c r="C9705" t="s">
        <v>217</v>
      </c>
      <c r="D9705">
        <v>1</v>
      </c>
      <c r="E9705" s="2">
        <v>40603.593055555553</v>
      </c>
      <c r="F9705" s="3">
        <v>10.79</v>
      </c>
      <c r="H9705" t="s">
        <v>17</v>
      </c>
      <c r="I9705" s="3">
        <v>10.79</v>
      </c>
      <c r="J9705">
        <v>2011</v>
      </c>
      <c r="K9705">
        <v>3</v>
      </c>
      <c r="L9705" t="s">
        <v>30</v>
      </c>
      <c r="M9705" t="s">
        <v>31</v>
      </c>
      <c r="N9705">
        <v>0</v>
      </c>
      <c r="O9705">
        <v>1</v>
      </c>
      <c r="P9705" t="s">
        <v>20</v>
      </c>
    </row>
    <row r="9706" spans="1:16" x14ac:dyDescent="0.3">
      <c r="A9706">
        <v>574671</v>
      </c>
      <c r="B9706" t="s">
        <v>1357</v>
      </c>
      <c r="C9706" t="s">
        <v>1358</v>
      </c>
      <c r="D9706">
        <v>5</v>
      </c>
      <c r="E9706" s="2">
        <v>40853.515972222223</v>
      </c>
      <c r="F9706" s="3">
        <v>0.39</v>
      </c>
      <c r="G9706">
        <v>16744</v>
      </c>
      <c r="H9706" t="s">
        <v>17</v>
      </c>
      <c r="I9706" s="3">
        <v>1.95</v>
      </c>
      <c r="J9706">
        <v>2011</v>
      </c>
      <c r="K9706">
        <v>11</v>
      </c>
      <c r="L9706" t="s">
        <v>22</v>
      </c>
      <c r="M9706" t="s">
        <v>23</v>
      </c>
      <c r="N9706">
        <v>0</v>
      </c>
      <c r="O9706">
        <v>1</v>
      </c>
      <c r="P9706" t="s">
        <v>32</v>
      </c>
    </row>
    <row r="9707" spans="1:16" x14ac:dyDescent="0.3">
      <c r="A9707">
        <v>553571</v>
      </c>
      <c r="B9707">
        <v>22849</v>
      </c>
      <c r="C9707" t="s">
        <v>775</v>
      </c>
      <c r="D9707">
        <v>1</v>
      </c>
      <c r="E9707" s="2">
        <v>40681.399305555547</v>
      </c>
      <c r="F9707" s="3">
        <v>16.95</v>
      </c>
      <c r="G9707">
        <v>17287</v>
      </c>
      <c r="H9707" t="s">
        <v>17</v>
      </c>
      <c r="I9707" s="3">
        <v>16.95</v>
      </c>
      <c r="J9707">
        <v>2011</v>
      </c>
      <c r="K9707">
        <v>5</v>
      </c>
      <c r="L9707" t="s">
        <v>18</v>
      </c>
      <c r="M9707" t="s">
        <v>19</v>
      </c>
      <c r="N9707">
        <v>0</v>
      </c>
      <c r="O9707">
        <v>1</v>
      </c>
      <c r="P9707" t="s">
        <v>32</v>
      </c>
    </row>
    <row r="9708" spans="1:16" x14ac:dyDescent="0.3">
      <c r="A9708">
        <v>552039</v>
      </c>
      <c r="B9708">
        <v>21988</v>
      </c>
      <c r="C9708" t="s">
        <v>617</v>
      </c>
      <c r="D9708">
        <v>24</v>
      </c>
      <c r="E9708" s="2">
        <v>40669.340277777781</v>
      </c>
      <c r="F9708" s="3">
        <v>0.85</v>
      </c>
      <c r="G9708">
        <v>13081</v>
      </c>
      <c r="H9708" t="s">
        <v>17</v>
      </c>
      <c r="I9708" s="3">
        <v>20.399999999999999</v>
      </c>
      <c r="J9708">
        <v>2011</v>
      </c>
      <c r="K9708">
        <v>5</v>
      </c>
      <c r="L9708" t="s">
        <v>18</v>
      </c>
      <c r="M9708" t="s">
        <v>19</v>
      </c>
      <c r="N9708">
        <v>0</v>
      </c>
      <c r="O9708">
        <v>1</v>
      </c>
      <c r="P9708" t="s">
        <v>32</v>
      </c>
    </row>
    <row r="9709" spans="1:16" x14ac:dyDescent="0.3">
      <c r="A9709">
        <v>581471</v>
      </c>
      <c r="B9709">
        <v>23131</v>
      </c>
      <c r="C9709" t="s">
        <v>738</v>
      </c>
      <c r="D9709">
        <v>3</v>
      </c>
      <c r="E9709" s="2">
        <v>40885.811805555553</v>
      </c>
      <c r="F9709" s="3">
        <v>4.1500000000000004</v>
      </c>
      <c r="G9709">
        <v>14702</v>
      </c>
      <c r="H9709" t="s">
        <v>17</v>
      </c>
      <c r="I9709" s="3">
        <v>12.45</v>
      </c>
      <c r="J9709">
        <v>2011</v>
      </c>
      <c r="K9709">
        <v>12</v>
      </c>
      <c r="L9709" t="s">
        <v>26</v>
      </c>
      <c r="M9709" t="s">
        <v>39</v>
      </c>
      <c r="N9709">
        <v>0</v>
      </c>
      <c r="O9709">
        <v>1</v>
      </c>
      <c r="P9709" t="s">
        <v>32</v>
      </c>
    </row>
    <row r="9710" spans="1:16" x14ac:dyDescent="0.3">
      <c r="A9710">
        <v>566092</v>
      </c>
      <c r="B9710">
        <v>48187</v>
      </c>
      <c r="C9710" t="s">
        <v>525</v>
      </c>
      <c r="D9710">
        <v>2</v>
      </c>
      <c r="E9710" s="2">
        <v>40795.445833333331</v>
      </c>
      <c r="F9710" s="3">
        <v>8.25</v>
      </c>
      <c r="G9710">
        <v>13823</v>
      </c>
      <c r="H9710" t="s">
        <v>17</v>
      </c>
      <c r="I9710" s="3">
        <v>16.5</v>
      </c>
      <c r="J9710">
        <v>2011</v>
      </c>
      <c r="K9710">
        <v>9</v>
      </c>
      <c r="L9710" t="s">
        <v>90</v>
      </c>
      <c r="M9710" t="s">
        <v>91</v>
      </c>
      <c r="N9710">
        <v>0</v>
      </c>
      <c r="O9710">
        <v>1</v>
      </c>
      <c r="P9710" t="s">
        <v>32</v>
      </c>
    </row>
    <row r="9711" spans="1:16" x14ac:dyDescent="0.3">
      <c r="A9711">
        <v>578347</v>
      </c>
      <c r="B9711">
        <v>22748</v>
      </c>
      <c r="C9711" t="s">
        <v>62</v>
      </c>
      <c r="D9711">
        <v>2</v>
      </c>
      <c r="E9711" s="2">
        <v>40871.393055555563</v>
      </c>
      <c r="F9711" s="3">
        <v>4.13</v>
      </c>
      <c r="H9711" t="s">
        <v>17</v>
      </c>
      <c r="I9711" s="3">
        <v>8.26</v>
      </c>
      <c r="J9711">
        <v>2011</v>
      </c>
      <c r="K9711">
        <v>11</v>
      </c>
      <c r="L9711" t="s">
        <v>22</v>
      </c>
      <c r="M9711" t="s">
        <v>23</v>
      </c>
      <c r="N9711">
        <v>0</v>
      </c>
      <c r="O9711">
        <v>1</v>
      </c>
      <c r="P9711" t="s">
        <v>20</v>
      </c>
    </row>
    <row r="9712" spans="1:16" x14ac:dyDescent="0.3">
      <c r="A9712">
        <v>576779</v>
      </c>
      <c r="B9712" t="s">
        <v>2164</v>
      </c>
      <c r="C9712" t="s">
        <v>2165</v>
      </c>
      <c r="D9712">
        <v>1</v>
      </c>
      <c r="E9712" s="2">
        <v>40863.559027777781</v>
      </c>
      <c r="F9712" s="3">
        <v>0.65</v>
      </c>
      <c r="G9712">
        <v>14554</v>
      </c>
      <c r="H9712" t="s">
        <v>17</v>
      </c>
      <c r="I9712" s="3">
        <v>0.65</v>
      </c>
      <c r="J9712">
        <v>2011</v>
      </c>
      <c r="K9712">
        <v>11</v>
      </c>
      <c r="L9712" t="s">
        <v>22</v>
      </c>
      <c r="M9712" t="s">
        <v>23</v>
      </c>
      <c r="N9712">
        <v>0</v>
      </c>
      <c r="O9712">
        <v>1</v>
      </c>
      <c r="P9712" t="s">
        <v>32</v>
      </c>
    </row>
    <row r="9713" spans="1:16" x14ac:dyDescent="0.3">
      <c r="A9713">
        <v>570008</v>
      </c>
      <c r="B9713">
        <v>23247</v>
      </c>
      <c r="C9713" t="s">
        <v>2870</v>
      </c>
      <c r="D9713">
        <v>6</v>
      </c>
      <c r="E9713" s="2">
        <v>40823.395833333343</v>
      </c>
      <c r="F9713" s="3">
        <v>2.89</v>
      </c>
      <c r="G9713">
        <v>13359</v>
      </c>
      <c r="H9713" t="s">
        <v>17</v>
      </c>
      <c r="I9713" s="3">
        <v>17.34</v>
      </c>
      <c r="J9713">
        <v>2011</v>
      </c>
      <c r="K9713">
        <v>10</v>
      </c>
      <c r="L9713" t="s">
        <v>42</v>
      </c>
      <c r="M9713" t="s">
        <v>43</v>
      </c>
      <c r="N9713">
        <v>0</v>
      </c>
      <c r="O9713">
        <v>1</v>
      </c>
      <c r="P9713" t="s">
        <v>32</v>
      </c>
    </row>
    <row r="9714" spans="1:16" x14ac:dyDescent="0.3">
      <c r="A9714">
        <v>569374</v>
      </c>
      <c r="B9714" t="s">
        <v>322</v>
      </c>
      <c r="C9714" t="s">
        <v>323</v>
      </c>
      <c r="D9714">
        <v>1</v>
      </c>
      <c r="E9714" s="2">
        <v>40819.676388888889</v>
      </c>
      <c r="F9714" s="3">
        <v>10.79</v>
      </c>
      <c r="H9714" t="s">
        <v>17</v>
      </c>
      <c r="I9714" s="3">
        <v>10.79</v>
      </c>
      <c r="J9714">
        <v>2011</v>
      </c>
      <c r="K9714">
        <v>10</v>
      </c>
      <c r="L9714" t="s">
        <v>42</v>
      </c>
      <c r="M9714" t="s">
        <v>43</v>
      </c>
      <c r="N9714">
        <v>0</v>
      </c>
      <c r="O9714">
        <v>1</v>
      </c>
      <c r="P9714" t="s">
        <v>20</v>
      </c>
    </row>
    <row r="9715" spans="1:16" x14ac:dyDescent="0.3">
      <c r="A9715">
        <v>580902</v>
      </c>
      <c r="B9715">
        <v>22144</v>
      </c>
      <c r="C9715" t="s">
        <v>444</v>
      </c>
      <c r="D9715">
        <v>40</v>
      </c>
      <c r="E9715" s="2">
        <v>40883.534722222219</v>
      </c>
      <c r="F9715" s="3">
        <v>1.85</v>
      </c>
      <c r="G9715">
        <v>13881</v>
      </c>
      <c r="H9715" t="s">
        <v>17</v>
      </c>
      <c r="I9715" s="3">
        <v>74</v>
      </c>
      <c r="J9715">
        <v>2011</v>
      </c>
      <c r="K9715">
        <v>12</v>
      </c>
      <c r="L9715" t="s">
        <v>26</v>
      </c>
      <c r="M9715" t="s">
        <v>39</v>
      </c>
      <c r="N9715">
        <v>0</v>
      </c>
      <c r="O9715">
        <v>1</v>
      </c>
      <c r="P9715" t="s">
        <v>32</v>
      </c>
    </row>
    <row r="9716" spans="1:16" x14ac:dyDescent="0.3">
      <c r="A9716">
        <v>544467</v>
      </c>
      <c r="B9716">
        <v>21314</v>
      </c>
      <c r="C9716" t="s">
        <v>146</v>
      </c>
      <c r="D9716">
        <v>1</v>
      </c>
      <c r="E9716" s="2">
        <v>40594.660416666673</v>
      </c>
      <c r="F9716" s="3">
        <v>2.1</v>
      </c>
      <c r="G9716">
        <v>14502</v>
      </c>
      <c r="H9716" t="s">
        <v>17</v>
      </c>
      <c r="I9716" s="3">
        <v>2.1</v>
      </c>
      <c r="J9716">
        <v>2011</v>
      </c>
      <c r="K9716">
        <v>2</v>
      </c>
      <c r="L9716" t="s">
        <v>63</v>
      </c>
      <c r="M9716" t="s">
        <v>64</v>
      </c>
      <c r="N9716">
        <v>0</v>
      </c>
      <c r="O9716">
        <v>1</v>
      </c>
      <c r="P9716" t="s">
        <v>32</v>
      </c>
    </row>
    <row r="9717" spans="1:16" x14ac:dyDescent="0.3">
      <c r="A9717">
        <v>541204</v>
      </c>
      <c r="B9717">
        <v>21181</v>
      </c>
      <c r="C9717" t="s">
        <v>203</v>
      </c>
      <c r="D9717">
        <v>12</v>
      </c>
      <c r="E9717" s="2">
        <v>40557.515277777777</v>
      </c>
      <c r="F9717" s="3">
        <v>2.1</v>
      </c>
      <c r="G9717">
        <v>14175</v>
      </c>
      <c r="H9717" t="s">
        <v>17</v>
      </c>
      <c r="I9717" s="3">
        <v>25.2</v>
      </c>
      <c r="J9717">
        <v>2011</v>
      </c>
      <c r="K9717">
        <v>1</v>
      </c>
      <c r="L9717" t="s">
        <v>48</v>
      </c>
      <c r="M9717" t="s">
        <v>49</v>
      </c>
      <c r="N9717">
        <v>0</v>
      </c>
      <c r="O9717">
        <v>1</v>
      </c>
      <c r="P9717" t="s">
        <v>32</v>
      </c>
    </row>
    <row r="9718" spans="1:16" x14ac:dyDescent="0.3">
      <c r="A9718">
        <v>538327</v>
      </c>
      <c r="B9718">
        <v>84380</v>
      </c>
      <c r="C9718" t="s">
        <v>774</v>
      </c>
      <c r="D9718">
        <v>1</v>
      </c>
      <c r="E9718" s="2">
        <v>40522.581944444442</v>
      </c>
      <c r="F9718" s="3">
        <v>1.25</v>
      </c>
      <c r="G9718">
        <v>15514</v>
      </c>
      <c r="H9718" t="s">
        <v>17</v>
      </c>
      <c r="I9718" s="3">
        <v>1.25</v>
      </c>
      <c r="J9718">
        <v>2010</v>
      </c>
      <c r="K9718">
        <v>12</v>
      </c>
      <c r="L9718" t="s">
        <v>26</v>
      </c>
      <c r="M9718" t="s">
        <v>27</v>
      </c>
      <c r="N9718">
        <v>0</v>
      </c>
      <c r="O9718">
        <v>1</v>
      </c>
      <c r="P9718" t="s">
        <v>32</v>
      </c>
    </row>
    <row r="9719" spans="1:16" x14ac:dyDescent="0.3">
      <c r="A9719">
        <v>567656</v>
      </c>
      <c r="B9719">
        <v>22591</v>
      </c>
      <c r="C9719" t="s">
        <v>676</v>
      </c>
      <c r="D9719">
        <v>1</v>
      </c>
      <c r="E9719" s="2">
        <v>40807.611111111109</v>
      </c>
      <c r="F9719" s="3">
        <v>6.63</v>
      </c>
      <c r="G9719">
        <v>14096</v>
      </c>
      <c r="H9719" t="s">
        <v>17</v>
      </c>
      <c r="I9719" s="3">
        <v>6.63</v>
      </c>
      <c r="J9719">
        <v>2011</v>
      </c>
      <c r="K9719">
        <v>9</v>
      </c>
      <c r="L9719" t="s">
        <v>90</v>
      </c>
      <c r="M9719" t="s">
        <v>91</v>
      </c>
      <c r="N9719">
        <v>0</v>
      </c>
      <c r="O9719">
        <v>1</v>
      </c>
      <c r="P9719" t="s">
        <v>32</v>
      </c>
    </row>
    <row r="9720" spans="1:16" x14ac:dyDescent="0.3">
      <c r="A9720">
        <v>563776</v>
      </c>
      <c r="B9720">
        <v>21642</v>
      </c>
      <c r="C9720" t="s">
        <v>1251</v>
      </c>
      <c r="D9720">
        <v>24</v>
      </c>
      <c r="E9720" s="2">
        <v>40774.474305555559</v>
      </c>
      <c r="F9720" s="3">
        <v>0.28999999999999998</v>
      </c>
      <c r="G9720">
        <v>12600</v>
      </c>
      <c r="H9720" t="s">
        <v>74</v>
      </c>
      <c r="I9720" s="3">
        <v>6.9599999999999991</v>
      </c>
      <c r="J9720">
        <v>2011</v>
      </c>
      <c r="K9720">
        <v>8</v>
      </c>
      <c r="L9720" t="s">
        <v>87</v>
      </c>
      <c r="M9720" t="s">
        <v>88</v>
      </c>
      <c r="N9720">
        <v>0</v>
      </c>
      <c r="O9720">
        <v>1</v>
      </c>
      <c r="P9720" t="s">
        <v>32</v>
      </c>
    </row>
    <row r="9721" spans="1:16" x14ac:dyDescent="0.3">
      <c r="A9721">
        <v>559202</v>
      </c>
      <c r="B9721">
        <v>23245</v>
      </c>
      <c r="C9721" t="s">
        <v>71</v>
      </c>
      <c r="D9721">
        <v>4</v>
      </c>
      <c r="E9721" s="2">
        <v>40731.444444444453</v>
      </c>
      <c r="F9721" s="3">
        <v>4.95</v>
      </c>
      <c r="G9721">
        <v>13583</v>
      </c>
      <c r="H9721" t="s">
        <v>17</v>
      </c>
      <c r="I9721" s="3">
        <v>19.8</v>
      </c>
      <c r="J9721">
        <v>2011</v>
      </c>
      <c r="K9721">
        <v>7</v>
      </c>
      <c r="L9721" t="s">
        <v>59</v>
      </c>
      <c r="M9721" t="s">
        <v>60</v>
      </c>
      <c r="N9721">
        <v>0</v>
      </c>
      <c r="O9721">
        <v>1</v>
      </c>
      <c r="P9721" t="s">
        <v>32</v>
      </c>
    </row>
    <row r="9722" spans="1:16" x14ac:dyDescent="0.3">
      <c r="A9722">
        <v>579300</v>
      </c>
      <c r="B9722">
        <v>23333</v>
      </c>
      <c r="C9722" t="s">
        <v>922</v>
      </c>
      <c r="D9722">
        <v>24</v>
      </c>
      <c r="E9722" s="2">
        <v>40876.479166666657</v>
      </c>
      <c r="F9722" s="3">
        <v>1.25</v>
      </c>
      <c r="G9722">
        <v>14667</v>
      </c>
      <c r="H9722" t="s">
        <v>17</v>
      </c>
      <c r="I9722" s="3">
        <v>30</v>
      </c>
      <c r="J9722">
        <v>2011</v>
      </c>
      <c r="K9722">
        <v>11</v>
      </c>
      <c r="L9722" t="s">
        <v>22</v>
      </c>
      <c r="M9722" t="s">
        <v>23</v>
      </c>
      <c r="N9722">
        <v>0</v>
      </c>
      <c r="O9722">
        <v>1</v>
      </c>
      <c r="P9722" t="s">
        <v>32</v>
      </c>
    </row>
    <row r="9723" spans="1:16" x14ac:dyDescent="0.3">
      <c r="A9723">
        <v>558700</v>
      </c>
      <c r="B9723" t="s">
        <v>976</v>
      </c>
      <c r="C9723" t="s">
        <v>977</v>
      </c>
      <c r="D9723">
        <v>2</v>
      </c>
      <c r="E9723" s="2">
        <v>40725.522916666669</v>
      </c>
      <c r="F9723" s="3">
        <v>0.42</v>
      </c>
      <c r="G9723">
        <v>17920</v>
      </c>
      <c r="H9723" t="s">
        <v>17</v>
      </c>
      <c r="I9723" s="3">
        <v>0.84</v>
      </c>
      <c r="J9723">
        <v>2011</v>
      </c>
      <c r="K9723">
        <v>7</v>
      </c>
      <c r="L9723" t="s">
        <v>59</v>
      </c>
      <c r="M9723" t="s">
        <v>60</v>
      </c>
      <c r="N9723">
        <v>0</v>
      </c>
      <c r="O9723">
        <v>1</v>
      </c>
      <c r="P9723" t="s">
        <v>32</v>
      </c>
    </row>
    <row r="9724" spans="1:16" x14ac:dyDescent="0.3">
      <c r="A9724">
        <v>571716</v>
      </c>
      <c r="B9724">
        <v>23521</v>
      </c>
      <c r="C9724" t="s">
        <v>2994</v>
      </c>
      <c r="D9724">
        <v>1</v>
      </c>
      <c r="E9724" s="2">
        <v>40834.711805555547</v>
      </c>
      <c r="F9724" s="3">
        <v>5.79</v>
      </c>
      <c r="H9724" t="s">
        <v>17</v>
      </c>
      <c r="I9724" s="3">
        <v>5.79</v>
      </c>
      <c r="J9724">
        <v>2011</v>
      </c>
      <c r="K9724">
        <v>10</v>
      </c>
      <c r="L9724" t="s">
        <v>42</v>
      </c>
      <c r="M9724" t="s">
        <v>43</v>
      </c>
      <c r="N9724">
        <v>0</v>
      </c>
      <c r="O9724">
        <v>1</v>
      </c>
      <c r="P9724" t="s">
        <v>20</v>
      </c>
    </row>
    <row r="9725" spans="1:16" x14ac:dyDescent="0.3">
      <c r="A9725">
        <v>551277</v>
      </c>
      <c r="B9725">
        <v>23132</v>
      </c>
      <c r="C9725" t="s">
        <v>497</v>
      </c>
      <c r="D9725">
        <v>2</v>
      </c>
      <c r="E9725" s="2">
        <v>40660.54583333333</v>
      </c>
      <c r="F9725" s="3">
        <v>5.75</v>
      </c>
      <c r="G9725">
        <v>13637</v>
      </c>
      <c r="H9725" t="s">
        <v>17</v>
      </c>
      <c r="I9725" s="3">
        <v>11.5</v>
      </c>
      <c r="J9725">
        <v>2011</v>
      </c>
      <c r="K9725">
        <v>4</v>
      </c>
      <c r="L9725" t="s">
        <v>66</v>
      </c>
      <c r="M9725" t="s">
        <v>67</v>
      </c>
      <c r="N9725">
        <v>0</v>
      </c>
      <c r="O9725">
        <v>1</v>
      </c>
      <c r="P9725" t="s">
        <v>32</v>
      </c>
    </row>
    <row r="9726" spans="1:16" x14ac:dyDescent="0.3">
      <c r="A9726">
        <v>576055</v>
      </c>
      <c r="B9726">
        <v>22040</v>
      </c>
      <c r="C9726" t="s">
        <v>1299</v>
      </c>
      <c r="D9726">
        <v>25</v>
      </c>
      <c r="E9726" s="2">
        <v>40860.626388888893</v>
      </c>
      <c r="F9726" s="3">
        <v>0.42</v>
      </c>
      <c r="G9726">
        <v>15449</v>
      </c>
      <c r="H9726" t="s">
        <v>17</v>
      </c>
      <c r="I9726" s="3">
        <v>10.5</v>
      </c>
      <c r="J9726">
        <v>2011</v>
      </c>
      <c r="K9726">
        <v>11</v>
      </c>
      <c r="L9726" t="s">
        <v>22</v>
      </c>
      <c r="M9726" t="s">
        <v>23</v>
      </c>
      <c r="N9726">
        <v>0</v>
      </c>
      <c r="O9726">
        <v>1</v>
      </c>
      <c r="P9726" t="s">
        <v>32</v>
      </c>
    </row>
    <row r="9727" spans="1:16" x14ac:dyDescent="0.3">
      <c r="A9727">
        <v>575690</v>
      </c>
      <c r="B9727">
        <v>23660</v>
      </c>
      <c r="C9727" t="s">
        <v>2995</v>
      </c>
      <c r="D9727">
        <v>12</v>
      </c>
      <c r="E9727" s="2">
        <v>40857.680555555547</v>
      </c>
      <c r="F9727" s="3">
        <v>1.65</v>
      </c>
      <c r="G9727">
        <v>14189</v>
      </c>
      <c r="H9727" t="s">
        <v>17</v>
      </c>
      <c r="I9727" s="3">
        <v>19.8</v>
      </c>
      <c r="J9727">
        <v>2011</v>
      </c>
      <c r="K9727">
        <v>11</v>
      </c>
      <c r="L9727" t="s">
        <v>22</v>
      </c>
      <c r="M9727" t="s">
        <v>23</v>
      </c>
      <c r="N9727">
        <v>0</v>
      </c>
      <c r="O9727">
        <v>1</v>
      </c>
      <c r="P9727" t="s">
        <v>32</v>
      </c>
    </row>
    <row r="9728" spans="1:16" x14ac:dyDescent="0.3">
      <c r="A9728">
        <v>541870</v>
      </c>
      <c r="B9728">
        <v>22660</v>
      </c>
      <c r="C9728" t="s">
        <v>2151</v>
      </c>
      <c r="D9728">
        <v>1</v>
      </c>
      <c r="E9728" s="2">
        <v>40567.402083333327</v>
      </c>
      <c r="F9728" s="3">
        <v>14.13</v>
      </c>
      <c r="H9728" t="s">
        <v>17</v>
      </c>
      <c r="I9728" s="3">
        <v>14.13</v>
      </c>
      <c r="J9728">
        <v>2011</v>
      </c>
      <c r="K9728">
        <v>1</v>
      </c>
      <c r="L9728" t="s">
        <v>48</v>
      </c>
      <c r="M9728" t="s">
        <v>49</v>
      </c>
      <c r="N9728">
        <v>0</v>
      </c>
      <c r="O9728">
        <v>1</v>
      </c>
      <c r="P9728" t="s">
        <v>20</v>
      </c>
    </row>
    <row r="9729" spans="1:16" x14ac:dyDescent="0.3">
      <c r="A9729">
        <v>567462</v>
      </c>
      <c r="B9729">
        <v>22071</v>
      </c>
      <c r="C9729" t="s">
        <v>1772</v>
      </c>
      <c r="D9729">
        <v>1</v>
      </c>
      <c r="E9729" s="2">
        <v>40806.524305555547</v>
      </c>
      <c r="F9729" s="3">
        <v>3.75</v>
      </c>
      <c r="G9729">
        <v>14446</v>
      </c>
      <c r="H9729" t="s">
        <v>17</v>
      </c>
      <c r="I9729" s="3">
        <v>3.75</v>
      </c>
      <c r="J9729">
        <v>2011</v>
      </c>
      <c r="K9729">
        <v>9</v>
      </c>
      <c r="L9729" t="s">
        <v>90</v>
      </c>
      <c r="M9729" t="s">
        <v>91</v>
      </c>
      <c r="N9729">
        <v>0</v>
      </c>
      <c r="O9729">
        <v>1</v>
      </c>
      <c r="P9729" t="s">
        <v>32</v>
      </c>
    </row>
    <row r="9730" spans="1:16" x14ac:dyDescent="0.3">
      <c r="A9730">
        <v>541698</v>
      </c>
      <c r="B9730">
        <v>22383</v>
      </c>
      <c r="C9730" t="s">
        <v>383</v>
      </c>
      <c r="D9730">
        <v>4</v>
      </c>
      <c r="E9730" s="2">
        <v>40563.802777777782</v>
      </c>
      <c r="F9730" s="3">
        <v>1.65</v>
      </c>
      <c r="G9730">
        <v>14713</v>
      </c>
      <c r="H9730" t="s">
        <v>17</v>
      </c>
      <c r="I9730" s="3">
        <v>6.6</v>
      </c>
      <c r="J9730">
        <v>2011</v>
      </c>
      <c r="K9730">
        <v>1</v>
      </c>
      <c r="L9730" t="s">
        <v>48</v>
      </c>
      <c r="M9730" t="s">
        <v>49</v>
      </c>
      <c r="N9730">
        <v>0</v>
      </c>
      <c r="O9730">
        <v>1</v>
      </c>
      <c r="P9730" t="s">
        <v>32</v>
      </c>
    </row>
    <row r="9731" spans="1:16" x14ac:dyDescent="0.3">
      <c r="A9731">
        <v>564756</v>
      </c>
      <c r="B9731" t="s">
        <v>855</v>
      </c>
      <c r="C9731" t="s">
        <v>856</v>
      </c>
      <c r="D9731">
        <v>4</v>
      </c>
      <c r="E9731" s="2">
        <v>40785.439583333333</v>
      </c>
      <c r="F9731" s="3">
        <v>1.63</v>
      </c>
      <c r="H9731" t="s">
        <v>17</v>
      </c>
      <c r="I9731" s="3">
        <v>6.52</v>
      </c>
      <c r="J9731">
        <v>2011</v>
      </c>
      <c r="K9731">
        <v>8</v>
      </c>
      <c r="L9731" t="s">
        <v>87</v>
      </c>
      <c r="M9731" t="s">
        <v>88</v>
      </c>
      <c r="N9731">
        <v>0</v>
      </c>
      <c r="O9731">
        <v>1</v>
      </c>
      <c r="P9731" t="s">
        <v>20</v>
      </c>
    </row>
    <row r="9732" spans="1:16" x14ac:dyDescent="0.3">
      <c r="A9732">
        <v>563549</v>
      </c>
      <c r="B9732">
        <v>23170</v>
      </c>
      <c r="C9732" t="s">
        <v>810</v>
      </c>
      <c r="D9732">
        <v>3</v>
      </c>
      <c r="E9732" s="2">
        <v>40772.523611111108</v>
      </c>
      <c r="F9732" s="3">
        <v>3.29</v>
      </c>
      <c r="H9732" t="s">
        <v>17</v>
      </c>
      <c r="I9732" s="3">
        <v>9.870000000000001</v>
      </c>
      <c r="J9732">
        <v>2011</v>
      </c>
      <c r="K9732">
        <v>8</v>
      </c>
      <c r="L9732" t="s">
        <v>87</v>
      </c>
      <c r="M9732" t="s">
        <v>88</v>
      </c>
      <c r="N9732">
        <v>0</v>
      </c>
      <c r="O9732">
        <v>1</v>
      </c>
      <c r="P9732" t="s">
        <v>20</v>
      </c>
    </row>
    <row r="9733" spans="1:16" x14ac:dyDescent="0.3">
      <c r="A9733">
        <v>540550</v>
      </c>
      <c r="B9733">
        <v>22476</v>
      </c>
      <c r="C9733" t="s">
        <v>2996</v>
      </c>
      <c r="D9733">
        <v>3</v>
      </c>
      <c r="E9733" s="2">
        <v>40553.382638888892</v>
      </c>
      <c r="F9733" s="3">
        <v>4.95</v>
      </c>
      <c r="G9733">
        <v>12539</v>
      </c>
      <c r="H9733" t="s">
        <v>295</v>
      </c>
      <c r="I9733" s="3">
        <v>14.85</v>
      </c>
      <c r="J9733">
        <v>2011</v>
      </c>
      <c r="K9733">
        <v>1</v>
      </c>
      <c r="L9733" t="s">
        <v>48</v>
      </c>
      <c r="M9733" t="s">
        <v>49</v>
      </c>
      <c r="N9733">
        <v>0</v>
      </c>
      <c r="O9733">
        <v>1</v>
      </c>
      <c r="P9733" t="s">
        <v>32</v>
      </c>
    </row>
    <row r="9734" spans="1:16" x14ac:dyDescent="0.3">
      <c r="A9734">
        <v>559043</v>
      </c>
      <c r="B9734">
        <v>21974</v>
      </c>
      <c r="C9734" t="s">
        <v>670</v>
      </c>
      <c r="D9734">
        <v>1</v>
      </c>
      <c r="E9734" s="2">
        <v>40729.649305555547</v>
      </c>
      <c r="F9734" s="3">
        <v>3.75</v>
      </c>
      <c r="H9734" t="s">
        <v>17</v>
      </c>
      <c r="I9734" s="3">
        <v>3.75</v>
      </c>
      <c r="J9734">
        <v>2011</v>
      </c>
      <c r="K9734">
        <v>7</v>
      </c>
      <c r="L9734" t="s">
        <v>59</v>
      </c>
      <c r="M9734" t="s">
        <v>60</v>
      </c>
      <c r="N9734">
        <v>0</v>
      </c>
      <c r="O9734">
        <v>1</v>
      </c>
      <c r="P9734" t="s">
        <v>20</v>
      </c>
    </row>
    <row r="9735" spans="1:16" x14ac:dyDescent="0.3">
      <c r="A9735">
        <v>580064</v>
      </c>
      <c r="B9735">
        <v>22567</v>
      </c>
      <c r="C9735" t="s">
        <v>2488</v>
      </c>
      <c r="D9735">
        <v>6</v>
      </c>
      <c r="E9735" s="2">
        <v>40878.563888888893</v>
      </c>
      <c r="F9735" s="3">
        <v>1.45</v>
      </c>
      <c r="G9735">
        <v>18077</v>
      </c>
      <c r="H9735" t="s">
        <v>17</v>
      </c>
      <c r="I9735" s="3">
        <v>8.6999999999999993</v>
      </c>
      <c r="J9735">
        <v>2011</v>
      </c>
      <c r="K9735">
        <v>12</v>
      </c>
      <c r="L9735" t="s">
        <v>26</v>
      </c>
      <c r="M9735" t="s">
        <v>39</v>
      </c>
      <c r="N9735">
        <v>0</v>
      </c>
      <c r="O9735">
        <v>1</v>
      </c>
      <c r="P9735" t="s">
        <v>32</v>
      </c>
    </row>
    <row r="9736" spans="1:16" x14ac:dyDescent="0.3">
      <c r="A9736">
        <v>581149</v>
      </c>
      <c r="B9736">
        <v>22173</v>
      </c>
      <c r="C9736" t="s">
        <v>529</v>
      </c>
      <c r="D9736">
        <v>3</v>
      </c>
      <c r="E9736" s="2">
        <v>40884.591666666667</v>
      </c>
      <c r="F9736" s="3">
        <v>3.29</v>
      </c>
      <c r="G9736">
        <v>15471</v>
      </c>
      <c r="H9736" t="s">
        <v>17</v>
      </c>
      <c r="I9736" s="3">
        <v>9.870000000000001</v>
      </c>
      <c r="J9736">
        <v>2011</v>
      </c>
      <c r="K9736">
        <v>12</v>
      </c>
      <c r="L9736" t="s">
        <v>26</v>
      </c>
      <c r="M9736" t="s">
        <v>39</v>
      </c>
      <c r="N9736">
        <v>0</v>
      </c>
      <c r="O9736">
        <v>1</v>
      </c>
      <c r="P9736" t="s">
        <v>32</v>
      </c>
    </row>
    <row r="9737" spans="1:16" x14ac:dyDescent="0.3">
      <c r="A9737">
        <v>569202</v>
      </c>
      <c r="B9737">
        <v>22909</v>
      </c>
      <c r="C9737" t="s">
        <v>300</v>
      </c>
      <c r="D9737">
        <v>1</v>
      </c>
      <c r="E9737" s="2">
        <v>40816.723611111112</v>
      </c>
      <c r="F9737" s="3">
        <v>1.63</v>
      </c>
      <c r="H9737" t="s">
        <v>17</v>
      </c>
      <c r="I9737" s="3">
        <v>1.63</v>
      </c>
      <c r="J9737">
        <v>2011</v>
      </c>
      <c r="K9737">
        <v>9</v>
      </c>
      <c r="L9737" t="s">
        <v>90</v>
      </c>
      <c r="M9737" t="s">
        <v>91</v>
      </c>
      <c r="N9737">
        <v>0</v>
      </c>
      <c r="O9737">
        <v>1</v>
      </c>
      <c r="P9737" t="s">
        <v>20</v>
      </c>
    </row>
    <row r="9738" spans="1:16" x14ac:dyDescent="0.3">
      <c r="A9738">
        <v>561197</v>
      </c>
      <c r="B9738">
        <v>22844</v>
      </c>
      <c r="C9738" t="s">
        <v>479</v>
      </c>
      <c r="D9738">
        <v>2</v>
      </c>
      <c r="E9738" s="2">
        <v>40749.607638888891</v>
      </c>
      <c r="F9738" s="3">
        <v>8.5</v>
      </c>
      <c r="G9738">
        <v>16364</v>
      </c>
      <c r="H9738" t="s">
        <v>17</v>
      </c>
      <c r="I9738" s="3">
        <v>17</v>
      </c>
      <c r="J9738">
        <v>2011</v>
      </c>
      <c r="K9738">
        <v>7</v>
      </c>
      <c r="L9738" t="s">
        <v>59</v>
      </c>
      <c r="M9738" t="s">
        <v>60</v>
      </c>
      <c r="N9738">
        <v>0</v>
      </c>
      <c r="O9738">
        <v>1</v>
      </c>
      <c r="P9738" t="s">
        <v>32</v>
      </c>
    </row>
    <row r="9739" spans="1:16" x14ac:dyDescent="0.3">
      <c r="A9739">
        <v>559816</v>
      </c>
      <c r="B9739">
        <v>23263</v>
      </c>
      <c r="C9739" t="s">
        <v>220</v>
      </c>
      <c r="D9739">
        <v>3</v>
      </c>
      <c r="E9739" s="2">
        <v>40736.674305555563</v>
      </c>
      <c r="F9739" s="3">
        <v>2.46</v>
      </c>
      <c r="H9739" t="s">
        <v>17</v>
      </c>
      <c r="I9739" s="3">
        <v>7.38</v>
      </c>
      <c r="J9739">
        <v>2011</v>
      </c>
      <c r="K9739">
        <v>7</v>
      </c>
      <c r="L9739" t="s">
        <v>59</v>
      </c>
      <c r="M9739" t="s">
        <v>60</v>
      </c>
      <c r="N9739">
        <v>0</v>
      </c>
      <c r="O9739">
        <v>1</v>
      </c>
      <c r="P9739" t="s">
        <v>20</v>
      </c>
    </row>
    <row r="9740" spans="1:16" x14ac:dyDescent="0.3">
      <c r="A9740">
        <v>575477</v>
      </c>
      <c r="B9740">
        <v>23566</v>
      </c>
      <c r="C9740" t="s">
        <v>433</v>
      </c>
      <c r="D9740">
        <v>1</v>
      </c>
      <c r="E9740" s="2">
        <v>40856.676388888889</v>
      </c>
      <c r="F9740" s="3">
        <v>2.46</v>
      </c>
      <c r="H9740" t="s">
        <v>17</v>
      </c>
      <c r="I9740" s="3">
        <v>2.46</v>
      </c>
      <c r="J9740">
        <v>2011</v>
      </c>
      <c r="K9740">
        <v>11</v>
      </c>
      <c r="L9740" t="s">
        <v>22</v>
      </c>
      <c r="M9740" t="s">
        <v>23</v>
      </c>
      <c r="N9740">
        <v>0</v>
      </c>
      <c r="O9740">
        <v>1</v>
      </c>
      <c r="P9740" t="s">
        <v>20</v>
      </c>
    </row>
    <row r="9741" spans="1:16" x14ac:dyDescent="0.3">
      <c r="A9741">
        <v>572513</v>
      </c>
      <c r="B9741">
        <v>23306</v>
      </c>
      <c r="C9741" t="s">
        <v>460</v>
      </c>
      <c r="D9741">
        <v>3</v>
      </c>
      <c r="E9741" s="2">
        <v>40840.60833333333</v>
      </c>
      <c r="F9741" s="3">
        <v>1.45</v>
      </c>
      <c r="G9741">
        <v>16728</v>
      </c>
      <c r="H9741" t="s">
        <v>17</v>
      </c>
      <c r="I9741" s="3">
        <v>4.3499999999999996</v>
      </c>
      <c r="J9741">
        <v>2011</v>
      </c>
      <c r="K9741">
        <v>10</v>
      </c>
      <c r="L9741" t="s">
        <v>42</v>
      </c>
      <c r="M9741" t="s">
        <v>43</v>
      </c>
      <c r="N9741">
        <v>0</v>
      </c>
      <c r="O9741">
        <v>1</v>
      </c>
      <c r="P9741" t="s">
        <v>32</v>
      </c>
    </row>
    <row r="9742" spans="1:16" x14ac:dyDescent="0.3">
      <c r="A9742">
        <v>563845</v>
      </c>
      <c r="B9742">
        <v>22952</v>
      </c>
      <c r="C9742" t="s">
        <v>1070</v>
      </c>
      <c r="D9742">
        <v>24</v>
      </c>
      <c r="E9742" s="2">
        <v>40774.61041666667</v>
      </c>
      <c r="F9742" s="3">
        <v>0.55000000000000004</v>
      </c>
      <c r="G9742">
        <v>12991</v>
      </c>
      <c r="H9742" t="s">
        <v>17</v>
      </c>
      <c r="I9742" s="3">
        <v>13.2</v>
      </c>
      <c r="J9742">
        <v>2011</v>
      </c>
      <c r="K9742">
        <v>8</v>
      </c>
      <c r="L9742" t="s">
        <v>87</v>
      </c>
      <c r="M9742" t="s">
        <v>88</v>
      </c>
      <c r="N9742">
        <v>0</v>
      </c>
      <c r="O9742">
        <v>1</v>
      </c>
      <c r="P9742" t="s">
        <v>32</v>
      </c>
    </row>
    <row r="9743" spans="1:16" x14ac:dyDescent="0.3">
      <c r="A9743">
        <v>557330</v>
      </c>
      <c r="B9743">
        <v>22629</v>
      </c>
      <c r="C9743" t="s">
        <v>359</v>
      </c>
      <c r="D9743">
        <v>12</v>
      </c>
      <c r="E9743" s="2">
        <v>40714.430555555547</v>
      </c>
      <c r="F9743" s="3">
        <v>1.95</v>
      </c>
      <c r="G9743">
        <v>14291</v>
      </c>
      <c r="H9743" t="s">
        <v>17</v>
      </c>
      <c r="I9743" s="3">
        <v>23.4</v>
      </c>
      <c r="J9743">
        <v>2011</v>
      </c>
      <c r="K9743">
        <v>6</v>
      </c>
      <c r="L9743" t="s">
        <v>34</v>
      </c>
      <c r="M9743" t="s">
        <v>35</v>
      </c>
      <c r="N9743">
        <v>0</v>
      </c>
      <c r="O9743">
        <v>1</v>
      </c>
      <c r="P9743" t="s">
        <v>32</v>
      </c>
    </row>
    <row r="9744" spans="1:16" x14ac:dyDescent="0.3">
      <c r="A9744">
        <v>576076</v>
      </c>
      <c r="B9744">
        <v>23159</v>
      </c>
      <c r="C9744" t="s">
        <v>901</v>
      </c>
      <c r="D9744">
        <v>1</v>
      </c>
      <c r="E9744" s="2">
        <v>40860.679166666669</v>
      </c>
      <c r="F9744" s="3">
        <v>2.08</v>
      </c>
      <c r="G9744">
        <v>14382</v>
      </c>
      <c r="H9744" t="s">
        <v>17</v>
      </c>
      <c r="I9744" s="3">
        <v>2.08</v>
      </c>
      <c r="J9744">
        <v>2011</v>
      </c>
      <c r="K9744">
        <v>11</v>
      </c>
      <c r="L9744" t="s">
        <v>22</v>
      </c>
      <c r="M9744" t="s">
        <v>23</v>
      </c>
      <c r="N9744">
        <v>0</v>
      </c>
      <c r="O9744">
        <v>1</v>
      </c>
      <c r="P9744" t="s">
        <v>32</v>
      </c>
    </row>
    <row r="9745" spans="1:16" x14ac:dyDescent="0.3">
      <c r="A9745">
        <v>559055</v>
      </c>
      <c r="B9745">
        <v>21506</v>
      </c>
      <c r="C9745" t="s">
        <v>1395</v>
      </c>
      <c r="D9745">
        <v>1</v>
      </c>
      <c r="E9745" s="2">
        <v>40729.714583333327</v>
      </c>
      <c r="F9745" s="3">
        <v>0.83</v>
      </c>
      <c r="H9745" t="s">
        <v>17</v>
      </c>
      <c r="I9745" s="3">
        <v>0.83</v>
      </c>
      <c r="J9745">
        <v>2011</v>
      </c>
      <c r="K9745">
        <v>7</v>
      </c>
      <c r="L9745" t="s">
        <v>59</v>
      </c>
      <c r="M9745" t="s">
        <v>60</v>
      </c>
      <c r="N9745">
        <v>0</v>
      </c>
      <c r="O9745">
        <v>1</v>
      </c>
      <c r="P9745" t="s">
        <v>20</v>
      </c>
    </row>
    <row r="9746" spans="1:16" x14ac:dyDescent="0.3">
      <c r="A9746">
        <v>573295</v>
      </c>
      <c r="B9746">
        <v>22366</v>
      </c>
      <c r="C9746" t="s">
        <v>1450</v>
      </c>
      <c r="D9746">
        <v>8</v>
      </c>
      <c r="E9746" s="2">
        <v>40844.662499999999</v>
      </c>
      <c r="F9746" s="3">
        <v>8.25</v>
      </c>
      <c r="G9746">
        <v>14440</v>
      </c>
      <c r="H9746" t="s">
        <v>17</v>
      </c>
      <c r="I9746" s="3">
        <v>66</v>
      </c>
      <c r="J9746">
        <v>2011</v>
      </c>
      <c r="K9746">
        <v>10</v>
      </c>
      <c r="L9746" t="s">
        <v>42</v>
      </c>
      <c r="M9746" t="s">
        <v>43</v>
      </c>
      <c r="N9746">
        <v>0</v>
      </c>
      <c r="O9746">
        <v>1</v>
      </c>
      <c r="P9746" t="s">
        <v>32</v>
      </c>
    </row>
    <row r="9747" spans="1:16" x14ac:dyDescent="0.3">
      <c r="A9747">
        <v>557270</v>
      </c>
      <c r="B9747">
        <v>21380</v>
      </c>
      <c r="C9747" t="s">
        <v>2017</v>
      </c>
      <c r="D9747">
        <v>4</v>
      </c>
      <c r="E9747" s="2">
        <v>40713.48333333333</v>
      </c>
      <c r="F9747" s="3">
        <v>2.95</v>
      </c>
      <c r="G9747">
        <v>14162</v>
      </c>
      <c r="H9747" t="s">
        <v>17</v>
      </c>
      <c r="I9747" s="3">
        <v>11.8</v>
      </c>
      <c r="J9747">
        <v>2011</v>
      </c>
      <c r="K9747">
        <v>6</v>
      </c>
      <c r="L9747" t="s">
        <v>34</v>
      </c>
      <c r="M9747" t="s">
        <v>35</v>
      </c>
      <c r="N9747">
        <v>0</v>
      </c>
      <c r="O9747">
        <v>1</v>
      </c>
      <c r="P9747" t="s">
        <v>32</v>
      </c>
    </row>
    <row r="9748" spans="1:16" x14ac:dyDescent="0.3">
      <c r="A9748">
        <v>566760</v>
      </c>
      <c r="B9748">
        <v>37449</v>
      </c>
      <c r="C9748" t="s">
        <v>1097</v>
      </c>
      <c r="D9748">
        <v>1</v>
      </c>
      <c r="E9748" s="2">
        <v>40800.691666666673</v>
      </c>
      <c r="F9748" s="3">
        <v>9.9499999999999993</v>
      </c>
      <c r="G9748">
        <v>15272</v>
      </c>
      <c r="H9748" t="s">
        <v>17</v>
      </c>
      <c r="I9748" s="3">
        <v>9.9499999999999993</v>
      </c>
      <c r="J9748">
        <v>2011</v>
      </c>
      <c r="K9748">
        <v>9</v>
      </c>
      <c r="L9748" t="s">
        <v>90</v>
      </c>
      <c r="M9748" t="s">
        <v>91</v>
      </c>
      <c r="N9748">
        <v>0</v>
      </c>
      <c r="O9748">
        <v>1</v>
      </c>
      <c r="P9748" t="s">
        <v>32</v>
      </c>
    </row>
    <row r="9749" spans="1:16" x14ac:dyDescent="0.3">
      <c r="A9749">
        <v>567305</v>
      </c>
      <c r="B9749">
        <v>20749</v>
      </c>
      <c r="C9749" t="s">
        <v>466</v>
      </c>
      <c r="D9749">
        <v>4</v>
      </c>
      <c r="E9749" s="2">
        <v>40805.561111111107</v>
      </c>
      <c r="F9749" s="3">
        <v>7.95</v>
      </c>
      <c r="G9749">
        <v>12621</v>
      </c>
      <c r="H9749" t="s">
        <v>74</v>
      </c>
      <c r="I9749" s="3">
        <v>31.8</v>
      </c>
      <c r="J9749">
        <v>2011</v>
      </c>
      <c r="K9749">
        <v>9</v>
      </c>
      <c r="L9749" t="s">
        <v>90</v>
      </c>
      <c r="M9749" t="s">
        <v>91</v>
      </c>
      <c r="N9749">
        <v>0</v>
      </c>
      <c r="O9749">
        <v>1</v>
      </c>
      <c r="P9749" t="s">
        <v>32</v>
      </c>
    </row>
    <row r="9750" spans="1:16" x14ac:dyDescent="0.3">
      <c r="A9750">
        <v>557278</v>
      </c>
      <c r="B9750">
        <v>23102</v>
      </c>
      <c r="C9750" t="s">
        <v>1124</v>
      </c>
      <c r="D9750">
        <v>12</v>
      </c>
      <c r="E9750" s="2">
        <v>40713.505555555559</v>
      </c>
      <c r="F9750" s="3">
        <v>0.83</v>
      </c>
      <c r="G9750">
        <v>13089</v>
      </c>
      <c r="H9750" t="s">
        <v>17</v>
      </c>
      <c r="I9750" s="3">
        <v>9.9599999999999991</v>
      </c>
      <c r="J9750">
        <v>2011</v>
      </c>
      <c r="K9750">
        <v>6</v>
      </c>
      <c r="L9750" t="s">
        <v>34</v>
      </c>
      <c r="M9750" t="s">
        <v>35</v>
      </c>
      <c r="N9750">
        <v>0</v>
      </c>
      <c r="O9750">
        <v>1</v>
      </c>
      <c r="P9750" t="s">
        <v>32</v>
      </c>
    </row>
    <row r="9751" spans="1:16" x14ac:dyDescent="0.3">
      <c r="A9751">
        <v>571670</v>
      </c>
      <c r="B9751">
        <v>84375</v>
      </c>
      <c r="C9751" t="s">
        <v>1263</v>
      </c>
      <c r="D9751">
        <v>12</v>
      </c>
      <c r="E9751" s="2">
        <v>40834.550000000003</v>
      </c>
      <c r="F9751" s="3">
        <v>2.1</v>
      </c>
      <c r="G9751">
        <v>12611</v>
      </c>
      <c r="H9751" t="s">
        <v>139</v>
      </c>
      <c r="I9751" s="3">
        <v>25.2</v>
      </c>
      <c r="J9751">
        <v>2011</v>
      </c>
      <c r="K9751">
        <v>10</v>
      </c>
      <c r="L9751" t="s">
        <v>42</v>
      </c>
      <c r="M9751" t="s">
        <v>43</v>
      </c>
      <c r="N9751">
        <v>0</v>
      </c>
      <c r="O9751">
        <v>1</v>
      </c>
      <c r="P9751" t="s">
        <v>32</v>
      </c>
    </row>
    <row r="9752" spans="1:16" x14ac:dyDescent="0.3">
      <c r="A9752">
        <v>574741</v>
      </c>
      <c r="B9752">
        <v>21172</v>
      </c>
      <c r="C9752" t="s">
        <v>316</v>
      </c>
      <c r="D9752">
        <v>2</v>
      </c>
      <c r="E9752" s="2">
        <v>40853.675694444442</v>
      </c>
      <c r="F9752" s="3">
        <v>1.45</v>
      </c>
      <c r="G9752">
        <v>15993</v>
      </c>
      <c r="H9752" t="s">
        <v>17</v>
      </c>
      <c r="I9752" s="3">
        <v>2.9</v>
      </c>
      <c r="J9752">
        <v>2011</v>
      </c>
      <c r="K9752">
        <v>11</v>
      </c>
      <c r="L9752" t="s">
        <v>22</v>
      </c>
      <c r="M9752" t="s">
        <v>23</v>
      </c>
      <c r="N9752">
        <v>0</v>
      </c>
      <c r="O9752">
        <v>1</v>
      </c>
      <c r="P9752" t="s">
        <v>32</v>
      </c>
    </row>
    <row r="9753" spans="1:16" x14ac:dyDescent="0.3">
      <c r="A9753">
        <v>540511</v>
      </c>
      <c r="B9753">
        <v>22487</v>
      </c>
      <c r="C9753" t="s">
        <v>1125</v>
      </c>
      <c r="D9753">
        <v>1</v>
      </c>
      <c r="E9753" s="2">
        <v>40552.481944444437</v>
      </c>
      <c r="F9753" s="3">
        <v>9.9499999999999993</v>
      </c>
      <c r="G9753">
        <v>14472</v>
      </c>
      <c r="H9753" t="s">
        <v>17</v>
      </c>
      <c r="I9753" s="3">
        <v>9.9499999999999993</v>
      </c>
      <c r="J9753">
        <v>2011</v>
      </c>
      <c r="K9753">
        <v>1</v>
      </c>
      <c r="L9753" t="s">
        <v>48</v>
      </c>
      <c r="M9753" t="s">
        <v>49</v>
      </c>
      <c r="N9753">
        <v>0</v>
      </c>
      <c r="O9753">
        <v>1</v>
      </c>
      <c r="P9753" t="s">
        <v>32</v>
      </c>
    </row>
    <row r="9754" spans="1:16" x14ac:dyDescent="0.3">
      <c r="A9754">
        <v>570192</v>
      </c>
      <c r="B9754">
        <v>22570</v>
      </c>
      <c r="C9754" t="s">
        <v>1789</v>
      </c>
      <c r="D9754">
        <v>4</v>
      </c>
      <c r="E9754" s="2">
        <v>40823.643055555563</v>
      </c>
      <c r="F9754" s="3">
        <v>3.75</v>
      </c>
      <c r="G9754">
        <v>17509</v>
      </c>
      <c r="H9754" t="s">
        <v>17</v>
      </c>
      <c r="I9754" s="3">
        <v>15</v>
      </c>
      <c r="J9754">
        <v>2011</v>
      </c>
      <c r="K9754">
        <v>10</v>
      </c>
      <c r="L9754" t="s">
        <v>42</v>
      </c>
      <c r="M9754" t="s">
        <v>43</v>
      </c>
      <c r="N9754">
        <v>0</v>
      </c>
      <c r="O9754">
        <v>1</v>
      </c>
      <c r="P9754" t="s">
        <v>32</v>
      </c>
    </row>
    <row r="9755" spans="1:16" x14ac:dyDescent="0.3">
      <c r="A9755">
        <v>580367</v>
      </c>
      <c r="B9755">
        <v>22625</v>
      </c>
      <c r="C9755" t="s">
        <v>1225</v>
      </c>
      <c r="D9755">
        <v>1</v>
      </c>
      <c r="E9755" s="2">
        <v>40879.693749999999</v>
      </c>
      <c r="F9755" s="3">
        <v>16.63</v>
      </c>
      <c r="H9755" t="s">
        <v>17</v>
      </c>
      <c r="I9755" s="3">
        <v>16.63</v>
      </c>
      <c r="J9755">
        <v>2011</v>
      </c>
      <c r="K9755">
        <v>12</v>
      </c>
      <c r="L9755" t="s">
        <v>26</v>
      </c>
      <c r="M9755" t="s">
        <v>39</v>
      </c>
      <c r="N9755">
        <v>0</v>
      </c>
      <c r="O9755">
        <v>1</v>
      </c>
      <c r="P9755" t="s">
        <v>20</v>
      </c>
    </row>
    <row r="9756" spans="1:16" x14ac:dyDescent="0.3">
      <c r="A9756">
        <v>560841</v>
      </c>
      <c r="B9756">
        <v>21175</v>
      </c>
      <c r="C9756" t="s">
        <v>280</v>
      </c>
      <c r="D9756">
        <v>12</v>
      </c>
      <c r="E9756" s="2">
        <v>40745.517361111109</v>
      </c>
      <c r="F9756" s="3">
        <v>2.08</v>
      </c>
      <c r="G9756">
        <v>14298</v>
      </c>
      <c r="H9756" t="s">
        <v>17</v>
      </c>
      <c r="I9756" s="3">
        <v>24.96</v>
      </c>
      <c r="J9756">
        <v>2011</v>
      </c>
      <c r="K9756">
        <v>7</v>
      </c>
      <c r="L9756" t="s">
        <v>59</v>
      </c>
      <c r="M9756" t="s">
        <v>60</v>
      </c>
      <c r="N9756">
        <v>0</v>
      </c>
      <c r="O9756">
        <v>1</v>
      </c>
      <c r="P9756" t="s">
        <v>32</v>
      </c>
    </row>
    <row r="9757" spans="1:16" x14ac:dyDescent="0.3">
      <c r="A9757">
        <v>550542</v>
      </c>
      <c r="B9757">
        <v>22851</v>
      </c>
      <c r="C9757" t="s">
        <v>281</v>
      </c>
      <c r="D9757">
        <v>2</v>
      </c>
      <c r="E9757" s="2">
        <v>40652.484027777777</v>
      </c>
      <c r="F9757" s="3">
        <v>1.63</v>
      </c>
      <c r="H9757" t="s">
        <v>17</v>
      </c>
      <c r="I9757" s="3">
        <v>3.26</v>
      </c>
      <c r="J9757">
        <v>2011</v>
      </c>
      <c r="K9757">
        <v>4</v>
      </c>
      <c r="L9757" t="s">
        <v>66</v>
      </c>
      <c r="M9757" t="s">
        <v>67</v>
      </c>
      <c r="N9757">
        <v>0</v>
      </c>
      <c r="O9757">
        <v>1</v>
      </c>
      <c r="P9757" t="s">
        <v>20</v>
      </c>
    </row>
    <row r="9758" spans="1:16" x14ac:dyDescent="0.3">
      <c r="A9758">
        <v>547398</v>
      </c>
      <c r="B9758" t="s">
        <v>1120</v>
      </c>
      <c r="C9758" t="s">
        <v>1121</v>
      </c>
      <c r="D9758">
        <v>1</v>
      </c>
      <c r="E9758" s="2">
        <v>40624.704861111109</v>
      </c>
      <c r="F9758" s="3">
        <v>141.41999999999999</v>
      </c>
      <c r="H9758" t="s">
        <v>17</v>
      </c>
      <c r="I9758" s="3">
        <v>141.41999999999999</v>
      </c>
      <c r="J9758">
        <v>2011</v>
      </c>
      <c r="K9758">
        <v>3</v>
      </c>
      <c r="L9758" t="s">
        <v>30</v>
      </c>
      <c r="M9758" t="s">
        <v>31</v>
      </c>
      <c r="N9758">
        <v>0</v>
      </c>
      <c r="O9758">
        <v>1</v>
      </c>
      <c r="P9758" t="s">
        <v>20</v>
      </c>
    </row>
    <row r="9759" spans="1:16" x14ac:dyDescent="0.3">
      <c r="A9759">
        <v>577742</v>
      </c>
      <c r="B9759">
        <v>22384</v>
      </c>
      <c r="C9759" t="s">
        <v>389</v>
      </c>
      <c r="D9759">
        <v>1</v>
      </c>
      <c r="E9759" s="2">
        <v>40868.570138888892</v>
      </c>
      <c r="F9759" s="3">
        <v>1.65</v>
      </c>
      <c r="G9759">
        <v>13755</v>
      </c>
      <c r="H9759" t="s">
        <v>17</v>
      </c>
      <c r="I9759" s="3">
        <v>1.65</v>
      </c>
      <c r="J9759">
        <v>2011</v>
      </c>
      <c r="K9759">
        <v>11</v>
      </c>
      <c r="L9759" t="s">
        <v>22</v>
      </c>
      <c r="M9759" t="s">
        <v>23</v>
      </c>
      <c r="N9759">
        <v>0</v>
      </c>
      <c r="O9759">
        <v>1</v>
      </c>
      <c r="P9759" t="s">
        <v>32</v>
      </c>
    </row>
    <row r="9760" spans="1:16" x14ac:dyDescent="0.3">
      <c r="A9760">
        <v>543530</v>
      </c>
      <c r="B9760">
        <v>35921</v>
      </c>
      <c r="C9760" t="s">
        <v>2997</v>
      </c>
      <c r="D9760">
        <v>1</v>
      </c>
      <c r="E9760" s="2">
        <v>40583.531944444447</v>
      </c>
      <c r="F9760" s="3">
        <v>4.96</v>
      </c>
      <c r="H9760" t="s">
        <v>17</v>
      </c>
      <c r="I9760" s="3">
        <v>4.96</v>
      </c>
      <c r="J9760">
        <v>2011</v>
      </c>
      <c r="K9760">
        <v>2</v>
      </c>
      <c r="L9760" t="s">
        <v>63</v>
      </c>
      <c r="M9760" t="s">
        <v>64</v>
      </c>
      <c r="N9760">
        <v>0</v>
      </c>
      <c r="O9760">
        <v>1</v>
      </c>
      <c r="P9760" t="s">
        <v>20</v>
      </c>
    </row>
    <row r="9761" spans="1:16" x14ac:dyDescent="0.3">
      <c r="A9761">
        <v>542105</v>
      </c>
      <c r="B9761">
        <v>22674</v>
      </c>
      <c r="C9761" t="s">
        <v>2889</v>
      </c>
      <c r="D9761">
        <v>4</v>
      </c>
      <c r="E9761" s="2">
        <v>40568.565972222219</v>
      </c>
      <c r="F9761" s="3">
        <v>1.25</v>
      </c>
      <c r="G9761">
        <v>12854</v>
      </c>
      <c r="H9761" t="s">
        <v>17</v>
      </c>
      <c r="I9761" s="3">
        <v>5</v>
      </c>
      <c r="J9761">
        <v>2011</v>
      </c>
      <c r="K9761">
        <v>1</v>
      </c>
      <c r="L9761" t="s">
        <v>48</v>
      </c>
      <c r="M9761" t="s">
        <v>49</v>
      </c>
      <c r="N9761">
        <v>0</v>
      </c>
      <c r="O9761">
        <v>1</v>
      </c>
      <c r="P9761" t="s">
        <v>32</v>
      </c>
    </row>
    <row r="9762" spans="1:16" x14ac:dyDescent="0.3">
      <c r="A9762">
        <v>566087</v>
      </c>
      <c r="B9762">
        <v>23250</v>
      </c>
      <c r="C9762" t="s">
        <v>1438</v>
      </c>
      <c r="D9762">
        <v>12</v>
      </c>
      <c r="E9762" s="2">
        <v>40795.433333333327</v>
      </c>
      <c r="F9762" s="3">
        <v>1.25</v>
      </c>
      <c r="G9762">
        <v>13319</v>
      </c>
      <c r="H9762" t="s">
        <v>17</v>
      </c>
      <c r="I9762" s="3">
        <v>15</v>
      </c>
      <c r="J9762">
        <v>2011</v>
      </c>
      <c r="K9762">
        <v>9</v>
      </c>
      <c r="L9762" t="s">
        <v>90</v>
      </c>
      <c r="M9762" t="s">
        <v>91</v>
      </c>
      <c r="N9762">
        <v>0</v>
      </c>
      <c r="O9762">
        <v>1</v>
      </c>
      <c r="P9762" t="s">
        <v>32</v>
      </c>
    </row>
    <row r="9763" spans="1:16" x14ac:dyDescent="0.3">
      <c r="A9763">
        <v>561869</v>
      </c>
      <c r="B9763">
        <v>20914</v>
      </c>
      <c r="C9763" t="s">
        <v>891</v>
      </c>
      <c r="D9763">
        <v>2</v>
      </c>
      <c r="E9763" s="2">
        <v>40755.484722222223</v>
      </c>
      <c r="F9763" s="3">
        <v>2.95</v>
      </c>
      <c r="G9763">
        <v>16764</v>
      </c>
      <c r="H9763" t="s">
        <v>17</v>
      </c>
      <c r="I9763" s="3">
        <v>5.9</v>
      </c>
      <c r="J9763">
        <v>2011</v>
      </c>
      <c r="K9763">
        <v>7</v>
      </c>
      <c r="L9763" t="s">
        <v>59</v>
      </c>
      <c r="M9763" t="s">
        <v>60</v>
      </c>
      <c r="N9763">
        <v>0</v>
      </c>
      <c r="O9763">
        <v>1</v>
      </c>
      <c r="P9763" t="s">
        <v>32</v>
      </c>
    </row>
    <row r="9764" spans="1:16" x14ac:dyDescent="0.3">
      <c r="A9764">
        <v>562933</v>
      </c>
      <c r="B9764">
        <v>82567</v>
      </c>
      <c r="C9764" t="s">
        <v>385</v>
      </c>
      <c r="D9764">
        <v>2</v>
      </c>
      <c r="E9764" s="2">
        <v>40765.70208333333</v>
      </c>
      <c r="F9764" s="3">
        <v>1.63</v>
      </c>
      <c r="H9764" t="s">
        <v>17</v>
      </c>
      <c r="I9764" s="3">
        <v>3.26</v>
      </c>
      <c r="J9764">
        <v>2011</v>
      </c>
      <c r="K9764">
        <v>8</v>
      </c>
      <c r="L9764" t="s">
        <v>87</v>
      </c>
      <c r="M9764" t="s">
        <v>88</v>
      </c>
      <c r="N9764">
        <v>0</v>
      </c>
      <c r="O9764">
        <v>1</v>
      </c>
      <c r="P9764" t="s">
        <v>20</v>
      </c>
    </row>
    <row r="9765" spans="1:16" x14ac:dyDescent="0.3">
      <c r="A9765">
        <v>570215</v>
      </c>
      <c r="B9765">
        <v>22114</v>
      </c>
      <c r="C9765" t="s">
        <v>990</v>
      </c>
      <c r="D9765">
        <v>3</v>
      </c>
      <c r="E9765" s="2">
        <v>40825.495138888888</v>
      </c>
      <c r="F9765" s="3">
        <v>4.25</v>
      </c>
      <c r="G9765">
        <v>16066</v>
      </c>
      <c r="H9765" t="s">
        <v>17</v>
      </c>
      <c r="I9765" s="3">
        <v>12.75</v>
      </c>
      <c r="J9765">
        <v>2011</v>
      </c>
      <c r="K9765">
        <v>10</v>
      </c>
      <c r="L9765" t="s">
        <v>42</v>
      </c>
      <c r="M9765" t="s">
        <v>43</v>
      </c>
      <c r="N9765">
        <v>0</v>
      </c>
      <c r="O9765">
        <v>1</v>
      </c>
      <c r="P9765" t="s">
        <v>32</v>
      </c>
    </row>
    <row r="9766" spans="1:16" x14ac:dyDescent="0.3">
      <c r="A9766">
        <v>540027</v>
      </c>
      <c r="B9766" t="s">
        <v>803</v>
      </c>
      <c r="C9766" t="s">
        <v>804</v>
      </c>
      <c r="D9766">
        <v>24</v>
      </c>
      <c r="E9766" s="2">
        <v>40547.5625</v>
      </c>
      <c r="F9766" s="3">
        <v>0.42</v>
      </c>
      <c r="G9766">
        <v>14210</v>
      </c>
      <c r="H9766" t="s">
        <v>17</v>
      </c>
      <c r="I9766" s="3">
        <v>10.08</v>
      </c>
      <c r="J9766">
        <v>2011</v>
      </c>
      <c r="K9766">
        <v>1</v>
      </c>
      <c r="L9766" t="s">
        <v>48</v>
      </c>
      <c r="M9766" t="s">
        <v>49</v>
      </c>
      <c r="N9766">
        <v>0</v>
      </c>
      <c r="O9766">
        <v>1</v>
      </c>
      <c r="P9766" t="s">
        <v>32</v>
      </c>
    </row>
    <row r="9767" spans="1:16" x14ac:dyDescent="0.3">
      <c r="A9767">
        <v>578808</v>
      </c>
      <c r="B9767" t="s">
        <v>234</v>
      </c>
      <c r="C9767" t="s">
        <v>235</v>
      </c>
      <c r="D9767">
        <v>2</v>
      </c>
      <c r="E9767" s="2">
        <v>40872.557638888888</v>
      </c>
      <c r="F9767" s="3">
        <v>1.95</v>
      </c>
      <c r="G9767">
        <v>16327</v>
      </c>
      <c r="H9767" t="s">
        <v>17</v>
      </c>
      <c r="I9767" s="3">
        <v>3.9</v>
      </c>
      <c r="J9767">
        <v>2011</v>
      </c>
      <c r="K9767">
        <v>11</v>
      </c>
      <c r="L9767" t="s">
        <v>22</v>
      </c>
      <c r="M9767" t="s">
        <v>23</v>
      </c>
      <c r="N9767">
        <v>0</v>
      </c>
      <c r="O9767">
        <v>1</v>
      </c>
      <c r="P9767" t="s">
        <v>32</v>
      </c>
    </row>
    <row r="9768" spans="1:16" x14ac:dyDescent="0.3">
      <c r="A9768">
        <v>570223</v>
      </c>
      <c r="B9768">
        <v>22572</v>
      </c>
      <c r="C9768" t="s">
        <v>947</v>
      </c>
      <c r="D9768">
        <v>3</v>
      </c>
      <c r="E9768" s="2">
        <v>40825.549305555563</v>
      </c>
      <c r="F9768" s="3">
        <v>0.85</v>
      </c>
      <c r="G9768">
        <v>15787</v>
      </c>
      <c r="H9768" t="s">
        <v>17</v>
      </c>
      <c r="I9768" s="3">
        <v>2.5499999999999998</v>
      </c>
      <c r="J9768">
        <v>2011</v>
      </c>
      <c r="K9768">
        <v>10</v>
      </c>
      <c r="L9768" t="s">
        <v>42</v>
      </c>
      <c r="M9768" t="s">
        <v>43</v>
      </c>
      <c r="N9768">
        <v>0</v>
      </c>
      <c r="O9768">
        <v>1</v>
      </c>
      <c r="P9768" t="s">
        <v>32</v>
      </c>
    </row>
    <row r="9769" spans="1:16" x14ac:dyDescent="0.3">
      <c r="A9769">
        <v>547647</v>
      </c>
      <c r="B9769">
        <v>21086</v>
      </c>
      <c r="C9769" t="s">
        <v>893</v>
      </c>
      <c r="D9769">
        <v>12</v>
      </c>
      <c r="E9769" s="2">
        <v>40626.488194444442</v>
      </c>
      <c r="F9769" s="3">
        <v>0.65</v>
      </c>
      <c r="G9769">
        <v>15144</v>
      </c>
      <c r="H9769" t="s">
        <v>17</v>
      </c>
      <c r="I9769" s="3">
        <v>7.8000000000000007</v>
      </c>
      <c r="J9769">
        <v>2011</v>
      </c>
      <c r="K9769">
        <v>3</v>
      </c>
      <c r="L9769" t="s">
        <v>30</v>
      </c>
      <c r="M9769" t="s">
        <v>31</v>
      </c>
      <c r="N9769">
        <v>0</v>
      </c>
      <c r="O9769">
        <v>1</v>
      </c>
      <c r="P9769" t="s">
        <v>32</v>
      </c>
    </row>
    <row r="9770" spans="1:16" x14ac:dyDescent="0.3">
      <c r="A9770">
        <v>576383</v>
      </c>
      <c r="B9770">
        <v>21108</v>
      </c>
      <c r="C9770" t="s">
        <v>99</v>
      </c>
      <c r="D9770">
        <v>18</v>
      </c>
      <c r="E9770" s="2">
        <v>40862.396527777782</v>
      </c>
      <c r="F9770" s="3">
        <v>0.79</v>
      </c>
      <c r="G9770">
        <v>12883</v>
      </c>
      <c r="H9770" t="s">
        <v>17</v>
      </c>
      <c r="I9770" s="3">
        <v>14.22</v>
      </c>
      <c r="J9770">
        <v>2011</v>
      </c>
      <c r="K9770">
        <v>11</v>
      </c>
      <c r="L9770" t="s">
        <v>22</v>
      </c>
      <c r="M9770" t="s">
        <v>23</v>
      </c>
      <c r="N9770">
        <v>0</v>
      </c>
      <c r="O9770">
        <v>1</v>
      </c>
      <c r="P9770" t="s">
        <v>32</v>
      </c>
    </row>
    <row r="9771" spans="1:16" x14ac:dyDescent="0.3">
      <c r="A9771">
        <v>545649</v>
      </c>
      <c r="B9771">
        <v>20712</v>
      </c>
      <c r="C9771" t="s">
        <v>926</v>
      </c>
      <c r="D9771">
        <v>1</v>
      </c>
      <c r="E9771" s="2">
        <v>40606.551388888889</v>
      </c>
      <c r="F9771" s="3">
        <v>1.95</v>
      </c>
      <c r="G9771">
        <v>14995</v>
      </c>
      <c r="H9771" t="s">
        <v>17</v>
      </c>
      <c r="I9771" s="3">
        <v>1.95</v>
      </c>
      <c r="J9771">
        <v>2011</v>
      </c>
      <c r="K9771">
        <v>3</v>
      </c>
      <c r="L9771" t="s">
        <v>30</v>
      </c>
      <c r="M9771" t="s">
        <v>31</v>
      </c>
      <c r="N9771">
        <v>0</v>
      </c>
      <c r="O9771">
        <v>1</v>
      </c>
      <c r="P9771" t="s">
        <v>32</v>
      </c>
    </row>
    <row r="9772" spans="1:16" x14ac:dyDescent="0.3">
      <c r="A9772">
        <v>543382</v>
      </c>
      <c r="B9772">
        <v>21874</v>
      </c>
      <c r="C9772" t="s">
        <v>800</v>
      </c>
      <c r="D9772">
        <v>6</v>
      </c>
      <c r="E9772" s="2">
        <v>40581.681250000001</v>
      </c>
      <c r="F9772" s="3">
        <v>1.25</v>
      </c>
      <c r="G9772">
        <v>14030</v>
      </c>
      <c r="H9772" t="s">
        <v>17</v>
      </c>
      <c r="I9772" s="3">
        <v>7.5</v>
      </c>
      <c r="J9772">
        <v>2011</v>
      </c>
      <c r="K9772">
        <v>2</v>
      </c>
      <c r="L9772" t="s">
        <v>63</v>
      </c>
      <c r="M9772" t="s">
        <v>64</v>
      </c>
      <c r="N9772">
        <v>0</v>
      </c>
      <c r="O9772">
        <v>1</v>
      </c>
      <c r="P9772" t="s">
        <v>32</v>
      </c>
    </row>
    <row r="9773" spans="1:16" x14ac:dyDescent="0.3">
      <c r="A9773">
        <v>536408</v>
      </c>
      <c r="B9773">
        <v>22714</v>
      </c>
      <c r="C9773" t="s">
        <v>2028</v>
      </c>
      <c r="D9773">
        <v>12</v>
      </c>
      <c r="E9773" s="2">
        <v>40513.486805555563</v>
      </c>
      <c r="F9773" s="3">
        <v>0.42</v>
      </c>
      <c r="G9773">
        <v>14307</v>
      </c>
      <c r="H9773" t="s">
        <v>17</v>
      </c>
      <c r="I9773" s="3">
        <v>5.04</v>
      </c>
      <c r="J9773">
        <v>2010</v>
      </c>
      <c r="K9773">
        <v>12</v>
      </c>
      <c r="L9773" t="s">
        <v>26</v>
      </c>
      <c r="M9773" t="s">
        <v>27</v>
      </c>
      <c r="N9773">
        <v>0</v>
      </c>
      <c r="O9773">
        <v>1</v>
      </c>
      <c r="P9773" t="s">
        <v>32</v>
      </c>
    </row>
    <row r="9774" spans="1:16" x14ac:dyDescent="0.3">
      <c r="A9774">
        <v>573323</v>
      </c>
      <c r="B9774">
        <v>23534</v>
      </c>
      <c r="C9774" t="s">
        <v>1093</v>
      </c>
      <c r="D9774">
        <v>2</v>
      </c>
      <c r="E9774" s="2">
        <v>40846.45416666667</v>
      </c>
      <c r="F9774" s="3">
        <v>5.95</v>
      </c>
      <c r="G9774">
        <v>15708</v>
      </c>
      <c r="H9774" t="s">
        <v>17</v>
      </c>
      <c r="I9774" s="3">
        <v>11.9</v>
      </c>
      <c r="J9774">
        <v>2011</v>
      </c>
      <c r="K9774">
        <v>10</v>
      </c>
      <c r="L9774" t="s">
        <v>42</v>
      </c>
      <c r="M9774" t="s">
        <v>43</v>
      </c>
      <c r="N9774">
        <v>0</v>
      </c>
      <c r="O9774">
        <v>1</v>
      </c>
      <c r="P9774" t="s">
        <v>32</v>
      </c>
    </row>
    <row r="9775" spans="1:16" x14ac:dyDescent="0.3">
      <c r="A9775">
        <v>577855</v>
      </c>
      <c r="B9775">
        <v>22435</v>
      </c>
      <c r="C9775" t="s">
        <v>2226</v>
      </c>
      <c r="D9775">
        <v>1</v>
      </c>
      <c r="E9775" s="2">
        <v>40869.470833333333</v>
      </c>
      <c r="F9775" s="3">
        <v>1.25</v>
      </c>
      <c r="G9775">
        <v>15877</v>
      </c>
      <c r="H9775" t="s">
        <v>17</v>
      </c>
      <c r="I9775" s="3">
        <v>1.25</v>
      </c>
      <c r="J9775">
        <v>2011</v>
      </c>
      <c r="K9775">
        <v>11</v>
      </c>
      <c r="L9775" t="s">
        <v>22</v>
      </c>
      <c r="M9775" t="s">
        <v>23</v>
      </c>
      <c r="N9775">
        <v>0</v>
      </c>
      <c r="O9775">
        <v>1</v>
      </c>
      <c r="P9775" t="s">
        <v>32</v>
      </c>
    </row>
    <row r="9776" spans="1:16" x14ac:dyDescent="0.3">
      <c r="A9776">
        <v>578707</v>
      </c>
      <c r="B9776">
        <v>23694</v>
      </c>
      <c r="C9776" t="s">
        <v>2998</v>
      </c>
      <c r="D9776">
        <v>12</v>
      </c>
      <c r="E9776" s="2">
        <v>40872.472222222219</v>
      </c>
      <c r="F9776" s="3">
        <v>0.42</v>
      </c>
      <c r="G9776">
        <v>17870</v>
      </c>
      <c r="H9776" t="s">
        <v>17</v>
      </c>
      <c r="I9776" s="3">
        <v>5.04</v>
      </c>
      <c r="J9776">
        <v>2011</v>
      </c>
      <c r="K9776">
        <v>11</v>
      </c>
      <c r="L9776" t="s">
        <v>22</v>
      </c>
      <c r="M9776" t="s">
        <v>23</v>
      </c>
      <c r="N9776">
        <v>0</v>
      </c>
      <c r="O9776">
        <v>1</v>
      </c>
      <c r="P9776" t="s">
        <v>32</v>
      </c>
    </row>
    <row r="9777" spans="1:16" x14ac:dyDescent="0.3">
      <c r="A9777">
        <v>569206</v>
      </c>
      <c r="B9777">
        <v>23284</v>
      </c>
      <c r="C9777" t="s">
        <v>778</v>
      </c>
      <c r="D9777">
        <v>6</v>
      </c>
      <c r="E9777" s="2">
        <v>40818.456944444442</v>
      </c>
      <c r="F9777" s="3">
        <v>8.25</v>
      </c>
      <c r="G9777">
        <v>15038</v>
      </c>
      <c r="H9777" t="s">
        <v>17</v>
      </c>
      <c r="I9777" s="3">
        <v>49.5</v>
      </c>
      <c r="J9777">
        <v>2011</v>
      </c>
      <c r="K9777">
        <v>10</v>
      </c>
      <c r="L9777" t="s">
        <v>42</v>
      </c>
      <c r="M9777" t="s">
        <v>43</v>
      </c>
      <c r="N9777">
        <v>0</v>
      </c>
      <c r="O9777">
        <v>1</v>
      </c>
      <c r="P9777" t="s">
        <v>32</v>
      </c>
    </row>
    <row r="9778" spans="1:16" x14ac:dyDescent="0.3">
      <c r="A9778">
        <v>551340</v>
      </c>
      <c r="B9778">
        <v>22559</v>
      </c>
      <c r="C9778" t="s">
        <v>2363</v>
      </c>
      <c r="D9778">
        <v>1</v>
      </c>
      <c r="E9778" s="2">
        <v>40660.724305555559</v>
      </c>
      <c r="F9778" s="3">
        <v>2.46</v>
      </c>
      <c r="H9778" t="s">
        <v>17</v>
      </c>
      <c r="I9778" s="3">
        <v>2.46</v>
      </c>
      <c r="J9778">
        <v>2011</v>
      </c>
      <c r="K9778">
        <v>4</v>
      </c>
      <c r="L9778" t="s">
        <v>66</v>
      </c>
      <c r="M9778" t="s">
        <v>67</v>
      </c>
      <c r="N9778">
        <v>0</v>
      </c>
      <c r="O9778">
        <v>1</v>
      </c>
      <c r="P9778" t="s">
        <v>20</v>
      </c>
    </row>
    <row r="9779" spans="1:16" x14ac:dyDescent="0.3">
      <c r="A9779">
        <v>575959</v>
      </c>
      <c r="B9779">
        <v>23691</v>
      </c>
      <c r="C9779" t="s">
        <v>2999</v>
      </c>
      <c r="D9779">
        <v>25</v>
      </c>
      <c r="E9779" s="2">
        <v>40860.518750000003</v>
      </c>
      <c r="F9779" s="3">
        <v>0.42</v>
      </c>
      <c r="G9779">
        <v>14547</v>
      </c>
      <c r="H9779" t="s">
        <v>17</v>
      </c>
      <c r="I9779" s="3">
        <v>10.5</v>
      </c>
      <c r="J9779">
        <v>2011</v>
      </c>
      <c r="K9779">
        <v>11</v>
      </c>
      <c r="L9779" t="s">
        <v>22</v>
      </c>
      <c r="M9779" t="s">
        <v>23</v>
      </c>
      <c r="N9779">
        <v>0</v>
      </c>
      <c r="O9779">
        <v>1</v>
      </c>
      <c r="P9779" t="s">
        <v>32</v>
      </c>
    </row>
    <row r="9780" spans="1:16" x14ac:dyDescent="0.3">
      <c r="A9780">
        <v>578347</v>
      </c>
      <c r="B9780">
        <v>23570</v>
      </c>
      <c r="C9780" t="s">
        <v>206</v>
      </c>
      <c r="D9780">
        <v>3</v>
      </c>
      <c r="E9780" s="2">
        <v>40871.393055555563</v>
      </c>
      <c r="F9780" s="3">
        <v>2.46</v>
      </c>
      <c r="H9780" t="s">
        <v>17</v>
      </c>
      <c r="I9780" s="3">
        <v>7.38</v>
      </c>
      <c r="J9780">
        <v>2011</v>
      </c>
      <c r="K9780">
        <v>11</v>
      </c>
      <c r="L9780" t="s">
        <v>22</v>
      </c>
      <c r="M9780" t="s">
        <v>23</v>
      </c>
      <c r="N9780">
        <v>0</v>
      </c>
      <c r="O9780">
        <v>1</v>
      </c>
      <c r="P9780" t="s">
        <v>20</v>
      </c>
    </row>
    <row r="9781" spans="1:16" x14ac:dyDescent="0.3">
      <c r="A9781">
        <v>556222</v>
      </c>
      <c r="B9781" t="s">
        <v>2032</v>
      </c>
      <c r="C9781" t="s">
        <v>2033</v>
      </c>
      <c r="D9781">
        <v>1</v>
      </c>
      <c r="E9781" s="2">
        <v>40703.599305555559</v>
      </c>
      <c r="F9781" s="3">
        <v>0.65</v>
      </c>
      <c r="G9781">
        <v>17522</v>
      </c>
      <c r="H9781" t="s">
        <v>17</v>
      </c>
      <c r="I9781" s="3">
        <v>0.65</v>
      </c>
      <c r="J9781">
        <v>2011</v>
      </c>
      <c r="K9781">
        <v>6</v>
      </c>
      <c r="L9781" t="s">
        <v>34</v>
      </c>
      <c r="M9781" t="s">
        <v>35</v>
      </c>
      <c r="N9781">
        <v>0</v>
      </c>
      <c r="O9781">
        <v>1</v>
      </c>
      <c r="P9781" t="s">
        <v>32</v>
      </c>
    </row>
    <row r="9782" spans="1:16" x14ac:dyDescent="0.3">
      <c r="A9782">
        <v>553766</v>
      </c>
      <c r="B9782">
        <v>21985</v>
      </c>
      <c r="C9782" t="s">
        <v>1385</v>
      </c>
      <c r="D9782">
        <v>12</v>
      </c>
      <c r="E9782" s="2">
        <v>40682.447222222218</v>
      </c>
      <c r="F9782" s="3">
        <v>0.79</v>
      </c>
      <c r="H9782" t="s">
        <v>17</v>
      </c>
      <c r="I9782" s="3">
        <v>9.48</v>
      </c>
      <c r="J9782">
        <v>2011</v>
      </c>
      <c r="K9782">
        <v>5</v>
      </c>
      <c r="L9782" t="s">
        <v>18</v>
      </c>
      <c r="M9782" t="s">
        <v>19</v>
      </c>
      <c r="N9782">
        <v>0</v>
      </c>
      <c r="O9782">
        <v>1</v>
      </c>
      <c r="P9782" t="s">
        <v>20</v>
      </c>
    </row>
    <row r="9783" spans="1:16" x14ac:dyDescent="0.3">
      <c r="A9783">
        <v>564818</v>
      </c>
      <c r="B9783">
        <v>22566</v>
      </c>
      <c r="C9783" t="s">
        <v>381</v>
      </c>
      <c r="D9783">
        <v>1</v>
      </c>
      <c r="E9783" s="2">
        <v>40785.506944444453</v>
      </c>
      <c r="F9783" s="3">
        <v>1.63</v>
      </c>
      <c r="H9783" t="s">
        <v>17</v>
      </c>
      <c r="I9783" s="3">
        <v>1.63</v>
      </c>
      <c r="J9783">
        <v>2011</v>
      </c>
      <c r="K9783">
        <v>8</v>
      </c>
      <c r="L9783" t="s">
        <v>87</v>
      </c>
      <c r="M9783" t="s">
        <v>88</v>
      </c>
      <c r="N9783">
        <v>0</v>
      </c>
      <c r="O9783">
        <v>1</v>
      </c>
      <c r="P9783" t="s">
        <v>20</v>
      </c>
    </row>
    <row r="9784" spans="1:16" x14ac:dyDescent="0.3">
      <c r="A9784">
        <v>580999</v>
      </c>
      <c r="B9784">
        <v>20839</v>
      </c>
      <c r="C9784" t="s">
        <v>1634</v>
      </c>
      <c r="D9784">
        <v>6</v>
      </c>
      <c r="E9784" s="2">
        <v>40883.742361111108</v>
      </c>
      <c r="F9784" s="3">
        <v>0.85</v>
      </c>
      <c r="G9784">
        <v>17883</v>
      </c>
      <c r="H9784" t="s">
        <v>17</v>
      </c>
      <c r="I9784" s="3">
        <v>5.0999999999999996</v>
      </c>
      <c r="J9784">
        <v>2011</v>
      </c>
      <c r="K9784">
        <v>12</v>
      </c>
      <c r="L9784" t="s">
        <v>26</v>
      </c>
      <c r="M9784" t="s">
        <v>39</v>
      </c>
      <c r="N9784">
        <v>0</v>
      </c>
      <c r="O9784">
        <v>1</v>
      </c>
      <c r="P9784" t="s">
        <v>32</v>
      </c>
    </row>
    <row r="9785" spans="1:16" x14ac:dyDescent="0.3">
      <c r="A9785">
        <v>575680</v>
      </c>
      <c r="B9785">
        <v>21793</v>
      </c>
      <c r="C9785" t="s">
        <v>3000</v>
      </c>
      <c r="D9785">
        <v>8</v>
      </c>
      <c r="E9785" s="2">
        <v>40857.640972222223</v>
      </c>
      <c r="F9785" s="3">
        <v>3.95</v>
      </c>
      <c r="G9785">
        <v>13148</v>
      </c>
      <c r="H9785" t="s">
        <v>17</v>
      </c>
      <c r="I9785" s="3">
        <v>31.6</v>
      </c>
      <c r="J9785">
        <v>2011</v>
      </c>
      <c r="K9785">
        <v>11</v>
      </c>
      <c r="L9785" t="s">
        <v>22</v>
      </c>
      <c r="M9785" t="s">
        <v>23</v>
      </c>
      <c r="N9785">
        <v>0</v>
      </c>
      <c r="O9785">
        <v>1</v>
      </c>
      <c r="P9785" t="s">
        <v>32</v>
      </c>
    </row>
    <row r="9786" spans="1:16" x14ac:dyDescent="0.3">
      <c r="A9786">
        <v>555552</v>
      </c>
      <c r="B9786">
        <v>23091</v>
      </c>
      <c r="C9786" t="s">
        <v>369</v>
      </c>
      <c r="D9786">
        <v>1</v>
      </c>
      <c r="E9786" s="2">
        <v>40699.572222222218</v>
      </c>
      <c r="F9786" s="3">
        <v>6.25</v>
      </c>
      <c r="G9786">
        <v>13610</v>
      </c>
      <c r="H9786" t="s">
        <v>17</v>
      </c>
      <c r="I9786" s="3">
        <v>6.25</v>
      </c>
      <c r="J9786">
        <v>2011</v>
      </c>
      <c r="K9786">
        <v>6</v>
      </c>
      <c r="L9786" t="s">
        <v>34</v>
      </c>
      <c r="M9786" t="s">
        <v>35</v>
      </c>
      <c r="N9786">
        <v>0</v>
      </c>
      <c r="O9786">
        <v>1</v>
      </c>
      <c r="P9786" t="s">
        <v>32</v>
      </c>
    </row>
    <row r="9787" spans="1:16" x14ac:dyDescent="0.3">
      <c r="A9787">
        <v>581382</v>
      </c>
      <c r="B9787">
        <v>22231</v>
      </c>
      <c r="C9787" t="s">
        <v>782</v>
      </c>
      <c r="D9787">
        <v>12</v>
      </c>
      <c r="E9787" s="2">
        <v>40885.539583333331</v>
      </c>
      <c r="F9787" s="3">
        <v>0.59</v>
      </c>
      <c r="G9787">
        <v>13860</v>
      </c>
      <c r="H9787" t="s">
        <v>17</v>
      </c>
      <c r="I9787" s="3">
        <v>7.08</v>
      </c>
      <c r="J9787">
        <v>2011</v>
      </c>
      <c r="K9787">
        <v>12</v>
      </c>
      <c r="L9787" t="s">
        <v>26</v>
      </c>
      <c r="M9787" t="s">
        <v>39</v>
      </c>
      <c r="N9787">
        <v>0</v>
      </c>
      <c r="O9787">
        <v>1</v>
      </c>
      <c r="P9787" t="s">
        <v>32</v>
      </c>
    </row>
    <row r="9788" spans="1:16" x14ac:dyDescent="0.3">
      <c r="A9788">
        <v>555413</v>
      </c>
      <c r="B9788">
        <v>22433</v>
      </c>
      <c r="C9788" t="s">
        <v>2216</v>
      </c>
      <c r="D9788">
        <v>1</v>
      </c>
      <c r="E9788" s="2">
        <v>40697.409722222219</v>
      </c>
      <c r="F9788" s="3">
        <v>1.95</v>
      </c>
      <c r="G9788">
        <v>17994</v>
      </c>
      <c r="H9788" t="s">
        <v>17</v>
      </c>
      <c r="I9788" s="3">
        <v>1.95</v>
      </c>
      <c r="J9788">
        <v>2011</v>
      </c>
      <c r="K9788">
        <v>6</v>
      </c>
      <c r="L9788" t="s">
        <v>34</v>
      </c>
      <c r="M9788" t="s">
        <v>35</v>
      </c>
      <c r="N9788">
        <v>0</v>
      </c>
      <c r="O9788">
        <v>1</v>
      </c>
      <c r="P9788" t="s">
        <v>32</v>
      </c>
    </row>
    <row r="9789" spans="1:16" x14ac:dyDescent="0.3">
      <c r="A9789">
        <v>544687</v>
      </c>
      <c r="B9789" t="s">
        <v>1611</v>
      </c>
      <c r="C9789" t="s">
        <v>1612</v>
      </c>
      <c r="D9789">
        <v>25</v>
      </c>
      <c r="E9789" s="2">
        <v>40596.725694444453</v>
      </c>
      <c r="F9789" s="3">
        <v>0.21</v>
      </c>
      <c r="G9789">
        <v>13184</v>
      </c>
      <c r="H9789" t="s">
        <v>17</v>
      </c>
      <c r="I9789" s="3">
        <v>5.25</v>
      </c>
      <c r="J9789">
        <v>2011</v>
      </c>
      <c r="K9789">
        <v>2</v>
      </c>
      <c r="L9789" t="s">
        <v>63</v>
      </c>
      <c r="M9789" t="s">
        <v>64</v>
      </c>
      <c r="N9789">
        <v>0</v>
      </c>
      <c r="O9789">
        <v>1</v>
      </c>
      <c r="P9789" t="s">
        <v>32</v>
      </c>
    </row>
    <row r="9790" spans="1:16" x14ac:dyDescent="0.3">
      <c r="A9790">
        <v>565329</v>
      </c>
      <c r="B9790">
        <v>21828</v>
      </c>
      <c r="C9790" t="s">
        <v>1717</v>
      </c>
      <c r="D9790">
        <v>1</v>
      </c>
      <c r="E9790" s="2">
        <v>40788.57916666667</v>
      </c>
      <c r="F9790" s="3">
        <v>1.25</v>
      </c>
      <c r="G9790">
        <v>14606</v>
      </c>
      <c r="H9790" t="s">
        <v>17</v>
      </c>
      <c r="I9790" s="3">
        <v>1.25</v>
      </c>
      <c r="J9790">
        <v>2011</v>
      </c>
      <c r="K9790">
        <v>9</v>
      </c>
      <c r="L9790" t="s">
        <v>90</v>
      </c>
      <c r="M9790" t="s">
        <v>91</v>
      </c>
      <c r="N9790">
        <v>0</v>
      </c>
      <c r="O9790">
        <v>1</v>
      </c>
      <c r="P9790" t="s">
        <v>32</v>
      </c>
    </row>
    <row r="9791" spans="1:16" x14ac:dyDescent="0.3">
      <c r="A9791">
        <v>553691</v>
      </c>
      <c r="B9791">
        <v>21733</v>
      </c>
      <c r="C9791" t="s">
        <v>216</v>
      </c>
      <c r="D9791">
        <v>1</v>
      </c>
      <c r="E9791" s="2">
        <v>40681.588888888888</v>
      </c>
      <c r="F9791" s="3">
        <v>2.95</v>
      </c>
      <c r="G9791">
        <v>15311</v>
      </c>
      <c r="H9791" t="s">
        <v>17</v>
      </c>
      <c r="I9791" s="3">
        <v>2.95</v>
      </c>
      <c r="J9791">
        <v>2011</v>
      </c>
      <c r="K9791">
        <v>5</v>
      </c>
      <c r="L9791" t="s">
        <v>18</v>
      </c>
      <c r="M9791" t="s">
        <v>19</v>
      </c>
      <c r="N9791">
        <v>0</v>
      </c>
      <c r="O9791">
        <v>1</v>
      </c>
      <c r="P9791" t="s">
        <v>32</v>
      </c>
    </row>
    <row r="9792" spans="1:16" x14ac:dyDescent="0.3">
      <c r="A9792">
        <v>576618</v>
      </c>
      <c r="B9792">
        <v>20723</v>
      </c>
      <c r="C9792" t="s">
        <v>1155</v>
      </c>
      <c r="D9792">
        <v>1</v>
      </c>
      <c r="E9792" s="2">
        <v>40862.708333333343</v>
      </c>
      <c r="F9792" s="3">
        <v>1.63</v>
      </c>
      <c r="H9792" t="s">
        <v>17</v>
      </c>
      <c r="I9792" s="3">
        <v>1.63</v>
      </c>
      <c r="J9792">
        <v>2011</v>
      </c>
      <c r="K9792">
        <v>11</v>
      </c>
      <c r="L9792" t="s">
        <v>22</v>
      </c>
      <c r="M9792" t="s">
        <v>23</v>
      </c>
      <c r="N9792">
        <v>0</v>
      </c>
      <c r="O9792">
        <v>1</v>
      </c>
      <c r="P9792" t="s">
        <v>20</v>
      </c>
    </row>
    <row r="9793" spans="1:16" x14ac:dyDescent="0.3">
      <c r="A9793">
        <v>551161</v>
      </c>
      <c r="B9793">
        <v>21899</v>
      </c>
      <c r="C9793" t="s">
        <v>2444</v>
      </c>
      <c r="D9793">
        <v>24</v>
      </c>
      <c r="E9793" s="2">
        <v>40659.643055555563</v>
      </c>
      <c r="F9793" s="3">
        <v>0.65</v>
      </c>
      <c r="G9793">
        <v>18183</v>
      </c>
      <c r="H9793" t="s">
        <v>17</v>
      </c>
      <c r="I9793" s="3">
        <v>15.6</v>
      </c>
      <c r="J9793">
        <v>2011</v>
      </c>
      <c r="K9793">
        <v>4</v>
      </c>
      <c r="L9793" t="s">
        <v>66</v>
      </c>
      <c r="M9793" t="s">
        <v>67</v>
      </c>
      <c r="N9793">
        <v>0</v>
      </c>
      <c r="O9793">
        <v>1</v>
      </c>
      <c r="P9793" t="s">
        <v>32</v>
      </c>
    </row>
    <row r="9794" spans="1:16" x14ac:dyDescent="0.3">
      <c r="A9794">
        <v>560279</v>
      </c>
      <c r="B9794">
        <v>82486</v>
      </c>
      <c r="C9794" t="s">
        <v>758</v>
      </c>
      <c r="D9794">
        <v>2</v>
      </c>
      <c r="E9794" s="2">
        <v>40741.657638888893</v>
      </c>
      <c r="F9794" s="3">
        <v>8.9499999999999993</v>
      </c>
      <c r="G9794">
        <v>14198</v>
      </c>
      <c r="H9794" t="s">
        <v>17</v>
      </c>
      <c r="I9794" s="3">
        <v>17.899999999999999</v>
      </c>
      <c r="J9794">
        <v>2011</v>
      </c>
      <c r="K9794">
        <v>7</v>
      </c>
      <c r="L9794" t="s">
        <v>59</v>
      </c>
      <c r="M9794" t="s">
        <v>60</v>
      </c>
      <c r="N9794">
        <v>0</v>
      </c>
      <c r="O9794">
        <v>1</v>
      </c>
      <c r="P9794" t="s">
        <v>32</v>
      </c>
    </row>
    <row r="9795" spans="1:16" x14ac:dyDescent="0.3">
      <c r="A9795">
        <v>560245</v>
      </c>
      <c r="B9795">
        <v>22496</v>
      </c>
      <c r="C9795" t="s">
        <v>3001</v>
      </c>
      <c r="D9795">
        <v>1</v>
      </c>
      <c r="E9795" s="2">
        <v>40741.510416666657</v>
      </c>
      <c r="F9795" s="3">
        <v>2.95</v>
      </c>
      <c r="H9795" t="s">
        <v>564</v>
      </c>
      <c r="I9795" s="3">
        <v>2.95</v>
      </c>
      <c r="J9795">
        <v>2011</v>
      </c>
      <c r="K9795">
        <v>7</v>
      </c>
      <c r="L9795" t="s">
        <v>59</v>
      </c>
      <c r="M9795" t="s">
        <v>60</v>
      </c>
      <c r="N9795">
        <v>0</v>
      </c>
      <c r="O9795">
        <v>1</v>
      </c>
      <c r="P9795" t="s">
        <v>20</v>
      </c>
    </row>
    <row r="9796" spans="1:16" x14ac:dyDescent="0.3">
      <c r="A9796">
        <v>554484</v>
      </c>
      <c r="B9796">
        <v>84879</v>
      </c>
      <c r="C9796" t="s">
        <v>324</v>
      </c>
      <c r="D9796">
        <v>8</v>
      </c>
      <c r="E9796" s="2">
        <v>40687.543055555558</v>
      </c>
      <c r="F9796" s="3">
        <v>1.69</v>
      </c>
      <c r="G9796">
        <v>13854</v>
      </c>
      <c r="H9796" t="s">
        <v>17</v>
      </c>
      <c r="I9796" s="3">
        <v>13.52</v>
      </c>
      <c r="J9796">
        <v>2011</v>
      </c>
      <c r="K9796">
        <v>5</v>
      </c>
      <c r="L9796" t="s">
        <v>18</v>
      </c>
      <c r="M9796" t="s">
        <v>19</v>
      </c>
      <c r="N9796">
        <v>0</v>
      </c>
      <c r="O9796">
        <v>1</v>
      </c>
      <c r="P9796" t="s">
        <v>32</v>
      </c>
    </row>
    <row r="9797" spans="1:16" x14ac:dyDescent="0.3">
      <c r="A9797">
        <v>565232</v>
      </c>
      <c r="B9797">
        <v>22134</v>
      </c>
      <c r="C9797" t="s">
        <v>2783</v>
      </c>
      <c r="D9797">
        <v>1</v>
      </c>
      <c r="E9797" s="2">
        <v>40788.395833333343</v>
      </c>
      <c r="F9797" s="3">
        <v>0.83</v>
      </c>
      <c r="H9797" t="s">
        <v>17</v>
      </c>
      <c r="I9797" s="3">
        <v>0.83</v>
      </c>
      <c r="J9797">
        <v>2011</v>
      </c>
      <c r="K9797">
        <v>9</v>
      </c>
      <c r="L9797" t="s">
        <v>90</v>
      </c>
      <c r="M9797" t="s">
        <v>91</v>
      </c>
      <c r="N9797">
        <v>0</v>
      </c>
      <c r="O9797">
        <v>1</v>
      </c>
      <c r="P9797" t="s">
        <v>20</v>
      </c>
    </row>
    <row r="9798" spans="1:16" x14ac:dyDescent="0.3">
      <c r="A9798">
        <v>575331</v>
      </c>
      <c r="B9798">
        <v>23204</v>
      </c>
      <c r="C9798" t="s">
        <v>1430</v>
      </c>
      <c r="D9798">
        <v>10</v>
      </c>
      <c r="E9798" s="2">
        <v>40856.577777777777</v>
      </c>
      <c r="F9798" s="3">
        <v>0.85</v>
      </c>
      <c r="G9798">
        <v>13209</v>
      </c>
      <c r="H9798" t="s">
        <v>17</v>
      </c>
      <c r="I9798" s="3">
        <v>8.5</v>
      </c>
      <c r="J9798">
        <v>2011</v>
      </c>
      <c r="K9798">
        <v>11</v>
      </c>
      <c r="L9798" t="s">
        <v>22</v>
      </c>
      <c r="M9798" t="s">
        <v>23</v>
      </c>
      <c r="N9798">
        <v>0</v>
      </c>
      <c r="O9798">
        <v>1</v>
      </c>
      <c r="P9798" t="s">
        <v>32</v>
      </c>
    </row>
    <row r="9799" spans="1:16" x14ac:dyDescent="0.3">
      <c r="A9799">
        <v>564356</v>
      </c>
      <c r="B9799" t="s">
        <v>3002</v>
      </c>
      <c r="C9799" t="s">
        <v>3003</v>
      </c>
      <c r="D9799">
        <v>1</v>
      </c>
      <c r="E9799" s="2">
        <v>40779.657638888893</v>
      </c>
      <c r="F9799" s="3">
        <v>2.5499999999999998</v>
      </c>
      <c r="G9799">
        <v>13969</v>
      </c>
      <c r="H9799" t="s">
        <v>17</v>
      </c>
      <c r="I9799" s="3">
        <v>2.5499999999999998</v>
      </c>
      <c r="J9799">
        <v>2011</v>
      </c>
      <c r="K9799">
        <v>8</v>
      </c>
      <c r="L9799" t="s">
        <v>87</v>
      </c>
      <c r="M9799" t="s">
        <v>88</v>
      </c>
      <c r="N9799">
        <v>0</v>
      </c>
      <c r="O9799">
        <v>1</v>
      </c>
      <c r="P9799" t="s">
        <v>32</v>
      </c>
    </row>
    <row r="9800" spans="1:16" x14ac:dyDescent="0.3">
      <c r="A9800">
        <v>578427</v>
      </c>
      <c r="B9800" t="s">
        <v>484</v>
      </c>
      <c r="C9800" t="s">
        <v>488</v>
      </c>
      <c r="D9800">
        <v>6</v>
      </c>
      <c r="E9800" s="2">
        <v>40871.507638888892</v>
      </c>
      <c r="F9800" s="3">
        <v>2.95</v>
      </c>
      <c r="G9800">
        <v>15034</v>
      </c>
      <c r="H9800" t="s">
        <v>17</v>
      </c>
      <c r="I9800" s="3">
        <v>17.7</v>
      </c>
      <c r="J9800">
        <v>2011</v>
      </c>
      <c r="K9800">
        <v>11</v>
      </c>
      <c r="L9800" t="s">
        <v>22</v>
      </c>
      <c r="M9800" t="s">
        <v>23</v>
      </c>
      <c r="N9800">
        <v>0</v>
      </c>
      <c r="O9800">
        <v>1</v>
      </c>
      <c r="P9800" t="s">
        <v>32</v>
      </c>
    </row>
    <row r="9801" spans="1:16" x14ac:dyDescent="0.3">
      <c r="A9801">
        <v>580611</v>
      </c>
      <c r="B9801">
        <v>22151</v>
      </c>
      <c r="C9801" t="s">
        <v>2793</v>
      </c>
      <c r="D9801">
        <v>4</v>
      </c>
      <c r="E9801" s="2">
        <v>40882.492361111108</v>
      </c>
      <c r="F9801" s="3">
        <v>0.42</v>
      </c>
      <c r="G9801">
        <v>12748</v>
      </c>
      <c r="H9801" t="s">
        <v>17</v>
      </c>
      <c r="I9801" s="3">
        <v>1.68</v>
      </c>
      <c r="J9801">
        <v>2011</v>
      </c>
      <c r="K9801">
        <v>12</v>
      </c>
      <c r="L9801" t="s">
        <v>26</v>
      </c>
      <c r="M9801" t="s">
        <v>39</v>
      </c>
      <c r="N9801">
        <v>0</v>
      </c>
      <c r="O9801">
        <v>1</v>
      </c>
      <c r="P9801" t="s">
        <v>32</v>
      </c>
    </row>
    <row r="9802" spans="1:16" x14ac:dyDescent="0.3">
      <c r="A9802">
        <v>547911</v>
      </c>
      <c r="B9802">
        <v>48194</v>
      </c>
      <c r="C9802" t="s">
        <v>151</v>
      </c>
      <c r="D9802">
        <v>2</v>
      </c>
      <c r="E9802" s="2">
        <v>40630.517361111109</v>
      </c>
      <c r="F9802" s="3">
        <v>7.95</v>
      </c>
      <c r="G9802">
        <v>14127</v>
      </c>
      <c r="H9802" t="s">
        <v>17</v>
      </c>
      <c r="I9802" s="3">
        <v>15.9</v>
      </c>
      <c r="J9802">
        <v>2011</v>
      </c>
      <c r="K9802">
        <v>3</v>
      </c>
      <c r="L9802" t="s">
        <v>30</v>
      </c>
      <c r="M9802" t="s">
        <v>31</v>
      </c>
      <c r="N9802">
        <v>0</v>
      </c>
      <c r="O9802">
        <v>1</v>
      </c>
      <c r="P9802" t="s">
        <v>32</v>
      </c>
    </row>
    <row r="9803" spans="1:16" x14ac:dyDescent="0.3">
      <c r="A9803">
        <v>559027</v>
      </c>
      <c r="B9803">
        <v>21746</v>
      </c>
      <c r="C9803" t="s">
        <v>2290</v>
      </c>
      <c r="D9803">
        <v>96</v>
      </c>
      <c r="E9803" s="2">
        <v>40729.599999999999</v>
      </c>
      <c r="F9803" s="3">
        <v>1.06</v>
      </c>
      <c r="G9803">
        <v>17046</v>
      </c>
      <c r="H9803" t="s">
        <v>17</v>
      </c>
      <c r="I9803" s="3">
        <v>101.76</v>
      </c>
      <c r="J9803">
        <v>2011</v>
      </c>
      <c r="K9803">
        <v>7</v>
      </c>
      <c r="L9803" t="s">
        <v>59</v>
      </c>
      <c r="M9803" t="s">
        <v>60</v>
      </c>
      <c r="N9803">
        <v>0</v>
      </c>
      <c r="O9803">
        <v>1</v>
      </c>
      <c r="P9803" t="s">
        <v>32</v>
      </c>
    </row>
    <row r="9804" spans="1:16" x14ac:dyDescent="0.3">
      <c r="A9804">
        <v>539442</v>
      </c>
      <c r="B9804">
        <v>22300</v>
      </c>
      <c r="C9804" t="s">
        <v>1916</v>
      </c>
      <c r="D9804">
        <v>6</v>
      </c>
      <c r="E9804" s="2">
        <v>40529.652083333327</v>
      </c>
      <c r="F9804" s="3">
        <v>2.5499999999999998</v>
      </c>
      <c r="G9804">
        <v>16558</v>
      </c>
      <c r="H9804" t="s">
        <v>17</v>
      </c>
      <c r="I9804" s="3">
        <v>15.3</v>
      </c>
      <c r="J9804">
        <v>2010</v>
      </c>
      <c r="K9804">
        <v>12</v>
      </c>
      <c r="L9804" t="s">
        <v>26</v>
      </c>
      <c r="M9804" t="s">
        <v>27</v>
      </c>
      <c r="N9804">
        <v>0</v>
      </c>
      <c r="O9804">
        <v>1</v>
      </c>
      <c r="P9804" t="s">
        <v>32</v>
      </c>
    </row>
    <row r="9805" spans="1:16" x14ac:dyDescent="0.3">
      <c r="A9805">
        <v>575868</v>
      </c>
      <c r="B9805">
        <v>22432</v>
      </c>
      <c r="C9805" t="s">
        <v>981</v>
      </c>
      <c r="D9805">
        <v>6</v>
      </c>
      <c r="E9805" s="2">
        <v>40858.530555555553</v>
      </c>
      <c r="F9805" s="3">
        <v>1.95</v>
      </c>
      <c r="G9805">
        <v>12985</v>
      </c>
      <c r="H9805" t="s">
        <v>17</v>
      </c>
      <c r="I9805" s="3">
        <v>11.7</v>
      </c>
      <c r="J9805">
        <v>2011</v>
      </c>
      <c r="K9805">
        <v>11</v>
      </c>
      <c r="L9805" t="s">
        <v>22</v>
      </c>
      <c r="M9805" t="s">
        <v>23</v>
      </c>
      <c r="N9805">
        <v>0</v>
      </c>
      <c r="O9805">
        <v>1</v>
      </c>
      <c r="P9805" t="s">
        <v>32</v>
      </c>
    </row>
    <row r="9806" spans="1:16" x14ac:dyDescent="0.3">
      <c r="A9806">
        <v>555701</v>
      </c>
      <c r="B9806" t="s">
        <v>3004</v>
      </c>
      <c r="C9806" t="s">
        <v>3005</v>
      </c>
      <c r="D9806">
        <v>1</v>
      </c>
      <c r="E9806" s="2">
        <v>40700.606944444437</v>
      </c>
      <c r="F9806" s="3">
        <v>2.5499999999999998</v>
      </c>
      <c r="G9806">
        <v>14498</v>
      </c>
      <c r="H9806" t="s">
        <v>17</v>
      </c>
      <c r="I9806" s="3">
        <v>2.5499999999999998</v>
      </c>
      <c r="J9806">
        <v>2011</v>
      </c>
      <c r="K9806">
        <v>6</v>
      </c>
      <c r="L9806" t="s">
        <v>34</v>
      </c>
      <c r="M9806" t="s">
        <v>35</v>
      </c>
      <c r="N9806">
        <v>0</v>
      </c>
      <c r="O9806">
        <v>1</v>
      </c>
      <c r="P9806" t="s">
        <v>32</v>
      </c>
    </row>
    <row r="9807" spans="1:16" x14ac:dyDescent="0.3">
      <c r="A9807">
        <v>541696</v>
      </c>
      <c r="B9807">
        <v>21002</v>
      </c>
      <c r="C9807" t="s">
        <v>72</v>
      </c>
      <c r="D9807">
        <v>1</v>
      </c>
      <c r="E9807" s="2">
        <v>40563.755555555559</v>
      </c>
      <c r="F9807" s="3">
        <v>3.29</v>
      </c>
      <c r="H9807" t="s">
        <v>17</v>
      </c>
      <c r="I9807" s="3">
        <v>3.29</v>
      </c>
      <c r="J9807">
        <v>2011</v>
      </c>
      <c r="K9807">
        <v>1</v>
      </c>
      <c r="L9807" t="s">
        <v>48</v>
      </c>
      <c r="M9807" t="s">
        <v>49</v>
      </c>
      <c r="N9807">
        <v>0</v>
      </c>
      <c r="O9807">
        <v>1</v>
      </c>
      <c r="P9807" t="s">
        <v>20</v>
      </c>
    </row>
    <row r="9808" spans="1:16" x14ac:dyDescent="0.3">
      <c r="A9808">
        <v>544670</v>
      </c>
      <c r="B9808">
        <v>22326</v>
      </c>
      <c r="C9808" t="s">
        <v>914</v>
      </c>
      <c r="D9808">
        <v>2</v>
      </c>
      <c r="E9808" s="2">
        <v>40596.640277777777</v>
      </c>
      <c r="F9808" s="3">
        <v>2.95</v>
      </c>
      <c r="G9808">
        <v>16161</v>
      </c>
      <c r="H9808" t="s">
        <v>17</v>
      </c>
      <c r="I9808" s="3">
        <v>5.9</v>
      </c>
      <c r="J9808">
        <v>2011</v>
      </c>
      <c r="K9808">
        <v>2</v>
      </c>
      <c r="L9808" t="s">
        <v>63</v>
      </c>
      <c r="M9808" t="s">
        <v>64</v>
      </c>
      <c r="N9808">
        <v>0</v>
      </c>
      <c r="O9808">
        <v>1</v>
      </c>
      <c r="P9808" t="s">
        <v>32</v>
      </c>
    </row>
    <row r="9809" spans="1:16" x14ac:dyDescent="0.3">
      <c r="A9809">
        <v>544766</v>
      </c>
      <c r="B9809">
        <v>22852</v>
      </c>
      <c r="C9809" t="s">
        <v>1809</v>
      </c>
      <c r="D9809">
        <v>1</v>
      </c>
      <c r="E9809" s="2">
        <v>40597.464583333327</v>
      </c>
      <c r="F9809" s="3">
        <v>8.2899999999999991</v>
      </c>
      <c r="H9809" t="s">
        <v>17</v>
      </c>
      <c r="I9809" s="3">
        <v>8.2899999999999991</v>
      </c>
      <c r="J9809">
        <v>2011</v>
      </c>
      <c r="K9809">
        <v>2</v>
      </c>
      <c r="L9809" t="s">
        <v>63</v>
      </c>
      <c r="M9809" t="s">
        <v>64</v>
      </c>
      <c r="N9809">
        <v>0</v>
      </c>
      <c r="O9809">
        <v>1</v>
      </c>
      <c r="P9809" t="s">
        <v>20</v>
      </c>
    </row>
    <row r="9810" spans="1:16" x14ac:dyDescent="0.3">
      <c r="A9810">
        <v>561664</v>
      </c>
      <c r="B9810">
        <v>23163</v>
      </c>
      <c r="C9810" t="s">
        <v>457</v>
      </c>
      <c r="D9810">
        <v>48</v>
      </c>
      <c r="E9810" s="2">
        <v>40752.703472222223</v>
      </c>
      <c r="F9810" s="3">
        <v>2.08</v>
      </c>
      <c r="G9810">
        <v>15189</v>
      </c>
      <c r="H9810" t="s">
        <v>17</v>
      </c>
      <c r="I9810" s="3">
        <v>99.84</v>
      </c>
      <c r="J9810">
        <v>2011</v>
      </c>
      <c r="K9810">
        <v>7</v>
      </c>
      <c r="L9810" t="s">
        <v>59</v>
      </c>
      <c r="M9810" t="s">
        <v>60</v>
      </c>
      <c r="N9810">
        <v>0</v>
      </c>
      <c r="O9810">
        <v>1</v>
      </c>
      <c r="P9810" t="s">
        <v>32</v>
      </c>
    </row>
    <row r="9811" spans="1:16" x14ac:dyDescent="0.3">
      <c r="A9811">
        <v>543821</v>
      </c>
      <c r="B9811">
        <v>22424</v>
      </c>
      <c r="C9811" t="s">
        <v>134</v>
      </c>
      <c r="D9811">
        <v>1</v>
      </c>
      <c r="E9811" s="2">
        <v>40588.39166666667</v>
      </c>
      <c r="F9811" s="3">
        <v>12.75</v>
      </c>
      <c r="G9811">
        <v>17667</v>
      </c>
      <c r="H9811" t="s">
        <v>17</v>
      </c>
      <c r="I9811" s="3">
        <v>12.75</v>
      </c>
      <c r="J9811">
        <v>2011</v>
      </c>
      <c r="K9811">
        <v>2</v>
      </c>
      <c r="L9811" t="s">
        <v>63</v>
      </c>
      <c r="M9811" t="s">
        <v>64</v>
      </c>
      <c r="N9811">
        <v>0</v>
      </c>
      <c r="O9811">
        <v>1</v>
      </c>
      <c r="P9811" t="s">
        <v>32</v>
      </c>
    </row>
    <row r="9812" spans="1:16" x14ac:dyDescent="0.3">
      <c r="A9812">
        <v>561670</v>
      </c>
      <c r="B9812">
        <v>23124</v>
      </c>
      <c r="C9812" t="s">
        <v>2468</v>
      </c>
      <c r="D9812">
        <v>6</v>
      </c>
      <c r="E9812" s="2">
        <v>40752.71875</v>
      </c>
      <c r="F9812" s="3">
        <v>1.25</v>
      </c>
      <c r="G9812">
        <v>17373</v>
      </c>
      <c r="H9812" t="s">
        <v>17</v>
      </c>
      <c r="I9812" s="3">
        <v>7.5</v>
      </c>
      <c r="J9812">
        <v>2011</v>
      </c>
      <c r="K9812">
        <v>7</v>
      </c>
      <c r="L9812" t="s">
        <v>59</v>
      </c>
      <c r="M9812" t="s">
        <v>60</v>
      </c>
      <c r="N9812">
        <v>0</v>
      </c>
      <c r="O9812">
        <v>1</v>
      </c>
      <c r="P9812" t="s">
        <v>32</v>
      </c>
    </row>
    <row r="9813" spans="1:16" x14ac:dyDescent="0.3">
      <c r="A9813">
        <v>574680</v>
      </c>
      <c r="B9813">
        <v>23284</v>
      </c>
      <c r="C9813" t="s">
        <v>778</v>
      </c>
      <c r="D9813">
        <v>2</v>
      </c>
      <c r="E9813" s="2">
        <v>40853.527777777781</v>
      </c>
      <c r="F9813" s="3">
        <v>8.25</v>
      </c>
      <c r="G9813">
        <v>15078</v>
      </c>
      <c r="H9813" t="s">
        <v>17</v>
      </c>
      <c r="I9813" s="3">
        <v>16.5</v>
      </c>
      <c r="J9813">
        <v>2011</v>
      </c>
      <c r="K9813">
        <v>11</v>
      </c>
      <c r="L9813" t="s">
        <v>22</v>
      </c>
      <c r="M9813" t="s">
        <v>23</v>
      </c>
      <c r="N9813">
        <v>0</v>
      </c>
      <c r="O9813">
        <v>1</v>
      </c>
      <c r="P9813" t="s">
        <v>32</v>
      </c>
    </row>
    <row r="9814" spans="1:16" x14ac:dyDescent="0.3">
      <c r="A9814">
        <v>572035</v>
      </c>
      <c r="B9814" t="s">
        <v>102</v>
      </c>
      <c r="C9814" t="s">
        <v>103</v>
      </c>
      <c r="D9814">
        <v>200</v>
      </c>
      <c r="E9814" s="2">
        <v>40836.502083333333</v>
      </c>
      <c r="F9814" s="3">
        <v>1.79</v>
      </c>
      <c r="G9814">
        <v>14646</v>
      </c>
      <c r="H9814" t="s">
        <v>440</v>
      </c>
      <c r="I9814" s="3">
        <v>358</v>
      </c>
      <c r="J9814">
        <v>2011</v>
      </c>
      <c r="K9814">
        <v>10</v>
      </c>
      <c r="L9814" t="s">
        <v>42</v>
      </c>
      <c r="M9814" t="s">
        <v>43</v>
      </c>
      <c r="N9814">
        <v>0</v>
      </c>
      <c r="O9814">
        <v>1</v>
      </c>
      <c r="P9814" t="s">
        <v>32</v>
      </c>
    </row>
    <row r="9815" spans="1:16" x14ac:dyDescent="0.3">
      <c r="A9815">
        <v>556484</v>
      </c>
      <c r="B9815">
        <v>22989</v>
      </c>
      <c r="C9815" t="s">
        <v>210</v>
      </c>
      <c r="D9815">
        <v>3</v>
      </c>
      <c r="E9815" s="2">
        <v>40706.553472222222</v>
      </c>
      <c r="F9815" s="3">
        <v>3.25</v>
      </c>
      <c r="G9815">
        <v>16938</v>
      </c>
      <c r="H9815" t="s">
        <v>17</v>
      </c>
      <c r="I9815" s="3">
        <v>9.75</v>
      </c>
      <c r="J9815">
        <v>2011</v>
      </c>
      <c r="K9815">
        <v>6</v>
      </c>
      <c r="L9815" t="s">
        <v>34</v>
      </c>
      <c r="M9815" t="s">
        <v>35</v>
      </c>
      <c r="N9815">
        <v>0</v>
      </c>
      <c r="O9815">
        <v>1</v>
      </c>
      <c r="P9815" t="s">
        <v>32</v>
      </c>
    </row>
    <row r="9816" spans="1:16" x14ac:dyDescent="0.3">
      <c r="A9816">
        <v>571831</v>
      </c>
      <c r="B9816">
        <v>85150</v>
      </c>
      <c r="C9816" t="s">
        <v>1992</v>
      </c>
      <c r="D9816">
        <v>6</v>
      </c>
      <c r="E9816" s="2">
        <v>40835.500694444447</v>
      </c>
      <c r="F9816" s="3">
        <v>2.5499999999999998</v>
      </c>
      <c r="G9816">
        <v>16979</v>
      </c>
      <c r="H9816" t="s">
        <v>17</v>
      </c>
      <c r="I9816" s="3">
        <v>15.3</v>
      </c>
      <c r="J9816">
        <v>2011</v>
      </c>
      <c r="K9816">
        <v>10</v>
      </c>
      <c r="L9816" t="s">
        <v>42</v>
      </c>
      <c r="M9816" t="s">
        <v>43</v>
      </c>
      <c r="N9816">
        <v>0</v>
      </c>
      <c r="O9816">
        <v>1</v>
      </c>
      <c r="P9816" t="s">
        <v>32</v>
      </c>
    </row>
    <row r="9817" spans="1:16" x14ac:dyDescent="0.3">
      <c r="A9817">
        <v>571098</v>
      </c>
      <c r="B9817">
        <v>21114</v>
      </c>
      <c r="C9817" t="s">
        <v>2066</v>
      </c>
      <c r="D9817">
        <v>15</v>
      </c>
      <c r="E9817" s="2">
        <v>40829.651388888888</v>
      </c>
      <c r="F9817" s="3">
        <v>1.25</v>
      </c>
      <c r="G9817">
        <v>17841</v>
      </c>
      <c r="H9817" t="s">
        <v>17</v>
      </c>
      <c r="I9817" s="3">
        <v>18.75</v>
      </c>
      <c r="J9817">
        <v>2011</v>
      </c>
      <c r="K9817">
        <v>10</v>
      </c>
      <c r="L9817" t="s">
        <v>42</v>
      </c>
      <c r="M9817" t="s">
        <v>43</v>
      </c>
      <c r="N9817">
        <v>0</v>
      </c>
      <c r="O9817">
        <v>1</v>
      </c>
      <c r="P9817" t="s">
        <v>32</v>
      </c>
    </row>
    <row r="9818" spans="1:16" x14ac:dyDescent="0.3">
      <c r="A9818">
        <v>544803</v>
      </c>
      <c r="B9818">
        <v>20979</v>
      </c>
      <c r="C9818" t="s">
        <v>1644</v>
      </c>
      <c r="D9818">
        <v>1</v>
      </c>
      <c r="E9818" s="2">
        <v>40597.603472222218</v>
      </c>
      <c r="F9818" s="3">
        <v>1.25</v>
      </c>
      <c r="G9818">
        <v>14606</v>
      </c>
      <c r="H9818" t="s">
        <v>17</v>
      </c>
      <c r="I9818" s="3">
        <v>1.25</v>
      </c>
      <c r="J9818">
        <v>2011</v>
      </c>
      <c r="K9818">
        <v>2</v>
      </c>
      <c r="L9818" t="s">
        <v>63</v>
      </c>
      <c r="M9818" t="s">
        <v>64</v>
      </c>
      <c r="N9818">
        <v>0</v>
      </c>
      <c r="O9818">
        <v>1</v>
      </c>
      <c r="P9818" t="s">
        <v>32</v>
      </c>
    </row>
    <row r="9819" spans="1:16" x14ac:dyDescent="0.3">
      <c r="A9819">
        <v>556279</v>
      </c>
      <c r="B9819">
        <v>21430</v>
      </c>
      <c r="C9819" t="s">
        <v>577</v>
      </c>
      <c r="D9819">
        <v>5</v>
      </c>
      <c r="E9819" s="2">
        <v>40703.829861111109</v>
      </c>
      <c r="F9819" s="3">
        <v>3.75</v>
      </c>
      <c r="G9819">
        <v>14562</v>
      </c>
      <c r="H9819" t="s">
        <v>17</v>
      </c>
      <c r="I9819" s="3">
        <v>18.75</v>
      </c>
      <c r="J9819">
        <v>2011</v>
      </c>
      <c r="K9819">
        <v>6</v>
      </c>
      <c r="L9819" t="s">
        <v>34</v>
      </c>
      <c r="M9819" t="s">
        <v>35</v>
      </c>
      <c r="N9819">
        <v>0</v>
      </c>
      <c r="O9819">
        <v>1</v>
      </c>
      <c r="P9819" t="s">
        <v>32</v>
      </c>
    </row>
    <row r="9820" spans="1:16" x14ac:dyDescent="0.3">
      <c r="A9820">
        <v>573415</v>
      </c>
      <c r="B9820">
        <v>21733</v>
      </c>
      <c r="C9820" t="s">
        <v>216</v>
      </c>
      <c r="D9820">
        <v>3</v>
      </c>
      <c r="E9820" s="2">
        <v>40846.678472222222</v>
      </c>
      <c r="F9820" s="3">
        <v>2.95</v>
      </c>
      <c r="G9820">
        <v>13607</v>
      </c>
      <c r="H9820" t="s">
        <v>17</v>
      </c>
      <c r="I9820" s="3">
        <v>8.8500000000000014</v>
      </c>
      <c r="J9820">
        <v>2011</v>
      </c>
      <c r="K9820">
        <v>10</v>
      </c>
      <c r="L9820" t="s">
        <v>42</v>
      </c>
      <c r="M9820" t="s">
        <v>43</v>
      </c>
      <c r="N9820">
        <v>0</v>
      </c>
      <c r="O9820">
        <v>1</v>
      </c>
      <c r="P9820" t="s">
        <v>32</v>
      </c>
    </row>
    <row r="9821" spans="1:16" x14ac:dyDescent="0.3">
      <c r="A9821">
        <v>541424</v>
      </c>
      <c r="B9821">
        <v>21801</v>
      </c>
      <c r="C9821" t="s">
        <v>2438</v>
      </c>
      <c r="D9821">
        <v>8</v>
      </c>
      <c r="E9821" s="2">
        <v>40560.747916666667</v>
      </c>
      <c r="F9821" s="3">
        <v>0.42</v>
      </c>
      <c r="H9821" t="s">
        <v>17</v>
      </c>
      <c r="I9821" s="3">
        <v>3.36</v>
      </c>
      <c r="J9821">
        <v>2011</v>
      </c>
      <c r="K9821">
        <v>1</v>
      </c>
      <c r="L9821" t="s">
        <v>48</v>
      </c>
      <c r="M9821" t="s">
        <v>49</v>
      </c>
      <c r="N9821">
        <v>0</v>
      </c>
      <c r="O9821">
        <v>1</v>
      </c>
      <c r="P9821" t="s">
        <v>20</v>
      </c>
    </row>
    <row r="9822" spans="1:16" x14ac:dyDescent="0.3">
      <c r="A9822">
        <v>562955</v>
      </c>
      <c r="B9822">
        <v>22900</v>
      </c>
      <c r="C9822" t="s">
        <v>1226</v>
      </c>
      <c r="D9822">
        <v>3</v>
      </c>
      <c r="E9822" s="2">
        <v>40766.426388888889</v>
      </c>
      <c r="F9822" s="3">
        <v>4.13</v>
      </c>
      <c r="H9822" t="s">
        <v>17</v>
      </c>
      <c r="I9822" s="3">
        <v>12.39</v>
      </c>
      <c r="J9822">
        <v>2011</v>
      </c>
      <c r="K9822">
        <v>8</v>
      </c>
      <c r="L9822" t="s">
        <v>87</v>
      </c>
      <c r="M9822" t="s">
        <v>88</v>
      </c>
      <c r="N9822">
        <v>0</v>
      </c>
      <c r="O9822">
        <v>1</v>
      </c>
      <c r="P9822" t="s">
        <v>20</v>
      </c>
    </row>
    <row r="9823" spans="1:16" x14ac:dyDescent="0.3">
      <c r="A9823">
        <v>567482</v>
      </c>
      <c r="B9823">
        <v>22086</v>
      </c>
      <c r="C9823" t="s">
        <v>585</v>
      </c>
      <c r="D9823">
        <v>5</v>
      </c>
      <c r="E9823" s="2">
        <v>40806.570833333331</v>
      </c>
      <c r="F9823" s="3">
        <v>2.95</v>
      </c>
      <c r="G9823">
        <v>16464</v>
      </c>
      <c r="H9823" t="s">
        <v>17</v>
      </c>
      <c r="I9823" s="3">
        <v>14.75</v>
      </c>
      <c r="J9823">
        <v>2011</v>
      </c>
      <c r="K9823">
        <v>9</v>
      </c>
      <c r="L9823" t="s">
        <v>90</v>
      </c>
      <c r="M9823" t="s">
        <v>91</v>
      </c>
      <c r="N9823">
        <v>0</v>
      </c>
      <c r="O9823">
        <v>1</v>
      </c>
      <c r="P9823" t="s">
        <v>32</v>
      </c>
    </row>
    <row r="9824" spans="1:16" x14ac:dyDescent="0.3">
      <c r="A9824">
        <v>537634</v>
      </c>
      <c r="B9824">
        <v>21617</v>
      </c>
      <c r="C9824" t="s">
        <v>2261</v>
      </c>
      <c r="D9824">
        <v>1</v>
      </c>
      <c r="E9824" s="2">
        <v>40519.635416666657</v>
      </c>
      <c r="F9824" s="3">
        <v>3.75</v>
      </c>
      <c r="G9824">
        <v>16775</v>
      </c>
      <c r="H9824" t="s">
        <v>17</v>
      </c>
      <c r="I9824" s="3">
        <v>3.75</v>
      </c>
      <c r="J9824">
        <v>2010</v>
      </c>
      <c r="K9824">
        <v>12</v>
      </c>
      <c r="L9824" t="s">
        <v>26</v>
      </c>
      <c r="M9824" t="s">
        <v>27</v>
      </c>
      <c r="N9824">
        <v>0</v>
      </c>
      <c r="O9824">
        <v>1</v>
      </c>
      <c r="P9824" t="s">
        <v>32</v>
      </c>
    </row>
    <row r="9825" spans="1:16" x14ac:dyDescent="0.3">
      <c r="A9825">
        <v>557431</v>
      </c>
      <c r="B9825">
        <v>79321</v>
      </c>
      <c r="C9825" t="s">
        <v>902</v>
      </c>
      <c r="D9825">
        <v>4</v>
      </c>
      <c r="E9825" s="2">
        <v>40714.525694444441</v>
      </c>
      <c r="F9825" s="3">
        <v>5.75</v>
      </c>
      <c r="G9825">
        <v>18260</v>
      </c>
      <c r="H9825" t="s">
        <v>17</v>
      </c>
      <c r="I9825" s="3">
        <v>23</v>
      </c>
      <c r="J9825">
        <v>2011</v>
      </c>
      <c r="K9825">
        <v>6</v>
      </c>
      <c r="L9825" t="s">
        <v>34</v>
      </c>
      <c r="M9825" t="s">
        <v>35</v>
      </c>
      <c r="N9825">
        <v>0</v>
      </c>
      <c r="O9825">
        <v>1</v>
      </c>
      <c r="P9825" t="s">
        <v>32</v>
      </c>
    </row>
    <row r="9826" spans="1:16" x14ac:dyDescent="0.3">
      <c r="A9826">
        <v>552675</v>
      </c>
      <c r="B9826">
        <v>22090</v>
      </c>
      <c r="C9826" t="s">
        <v>429</v>
      </c>
      <c r="D9826">
        <v>1</v>
      </c>
      <c r="E9826" s="2">
        <v>40673.629861111112</v>
      </c>
      <c r="F9826" s="3">
        <v>6.63</v>
      </c>
      <c r="H9826" t="s">
        <v>17</v>
      </c>
      <c r="I9826" s="3">
        <v>6.63</v>
      </c>
      <c r="J9826">
        <v>2011</v>
      </c>
      <c r="K9826">
        <v>5</v>
      </c>
      <c r="L9826" t="s">
        <v>18</v>
      </c>
      <c r="M9826" t="s">
        <v>19</v>
      </c>
      <c r="N9826">
        <v>0</v>
      </c>
      <c r="O9826">
        <v>1</v>
      </c>
      <c r="P9826" t="s">
        <v>20</v>
      </c>
    </row>
    <row r="9827" spans="1:16" x14ac:dyDescent="0.3">
      <c r="A9827">
        <v>570881</v>
      </c>
      <c r="B9827">
        <v>22317</v>
      </c>
      <c r="C9827" t="s">
        <v>1119</v>
      </c>
      <c r="D9827">
        <v>6</v>
      </c>
      <c r="E9827" s="2">
        <v>40829.395833333343</v>
      </c>
      <c r="F9827" s="3">
        <v>2.95</v>
      </c>
      <c r="G9827">
        <v>12498</v>
      </c>
      <c r="H9827" t="s">
        <v>74</v>
      </c>
      <c r="I9827" s="3">
        <v>17.7</v>
      </c>
      <c r="J9827">
        <v>2011</v>
      </c>
      <c r="K9827">
        <v>10</v>
      </c>
      <c r="L9827" t="s">
        <v>42</v>
      </c>
      <c r="M9827" t="s">
        <v>43</v>
      </c>
      <c r="N9827">
        <v>0</v>
      </c>
      <c r="O9827">
        <v>1</v>
      </c>
      <c r="P9827" t="s">
        <v>32</v>
      </c>
    </row>
    <row r="9828" spans="1:16" x14ac:dyDescent="0.3">
      <c r="A9828">
        <v>557466</v>
      </c>
      <c r="B9828">
        <v>20750</v>
      </c>
      <c r="C9828" t="s">
        <v>567</v>
      </c>
      <c r="D9828">
        <v>2</v>
      </c>
      <c r="E9828" s="2">
        <v>40714.547222222223</v>
      </c>
      <c r="F9828" s="3">
        <v>7.95</v>
      </c>
      <c r="G9828">
        <v>13815</v>
      </c>
      <c r="H9828" t="s">
        <v>74</v>
      </c>
      <c r="I9828" s="3">
        <v>15.9</v>
      </c>
      <c r="J9828">
        <v>2011</v>
      </c>
      <c r="K9828">
        <v>6</v>
      </c>
      <c r="L9828" t="s">
        <v>34</v>
      </c>
      <c r="M9828" t="s">
        <v>35</v>
      </c>
      <c r="N9828">
        <v>0</v>
      </c>
      <c r="O9828">
        <v>1</v>
      </c>
      <c r="P9828" t="s">
        <v>32</v>
      </c>
    </row>
    <row r="9829" spans="1:16" x14ac:dyDescent="0.3">
      <c r="A9829">
        <v>565289</v>
      </c>
      <c r="B9829">
        <v>22698</v>
      </c>
      <c r="C9829" t="s">
        <v>934</v>
      </c>
      <c r="D9829">
        <v>6</v>
      </c>
      <c r="E9829" s="2">
        <v>40788.488194444442</v>
      </c>
      <c r="F9829" s="3">
        <v>2.95</v>
      </c>
      <c r="G9829">
        <v>14911</v>
      </c>
      <c r="H9829" t="s">
        <v>191</v>
      </c>
      <c r="I9829" s="3">
        <v>17.7</v>
      </c>
      <c r="J9829">
        <v>2011</v>
      </c>
      <c r="K9829">
        <v>9</v>
      </c>
      <c r="L9829" t="s">
        <v>90</v>
      </c>
      <c r="M9829" t="s">
        <v>91</v>
      </c>
      <c r="N9829">
        <v>0</v>
      </c>
      <c r="O9829">
        <v>1</v>
      </c>
      <c r="P9829" t="s">
        <v>32</v>
      </c>
    </row>
    <row r="9830" spans="1:16" x14ac:dyDescent="0.3">
      <c r="A9830">
        <v>557745</v>
      </c>
      <c r="B9830">
        <v>21507</v>
      </c>
      <c r="C9830" t="s">
        <v>2915</v>
      </c>
      <c r="D9830">
        <v>12</v>
      </c>
      <c r="E9830" s="2">
        <v>40716.511111111111</v>
      </c>
      <c r="F9830" s="3">
        <v>0.42</v>
      </c>
      <c r="G9830">
        <v>15750</v>
      </c>
      <c r="H9830" t="s">
        <v>17</v>
      </c>
      <c r="I9830" s="3">
        <v>5.04</v>
      </c>
      <c r="J9830">
        <v>2011</v>
      </c>
      <c r="K9830">
        <v>6</v>
      </c>
      <c r="L9830" t="s">
        <v>34</v>
      </c>
      <c r="M9830" t="s">
        <v>35</v>
      </c>
      <c r="N9830">
        <v>0</v>
      </c>
      <c r="O9830">
        <v>1</v>
      </c>
      <c r="P9830" t="s">
        <v>32</v>
      </c>
    </row>
    <row r="9831" spans="1:16" x14ac:dyDescent="0.3">
      <c r="A9831">
        <v>552811</v>
      </c>
      <c r="B9831">
        <v>21931</v>
      </c>
      <c r="C9831" t="s">
        <v>1864</v>
      </c>
      <c r="D9831">
        <v>100</v>
      </c>
      <c r="E9831" s="2">
        <v>40674.529861111107</v>
      </c>
      <c r="F9831" s="3">
        <v>1.79</v>
      </c>
      <c r="G9831">
        <v>17677</v>
      </c>
      <c r="H9831" t="s">
        <v>17</v>
      </c>
      <c r="I9831" s="3">
        <v>179</v>
      </c>
      <c r="J9831">
        <v>2011</v>
      </c>
      <c r="K9831">
        <v>5</v>
      </c>
      <c r="L9831" t="s">
        <v>18</v>
      </c>
      <c r="M9831" t="s">
        <v>19</v>
      </c>
      <c r="N9831">
        <v>0</v>
      </c>
      <c r="O9831">
        <v>1</v>
      </c>
      <c r="P9831" t="s">
        <v>32</v>
      </c>
    </row>
    <row r="9832" spans="1:16" x14ac:dyDescent="0.3">
      <c r="A9832">
        <v>575694</v>
      </c>
      <c r="B9832">
        <v>22978</v>
      </c>
      <c r="C9832" t="s">
        <v>1478</v>
      </c>
      <c r="D9832">
        <v>1</v>
      </c>
      <c r="E9832" s="2">
        <v>40857.693055555559</v>
      </c>
      <c r="F9832" s="3">
        <v>3.75</v>
      </c>
      <c r="G9832">
        <v>12748</v>
      </c>
      <c r="H9832" t="s">
        <v>17</v>
      </c>
      <c r="I9832" s="3">
        <v>3.75</v>
      </c>
      <c r="J9832">
        <v>2011</v>
      </c>
      <c r="K9832">
        <v>11</v>
      </c>
      <c r="L9832" t="s">
        <v>22</v>
      </c>
      <c r="M9832" t="s">
        <v>23</v>
      </c>
      <c r="N9832">
        <v>0</v>
      </c>
      <c r="O9832">
        <v>1</v>
      </c>
      <c r="P9832" t="s">
        <v>32</v>
      </c>
    </row>
    <row r="9833" spans="1:16" x14ac:dyDescent="0.3">
      <c r="A9833">
        <v>553766</v>
      </c>
      <c r="B9833">
        <v>21078</v>
      </c>
      <c r="C9833" t="s">
        <v>619</v>
      </c>
      <c r="D9833">
        <v>1</v>
      </c>
      <c r="E9833" s="2">
        <v>40682.447222222218</v>
      </c>
      <c r="F9833" s="3">
        <v>2.46</v>
      </c>
      <c r="H9833" t="s">
        <v>17</v>
      </c>
      <c r="I9833" s="3">
        <v>2.46</v>
      </c>
      <c r="J9833">
        <v>2011</v>
      </c>
      <c r="K9833">
        <v>5</v>
      </c>
      <c r="L9833" t="s">
        <v>18</v>
      </c>
      <c r="M9833" t="s">
        <v>19</v>
      </c>
      <c r="N9833">
        <v>0</v>
      </c>
      <c r="O9833">
        <v>1</v>
      </c>
      <c r="P9833" t="s">
        <v>20</v>
      </c>
    </row>
    <row r="9834" spans="1:16" x14ac:dyDescent="0.3">
      <c r="A9834">
        <v>555324</v>
      </c>
      <c r="B9834">
        <v>22507</v>
      </c>
      <c r="C9834" t="s">
        <v>1209</v>
      </c>
      <c r="D9834">
        <v>1</v>
      </c>
      <c r="E9834" s="2">
        <v>40696.459722222222</v>
      </c>
      <c r="F9834" s="3">
        <v>10.79</v>
      </c>
      <c r="H9834" t="s">
        <v>17</v>
      </c>
      <c r="I9834" s="3">
        <v>10.79</v>
      </c>
      <c r="J9834">
        <v>2011</v>
      </c>
      <c r="K9834">
        <v>6</v>
      </c>
      <c r="L9834" t="s">
        <v>34</v>
      </c>
      <c r="M9834" t="s">
        <v>35</v>
      </c>
      <c r="N9834">
        <v>0</v>
      </c>
      <c r="O9834">
        <v>1</v>
      </c>
      <c r="P9834" t="s">
        <v>20</v>
      </c>
    </row>
    <row r="9835" spans="1:16" x14ac:dyDescent="0.3">
      <c r="A9835">
        <v>540154</v>
      </c>
      <c r="B9835">
        <v>10125</v>
      </c>
      <c r="C9835" t="s">
        <v>2153</v>
      </c>
      <c r="D9835">
        <v>1</v>
      </c>
      <c r="E9835" s="2">
        <v>40548.479166666657</v>
      </c>
      <c r="F9835" s="3">
        <v>0.81</v>
      </c>
      <c r="H9835" t="s">
        <v>17</v>
      </c>
      <c r="I9835" s="3">
        <v>0.81</v>
      </c>
      <c r="J9835">
        <v>2011</v>
      </c>
      <c r="K9835">
        <v>1</v>
      </c>
      <c r="L9835" t="s">
        <v>48</v>
      </c>
      <c r="M9835" t="s">
        <v>49</v>
      </c>
      <c r="N9835">
        <v>0</v>
      </c>
      <c r="O9835">
        <v>1</v>
      </c>
      <c r="P9835" t="s">
        <v>20</v>
      </c>
    </row>
    <row r="9836" spans="1:16" x14ac:dyDescent="0.3">
      <c r="A9836">
        <v>550633</v>
      </c>
      <c r="B9836" t="s">
        <v>2903</v>
      </c>
      <c r="C9836" t="s">
        <v>2904</v>
      </c>
      <c r="D9836">
        <v>2</v>
      </c>
      <c r="E9836" s="2">
        <v>40652.622916666667</v>
      </c>
      <c r="F9836" s="3">
        <v>6.95</v>
      </c>
      <c r="G9836">
        <v>17449</v>
      </c>
      <c r="H9836" t="s">
        <v>17</v>
      </c>
      <c r="I9836" s="3">
        <v>13.9</v>
      </c>
      <c r="J9836">
        <v>2011</v>
      </c>
      <c r="K9836">
        <v>4</v>
      </c>
      <c r="L9836" t="s">
        <v>66</v>
      </c>
      <c r="M9836" t="s">
        <v>67</v>
      </c>
      <c r="N9836">
        <v>0</v>
      </c>
      <c r="O9836">
        <v>1</v>
      </c>
      <c r="P9836" t="s">
        <v>32</v>
      </c>
    </row>
    <row r="9837" spans="1:16" x14ac:dyDescent="0.3">
      <c r="A9837">
        <v>546896</v>
      </c>
      <c r="B9837" t="s">
        <v>976</v>
      </c>
      <c r="C9837" t="s">
        <v>977</v>
      </c>
      <c r="D9837">
        <v>2</v>
      </c>
      <c r="E9837" s="2">
        <v>40619.76666666667</v>
      </c>
      <c r="F9837" s="3">
        <v>0.83</v>
      </c>
      <c r="H9837" t="s">
        <v>17</v>
      </c>
      <c r="I9837" s="3">
        <v>1.66</v>
      </c>
      <c r="J9837">
        <v>2011</v>
      </c>
      <c r="K9837">
        <v>3</v>
      </c>
      <c r="L9837" t="s">
        <v>30</v>
      </c>
      <c r="M9837" t="s">
        <v>31</v>
      </c>
      <c r="N9837">
        <v>0</v>
      </c>
      <c r="O9837">
        <v>1</v>
      </c>
      <c r="P9837" t="s">
        <v>20</v>
      </c>
    </row>
    <row r="9838" spans="1:16" x14ac:dyDescent="0.3">
      <c r="A9838">
        <v>538347</v>
      </c>
      <c r="B9838">
        <v>21813</v>
      </c>
      <c r="C9838" t="s">
        <v>562</v>
      </c>
      <c r="D9838">
        <v>3</v>
      </c>
      <c r="E9838" s="2">
        <v>40522.620833333327</v>
      </c>
      <c r="F9838" s="3">
        <v>4.95</v>
      </c>
      <c r="G9838">
        <v>17220</v>
      </c>
      <c r="H9838" t="s">
        <v>17</v>
      </c>
      <c r="I9838" s="3">
        <v>14.85</v>
      </c>
      <c r="J9838">
        <v>2010</v>
      </c>
      <c r="K9838">
        <v>12</v>
      </c>
      <c r="L9838" t="s">
        <v>26</v>
      </c>
      <c r="M9838" t="s">
        <v>27</v>
      </c>
      <c r="N9838">
        <v>0</v>
      </c>
      <c r="O9838">
        <v>1</v>
      </c>
      <c r="P9838" t="s">
        <v>32</v>
      </c>
    </row>
    <row r="9839" spans="1:16" x14ac:dyDescent="0.3">
      <c r="A9839">
        <v>568716</v>
      </c>
      <c r="B9839" t="s">
        <v>425</v>
      </c>
      <c r="C9839" t="s">
        <v>426</v>
      </c>
      <c r="D9839">
        <v>1</v>
      </c>
      <c r="E9839" s="2">
        <v>40814.675694444442</v>
      </c>
      <c r="F9839" s="3">
        <v>2.46</v>
      </c>
      <c r="H9839" t="s">
        <v>17</v>
      </c>
      <c r="I9839" s="3">
        <v>2.46</v>
      </c>
      <c r="J9839">
        <v>2011</v>
      </c>
      <c r="K9839">
        <v>9</v>
      </c>
      <c r="L9839" t="s">
        <v>90</v>
      </c>
      <c r="M9839" t="s">
        <v>91</v>
      </c>
      <c r="N9839">
        <v>0</v>
      </c>
      <c r="O9839">
        <v>1</v>
      </c>
      <c r="P9839" t="s">
        <v>20</v>
      </c>
    </row>
    <row r="9840" spans="1:16" x14ac:dyDescent="0.3">
      <c r="A9840">
        <v>565616</v>
      </c>
      <c r="B9840">
        <v>23212</v>
      </c>
      <c r="C9840" t="s">
        <v>1937</v>
      </c>
      <c r="D9840">
        <v>12</v>
      </c>
      <c r="E9840" s="2">
        <v>40791.643055555563</v>
      </c>
      <c r="F9840" s="3">
        <v>1.25</v>
      </c>
      <c r="G9840">
        <v>15238</v>
      </c>
      <c r="H9840" t="s">
        <v>17</v>
      </c>
      <c r="I9840" s="3">
        <v>15</v>
      </c>
      <c r="J9840">
        <v>2011</v>
      </c>
      <c r="K9840">
        <v>9</v>
      </c>
      <c r="L9840" t="s">
        <v>90</v>
      </c>
      <c r="M9840" t="s">
        <v>91</v>
      </c>
      <c r="N9840">
        <v>0</v>
      </c>
      <c r="O9840">
        <v>1</v>
      </c>
      <c r="P9840" t="s">
        <v>32</v>
      </c>
    </row>
    <row r="9841" spans="1:16" x14ac:dyDescent="0.3">
      <c r="A9841">
        <v>578678</v>
      </c>
      <c r="B9841">
        <v>23368</v>
      </c>
      <c r="C9841" t="s">
        <v>1951</v>
      </c>
      <c r="D9841">
        <v>1</v>
      </c>
      <c r="E9841" s="2">
        <v>40871.832638888889</v>
      </c>
      <c r="F9841" s="3">
        <v>0.65</v>
      </c>
      <c r="G9841">
        <v>17841</v>
      </c>
      <c r="H9841" t="s">
        <v>17</v>
      </c>
      <c r="I9841" s="3">
        <v>0.65</v>
      </c>
      <c r="J9841">
        <v>2011</v>
      </c>
      <c r="K9841">
        <v>11</v>
      </c>
      <c r="L9841" t="s">
        <v>22</v>
      </c>
      <c r="M9841" t="s">
        <v>23</v>
      </c>
      <c r="N9841">
        <v>0</v>
      </c>
      <c r="O9841">
        <v>1</v>
      </c>
      <c r="P9841" t="s">
        <v>32</v>
      </c>
    </row>
    <row r="9842" spans="1:16" x14ac:dyDescent="0.3">
      <c r="A9842">
        <v>580695</v>
      </c>
      <c r="B9842">
        <v>22721</v>
      </c>
      <c r="C9842" t="s">
        <v>217</v>
      </c>
      <c r="D9842">
        <v>1</v>
      </c>
      <c r="E9842" s="2">
        <v>40882.668749999997</v>
      </c>
      <c r="F9842" s="3">
        <v>1.95</v>
      </c>
      <c r="G9842">
        <v>13230</v>
      </c>
      <c r="H9842" t="s">
        <v>17</v>
      </c>
      <c r="I9842" s="3">
        <v>1.95</v>
      </c>
      <c r="J9842">
        <v>2011</v>
      </c>
      <c r="K9842">
        <v>12</v>
      </c>
      <c r="L9842" t="s">
        <v>26</v>
      </c>
      <c r="M9842" t="s">
        <v>39</v>
      </c>
      <c r="N9842">
        <v>0</v>
      </c>
      <c r="O9842">
        <v>1</v>
      </c>
      <c r="P9842" t="s">
        <v>32</v>
      </c>
    </row>
    <row r="9843" spans="1:16" x14ac:dyDescent="0.3">
      <c r="A9843">
        <v>571891</v>
      </c>
      <c r="B9843">
        <v>21871</v>
      </c>
      <c r="C9843" t="s">
        <v>1090</v>
      </c>
      <c r="D9843">
        <v>1</v>
      </c>
      <c r="E9843" s="2">
        <v>40835.590277777781</v>
      </c>
      <c r="F9843" s="3">
        <v>1.65</v>
      </c>
      <c r="H9843" t="s">
        <v>17</v>
      </c>
      <c r="I9843" s="3">
        <v>1.65</v>
      </c>
      <c r="J9843">
        <v>2011</v>
      </c>
      <c r="K9843">
        <v>10</v>
      </c>
      <c r="L9843" t="s">
        <v>42</v>
      </c>
      <c r="M9843" t="s">
        <v>43</v>
      </c>
      <c r="N9843">
        <v>0</v>
      </c>
      <c r="O9843">
        <v>1</v>
      </c>
      <c r="P9843" t="s">
        <v>20</v>
      </c>
    </row>
    <row r="9844" spans="1:16" x14ac:dyDescent="0.3">
      <c r="A9844">
        <v>571797</v>
      </c>
      <c r="B9844">
        <v>21216</v>
      </c>
      <c r="C9844" t="s">
        <v>1065</v>
      </c>
      <c r="D9844">
        <v>2</v>
      </c>
      <c r="E9844" s="2">
        <v>40835.486805555563</v>
      </c>
      <c r="F9844" s="3">
        <v>10.79</v>
      </c>
      <c r="H9844" t="s">
        <v>17</v>
      </c>
      <c r="I9844" s="3">
        <v>21.58</v>
      </c>
      <c r="J9844">
        <v>2011</v>
      </c>
      <c r="K9844">
        <v>10</v>
      </c>
      <c r="L9844" t="s">
        <v>42</v>
      </c>
      <c r="M9844" t="s">
        <v>43</v>
      </c>
      <c r="N9844">
        <v>0</v>
      </c>
      <c r="O9844">
        <v>1</v>
      </c>
      <c r="P9844" t="s">
        <v>20</v>
      </c>
    </row>
    <row r="9845" spans="1:16" x14ac:dyDescent="0.3">
      <c r="A9845">
        <v>570210</v>
      </c>
      <c r="B9845">
        <v>21905</v>
      </c>
      <c r="C9845" t="s">
        <v>3006</v>
      </c>
      <c r="D9845">
        <v>1</v>
      </c>
      <c r="E9845" s="2">
        <v>40825.449999999997</v>
      </c>
      <c r="F9845" s="3">
        <v>0.79</v>
      </c>
      <c r="G9845">
        <v>13259</v>
      </c>
      <c r="H9845" t="s">
        <v>17</v>
      </c>
      <c r="I9845" s="3">
        <v>0.79</v>
      </c>
      <c r="J9845">
        <v>2011</v>
      </c>
      <c r="K9845">
        <v>10</v>
      </c>
      <c r="L9845" t="s">
        <v>42</v>
      </c>
      <c r="M9845" t="s">
        <v>43</v>
      </c>
      <c r="N9845">
        <v>0</v>
      </c>
      <c r="O9845">
        <v>1</v>
      </c>
      <c r="P9845" t="s">
        <v>32</v>
      </c>
    </row>
    <row r="9846" spans="1:16" x14ac:dyDescent="0.3">
      <c r="A9846">
        <v>568167</v>
      </c>
      <c r="B9846">
        <v>23092</v>
      </c>
      <c r="C9846" t="s">
        <v>867</v>
      </c>
      <c r="D9846">
        <v>2</v>
      </c>
      <c r="E9846" s="2">
        <v>40811.53125</v>
      </c>
      <c r="F9846" s="3">
        <v>7.9</v>
      </c>
      <c r="G9846">
        <v>15706</v>
      </c>
      <c r="H9846" t="s">
        <v>17</v>
      </c>
      <c r="I9846" s="3">
        <v>15.8</v>
      </c>
      <c r="J9846">
        <v>2011</v>
      </c>
      <c r="K9846">
        <v>9</v>
      </c>
      <c r="L9846" t="s">
        <v>90</v>
      </c>
      <c r="M9846" t="s">
        <v>91</v>
      </c>
      <c r="N9846">
        <v>0</v>
      </c>
      <c r="O9846">
        <v>1</v>
      </c>
      <c r="P9846" t="s">
        <v>32</v>
      </c>
    </row>
    <row r="9847" spans="1:16" x14ac:dyDescent="0.3">
      <c r="A9847">
        <v>566190</v>
      </c>
      <c r="B9847" t="s">
        <v>226</v>
      </c>
      <c r="C9847" t="s">
        <v>227</v>
      </c>
      <c r="D9847">
        <v>12</v>
      </c>
      <c r="E9847" s="2">
        <v>40795.555555555547</v>
      </c>
      <c r="F9847" s="3">
        <v>0.42</v>
      </c>
      <c r="G9847">
        <v>12748</v>
      </c>
      <c r="H9847" t="s">
        <v>17</v>
      </c>
      <c r="I9847" s="3">
        <v>5.04</v>
      </c>
      <c r="J9847">
        <v>2011</v>
      </c>
      <c r="K9847">
        <v>9</v>
      </c>
      <c r="L9847" t="s">
        <v>90</v>
      </c>
      <c r="M9847" t="s">
        <v>91</v>
      </c>
      <c r="N9847">
        <v>0</v>
      </c>
      <c r="O9847">
        <v>1</v>
      </c>
      <c r="P9847" t="s">
        <v>32</v>
      </c>
    </row>
    <row r="9848" spans="1:16" x14ac:dyDescent="0.3">
      <c r="A9848">
        <v>580516</v>
      </c>
      <c r="B9848">
        <v>21620</v>
      </c>
      <c r="C9848" t="s">
        <v>309</v>
      </c>
      <c r="D9848">
        <v>6</v>
      </c>
      <c r="E9848" s="2">
        <v>40881.59375</v>
      </c>
      <c r="F9848" s="3">
        <v>1.25</v>
      </c>
      <c r="G9848">
        <v>17954</v>
      </c>
      <c r="H9848" t="s">
        <v>17</v>
      </c>
      <c r="I9848" s="3">
        <v>7.5</v>
      </c>
      <c r="J9848">
        <v>2011</v>
      </c>
      <c r="K9848">
        <v>12</v>
      </c>
      <c r="L9848" t="s">
        <v>26</v>
      </c>
      <c r="M9848" t="s">
        <v>39</v>
      </c>
      <c r="N9848">
        <v>0</v>
      </c>
      <c r="O9848">
        <v>1</v>
      </c>
      <c r="P9848" t="s">
        <v>32</v>
      </c>
    </row>
    <row r="9849" spans="1:16" x14ac:dyDescent="0.3">
      <c r="A9849">
        <v>573887</v>
      </c>
      <c r="B9849">
        <v>82483</v>
      </c>
      <c r="C9849" t="s">
        <v>319</v>
      </c>
      <c r="D9849">
        <v>2</v>
      </c>
      <c r="E9849" s="2">
        <v>40848.568749999999</v>
      </c>
      <c r="F9849" s="3">
        <v>6.95</v>
      </c>
      <c r="G9849">
        <v>16173</v>
      </c>
      <c r="H9849" t="s">
        <v>17</v>
      </c>
      <c r="I9849" s="3">
        <v>13.9</v>
      </c>
      <c r="J9849">
        <v>2011</v>
      </c>
      <c r="K9849">
        <v>11</v>
      </c>
      <c r="L9849" t="s">
        <v>22</v>
      </c>
      <c r="M9849" t="s">
        <v>23</v>
      </c>
      <c r="N9849">
        <v>0</v>
      </c>
      <c r="O9849">
        <v>1</v>
      </c>
      <c r="P9849" t="s">
        <v>32</v>
      </c>
    </row>
    <row r="9850" spans="1:16" x14ac:dyDescent="0.3">
      <c r="A9850">
        <v>571779</v>
      </c>
      <c r="B9850">
        <v>84012</v>
      </c>
      <c r="C9850" t="s">
        <v>2035</v>
      </c>
      <c r="D9850">
        <v>12</v>
      </c>
      <c r="E9850" s="2">
        <v>40835.477083333331</v>
      </c>
      <c r="F9850" s="3">
        <v>0.85</v>
      </c>
      <c r="G9850">
        <v>12748</v>
      </c>
      <c r="H9850" t="s">
        <v>17</v>
      </c>
      <c r="I9850" s="3">
        <v>10.199999999999999</v>
      </c>
      <c r="J9850">
        <v>2011</v>
      </c>
      <c r="K9850">
        <v>10</v>
      </c>
      <c r="L9850" t="s">
        <v>42</v>
      </c>
      <c r="M9850" t="s">
        <v>43</v>
      </c>
      <c r="N9850">
        <v>0</v>
      </c>
      <c r="O9850">
        <v>1</v>
      </c>
      <c r="P9850" t="s">
        <v>32</v>
      </c>
    </row>
    <row r="9851" spans="1:16" x14ac:dyDescent="0.3">
      <c r="A9851">
        <v>555861</v>
      </c>
      <c r="B9851" t="s">
        <v>239</v>
      </c>
      <c r="C9851" t="s">
        <v>240</v>
      </c>
      <c r="D9851">
        <v>20</v>
      </c>
      <c r="E9851" s="2">
        <v>40701.602083333331</v>
      </c>
      <c r="F9851" s="3">
        <v>2.08</v>
      </c>
      <c r="G9851">
        <v>12990</v>
      </c>
      <c r="H9851" t="s">
        <v>17</v>
      </c>
      <c r="I9851" s="3">
        <v>41.6</v>
      </c>
      <c r="J9851">
        <v>2011</v>
      </c>
      <c r="K9851">
        <v>6</v>
      </c>
      <c r="L9851" t="s">
        <v>34</v>
      </c>
      <c r="M9851" t="s">
        <v>35</v>
      </c>
      <c r="N9851">
        <v>0</v>
      </c>
      <c r="O9851">
        <v>1</v>
      </c>
      <c r="P9851" t="s">
        <v>32</v>
      </c>
    </row>
    <row r="9852" spans="1:16" x14ac:dyDescent="0.3">
      <c r="A9852">
        <v>555278</v>
      </c>
      <c r="B9852">
        <v>22973</v>
      </c>
      <c r="C9852" t="s">
        <v>943</v>
      </c>
      <c r="D9852">
        <v>10</v>
      </c>
      <c r="E9852" s="2">
        <v>40695.731249999997</v>
      </c>
      <c r="F9852" s="3">
        <v>3.29</v>
      </c>
      <c r="H9852" t="s">
        <v>17</v>
      </c>
      <c r="I9852" s="3">
        <v>32.9</v>
      </c>
      <c r="J9852">
        <v>2011</v>
      </c>
      <c r="K9852">
        <v>6</v>
      </c>
      <c r="L9852" t="s">
        <v>34</v>
      </c>
      <c r="M9852" t="s">
        <v>35</v>
      </c>
      <c r="N9852">
        <v>0</v>
      </c>
      <c r="O9852">
        <v>1</v>
      </c>
      <c r="P9852" t="s">
        <v>20</v>
      </c>
    </row>
    <row r="9853" spans="1:16" x14ac:dyDescent="0.3">
      <c r="A9853">
        <v>571046</v>
      </c>
      <c r="B9853">
        <v>23388</v>
      </c>
      <c r="C9853" t="s">
        <v>2060</v>
      </c>
      <c r="D9853">
        <v>1</v>
      </c>
      <c r="E9853" s="2">
        <v>40829.565972222219</v>
      </c>
      <c r="F9853" s="3">
        <v>4.1500000000000004</v>
      </c>
      <c r="G9853">
        <v>18096</v>
      </c>
      <c r="H9853" t="s">
        <v>17</v>
      </c>
      <c r="I9853" s="3">
        <v>4.1500000000000004</v>
      </c>
      <c r="J9853">
        <v>2011</v>
      </c>
      <c r="K9853">
        <v>10</v>
      </c>
      <c r="L9853" t="s">
        <v>42</v>
      </c>
      <c r="M9853" t="s">
        <v>43</v>
      </c>
      <c r="N9853">
        <v>0</v>
      </c>
      <c r="O9853">
        <v>1</v>
      </c>
      <c r="P9853" t="s">
        <v>32</v>
      </c>
    </row>
    <row r="9854" spans="1:16" x14ac:dyDescent="0.3">
      <c r="A9854">
        <v>550623</v>
      </c>
      <c r="B9854" t="s">
        <v>1116</v>
      </c>
      <c r="C9854" t="s">
        <v>1117</v>
      </c>
      <c r="D9854">
        <v>36</v>
      </c>
      <c r="E9854" s="2">
        <v>40652.580555555563</v>
      </c>
      <c r="F9854" s="3">
        <v>1.45</v>
      </c>
      <c r="G9854">
        <v>13719</v>
      </c>
      <c r="H9854" t="s">
        <v>17</v>
      </c>
      <c r="I9854" s="3">
        <v>52.2</v>
      </c>
      <c r="J9854">
        <v>2011</v>
      </c>
      <c r="K9854">
        <v>4</v>
      </c>
      <c r="L9854" t="s">
        <v>66</v>
      </c>
      <c r="M9854" t="s">
        <v>67</v>
      </c>
      <c r="N9854">
        <v>0</v>
      </c>
      <c r="O9854">
        <v>1</v>
      </c>
      <c r="P9854" t="s">
        <v>32</v>
      </c>
    </row>
    <row r="9855" spans="1:16" x14ac:dyDescent="0.3">
      <c r="A9855">
        <v>555851</v>
      </c>
      <c r="B9855">
        <v>22204</v>
      </c>
      <c r="C9855" t="s">
        <v>3007</v>
      </c>
      <c r="D9855">
        <v>1</v>
      </c>
      <c r="E9855" s="2">
        <v>40701.567361111112</v>
      </c>
      <c r="F9855" s="3">
        <v>3.75</v>
      </c>
      <c r="G9855">
        <v>13050</v>
      </c>
      <c r="H9855" t="s">
        <v>17</v>
      </c>
      <c r="I9855" s="3">
        <v>3.75</v>
      </c>
      <c r="J9855">
        <v>2011</v>
      </c>
      <c r="K9855">
        <v>6</v>
      </c>
      <c r="L9855" t="s">
        <v>34</v>
      </c>
      <c r="M9855" t="s">
        <v>35</v>
      </c>
      <c r="N9855">
        <v>0</v>
      </c>
      <c r="O9855">
        <v>1</v>
      </c>
      <c r="P9855" t="s">
        <v>32</v>
      </c>
    </row>
    <row r="9856" spans="1:16" x14ac:dyDescent="0.3">
      <c r="A9856">
        <v>539586</v>
      </c>
      <c r="B9856">
        <v>72232</v>
      </c>
      <c r="C9856" t="s">
        <v>2478</v>
      </c>
      <c r="D9856">
        <v>48</v>
      </c>
      <c r="E9856" s="2">
        <v>40532.547222222223</v>
      </c>
      <c r="F9856" s="3">
        <v>0.19</v>
      </c>
      <c r="G9856">
        <v>14298</v>
      </c>
      <c r="H9856" t="s">
        <v>17</v>
      </c>
      <c r="I9856" s="3">
        <v>9.120000000000001</v>
      </c>
      <c r="J9856">
        <v>2010</v>
      </c>
      <c r="K9856">
        <v>12</v>
      </c>
      <c r="L9856" t="s">
        <v>26</v>
      </c>
      <c r="M9856" t="s">
        <v>27</v>
      </c>
      <c r="N9856">
        <v>0</v>
      </c>
      <c r="O9856">
        <v>1</v>
      </c>
      <c r="P9856" t="s">
        <v>32</v>
      </c>
    </row>
    <row r="9857" spans="1:16" x14ac:dyDescent="0.3">
      <c r="A9857">
        <v>565916</v>
      </c>
      <c r="B9857">
        <v>21003</v>
      </c>
      <c r="C9857" t="s">
        <v>3008</v>
      </c>
      <c r="D9857">
        <v>2</v>
      </c>
      <c r="E9857" s="2">
        <v>40793.666666666657</v>
      </c>
      <c r="F9857" s="3">
        <v>6.35</v>
      </c>
      <c r="G9857">
        <v>14156</v>
      </c>
      <c r="H9857" t="s">
        <v>191</v>
      </c>
      <c r="I9857" s="3">
        <v>12.7</v>
      </c>
      <c r="J9857">
        <v>2011</v>
      </c>
      <c r="K9857">
        <v>9</v>
      </c>
      <c r="L9857" t="s">
        <v>90</v>
      </c>
      <c r="M9857" t="s">
        <v>91</v>
      </c>
      <c r="N9857">
        <v>0</v>
      </c>
      <c r="O9857">
        <v>1</v>
      </c>
      <c r="P9857" t="s">
        <v>32</v>
      </c>
    </row>
    <row r="9858" spans="1:16" x14ac:dyDescent="0.3">
      <c r="A9858">
        <v>581181</v>
      </c>
      <c r="B9858">
        <v>21914</v>
      </c>
      <c r="C9858" t="s">
        <v>658</v>
      </c>
      <c r="D9858">
        <v>12</v>
      </c>
      <c r="E9858" s="2">
        <v>40884.663194444453</v>
      </c>
      <c r="F9858" s="3">
        <v>1.25</v>
      </c>
      <c r="G9858">
        <v>14189</v>
      </c>
      <c r="H9858" t="s">
        <v>17</v>
      </c>
      <c r="I9858" s="3">
        <v>15</v>
      </c>
      <c r="J9858">
        <v>2011</v>
      </c>
      <c r="K9858">
        <v>12</v>
      </c>
      <c r="L9858" t="s">
        <v>26</v>
      </c>
      <c r="M9858" t="s">
        <v>39</v>
      </c>
      <c r="N9858">
        <v>0</v>
      </c>
      <c r="O9858">
        <v>1</v>
      </c>
      <c r="P9858" t="s">
        <v>32</v>
      </c>
    </row>
    <row r="9859" spans="1:16" x14ac:dyDescent="0.3">
      <c r="A9859">
        <v>560977</v>
      </c>
      <c r="B9859">
        <v>21974</v>
      </c>
      <c r="C9859" t="s">
        <v>670</v>
      </c>
      <c r="D9859">
        <v>12</v>
      </c>
      <c r="E9859" s="2">
        <v>40746.506249999999</v>
      </c>
      <c r="F9859" s="3">
        <v>1.45</v>
      </c>
      <c r="G9859">
        <v>16839</v>
      </c>
      <c r="H9859" t="s">
        <v>17</v>
      </c>
      <c r="I9859" s="3">
        <v>17.399999999999999</v>
      </c>
      <c r="J9859">
        <v>2011</v>
      </c>
      <c r="K9859">
        <v>7</v>
      </c>
      <c r="L9859" t="s">
        <v>59</v>
      </c>
      <c r="M9859" t="s">
        <v>60</v>
      </c>
      <c r="N9859">
        <v>0</v>
      </c>
      <c r="O9859">
        <v>1</v>
      </c>
      <c r="P9859" t="s">
        <v>32</v>
      </c>
    </row>
    <row r="9860" spans="1:16" x14ac:dyDescent="0.3">
      <c r="A9860">
        <v>544463</v>
      </c>
      <c r="B9860" t="s">
        <v>3009</v>
      </c>
      <c r="C9860" t="s">
        <v>3010</v>
      </c>
      <c r="D9860">
        <v>2</v>
      </c>
      <c r="E9860" s="2">
        <v>40594.604861111111</v>
      </c>
      <c r="F9860" s="3">
        <v>6.75</v>
      </c>
      <c r="G9860">
        <v>12988</v>
      </c>
      <c r="H9860" t="s">
        <v>17</v>
      </c>
      <c r="I9860" s="3">
        <v>13.5</v>
      </c>
      <c r="J9860">
        <v>2011</v>
      </c>
      <c r="K9860">
        <v>2</v>
      </c>
      <c r="L9860" t="s">
        <v>63</v>
      </c>
      <c r="M9860" t="s">
        <v>64</v>
      </c>
      <c r="N9860">
        <v>0</v>
      </c>
      <c r="O9860">
        <v>1</v>
      </c>
      <c r="P9860" t="s">
        <v>32</v>
      </c>
    </row>
    <row r="9861" spans="1:16" x14ac:dyDescent="0.3">
      <c r="A9861">
        <v>546649</v>
      </c>
      <c r="B9861">
        <v>82580</v>
      </c>
      <c r="C9861" t="s">
        <v>1466</v>
      </c>
      <c r="D9861">
        <v>1</v>
      </c>
      <c r="E9861" s="2">
        <v>40617.595138888893</v>
      </c>
      <c r="F9861" s="3">
        <v>1.25</v>
      </c>
      <c r="H9861" t="s">
        <v>17</v>
      </c>
      <c r="I9861" s="3">
        <v>1.25</v>
      </c>
      <c r="J9861">
        <v>2011</v>
      </c>
      <c r="K9861">
        <v>3</v>
      </c>
      <c r="L9861" t="s">
        <v>30</v>
      </c>
      <c r="M9861" t="s">
        <v>31</v>
      </c>
      <c r="N9861">
        <v>0</v>
      </c>
      <c r="O9861">
        <v>1</v>
      </c>
      <c r="P9861" t="s">
        <v>20</v>
      </c>
    </row>
    <row r="9862" spans="1:16" x14ac:dyDescent="0.3">
      <c r="A9862">
        <v>573777</v>
      </c>
      <c r="B9862">
        <v>22403</v>
      </c>
      <c r="C9862" t="s">
        <v>2617</v>
      </c>
      <c r="D9862">
        <v>12</v>
      </c>
      <c r="E9862" s="2">
        <v>40848.450694444437</v>
      </c>
      <c r="F9862" s="3">
        <v>0.39</v>
      </c>
      <c r="G9862">
        <v>13726</v>
      </c>
      <c r="H9862" t="s">
        <v>17</v>
      </c>
      <c r="I9862" s="3">
        <v>4.68</v>
      </c>
      <c r="J9862">
        <v>2011</v>
      </c>
      <c r="K9862">
        <v>11</v>
      </c>
      <c r="L9862" t="s">
        <v>22</v>
      </c>
      <c r="M9862" t="s">
        <v>23</v>
      </c>
      <c r="N9862">
        <v>0</v>
      </c>
      <c r="O9862">
        <v>1</v>
      </c>
      <c r="P9862" t="s">
        <v>32</v>
      </c>
    </row>
    <row r="9863" spans="1:16" x14ac:dyDescent="0.3">
      <c r="A9863">
        <v>559914</v>
      </c>
      <c r="B9863">
        <v>23052</v>
      </c>
      <c r="C9863" t="s">
        <v>2152</v>
      </c>
      <c r="D9863">
        <v>1</v>
      </c>
      <c r="E9863" s="2">
        <v>40737.634027777778</v>
      </c>
      <c r="F9863" s="3">
        <v>16.63</v>
      </c>
      <c r="H9863" t="s">
        <v>17</v>
      </c>
      <c r="I9863" s="3">
        <v>16.63</v>
      </c>
      <c r="J9863">
        <v>2011</v>
      </c>
      <c r="K9863">
        <v>7</v>
      </c>
      <c r="L9863" t="s">
        <v>59</v>
      </c>
      <c r="M9863" t="s">
        <v>60</v>
      </c>
      <c r="N9863">
        <v>0</v>
      </c>
      <c r="O9863">
        <v>1</v>
      </c>
      <c r="P9863" t="s">
        <v>20</v>
      </c>
    </row>
    <row r="9864" spans="1:16" x14ac:dyDescent="0.3">
      <c r="A9864">
        <v>542231</v>
      </c>
      <c r="B9864">
        <v>22630</v>
      </c>
      <c r="C9864" t="s">
        <v>257</v>
      </c>
      <c r="D9864">
        <v>1</v>
      </c>
      <c r="E9864" s="2">
        <v>40569.569444444453</v>
      </c>
      <c r="F9864" s="3">
        <v>1.95</v>
      </c>
      <c r="G9864">
        <v>16714</v>
      </c>
      <c r="H9864" t="s">
        <v>17</v>
      </c>
      <c r="I9864" s="3">
        <v>1.95</v>
      </c>
      <c r="J9864">
        <v>2011</v>
      </c>
      <c r="K9864">
        <v>1</v>
      </c>
      <c r="L9864" t="s">
        <v>48</v>
      </c>
      <c r="M9864" t="s">
        <v>49</v>
      </c>
      <c r="N9864">
        <v>0</v>
      </c>
      <c r="O9864">
        <v>1</v>
      </c>
      <c r="P9864" t="s">
        <v>32</v>
      </c>
    </row>
    <row r="9865" spans="1:16" x14ac:dyDescent="0.3">
      <c r="A9865">
        <v>564818</v>
      </c>
      <c r="B9865">
        <v>22379</v>
      </c>
      <c r="C9865" t="s">
        <v>302</v>
      </c>
      <c r="D9865">
        <v>2</v>
      </c>
      <c r="E9865" s="2">
        <v>40785.506944444453</v>
      </c>
      <c r="F9865" s="3">
        <v>4.13</v>
      </c>
      <c r="H9865" t="s">
        <v>17</v>
      </c>
      <c r="I9865" s="3">
        <v>8.26</v>
      </c>
      <c r="J9865">
        <v>2011</v>
      </c>
      <c r="K9865">
        <v>8</v>
      </c>
      <c r="L9865" t="s">
        <v>87</v>
      </c>
      <c r="M9865" t="s">
        <v>88</v>
      </c>
      <c r="N9865">
        <v>0</v>
      </c>
      <c r="O9865">
        <v>1</v>
      </c>
      <c r="P9865" t="s">
        <v>20</v>
      </c>
    </row>
    <row r="9866" spans="1:16" x14ac:dyDescent="0.3">
      <c r="A9866">
        <v>571111</v>
      </c>
      <c r="B9866" t="s">
        <v>945</v>
      </c>
      <c r="C9866" t="s">
        <v>946</v>
      </c>
      <c r="D9866">
        <v>1</v>
      </c>
      <c r="E9866" s="2">
        <v>40829.692361111112</v>
      </c>
      <c r="F9866" s="3">
        <v>15</v>
      </c>
      <c r="G9866">
        <v>14976</v>
      </c>
      <c r="H9866" t="s">
        <v>17</v>
      </c>
      <c r="I9866" s="3">
        <v>15</v>
      </c>
      <c r="J9866">
        <v>2011</v>
      </c>
      <c r="K9866">
        <v>10</v>
      </c>
      <c r="L9866" t="s">
        <v>42</v>
      </c>
      <c r="M9866" t="s">
        <v>43</v>
      </c>
      <c r="N9866">
        <v>0</v>
      </c>
      <c r="O9866">
        <v>1</v>
      </c>
      <c r="P9866" t="s">
        <v>32</v>
      </c>
    </row>
    <row r="9867" spans="1:16" x14ac:dyDescent="0.3">
      <c r="A9867">
        <v>561022</v>
      </c>
      <c r="B9867">
        <v>22431</v>
      </c>
      <c r="C9867" t="s">
        <v>724</v>
      </c>
      <c r="D9867">
        <v>5</v>
      </c>
      <c r="E9867" s="2">
        <v>40748.433333333327</v>
      </c>
      <c r="F9867" s="3">
        <v>1.95</v>
      </c>
      <c r="G9867">
        <v>14800</v>
      </c>
      <c r="H9867" t="s">
        <v>17</v>
      </c>
      <c r="I9867" s="3">
        <v>9.75</v>
      </c>
      <c r="J9867">
        <v>2011</v>
      </c>
      <c r="K9867">
        <v>7</v>
      </c>
      <c r="L9867" t="s">
        <v>59</v>
      </c>
      <c r="M9867" t="s">
        <v>60</v>
      </c>
      <c r="N9867">
        <v>0</v>
      </c>
      <c r="O9867">
        <v>1</v>
      </c>
      <c r="P9867" t="s">
        <v>32</v>
      </c>
    </row>
    <row r="9868" spans="1:16" x14ac:dyDescent="0.3">
      <c r="A9868">
        <v>556330</v>
      </c>
      <c r="B9868">
        <v>23133</v>
      </c>
      <c r="C9868" t="s">
        <v>1403</v>
      </c>
      <c r="D9868">
        <v>1</v>
      </c>
      <c r="E9868" s="2">
        <v>40704.478472222218</v>
      </c>
      <c r="F9868" s="3">
        <v>8.25</v>
      </c>
      <c r="G9868">
        <v>17797</v>
      </c>
      <c r="H9868" t="s">
        <v>17</v>
      </c>
      <c r="I9868" s="3">
        <v>8.25</v>
      </c>
      <c r="J9868">
        <v>2011</v>
      </c>
      <c r="K9868">
        <v>6</v>
      </c>
      <c r="L9868" t="s">
        <v>34</v>
      </c>
      <c r="M9868" t="s">
        <v>35</v>
      </c>
      <c r="N9868">
        <v>0</v>
      </c>
      <c r="O9868">
        <v>1</v>
      </c>
      <c r="P9868" t="s">
        <v>32</v>
      </c>
    </row>
    <row r="9869" spans="1:16" x14ac:dyDescent="0.3">
      <c r="A9869">
        <v>541422</v>
      </c>
      <c r="B9869">
        <v>85202</v>
      </c>
      <c r="C9869" t="s">
        <v>2310</v>
      </c>
      <c r="D9869">
        <v>3</v>
      </c>
      <c r="E9869" s="2">
        <v>40560.741666666669</v>
      </c>
      <c r="F9869" s="3">
        <v>0.42</v>
      </c>
      <c r="H9869" t="s">
        <v>17</v>
      </c>
      <c r="I9869" s="3">
        <v>1.26</v>
      </c>
      <c r="J9869">
        <v>2011</v>
      </c>
      <c r="K9869">
        <v>1</v>
      </c>
      <c r="L9869" t="s">
        <v>48</v>
      </c>
      <c r="M9869" t="s">
        <v>49</v>
      </c>
      <c r="N9869">
        <v>0</v>
      </c>
      <c r="O9869">
        <v>1</v>
      </c>
      <c r="P9869" t="s">
        <v>20</v>
      </c>
    </row>
    <row r="9870" spans="1:16" x14ac:dyDescent="0.3">
      <c r="A9870" t="s">
        <v>3011</v>
      </c>
      <c r="B9870">
        <v>22697</v>
      </c>
      <c r="C9870" t="s">
        <v>494</v>
      </c>
      <c r="D9870">
        <v>-1</v>
      </c>
      <c r="E9870" s="2">
        <v>40596.62222222222</v>
      </c>
      <c r="F9870" s="3">
        <v>2.95</v>
      </c>
      <c r="G9870">
        <v>12852</v>
      </c>
      <c r="H9870" t="s">
        <v>17</v>
      </c>
      <c r="I9870" s="3">
        <v>-2.95</v>
      </c>
      <c r="J9870">
        <v>2011</v>
      </c>
      <c r="K9870">
        <v>2</v>
      </c>
      <c r="L9870" t="s">
        <v>63</v>
      </c>
      <c r="M9870" t="s">
        <v>64</v>
      </c>
      <c r="N9870">
        <v>1</v>
      </c>
      <c r="O9870">
        <v>0</v>
      </c>
      <c r="P9870" t="s">
        <v>32</v>
      </c>
    </row>
    <row r="9871" spans="1:16" x14ac:dyDescent="0.3">
      <c r="A9871">
        <v>541422</v>
      </c>
      <c r="B9871">
        <v>21874</v>
      </c>
      <c r="C9871" t="s">
        <v>800</v>
      </c>
      <c r="D9871">
        <v>1</v>
      </c>
      <c r="E9871" s="2">
        <v>40560.741666666669</v>
      </c>
      <c r="F9871" s="3">
        <v>3.29</v>
      </c>
      <c r="H9871" t="s">
        <v>17</v>
      </c>
      <c r="I9871" s="3">
        <v>3.29</v>
      </c>
      <c r="J9871">
        <v>2011</v>
      </c>
      <c r="K9871">
        <v>1</v>
      </c>
      <c r="L9871" t="s">
        <v>48</v>
      </c>
      <c r="M9871" t="s">
        <v>49</v>
      </c>
      <c r="N9871">
        <v>0</v>
      </c>
      <c r="O9871">
        <v>1</v>
      </c>
      <c r="P9871" t="s">
        <v>20</v>
      </c>
    </row>
    <row r="9872" spans="1:16" x14ac:dyDescent="0.3">
      <c r="A9872" t="s">
        <v>3012</v>
      </c>
      <c r="B9872">
        <v>85175</v>
      </c>
      <c r="C9872" t="s">
        <v>2950</v>
      </c>
      <c r="D9872">
        <v>-1</v>
      </c>
      <c r="E9872" s="2">
        <v>40517.434027777781</v>
      </c>
      <c r="F9872" s="3">
        <v>0.42</v>
      </c>
      <c r="G9872">
        <v>15708</v>
      </c>
      <c r="H9872" t="s">
        <v>17</v>
      </c>
      <c r="I9872" s="3">
        <v>-0.42</v>
      </c>
      <c r="J9872">
        <v>2010</v>
      </c>
      <c r="K9872">
        <v>12</v>
      </c>
      <c r="L9872" t="s">
        <v>26</v>
      </c>
      <c r="M9872" t="s">
        <v>27</v>
      </c>
      <c r="N9872">
        <v>1</v>
      </c>
      <c r="O9872">
        <v>0</v>
      </c>
      <c r="P9872" t="s">
        <v>32</v>
      </c>
    </row>
    <row r="9873" spans="1:16" x14ac:dyDescent="0.3">
      <c r="A9873">
        <v>571286</v>
      </c>
      <c r="B9873">
        <v>23311</v>
      </c>
      <c r="C9873" t="s">
        <v>1292</v>
      </c>
      <c r="D9873">
        <v>2</v>
      </c>
      <c r="E9873" s="2">
        <v>40832.607638888891</v>
      </c>
      <c r="F9873" s="3">
        <v>2.5499999999999998</v>
      </c>
      <c r="G9873">
        <v>14547</v>
      </c>
      <c r="H9873" t="s">
        <v>17</v>
      </c>
      <c r="I9873" s="3">
        <v>5.0999999999999996</v>
      </c>
      <c r="J9873">
        <v>2011</v>
      </c>
      <c r="K9873">
        <v>10</v>
      </c>
      <c r="L9873" t="s">
        <v>42</v>
      </c>
      <c r="M9873" t="s">
        <v>43</v>
      </c>
      <c r="N9873">
        <v>0</v>
      </c>
      <c r="O9873">
        <v>1</v>
      </c>
      <c r="P9873" t="s">
        <v>32</v>
      </c>
    </row>
    <row r="9874" spans="1:16" x14ac:dyDescent="0.3">
      <c r="A9874">
        <v>556794</v>
      </c>
      <c r="B9874">
        <v>21115</v>
      </c>
      <c r="C9874" t="s">
        <v>2550</v>
      </c>
      <c r="D9874">
        <v>2</v>
      </c>
      <c r="E9874" s="2">
        <v>40708.587500000001</v>
      </c>
      <c r="F9874" s="3">
        <v>6.75</v>
      </c>
      <c r="G9874">
        <v>13720</v>
      </c>
      <c r="H9874" t="s">
        <v>17</v>
      </c>
      <c r="I9874" s="3">
        <v>13.5</v>
      </c>
      <c r="J9874">
        <v>2011</v>
      </c>
      <c r="K9874">
        <v>6</v>
      </c>
      <c r="L9874" t="s">
        <v>34</v>
      </c>
      <c r="M9874" t="s">
        <v>35</v>
      </c>
      <c r="N9874">
        <v>0</v>
      </c>
      <c r="O9874">
        <v>1</v>
      </c>
      <c r="P9874" t="s">
        <v>32</v>
      </c>
    </row>
    <row r="9875" spans="1:16" x14ac:dyDescent="0.3">
      <c r="A9875">
        <v>576842</v>
      </c>
      <c r="B9875">
        <v>23417</v>
      </c>
      <c r="C9875" t="s">
        <v>2420</v>
      </c>
      <c r="D9875">
        <v>12</v>
      </c>
      <c r="E9875" s="2">
        <v>40863.646527777782</v>
      </c>
      <c r="F9875" s="3">
        <v>1.65</v>
      </c>
      <c r="G9875">
        <v>13599</v>
      </c>
      <c r="H9875" t="s">
        <v>17</v>
      </c>
      <c r="I9875" s="3">
        <v>19.8</v>
      </c>
      <c r="J9875">
        <v>2011</v>
      </c>
      <c r="K9875">
        <v>11</v>
      </c>
      <c r="L9875" t="s">
        <v>22</v>
      </c>
      <c r="M9875" t="s">
        <v>23</v>
      </c>
      <c r="N9875">
        <v>0</v>
      </c>
      <c r="O9875">
        <v>1</v>
      </c>
      <c r="P9875" t="s">
        <v>32</v>
      </c>
    </row>
    <row r="9876" spans="1:16" x14ac:dyDescent="0.3">
      <c r="A9876">
        <v>552285</v>
      </c>
      <c r="B9876">
        <v>22273</v>
      </c>
      <c r="C9876" t="s">
        <v>598</v>
      </c>
      <c r="D9876">
        <v>1</v>
      </c>
      <c r="E9876" s="2">
        <v>40671.540277777778</v>
      </c>
      <c r="F9876" s="3">
        <v>2.95</v>
      </c>
      <c r="G9876">
        <v>14684</v>
      </c>
      <c r="H9876" t="s">
        <v>17</v>
      </c>
      <c r="I9876" s="3">
        <v>2.95</v>
      </c>
      <c r="J9876">
        <v>2011</v>
      </c>
      <c r="K9876">
        <v>5</v>
      </c>
      <c r="L9876" t="s">
        <v>18</v>
      </c>
      <c r="M9876" t="s">
        <v>19</v>
      </c>
      <c r="N9876">
        <v>0</v>
      </c>
      <c r="O9876">
        <v>1</v>
      </c>
      <c r="P9876" t="s">
        <v>32</v>
      </c>
    </row>
    <row r="9877" spans="1:16" x14ac:dyDescent="0.3">
      <c r="A9877">
        <v>564640</v>
      </c>
      <c r="B9877">
        <v>22078</v>
      </c>
      <c r="C9877" t="s">
        <v>1446</v>
      </c>
      <c r="D9877">
        <v>10</v>
      </c>
      <c r="E9877" s="2">
        <v>40781.541666666657</v>
      </c>
      <c r="F9877" s="3">
        <v>2.1</v>
      </c>
      <c r="G9877">
        <v>14837</v>
      </c>
      <c r="H9877" t="s">
        <v>17</v>
      </c>
      <c r="I9877" s="3">
        <v>21</v>
      </c>
      <c r="J9877">
        <v>2011</v>
      </c>
      <c r="K9877">
        <v>8</v>
      </c>
      <c r="L9877" t="s">
        <v>87</v>
      </c>
      <c r="M9877" t="s">
        <v>88</v>
      </c>
      <c r="N9877">
        <v>0</v>
      </c>
      <c r="O9877">
        <v>1</v>
      </c>
      <c r="P9877" t="s">
        <v>32</v>
      </c>
    </row>
    <row r="9878" spans="1:16" x14ac:dyDescent="0.3">
      <c r="A9878">
        <v>577533</v>
      </c>
      <c r="B9878">
        <v>22348</v>
      </c>
      <c r="C9878" t="s">
        <v>2022</v>
      </c>
      <c r="D9878">
        <v>2</v>
      </c>
      <c r="E9878" s="2">
        <v>40867.586111111108</v>
      </c>
      <c r="F9878" s="3">
        <v>0.85</v>
      </c>
      <c r="G9878">
        <v>16877</v>
      </c>
      <c r="H9878" t="s">
        <v>17</v>
      </c>
      <c r="I9878" s="3">
        <v>1.7</v>
      </c>
      <c r="J9878">
        <v>2011</v>
      </c>
      <c r="K9878">
        <v>11</v>
      </c>
      <c r="L9878" t="s">
        <v>22</v>
      </c>
      <c r="M9878" t="s">
        <v>23</v>
      </c>
      <c r="N9878">
        <v>0</v>
      </c>
      <c r="O9878">
        <v>1</v>
      </c>
      <c r="P9878" t="s">
        <v>32</v>
      </c>
    </row>
    <row r="9879" spans="1:16" x14ac:dyDescent="0.3">
      <c r="A9879">
        <v>541523</v>
      </c>
      <c r="B9879">
        <v>20676</v>
      </c>
      <c r="C9879" t="s">
        <v>1342</v>
      </c>
      <c r="D9879">
        <v>1</v>
      </c>
      <c r="E9879" s="2">
        <v>40562.42291666667</v>
      </c>
      <c r="F9879" s="3">
        <v>1.25</v>
      </c>
      <c r="G9879">
        <v>17708</v>
      </c>
      <c r="H9879" t="s">
        <v>17</v>
      </c>
      <c r="I9879" s="3">
        <v>1.25</v>
      </c>
      <c r="J9879">
        <v>2011</v>
      </c>
      <c r="K9879">
        <v>1</v>
      </c>
      <c r="L9879" t="s">
        <v>48</v>
      </c>
      <c r="M9879" t="s">
        <v>49</v>
      </c>
      <c r="N9879">
        <v>0</v>
      </c>
      <c r="O9879">
        <v>1</v>
      </c>
      <c r="P9879" t="s">
        <v>32</v>
      </c>
    </row>
    <row r="9880" spans="1:16" x14ac:dyDescent="0.3">
      <c r="A9880">
        <v>559001</v>
      </c>
      <c r="B9880">
        <v>22469</v>
      </c>
      <c r="C9880" t="s">
        <v>382</v>
      </c>
      <c r="D9880">
        <v>40</v>
      </c>
      <c r="E9880" s="2">
        <v>40729.511805555558</v>
      </c>
      <c r="F9880" s="3">
        <v>1.45</v>
      </c>
      <c r="G9880">
        <v>18198</v>
      </c>
      <c r="H9880" t="s">
        <v>17</v>
      </c>
      <c r="I9880" s="3">
        <v>58</v>
      </c>
      <c r="J9880">
        <v>2011</v>
      </c>
      <c r="K9880">
        <v>7</v>
      </c>
      <c r="L9880" t="s">
        <v>59</v>
      </c>
      <c r="M9880" t="s">
        <v>60</v>
      </c>
      <c r="N9880">
        <v>0</v>
      </c>
      <c r="O9880">
        <v>1</v>
      </c>
      <c r="P9880" t="s">
        <v>32</v>
      </c>
    </row>
    <row r="9881" spans="1:16" x14ac:dyDescent="0.3">
      <c r="A9881">
        <v>542791</v>
      </c>
      <c r="B9881">
        <v>22624</v>
      </c>
      <c r="C9881" t="s">
        <v>386</v>
      </c>
      <c r="D9881">
        <v>12</v>
      </c>
      <c r="E9881" s="2">
        <v>40575.449305555558</v>
      </c>
      <c r="F9881" s="3">
        <v>7.65</v>
      </c>
      <c r="G9881">
        <v>15039</v>
      </c>
      <c r="H9881" t="s">
        <v>17</v>
      </c>
      <c r="I9881" s="3">
        <v>91.800000000000011</v>
      </c>
      <c r="J9881">
        <v>2011</v>
      </c>
      <c r="K9881">
        <v>2</v>
      </c>
      <c r="L9881" t="s">
        <v>63</v>
      </c>
      <c r="M9881" t="s">
        <v>64</v>
      </c>
      <c r="N9881">
        <v>0</v>
      </c>
      <c r="O9881">
        <v>1</v>
      </c>
      <c r="P9881" t="s">
        <v>32</v>
      </c>
    </row>
    <row r="9882" spans="1:16" x14ac:dyDescent="0.3">
      <c r="A9882">
        <v>556465</v>
      </c>
      <c r="B9882">
        <v>23263</v>
      </c>
      <c r="C9882" t="s">
        <v>220</v>
      </c>
      <c r="D9882">
        <v>1</v>
      </c>
      <c r="E9882" s="2">
        <v>40706.461111111108</v>
      </c>
      <c r="F9882" s="3">
        <v>1.25</v>
      </c>
      <c r="G9882">
        <v>14984</v>
      </c>
      <c r="H9882" t="s">
        <v>17</v>
      </c>
      <c r="I9882" s="3">
        <v>1.25</v>
      </c>
      <c r="J9882">
        <v>2011</v>
      </c>
      <c r="K9882">
        <v>6</v>
      </c>
      <c r="L9882" t="s">
        <v>34</v>
      </c>
      <c r="M9882" t="s">
        <v>35</v>
      </c>
      <c r="N9882">
        <v>0</v>
      </c>
      <c r="O9882">
        <v>1</v>
      </c>
      <c r="P9882" t="s">
        <v>32</v>
      </c>
    </row>
    <row r="9883" spans="1:16" x14ac:dyDescent="0.3">
      <c r="A9883">
        <v>554964</v>
      </c>
      <c r="B9883">
        <v>22555</v>
      </c>
      <c r="C9883" t="s">
        <v>795</v>
      </c>
      <c r="D9883">
        <v>1</v>
      </c>
      <c r="E9883" s="2">
        <v>40690.664583333331</v>
      </c>
      <c r="F9883" s="3">
        <v>1.65</v>
      </c>
      <c r="G9883">
        <v>15867</v>
      </c>
      <c r="H9883" t="s">
        <v>17</v>
      </c>
      <c r="I9883" s="3">
        <v>1.65</v>
      </c>
      <c r="J9883">
        <v>2011</v>
      </c>
      <c r="K9883">
        <v>5</v>
      </c>
      <c r="L9883" t="s">
        <v>18</v>
      </c>
      <c r="M9883" t="s">
        <v>19</v>
      </c>
      <c r="N9883">
        <v>0</v>
      </c>
      <c r="O9883">
        <v>1</v>
      </c>
      <c r="P9883" t="s">
        <v>32</v>
      </c>
    </row>
    <row r="9884" spans="1:16" x14ac:dyDescent="0.3">
      <c r="A9884">
        <v>556365</v>
      </c>
      <c r="B9884">
        <v>22171</v>
      </c>
      <c r="C9884" t="s">
        <v>731</v>
      </c>
      <c r="D9884">
        <v>1</v>
      </c>
      <c r="E9884" s="2">
        <v>40704.488888888889</v>
      </c>
      <c r="F9884" s="3">
        <v>8.5</v>
      </c>
      <c r="G9884">
        <v>16370</v>
      </c>
      <c r="H9884" t="s">
        <v>17</v>
      </c>
      <c r="I9884" s="3">
        <v>8.5</v>
      </c>
      <c r="J9884">
        <v>2011</v>
      </c>
      <c r="K9884">
        <v>6</v>
      </c>
      <c r="L9884" t="s">
        <v>34</v>
      </c>
      <c r="M9884" t="s">
        <v>35</v>
      </c>
      <c r="N9884">
        <v>0</v>
      </c>
      <c r="O9884">
        <v>1</v>
      </c>
      <c r="P9884" t="s">
        <v>32</v>
      </c>
    </row>
    <row r="9885" spans="1:16" x14ac:dyDescent="0.3">
      <c r="A9885" t="s">
        <v>3013</v>
      </c>
      <c r="B9885">
        <v>22173</v>
      </c>
      <c r="C9885" t="s">
        <v>529</v>
      </c>
      <c r="D9885">
        <v>-1</v>
      </c>
      <c r="E9885" s="2">
        <v>40834.647916666669</v>
      </c>
      <c r="F9885" s="3">
        <v>3.29</v>
      </c>
      <c r="G9885">
        <v>14056</v>
      </c>
      <c r="H9885" t="s">
        <v>17</v>
      </c>
      <c r="I9885" s="3">
        <v>-3.29</v>
      </c>
      <c r="J9885">
        <v>2011</v>
      </c>
      <c r="K9885">
        <v>10</v>
      </c>
      <c r="L9885" t="s">
        <v>42</v>
      </c>
      <c r="M9885" t="s">
        <v>43</v>
      </c>
      <c r="N9885">
        <v>1</v>
      </c>
      <c r="O9885">
        <v>0</v>
      </c>
      <c r="P9885" t="s">
        <v>32</v>
      </c>
    </row>
    <row r="9886" spans="1:16" x14ac:dyDescent="0.3">
      <c r="A9886">
        <v>550953</v>
      </c>
      <c r="B9886">
        <v>22728</v>
      </c>
      <c r="C9886" t="s">
        <v>723</v>
      </c>
      <c r="D9886">
        <v>1</v>
      </c>
      <c r="E9886" s="2">
        <v>40654.678472222222</v>
      </c>
      <c r="F9886" s="3">
        <v>7.46</v>
      </c>
      <c r="H9886" t="s">
        <v>17</v>
      </c>
      <c r="I9886" s="3">
        <v>7.46</v>
      </c>
      <c r="J9886">
        <v>2011</v>
      </c>
      <c r="K9886">
        <v>4</v>
      </c>
      <c r="L9886" t="s">
        <v>66</v>
      </c>
      <c r="M9886" t="s">
        <v>67</v>
      </c>
      <c r="N9886">
        <v>0</v>
      </c>
      <c r="O9886">
        <v>1</v>
      </c>
      <c r="P9886" t="s">
        <v>20</v>
      </c>
    </row>
    <row r="9887" spans="1:16" x14ac:dyDescent="0.3">
      <c r="A9887">
        <v>551149</v>
      </c>
      <c r="B9887">
        <v>22219</v>
      </c>
      <c r="C9887" t="s">
        <v>845</v>
      </c>
      <c r="D9887">
        <v>1</v>
      </c>
      <c r="E9887" s="2">
        <v>40659.59652777778</v>
      </c>
      <c r="F9887" s="3">
        <v>0.85</v>
      </c>
      <c r="G9887">
        <v>13184</v>
      </c>
      <c r="H9887" t="s">
        <v>17</v>
      </c>
      <c r="I9887" s="3">
        <v>0.85</v>
      </c>
      <c r="J9887">
        <v>2011</v>
      </c>
      <c r="K9887">
        <v>4</v>
      </c>
      <c r="L9887" t="s">
        <v>66</v>
      </c>
      <c r="M9887" t="s">
        <v>67</v>
      </c>
      <c r="N9887">
        <v>0</v>
      </c>
      <c r="O9887">
        <v>1</v>
      </c>
      <c r="P9887" t="s">
        <v>32</v>
      </c>
    </row>
    <row r="9888" spans="1:16" x14ac:dyDescent="0.3">
      <c r="A9888">
        <v>540816</v>
      </c>
      <c r="B9888">
        <v>22726</v>
      </c>
      <c r="C9888" t="s">
        <v>263</v>
      </c>
      <c r="D9888">
        <v>6</v>
      </c>
      <c r="E9888" s="2">
        <v>40554.538194444453</v>
      </c>
      <c r="F9888" s="3">
        <v>3.75</v>
      </c>
      <c r="G9888">
        <v>15518</v>
      </c>
      <c r="H9888" t="s">
        <v>17</v>
      </c>
      <c r="I9888" s="3">
        <v>22.5</v>
      </c>
      <c r="J9888">
        <v>2011</v>
      </c>
      <c r="K9888">
        <v>1</v>
      </c>
      <c r="L9888" t="s">
        <v>48</v>
      </c>
      <c r="M9888" t="s">
        <v>49</v>
      </c>
      <c r="N9888">
        <v>0</v>
      </c>
      <c r="O9888">
        <v>1</v>
      </c>
      <c r="P9888" t="s">
        <v>32</v>
      </c>
    </row>
    <row r="9889" spans="1:16" x14ac:dyDescent="0.3">
      <c r="A9889">
        <v>576779</v>
      </c>
      <c r="B9889">
        <v>21584</v>
      </c>
      <c r="C9889" t="s">
        <v>1663</v>
      </c>
      <c r="D9889">
        <v>10</v>
      </c>
      <c r="E9889" s="2">
        <v>40863.559027777781</v>
      </c>
      <c r="F9889" s="3">
        <v>1.65</v>
      </c>
      <c r="G9889">
        <v>14554</v>
      </c>
      <c r="H9889" t="s">
        <v>17</v>
      </c>
      <c r="I9889" s="3">
        <v>16.5</v>
      </c>
      <c r="J9889">
        <v>2011</v>
      </c>
      <c r="K9889">
        <v>11</v>
      </c>
      <c r="L9889" t="s">
        <v>22</v>
      </c>
      <c r="M9889" t="s">
        <v>23</v>
      </c>
      <c r="N9889">
        <v>0</v>
      </c>
      <c r="O9889">
        <v>1</v>
      </c>
      <c r="P9889" t="s">
        <v>32</v>
      </c>
    </row>
    <row r="9890" spans="1:16" x14ac:dyDescent="0.3">
      <c r="A9890">
        <v>560863</v>
      </c>
      <c r="B9890">
        <v>22614</v>
      </c>
      <c r="C9890" t="s">
        <v>840</v>
      </c>
      <c r="D9890">
        <v>1</v>
      </c>
      <c r="E9890" s="2">
        <v>40745.578472222223</v>
      </c>
      <c r="F9890" s="3">
        <v>0.28999999999999998</v>
      </c>
      <c r="G9890">
        <v>12748</v>
      </c>
      <c r="H9890" t="s">
        <v>17</v>
      </c>
      <c r="I9890" s="3">
        <v>0.28999999999999998</v>
      </c>
      <c r="J9890">
        <v>2011</v>
      </c>
      <c r="K9890">
        <v>7</v>
      </c>
      <c r="L9890" t="s">
        <v>59</v>
      </c>
      <c r="M9890" t="s">
        <v>60</v>
      </c>
      <c r="N9890">
        <v>0</v>
      </c>
      <c r="O9890">
        <v>1</v>
      </c>
      <c r="P9890" t="s">
        <v>32</v>
      </c>
    </row>
    <row r="9891" spans="1:16" x14ac:dyDescent="0.3">
      <c r="A9891">
        <v>556577</v>
      </c>
      <c r="B9891">
        <v>23286</v>
      </c>
      <c r="C9891" t="s">
        <v>73</v>
      </c>
      <c r="D9891">
        <v>8</v>
      </c>
      <c r="E9891" s="2">
        <v>40707.591666666667</v>
      </c>
      <c r="F9891" s="3">
        <v>0.85</v>
      </c>
      <c r="G9891">
        <v>17579</v>
      </c>
      <c r="H9891" t="s">
        <v>17</v>
      </c>
      <c r="I9891" s="3">
        <v>6.8</v>
      </c>
      <c r="J9891">
        <v>2011</v>
      </c>
      <c r="K9891">
        <v>6</v>
      </c>
      <c r="L9891" t="s">
        <v>34</v>
      </c>
      <c r="M9891" t="s">
        <v>35</v>
      </c>
      <c r="N9891">
        <v>0</v>
      </c>
      <c r="O9891">
        <v>1</v>
      </c>
      <c r="P9891" t="s">
        <v>32</v>
      </c>
    </row>
    <row r="9892" spans="1:16" x14ac:dyDescent="0.3">
      <c r="A9892">
        <v>564643</v>
      </c>
      <c r="B9892">
        <v>23242</v>
      </c>
      <c r="C9892" t="s">
        <v>272</v>
      </c>
      <c r="D9892">
        <v>2</v>
      </c>
      <c r="E9892" s="2">
        <v>40781.559027777781</v>
      </c>
      <c r="F9892" s="3">
        <v>2.08</v>
      </c>
      <c r="G9892">
        <v>15356</v>
      </c>
      <c r="H9892" t="s">
        <v>17</v>
      </c>
      <c r="I9892" s="3">
        <v>4.16</v>
      </c>
      <c r="J9892">
        <v>2011</v>
      </c>
      <c r="K9892">
        <v>8</v>
      </c>
      <c r="L9892" t="s">
        <v>87</v>
      </c>
      <c r="M9892" t="s">
        <v>88</v>
      </c>
      <c r="N9892">
        <v>0</v>
      </c>
      <c r="O9892">
        <v>1</v>
      </c>
      <c r="P9892" t="s">
        <v>32</v>
      </c>
    </row>
    <row r="9893" spans="1:16" x14ac:dyDescent="0.3">
      <c r="A9893">
        <v>570792</v>
      </c>
      <c r="B9893">
        <v>21212</v>
      </c>
      <c r="C9893" t="s">
        <v>413</v>
      </c>
      <c r="D9893">
        <v>24</v>
      </c>
      <c r="E9893" s="2">
        <v>40828.500694444447</v>
      </c>
      <c r="F9893" s="3">
        <v>0.55000000000000004</v>
      </c>
      <c r="G9893">
        <v>12709</v>
      </c>
      <c r="H9893" t="s">
        <v>74</v>
      </c>
      <c r="I9893" s="3">
        <v>13.2</v>
      </c>
      <c r="J9893">
        <v>2011</v>
      </c>
      <c r="K9893">
        <v>10</v>
      </c>
      <c r="L9893" t="s">
        <v>42</v>
      </c>
      <c r="M9893" t="s">
        <v>43</v>
      </c>
      <c r="N9893">
        <v>0</v>
      </c>
      <c r="O9893">
        <v>1</v>
      </c>
      <c r="P9893" t="s">
        <v>32</v>
      </c>
    </row>
    <row r="9894" spans="1:16" x14ac:dyDescent="0.3">
      <c r="A9894">
        <v>560483</v>
      </c>
      <c r="B9894">
        <v>23310</v>
      </c>
      <c r="C9894" t="s">
        <v>1651</v>
      </c>
      <c r="D9894">
        <v>72</v>
      </c>
      <c r="E9894" s="2">
        <v>40743.450694444437</v>
      </c>
      <c r="F9894" s="3">
        <v>0.42</v>
      </c>
      <c r="G9894">
        <v>12955</v>
      </c>
      <c r="H9894" t="s">
        <v>17</v>
      </c>
      <c r="I9894" s="3">
        <v>30.24</v>
      </c>
      <c r="J9894">
        <v>2011</v>
      </c>
      <c r="K9894">
        <v>7</v>
      </c>
      <c r="L9894" t="s">
        <v>59</v>
      </c>
      <c r="M9894" t="s">
        <v>60</v>
      </c>
      <c r="N9894">
        <v>0</v>
      </c>
      <c r="O9894">
        <v>1</v>
      </c>
      <c r="P9894" t="s">
        <v>32</v>
      </c>
    </row>
    <row r="9895" spans="1:16" x14ac:dyDescent="0.3">
      <c r="A9895">
        <v>561902</v>
      </c>
      <c r="B9895">
        <v>23241</v>
      </c>
      <c r="C9895" t="s">
        <v>1688</v>
      </c>
      <c r="D9895">
        <v>48</v>
      </c>
      <c r="E9895" s="2">
        <v>40755.659722222219</v>
      </c>
      <c r="F9895" s="3">
        <v>2.08</v>
      </c>
      <c r="G9895">
        <v>17404</v>
      </c>
      <c r="H9895" t="s">
        <v>340</v>
      </c>
      <c r="I9895" s="3">
        <v>99.84</v>
      </c>
      <c r="J9895">
        <v>2011</v>
      </c>
      <c r="K9895">
        <v>7</v>
      </c>
      <c r="L9895" t="s">
        <v>59</v>
      </c>
      <c r="M9895" t="s">
        <v>60</v>
      </c>
      <c r="N9895">
        <v>0</v>
      </c>
      <c r="O9895">
        <v>1</v>
      </c>
      <c r="P9895" t="s">
        <v>32</v>
      </c>
    </row>
    <row r="9896" spans="1:16" x14ac:dyDescent="0.3">
      <c r="A9896">
        <v>547416</v>
      </c>
      <c r="B9896">
        <v>22426</v>
      </c>
      <c r="C9896" t="s">
        <v>1252</v>
      </c>
      <c r="D9896">
        <v>6</v>
      </c>
      <c r="E9896" s="2">
        <v>40625.427083333343</v>
      </c>
      <c r="F9896" s="3">
        <v>3.75</v>
      </c>
      <c r="G9896">
        <v>15410</v>
      </c>
      <c r="H9896" t="s">
        <v>17</v>
      </c>
      <c r="I9896" s="3">
        <v>22.5</v>
      </c>
      <c r="J9896">
        <v>2011</v>
      </c>
      <c r="K9896">
        <v>3</v>
      </c>
      <c r="L9896" t="s">
        <v>30</v>
      </c>
      <c r="M9896" t="s">
        <v>31</v>
      </c>
      <c r="N9896">
        <v>0</v>
      </c>
      <c r="O9896">
        <v>1</v>
      </c>
      <c r="P9896" t="s">
        <v>32</v>
      </c>
    </row>
    <row r="9897" spans="1:16" x14ac:dyDescent="0.3">
      <c r="A9897">
        <v>580672</v>
      </c>
      <c r="B9897">
        <v>22447</v>
      </c>
      <c r="C9897" t="s">
        <v>2665</v>
      </c>
      <c r="D9897">
        <v>1</v>
      </c>
      <c r="E9897" s="2">
        <v>40882.603472222218</v>
      </c>
      <c r="F9897" s="3">
        <v>1.25</v>
      </c>
      <c r="G9897">
        <v>17920</v>
      </c>
      <c r="H9897" t="s">
        <v>17</v>
      </c>
      <c r="I9897" s="3">
        <v>1.25</v>
      </c>
      <c r="J9897">
        <v>2011</v>
      </c>
      <c r="K9897">
        <v>12</v>
      </c>
      <c r="L9897" t="s">
        <v>26</v>
      </c>
      <c r="M9897" t="s">
        <v>39</v>
      </c>
      <c r="N9897">
        <v>0</v>
      </c>
      <c r="O9897">
        <v>1</v>
      </c>
      <c r="P9897" t="s">
        <v>32</v>
      </c>
    </row>
    <row r="9898" spans="1:16" x14ac:dyDescent="0.3">
      <c r="A9898">
        <v>561653</v>
      </c>
      <c r="B9898" t="s">
        <v>1976</v>
      </c>
      <c r="C9898" t="s">
        <v>1977</v>
      </c>
      <c r="D9898">
        <v>12</v>
      </c>
      <c r="E9898" s="2">
        <v>40752.663194444453</v>
      </c>
      <c r="F9898" s="3">
        <v>1.95</v>
      </c>
      <c r="G9898">
        <v>14002</v>
      </c>
      <c r="H9898" t="s">
        <v>17</v>
      </c>
      <c r="I9898" s="3">
        <v>23.4</v>
      </c>
      <c r="J9898">
        <v>2011</v>
      </c>
      <c r="K9898">
        <v>7</v>
      </c>
      <c r="L9898" t="s">
        <v>59</v>
      </c>
      <c r="M9898" t="s">
        <v>60</v>
      </c>
      <c r="N9898">
        <v>0</v>
      </c>
      <c r="O9898">
        <v>1</v>
      </c>
      <c r="P9898" t="s">
        <v>32</v>
      </c>
    </row>
    <row r="9899" spans="1:16" x14ac:dyDescent="0.3">
      <c r="A9899">
        <v>558240</v>
      </c>
      <c r="B9899">
        <v>21801</v>
      </c>
      <c r="C9899" t="s">
        <v>2438</v>
      </c>
      <c r="D9899">
        <v>4</v>
      </c>
      <c r="E9899" s="2">
        <v>40721.643750000003</v>
      </c>
      <c r="F9899" s="3">
        <v>0.42</v>
      </c>
      <c r="H9899" t="s">
        <v>17</v>
      </c>
      <c r="I9899" s="3">
        <v>1.68</v>
      </c>
      <c r="J9899">
        <v>2011</v>
      </c>
      <c r="K9899">
        <v>6</v>
      </c>
      <c r="L9899" t="s">
        <v>34</v>
      </c>
      <c r="M9899" t="s">
        <v>35</v>
      </c>
      <c r="N9899">
        <v>0</v>
      </c>
      <c r="O9899">
        <v>1</v>
      </c>
      <c r="P9899" t="s">
        <v>20</v>
      </c>
    </row>
    <row r="9900" spans="1:16" x14ac:dyDescent="0.3">
      <c r="A9900">
        <v>561969</v>
      </c>
      <c r="B9900">
        <v>22682</v>
      </c>
      <c r="C9900" t="s">
        <v>1163</v>
      </c>
      <c r="D9900">
        <v>3</v>
      </c>
      <c r="E9900" s="2">
        <v>40756.563194444447</v>
      </c>
      <c r="F9900" s="3">
        <v>1.25</v>
      </c>
      <c r="G9900">
        <v>17757</v>
      </c>
      <c r="H9900" t="s">
        <v>17</v>
      </c>
      <c r="I9900" s="3">
        <v>3.75</v>
      </c>
      <c r="J9900">
        <v>2011</v>
      </c>
      <c r="K9900">
        <v>8</v>
      </c>
      <c r="L9900" t="s">
        <v>87</v>
      </c>
      <c r="M9900" t="s">
        <v>88</v>
      </c>
      <c r="N9900">
        <v>0</v>
      </c>
      <c r="O9900">
        <v>1</v>
      </c>
      <c r="P9900" t="s">
        <v>32</v>
      </c>
    </row>
    <row r="9901" spans="1:16" x14ac:dyDescent="0.3">
      <c r="A9901">
        <v>568104</v>
      </c>
      <c r="B9901">
        <v>23307</v>
      </c>
      <c r="C9901" t="s">
        <v>278</v>
      </c>
      <c r="D9901">
        <v>4</v>
      </c>
      <c r="E9901" s="2">
        <v>40809.659722222219</v>
      </c>
      <c r="F9901" s="3">
        <v>0.55000000000000004</v>
      </c>
      <c r="G9901">
        <v>16485</v>
      </c>
      <c r="H9901" t="s">
        <v>17</v>
      </c>
      <c r="I9901" s="3">
        <v>2.2000000000000002</v>
      </c>
      <c r="J9901">
        <v>2011</v>
      </c>
      <c r="K9901">
        <v>9</v>
      </c>
      <c r="L9901" t="s">
        <v>90</v>
      </c>
      <c r="M9901" t="s">
        <v>91</v>
      </c>
      <c r="N9901">
        <v>0</v>
      </c>
      <c r="O9901">
        <v>1</v>
      </c>
      <c r="P9901" t="s">
        <v>32</v>
      </c>
    </row>
    <row r="9902" spans="1:16" x14ac:dyDescent="0.3">
      <c r="A9902">
        <v>560403</v>
      </c>
      <c r="B9902">
        <v>21272</v>
      </c>
      <c r="D9902">
        <v>17</v>
      </c>
      <c r="E9902" s="2">
        <v>40742.59652777778</v>
      </c>
      <c r="F9902" s="3">
        <v>0</v>
      </c>
      <c r="H9902" t="s">
        <v>17</v>
      </c>
      <c r="I9902" s="3">
        <v>0</v>
      </c>
      <c r="J9902">
        <v>2011</v>
      </c>
      <c r="K9902">
        <v>7</v>
      </c>
      <c r="L9902" t="s">
        <v>59</v>
      </c>
      <c r="M9902" t="s">
        <v>60</v>
      </c>
      <c r="N9902">
        <v>0</v>
      </c>
      <c r="O9902">
        <v>0</v>
      </c>
      <c r="P9902" t="s">
        <v>20</v>
      </c>
    </row>
    <row r="9903" spans="1:16" x14ac:dyDescent="0.3">
      <c r="A9903">
        <v>575073</v>
      </c>
      <c r="B9903">
        <v>22749</v>
      </c>
      <c r="C9903" t="s">
        <v>1453</v>
      </c>
      <c r="D9903">
        <v>3</v>
      </c>
      <c r="E9903" s="2">
        <v>40855.548611111109</v>
      </c>
      <c r="F9903" s="3">
        <v>3.75</v>
      </c>
      <c r="G9903">
        <v>13975</v>
      </c>
      <c r="H9903" t="s">
        <v>17</v>
      </c>
      <c r="I9903" s="3">
        <v>11.25</v>
      </c>
      <c r="J9903">
        <v>2011</v>
      </c>
      <c r="K9903">
        <v>11</v>
      </c>
      <c r="L9903" t="s">
        <v>22</v>
      </c>
      <c r="M9903" t="s">
        <v>23</v>
      </c>
      <c r="N9903">
        <v>0</v>
      </c>
      <c r="O9903">
        <v>1</v>
      </c>
      <c r="P9903" t="s">
        <v>32</v>
      </c>
    </row>
    <row r="9904" spans="1:16" x14ac:dyDescent="0.3">
      <c r="A9904">
        <v>562428</v>
      </c>
      <c r="B9904" t="s">
        <v>2893</v>
      </c>
      <c r="C9904" t="s">
        <v>2894</v>
      </c>
      <c r="D9904">
        <v>4</v>
      </c>
      <c r="E9904" s="2">
        <v>40759.723611111112</v>
      </c>
      <c r="F9904" s="3">
        <v>1.65</v>
      </c>
      <c r="G9904">
        <v>17267</v>
      </c>
      <c r="H9904" t="s">
        <v>17</v>
      </c>
      <c r="I9904" s="3">
        <v>6.6</v>
      </c>
      <c r="J9904">
        <v>2011</v>
      </c>
      <c r="K9904">
        <v>8</v>
      </c>
      <c r="L9904" t="s">
        <v>87</v>
      </c>
      <c r="M9904" t="s">
        <v>88</v>
      </c>
      <c r="N9904">
        <v>0</v>
      </c>
      <c r="O9904">
        <v>1</v>
      </c>
      <c r="P9904" t="s">
        <v>32</v>
      </c>
    </row>
    <row r="9905" spans="1:16" x14ac:dyDescent="0.3">
      <c r="A9905">
        <v>550458</v>
      </c>
      <c r="B9905">
        <v>21992</v>
      </c>
      <c r="C9905" t="s">
        <v>299</v>
      </c>
      <c r="D9905">
        <v>4</v>
      </c>
      <c r="E9905" s="2">
        <v>40651.550694444442</v>
      </c>
      <c r="F9905" s="3">
        <v>2.46</v>
      </c>
      <c r="H9905" t="s">
        <v>17</v>
      </c>
      <c r="I9905" s="3">
        <v>9.84</v>
      </c>
      <c r="J9905">
        <v>2011</v>
      </c>
      <c r="K9905">
        <v>4</v>
      </c>
      <c r="L9905" t="s">
        <v>66</v>
      </c>
      <c r="M9905" t="s">
        <v>67</v>
      </c>
      <c r="N9905">
        <v>0</v>
      </c>
      <c r="O9905">
        <v>1</v>
      </c>
      <c r="P9905" t="s">
        <v>20</v>
      </c>
    </row>
    <row r="9906" spans="1:16" x14ac:dyDescent="0.3">
      <c r="A9906">
        <v>553549</v>
      </c>
      <c r="B9906">
        <v>23112</v>
      </c>
      <c r="C9906" t="s">
        <v>1232</v>
      </c>
      <c r="D9906">
        <v>1</v>
      </c>
      <c r="E9906" s="2">
        <v>40680.67291666667</v>
      </c>
      <c r="F9906" s="3">
        <v>14.96</v>
      </c>
      <c r="H9906" t="s">
        <v>17</v>
      </c>
      <c r="I9906" s="3">
        <v>14.96</v>
      </c>
      <c r="J9906">
        <v>2011</v>
      </c>
      <c r="K9906">
        <v>5</v>
      </c>
      <c r="L9906" t="s">
        <v>18</v>
      </c>
      <c r="M9906" t="s">
        <v>19</v>
      </c>
      <c r="N9906">
        <v>0</v>
      </c>
      <c r="O9906">
        <v>1</v>
      </c>
      <c r="P9906" t="s">
        <v>20</v>
      </c>
    </row>
    <row r="9907" spans="1:16" x14ac:dyDescent="0.3">
      <c r="A9907">
        <v>565286</v>
      </c>
      <c r="B9907">
        <v>20886</v>
      </c>
      <c r="C9907" t="s">
        <v>1608</v>
      </c>
      <c r="D9907">
        <v>1</v>
      </c>
      <c r="E9907" s="2">
        <v>40788.48541666667</v>
      </c>
      <c r="F9907" s="3">
        <v>4.13</v>
      </c>
      <c r="H9907" t="s">
        <v>17</v>
      </c>
      <c r="I9907" s="3">
        <v>4.13</v>
      </c>
      <c r="J9907">
        <v>2011</v>
      </c>
      <c r="K9907">
        <v>9</v>
      </c>
      <c r="L9907" t="s">
        <v>90</v>
      </c>
      <c r="M9907" t="s">
        <v>91</v>
      </c>
      <c r="N9907">
        <v>0</v>
      </c>
      <c r="O9907">
        <v>1</v>
      </c>
      <c r="P9907" t="s">
        <v>20</v>
      </c>
    </row>
    <row r="9908" spans="1:16" x14ac:dyDescent="0.3">
      <c r="A9908">
        <v>546685</v>
      </c>
      <c r="B9908">
        <v>22236</v>
      </c>
      <c r="C9908" t="s">
        <v>2713</v>
      </c>
      <c r="D9908">
        <v>1</v>
      </c>
      <c r="E9908" s="2">
        <v>40618.411111111112</v>
      </c>
      <c r="F9908" s="3">
        <v>12.75</v>
      </c>
      <c r="G9908">
        <v>15687</v>
      </c>
      <c r="H9908" t="s">
        <v>17</v>
      </c>
      <c r="I9908" s="3">
        <v>12.75</v>
      </c>
      <c r="J9908">
        <v>2011</v>
      </c>
      <c r="K9908">
        <v>3</v>
      </c>
      <c r="L9908" t="s">
        <v>30</v>
      </c>
      <c r="M9908" t="s">
        <v>31</v>
      </c>
      <c r="N9908">
        <v>0</v>
      </c>
      <c r="O9908">
        <v>1</v>
      </c>
      <c r="P9908" t="s">
        <v>32</v>
      </c>
    </row>
    <row r="9909" spans="1:16" x14ac:dyDescent="0.3">
      <c r="A9909">
        <v>557253</v>
      </c>
      <c r="B9909">
        <v>11001</v>
      </c>
      <c r="C9909" t="s">
        <v>791</v>
      </c>
      <c r="D9909">
        <v>2</v>
      </c>
      <c r="E9909" s="2">
        <v>40711.6875</v>
      </c>
      <c r="F9909" s="3">
        <v>1.69</v>
      </c>
      <c r="H9909" t="s">
        <v>17</v>
      </c>
      <c r="I9909" s="3">
        <v>3.38</v>
      </c>
      <c r="J9909">
        <v>2011</v>
      </c>
      <c r="K9909">
        <v>6</v>
      </c>
      <c r="L9909" t="s">
        <v>34</v>
      </c>
      <c r="M9909" t="s">
        <v>35</v>
      </c>
      <c r="N9909">
        <v>0</v>
      </c>
      <c r="O9909">
        <v>1</v>
      </c>
      <c r="P9909" t="s">
        <v>20</v>
      </c>
    </row>
    <row r="9910" spans="1:16" x14ac:dyDescent="0.3">
      <c r="A9910">
        <v>560689</v>
      </c>
      <c r="B9910">
        <v>21794</v>
      </c>
      <c r="C9910" t="s">
        <v>1339</v>
      </c>
      <c r="D9910">
        <v>1</v>
      </c>
      <c r="E9910" s="2">
        <v>40744.496527777781</v>
      </c>
      <c r="F9910" s="3">
        <v>3.95</v>
      </c>
      <c r="G9910">
        <v>15039</v>
      </c>
      <c r="H9910" t="s">
        <v>17</v>
      </c>
      <c r="I9910" s="3">
        <v>3.95</v>
      </c>
      <c r="J9910">
        <v>2011</v>
      </c>
      <c r="K9910">
        <v>7</v>
      </c>
      <c r="L9910" t="s">
        <v>59</v>
      </c>
      <c r="M9910" t="s">
        <v>60</v>
      </c>
      <c r="N9910">
        <v>0</v>
      </c>
      <c r="O9910">
        <v>1</v>
      </c>
      <c r="P9910" t="s">
        <v>32</v>
      </c>
    </row>
    <row r="9911" spans="1:16" x14ac:dyDescent="0.3">
      <c r="A9911">
        <v>560115</v>
      </c>
      <c r="B9911">
        <v>22219</v>
      </c>
      <c r="C9911" t="s">
        <v>845</v>
      </c>
      <c r="D9911">
        <v>1</v>
      </c>
      <c r="E9911" s="2">
        <v>40739.420138888891</v>
      </c>
      <c r="F9911" s="3">
        <v>0.85</v>
      </c>
      <c r="G9911">
        <v>17841</v>
      </c>
      <c r="H9911" t="s">
        <v>17</v>
      </c>
      <c r="I9911" s="3">
        <v>0.85</v>
      </c>
      <c r="J9911">
        <v>2011</v>
      </c>
      <c r="K9911">
        <v>7</v>
      </c>
      <c r="L9911" t="s">
        <v>59</v>
      </c>
      <c r="M9911" t="s">
        <v>60</v>
      </c>
      <c r="N9911">
        <v>0</v>
      </c>
      <c r="O9911">
        <v>1</v>
      </c>
      <c r="P9911" t="s">
        <v>32</v>
      </c>
    </row>
    <row r="9912" spans="1:16" x14ac:dyDescent="0.3">
      <c r="A9912">
        <v>565446</v>
      </c>
      <c r="B9912">
        <v>22738</v>
      </c>
      <c r="C9912" t="s">
        <v>2094</v>
      </c>
      <c r="D9912">
        <v>10</v>
      </c>
      <c r="E9912" s="2">
        <v>40790.638194444437</v>
      </c>
      <c r="F9912" s="3">
        <v>1.65</v>
      </c>
      <c r="G9912">
        <v>16057</v>
      </c>
      <c r="H9912" t="s">
        <v>17</v>
      </c>
      <c r="I9912" s="3">
        <v>16.5</v>
      </c>
      <c r="J9912">
        <v>2011</v>
      </c>
      <c r="K9912">
        <v>9</v>
      </c>
      <c r="L9912" t="s">
        <v>90</v>
      </c>
      <c r="M9912" t="s">
        <v>91</v>
      </c>
      <c r="N9912">
        <v>0</v>
      </c>
      <c r="O9912">
        <v>1</v>
      </c>
      <c r="P9912" t="s">
        <v>32</v>
      </c>
    </row>
    <row r="9913" spans="1:16" x14ac:dyDescent="0.3">
      <c r="A9913">
        <v>579096</v>
      </c>
      <c r="B9913">
        <v>23369</v>
      </c>
      <c r="C9913" t="s">
        <v>2507</v>
      </c>
      <c r="D9913">
        <v>16</v>
      </c>
      <c r="E9913" s="2">
        <v>40875.463194444441</v>
      </c>
      <c r="F9913" s="3">
        <v>1.25</v>
      </c>
      <c r="G9913">
        <v>15561</v>
      </c>
      <c r="H9913" t="s">
        <v>17</v>
      </c>
      <c r="I9913" s="3">
        <v>20</v>
      </c>
      <c r="J9913">
        <v>2011</v>
      </c>
      <c r="K9913">
        <v>11</v>
      </c>
      <c r="L9913" t="s">
        <v>22</v>
      </c>
      <c r="M9913" t="s">
        <v>23</v>
      </c>
      <c r="N9913">
        <v>0</v>
      </c>
      <c r="O9913">
        <v>1</v>
      </c>
      <c r="P9913" t="s">
        <v>32</v>
      </c>
    </row>
    <row r="9914" spans="1:16" x14ac:dyDescent="0.3">
      <c r="A9914">
        <v>571505</v>
      </c>
      <c r="B9914" t="s">
        <v>2020</v>
      </c>
      <c r="C9914" t="s">
        <v>1273</v>
      </c>
      <c r="D9914">
        <v>24</v>
      </c>
      <c r="E9914" s="2">
        <v>40833.638194444437</v>
      </c>
      <c r="F9914" s="3">
        <v>1.65</v>
      </c>
      <c r="G9914">
        <v>17244</v>
      </c>
      <c r="H9914" t="s">
        <v>17</v>
      </c>
      <c r="I9914" s="3">
        <v>39.599999999999987</v>
      </c>
      <c r="J9914">
        <v>2011</v>
      </c>
      <c r="K9914">
        <v>10</v>
      </c>
      <c r="L9914" t="s">
        <v>42</v>
      </c>
      <c r="M9914" t="s">
        <v>43</v>
      </c>
      <c r="N9914">
        <v>0</v>
      </c>
      <c r="O9914">
        <v>1</v>
      </c>
      <c r="P9914" t="s">
        <v>32</v>
      </c>
    </row>
    <row r="9915" spans="1:16" x14ac:dyDescent="0.3">
      <c r="A9915">
        <v>568324</v>
      </c>
      <c r="B9915">
        <v>23112</v>
      </c>
      <c r="C9915" t="s">
        <v>1232</v>
      </c>
      <c r="D9915">
        <v>2</v>
      </c>
      <c r="E9915" s="2">
        <v>40812.574999999997</v>
      </c>
      <c r="F9915" s="3">
        <v>7.5</v>
      </c>
      <c r="G9915">
        <v>16778</v>
      </c>
      <c r="H9915" t="s">
        <v>17</v>
      </c>
      <c r="I9915" s="3">
        <v>15</v>
      </c>
      <c r="J9915">
        <v>2011</v>
      </c>
      <c r="K9915">
        <v>9</v>
      </c>
      <c r="L9915" t="s">
        <v>90</v>
      </c>
      <c r="M9915" t="s">
        <v>91</v>
      </c>
      <c r="N9915">
        <v>0</v>
      </c>
      <c r="O9915">
        <v>1</v>
      </c>
      <c r="P9915" t="s">
        <v>32</v>
      </c>
    </row>
    <row r="9916" spans="1:16" x14ac:dyDescent="0.3">
      <c r="A9916">
        <v>578270</v>
      </c>
      <c r="B9916">
        <v>23308</v>
      </c>
      <c r="C9916" t="s">
        <v>1485</v>
      </c>
      <c r="D9916">
        <v>1</v>
      </c>
      <c r="E9916" s="2">
        <v>40870.568749999999</v>
      </c>
      <c r="F9916" s="3">
        <v>1.25</v>
      </c>
      <c r="G9916">
        <v>14096</v>
      </c>
      <c r="H9916" t="s">
        <v>17</v>
      </c>
      <c r="I9916" s="3">
        <v>1.25</v>
      </c>
      <c r="J9916">
        <v>2011</v>
      </c>
      <c r="K9916">
        <v>11</v>
      </c>
      <c r="L9916" t="s">
        <v>22</v>
      </c>
      <c r="M9916" t="s">
        <v>23</v>
      </c>
      <c r="N9916">
        <v>0</v>
      </c>
      <c r="O9916">
        <v>1</v>
      </c>
      <c r="P9916" t="s">
        <v>32</v>
      </c>
    </row>
    <row r="9917" spans="1:16" x14ac:dyDescent="0.3">
      <c r="A9917">
        <v>573348</v>
      </c>
      <c r="B9917">
        <v>22809</v>
      </c>
      <c r="C9917" t="s">
        <v>686</v>
      </c>
      <c r="D9917">
        <v>2</v>
      </c>
      <c r="E9917" s="2">
        <v>40846.518750000003</v>
      </c>
      <c r="F9917" s="3">
        <v>2.95</v>
      </c>
      <c r="G9917">
        <v>14487</v>
      </c>
      <c r="H9917" t="s">
        <v>17</v>
      </c>
      <c r="I9917" s="3">
        <v>5.9</v>
      </c>
      <c r="J9917">
        <v>2011</v>
      </c>
      <c r="K9917">
        <v>10</v>
      </c>
      <c r="L9917" t="s">
        <v>42</v>
      </c>
      <c r="M9917" t="s">
        <v>43</v>
      </c>
      <c r="N9917">
        <v>0</v>
      </c>
      <c r="O9917">
        <v>1</v>
      </c>
      <c r="P9917" t="s">
        <v>32</v>
      </c>
    </row>
    <row r="9918" spans="1:16" x14ac:dyDescent="0.3">
      <c r="A9918">
        <v>559816</v>
      </c>
      <c r="B9918">
        <v>21731</v>
      </c>
      <c r="C9918" t="s">
        <v>112</v>
      </c>
      <c r="D9918">
        <v>1</v>
      </c>
      <c r="E9918" s="2">
        <v>40736.674305555563</v>
      </c>
      <c r="F9918" s="3">
        <v>3.29</v>
      </c>
      <c r="H9918" t="s">
        <v>17</v>
      </c>
      <c r="I9918" s="3">
        <v>3.29</v>
      </c>
      <c r="J9918">
        <v>2011</v>
      </c>
      <c r="K9918">
        <v>7</v>
      </c>
      <c r="L9918" t="s">
        <v>59</v>
      </c>
      <c r="M9918" t="s">
        <v>60</v>
      </c>
      <c r="N9918">
        <v>0</v>
      </c>
      <c r="O9918">
        <v>1</v>
      </c>
      <c r="P9918" t="s">
        <v>20</v>
      </c>
    </row>
    <row r="9919" spans="1:16" x14ac:dyDescent="0.3">
      <c r="A9919">
        <v>580754</v>
      </c>
      <c r="B9919">
        <v>22772</v>
      </c>
      <c r="C9919" t="s">
        <v>691</v>
      </c>
      <c r="D9919">
        <v>1</v>
      </c>
      <c r="E9919" s="2">
        <v>40883.420138888891</v>
      </c>
      <c r="F9919" s="3">
        <v>3.29</v>
      </c>
      <c r="H9919" t="s">
        <v>17</v>
      </c>
      <c r="I9919" s="3">
        <v>3.29</v>
      </c>
      <c r="J9919">
        <v>2011</v>
      </c>
      <c r="K9919">
        <v>12</v>
      </c>
      <c r="L9919" t="s">
        <v>26</v>
      </c>
      <c r="M9919" t="s">
        <v>39</v>
      </c>
      <c r="N9919">
        <v>0</v>
      </c>
      <c r="O9919">
        <v>1</v>
      </c>
      <c r="P9919" t="s">
        <v>20</v>
      </c>
    </row>
    <row r="9920" spans="1:16" x14ac:dyDescent="0.3">
      <c r="A9920">
        <v>539107</v>
      </c>
      <c r="B9920">
        <v>21915</v>
      </c>
      <c r="C9920" t="s">
        <v>2068</v>
      </c>
      <c r="D9920">
        <v>48</v>
      </c>
      <c r="E9920" s="2">
        <v>40528.452777777777</v>
      </c>
      <c r="F9920" s="3">
        <v>1.25</v>
      </c>
      <c r="G9920">
        <v>16705</v>
      </c>
      <c r="H9920" t="s">
        <v>17</v>
      </c>
      <c r="I9920" s="3">
        <v>60</v>
      </c>
      <c r="J9920">
        <v>2010</v>
      </c>
      <c r="K9920">
        <v>12</v>
      </c>
      <c r="L9920" t="s">
        <v>26</v>
      </c>
      <c r="M9920" t="s">
        <v>27</v>
      </c>
      <c r="N9920">
        <v>0</v>
      </c>
      <c r="O9920">
        <v>1</v>
      </c>
      <c r="P9920" t="s">
        <v>32</v>
      </c>
    </row>
    <row r="9921" spans="1:16" x14ac:dyDescent="0.3">
      <c r="A9921">
        <v>562264</v>
      </c>
      <c r="B9921">
        <v>22961</v>
      </c>
      <c r="C9921" t="s">
        <v>56</v>
      </c>
      <c r="D9921">
        <v>1</v>
      </c>
      <c r="E9921" s="2">
        <v>40758.676388888889</v>
      </c>
      <c r="F9921" s="3">
        <v>3.29</v>
      </c>
      <c r="H9921" t="s">
        <v>17</v>
      </c>
      <c r="I9921" s="3">
        <v>3.29</v>
      </c>
      <c r="J9921">
        <v>2011</v>
      </c>
      <c r="K9921">
        <v>8</v>
      </c>
      <c r="L9921" t="s">
        <v>87</v>
      </c>
      <c r="M9921" t="s">
        <v>88</v>
      </c>
      <c r="N9921">
        <v>0</v>
      </c>
      <c r="O9921">
        <v>1</v>
      </c>
      <c r="P9921" t="s">
        <v>20</v>
      </c>
    </row>
    <row r="9922" spans="1:16" x14ac:dyDescent="0.3">
      <c r="A9922">
        <v>539318</v>
      </c>
      <c r="B9922">
        <v>21981</v>
      </c>
      <c r="C9922" t="s">
        <v>1970</v>
      </c>
      <c r="D9922">
        <v>144</v>
      </c>
      <c r="E9922" s="2">
        <v>40528.79791666667</v>
      </c>
      <c r="F9922" s="3">
        <v>0.28999999999999998</v>
      </c>
      <c r="G9922">
        <v>12348</v>
      </c>
      <c r="H9922" t="s">
        <v>107</v>
      </c>
      <c r="I9922" s="3">
        <v>41.76</v>
      </c>
      <c r="J9922">
        <v>2010</v>
      </c>
      <c r="K9922">
        <v>12</v>
      </c>
      <c r="L9922" t="s">
        <v>26</v>
      </c>
      <c r="M9922" t="s">
        <v>27</v>
      </c>
      <c r="N9922">
        <v>0</v>
      </c>
      <c r="O9922">
        <v>1</v>
      </c>
      <c r="P9922" t="s">
        <v>32</v>
      </c>
    </row>
    <row r="9923" spans="1:16" x14ac:dyDescent="0.3">
      <c r="A9923">
        <v>579557</v>
      </c>
      <c r="B9923">
        <v>23301</v>
      </c>
      <c r="C9923" t="s">
        <v>283</v>
      </c>
      <c r="D9923">
        <v>26</v>
      </c>
      <c r="E9923" s="2">
        <v>40877.470833333333</v>
      </c>
      <c r="F9923" s="3">
        <v>4.13</v>
      </c>
      <c r="H9923" t="s">
        <v>17</v>
      </c>
      <c r="I9923" s="3">
        <v>107.38</v>
      </c>
      <c r="J9923">
        <v>2011</v>
      </c>
      <c r="K9923">
        <v>11</v>
      </c>
      <c r="L9923" t="s">
        <v>22</v>
      </c>
      <c r="M9923" t="s">
        <v>23</v>
      </c>
      <c r="N9923">
        <v>0</v>
      </c>
      <c r="O9923">
        <v>1</v>
      </c>
      <c r="P9923" t="s">
        <v>20</v>
      </c>
    </row>
    <row r="9924" spans="1:16" x14ac:dyDescent="0.3">
      <c r="A9924">
        <v>559693</v>
      </c>
      <c r="B9924">
        <v>22815</v>
      </c>
      <c r="C9924" t="s">
        <v>836</v>
      </c>
      <c r="D9924">
        <v>14</v>
      </c>
      <c r="E9924" s="2">
        <v>40735.681250000001</v>
      </c>
      <c r="F9924" s="3">
        <v>0.42</v>
      </c>
      <c r="H9924" t="s">
        <v>17</v>
      </c>
      <c r="I9924" s="3">
        <v>5.88</v>
      </c>
      <c r="J9924">
        <v>2011</v>
      </c>
      <c r="K9924">
        <v>7</v>
      </c>
      <c r="L9924" t="s">
        <v>59</v>
      </c>
      <c r="M9924" t="s">
        <v>60</v>
      </c>
      <c r="N9924">
        <v>0</v>
      </c>
      <c r="O9924">
        <v>1</v>
      </c>
      <c r="P9924" t="s">
        <v>20</v>
      </c>
    </row>
    <row r="9925" spans="1:16" x14ac:dyDescent="0.3">
      <c r="A9925">
        <v>573002</v>
      </c>
      <c r="B9925">
        <v>85178</v>
      </c>
      <c r="C9925" t="s">
        <v>2861</v>
      </c>
      <c r="D9925">
        <v>144</v>
      </c>
      <c r="E9925" s="2">
        <v>40843.506249999999</v>
      </c>
      <c r="F9925" s="3">
        <v>0.85</v>
      </c>
      <c r="G9925">
        <v>14646</v>
      </c>
      <c r="H9925" t="s">
        <v>440</v>
      </c>
      <c r="I9925" s="3">
        <v>122.4</v>
      </c>
      <c r="J9925">
        <v>2011</v>
      </c>
      <c r="K9925">
        <v>10</v>
      </c>
      <c r="L9925" t="s">
        <v>42</v>
      </c>
      <c r="M9925" t="s">
        <v>43</v>
      </c>
      <c r="N9925">
        <v>0</v>
      </c>
      <c r="O9925">
        <v>1</v>
      </c>
      <c r="P9925" t="s">
        <v>32</v>
      </c>
    </row>
    <row r="9926" spans="1:16" x14ac:dyDescent="0.3">
      <c r="A9926">
        <v>575647</v>
      </c>
      <c r="B9926">
        <v>23157</v>
      </c>
      <c r="C9926" t="s">
        <v>179</v>
      </c>
      <c r="D9926">
        <v>6</v>
      </c>
      <c r="E9926" s="2">
        <v>40857.594444444447</v>
      </c>
      <c r="F9926" s="3">
        <v>2.08</v>
      </c>
      <c r="G9926">
        <v>16440</v>
      </c>
      <c r="H9926" t="s">
        <v>17</v>
      </c>
      <c r="I9926" s="3">
        <v>12.48</v>
      </c>
      <c r="J9926">
        <v>2011</v>
      </c>
      <c r="K9926">
        <v>11</v>
      </c>
      <c r="L9926" t="s">
        <v>22</v>
      </c>
      <c r="M9926" t="s">
        <v>23</v>
      </c>
      <c r="N9926">
        <v>0</v>
      </c>
      <c r="O9926">
        <v>1</v>
      </c>
      <c r="P9926" t="s">
        <v>32</v>
      </c>
    </row>
    <row r="9927" spans="1:16" x14ac:dyDescent="0.3">
      <c r="A9927">
        <v>578757</v>
      </c>
      <c r="B9927">
        <v>20725</v>
      </c>
      <c r="C9927" t="s">
        <v>86</v>
      </c>
      <c r="D9927">
        <v>1</v>
      </c>
      <c r="E9927" s="2">
        <v>40872.486805555563</v>
      </c>
      <c r="F9927" s="3">
        <v>1.65</v>
      </c>
      <c r="G9927">
        <v>12748</v>
      </c>
      <c r="H9927" t="s">
        <v>17</v>
      </c>
      <c r="I9927" s="3">
        <v>1.65</v>
      </c>
      <c r="J9927">
        <v>2011</v>
      </c>
      <c r="K9927">
        <v>11</v>
      </c>
      <c r="L9927" t="s">
        <v>22</v>
      </c>
      <c r="M9927" t="s">
        <v>23</v>
      </c>
      <c r="N9927">
        <v>0</v>
      </c>
      <c r="O9927">
        <v>1</v>
      </c>
      <c r="P9927" t="s">
        <v>32</v>
      </c>
    </row>
    <row r="9928" spans="1:16" x14ac:dyDescent="0.3">
      <c r="A9928">
        <v>547698</v>
      </c>
      <c r="B9928">
        <v>22423</v>
      </c>
      <c r="C9928" t="s">
        <v>445</v>
      </c>
      <c r="D9928">
        <v>4</v>
      </c>
      <c r="E9928" s="2">
        <v>40626.6875</v>
      </c>
      <c r="F9928" s="3">
        <v>12.75</v>
      </c>
      <c r="G9928">
        <v>15304</v>
      </c>
      <c r="H9928" t="s">
        <v>17</v>
      </c>
      <c r="I9928" s="3">
        <v>51</v>
      </c>
      <c r="J9928">
        <v>2011</v>
      </c>
      <c r="K9928">
        <v>3</v>
      </c>
      <c r="L9928" t="s">
        <v>30</v>
      </c>
      <c r="M9928" t="s">
        <v>31</v>
      </c>
      <c r="N9928">
        <v>0</v>
      </c>
      <c r="O9928">
        <v>1</v>
      </c>
      <c r="P9928" t="s">
        <v>32</v>
      </c>
    </row>
    <row r="9929" spans="1:16" x14ac:dyDescent="0.3">
      <c r="A9929">
        <v>550361</v>
      </c>
      <c r="B9929">
        <v>22778</v>
      </c>
      <c r="C9929" t="s">
        <v>1055</v>
      </c>
      <c r="D9929">
        <v>24</v>
      </c>
      <c r="E9929" s="2">
        <v>40651.465277777781</v>
      </c>
      <c r="F9929" s="3">
        <v>3.39</v>
      </c>
      <c r="G9929">
        <v>13082</v>
      </c>
      <c r="H9929" t="s">
        <v>17</v>
      </c>
      <c r="I9929" s="3">
        <v>81.36</v>
      </c>
      <c r="J9929">
        <v>2011</v>
      </c>
      <c r="K9929">
        <v>4</v>
      </c>
      <c r="L9929" t="s">
        <v>66</v>
      </c>
      <c r="M9929" t="s">
        <v>67</v>
      </c>
      <c r="N9929">
        <v>0</v>
      </c>
      <c r="O9929">
        <v>1</v>
      </c>
      <c r="P9929" t="s">
        <v>32</v>
      </c>
    </row>
    <row r="9930" spans="1:16" x14ac:dyDescent="0.3">
      <c r="A9930">
        <v>573335</v>
      </c>
      <c r="B9930">
        <v>82551</v>
      </c>
      <c r="C9930" t="s">
        <v>393</v>
      </c>
      <c r="D9930">
        <v>2</v>
      </c>
      <c r="E9930" s="2">
        <v>40846.482638888891</v>
      </c>
      <c r="F9930" s="3">
        <v>1.45</v>
      </c>
      <c r="G9930">
        <v>15059</v>
      </c>
      <c r="H9930" t="s">
        <v>17</v>
      </c>
      <c r="I9930" s="3">
        <v>2.9</v>
      </c>
      <c r="J9930">
        <v>2011</v>
      </c>
      <c r="K9930">
        <v>10</v>
      </c>
      <c r="L9930" t="s">
        <v>42</v>
      </c>
      <c r="M9930" t="s">
        <v>43</v>
      </c>
      <c r="N9930">
        <v>0</v>
      </c>
      <c r="O9930">
        <v>1</v>
      </c>
      <c r="P9930" t="s">
        <v>32</v>
      </c>
    </row>
    <row r="9931" spans="1:16" x14ac:dyDescent="0.3">
      <c r="A9931">
        <v>564351</v>
      </c>
      <c r="B9931">
        <v>22621</v>
      </c>
      <c r="C9931" t="s">
        <v>447</v>
      </c>
      <c r="D9931">
        <v>48</v>
      </c>
      <c r="E9931" s="2">
        <v>40779.624305555553</v>
      </c>
      <c r="F9931" s="3">
        <v>1.45</v>
      </c>
      <c r="G9931">
        <v>13881</v>
      </c>
      <c r="H9931" t="s">
        <v>17</v>
      </c>
      <c r="I9931" s="3">
        <v>69.599999999999994</v>
      </c>
      <c r="J9931">
        <v>2011</v>
      </c>
      <c r="K9931">
        <v>8</v>
      </c>
      <c r="L9931" t="s">
        <v>87</v>
      </c>
      <c r="M9931" t="s">
        <v>88</v>
      </c>
      <c r="N9931">
        <v>0</v>
      </c>
      <c r="O9931">
        <v>1</v>
      </c>
      <c r="P9931" t="s">
        <v>32</v>
      </c>
    </row>
    <row r="9932" spans="1:16" x14ac:dyDescent="0.3">
      <c r="A9932">
        <v>544074</v>
      </c>
      <c r="B9932">
        <v>21171</v>
      </c>
      <c r="C9932" t="s">
        <v>3014</v>
      </c>
      <c r="D9932">
        <v>2</v>
      </c>
      <c r="E9932" s="2">
        <v>40589.617361111108</v>
      </c>
      <c r="F9932" s="3">
        <v>1.45</v>
      </c>
      <c r="G9932">
        <v>14156</v>
      </c>
      <c r="H9932" t="s">
        <v>191</v>
      </c>
      <c r="I9932" s="3">
        <v>2.9</v>
      </c>
      <c r="J9932">
        <v>2011</v>
      </c>
      <c r="K9932">
        <v>2</v>
      </c>
      <c r="L9932" t="s">
        <v>63</v>
      </c>
      <c r="M9932" t="s">
        <v>64</v>
      </c>
      <c r="N9932">
        <v>0</v>
      </c>
      <c r="O9932">
        <v>1</v>
      </c>
      <c r="P9932" t="s">
        <v>32</v>
      </c>
    </row>
    <row r="9933" spans="1:16" x14ac:dyDescent="0.3">
      <c r="A9933">
        <v>542255</v>
      </c>
      <c r="B9933">
        <v>22081</v>
      </c>
      <c r="C9933" t="s">
        <v>2795</v>
      </c>
      <c r="D9933">
        <v>2</v>
      </c>
      <c r="E9933" s="2">
        <v>40569.696527777778</v>
      </c>
      <c r="F9933" s="3">
        <v>3.29</v>
      </c>
      <c r="H9933" t="s">
        <v>17</v>
      </c>
      <c r="I9933" s="3">
        <v>6.58</v>
      </c>
      <c r="J9933">
        <v>2011</v>
      </c>
      <c r="K9933">
        <v>1</v>
      </c>
      <c r="L9933" t="s">
        <v>48</v>
      </c>
      <c r="M9933" t="s">
        <v>49</v>
      </c>
      <c r="N9933">
        <v>0</v>
      </c>
      <c r="O9933">
        <v>1</v>
      </c>
      <c r="P9933" t="s">
        <v>20</v>
      </c>
    </row>
    <row r="9934" spans="1:16" x14ac:dyDescent="0.3">
      <c r="A9934">
        <v>571046</v>
      </c>
      <c r="B9934">
        <v>22990</v>
      </c>
      <c r="C9934" t="s">
        <v>2373</v>
      </c>
      <c r="D9934">
        <v>1</v>
      </c>
      <c r="E9934" s="2">
        <v>40829.565972222219</v>
      </c>
      <c r="F9934" s="3">
        <v>4.95</v>
      </c>
      <c r="G9934">
        <v>18096</v>
      </c>
      <c r="H9934" t="s">
        <v>17</v>
      </c>
      <c r="I9934" s="3">
        <v>4.95</v>
      </c>
      <c r="J9934">
        <v>2011</v>
      </c>
      <c r="K9934">
        <v>10</v>
      </c>
      <c r="L9934" t="s">
        <v>42</v>
      </c>
      <c r="M9934" t="s">
        <v>43</v>
      </c>
      <c r="N9934">
        <v>0</v>
      </c>
      <c r="O9934">
        <v>1</v>
      </c>
      <c r="P9934" t="s">
        <v>32</v>
      </c>
    </row>
    <row r="9935" spans="1:16" x14ac:dyDescent="0.3">
      <c r="A9935" t="s">
        <v>3015</v>
      </c>
      <c r="B9935">
        <v>21209</v>
      </c>
      <c r="C9935" t="s">
        <v>1101</v>
      </c>
      <c r="D9935">
        <v>-2</v>
      </c>
      <c r="E9935" s="2">
        <v>40555.53402777778</v>
      </c>
      <c r="F9935" s="3">
        <v>0.85</v>
      </c>
      <c r="G9935">
        <v>13093</v>
      </c>
      <c r="H9935" t="s">
        <v>17</v>
      </c>
      <c r="I9935" s="3">
        <v>-1.7</v>
      </c>
      <c r="J9935">
        <v>2011</v>
      </c>
      <c r="K9935">
        <v>1</v>
      </c>
      <c r="L9935" t="s">
        <v>48</v>
      </c>
      <c r="M9935" t="s">
        <v>49</v>
      </c>
      <c r="N9935">
        <v>1</v>
      </c>
      <c r="O9935">
        <v>0</v>
      </c>
      <c r="P9935" t="s">
        <v>32</v>
      </c>
    </row>
    <row r="9936" spans="1:16" x14ac:dyDescent="0.3">
      <c r="A9936">
        <v>574643</v>
      </c>
      <c r="B9936">
        <v>22382</v>
      </c>
      <c r="C9936" t="s">
        <v>292</v>
      </c>
      <c r="D9936">
        <v>10</v>
      </c>
      <c r="E9936" s="2">
        <v>40853.475694444453</v>
      </c>
      <c r="F9936" s="3">
        <v>1.65</v>
      </c>
      <c r="G9936">
        <v>17387</v>
      </c>
      <c r="H9936" t="s">
        <v>17</v>
      </c>
      <c r="I9936" s="3">
        <v>16.5</v>
      </c>
      <c r="J9936">
        <v>2011</v>
      </c>
      <c r="K9936">
        <v>11</v>
      </c>
      <c r="L9936" t="s">
        <v>22</v>
      </c>
      <c r="M9936" t="s">
        <v>23</v>
      </c>
      <c r="N9936">
        <v>0</v>
      </c>
      <c r="O9936">
        <v>1</v>
      </c>
      <c r="P9936" t="s">
        <v>32</v>
      </c>
    </row>
    <row r="9937" spans="1:16" x14ac:dyDescent="0.3">
      <c r="A9937">
        <v>544041</v>
      </c>
      <c r="B9937">
        <v>20972</v>
      </c>
      <c r="C9937" t="s">
        <v>754</v>
      </c>
      <c r="D9937">
        <v>12</v>
      </c>
      <c r="E9937" s="2">
        <v>40589.493055555547</v>
      </c>
      <c r="F9937" s="3">
        <v>1.25</v>
      </c>
      <c r="G9937">
        <v>17730</v>
      </c>
      <c r="H9937" t="s">
        <v>17</v>
      </c>
      <c r="I9937" s="3">
        <v>15</v>
      </c>
      <c r="J9937">
        <v>2011</v>
      </c>
      <c r="K9937">
        <v>2</v>
      </c>
      <c r="L9937" t="s">
        <v>63</v>
      </c>
      <c r="M9937" t="s">
        <v>64</v>
      </c>
      <c r="N9937">
        <v>0</v>
      </c>
      <c r="O9937">
        <v>1</v>
      </c>
      <c r="P9937" t="s">
        <v>32</v>
      </c>
    </row>
    <row r="9938" spans="1:16" x14ac:dyDescent="0.3">
      <c r="A9938">
        <v>563540</v>
      </c>
      <c r="B9938">
        <v>23287</v>
      </c>
      <c r="C9938" t="s">
        <v>1880</v>
      </c>
      <c r="D9938">
        <v>8</v>
      </c>
      <c r="E9938" s="2">
        <v>40772.50277777778</v>
      </c>
      <c r="F9938" s="3">
        <v>0.85</v>
      </c>
      <c r="G9938">
        <v>12473</v>
      </c>
      <c r="H9938" t="s">
        <v>74</v>
      </c>
      <c r="I9938" s="3">
        <v>6.8</v>
      </c>
      <c r="J9938">
        <v>2011</v>
      </c>
      <c r="K9938">
        <v>8</v>
      </c>
      <c r="L9938" t="s">
        <v>87</v>
      </c>
      <c r="M9938" t="s">
        <v>88</v>
      </c>
      <c r="N9938">
        <v>0</v>
      </c>
      <c r="O9938">
        <v>1</v>
      </c>
      <c r="P9938" t="s">
        <v>32</v>
      </c>
    </row>
    <row r="9939" spans="1:16" x14ac:dyDescent="0.3">
      <c r="A9939">
        <v>543359</v>
      </c>
      <c r="B9939">
        <v>22794</v>
      </c>
      <c r="C9939" t="s">
        <v>1923</v>
      </c>
      <c r="D9939">
        <v>1</v>
      </c>
      <c r="E9939" s="2">
        <v>40581.594444444447</v>
      </c>
      <c r="F9939" s="3">
        <v>7.95</v>
      </c>
      <c r="G9939">
        <v>16332</v>
      </c>
      <c r="H9939" t="s">
        <v>17</v>
      </c>
      <c r="I9939" s="3">
        <v>7.95</v>
      </c>
      <c r="J9939">
        <v>2011</v>
      </c>
      <c r="K9939">
        <v>2</v>
      </c>
      <c r="L9939" t="s">
        <v>63</v>
      </c>
      <c r="M9939" t="s">
        <v>64</v>
      </c>
      <c r="N9939">
        <v>0</v>
      </c>
      <c r="O9939">
        <v>1</v>
      </c>
      <c r="P9939" t="s">
        <v>32</v>
      </c>
    </row>
    <row r="9940" spans="1:16" x14ac:dyDescent="0.3">
      <c r="A9940">
        <v>566606</v>
      </c>
      <c r="B9940">
        <v>21292</v>
      </c>
      <c r="C9940" t="s">
        <v>3016</v>
      </c>
      <c r="D9940">
        <v>16</v>
      </c>
      <c r="E9940" s="2">
        <v>40799.689583333333</v>
      </c>
      <c r="F9940" s="3">
        <v>0.85</v>
      </c>
      <c r="G9940">
        <v>15194</v>
      </c>
      <c r="H9940" t="s">
        <v>17</v>
      </c>
      <c r="I9940" s="3">
        <v>13.6</v>
      </c>
      <c r="J9940">
        <v>2011</v>
      </c>
      <c r="K9940">
        <v>9</v>
      </c>
      <c r="L9940" t="s">
        <v>90</v>
      </c>
      <c r="M9940" t="s">
        <v>91</v>
      </c>
      <c r="N9940">
        <v>0</v>
      </c>
      <c r="O9940">
        <v>1</v>
      </c>
      <c r="P9940" t="s">
        <v>32</v>
      </c>
    </row>
    <row r="9941" spans="1:16" x14ac:dyDescent="0.3">
      <c r="A9941">
        <v>575176</v>
      </c>
      <c r="B9941">
        <v>21383</v>
      </c>
      <c r="C9941" t="s">
        <v>2439</v>
      </c>
      <c r="D9941">
        <v>1</v>
      </c>
      <c r="E9941" s="2">
        <v>40855.770138888889</v>
      </c>
      <c r="F9941" s="3">
        <v>1.25</v>
      </c>
      <c r="H9941" t="s">
        <v>17</v>
      </c>
      <c r="I9941" s="3">
        <v>1.25</v>
      </c>
      <c r="J9941">
        <v>2011</v>
      </c>
      <c r="K9941">
        <v>11</v>
      </c>
      <c r="L9941" t="s">
        <v>22</v>
      </c>
      <c r="M9941" t="s">
        <v>23</v>
      </c>
      <c r="N9941">
        <v>0</v>
      </c>
      <c r="O9941">
        <v>1</v>
      </c>
      <c r="P9941" t="s">
        <v>20</v>
      </c>
    </row>
    <row r="9942" spans="1:16" x14ac:dyDescent="0.3">
      <c r="A9942">
        <v>562574</v>
      </c>
      <c r="B9942">
        <v>23032</v>
      </c>
      <c r="C9942" t="s">
        <v>821</v>
      </c>
      <c r="D9942">
        <v>6</v>
      </c>
      <c r="E9942" s="2">
        <v>40762.529166666667</v>
      </c>
      <c r="F9942" s="3">
        <v>1.65</v>
      </c>
      <c r="G9942">
        <v>14903</v>
      </c>
      <c r="H9942" t="s">
        <v>17</v>
      </c>
      <c r="I9942" s="3">
        <v>9.8999999999999986</v>
      </c>
      <c r="J9942">
        <v>2011</v>
      </c>
      <c r="K9942">
        <v>8</v>
      </c>
      <c r="L9942" t="s">
        <v>87</v>
      </c>
      <c r="M9942" t="s">
        <v>88</v>
      </c>
      <c r="N9942">
        <v>0</v>
      </c>
      <c r="O9942">
        <v>1</v>
      </c>
      <c r="P9942" t="s">
        <v>32</v>
      </c>
    </row>
    <row r="9943" spans="1:16" x14ac:dyDescent="0.3">
      <c r="A9943">
        <v>573576</v>
      </c>
      <c r="B9943">
        <v>21990</v>
      </c>
      <c r="C9943" t="s">
        <v>1047</v>
      </c>
      <c r="D9943">
        <v>9</v>
      </c>
      <c r="E9943" s="2">
        <v>40847.589583333327</v>
      </c>
      <c r="F9943" s="3">
        <v>2.46</v>
      </c>
      <c r="G9943">
        <v>14096</v>
      </c>
      <c r="H9943" t="s">
        <v>17</v>
      </c>
      <c r="I9943" s="3">
        <v>22.14</v>
      </c>
      <c r="J9943">
        <v>2011</v>
      </c>
      <c r="K9943">
        <v>10</v>
      </c>
      <c r="L9943" t="s">
        <v>42</v>
      </c>
      <c r="M9943" t="s">
        <v>43</v>
      </c>
      <c r="N9943">
        <v>0</v>
      </c>
      <c r="O9943">
        <v>1</v>
      </c>
      <c r="P9943" t="s">
        <v>32</v>
      </c>
    </row>
    <row r="9944" spans="1:16" x14ac:dyDescent="0.3">
      <c r="A9944">
        <v>575517</v>
      </c>
      <c r="B9944">
        <v>82486</v>
      </c>
      <c r="C9944" t="s">
        <v>582</v>
      </c>
      <c r="D9944">
        <v>2</v>
      </c>
      <c r="E9944" s="2">
        <v>40857.450694444437</v>
      </c>
      <c r="F9944" s="3">
        <v>8.9499999999999993</v>
      </c>
      <c r="G9944">
        <v>14562</v>
      </c>
      <c r="H9944" t="s">
        <v>17</v>
      </c>
      <c r="I9944" s="3">
        <v>17.899999999999999</v>
      </c>
      <c r="J9944">
        <v>2011</v>
      </c>
      <c r="K9944">
        <v>11</v>
      </c>
      <c r="L9944" t="s">
        <v>22</v>
      </c>
      <c r="M9944" t="s">
        <v>23</v>
      </c>
      <c r="N9944">
        <v>0</v>
      </c>
      <c r="O9944">
        <v>1</v>
      </c>
      <c r="P9944" t="s">
        <v>32</v>
      </c>
    </row>
    <row r="9945" spans="1:16" x14ac:dyDescent="0.3">
      <c r="A9945">
        <v>544945</v>
      </c>
      <c r="B9945">
        <v>22441</v>
      </c>
      <c r="C9945" t="s">
        <v>175</v>
      </c>
      <c r="D9945">
        <v>8</v>
      </c>
      <c r="E9945" s="2">
        <v>40599.453472222223</v>
      </c>
      <c r="F9945" s="3">
        <v>2.1</v>
      </c>
      <c r="G9945">
        <v>17735</v>
      </c>
      <c r="H9945" t="s">
        <v>17</v>
      </c>
      <c r="I9945" s="3">
        <v>16.8</v>
      </c>
      <c r="J9945">
        <v>2011</v>
      </c>
      <c r="K9945">
        <v>2</v>
      </c>
      <c r="L9945" t="s">
        <v>63</v>
      </c>
      <c r="M9945" t="s">
        <v>64</v>
      </c>
      <c r="N9945">
        <v>0</v>
      </c>
      <c r="O9945">
        <v>1</v>
      </c>
      <c r="P9945" t="s">
        <v>32</v>
      </c>
    </row>
    <row r="9946" spans="1:16" x14ac:dyDescent="0.3">
      <c r="A9946">
        <v>567043</v>
      </c>
      <c r="B9946">
        <v>22197</v>
      </c>
      <c r="C9946" t="s">
        <v>909</v>
      </c>
      <c r="D9946">
        <v>10</v>
      </c>
      <c r="E9946" s="2">
        <v>40802.477083333331</v>
      </c>
      <c r="F9946" s="3">
        <v>0.85</v>
      </c>
      <c r="G9946">
        <v>13268</v>
      </c>
      <c r="H9946" t="s">
        <v>17</v>
      </c>
      <c r="I9946" s="3">
        <v>8.5</v>
      </c>
      <c r="J9946">
        <v>2011</v>
      </c>
      <c r="K9946">
        <v>9</v>
      </c>
      <c r="L9946" t="s">
        <v>90</v>
      </c>
      <c r="M9946" t="s">
        <v>91</v>
      </c>
      <c r="N9946">
        <v>0</v>
      </c>
      <c r="O9946">
        <v>1</v>
      </c>
      <c r="P9946" t="s">
        <v>32</v>
      </c>
    </row>
    <row r="9947" spans="1:16" x14ac:dyDescent="0.3">
      <c r="A9947">
        <v>575181</v>
      </c>
      <c r="B9947">
        <v>23344</v>
      </c>
      <c r="C9947" t="s">
        <v>41</v>
      </c>
      <c r="D9947">
        <v>10</v>
      </c>
      <c r="E9947" s="2">
        <v>40856.347916666673</v>
      </c>
      <c r="F9947" s="3">
        <v>2.08</v>
      </c>
      <c r="G9947">
        <v>14709</v>
      </c>
      <c r="H9947" t="s">
        <v>17</v>
      </c>
      <c r="I9947" s="3">
        <v>20.8</v>
      </c>
      <c r="J9947">
        <v>2011</v>
      </c>
      <c r="K9947">
        <v>11</v>
      </c>
      <c r="L9947" t="s">
        <v>22</v>
      </c>
      <c r="M9947" t="s">
        <v>23</v>
      </c>
      <c r="N9947">
        <v>0</v>
      </c>
      <c r="O9947">
        <v>1</v>
      </c>
      <c r="P9947" t="s">
        <v>32</v>
      </c>
    </row>
    <row r="9948" spans="1:16" x14ac:dyDescent="0.3">
      <c r="A9948">
        <v>540849</v>
      </c>
      <c r="B9948">
        <v>22423</v>
      </c>
      <c r="C9948" t="s">
        <v>445</v>
      </c>
      <c r="D9948">
        <v>2</v>
      </c>
      <c r="E9948" s="2">
        <v>40555.397916666669</v>
      </c>
      <c r="F9948" s="3">
        <v>12.75</v>
      </c>
      <c r="G9948">
        <v>14270</v>
      </c>
      <c r="H9948" t="s">
        <v>17</v>
      </c>
      <c r="I9948" s="3">
        <v>25.5</v>
      </c>
      <c r="J9948">
        <v>2011</v>
      </c>
      <c r="K9948">
        <v>1</v>
      </c>
      <c r="L9948" t="s">
        <v>48</v>
      </c>
      <c r="M9948" t="s">
        <v>49</v>
      </c>
      <c r="N9948">
        <v>0</v>
      </c>
      <c r="O9948">
        <v>1</v>
      </c>
      <c r="P9948" t="s">
        <v>32</v>
      </c>
    </row>
    <row r="9949" spans="1:16" x14ac:dyDescent="0.3">
      <c r="A9949">
        <v>536592</v>
      </c>
      <c r="B9949">
        <v>22734</v>
      </c>
      <c r="C9949" t="s">
        <v>929</v>
      </c>
      <c r="D9949">
        <v>1</v>
      </c>
      <c r="E9949" s="2">
        <v>40513.712500000001</v>
      </c>
      <c r="F9949" s="3">
        <v>5.0599999999999996</v>
      </c>
      <c r="H9949" t="s">
        <v>17</v>
      </c>
      <c r="I9949" s="3">
        <v>5.0599999999999996</v>
      </c>
      <c r="J9949">
        <v>2010</v>
      </c>
      <c r="K9949">
        <v>12</v>
      </c>
      <c r="L9949" t="s">
        <v>26</v>
      </c>
      <c r="M9949" t="s">
        <v>27</v>
      </c>
      <c r="N9949">
        <v>0</v>
      </c>
      <c r="O9949">
        <v>1</v>
      </c>
      <c r="P9949" t="s">
        <v>20</v>
      </c>
    </row>
    <row r="9950" spans="1:16" x14ac:dyDescent="0.3">
      <c r="A9950">
        <v>559889</v>
      </c>
      <c r="B9950">
        <v>23238</v>
      </c>
      <c r="C9950" t="s">
        <v>1408</v>
      </c>
      <c r="D9950">
        <v>18</v>
      </c>
      <c r="E9950" s="2">
        <v>40737.491666666669</v>
      </c>
      <c r="F9950" s="3">
        <v>4.1500000000000004</v>
      </c>
      <c r="G9950">
        <v>12678</v>
      </c>
      <c r="H9950" t="s">
        <v>213</v>
      </c>
      <c r="I9950" s="3">
        <v>74.7</v>
      </c>
      <c r="J9950">
        <v>2011</v>
      </c>
      <c r="K9950">
        <v>7</v>
      </c>
      <c r="L9950" t="s">
        <v>59</v>
      </c>
      <c r="M9950" t="s">
        <v>60</v>
      </c>
      <c r="N9950">
        <v>0</v>
      </c>
      <c r="O9950">
        <v>1</v>
      </c>
      <c r="P9950" t="s">
        <v>32</v>
      </c>
    </row>
    <row r="9951" spans="1:16" x14ac:dyDescent="0.3">
      <c r="A9951">
        <v>576329</v>
      </c>
      <c r="B9951">
        <v>23399</v>
      </c>
      <c r="C9951" t="s">
        <v>808</v>
      </c>
      <c r="D9951">
        <v>1</v>
      </c>
      <c r="E9951" s="2">
        <v>40861.640277777777</v>
      </c>
      <c r="F9951" s="3">
        <v>2.08</v>
      </c>
      <c r="H9951" t="s">
        <v>17</v>
      </c>
      <c r="I9951" s="3">
        <v>2.08</v>
      </c>
      <c r="J9951">
        <v>2011</v>
      </c>
      <c r="K9951">
        <v>11</v>
      </c>
      <c r="L9951" t="s">
        <v>22</v>
      </c>
      <c r="M9951" t="s">
        <v>23</v>
      </c>
      <c r="N9951">
        <v>0</v>
      </c>
      <c r="O9951">
        <v>1</v>
      </c>
      <c r="P9951" t="s">
        <v>20</v>
      </c>
    </row>
    <row r="9952" spans="1:16" x14ac:dyDescent="0.3">
      <c r="A9952">
        <v>549690</v>
      </c>
      <c r="B9952">
        <v>47566</v>
      </c>
      <c r="C9952" t="s">
        <v>266</v>
      </c>
      <c r="D9952">
        <v>4</v>
      </c>
      <c r="E9952" s="2">
        <v>40644.570138888892</v>
      </c>
      <c r="F9952" s="3">
        <v>4.95</v>
      </c>
      <c r="G9952">
        <v>17841</v>
      </c>
      <c r="H9952" t="s">
        <v>17</v>
      </c>
      <c r="I9952" s="3">
        <v>19.8</v>
      </c>
      <c r="J9952">
        <v>2011</v>
      </c>
      <c r="K9952">
        <v>4</v>
      </c>
      <c r="L9952" t="s">
        <v>66</v>
      </c>
      <c r="M9952" t="s">
        <v>67</v>
      </c>
      <c r="N9952">
        <v>0</v>
      </c>
      <c r="O9952">
        <v>1</v>
      </c>
      <c r="P9952" t="s">
        <v>32</v>
      </c>
    </row>
    <row r="9953" spans="1:16" x14ac:dyDescent="0.3">
      <c r="A9953">
        <v>564841</v>
      </c>
      <c r="B9953" t="s">
        <v>3017</v>
      </c>
      <c r="C9953" t="s">
        <v>3018</v>
      </c>
      <c r="D9953">
        <v>1</v>
      </c>
      <c r="E9953" s="2">
        <v>40785.570833333331</v>
      </c>
      <c r="F9953" s="3">
        <v>4.96</v>
      </c>
      <c r="H9953" t="s">
        <v>17</v>
      </c>
      <c r="I9953" s="3">
        <v>4.96</v>
      </c>
      <c r="J9953">
        <v>2011</v>
      </c>
      <c r="K9953">
        <v>8</v>
      </c>
      <c r="L9953" t="s">
        <v>87</v>
      </c>
      <c r="M9953" t="s">
        <v>88</v>
      </c>
      <c r="N9953">
        <v>0</v>
      </c>
      <c r="O9953">
        <v>1</v>
      </c>
      <c r="P9953" t="s">
        <v>20</v>
      </c>
    </row>
    <row r="9954" spans="1:16" x14ac:dyDescent="0.3">
      <c r="A9954">
        <v>537129</v>
      </c>
      <c r="B9954">
        <v>22620</v>
      </c>
      <c r="C9954" t="s">
        <v>1742</v>
      </c>
      <c r="D9954">
        <v>12</v>
      </c>
      <c r="E9954" s="2">
        <v>40517.510416666657</v>
      </c>
      <c r="F9954" s="3">
        <v>1.25</v>
      </c>
      <c r="G9954">
        <v>13506</v>
      </c>
      <c r="H9954" t="s">
        <v>17</v>
      </c>
      <c r="I9954" s="3">
        <v>15</v>
      </c>
      <c r="J9954">
        <v>2010</v>
      </c>
      <c r="K9954">
        <v>12</v>
      </c>
      <c r="L9954" t="s">
        <v>26</v>
      </c>
      <c r="M9954" t="s">
        <v>27</v>
      </c>
      <c r="N9954">
        <v>0</v>
      </c>
      <c r="O9954">
        <v>1</v>
      </c>
      <c r="P9954" t="s">
        <v>32</v>
      </c>
    </row>
    <row r="9955" spans="1:16" x14ac:dyDescent="0.3">
      <c r="A9955">
        <v>577490</v>
      </c>
      <c r="B9955">
        <v>22596</v>
      </c>
      <c r="C9955" t="s">
        <v>293</v>
      </c>
      <c r="D9955">
        <v>6</v>
      </c>
      <c r="E9955" s="2">
        <v>40867.507638888892</v>
      </c>
      <c r="F9955" s="3">
        <v>1.25</v>
      </c>
      <c r="G9955">
        <v>16464</v>
      </c>
      <c r="H9955" t="s">
        <v>17</v>
      </c>
      <c r="I9955" s="3">
        <v>7.5</v>
      </c>
      <c r="J9955">
        <v>2011</v>
      </c>
      <c r="K9955">
        <v>11</v>
      </c>
      <c r="L9955" t="s">
        <v>22</v>
      </c>
      <c r="M9955" t="s">
        <v>23</v>
      </c>
      <c r="N9955">
        <v>0</v>
      </c>
      <c r="O9955">
        <v>1</v>
      </c>
      <c r="P9955" t="s">
        <v>32</v>
      </c>
    </row>
    <row r="9956" spans="1:16" x14ac:dyDescent="0.3">
      <c r="A9956">
        <v>563450</v>
      </c>
      <c r="B9956">
        <v>21929</v>
      </c>
      <c r="C9956" t="s">
        <v>118</v>
      </c>
      <c r="D9956">
        <v>20</v>
      </c>
      <c r="E9956" s="2">
        <v>40771.606249999997</v>
      </c>
      <c r="F9956" s="3">
        <v>2.08</v>
      </c>
      <c r="G9956">
        <v>16523</v>
      </c>
      <c r="H9956" t="s">
        <v>17</v>
      </c>
      <c r="I9956" s="3">
        <v>41.6</v>
      </c>
      <c r="J9956">
        <v>2011</v>
      </c>
      <c r="K9956">
        <v>8</v>
      </c>
      <c r="L9956" t="s">
        <v>87</v>
      </c>
      <c r="M9956" t="s">
        <v>88</v>
      </c>
      <c r="N9956">
        <v>0</v>
      </c>
      <c r="O9956">
        <v>1</v>
      </c>
      <c r="P9956" t="s">
        <v>32</v>
      </c>
    </row>
    <row r="9957" spans="1:16" x14ac:dyDescent="0.3">
      <c r="A9957">
        <v>560230</v>
      </c>
      <c r="B9957" t="s">
        <v>916</v>
      </c>
      <c r="C9957" t="s">
        <v>917</v>
      </c>
      <c r="D9957">
        <v>6</v>
      </c>
      <c r="E9957" s="2">
        <v>40741.453472222223</v>
      </c>
      <c r="F9957" s="3">
        <v>5.95</v>
      </c>
      <c r="G9957">
        <v>12600</v>
      </c>
      <c r="H9957" t="s">
        <v>74</v>
      </c>
      <c r="I9957" s="3">
        <v>35.700000000000003</v>
      </c>
      <c r="J9957">
        <v>2011</v>
      </c>
      <c r="K9957">
        <v>7</v>
      </c>
      <c r="L9957" t="s">
        <v>59</v>
      </c>
      <c r="M9957" t="s">
        <v>60</v>
      </c>
      <c r="N9957">
        <v>0</v>
      </c>
      <c r="O9957">
        <v>1</v>
      </c>
      <c r="P9957" t="s">
        <v>32</v>
      </c>
    </row>
    <row r="9958" spans="1:16" x14ac:dyDescent="0.3">
      <c r="A9958">
        <v>539933</v>
      </c>
      <c r="B9958">
        <v>10133</v>
      </c>
      <c r="C9958" t="s">
        <v>603</v>
      </c>
      <c r="D9958">
        <v>10</v>
      </c>
      <c r="E9958" s="2">
        <v>40535.474999999999</v>
      </c>
      <c r="F9958" s="3">
        <v>0.85</v>
      </c>
      <c r="G9958">
        <v>15235</v>
      </c>
      <c r="H9958" t="s">
        <v>17</v>
      </c>
      <c r="I9958" s="3">
        <v>8.5</v>
      </c>
      <c r="J9958">
        <v>2010</v>
      </c>
      <c r="K9958">
        <v>12</v>
      </c>
      <c r="L9958" t="s">
        <v>26</v>
      </c>
      <c r="M9958" t="s">
        <v>27</v>
      </c>
      <c r="N9958">
        <v>0</v>
      </c>
      <c r="O9958">
        <v>1</v>
      </c>
      <c r="P9958" t="s">
        <v>32</v>
      </c>
    </row>
    <row r="9959" spans="1:16" x14ac:dyDescent="0.3">
      <c r="A9959">
        <v>546976</v>
      </c>
      <c r="B9959">
        <v>82482</v>
      </c>
      <c r="C9959" t="s">
        <v>55</v>
      </c>
      <c r="D9959">
        <v>1</v>
      </c>
      <c r="E9959" s="2">
        <v>40620.505555555559</v>
      </c>
      <c r="F9959" s="3">
        <v>4.96</v>
      </c>
      <c r="H9959" t="s">
        <v>17</v>
      </c>
      <c r="I9959" s="3">
        <v>4.96</v>
      </c>
      <c r="J9959">
        <v>2011</v>
      </c>
      <c r="K9959">
        <v>3</v>
      </c>
      <c r="L9959" t="s">
        <v>30</v>
      </c>
      <c r="M9959" t="s">
        <v>31</v>
      </c>
      <c r="N9959">
        <v>0</v>
      </c>
      <c r="O9959">
        <v>1</v>
      </c>
      <c r="P9959" t="s">
        <v>20</v>
      </c>
    </row>
    <row r="9960" spans="1:16" x14ac:dyDescent="0.3">
      <c r="A9960">
        <v>558540</v>
      </c>
      <c r="B9960">
        <v>22061</v>
      </c>
      <c r="C9960" t="s">
        <v>2492</v>
      </c>
      <c r="D9960">
        <v>2</v>
      </c>
      <c r="E9960" s="2">
        <v>40724.510416666657</v>
      </c>
      <c r="F9960" s="3">
        <v>9.9499999999999993</v>
      </c>
      <c r="G9960">
        <v>17706</v>
      </c>
      <c r="H9960" t="s">
        <v>17</v>
      </c>
      <c r="I9960" s="3">
        <v>19.899999999999999</v>
      </c>
      <c r="J9960">
        <v>2011</v>
      </c>
      <c r="K9960">
        <v>6</v>
      </c>
      <c r="L9960" t="s">
        <v>34</v>
      </c>
      <c r="M9960" t="s">
        <v>35</v>
      </c>
      <c r="N9960">
        <v>0</v>
      </c>
      <c r="O9960">
        <v>1</v>
      </c>
      <c r="P9960" t="s">
        <v>32</v>
      </c>
    </row>
    <row r="9961" spans="1:16" x14ac:dyDescent="0.3">
      <c r="A9961">
        <v>544467</v>
      </c>
      <c r="B9961">
        <v>22224</v>
      </c>
      <c r="C9961" t="s">
        <v>1972</v>
      </c>
      <c r="D9961">
        <v>1</v>
      </c>
      <c r="E9961" s="2">
        <v>40594.660416666673</v>
      </c>
      <c r="F9961" s="3">
        <v>2.95</v>
      </c>
      <c r="G9961">
        <v>14502</v>
      </c>
      <c r="H9961" t="s">
        <v>17</v>
      </c>
      <c r="I9961" s="3">
        <v>2.95</v>
      </c>
      <c r="J9961">
        <v>2011</v>
      </c>
      <c r="K9961">
        <v>2</v>
      </c>
      <c r="L9961" t="s">
        <v>63</v>
      </c>
      <c r="M9961" t="s">
        <v>64</v>
      </c>
      <c r="N9961">
        <v>0</v>
      </c>
      <c r="O9961">
        <v>1</v>
      </c>
      <c r="P9961" t="s">
        <v>32</v>
      </c>
    </row>
    <row r="9962" spans="1:16" x14ac:dyDescent="0.3">
      <c r="A9962">
        <v>542521</v>
      </c>
      <c r="B9962">
        <v>22659</v>
      </c>
      <c r="C9962" t="s">
        <v>362</v>
      </c>
      <c r="D9962">
        <v>1</v>
      </c>
      <c r="E9962" s="2">
        <v>40571.519444444442</v>
      </c>
      <c r="F9962" s="3">
        <v>1.95</v>
      </c>
      <c r="G9962">
        <v>17965</v>
      </c>
      <c r="H9962" t="s">
        <v>17</v>
      </c>
      <c r="I9962" s="3">
        <v>1.95</v>
      </c>
      <c r="J9962">
        <v>2011</v>
      </c>
      <c r="K9962">
        <v>1</v>
      </c>
      <c r="L9962" t="s">
        <v>48</v>
      </c>
      <c r="M9962" t="s">
        <v>49</v>
      </c>
      <c r="N9962">
        <v>0</v>
      </c>
      <c r="O9962">
        <v>1</v>
      </c>
      <c r="P9962" t="s">
        <v>32</v>
      </c>
    </row>
    <row r="9963" spans="1:16" x14ac:dyDescent="0.3">
      <c r="A9963">
        <v>559360</v>
      </c>
      <c r="B9963">
        <v>23255</v>
      </c>
      <c r="C9963" t="s">
        <v>1655</v>
      </c>
      <c r="D9963">
        <v>1</v>
      </c>
      <c r="E9963" s="2">
        <v>40731.82916666667</v>
      </c>
      <c r="F9963" s="3">
        <v>4.1500000000000004</v>
      </c>
      <c r="G9963">
        <v>14657</v>
      </c>
      <c r="H9963" t="s">
        <v>17</v>
      </c>
      <c r="I9963" s="3">
        <v>4.1500000000000004</v>
      </c>
      <c r="J9963">
        <v>2011</v>
      </c>
      <c r="K9963">
        <v>7</v>
      </c>
      <c r="L9963" t="s">
        <v>59</v>
      </c>
      <c r="M9963" t="s">
        <v>60</v>
      </c>
      <c r="N9963">
        <v>0</v>
      </c>
      <c r="O9963">
        <v>1</v>
      </c>
      <c r="P9963" t="s">
        <v>32</v>
      </c>
    </row>
    <row r="9964" spans="1:16" x14ac:dyDescent="0.3">
      <c r="A9964">
        <v>559816</v>
      </c>
      <c r="B9964">
        <v>21972</v>
      </c>
      <c r="C9964" t="s">
        <v>3019</v>
      </c>
      <c r="D9964">
        <v>2</v>
      </c>
      <c r="E9964" s="2">
        <v>40736.674305555563</v>
      </c>
      <c r="F9964" s="3">
        <v>1.25</v>
      </c>
      <c r="H9964" t="s">
        <v>17</v>
      </c>
      <c r="I9964" s="3">
        <v>2.5</v>
      </c>
      <c r="J9964">
        <v>2011</v>
      </c>
      <c r="K9964">
        <v>7</v>
      </c>
      <c r="L9964" t="s">
        <v>59</v>
      </c>
      <c r="M9964" t="s">
        <v>60</v>
      </c>
      <c r="N9964">
        <v>0</v>
      </c>
      <c r="O9964">
        <v>1</v>
      </c>
      <c r="P9964" t="s">
        <v>20</v>
      </c>
    </row>
    <row r="9965" spans="1:16" x14ac:dyDescent="0.3">
      <c r="A9965">
        <v>573338</v>
      </c>
      <c r="B9965" t="s">
        <v>230</v>
      </c>
      <c r="C9965" t="s">
        <v>231</v>
      </c>
      <c r="D9965">
        <v>3</v>
      </c>
      <c r="E9965" s="2">
        <v>40846.490972222222</v>
      </c>
      <c r="F9965" s="3">
        <v>4.1500000000000004</v>
      </c>
      <c r="G9965">
        <v>14546</v>
      </c>
      <c r="H9965" t="s">
        <v>17</v>
      </c>
      <c r="I9965" s="3">
        <v>12.45</v>
      </c>
      <c r="J9965">
        <v>2011</v>
      </c>
      <c r="K9965">
        <v>10</v>
      </c>
      <c r="L9965" t="s">
        <v>42</v>
      </c>
      <c r="M9965" t="s">
        <v>43</v>
      </c>
      <c r="N9965">
        <v>0</v>
      </c>
      <c r="O9965">
        <v>1</v>
      </c>
      <c r="P9965" t="s">
        <v>32</v>
      </c>
    </row>
    <row r="9966" spans="1:16" x14ac:dyDescent="0.3">
      <c r="A9966">
        <v>574839</v>
      </c>
      <c r="B9966">
        <v>23168</v>
      </c>
      <c r="C9966" t="s">
        <v>513</v>
      </c>
      <c r="D9966">
        <v>6</v>
      </c>
      <c r="E9966" s="2">
        <v>40854.486111111109</v>
      </c>
      <c r="F9966" s="3">
        <v>1.25</v>
      </c>
      <c r="G9966">
        <v>15493</v>
      </c>
      <c r="H9966" t="s">
        <v>17</v>
      </c>
      <c r="I9966" s="3">
        <v>7.5</v>
      </c>
      <c r="J9966">
        <v>2011</v>
      </c>
      <c r="K9966">
        <v>11</v>
      </c>
      <c r="L9966" t="s">
        <v>22</v>
      </c>
      <c r="M9966" t="s">
        <v>23</v>
      </c>
      <c r="N9966">
        <v>0</v>
      </c>
      <c r="O9966">
        <v>1</v>
      </c>
      <c r="P9966" t="s">
        <v>32</v>
      </c>
    </row>
    <row r="9967" spans="1:16" x14ac:dyDescent="0.3">
      <c r="A9967">
        <v>552239</v>
      </c>
      <c r="B9967">
        <v>22328</v>
      </c>
      <c r="C9967" t="s">
        <v>928</v>
      </c>
      <c r="D9967">
        <v>4</v>
      </c>
      <c r="E9967" s="2">
        <v>40669.70416666667</v>
      </c>
      <c r="F9967" s="3">
        <v>2.95</v>
      </c>
      <c r="G9967">
        <v>14056</v>
      </c>
      <c r="H9967" t="s">
        <v>17</v>
      </c>
      <c r="I9967" s="3">
        <v>11.8</v>
      </c>
      <c r="J9967">
        <v>2011</v>
      </c>
      <c r="K9967">
        <v>5</v>
      </c>
      <c r="L9967" t="s">
        <v>18</v>
      </c>
      <c r="M9967" t="s">
        <v>19</v>
      </c>
      <c r="N9967">
        <v>0</v>
      </c>
      <c r="O9967">
        <v>1</v>
      </c>
      <c r="P9967" t="s">
        <v>32</v>
      </c>
    </row>
    <row r="9968" spans="1:16" x14ac:dyDescent="0.3">
      <c r="A9968">
        <v>553915</v>
      </c>
      <c r="B9968">
        <v>21928</v>
      </c>
      <c r="C9968" t="s">
        <v>537</v>
      </c>
      <c r="D9968">
        <v>10</v>
      </c>
      <c r="E9968" s="2">
        <v>40682.82708333333</v>
      </c>
      <c r="F9968" s="3">
        <v>2.08</v>
      </c>
      <c r="G9968">
        <v>18225</v>
      </c>
      <c r="H9968" t="s">
        <v>17</v>
      </c>
      <c r="I9968" s="3">
        <v>20.8</v>
      </c>
      <c r="J9968">
        <v>2011</v>
      </c>
      <c r="K9968">
        <v>5</v>
      </c>
      <c r="L9968" t="s">
        <v>18</v>
      </c>
      <c r="M9968" t="s">
        <v>19</v>
      </c>
      <c r="N9968">
        <v>0</v>
      </c>
      <c r="O9968">
        <v>1</v>
      </c>
      <c r="P9968" t="s">
        <v>32</v>
      </c>
    </row>
    <row r="9969" spans="1:16" x14ac:dyDescent="0.3">
      <c r="A9969">
        <v>576687</v>
      </c>
      <c r="B9969">
        <v>23110</v>
      </c>
      <c r="C9969" t="s">
        <v>2037</v>
      </c>
      <c r="D9969">
        <v>1</v>
      </c>
      <c r="E9969" s="2">
        <v>40863.509027777778</v>
      </c>
      <c r="F9969" s="3">
        <v>5.75</v>
      </c>
      <c r="G9969">
        <v>13558</v>
      </c>
      <c r="H9969" t="s">
        <v>17</v>
      </c>
      <c r="I9969" s="3">
        <v>5.75</v>
      </c>
      <c r="J9969">
        <v>2011</v>
      </c>
      <c r="K9969">
        <v>11</v>
      </c>
      <c r="L9969" t="s">
        <v>22</v>
      </c>
      <c r="M9969" t="s">
        <v>23</v>
      </c>
      <c r="N9969">
        <v>0</v>
      </c>
      <c r="O9969">
        <v>1</v>
      </c>
      <c r="P9969" t="s">
        <v>32</v>
      </c>
    </row>
    <row r="9970" spans="1:16" x14ac:dyDescent="0.3">
      <c r="A9970">
        <v>549577</v>
      </c>
      <c r="B9970">
        <v>22540</v>
      </c>
      <c r="C9970" t="s">
        <v>3020</v>
      </c>
      <c r="D9970">
        <v>24</v>
      </c>
      <c r="E9970" s="2">
        <v>40644.344444444447</v>
      </c>
      <c r="F9970" s="3">
        <v>0.42</v>
      </c>
      <c r="G9970">
        <v>14286</v>
      </c>
      <c r="H9970" t="s">
        <v>17</v>
      </c>
      <c r="I9970" s="3">
        <v>10.08</v>
      </c>
      <c r="J9970">
        <v>2011</v>
      </c>
      <c r="K9970">
        <v>4</v>
      </c>
      <c r="L9970" t="s">
        <v>66</v>
      </c>
      <c r="M9970" t="s">
        <v>67</v>
      </c>
      <c r="N9970">
        <v>0</v>
      </c>
      <c r="O9970">
        <v>1</v>
      </c>
      <c r="P9970" t="s">
        <v>32</v>
      </c>
    </row>
    <row r="9971" spans="1:16" x14ac:dyDescent="0.3">
      <c r="A9971">
        <v>552039</v>
      </c>
      <c r="B9971">
        <v>22026</v>
      </c>
      <c r="C9971" t="s">
        <v>1662</v>
      </c>
      <c r="D9971">
        <v>12</v>
      </c>
      <c r="E9971" s="2">
        <v>40669.340277777781</v>
      </c>
      <c r="F9971" s="3">
        <v>0.42</v>
      </c>
      <c r="G9971">
        <v>13081</v>
      </c>
      <c r="H9971" t="s">
        <v>17</v>
      </c>
      <c r="I9971" s="3">
        <v>5.04</v>
      </c>
      <c r="J9971">
        <v>2011</v>
      </c>
      <c r="K9971">
        <v>5</v>
      </c>
      <c r="L9971" t="s">
        <v>18</v>
      </c>
      <c r="M9971" t="s">
        <v>19</v>
      </c>
      <c r="N9971">
        <v>0</v>
      </c>
      <c r="O9971">
        <v>1</v>
      </c>
      <c r="P9971" t="s">
        <v>32</v>
      </c>
    </row>
    <row r="9972" spans="1:16" x14ac:dyDescent="0.3">
      <c r="A9972">
        <v>579623</v>
      </c>
      <c r="B9972">
        <v>23314</v>
      </c>
      <c r="C9972" t="s">
        <v>2938</v>
      </c>
      <c r="D9972">
        <v>2</v>
      </c>
      <c r="E9972" s="2">
        <v>40877.510416666657</v>
      </c>
      <c r="F9972" s="3">
        <v>12.5</v>
      </c>
      <c r="G9972">
        <v>16062</v>
      </c>
      <c r="H9972" t="s">
        <v>17</v>
      </c>
      <c r="I9972" s="3">
        <v>25</v>
      </c>
      <c r="J9972">
        <v>2011</v>
      </c>
      <c r="K9972">
        <v>11</v>
      </c>
      <c r="L9972" t="s">
        <v>22</v>
      </c>
      <c r="M9972" t="s">
        <v>23</v>
      </c>
      <c r="N9972">
        <v>0</v>
      </c>
      <c r="O9972">
        <v>1</v>
      </c>
      <c r="P9972" t="s">
        <v>32</v>
      </c>
    </row>
    <row r="9973" spans="1:16" x14ac:dyDescent="0.3">
      <c r="A9973">
        <v>575730</v>
      </c>
      <c r="B9973">
        <v>21588</v>
      </c>
      <c r="C9973" t="s">
        <v>2763</v>
      </c>
      <c r="D9973">
        <v>1</v>
      </c>
      <c r="E9973" s="2">
        <v>40857.828472222223</v>
      </c>
      <c r="F9973" s="3">
        <v>2.5499999999999998</v>
      </c>
      <c r="G9973">
        <v>14765</v>
      </c>
      <c r="H9973" t="s">
        <v>17</v>
      </c>
      <c r="I9973" s="3">
        <v>2.5499999999999998</v>
      </c>
      <c r="J9973">
        <v>2011</v>
      </c>
      <c r="K9973">
        <v>11</v>
      </c>
      <c r="L9973" t="s">
        <v>22</v>
      </c>
      <c r="M9973" t="s">
        <v>23</v>
      </c>
      <c r="N9973">
        <v>0</v>
      </c>
      <c r="O9973">
        <v>1</v>
      </c>
      <c r="P9973" t="s">
        <v>32</v>
      </c>
    </row>
    <row r="9974" spans="1:16" x14ac:dyDescent="0.3">
      <c r="A9974">
        <v>570855</v>
      </c>
      <c r="B9974">
        <v>84946</v>
      </c>
      <c r="C9974" t="s">
        <v>36</v>
      </c>
      <c r="D9974">
        <v>12</v>
      </c>
      <c r="E9974" s="2">
        <v>40828.62222222222</v>
      </c>
      <c r="F9974" s="3">
        <v>1.25</v>
      </c>
      <c r="G9974">
        <v>17314</v>
      </c>
      <c r="H9974" t="s">
        <v>17</v>
      </c>
      <c r="I9974" s="3">
        <v>15</v>
      </c>
      <c r="J9974">
        <v>2011</v>
      </c>
      <c r="K9974">
        <v>10</v>
      </c>
      <c r="L9974" t="s">
        <v>42</v>
      </c>
      <c r="M9974" t="s">
        <v>43</v>
      </c>
      <c r="N9974">
        <v>0</v>
      </c>
      <c r="O9974">
        <v>1</v>
      </c>
      <c r="P9974" t="s">
        <v>32</v>
      </c>
    </row>
    <row r="9975" spans="1:16" x14ac:dyDescent="0.3">
      <c r="A9975">
        <v>572458</v>
      </c>
      <c r="B9975">
        <v>21192</v>
      </c>
      <c r="C9975" t="s">
        <v>3021</v>
      </c>
      <c r="D9975">
        <v>12</v>
      </c>
      <c r="E9975" s="2">
        <v>40840.535416666673</v>
      </c>
      <c r="F9975" s="3">
        <v>1.65</v>
      </c>
      <c r="G9975">
        <v>15142</v>
      </c>
      <c r="H9975" t="s">
        <v>17</v>
      </c>
      <c r="I9975" s="3">
        <v>19.8</v>
      </c>
      <c r="J9975">
        <v>2011</v>
      </c>
      <c r="K9975">
        <v>10</v>
      </c>
      <c r="L9975" t="s">
        <v>42</v>
      </c>
      <c r="M9975" t="s">
        <v>43</v>
      </c>
      <c r="N9975">
        <v>0</v>
      </c>
      <c r="O9975">
        <v>1</v>
      </c>
      <c r="P9975" t="s">
        <v>32</v>
      </c>
    </row>
    <row r="9976" spans="1:16" x14ac:dyDescent="0.3">
      <c r="A9976">
        <v>572460</v>
      </c>
      <c r="B9976">
        <v>84755</v>
      </c>
      <c r="C9976" t="s">
        <v>211</v>
      </c>
      <c r="D9976">
        <v>16</v>
      </c>
      <c r="E9976" s="2">
        <v>40840.537499999999</v>
      </c>
      <c r="F9976" s="3">
        <v>0.65</v>
      </c>
      <c r="G9976">
        <v>17001</v>
      </c>
      <c r="H9976" t="s">
        <v>17</v>
      </c>
      <c r="I9976" s="3">
        <v>10.4</v>
      </c>
      <c r="J9976">
        <v>2011</v>
      </c>
      <c r="K9976">
        <v>10</v>
      </c>
      <c r="L9976" t="s">
        <v>42</v>
      </c>
      <c r="M9976" t="s">
        <v>43</v>
      </c>
      <c r="N9976">
        <v>0</v>
      </c>
      <c r="O9976">
        <v>1</v>
      </c>
      <c r="P9976" t="s">
        <v>32</v>
      </c>
    </row>
    <row r="9977" spans="1:16" x14ac:dyDescent="0.3">
      <c r="A9977">
        <v>556636</v>
      </c>
      <c r="B9977">
        <v>21096</v>
      </c>
      <c r="C9977" t="s">
        <v>515</v>
      </c>
      <c r="D9977">
        <v>2</v>
      </c>
      <c r="E9977" s="2">
        <v>40707.645833333343</v>
      </c>
      <c r="F9977" s="3">
        <v>0.83</v>
      </c>
      <c r="H9977" t="s">
        <v>17</v>
      </c>
      <c r="I9977" s="3">
        <v>1.66</v>
      </c>
      <c r="J9977">
        <v>2011</v>
      </c>
      <c r="K9977">
        <v>6</v>
      </c>
      <c r="L9977" t="s">
        <v>34</v>
      </c>
      <c r="M9977" t="s">
        <v>35</v>
      </c>
      <c r="N9977">
        <v>0</v>
      </c>
      <c r="O9977">
        <v>1</v>
      </c>
      <c r="P9977" t="s">
        <v>20</v>
      </c>
    </row>
    <row r="9978" spans="1:16" x14ac:dyDescent="0.3">
      <c r="A9978">
        <v>538998</v>
      </c>
      <c r="B9978">
        <v>22454</v>
      </c>
      <c r="C9978" t="s">
        <v>3022</v>
      </c>
      <c r="D9978">
        <v>24</v>
      </c>
      <c r="E9978" s="2">
        <v>40527.505555555559</v>
      </c>
      <c r="F9978" s="3">
        <v>2.5499999999999998</v>
      </c>
      <c r="G9978">
        <v>15061</v>
      </c>
      <c r="H9978" t="s">
        <v>17</v>
      </c>
      <c r="I9978" s="3">
        <v>61.2</v>
      </c>
      <c r="J9978">
        <v>2010</v>
      </c>
      <c r="K9978">
        <v>12</v>
      </c>
      <c r="L9978" t="s">
        <v>26</v>
      </c>
      <c r="M9978" t="s">
        <v>27</v>
      </c>
      <c r="N9978">
        <v>0</v>
      </c>
      <c r="O9978">
        <v>1</v>
      </c>
      <c r="P9978" t="s">
        <v>32</v>
      </c>
    </row>
    <row r="9979" spans="1:16" x14ac:dyDescent="0.3">
      <c r="A9979">
        <v>544470</v>
      </c>
      <c r="B9979">
        <v>22659</v>
      </c>
      <c r="C9979" t="s">
        <v>362</v>
      </c>
      <c r="D9979">
        <v>12</v>
      </c>
      <c r="E9979" s="2">
        <v>40595.359722222223</v>
      </c>
      <c r="F9979" s="3">
        <v>1.95</v>
      </c>
      <c r="G9979">
        <v>12707</v>
      </c>
      <c r="H9979" t="s">
        <v>213</v>
      </c>
      <c r="I9979" s="3">
        <v>23.4</v>
      </c>
      <c r="J9979">
        <v>2011</v>
      </c>
      <c r="K9979">
        <v>2</v>
      </c>
      <c r="L9979" t="s">
        <v>63</v>
      </c>
      <c r="M9979" t="s">
        <v>64</v>
      </c>
      <c r="N9979">
        <v>0</v>
      </c>
      <c r="O9979">
        <v>1</v>
      </c>
      <c r="P9979" t="s">
        <v>32</v>
      </c>
    </row>
    <row r="9980" spans="1:16" x14ac:dyDescent="0.3">
      <c r="A9980">
        <v>579508</v>
      </c>
      <c r="B9980">
        <v>23182</v>
      </c>
      <c r="C9980" t="s">
        <v>1413</v>
      </c>
      <c r="D9980">
        <v>2</v>
      </c>
      <c r="E9980" s="2">
        <v>40876.689583333333</v>
      </c>
      <c r="F9980" s="3">
        <v>2.46</v>
      </c>
      <c r="H9980" t="s">
        <v>17</v>
      </c>
      <c r="I9980" s="3">
        <v>4.92</v>
      </c>
      <c r="J9980">
        <v>2011</v>
      </c>
      <c r="K9980">
        <v>11</v>
      </c>
      <c r="L9980" t="s">
        <v>22</v>
      </c>
      <c r="M9980" t="s">
        <v>23</v>
      </c>
      <c r="N9980">
        <v>0</v>
      </c>
      <c r="O9980">
        <v>1</v>
      </c>
      <c r="P9980" t="s">
        <v>20</v>
      </c>
    </row>
    <row r="9981" spans="1:16" x14ac:dyDescent="0.3">
      <c r="A9981">
        <v>542625</v>
      </c>
      <c r="B9981">
        <v>21094</v>
      </c>
      <c r="C9981" t="s">
        <v>95</v>
      </c>
      <c r="D9981">
        <v>2</v>
      </c>
      <c r="E9981" s="2">
        <v>40574.409722222219</v>
      </c>
      <c r="F9981" s="3">
        <v>2.46</v>
      </c>
      <c r="H9981" t="s">
        <v>17</v>
      </c>
      <c r="I9981" s="3">
        <v>4.92</v>
      </c>
      <c r="J9981">
        <v>2011</v>
      </c>
      <c r="K9981">
        <v>1</v>
      </c>
      <c r="L9981" t="s">
        <v>48</v>
      </c>
      <c r="M9981" t="s">
        <v>49</v>
      </c>
      <c r="N9981">
        <v>0</v>
      </c>
      <c r="O9981">
        <v>1</v>
      </c>
      <c r="P9981" t="s">
        <v>20</v>
      </c>
    </row>
    <row r="9982" spans="1:16" x14ac:dyDescent="0.3">
      <c r="A9982">
        <v>561507</v>
      </c>
      <c r="B9982">
        <v>21055</v>
      </c>
      <c r="C9982" t="s">
        <v>2796</v>
      </c>
      <c r="D9982">
        <v>2</v>
      </c>
      <c r="E9982" s="2">
        <v>40751.597916666673</v>
      </c>
      <c r="F9982" s="3">
        <v>8.9499999999999993</v>
      </c>
      <c r="G9982">
        <v>12397</v>
      </c>
      <c r="H9982" t="s">
        <v>155</v>
      </c>
      <c r="I9982" s="3">
        <v>17.899999999999999</v>
      </c>
      <c r="J9982">
        <v>2011</v>
      </c>
      <c r="K9982">
        <v>7</v>
      </c>
      <c r="L9982" t="s">
        <v>59</v>
      </c>
      <c r="M9982" t="s">
        <v>60</v>
      </c>
      <c r="N9982">
        <v>0</v>
      </c>
      <c r="O9982">
        <v>1</v>
      </c>
      <c r="P9982" t="s">
        <v>32</v>
      </c>
    </row>
    <row r="9983" spans="1:16" x14ac:dyDescent="0.3">
      <c r="A9983">
        <v>548733</v>
      </c>
      <c r="B9983">
        <v>21906</v>
      </c>
      <c r="C9983" t="s">
        <v>307</v>
      </c>
      <c r="D9983">
        <v>2</v>
      </c>
      <c r="E9983" s="2">
        <v>40637.436805555553</v>
      </c>
      <c r="F9983" s="3">
        <v>6.75</v>
      </c>
      <c r="G9983">
        <v>17648</v>
      </c>
      <c r="H9983" t="s">
        <v>17</v>
      </c>
      <c r="I9983" s="3">
        <v>13.5</v>
      </c>
      <c r="J9983">
        <v>2011</v>
      </c>
      <c r="K9983">
        <v>4</v>
      </c>
      <c r="L9983" t="s">
        <v>66</v>
      </c>
      <c r="M9983" t="s">
        <v>67</v>
      </c>
      <c r="N9983">
        <v>0</v>
      </c>
      <c r="O9983">
        <v>1</v>
      </c>
      <c r="P9983" t="s">
        <v>32</v>
      </c>
    </row>
    <row r="9984" spans="1:16" x14ac:dyDescent="0.3">
      <c r="A9984">
        <v>578548</v>
      </c>
      <c r="B9984">
        <v>22296</v>
      </c>
      <c r="C9984" t="s">
        <v>971</v>
      </c>
      <c r="D9984">
        <v>12</v>
      </c>
      <c r="E9984" s="2">
        <v>40871.626388888893</v>
      </c>
      <c r="F9984" s="3">
        <v>1.65</v>
      </c>
      <c r="G9984">
        <v>17345</v>
      </c>
      <c r="H9984" t="s">
        <v>17</v>
      </c>
      <c r="I9984" s="3">
        <v>19.8</v>
      </c>
      <c r="J9984">
        <v>2011</v>
      </c>
      <c r="K9984">
        <v>11</v>
      </c>
      <c r="L9984" t="s">
        <v>22</v>
      </c>
      <c r="M9984" t="s">
        <v>23</v>
      </c>
      <c r="N9984">
        <v>0</v>
      </c>
      <c r="O9984">
        <v>1</v>
      </c>
      <c r="P9984" t="s">
        <v>32</v>
      </c>
    </row>
    <row r="9985" spans="1:16" x14ac:dyDescent="0.3">
      <c r="A9985">
        <v>576180</v>
      </c>
      <c r="B9985">
        <v>21108</v>
      </c>
      <c r="C9985" t="s">
        <v>99</v>
      </c>
      <c r="D9985">
        <v>180</v>
      </c>
      <c r="E9985" s="2">
        <v>40861.46597222222</v>
      </c>
      <c r="F9985" s="3">
        <v>0.79</v>
      </c>
      <c r="G9985">
        <v>13694</v>
      </c>
      <c r="H9985" t="s">
        <v>17</v>
      </c>
      <c r="I9985" s="3">
        <v>142.19999999999999</v>
      </c>
      <c r="J9985">
        <v>2011</v>
      </c>
      <c r="K9985">
        <v>11</v>
      </c>
      <c r="L9985" t="s">
        <v>22</v>
      </c>
      <c r="M9985" t="s">
        <v>23</v>
      </c>
      <c r="N9985">
        <v>0</v>
      </c>
      <c r="O9985">
        <v>1</v>
      </c>
      <c r="P9985" t="s">
        <v>32</v>
      </c>
    </row>
    <row r="9986" spans="1:16" x14ac:dyDescent="0.3">
      <c r="A9986">
        <v>573870</v>
      </c>
      <c r="B9986">
        <v>23157</v>
      </c>
      <c r="C9986" t="s">
        <v>179</v>
      </c>
      <c r="D9986">
        <v>2</v>
      </c>
      <c r="E9986" s="2">
        <v>40848.517361111109</v>
      </c>
      <c r="F9986" s="3">
        <v>2.08</v>
      </c>
      <c r="G9986">
        <v>14485</v>
      </c>
      <c r="H9986" t="s">
        <v>17</v>
      </c>
      <c r="I9986" s="3">
        <v>4.16</v>
      </c>
      <c r="J9986">
        <v>2011</v>
      </c>
      <c r="K9986">
        <v>11</v>
      </c>
      <c r="L9986" t="s">
        <v>22</v>
      </c>
      <c r="M9986" t="s">
        <v>23</v>
      </c>
      <c r="N9986">
        <v>0</v>
      </c>
      <c r="O9986">
        <v>1</v>
      </c>
      <c r="P9986" t="s">
        <v>32</v>
      </c>
    </row>
    <row r="9987" spans="1:16" x14ac:dyDescent="0.3">
      <c r="A9987">
        <v>538884</v>
      </c>
      <c r="B9987">
        <v>84946</v>
      </c>
      <c r="C9987" t="s">
        <v>1595</v>
      </c>
      <c r="D9987">
        <v>4</v>
      </c>
      <c r="E9987" s="2">
        <v>40526.663888888892</v>
      </c>
      <c r="F9987" s="3">
        <v>2.5099999999999998</v>
      </c>
      <c r="H9987" t="s">
        <v>17</v>
      </c>
      <c r="I9987" s="3">
        <v>10.039999999999999</v>
      </c>
      <c r="J9987">
        <v>2010</v>
      </c>
      <c r="K9987">
        <v>12</v>
      </c>
      <c r="L9987" t="s">
        <v>26</v>
      </c>
      <c r="M9987" t="s">
        <v>27</v>
      </c>
      <c r="N9987">
        <v>0</v>
      </c>
      <c r="O9987">
        <v>1</v>
      </c>
      <c r="P9987" t="s">
        <v>20</v>
      </c>
    </row>
    <row r="9988" spans="1:16" x14ac:dyDescent="0.3">
      <c r="A9988">
        <v>579136</v>
      </c>
      <c r="B9988">
        <v>22592</v>
      </c>
      <c r="C9988" t="s">
        <v>1372</v>
      </c>
      <c r="D9988">
        <v>12</v>
      </c>
      <c r="E9988" s="2">
        <v>40875.53125</v>
      </c>
      <c r="F9988" s="3">
        <v>3.75</v>
      </c>
      <c r="G9988">
        <v>16094</v>
      </c>
      <c r="H9988" t="s">
        <v>17</v>
      </c>
      <c r="I9988" s="3">
        <v>45</v>
      </c>
      <c r="J9988">
        <v>2011</v>
      </c>
      <c r="K9988">
        <v>11</v>
      </c>
      <c r="L9988" t="s">
        <v>22</v>
      </c>
      <c r="M9988" t="s">
        <v>23</v>
      </c>
      <c r="N9988">
        <v>0</v>
      </c>
      <c r="O9988">
        <v>1</v>
      </c>
      <c r="P9988" t="s">
        <v>32</v>
      </c>
    </row>
    <row r="9989" spans="1:16" x14ac:dyDescent="0.3">
      <c r="A9989">
        <v>544925</v>
      </c>
      <c r="B9989">
        <v>20712</v>
      </c>
      <c r="C9989" t="s">
        <v>926</v>
      </c>
      <c r="D9989">
        <v>30</v>
      </c>
      <c r="E9989" s="2">
        <v>40598.727777777778</v>
      </c>
      <c r="F9989" s="3">
        <v>1.95</v>
      </c>
      <c r="G9989">
        <v>16997</v>
      </c>
      <c r="H9989" t="s">
        <v>17</v>
      </c>
      <c r="I9989" s="3">
        <v>58.5</v>
      </c>
      <c r="J9989">
        <v>2011</v>
      </c>
      <c r="K9989">
        <v>2</v>
      </c>
      <c r="L9989" t="s">
        <v>63</v>
      </c>
      <c r="M9989" t="s">
        <v>64</v>
      </c>
      <c r="N9989">
        <v>0</v>
      </c>
      <c r="O9989">
        <v>1</v>
      </c>
      <c r="P9989" t="s">
        <v>32</v>
      </c>
    </row>
    <row r="9990" spans="1:16" x14ac:dyDescent="0.3">
      <c r="A9990">
        <v>540537</v>
      </c>
      <c r="B9990">
        <v>21900</v>
      </c>
      <c r="C9990" t="s">
        <v>873</v>
      </c>
      <c r="D9990">
        <v>3</v>
      </c>
      <c r="E9990" s="2">
        <v>40552.602777777778</v>
      </c>
      <c r="F9990" s="3">
        <v>0.65</v>
      </c>
      <c r="G9990">
        <v>13565</v>
      </c>
      <c r="H9990" t="s">
        <v>17</v>
      </c>
      <c r="I9990" s="3">
        <v>1.95</v>
      </c>
      <c r="J9990">
        <v>2011</v>
      </c>
      <c r="K9990">
        <v>1</v>
      </c>
      <c r="L9990" t="s">
        <v>48</v>
      </c>
      <c r="M9990" t="s">
        <v>49</v>
      </c>
      <c r="N9990">
        <v>0</v>
      </c>
      <c r="O9990">
        <v>1</v>
      </c>
      <c r="P9990" t="s">
        <v>32</v>
      </c>
    </row>
    <row r="9991" spans="1:16" x14ac:dyDescent="0.3">
      <c r="A9991">
        <v>570521</v>
      </c>
      <c r="B9991">
        <v>21485</v>
      </c>
      <c r="C9991" t="s">
        <v>918</v>
      </c>
      <c r="D9991">
        <v>6</v>
      </c>
      <c r="E9991" s="2">
        <v>40827.446527777778</v>
      </c>
      <c r="F9991" s="3">
        <v>4.95</v>
      </c>
      <c r="G9991">
        <v>12371</v>
      </c>
      <c r="H9991" t="s">
        <v>564</v>
      </c>
      <c r="I9991" s="3">
        <v>29.7</v>
      </c>
      <c r="J9991">
        <v>2011</v>
      </c>
      <c r="K9991">
        <v>10</v>
      </c>
      <c r="L9991" t="s">
        <v>42</v>
      </c>
      <c r="M9991" t="s">
        <v>43</v>
      </c>
      <c r="N9991">
        <v>0</v>
      </c>
      <c r="O9991">
        <v>1</v>
      </c>
      <c r="P9991" t="s">
        <v>32</v>
      </c>
    </row>
    <row r="9992" spans="1:16" x14ac:dyDescent="0.3">
      <c r="A9992">
        <v>540516</v>
      </c>
      <c r="B9992">
        <v>84947</v>
      </c>
      <c r="C9992" t="s">
        <v>1616</v>
      </c>
      <c r="D9992">
        <v>2</v>
      </c>
      <c r="E9992" s="2">
        <v>40552.500694444447</v>
      </c>
      <c r="F9992" s="3">
        <v>1.25</v>
      </c>
      <c r="G9992">
        <v>16326</v>
      </c>
      <c r="H9992" t="s">
        <v>17</v>
      </c>
      <c r="I9992" s="3">
        <v>2.5</v>
      </c>
      <c r="J9992">
        <v>2011</v>
      </c>
      <c r="K9992">
        <v>1</v>
      </c>
      <c r="L9992" t="s">
        <v>48</v>
      </c>
      <c r="M9992" t="s">
        <v>49</v>
      </c>
      <c r="N9992">
        <v>0</v>
      </c>
      <c r="O9992">
        <v>1</v>
      </c>
      <c r="P9992" t="s">
        <v>32</v>
      </c>
    </row>
    <row r="9993" spans="1:16" x14ac:dyDescent="0.3">
      <c r="A9993">
        <v>576398</v>
      </c>
      <c r="B9993">
        <v>22112</v>
      </c>
      <c r="C9993" t="s">
        <v>715</v>
      </c>
      <c r="D9993">
        <v>6</v>
      </c>
      <c r="E9993" s="2">
        <v>40862.449999999997</v>
      </c>
      <c r="F9993" s="3">
        <v>4.95</v>
      </c>
      <c r="G9993">
        <v>15758</v>
      </c>
      <c r="H9993" t="s">
        <v>17</v>
      </c>
      <c r="I9993" s="3">
        <v>29.7</v>
      </c>
      <c r="J9993">
        <v>2011</v>
      </c>
      <c r="K9993">
        <v>11</v>
      </c>
      <c r="L9993" t="s">
        <v>22</v>
      </c>
      <c r="M9993" t="s">
        <v>23</v>
      </c>
      <c r="N9993">
        <v>0</v>
      </c>
      <c r="O9993">
        <v>1</v>
      </c>
      <c r="P9993" t="s">
        <v>32</v>
      </c>
    </row>
    <row r="9994" spans="1:16" x14ac:dyDescent="0.3">
      <c r="A9994">
        <v>537201</v>
      </c>
      <c r="B9994">
        <v>22972</v>
      </c>
      <c r="C9994" t="s">
        <v>1640</v>
      </c>
      <c r="D9994">
        <v>12</v>
      </c>
      <c r="E9994" s="2">
        <v>40517.59652777778</v>
      </c>
      <c r="F9994" s="3">
        <v>1.65</v>
      </c>
      <c r="G9994">
        <v>12472</v>
      </c>
      <c r="H9994" t="s">
        <v>74</v>
      </c>
      <c r="I9994" s="3">
        <v>19.8</v>
      </c>
      <c r="J9994">
        <v>2010</v>
      </c>
      <c r="K9994">
        <v>12</v>
      </c>
      <c r="L9994" t="s">
        <v>26</v>
      </c>
      <c r="M9994" t="s">
        <v>27</v>
      </c>
      <c r="N9994">
        <v>0</v>
      </c>
      <c r="O9994">
        <v>1</v>
      </c>
      <c r="P9994" t="s">
        <v>32</v>
      </c>
    </row>
    <row r="9995" spans="1:16" x14ac:dyDescent="0.3">
      <c r="A9995">
        <v>572289</v>
      </c>
      <c r="B9995">
        <v>23089</v>
      </c>
      <c r="C9995" t="s">
        <v>988</v>
      </c>
      <c r="D9995">
        <v>2</v>
      </c>
      <c r="E9995" s="2">
        <v>40839.525694444441</v>
      </c>
      <c r="F9995" s="3">
        <v>1.95</v>
      </c>
      <c r="G9995">
        <v>13782</v>
      </c>
      <c r="H9995" t="s">
        <v>17</v>
      </c>
      <c r="I9995" s="3">
        <v>3.9</v>
      </c>
      <c r="J9995">
        <v>2011</v>
      </c>
      <c r="K9995">
        <v>10</v>
      </c>
      <c r="L9995" t="s">
        <v>42</v>
      </c>
      <c r="M9995" t="s">
        <v>43</v>
      </c>
      <c r="N9995">
        <v>0</v>
      </c>
      <c r="O9995">
        <v>1</v>
      </c>
      <c r="P9995" t="s">
        <v>32</v>
      </c>
    </row>
    <row r="9996" spans="1:16" x14ac:dyDescent="0.3">
      <c r="A9996">
        <v>567668</v>
      </c>
      <c r="B9996">
        <v>23089</v>
      </c>
      <c r="C9996" t="s">
        <v>988</v>
      </c>
      <c r="D9996">
        <v>3</v>
      </c>
      <c r="E9996" s="2">
        <v>40807.645138888889</v>
      </c>
      <c r="F9996" s="3">
        <v>3.29</v>
      </c>
      <c r="H9996" t="s">
        <v>17</v>
      </c>
      <c r="I9996" s="3">
        <v>9.870000000000001</v>
      </c>
      <c r="J9996">
        <v>2011</v>
      </c>
      <c r="K9996">
        <v>9</v>
      </c>
      <c r="L9996" t="s">
        <v>90</v>
      </c>
      <c r="M9996" t="s">
        <v>91</v>
      </c>
      <c r="N9996">
        <v>0</v>
      </c>
      <c r="O9996">
        <v>1</v>
      </c>
      <c r="P9996" t="s">
        <v>20</v>
      </c>
    </row>
    <row r="9997" spans="1:16" x14ac:dyDescent="0.3">
      <c r="A9997">
        <v>543532</v>
      </c>
      <c r="B9997" t="s">
        <v>1120</v>
      </c>
      <c r="C9997" t="s">
        <v>1121</v>
      </c>
      <c r="D9997">
        <v>1</v>
      </c>
      <c r="E9997" s="2">
        <v>40583.540972222218</v>
      </c>
      <c r="F9997" s="3">
        <v>225.17</v>
      </c>
      <c r="H9997" t="s">
        <v>17</v>
      </c>
      <c r="I9997" s="3">
        <v>225.17</v>
      </c>
      <c r="J9997">
        <v>2011</v>
      </c>
      <c r="K9997">
        <v>2</v>
      </c>
      <c r="L9997" t="s">
        <v>63</v>
      </c>
      <c r="M9997" t="s">
        <v>64</v>
      </c>
      <c r="N9997">
        <v>0</v>
      </c>
      <c r="O9997">
        <v>1</v>
      </c>
      <c r="P9997" t="s">
        <v>20</v>
      </c>
    </row>
    <row r="9998" spans="1:16" x14ac:dyDescent="0.3">
      <c r="A9998">
        <v>579990</v>
      </c>
      <c r="B9998" t="s">
        <v>672</v>
      </c>
      <c r="C9998" t="s">
        <v>673</v>
      </c>
      <c r="D9998">
        <v>18</v>
      </c>
      <c r="E9998" s="2">
        <v>40878.472222222219</v>
      </c>
      <c r="F9998" s="3">
        <v>2.95</v>
      </c>
      <c r="G9998">
        <v>14804</v>
      </c>
      <c r="H9998" t="s">
        <v>17</v>
      </c>
      <c r="I9998" s="3">
        <v>53.1</v>
      </c>
      <c r="J9998">
        <v>2011</v>
      </c>
      <c r="K9998">
        <v>12</v>
      </c>
      <c r="L9998" t="s">
        <v>26</v>
      </c>
      <c r="M9998" t="s">
        <v>39</v>
      </c>
      <c r="N9998">
        <v>0</v>
      </c>
      <c r="O9998">
        <v>1</v>
      </c>
      <c r="P9998" t="s">
        <v>32</v>
      </c>
    </row>
    <row r="9999" spans="1:16" x14ac:dyDescent="0.3">
      <c r="A9999">
        <v>556827</v>
      </c>
      <c r="B9999">
        <v>22231</v>
      </c>
      <c r="C9999" t="s">
        <v>782</v>
      </c>
      <c r="D9999">
        <v>12</v>
      </c>
      <c r="E9999" s="2">
        <v>40709.436805555553</v>
      </c>
      <c r="F9999" s="3">
        <v>0.59</v>
      </c>
      <c r="G9999">
        <v>15134</v>
      </c>
      <c r="H9999" t="s">
        <v>17</v>
      </c>
      <c r="I9999" s="3">
        <v>7.08</v>
      </c>
      <c r="J9999">
        <v>2011</v>
      </c>
      <c r="K9999">
        <v>6</v>
      </c>
      <c r="L9999" t="s">
        <v>34</v>
      </c>
      <c r="M9999" t="s">
        <v>35</v>
      </c>
      <c r="N9999">
        <v>0</v>
      </c>
      <c r="O9999">
        <v>1</v>
      </c>
      <c r="P9999" t="s">
        <v>32</v>
      </c>
    </row>
    <row r="10000" spans="1:16" x14ac:dyDescent="0.3">
      <c r="A10000">
        <v>570023</v>
      </c>
      <c r="B10000">
        <v>23483</v>
      </c>
      <c r="C10000" t="s">
        <v>1081</v>
      </c>
      <c r="D10000">
        <v>12</v>
      </c>
      <c r="E10000" s="2">
        <v>40823.431944444441</v>
      </c>
      <c r="F10000" s="3">
        <v>1.25</v>
      </c>
      <c r="G10000">
        <v>13876</v>
      </c>
      <c r="H10000" t="s">
        <v>17</v>
      </c>
      <c r="I10000" s="3">
        <v>15</v>
      </c>
      <c r="J10000">
        <v>2011</v>
      </c>
      <c r="K10000">
        <v>10</v>
      </c>
      <c r="L10000" t="s">
        <v>42</v>
      </c>
      <c r="M10000" t="s">
        <v>43</v>
      </c>
      <c r="N10000">
        <v>0</v>
      </c>
      <c r="O10000">
        <v>1</v>
      </c>
      <c r="P10000" t="s">
        <v>32</v>
      </c>
    </row>
    <row r="10001" spans="1:16" x14ac:dyDescent="0.3">
      <c r="A10001" t="s">
        <v>3023</v>
      </c>
      <c r="B10001">
        <v>22784</v>
      </c>
      <c r="C10001" t="s">
        <v>244</v>
      </c>
      <c r="D10001">
        <v>-1</v>
      </c>
      <c r="E10001" s="2">
        <v>40714.71875</v>
      </c>
      <c r="F10001" s="3">
        <v>4.95</v>
      </c>
      <c r="G10001">
        <v>16739</v>
      </c>
      <c r="H10001" t="s">
        <v>17</v>
      </c>
      <c r="I10001" s="3">
        <v>-4.95</v>
      </c>
      <c r="J10001">
        <v>2011</v>
      </c>
      <c r="K10001">
        <v>6</v>
      </c>
      <c r="L10001" t="s">
        <v>34</v>
      </c>
      <c r="M10001" t="s">
        <v>35</v>
      </c>
      <c r="N10001">
        <v>1</v>
      </c>
      <c r="O10001">
        <v>0</v>
      </c>
      <c r="P10001" t="s">
        <v>32</v>
      </c>
    </row>
    <row r="10002" spans="1:16" x14ac:dyDescent="0.3">
      <c r="A10002">
        <v>561321</v>
      </c>
      <c r="B10002">
        <v>47566</v>
      </c>
      <c r="C10002" t="s">
        <v>266</v>
      </c>
      <c r="D10002">
        <v>2</v>
      </c>
      <c r="E10002" s="2">
        <v>40750.540972222218</v>
      </c>
      <c r="F10002" s="3">
        <v>4.95</v>
      </c>
      <c r="G10002">
        <v>13668</v>
      </c>
      <c r="H10002" t="s">
        <v>17</v>
      </c>
      <c r="I10002" s="3">
        <v>9.9</v>
      </c>
      <c r="J10002">
        <v>2011</v>
      </c>
      <c r="K10002">
        <v>7</v>
      </c>
      <c r="L10002" t="s">
        <v>59</v>
      </c>
      <c r="M10002" t="s">
        <v>60</v>
      </c>
      <c r="N10002">
        <v>0</v>
      </c>
      <c r="O10002">
        <v>1</v>
      </c>
      <c r="P10002" t="s">
        <v>32</v>
      </c>
    </row>
    <row r="10003" spans="1:16" x14ac:dyDescent="0.3">
      <c r="A10003">
        <v>573130</v>
      </c>
      <c r="B10003">
        <v>23570</v>
      </c>
      <c r="C10003" t="s">
        <v>206</v>
      </c>
      <c r="D10003">
        <v>12</v>
      </c>
      <c r="E10003" s="2">
        <v>40843.695138888892</v>
      </c>
      <c r="F10003" s="3">
        <v>1.25</v>
      </c>
      <c r="G10003">
        <v>13969</v>
      </c>
      <c r="H10003" t="s">
        <v>17</v>
      </c>
      <c r="I10003" s="3">
        <v>15</v>
      </c>
      <c r="J10003">
        <v>2011</v>
      </c>
      <c r="K10003">
        <v>10</v>
      </c>
      <c r="L10003" t="s">
        <v>42</v>
      </c>
      <c r="M10003" t="s">
        <v>43</v>
      </c>
      <c r="N10003">
        <v>0</v>
      </c>
      <c r="O10003">
        <v>1</v>
      </c>
      <c r="P10003" t="s">
        <v>32</v>
      </c>
    </row>
    <row r="10004" spans="1:16" x14ac:dyDescent="0.3">
      <c r="A10004">
        <v>577358</v>
      </c>
      <c r="B10004" t="s">
        <v>2164</v>
      </c>
      <c r="C10004" t="s">
        <v>2165</v>
      </c>
      <c r="D10004">
        <v>1</v>
      </c>
      <c r="E10004" s="2">
        <v>40865.665972222218</v>
      </c>
      <c r="F10004" s="3">
        <v>1.63</v>
      </c>
      <c r="H10004" t="s">
        <v>17</v>
      </c>
      <c r="I10004" s="3">
        <v>1.63</v>
      </c>
      <c r="J10004">
        <v>2011</v>
      </c>
      <c r="K10004">
        <v>11</v>
      </c>
      <c r="L10004" t="s">
        <v>22</v>
      </c>
      <c r="M10004" t="s">
        <v>23</v>
      </c>
      <c r="N10004">
        <v>0</v>
      </c>
      <c r="O10004">
        <v>1</v>
      </c>
      <c r="P10004" t="s">
        <v>20</v>
      </c>
    </row>
    <row r="10005" spans="1:16" x14ac:dyDescent="0.3">
      <c r="A10005">
        <v>538349</v>
      </c>
      <c r="B10005">
        <v>21174</v>
      </c>
      <c r="C10005" t="s">
        <v>1730</v>
      </c>
      <c r="D10005">
        <v>3</v>
      </c>
      <c r="E10005" s="2">
        <v>40522.624305555553</v>
      </c>
      <c r="F10005" s="3">
        <v>4.21</v>
      </c>
      <c r="H10005" t="s">
        <v>17</v>
      </c>
      <c r="I10005" s="3">
        <v>12.63</v>
      </c>
      <c r="J10005">
        <v>2010</v>
      </c>
      <c r="K10005">
        <v>12</v>
      </c>
      <c r="L10005" t="s">
        <v>26</v>
      </c>
      <c r="M10005" t="s">
        <v>27</v>
      </c>
      <c r="N10005">
        <v>0</v>
      </c>
      <c r="O10005">
        <v>1</v>
      </c>
      <c r="P10005" t="s">
        <v>20</v>
      </c>
    </row>
    <row r="10006" spans="1:16" x14ac:dyDescent="0.3">
      <c r="A10006">
        <v>546418</v>
      </c>
      <c r="B10006">
        <v>85127</v>
      </c>
      <c r="C10006" t="s">
        <v>1356</v>
      </c>
      <c r="D10006">
        <v>3</v>
      </c>
      <c r="E10006" s="2">
        <v>40615.456250000003</v>
      </c>
      <c r="F10006" s="3">
        <v>4.95</v>
      </c>
      <c r="G10006">
        <v>17315</v>
      </c>
      <c r="H10006" t="s">
        <v>17</v>
      </c>
      <c r="I10006" s="3">
        <v>14.85</v>
      </c>
      <c r="J10006">
        <v>2011</v>
      </c>
      <c r="K10006">
        <v>3</v>
      </c>
      <c r="L10006" t="s">
        <v>30</v>
      </c>
      <c r="M10006" t="s">
        <v>31</v>
      </c>
      <c r="N10006">
        <v>0</v>
      </c>
      <c r="O10006">
        <v>1</v>
      </c>
      <c r="P10006" t="s">
        <v>32</v>
      </c>
    </row>
    <row r="10007" spans="1:16" x14ac:dyDescent="0.3">
      <c r="A10007">
        <v>565917</v>
      </c>
      <c r="B10007">
        <v>22534</v>
      </c>
      <c r="C10007" t="s">
        <v>628</v>
      </c>
      <c r="D10007">
        <v>4</v>
      </c>
      <c r="E10007" s="2">
        <v>40793.677083333343</v>
      </c>
      <c r="F10007" s="3">
        <v>0.83</v>
      </c>
      <c r="H10007" t="s">
        <v>17</v>
      </c>
      <c r="I10007" s="3">
        <v>3.32</v>
      </c>
      <c r="J10007">
        <v>2011</v>
      </c>
      <c r="K10007">
        <v>9</v>
      </c>
      <c r="L10007" t="s">
        <v>90</v>
      </c>
      <c r="M10007" t="s">
        <v>91</v>
      </c>
      <c r="N10007">
        <v>0</v>
      </c>
      <c r="O10007">
        <v>1</v>
      </c>
      <c r="P10007" t="s">
        <v>20</v>
      </c>
    </row>
    <row r="10008" spans="1:16" x14ac:dyDescent="0.3">
      <c r="A10008">
        <v>570492</v>
      </c>
      <c r="B10008" t="s">
        <v>102</v>
      </c>
      <c r="C10008" t="s">
        <v>103</v>
      </c>
      <c r="D10008">
        <v>10</v>
      </c>
      <c r="E10008" s="2">
        <v>40827.349305555559</v>
      </c>
      <c r="F10008" s="3">
        <v>2.08</v>
      </c>
      <c r="G10008">
        <v>14194</v>
      </c>
      <c r="H10008" t="s">
        <v>17</v>
      </c>
      <c r="I10008" s="3">
        <v>20.8</v>
      </c>
      <c r="J10008">
        <v>2011</v>
      </c>
      <c r="K10008">
        <v>10</v>
      </c>
      <c r="L10008" t="s">
        <v>42</v>
      </c>
      <c r="M10008" t="s">
        <v>43</v>
      </c>
      <c r="N10008">
        <v>0</v>
      </c>
      <c r="O10008">
        <v>1</v>
      </c>
      <c r="P10008" t="s">
        <v>32</v>
      </c>
    </row>
    <row r="10009" spans="1:16" x14ac:dyDescent="0.3">
      <c r="A10009">
        <v>550493</v>
      </c>
      <c r="B10009">
        <v>22281</v>
      </c>
      <c r="C10009" t="s">
        <v>3024</v>
      </c>
      <c r="D10009">
        <v>2</v>
      </c>
      <c r="E10009" s="2">
        <v>40651.618055555547</v>
      </c>
      <c r="F10009" s="3">
        <v>5.95</v>
      </c>
      <c r="G10009">
        <v>15311</v>
      </c>
      <c r="H10009" t="s">
        <v>17</v>
      </c>
      <c r="I10009" s="3">
        <v>11.9</v>
      </c>
      <c r="J10009">
        <v>2011</v>
      </c>
      <c r="K10009">
        <v>4</v>
      </c>
      <c r="L10009" t="s">
        <v>66</v>
      </c>
      <c r="M10009" t="s">
        <v>67</v>
      </c>
      <c r="N10009">
        <v>0</v>
      </c>
      <c r="O10009">
        <v>1</v>
      </c>
      <c r="P10009" t="s">
        <v>32</v>
      </c>
    </row>
    <row r="10010" spans="1:16" x14ac:dyDescent="0.3">
      <c r="A10010">
        <v>548461</v>
      </c>
      <c r="B10010">
        <v>21216</v>
      </c>
      <c r="C10010" t="s">
        <v>1065</v>
      </c>
      <c r="D10010">
        <v>1</v>
      </c>
      <c r="E10010" s="2">
        <v>40633.505555555559</v>
      </c>
      <c r="F10010" s="3">
        <v>4.95</v>
      </c>
      <c r="G10010">
        <v>14527</v>
      </c>
      <c r="H10010" t="s">
        <v>17</v>
      </c>
      <c r="I10010" s="3">
        <v>4.95</v>
      </c>
      <c r="J10010">
        <v>2011</v>
      </c>
      <c r="K10010">
        <v>3</v>
      </c>
      <c r="L10010" t="s">
        <v>30</v>
      </c>
      <c r="M10010" t="s">
        <v>31</v>
      </c>
      <c r="N10010">
        <v>0</v>
      </c>
      <c r="O10010">
        <v>1</v>
      </c>
      <c r="P10010" t="s">
        <v>32</v>
      </c>
    </row>
    <row r="10011" spans="1:16" x14ac:dyDescent="0.3">
      <c r="A10011">
        <v>570418</v>
      </c>
      <c r="B10011">
        <v>84347</v>
      </c>
      <c r="C10011" t="s">
        <v>861</v>
      </c>
      <c r="D10011">
        <v>6</v>
      </c>
      <c r="E10011" s="2">
        <v>40826.563194444447</v>
      </c>
      <c r="F10011" s="3">
        <v>2.5499999999999998</v>
      </c>
      <c r="G10011">
        <v>15211</v>
      </c>
      <c r="H10011" t="s">
        <v>17</v>
      </c>
      <c r="I10011" s="3">
        <v>15.3</v>
      </c>
      <c r="J10011">
        <v>2011</v>
      </c>
      <c r="K10011">
        <v>10</v>
      </c>
      <c r="L10011" t="s">
        <v>42</v>
      </c>
      <c r="M10011" t="s">
        <v>43</v>
      </c>
      <c r="N10011">
        <v>0</v>
      </c>
      <c r="O10011">
        <v>1</v>
      </c>
      <c r="P10011" t="s">
        <v>32</v>
      </c>
    </row>
    <row r="10012" spans="1:16" x14ac:dyDescent="0.3">
      <c r="A10012">
        <v>546980</v>
      </c>
      <c r="B10012">
        <v>21843</v>
      </c>
      <c r="C10012" t="s">
        <v>242</v>
      </c>
      <c r="D10012">
        <v>2</v>
      </c>
      <c r="E10012" s="2">
        <v>40620.512499999997</v>
      </c>
      <c r="F10012" s="3">
        <v>10.95</v>
      </c>
      <c r="G10012">
        <v>13591</v>
      </c>
      <c r="H10012" t="s">
        <v>17</v>
      </c>
      <c r="I10012" s="3">
        <v>21.9</v>
      </c>
      <c r="J10012">
        <v>2011</v>
      </c>
      <c r="K10012">
        <v>3</v>
      </c>
      <c r="L10012" t="s">
        <v>30</v>
      </c>
      <c r="M10012" t="s">
        <v>31</v>
      </c>
      <c r="N10012">
        <v>0</v>
      </c>
      <c r="O10012">
        <v>1</v>
      </c>
      <c r="P10012" t="s">
        <v>32</v>
      </c>
    </row>
    <row r="10013" spans="1:16" x14ac:dyDescent="0.3">
      <c r="A10013">
        <v>543309</v>
      </c>
      <c r="B10013">
        <v>20941</v>
      </c>
      <c r="C10013" t="s">
        <v>3025</v>
      </c>
      <c r="D10013">
        <v>1</v>
      </c>
      <c r="E10013" s="2">
        <v>40581.503472222219</v>
      </c>
      <c r="F10013" s="3">
        <v>1.25</v>
      </c>
      <c r="G10013">
        <v>18118</v>
      </c>
      <c r="H10013" t="s">
        <v>17</v>
      </c>
      <c r="I10013" s="3">
        <v>1.25</v>
      </c>
      <c r="J10013">
        <v>2011</v>
      </c>
      <c r="K10013">
        <v>2</v>
      </c>
      <c r="L10013" t="s">
        <v>63</v>
      </c>
      <c r="M10013" t="s">
        <v>64</v>
      </c>
      <c r="N10013">
        <v>0</v>
      </c>
      <c r="O10013">
        <v>1</v>
      </c>
      <c r="P10013" t="s">
        <v>32</v>
      </c>
    </row>
    <row r="10014" spans="1:16" x14ac:dyDescent="0.3">
      <c r="A10014">
        <v>548400</v>
      </c>
      <c r="B10014">
        <v>20802</v>
      </c>
      <c r="C10014" t="s">
        <v>1402</v>
      </c>
      <c r="D10014">
        <v>6</v>
      </c>
      <c r="E10014" s="2">
        <v>40632.731249999997</v>
      </c>
      <c r="F10014" s="3">
        <v>1.65</v>
      </c>
      <c r="G10014">
        <v>17400</v>
      </c>
      <c r="H10014" t="s">
        <v>17</v>
      </c>
      <c r="I10014" s="3">
        <v>9.8999999999999986</v>
      </c>
      <c r="J10014">
        <v>2011</v>
      </c>
      <c r="K10014">
        <v>3</v>
      </c>
      <c r="L10014" t="s">
        <v>30</v>
      </c>
      <c r="M10014" t="s">
        <v>31</v>
      </c>
      <c r="N10014">
        <v>0</v>
      </c>
      <c r="O10014">
        <v>1</v>
      </c>
      <c r="P10014" t="s">
        <v>32</v>
      </c>
    </row>
    <row r="10015" spans="1:16" x14ac:dyDescent="0.3">
      <c r="A10015">
        <v>576519</v>
      </c>
      <c r="B10015">
        <v>22553</v>
      </c>
      <c r="C10015" t="s">
        <v>1210</v>
      </c>
      <c r="D10015">
        <v>12</v>
      </c>
      <c r="E10015" s="2">
        <v>40862.517361111109</v>
      </c>
      <c r="F10015" s="3">
        <v>1.65</v>
      </c>
      <c r="G10015">
        <v>12676</v>
      </c>
      <c r="H10015" t="s">
        <v>340</v>
      </c>
      <c r="I10015" s="3">
        <v>19.8</v>
      </c>
      <c r="J10015">
        <v>2011</v>
      </c>
      <c r="K10015">
        <v>11</v>
      </c>
      <c r="L10015" t="s">
        <v>22</v>
      </c>
      <c r="M10015" t="s">
        <v>23</v>
      </c>
      <c r="N10015">
        <v>0</v>
      </c>
      <c r="O10015">
        <v>1</v>
      </c>
      <c r="P10015" t="s">
        <v>32</v>
      </c>
    </row>
    <row r="10016" spans="1:16" x14ac:dyDescent="0.3">
      <c r="A10016">
        <v>560186</v>
      </c>
      <c r="B10016">
        <v>22138</v>
      </c>
      <c r="C10016" t="s">
        <v>158</v>
      </c>
      <c r="D10016">
        <v>1</v>
      </c>
      <c r="E10016" s="2">
        <v>40739.497916666667</v>
      </c>
      <c r="F10016" s="3">
        <v>4.95</v>
      </c>
      <c r="G10016">
        <v>17266</v>
      </c>
      <c r="H10016" t="s">
        <v>17</v>
      </c>
      <c r="I10016" s="3">
        <v>4.95</v>
      </c>
      <c r="J10016">
        <v>2011</v>
      </c>
      <c r="K10016">
        <v>7</v>
      </c>
      <c r="L10016" t="s">
        <v>59</v>
      </c>
      <c r="M10016" t="s">
        <v>60</v>
      </c>
      <c r="N10016">
        <v>0</v>
      </c>
      <c r="O10016">
        <v>1</v>
      </c>
      <c r="P10016" t="s">
        <v>32</v>
      </c>
    </row>
    <row r="10017" spans="1:16" x14ac:dyDescent="0.3">
      <c r="A10017">
        <v>571292</v>
      </c>
      <c r="B10017">
        <v>21934</v>
      </c>
      <c r="C10017" t="s">
        <v>196</v>
      </c>
      <c r="D10017">
        <v>4</v>
      </c>
      <c r="E10017" s="2">
        <v>40832.65625</v>
      </c>
      <c r="F10017" s="3">
        <v>1.65</v>
      </c>
      <c r="G10017">
        <v>15311</v>
      </c>
      <c r="H10017" t="s">
        <v>17</v>
      </c>
      <c r="I10017" s="3">
        <v>6.6</v>
      </c>
      <c r="J10017">
        <v>2011</v>
      </c>
      <c r="K10017">
        <v>10</v>
      </c>
      <c r="L10017" t="s">
        <v>42</v>
      </c>
      <c r="M10017" t="s">
        <v>43</v>
      </c>
      <c r="N10017">
        <v>0</v>
      </c>
      <c r="O10017">
        <v>1</v>
      </c>
      <c r="P10017" t="s">
        <v>32</v>
      </c>
    </row>
    <row r="10018" spans="1:16" x14ac:dyDescent="0.3">
      <c r="A10018">
        <v>542215</v>
      </c>
      <c r="B10018">
        <v>21238</v>
      </c>
      <c r="C10018" t="s">
        <v>1870</v>
      </c>
      <c r="D10018">
        <v>16</v>
      </c>
      <c r="E10018" s="2">
        <v>40569.518750000003</v>
      </c>
      <c r="F10018" s="3">
        <v>0.85</v>
      </c>
      <c r="G10018">
        <v>12472</v>
      </c>
      <c r="H10018" t="s">
        <v>74</v>
      </c>
      <c r="I10018" s="3">
        <v>13.6</v>
      </c>
      <c r="J10018">
        <v>2011</v>
      </c>
      <c r="K10018">
        <v>1</v>
      </c>
      <c r="L10018" t="s">
        <v>48</v>
      </c>
      <c r="M10018" t="s">
        <v>49</v>
      </c>
      <c r="N10018">
        <v>0</v>
      </c>
      <c r="O10018">
        <v>1</v>
      </c>
      <c r="P10018" t="s">
        <v>32</v>
      </c>
    </row>
    <row r="10019" spans="1:16" x14ac:dyDescent="0.3">
      <c r="A10019">
        <v>565233</v>
      </c>
      <c r="B10019" t="s">
        <v>3026</v>
      </c>
      <c r="C10019" t="s">
        <v>3027</v>
      </c>
      <c r="D10019">
        <v>10</v>
      </c>
      <c r="E10019" s="2">
        <v>40788.398611111108</v>
      </c>
      <c r="F10019" s="3">
        <v>0.83</v>
      </c>
      <c r="H10019" t="s">
        <v>17</v>
      </c>
      <c r="I10019" s="3">
        <v>8.2999999999999989</v>
      </c>
      <c r="J10019">
        <v>2011</v>
      </c>
      <c r="K10019">
        <v>9</v>
      </c>
      <c r="L10019" t="s">
        <v>90</v>
      </c>
      <c r="M10019" t="s">
        <v>91</v>
      </c>
      <c r="N10019">
        <v>0</v>
      </c>
      <c r="O10019">
        <v>1</v>
      </c>
      <c r="P10019" t="s">
        <v>20</v>
      </c>
    </row>
    <row r="10020" spans="1:16" x14ac:dyDescent="0.3">
      <c r="A10020">
        <v>546951</v>
      </c>
      <c r="B10020">
        <v>22148</v>
      </c>
      <c r="C10020" t="s">
        <v>2184</v>
      </c>
      <c r="D10020">
        <v>1</v>
      </c>
      <c r="E10020" s="2">
        <v>40620.479166666657</v>
      </c>
      <c r="F10020" s="3">
        <v>1.95</v>
      </c>
      <c r="G10020">
        <v>17673</v>
      </c>
      <c r="H10020" t="s">
        <v>17</v>
      </c>
      <c r="I10020" s="3">
        <v>1.95</v>
      </c>
      <c r="J10020">
        <v>2011</v>
      </c>
      <c r="K10020">
        <v>3</v>
      </c>
      <c r="L10020" t="s">
        <v>30</v>
      </c>
      <c r="M10020" t="s">
        <v>31</v>
      </c>
      <c r="N10020">
        <v>0</v>
      </c>
      <c r="O10020">
        <v>1</v>
      </c>
      <c r="P10020" t="s">
        <v>32</v>
      </c>
    </row>
    <row r="10021" spans="1:16" x14ac:dyDescent="0.3">
      <c r="A10021">
        <v>555924</v>
      </c>
      <c r="B10021">
        <v>22568</v>
      </c>
      <c r="C10021" t="s">
        <v>1476</v>
      </c>
      <c r="D10021">
        <v>1</v>
      </c>
      <c r="E10021" s="2">
        <v>40701.716666666667</v>
      </c>
      <c r="F10021" s="3">
        <v>7.46</v>
      </c>
      <c r="H10021" t="s">
        <v>17</v>
      </c>
      <c r="I10021" s="3">
        <v>7.46</v>
      </c>
      <c r="J10021">
        <v>2011</v>
      </c>
      <c r="K10021">
        <v>6</v>
      </c>
      <c r="L10021" t="s">
        <v>34</v>
      </c>
      <c r="M10021" t="s">
        <v>35</v>
      </c>
      <c r="N10021">
        <v>0</v>
      </c>
      <c r="O10021">
        <v>1</v>
      </c>
      <c r="P10021" t="s">
        <v>20</v>
      </c>
    </row>
    <row r="10022" spans="1:16" x14ac:dyDescent="0.3">
      <c r="A10022">
        <v>577506</v>
      </c>
      <c r="B10022">
        <v>22845</v>
      </c>
      <c r="C10022" t="s">
        <v>2530</v>
      </c>
      <c r="D10022">
        <v>1</v>
      </c>
      <c r="E10022" s="2">
        <v>40867.527777777781</v>
      </c>
      <c r="F10022" s="3">
        <v>6.35</v>
      </c>
      <c r="G10022">
        <v>13212</v>
      </c>
      <c r="H10022" t="s">
        <v>17</v>
      </c>
      <c r="I10022" s="3">
        <v>6.35</v>
      </c>
      <c r="J10022">
        <v>2011</v>
      </c>
      <c r="K10022">
        <v>11</v>
      </c>
      <c r="L10022" t="s">
        <v>22</v>
      </c>
      <c r="M10022" t="s">
        <v>23</v>
      </c>
      <c r="N10022">
        <v>0</v>
      </c>
      <c r="O10022">
        <v>1</v>
      </c>
      <c r="P10022" t="s">
        <v>32</v>
      </c>
    </row>
    <row r="10023" spans="1:16" x14ac:dyDescent="0.3">
      <c r="A10023">
        <v>579465</v>
      </c>
      <c r="B10023">
        <v>22816</v>
      </c>
      <c r="C10023" t="s">
        <v>52</v>
      </c>
      <c r="D10023">
        <v>36</v>
      </c>
      <c r="E10023" s="2">
        <v>40876.620138888888</v>
      </c>
      <c r="F10023" s="3">
        <v>0.42</v>
      </c>
      <c r="G10023">
        <v>15790</v>
      </c>
      <c r="H10023" t="s">
        <v>17</v>
      </c>
      <c r="I10023" s="3">
        <v>15.12</v>
      </c>
      <c r="J10023">
        <v>2011</v>
      </c>
      <c r="K10023">
        <v>11</v>
      </c>
      <c r="L10023" t="s">
        <v>22</v>
      </c>
      <c r="M10023" t="s">
        <v>23</v>
      </c>
      <c r="N10023">
        <v>0</v>
      </c>
      <c r="O10023">
        <v>1</v>
      </c>
      <c r="P10023" t="s">
        <v>32</v>
      </c>
    </row>
    <row r="10024" spans="1:16" x14ac:dyDescent="0.3">
      <c r="A10024">
        <v>564199</v>
      </c>
      <c r="B10024">
        <v>22413</v>
      </c>
      <c r="C10024" t="s">
        <v>1677</v>
      </c>
      <c r="D10024">
        <v>3</v>
      </c>
      <c r="E10024" s="2">
        <v>40778.729861111111</v>
      </c>
      <c r="F10024" s="3">
        <v>2.95</v>
      </c>
      <c r="G10024">
        <v>13263</v>
      </c>
      <c r="H10024" t="s">
        <v>17</v>
      </c>
      <c r="I10024" s="3">
        <v>8.8500000000000014</v>
      </c>
      <c r="J10024">
        <v>2011</v>
      </c>
      <c r="K10024">
        <v>8</v>
      </c>
      <c r="L10024" t="s">
        <v>87</v>
      </c>
      <c r="M10024" t="s">
        <v>88</v>
      </c>
      <c r="N10024">
        <v>0</v>
      </c>
      <c r="O10024">
        <v>1</v>
      </c>
      <c r="P10024" t="s">
        <v>32</v>
      </c>
    </row>
    <row r="10025" spans="1:16" x14ac:dyDescent="0.3">
      <c r="A10025">
        <v>576575</v>
      </c>
      <c r="B10025">
        <v>21523</v>
      </c>
      <c r="C10025" t="s">
        <v>1046</v>
      </c>
      <c r="D10025">
        <v>2</v>
      </c>
      <c r="E10025" s="2">
        <v>40862.579861111109</v>
      </c>
      <c r="F10025" s="3">
        <v>8.25</v>
      </c>
      <c r="G10025">
        <v>16295</v>
      </c>
      <c r="H10025" t="s">
        <v>17</v>
      </c>
      <c r="I10025" s="3">
        <v>16.5</v>
      </c>
      <c r="J10025">
        <v>2011</v>
      </c>
      <c r="K10025">
        <v>11</v>
      </c>
      <c r="L10025" t="s">
        <v>22</v>
      </c>
      <c r="M10025" t="s">
        <v>23</v>
      </c>
      <c r="N10025">
        <v>0</v>
      </c>
      <c r="O10025">
        <v>1</v>
      </c>
      <c r="P10025" t="s">
        <v>32</v>
      </c>
    </row>
    <row r="10026" spans="1:16" x14ac:dyDescent="0.3">
      <c r="A10026">
        <v>548196</v>
      </c>
      <c r="B10026">
        <v>21407</v>
      </c>
      <c r="C10026" t="s">
        <v>1255</v>
      </c>
      <c r="D10026">
        <v>3</v>
      </c>
      <c r="E10026" s="2">
        <v>40631.655555555553</v>
      </c>
      <c r="F10026" s="3">
        <v>4.25</v>
      </c>
      <c r="G10026">
        <v>16011</v>
      </c>
      <c r="H10026" t="s">
        <v>17</v>
      </c>
      <c r="I10026" s="3">
        <v>12.75</v>
      </c>
      <c r="J10026">
        <v>2011</v>
      </c>
      <c r="K10026">
        <v>3</v>
      </c>
      <c r="L10026" t="s">
        <v>30</v>
      </c>
      <c r="M10026" t="s">
        <v>31</v>
      </c>
      <c r="N10026">
        <v>0</v>
      </c>
      <c r="O10026">
        <v>1</v>
      </c>
      <c r="P10026" t="s">
        <v>32</v>
      </c>
    </row>
    <row r="10027" spans="1:16" x14ac:dyDescent="0.3">
      <c r="A10027">
        <v>566057</v>
      </c>
      <c r="B10027">
        <v>21987</v>
      </c>
      <c r="C10027" t="s">
        <v>1178</v>
      </c>
      <c r="D10027">
        <v>4</v>
      </c>
      <c r="E10027" s="2">
        <v>40794.636111111111</v>
      </c>
      <c r="F10027" s="3">
        <v>0.65</v>
      </c>
      <c r="G10027">
        <v>17997</v>
      </c>
      <c r="H10027" t="s">
        <v>17</v>
      </c>
      <c r="I10027" s="3">
        <v>2.6</v>
      </c>
      <c r="J10027">
        <v>2011</v>
      </c>
      <c r="K10027">
        <v>9</v>
      </c>
      <c r="L10027" t="s">
        <v>90</v>
      </c>
      <c r="M10027" t="s">
        <v>91</v>
      </c>
      <c r="N10027">
        <v>0</v>
      </c>
      <c r="O10027">
        <v>1</v>
      </c>
      <c r="P10027" t="s">
        <v>32</v>
      </c>
    </row>
    <row r="10028" spans="1:16" x14ac:dyDescent="0.3">
      <c r="A10028">
        <v>561515</v>
      </c>
      <c r="B10028">
        <v>21172</v>
      </c>
      <c r="C10028" t="s">
        <v>316</v>
      </c>
      <c r="D10028">
        <v>1</v>
      </c>
      <c r="E10028" s="2">
        <v>40751.636111111111</v>
      </c>
      <c r="F10028" s="3">
        <v>4.13</v>
      </c>
      <c r="H10028" t="s">
        <v>17</v>
      </c>
      <c r="I10028" s="3">
        <v>4.13</v>
      </c>
      <c r="J10028">
        <v>2011</v>
      </c>
      <c r="K10028">
        <v>7</v>
      </c>
      <c r="L10028" t="s">
        <v>59</v>
      </c>
      <c r="M10028" t="s">
        <v>60</v>
      </c>
      <c r="N10028">
        <v>0</v>
      </c>
      <c r="O10028">
        <v>1</v>
      </c>
      <c r="P10028" t="s">
        <v>20</v>
      </c>
    </row>
    <row r="10029" spans="1:16" x14ac:dyDescent="0.3">
      <c r="A10029">
        <v>579144</v>
      </c>
      <c r="B10029">
        <v>23498</v>
      </c>
      <c r="C10029" t="s">
        <v>3028</v>
      </c>
      <c r="D10029">
        <v>12</v>
      </c>
      <c r="E10029" s="2">
        <v>40875.549305555563</v>
      </c>
      <c r="F10029" s="3">
        <v>1.45</v>
      </c>
      <c r="G10029">
        <v>13269</v>
      </c>
      <c r="H10029" t="s">
        <v>17</v>
      </c>
      <c r="I10029" s="3">
        <v>17.399999999999999</v>
      </c>
      <c r="J10029">
        <v>2011</v>
      </c>
      <c r="K10029">
        <v>11</v>
      </c>
      <c r="L10029" t="s">
        <v>22</v>
      </c>
      <c r="M10029" t="s">
        <v>23</v>
      </c>
      <c r="N10029">
        <v>0</v>
      </c>
      <c r="O10029">
        <v>1</v>
      </c>
      <c r="P10029" t="s">
        <v>32</v>
      </c>
    </row>
    <row r="10030" spans="1:16" x14ac:dyDescent="0.3">
      <c r="A10030">
        <v>566221</v>
      </c>
      <c r="B10030">
        <v>23307</v>
      </c>
      <c r="C10030" t="s">
        <v>278</v>
      </c>
      <c r="D10030">
        <v>3</v>
      </c>
      <c r="E10030" s="2">
        <v>40795.675694444442</v>
      </c>
      <c r="F10030" s="3">
        <v>1.25</v>
      </c>
      <c r="H10030" t="s">
        <v>17</v>
      </c>
      <c r="I10030" s="3">
        <v>3.75</v>
      </c>
      <c r="J10030">
        <v>2011</v>
      </c>
      <c r="K10030">
        <v>9</v>
      </c>
      <c r="L10030" t="s">
        <v>90</v>
      </c>
      <c r="M10030" t="s">
        <v>91</v>
      </c>
      <c r="N10030">
        <v>0</v>
      </c>
      <c r="O10030">
        <v>1</v>
      </c>
      <c r="P10030" t="s">
        <v>20</v>
      </c>
    </row>
    <row r="10031" spans="1:16" x14ac:dyDescent="0.3">
      <c r="A10031">
        <v>552703</v>
      </c>
      <c r="B10031">
        <v>21892</v>
      </c>
      <c r="C10031" t="s">
        <v>1164</v>
      </c>
      <c r="D10031">
        <v>2</v>
      </c>
      <c r="E10031" s="2">
        <v>40673.666666666657</v>
      </c>
      <c r="F10031" s="3">
        <v>1.25</v>
      </c>
      <c r="G10031">
        <v>14462</v>
      </c>
      <c r="H10031" t="s">
        <v>17</v>
      </c>
      <c r="I10031" s="3">
        <v>2.5</v>
      </c>
      <c r="J10031">
        <v>2011</v>
      </c>
      <c r="K10031">
        <v>5</v>
      </c>
      <c r="L10031" t="s">
        <v>18</v>
      </c>
      <c r="M10031" t="s">
        <v>19</v>
      </c>
      <c r="N10031">
        <v>0</v>
      </c>
      <c r="O10031">
        <v>1</v>
      </c>
      <c r="P10031" t="s">
        <v>32</v>
      </c>
    </row>
    <row r="10032" spans="1:16" x14ac:dyDescent="0.3">
      <c r="A10032">
        <v>559506</v>
      </c>
      <c r="B10032">
        <v>23061</v>
      </c>
      <c r="C10032" t="s">
        <v>3029</v>
      </c>
      <c r="D10032">
        <v>1</v>
      </c>
      <c r="E10032" s="2">
        <v>40732.636805555558</v>
      </c>
      <c r="F10032" s="3">
        <v>2.46</v>
      </c>
      <c r="H10032" t="s">
        <v>17</v>
      </c>
      <c r="I10032" s="3">
        <v>2.46</v>
      </c>
      <c r="J10032">
        <v>2011</v>
      </c>
      <c r="K10032">
        <v>7</v>
      </c>
      <c r="L10032" t="s">
        <v>59</v>
      </c>
      <c r="M10032" t="s">
        <v>60</v>
      </c>
      <c r="N10032">
        <v>0</v>
      </c>
      <c r="O10032">
        <v>1</v>
      </c>
      <c r="P10032" t="s">
        <v>20</v>
      </c>
    </row>
    <row r="10033" spans="1:16" x14ac:dyDescent="0.3">
      <c r="A10033">
        <v>558878</v>
      </c>
      <c r="B10033">
        <v>23107</v>
      </c>
      <c r="C10033" t="s">
        <v>3030</v>
      </c>
      <c r="D10033">
        <v>4</v>
      </c>
      <c r="E10033" s="2">
        <v>40728.578472222223</v>
      </c>
      <c r="F10033" s="3">
        <v>2.89</v>
      </c>
      <c r="G10033">
        <v>16385</v>
      </c>
      <c r="H10033" t="s">
        <v>17</v>
      </c>
      <c r="I10033" s="3">
        <v>11.56</v>
      </c>
      <c r="J10033">
        <v>2011</v>
      </c>
      <c r="K10033">
        <v>7</v>
      </c>
      <c r="L10033" t="s">
        <v>59</v>
      </c>
      <c r="M10033" t="s">
        <v>60</v>
      </c>
      <c r="N10033">
        <v>0</v>
      </c>
      <c r="O10033">
        <v>1</v>
      </c>
      <c r="P10033" t="s">
        <v>32</v>
      </c>
    </row>
    <row r="10034" spans="1:16" x14ac:dyDescent="0.3">
      <c r="A10034">
        <v>573585</v>
      </c>
      <c r="B10034">
        <v>22294</v>
      </c>
      <c r="C10034" t="s">
        <v>198</v>
      </c>
      <c r="D10034">
        <v>1</v>
      </c>
      <c r="E10034" s="2">
        <v>40847.611805555563</v>
      </c>
      <c r="F10034" s="3">
        <v>2.46</v>
      </c>
      <c r="H10034" t="s">
        <v>17</v>
      </c>
      <c r="I10034" s="3">
        <v>2.46</v>
      </c>
      <c r="J10034">
        <v>2011</v>
      </c>
      <c r="K10034">
        <v>10</v>
      </c>
      <c r="L10034" t="s">
        <v>42</v>
      </c>
      <c r="M10034" t="s">
        <v>43</v>
      </c>
      <c r="N10034">
        <v>0</v>
      </c>
      <c r="O10034">
        <v>1</v>
      </c>
      <c r="P10034" t="s">
        <v>20</v>
      </c>
    </row>
    <row r="10035" spans="1:16" x14ac:dyDescent="0.3">
      <c r="A10035">
        <v>559982</v>
      </c>
      <c r="B10035" t="s">
        <v>930</v>
      </c>
      <c r="C10035" t="s">
        <v>931</v>
      </c>
      <c r="D10035">
        <v>12</v>
      </c>
      <c r="E10035" s="2">
        <v>40738.481944444437</v>
      </c>
      <c r="F10035" s="3">
        <v>1.95</v>
      </c>
      <c r="G10035">
        <v>12915</v>
      </c>
      <c r="H10035" t="s">
        <v>17</v>
      </c>
      <c r="I10035" s="3">
        <v>23.4</v>
      </c>
      <c r="J10035">
        <v>2011</v>
      </c>
      <c r="K10035">
        <v>7</v>
      </c>
      <c r="L10035" t="s">
        <v>59</v>
      </c>
      <c r="M10035" t="s">
        <v>60</v>
      </c>
      <c r="N10035">
        <v>0</v>
      </c>
      <c r="O10035">
        <v>1</v>
      </c>
      <c r="P10035" t="s">
        <v>32</v>
      </c>
    </row>
    <row r="10036" spans="1:16" x14ac:dyDescent="0.3">
      <c r="A10036">
        <v>540397</v>
      </c>
      <c r="B10036">
        <v>21070</v>
      </c>
      <c r="C10036" t="s">
        <v>3031</v>
      </c>
      <c r="D10036">
        <v>1</v>
      </c>
      <c r="E10036" s="2">
        <v>40549.789583333331</v>
      </c>
      <c r="F10036" s="3">
        <v>1.25</v>
      </c>
      <c r="G10036">
        <v>13187</v>
      </c>
      <c r="H10036" t="s">
        <v>17</v>
      </c>
      <c r="I10036" s="3">
        <v>1.25</v>
      </c>
      <c r="J10036">
        <v>2011</v>
      </c>
      <c r="K10036">
        <v>1</v>
      </c>
      <c r="L10036" t="s">
        <v>48</v>
      </c>
      <c r="M10036" t="s">
        <v>49</v>
      </c>
      <c r="N10036">
        <v>0</v>
      </c>
      <c r="O10036">
        <v>1</v>
      </c>
      <c r="P10036" t="s">
        <v>32</v>
      </c>
    </row>
    <row r="10037" spans="1:16" x14ac:dyDescent="0.3">
      <c r="A10037">
        <v>577822</v>
      </c>
      <c r="B10037">
        <v>84347</v>
      </c>
      <c r="C10037" t="s">
        <v>861</v>
      </c>
      <c r="D10037">
        <v>600</v>
      </c>
      <c r="E10037" s="2">
        <v>40869.398611111108</v>
      </c>
      <c r="F10037" s="3">
        <v>1.74</v>
      </c>
      <c r="G10037">
        <v>14607</v>
      </c>
      <c r="H10037" t="s">
        <v>17</v>
      </c>
      <c r="I10037" s="3">
        <v>1044</v>
      </c>
      <c r="J10037">
        <v>2011</v>
      </c>
      <c r="K10037">
        <v>11</v>
      </c>
      <c r="L10037" t="s">
        <v>22</v>
      </c>
      <c r="M10037" t="s">
        <v>23</v>
      </c>
      <c r="N10037">
        <v>0</v>
      </c>
      <c r="O10037">
        <v>1</v>
      </c>
      <c r="P10037" t="s">
        <v>32</v>
      </c>
    </row>
    <row r="10038" spans="1:16" x14ac:dyDescent="0.3">
      <c r="A10038">
        <v>570224</v>
      </c>
      <c r="B10038">
        <v>22123</v>
      </c>
      <c r="C10038" t="s">
        <v>3032</v>
      </c>
      <c r="D10038">
        <v>3</v>
      </c>
      <c r="E10038" s="2">
        <v>40825.552083333343</v>
      </c>
      <c r="F10038" s="3">
        <v>1.95</v>
      </c>
      <c r="G10038">
        <v>16931</v>
      </c>
      <c r="H10038" t="s">
        <v>17</v>
      </c>
      <c r="I10038" s="3">
        <v>5.85</v>
      </c>
      <c r="J10038">
        <v>2011</v>
      </c>
      <c r="K10038">
        <v>10</v>
      </c>
      <c r="L10038" t="s">
        <v>42</v>
      </c>
      <c r="M10038" t="s">
        <v>43</v>
      </c>
      <c r="N10038">
        <v>0</v>
      </c>
      <c r="O10038">
        <v>1</v>
      </c>
      <c r="P10038" t="s">
        <v>32</v>
      </c>
    </row>
    <row r="10039" spans="1:16" x14ac:dyDescent="0.3">
      <c r="A10039">
        <v>548698</v>
      </c>
      <c r="B10039">
        <v>22487</v>
      </c>
      <c r="C10039" t="s">
        <v>1125</v>
      </c>
      <c r="D10039">
        <v>2</v>
      </c>
      <c r="E10039" s="2">
        <v>40636.454861111109</v>
      </c>
      <c r="F10039" s="3">
        <v>9.9499999999999993</v>
      </c>
      <c r="G10039">
        <v>18109</v>
      </c>
      <c r="H10039" t="s">
        <v>17</v>
      </c>
      <c r="I10039" s="3">
        <v>19.899999999999999</v>
      </c>
      <c r="J10039">
        <v>2011</v>
      </c>
      <c r="K10039">
        <v>4</v>
      </c>
      <c r="L10039" t="s">
        <v>66</v>
      </c>
      <c r="M10039" t="s">
        <v>67</v>
      </c>
      <c r="N10039">
        <v>0</v>
      </c>
      <c r="O10039">
        <v>1</v>
      </c>
      <c r="P10039" t="s">
        <v>32</v>
      </c>
    </row>
    <row r="10040" spans="1:16" x14ac:dyDescent="0.3">
      <c r="A10040">
        <v>546119</v>
      </c>
      <c r="B10040" t="s">
        <v>2109</v>
      </c>
      <c r="C10040" t="s">
        <v>2110</v>
      </c>
      <c r="D10040">
        <v>16</v>
      </c>
      <c r="E10040" s="2">
        <v>40611.598611111112</v>
      </c>
      <c r="F10040" s="3">
        <v>0.42</v>
      </c>
      <c r="G10040">
        <v>16945</v>
      </c>
      <c r="H10040" t="s">
        <v>17</v>
      </c>
      <c r="I10040" s="3">
        <v>6.72</v>
      </c>
      <c r="J10040">
        <v>2011</v>
      </c>
      <c r="K10040">
        <v>3</v>
      </c>
      <c r="L10040" t="s">
        <v>30</v>
      </c>
      <c r="M10040" t="s">
        <v>31</v>
      </c>
      <c r="N10040">
        <v>0</v>
      </c>
      <c r="O10040">
        <v>1</v>
      </c>
      <c r="P10040" t="s">
        <v>32</v>
      </c>
    </row>
    <row r="10041" spans="1:16" x14ac:dyDescent="0.3">
      <c r="A10041">
        <v>543013</v>
      </c>
      <c r="B10041">
        <v>22250</v>
      </c>
      <c r="C10041" t="s">
        <v>130</v>
      </c>
      <c r="D10041">
        <v>1</v>
      </c>
      <c r="E10041" s="2">
        <v>40576.565972222219</v>
      </c>
      <c r="F10041" s="3">
        <v>1.63</v>
      </c>
      <c r="H10041" t="s">
        <v>17</v>
      </c>
      <c r="I10041" s="3">
        <v>1.63</v>
      </c>
      <c r="J10041">
        <v>2011</v>
      </c>
      <c r="K10041">
        <v>2</v>
      </c>
      <c r="L10041" t="s">
        <v>63</v>
      </c>
      <c r="M10041" t="s">
        <v>64</v>
      </c>
      <c r="N10041">
        <v>0</v>
      </c>
      <c r="O10041">
        <v>1</v>
      </c>
      <c r="P10041" t="s">
        <v>20</v>
      </c>
    </row>
    <row r="10042" spans="1:16" x14ac:dyDescent="0.3">
      <c r="A10042">
        <v>581219</v>
      </c>
      <c r="B10042">
        <v>82567</v>
      </c>
      <c r="C10042" t="s">
        <v>385</v>
      </c>
      <c r="D10042">
        <v>6</v>
      </c>
      <c r="E10042" s="2">
        <v>40885.394444444442</v>
      </c>
      <c r="F10042" s="3">
        <v>1.63</v>
      </c>
      <c r="H10042" t="s">
        <v>17</v>
      </c>
      <c r="I10042" s="3">
        <v>9.7799999999999994</v>
      </c>
      <c r="J10042">
        <v>2011</v>
      </c>
      <c r="K10042">
        <v>12</v>
      </c>
      <c r="L10042" t="s">
        <v>26</v>
      </c>
      <c r="M10042" t="s">
        <v>39</v>
      </c>
      <c r="N10042">
        <v>0</v>
      </c>
      <c r="O10042">
        <v>1</v>
      </c>
      <c r="P10042" t="s">
        <v>20</v>
      </c>
    </row>
    <row r="10043" spans="1:16" x14ac:dyDescent="0.3">
      <c r="A10043">
        <v>569103</v>
      </c>
      <c r="B10043">
        <v>23425</v>
      </c>
      <c r="C10043" t="s">
        <v>1259</v>
      </c>
      <c r="D10043">
        <v>6</v>
      </c>
      <c r="E10043" s="2">
        <v>40816.520833333343</v>
      </c>
      <c r="F10043" s="3">
        <v>2.4900000000000002</v>
      </c>
      <c r="G10043">
        <v>16133</v>
      </c>
      <c r="H10043" t="s">
        <v>17</v>
      </c>
      <c r="I10043" s="3">
        <v>14.94</v>
      </c>
      <c r="J10043">
        <v>2011</v>
      </c>
      <c r="K10043">
        <v>9</v>
      </c>
      <c r="L10043" t="s">
        <v>90</v>
      </c>
      <c r="M10043" t="s">
        <v>91</v>
      </c>
      <c r="N10043">
        <v>0</v>
      </c>
      <c r="O10043">
        <v>1</v>
      </c>
      <c r="P10043" t="s">
        <v>32</v>
      </c>
    </row>
    <row r="10044" spans="1:16" x14ac:dyDescent="0.3">
      <c r="A10044">
        <v>541584</v>
      </c>
      <c r="B10044" t="s">
        <v>1120</v>
      </c>
      <c r="C10044" t="s">
        <v>1121</v>
      </c>
      <c r="D10044">
        <v>1</v>
      </c>
      <c r="E10044" s="2">
        <v>40562.591666666667</v>
      </c>
      <c r="F10044" s="3">
        <v>118.25</v>
      </c>
      <c r="H10044" t="s">
        <v>17</v>
      </c>
      <c r="I10044" s="3">
        <v>118.25</v>
      </c>
      <c r="J10044">
        <v>2011</v>
      </c>
      <c r="K10044">
        <v>1</v>
      </c>
      <c r="L10044" t="s">
        <v>48</v>
      </c>
      <c r="M10044" t="s">
        <v>49</v>
      </c>
      <c r="N10044">
        <v>0</v>
      </c>
      <c r="O10044">
        <v>1</v>
      </c>
      <c r="P10044" t="s">
        <v>20</v>
      </c>
    </row>
    <row r="10045" spans="1:16" x14ac:dyDescent="0.3">
      <c r="A10045">
        <v>581376</v>
      </c>
      <c r="B10045" t="s">
        <v>2434</v>
      </c>
      <c r="C10045" t="s">
        <v>2435</v>
      </c>
      <c r="D10045">
        <v>2</v>
      </c>
      <c r="E10045" s="2">
        <v>40885.529861111107</v>
      </c>
      <c r="F10045" s="3">
        <v>0.65</v>
      </c>
      <c r="G10045">
        <v>14719</v>
      </c>
      <c r="H10045" t="s">
        <v>17</v>
      </c>
      <c r="I10045" s="3">
        <v>1.3</v>
      </c>
      <c r="J10045">
        <v>2011</v>
      </c>
      <c r="K10045">
        <v>12</v>
      </c>
      <c r="L10045" t="s">
        <v>26</v>
      </c>
      <c r="M10045" t="s">
        <v>39</v>
      </c>
      <c r="N10045">
        <v>0</v>
      </c>
      <c r="O10045">
        <v>1</v>
      </c>
      <c r="P10045" t="s">
        <v>32</v>
      </c>
    </row>
    <row r="10046" spans="1:16" x14ac:dyDescent="0.3">
      <c r="A10046">
        <v>560571</v>
      </c>
      <c r="B10046">
        <v>22613</v>
      </c>
      <c r="C10046" t="s">
        <v>566</v>
      </c>
      <c r="D10046">
        <v>12</v>
      </c>
      <c r="E10046" s="2">
        <v>40743.603472222218</v>
      </c>
      <c r="F10046" s="3">
        <v>0.85</v>
      </c>
      <c r="G10046">
        <v>17735</v>
      </c>
      <c r="H10046" t="s">
        <v>17</v>
      </c>
      <c r="I10046" s="3">
        <v>10.199999999999999</v>
      </c>
      <c r="J10046">
        <v>2011</v>
      </c>
      <c r="K10046">
        <v>7</v>
      </c>
      <c r="L10046" t="s">
        <v>59</v>
      </c>
      <c r="M10046" t="s">
        <v>60</v>
      </c>
      <c r="N10046">
        <v>0</v>
      </c>
      <c r="O10046">
        <v>1</v>
      </c>
      <c r="P10046" t="s">
        <v>32</v>
      </c>
    </row>
    <row r="10047" spans="1:16" x14ac:dyDescent="0.3">
      <c r="A10047">
        <v>564541</v>
      </c>
      <c r="B10047" t="s">
        <v>410</v>
      </c>
      <c r="C10047" t="s">
        <v>411</v>
      </c>
      <c r="D10047">
        <v>15</v>
      </c>
      <c r="E10047" s="2">
        <v>40780.649305555547</v>
      </c>
      <c r="F10047" s="3">
        <v>5.95</v>
      </c>
      <c r="G10047">
        <v>16309</v>
      </c>
      <c r="H10047" t="s">
        <v>17</v>
      </c>
      <c r="I10047" s="3">
        <v>89.25</v>
      </c>
      <c r="J10047">
        <v>2011</v>
      </c>
      <c r="K10047">
        <v>8</v>
      </c>
      <c r="L10047" t="s">
        <v>87</v>
      </c>
      <c r="M10047" t="s">
        <v>88</v>
      </c>
      <c r="N10047">
        <v>0</v>
      </c>
      <c r="O10047">
        <v>1</v>
      </c>
      <c r="P10047" t="s">
        <v>32</v>
      </c>
    </row>
    <row r="10048" spans="1:16" x14ac:dyDescent="0.3">
      <c r="A10048">
        <v>558089</v>
      </c>
      <c r="B10048">
        <v>23032</v>
      </c>
      <c r="C10048" t="s">
        <v>821</v>
      </c>
      <c r="D10048">
        <v>12</v>
      </c>
      <c r="E10048" s="2">
        <v>40720.525000000001</v>
      </c>
      <c r="F10048" s="3">
        <v>1.65</v>
      </c>
      <c r="G10048">
        <v>13505</v>
      </c>
      <c r="H10048" t="s">
        <v>564</v>
      </c>
      <c r="I10048" s="3">
        <v>19.8</v>
      </c>
      <c r="J10048">
        <v>2011</v>
      </c>
      <c r="K10048">
        <v>6</v>
      </c>
      <c r="L10048" t="s">
        <v>34</v>
      </c>
      <c r="M10048" t="s">
        <v>35</v>
      </c>
      <c r="N10048">
        <v>0</v>
      </c>
      <c r="O10048">
        <v>1</v>
      </c>
      <c r="P10048" t="s">
        <v>32</v>
      </c>
    </row>
    <row r="10049" spans="1:16" x14ac:dyDescent="0.3">
      <c r="A10049">
        <v>541811</v>
      </c>
      <c r="B10049" t="s">
        <v>2785</v>
      </c>
      <c r="C10049" t="s">
        <v>2786</v>
      </c>
      <c r="D10049">
        <v>1</v>
      </c>
      <c r="E10049" s="2">
        <v>40564.625694444447</v>
      </c>
      <c r="F10049" s="3">
        <v>1.66</v>
      </c>
      <c r="H10049" t="s">
        <v>17</v>
      </c>
      <c r="I10049" s="3">
        <v>1.66</v>
      </c>
      <c r="J10049">
        <v>2011</v>
      </c>
      <c r="K10049">
        <v>1</v>
      </c>
      <c r="L10049" t="s">
        <v>48</v>
      </c>
      <c r="M10049" t="s">
        <v>49</v>
      </c>
      <c r="N10049">
        <v>0</v>
      </c>
      <c r="O10049">
        <v>1</v>
      </c>
      <c r="P10049" t="s">
        <v>20</v>
      </c>
    </row>
    <row r="10050" spans="1:16" x14ac:dyDescent="0.3">
      <c r="A10050">
        <v>576058</v>
      </c>
      <c r="B10050">
        <v>21934</v>
      </c>
      <c r="C10050" t="s">
        <v>196</v>
      </c>
      <c r="D10050">
        <v>30</v>
      </c>
      <c r="E10050" s="2">
        <v>40860.635416666657</v>
      </c>
      <c r="F10050" s="3">
        <v>1.65</v>
      </c>
      <c r="G10050">
        <v>15654</v>
      </c>
      <c r="H10050" t="s">
        <v>17</v>
      </c>
      <c r="I10050" s="3">
        <v>49.5</v>
      </c>
      <c r="J10050">
        <v>2011</v>
      </c>
      <c r="K10050">
        <v>11</v>
      </c>
      <c r="L10050" t="s">
        <v>22</v>
      </c>
      <c r="M10050" t="s">
        <v>23</v>
      </c>
      <c r="N10050">
        <v>0</v>
      </c>
      <c r="O10050">
        <v>1</v>
      </c>
      <c r="P10050" t="s">
        <v>32</v>
      </c>
    </row>
    <row r="10051" spans="1:16" x14ac:dyDescent="0.3">
      <c r="A10051">
        <v>561917</v>
      </c>
      <c r="B10051" t="s">
        <v>2728</v>
      </c>
      <c r="C10051" t="s">
        <v>2729</v>
      </c>
      <c r="D10051">
        <v>1</v>
      </c>
      <c r="E10051" s="2">
        <v>40756.497916666667</v>
      </c>
      <c r="F10051" s="3">
        <v>2.95</v>
      </c>
      <c r="G10051">
        <v>16904</v>
      </c>
      <c r="H10051" t="s">
        <v>17</v>
      </c>
      <c r="I10051" s="3">
        <v>2.95</v>
      </c>
      <c r="J10051">
        <v>2011</v>
      </c>
      <c r="K10051">
        <v>8</v>
      </c>
      <c r="L10051" t="s">
        <v>87</v>
      </c>
      <c r="M10051" t="s">
        <v>88</v>
      </c>
      <c r="N10051">
        <v>0</v>
      </c>
      <c r="O10051">
        <v>1</v>
      </c>
      <c r="P10051" t="s">
        <v>32</v>
      </c>
    </row>
    <row r="10052" spans="1:16" x14ac:dyDescent="0.3">
      <c r="A10052">
        <v>554842</v>
      </c>
      <c r="B10052">
        <v>23170</v>
      </c>
      <c r="C10052" t="s">
        <v>810</v>
      </c>
      <c r="D10052">
        <v>12</v>
      </c>
      <c r="E10052" s="2">
        <v>40689.761805555558</v>
      </c>
      <c r="F10052" s="3">
        <v>1.65</v>
      </c>
      <c r="G10052">
        <v>14740</v>
      </c>
      <c r="H10052" t="s">
        <v>17</v>
      </c>
      <c r="I10052" s="3">
        <v>19.8</v>
      </c>
      <c r="J10052">
        <v>2011</v>
      </c>
      <c r="K10052">
        <v>5</v>
      </c>
      <c r="L10052" t="s">
        <v>18</v>
      </c>
      <c r="M10052" t="s">
        <v>19</v>
      </c>
      <c r="N10052">
        <v>0</v>
      </c>
      <c r="O10052">
        <v>1</v>
      </c>
      <c r="P10052" t="s">
        <v>32</v>
      </c>
    </row>
    <row r="10053" spans="1:16" x14ac:dyDescent="0.3">
      <c r="A10053">
        <v>578344</v>
      </c>
      <c r="B10053" t="s">
        <v>3033</v>
      </c>
      <c r="C10053" t="s">
        <v>3034</v>
      </c>
      <c r="D10053">
        <v>1</v>
      </c>
      <c r="E10053" s="2">
        <v>40871.38958333333</v>
      </c>
      <c r="F10053" s="3">
        <v>2.9</v>
      </c>
      <c r="H10053" t="s">
        <v>17</v>
      </c>
      <c r="I10053" s="3">
        <v>2.9</v>
      </c>
      <c r="J10053">
        <v>2011</v>
      </c>
      <c r="K10053">
        <v>11</v>
      </c>
      <c r="L10053" t="s">
        <v>22</v>
      </c>
      <c r="M10053" t="s">
        <v>23</v>
      </c>
      <c r="N10053">
        <v>0</v>
      </c>
      <c r="O10053">
        <v>1</v>
      </c>
      <c r="P10053" t="s">
        <v>20</v>
      </c>
    </row>
    <row r="10054" spans="1:16" x14ac:dyDescent="0.3">
      <c r="A10054">
        <v>579901</v>
      </c>
      <c r="B10054">
        <v>37448</v>
      </c>
      <c r="C10054" t="s">
        <v>312</v>
      </c>
      <c r="D10054">
        <v>12</v>
      </c>
      <c r="E10054" s="2">
        <v>40878.357638888891</v>
      </c>
      <c r="F10054" s="3">
        <v>1.49</v>
      </c>
      <c r="G10054">
        <v>12569</v>
      </c>
      <c r="H10054" t="s">
        <v>74</v>
      </c>
      <c r="I10054" s="3">
        <v>17.88</v>
      </c>
      <c r="J10054">
        <v>2011</v>
      </c>
      <c r="K10054">
        <v>12</v>
      </c>
      <c r="L10054" t="s">
        <v>26</v>
      </c>
      <c r="M10054" t="s">
        <v>39</v>
      </c>
      <c r="N10054">
        <v>0</v>
      </c>
      <c r="O10054">
        <v>1</v>
      </c>
      <c r="P10054" t="s">
        <v>32</v>
      </c>
    </row>
    <row r="10055" spans="1:16" x14ac:dyDescent="0.3">
      <c r="A10055">
        <v>539484</v>
      </c>
      <c r="B10055">
        <v>22941</v>
      </c>
      <c r="C10055" t="s">
        <v>1484</v>
      </c>
      <c r="D10055">
        <v>1</v>
      </c>
      <c r="E10055" s="2">
        <v>40531.655555555553</v>
      </c>
      <c r="F10055" s="3">
        <v>8.5</v>
      </c>
      <c r="G10055">
        <v>15640</v>
      </c>
      <c r="H10055" t="s">
        <v>17</v>
      </c>
      <c r="I10055" s="3">
        <v>8.5</v>
      </c>
      <c r="J10055">
        <v>2010</v>
      </c>
      <c r="K10055">
        <v>12</v>
      </c>
      <c r="L10055" t="s">
        <v>26</v>
      </c>
      <c r="M10055" t="s">
        <v>27</v>
      </c>
      <c r="N10055">
        <v>0</v>
      </c>
      <c r="O10055">
        <v>1</v>
      </c>
      <c r="P10055" t="s">
        <v>32</v>
      </c>
    </row>
    <row r="10056" spans="1:16" x14ac:dyDescent="0.3">
      <c r="A10056">
        <v>578344</v>
      </c>
      <c r="B10056">
        <v>23264</v>
      </c>
      <c r="C10056" t="s">
        <v>370</v>
      </c>
      <c r="D10056">
        <v>5</v>
      </c>
      <c r="E10056" s="2">
        <v>40871.38958333333</v>
      </c>
      <c r="F10056" s="3">
        <v>2.46</v>
      </c>
      <c r="H10056" t="s">
        <v>17</v>
      </c>
      <c r="I10056" s="3">
        <v>12.3</v>
      </c>
      <c r="J10056">
        <v>2011</v>
      </c>
      <c r="K10056">
        <v>11</v>
      </c>
      <c r="L10056" t="s">
        <v>22</v>
      </c>
      <c r="M10056" t="s">
        <v>23</v>
      </c>
      <c r="N10056">
        <v>0</v>
      </c>
      <c r="O10056">
        <v>1</v>
      </c>
      <c r="P10056" t="s">
        <v>20</v>
      </c>
    </row>
    <row r="10057" spans="1:16" x14ac:dyDescent="0.3">
      <c r="A10057">
        <v>560433</v>
      </c>
      <c r="B10057">
        <v>22204</v>
      </c>
      <c r="C10057" t="s">
        <v>3007</v>
      </c>
      <c r="D10057">
        <v>1</v>
      </c>
      <c r="E10057" s="2">
        <v>40742.65902777778</v>
      </c>
      <c r="F10057" s="3">
        <v>3.29</v>
      </c>
      <c r="H10057" t="s">
        <v>17</v>
      </c>
      <c r="I10057" s="3">
        <v>3.29</v>
      </c>
      <c r="J10057">
        <v>2011</v>
      </c>
      <c r="K10057">
        <v>7</v>
      </c>
      <c r="L10057" t="s">
        <v>59</v>
      </c>
      <c r="M10057" t="s">
        <v>60</v>
      </c>
      <c r="N10057">
        <v>0</v>
      </c>
      <c r="O10057">
        <v>1</v>
      </c>
      <c r="P10057" t="s">
        <v>20</v>
      </c>
    </row>
    <row r="10058" spans="1:16" x14ac:dyDescent="0.3">
      <c r="A10058">
        <v>557644</v>
      </c>
      <c r="B10058" t="s">
        <v>1249</v>
      </c>
      <c r="C10058" t="s">
        <v>1250</v>
      </c>
      <c r="D10058">
        <v>5</v>
      </c>
      <c r="E10058" s="2">
        <v>40715.712500000001</v>
      </c>
      <c r="F10058" s="3">
        <v>0.83</v>
      </c>
      <c r="H10058" t="s">
        <v>17</v>
      </c>
      <c r="I10058" s="3">
        <v>4.1499999999999986</v>
      </c>
      <c r="J10058">
        <v>2011</v>
      </c>
      <c r="K10058">
        <v>6</v>
      </c>
      <c r="L10058" t="s">
        <v>34</v>
      </c>
      <c r="M10058" t="s">
        <v>35</v>
      </c>
      <c r="N10058">
        <v>0</v>
      </c>
      <c r="O10058">
        <v>1</v>
      </c>
      <c r="P10058" t="s">
        <v>20</v>
      </c>
    </row>
    <row r="10059" spans="1:16" x14ac:dyDescent="0.3">
      <c r="A10059" t="s">
        <v>3035</v>
      </c>
      <c r="B10059" t="s">
        <v>2808</v>
      </c>
      <c r="C10059" t="s">
        <v>2809</v>
      </c>
      <c r="D10059">
        <v>-1</v>
      </c>
      <c r="E10059" s="2">
        <v>40850.527083333327</v>
      </c>
      <c r="F10059" s="3">
        <v>11.84</v>
      </c>
      <c r="G10059">
        <v>13408</v>
      </c>
      <c r="H10059" t="s">
        <v>17</v>
      </c>
      <c r="I10059" s="3">
        <v>-11.84</v>
      </c>
      <c r="J10059">
        <v>2011</v>
      </c>
      <c r="K10059">
        <v>11</v>
      </c>
      <c r="L10059" t="s">
        <v>22</v>
      </c>
      <c r="M10059" t="s">
        <v>23</v>
      </c>
      <c r="N10059">
        <v>1</v>
      </c>
      <c r="O10059">
        <v>0</v>
      </c>
      <c r="P10059" t="s">
        <v>32</v>
      </c>
    </row>
    <row r="10060" spans="1:16" x14ac:dyDescent="0.3">
      <c r="A10060">
        <v>538566</v>
      </c>
      <c r="B10060">
        <v>22745</v>
      </c>
      <c r="C10060" t="s">
        <v>640</v>
      </c>
      <c r="D10060">
        <v>1</v>
      </c>
      <c r="E10060" s="2">
        <v>40525.472916666673</v>
      </c>
      <c r="F10060" s="3">
        <v>4.21</v>
      </c>
      <c r="H10060" t="s">
        <v>17</v>
      </c>
      <c r="I10060" s="3">
        <v>4.21</v>
      </c>
      <c r="J10060">
        <v>2010</v>
      </c>
      <c r="K10060">
        <v>12</v>
      </c>
      <c r="L10060" t="s">
        <v>26</v>
      </c>
      <c r="M10060" t="s">
        <v>27</v>
      </c>
      <c r="N10060">
        <v>0</v>
      </c>
      <c r="O10060">
        <v>1</v>
      </c>
      <c r="P10060" t="s">
        <v>20</v>
      </c>
    </row>
    <row r="10061" spans="1:16" x14ac:dyDescent="0.3">
      <c r="A10061">
        <v>551997</v>
      </c>
      <c r="B10061" t="s">
        <v>1249</v>
      </c>
      <c r="C10061" t="s">
        <v>1250</v>
      </c>
      <c r="D10061">
        <v>10</v>
      </c>
      <c r="E10061" s="2">
        <v>40668.657638888893</v>
      </c>
      <c r="F10061" s="3">
        <v>0.83</v>
      </c>
      <c r="H10061" t="s">
        <v>17</v>
      </c>
      <c r="I10061" s="3">
        <v>8.2999999999999989</v>
      </c>
      <c r="J10061">
        <v>2011</v>
      </c>
      <c r="K10061">
        <v>5</v>
      </c>
      <c r="L10061" t="s">
        <v>18</v>
      </c>
      <c r="M10061" t="s">
        <v>19</v>
      </c>
      <c r="N10061">
        <v>0</v>
      </c>
      <c r="O10061">
        <v>1</v>
      </c>
      <c r="P10061" t="s">
        <v>20</v>
      </c>
    </row>
    <row r="10062" spans="1:16" x14ac:dyDescent="0.3">
      <c r="A10062">
        <v>568938</v>
      </c>
      <c r="B10062">
        <v>84992</v>
      </c>
      <c r="C10062" t="s">
        <v>948</v>
      </c>
      <c r="D10062">
        <v>3</v>
      </c>
      <c r="E10062" s="2">
        <v>40815.615277777782</v>
      </c>
      <c r="F10062" s="3">
        <v>0.55000000000000004</v>
      </c>
      <c r="G10062">
        <v>17220</v>
      </c>
      <c r="H10062" t="s">
        <v>17</v>
      </c>
      <c r="I10062" s="3">
        <v>1.65</v>
      </c>
      <c r="J10062">
        <v>2011</v>
      </c>
      <c r="K10062">
        <v>9</v>
      </c>
      <c r="L10062" t="s">
        <v>90</v>
      </c>
      <c r="M10062" t="s">
        <v>91</v>
      </c>
      <c r="N10062">
        <v>0</v>
      </c>
      <c r="O10062">
        <v>1</v>
      </c>
      <c r="P10062" t="s">
        <v>32</v>
      </c>
    </row>
    <row r="10063" spans="1:16" x14ac:dyDescent="0.3">
      <c r="A10063">
        <v>569405</v>
      </c>
      <c r="B10063">
        <v>23127</v>
      </c>
      <c r="C10063" t="s">
        <v>1452</v>
      </c>
      <c r="D10063">
        <v>4</v>
      </c>
      <c r="E10063" s="2">
        <v>40820.378472222219</v>
      </c>
      <c r="F10063" s="3">
        <v>4.95</v>
      </c>
      <c r="G10063">
        <v>15241</v>
      </c>
      <c r="H10063" t="s">
        <v>17</v>
      </c>
      <c r="I10063" s="3">
        <v>19.8</v>
      </c>
      <c r="J10063">
        <v>2011</v>
      </c>
      <c r="K10063">
        <v>10</v>
      </c>
      <c r="L10063" t="s">
        <v>42</v>
      </c>
      <c r="M10063" t="s">
        <v>43</v>
      </c>
      <c r="N10063">
        <v>0</v>
      </c>
      <c r="O10063">
        <v>1</v>
      </c>
      <c r="P10063" t="s">
        <v>32</v>
      </c>
    </row>
    <row r="10064" spans="1:16" x14ac:dyDescent="0.3">
      <c r="A10064">
        <v>545220</v>
      </c>
      <c r="B10064" t="s">
        <v>898</v>
      </c>
      <c r="C10064" t="s">
        <v>899</v>
      </c>
      <c r="D10064">
        <v>4</v>
      </c>
      <c r="E10064" s="2">
        <v>40603.354166666657</v>
      </c>
      <c r="F10064" s="3">
        <v>3.75</v>
      </c>
      <c r="G10064">
        <v>14620</v>
      </c>
      <c r="H10064" t="s">
        <v>17</v>
      </c>
      <c r="I10064" s="3">
        <v>15</v>
      </c>
      <c r="J10064">
        <v>2011</v>
      </c>
      <c r="K10064">
        <v>3</v>
      </c>
      <c r="L10064" t="s">
        <v>30</v>
      </c>
      <c r="M10064" t="s">
        <v>31</v>
      </c>
      <c r="N10064">
        <v>0</v>
      </c>
      <c r="O10064">
        <v>1</v>
      </c>
      <c r="P10064" t="s">
        <v>32</v>
      </c>
    </row>
    <row r="10065" spans="1:16" x14ac:dyDescent="0.3">
      <c r="A10065">
        <v>578262</v>
      </c>
      <c r="B10065">
        <v>21889</v>
      </c>
      <c r="C10065" t="s">
        <v>1761</v>
      </c>
      <c r="D10065">
        <v>2</v>
      </c>
      <c r="E10065" s="2">
        <v>40870.560416666667</v>
      </c>
      <c r="F10065" s="3">
        <v>1.25</v>
      </c>
      <c r="G10065">
        <v>18283</v>
      </c>
      <c r="H10065" t="s">
        <v>17</v>
      </c>
      <c r="I10065" s="3">
        <v>2.5</v>
      </c>
      <c r="J10065">
        <v>2011</v>
      </c>
      <c r="K10065">
        <v>11</v>
      </c>
      <c r="L10065" t="s">
        <v>22</v>
      </c>
      <c r="M10065" t="s">
        <v>23</v>
      </c>
      <c r="N10065">
        <v>0</v>
      </c>
      <c r="O10065">
        <v>1</v>
      </c>
      <c r="P10065" t="s">
        <v>32</v>
      </c>
    </row>
    <row r="10066" spans="1:16" x14ac:dyDescent="0.3">
      <c r="A10066">
        <v>579840</v>
      </c>
      <c r="B10066">
        <v>22356</v>
      </c>
      <c r="C10066" t="s">
        <v>104</v>
      </c>
      <c r="D10066">
        <v>10</v>
      </c>
      <c r="E10066" s="2">
        <v>40877.679861111108</v>
      </c>
      <c r="F10066" s="3">
        <v>0.85</v>
      </c>
      <c r="G10066">
        <v>18158</v>
      </c>
      <c r="H10066" t="s">
        <v>17</v>
      </c>
      <c r="I10066" s="3">
        <v>8.5</v>
      </c>
      <c r="J10066">
        <v>2011</v>
      </c>
      <c r="K10066">
        <v>11</v>
      </c>
      <c r="L10066" t="s">
        <v>22</v>
      </c>
      <c r="M10066" t="s">
        <v>23</v>
      </c>
      <c r="N10066">
        <v>0</v>
      </c>
      <c r="O10066">
        <v>1</v>
      </c>
      <c r="P10066" t="s">
        <v>32</v>
      </c>
    </row>
    <row r="10067" spans="1:16" x14ac:dyDescent="0.3">
      <c r="A10067">
        <v>580044</v>
      </c>
      <c r="B10067">
        <v>82483</v>
      </c>
      <c r="C10067" t="s">
        <v>319</v>
      </c>
      <c r="D10067">
        <v>2</v>
      </c>
      <c r="E10067" s="2">
        <v>40878.525000000001</v>
      </c>
      <c r="F10067" s="3">
        <v>6.95</v>
      </c>
      <c r="G10067">
        <v>14869</v>
      </c>
      <c r="H10067" t="s">
        <v>17</v>
      </c>
      <c r="I10067" s="3">
        <v>13.9</v>
      </c>
      <c r="J10067">
        <v>2011</v>
      </c>
      <c r="K10067">
        <v>12</v>
      </c>
      <c r="L10067" t="s">
        <v>26</v>
      </c>
      <c r="M10067" t="s">
        <v>39</v>
      </c>
      <c r="N10067">
        <v>0</v>
      </c>
      <c r="O10067">
        <v>1</v>
      </c>
      <c r="P10067" t="s">
        <v>32</v>
      </c>
    </row>
    <row r="10068" spans="1:16" x14ac:dyDescent="0.3">
      <c r="A10068">
        <v>546862</v>
      </c>
      <c r="B10068">
        <v>21340</v>
      </c>
      <c r="C10068" t="s">
        <v>285</v>
      </c>
      <c r="D10068">
        <v>2</v>
      </c>
      <c r="E10068" s="2">
        <v>40619.648611111108</v>
      </c>
      <c r="F10068" s="3">
        <v>12.75</v>
      </c>
      <c r="G10068">
        <v>16216</v>
      </c>
      <c r="H10068" t="s">
        <v>17</v>
      </c>
      <c r="I10068" s="3">
        <v>25.5</v>
      </c>
      <c r="J10068">
        <v>2011</v>
      </c>
      <c r="K10068">
        <v>3</v>
      </c>
      <c r="L10068" t="s">
        <v>30</v>
      </c>
      <c r="M10068" t="s">
        <v>31</v>
      </c>
      <c r="N10068">
        <v>0</v>
      </c>
      <c r="O10068">
        <v>1</v>
      </c>
      <c r="P10068" t="s">
        <v>32</v>
      </c>
    </row>
    <row r="10069" spans="1:16" x14ac:dyDescent="0.3">
      <c r="A10069">
        <v>574826</v>
      </c>
      <c r="B10069">
        <v>20775</v>
      </c>
      <c r="C10069" t="s">
        <v>3036</v>
      </c>
      <c r="D10069">
        <v>2</v>
      </c>
      <c r="E10069" s="2">
        <v>40854.456944444442</v>
      </c>
      <c r="F10069" s="3">
        <v>1.65</v>
      </c>
      <c r="G10069">
        <v>15870</v>
      </c>
      <c r="H10069" t="s">
        <v>17</v>
      </c>
      <c r="I10069" s="3">
        <v>3.3</v>
      </c>
      <c r="J10069">
        <v>2011</v>
      </c>
      <c r="K10069">
        <v>11</v>
      </c>
      <c r="L10069" t="s">
        <v>22</v>
      </c>
      <c r="M10069" t="s">
        <v>23</v>
      </c>
      <c r="N10069">
        <v>0</v>
      </c>
      <c r="O10069">
        <v>1</v>
      </c>
      <c r="P10069" t="s">
        <v>32</v>
      </c>
    </row>
    <row r="10070" spans="1:16" x14ac:dyDescent="0.3">
      <c r="A10070">
        <v>560251</v>
      </c>
      <c r="B10070" t="s">
        <v>484</v>
      </c>
      <c r="C10070" t="s">
        <v>488</v>
      </c>
      <c r="D10070">
        <v>2</v>
      </c>
      <c r="E10070" s="2">
        <v>40741.522222222222</v>
      </c>
      <c r="F10070" s="3">
        <v>2.95</v>
      </c>
      <c r="G10070">
        <v>17774</v>
      </c>
      <c r="H10070" t="s">
        <v>17</v>
      </c>
      <c r="I10070" s="3">
        <v>5.9</v>
      </c>
      <c r="J10070">
        <v>2011</v>
      </c>
      <c r="K10070">
        <v>7</v>
      </c>
      <c r="L10070" t="s">
        <v>59</v>
      </c>
      <c r="M10070" t="s">
        <v>60</v>
      </c>
      <c r="N10070">
        <v>0</v>
      </c>
      <c r="O10070">
        <v>1</v>
      </c>
      <c r="P10070" t="s">
        <v>32</v>
      </c>
    </row>
    <row r="10071" spans="1:16" x14ac:dyDescent="0.3">
      <c r="A10071">
        <v>559672</v>
      </c>
      <c r="B10071" t="s">
        <v>1357</v>
      </c>
      <c r="C10071" t="s">
        <v>1358</v>
      </c>
      <c r="D10071">
        <v>3</v>
      </c>
      <c r="E10071" s="2">
        <v>40735.586111111108</v>
      </c>
      <c r="F10071" s="3">
        <v>0.39</v>
      </c>
      <c r="G10071">
        <v>14796</v>
      </c>
      <c r="H10071" t="s">
        <v>17</v>
      </c>
      <c r="I10071" s="3">
        <v>1.17</v>
      </c>
      <c r="J10071">
        <v>2011</v>
      </c>
      <c r="K10071">
        <v>7</v>
      </c>
      <c r="L10071" t="s">
        <v>59</v>
      </c>
      <c r="M10071" t="s">
        <v>60</v>
      </c>
      <c r="N10071">
        <v>0</v>
      </c>
      <c r="O10071">
        <v>1</v>
      </c>
      <c r="P10071" t="s">
        <v>32</v>
      </c>
    </row>
    <row r="10072" spans="1:16" x14ac:dyDescent="0.3">
      <c r="A10072">
        <v>580260</v>
      </c>
      <c r="B10072">
        <v>21875</v>
      </c>
      <c r="C10072" t="s">
        <v>2080</v>
      </c>
      <c r="D10072">
        <v>6</v>
      </c>
      <c r="E10072" s="2">
        <v>40879.525000000001</v>
      </c>
      <c r="F10072" s="3">
        <v>1.25</v>
      </c>
      <c r="G10072">
        <v>14085</v>
      </c>
      <c r="H10072" t="s">
        <v>17</v>
      </c>
      <c r="I10072" s="3">
        <v>7.5</v>
      </c>
      <c r="J10072">
        <v>2011</v>
      </c>
      <c r="K10072">
        <v>12</v>
      </c>
      <c r="L10072" t="s">
        <v>26</v>
      </c>
      <c r="M10072" t="s">
        <v>39</v>
      </c>
      <c r="N10072">
        <v>0</v>
      </c>
      <c r="O10072">
        <v>1</v>
      </c>
      <c r="P10072" t="s">
        <v>32</v>
      </c>
    </row>
    <row r="10073" spans="1:16" x14ac:dyDescent="0.3">
      <c r="A10073">
        <v>560393</v>
      </c>
      <c r="B10073" t="s">
        <v>3037</v>
      </c>
      <c r="C10073" t="s">
        <v>3038</v>
      </c>
      <c r="D10073">
        <v>7</v>
      </c>
      <c r="E10073" s="2">
        <v>40742.564583333333</v>
      </c>
      <c r="F10073" s="3">
        <v>1.25</v>
      </c>
      <c r="G10073">
        <v>14808</v>
      </c>
      <c r="H10073" t="s">
        <v>17</v>
      </c>
      <c r="I10073" s="3">
        <v>8.75</v>
      </c>
      <c r="J10073">
        <v>2011</v>
      </c>
      <c r="K10073">
        <v>7</v>
      </c>
      <c r="L10073" t="s">
        <v>59</v>
      </c>
      <c r="M10073" t="s">
        <v>60</v>
      </c>
      <c r="N10073">
        <v>0</v>
      </c>
      <c r="O10073">
        <v>1</v>
      </c>
      <c r="P10073" t="s">
        <v>32</v>
      </c>
    </row>
    <row r="10074" spans="1:16" x14ac:dyDescent="0.3">
      <c r="A10074">
        <v>553845</v>
      </c>
      <c r="B10074">
        <v>85150</v>
      </c>
      <c r="C10074" t="s">
        <v>1992</v>
      </c>
      <c r="D10074">
        <v>12</v>
      </c>
      <c r="E10074" s="2">
        <v>40682.526388888888</v>
      </c>
      <c r="F10074" s="3">
        <v>2.5499999999999998</v>
      </c>
      <c r="G10074">
        <v>17675</v>
      </c>
      <c r="H10074" t="s">
        <v>17</v>
      </c>
      <c r="I10074" s="3">
        <v>30.6</v>
      </c>
      <c r="J10074">
        <v>2011</v>
      </c>
      <c r="K10074">
        <v>5</v>
      </c>
      <c r="L10074" t="s">
        <v>18</v>
      </c>
      <c r="M10074" t="s">
        <v>19</v>
      </c>
      <c r="N10074">
        <v>0</v>
      </c>
      <c r="O10074">
        <v>1</v>
      </c>
      <c r="P10074" t="s">
        <v>32</v>
      </c>
    </row>
    <row r="10075" spans="1:16" x14ac:dyDescent="0.3">
      <c r="A10075">
        <v>539607</v>
      </c>
      <c r="B10075">
        <v>21865</v>
      </c>
      <c r="C10075" t="s">
        <v>615</v>
      </c>
      <c r="D10075">
        <v>6</v>
      </c>
      <c r="E10075" s="2">
        <v>40532.590277777781</v>
      </c>
      <c r="F10075" s="3">
        <v>2.1</v>
      </c>
      <c r="G10075">
        <v>12681</v>
      </c>
      <c r="H10075" t="s">
        <v>213</v>
      </c>
      <c r="I10075" s="3">
        <v>12.6</v>
      </c>
      <c r="J10075">
        <v>2010</v>
      </c>
      <c r="K10075">
        <v>12</v>
      </c>
      <c r="L10075" t="s">
        <v>26</v>
      </c>
      <c r="M10075" t="s">
        <v>27</v>
      </c>
      <c r="N10075">
        <v>0</v>
      </c>
      <c r="O10075">
        <v>1</v>
      </c>
      <c r="P10075" t="s">
        <v>32</v>
      </c>
    </row>
    <row r="10076" spans="1:16" x14ac:dyDescent="0.3">
      <c r="A10076">
        <v>540794</v>
      </c>
      <c r="B10076">
        <v>22102</v>
      </c>
      <c r="C10076" t="s">
        <v>2593</v>
      </c>
      <c r="D10076">
        <v>1</v>
      </c>
      <c r="E10076" s="2">
        <v>40554.495833333327</v>
      </c>
      <c r="F10076" s="3">
        <v>1.65</v>
      </c>
      <c r="G10076">
        <v>16034</v>
      </c>
      <c r="H10076" t="s">
        <v>17</v>
      </c>
      <c r="I10076" s="3">
        <v>1.65</v>
      </c>
      <c r="J10076">
        <v>2011</v>
      </c>
      <c r="K10076">
        <v>1</v>
      </c>
      <c r="L10076" t="s">
        <v>48</v>
      </c>
      <c r="M10076" t="s">
        <v>49</v>
      </c>
      <c r="N10076">
        <v>0</v>
      </c>
      <c r="O10076">
        <v>1</v>
      </c>
      <c r="P10076" t="s">
        <v>32</v>
      </c>
    </row>
    <row r="10077" spans="1:16" x14ac:dyDescent="0.3">
      <c r="A10077">
        <v>580367</v>
      </c>
      <c r="B10077" t="s">
        <v>3039</v>
      </c>
      <c r="C10077" t="s">
        <v>3040</v>
      </c>
      <c r="D10077">
        <v>1</v>
      </c>
      <c r="E10077" s="2">
        <v>40879.693749999999</v>
      </c>
      <c r="F10077" s="3">
        <v>3.73</v>
      </c>
      <c r="H10077" t="s">
        <v>17</v>
      </c>
      <c r="I10077" s="3">
        <v>3.73</v>
      </c>
      <c r="J10077">
        <v>2011</v>
      </c>
      <c r="K10077">
        <v>12</v>
      </c>
      <c r="L10077" t="s">
        <v>26</v>
      </c>
      <c r="M10077" t="s">
        <v>39</v>
      </c>
      <c r="N10077">
        <v>0</v>
      </c>
      <c r="O10077">
        <v>1</v>
      </c>
      <c r="P10077" t="s">
        <v>20</v>
      </c>
    </row>
    <row r="10078" spans="1:16" x14ac:dyDescent="0.3">
      <c r="A10078">
        <v>554714</v>
      </c>
      <c r="B10078">
        <v>23112</v>
      </c>
      <c r="C10078" t="s">
        <v>1232</v>
      </c>
      <c r="D10078">
        <v>1</v>
      </c>
      <c r="E10078" s="2">
        <v>40689.447222222218</v>
      </c>
      <c r="F10078" s="3">
        <v>14.96</v>
      </c>
      <c r="H10078" t="s">
        <v>17</v>
      </c>
      <c r="I10078" s="3">
        <v>14.96</v>
      </c>
      <c r="J10078">
        <v>2011</v>
      </c>
      <c r="K10078">
        <v>5</v>
      </c>
      <c r="L10078" t="s">
        <v>18</v>
      </c>
      <c r="M10078" t="s">
        <v>19</v>
      </c>
      <c r="N10078">
        <v>0</v>
      </c>
      <c r="O10078">
        <v>1</v>
      </c>
      <c r="P10078" t="s">
        <v>20</v>
      </c>
    </row>
    <row r="10079" spans="1:16" x14ac:dyDescent="0.3">
      <c r="A10079">
        <v>544355</v>
      </c>
      <c r="B10079">
        <v>20682</v>
      </c>
      <c r="C10079" t="s">
        <v>2601</v>
      </c>
      <c r="D10079">
        <v>6</v>
      </c>
      <c r="E10079" s="2">
        <v>40592.453472222223</v>
      </c>
      <c r="F10079" s="3">
        <v>3.25</v>
      </c>
      <c r="G10079">
        <v>12714</v>
      </c>
      <c r="H10079" t="s">
        <v>213</v>
      </c>
      <c r="I10079" s="3">
        <v>19.5</v>
      </c>
      <c r="J10079">
        <v>2011</v>
      </c>
      <c r="K10079">
        <v>2</v>
      </c>
      <c r="L10079" t="s">
        <v>63</v>
      </c>
      <c r="M10079" t="s">
        <v>64</v>
      </c>
      <c r="N10079">
        <v>0</v>
      </c>
      <c r="O10079">
        <v>1</v>
      </c>
      <c r="P10079" t="s">
        <v>32</v>
      </c>
    </row>
    <row r="10080" spans="1:16" x14ac:dyDescent="0.3">
      <c r="A10080">
        <v>538849</v>
      </c>
      <c r="B10080">
        <v>21539</v>
      </c>
      <c r="C10080" t="s">
        <v>783</v>
      </c>
      <c r="D10080">
        <v>1</v>
      </c>
      <c r="E10080" s="2">
        <v>40526.563194444447</v>
      </c>
      <c r="F10080" s="3">
        <v>4.95</v>
      </c>
      <c r="G10080">
        <v>14415</v>
      </c>
      <c r="H10080" t="s">
        <v>17</v>
      </c>
      <c r="I10080" s="3">
        <v>4.95</v>
      </c>
      <c r="J10080">
        <v>2010</v>
      </c>
      <c r="K10080">
        <v>12</v>
      </c>
      <c r="L10080" t="s">
        <v>26</v>
      </c>
      <c r="M10080" t="s">
        <v>27</v>
      </c>
      <c r="N10080">
        <v>0</v>
      </c>
      <c r="O10080">
        <v>1</v>
      </c>
      <c r="P10080" t="s">
        <v>32</v>
      </c>
    </row>
    <row r="10081" spans="1:16" x14ac:dyDescent="0.3">
      <c r="A10081">
        <v>539595</v>
      </c>
      <c r="B10081">
        <v>21294</v>
      </c>
      <c r="C10081" t="s">
        <v>3041</v>
      </c>
      <c r="D10081">
        <v>1</v>
      </c>
      <c r="E10081" s="2">
        <v>40532.571527777778</v>
      </c>
      <c r="F10081" s="3">
        <v>2.5099999999999998</v>
      </c>
      <c r="H10081" t="s">
        <v>17</v>
      </c>
      <c r="I10081" s="3">
        <v>2.5099999999999998</v>
      </c>
      <c r="J10081">
        <v>2010</v>
      </c>
      <c r="K10081">
        <v>12</v>
      </c>
      <c r="L10081" t="s">
        <v>26</v>
      </c>
      <c r="M10081" t="s">
        <v>27</v>
      </c>
      <c r="N10081">
        <v>0</v>
      </c>
      <c r="O10081">
        <v>1</v>
      </c>
      <c r="P10081" t="s">
        <v>20</v>
      </c>
    </row>
    <row r="10082" spans="1:16" x14ac:dyDescent="0.3">
      <c r="A10082">
        <v>541262</v>
      </c>
      <c r="B10082">
        <v>21430</v>
      </c>
      <c r="C10082" t="s">
        <v>577</v>
      </c>
      <c r="D10082">
        <v>1</v>
      </c>
      <c r="E10082" s="2">
        <v>40559.659722222219</v>
      </c>
      <c r="F10082" s="3">
        <v>3.75</v>
      </c>
      <c r="G10082">
        <v>18069</v>
      </c>
      <c r="H10082" t="s">
        <v>17</v>
      </c>
      <c r="I10082" s="3">
        <v>3.75</v>
      </c>
      <c r="J10082">
        <v>2011</v>
      </c>
      <c r="K10082">
        <v>1</v>
      </c>
      <c r="L10082" t="s">
        <v>48</v>
      </c>
      <c r="M10082" t="s">
        <v>49</v>
      </c>
      <c r="N10082">
        <v>0</v>
      </c>
      <c r="O10082">
        <v>1</v>
      </c>
      <c r="P10082" t="s">
        <v>32</v>
      </c>
    </row>
    <row r="10083" spans="1:16" x14ac:dyDescent="0.3">
      <c r="A10083">
        <v>538877</v>
      </c>
      <c r="B10083">
        <v>21866</v>
      </c>
      <c r="C10083" t="s">
        <v>1079</v>
      </c>
      <c r="D10083">
        <v>11</v>
      </c>
      <c r="E10083" s="2">
        <v>40526.645138888889</v>
      </c>
      <c r="F10083" s="3">
        <v>3.36</v>
      </c>
      <c r="H10083" t="s">
        <v>17</v>
      </c>
      <c r="I10083" s="3">
        <v>36.96</v>
      </c>
      <c r="J10083">
        <v>2010</v>
      </c>
      <c r="K10083">
        <v>12</v>
      </c>
      <c r="L10083" t="s">
        <v>26</v>
      </c>
      <c r="M10083" t="s">
        <v>27</v>
      </c>
      <c r="N10083">
        <v>0</v>
      </c>
      <c r="O10083">
        <v>1</v>
      </c>
      <c r="P10083" t="s">
        <v>20</v>
      </c>
    </row>
    <row r="10084" spans="1:16" x14ac:dyDescent="0.3">
      <c r="A10084">
        <v>562354</v>
      </c>
      <c r="B10084" t="s">
        <v>1357</v>
      </c>
      <c r="C10084" t="s">
        <v>1358</v>
      </c>
      <c r="D10084">
        <v>24</v>
      </c>
      <c r="E10084" s="2">
        <v>40759.552083333343</v>
      </c>
      <c r="F10084" s="3">
        <v>0.39</v>
      </c>
      <c r="G10084">
        <v>17470</v>
      </c>
      <c r="H10084" t="s">
        <v>17</v>
      </c>
      <c r="I10084" s="3">
        <v>9.36</v>
      </c>
      <c r="J10084">
        <v>2011</v>
      </c>
      <c r="K10084">
        <v>8</v>
      </c>
      <c r="L10084" t="s">
        <v>87</v>
      </c>
      <c r="M10084" t="s">
        <v>88</v>
      </c>
      <c r="N10084">
        <v>0</v>
      </c>
      <c r="O10084">
        <v>1</v>
      </c>
      <c r="P10084" t="s">
        <v>32</v>
      </c>
    </row>
    <row r="10085" spans="1:16" x14ac:dyDescent="0.3">
      <c r="A10085">
        <v>571229</v>
      </c>
      <c r="B10085">
        <v>23321</v>
      </c>
      <c r="C10085" t="s">
        <v>289</v>
      </c>
      <c r="D10085">
        <v>5</v>
      </c>
      <c r="E10085" s="2">
        <v>40830.586111111108</v>
      </c>
      <c r="F10085" s="3">
        <v>1.65</v>
      </c>
      <c r="G10085">
        <v>15453</v>
      </c>
      <c r="H10085" t="s">
        <v>17</v>
      </c>
      <c r="I10085" s="3">
        <v>8.25</v>
      </c>
      <c r="J10085">
        <v>2011</v>
      </c>
      <c r="K10085">
        <v>10</v>
      </c>
      <c r="L10085" t="s">
        <v>42</v>
      </c>
      <c r="M10085" t="s">
        <v>43</v>
      </c>
      <c r="N10085">
        <v>0</v>
      </c>
      <c r="O10085">
        <v>1</v>
      </c>
      <c r="P10085" t="s">
        <v>32</v>
      </c>
    </row>
    <row r="10086" spans="1:16" x14ac:dyDescent="0.3">
      <c r="A10086">
        <v>578719</v>
      </c>
      <c r="B10086">
        <v>23214</v>
      </c>
      <c r="C10086" t="s">
        <v>2845</v>
      </c>
      <c r="D10086">
        <v>2</v>
      </c>
      <c r="E10086" s="2">
        <v>40872.475694444453</v>
      </c>
      <c r="F10086" s="3">
        <v>2.08</v>
      </c>
      <c r="G10086">
        <v>17348</v>
      </c>
      <c r="H10086" t="s">
        <v>17</v>
      </c>
      <c r="I10086" s="3">
        <v>4.16</v>
      </c>
      <c r="J10086">
        <v>2011</v>
      </c>
      <c r="K10086">
        <v>11</v>
      </c>
      <c r="L10086" t="s">
        <v>22</v>
      </c>
      <c r="M10086" t="s">
        <v>23</v>
      </c>
      <c r="N10086">
        <v>0</v>
      </c>
      <c r="O10086">
        <v>1</v>
      </c>
      <c r="P10086" t="s">
        <v>32</v>
      </c>
    </row>
    <row r="10087" spans="1:16" x14ac:dyDescent="0.3">
      <c r="A10087">
        <v>562928</v>
      </c>
      <c r="B10087">
        <v>21698</v>
      </c>
      <c r="C10087" t="s">
        <v>2171</v>
      </c>
      <c r="D10087">
        <v>12</v>
      </c>
      <c r="E10087" s="2">
        <v>40765.645138888889</v>
      </c>
      <c r="F10087" s="3">
        <v>0.39</v>
      </c>
      <c r="G10087">
        <v>15494</v>
      </c>
      <c r="H10087" t="s">
        <v>17</v>
      </c>
      <c r="I10087" s="3">
        <v>4.68</v>
      </c>
      <c r="J10087">
        <v>2011</v>
      </c>
      <c r="K10087">
        <v>8</v>
      </c>
      <c r="L10087" t="s">
        <v>87</v>
      </c>
      <c r="M10087" t="s">
        <v>88</v>
      </c>
      <c r="N10087">
        <v>0</v>
      </c>
      <c r="O10087">
        <v>1</v>
      </c>
      <c r="P10087" t="s">
        <v>32</v>
      </c>
    </row>
    <row r="10088" spans="1:16" x14ac:dyDescent="0.3">
      <c r="A10088">
        <v>571184</v>
      </c>
      <c r="B10088">
        <v>22158</v>
      </c>
      <c r="C10088" t="s">
        <v>604</v>
      </c>
      <c r="D10088">
        <v>32</v>
      </c>
      <c r="E10088" s="2">
        <v>40830.464583333327</v>
      </c>
      <c r="F10088" s="3">
        <v>2.95</v>
      </c>
      <c r="G10088">
        <v>15478</v>
      </c>
      <c r="H10088" t="s">
        <v>17</v>
      </c>
      <c r="I10088" s="3">
        <v>94.4</v>
      </c>
      <c r="J10088">
        <v>2011</v>
      </c>
      <c r="K10088">
        <v>10</v>
      </c>
      <c r="L10088" t="s">
        <v>42</v>
      </c>
      <c r="M10088" t="s">
        <v>43</v>
      </c>
      <c r="N10088">
        <v>0</v>
      </c>
      <c r="O10088">
        <v>1</v>
      </c>
      <c r="P10088" t="s">
        <v>32</v>
      </c>
    </row>
    <row r="10089" spans="1:16" x14ac:dyDescent="0.3">
      <c r="A10089">
        <v>542898</v>
      </c>
      <c r="B10089">
        <v>84375</v>
      </c>
      <c r="C10089" t="s">
        <v>1263</v>
      </c>
      <c r="D10089">
        <v>2</v>
      </c>
      <c r="E10089" s="2">
        <v>40575.584027777782</v>
      </c>
      <c r="F10089" s="3">
        <v>2.1</v>
      </c>
      <c r="G10089">
        <v>16110</v>
      </c>
      <c r="H10089" t="s">
        <v>17</v>
      </c>
      <c r="I10089" s="3">
        <v>4.2</v>
      </c>
      <c r="J10089">
        <v>2011</v>
      </c>
      <c r="K10089">
        <v>2</v>
      </c>
      <c r="L10089" t="s">
        <v>63</v>
      </c>
      <c r="M10089" t="s">
        <v>64</v>
      </c>
      <c r="N10089">
        <v>0</v>
      </c>
      <c r="O10089">
        <v>1</v>
      </c>
      <c r="P10089" t="s">
        <v>32</v>
      </c>
    </row>
    <row r="10090" spans="1:16" x14ac:dyDescent="0.3">
      <c r="A10090">
        <v>560118</v>
      </c>
      <c r="B10090" t="s">
        <v>2517</v>
      </c>
      <c r="C10090" t="s">
        <v>2518</v>
      </c>
      <c r="D10090">
        <v>2</v>
      </c>
      <c r="E10090" s="2">
        <v>40739.431250000001</v>
      </c>
      <c r="F10090" s="3">
        <v>7.95</v>
      </c>
      <c r="G10090">
        <v>16818</v>
      </c>
      <c r="H10090" t="s">
        <v>17</v>
      </c>
      <c r="I10090" s="3">
        <v>15.9</v>
      </c>
      <c r="J10090">
        <v>2011</v>
      </c>
      <c r="K10090">
        <v>7</v>
      </c>
      <c r="L10090" t="s">
        <v>59</v>
      </c>
      <c r="M10090" t="s">
        <v>60</v>
      </c>
      <c r="N10090">
        <v>0</v>
      </c>
      <c r="O10090">
        <v>1</v>
      </c>
      <c r="P10090" t="s">
        <v>32</v>
      </c>
    </row>
    <row r="10091" spans="1:16" x14ac:dyDescent="0.3">
      <c r="A10091">
        <v>546976</v>
      </c>
      <c r="B10091">
        <v>21625</v>
      </c>
      <c r="C10091" t="s">
        <v>2847</v>
      </c>
      <c r="D10091">
        <v>1</v>
      </c>
      <c r="E10091" s="2">
        <v>40620.505555555559</v>
      </c>
      <c r="F10091" s="3">
        <v>14.13</v>
      </c>
      <c r="H10091" t="s">
        <v>17</v>
      </c>
      <c r="I10091" s="3">
        <v>14.13</v>
      </c>
      <c r="J10091">
        <v>2011</v>
      </c>
      <c r="K10091">
        <v>3</v>
      </c>
      <c r="L10091" t="s">
        <v>30</v>
      </c>
      <c r="M10091" t="s">
        <v>31</v>
      </c>
      <c r="N10091">
        <v>0</v>
      </c>
      <c r="O10091">
        <v>1</v>
      </c>
      <c r="P10091" t="s">
        <v>20</v>
      </c>
    </row>
    <row r="10092" spans="1:16" x14ac:dyDescent="0.3">
      <c r="A10092">
        <v>565129</v>
      </c>
      <c r="B10092">
        <v>37413</v>
      </c>
      <c r="C10092" t="s">
        <v>711</v>
      </c>
      <c r="D10092">
        <v>6</v>
      </c>
      <c r="E10092" s="2">
        <v>40787.52847222222</v>
      </c>
      <c r="F10092" s="3">
        <v>0.39</v>
      </c>
      <c r="G10092">
        <v>15719</v>
      </c>
      <c r="H10092" t="s">
        <v>17</v>
      </c>
      <c r="I10092" s="3">
        <v>2.34</v>
      </c>
      <c r="J10092">
        <v>2011</v>
      </c>
      <c r="K10092">
        <v>9</v>
      </c>
      <c r="L10092" t="s">
        <v>90</v>
      </c>
      <c r="M10092" t="s">
        <v>91</v>
      </c>
      <c r="N10092">
        <v>0</v>
      </c>
      <c r="O10092">
        <v>1</v>
      </c>
      <c r="P10092" t="s">
        <v>32</v>
      </c>
    </row>
    <row r="10093" spans="1:16" x14ac:dyDescent="0.3">
      <c r="A10093">
        <v>550774</v>
      </c>
      <c r="B10093">
        <v>72741</v>
      </c>
      <c r="C10093" t="s">
        <v>1568</v>
      </c>
      <c r="D10093">
        <v>72</v>
      </c>
      <c r="E10093" s="2">
        <v>40653.554166666669</v>
      </c>
      <c r="F10093" s="3">
        <v>1.25</v>
      </c>
      <c r="G10093">
        <v>14626</v>
      </c>
      <c r="H10093" t="s">
        <v>17</v>
      </c>
      <c r="I10093" s="3">
        <v>90</v>
      </c>
      <c r="J10093">
        <v>2011</v>
      </c>
      <c r="K10093">
        <v>4</v>
      </c>
      <c r="L10093" t="s">
        <v>66</v>
      </c>
      <c r="M10093" t="s">
        <v>67</v>
      </c>
      <c r="N10093">
        <v>0</v>
      </c>
      <c r="O10093">
        <v>1</v>
      </c>
      <c r="P10093" t="s">
        <v>32</v>
      </c>
    </row>
    <row r="10094" spans="1:16" x14ac:dyDescent="0.3">
      <c r="A10094">
        <v>572704</v>
      </c>
      <c r="B10094">
        <v>22727</v>
      </c>
      <c r="C10094" t="s">
        <v>999</v>
      </c>
      <c r="D10094">
        <v>4</v>
      </c>
      <c r="E10094" s="2">
        <v>40841.61041666667</v>
      </c>
      <c r="F10094" s="3">
        <v>8.2899999999999991</v>
      </c>
      <c r="H10094" t="s">
        <v>17</v>
      </c>
      <c r="I10094" s="3">
        <v>33.159999999999997</v>
      </c>
      <c r="J10094">
        <v>2011</v>
      </c>
      <c r="K10094">
        <v>10</v>
      </c>
      <c r="L10094" t="s">
        <v>42</v>
      </c>
      <c r="M10094" t="s">
        <v>43</v>
      </c>
      <c r="N10094">
        <v>0</v>
      </c>
      <c r="O10094">
        <v>1</v>
      </c>
      <c r="P10094" t="s">
        <v>20</v>
      </c>
    </row>
    <row r="10095" spans="1:16" x14ac:dyDescent="0.3">
      <c r="A10095">
        <v>578833</v>
      </c>
      <c r="B10095">
        <v>82482</v>
      </c>
      <c r="C10095" t="s">
        <v>55</v>
      </c>
      <c r="D10095">
        <v>6</v>
      </c>
      <c r="E10095" s="2">
        <v>40872.640972222223</v>
      </c>
      <c r="F10095" s="3">
        <v>4.96</v>
      </c>
      <c r="H10095" t="s">
        <v>17</v>
      </c>
      <c r="I10095" s="3">
        <v>29.76</v>
      </c>
      <c r="J10095">
        <v>2011</v>
      </c>
      <c r="K10095">
        <v>11</v>
      </c>
      <c r="L10095" t="s">
        <v>22</v>
      </c>
      <c r="M10095" t="s">
        <v>23</v>
      </c>
      <c r="N10095">
        <v>0</v>
      </c>
      <c r="O10095">
        <v>1</v>
      </c>
      <c r="P10095" t="s">
        <v>20</v>
      </c>
    </row>
    <row r="10096" spans="1:16" x14ac:dyDescent="0.3">
      <c r="A10096">
        <v>557776</v>
      </c>
      <c r="B10096">
        <v>85172</v>
      </c>
      <c r="C10096" t="s">
        <v>3042</v>
      </c>
      <c r="D10096">
        <v>16</v>
      </c>
      <c r="E10096" s="2">
        <v>40716.629861111112</v>
      </c>
      <c r="F10096" s="3">
        <v>0.42</v>
      </c>
      <c r="G10096">
        <v>14422</v>
      </c>
      <c r="H10096" t="s">
        <v>17</v>
      </c>
      <c r="I10096" s="3">
        <v>6.72</v>
      </c>
      <c r="J10096">
        <v>2011</v>
      </c>
      <c r="K10096">
        <v>6</v>
      </c>
      <c r="L10096" t="s">
        <v>34</v>
      </c>
      <c r="M10096" t="s">
        <v>35</v>
      </c>
      <c r="N10096">
        <v>0</v>
      </c>
      <c r="O10096">
        <v>1</v>
      </c>
      <c r="P10096" t="s">
        <v>32</v>
      </c>
    </row>
    <row r="10097" spans="1:16" x14ac:dyDescent="0.3">
      <c r="A10097">
        <v>538653</v>
      </c>
      <c r="B10097">
        <v>21870</v>
      </c>
      <c r="C10097" t="s">
        <v>249</v>
      </c>
      <c r="D10097">
        <v>24</v>
      </c>
      <c r="E10097" s="2">
        <v>40525.633333333331</v>
      </c>
      <c r="F10097" s="3">
        <v>1.25</v>
      </c>
      <c r="G10097">
        <v>13089</v>
      </c>
      <c r="H10097" t="s">
        <v>17</v>
      </c>
      <c r="I10097" s="3">
        <v>30</v>
      </c>
      <c r="J10097">
        <v>2010</v>
      </c>
      <c r="K10097">
        <v>12</v>
      </c>
      <c r="L10097" t="s">
        <v>26</v>
      </c>
      <c r="M10097" t="s">
        <v>27</v>
      </c>
      <c r="N10097">
        <v>0</v>
      </c>
      <c r="O10097">
        <v>1</v>
      </c>
      <c r="P10097" t="s">
        <v>32</v>
      </c>
    </row>
    <row r="10098" spans="1:16" x14ac:dyDescent="0.3">
      <c r="A10098" t="s">
        <v>2822</v>
      </c>
      <c r="B10098">
        <v>22411</v>
      </c>
      <c r="C10098" t="s">
        <v>481</v>
      </c>
      <c r="D10098">
        <v>-1</v>
      </c>
      <c r="E10098" s="2">
        <v>40548.668055555558</v>
      </c>
      <c r="F10098" s="3">
        <v>1.65</v>
      </c>
      <c r="G10098">
        <v>17511</v>
      </c>
      <c r="H10098" t="s">
        <v>17</v>
      </c>
      <c r="I10098" s="3">
        <v>-1.65</v>
      </c>
      <c r="J10098">
        <v>2011</v>
      </c>
      <c r="K10098">
        <v>1</v>
      </c>
      <c r="L10098" t="s">
        <v>48</v>
      </c>
      <c r="M10098" t="s">
        <v>49</v>
      </c>
      <c r="N10098">
        <v>1</v>
      </c>
      <c r="O10098">
        <v>0</v>
      </c>
      <c r="P10098" t="s">
        <v>32</v>
      </c>
    </row>
    <row r="10099" spans="1:16" x14ac:dyDescent="0.3">
      <c r="A10099">
        <v>575330</v>
      </c>
      <c r="B10099">
        <v>22574</v>
      </c>
      <c r="C10099" t="s">
        <v>1352</v>
      </c>
      <c r="D10099">
        <v>24</v>
      </c>
      <c r="E10099" s="2">
        <v>40856.576388888891</v>
      </c>
      <c r="F10099" s="3">
        <v>0.85</v>
      </c>
      <c r="G10099">
        <v>15152</v>
      </c>
      <c r="H10099" t="s">
        <v>17</v>
      </c>
      <c r="I10099" s="3">
        <v>20.399999999999999</v>
      </c>
      <c r="J10099">
        <v>2011</v>
      </c>
      <c r="K10099">
        <v>11</v>
      </c>
      <c r="L10099" t="s">
        <v>22</v>
      </c>
      <c r="M10099" t="s">
        <v>23</v>
      </c>
      <c r="N10099">
        <v>0</v>
      </c>
      <c r="O10099">
        <v>1</v>
      </c>
      <c r="P10099" t="s">
        <v>32</v>
      </c>
    </row>
    <row r="10100" spans="1:16" x14ac:dyDescent="0.3">
      <c r="A10100">
        <v>537193</v>
      </c>
      <c r="B10100">
        <v>22578</v>
      </c>
      <c r="C10100" t="s">
        <v>92</v>
      </c>
      <c r="D10100">
        <v>11</v>
      </c>
      <c r="E10100" s="2">
        <v>40517.575694444437</v>
      </c>
      <c r="F10100" s="3">
        <v>0.85</v>
      </c>
      <c r="G10100">
        <v>15023</v>
      </c>
      <c r="H10100" t="s">
        <v>17</v>
      </c>
      <c r="I10100" s="3">
        <v>9.35</v>
      </c>
      <c r="J10100">
        <v>2010</v>
      </c>
      <c r="K10100">
        <v>12</v>
      </c>
      <c r="L10100" t="s">
        <v>26</v>
      </c>
      <c r="M10100" t="s">
        <v>27</v>
      </c>
      <c r="N10100">
        <v>0</v>
      </c>
      <c r="O10100">
        <v>1</v>
      </c>
      <c r="P10100" t="s">
        <v>32</v>
      </c>
    </row>
    <row r="10101" spans="1:16" x14ac:dyDescent="0.3">
      <c r="A10101">
        <v>566495</v>
      </c>
      <c r="B10101">
        <v>22754</v>
      </c>
      <c r="C10101" t="s">
        <v>1316</v>
      </c>
      <c r="D10101">
        <v>4</v>
      </c>
      <c r="E10101" s="2">
        <v>40799.468055555553</v>
      </c>
      <c r="F10101" s="3">
        <v>0.85</v>
      </c>
      <c r="G10101">
        <v>15529</v>
      </c>
      <c r="H10101" t="s">
        <v>17</v>
      </c>
      <c r="I10101" s="3">
        <v>3.4</v>
      </c>
      <c r="J10101">
        <v>2011</v>
      </c>
      <c r="K10101">
        <v>9</v>
      </c>
      <c r="L10101" t="s">
        <v>90</v>
      </c>
      <c r="M10101" t="s">
        <v>91</v>
      </c>
      <c r="N10101">
        <v>0</v>
      </c>
      <c r="O10101">
        <v>1</v>
      </c>
      <c r="P10101" t="s">
        <v>32</v>
      </c>
    </row>
    <row r="10102" spans="1:16" x14ac:dyDescent="0.3">
      <c r="A10102">
        <v>574555</v>
      </c>
      <c r="B10102">
        <v>23333</v>
      </c>
      <c r="C10102" t="s">
        <v>922</v>
      </c>
      <c r="D10102">
        <v>4</v>
      </c>
      <c r="E10102" s="2">
        <v>40851.645138888889</v>
      </c>
      <c r="F10102" s="3">
        <v>1.25</v>
      </c>
      <c r="G10102">
        <v>16426</v>
      </c>
      <c r="H10102" t="s">
        <v>17</v>
      </c>
      <c r="I10102" s="3">
        <v>5</v>
      </c>
      <c r="J10102">
        <v>2011</v>
      </c>
      <c r="K10102">
        <v>11</v>
      </c>
      <c r="L10102" t="s">
        <v>22</v>
      </c>
      <c r="M10102" t="s">
        <v>23</v>
      </c>
      <c r="N10102">
        <v>0</v>
      </c>
      <c r="O10102">
        <v>1</v>
      </c>
      <c r="P10102" t="s">
        <v>32</v>
      </c>
    </row>
    <row r="10103" spans="1:16" x14ac:dyDescent="0.3">
      <c r="A10103">
        <v>563843</v>
      </c>
      <c r="B10103">
        <v>20914</v>
      </c>
      <c r="C10103" t="s">
        <v>891</v>
      </c>
      <c r="D10103">
        <v>2</v>
      </c>
      <c r="E10103" s="2">
        <v>40774.584722222222</v>
      </c>
      <c r="F10103" s="3">
        <v>2.95</v>
      </c>
      <c r="G10103">
        <v>17811</v>
      </c>
      <c r="H10103" t="s">
        <v>17</v>
      </c>
      <c r="I10103" s="3">
        <v>5.9</v>
      </c>
      <c r="J10103">
        <v>2011</v>
      </c>
      <c r="K10103">
        <v>8</v>
      </c>
      <c r="L10103" t="s">
        <v>87</v>
      </c>
      <c r="M10103" t="s">
        <v>88</v>
      </c>
      <c r="N10103">
        <v>0</v>
      </c>
      <c r="O10103">
        <v>1</v>
      </c>
      <c r="P10103" t="s">
        <v>32</v>
      </c>
    </row>
    <row r="10104" spans="1:16" x14ac:dyDescent="0.3">
      <c r="A10104">
        <v>552875</v>
      </c>
      <c r="B10104">
        <v>23199</v>
      </c>
      <c r="C10104" t="s">
        <v>1154</v>
      </c>
      <c r="D10104">
        <v>10</v>
      </c>
      <c r="E10104" s="2">
        <v>40675.40347222222</v>
      </c>
      <c r="F10104" s="3">
        <v>1.95</v>
      </c>
      <c r="G10104">
        <v>12621</v>
      </c>
      <c r="H10104" t="s">
        <v>74</v>
      </c>
      <c r="I10104" s="3">
        <v>19.5</v>
      </c>
      <c r="J10104">
        <v>2011</v>
      </c>
      <c r="K10104">
        <v>5</v>
      </c>
      <c r="L10104" t="s">
        <v>18</v>
      </c>
      <c r="M10104" t="s">
        <v>19</v>
      </c>
      <c r="N10104">
        <v>0</v>
      </c>
      <c r="O10104">
        <v>1</v>
      </c>
      <c r="P10104" t="s">
        <v>32</v>
      </c>
    </row>
    <row r="10105" spans="1:16" x14ac:dyDescent="0.3">
      <c r="A10105">
        <v>545995</v>
      </c>
      <c r="B10105" t="s">
        <v>102</v>
      </c>
      <c r="C10105" t="s">
        <v>103</v>
      </c>
      <c r="D10105">
        <v>3</v>
      </c>
      <c r="E10105" s="2">
        <v>40610.57916666667</v>
      </c>
      <c r="F10105" s="3">
        <v>1.95</v>
      </c>
      <c r="G10105">
        <v>15023</v>
      </c>
      <c r="H10105" t="s">
        <v>17</v>
      </c>
      <c r="I10105" s="3">
        <v>5.85</v>
      </c>
      <c r="J10105">
        <v>2011</v>
      </c>
      <c r="K10105">
        <v>3</v>
      </c>
      <c r="L10105" t="s">
        <v>30</v>
      </c>
      <c r="M10105" t="s">
        <v>31</v>
      </c>
      <c r="N10105">
        <v>0</v>
      </c>
      <c r="O10105">
        <v>1</v>
      </c>
      <c r="P10105" t="s">
        <v>32</v>
      </c>
    </row>
    <row r="10106" spans="1:16" x14ac:dyDescent="0.3">
      <c r="A10106">
        <v>576066</v>
      </c>
      <c r="B10106">
        <v>22664</v>
      </c>
      <c r="C10106" t="s">
        <v>1084</v>
      </c>
      <c r="D10106">
        <v>1</v>
      </c>
      <c r="E10106" s="2">
        <v>40860.655555555553</v>
      </c>
      <c r="F10106" s="3">
        <v>2.1</v>
      </c>
      <c r="G10106">
        <v>16898</v>
      </c>
      <c r="H10106" t="s">
        <v>17</v>
      </c>
      <c r="I10106" s="3">
        <v>2.1</v>
      </c>
      <c r="J10106">
        <v>2011</v>
      </c>
      <c r="K10106">
        <v>11</v>
      </c>
      <c r="L10106" t="s">
        <v>22</v>
      </c>
      <c r="M10106" t="s">
        <v>23</v>
      </c>
      <c r="N10106">
        <v>0</v>
      </c>
      <c r="O10106">
        <v>1</v>
      </c>
      <c r="P10106" t="s">
        <v>32</v>
      </c>
    </row>
    <row r="10107" spans="1:16" x14ac:dyDescent="0.3">
      <c r="A10107">
        <v>547367</v>
      </c>
      <c r="B10107">
        <v>22645</v>
      </c>
      <c r="C10107" t="s">
        <v>21</v>
      </c>
      <c r="D10107">
        <v>2</v>
      </c>
      <c r="E10107" s="2">
        <v>40624.549305555563</v>
      </c>
      <c r="F10107" s="3">
        <v>1.45</v>
      </c>
      <c r="G10107">
        <v>15437</v>
      </c>
      <c r="H10107" t="s">
        <v>17</v>
      </c>
      <c r="I10107" s="3">
        <v>2.9</v>
      </c>
      <c r="J10107">
        <v>2011</v>
      </c>
      <c r="K10107">
        <v>3</v>
      </c>
      <c r="L10107" t="s">
        <v>30</v>
      </c>
      <c r="M10107" t="s">
        <v>31</v>
      </c>
      <c r="N10107">
        <v>0</v>
      </c>
      <c r="O10107">
        <v>1</v>
      </c>
      <c r="P10107" t="s">
        <v>32</v>
      </c>
    </row>
    <row r="10108" spans="1:16" x14ac:dyDescent="0.3">
      <c r="A10108">
        <v>562339</v>
      </c>
      <c r="B10108">
        <v>22667</v>
      </c>
      <c r="C10108" t="s">
        <v>1214</v>
      </c>
      <c r="D10108">
        <v>2</v>
      </c>
      <c r="E10108" s="2">
        <v>40759.499305555553</v>
      </c>
      <c r="F10108" s="3">
        <v>2.95</v>
      </c>
      <c r="G10108">
        <v>13571</v>
      </c>
      <c r="H10108" t="s">
        <v>17</v>
      </c>
      <c r="I10108" s="3">
        <v>5.9</v>
      </c>
      <c r="J10108">
        <v>2011</v>
      </c>
      <c r="K10108">
        <v>8</v>
      </c>
      <c r="L10108" t="s">
        <v>87</v>
      </c>
      <c r="M10108" t="s">
        <v>88</v>
      </c>
      <c r="N10108">
        <v>0</v>
      </c>
      <c r="O10108">
        <v>1</v>
      </c>
      <c r="P10108" t="s">
        <v>32</v>
      </c>
    </row>
    <row r="10109" spans="1:16" x14ac:dyDescent="0.3">
      <c r="A10109">
        <v>554039</v>
      </c>
      <c r="B10109">
        <v>22792</v>
      </c>
      <c r="C10109" t="s">
        <v>1286</v>
      </c>
      <c r="D10109">
        <v>24</v>
      </c>
      <c r="E10109" s="2">
        <v>40683.602083333331</v>
      </c>
      <c r="F10109" s="3">
        <v>0.85</v>
      </c>
      <c r="G10109">
        <v>15095</v>
      </c>
      <c r="H10109" t="s">
        <v>17</v>
      </c>
      <c r="I10109" s="3">
        <v>20.399999999999999</v>
      </c>
      <c r="J10109">
        <v>2011</v>
      </c>
      <c r="K10109">
        <v>5</v>
      </c>
      <c r="L10109" t="s">
        <v>18</v>
      </c>
      <c r="M10109" t="s">
        <v>19</v>
      </c>
      <c r="N10109">
        <v>0</v>
      </c>
      <c r="O10109">
        <v>1</v>
      </c>
      <c r="P10109" t="s">
        <v>32</v>
      </c>
    </row>
    <row r="10110" spans="1:16" x14ac:dyDescent="0.3">
      <c r="A10110">
        <v>553417</v>
      </c>
      <c r="B10110">
        <v>23174</v>
      </c>
      <c r="C10110" t="s">
        <v>2213</v>
      </c>
      <c r="D10110">
        <v>6</v>
      </c>
      <c r="E10110" s="2">
        <v>40680.422222222223</v>
      </c>
      <c r="F10110" s="3">
        <v>4.1500000000000004</v>
      </c>
      <c r="G10110">
        <v>13871</v>
      </c>
      <c r="H10110" t="s">
        <v>17</v>
      </c>
      <c r="I10110" s="3">
        <v>24.9</v>
      </c>
      <c r="J10110">
        <v>2011</v>
      </c>
      <c r="K10110">
        <v>5</v>
      </c>
      <c r="L10110" t="s">
        <v>18</v>
      </c>
      <c r="M10110" t="s">
        <v>19</v>
      </c>
      <c r="N10110">
        <v>0</v>
      </c>
      <c r="O10110">
        <v>1</v>
      </c>
      <c r="P10110" t="s">
        <v>32</v>
      </c>
    </row>
    <row r="10111" spans="1:16" x14ac:dyDescent="0.3">
      <c r="A10111">
        <v>550651</v>
      </c>
      <c r="B10111">
        <v>35921</v>
      </c>
      <c r="C10111" t="s">
        <v>2997</v>
      </c>
      <c r="D10111">
        <v>2</v>
      </c>
      <c r="E10111" s="2">
        <v>40652.702777777777</v>
      </c>
      <c r="F10111" s="3">
        <v>1.25</v>
      </c>
      <c r="G10111">
        <v>15436</v>
      </c>
      <c r="H10111" t="s">
        <v>17</v>
      </c>
      <c r="I10111" s="3">
        <v>2.5</v>
      </c>
      <c r="J10111">
        <v>2011</v>
      </c>
      <c r="K10111">
        <v>4</v>
      </c>
      <c r="L10111" t="s">
        <v>66</v>
      </c>
      <c r="M10111" t="s">
        <v>67</v>
      </c>
      <c r="N10111">
        <v>0</v>
      </c>
      <c r="O10111">
        <v>1</v>
      </c>
      <c r="P10111" t="s">
        <v>32</v>
      </c>
    </row>
    <row r="10112" spans="1:16" x14ac:dyDescent="0.3">
      <c r="A10112">
        <v>545894</v>
      </c>
      <c r="B10112">
        <v>22907</v>
      </c>
      <c r="C10112" t="s">
        <v>696</v>
      </c>
      <c r="D10112">
        <v>6</v>
      </c>
      <c r="E10112" s="2">
        <v>40609.711111111108</v>
      </c>
      <c r="F10112" s="3">
        <v>0.85</v>
      </c>
      <c r="G10112">
        <v>16242</v>
      </c>
      <c r="H10112" t="s">
        <v>17</v>
      </c>
      <c r="I10112" s="3">
        <v>5.0999999999999996</v>
      </c>
      <c r="J10112">
        <v>2011</v>
      </c>
      <c r="K10112">
        <v>3</v>
      </c>
      <c r="L10112" t="s">
        <v>30</v>
      </c>
      <c r="M10112" t="s">
        <v>31</v>
      </c>
      <c r="N10112">
        <v>0</v>
      </c>
      <c r="O10112">
        <v>1</v>
      </c>
      <c r="P10112" t="s">
        <v>32</v>
      </c>
    </row>
    <row r="10113" spans="1:16" x14ac:dyDescent="0.3">
      <c r="A10113">
        <v>546760</v>
      </c>
      <c r="B10113">
        <v>22636</v>
      </c>
      <c r="C10113" t="s">
        <v>2302</v>
      </c>
      <c r="D10113">
        <v>2</v>
      </c>
      <c r="E10113" s="2">
        <v>40618.583333333343</v>
      </c>
      <c r="F10113" s="3">
        <v>8.5</v>
      </c>
      <c r="G10113">
        <v>12597</v>
      </c>
      <c r="H10113" t="s">
        <v>295</v>
      </c>
      <c r="I10113" s="3">
        <v>17</v>
      </c>
      <c r="J10113">
        <v>2011</v>
      </c>
      <c r="K10113">
        <v>3</v>
      </c>
      <c r="L10113" t="s">
        <v>30</v>
      </c>
      <c r="M10113" t="s">
        <v>31</v>
      </c>
      <c r="N10113">
        <v>0</v>
      </c>
      <c r="O10113">
        <v>1</v>
      </c>
      <c r="P10113" t="s">
        <v>32</v>
      </c>
    </row>
    <row r="10114" spans="1:16" x14ac:dyDescent="0.3">
      <c r="A10114">
        <v>537370</v>
      </c>
      <c r="B10114">
        <v>22454</v>
      </c>
      <c r="C10114" t="s">
        <v>3022</v>
      </c>
      <c r="D10114">
        <v>4</v>
      </c>
      <c r="E10114" s="2">
        <v>40518.530555555553</v>
      </c>
      <c r="F10114" s="3">
        <v>2.95</v>
      </c>
      <c r="G10114">
        <v>13155</v>
      </c>
      <c r="H10114" t="s">
        <v>17</v>
      </c>
      <c r="I10114" s="3">
        <v>11.8</v>
      </c>
      <c r="J10114">
        <v>2010</v>
      </c>
      <c r="K10114">
        <v>12</v>
      </c>
      <c r="L10114" t="s">
        <v>26</v>
      </c>
      <c r="M10114" t="s">
        <v>27</v>
      </c>
      <c r="N10114">
        <v>0</v>
      </c>
      <c r="O10114">
        <v>1</v>
      </c>
      <c r="P10114" t="s">
        <v>32</v>
      </c>
    </row>
    <row r="10115" spans="1:16" x14ac:dyDescent="0.3">
      <c r="A10115">
        <v>538349</v>
      </c>
      <c r="B10115">
        <v>22625</v>
      </c>
      <c r="C10115" t="s">
        <v>1225</v>
      </c>
      <c r="D10115">
        <v>1</v>
      </c>
      <c r="E10115" s="2">
        <v>40522.624305555553</v>
      </c>
      <c r="F10115" s="3">
        <v>16.98</v>
      </c>
      <c r="H10115" t="s">
        <v>17</v>
      </c>
      <c r="I10115" s="3">
        <v>16.98</v>
      </c>
      <c r="J10115">
        <v>2010</v>
      </c>
      <c r="K10115">
        <v>12</v>
      </c>
      <c r="L10115" t="s">
        <v>26</v>
      </c>
      <c r="M10115" t="s">
        <v>27</v>
      </c>
      <c r="N10115">
        <v>0</v>
      </c>
      <c r="O10115">
        <v>1</v>
      </c>
      <c r="P10115" t="s">
        <v>20</v>
      </c>
    </row>
    <row r="10116" spans="1:16" x14ac:dyDescent="0.3">
      <c r="A10116">
        <v>572063</v>
      </c>
      <c r="B10116" t="s">
        <v>1021</v>
      </c>
      <c r="C10116" t="s">
        <v>1022</v>
      </c>
      <c r="D10116">
        <v>1</v>
      </c>
      <c r="E10116" s="2">
        <v>40836.539583333331</v>
      </c>
      <c r="F10116" s="3">
        <v>1.25</v>
      </c>
      <c r="G10116">
        <v>14606</v>
      </c>
      <c r="H10116" t="s">
        <v>17</v>
      </c>
      <c r="I10116" s="3">
        <v>1.25</v>
      </c>
      <c r="J10116">
        <v>2011</v>
      </c>
      <c r="K10116">
        <v>10</v>
      </c>
      <c r="L10116" t="s">
        <v>42</v>
      </c>
      <c r="M10116" t="s">
        <v>43</v>
      </c>
      <c r="N10116">
        <v>0</v>
      </c>
      <c r="O10116">
        <v>1</v>
      </c>
      <c r="P10116" t="s">
        <v>32</v>
      </c>
    </row>
    <row r="10117" spans="1:16" x14ac:dyDescent="0.3">
      <c r="A10117">
        <v>545322</v>
      </c>
      <c r="B10117">
        <v>21756</v>
      </c>
      <c r="C10117" t="s">
        <v>205</v>
      </c>
      <c r="D10117">
        <v>18</v>
      </c>
      <c r="E10117" s="2">
        <v>40603.62222222222</v>
      </c>
      <c r="F10117" s="3">
        <v>5.45</v>
      </c>
      <c r="G10117">
        <v>13599</v>
      </c>
      <c r="H10117" t="s">
        <v>17</v>
      </c>
      <c r="I10117" s="3">
        <v>98.100000000000009</v>
      </c>
      <c r="J10117">
        <v>2011</v>
      </c>
      <c r="K10117">
        <v>3</v>
      </c>
      <c r="L10117" t="s">
        <v>30</v>
      </c>
      <c r="M10117" t="s">
        <v>31</v>
      </c>
      <c r="N10117">
        <v>0</v>
      </c>
      <c r="O10117">
        <v>1</v>
      </c>
      <c r="P10117" t="s">
        <v>32</v>
      </c>
    </row>
    <row r="10118" spans="1:16" x14ac:dyDescent="0.3">
      <c r="A10118">
        <v>560926</v>
      </c>
      <c r="B10118">
        <v>21523</v>
      </c>
      <c r="C10118" t="s">
        <v>1046</v>
      </c>
      <c r="D10118">
        <v>1</v>
      </c>
      <c r="E10118" s="2">
        <v>40746.388888888891</v>
      </c>
      <c r="F10118" s="3">
        <v>15.79</v>
      </c>
      <c r="H10118" t="s">
        <v>17</v>
      </c>
      <c r="I10118" s="3">
        <v>15.79</v>
      </c>
      <c r="J10118">
        <v>2011</v>
      </c>
      <c r="K10118">
        <v>7</v>
      </c>
      <c r="L10118" t="s">
        <v>59</v>
      </c>
      <c r="M10118" t="s">
        <v>60</v>
      </c>
      <c r="N10118">
        <v>0</v>
      </c>
      <c r="O10118">
        <v>1</v>
      </c>
      <c r="P10118" t="s">
        <v>20</v>
      </c>
    </row>
    <row r="10119" spans="1:16" x14ac:dyDescent="0.3">
      <c r="A10119">
        <v>581587</v>
      </c>
      <c r="B10119">
        <v>22556</v>
      </c>
      <c r="C10119" t="s">
        <v>416</v>
      </c>
      <c r="D10119">
        <v>12</v>
      </c>
      <c r="E10119" s="2">
        <v>40886.534722222219</v>
      </c>
      <c r="F10119" s="3">
        <v>1.65</v>
      </c>
      <c r="G10119">
        <v>12680</v>
      </c>
      <c r="H10119" t="s">
        <v>213</v>
      </c>
      <c r="I10119" s="3">
        <v>19.8</v>
      </c>
      <c r="J10119">
        <v>2011</v>
      </c>
      <c r="K10119">
        <v>12</v>
      </c>
      <c r="L10119" t="s">
        <v>26</v>
      </c>
      <c r="M10119" t="s">
        <v>39</v>
      </c>
      <c r="N10119">
        <v>0</v>
      </c>
      <c r="O10119">
        <v>1</v>
      </c>
      <c r="P10119" t="s">
        <v>32</v>
      </c>
    </row>
    <row r="10120" spans="1:16" x14ac:dyDescent="0.3">
      <c r="A10120">
        <v>577723</v>
      </c>
      <c r="B10120">
        <v>22951</v>
      </c>
      <c r="C10120" t="s">
        <v>609</v>
      </c>
      <c r="D10120">
        <v>2</v>
      </c>
      <c r="E10120" s="2">
        <v>40868.525000000001</v>
      </c>
      <c r="F10120" s="3">
        <v>0.55000000000000004</v>
      </c>
      <c r="G10120">
        <v>16713</v>
      </c>
      <c r="H10120" t="s">
        <v>17</v>
      </c>
      <c r="I10120" s="3">
        <v>1.1000000000000001</v>
      </c>
      <c r="J10120">
        <v>2011</v>
      </c>
      <c r="K10120">
        <v>11</v>
      </c>
      <c r="L10120" t="s">
        <v>22</v>
      </c>
      <c r="M10120" t="s">
        <v>23</v>
      </c>
      <c r="N10120">
        <v>0</v>
      </c>
      <c r="O10120">
        <v>1</v>
      </c>
      <c r="P10120" t="s">
        <v>32</v>
      </c>
    </row>
    <row r="10121" spans="1:16" x14ac:dyDescent="0.3">
      <c r="A10121">
        <v>561217</v>
      </c>
      <c r="B10121">
        <v>23309</v>
      </c>
      <c r="C10121" t="s">
        <v>1782</v>
      </c>
      <c r="D10121">
        <v>1</v>
      </c>
      <c r="E10121" s="2">
        <v>40749.714583333327</v>
      </c>
      <c r="F10121" s="3">
        <v>1.25</v>
      </c>
      <c r="H10121" t="s">
        <v>17</v>
      </c>
      <c r="I10121" s="3">
        <v>1.25</v>
      </c>
      <c r="J10121">
        <v>2011</v>
      </c>
      <c r="K10121">
        <v>7</v>
      </c>
      <c r="L10121" t="s">
        <v>59</v>
      </c>
      <c r="M10121" t="s">
        <v>60</v>
      </c>
      <c r="N10121">
        <v>0</v>
      </c>
      <c r="O10121">
        <v>1</v>
      </c>
      <c r="P10121" t="s">
        <v>20</v>
      </c>
    </row>
    <row r="10122" spans="1:16" x14ac:dyDescent="0.3">
      <c r="A10122">
        <v>550994</v>
      </c>
      <c r="B10122">
        <v>21242</v>
      </c>
      <c r="C10122" t="s">
        <v>1092</v>
      </c>
      <c r="D10122">
        <v>12</v>
      </c>
      <c r="E10122" s="2">
        <v>40654.829861111109</v>
      </c>
      <c r="F10122" s="3">
        <v>1.69</v>
      </c>
      <c r="G10122">
        <v>14562</v>
      </c>
      <c r="H10122" t="s">
        <v>17</v>
      </c>
      <c r="I10122" s="3">
        <v>20.28</v>
      </c>
      <c r="J10122">
        <v>2011</v>
      </c>
      <c r="K10122">
        <v>4</v>
      </c>
      <c r="L10122" t="s">
        <v>66</v>
      </c>
      <c r="M10122" t="s">
        <v>67</v>
      </c>
      <c r="N10122">
        <v>0</v>
      </c>
      <c r="O10122">
        <v>1</v>
      </c>
      <c r="P10122" t="s">
        <v>32</v>
      </c>
    </row>
    <row r="10123" spans="1:16" x14ac:dyDescent="0.3">
      <c r="A10123">
        <v>576070</v>
      </c>
      <c r="B10123">
        <v>23349</v>
      </c>
      <c r="C10123" t="s">
        <v>623</v>
      </c>
      <c r="D10123">
        <v>6</v>
      </c>
      <c r="E10123" s="2">
        <v>40860.665277777778</v>
      </c>
      <c r="F10123" s="3">
        <v>1.25</v>
      </c>
      <c r="G10123">
        <v>13451</v>
      </c>
      <c r="H10123" t="s">
        <v>17</v>
      </c>
      <c r="I10123" s="3">
        <v>7.5</v>
      </c>
      <c r="J10123">
        <v>2011</v>
      </c>
      <c r="K10123">
        <v>11</v>
      </c>
      <c r="L10123" t="s">
        <v>22</v>
      </c>
      <c r="M10123" t="s">
        <v>23</v>
      </c>
      <c r="N10123">
        <v>0</v>
      </c>
      <c r="O10123">
        <v>1</v>
      </c>
      <c r="P10123" t="s">
        <v>32</v>
      </c>
    </row>
    <row r="10124" spans="1:16" x14ac:dyDescent="0.3">
      <c r="A10124">
        <v>577531</v>
      </c>
      <c r="B10124">
        <v>23170</v>
      </c>
      <c r="C10124" t="s">
        <v>810</v>
      </c>
      <c r="D10124">
        <v>1</v>
      </c>
      <c r="E10124" s="2">
        <v>40867.581944444442</v>
      </c>
      <c r="F10124" s="3">
        <v>3.29</v>
      </c>
      <c r="H10124" t="s">
        <v>17</v>
      </c>
      <c r="I10124" s="3">
        <v>3.29</v>
      </c>
      <c r="J10124">
        <v>2011</v>
      </c>
      <c r="K10124">
        <v>11</v>
      </c>
      <c r="L10124" t="s">
        <v>22</v>
      </c>
      <c r="M10124" t="s">
        <v>23</v>
      </c>
      <c r="N10124">
        <v>0</v>
      </c>
      <c r="O10124">
        <v>1</v>
      </c>
      <c r="P10124" t="s">
        <v>20</v>
      </c>
    </row>
    <row r="10125" spans="1:16" x14ac:dyDescent="0.3">
      <c r="A10125">
        <v>579187</v>
      </c>
      <c r="B10125">
        <v>85176</v>
      </c>
      <c r="C10125" t="s">
        <v>1393</v>
      </c>
      <c r="D10125">
        <v>1</v>
      </c>
      <c r="E10125" s="2">
        <v>40875.646527777782</v>
      </c>
      <c r="F10125" s="3">
        <v>1.63</v>
      </c>
      <c r="H10125" t="s">
        <v>17</v>
      </c>
      <c r="I10125" s="3">
        <v>1.63</v>
      </c>
      <c r="J10125">
        <v>2011</v>
      </c>
      <c r="K10125">
        <v>11</v>
      </c>
      <c r="L10125" t="s">
        <v>22</v>
      </c>
      <c r="M10125" t="s">
        <v>23</v>
      </c>
      <c r="N10125">
        <v>0</v>
      </c>
      <c r="O10125">
        <v>1</v>
      </c>
      <c r="P10125" t="s">
        <v>20</v>
      </c>
    </row>
    <row r="10126" spans="1:16" x14ac:dyDescent="0.3">
      <c r="A10126">
        <v>557888</v>
      </c>
      <c r="B10126">
        <v>85053</v>
      </c>
      <c r="C10126" t="s">
        <v>1169</v>
      </c>
      <c r="D10126">
        <v>1</v>
      </c>
      <c r="E10126" s="2">
        <v>40717.57708333333</v>
      </c>
      <c r="F10126" s="3">
        <v>2.1</v>
      </c>
      <c r="G10126">
        <v>14656</v>
      </c>
      <c r="H10126" t="s">
        <v>17</v>
      </c>
      <c r="I10126" s="3">
        <v>2.1</v>
      </c>
      <c r="J10126">
        <v>2011</v>
      </c>
      <c r="K10126">
        <v>6</v>
      </c>
      <c r="L10126" t="s">
        <v>34</v>
      </c>
      <c r="M10126" t="s">
        <v>35</v>
      </c>
      <c r="N10126">
        <v>0</v>
      </c>
      <c r="O10126">
        <v>1</v>
      </c>
      <c r="P10126" t="s">
        <v>32</v>
      </c>
    </row>
    <row r="10127" spans="1:16" x14ac:dyDescent="0.3">
      <c r="A10127">
        <v>548163</v>
      </c>
      <c r="B10127">
        <v>21719</v>
      </c>
      <c r="C10127" t="s">
        <v>2234</v>
      </c>
      <c r="D10127">
        <v>1</v>
      </c>
      <c r="E10127" s="2">
        <v>40631.571527777778</v>
      </c>
      <c r="F10127" s="3">
        <v>1.63</v>
      </c>
      <c r="H10127" t="s">
        <v>17</v>
      </c>
      <c r="I10127" s="3">
        <v>1.63</v>
      </c>
      <c r="J10127">
        <v>2011</v>
      </c>
      <c r="K10127">
        <v>3</v>
      </c>
      <c r="L10127" t="s">
        <v>30</v>
      </c>
      <c r="M10127" t="s">
        <v>31</v>
      </c>
      <c r="N10127">
        <v>0</v>
      </c>
      <c r="O10127">
        <v>1</v>
      </c>
      <c r="P10127" t="s">
        <v>20</v>
      </c>
    </row>
    <row r="10128" spans="1:16" x14ac:dyDescent="0.3">
      <c r="A10128">
        <v>554630</v>
      </c>
      <c r="B10128">
        <v>22649</v>
      </c>
      <c r="C10128" t="s">
        <v>1444</v>
      </c>
      <c r="D10128">
        <v>2</v>
      </c>
      <c r="E10128" s="2">
        <v>40688.481944444437</v>
      </c>
      <c r="F10128" s="3">
        <v>4.95</v>
      </c>
      <c r="G10128">
        <v>13268</v>
      </c>
      <c r="H10128" t="s">
        <v>17</v>
      </c>
      <c r="I10128" s="3">
        <v>9.9</v>
      </c>
      <c r="J10128">
        <v>2011</v>
      </c>
      <c r="K10128">
        <v>5</v>
      </c>
      <c r="L10128" t="s">
        <v>18</v>
      </c>
      <c r="M10128" t="s">
        <v>19</v>
      </c>
      <c r="N10128">
        <v>0</v>
      </c>
      <c r="O10128">
        <v>1</v>
      </c>
      <c r="P10128" t="s">
        <v>32</v>
      </c>
    </row>
    <row r="10129" spans="1:16" x14ac:dyDescent="0.3">
      <c r="A10129">
        <v>551944</v>
      </c>
      <c r="B10129">
        <v>22979</v>
      </c>
      <c r="C10129" t="s">
        <v>3043</v>
      </c>
      <c r="D10129">
        <v>1</v>
      </c>
      <c r="E10129" s="2">
        <v>40668.463888888888</v>
      </c>
      <c r="F10129" s="3">
        <v>1.45</v>
      </c>
      <c r="G10129">
        <v>14553</v>
      </c>
      <c r="H10129" t="s">
        <v>17</v>
      </c>
      <c r="I10129" s="3">
        <v>1.45</v>
      </c>
      <c r="J10129">
        <v>2011</v>
      </c>
      <c r="K10129">
        <v>5</v>
      </c>
      <c r="L10129" t="s">
        <v>18</v>
      </c>
      <c r="M10129" t="s">
        <v>19</v>
      </c>
      <c r="N10129">
        <v>0</v>
      </c>
      <c r="O10129">
        <v>1</v>
      </c>
      <c r="P10129" t="s">
        <v>32</v>
      </c>
    </row>
    <row r="10130" spans="1:16" x14ac:dyDescent="0.3">
      <c r="A10130">
        <v>550359</v>
      </c>
      <c r="B10130">
        <v>22355</v>
      </c>
      <c r="C10130" t="s">
        <v>473</v>
      </c>
      <c r="D10130">
        <v>2</v>
      </c>
      <c r="E10130" s="2">
        <v>40651.445138888892</v>
      </c>
      <c r="F10130" s="3">
        <v>0.85</v>
      </c>
      <c r="G10130">
        <v>17841</v>
      </c>
      <c r="H10130" t="s">
        <v>17</v>
      </c>
      <c r="I10130" s="3">
        <v>1.7</v>
      </c>
      <c r="J10130">
        <v>2011</v>
      </c>
      <c r="K10130">
        <v>4</v>
      </c>
      <c r="L10130" t="s">
        <v>66</v>
      </c>
      <c r="M10130" t="s">
        <v>67</v>
      </c>
      <c r="N10130">
        <v>0</v>
      </c>
      <c r="O10130">
        <v>1</v>
      </c>
      <c r="P10130" t="s">
        <v>32</v>
      </c>
    </row>
    <row r="10131" spans="1:16" x14ac:dyDescent="0.3">
      <c r="A10131">
        <v>545872</v>
      </c>
      <c r="B10131">
        <v>21448</v>
      </c>
      <c r="C10131" t="s">
        <v>648</v>
      </c>
      <c r="D10131">
        <v>2</v>
      </c>
      <c r="E10131" s="2">
        <v>40609.618750000001</v>
      </c>
      <c r="F10131" s="3">
        <v>1.65</v>
      </c>
      <c r="G10131">
        <v>15752</v>
      </c>
      <c r="H10131" t="s">
        <v>17</v>
      </c>
      <c r="I10131" s="3">
        <v>3.3</v>
      </c>
      <c r="J10131">
        <v>2011</v>
      </c>
      <c r="K10131">
        <v>3</v>
      </c>
      <c r="L10131" t="s">
        <v>30</v>
      </c>
      <c r="M10131" t="s">
        <v>31</v>
      </c>
      <c r="N10131">
        <v>0</v>
      </c>
      <c r="O10131">
        <v>1</v>
      </c>
      <c r="P10131" t="s">
        <v>32</v>
      </c>
    </row>
    <row r="10132" spans="1:16" x14ac:dyDescent="0.3">
      <c r="A10132">
        <v>577831</v>
      </c>
      <c r="B10132">
        <v>22382</v>
      </c>
      <c r="C10132" t="s">
        <v>292</v>
      </c>
      <c r="D10132">
        <v>10</v>
      </c>
      <c r="E10132" s="2">
        <v>40869.428472222222</v>
      </c>
      <c r="F10132" s="3">
        <v>1.65</v>
      </c>
      <c r="G10132">
        <v>16748</v>
      </c>
      <c r="H10132" t="s">
        <v>17</v>
      </c>
      <c r="I10132" s="3">
        <v>16.5</v>
      </c>
      <c r="J10132">
        <v>2011</v>
      </c>
      <c r="K10132">
        <v>11</v>
      </c>
      <c r="L10132" t="s">
        <v>22</v>
      </c>
      <c r="M10132" t="s">
        <v>23</v>
      </c>
      <c r="N10132">
        <v>0</v>
      </c>
      <c r="O10132">
        <v>1</v>
      </c>
      <c r="P10132" t="s">
        <v>32</v>
      </c>
    </row>
    <row r="10133" spans="1:16" x14ac:dyDescent="0.3">
      <c r="A10133">
        <v>541423</v>
      </c>
      <c r="B10133">
        <v>22900</v>
      </c>
      <c r="C10133" t="s">
        <v>526</v>
      </c>
      <c r="D10133">
        <v>1</v>
      </c>
      <c r="E10133" s="2">
        <v>40560.745833333327</v>
      </c>
      <c r="F10133" s="3">
        <v>5.79</v>
      </c>
      <c r="H10133" t="s">
        <v>17</v>
      </c>
      <c r="I10133" s="3">
        <v>5.79</v>
      </c>
      <c r="J10133">
        <v>2011</v>
      </c>
      <c r="K10133">
        <v>1</v>
      </c>
      <c r="L10133" t="s">
        <v>48</v>
      </c>
      <c r="M10133" t="s">
        <v>49</v>
      </c>
      <c r="N10133">
        <v>0</v>
      </c>
      <c r="O10133">
        <v>1</v>
      </c>
      <c r="P10133" t="s">
        <v>20</v>
      </c>
    </row>
    <row r="10134" spans="1:16" x14ac:dyDescent="0.3">
      <c r="A10134">
        <v>574741</v>
      </c>
      <c r="B10134">
        <v>23431</v>
      </c>
      <c r="C10134" t="s">
        <v>2256</v>
      </c>
      <c r="D10134">
        <v>2</v>
      </c>
      <c r="E10134" s="2">
        <v>40853.675694444442</v>
      </c>
      <c r="F10134" s="3">
        <v>0.83</v>
      </c>
      <c r="G10134">
        <v>15993</v>
      </c>
      <c r="H10134" t="s">
        <v>17</v>
      </c>
      <c r="I10134" s="3">
        <v>1.66</v>
      </c>
      <c r="J10134">
        <v>2011</v>
      </c>
      <c r="K10134">
        <v>11</v>
      </c>
      <c r="L10134" t="s">
        <v>22</v>
      </c>
      <c r="M10134" t="s">
        <v>23</v>
      </c>
      <c r="N10134">
        <v>0</v>
      </c>
      <c r="O10134">
        <v>1</v>
      </c>
      <c r="P10134" t="s">
        <v>32</v>
      </c>
    </row>
    <row r="10135" spans="1:16" x14ac:dyDescent="0.3">
      <c r="A10135">
        <v>569228</v>
      </c>
      <c r="B10135">
        <v>22319</v>
      </c>
      <c r="C10135" t="s">
        <v>498</v>
      </c>
      <c r="D10135">
        <v>12</v>
      </c>
      <c r="E10135" s="2">
        <v>40818.615972222222</v>
      </c>
      <c r="F10135" s="3">
        <v>0.65</v>
      </c>
      <c r="G10135">
        <v>15547</v>
      </c>
      <c r="H10135" t="s">
        <v>17</v>
      </c>
      <c r="I10135" s="3">
        <v>7.8000000000000007</v>
      </c>
      <c r="J10135">
        <v>2011</v>
      </c>
      <c r="K10135">
        <v>10</v>
      </c>
      <c r="L10135" t="s">
        <v>42</v>
      </c>
      <c r="M10135" t="s">
        <v>43</v>
      </c>
      <c r="N10135">
        <v>0</v>
      </c>
      <c r="O10135">
        <v>1</v>
      </c>
      <c r="P10135" t="s">
        <v>32</v>
      </c>
    </row>
    <row r="10136" spans="1:16" x14ac:dyDescent="0.3">
      <c r="A10136">
        <v>542541</v>
      </c>
      <c r="B10136">
        <v>21479</v>
      </c>
      <c r="C10136" t="s">
        <v>169</v>
      </c>
      <c r="D10136">
        <v>1</v>
      </c>
      <c r="E10136" s="2">
        <v>40571.600694444453</v>
      </c>
      <c r="F10136" s="3">
        <v>7.46</v>
      </c>
      <c r="H10136" t="s">
        <v>17</v>
      </c>
      <c r="I10136" s="3">
        <v>7.46</v>
      </c>
      <c r="J10136">
        <v>2011</v>
      </c>
      <c r="K10136">
        <v>1</v>
      </c>
      <c r="L10136" t="s">
        <v>48</v>
      </c>
      <c r="M10136" t="s">
        <v>49</v>
      </c>
      <c r="N10136">
        <v>0</v>
      </c>
      <c r="O10136">
        <v>1</v>
      </c>
      <c r="P10136" t="s">
        <v>20</v>
      </c>
    </row>
    <row r="10137" spans="1:16" x14ac:dyDescent="0.3">
      <c r="A10137">
        <v>573329</v>
      </c>
      <c r="B10137">
        <v>21506</v>
      </c>
      <c r="C10137" t="s">
        <v>1395</v>
      </c>
      <c r="D10137">
        <v>12</v>
      </c>
      <c r="E10137" s="2">
        <v>40846.47152777778</v>
      </c>
      <c r="F10137" s="3">
        <v>0.42</v>
      </c>
      <c r="G10137">
        <v>14810</v>
      </c>
      <c r="H10137" t="s">
        <v>17</v>
      </c>
      <c r="I10137" s="3">
        <v>5.04</v>
      </c>
      <c r="J10137">
        <v>2011</v>
      </c>
      <c r="K10137">
        <v>10</v>
      </c>
      <c r="L10137" t="s">
        <v>42</v>
      </c>
      <c r="M10137" t="s">
        <v>43</v>
      </c>
      <c r="N10137">
        <v>0</v>
      </c>
      <c r="O10137">
        <v>1</v>
      </c>
      <c r="P10137" t="s">
        <v>32</v>
      </c>
    </row>
    <row r="10138" spans="1:16" x14ac:dyDescent="0.3">
      <c r="A10138">
        <v>566179</v>
      </c>
      <c r="B10138">
        <v>23240</v>
      </c>
      <c r="C10138" t="s">
        <v>1454</v>
      </c>
      <c r="D10138">
        <v>4</v>
      </c>
      <c r="E10138" s="2">
        <v>40795.529166666667</v>
      </c>
      <c r="F10138" s="3">
        <v>4.1500000000000004</v>
      </c>
      <c r="H10138" t="s">
        <v>378</v>
      </c>
      <c r="I10138" s="3">
        <v>16.600000000000001</v>
      </c>
      <c r="J10138">
        <v>2011</v>
      </c>
      <c r="K10138">
        <v>9</v>
      </c>
      <c r="L10138" t="s">
        <v>90</v>
      </c>
      <c r="M10138" t="s">
        <v>91</v>
      </c>
      <c r="N10138">
        <v>0</v>
      </c>
      <c r="O10138">
        <v>1</v>
      </c>
      <c r="P10138" t="s">
        <v>20</v>
      </c>
    </row>
    <row r="10139" spans="1:16" x14ac:dyDescent="0.3">
      <c r="A10139">
        <v>562960</v>
      </c>
      <c r="B10139">
        <v>23191</v>
      </c>
      <c r="C10139" t="s">
        <v>275</v>
      </c>
      <c r="D10139">
        <v>12</v>
      </c>
      <c r="E10139" s="2">
        <v>40766.431944444441</v>
      </c>
      <c r="F10139" s="3">
        <v>1.65</v>
      </c>
      <c r="G10139">
        <v>14911</v>
      </c>
      <c r="H10139" t="s">
        <v>191</v>
      </c>
      <c r="I10139" s="3">
        <v>19.8</v>
      </c>
      <c r="J10139">
        <v>2011</v>
      </c>
      <c r="K10139">
        <v>8</v>
      </c>
      <c r="L10139" t="s">
        <v>87</v>
      </c>
      <c r="M10139" t="s">
        <v>88</v>
      </c>
      <c r="N10139">
        <v>0</v>
      </c>
      <c r="O10139">
        <v>1</v>
      </c>
      <c r="P10139" t="s">
        <v>32</v>
      </c>
    </row>
    <row r="10140" spans="1:16" x14ac:dyDescent="0.3">
      <c r="A10140">
        <v>560780</v>
      </c>
      <c r="B10140" t="s">
        <v>551</v>
      </c>
      <c r="C10140" t="s">
        <v>552</v>
      </c>
      <c r="D10140">
        <v>1</v>
      </c>
      <c r="E10140" s="2">
        <v>40745.396527777782</v>
      </c>
      <c r="F10140" s="3">
        <v>5.79</v>
      </c>
      <c r="H10140" t="s">
        <v>17</v>
      </c>
      <c r="I10140" s="3">
        <v>5.79</v>
      </c>
      <c r="J10140">
        <v>2011</v>
      </c>
      <c r="K10140">
        <v>7</v>
      </c>
      <c r="L10140" t="s">
        <v>59</v>
      </c>
      <c r="M10140" t="s">
        <v>60</v>
      </c>
      <c r="N10140">
        <v>0</v>
      </c>
      <c r="O10140">
        <v>1</v>
      </c>
      <c r="P10140" t="s">
        <v>20</v>
      </c>
    </row>
    <row r="10141" spans="1:16" x14ac:dyDescent="0.3">
      <c r="A10141">
        <v>556127</v>
      </c>
      <c r="B10141">
        <v>22849</v>
      </c>
      <c r="C10141" t="s">
        <v>775</v>
      </c>
      <c r="D10141">
        <v>4</v>
      </c>
      <c r="E10141" s="2">
        <v>40703.432638888888</v>
      </c>
      <c r="F10141" s="3">
        <v>14.95</v>
      </c>
      <c r="G10141">
        <v>12406</v>
      </c>
      <c r="H10141" t="s">
        <v>387</v>
      </c>
      <c r="I10141" s="3">
        <v>59.8</v>
      </c>
      <c r="J10141">
        <v>2011</v>
      </c>
      <c r="K10141">
        <v>6</v>
      </c>
      <c r="L10141" t="s">
        <v>34</v>
      </c>
      <c r="M10141" t="s">
        <v>35</v>
      </c>
      <c r="N10141">
        <v>0</v>
      </c>
      <c r="O10141">
        <v>1</v>
      </c>
      <c r="P10141" t="s">
        <v>32</v>
      </c>
    </row>
    <row r="10142" spans="1:16" x14ac:dyDescent="0.3">
      <c r="A10142">
        <v>546133</v>
      </c>
      <c r="B10142">
        <v>22661</v>
      </c>
      <c r="C10142" t="s">
        <v>438</v>
      </c>
      <c r="D10142">
        <v>10</v>
      </c>
      <c r="E10142" s="2">
        <v>40611.638888888891</v>
      </c>
      <c r="F10142" s="3">
        <v>0.85</v>
      </c>
      <c r="G10142">
        <v>14291</v>
      </c>
      <c r="H10142" t="s">
        <v>17</v>
      </c>
      <c r="I10142" s="3">
        <v>8.5</v>
      </c>
      <c r="J10142">
        <v>2011</v>
      </c>
      <c r="K10142">
        <v>3</v>
      </c>
      <c r="L10142" t="s">
        <v>30</v>
      </c>
      <c r="M10142" t="s">
        <v>31</v>
      </c>
      <c r="N10142">
        <v>0</v>
      </c>
      <c r="O10142">
        <v>1</v>
      </c>
      <c r="P10142" t="s">
        <v>32</v>
      </c>
    </row>
    <row r="10143" spans="1:16" x14ac:dyDescent="0.3">
      <c r="A10143">
        <v>545682</v>
      </c>
      <c r="B10143">
        <v>22988</v>
      </c>
      <c r="C10143" t="s">
        <v>1422</v>
      </c>
      <c r="D10143">
        <v>3</v>
      </c>
      <c r="E10143" s="2">
        <v>40608.48541666667</v>
      </c>
      <c r="F10143" s="3">
        <v>1.25</v>
      </c>
      <c r="G10143">
        <v>14701</v>
      </c>
      <c r="H10143" t="s">
        <v>17</v>
      </c>
      <c r="I10143" s="3">
        <v>3.75</v>
      </c>
      <c r="J10143">
        <v>2011</v>
      </c>
      <c r="K10143">
        <v>3</v>
      </c>
      <c r="L10143" t="s">
        <v>30</v>
      </c>
      <c r="M10143" t="s">
        <v>31</v>
      </c>
      <c r="N10143">
        <v>0</v>
      </c>
      <c r="O10143">
        <v>1</v>
      </c>
      <c r="P10143" t="s">
        <v>32</v>
      </c>
    </row>
    <row r="10144" spans="1:16" x14ac:dyDescent="0.3">
      <c r="A10144">
        <v>558750</v>
      </c>
      <c r="B10144">
        <v>21166</v>
      </c>
      <c r="C10144" t="s">
        <v>135</v>
      </c>
      <c r="D10144">
        <v>12</v>
      </c>
      <c r="E10144" s="2">
        <v>40727.449305555558</v>
      </c>
      <c r="F10144" s="3">
        <v>2.08</v>
      </c>
      <c r="G10144">
        <v>18226</v>
      </c>
      <c r="H10144" t="s">
        <v>17</v>
      </c>
      <c r="I10144" s="3">
        <v>24.96</v>
      </c>
      <c r="J10144">
        <v>2011</v>
      </c>
      <c r="K10144">
        <v>7</v>
      </c>
      <c r="L10144" t="s">
        <v>59</v>
      </c>
      <c r="M10144" t="s">
        <v>60</v>
      </c>
      <c r="N10144">
        <v>0</v>
      </c>
      <c r="O10144">
        <v>1</v>
      </c>
      <c r="P10144" t="s">
        <v>32</v>
      </c>
    </row>
    <row r="10145" spans="1:16" x14ac:dyDescent="0.3">
      <c r="A10145">
        <v>565766</v>
      </c>
      <c r="B10145">
        <v>23426</v>
      </c>
      <c r="C10145" t="s">
        <v>321</v>
      </c>
      <c r="D10145">
        <v>1</v>
      </c>
      <c r="E10145" s="2">
        <v>40792.599305555559</v>
      </c>
      <c r="F10145" s="3">
        <v>2.89</v>
      </c>
      <c r="G10145">
        <v>17841</v>
      </c>
      <c r="H10145" t="s">
        <v>17</v>
      </c>
      <c r="I10145" s="3">
        <v>2.89</v>
      </c>
      <c r="J10145">
        <v>2011</v>
      </c>
      <c r="K10145">
        <v>9</v>
      </c>
      <c r="L10145" t="s">
        <v>90</v>
      </c>
      <c r="M10145" t="s">
        <v>91</v>
      </c>
      <c r="N10145">
        <v>0</v>
      </c>
      <c r="O10145">
        <v>1</v>
      </c>
      <c r="P10145" t="s">
        <v>32</v>
      </c>
    </row>
    <row r="10146" spans="1:16" x14ac:dyDescent="0.3">
      <c r="A10146">
        <v>568917</v>
      </c>
      <c r="B10146">
        <v>23209</v>
      </c>
      <c r="C10146" t="s">
        <v>159</v>
      </c>
      <c r="D10146">
        <v>10</v>
      </c>
      <c r="E10146" s="2">
        <v>40815.59097222222</v>
      </c>
      <c r="F10146" s="3">
        <v>1.65</v>
      </c>
      <c r="G10146">
        <v>15955</v>
      </c>
      <c r="H10146" t="s">
        <v>17</v>
      </c>
      <c r="I10146" s="3">
        <v>16.5</v>
      </c>
      <c r="J10146">
        <v>2011</v>
      </c>
      <c r="K10146">
        <v>9</v>
      </c>
      <c r="L10146" t="s">
        <v>90</v>
      </c>
      <c r="M10146" t="s">
        <v>91</v>
      </c>
      <c r="N10146">
        <v>0</v>
      </c>
      <c r="O10146">
        <v>1</v>
      </c>
      <c r="P10146" t="s">
        <v>32</v>
      </c>
    </row>
    <row r="10147" spans="1:16" x14ac:dyDescent="0.3">
      <c r="A10147">
        <v>539434</v>
      </c>
      <c r="B10147" t="s">
        <v>2330</v>
      </c>
      <c r="C10147" t="s">
        <v>2331</v>
      </c>
      <c r="D10147">
        <v>1</v>
      </c>
      <c r="E10147" s="2">
        <v>40529.611805555563</v>
      </c>
      <c r="F10147" s="3">
        <v>5.91</v>
      </c>
      <c r="H10147" t="s">
        <v>17</v>
      </c>
      <c r="I10147" s="3">
        <v>5.91</v>
      </c>
      <c r="J10147">
        <v>2010</v>
      </c>
      <c r="K10147">
        <v>12</v>
      </c>
      <c r="L10147" t="s">
        <v>26</v>
      </c>
      <c r="M10147" t="s">
        <v>27</v>
      </c>
      <c r="N10147">
        <v>0</v>
      </c>
      <c r="O10147">
        <v>1</v>
      </c>
      <c r="P10147" t="s">
        <v>20</v>
      </c>
    </row>
    <row r="10148" spans="1:16" x14ac:dyDescent="0.3">
      <c r="A10148">
        <v>547249</v>
      </c>
      <c r="B10148">
        <v>21385</v>
      </c>
      <c r="C10148" t="s">
        <v>626</v>
      </c>
      <c r="D10148">
        <v>7</v>
      </c>
      <c r="E10148" s="2">
        <v>40624.393750000003</v>
      </c>
      <c r="F10148" s="3">
        <v>1.63</v>
      </c>
      <c r="H10148" t="s">
        <v>17</v>
      </c>
      <c r="I10148" s="3">
        <v>11.41</v>
      </c>
      <c r="J10148">
        <v>2011</v>
      </c>
      <c r="K10148">
        <v>3</v>
      </c>
      <c r="L10148" t="s">
        <v>30</v>
      </c>
      <c r="M10148" t="s">
        <v>31</v>
      </c>
      <c r="N10148">
        <v>0</v>
      </c>
      <c r="O10148">
        <v>1</v>
      </c>
      <c r="P10148" t="s">
        <v>20</v>
      </c>
    </row>
    <row r="10149" spans="1:16" x14ac:dyDescent="0.3">
      <c r="A10149">
        <v>562203</v>
      </c>
      <c r="B10149">
        <v>84378</v>
      </c>
      <c r="C10149" t="s">
        <v>549</v>
      </c>
      <c r="D10149">
        <v>12</v>
      </c>
      <c r="E10149" s="2">
        <v>40758.534722222219</v>
      </c>
      <c r="F10149" s="3">
        <v>1.25</v>
      </c>
      <c r="G10149">
        <v>16102</v>
      </c>
      <c r="H10149" t="s">
        <v>17</v>
      </c>
      <c r="I10149" s="3">
        <v>15</v>
      </c>
      <c r="J10149">
        <v>2011</v>
      </c>
      <c r="K10149">
        <v>8</v>
      </c>
      <c r="L10149" t="s">
        <v>87</v>
      </c>
      <c r="M10149" t="s">
        <v>88</v>
      </c>
      <c r="N10149">
        <v>0</v>
      </c>
      <c r="O10149">
        <v>1</v>
      </c>
      <c r="P10149" t="s">
        <v>32</v>
      </c>
    </row>
    <row r="10150" spans="1:16" x14ac:dyDescent="0.3">
      <c r="A10150">
        <v>539484</v>
      </c>
      <c r="B10150">
        <v>22411</v>
      </c>
      <c r="C10150" t="s">
        <v>481</v>
      </c>
      <c r="D10150">
        <v>1</v>
      </c>
      <c r="E10150" s="2">
        <v>40531.655555555553</v>
      </c>
      <c r="F10150" s="3">
        <v>1.95</v>
      </c>
      <c r="G10150">
        <v>15640</v>
      </c>
      <c r="H10150" t="s">
        <v>17</v>
      </c>
      <c r="I10150" s="3">
        <v>1.95</v>
      </c>
      <c r="J10150">
        <v>2010</v>
      </c>
      <c r="K10150">
        <v>12</v>
      </c>
      <c r="L10150" t="s">
        <v>26</v>
      </c>
      <c r="M10150" t="s">
        <v>27</v>
      </c>
      <c r="N10150">
        <v>0</v>
      </c>
      <c r="O10150">
        <v>1</v>
      </c>
      <c r="P10150" t="s">
        <v>32</v>
      </c>
    </row>
    <row r="10151" spans="1:16" x14ac:dyDescent="0.3">
      <c r="A10151">
        <v>543481</v>
      </c>
      <c r="B10151" t="s">
        <v>410</v>
      </c>
      <c r="C10151" t="s">
        <v>411</v>
      </c>
      <c r="D10151">
        <v>2</v>
      </c>
      <c r="E10151" s="2">
        <v>40582.684027777781</v>
      </c>
      <c r="F10151" s="3">
        <v>5.95</v>
      </c>
      <c r="G10151">
        <v>14606</v>
      </c>
      <c r="H10151" t="s">
        <v>17</v>
      </c>
      <c r="I10151" s="3">
        <v>11.9</v>
      </c>
      <c r="J10151">
        <v>2011</v>
      </c>
      <c r="K10151">
        <v>2</v>
      </c>
      <c r="L10151" t="s">
        <v>63</v>
      </c>
      <c r="M10151" t="s">
        <v>64</v>
      </c>
      <c r="N10151">
        <v>0</v>
      </c>
      <c r="O10151">
        <v>1</v>
      </c>
      <c r="P10151" t="s">
        <v>32</v>
      </c>
    </row>
    <row r="10152" spans="1:16" x14ac:dyDescent="0.3">
      <c r="A10152">
        <v>571747</v>
      </c>
      <c r="B10152">
        <v>23266</v>
      </c>
      <c r="C10152" t="s">
        <v>303</v>
      </c>
      <c r="D10152">
        <v>12</v>
      </c>
      <c r="E10152" s="2">
        <v>40835.457638888889</v>
      </c>
      <c r="F10152" s="3">
        <v>1.25</v>
      </c>
      <c r="G10152">
        <v>13849</v>
      </c>
      <c r="H10152" t="s">
        <v>17</v>
      </c>
      <c r="I10152" s="3">
        <v>15</v>
      </c>
      <c r="J10152">
        <v>2011</v>
      </c>
      <c r="K10152">
        <v>10</v>
      </c>
      <c r="L10152" t="s">
        <v>42</v>
      </c>
      <c r="M10152" t="s">
        <v>43</v>
      </c>
      <c r="N10152">
        <v>0</v>
      </c>
      <c r="O10152">
        <v>1</v>
      </c>
      <c r="P10152" t="s">
        <v>32</v>
      </c>
    </row>
    <row r="10153" spans="1:16" x14ac:dyDescent="0.3">
      <c r="A10153">
        <v>556803</v>
      </c>
      <c r="B10153">
        <v>22367</v>
      </c>
      <c r="C10153" t="s">
        <v>265</v>
      </c>
      <c r="D10153">
        <v>2</v>
      </c>
      <c r="E10153" s="2">
        <v>40708.622916666667</v>
      </c>
      <c r="F10153" s="3">
        <v>4.96</v>
      </c>
      <c r="H10153" t="s">
        <v>17</v>
      </c>
      <c r="I10153" s="3">
        <v>9.92</v>
      </c>
      <c r="J10153">
        <v>2011</v>
      </c>
      <c r="K10153">
        <v>6</v>
      </c>
      <c r="L10153" t="s">
        <v>34</v>
      </c>
      <c r="M10153" t="s">
        <v>35</v>
      </c>
      <c r="N10153">
        <v>0</v>
      </c>
      <c r="O10153">
        <v>1</v>
      </c>
      <c r="P10153" t="s">
        <v>20</v>
      </c>
    </row>
    <row r="10154" spans="1:16" x14ac:dyDescent="0.3">
      <c r="A10154">
        <v>537262</v>
      </c>
      <c r="B10154">
        <v>21907</v>
      </c>
      <c r="C10154" t="s">
        <v>428</v>
      </c>
      <c r="D10154">
        <v>1</v>
      </c>
      <c r="E10154" s="2">
        <v>40518.476388888892</v>
      </c>
      <c r="F10154" s="3">
        <v>2.1</v>
      </c>
      <c r="G10154">
        <v>15039</v>
      </c>
      <c r="H10154" t="s">
        <v>17</v>
      </c>
      <c r="I10154" s="3">
        <v>2.1</v>
      </c>
      <c r="J10154">
        <v>2010</v>
      </c>
      <c r="K10154">
        <v>12</v>
      </c>
      <c r="L10154" t="s">
        <v>26</v>
      </c>
      <c r="M10154" t="s">
        <v>27</v>
      </c>
      <c r="N10154">
        <v>0</v>
      </c>
      <c r="O10154">
        <v>1</v>
      </c>
      <c r="P10154" t="s">
        <v>32</v>
      </c>
    </row>
    <row r="10155" spans="1:16" x14ac:dyDescent="0.3">
      <c r="A10155">
        <v>545166</v>
      </c>
      <c r="B10155">
        <v>22077</v>
      </c>
      <c r="C10155" t="s">
        <v>719</v>
      </c>
      <c r="D10155">
        <v>7</v>
      </c>
      <c r="E10155" s="2">
        <v>40602.585416666669</v>
      </c>
      <c r="F10155" s="3">
        <v>1.65</v>
      </c>
      <c r="G10155">
        <v>17027</v>
      </c>
      <c r="H10155" t="s">
        <v>17</v>
      </c>
      <c r="I10155" s="3">
        <v>11.55</v>
      </c>
      <c r="J10155">
        <v>2011</v>
      </c>
      <c r="K10155">
        <v>2</v>
      </c>
      <c r="L10155" t="s">
        <v>63</v>
      </c>
      <c r="M10155" t="s">
        <v>64</v>
      </c>
      <c r="N10155">
        <v>0</v>
      </c>
      <c r="O10155">
        <v>1</v>
      </c>
      <c r="P10155" t="s">
        <v>32</v>
      </c>
    </row>
    <row r="10156" spans="1:16" x14ac:dyDescent="0.3">
      <c r="A10156">
        <v>544634</v>
      </c>
      <c r="B10156" t="s">
        <v>3044</v>
      </c>
      <c r="C10156" t="s">
        <v>3045</v>
      </c>
      <c r="D10156">
        <v>1</v>
      </c>
      <c r="E10156" s="2">
        <v>40596.459722222222</v>
      </c>
      <c r="F10156" s="3">
        <v>2.5499999999999998</v>
      </c>
      <c r="G10156">
        <v>17994</v>
      </c>
      <c r="H10156" t="s">
        <v>17</v>
      </c>
      <c r="I10156" s="3">
        <v>2.5499999999999998</v>
      </c>
      <c r="J10156">
        <v>2011</v>
      </c>
      <c r="K10156">
        <v>2</v>
      </c>
      <c r="L10156" t="s">
        <v>63</v>
      </c>
      <c r="M10156" t="s">
        <v>64</v>
      </c>
      <c r="N10156">
        <v>0</v>
      </c>
      <c r="O10156">
        <v>1</v>
      </c>
      <c r="P10156" t="s">
        <v>32</v>
      </c>
    </row>
    <row r="10157" spans="1:16" x14ac:dyDescent="0.3">
      <c r="A10157">
        <v>537237</v>
      </c>
      <c r="B10157">
        <v>22732</v>
      </c>
      <c r="C10157" t="s">
        <v>1072</v>
      </c>
      <c r="D10157">
        <v>1</v>
      </c>
      <c r="E10157" s="2">
        <v>40518.415277777778</v>
      </c>
      <c r="F10157" s="3">
        <v>2.5099999999999998</v>
      </c>
      <c r="H10157" t="s">
        <v>17</v>
      </c>
      <c r="I10157" s="3">
        <v>2.5099999999999998</v>
      </c>
      <c r="J10157">
        <v>2010</v>
      </c>
      <c r="K10157">
        <v>12</v>
      </c>
      <c r="L10157" t="s">
        <v>26</v>
      </c>
      <c r="M10157" t="s">
        <v>27</v>
      </c>
      <c r="N10157">
        <v>0</v>
      </c>
      <c r="O10157">
        <v>1</v>
      </c>
      <c r="P10157" t="s">
        <v>20</v>
      </c>
    </row>
    <row r="10158" spans="1:16" x14ac:dyDescent="0.3">
      <c r="A10158">
        <v>575930</v>
      </c>
      <c r="B10158">
        <v>22909</v>
      </c>
      <c r="C10158" t="s">
        <v>300</v>
      </c>
      <c r="D10158">
        <v>3</v>
      </c>
      <c r="E10158" s="2">
        <v>40858.748611111107</v>
      </c>
      <c r="F10158" s="3">
        <v>1.63</v>
      </c>
      <c r="H10158" t="s">
        <v>17</v>
      </c>
      <c r="I10158" s="3">
        <v>4.8899999999999997</v>
      </c>
      <c r="J10158">
        <v>2011</v>
      </c>
      <c r="K10158">
        <v>11</v>
      </c>
      <c r="L10158" t="s">
        <v>22</v>
      </c>
      <c r="M10158" t="s">
        <v>23</v>
      </c>
      <c r="N10158">
        <v>0</v>
      </c>
      <c r="O10158">
        <v>1</v>
      </c>
      <c r="P10158" t="s">
        <v>20</v>
      </c>
    </row>
    <row r="10159" spans="1:16" x14ac:dyDescent="0.3">
      <c r="A10159">
        <v>577544</v>
      </c>
      <c r="B10159">
        <v>22573</v>
      </c>
      <c r="C10159" t="s">
        <v>472</v>
      </c>
      <c r="D10159">
        <v>6</v>
      </c>
      <c r="E10159" s="2">
        <v>40867.613194444442</v>
      </c>
      <c r="F10159" s="3">
        <v>0.85</v>
      </c>
      <c r="G10159">
        <v>17758</v>
      </c>
      <c r="H10159" t="s">
        <v>17</v>
      </c>
      <c r="I10159" s="3">
        <v>5.0999999999999996</v>
      </c>
      <c r="J10159">
        <v>2011</v>
      </c>
      <c r="K10159">
        <v>11</v>
      </c>
      <c r="L10159" t="s">
        <v>22</v>
      </c>
      <c r="M10159" t="s">
        <v>23</v>
      </c>
      <c r="N10159">
        <v>0</v>
      </c>
      <c r="O10159">
        <v>1</v>
      </c>
      <c r="P10159" t="s">
        <v>32</v>
      </c>
    </row>
    <row r="10160" spans="1:16" x14ac:dyDescent="0.3">
      <c r="A10160">
        <v>561324</v>
      </c>
      <c r="B10160">
        <v>22161</v>
      </c>
      <c r="C10160" t="s">
        <v>274</v>
      </c>
      <c r="D10160">
        <v>24</v>
      </c>
      <c r="E10160" s="2">
        <v>40750.572916666657</v>
      </c>
      <c r="F10160" s="3">
        <v>0.19</v>
      </c>
      <c r="G10160">
        <v>14414</v>
      </c>
      <c r="H10160" t="s">
        <v>17</v>
      </c>
      <c r="I10160" s="3">
        <v>4.5599999999999996</v>
      </c>
      <c r="J10160">
        <v>2011</v>
      </c>
      <c r="K10160">
        <v>7</v>
      </c>
      <c r="L10160" t="s">
        <v>59</v>
      </c>
      <c r="M10160" t="s">
        <v>60</v>
      </c>
      <c r="N10160">
        <v>0</v>
      </c>
      <c r="O10160">
        <v>1</v>
      </c>
      <c r="P10160" t="s">
        <v>32</v>
      </c>
    </row>
    <row r="10161" spans="1:16" x14ac:dyDescent="0.3">
      <c r="A10161">
        <v>567096</v>
      </c>
      <c r="B10161" t="s">
        <v>2188</v>
      </c>
      <c r="C10161" t="s">
        <v>2189</v>
      </c>
      <c r="D10161">
        <v>35</v>
      </c>
      <c r="E10161" s="2">
        <v>40802.550694444442</v>
      </c>
      <c r="F10161" s="3">
        <v>0.38</v>
      </c>
      <c r="G10161">
        <v>15099</v>
      </c>
      <c r="H10161" t="s">
        <v>17</v>
      </c>
      <c r="I10161" s="3">
        <v>13.3</v>
      </c>
      <c r="J10161">
        <v>2011</v>
      </c>
      <c r="K10161">
        <v>9</v>
      </c>
      <c r="L10161" t="s">
        <v>90</v>
      </c>
      <c r="M10161" t="s">
        <v>91</v>
      </c>
      <c r="N10161">
        <v>0</v>
      </c>
      <c r="O10161">
        <v>1</v>
      </c>
      <c r="P10161" t="s">
        <v>32</v>
      </c>
    </row>
    <row r="10162" spans="1:16" x14ac:dyDescent="0.3">
      <c r="A10162" t="s">
        <v>1767</v>
      </c>
      <c r="B10162">
        <v>37450</v>
      </c>
      <c r="C10162" t="s">
        <v>1497</v>
      </c>
      <c r="D10162">
        <v>-2</v>
      </c>
      <c r="E10162" s="2">
        <v>40823.507638888892</v>
      </c>
      <c r="F10162" s="3">
        <v>2.5499999999999998</v>
      </c>
      <c r="G10162">
        <v>13798</v>
      </c>
      <c r="H10162" t="s">
        <v>17</v>
      </c>
      <c r="I10162" s="3">
        <v>-5.0999999999999996</v>
      </c>
      <c r="J10162">
        <v>2011</v>
      </c>
      <c r="K10162">
        <v>10</v>
      </c>
      <c r="L10162" t="s">
        <v>42</v>
      </c>
      <c r="M10162" t="s">
        <v>43</v>
      </c>
      <c r="N10162">
        <v>1</v>
      </c>
      <c r="O10162">
        <v>0</v>
      </c>
      <c r="P10162" t="s">
        <v>32</v>
      </c>
    </row>
    <row r="10163" spans="1:16" x14ac:dyDescent="0.3">
      <c r="A10163">
        <v>573576</v>
      </c>
      <c r="B10163">
        <v>21889</v>
      </c>
      <c r="C10163" t="s">
        <v>1761</v>
      </c>
      <c r="D10163">
        <v>3</v>
      </c>
      <c r="E10163" s="2">
        <v>40847.589583333327</v>
      </c>
      <c r="F10163" s="3">
        <v>2.46</v>
      </c>
      <c r="G10163">
        <v>14096</v>
      </c>
      <c r="H10163" t="s">
        <v>17</v>
      </c>
      <c r="I10163" s="3">
        <v>7.38</v>
      </c>
      <c r="J10163">
        <v>2011</v>
      </c>
      <c r="K10163">
        <v>10</v>
      </c>
      <c r="L10163" t="s">
        <v>42</v>
      </c>
      <c r="M10163" t="s">
        <v>43</v>
      </c>
      <c r="N10163">
        <v>0</v>
      </c>
      <c r="O10163">
        <v>1</v>
      </c>
      <c r="P10163" t="s">
        <v>32</v>
      </c>
    </row>
    <row r="10164" spans="1:16" x14ac:dyDescent="0.3">
      <c r="A10164">
        <v>546896</v>
      </c>
      <c r="B10164">
        <v>22241</v>
      </c>
      <c r="C10164" t="s">
        <v>97</v>
      </c>
      <c r="D10164">
        <v>6</v>
      </c>
      <c r="E10164" s="2">
        <v>40619.76666666667</v>
      </c>
      <c r="F10164" s="3">
        <v>2.46</v>
      </c>
      <c r="H10164" t="s">
        <v>17</v>
      </c>
      <c r="I10164" s="3">
        <v>14.76</v>
      </c>
      <c r="J10164">
        <v>2011</v>
      </c>
      <c r="K10164">
        <v>3</v>
      </c>
      <c r="L10164" t="s">
        <v>30</v>
      </c>
      <c r="M10164" t="s">
        <v>31</v>
      </c>
      <c r="N10164">
        <v>0</v>
      </c>
      <c r="O10164">
        <v>1</v>
      </c>
      <c r="P10164" t="s">
        <v>20</v>
      </c>
    </row>
    <row r="10165" spans="1:16" x14ac:dyDescent="0.3">
      <c r="A10165">
        <v>576837</v>
      </c>
      <c r="B10165">
        <v>22745</v>
      </c>
      <c r="C10165" t="s">
        <v>640</v>
      </c>
      <c r="D10165">
        <v>1</v>
      </c>
      <c r="E10165" s="2">
        <v>40863.636111111111</v>
      </c>
      <c r="F10165" s="3">
        <v>4.13</v>
      </c>
      <c r="H10165" t="s">
        <v>17</v>
      </c>
      <c r="I10165" s="3">
        <v>4.13</v>
      </c>
      <c r="J10165">
        <v>2011</v>
      </c>
      <c r="K10165">
        <v>11</v>
      </c>
      <c r="L10165" t="s">
        <v>22</v>
      </c>
      <c r="M10165" t="s">
        <v>23</v>
      </c>
      <c r="N10165">
        <v>0</v>
      </c>
      <c r="O10165">
        <v>1</v>
      </c>
      <c r="P10165" t="s">
        <v>20</v>
      </c>
    </row>
    <row r="10166" spans="1:16" x14ac:dyDescent="0.3">
      <c r="A10166">
        <v>571034</v>
      </c>
      <c r="B10166">
        <v>23356</v>
      </c>
      <c r="C10166" t="s">
        <v>2445</v>
      </c>
      <c r="D10166">
        <v>6</v>
      </c>
      <c r="E10166" s="2">
        <v>40829.532638888893</v>
      </c>
      <c r="F10166" s="3">
        <v>5.95</v>
      </c>
      <c r="G10166">
        <v>12359</v>
      </c>
      <c r="H10166" t="s">
        <v>1445</v>
      </c>
      <c r="I10166" s="3">
        <v>35.700000000000003</v>
      </c>
      <c r="J10166">
        <v>2011</v>
      </c>
      <c r="K10166">
        <v>10</v>
      </c>
      <c r="L10166" t="s">
        <v>42</v>
      </c>
      <c r="M10166" t="s">
        <v>43</v>
      </c>
      <c r="N10166">
        <v>0</v>
      </c>
      <c r="O10166">
        <v>1</v>
      </c>
      <c r="P10166" t="s">
        <v>32</v>
      </c>
    </row>
    <row r="10167" spans="1:16" x14ac:dyDescent="0.3">
      <c r="A10167">
        <v>563288</v>
      </c>
      <c r="B10167">
        <v>20725</v>
      </c>
      <c r="C10167" t="s">
        <v>86</v>
      </c>
      <c r="D10167">
        <v>20</v>
      </c>
      <c r="E10167" s="2">
        <v>40770.536805555559</v>
      </c>
      <c r="F10167" s="3">
        <v>1.65</v>
      </c>
      <c r="G10167">
        <v>12656</v>
      </c>
      <c r="H10167" t="s">
        <v>213</v>
      </c>
      <c r="I10167" s="3">
        <v>33</v>
      </c>
      <c r="J10167">
        <v>2011</v>
      </c>
      <c r="K10167">
        <v>8</v>
      </c>
      <c r="L10167" t="s">
        <v>87</v>
      </c>
      <c r="M10167" t="s">
        <v>88</v>
      </c>
      <c r="N10167">
        <v>0</v>
      </c>
      <c r="O10167">
        <v>1</v>
      </c>
      <c r="P10167" t="s">
        <v>32</v>
      </c>
    </row>
    <row r="10168" spans="1:16" x14ac:dyDescent="0.3">
      <c r="A10168">
        <v>568203</v>
      </c>
      <c r="B10168">
        <v>22082</v>
      </c>
      <c r="C10168" t="s">
        <v>199</v>
      </c>
      <c r="D10168">
        <v>10</v>
      </c>
      <c r="E10168" s="2">
        <v>40811.635416666657</v>
      </c>
      <c r="F10168" s="3">
        <v>1.65</v>
      </c>
      <c r="G10168">
        <v>13435</v>
      </c>
      <c r="H10168" t="s">
        <v>17</v>
      </c>
      <c r="I10168" s="3">
        <v>16.5</v>
      </c>
      <c r="J10168">
        <v>2011</v>
      </c>
      <c r="K10168">
        <v>9</v>
      </c>
      <c r="L10168" t="s">
        <v>90</v>
      </c>
      <c r="M10168" t="s">
        <v>91</v>
      </c>
      <c r="N10168">
        <v>0</v>
      </c>
      <c r="O10168">
        <v>1</v>
      </c>
      <c r="P10168" t="s">
        <v>32</v>
      </c>
    </row>
    <row r="10169" spans="1:16" x14ac:dyDescent="0.3">
      <c r="A10169">
        <v>556280</v>
      </c>
      <c r="B10169">
        <v>21169</v>
      </c>
      <c r="C10169" t="s">
        <v>631</v>
      </c>
      <c r="D10169">
        <v>4</v>
      </c>
      <c r="E10169" s="2">
        <v>40703.835416666669</v>
      </c>
      <c r="F10169" s="3">
        <v>1.69</v>
      </c>
      <c r="G10169">
        <v>14584</v>
      </c>
      <c r="H10169" t="s">
        <v>17</v>
      </c>
      <c r="I10169" s="3">
        <v>6.76</v>
      </c>
      <c r="J10169">
        <v>2011</v>
      </c>
      <c r="K10169">
        <v>6</v>
      </c>
      <c r="L10169" t="s">
        <v>34</v>
      </c>
      <c r="M10169" t="s">
        <v>35</v>
      </c>
      <c r="N10169">
        <v>0</v>
      </c>
      <c r="O10169">
        <v>1</v>
      </c>
      <c r="P10169" t="s">
        <v>32</v>
      </c>
    </row>
    <row r="10170" spans="1:16" x14ac:dyDescent="0.3">
      <c r="A10170">
        <v>580985</v>
      </c>
      <c r="B10170">
        <v>22138</v>
      </c>
      <c r="C10170" t="s">
        <v>158</v>
      </c>
      <c r="D10170">
        <v>48</v>
      </c>
      <c r="E10170" s="2">
        <v>40883.689583333333</v>
      </c>
      <c r="F10170" s="3">
        <v>4.25</v>
      </c>
      <c r="G10170">
        <v>17389</v>
      </c>
      <c r="H10170" t="s">
        <v>17</v>
      </c>
      <c r="I10170" s="3">
        <v>204</v>
      </c>
      <c r="J10170">
        <v>2011</v>
      </c>
      <c r="K10170">
        <v>12</v>
      </c>
      <c r="L10170" t="s">
        <v>26</v>
      </c>
      <c r="M10170" t="s">
        <v>39</v>
      </c>
      <c r="N10170">
        <v>0</v>
      </c>
      <c r="O10170">
        <v>1</v>
      </c>
      <c r="P10170" t="s">
        <v>32</v>
      </c>
    </row>
    <row r="10171" spans="1:16" x14ac:dyDescent="0.3">
      <c r="A10171" t="s">
        <v>3046</v>
      </c>
      <c r="B10171">
        <v>23127</v>
      </c>
      <c r="C10171" t="s">
        <v>1452</v>
      </c>
      <c r="D10171">
        <v>-2</v>
      </c>
      <c r="E10171" s="2">
        <v>40790.527777777781</v>
      </c>
      <c r="F10171" s="3">
        <v>4.95</v>
      </c>
      <c r="G10171">
        <v>15561</v>
      </c>
      <c r="H10171" t="s">
        <v>17</v>
      </c>
      <c r="I10171" s="3">
        <v>-9.9</v>
      </c>
      <c r="J10171">
        <v>2011</v>
      </c>
      <c r="K10171">
        <v>9</v>
      </c>
      <c r="L10171" t="s">
        <v>90</v>
      </c>
      <c r="M10171" t="s">
        <v>91</v>
      </c>
      <c r="N10171">
        <v>1</v>
      </c>
      <c r="O10171">
        <v>0</v>
      </c>
      <c r="P10171" t="s">
        <v>32</v>
      </c>
    </row>
    <row r="10172" spans="1:16" x14ac:dyDescent="0.3">
      <c r="A10172">
        <v>541223</v>
      </c>
      <c r="B10172">
        <v>21206</v>
      </c>
      <c r="C10172" t="s">
        <v>142</v>
      </c>
      <c r="D10172">
        <v>1</v>
      </c>
      <c r="E10172" s="2">
        <v>40557.61041666667</v>
      </c>
      <c r="F10172" s="3">
        <v>1.65</v>
      </c>
      <c r="G10172">
        <v>17954</v>
      </c>
      <c r="H10172" t="s">
        <v>17</v>
      </c>
      <c r="I10172" s="3">
        <v>1.65</v>
      </c>
      <c r="J10172">
        <v>2011</v>
      </c>
      <c r="K10172">
        <v>1</v>
      </c>
      <c r="L10172" t="s">
        <v>48</v>
      </c>
      <c r="M10172" t="s">
        <v>49</v>
      </c>
      <c r="N10172">
        <v>0</v>
      </c>
      <c r="O10172">
        <v>1</v>
      </c>
      <c r="P10172" t="s">
        <v>32</v>
      </c>
    </row>
    <row r="10173" spans="1:16" x14ac:dyDescent="0.3">
      <c r="A10173">
        <v>560434</v>
      </c>
      <c r="B10173">
        <v>21788</v>
      </c>
      <c r="C10173" t="s">
        <v>3047</v>
      </c>
      <c r="D10173">
        <v>3</v>
      </c>
      <c r="E10173" s="2">
        <v>40742.663888888892</v>
      </c>
      <c r="F10173" s="3">
        <v>0.79</v>
      </c>
      <c r="H10173" t="s">
        <v>17</v>
      </c>
      <c r="I10173" s="3">
        <v>2.37</v>
      </c>
      <c r="J10173">
        <v>2011</v>
      </c>
      <c r="K10173">
        <v>7</v>
      </c>
      <c r="L10173" t="s">
        <v>59</v>
      </c>
      <c r="M10173" t="s">
        <v>60</v>
      </c>
      <c r="N10173">
        <v>0</v>
      </c>
      <c r="O10173">
        <v>1</v>
      </c>
      <c r="P10173" t="s">
        <v>20</v>
      </c>
    </row>
    <row r="10174" spans="1:16" x14ac:dyDescent="0.3">
      <c r="A10174">
        <v>580730</v>
      </c>
      <c r="B10174">
        <v>22913</v>
      </c>
      <c r="C10174" t="s">
        <v>3048</v>
      </c>
      <c r="D10174">
        <v>1</v>
      </c>
      <c r="E10174" s="2">
        <v>40882.727777777778</v>
      </c>
      <c r="F10174" s="3">
        <v>10.79</v>
      </c>
      <c r="H10174" t="s">
        <v>17</v>
      </c>
      <c r="I10174" s="3">
        <v>10.79</v>
      </c>
      <c r="J10174">
        <v>2011</v>
      </c>
      <c r="K10174">
        <v>12</v>
      </c>
      <c r="L10174" t="s">
        <v>26</v>
      </c>
      <c r="M10174" t="s">
        <v>39</v>
      </c>
      <c r="N10174">
        <v>0</v>
      </c>
      <c r="O10174">
        <v>1</v>
      </c>
      <c r="P10174" t="s">
        <v>20</v>
      </c>
    </row>
    <row r="10175" spans="1:16" x14ac:dyDescent="0.3">
      <c r="A10175">
        <v>581164</v>
      </c>
      <c r="B10175" t="s">
        <v>3049</v>
      </c>
      <c r="C10175" t="s">
        <v>3050</v>
      </c>
      <c r="D10175">
        <v>1</v>
      </c>
      <c r="E10175" s="2">
        <v>40884.606944444437</v>
      </c>
      <c r="F10175" s="3">
        <v>12.75</v>
      </c>
      <c r="G10175">
        <v>14395</v>
      </c>
      <c r="H10175" t="s">
        <v>17</v>
      </c>
      <c r="I10175" s="3">
        <v>12.75</v>
      </c>
      <c r="J10175">
        <v>2011</v>
      </c>
      <c r="K10175">
        <v>12</v>
      </c>
      <c r="L10175" t="s">
        <v>26</v>
      </c>
      <c r="M10175" t="s">
        <v>39</v>
      </c>
      <c r="N10175">
        <v>0</v>
      </c>
      <c r="O10175">
        <v>1</v>
      </c>
      <c r="P10175" t="s">
        <v>32</v>
      </c>
    </row>
    <row r="10176" spans="1:16" x14ac:dyDescent="0.3">
      <c r="A10176">
        <v>551284</v>
      </c>
      <c r="B10176">
        <v>23204</v>
      </c>
      <c r="C10176" t="s">
        <v>1430</v>
      </c>
      <c r="D10176">
        <v>6</v>
      </c>
      <c r="E10176" s="2">
        <v>40660.586805555547</v>
      </c>
      <c r="F10176" s="3">
        <v>0.85</v>
      </c>
      <c r="G10176">
        <v>15005</v>
      </c>
      <c r="H10176" t="s">
        <v>17</v>
      </c>
      <c r="I10176" s="3">
        <v>5.0999999999999996</v>
      </c>
      <c r="J10176">
        <v>2011</v>
      </c>
      <c r="K10176">
        <v>4</v>
      </c>
      <c r="L10176" t="s">
        <v>66</v>
      </c>
      <c r="M10176" t="s">
        <v>67</v>
      </c>
      <c r="N10176">
        <v>0</v>
      </c>
      <c r="O10176">
        <v>1</v>
      </c>
      <c r="P10176" t="s">
        <v>32</v>
      </c>
    </row>
    <row r="10177" spans="1:16" x14ac:dyDescent="0.3">
      <c r="A10177">
        <v>545656</v>
      </c>
      <c r="B10177">
        <v>23054</v>
      </c>
      <c r="C10177" t="s">
        <v>1315</v>
      </c>
      <c r="D10177">
        <v>2</v>
      </c>
      <c r="E10177" s="2">
        <v>40606.581944444442</v>
      </c>
      <c r="F10177" s="3">
        <v>8.25</v>
      </c>
      <c r="G10177">
        <v>14057</v>
      </c>
      <c r="H10177" t="s">
        <v>17</v>
      </c>
      <c r="I10177" s="3">
        <v>16.5</v>
      </c>
      <c r="J10177">
        <v>2011</v>
      </c>
      <c r="K10177">
        <v>3</v>
      </c>
      <c r="L10177" t="s">
        <v>30</v>
      </c>
      <c r="M10177" t="s">
        <v>31</v>
      </c>
      <c r="N10177">
        <v>0</v>
      </c>
      <c r="O10177">
        <v>1</v>
      </c>
      <c r="P10177" t="s">
        <v>32</v>
      </c>
    </row>
    <row r="10178" spans="1:16" x14ac:dyDescent="0.3">
      <c r="A10178">
        <v>556504</v>
      </c>
      <c r="B10178">
        <v>35923</v>
      </c>
      <c r="C10178" t="s">
        <v>125</v>
      </c>
      <c r="D10178">
        <v>12</v>
      </c>
      <c r="E10178" s="2">
        <v>40707.365972222222</v>
      </c>
      <c r="F10178" s="3">
        <v>0.39</v>
      </c>
      <c r="G10178">
        <v>13936</v>
      </c>
      <c r="H10178" t="s">
        <v>17</v>
      </c>
      <c r="I10178" s="3">
        <v>4.68</v>
      </c>
      <c r="J10178">
        <v>2011</v>
      </c>
      <c r="K10178">
        <v>6</v>
      </c>
      <c r="L10178" t="s">
        <v>34</v>
      </c>
      <c r="M10178" t="s">
        <v>35</v>
      </c>
      <c r="N10178">
        <v>0</v>
      </c>
      <c r="O10178">
        <v>1</v>
      </c>
      <c r="P10178" t="s">
        <v>32</v>
      </c>
    </row>
    <row r="10179" spans="1:16" x14ac:dyDescent="0.3">
      <c r="A10179">
        <v>559337</v>
      </c>
      <c r="B10179">
        <v>21033</v>
      </c>
      <c r="C10179" t="s">
        <v>666</v>
      </c>
      <c r="D10179">
        <v>24</v>
      </c>
      <c r="E10179" s="2">
        <v>40731.685416666667</v>
      </c>
      <c r="F10179" s="3">
        <v>2.46</v>
      </c>
      <c r="H10179" t="s">
        <v>17</v>
      </c>
      <c r="I10179" s="3">
        <v>59.04</v>
      </c>
      <c r="J10179">
        <v>2011</v>
      </c>
      <c r="K10179">
        <v>7</v>
      </c>
      <c r="L10179" t="s">
        <v>59</v>
      </c>
      <c r="M10179" t="s">
        <v>60</v>
      </c>
      <c r="N10179">
        <v>0</v>
      </c>
      <c r="O10179">
        <v>1</v>
      </c>
      <c r="P10179" t="s">
        <v>20</v>
      </c>
    </row>
    <row r="10180" spans="1:16" x14ac:dyDescent="0.3">
      <c r="A10180">
        <v>545079</v>
      </c>
      <c r="B10180">
        <v>22274</v>
      </c>
      <c r="C10180" t="s">
        <v>3051</v>
      </c>
      <c r="D10180">
        <v>1</v>
      </c>
      <c r="E10180" s="2">
        <v>40602.4375</v>
      </c>
      <c r="F10180" s="3">
        <v>2.95</v>
      </c>
      <c r="G10180">
        <v>18283</v>
      </c>
      <c r="H10180" t="s">
        <v>17</v>
      </c>
      <c r="I10180" s="3">
        <v>2.95</v>
      </c>
      <c r="J10180">
        <v>2011</v>
      </c>
      <c r="K10180">
        <v>2</v>
      </c>
      <c r="L10180" t="s">
        <v>63</v>
      </c>
      <c r="M10180" t="s">
        <v>64</v>
      </c>
      <c r="N10180">
        <v>0</v>
      </c>
      <c r="O10180">
        <v>1</v>
      </c>
      <c r="P10180" t="s">
        <v>32</v>
      </c>
    </row>
    <row r="10181" spans="1:16" x14ac:dyDescent="0.3">
      <c r="A10181">
        <v>558809</v>
      </c>
      <c r="B10181">
        <v>22807</v>
      </c>
      <c r="C10181" t="s">
        <v>2978</v>
      </c>
      <c r="D10181">
        <v>1</v>
      </c>
      <c r="E10181" s="2">
        <v>40728.465277777781</v>
      </c>
      <c r="F10181" s="3">
        <v>5.79</v>
      </c>
      <c r="H10181" t="s">
        <v>17</v>
      </c>
      <c r="I10181" s="3">
        <v>5.79</v>
      </c>
      <c r="J10181">
        <v>2011</v>
      </c>
      <c r="K10181">
        <v>7</v>
      </c>
      <c r="L10181" t="s">
        <v>59</v>
      </c>
      <c r="M10181" t="s">
        <v>60</v>
      </c>
      <c r="N10181">
        <v>0</v>
      </c>
      <c r="O10181">
        <v>1</v>
      </c>
      <c r="P10181" t="s">
        <v>20</v>
      </c>
    </row>
    <row r="10182" spans="1:16" x14ac:dyDescent="0.3">
      <c r="A10182">
        <v>542320</v>
      </c>
      <c r="B10182">
        <v>22423</v>
      </c>
      <c r="C10182" t="s">
        <v>445</v>
      </c>
      <c r="D10182">
        <v>6</v>
      </c>
      <c r="E10182" s="2">
        <v>40570.46875</v>
      </c>
      <c r="F10182" s="3">
        <v>12.75</v>
      </c>
      <c r="G10182">
        <v>14040</v>
      </c>
      <c r="H10182" t="s">
        <v>17</v>
      </c>
      <c r="I10182" s="3">
        <v>76.5</v>
      </c>
      <c r="J10182">
        <v>2011</v>
      </c>
      <c r="K10182">
        <v>1</v>
      </c>
      <c r="L10182" t="s">
        <v>48</v>
      </c>
      <c r="M10182" t="s">
        <v>49</v>
      </c>
      <c r="N10182">
        <v>0</v>
      </c>
      <c r="O10182">
        <v>1</v>
      </c>
      <c r="P10182" t="s">
        <v>32</v>
      </c>
    </row>
    <row r="10183" spans="1:16" x14ac:dyDescent="0.3">
      <c r="A10183" t="s">
        <v>3052</v>
      </c>
      <c r="B10183" t="s">
        <v>2121</v>
      </c>
      <c r="C10183" t="s">
        <v>2122</v>
      </c>
      <c r="D10183">
        <v>-1</v>
      </c>
      <c r="E10183" s="2">
        <v>40808.427777777782</v>
      </c>
      <c r="F10183" s="3">
        <v>4.25</v>
      </c>
      <c r="G10183">
        <v>14543</v>
      </c>
      <c r="H10183" t="s">
        <v>17</v>
      </c>
      <c r="I10183" s="3">
        <v>-4.25</v>
      </c>
      <c r="J10183">
        <v>2011</v>
      </c>
      <c r="K10183">
        <v>9</v>
      </c>
      <c r="L10183" t="s">
        <v>90</v>
      </c>
      <c r="M10183" t="s">
        <v>91</v>
      </c>
      <c r="N10183">
        <v>1</v>
      </c>
      <c r="O10183">
        <v>0</v>
      </c>
      <c r="P10183" t="s">
        <v>32</v>
      </c>
    </row>
    <row r="10184" spans="1:16" x14ac:dyDescent="0.3">
      <c r="A10184">
        <v>541421</v>
      </c>
      <c r="B10184">
        <v>22906</v>
      </c>
      <c r="C10184" t="s">
        <v>706</v>
      </c>
      <c r="D10184">
        <v>1</v>
      </c>
      <c r="E10184" s="2">
        <v>40560.738888888889</v>
      </c>
      <c r="F10184" s="3">
        <v>3.29</v>
      </c>
      <c r="H10184" t="s">
        <v>17</v>
      </c>
      <c r="I10184" s="3">
        <v>3.29</v>
      </c>
      <c r="J10184">
        <v>2011</v>
      </c>
      <c r="K10184">
        <v>1</v>
      </c>
      <c r="L10184" t="s">
        <v>48</v>
      </c>
      <c r="M10184" t="s">
        <v>49</v>
      </c>
      <c r="N10184">
        <v>0</v>
      </c>
      <c r="O10184">
        <v>1</v>
      </c>
      <c r="P10184" t="s">
        <v>20</v>
      </c>
    </row>
    <row r="10185" spans="1:16" x14ac:dyDescent="0.3">
      <c r="A10185">
        <v>577782</v>
      </c>
      <c r="B10185">
        <v>21494</v>
      </c>
      <c r="C10185" t="s">
        <v>622</v>
      </c>
      <c r="D10185">
        <v>1</v>
      </c>
      <c r="E10185" s="2">
        <v>40868.678472222222</v>
      </c>
      <c r="F10185" s="3">
        <v>1.25</v>
      </c>
      <c r="G10185">
        <v>16549</v>
      </c>
      <c r="H10185" t="s">
        <v>17</v>
      </c>
      <c r="I10185" s="3">
        <v>1.25</v>
      </c>
      <c r="J10185">
        <v>2011</v>
      </c>
      <c r="K10185">
        <v>11</v>
      </c>
      <c r="L10185" t="s">
        <v>22</v>
      </c>
      <c r="M10185" t="s">
        <v>23</v>
      </c>
      <c r="N10185">
        <v>0</v>
      </c>
      <c r="O10185">
        <v>1</v>
      </c>
      <c r="P10185" t="s">
        <v>32</v>
      </c>
    </row>
    <row r="10186" spans="1:16" x14ac:dyDescent="0.3">
      <c r="A10186">
        <v>567853</v>
      </c>
      <c r="B10186">
        <v>82484</v>
      </c>
      <c r="C10186" t="s">
        <v>119</v>
      </c>
      <c r="D10186">
        <v>2</v>
      </c>
      <c r="E10186" s="2">
        <v>40808.563194444447</v>
      </c>
      <c r="F10186" s="3">
        <v>7.95</v>
      </c>
      <c r="G10186">
        <v>15484</v>
      </c>
      <c r="H10186" t="s">
        <v>17</v>
      </c>
      <c r="I10186" s="3">
        <v>15.9</v>
      </c>
      <c r="J10186">
        <v>2011</v>
      </c>
      <c r="K10186">
        <v>9</v>
      </c>
      <c r="L10186" t="s">
        <v>90</v>
      </c>
      <c r="M10186" t="s">
        <v>91</v>
      </c>
      <c r="N10186">
        <v>0</v>
      </c>
      <c r="O10186">
        <v>1</v>
      </c>
      <c r="P10186" t="s">
        <v>32</v>
      </c>
    </row>
    <row r="10187" spans="1:16" x14ac:dyDescent="0.3">
      <c r="A10187">
        <v>580730</v>
      </c>
      <c r="B10187">
        <v>22748</v>
      </c>
      <c r="C10187" t="s">
        <v>62</v>
      </c>
      <c r="D10187">
        <v>1</v>
      </c>
      <c r="E10187" s="2">
        <v>40882.727777777778</v>
      </c>
      <c r="F10187" s="3">
        <v>4.13</v>
      </c>
      <c r="H10187" t="s">
        <v>17</v>
      </c>
      <c r="I10187" s="3">
        <v>4.13</v>
      </c>
      <c r="J10187">
        <v>2011</v>
      </c>
      <c r="K10187">
        <v>12</v>
      </c>
      <c r="L10187" t="s">
        <v>26</v>
      </c>
      <c r="M10187" t="s">
        <v>39</v>
      </c>
      <c r="N10187">
        <v>0</v>
      </c>
      <c r="O10187">
        <v>1</v>
      </c>
      <c r="P10187" t="s">
        <v>20</v>
      </c>
    </row>
    <row r="10188" spans="1:16" x14ac:dyDescent="0.3">
      <c r="A10188">
        <v>580956</v>
      </c>
      <c r="B10188">
        <v>20970</v>
      </c>
      <c r="C10188" t="s">
        <v>2158</v>
      </c>
      <c r="D10188">
        <v>2</v>
      </c>
      <c r="E10188" s="2">
        <v>40883.599305555559</v>
      </c>
      <c r="F10188" s="3">
        <v>3.75</v>
      </c>
      <c r="G10188">
        <v>17841</v>
      </c>
      <c r="H10188" t="s">
        <v>17</v>
      </c>
      <c r="I10188" s="3">
        <v>7.5</v>
      </c>
      <c r="J10188">
        <v>2011</v>
      </c>
      <c r="K10188">
        <v>12</v>
      </c>
      <c r="L10188" t="s">
        <v>26</v>
      </c>
      <c r="M10188" t="s">
        <v>39</v>
      </c>
      <c r="N10188">
        <v>0</v>
      </c>
      <c r="O10188">
        <v>1</v>
      </c>
      <c r="P10188" t="s">
        <v>32</v>
      </c>
    </row>
    <row r="10189" spans="1:16" x14ac:dyDescent="0.3">
      <c r="A10189">
        <v>552229</v>
      </c>
      <c r="B10189">
        <v>22456</v>
      </c>
      <c r="C10189" t="s">
        <v>991</v>
      </c>
      <c r="D10189">
        <v>1</v>
      </c>
      <c r="E10189" s="2">
        <v>40669.652777777781</v>
      </c>
      <c r="F10189" s="3">
        <v>9.9600000000000009</v>
      </c>
      <c r="H10189" t="s">
        <v>17</v>
      </c>
      <c r="I10189" s="3">
        <v>9.9600000000000009</v>
      </c>
      <c r="J10189">
        <v>2011</v>
      </c>
      <c r="K10189">
        <v>5</v>
      </c>
      <c r="L10189" t="s">
        <v>18</v>
      </c>
      <c r="M10189" t="s">
        <v>19</v>
      </c>
      <c r="N10189">
        <v>0</v>
      </c>
      <c r="O10189">
        <v>1</v>
      </c>
      <c r="P10189" t="s">
        <v>20</v>
      </c>
    </row>
    <row r="10190" spans="1:16" x14ac:dyDescent="0.3">
      <c r="A10190">
        <v>578469</v>
      </c>
      <c r="B10190">
        <v>23159</v>
      </c>
      <c r="C10190" t="s">
        <v>901</v>
      </c>
      <c r="D10190">
        <v>24</v>
      </c>
      <c r="E10190" s="2">
        <v>40871.525000000001</v>
      </c>
      <c r="F10190" s="3">
        <v>2.08</v>
      </c>
      <c r="G10190">
        <v>12471</v>
      </c>
      <c r="H10190" t="s">
        <v>74</v>
      </c>
      <c r="I10190" s="3">
        <v>49.92</v>
      </c>
      <c r="J10190">
        <v>2011</v>
      </c>
      <c r="K10190">
        <v>11</v>
      </c>
      <c r="L10190" t="s">
        <v>22</v>
      </c>
      <c r="M10190" t="s">
        <v>23</v>
      </c>
      <c r="N10190">
        <v>0</v>
      </c>
      <c r="O10190">
        <v>1</v>
      </c>
      <c r="P10190" t="s">
        <v>32</v>
      </c>
    </row>
    <row r="10191" spans="1:16" x14ac:dyDescent="0.3">
      <c r="A10191">
        <v>542887</v>
      </c>
      <c r="B10191">
        <v>20728</v>
      </c>
      <c r="C10191" t="s">
        <v>508</v>
      </c>
      <c r="D10191">
        <v>20</v>
      </c>
      <c r="E10191" s="2">
        <v>40575.548611111109</v>
      </c>
      <c r="F10191" s="3">
        <v>1.65</v>
      </c>
      <c r="G10191">
        <v>12373</v>
      </c>
      <c r="H10191" t="s">
        <v>2147</v>
      </c>
      <c r="I10191" s="3">
        <v>33</v>
      </c>
      <c r="J10191">
        <v>2011</v>
      </c>
      <c r="K10191">
        <v>2</v>
      </c>
      <c r="L10191" t="s">
        <v>63</v>
      </c>
      <c r="M10191" t="s">
        <v>64</v>
      </c>
      <c r="N10191">
        <v>0</v>
      </c>
      <c r="O10191">
        <v>1</v>
      </c>
      <c r="P10191" t="s">
        <v>32</v>
      </c>
    </row>
    <row r="10192" spans="1:16" x14ac:dyDescent="0.3">
      <c r="A10192">
        <v>580600</v>
      </c>
      <c r="B10192">
        <v>23351</v>
      </c>
      <c r="C10192" t="s">
        <v>2622</v>
      </c>
      <c r="D10192">
        <v>1</v>
      </c>
      <c r="E10192" s="2">
        <v>40882.467361111107</v>
      </c>
      <c r="F10192" s="3">
        <v>1.25</v>
      </c>
      <c r="G10192">
        <v>12841</v>
      </c>
      <c r="H10192" t="s">
        <v>17</v>
      </c>
      <c r="I10192" s="3">
        <v>1.25</v>
      </c>
      <c r="J10192">
        <v>2011</v>
      </c>
      <c r="K10192">
        <v>12</v>
      </c>
      <c r="L10192" t="s">
        <v>26</v>
      </c>
      <c r="M10192" t="s">
        <v>39</v>
      </c>
      <c r="N10192">
        <v>0</v>
      </c>
      <c r="O10192">
        <v>1</v>
      </c>
      <c r="P10192" t="s">
        <v>32</v>
      </c>
    </row>
    <row r="10193" spans="1:16" x14ac:dyDescent="0.3">
      <c r="A10193">
        <v>565847</v>
      </c>
      <c r="B10193">
        <v>22920</v>
      </c>
      <c r="C10193" t="s">
        <v>1301</v>
      </c>
      <c r="D10193">
        <v>1</v>
      </c>
      <c r="E10193" s="2">
        <v>40793.530555555553</v>
      </c>
      <c r="F10193" s="3">
        <v>1.63</v>
      </c>
      <c r="H10193" t="s">
        <v>17</v>
      </c>
      <c r="I10193" s="3">
        <v>1.63</v>
      </c>
      <c r="J10193">
        <v>2011</v>
      </c>
      <c r="K10193">
        <v>9</v>
      </c>
      <c r="L10193" t="s">
        <v>90</v>
      </c>
      <c r="M10193" t="s">
        <v>91</v>
      </c>
      <c r="N10193">
        <v>0</v>
      </c>
      <c r="O10193">
        <v>1</v>
      </c>
      <c r="P10193" t="s">
        <v>20</v>
      </c>
    </row>
    <row r="10194" spans="1:16" x14ac:dyDescent="0.3">
      <c r="A10194">
        <v>577844</v>
      </c>
      <c r="B10194">
        <v>20728</v>
      </c>
      <c r="C10194" t="s">
        <v>508</v>
      </c>
      <c r="D10194">
        <v>2</v>
      </c>
      <c r="E10194" s="2">
        <v>40869.445138888892</v>
      </c>
      <c r="F10194" s="3">
        <v>4.96</v>
      </c>
      <c r="H10194" t="s">
        <v>17</v>
      </c>
      <c r="I10194" s="3">
        <v>9.92</v>
      </c>
      <c r="J10194">
        <v>2011</v>
      </c>
      <c r="K10194">
        <v>11</v>
      </c>
      <c r="L10194" t="s">
        <v>22</v>
      </c>
      <c r="M10194" t="s">
        <v>23</v>
      </c>
      <c r="N10194">
        <v>0</v>
      </c>
      <c r="O10194">
        <v>1</v>
      </c>
      <c r="P10194" t="s">
        <v>20</v>
      </c>
    </row>
    <row r="10195" spans="1:16" x14ac:dyDescent="0.3">
      <c r="A10195">
        <v>571505</v>
      </c>
      <c r="B10195">
        <v>23083</v>
      </c>
      <c r="C10195" t="s">
        <v>1874</v>
      </c>
      <c r="D10195">
        <v>24</v>
      </c>
      <c r="E10195" s="2">
        <v>40833.638194444437</v>
      </c>
      <c r="F10195" s="3">
        <v>3.75</v>
      </c>
      <c r="G10195">
        <v>17244</v>
      </c>
      <c r="H10195" t="s">
        <v>17</v>
      </c>
      <c r="I10195" s="3">
        <v>90</v>
      </c>
      <c r="J10195">
        <v>2011</v>
      </c>
      <c r="K10195">
        <v>10</v>
      </c>
      <c r="L10195" t="s">
        <v>42</v>
      </c>
      <c r="M10195" t="s">
        <v>43</v>
      </c>
      <c r="N10195">
        <v>0</v>
      </c>
      <c r="O10195">
        <v>1</v>
      </c>
      <c r="P10195" t="s">
        <v>32</v>
      </c>
    </row>
    <row r="10196" spans="1:16" x14ac:dyDescent="0.3">
      <c r="A10196">
        <v>561105</v>
      </c>
      <c r="B10196">
        <v>23203</v>
      </c>
      <c r="C10196" t="s">
        <v>351</v>
      </c>
      <c r="D10196">
        <v>30</v>
      </c>
      <c r="E10196" s="2">
        <v>40749.48333333333</v>
      </c>
      <c r="F10196" s="3">
        <v>2.08</v>
      </c>
      <c r="G10196">
        <v>15218</v>
      </c>
      <c r="H10196" t="s">
        <v>17</v>
      </c>
      <c r="I10196" s="3">
        <v>62.400000000000013</v>
      </c>
      <c r="J10196">
        <v>2011</v>
      </c>
      <c r="K10196">
        <v>7</v>
      </c>
      <c r="L10196" t="s">
        <v>59</v>
      </c>
      <c r="M10196" t="s">
        <v>60</v>
      </c>
      <c r="N10196">
        <v>0</v>
      </c>
      <c r="O10196">
        <v>1</v>
      </c>
      <c r="P10196" t="s">
        <v>32</v>
      </c>
    </row>
    <row r="10197" spans="1:16" x14ac:dyDescent="0.3">
      <c r="A10197">
        <v>542624</v>
      </c>
      <c r="B10197" t="s">
        <v>2785</v>
      </c>
      <c r="C10197" t="s">
        <v>2786</v>
      </c>
      <c r="D10197">
        <v>1</v>
      </c>
      <c r="E10197" s="2">
        <v>40574.408333333333</v>
      </c>
      <c r="F10197" s="3">
        <v>1.66</v>
      </c>
      <c r="H10197" t="s">
        <v>17</v>
      </c>
      <c r="I10197" s="3">
        <v>1.66</v>
      </c>
      <c r="J10197">
        <v>2011</v>
      </c>
      <c r="K10197">
        <v>1</v>
      </c>
      <c r="L10197" t="s">
        <v>48</v>
      </c>
      <c r="M10197" t="s">
        <v>49</v>
      </c>
      <c r="N10197">
        <v>0</v>
      </c>
      <c r="O10197">
        <v>1</v>
      </c>
      <c r="P10197" t="s">
        <v>20</v>
      </c>
    </row>
    <row r="10198" spans="1:16" x14ac:dyDescent="0.3">
      <c r="A10198">
        <v>568686</v>
      </c>
      <c r="B10198">
        <v>22771</v>
      </c>
      <c r="C10198" t="s">
        <v>2506</v>
      </c>
      <c r="D10198">
        <v>12</v>
      </c>
      <c r="E10198" s="2">
        <v>40814.601388888892</v>
      </c>
      <c r="F10198" s="3">
        <v>1.25</v>
      </c>
      <c r="G10198">
        <v>16115</v>
      </c>
      <c r="H10198" t="s">
        <v>17</v>
      </c>
      <c r="I10198" s="3">
        <v>15</v>
      </c>
      <c r="J10198">
        <v>2011</v>
      </c>
      <c r="K10198">
        <v>9</v>
      </c>
      <c r="L10198" t="s">
        <v>90</v>
      </c>
      <c r="M10198" t="s">
        <v>91</v>
      </c>
      <c r="N10198">
        <v>0</v>
      </c>
      <c r="O10198">
        <v>1</v>
      </c>
      <c r="P10198" t="s">
        <v>32</v>
      </c>
    </row>
    <row r="10199" spans="1:16" x14ac:dyDescent="0.3">
      <c r="A10199">
        <v>577754</v>
      </c>
      <c r="B10199">
        <v>21507</v>
      </c>
      <c r="C10199" t="s">
        <v>3053</v>
      </c>
      <c r="D10199">
        <v>36</v>
      </c>
      <c r="E10199" s="2">
        <v>40868.615972222222</v>
      </c>
      <c r="F10199" s="3">
        <v>0.42</v>
      </c>
      <c r="G10199">
        <v>18139</v>
      </c>
      <c r="H10199" t="s">
        <v>17</v>
      </c>
      <c r="I10199" s="3">
        <v>15.12</v>
      </c>
      <c r="J10199">
        <v>2011</v>
      </c>
      <c r="K10199">
        <v>11</v>
      </c>
      <c r="L10199" t="s">
        <v>22</v>
      </c>
      <c r="M10199" t="s">
        <v>23</v>
      </c>
      <c r="N10199">
        <v>0</v>
      </c>
      <c r="O10199">
        <v>1</v>
      </c>
      <c r="P10199" t="s">
        <v>32</v>
      </c>
    </row>
    <row r="10200" spans="1:16" x14ac:dyDescent="0.3">
      <c r="A10200">
        <v>557937</v>
      </c>
      <c r="B10200">
        <v>23321</v>
      </c>
      <c r="C10200" t="s">
        <v>289</v>
      </c>
      <c r="D10200">
        <v>1</v>
      </c>
      <c r="E10200" s="2">
        <v>40717.645833333343</v>
      </c>
      <c r="F10200" s="3">
        <v>3.29</v>
      </c>
      <c r="H10200" t="s">
        <v>17</v>
      </c>
      <c r="I10200" s="3">
        <v>3.29</v>
      </c>
      <c r="J10200">
        <v>2011</v>
      </c>
      <c r="K10200">
        <v>6</v>
      </c>
      <c r="L10200" t="s">
        <v>34</v>
      </c>
      <c r="M10200" t="s">
        <v>35</v>
      </c>
      <c r="N10200">
        <v>0</v>
      </c>
      <c r="O10200">
        <v>1</v>
      </c>
      <c r="P10200" t="s">
        <v>20</v>
      </c>
    </row>
    <row r="10201" spans="1:16" x14ac:dyDescent="0.3">
      <c r="A10201">
        <v>554098</v>
      </c>
      <c r="B10201">
        <v>71459</v>
      </c>
      <c r="C10201" t="s">
        <v>89</v>
      </c>
      <c r="D10201">
        <v>24</v>
      </c>
      <c r="E10201" s="2">
        <v>40685.542361111111</v>
      </c>
      <c r="F10201" s="3">
        <v>0.85</v>
      </c>
      <c r="G10201">
        <v>14769</v>
      </c>
      <c r="H10201" t="s">
        <v>17</v>
      </c>
      <c r="I10201" s="3">
        <v>20.399999999999999</v>
      </c>
      <c r="J10201">
        <v>2011</v>
      </c>
      <c r="K10201">
        <v>5</v>
      </c>
      <c r="L10201" t="s">
        <v>18</v>
      </c>
      <c r="M10201" t="s">
        <v>19</v>
      </c>
      <c r="N10201">
        <v>0</v>
      </c>
      <c r="O10201">
        <v>1</v>
      </c>
      <c r="P10201" t="s">
        <v>32</v>
      </c>
    </row>
    <row r="10202" spans="1:16" x14ac:dyDescent="0.3">
      <c r="A10202">
        <v>538177</v>
      </c>
      <c r="B10202">
        <v>22064</v>
      </c>
      <c r="C10202" t="s">
        <v>539</v>
      </c>
      <c r="D10202">
        <v>3</v>
      </c>
      <c r="E10202" s="2">
        <v>40522.410416666673</v>
      </c>
      <c r="F10202" s="3">
        <v>3.36</v>
      </c>
      <c r="H10202" t="s">
        <v>17</v>
      </c>
      <c r="I10202" s="3">
        <v>10.08</v>
      </c>
      <c r="J10202">
        <v>2010</v>
      </c>
      <c r="K10202">
        <v>12</v>
      </c>
      <c r="L10202" t="s">
        <v>26</v>
      </c>
      <c r="M10202" t="s">
        <v>27</v>
      </c>
      <c r="N10202">
        <v>0</v>
      </c>
      <c r="O10202">
        <v>1</v>
      </c>
      <c r="P10202" t="s">
        <v>20</v>
      </c>
    </row>
    <row r="10203" spans="1:16" x14ac:dyDescent="0.3">
      <c r="A10203">
        <v>567323</v>
      </c>
      <c r="B10203">
        <v>23091</v>
      </c>
      <c r="C10203" t="s">
        <v>369</v>
      </c>
      <c r="D10203">
        <v>3</v>
      </c>
      <c r="E10203" s="2">
        <v>40805.599305555559</v>
      </c>
      <c r="F10203" s="3">
        <v>6.25</v>
      </c>
      <c r="G10203">
        <v>17557</v>
      </c>
      <c r="H10203" t="s">
        <v>17</v>
      </c>
      <c r="I10203" s="3">
        <v>18.75</v>
      </c>
      <c r="J10203">
        <v>2011</v>
      </c>
      <c r="K10203">
        <v>9</v>
      </c>
      <c r="L10203" t="s">
        <v>90</v>
      </c>
      <c r="M10203" t="s">
        <v>91</v>
      </c>
      <c r="N10203">
        <v>0</v>
      </c>
      <c r="O10203">
        <v>1</v>
      </c>
      <c r="P10203" t="s">
        <v>32</v>
      </c>
    </row>
    <row r="10204" spans="1:16" x14ac:dyDescent="0.3">
      <c r="A10204">
        <v>549988</v>
      </c>
      <c r="B10204">
        <v>22841</v>
      </c>
      <c r="C10204" t="s">
        <v>2078</v>
      </c>
      <c r="D10204">
        <v>1</v>
      </c>
      <c r="E10204" s="2">
        <v>40646.696527777778</v>
      </c>
      <c r="F10204" s="3">
        <v>7.95</v>
      </c>
      <c r="G10204">
        <v>14367</v>
      </c>
      <c r="H10204" t="s">
        <v>17</v>
      </c>
      <c r="I10204" s="3">
        <v>7.95</v>
      </c>
      <c r="J10204">
        <v>2011</v>
      </c>
      <c r="K10204">
        <v>4</v>
      </c>
      <c r="L10204" t="s">
        <v>66</v>
      </c>
      <c r="M10204" t="s">
        <v>67</v>
      </c>
      <c r="N10204">
        <v>0</v>
      </c>
      <c r="O10204">
        <v>1</v>
      </c>
      <c r="P10204" t="s">
        <v>32</v>
      </c>
    </row>
    <row r="10205" spans="1:16" x14ac:dyDescent="0.3">
      <c r="A10205">
        <v>544824</v>
      </c>
      <c r="B10205">
        <v>22960</v>
      </c>
      <c r="C10205" t="s">
        <v>596</v>
      </c>
      <c r="D10205">
        <v>6</v>
      </c>
      <c r="E10205" s="2">
        <v>40598.397222222222</v>
      </c>
      <c r="F10205" s="3">
        <v>4.25</v>
      </c>
      <c r="G10205">
        <v>17139</v>
      </c>
      <c r="H10205" t="s">
        <v>17</v>
      </c>
      <c r="I10205" s="3">
        <v>25.5</v>
      </c>
      <c r="J10205">
        <v>2011</v>
      </c>
      <c r="K10205">
        <v>2</v>
      </c>
      <c r="L10205" t="s">
        <v>63</v>
      </c>
      <c r="M10205" t="s">
        <v>64</v>
      </c>
      <c r="N10205">
        <v>0</v>
      </c>
      <c r="O10205">
        <v>1</v>
      </c>
      <c r="P10205" t="s">
        <v>32</v>
      </c>
    </row>
    <row r="10206" spans="1:16" x14ac:dyDescent="0.3">
      <c r="A10206">
        <v>580373</v>
      </c>
      <c r="B10206">
        <v>23350</v>
      </c>
      <c r="C10206" t="s">
        <v>268</v>
      </c>
      <c r="D10206">
        <v>24</v>
      </c>
      <c r="E10206" s="2">
        <v>40879.712500000001</v>
      </c>
      <c r="F10206" s="3">
        <v>1.25</v>
      </c>
      <c r="G10206">
        <v>14788</v>
      </c>
      <c r="H10206" t="s">
        <v>17</v>
      </c>
      <c r="I10206" s="3">
        <v>30</v>
      </c>
      <c r="J10206">
        <v>2011</v>
      </c>
      <c r="K10206">
        <v>12</v>
      </c>
      <c r="L10206" t="s">
        <v>26</v>
      </c>
      <c r="M10206" t="s">
        <v>39</v>
      </c>
      <c r="N10206">
        <v>0</v>
      </c>
      <c r="O10206">
        <v>1</v>
      </c>
      <c r="P10206" t="s">
        <v>32</v>
      </c>
    </row>
    <row r="10207" spans="1:16" x14ac:dyDescent="0.3">
      <c r="A10207">
        <v>571656</v>
      </c>
      <c r="B10207">
        <v>23391</v>
      </c>
      <c r="C10207" t="s">
        <v>927</v>
      </c>
      <c r="D10207">
        <v>3</v>
      </c>
      <c r="E10207" s="2">
        <v>40834.529861111107</v>
      </c>
      <c r="F10207" s="3">
        <v>4.1500000000000004</v>
      </c>
      <c r="G10207">
        <v>16393</v>
      </c>
      <c r="H10207" t="s">
        <v>17</v>
      </c>
      <c r="I10207" s="3">
        <v>12.45</v>
      </c>
      <c r="J10207">
        <v>2011</v>
      </c>
      <c r="K10207">
        <v>10</v>
      </c>
      <c r="L10207" t="s">
        <v>42</v>
      </c>
      <c r="M10207" t="s">
        <v>43</v>
      </c>
      <c r="N10207">
        <v>0</v>
      </c>
      <c r="O10207">
        <v>1</v>
      </c>
      <c r="P10207" t="s">
        <v>32</v>
      </c>
    </row>
    <row r="10208" spans="1:16" x14ac:dyDescent="0.3">
      <c r="A10208">
        <v>558063</v>
      </c>
      <c r="B10208">
        <v>21500</v>
      </c>
      <c r="C10208" t="s">
        <v>2473</v>
      </c>
      <c r="D10208">
        <v>25</v>
      </c>
      <c r="E10208" s="2">
        <v>40718.644444444442</v>
      </c>
      <c r="F10208" s="3">
        <v>0.42</v>
      </c>
      <c r="G10208">
        <v>16395</v>
      </c>
      <c r="H10208" t="s">
        <v>17</v>
      </c>
      <c r="I10208" s="3">
        <v>10.5</v>
      </c>
      <c r="J10208">
        <v>2011</v>
      </c>
      <c r="K10208">
        <v>6</v>
      </c>
      <c r="L10208" t="s">
        <v>34</v>
      </c>
      <c r="M10208" t="s">
        <v>35</v>
      </c>
      <c r="N10208">
        <v>0</v>
      </c>
      <c r="O10208">
        <v>1</v>
      </c>
      <c r="P10208" t="s">
        <v>32</v>
      </c>
    </row>
    <row r="10209" spans="1:16" x14ac:dyDescent="0.3">
      <c r="A10209">
        <v>573319</v>
      </c>
      <c r="B10209">
        <v>23200</v>
      </c>
      <c r="C10209" t="s">
        <v>1172</v>
      </c>
      <c r="D10209">
        <v>20</v>
      </c>
      <c r="E10209" s="2">
        <v>40846.429166666669</v>
      </c>
      <c r="F10209" s="3">
        <v>2.08</v>
      </c>
      <c r="G10209">
        <v>17651</v>
      </c>
      <c r="H10209" t="s">
        <v>17</v>
      </c>
      <c r="I10209" s="3">
        <v>41.6</v>
      </c>
      <c r="J10209">
        <v>2011</v>
      </c>
      <c r="K10209">
        <v>10</v>
      </c>
      <c r="L10209" t="s">
        <v>42</v>
      </c>
      <c r="M10209" t="s">
        <v>43</v>
      </c>
      <c r="N10209">
        <v>0</v>
      </c>
      <c r="O10209">
        <v>1</v>
      </c>
      <c r="P10209" t="s">
        <v>32</v>
      </c>
    </row>
    <row r="10210" spans="1:16" x14ac:dyDescent="0.3">
      <c r="A10210">
        <v>572669</v>
      </c>
      <c r="B10210">
        <v>21561</v>
      </c>
      <c r="C10210" t="s">
        <v>627</v>
      </c>
      <c r="D10210">
        <v>1</v>
      </c>
      <c r="E10210" s="2">
        <v>40841.548611111109</v>
      </c>
      <c r="F10210" s="3">
        <v>2.5499999999999998</v>
      </c>
      <c r="G10210">
        <v>16549</v>
      </c>
      <c r="H10210" t="s">
        <v>17</v>
      </c>
      <c r="I10210" s="3">
        <v>2.5499999999999998</v>
      </c>
      <c r="J10210">
        <v>2011</v>
      </c>
      <c r="K10210">
        <v>10</v>
      </c>
      <c r="L10210" t="s">
        <v>42</v>
      </c>
      <c r="M10210" t="s">
        <v>43</v>
      </c>
      <c r="N10210">
        <v>0</v>
      </c>
      <c r="O10210">
        <v>1</v>
      </c>
      <c r="P10210" t="s">
        <v>32</v>
      </c>
    </row>
    <row r="10211" spans="1:16" x14ac:dyDescent="0.3">
      <c r="A10211">
        <v>580983</v>
      </c>
      <c r="B10211">
        <v>22994</v>
      </c>
      <c r="C10211" t="s">
        <v>2212</v>
      </c>
      <c r="D10211">
        <v>2</v>
      </c>
      <c r="E10211" s="2">
        <v>40883.68472222222</v>
      </c>
      <c r="F10211" s="3">
        <v>0.83</v>
      </c>
      <c r="H10211" t="s">
        <v>17</v>
      </c>
      <c r="I10211" s="3">
        <v>1.66</v>
      </c>
      <c r="J10211">
        <v>2011</v>
      </c>
      <c r="K10211">
        <v>12</v>
      </c>
      <c r="L10211" t="s">
        <v>26</v>
      </c>
      <c r="M10211" t="s">
        <v>39</v>
      </c>
      <c r="N10211">
        <v>0</v>
      </c>
      <c r="O10211">
        <v>1</v>
      </c>
      <c r="P10211" t="s">
        <v>20</v>
      </c>
    </row>
    <row r="10212" spans="1:16" x14ac:dyDescent="0.3">
      <c r="A10212">
        <v>544598</v>
      </c>
      <c r="B10212">
        <v>21790</v>
      </c>
      <c r="C10212" t="s">
        <v>363</v>
      </c>
      <c r="D10212">
        <v>1</v>
      </c>
      <c r="E10212" s="2">
        <v>40595.756944444453</v>
      </c>
      <c r="F10212" s="3">
        <v>1.63</v>
      </c>
      <c r="H10212" t="s">
        <v>17</v>
      </c>
      <c r="I10212" s="3">
        <v>1.63</v>
      </c>
      <c r="J10212">
        <v>2011</v>
      </c>
      <c r="K10212">
        <v>2</v>
      </c>
      <c r="L10212" t="s">
        <v>63</v>
      </c>
      <c r="M10212" t="s">
        <v>64</v>
      </c>
      <c r="N10212">
        <v>0</v>
      </c>
      <c r="O10212">
        <v>1</v>
      </c>
      <c r="P10212" t="s">
        <v>20</v>
      </c>
    </row>
    <row r="10213" spans="1:16" x14ac:dyDescent="0.3">
      <c r="A10213">
        <v>541002</v>
      </c>
      <c r="B10213" t="s">
        <v>1016</v>
      </c>
      <c r="C10213" t="s">
        <v>1017</v>
      </c>
      <c r="D10213">
        <v>12</v>
      </c>
      <c r="E10213" s="2">
        <v>40556.439583333333</v>
      </c>
      <c r="F10213" s="3">
        <v>0.95</v>
      </c>
      <c r="G10213">
        <v>12951</v>
      </c>
      <c r="H10213" t="s">
        <v>17</v>
      </c>
      <c r="I10213" s="3">
        <v>11.4</v>
      </c>
      <c r="J10213">
        <v>2011</v>
      </c>
      <c r="K10213">
        <v>1</v>
      </c>
      <c r="L10213" t="s">
        <v>48</v>
      </c>
      <c r="M10213" t="s">
        <v>49</v>
      </c>
      <c r="N10213">
        <v>0</v>
      </c>
      <c r="O10213">
        <v>1</v>
      </c>
      <c r="P10213" t="s">
        <v>32</v>
      </c>
    </row>
    <row r="10214" spans="1:16" x14ac:dyDescent="0.3">
      <c r="A10214">
        <v>546765</v>
      </c>
      <c r="B10214">
        <v>21244</v>
      </c>
      <c r="C10214" t="s">
        <v>1370</v>
      </c>
      <c r="D10214">
        <v>8</v>
      </c>
      <c r="E10214" s="2">
        <v>40618.609027777777</v>
      </c>
      <c r="F10214" s="3">
        <v>1.69</v>
      </c>
      <c r="G10214">
        <v>12437</v>
      </c>
      <c r="H10214" t="s">
        <v>213</v>
      </c>
      <c r="I10214" s="3">
        <v>13.52</v>
      </c>
      <c r="J10214">
        <v>2011</v>
      </c>
      <c r="K10214">
        <v>3</v>
      </c>
      <c r="L10214" t="s">
        <v>30</v>
      </c>
      <c r="M10214" t="s">
        <v>31</v>
      </c>
      <c r="N10214">
        <v>0</v>
      </c>
      <c r="O10214">
        <v>1</v>
      </c>
      <c r="P10214" t="s">
        <v>32</v>
      </c>
    </row>
    <row r="10215" spans="1:16" x14ac:dyDescent="0.3">
      <c r="A10215">
        <v>562912</v>
      </c>
      <c r="B10215">
        <v>22755</v>
      </c>
      <c r="C10215" t="s">
        <v>1650</v>
      </c>
      <c r="D10215">
        <v>2</v>
      </c>
      <c r="E10215" s="2">
        <v>40765.552083333343</v>
      </c>
      <c r="F10215" s="3">
        <v>0.85</v>
      </c>
      <c r="G10215">
        <v>15311</v>
      </c>
      <c r="H10215" t="s">
        <v>17</v>
      </c>
      <c r="I10215" s="3">
        <v>1.7</v>
      </c>
      <c r="J10215">
        <v>2011</v>
      </c>
      <c r="K10215">
        <v>8</v>
      </c>
      <c r="L10215" t="s">
        <v>87</v>
      </c>
      <c r="M10215" t="s">
        <v>88</v>
      </c>
      <c r="N10215">
        <v>0</v>
      </c>
      <c r="O10215">
        <v>1</v>
      </c>
      <c r="P10215" t="s">
        <v>32</v>
      </c>
    </row>
    <row r="10216" spans="1:16" x14ac:dyDescent="0.3">
      <c r="A10216">
        <v>572484</v>
      </c>
      <c r="B10216">
        <v>23564</v>
      </c>
      <c r="C10216" t="s">
        <v>1843</v>
      </c>
      <c r="D10216">
        <v>4</v>
      </c>
      <c r="E10216" s="2">
        <v>40840.576388888891</v>
      </c>
      <c r="F10216" s="3">
        <v>1.25</v>
      </c>
      <c r="G10216">
        <v>17220</v>
      </c>
      <c r="H10216" t="s">
        <v>17</v>
      </c>
      <c r="I10216" s="3">
        <v>5</v>
      </c>
      <c r="J10216">
        <v>2011</v>
      </c>
      <c r="K10216">
        <v>10</v>
      </c>
      <c r="L10216" t="s">
        <v>42</v>
      </c>
      <c r="M10216" t="s">
        <v>43</v>
      </c>
      <c r="N10216">
        <v>0</v>
      </c>
      <c r="O10216">
        <v>1</v>
      </c>
      <c r="P10216" t="s">
        <v>32</v>
      </c>
    </row>
    <row r="10217" spans="1:16" x14ac:dyDescent="0.3">
      <c r="A10217">
        <v>571219</v>
      </c>
      <c r="B10217" t="s">
        <v>3054</v>
      </c>
      <c r="C10217" t="s">
        <v>3055</v>
      </c>
      <c r="D10217">
        <v>12</v>
      </c>
      <c r="E10217" s="2">
        <v>40830.565972222219</v>
      </c>
      <c r="F10217" s="3">
        <v>0.65</v>
      </c>
      <c r="G10217">
        <v>15601</v>
      </c>
      <c r="H10217" t="s">
        <v>17</v>
      </c>
      <c r="I10217" s="3">
        <v>7.8000000000000007</v>
      </c>
      <c r="J10217">
        <v>2011</v>
      </c>
      <c r="K10217">
        <v>10</v>
      </c>
      <c r="L10217" t="s">
        <v>42</v>
      </c>
      <c r="M10217" t="s">
        <v>43</v>
      </c>
      <c r="N10217">
        <v>0</v>
      </c>
      <c r="O10217">
        <v>1</v>
      </c>
      <c r="P10217" t="s">
        <v>32</v>
      </c>
    </row>
    <row r="10218" spans="1:16" x14ac:dyDescent="0.3">
      <c r="A10218">
        <v>578289</v>
      </c>
      <c r="B10218">
        <v>23313</v>
      </c>
      <c r="C10218" t="s">
        <v>550</v>
      </c>
      <c r="D10218">
        <v>4</v>
      </c>
      <c r="E10218" s="2">
        <v>40870.588194444441</v>
      </c>
      <c r="F10218" s="3">
        <v>4.95</v>
      </c>
      <c r="G10218">
        <v>17841</v>
      </c>
      <c r="H10218" t="s">
        <v>17</v>
      </c>
      <c r="I10218" s="3">
        <v>19.8</v>
      </c>
      <c r="J10218">
        <v>2011</v>
      </c>
      <c r="K10218">
        <v>11</v>
      </c>
      <c r="L10218" t="s">
        <v>22</v>
      </c>
      <c r="M10218" t="s">
        <v>23</v>
      </c>
      <c r="N10218">
        <v>0</v>
      </c>
      <c r="O10218">
        <v>1</v>
      </c>
      <c r="P10218" t="s">
        <v>32</v>
      </c>
    </row>
    <row r="10219" spans="1:16" x14ac:dyDescent="0.3">
      <c r="A10219">
        <v>540418</v>
      </c>
      <c r="B10219">
        <v>85088</v>
      </c>
      <c r="C10219" t="s">
        <v>1936</v>
      </c>
      <c r="D10219">
        <v>2</v>
      </c>
      <c r="E10219" s="2">
        <v>40550.461111111108</v>
      </c>
      <c r="F10219" s="3">
        <v>1.66</v>
      </c>
      <c r="H10219" t="s">
        <v>17</v>
      </c>
      <c r="I10219" s="3">
        <v>3.32</v>
      </c>
      <c r="J10219">
        <v>2011</v>
      </c>
      <c r="K10219">
        <v>1</v>
      </c>
      <c r="L10219" t="s">
        <v>48</v>
      </c>
      <c r="M10219" t="s">
        <v>49</v>
      </c>
      <c r="N10219">
        <v>0</v>
      </c>
      <c r="O10219">
        <v>1</v>
      </c>
      <c r="P10219" t="s">
        <v>20</v>
      </c>
    </row>
    <row r="10220" spans="1:16" x14ac:dyDescent="0.3">
      <c r="A10220">
        <v>569728</v>
      </c>
      <c r="B10220">
        <v>22766</v>
      </c>
      <c r="C10220" t="s">
        <v>353</v>
      </c>
      <c r="D10220">
        <v>8</v>
      </c>
      <c r="E10220" s="2">
        <v>40822.401388888888</v>
      </c>
      <c r="F10220" s="3">
        <v>2.95</v>
      </c>
      <c r="G10220">
        <v>15416</v>
      </c>
      <c r="H10220" t="s">
        <v>17</v>
      </c>
      <c r="I10220" s="3">
        <v>23.6</v>
      </c>
      <c r="J10220">
        <v>2011</v>
      </c>
      <c r="K10220">
        <v>10</v>
      </c>
      <c r="L10220" t="s">
        <v>42</v>
      </c>
      <c r="M10220" t="s">
        <v>43</v>
      </c>
      <c r="N10220">
        <v>0</v>
      </c>
      <c r="O10220">
        <v>1</v>
      </c>
      <c r="P10220" t="s">
        <v>32</v>
      </c>
    </row>
    <row r="10221" spans="1:16" x14ac:dyDescent="0.3">
      <c r="A10221">
        <v>538517</v>
      </c>
      <c r="B10221">
        <v>22750</v>
      </c>
      <c r="C10221" t="s">
        <v>2293</v>
      </c>
      <c r="D10221">
        <v>1</v>
      </c>
      <c r="E10221" s="2">
        <v>40524.670138888891</v>
      </c>
      <c r="F10221" s="3">
        <v>3.75</v>
      </c>
      <c r="G10221">
        <v>17618</v>
      </c>
      <c r="H10221" t="s">
        <v>17</v>
      </c>
      <c r="I10221" s="3">
        <v>3.75</v>
      </c>
      <c r="J10221">
        <v>2010</v>
      </c>
      <c r="K10221">
        <v>12</v>
      </c>
      <c r="L10221" t="s">
        <v>26</v>
      </c>
      <c r="M10221" t="s">
        <v>27</v>
      </c>
      <c r="N10221">
        <v>0</v>
      </c>
      <c r="O10221">
        <v>1</v>
      </c>
      <c r="P10221" t="s">
        <v>32</v>
      </c>
    </row>
    <row r="10222" spans="1:16" x14ac:dyDescent="0.3">
      <c r="A10222">
        <v>562376</v>
      </c>
      <c r="B10222">
        <v>23234</v>
      </c>
      <c r="C10222" t="s">
        <v>1885</v>
      </c>
      <c r="D10222">
        <v>6</v>
      </c>
      <c r="E10222" s="2">
        <v>40759.62777777778</v>
      </c>
      <c r="F10222" s="3">
        <v>2.89</v>
      </c>
      <c r="G10222">
        <v>15254</v>
      </c>
      <c r="H10222" t="s">
        <v>17</v>
      </c>
      <c r="I10222" s="3">
        <v>17.34</v>
      </c>
      <c r="J10222">
        <v>2011</v>
      </c>
      <c r="K10222">
        <v>8</v>
      </c>
      <c r="L10222" t="s">
        <v>87</v>
      </c>
      <c r="M10222" t="s">
        <v>88</v>
      </c>
      <c r="N10222">
        <v>0</v>
      </c>
      <c r="O10222">
        <v>1</v>
      </c>
      <c r="P10222" t="s">
        <v>32</v>
      </c>
    </row>
    <row r="10223" spans="1:16" x14ac:dyDescent="0.3">
      <c r="A10223">
        <v>565427</v>
      </c>
      <c r="B10223" t="s">
        <v>76</v>
      </c>
      <c r="C10223" t="s">
        <v>77</v>
      </c>
      <c r="D10223">
        <v>3</v>
      </c>
      <c r="E10223" s="2">
        <v>40790.53402777778</v>
      </c>
      <c r="F10223" s="3">
        <v>2.95</v>
      </c>
      <c r="G10223">
        <v>17774</v>
      </c>
      <c r="H10223" t="s">
        <v>17</v>
      </c>
      <c r="I10223" s="3">
        <v>8.8500000000000014</v>
      </c>
      <c r="J10223">
        <v>2011</v>
      </c>
      <c r="K10223">
        <v>9</v>
      </c>
      <c r="L10223" t="s">
        <v>90</v>
      </c>
      <c r="M10223" t="s">
        <v>91</v>
      </c>
      <c r="N10223">
        <v>0</v>
      </c>
      <c r="O10223">
        <v>1</v>
      </c>
      <c r="P10223" t="s">
        <v>32</v>
      </c>
    </row>
    <row r="10224" spans="1:16" x14ac:dyDescent="0.3">
      <c r="A10224">
        <v>574298</v>
      </c>
      <c r="B10224">
        <v>22863</v>
      </c>
      <c r="C10224" t="s">
        <v>1613</v>
      </c>
      <c r="D10224">
        <v>1</v>
      </c>
      <c r="E10224" s="2">
        <v>40850.663888888892</v>
      </c>
      <c r="F10224" s="3">
        <v>5.79</v>
      </c>
      <c r="H10224" t="s">
        <v>17</v>
      </c>
      <c r="I10224" s="3">
        <v>5.79</v>
      </c>
      <c r="J10224">
        <v>2011</v>
      </c>
      <c r="K10224">
        <v>11</v>
      </c>
      <c r="L10224" t="s">
        <v>22</v>
      </c>
      <c r="M10224" t="s">
        <v>23</v>
      </c>
      <c r="N10224">
        <v>0</v>
      </c>
      <c r="O10224">
        <v>1</v>
      </c>
      <c r="P10224" t="s">
        <v>20</v>
      </c>
    </row>
    <row r="10225" spans="1:16" x14ac:dyDescent="0.3">
      <c r="A10225">
        <v>545087</v>
      </c>
      <c r="B10225">
        <v>22084</v>
      </c>
      <c r="C10225" t="s">
        <v>29</v>
      </c>
      <c r="D10225">
        <v>80</v>
      </c>
      <c r="E10225" s="2">
        <v>40602.490277777782</v>
      </c>
      <c r="F10225" s="3">
        <v>2.5499999999999998</v>
      </c>
      <c r="G10225">
        <v>16422</v>
      </c>
      <c r="H10225" t="s">
        <v>17</v>
      </c>
      <c r="I10225" s="3">
        <v>204</v>
      </c>
      <c r="J10225">
        <v>2011</v>
      </c>
      <c r="K10225">
        <v>2</v>
      </c>
      <c r="L10225" t="s">
        <v>63</v>
      </c>
      <c r="M10225" t="s">
        <v>64</v>
      </c>
      <c r="N10225">
        <v>0</v>
      </c>
      <c r="O10225">
        <v>1</v>
      </c>
      <c r="P10225" t="s">
        <v>32</v>
      </c>
    </row>
    <row r="10226" spans="1:16" x14ac:dyDescent="0.3">
      <c r="A10226">
        <v>558874</v>
      </c>
      <c r="B10226">
        <v>22562</v>
      </c>
      <c r="C10226" t="s">
        <v>85</v>
      </c>
      <c r="D10226">
        <v>1</v>
      </c>
      <c r="E10226" s="2">
        <v>40728.561805555553</v>
      </c>
      <c r="F10226" s="3">
        <v>1.25</v>
      </c>
      <c r="H10226" t="s">
        <v>17</v>
      </c>
      <c r="I10226" s="3">
        <v>1.25</v>
      </c>
      <c r="J10226">
        <v>2011</v>
      </c>
      <c r="K10226">
        <v>7</v>
      </c>
      <c r="L10226" t="s">
        <v>59</v>
      </c>
      <c r="M10226" t="s">
        <v>60</v>
      </c>
      <c r="N10226">
        <v>0</v>
      </c>
      <c r="O10226">
        <v>1</v>
      </c>
      <c r="P10226" t="s">
        <v>20</v>
      </c>
    </row>
    <row r="10227" spans="1:16" x14ac:dyDescent="0.3">
      <c r="A10227">
        <v>580877</v>
      </c>
      <c r="B10227">
        <v>23247</v>
      </c>
      <c r="C10227" t="s">
        <v>2870</v>
      </c>
      <c r="D10227">
        <v>1</v>
      </c>
      <c r="E10227" s="2">
        <v>40883.510416666657</v>
      </c>
      <c r="F10227" s="3">
        <v>2.89</v>
      </c>
      <c r="G10227">
        <v>17250</v>
      </c>
      <c r="H10227" t="s">
        <v>17</v>
      </c>
      <c r="I10227" s="3">
        <v>2.89</v>
      </c>
      <c r="J10227">
        <v>2011</v>
      </c>
      <c r="K10227">
        <v>12</v>
      </c>
      <c r="L10227" t="s">
        <v>26</v>
      </c>
      <c r="M10227" t="s">
        <v>39</v>
      </c>
      <c r="N10227">
        <v>0</v>
      </c>
      <c r="O10227">
        <v>1</v>
      </c>
      <c r="P10227" t="s">
        <v>32</v>
      </c>
    </row>
    <row r="10228" spans="1:16" x14ac:dyDescent="0.3">
      <c r="A10228">
        <v>567673</v>
      </c>
      <c r="B10228">
        <v>23413</v>
      </c>
      <c r="C10228" t="s">
        <v>3056</v>
      </c>
      <c r="D10228">
        <v>1</v>
      </c>
      <c r="E10228" s="2">
        <v>40807.654861111107</v>
      </c>
      <c r="F10228" s="3">
        <v>10.79</v>
      </c>
      <c r="H10228" t="s">
        <v>17</v>
      </c>
      <c r="I10228" s="3">
        <v>10.79</v>
      </c>
      <c r="J10228">
        <v>2011</v>
      </c>
      <c r="K10228">
        <v>9</v>
      </c>
      <c r="L10228" t="s">
        <v>90</v>
      </c>
      <c r="M10228" t="s">
        <v>91</v>
      </c>
      <c r="N10228">
        <v>0</v>
      </c>
      <c r="O10228">
        <v>1</v>
      </c>
      <c r="P10228" t="s">
        <v>20</v>
      </c>
    </row>
    <row r="10229" spans="1:16" x14ac:dyDescent="0.3">
      <c r="A10229">
        <v>563328</v>
      </c>
      <c r="B10229">
        <v>21984</v>
      </c>
      <c r="C10229" t="s">
        <v>214</v>
      </c>
      <c r="D10229">
        <v>2</v>
      </c>
      <c r="E10229" s="2">
        <v>40770.546527777777</v>
      </c>
      <c r="F10229" s="3">
        <v>0.28999999999999998</v>
      </c>
      <c r="G10229">
        <v>14606</v>
      </c>
      <c r="H10229" t="s">
        <v>17</v>
      </c>
      <c r="I10229" s="3">
        <v>0.57999999999999996</v>
      </c>
      <c r="J10229">
        <v>2011</v>
      </c>
      <c r="K10229">
        <v>8</v>
      </c>
      <c r="L10229" t="s">
        <v>87</v>
      </c>
      <c r="M10229" t="s">
        <v>88</v>
      </c>
      <c r="N10229">
        <v>0</v>
      </c>
      <c r="O10229">
        <v>1</v>
      </c>
      <c r="P10229" t="s">
        <v>32</v>
      </c>
    </row>
    <row r="10230" spans="1:16" x14ac:dyDescent="0.3">
      <c r="A10230">
        <v>537240</v>
      </c>
      <c r="B10230">
        <v>22208</v>
      </c>
      <c r="C10230" t="s">
        <v>2249</v>
      </c>
      <c r="D10230">
        <v>2</v>
      </c>
      <c r="E10230" s="2">
        <v>40518.422222222223</v>
      </c>
      <c r="F10230" s="3">
        <v>3.36</v>
      </c>
      <c r="H10230" t="s">
        <v>17</v>
      </c>
      <c r="I10230" s="3">
        <v>6.72</v>
      </c>
      <c r="J10230">
        <v>2010</v>
      </c>
      <c r="K10230">
        <v>12</v>
      </c>
      <c r="L10230" t="s">
        <v>26</v>
      </c>
      <c r="M10230" t="s">
        <v>27</v>
      </c>
      <c r="N10230">
        <v>0</v>
      </c>
      <c r="O10230">
        <v>1</v>
      </c>
      <c r="P10230" t="s">
        <v>20</v>
      </c>
    </row>
    <row r="10231" spans="1:16" x14ac:dyDescent="0.3">
      <c r="A10231">
        <v>581023</v>
      </c>
      <c r="B10231">
        <v>20717</v>
      </c>
      <c r="C10231" t="s">
        <v>951</v>
      </c>
      <c r="D10231">
        <v>3</v>
      </c>
      <c r="E10231" s="2">
        <v>40884.440972222219</v>
      </c>
      <c r="F10231" s="3">
        <v>2.46</v>
      </c>
      <c r="H10231" t="s">
        <v>17</v>
      </c>
      <c r="I10231" s="3">
        <v>7.38</v>
      </c>
      <c r="J10231">
        <v>2011</v>
      </c>
      <c r="K10231">
        <v>12</v>
      </c>
      <c r="L10231" t="s">
        <v>26</v>
      </c>
      <c r="M10231" t="s">
        <v>39</v>
      </c>
      <c r="N10231">
        <v>0</v>
      </c>
      <c r="O10231">
        <v>1</v>
      </c>
      <c r="P10231" t="s">
        <v>20</v>
      </c>
    </row>
    <row r="10232" spans="1:16" x14ac:dyDescent="0.3">
      <c r="A10232">
        <v>574826</v>
      </c>
      <c r="B10232" t="s">
        <v>1396</v>
      </c>
      <c r="C10232" t="s">
        <v>1397</v>
      </c>
      <c r="D10232">
        <v>25</v>
      </c>
      <c r="E10232" s="2">
        <v>40854.456944444442</v>
      </c>
      <c r="F10232" s="3">
        <v>0.42</v>
      </c>
      <c r="G10232">
        <v>15870</v>
      </c>
      <c r="H10232" t="s">
        <v>17</v>
      </c>
      <c r="I10232" s="3">
        <v>10.5</v>
      </c>
      <c r="J10232">
        <v>2011</v>
      </c>
      <c r="K10232">
        <v>11</v>
      </c>
      <c r="L10232" t="s">
        <v>22</v>
      </c>
      <c r="M10232" t="s">
        <v>23</v>
      </c>
      <c r="N10232">
        <v>0</v>
      </c>
      <c r="O10232">
        <v>1</v>
      </c>
      <c r="P10232" t="s">
        <v>32</v>
      </c>
    </row>
    <row r="10233" spans="1:16" x14ac:dyDescent="0.3">
      <c r="A10233" t="s">
        <v>3057</v>
      </c>
      <c r="B10233">
        <v>22605</v>
      </c>
      <c r="C10233" t="s">
        <v>1577</v>
      </c>
      <c r="D10233">
        <v>-1</v>
      </c>
      <c r="E10233" s="2">
        <v>40764.604166666657</v>
      </c>
      <c r="F10233" s="3">
        <v>12.75</v>
      </c>
      <c r="G10233">
        <v>12929</v>
      </c>
      <c r="H10233" t="s">
        <v>17</v>
      </c>
      <c r="I10233" s="3">
        <v>-12.75</v>
      </c>
      <c r="J10233">
        <v>2011</v>
      </c>
      <c r="K10233">
        <v>8</v>
      </c>
      <c r="L10233" t="s">
        <v>87</v>
      </c>
      <c r="M10233" t="s">
        <v>88</v>
      </c>
      <c r="N10233">
        <v>1</v>
      </c>
      <c r="O10233">
        <v>0</v>
      </c>
      <c r="P10233" t="s">
        <v>32</v>
      </c>
    </row>
    <row r="10234" spans="1:16" x14ac:dyDescent="0.3">
      <c r="A10234">
        <v>554814</v>
      </c>
      <c r="B10234" t="s">
        <v>641</v>
      </c>
      <c r="C10234" t="s">
        <v>2059</v>
      </c>
      <c r="D10234">
        <v>4</v>
      </c>
      <c r="E10234" s="2">
        <v>40689.56527777778</v>
      </c>
      <c r="F10234" s="3">
        <v>4.1500000000000004</v>
      </c>
      <c r="G10234">
        <v>16609</v>
      </c>
      <c r="H10234" t="s">
        <v>17</v>
      </c>
      <c r="I10234" s="3">
        <v>16.600000000000001</v>
      </c>
      <c r="J10234">
        <v>2011</v>
      </c>
      <c r="K10234">
        <v>5</v>
      </c>
      <c r="L10234" t="s">
        <v>18</v>
      </c>
      <c r="M10234" t="s">
        <v>19</v>
      </c>
      <c r="N10234">
        <v>0</v>
      </c>
      <c r="O10234">
        <v>1</v>
      </c>
      <c r="P10234" t="s">
        <v>32</v>
      </c>
    </row>
    <row r="10235" spans="1:16" x14ac:dyDescent="0.3">
      <c r="A10235">
        <v>577302</v>
      </c>
      <c r="B10235">
        <v>23215</v>
      </c>
      <c r="C10235" t="s">
        <v>2141</v>
      </c>
      <c r="D10235">
        <v>2</v>
      </c>
      <c r="E10235" s="2">
        <v>40865.539583333331</v>
      </c>
      <c r="F10235" s="3">
        <v>2.08</v>
      </c>
      <c r="G10235">
        <v>17904</v>
      </c>
      <c r="H10235" t="s">
        <v>17</v>
      </c>
      <c r="I10235" s="3">
        <v>4.16</v>
      </c>
      <c r="J10235">
        <v>2011</v>
      </c>
      <c r="K10235">
        <v>11</v>
      </c>
      <c r="L10235" t="s">
        <v>22</v>
      </c>
      <c r="M10235" t="s">
        <v>23</v>
      </c>
      <c r="N10235">
        <v>0</v>
      </c>
      <c r="O10235">
        <v>1</v>
      </c>
      <c r="P10235" t="s">
        <v>32</v>
      </c>
    </row>
    <row r="10236" spans="1:16" x14ac:dyDescent="0.3">
      <c r="A10236">
        <v>550617</v>
      </c>
      <c r="B10236">
        <v>20974</v>
      </c>
      <c r="C10236" t="s">
        <v>701</v>
      </c>
      <c r="D10236">
        <v>24</v>
      </c>
      <c r="E10236" s="2">
        <v>40652.543749999997</v>
      </c>
      <c r="F10236" s="3">
        <v>0.65</v>
      </c>
      <c r="G10236">
        <v>13376</v>
      </c>
      <c r="H10236" t="s">
        <v>17</v>
      </c>
      <c r="I10236" s="3">
        <v>15.6</v>
      </c>
      <c r="J10236">
        <v>2011</v>
      </c>
      <c r="K10236">
        <v>4</v>
      </c>
      <c r="L10236" t="s">
        <v>66</v>
      </c>
      <c r="M10236" t="s">
        <v>67</v>
      </c>
      <c r="N10236">
        <v>0</v>
      </c>
      <c r="O10236">
        <v>1</v>
      </c>
      <c r="P10236" t="s">
        <v>32</v>
      </c>
    </row>
    <row r="10237" spans="1:16" x14ac:dyDescent="0.3">
      <c r="A10237">
        <v>538662</v>
      </c>
      <c r="B10237">
        <v>90057</v>
      </c>
      <c r="C10237" t="s">
        <v>2868</v>
      </c>
      <c r="D10237">
        <v>48</v>
      </c>
      <c r="E10237" s="2">
        <v>40525.655555555553</v>
      </c>
      <c r="F10237" s="3">
        <v>1.25</v>
      </c>
      <c r="G10237">
        <v>15159</v>
      </c>
      <c r="H10237" t="s">
        <v>17</v>
      </c>
      <c r="I10237" s="3">
        <v>60</v>
      </c>
      <c r="J10237">
        <v>2010</v>
      </c>
      <c r="K10237">
        <v>12</v>
      </c>
      <c r="L10237" t="s">
        <v>26</v>
      </c>
      <c r="M10237" t="s">
        <v>27</v>
      </c>
      <c r="N10237">
        <v>0</v>
      </c>
      <c r="O10237">
        <v>1</v>
      </c>
      <c r="P10237" t="s">
        <v>32</v>
      </c>
    </row>
    <row r="10238" spans="1:16" x14ac:dyDescent="0.3">
      <c r="A10238">
        <v>563076</v>
      </c>
      <c r="B10238">
        <v>22601</v>
      </c>
      <c r="C10238" t="s">
        <v>1146</v>
      </c>
      <c r="D10238">
        <v>144</v>
      </c>
      <c r="E10238" s="2">
        <v>40766.675000000003</v>
      </c>
      <c r="F10238" s="3">
        <v>0.72</v>
      </c>
      <c r="G10238">
        <v>14646</v>
      </c>
      <c r="H10238" t="s">
        <v>440</v>
      </c>
      <c r="I10238" s="3">
        <v>103.68</v>
      </c>
      <c r="J10238">
        <v>2011</v>
      </c>
      <c r="K10238">
        <v>8</v>
      </c>
      <c r="L10238" t="s">
        <v>87</v>
      </c>
      <c r="M10238" t="s">
        <v>88</v>
      </c>
      <c r="N10238">
        <v>0</v>
      </c>
      <c r="O10238">
        <v>1</v>
      </c>
      <c r="P10238" t="s">
        <v>32</v>
      </c>
    </row>
    <row r="10239" spans="1:16" x14ac:dyDescent="0.3">
      <c r="A10239">
        <v>581439</v>
      </c>
      <c r="B10239">
        <v>82567</v>
      </c>
      <c r="C10239" t="s">
        <v>385</v>
      </c>
      <c r="D10239">
        <v>3</v>
      </c>
      <c r="E10239" s="2">
        <v>40885.6875</v>
      </c>
      <c r="F10239" s="3">
        <v>1.63</v>
      </c>
      <c r="H10239" t="s">
        <v>17</v>
      </c>
      <c r="I10239" s="3">
        <v>4.8899999999999997</v>
      </c>
      <c r="J10239">
        <v>2011</v>
      </c>
      <c r="K10239">
        <v>12</v>
      </c>
      <c r="L10239" t="s">
        <v>26</v>
      </c>
      <c r="M10239" t="s">
        <v>39</v>
      </c>
      <c r="N10239">
        <v>0</v>
      </c>
      <c r="O10239">
        <v>1</v>
      </c>
      <c r="P10239" t="s">
        <v>20</v>
      </c>
    </row>
    <row r="10240" spans="1:16" x14ac:dyDescent="0.3">
      <c r="A10240">
        <v>574275</v>
      </c>
      <c r="B10240">
        <v>22627</v>
      </c>
      <c r="C10240" t="s">
        <v>1123</v>
      </c>
      <c r="D10240">
        <v>2</v>
      </c>
      <c r="E10240" s="2">
        <v>40850.609027777777</v>
      </c>
      <c r="F10240" s="3">
        <v>8.5</v>
      </c>
      <c r="G10240">
        <v>12352</v>
      </c>
      <c r="H10240" t="s">
        <v>136</v>
      </c>
      <c r="I10240" s="3">
        <v>17</v>
      </c>
      <c r="J10240">
        <v>2011</v>
      </c>
      <c r="K10240">
        <v>11</v>
      </c>
      <c r="L10240" t="s">
        <v>22</v>
      </c>
      <c r="M10240" t="s">
        <v>23</v>
      </c>
      <c r="N10240">
        <v>0</v>
      </c>
      <c r="O10240">
        <v>1</v>
      </c>
      <c r="P10240" t="s">
        <v>32</v>
      </c>
    </row>
    <row r="10241" spans="1:16" x14ac:dyDescent="0.3">
      <c r="A10241">
        <v>549047</v>
      </c>
      <c r="B10241" t="s">
        <v>102</v>
      </c>
      <c r="C10241" t="s">
        <v>103</v>
      </c>
      <c r="D10241">
        <v>2</v>
      </c>
      <c r="E10241" s="2">
        <v>40639.421527777777</v>
      </c>
      <c r="F10241" s="3">
        <v>2.08</v>
      </c>
      <c r="G10241">
        <v>17783</v>
      </c>
      <c r="H10241" t="s">
        <v>17</v>
      </c>
      <c r="I10241" s="3">
        <v>4.16</v>
      </c>
      <c r="J10241">
        <v>2011</v>
      </c>
      <c r="K10241">
        <v>4</v>
      </c>
      <c r="L10241" t="s">
        <v>66</v>
      </c>
      <c r="M10241" t="s">
        <v>67</v>
      </c>
      <c r="N10241">
        <v>0</v>
      </c>
      <c r="O10241">
        <v>1</v>
      </c>
      <c r="P10241" t="s">
        <v>32</v>
      </c>
    </row>
    <row r="10242" spans="1:16" x14ac:dyDescent="0.3">
      <c r="A10242">
        <v>570009</v>
      </c>
      <c r="B10242">
        <v>22865</v>
      </c>
      <c r="C10242" t="s">
        <v>320</v>
      </c>
      <c r="D10242">
        <v>12</v>
      </c>
      <c r="E10242" s="2">
        <v>40823.401388888888</v>
      </c>
      <c r="F10242" s="3">
        <v>2.1</v>
      </c>
      <c r="G10242">
        <v>14138</v>
      </c>
      <c r="H10242" t="s">
        <v>17</v>
      </c>
      <c r="I10242" s="3">
        <v>25.2</v>
      </c>
      <c r="J10242">
        <v>2011</v>
      </c>
      <c r="K10242">
        <v>10</v>
      </c>
      <c r="L10242" t="s">
        <v>42</v>
      </c>
      <c r="M10242" t="s">
        <v>43</v>
      </c>
      <c r="N10242">
        <v>0</v>
      </c>
      <c r="O10242">
        <v>1</v>
      </c>
      <c r="P10242" t="s">
        <v>32</v>
      </c>
    </row>
    <row r="10243" spans="1:16" x14ac:dyDescent="0.3">
      <c r="A10243">
        <v>571714</v>
      </c>
      <c r="B10243">
        <v>23084</v>
      </c>
      <c r="C10243" t="s">
        <v>1127</v>
      </c>
      <c r="D10243">
        <v>4</v>
      </c>
      <c r="E10243" s="2">
        <v>40834.708333333343</v>
      </c>
      <c r="F10243" s="3">
        <v>4.13</v>
      </c>
      <c r="H10243" t="s">
        <v>17</v>
      </c>
      <c r="I10243" s="3">
        <v>16.52</v>
      </c>
      <c r="J10243">
        <v>2011</v>
      </c>
      <c r="K10243">
        <v>10</v>
      </c>
      <c r="L10243" t="s">
        <v>42</v>
      </c>
      <c r="M10243" t="s">
        <v>43</v>
      </c>
      <c r="N10243">
        <v>0</v>
      </c>
      <c r="O10243">
        <v>1</v>
      </c>
      <c r="P10243" t="s">
        <v>20</v>
      </c>
    </row>
    <row r="10244" spans="1:16" x14ac:dyDescent="0.3">
      <c r="A10244">
        <v>565440</v>
      </c>
      <c r="B10244">
        <v>22730</v>
      </c>
      <c r="C10244" t="s">
        <v>1889</v>
      </c>
      <c r="D10244">
        <v>4</v>
      </c>
      <c r="E10244" s="2">
        <v>40790.587500000001</v>
      </c>
      <c r="F10244" s="3">
        <v>3.75</v>
      </c>
      <c r="G10244">
        <v>12709</v>
      </c>
      <c r="H10244" t="s">
        <v>74</v>
      </c>
      <c r="I10244" s="3">
        <v>15</v>
      </c>
      <c r="J10244">
        <v>2011</v>
      </c>
      <c r="K10244">
        <v>9</v>
      </c>
      <c r="L10244" t="s">
        <v>90</v>
      </c>
      <c r="M10244" t="s">
        <v>91</v>
      </c>
      <c r="N10244">
        <v>0</v>
      </c>
      <c r="O10244">
        <v>1</v>
      </c>
      <c r="P10244" t="s">
        <v>32</v>
      </c>
    </row>
    <row r="10245" spans="1:16" x14ac:dyDescent="0.3">
      <c r="A10245">
        <v>569362</v>
      </c>
      <c r="B10245">
        <v>23525</v>
      </c>
      <c r="C10245" t="s">
        <v>1264</v>
      </c>
      <c r="D10245">
        <v>120</v>
      </c>
      <c r="E10245" s="2">
        <v>40819.629166666673</v>
      </c>
      <c r="F10245" s="3">
        <v>2.66</v>
      </c>
      <c r="G10245">
        <v>18102</v>
      </c>
      <c r="H10245" t="s">
        <v>17</v>
      </c>
      <c r="I10245" s="3">
        <v>319.2</v>
      </c>
      <c r="J10245">
        <v>2011</v>
      </c>
      <c r="K10245">
        <v>10</v>
      </c>
      <c r="L10245" t="s">
        <v>42</v>
      </c>
      <c r="M10245" t="s">
        <v>43</v>
      </c>
      <c r="N10245">
        <v>0</v>
      </c>
      <c r="O10245">
        <v>1</v>
      </c>
      <c r="P10245" t="s">
        <v>32</v>
      </c>
    </row>
    <row r="10246" spans="1:16" x14ac:dyDescent="0.3">
      <c r="A10246">
        <v>577524</v>
      </c>
      <c r="B10246">
        <v>22571</v>
      </c>
      <c r="C10246" t="s">
        <v>1029</v>
      </c>
      <c r="D10246">
        <v>2</v>
      </c>
      <c r="E10246" s="2">
        <v>40867.564583333333</v>
      </c>
      <c r="F10246" s="3">
        <v>0.85</v>
      </c>
      <c r="G10246">
        <v>16905</v>
      </c>
      <c r="H10246" t="s">
        <v>17</v>
      </c>
      <c r="I10246" s="3">
        <v>1.7</v>
      </c>
      <c r="J10246">
        <v>2011</v>
      </c>
      <c r="K10246">
        <v>11</v>
      </c>
      <c r="L10246" t="s">
        <v>22</v>
      </c>
      <c r="M10246" t="s">
        <v>23</v>
      </c>
      <c r="N10246">
        <v>0</v>
      </c>
      <c r="O10246">
        <v>1</v>
      </c>
      <c r="P10246" t="s">
        <v>32</v>
      </c>
    </row>
    <row r="10247" spans="1:16" x14ac:dyDescent="0.3">
      <c r="A10247">
        <v>546778</v>
      </c>
      <c r="B10247">
        <v>21158</v>
      </c>
      <c r="C10247" t="s">
        <v>1002</v>
      </c>
      <c r="D10247">
        <v>4</v>
      </c>
      <c r="E10247" s="2">
        <v>40618.693055555559</v>
      </c>
      <c r="F10247" s="3">
        <v>1.45</v>
      </c>
      <c r="G10247">
        <v>14572</v>
      </c>
      <c r="H10247" t="s">
        <v>17</v>
      </c>
      <c r="I10247" s="3">
        <v>5.8</v>
      </c>
      <c r="J10247">
        <v>2011</v>
      </c>
      <c r="K10247">
        <v>3</v>
      </c>
      <c r="L10247" t="s">
        <v>30</v>
      </c>
      <c r="M10247" t="s">
        <v>31</v>
      </c>
      <c r="N10247">
        <v>0</v>
      </c>
      <c r="O10247">
        <v>1</v>
      </c>
      <c r="P10247" t="s">
        <v>32</v>
      </c>
    </row>
    <row r="10248" spans="1:16" x14ac:dyDescent="0.3">
      <c r="A10248">
        <v>555277</v>
      </c>
      <c r="B10248">
        <v>21314</v>
      </c>
      <c r="C10248" t="s">
        <v>146</v>
      </c>
      <c r="D10248">
        <v>1</v>
      </c>
      <c r="E10248" s="2">
        <v>40695.729166666657</v>
      </c>
      <c r="F10248" s="3">
        <v>4.13</v>
      </c>
      <c r="H10248" t="s">
        <v>17</v>
      </c>
      <c r="I10248" s="3">
        <v>4.13</v>
      </c>
      <c r="J10248">
        <v>2011</v>
      </c>
      <c r="K10248">
        <v>6</v>
      </c>
      <c r="L10248" t="s">
        <v>34</v>
      </c>
      <c r="M10248" t="s">
        <v>35</v>
      </c>
      <c r="N10248">
        <v>0</v>
      </c>
      <c r="O10248">
        <v>1</v>
      </c>
      <c r="P10248" t="s">
        <v>20</v>
      </c>
    </row>
    <row r="10249" spans="1:16" x14ac:dyDescent="0.3">
      <c r="A10249">
        <v>543358</v>
      </c>
      <c r="B10249">
        <v>22196</v>
      </c>
      <c r="C10249" t="s">
        <v>1001</v>
      </c>
      <c r="D10249">
        <v>2</v>
      </c>
      <c r="E10249" s="2">
        <v>40581.586111111108</v>
      </c>
      <c r="F10249" s="3">
        <v>1.63</v>
      </c>
      <c r="H10249" t="s">
        <v>17</v>
      </c>
      <c r="I10249" s="3">
        <v>3.26</v>
      </c>
      <c r="J10249">
        <v>2011</v>
      </c>
      <c r="K10249">
        <v>2</v>
      </c>
      <c r="L10249" t="s">
        <v>63</v>
      </c>
      <c r="M10249" t="s">
        <v>64</v>
      </c>
      <c r="N10249">
        <v>0</v>
      </c>
      <c r="O10249">
        <v>1</v>
      </c>
      <c r="P10249" t="s">
        <v>20</v>
      </c>
    </row>
    <row r="10250" spans="1:16" x14ac:dyDescent="0.3">
      <c r="A10250">
        <v>562537</v>
      </c>
      <c r="B10250">
        <v>23266</v>
      </c>
      <c r="C10250" t="s">
        <v>303</v>
      </c>
      <c r="D10250">
        <v>12</v>
      </c>
      <c r="E10250" s="2">
        <v>40760.626388888893</v>
      </c>
      <c r="F10250" s="3">
        <v>1.25</v>
      </c>
      <c r="G10250">
        <v>12517</v>
      </c>
      <c r="H10250" t="s">
        <v>74</v>
      </c>
      <c r="I10250" s="3">
        <v>15</v>
      </c>
      <c r="J10250">
        <v>2011</v>
      </c>
      <c r="K10250">
        <v>8</v>
      </c>
      <c r="L10250" t="s">
        <v>87</v>
      </c>
      <c r="M10250" t="s">
        <v>88</v>
      </c>
      <c r="N10250">
        <v>0</v>
      </c>
      <c r="O10250">
        <v>1</v>
      </c>
      <c r="P10250" t="s">
        <v>32</v>
      </c>
    </row>
    <row r="10251" spans="1:16" x14ac:dyDescent="0.3">
      <c r="A10251">
        <v>540420</v>
      </c>
      <c r="B10251">
        <v>22797</v>
      </c>
      <c r="C10251" t="s">
        <v>1867</v>
      </c>
      <c r="D10251">
        <v>3</v>
      </c>
      <c r="E10251" s="2">
        <v>40550.467361111107</v>
      </c>
      <c r="F10251" s="3">
        <v>16.95</v>
      </c>
      <c r="G10251">
        <v>12829</v>
      </c>
      <c r="H10251" t="s">
        <v>17</v>
      </c>
      <c r="I10251" s="3">
        <v>50.849999999999987</v>
      </c>
      <c r="J10251">
        <v>2011</v>
      </c>
      <c r="K10251">
        <v>1</v>
      </c>
      <c r="L10251" t="s">
        <v>48</v>
      </c>
      <c r="M10251" t="s">
        <v>49</v>
      </c>
      <c r="N10251">
        <v>0</v>
      </c>
      <c r="O10251">
        <v>1</v>
      </c>
      <c r="P10251" t="s">
        <v>32</v>
      </c>
    </row>
    <row r="10252" spans="1:16" x14ac:dyDescent="0.3">
      <c r="A10252">
        <v>565405</v>
      </c>
      <c r="B10252">
        <v>23200</v>
      </c>
      <c r="C10252" t="s">
        <v>1172</v>
      </c>
      <c r="D10252">
        <v>10</v>
      </c>
      <c r="E10252" s="2">
        <v>40790.45208333333</v>
      </c>
      <c r="F10252" s="3">
        <v>2.08</v>
      </c>
      <c r="G10252">
        <v>14211</v>
      </c>
      <c r="H10252" t="s">
        <v>17</v>
      </c>
      <c r="I10252" s="3">
        <v>20.8</v>
      </c>
      <c r="J10252">
        <v>2011</v>
      </c>
      <c r="K10252">
        <v>9</v>
      </c>
      <c r="L10252" t="s">
        <v>90</v>
      </c>
      <c r="M10252" t="s">
        <v>91</v>
      </c>
      <c r="N10252">
        <v>0</v>
      </c>
      <c r="O10252">
        <v>1</v>
      </c>
      <c r="P10252" t="s">
        <v>32</v>
      </c>
    </row>
    <row r="10253" spans="1:16" x14ac:dyDescent="0.3">
      <c r="A10253">
        <v>562717</v>
      </c>
      <c r="B10253">
        <v>23295</v>
      </c>
      <c r="C10253" t="s">
        <v>1312</v>
      </c>
      <c r="D10253">
        <v>1</v>
      </c>
      <c r="E10253" s="2">
        <v>40763.654166666667</v>
      </c>
      <c r="F10253" s="3">
        <v>2.46</v>
      </c>
      <c r="H10253" t="s">
        <v>17</v>
      </c>
      <c r="I10253" s="3">
        <v>2.46</v>
      </c>
      <c r="J10253">
        <v>2011</v>
      </c>
      <c r="K10253">
        <v>8</v>
      </c>
      <c r="L10253" t="s">
        <v>87</v>
      </c>
      <c r="M10253" t="s">
        <v>88</v>
      </c>
      <c r="N10253">
        <v>0</v>
      </c>
      <c r="O10253">
        <v>1</v>
      </c>
      <c r="P10253" t="s">
        <v>20</v>
      </c>
    </row>
    <row r="10254" spans="1:16" x14ac:dyDescent="0.3">
      <c r="A10254">
        <v>572287</v>
      </c>
      <c r="B10254">
        <v>22186</v>
      </c>
      <c r="C10254" t="s">
        <v>171</v>
      </c>
      <c r="D10254">
        <v>1</v>
      </c>
      <c r="E10254" s="2">
        <v>40839.518055555563</v>
      </c>
      <c r="F10254" s="3">
        <v>1.95</v>
      </c>
      <c r="G10254">
        <v>15584</v>
      </c>
      <c r="H10254" t="s">
        <v>17</v>
      </c>
      <c r="I10254" s="3">
        <v>1.95</v>
      </c>
      <c r="J10254">
        <v>2011</v>
      </c>
      <c r="K10254">
        <v>10</v>
      </c>
      <c r="L10254" t="s">
        <v>42</v>
      </c>
      <c r="M10254" t="s">
        <v>43</v>
      </c>
      <c r="N10254">
        <v>0</v>
      </c>
      <c r="O10254">
        <v>1</v>
      </c>
      <c r="P10254" t="s">
        <v>32</v>
      </c>
    </row>
    <row r="10255" spans="1:16" x14ac:dyDescent="0.3">
      <c r="A10255">
        <v>566952</v>
      </c>
      <c r="B10255">
        <v>23240</v>
      </c>
      <c r="C10255" t="s">
        <v>1454</v>
      </c>
      <c r="D10255">
        <v>1</v>
      </c>
      <c r="E10255" s="2">
        <v>40801.692361111112</v>
      </c>
      <c r="F10255" s="3">
        <v>8.2899999999999991</v>
      </c>
      <c r="H10255" t="s">
        <v>17</v>
      </c>
      <c r="I10255" s="3">
        <v>8.2899999999999991</v>
      </c>
      <c r="J10255">
        <v>2011</v>
      </c>
      <c r="K10255">
        <v>9</v>
      </c>
      <c r="L10255" t="s">
        <v>90</v>
      </c>
      <c r="M10255" t="s">
        <v>91</v>
      </c>
      <c r="N10255">
        <v>0</v>
      </c>
      <c r="O10255">
        <v>1</v>
      </c>
      <c r="P10255" t="s">
        <v>20</v>
      </c>
    </row>
    <row r="10256" spans="1:16" x14ac:dyDescent="0.3">
      <c r="A10256">
        <v>543349</v>
      </c>
      <c r="B10256">
        <v>21390</v>
      </c>
      <c r="C10256" t="s">
        <v>1318</v>
      </c>
      <c r="D10256">
        <v>6</v>
      </c>
      <c r="E10256" s="2">
        <v>40581.550694444442</v>
      </c>
      <c r="F10256" s="3">
        <v>1.25</v>
      </c>
      <c r="G10256">
        <v>17774</v>
      </c>
      <c r="H10256" t="s">
        <v>17</v>
      </c>
      <c r="I10256" s="3">
        <v>7.5</v>
      </c>
      <c r="J10256">
        <v>2011</v>
      </c>
      <c r="K10256">
        <v>2</v>
      </c>
      <c r="L10256" t="s">
        <v>63</v>
      </c>
      <c r="M10256" t="s">
        <v>64</v>
      </c>
      <c r="N10256">
        <v>0</v>
      </c>
      <c r="O10256">
        <v>1</v>
      </c>
      <c r="P10256" t="s">
        <v>32</v>
      </c>
    </row>
    <row r="10257" spans="1:16" x14ac:dyDescent="0.3">
      <c r="A10257">
        <v>546163</v>
      </c>
      <c r="B10257">
        <v>22452</v>
      </c>
      <c r="C10257" t="s">
        <v>1598</v>
      </c>
      <c r="D10257">
        <v>2</v>
      </c>
      <c r="E10257" s="2">
        <v>40612.418749999997</v>
      </c>
      <c r="F10257" s="3">
        <v>2.95</v>
      </c>
      <c r="G10257">
        <v>17377</v>
      </c>
      <c r="H10257" t="s">
        <v>17</v>
      </c>
      <c r="I10257" s="3">
        <v>5.9</v>
      </c>
      <c r="J10257">
        <v>2011</v>
      </c>
      <c r="K10257">
        <v>3</v>
      </c>
      <c r="L10257" t="s">
        <v>30</v>
      </c>
      <c r="M10257" t="s">
        <v>31</v>
      </c>
      <c r="N10257">
        <v>0</v>
      </c>
      <c r="O10257">
        <v>1</v>
      </c>
      <c r="P10257" t="s">
        <v>32</v>
      </c>
    </row>
    <row r="10258" spans="1:16" x14ac:dyDescent="0.3">
      <c r="A10258">
        <v>558107</v>
      </c>
      <c r="B10258">
        <v>22381</v>
      </c>
      <c r="C10258" t="s">
        <v>1564</v>
      </c>
      <c r="D10258">
        <v>4</v>
      </c>
      <c r="E10258" s="2">
        <v>40720.631249999999</v>
      </c>
      <c r="F10258" s="3">
        <v>2.1</v>
      </c>
      <c r="G10258">
        <v>17811</v>
      </c>
      <c r="H10258" t="s">
        <v>17</v>
      </c>
      <c r="I10258" s="3">
        <v>8.4</v>
      </c>
      <c r="J10258">
        <v>2011</v>
      </c>
      <c r="K10258">
        <v>6</v>
      </c>
      <c r="L10258" t="s">
        <v>34</v>
      </c>
      <c r="M10258" t="s">
        <v>35</v>
      </c>
      <c r="N10258">
        <v>0</v>
      </c>
      <c r="O10258">
        <v>1</v>
      </c>
      <c r="P10258" t="s">
        <v>32</v>
      </c>
    </row>
    <row r="10259" spans="1:16" x14ac:dyDescent="0.3">
      <c r="A10259">
        <v>541120</v>
      </c>
      <c r="B10259">
        <v>22894</v>
      </c>
      <c r="C10259" t="s">
        <v>1871</v>
      </c>
      <c r="D10259">
        <v>4</v>
      </c>
      <c r="E10259" s="2">
        <v>40557.384027777778</v>
      </c>
      <c r="F10259" s="3">
        <v>8.5</v>
      </c>
      <c r="G10259">
        <v>12490</v>
      </c>
      <c r="H10259" t="s">
        <v>213</v>
      </c>
      <c r="I10259" s="3">
        <v>34</v>
      </c>
      <c r="J10259">
        <v>2011</v>
      </c>
      <c r="K10259">
        <v>1</v>
      </c>
      <c r="L10259" t="s">
        <v>48</v>
      </c>
      <c r="M10259" t="s">
        <v>49</v>
      </c>
      <c r="N10259">
        <v>0</v>
      </c>
      <c r="O10259">
        <v>1</v>
      </c>
      <c r="P10259" t="s">
        <v>32</v>
      </c>
    </row>
    <row r="10260" spans="1:16" x14ac:dyDescent="0.3">
      <c r="A10260">
        <v>571205</v>
      </c>
      <c r="B10260">
        <v>21479</v>
      </c>
      <c r="C10260" t="s">
        <v>169</v>
      </c>
      <c r="D10260">
        <v>4</v>
      </c>
      <c r="E10260" s="2">
        <v>40830.52847222222</v>
      </c>
      <c r="F10260" s="3">
        <v>4.25</v>
      </c>
      <c r="G10260">
        <v>15620</v>
      </c>
      <c r="H10260" t="s">
        <v>17</v>
      </c>
      <c r="I10260" s="3">
        <v>17</v>
      </c>
      <c r="J10260">
        <v>2011</v>
      </c>
      <c r="K10260">
        <v>10</v>
      </c>
      <c r="L10260" t="s">
        <v>42</v>
      </c>
      <c r="M10260" t="s">
        <v>43</v>
      </c>
      <c r="N10260">
        <v>0</v>
      </c>
      <c r="O10260">
        <v>1</v>
      </c>
      <c r="P10260" t="s">
        <v>32</v>
      </c>
    </row>
    <row r="10261" spans="1:16" x14ac:dyDescent="0.3">
      <c r="A10261" t="s">
        <v>3058</v>
      </c>
      <c r="B10261">
        <v>22381</v>
      </c>
      <c r="C10261" t="s">
        <v>1564</v>
      </c>
      <c r="D10261">
        <v>-3</v>
      </c>
      <c r="E10261" s="2">
        <v>40758.510416666657</v>
      </c>
      <c r="F10261" s="3">
        <v>2.1</v>
      </c>
      <c r="G10261">
        <v>12748</v>
      </c>
      <c r="H10261" t="s">
        <v>17</v>
      </c>
      <c r="I10261" s="3">
        <v>-6.3000000000000007</v>
      </c>
      <c r="J10261">
        <v>2011</v>
      </c>
      <c r="K10261">
        <v>8</v>
      </c>
      <c r="L10261" t="s">
        <v>87</v>
      </c>
      <c r="M10261" t="s">
        <v>88</v>
      </c>
      <c r="N10261">
        <v>1</v>
      </c>
      <c r="O10261">
        <v>0</v>
      </c>
      <c r="P10261" t="s">
        <v>32</v>
      </c>
    </row>
    <row r="10262" spans="1:16" x14ac:dyDescent="0.3">
      <c r="A10262">
        <v>547887</v>
      </c>
      <c r="B10262">
        <v>84818</v>
      </c>
      <c r="C10262" t="s">
        <v>58</v>
      </c>
      <c r="D10262">
        <v>6</v>
      </c>
      <c r="E10262" s="2">
        <v>40630.395833333343</v>
      </c>
      <c r="F10262" s="3">
        <v>2.5499999999999998</v>
      </c>
      <c r="G10262">
        <v>16245</v>
      </c>
      <c r="H10262" t="s">
        <v>17</v>
      </c>
      <c r="I10262" s="3">
        <v>15.3</v>
      </c>
      <c r="J10262">
        <v>2011</v>
      </c>
      <c r="K10262">
        <v>3</v>
      </c>
      <c r="L10262" t="s">
        <v>30</v>
      </c>
      <c r="M10262" t="s">
        <v>31</v>
      </c>
      <c r="N10262">
        <v>0</v>
      </c>
      <c r="O10262">
        <v>1</v>
      </c>
      <c r="P10262" t="s">
        <v>32</v>
      </c>
    </row>
    <row r="10263" spans="1:16" x14ac:dyDescent="0.3">
      <c r="A10263">
        <v>545399</v>
      </c>
      <c r="B10263">
        <v>21181</v>
      </c>
      <c r="C10263" t="s">
        <v>203</v>
      </c>
      <c r="D10263">
        <v>36</v>
      </c>
      <c r="E10263" s="2">
        <v>40604.491666666669</v>
      </c>
      <c r="F10263" s="3">
        <v>2.1</v>
      </c>
      <c r="G10263">
        <v>14934</v>
      </c>
      <c r="H10263" t="s">
        <v>247</v>
      </c>
      <c r="I10263" s="3">
        <v>75.600000000000009</v>
      </c>
      <c r="J10263">
        <v>2011</v>
      </c>
      <c r="K10263">
        <v>3</v>
      </c>
      <c r="L10263" t="s">
        <v>30</v>
      </c>
      <c r="M10263" t="s">
        <v>31</v>
      </c>
      <c r="N10263">
        <v>0</v>
      </c>
      <c r="O10263">
        <v>1</v>
      </c>
      <c r="P10263" t="s">
        <v>32</v>
      </c>
    </row>
    <row r="10264" spans="1:16" x14ac:dyDescent="0.3">
      <c r="A10264">
        <v>554310</v>
      </c>
      <c r="B10264">
        <v>23302</v>
      </c>
      <c r="C10264" t="s">
        <v>1100</v>
      </c>
      <c r="D10264">
        <v>1</v>
      </c>
      <c r="E10264" s="2">
        <v>40686.642361111109</v>
      </c>
      <c r="F10264" s="3">
        <v>3.29</v>
      </c>
      <c r="H10264" t="s">
        <v>17</v>
      </c>
      <c r="I10264" s="3">
        <v>3.29</v>
      </c>
      <c r="J10264">
        <v>2011</v>
      </c>
      <c r="K10264">
        <v>5</v>
      </c>
      <c r="L10264" t="s">
        <v>18</v>
      </c>
      <c r="M10264" t="s">
        <v>19</v>
      </c>
      <c r="N10264">
        <v>0</v>
      </c>
      <c r="O10264">
        <v>1</v>
      </c>
      <c r="P10264" t="s">
        <v>20</v>
      </c>
    </row>
    <row r="10265" spans="1:16" x14ac:dyDescent="0.3">
      <c r="A10265">
        <v>558614</v>
      </c>
      <c r="B10265">
        <v>22559</v>
      </c>
      <c r="C10265" t="s">
        <v>2363</v>
      </c>
      <c r="D10265">
        <v>5</v>
      </c>
      <c r="E10265" s="2">
        <v>40724.663888888892</v>
      </c>
      <c r="F10265" s="3">
        <v>0.83</v>
      </c>
      <c r="H10265" t="s">
        <v>17</v>
      </c>
      <c r="I10265" s="3">
        <v>4.1499999999999986</v>
      </c>
      <c r="J10265">
        <v>2011</v>
      </c>
      <c r="K10265">
        <v>6</v>
      </c>
      <c r="L10265" t="s">
        <v>34</v>
      </c>
      <c r="M10265" t="s">
        <v>35</v>
      </c>
      <c r="N10265">
        <v>0</v>
      </c>
      <c r="O10265">
        <v>1</v>
      </c>
      <c r="P10265" t="s">
        <v>20</v>
      </c>
    </row>
    <row r="10266" spans="1:16" x14ac:dyDescent="0.3">
      <c r="A10266">
        <v>551468</v>
      </c>
      <c r="B10266" t="s">
        <v>484</v>
      </c>
      <c r="C10266" t="s">
        <v>488</v>
      </c>
      <c r="D10266">
        <v>13</v>
      </c>
      <c r="E10266" s="2">
        <v>40661.681250000001</v>
      </c>
      <c r="F10266" s="3">
        <v>2.95</v>
      </c>
      <c r="H10266" t="s">
        <v>17</v>
      </c>
      <c r="I10266" s="3">
        <v>38.35</v>
      </c>
      <c r="J10266">
        <v>2011</v>
      </c>
      <c r="K10266">
        <v>4</v>
      </c>
      <c r="L10266" t="s">
        <v>66</v>
      </c>
      <c r="M10266" t="s">
        <v>67</v>
      </c>
      <c r="N10266">
        <v>0</v>
      </c>
      <c r="O10266">
        <v>1</v>
      </c>
      <c r="P10266" t="s">
        <v>20</v>
      </c>
    </row>
    <row r="10267" spans="1:16" x14ac:dyDescent="0.3">
      <c r="A10267">
        <v>570672</v>
      </c>
      <c r="B10267">
        <v>20717</v>
      </c>
      <c r="C10267" t="s">
        <v>951</v>
      </c>
      <c r="D10267">
        <v>10</v>
      </c>
      <c r="E10267" s="2">
        <v>40827.619444444441</v>
      </c>
      <c r="F10267" s="3">
        <v>1.25</v>
      </c>
      <c r="G10267">
        <v>12536</v>
      </c>
      <c r="H10267" t="s">
        <v>213</v>
      </c>
      <c r="I10267" s="3">
        <v>12.5</v>
      </c>
      <c r="J10267">
        <v>2011</v>
      </c>
      <c r="K10267">
        <v>10</v>
      </c>
      <c r="L10267" t="s">
        <v>42</v>
      </c>
      <c r="M10267" t="s">
        <v>43</v>
      </c>
      <c r="N10267">
        <v>0</v>
      </c>
      <c r="O10267">
        <v>1</v>
      </c>
      <c r="P10267" t="s">
        <v>32</v>
      </c>
    </row>
    <row r="10268" spans="1:16" x14ac:dyDescent="0.3">
      <c r="A10268">
        <v>562608</v>
      </c>
      <c r="B10268" t="s">
        <v>314</v>
      </c>
      <c r="C10268" t="s">
        <v>315</v>
      </c>
      <c r="D10268">
        <v>24</v>
      </c>
      <c r="E10268" s="2">
        <v>40763.489583333343</v>
      </c>
      <c r="F10268" s="3">
        <v>0.85</v>
      </c>
      <c r="G10268">
        <v>15502</v>
      </c>
      <c r="H10268" t="s">
        <v>17</v>
      </c>
      <c r="I10268" s="3">
        <v>20.399999999999999</v>
      </c>
      <c r="J10268">
        <v>2011</v>
      </c>
      <c r="K10268">
        <v>8</v>
      </c>
      <c r="L10268" t="s">
        <v>87</v>
      </c>
      <c r="M10268" t="s">
        <v>88</v>
      </c>
      <c r="N10268">
        <v>0</v>
      </c>
      <c r="O10268">
        <v>1</v>
      </c>
      <c r="P10268" t="s">
        <v>32</v>
      </c>
    </row>
    <row r="10269" spans="1:16" x14ac:dyDescent="0.3">
      <c r="A10269">
        <v>553202</v>
      </c>
      <c r="B10269">
        <v>21704</v>
      </c>
      <c r="C10269" t="s">
        <v>777</v>
      </c>
      <c r="D10269">
        <v>1</v>
      </c>
      <c r="E10269" s="2">
        <v>40678.668055555558</v>
      </c>
      <c r="F10269" s="3">
        <v>0.85</v>
      </c>
      <c r="G10269">
        <v>15854</v>
      </c>
      <c r="H10269" t="s">
        <v>17</v>
      </c>
      <c r="I10269" s="3">
        <v>0.85</v>
      </c>
      <c r="J10269">
        <v>2011</v>
      </c>
      <c r="K10269">
        <v>5</v>
      </c>
      <c r="L10269" t="s">
        <v>18</v>
      </c>
      <c r="M10269" t="s">
        <v>19</v>
      </c>
      <c r="N10269">
        <v>0</v>
      </c>
      <c r="O10269">
        <v>1</v>
      </c>
      <c r="P10269" t="s">
        <v>32</v>
      </c>
    </row>
    <row r="10270" spans="1:16" x14ac:dyDescent="0.3">
      <c r="A10270" t="s">
        <v>398</v>
      </c>
      <c r="B10270">
        <v>22625</v>
      </c>
      <c r="C10270" t="s">
        <v>1225</v>
      </c>
      <c r="D10270">
        <v>-2</v>
      </c>
      <c r="E10270" s="2">
        <v>40633.522222222222</v>
      </c>
      <c r="F10270" s="3">
        <v>7.65</v>
      </c>
      <c r="G10270">
        <v>14543</v>
      </c>
      <c r="H10270" t="s">
        <v>17</v>
      </c>
      <c r="I10270" s="3">
        <v>-15.3</v>
      </c>
      <c r="J10270">
        <v>2011</v>
      </c>
      <c r="K10270">
        <v>3</v>
      </c>
      <c r="L10270" t="s">
        <v>30</v>
      </c>
      <c r="M10270" t="s">
        <v>31</v>
      </c>
      <c r="N10270">
        <v>1</v>
      </c>
      <c r="O10270">
        <v>0</v>
      </c>
      <c r="P10270" t="s">
        <v>32</v>
      </c>
    </row>
    <row r="10271" spans="1:16" x14ac:dyDescent="0.3">
      <c r="A10271">
        <v>554832</v>
      </c>
      <c r="B10271">
        <v>21212</v>
      </c>
      <c r="C10271" t="s">
        <v>413</v>
      </c>
      <c r="D10271">
        <v>24</v>
      </c>
      <c r="E10271" s="2">
        <v>40689.645833333343</v>
      </c>
      <c r="F10271" s="3">
        <v>0.55000000000000004</v>
      </c>
      <c r="G10271">
        <v>16092</v>
      </c>
      <c r="H10271" t="s">
        <v>17</v>
      </c>
      <c r="I10271" s="3">
        <v>13.2</v>
      </c>
      <c r="J10271">
        <v>2011</v>
      </c>
      <c r="K10271">
        <v>5</v>
      </c>
      <c r="L10271" t="s">
        <v>18</v>
      </c>
      <c r="M10271" t="s">
        <v>19</v>
      </c>
      <c r="N10271">
        <v>0</v>
      </c>
      <c r="O10271">
        <v>1</v>
      </c>
      <c r="P10271" t="s">
        <v>32</v>
      </c>
    </row>
    <row r="10272" spans="1:16" x14ac:dyDescent="0.3">
      <c r="A10272">
        <v>545340</v>
      </c>
      <c r="B10272">
        <v>22855</v>
      </c>
      <c r="C10272" t="s">
        <v>349</v>
      </c>
      <c r="D10272">
        <v>12</v>
      </c>
      <c r="E10272" s="2">
        <v>40604.361805555563</v>
      </c>
      <c r="F10272" s="3">
        <v>1.25</v>
      </c>
      <c r="G10272">
        <v>15416</v>
      </c>
      <c r="H10272" t="s">
        <v>17</v>
      </c>
      <c r="I10272" s="3">
        <v>15</v>
      </c>
      <c r="J10272">
        <v>2011</v>
      </c>
      <c r="K10272">
        <v>3</v>
      </c>
      <c r="L10272" t="s">
        <v>30</v>
      </c>
      <c r="M10272" t="s">
        <v>31</v>
      </c>
      <c r="N10272">
        <v>0</v>
      </c>
      <c r="O10272">
        <v>1</v>
      </c>
      <c r="P10272" t="s">
        <v>32</v>
      </c>
    </row>
    <row r="10273" spans="1:16" x14ac:dyDescent="0.3">
      <c r="A10273">
        <v>574240</v>
      </c>
      <c r="B10273">
        <v>23103</v>
      </c>
      <c r="C10273" t="s">
        <v>888</v>
      </c>
      <c r="D10273">
        <v>3</v>
      </c>
      <c r="E10273" s="2">
        <v>40850.53125</v>
      </c>
      <c r="F10273" s="3">
        <v>1.65</v>
      </c>
      <c r="G10273">
        <v>15998</v>
      </c>
      <c r="H10273" t="s">
        <v>17</v>
      </c>
      <c r="I10273" s="3">
        <v>4.9499999999999993</v>
      </c>
      <c r="J10273">
        <v>2011</v>
      </c>
      <c r="K10273">
        <v>11</v>
      </c>
      <c r="L10273" t="s">
        <v>22</v>
      </c>
      <c r="M10273" t="s">
        <v>23</v>
      </c>
      <c r="N10273">
        <v>0</v>
      </c>
      <c r="O10273">
        <v>1</v>
      </c>
      <c r="P10273" t="s">
        <v>32</v>
      </c>
    </row>
    <row r="10274" spans="1:16" x14ac:dyDescent="0.3">
      <c r="A10274">
        <v>554365</v>
      </c>
      <c r="B10274" t="s">
        <v>173</v>
      </c>
      <c r="C10274" t="s">
        <v>174</v>
      </c>
      <c r="D10274">
        <v>12</v>
      </c>
      <c r="E10274" s="2">
        <v>40687.431944444441</v>
      </c>
      <c r="F10274" s="3">
        <v>4.95</v>
      </c>
      <c r="G10274">
        <v>13089</v>
      </c>
      <c r="H10274" t="s">
        <v>17</v>
      </c>
      <c r="I10274" s="3">
        <v>59.400000000000013</v>
      </c>
      <c r="J10274">
        <v>2011</v>
      </c>
      <c r="K10274">
        <v>5</v>
      </c>
      <c r="L10274" t="s">
        <v>18</v>
      </c>
      <c r="M10274" t="s">
        <v>19</v>
      </c>
      <c r="N10274">
        <v>0</v>
      </c>
      <c r="O10274">
        <v>1</v>
      </c>
      <c r="P10274" t="s">
        <v>32</v>
      </c>
    </row>
    <row r="10275" spans="1:16" x14ac:dyDescent="0.3">
      <c r="A10275">
        <v>570428</v>
      </c>
      <c r="B10275">
        <v>23174</v>
      </c>
      <c r="C10275" t="s">
        <v>2213</v>
      </c>
      <c r="D10275">
        <v>2</v>
      </c>
      <c r="E10275" s="2">
        <v>40826.584722222222</v>
      </c>
      <c r="F10275" s="3">
        <v>4.1500000000000004</v>
      </c>
      <c r="G10275">
        <v>15553</v>
      </c>
      <c r="H10275" t="s">
        <v>17</v>
      </c>
      <c r="I10275" s="3">
        <v>8.3000000000000007</v>
      </c>
      <c r="J10275">
        <v>2011</v>
      </c>
      <c r="K10275">
        <v>10</v>
      </c>
      <c r="L10275" t="s">
        <v>42</v>
      </c>
      <c r="M10275" t="s">
        <v>43</v>
      </c>
      <c r="N10275">
        <v>0</v>
      </c>
      <c r="O10275">
        <v>1</v>
      </c>
      <c r="P10275" t="s">
        <v>32</v>
      </c>
    </row>
    <row r="10276" spans="1:16" x14ac:dyDescent="0.3">
      <c r="A10276">
        <v>570688</v>
      </c>
      <c r="B10276">
        <v>22534</v>
      </c>
      <c r="C10276" t="s">
        <v>628</v>
      </c>
      <c r="D10276">
        <v>2</v>
      </c>
      <c r="E10276" s="2">
        <v>40827.686805555553</v>
      </c>
      <c r="F10276" s="3">
        <v>0.83</v>
      </c>
      <c r="H10276" t="s">
        <v>17</v>
      </c>
      <c r="I10276" s="3">
        <v>1.66</v>
      </c>
      <c r="J10276">
        <v>2011</v>
      </c>
      <c r="K10276">
        <v>10</v>
      </c>
      <c r="L10276" t="s">
        <v>42</v>
      </c>
      <c r="M10276" t="s">
        <v>43</v>
      </c>
      <c r="N10276">
        <v>0</v>
      </c>
      <c r="O10276">
        <v>1</v>
      </c>
      <c r="P10276" t="s">
        <v>20</v>
      </c>
    </row>
    <row r="10277" spans="1:16" x14ac:dyDescent="0.3">
      <c r="A10277">
        <v>565734</v>
      </c>
      <c r="B10277">
        <v>23243</v>
      </c>
      <c r="C10277" t="s">
        <v>442</v>
      </c>
      <c r="D10277">
        <v>2</v>
      </c>
      <c r="E10277" s="2">
        <v>40792.510416666657</v>
      </c>
      <c r="F10277" s="3">
        <v>4.95</v>
      </c>
      <c r="G10277">
        <v>17191</v>
      </c>
      <c r="H10277" t="s">
        <v>17</v>
      </c>
      <c r="I10277" s="3">
        <v>9.9</v>
      </c>
      <c r="J10277">
        <v>2011</v>
      </c>
      <c r="K10277">
        <v>9</v>
      </c>
      <c r="L10277" t="s">
        <v>90</v>
      </c>
      <c r="M10277" t="s">
        <v>91</v>
      </c>
      <c r="N10277">
        <v>0</v>
      </c>
      <c r="O10277">
        <v>1</v>
      </c>
      <c r="P10277" t="s">
        <v>32</v>
      </c>
    </row>
    <row r="10278" spans="1:16" x14ac:dyDescent="0.3">
      <c r="A10278">
        <v>573585</v>
      </c>
      <c r="B10278">
        <v>21929</v>
      </c>
      <c r="C10278" t="s">
        <v>118</v>
      </c>
      <c r="D10278">
        <v>1</v>
      </c>
      <c r="E10278" s="2">
        <v>40847.611805555563</v>
      </c>
      <c r="F10278" s="3">
        <v>4.13</v>
      </c>
      <c r="H10278" t="s">
        <v>17</v>
      </c>
      <c r="I10278" s="3">
        <v>4.13</v>
      </c>
      <c r="J10278">
        <v>2011</v>
      </c>
      <c r="K10278">
        <v>10</v>
      </c>
      <c r="L10278" t="s">
        <v>42</v>
      </c>
      <c r="M10278" t="s">
        <v>43</v>
      </c>
      <c r="N10278">
        <v>0</v>
      </c>
      <c r="O10278">
        <v>1</v>
      </c>
      <c r="P10278" t="s">
        <v>20</v>
      </c>
    </row>
    <row r="10279" spans="1:16" x14ac:dyDescent="0.3">
      <c r="A10279">
        <v>538943</v>
      </c>
      <c r="B10279">
        <v>84945</v>
      </c>
      <c r="C10279" t="s">
        <v>190</v>
      </c>
      <c r="D10279">
        <v>72</v>
      </c>
      <c r="E10279" s="2">
        <v>40527.46875</v>
      </c>
      <c r="F10279" s="3">
        <v>0.85</v>
      </c>
      <c r="G10279">
        <v>14060</v>
      </c>
      <c r="H10279" t="s">
        <v>17</v>
      </c>
      <c r="I10279" s="3">
        <v>61.2</v>
      </c>
      <c r="J10279">
        <v>2010</v>
      </c>
      <c r="K10279">
        <v>12</v>
      </c>
      <c r="L10279" t="s">
        <v>26</v>
      </c>
      <c r="M10279" t="s">
        <v>27</v>
      </c>
      <c r="N10279">
        <v>0</v>
      </c>
      <c r="O10279">
        <v>1</v>
      </c>
      <c r="P10279" t="s">
        <v>32</v>
      </c>
    </row>
    <row r="10280" spans="1:16" x14ac:dyDescent="0.3">
      <c r="A10280">
        <v>537955</v>
      </c>
      <c r="B10280">
        <v>22698</v>
      </c>
      <c r="C10280" t="s">
        <v>934</v>
      </c>
      <c r="D10280">
        <v>1</v>
      </c>
      <c r="E10280" s="2">
        <v>40521.477777777778</v>
      </c>
      <c r="F10280" s="3">
        <v>2.95</v>
      </c>
      <c r="G10280">
        <v>16782</v>
      </c>
      <c r="H10280" t="s">
        <v>17</v>
      </c>
      <c r="I10280" s="3">
        <v>2.95</v>
      </c>
      <c r="J10280">
        <v>2010</v>
      </c>
      <c r="K10280">
        <v>12</v>
      </c>
      <c r="L10280" t="s">
        <v>26</v>
      </c>
      <c r="M10280" t="s">
        <v>27</v>
      </c>
      <c r="N10280">
        <v>0</v>
      </c>
      <c r="O10280">
        <v>1</v>
      </c>
      <c r="P10280" t="s">
        <v>32</v>
      </c>
    </row>
    <row r="10281" spans="1:16" x14ac:dyDescent="0.3">
      <c r="A10281">
        <v>578307</v>
      </c>
      <c r="B10281">
        <v>21403</v>
      </c>
      <c r="C10281" t="s">
        <v>689</v>
      </c>
      <c r="D10281">
        <v>96</v>
      </c>
      <c r="E10281" s="2">
        <v>40870.661805555559</v>
      </c>
      <c r="F10281" s="3">
        <v>0.12</v>
      </c>
      <c r="G10281">
        <v>17290</v>
      </c>
      <c r="H10281" t="s">
        <v>17</v>
      </c>
      <c r="I10281" s="3">
        <v>11.52</v>
      </c>
      <c r="J10281">
        <v>2011</v>
      </c>
      <c r="K10281">
        <v>11</v>
      </c>
      <c r="L10281" t="s">
        <v>22</v>
      </c>
      <c r="M10281" t="s">
        <v>23</v>
      </c>
      <c r="N10281">
        <v>0</v>
      </c>
      <c r="O10281">
        <v>1</v>
      </c>
      <c r="P10281" t="s">
        <v>32</v>
      </c>
    </row>
    <row r="10282" spans="1:16" x14ac:dyDescent="0.3">
      <c r="A10282">
        <v>555383</v>
      </c>
      <c r="B10282">
        <v>21124</v>
      </c>
      <c r="C10282" t="s">
        <v>2119</v>
      </c>
      <c r="D10282">
        <v>6</v>
      </c>
      <c r="E10282" s="2">
        <v>40696.634027777778</v>
      </c>
      <c r="F10282" s="3">
        <v>1.25</v>
      </c>
      <c r="G10282">
        <v>12517</v>
      </c>
      <c r="H10282" t="s">
        <v>74</v>
      </c>
      <c r="I10282" s="3">
        <v>7.5</v>
      </c>
      <c r="J10282">
        <v>2011</v>
      </c>
      <c r="K10282">
        <v>6</v>
      </c>
      <c r="L10282" t="s">
        <v>34</v>
      </c>
      <c r="M10282" t="s">
        <v>35</v>
      </c>
      <c r="N10282">
        <v>0</v>
      </c>
      <c r="O10282">
        <v>1</v>
      </c>
      <c r="P10282" t="s">
        <v>32</v>
      </c>
    </row>
    <row r="10283" spans="1:16" x14ac:dyDescent="0.3">
      <c r="A10283">
        <v>577139</v>
      </c>
      <c r="B10283">
        <v>22086</v>
      </c>
      <c r="C10283" t="s">
        <v>585</v>
      </c>
      <c r="D10283">
        <v>6</v>
      </c>
      <c r="E10283" s="2">
        <v>40865.37777777778</v>
      </c>
      <c r="F10283" s="3">
        <v>2.95</v>
      </c>
      <c r="G10283">
        <v>16500</v>
      </c>
      <c r="H10283" t="s">
        <v>17</v>
      </c>
      <c r="I10283" s="3">
        <v>17.7</v>
      </c>
      <c r="J10283">
        <v>2011</v>
      </c>
      <c r="K10283">
        <v>11</v>
      </c>
      <c r="L10283" t="s">
        <v>22</v>
      </c>
      <c r="M10283" t="s">
        <v>23</v>
      </c>
      <c r="N10283">
        <v>0</v>
      </c>
      <c r="O10283">
        <v>1</v>
      </c>
      <c r="P10283" t="s">
        <v>32</v>
      </c>
    </row>
    <row r="10284" spans="1:16" x14ac:dyDescent="0.3">
      <c r="A10284">
        <v>556724</v>
      </c>
      <c r="B10284">
        <v>21671</v>
      </c>
      <c r="C10284" t="s">
        <v>1161</v>
      </c>
      <c r="D10284">
        <v>6</v>
      </c>
      <c r="E10284" s="2">
        <v>40708.476388888892</v>
      </c>
      <c r="F10284" s="3">
        <v>1.25</v>
      </c>
      <c r="G10284">
        <v>16745</v>
      </c>
      <c r="H10284" t="s">
        <v>17</v>
      </c>
      <c r="I10284" s="3">
        <v>7.5</v>
      </c>
      <c r="J10284">
        <v>2011</v>
      </c>
      <c r="K10284">
        <v>6</v>
      </c>
      <c r="L10284" t="s">
        <v>34</v>
      </c>
      <c r="M10284" t="s">
        <v>35</v>
      </c>
      <c r="N10284">
        <v>0</v>
      </c>
      <c r="O10284">
        <v>1</v>
      </c>
      <c r="P10284" t="s">
        <v>32</v>
      </c>
    </row>
    <row r="10285" spans="1:16" x14ac:dyDescent="0.3">
      <c r="A10285">
        <v>566233</v>
      </c>
      <c r="B10285">
        <v>23086</v>
      </c>
      <c r="C10285" t="s">
        <v>1561</v>
      </c>
      <c r="D10285">
        <v>16</v>
      </c>
      <c r="E10285" s="2">
        <v>40797.461111111108</v>
      </c>
      <c r="F10285" s="3">
        <v>1.25</v>
      </c>
      <c r="G10285">
        <v>12635</v>
      </c>
      <c r="H10285" t="s">
        <v>74</v>
      </c>
      <c r="I10285" s="3">
        <v>20</v>
      </c>
      <c r="J10285">
        <v>2011</v>
      </c>
      <c r="K10285">
        <v>9</v>
      </c>
      <c r="L10285" t="s">
        <v>90</v>
      </c>
      <c r="M10285" t="s">
        <v>91</v>
      </c>
      <c r="N10285">
        <v>0</v>
      </c>
      <c r="O10285">
        <v>1</v>
      </c>
      <c r="P10285" t="s">
        <v>32</v>
      </c>
    </row>
    <row r="10286" spans="1:16" x14ac:dyDescent="0.3">
      <c r="A10286">
        <v>558765</v>
      </c>
      <c r="B10286">
        <v>21693</v>
      </c>
      <c r="C10286" t="s">
        <v>3059</v>
      </c>
      <c r="D10286">
        <v>6</v>
      </c>
      <c r="E10286" s="2">
        <v>40727.550000000003</v>
      </c>
      <c r="F10286" s="3">
        <v>2.95</v>
      </c>
      <c r="G10286">
        <v>17312</v>
      </c>
      <c r="H10286" t="s">
        <v>17</v>
      </c>
      <c r="I10286" s="3">
        <v>17.7</v>
      </c>
      <c r="J10286">
        <v>2011</v>
      </c>
      <c r="K10286">
        <v>7</v>
      </c>
      <c r="L10286" t="s">
        <v>59</v>
      </c>
      <c r="M10286" t="s">
        <v>60</v>
      </c>
      <c r="N10286">
        <v>0</v>
      </c>
      <c r="O10286">
        <v>1</v>
      </c>
      <c r="P10286" t="s">
        <v>32</v>
      </c>
    </row>
    <row r="10287" spans="1:16" x14ac:dyDescent="0.3">
      <c r="A10287">
        <v>545898</v>
      </c>
      <c r="B10287">
        <v>22178</v>
      </c>
      <c r="C10287" t="s">
        <v>335</v>
      </c>
      <c r="D10287">
        <v>6</v>
      </c>
      <c r="E10287" s="2">
        <v>40609.724305555559</v>
      </c>
      <c r="F10287" s="3">
        <v>1.25</v>
      </c>
      <c r="G10287">
        <v>15869</v>
      </c>
      <c r="H10287" t="s">
        <v>17</v>
      </c>
      <c r="I10287" s="3">
        <v>7.5</v>
      </c>
      <c r="J10287">
        <v>2011</v>
      </c>
      <c r="K10287">
        <v>3</v>
      </c>
      <c r="L10287" t="s">
        <v>30</v>
      </c>
      <c r="M10287" t="s">
        <v>31</v>
      </c>
      <c r="N10287">
        <v>0</v>
      </c>
      <c r="O10287">
        <v>1</v>
      </c>
      <c r="P10287" t="s">
        <v>32</v>
      </c>
    </row>
    <row r="10288" spans="1:16" x14ac:dyDescent="0.3">
      <c r="A10288">
        <v>536805</v>
      </c>
      <c r="B10288">
        <v>22321</v>
      </c>
      <c r="C10288" t="s">
        <v>1139</v>
      </c>
      <c r="D10288">
        <v>12</v>
      </c>
      <c r="E10288" s="2">
        <v>40514.693055555559</v>
      </c>
      <c r="F10288" s="3">
        <v>0.85</v>
      </c>
      <c r="G10288">
        <v>14775</v>
      </c>
      <c r="H10288" t="s">
        <v>17</v>
      </c>
      <c r="I10288" s="3">
        <v>10.199999999999999</v>
      </c>
      <c r="J10288">
        <v>2010</v>
      </c>
      <c r="K10288">
        <v>12</v>
      </c>
      <c r="L10288" t="s">
        <v>26</v>
      </c>
      <c r="M10288" t="s">
        <v>27</v>
      </c>
      <c r="N10288">
        <v>0</v>
      </c>
      <c r="O10288">
        <v>1</v>
      </c>
      <c r="P10288" t="s">
        <v>32</v>
      </c>
    </row>
    <row r="10289" spans="1:16" x14ac:dyDescent="0.3">
      <c r="A10289">
        <v>576252</v>
      </c>
      <c r="B10289">
        <v>23296</v>
      </c>
      <c r="C10289" t="s">
        <v>2353</v>
      </c>
      <c r="D10289">
        <v>8</v>
      </c>
      <c r="E10289" s="2">
        <v>40861.579861111109</v>
      </c>
      <c r="F10289" s="3">
        <v>1.25</v>
      </c>
      <c r="G10289">
        <v>14418</v>
      </c>
      <c r="H10289" t="s">
        <v>17</v>
      </c>
      <c r="I10289" s="3">
        <v>10</v>
      </c>
      <c r="J10289">
        <v>2011</v>
      </c>
      <c r="K10289">
        <v>11</v>
      </c>
      <c r="L10289" t="s">
        <v>22</v>
      </c>
      <c r="M10289" t="s">
        <v>23</v>
      </c>
      <c r="N10289">
        <v>0</v>
      </c>
      <c r="O10289">
        <v>1</v>
      </c>
      <c r="P10289" t="s">
        <v>32</v>
      </c>
    </row>
    <row r="10290" spans="1:16" x14ac:dyDescent="0.3">
      <c r="A10290">
        <v>540467</v>
      </c>
      <c r="B10290" t="s">
        <v>484</v>
      </c>
      <c r="C10290" t="s">
        <v>488</v>
      </c>
      <c r="D10290">
        <v>12</v>
      </c>
      <c r="E10290" s="2">
        <v>40550.568749999999</v>
      </c>
      <c r="F10290" s="3">
        <v>2.95</v>
      </c>
      <c r="G10290">
        <v>18198</v>
      </c>
      <c r="H10290" t="s">
        <v>17</v>
      </c>
      <c r="I10290" s="3">
        <v>35.400000000000013</v>
      </c>
      <c r="J10290">
        <v>2011</v>
      </c>
      <c r="K10290">
        <v>1</v>
      </c>
      <c r="L10290" t="s">
        <v>48</v>
      </c>
      <c r="M10290" t="s">
        <v>49</v>
      </c>
      <c r="N10290">
        <v>0</v>
      </c>
      <c r="O10290">
        <v>1</v>
      </c>
      <c r="P10290" t="s">
        <v>32</v>
      </c>
    </row>
    <row r="10291" spans="1:16" x14ac:dyDescent="0.3">
      <c r="A10291">
        <v>565598</v>
      </c>
      <c r="B10291">
        <v>23229</v>
      </c>
      <c r="C10291" t="s">
        <v>1194</v>
      </c>
      <c r="D10291">
        <v>6</v>
      </c>
      <c r="E10291" s="2">
        <v>40791.604166666657</v>
      </c>
      <c r="F10291" s="3">
        <v>3.75</v>
      </c>
      <c r="G10291">
        <v>14842</v>
      </c>
      <c r="H10291" t="s">
        <v>17</v>
      </c>
      <c r="I10291" s="3">
        <v>22.5</v>
      </c>
      <c r="J10291">
        <v>2011</v>
      </c>
      <c r="K10291">
        <v>9</v>
      </c>
      <c r="L10291" t="s">
        <v>90</v>
      </c>
      <c r="M10291" t="s">
        <v>91</v>
      </c>
      <c r="N10291">
        <v>0</v>
      </c>
      <c r="O10291">
        <v>1</v>
      </c>
      <c r="P10291" t="s">
        <v>32</v>
      </c>
    </row>
    <row r="10292" spans="1:16" x14ac:dyDescent="0.3">
      <c r="A10292" t="s">
        <v>3060</v>
      </c>
      <c r="B10292">
        <v>22591</v>
      </c>
      <c r="C10292" t="s">
        <v>676</v>
      </c>
      <c r="D10292">
        <v>-4</v>
      </c>
      <c r="E10292" s="2">
        <v>40877.594444444447</v>
      </c>
      <c r="F10292" s="3">
        <v>3.25</v>
      </c>
      <c r="G10292">
        <v>15467</v>
      </c>
      <c r="H10292" t="s">
        <v>17</v>
      </c>
      <c r="I10292" s="3">
        <v>-13</v>
      </c>
      <c r="J10292">
        <v>2011</v>
      </c>
      <c r="K10292">
        <v>11</v>
      </c>
      <c r="L10292" t="s">
        <v>22</v>
      </c>
      <c r="M10292" t="s">
        <v>23</v>
      </c>
      <c r="N10292">
        <v>1</v>
      </c>
      <c r="O10292">
        <v>0</v>
      </c>
      <c r="P10292" t="s">
        <v>32</v>
      </c>
    </row>
    <row r="10293" spans="1:16" x14ac:dyDescent="0.3">
      <c r="A10293">
        <v>566281</v>
      </c>
      <c r="B10293">
        <v>21446</v>
      </c>
      <c r="C10293" t="s">
        <v>1863</v>
      </c>
      <c r="D10293">
        <v>6</v>
      </c>
      <c r="E10293" s="2">
        <v>40797.59375</v>
      </c>
      <c r="F10293" s="3">
        <v>1.25</v>
      </c>
      <c r="G10293">
        <v>12748</v>
      </c>
      <c r="H10293" t="s">
        <v>17</v>
      </c>
      <c r="I10293" s="3">
        <v>7.5</v>
      </c>
      <c r="J10293">
        <v>2011</v>
      </c>
      <c r="K10293">
        <v>9</v>
      </c>
      <c r="L10293" t="s">
        <v>90</v>
      </c>
      <c r="M10293" t="s">
        <v>91</v>
      </c>
      <c r="N10293">
        <v>0</v>
      </c>
      <c r="O10293">
        <v>1</v>
      </c>
      <c r="P10293" t="s">
        <v>32</v>
      </c>
    </row>
    <row r="10294" spans="1:16" x14ac:dyDescent="0.3">
      <c r="A10294">
        <v>558754</v>
      </c>
      <c r="B10294">
        <v>23342</v>
      </c>
      <c r="C10294" t="s">
        <v>763</v>
      </c>
      <c r="D10294">
        <v>1</v>
      </c>
      <c r="E10294" s="2">
        <v>40727.506944444453</v>
      </c>
      <c r="F10294" s="3">
        <v>8.5</v>
      </c>
      <c r="G10294">
        <v>15518</v>
      </c>
      <c r="H10294" t="s">
        <v>17</v>
      </c>
      <c r="I10294" s="3">
        <v>8.5</v>
      </c>
      <c r="J10294">
        <v>2011</v>
      </c>
      <c r="K10294">
        <v>7</v>
      </c>
      <c r="L10294" t="s">
        <v>59</v>
      </c>
      <c r="M10294" t="s">
        <v>60</v>
      </c>
      <c r="N10294">
        <v>0</v>
      </c>
      <c r="O10294">
        <v>1</v>
      </c>
      <c r="P10294" t="s">
        <v>32</v>
      </c>
    </row>
    <row r="10295" spans="1:16" x14ac:dyDescent="0.3">
      <c r="A10295">
        <v>577602</v>
      </c>
      <c r="B10295">
        <v>23330</v>
      </c>
      <c r="C10295" t="s">
        <v>318</v>
      </c>
      <c r="D10295">
        <v>12</v>
      </c>
      <c r="E10295" s="2">
        <v>40868.359027777777</v>
      </c>
      <c r="F10295" s="3">
        <v>1.25</v>
      </c>
      <c r="G10295">
        <v>16139</v>
      </c>
      <c r="H10295" t="s">
        <v>17</v>
      </c>
      <c r="I10295" s="3">
        <v>15</v>
      </c>
      <c r="J10295">
        <v>2011</v>
      </c>
      <c r="K10295">
        <v>11</v>
      </c>
      <c r="L10295" t="s">
        <v>22</v>
      </c>
      <c r="M10295" t="s">
        <v>23</v>
      </c>
      <c r="N10295">
        <v>0</v>
      </c>
      <c r="O10295">
        <v>1</v>
      </c>
      <c r="P10295" t="s">
        <v>32</v>
      </c>
    </row>
    <row r="10296" spans="1:16" x14ac:dyDescent="0.3">
      <c r="A10296">
        <v>550206</v>
      </c>
      <c r="B10296">
        <v>21218</v>
      </c>
      <c r="C10296" t="s">
        <v>436</v>
      </c>
      <c r="D10296">
        <v>1</v>
      </c>
      <c r="E10296" s="2">
        <v>40648.443055555559</v>
      </c>
      <c r="F10296" s="3">
        <v>8.2899999999999991</v>
      </c>
      <c r="H10296" t="s">
        <v>17</v>
      </c>
      <c r="I10296" s="3">
        <v>8.2899999999999991</v>
      </c>
      <c r="J10296">
        <v>2011</v>
      </c>
      <c r="K10296">
        <v>4</v>
      </c>
      <c r="L10296" t="s">
        <v>66</v>
      </c>
      <c r="M10296" t="s">
        <v>67</v>
      </c>
      <c r="N10296">
        <v>0</v>
      </c>
      <c r="O10296">
        <v>1</v>
      </c>
      <c r="P10296" t="s">
        <v>20</v>
      </c>
    </row>
    <row r="10297" spans="1:16" x14ac:dyDescent="0.3">
      <c r="A10297">
        <v>549985</v>
      </c>
      <c r="B10297">
        <v>22109</v>
      </c>
      <c r="C10297" t="s">
        <v>1839</v>
      </c>
      <c r="D10297">
        <v>16</v>
      </c>
      <c r="E10297" s="2">
        <v>40646.665277777778</v>
      </c>
      <c r="F10297" s="3">
        <v>3.39</v>
      </c>
      <c r="G10297">
        <v>15640</v>
      </c>
      <c r="H10297" t="s">
        <v>17</v>
      </c>
      <c r="I10297" s="3">
        <v>54.24</v>
      </c>
      <c r="J10297">
        <v>2011</v>
      </c>
      <c r="K10297">
        <v>4</v>
      </c>
      <c r="L10297" t="s">
        <v>66</v>
      </c>
      <c r="M10297" t="s">
        <v>67</v>
      </c>
      <c r="N10297">
        <v>0</v>
      </c>
      <c r="O10297">
        <v>1</v>
      </c>
      <c r="P10297" t="s">
        <v>32</v>
      </c>
    </row>
    <row r="10298" spans="1:16" x14ac:dyDescent="0.3">
      <c r="A10298">
        <v>550144</v>
      </c>
      <c r="B10298">
        <v>22607</v>
      </c>
      <c r="C10298" t="s">
        <v>674</v>
      </c>
      <c r="D10298">
        <v>1</v>
      </c>
      <c r="E10298" s="2">
        <v>40647.593055555553</v>
      </c>
      <c r="F10298" s="3">
        <v>9.9499999999999993</v>
      </c>
      <c r="G10298">
        <v>16520</v>
      </c>
      <c r="H10298" t="s">
        <v>17</v>
      </c>
      <c r="I10298" s="3">
        <v>9.9499999999999993</v>
      </c>
      <c r="J10298">
        <v>2011</v>
      </c>
      <c r="K10298">
        <v>4</v>
      </c>
      <c r="L10298" t="s">
        <v>66</v>
      </c>
      <c r="M10298" t="s">
        <v>67</v>
      </c>
      <c r="N10298">
        <v>0</v>
      </c>
      <c r="O10298">
        <v>1</v>
      </c>
      <c r="P10298" t="s">
        <v>32</v>
      </c>
    </row>
    <row r="10299" spans="1:16" x14ac:dyDescent="0.3">
      <c r="A10299">
        <v>571282</v>
      </c>
      <c r="B10299">
        <v>84378</v>
      </c>
      <c r="C10299" t="s">
        <v>549</v>
      </c>
      <c r="D10299">
        <v>1</v>
      </c>
      <c r="E10299" s="2">
        <v>40832.558333333327</v>
      </c>
      <c r="F10299" s="3">
        <v>1.45</v>
      </c>
      <c r="G10299">
        <v>15545</v>
      </c>
      <c r="H10299" t="s">
        <v>17</v>
      </c>
      <c r="I10299" s="3">
        <v>1.45</v>
      </c>
      <c r="J10299">
        <v>2011</v>
      </c>
      <c r="K10299">
        <v>10</v>
      </c>
      <c r="L10299" t="s">
        <v>42</v>
      </c>
      <c r="M10299" t="s">
        <v>43</v>
      </c>
      <c r="N10299">
        <v>0</v>
      </c>
      <c r="O10299">
        <v>1</v>
      </c>
      <c r="P10299" t="s">
        <v>32</v>
      </c>
    </row>
    <row r="10300" spans="1:16" x14ac:dyDescent="0.3">
      <c r="A10300">
        <v>562680</v>
      </c>
      <c r="B10300">
        <v>22382</v>
      </c>
      <c r="C10300" t="s">
        <v>292</v>
      </c>
      <c r="D10300">
        <v>2</v>
      </c>
      <c r="E10300" s="2">
        <v>40763.573611111111</v>
      </c>
      <c r="F10300" s="3">
        <v>1.65</v>
      </c>
      <c r="G10300">
        <v>17954</v>
      </c>
      <c r="H10300" t="s">
        <v>17</v>
      </c>
      <c r="I10300" s="3">
        <v>3.3</v>
      </c>
      <c r="J10300">
        <v>2011</v>
      </c>
      <c r="K10300">
        <v>8</v>
      </c>
      <c r="L10300" t="s">
        <v>87</v>
      </c>
      <c r="M10300" t="s">
        <v>88</v>
      </c>
      <c r="N10300">
        <v>0</v>
      </c>
      <c r="O10300">
        <v>1</v>
      </c>
      <c r="P10300" t="s">
        <v>32</v>
      </c>
    </row>
    <row r="10301" spans="1:16" x14ac:dyDescent="0.3">
      <c r="A10301">
        <v>542634</v>
      </c>
      <c r="B10301">
        <v>84378</v>
      </c>
      <c r="C10301" t="s">
        <v>549</v>
      </c>
      <c r="D10301">
        <v>12</v>
      </c>
      <c r="E10301" s="2">
        <v>40574.445833333331</v>
      </c>
      <c r="F10301" s="3">
        <v>1.25</v>
      </c>
      <c r="G10301">
        <v>15448</v>
      </c>
      <c r="H10301" t="s">
        <v>17</v>
      </c>
      <c r="I10301" s="3">
        <v>15</v>
      </c>
      <c r="J10301">
        <v>2011</v>
      </c>
      <c r="K10301">
        <v>1</v>
      </c>
      <c r="L10301" t="s">
        <v>48</v>
      </c>
      <c r="M10301" t="s">
        <v>49</v>
      </c>
      <c r="N10301">
        <v>0</v>
      </c>
      <c r="O10301">
        <v>1</v>
      </c>
      <c r="P10301" t="s">
        <v>32</v>
      </c>
    </row>
    <row r="10302" spans="1:16" x14ac:dyDescent="0.3">
      <c r="A10302">
        <v>545337</v>
      </c>
      <c r="B10302">
        <v>22071</v>
      </c>
      <c r="C10302" t="s">
        <v>1772</v>
      </c>
      <c r="D10302">
        <v>2</v>
      </c>
      <c r="E10302" s="2">
        <v>40603.727777777778</v>
      </c>
      <c r="F10302" s="3">
        <v>3.75</v>
      </c>
      <c r="G10302">
        <v>15984</v>
      </c>
      <c r="H10302" t="s">
        <v>17</v>
      </c>
      <c r="I10302" s="3">
        <v>7.5</v>
      </c>
      <c r="J10302">
        <v>2011</v>
      </c>
      <c r="K10302">
        <v>3</v>
      </c>
      <c r="L10302" t="s">
        <v>30</v>
      </c>
      <c r="M10302" t="s">
        <v>31</v>
      </c>
      <c r="N10302">
        <v>0</v>
      </c>
      <c r="O10302">
        <v>1</v>
      </c>
      <c r="P10302" t="s">
        <v>32</v>
      </c>
    </row>
    <row r="10303" spans="1:16" x14ac:dyDescent="0.3">
      <c r="A10303">
        <v>573889</v>
      </c>
      <c r="B10303">
        <v>22355</v>
      </c>
      <c r="C10303" t="s">
        <v>473</v>
      </c>
      <c r="D10303">
        <v>4</v>
      </c>
      <c r="E10303" s="2">
        <v>40848.572222222218</v>
      </c>
      <c r="F10303" s="3">
        <v>0.85</v>
      </c>
      <c r="G10303">
        <v>13571</v>
      </c>
      <c r="H10303" t="s">
        <v>17</v>
      </c>
      <c r="I10303" s="3">
        <v>3.4</v>
      </c>
      <c r="J10303">
        <v>2011</v>
      </c>
      <c r="K10303">
        <v>11</v>
      </c>
      <c r="L10303" t="s">
        <v>22</v>
      </c>
      <c r="M10303" t="s">
        <v>23</v>
      </c>
      <c r="N10303">
        <v>0</v>
      </c>
      <c r="O10303">
        <v>1</v>
      </c>
      <c r="P10303" t="s">
        <v>32</v>
      </c>
    </row>
    <row r="10304" spans="1:16" x14ac:dyDescent="0.3">
      <c r="A10304">
        <v>551158</v>
      </c>
      <c r="B10304">
        <v>23050</v>
      </c>
      <c r="C10304" t="s">
        <v>1112</v>
      </c>
      <c r="D10304">
        <v>1</v>
      </c>
      <c r="E10304" s="2">
        <v>40659.625</v>
      </c>
      <c r="F10304" s="3">
        <v>8.25</v>
      </c>
      <c r="G10304">
        <v>16823</v>
      </c>
      <c r="H10304" t="s">
        <v>17</v>
      </c>
      <c r="I10304" s="3">
        <v>8.25</v>
      </c>
      <c r="J10304">
        <v>2011</v>
      </c>
      <c r="K10304">
        <v>4</v>
      </c>
      <c r="L10304" t="s">
        <v>66</v>
      </c>
      <c r="M10304" t="s">
        <v>67</v>
      </c>
      <c r="N10304">
        <v>0</v>
      </c>
      <c r="O10304">
        <v>1</v>
      </c>
      <c r="P10304" t="s">
        <v>32</v>
      </c>
    </row>
    <row r="10305" spans="1:16" x14ac:dyDescent="0.3">
      <c r="A10305">
        <v>555547</v>
      </c>
      <c r="B10305">
        <v>21238</v>
      </c>
      <c r="C10305" t="s">
        <v>1870</v>
      </c>
      <c r="D10305">
        <v>8</v>
      </c>
      <c r="E10305" s="2">
        <v>40699.550694444442</v>
      </c>
      <c r="F10305" s="3">
        <v>0.85</v>
      </c>
      <c r="G10305">
        <v>12681</v>
      </c>
      <c r="H10305" t="s">
        <v>213</v>
      </c>
      <c r="I10305" s="3">
        <v>6.8</v>
      </c>
      <c r="J10305">
        <v>2011</v>
      </c>
      <c r="K10305">
        <v>6</v>
      </c>
      <c r="L10305" t="s">
        <v>34</v>
      </c>
      <c r="M10305" t="s">
        <v>35</v>
      </c>
      <c r="N10305">
        <v>0</v>
      </c>
      <c r="O10305">
        <v>1</v>
      </c>
      <c r="P10305" t="s">
        <v>32</v>
      </c>
    </row>
    <row r="10306" spans="1:16" x14ac:dyDescent="0.3">
      <c r="A10306">
        <v>537298</v>
      </c>
      <c r="B10306">
        <v>22592</v>
      </c>
      <c r="C10306" t="s">
        <v>1372</v>
      </c>
      <c r="D10306">
        <v>4</v>
      </c>
      <c r="E10306" s="2">
        <v>40518.484027777777</v>
      </c>
      <c r="F10306" s="3">
        <v>3.75</v>
      </c>
      <c r="G10306">
        <v>13497</v>
      </c>
      <c r="H10306" t="s">
        <v>17</v>
      </c>
      <c r="I10306" s="3">
        <v>15</v>
      </c>
      <c r="J10306">
        <v>2010</v>
      </c>
      <c r="K10306">
        <v>12</v>
      </c>
      <c r="L10306" t="s">
        <v>26</v>
      </c>
      <c r="M10306" t="s">
        <v>27</v>
      </c>
      <c r="N10306">
        <v>0</v>
      </c>
      <c r="O10306">
        <v>1</v>
      </c>
      <c r="P10306" t="s">
        <v>32</v>
      </c>
    </row>
    <row r="10307" spans="1:16" x14ac:dyDescent="0.3">
      <c r="A10307">
        <v>578703</v>
      </c>
      <c r="B10307">
        <v>22910</v>
      </c>
      <c r="C10307" t="s">
        <v>1620</v>
      </c>
      <c r="D10307">
        <v>2</v>
      </c>
      <c r="E10307" s="2">
        <v>40872.459722222222</v>
      </c>
      <c r="F10307" s="3">
        <v>2.95</v>
      </c>
      <c r="G10307">
        <v>17385</v>
      </c>
      <c r="H10307" t="s">
        <v>17</v>
      </c>
      <c r="I10307" s="3">
        <v>5.9</v>
      </c>
      <c r="J10307">
        <v>2011</v>
      </c>
      <c r="K10307">
        <v>11</v>
      </c>
      <c r="L10307" t="s">
        <v>22</v>
      </c>
      <c r="M10307" t="s">
        <v>23</v>
      </c>
      <c r="N10307">
        <v>0</v>
      </c>
      <c r="O10307">
        <v>1</v>
      </c>
      <c r="P10307" t="s">
        <v>32</v>
      </c>
    </row>
    <row r="10308" spans="1:16" x14ac:dyDescent="0.3">
      <c r="A10308">
        <v>543097</v>
      </c>
      <c r="B10308">
        <v>84378</v>
      </c>
      <c r="C10308" t="s">
        <v>549</v>
      </c>
      <c r="D10308">
        <v>1</v>
      </c>
      <c r="E10308" s="2">
        <v>40577.486805555563</v>
      </c>
      <c r="F10308" s="3">
        <v>2.46</v>
      </c>
      <c r="H10308" t="s">
        <v>17</v>
      </c>
      <c r="I10308" s="3">
        <v>2.46</v>
      </c>
      <c r="J10308">
        <v>2011</v>
      </c>
      <c r="K10308">
        <v>2</v>
      </c>
      <c r="L10308" t="s">
        <v>63</v>
      </c>
      <c r="M10308" t="s">
        <v>64</v>
      </c>
      <c r="N10308">
        <v>0</v>
      </c>
      <c r="O10308">
        <v>1</v>
      </c>
      <c r="P10308" t="s">
        <v>20</v>
      </c>
    </row>
    <row r="10309" spans="1:16" x14ac:dyDescent="0.3">
      <c r="A10309">
        <v>574550</v>
      </c>
      <c r="B10309">
        <v>23076</v>
      </c>
      <c r="C10309" t="s">
        <v>924</v>
      </c>
      <c r="D10309">
        <v>24</v>
      </c>
      <c r="E10309" s="2">
        <v>40851.637499999997</v>
      </c>
      <c r="F10309" s="3">
        <v>1.25</v>
      </c>
      <c r="G10309">
        <v>12484</v>
      </c>
      <c r="H10309" t="s">
        <v>295</v>
      </c>
      <c r="I10309" s="3">
        <v>30</v>
      </c>
      <c r="J10309">
        <v>2011</v>
      </c>
      <c r="K10309">
        <v>11</v>
      </c>
      <c r="L10309" t="s">
        <v>22</v>
      </c>
      <c r="M10309" t="s">
        <v>23</v>
      </c>
      <c r="N10309">
        <v>0</v>
      </c>
      <c r="O10309">
        <v>1</v>
      </c>
      <c r="P10309" t="s">
        <v>32</v>
      </c>
    </row>
    <row r="10310" spans="1:16" x14ac:dyDescent="0.3">
      <c r="A10310">
        <v>578703</v>
      </c>
      <c r="B10310">
        <v>21918</v>
      </c>
      <c r="C10310" t="s">
        <v>1147</v>
      </c>
      <c r="D10310">
        <v>8</v>
      </c>
      <c r="E10310" s="2">
        <v>40872.459722222222</v>
      </c>
      <c r="F10310" s="3">
        <v>0.42</v>
      </c>
      <c r="G10310">
        <v>17385</v>
      </c>
      <c r="H10310" t="s">
        <v>17</v>
      </c>
      <c r="I10310" s="3">
        <v>3.36</v>
      </c>
      <c r="J10310">
        <v>2011</v>
      </c>
      <c r="K10310">
        <v>11</v>
      </c>
      <c r="L10310" t="s">
        <v>22</v>
      </c>
      <c r="M10310" t="s">
        <v>23</v>
      </c>
      <c r="N10310">
        <v>0</v>
      </c>
      <c r="O10310">
        <v>1</v>
      </c>
      <c r="P10310" t="s">
        <v>32</v>
      </c>
    </row>
    <row r="10311" spans="1:16" x14ac:dyDescent="0.3">
      <c r="A10311">
        <v>569828</v>
      </c>
      <c r="B10311">
        <v>22386</v>
      </c>
      <c r="C10311" t="s">
        <v>996</v>
      </c>
      <c r="D10311">
        <v>2</v>
      </c>
      <c r="E10311" s="2">
        <v>40822.524305555547</v>
      </c>
      <c r="F10311" s="3">
        <v>2.08</v>
      </c>
      <c r="G10311">
        <v>14527</v>
      </c>
      <c r="H10311" t="s">
        <v>17</v>
      </c>
      <c r="I10311" s="3">
        <v>4.16</v>
      </c>
      <c r="J10311">
        <v>2011</v>
      </c>
      <c r="K10311">
        <v>10</v>
      </c>
      <c r="L10311" t="s">
        <v>42</v>
      </c>
      <c r="M10311" t="s">
        <v>43</v>
      </c>
      <c r="N10311">
        <v>0</v>
      </c>
      <c r="O10311">
        <v>1</v>
      </c>
      <c r="P10311" t="s">
        <v>32</v>
      </c>
    </row>
    <row r="10312" spans="1:16" x14ac:dyDescent="0.3">
      <c r="A10312">
        <v>576399</v>
      </c>
      <c r="B10312">
        <v>22551</v>
      </c>
      <c r="C10312" t="s">
        <v>848</v>
      </c>
      <c r="D10312">
        <v>12</v>
      </c>
      <c r="E10312" s="2">
        <v>40862.451388888891</v>
      </c>
      <c r="F10312" s="3">
        <v>1.65</v>
      </c>
      <c r="G10312">
        <v>12684</v>
      </c>
      <c r="H10312" t="s">
        <v>213</v>
      </c>
      <c r="I10312" s="3">
        <v>19.8</v>
      </c>
      <c r="J10312">
        <v>2011</v>
      </c>
      <c r="K10312">
        <v>11</v>
      </c>
      <c r="L10312" t="s">
        <v>22</v>
      </c>
      <c r="M10312" t="s">
        <v>23</v>
      </c>
      <c r="N10312">
        <v>0</v>
      </c>
      <c r="O10312">
        <v>1</v>
      </c>
      <c r="P10312" t="s">
        <v>32</v>
      </c>
    </row>
    <row r="10313" spans="1:16" x14ac:dyDescent="0.3">
      <c r="A10313">
        <v>564820</v>
      </c>
      <c r="B10313">
        <v>23343</v>
      </c>
      <c r="C10313" t="s">
        <v>1076</v>
      </c>
      <c r="D10313">
        <v>1</v>
      </c>
      <c r="E10313" s="2">
        <v>40785.511111111111</v>
      </c>
      <c r="F10313" s="3">
        <v>4.13</v>
      </c>
      <c r="H10313" t="s">
        <v>17</v>
      </c>
      <c r="I10313" s="3">
        <v>4.13</v>
      </c>
      <c r="J10313">
        <v>2011</v>
      </c>
      <c r="K10313">
        <v>8</v>
      </c>
      <c r="L10313" t="s">
        <v>87</v>
      </c>
      <c r="M10313" t="s">
        <v>88</v>
      </c>
      <c r="N10313">
        <v>0</v>
      </c>
      <c r="O10313">
        <v>1</v>
      </c>
      <c r="P10313" t="s">
        <v>20</v>
      </c>
    </row>
    <row r="10314" spans="1:16" x14ac:dyDescent="0.3">
      <c r="A10314">
        <v>540992</v>
      </c>
      <c r="B10314">
        <v>22078</v>
      </c>
      <c r="C10314" t="s">
        <v>1446</v>
      </c>
      <c r="D10314">
        <v>5</v>
      </c>
      <c r="E10314" s="2">
        <v>40555.706250000003</v>
      </c>
      <c r="F10314" s="3">
        <v>2.1</v>
      </c>
      <c r="G10314">
        <v>17364</v>
      </c>
      <c r="H10314" t="s">
        <v>17</v>
      </c>
      <c r="I10314" s="3">
        <v>10.5</v>
      </c>
      <c r="J10314">
        <v>2011</v>
      </c>
      <c r="K10314">
        <v>1</v>
      </c>
      <c r="L10314" t="s">
        <v>48</v>
      </c>
      <c r="M10314" t="s">
        <v>49</v>
      </c>
      <c r="N10314">
        <v>0</v>
      </c>
      <c r="O10314">
        <v>1</v>
      </c>
      <c r="P10314" t="s">
        <v>32</v>
      </c>
    </row>
    <row r="10315" spans="1:16" x14ac:dyDescent="0.3">
      <c r="A10315">
        <v>569544</v>
      </c>
      <c r="B10315">
        <v>21867</v>
      </c>
      <c r="C10315" t="s">
        <v>2571</v>
      </c>
      <c r="D10315">
        <v>1</v>
      </c>
      <c r="E10315" s="2">
        <v>40820.689583333333</v>
      </c>
      <c r="F10315" s="3">
        <v>2.46</v>
      </c>
      <c r="H10315" t="s">
        <v>17</v>
      </c>
      <c r="I10315" s="3">
        <v>2.46</v>
      </c>
      <c r="J10315">
        <v>2011</v>
      </c>
      <c r="K10315">
        <v>10</v>
      </c>
      <c r="L10315" t="s">
        <v>42</v>
      </c>
      <c r="M10315" t="s">
        <v>43</v>
      </c>
      <c r="N10315">
        <v>0</v>
      </c>
      <c r="O10315">
        <v>1</v>
      </c>
      <c r="P10315" t="s">
        <v>20</v>
      </c>
    </row>
    <row r="10316" spans="1:16" x14ac:dyDescent="0.3">
      <c r="A10316">
        <v>547772</v>
      </c>
      <c r="B10316">
        <v>22634</v>
      </c>
      <c r="C10316" t="s">
        <v>815</v>
      </c>
      <c r="D10316">
        <v>2</v>
      </c>
      <c r="E10316" s="2">
        <v>40627.481944444437</v>
      </c>
      <c r="F10316" s="3">
        <v>9.9499999999999993</v>
      </c>
      <c r="G10316">
        <v>17979</v>
      </c>
      <c r="H10316" t="s">
        <v>17</v>
      </c>
      <c r="I10316" s="3">
        <v>19.899999999999999</v>
      </c>
      <c r="J10316">
        <v>2011</v>
      </c>
      <c r="K10316">
        <v>3</v>
      </c>
      <c r="L10316" t="s">
        <v>30</v>
      </c>
      <c r="M10316" t="s">
        <v>31</v>
      </c>
      <c r="N10316">
        <v>0</v>
      </c>
      <c r="O10316">
        <v>1</v>
      </c>
      <c r="P10316" t="s">
        <v>32</v>
      </c>
    </row>
    <row r="10317" spans="1:16" x14ac:dyDescent="0.3">
      <c r="A10317">
        <v>578041</v>
      </c>
      <c r="B10317">
        <v>22766</v>
      </c>
      <c r="C10317" t="s">
        <v>353</v>
      </c>
      <c r="D10317">
        <v>4</v>
      </c>
      <c r="E10317" s="2">
        <v>40869.599305555559</v>
      </c>
      <c r="F10317" s="3">
        <v>2.95</v>
      </c>
      <c r="G10317">
        <v>17338</v>
      </c>
      <c r="H10317" t="s">
        <v>17</v>
      </c>
      <c r="I10317" s="3">
        <v>11.8</v>
      </c>
      <c r="J10317">
        <v>2011</v>
      </c>
      <c r="K10317">
        <v>11</v>
      </c>
      <c r="L10317" t="s">
        <v>22</v>
      </c>
      <c r="M10317" t="s">
        <v>23</v>
      </c>
      <c r="N10317">
        <v>0</v>
      </c>
      <c r="O10317">
        <v>1</v>
      </c>
      <c r="P10317" t="s">
        <v>32</v>
      </c>
    </row>
    <row r="10318" spans="1:16" x14ac:dyDescent="0.3">
      <c r="A10318">
        <v>573481</v>
      </c>
      <c r="B10318" t="s">
        <v>2828</v>
      </c>
      <c r="C10318" t="s">
        <v>2829</v>
      </c>
      <c r="D10318">
        <v>6</v>
      </c>
      <c r="E10318" s="2">
        <v>40847.465277777781</v>
      </c>
      <c r="F10318" s="3">
        <v>2.5499999999999998</v>
      </c>
      <c r="G10318">
        <v>13994</v>
      </c>
      <c r="H10318" t="s">
        <v>17</v>
      </c>
      <c r="I10318" s="3">
        <v>15.3</v>
      </c>
      <c r="J10318">
        <v>2011</v>
      </c>
      <c r="K10318">
        <v>10</v>
      </c>
      <c r="L10318" t="s">
        <v>42</v>
      </c>
      <c r="M10318" t="s">
        <v>43</v>
      </c>
      <c r="N10318">
        <v>0</v>
      </c>
      <c r="O10318">
        <v>1</v>
      </c>
      <c r="P10318" t="s">
        <v>32</v>
      </c>
    </row>
    <row r="10319" spans="1:16" x14ac:dyDescent="0.3">
      <c r="A10319">
        <v>540005</v>
      </c>
      <c r="B10319" t="s">
        <v>128</v>
      </c>
      <c r="C10319" t="s">
        <v>129</v>
      </c>
      <c r="D10319">
        <v>24</v>
      </c>
      <c r="E10319" s="2">
        <v>40547.443055555559</v>
      </c>
      <c r="F10319" s="3">
        <v>0.85</v>
      </c>
      <c r="G10319">
        <v>17315</v>
      </c>
      <c r="H10319" t="s">
        <v>17</v>
      </c>
      <c r="I10319" s="3">
        <v>20.399999999999999</v>
      </c>
      <c r="J10319">
        <v>2011</v>
      </c>
      <c r="K10319">
        <v>1</v>
      </c>
      <c r="L10319" t="s">
        <v>48</v>
      </c>
      <c r="M10319" t="s">
        <v>49</v>
      </c>
      <c r="N10319">
        <v>0</v>
      </c>
      <c r="O10319">
        <v>1</v>
      </c>
      <c r="P10319" t="s">
        <v>32</v>
      </c>
    </row>
    <row r="10320" spans="1:16" x14ac:dyDescent="0.3">
      <c r="A10320">
        <v>574317</v>
      </c>
      <c r="B10320">
        <v>84929</v>
      </c>
      <c r="C10320" t="s">
        <v>2107</v>
      </c>
      <c r="D10320">
        <v>36</v>
      </c>
      <c r="E10320" s="2">
        <v>40850.78402777778</v>
      </c>
      <c r="F10320" s="3">
        <v>0.19</v>
      </c>
      <c r="G10320">
        <v>17078</v>
      </c>
      <c r="H10320" t="s">
        <v>17</v>
      </c>
      <c r="I10320" s="3">
        <v>6.84</v>
      </c>
      <c r="J10320">
        <v>2011</v>
      </c>
      <c r="K10320">
        <v>11</v>
      </c>
      <c r="L10320" t="s">
        <v>22</v>
      </c>
      <c r="M10320" t="s">
        <v>23</v>
      </c>
      <c r="N10320">
        <v>0</v>
      </c>
      <c r="O10320">
        <v>1</v>
      </c>
      <c r="P10320" t="s">
        <v>32</v>
      </c>
    </row>
    <row r="10321" spans="1:16" x14ac:dyDescent="0.3">
      <c r="A10321">
        <v>579089</v>
      </c>
      <c r="B10321">
        <v>21311</v>
      </c>
      <c r="C10321" t="s">
        <v>2937</v>
      </c>
      <c r="D10321">
        <v>1</v>
      </c>
      <c r="E10321" s="2">
        <v>40875.448611111111</v>
      </c>
      <c r="F10321" s="3">
        <v>0.28999999999999998</v>
      </c>
      <c r="G10321">
        <v>17920</v>
      </c>
      <c r="H10321" t="s">
        <v>17</v>
      </c>
      <c r="I10321" s="3">
        <v>0.28999999999999998</v>
      </c>
      <c r="J10321">
        <v>2011</v>
      </c>
      <c r="K10321">
        <v>11</v>
      </c>
      <c r="L10321" t="s">
        <v>22</v>
      </c>
      <c r="M10321" t="s">
        <v>23</v>
      </c>
      <c r="N10321">
        <v>0</v>
      </c>
      <c r="O10321">
        <v>1</v>
      </c>
      <c r="P10321" t="s">
        <v>32</v>
      </c>
    </row>
    <row r="10322" spans="1:16" x14ac:dyDescent="0.3">
      <c r="A10322">
        <v>573375</v>
      </c>
      <c r="B10322">
        <v>22491</v>
      </c>
      <c r="C10322" t="s">
        <v>3061</v>
      </c>
      <c r="D10322">
        <v>12</v>
      </c>
      <c r="E10322" s="2">
        <v>40846.570833333331</v>
      </c>
      <c r="F10322" s="3">
        <v>0.85</v>
      </c>
      <c r="G10322">
        <v>15521</v>
      </c>
      <c r="H10322" t="s">
        <v>17</v>
      </c>
      <c r="I10322" s="3">
        <v>10.199999999999999</v>
      </c>
      <c r="J10322">
        <v>2011</v>
      </c>
      <c r="K10322">
        <v>10</v>
      </c>
      <c r="L10322" t="s">
        <v>42</v>
      </c>
      <c r="M10322" t="s">
        <v>43</v>
      </c>
      <c r="N10322">
        <v>0</v>
      </c>
      <c r="O10322">
        <v>1</v>
      </c>
      <c r="P10322" t="s">
        <v>32</v>
      </c>
    </row>
    <row r="10323" spans="1:16" x14ac:dyDescent="0.3">
      <c r="A10323">
        <v>575930</v>
      </c>
      <c r="B10323">
        <v>23354</v>
      </c>
      <c r="C10323" t="s">
        <v>722</v>
      </c>
      <c r="D10323">
        <v>2</v>
      </c>
      <c r="E10323" s="2">
        <v>40858.748611111107</v>
      </c>
      <c r="F10323" s="3">
        <v>1.63</v>
      </c>
      <c r="H10323" t="s">
        <v>17</v>
      </c>
      <c r="I10323" s="3">
        <v>3.26</v>
      </c>
      <c r="J10323">
        <v>2011</v>
      </c>
      <c r="K10323">
        <v>11</v>
      </c>
      <c r="L10323" t="s">
        <v>22</v>
      </c>
      <c r="M10323" t="s">
        <v>23</v>
      </c>
      <c r="N10323">
        <v>0</v>
      </c>
      <c r="O10323">
        <v>1</v>
      </c>
      <c r="P10323" t="s">
        <v>20</v>
      </c>
    </row>
    <row r="10324" spans="1:16" x14ac:dyDescent="0.3">
      <c r="A10324">
        <v>551819</v>
      </c>
      <c r="B10324">
        <v>21206</v>
      </c>
      <c r="C10324" t="s">
        <v>142</v>
      </c>
      <c r="D10324">
        <v>48</v>
      </c>
      <c r="E10324" s="2">
        <v>40667.498611111107</v>
      </c>
      <c r="F10324" s="3">
        <v>1.45</v>
      </c>
      <c r="G10324">
        <v>14739</v>
      </c>
      <c r="H10324" t="s">
        <v>17</v>
      </c>
      <c r="I10324" s="3">
        <v>69.599999999999994</v>
      </c>
      <c r="J10324">
        <v>2011</v>
      </c>
      <c r="K10324">
        <v>5</v>
      </c>
      <c r="L10324" t="s">
        <v>18</v>
      </c>
      <c r="M10324" t="s">
        <v>19</v>
      </c>
      <c r="N10324">
        <v>0</v>
      </c>
      <c r="O10324">
        <v>1</v>
      </c>
      <c r="P10324" t="s">
        <v>32</v>
      </c>
    </row>
    <row r="10325" spans="1:16" x14ac:dyDescent="0.3">
      <c r="A10325">
        <v>576590</v>
      </c>
      <c r="B10325">
        <v>21210</v>
      </c>
      <c r="C10325" t="s">
        <v>1626</v>
      </c>
      <c r="D10325">
        <v>12</v>
      </c>
      <c r="E10325" s="2">
        <v>40862.604166666657</v>
      </c>
      <c r="F10325" s="3">
        <v>1.45</v>
      </c>
      <c r="G10325">
        <v>16240</v>
      </c>
      <c r="H10325" t="s">
        <v>17</v>
      </c>
      <c r="I10325" s="3">
        <v>17.399999999999999</v>
      </c>
      <c r="J10325">
        <v>2011</v>
      </c>
      <c r="K10325">
        <v>11</v>
      </c>
      <c r="L10325" t="s">
        <v>22</v>
      </c>
      <c r="M10325" t="s">
        <v>23</v>
      </c>
      <c r="N10325">
        <v>0</v>
      </c>
      <c r="O10325">
        <v>1</v>
      </c>
      <c r="P10325" t="s">
        <v>32</v>
      </c>
    </row>
    <row r="10326" spans="1:16" x14ac:dyDescent="0.3">
      <c r="A10326">
        <v>536739</v>
      </c>
      <c r="B10326">
        <v>21844</v>
      </c>
      <c r="C10326" t="s">
        <v>2061</v>
      </c>
      <c r="D10326">
        <v>6</v>
      </c>
      <c r="E10326" s="2">
        <v>40514.547222222223</v>
      </c>
      <c r="F10326" s="3">
        <v>2.95</v>
      </c>
      <c r="G10326">
        <v>14180</v>
      </c>
      <c r="H10326" t="s">
        <v>17</v>
      </c>
      <c r="I10326" s="3">
        <v>17.7</v>
      </c>
      <c r="J10326">
        <v>2010</v>
      </c>
      <c r="K10326">
        <v>12</v>
      </c>
      <c r="L10326" t="s">
        <v>26</v>
      </c>
      <c r="M10326" t="s">
        <v>27</v>
      </c>
      <c r="N10326">
        <v>0</v>
      </c>
      <c r="O10326">
        <v>1</v>
      </c>
      <c r="P10326" t="s">
        <v>32</v>
      </c>
    </row>
    <row r="10327" spans="1:16" x14ac:dyDescent="0.3">
      <c r="A10327">
        <v>562031</v>
      </c>
      <c r="B10327">
        <v>22428</v>
      </c>
      <c r="C10327" t="s">
        <v>1922</v>
      </c>
      <c r="D10327">
        <v>3</v>
      </c>
      <c r="E10327" s="2">
        <v>40756.734027777777</v>
      </c>
      <c r="F10327" s="3">
        <v>6.95</v>
      </c>
      <c r="G10327">
        <v>16984</v>
      </c>
      <c r="H10327" t="s">
        <v>17</v>
      </c>
      <c r="I10327" s="3">
        <v>20.85</v>
      </c>
      <c r="J10327">
        <v>2011</v>
      </c>
      <c r="K10327">
        <v>8</v>
      </c>
      <c r="L10327" t="s">
        <v>87</v>
      </c>
      <c r="M10327" t="s">
        <v>88</v>
      </c>
      <c r="N10327">
        <v>0</v>
      </c>
      <c r="O10327">
        <v>1</v>
      </c>
      <c r="P10327" t="s">
        <v>32</v>
      </c>
    </row>
    <row r="10328" spans="1:16" x14ac:dyDescent="0.3">
      <c r="A10328">
        <v>537138</v>
      </c>
      <c r="B10328">
        <v>22434</v>
      </c>
      <c r="C10328" t="s">
        <v>3062</v>
      </c>
      <c r="D10328">
        <v>4</v>
      </c>
      <c r="E10328" s="2">
        <v>40517.530555555553</v>
      </c>
      <c r="F10328" s="3">
        <v>1.95</v>
      </c>
      <c r="G10328">
        <v>17211</v>
      </c>
      <c r="H10328" t="s">
        <v>17</v>
      </c>
      <c r="I10328" s="3">
        <v>7.8</v>
      </c>
      <c r="J10328">
        <v>2010</v>
      </c>
      <c r="K10328">
        <v>12</v>
      </c>
      <c r="L10328" t="s">
        <v>26</v>
      </c>
      <c r="M10328" t="s">
        <v>27</v>
      </c>
      <c r="N10328">
        <v>0</v>
      </c>
      <c r="O10328">
        <v>1</v>
      </c>
      <c r="P10328" t="s">
        <v>32</v>
      </c>
    </row>
    <row r="10329" spans="1:16" x14ac:dyDescent="0.3">
      <c r="A10329">
        <v>568134</v>
      </c>
      <c r="B10329">
        <v>20727</v>
      </c>
      <c r="C10329" t="s">
        <v>512</v>
      </c>
      <c r="D10329">
        <v>1</v>
      </c>
      <c r="E10329" s="2">
        <v>40809.709722222222</v>
      </c>
      <c r="F10329" s="3">
        <v>4.13</v>
      </c>
      <c r="H10329" t="s">
        <v>17</v>
      </c>
      <c r="I10329" s="3">
        <v>4.13</v>
      </c>
      <c r="J10329">
        <v>2011</v>
      </c>
      <c r="K10329">
        <v>9</v>
      </c>
      <c r="L10329" t="s">
        <v>90</v>
      </c>
      <c r="M10329" t="s">
        <v>91</v>
      </c>
      <c r="N10329">
        <v>0</v>
      </c>
      <c r="O10329">
        <v>1</v>
      </c>
      <c r="P10329" t="s">
        <v>20</v>
      </c>
    </row>
    <row r="10330" spans="1:16" x14ac:dyDescent="0.3">
      <c r="A10330">
        <v>551340</v>
      </c>
      <c r="B10330">
        <v>21318</v>
      </c>
      <c r="C10330" t="s">
        <v>1747</v>
      </c>
      <c r="D10330">
        <v>1</v>
      </c>
      <c r="E10330" s="2">
        <v>40660.724305555559</v>
      </c>
      <c r="F10330" s="3">
        <v>3.29</v>
      </c>
      <c r="H10330" t="s">
        <v>17</v>
      </c>
      <c r="I10330" s="3">
        <v>3.29</v>
      </c>
      <c r="J10330">
        <v>2011</v>
      </c>
      <c r="K10330">
        <v>4</v>
      </c>
      <c r="L10330" t="s">
        <v>66</v>
      </c>
      <c r="M10330" t="s">
        <v>67</v>
      </c>
      <c r="N10330">
        <v>0</v>
      </c>
      <c r="O10330">
        <v>1</v>
      </c>
      <c r="P10330" t="s">
        <v>20</v>
      </c>
    </row>
    <row r="10331" spans="1:16" x14ac:dyDescent="0.3">
      <c r="A10331">
        <v>552687</v>
      </c>
      <c r="B10331" t="s">
        <v>239</v>
      </c>
      <c r="C10331" t="s">
        <v>240</v>
      </c>
      <c r="D10331">
        <v>7</v>
      </c>
      <c r="E10331" s="2">
        <v>40673.631249999999</v>
      </c>
      <c r="F10331" s="3">
        <v>4.13</v>
      </c>
      <c r="H10331" t="s">
        <v>17</v>
      </c>
      <c r="I10331" s="3">
        <v>28.91</v>
      </c>
      <c r="J10331">
        <v>2011</v>
      </c>
      <c r="K10331">
        <v>5</v>
      </c>
      <c r="L10331" t="s">
        <v>18</v>
      </c>
      <c r="M10331" t="s">
        <v>19</v>
      </c>
      <c r="N10331">
        <v>0</v>
      </c>
      <c r="O10331">
        <v>1</v>
      </c>
      <c r="P10331" t="s">
        <v>20</v>
      </c>
    </row>
    <row r="10332" spans="1:16" x14ac:dyDescent="0.3">
      <c r="A10332">
        <v>546686</v>
      </c>
      <c r="B10332" t="s">
        <v>1027</v>
      </c>
      <c r="C10332" t="s">
        <v>1028</v>
      </c>
      <c r="D10332">
        <v>10</v>
      </c>
      <c r="E10332" s="2">
        <v>40618.411111111112</v>
      </c>
      <c r="F10332" s="3">
        <v>1.95</v>
      </c>
      <c r="G10332">
        <v>14636</v>
      </c>
      <c r="H10332" t="s">
        <v>17</v>
      </c>
      <c r="I10332" s="3">
        <v>19.5</v>
      </c>
      <c r="J10332">
        <v>2011</v>
      </c>
      <c r="K10332">
        <v>3</v>
      </c>
      <c r="L10332" t="s">
        <v>30</v>
      </c>
      <c r="M10332" t="s">
        <v>31</v>
      </c>
      <c r="N10332">
        <v>0</v>
      </c>
      <c r="O10332">
        <v>1</v>
      </c>
      <c r="P10332" t="s">
        <v>32</v>
      </c>
    </row>
    <row r="10333" spans="1:16" x14ac:dyDescent="0.3">
      <c r="A10333">
        <v>540511</v>
      </c>
      <c r="B10333">
        <v>22268</v>
      </c>
      <c r="C10333" t="s">
        <v>69</v>
      </c>
      <c r="D10333">
        <v>4</v>
      </c>
      <c r="E10333" s="2">
        <v>40552.481944444437</v>
      </c>
      <c r="F10333" s="3">
        <v>0.85</v>
      </c>
      <c r="G10333">
        <v>14472</v>
      </c>
      <c r="H10333" t="s">
        <v>17</v>
      </c>
      <c r="I10333" s="3">
        <v>3.4</v>
      </c>
      <c r="J10333">
        <v>2011</v>
      </c>
      <c r="K10333">
        <v>1</v>
      </c>
      <c r="L10333" t="s">
        <v>48</v>
      </c>
      <c r="M10333" t="s">
        <v>49</v>
      </c>
      <c r="N10333">
        <v>0</v>
      </c>
      <c r="O10333">
        <v>1</v>
      </c>
      <c r="P10333" t="s">
        <v>32</v>
      </c>
    </row>
    <row r="10334" spans="1:16" x14ac:dyDescent="0.3">
      <c r="A10334">
        <v>580875</v>
      </c>
      <c r="B10334">
        <v>22407</v>
      </c>
      <c r="C10334" t="s">
        <v>3063</v>
      </c>
      <c r="D10334">
        <v>12</v>
      </c>
      <c r="E10334" s="2">
        <v>40883.507638888892</v>
      </c>
      <c r="F10334" s="3">
        <v>0.39</v>
      </c>
      <c r="G10334">
        <v>17744</v>
      </c>
      <c r="H10334" t="s">
        <v>17</v>
      </c>
      <c r="I10334" s="3">
        <v>4.68</v>
      </c>
      <c r="J10334">
        <v>2011</v>
      </c>
      <c r="K10334">
        <v>12</v>
      </c>
      <c r="L10334" t="s">
        <v>26</v>
      </c>
      <c r="M10334" t="s">
        <v>39</v>
      </c>
      <c r="N10334">
        <v>0</v>
      </c>
      <c r="O10334">
        <v>1</v>
      </c>
      <c r="P10334" t="s">
        <v>32</v>
      </c>
    </row>
    <row r="10335" spans="1:16" x14ac:dyDescent="0.3">
      <c r="A10335">
        <v>543367</v>
      </c>
      <c r="B10335">
        <v>21977</v>
      </c>
      <c r="C10335" t="s">
        <v>1615</v>
      </c>
      <c r="D10335">
        <v>24</v>
      </c>
      <c r="E10335" s="2">
        <v>40581.606249999997</v>
      </c>
      <c r="F10335" s="3">
        <v>0.55000000000000004</v>
      </c>
      <c r="G10335">
        <v>18225</v>
      </c>
      <c r="H10335" t="s">
        <v>17</v>
      </c>
      <c r="I10335" s="3">
        <v>13.2</v>
      </c>
      <c r="J10335">
        <v>2011</v>
      </c>
      <c r="K10335">
        <v>2</v>
      </c>
      <c r="L10335" t="s">
        <v>63</v>
      </c>
      <c r="M10335" t="s">
        <v>64</v>
      </c>
      <c r="N10335">
        <v>0</v>
      </c>
      <c r="O10335">
        <v>1</v>
      </c>
      <c r="P10335" t="s">
        <v>32</v>
      </c>
    </row>
    <row r="10336" spans="1:16" x14ac:dyDescent="0.3">
      <c r="A10336">
        <v>544812</v>
      </c>
      <c r="B10336">
        <v>20719</v>
      </c>
      <c r="C10336" t="s">
        <v>271</v>
      </c>
      <c r="D10336">
        <v>1</v>
      </c>
      <c r="E10336" s="2">
        <v>40597.665277777778</v>
      </c>
      <c r="F10336" s="3">
        <v>1.63</v>
      </c>
      <c r="H10336" t="s">
        <v>17</v>
      </c>
      <c r="I10336" s="3">
        <v>1.63</v>
      </c>
      <c r="J10336">
        <v>2011</v>
      </c>
      <c r="K10336">
        <v>2</v>
      </c>
      <c r="L10336" t="s">
        <v>63</v>
      </c>
      <c r="M10336" t="s">
        <v>64</v>
      </c>
      <c r="N10336">
        <v>0</v>
      </c>
      <c r="O10336">
        <v>1</v>
      </c>
      <c r="P10336" t="s">
        <v>20</v>
      </c>
    </row>
    <row r="10337" spans="1:16" x14ac:dyDescent="0.3">
      <c r="A10337">
        <v>578427</v>
      </c>
      <c r="B10337">
        <v>22197</v>
      </c>
      <c r="C10337" t="s">
        <v>909</v>
      </c>
      <c r="D10337">
        <v>100</v>
      </c>
      <c r="E10337" s="2">
        <v>40871.507638888892</v>
      </c>
      <c r="F10337" s="3">
        <v>0.72</v>
      </c>
      <c r="G10337">
        <v>15034</v>
      </c>
      <c r="H10337" t="s">
        <v>17</v>
      </c>
      <c r="I10337" s="3">
        <v>72</v>
      </c>
      <c r="J10337">
        <v>2011</v>
      </c>
      <c r="K10337">
        <v>11</v>
      </c>
      <c r="L10337" t="s">
        <v>22</v>
      </c>
      <c r="M10337" t="s">
        <v>23</v>
      </c>
      <c r="N10337">
        <v>0</v>
      </c>
      <c r="O10337">
        <v>1</v>
      </c>
      <c r="P10337" t="s">
        <v>32</v>
      </c>
    </row>
    <row r="10338" spans="1:16" x14ac:dyDescent="0.3">
      <c r="A10338">
        <v>558102</v>
      </c>
      <c r="B10338">
        <v>22628</v>
      </c>
      <c r="C10338" t="s">
        <v>2169</v>
      </c>
      <c r="D10338">
        <v>1</v>
      </c>
      <c r="E10338" s="2">
        <v>40720.587500000001</v>
      </c>
      <c r="F10338" s="3">
        <v>4.95</v>
      </c>
      <c r="G10338">
        <v>17372</v>
      </c>
      <c r="H10338" t="s">
        <v>17</v>
      </c>
      <c r="I10338" s="3">
        <v>4.95</v>
      </c>
      <c r="J10338">
        <v>2011</v>
      </c>
      <c r="K10338">
        <v>6</v>
      </c>
      <c r="L10338" t="s">
        <v>34</v>
      </c>
      <c r="M10338" t="s">
        <v>35</v>
      </c>
      <c r="N10338">
        <v>0</v>
      </c>
      <c r="O10338">
        <v>1</v>
      </c>
      <c r="P10338" t="s">
        <v>32</v>
      </c>
    </row>
    <row r="10339" spans="1:16" x14ac:dyDescent="0.3">
      <c r="A10339">
        <v>553932</v>
      </c>
      <c r="B10339">
        <v>21912</v>
      </c>
      <c r="C10339" t="s">
        <v>789</v>
      </c>
      <c r="D10339">
        <v>4</v>
      </c>
      <c r="E10339" s="2">
        <v>40683.436805555553</v>
      </c>
      <c r="F10339" s="3">
        <v>3.75</v>
      </c>
      <c r="G10339">
        <v>15768</v>
      </c>
      <c r="H10339" t="s">
        <v>17</v>
      </c>
      <c r="I10339" s="3">
        <v>15</v>
      </c>
      <c r="J10339">
        <v>2011</v>
      </c>
      <c r="K10339">
        <v>5</v>
      </c>
      <c r="L10339" t="s">
        <v>18</v>
      </c>
      <c r="M10339" t="s">
        <v>19</v>
      </c>
      <c r="N10339">
        <v>0</v>
      </c>
      <c r="O10339">
        <v>1</v>
      </c>
      <c r="P10339" t="s">
        <v>32</v>
      </c>
    </row>
    <row r="10340" spans="1:16" x14ac:dyDescent="0.3">
      <c r="A10340">
        <v>550528</v>
      </c>
      <c r="B10340">
        <v>22189</v>
      </c>
      <c r="C10340" t="s">
        <v>111</v>
      </c>
      <c r="D10340">
        <v>8</v>
      </c>
      <c r="E10340" s="2">
        <v>40652.450694444437</v>
      </c>
      <c r="F10340" s="3">
        <v>3.95</v>
      </c>
      <c r="G10340">
        <v>17663</v>
      </c>
      <c r="H10340" t="s">
        <v>17</v>
      </c>
      <c r="I10340" s="3">
        <v>31.6</v>
      </c>
      <c r="J10340">
        <v>2011</v>
      </c>
      <c r="K10340">
        <v>4</v>
      </c>
      <c r="L10340" t="s">
        <v>66</v>
      </c>
      <c r="M10340" t="s">
        <v>67</v>
      </c>
      <c r="N10340">
        <v>0</v>
      </c>
      <c r="O10340">
        <v>1</v>
      </c>
      <c r="P10340" t="s">
        <v>32</v>
      </c>
    </row>
    <row r="10341" spans="1:16" x14ac:dyDescent="0.3">
      <c r="A10341">
        <v>560868</v>
      </c>
      <c r="B10341">
        <v>22472</v>
      </c>
      <c r="C10341" t="s">
        <v>1382</v>
      </c>
      <c r="D10341">
        <v>1</v>
      </c>
      <c r="E10341" s="2">
        <v>40745.593055555553</v>
      </c>
      <c r="F10341" s="3">
        <v>4.95</v>
      </c>
      <c r="G10341">
        <v>14866</v>
      </c>
      <c r="H10341" t="s">
        <v>17</v>
      </c>
      <c r="I10341" s="3">
        <v>4.95</v>
      </c>
      <c r="J10341">
        <v>2011</v>
      </c>
      <c r="K10341">
        <v>7</v>
      </c>
      <c r="L10341" t="s">
        <v>59</v>
      </c>
      <c r="M10341" t="s">
        <v>60</v>
      </c>
      <c r="N10341">
        <v>0</v>
      </c>
      <c r="O10341">
        <v>1</v>
      </c>
      <c r="P10341" t="s">
        <v>32</v>
      </c>
    </row>
    <row r="10342" spans="1:16" x14ac:dyDescent="0.3">
      <c r="A10342">
        <v>555510</v>
      </c>
      <c r="B10342">
        <v>21977</v>
      </c>
      <c r="C10342" t="s">
        <v>1615</v>
      </c>
      <c r="D10342">
        <v>1</v>
      </c>
      <c r="E10342" s="2">
        <v>40697.714583333327</v>
      </c>
      <c r="F10342" s="3">
        <v>1.25</v>
      </c>
      <c r="H10342" t="s">
        <v>17</v>
      </c>
      <c r="I10342" s="3">
        <v>1.25</v>
      </c>
      <c r="J10342">
        <v>2011</v>
      </c>
      <c r="K10342">
        <v>6</v>
      </c>
      <c r="L10342" t="s">
        <v>34</v>
      </c>
      <c r="M10342" t="s">
        <v>35</v>
      </c>
      <c r="N10342">
        <v>0</v>
      </c>
      <c r="O10342">
        <v>1</v>
      </c>
      <c r="P10342" t="s">
        <v>20</v>
      </c>
    </row>
    <row r="10343" spans="1:16" x14ac:dyDescent="0.3">
      <c r="A10343">
        <v>546986</v>
      </c>
      <c r="B10343" t="s">
        <v>1170</v>
      </c>
      <c r="C10343" t="s">
        <v>1171</v>
      </c>
      <c r="D10343">
        <v>24</v>
      </c>
      <c r="E10343" s="2">
        <v>40620.538888888892</v>
      </c>
      <c r="F10343" s="3">
        <v>0.42</v>
      </c>
      <c r="G10343">
        <v>14194</v>
      </c>
      <c r="H10343" t="s">
        <v>17</v>
      </c>
      <c r="I10343" s="3">
        <v>10.08</v>
      </c>
      <c r="J10343">
        <v>2011</v>
      </c>
      <c r="K10343">
        <v>3</v>
      </c>
      <c r="L10343" t="s">
        <v>30</v>
      </c>
      <c r="M10343" t="s">
        <v>31</v>
      </c>
      <c r="N10343">
        <v>0</v>
      </c>
      <c r="O10343">
        <v>1</v>
      </c>
      <c r="P10343" t="s">
        <v>32</v>
      </c>
    </row>
    <row r="10344" spans="1:16" x14ac:dyDescent="0.3">
      <c r="A10344">
        <v>537265</v>
      </c>
      <c r="B10344">
        <v>21158</v>
      </c>
      <c r="C10344" t="s">
        <v>1002</v>
      </c>
      <c r="D10344">
        <v>1</v>
      </c>
      <c r="E10344" s="2">
        <v>40518.476388888892</v>
      </c>
      <c r="F10344" s="3">
        <v>1.45</v>
      </c>
      <c r="G10344">
        <v>15919</v>
      </c>
      <c r="H10344" t="s">
        <v>17</v>
      </c>
      <c r="I10344" s="3">
        <v>1.45</v>
      </c>
      <c r="J10344">
        <v>2010</v>
      </c>
      <c r="K10344">
        <v>12</v>
      </c>
      <c r="L10344" t="s">
        <v>26</v>
      </c>
      <c r="M10344" t="s">
        <v>27</v>
      </c>
      <c r="N10344">
        <v>0</v>
      </c>
      <c r="O10344">
        <v>1</v>
      </c>
      <c r="P10344" t="s">
        <v>32</v>
      </c>
    </row>
    <row r="10345" spans="1:16" x14ac:dyDescent="0.3">
      <c r="A10345">
        <v>549007</v>
      </c>
      <c r="B10345">
        <v>20803</v>
      </c>
      <c r="C10345" t="s">
        <v>3064</v>
      </c>
      <c r="D10345">
        <v>36</v>
      </c>
      <c r="E10345" s="2">
        <v>40638.609722222223</v>
      </c>
      <c r="F10345" s="3">
        <v>0.39</v>
      </c>
      <c r="G10345">
        <v>17470</v>
      </c>
      <c r="H10345" t="s">
        <v>17</v>
      </c>
      <c r="I10345" s="3">
        <v>14.04</v>
      </c>
      <c r="J10345">
        <v>2011</v>
      </c>
      <c r="K10345">
        <v>4</v>
      </c>
      <c r="L10345" t="s">
        <v>66</v>
      </c>
      <c r="M10345" t="s">
        <v>67</v>
      </c>
      <c r="N10345">
        <v>0</v>
      </c>
      <c r="O10345">
        <v>1</v>
      </c>
      <c r="P10345" t="s">
        <v>32</v>
      </c>
    </row>
    <row r="10346" spans="1:16" x14ac:dyDescent="0.3">
      <c r="A10346">
        <v>572686</v>
      </c>
      <c r="B10346">
        <v>23118</v>
      </c>
      <c r="C10346" t="s">
        <v>3065</v>
      </c>
      <c r="D10346">
        <v>-30</v>
      </c>
      <c r="E10346" s="2">
        <v>40841.585416666669</v>
      </c>
      <c r="F10346" s="3">
        <v>0</v>
      </c>
      <c r="H10346" t="s">
        <v>17</v>
      </c>
      <c r="I10346" s="3">
        <v>0</v>
      </c>
      <c r="J10346">
        <v>2011</v>
      </c>
      <c r="K10346">
        <v>10</v>
      </c>
      <c r="L10346" t="s">
        <v>42</v>
      </c>
      <c r="M10346" t="s">
        <v>43</v>
      </c>
      <c r="N10346">
        <v>0</v>
      </c>
      <c r="O10346">
        <v>0</v>
      </c>
      <c r="P10346" t="s">
        <v>20</v>
      </c>
    </row>
    <row r="10347" spans="1:16" x14ac:dyDescent="0.3">
      <c r="A10347">
        <v>566952</v>
      </c>
      <c r="B10347">
        <v>22129</v>
      </c>
      <c r="C10347" t="s">
        <v>3066</v>
      </c>
      <c r="D10347">
        <v>5</v>
      </c>
      <c r="E10347" s="2">
        <v>40801.692361111112</v>
      </c>
      <c r="F10347" s="3">
        <v>2.46</v>
      </c>
      <c r="H10347" t="s">
        <v>17</v>
      </c>
      <c r="I10347" s="3">
        <v>12.3</v>
      </c>
      <c r="J10347">
        <v>2011</v>
      </c>
      <c r="K10347">
        <v>9</v>
      </c>
      <c r="L10347" t="s">
        <v>90</v>
      </c>
      <c r="M10347" t="s">
        <v>91</v>
      </c>
      <c r="N10347">
        <v>0</v>
      </c>
      <c r="O10347">
        <v>1</v>
      </c>
      <c r="P10347" t="s">
        <v>20</v>
      </c>
    </row>
    <row r="10348" spans="1:16" x14ac:dyDescent="0.3">
      <c r="A10348">
        <v>536969</v>
      </c>
      <c r="B10348">
        <v>71477</v>
      </c>
      <c r="C10348" t="s">
        <v>993</v>
      </c>
      <c r="D10348">
        <v>192</v>
      </c>
      <c r="E10348" s="2">
        <v>40515.548611111109</v>
      </c>
      <c r="F10348" s="3">
        <v>2.75</v>
      </c>
      <c r="G10348">
        <v>16013</v>
      </c>
      <c r="H10348" t="s">
        <v>17</v>
      </c>
      <c r="I10348" s="3">
        <v>528</v>
      </c>
      <c r="J10348">
        <v>2010</v>
      </c>
      <c r="K10348">
        <v>12</v>
      </c>
      <c r="L10348" t="s">
        <v>26</v>
      </c>
      <c r="M10348" t="s">
        <v>27</v>
      </c>
      <c r="N10348">
        <v>0</v>
      </c>
      <c r="O10348">
        <v>1</v>
      </c>
      <c r="P10348" t="s">
        <v>32</v>
      </c>
    </row>
    <row r="10349" spans="1:16" x14ac:dyDescent="0.3">
      <c r="A10349">
        <v>572653</v>
      </c>
      <c r="B10349">
        <v>22086</v>
      </c>
      <c r="C10349" t="s">
        <v>585</v>
      </c>
      <c r="D10349">
        <v>2</v>
      </c>
      <c r="E10349" s="2">
        <v>40841.508333333331</v>
      </c>
      <c r="F10349" s="3">
        <v>2.95</v>
      </c>
      <c r="G10349">
        <v>15861</v>
      </c>
      <c r="H10349" t="s">
        <v>17</v>
      </c>
      <c r="I10349" s="3">
        <v>5.9</v>
      </c>
      <c r="J10349">
        <v>2011</v>
      </c>
      <c r="K10349">
        <v>10</v>
      </c>
      <c r="L10349" t="s">
        <v>42</v>
      </c>
      <c r="M10349" t="s">
        <v>43</v>
      </c>
      <c r="N10349">
        <v>0</v>
      </c>
      <c r="O10349">
        <v>1</v>
      </c>
      <c r="P10349" t="s">
        <v>32</v>
      </c>
    </row>
    <row r="10350" spans="1:16" x14ac:dyDescent="0.3">
      <c r="A10350">
        <v>566179</v>
      </c>
      <c r="B10350">
        <v>22270</v>
      </c>
      <c r="C10350" t="s">
        <v>3067</v>
      </c>
      <c r="D10350">
        <v>20</v>
      </c>
      <c r="E10350" s="2">
        <v>40795.529166666667</v>
      </c>
      <c r="F10350" s="3">
        <v>3.75</v>
      </c>
      <c r="H10350" t="s">
        <v>378</v>
      </c>
      <c r="I10350" s="3">
        <v>75</v>
      </c>
      <c r="J10350">
        <v>2011</v>
      </c>
      <c r="K10350">
        <v>9</v>
      </c>
      <c r="L10350" t="s">
        <v>90</v>
      </c>
      <c r="M10350" t="s">
        <v>91</v>
      </c>
      <c r="N10350">
        <v>0</v>
      </c>
      <c r="O10350">
        <v>1</v>
      </c>
      <c r="P10350" t="s">
        <v>20</v>
      </c>
    </row>
    <row r="10351" spans="1:16" x14ac:dyDescent="0.3">
      <c r="A10351">
        <v>557502</v>
      </c>
      <c r="B10351">
        <v>22851</v>
      </c>
      <c r="C10351" t="s">
        <v>281</v>
      </c>
      <c r="D10351">
        <v>2</v>
      </c>
      <c r="E10351" s="2">
        <v>40714.647222222222</v>
      </c>
      <c r="F10351" s="3">
        <v>1.63</v>
      </c>
      <c r="H10351" t="s">
        <v>17</v>
      </c>
      <c r="I10351" s="3">
        <v>3.26</v>
      </c>
      <c r="J10351">
        <v>2011</v>
      </c>
      <c r="K10351">
        <v>6</v>
      </c>
      <c r="L10351" t="s">
        <v>34</v>
      </c>
      <c r="M10351" t="s">
        <v>35</v>
      </c>
      <c r="N10351">
        <v>0</v>
      </c>
      <c r="O10351">
        <v>1</v>
      </c>
      <c r="P10351" t="s">
        <v>20</v>
      </c>
    </row>
    <row r="10352" spans="1:16" x14ac:dyDescent="0.3">
      <c r="A10352">
        <v>545721</v>
      </c>
      <c r="B10352">
        <v>20685</v>
      </c>
      <c r="C10352" t="s">
        <v>1030</v>
      </c>
      <c r="D10352">
        <v>1</v>
      </c>
      <c r="E10352" s="2">
        <v>40609.452777777777</v>
      </c>
      <c r="F10352" s="3">
        <v>7.95</v>
      </c>
      <c r="G10352">
        <v>15039</v>
      </c>
      <c r="H10352" t="s">
        <v>17</v>
      </c>
      <c r="I10352" s="3">
        <v>7.95</v>
      </c>
      <c r="J10352">
        <v>2011</v>
      </c>
      <c r="K10352">
        <v>3</v>
      </c>
      <c r="L10352" t="s">
        <v>30</v>
      </c>
      <c r="M10352" t="s">
        <v>31</v>
      </c>
      <c r="N10352">
        <v>0</v>
      </c>
      <c r="O10352">
        <v>1</v>
      </c>
      <c r="P10352" t="s">
        <v>32</v>
      </c>
    </row>
    <row r="10353" spans="1:16" x14ac:dyDescent="0.3">
      <c r="A10353">
        <v>548796</v>
      </c>
      <c r="B10353">
        <v>22411</v>
      </c>
      <c r="C10353" t="s">
        <v>481</v>
      </c>
      <c r="D10353">
        <v>5</v>
      </c>
      <c r="E10353" s="2">
        <v>40637.529166666667</v>
      </c>
      <c r="F10353" s="3">
        <v>2.08</v>
      </c>
      <c r="G10353">
        <v>15752</v>
      </c>
      <c r="H10353" t="s">
        <v>17</v>
      </c>
      <c r="I10353" s="3">
        <v>10.4</v>
      </c>
      <c r="J10353">
        <v>2011</v>
      </c>
      <c r="K10353">
        <v>4</v>
      </c>
      <c r="L10353" t="s">
        <v>66</v>
      </c>
      <c r="M10353" t="s">
        <v>67</v>
      </c>
      <c r="N10353">
        <v>0</v>
      </c>
      <c r="O10353">
        <v>1</v>
      </c>
      <c r="P10353" t="s">
        <v>32</v>
      </c>
    </row>
    <row r="10354" spans="1:16" x14ac:dyDescent="0.3">
      <c r="A10354">
        <v>537135</v>
      </c>
      <c r="B10354">
        <v>22110</v>
      </c>
      <c r="C10354" t="s">
        <v>296</v>
      </c>
      <c r="D10354">
        <v>2</v>
      </c>
      <c r="E10354" s="2">
        <v>40517.524305555547</v>
      </c>
      <c r="F10354" s="3">
        <v>2.5499999999999998</v>
      </c>
      <c r="G10354">
        <v>17059</v>
      </c>
      <c r="H10354" t="s">
        <v>17</v>
      </c>
      <c r="I10354" s="3">
        <v>5.0999999999999996</v>
      </c>
      <c r="J10354">
        <v>2010</v>
      </c>
      <c r="K10354">
        <v>12</v>
      </c>
      <c r="L10354" t="s">
        <v>26</v>
      </c>
      <c r="M10354" t="s">
        <v>27</v>
      </c>
      <c r="N10354">
        <v>0</v>
      </c>
      <c r="O10354">
        <v>1</v>
      </c>
      <c r="P10354" t="s">
        <v>32</v>
      </c>
    </row>
    <row r="10355" spans="1:16" x14ac:dyDescent="0.3">
      <c r="A10355">
        <v>566622</v>
      </c>
      <c r="B10355">
        <v>23223</v>
      </c>
      <c r="C10355" t="s">
        <v>1262</v>
      </c>
      <c r="D10355">
        <v>12</v>
      </c>
      <c r="E10355" s="2">
        <v>40800.393750000003</v>
      </c>
      <c r="F10355" s="3">
        <v>0.83</v>
      </c>
      <c r="G10355">
        <v>13860</v>
      </c>
      <c r="H10355" t="s">
        <v>17</v>
      </c>
      <c r="I10355" s="3">
        <v>9.9599999999999991</v>
      </c>
      <c r="J10355">
        <v>2011</v>
      </c>
      <c r="K10355">
        <v>9</v>
      </c>
      <c r="L10355" t="s">
        <v>90</v>
      </c>
      <c r="M10355" t="s">
        <v>91</v>
      </c>
      <c r="N10355">
        <v>0</v>
      </c>
      <c r="O10355">
        <v>1</v>
      </c>
      <c r="P10355" t="s">
        <v>32</v>
      </c>
    </row>
    <row r="10356" spans="1:16" x14ac:dyDescent="0.3">
      <c r="A10356">
        <v>580032</v>
      </c>
      <c r="B10356">
        <v>22865</v>
      </c>
      <c r="C10356" t="s">
        <v>320</v>
      </c>
      <c r="D10356">
        <v>3</v>
      </c>
      <c r="E10356" s="2">
        <v>40878.511805555558</v>
      </c>
      <c r="F10356" s="3">
        <v>2.1</v>
      </c>
      <c r="G10356">
        <v>14659</v>
      </c>
      <c r="H10356" t="s">
        <v>17</v>
      </c>
      <c r="I10356" s="3">
        <v>6.3000000000000007</v>
      </c>
      <c r="J10356">
        <v>2011</v>
      </c>
      <c r="K10356">
        <v>12</v>
      </c>
      <c r="L10356" t="s">
        <v>26</v>
      </c>
      <c r="M10356" t="s">
        <v>39</v>
      </c>
      <c r="N10356">
        <v>0</v>
      </c>
      <c r="O10356">
        <v>1</v>
      </c>
      <c r="P10356" t="s">
        <v>32</v>
      </c>
    </row>
    <row r="10357" spans="1:16" x14ac:dyDescent="0.3">
      <c r="A10357">
        <v>555925</v>
      </c>
      <c r="B10357">
        <v>22269</v>
      </c>
      <c r="C10357" t="s">
        <v>669</v>
      </c>
      <c r="D10357">
        <v>2</v>
      </c>
      <c r="E10357" s="2">
        <v>40701.717361111107</v>
      </c>
      <c r="F10357" s="3">
        <v>0.83</v>
      </c>
      <c r="H10357" t="s">
        <v>17</v>
      </c>
      <c r="I10357" s="3">
        <v>1.66</v>
      </c>
      <c r="J10357">
        <v>2011</v>
      </c>
      <c r="K10357">
        <v>6</v>
      </c>
      <c r="L10357" t="s">
        <v>34</v>
      </c>
      <c r="M10357" t="s">
        <v>35</v>
      </c>
      <c r="N10357">
        <v>0</v>
      </c>
      <c r="O10357">
        <v>1</v>
      </c>
      <c r="P10357" t="s">
        <v>20</v>
      </c>
    </row>
    <row r="10358" spans="1:16" x14ac:dyDescent="0.3">
      <c r="A10358">
        <v>547964</v>
      </c>
      <c r="B10358">
        <v>21210</v>
      </c>
      <c r="C10358" t="s">
        <v>1626</v>
      </c>
      <c r="D10358">
        <v>1</v>
      </c>
      <c r="E10358" s="2">
        <v>40630.65625</v>
      </c>
      <c r="F10358" s="3">
        <v>2.92</v>
      </c>
      <c r="H10358" t="s">
        <v>17</v>
      </c>
      <c r="I10358" s="3">
        <v>2.92</v>
      </c>
      <c r="J10358">
        <v>2011</v>
      </c>
      <c r="K10358">
        <v>3</v>
      </c>
      <c r="L10358" t="s">
        <v>30</v>
      </c>
      <c r="M10358" t="s">
        <v>31</v>
      </c>
      <c r="N10358">
        <v>0</v>
      </c>
      <c r="O10358">
        <v>1</v>
      </c>
      <c r="P10358" t="s">
        <v>20</v>
      </c>
    </row>
    <row r="10359" spans="1:16" x14ac:dyDescent="0.3">
      <c r="A10359">
        <v>574547</v>
      </c>
      <c r="B10359">
        <v>21523</v>
      </c>
      <c r="C10359" t="s">
        <v>1046</v>
      </c>
      <c r="D10359">
        <v>1</v>
      </c>
      <c r="E10359" s="2">
        <v>40851.630555555559</v>
      </c>
      <c r="F10359" s="3">
        <v>8.25</v>
      </c>
      <c r="G10359">
        <v>17841</v>
      </c>
      <c r="H10359" t="s">
        <v>17</v>
      </c>
      <c r="I10359" s="3">
        <v>8.25</v>
      </c>
      <c r="J10359">
        <v>2011</v>
      </c>
      <c r="K10359">
        <v>11</v>
      </c>
      <c r="L10359" t="s">
        <v>22</v>
      </c>
      <c r="M10359" t="s">
        <v>23</v>
      </c>
      <c r="N10359">
        <v>0</v>
      </c>
      <c r="O10359">
        <v>1</v>
      </c>
      <c r="P10359" t="s">
        <v>32</v>
      </c>
    </row>
    <row r="10360" spans="1:16" x14ac:dyDescent="0.3">
      <c r="A10360">
        <v>538071</v>
      </c>
      <c r="B10360">
        <v>21110</v>
      </c>
      <c r="C10360" t="s">
        <v>2142</v>
      </c>
      <c r="D10360">
        <v>1</v>
      </c>
      <c r="E10360" s="2">
        <v>40521.589583333327</v>
      </c>
      <c r="F10360" s="3">
        <v>13.57</v>
      </c>
      <c r="H10360" t="s">
        <v>17</v>
      </c>
      <c r="I10360" s="3">
        <v>13.57</v>
      </c>
      <c r="J10360">
        <v>2010</v>
      </c>
      <c r="K10360">
        <v>12</v>
      </c>
      <c r="L10360" t="s">
        <v>26</v>
      </c>
      <c r="M10360" t="s">
        <v>27</v>
      </c>
      <c r="N10360">
        <v>0</v>
      </c>
      <c r="O10360">
        <v>1</v>
      </c>
      <c r="P10360" t="s">
        <v>20</v>
      </c>
    </row>
    <row r="10361" spans="1:16" x14ac:dyDescent="0.3">
      <c r="A10361">
        <v>571034</v>
      </c>
      <c r="B10361">
        <v>23315</v>
      </c>
      <c r="C10361" t="s">
        <v>734</v>
      </c>
      <c r="D10361">
        <v>2</v>
      </c>
      <c r="E10361" s="2">
        <v>40829.532638888893</v>
      </c>
      <c r="F10361" s="3">
        <v>9.9499999999999993</v>
      </c>
      <c r="G10361">
        <v>12359</v>
      </c>
      <c r="H10361" t="s">
        <v>1445</v>
      </c>
      <c r="I10361" s="3">
        <v>19.899999999999999</v>
      </c>
      <c r="J10361">
        <v>2011</v>
      </c>
      <c r="K10361">
        <v>10</v>
      </c>
      <c r="L10361" t="s">
        <v>42</v>
      </c>
      <c r="M10361" t="s">
        <v>43</v>
      </c>
      <c r="N10361">
        <v>0</v>
      </c>
      <c r="O10361">
        <v>1</v>
      </c>
      <c r="P10361" t="s">
        <v>32</v>
      </c>
    </row>
    <row r="10362" spans="1:16" x14ac:dyDescent="0.3">
      <c r="A10362">
        <v>562219</v>
      </c>
      <c r="B10362">
        <v>23145</v>
      </c>
      <c r="C10362" t="s">
        <v>1623</v>
      </c>
      <c r="D10362">
        <v>12</v>
      </c>
      <c r="E10362" s="2">
        <v>40758.593055555553</v>
      </c>
      <c r="F10362" s="3">
        <v>0.95</v>
      </c>
      <c r="G10362">
        <v>15089</v>
      </c>
      <c r="H10362" t="s">
        <v>17</v>
      </c>
      <c r="I10362" s="3">
        <v>11.4</v>
      </c>
      <c r="J10362">
        <v>2011</v>
      </c>
      <c r="K10362">
        <v>8</v>
      </c>
      <c r="L10362" t="s">
        <v>87</v>
      </c>
      <c r="M10362" t="s">
        <v>88</v>
      </c>
      <c r="N10362">
        <v>0</v>
      </c>
      <c r="O10362">
        <v>1</v>
      </c>
      <c r="P10362" t="s">
        <v>32</v>
      </c>
    </row>
    <row r="10363" spans="1:16" x14ac:dyDescent="0.3">
      <c r="A10363">
        <v>569943</v>
      </c>
      <c r="B10363">
        <v>21973</v>
      </c>
      <c r="C10363" t="s">
        <v>3068</v>
      </c>
      <c r="D10363">
        <v>1</v>
      </c>
      <c r="E10363" s="2">
        <v>40822.755555555559</v>
      </c>
      <c r="F10363" s="3">
        <v>1.45</v>
      </c>
      <c r="G10363">
        <v>14592</v>
      </c>
      <c r="H10363" t="s">
        <v>17</v>
      </c>
      <c r="I10363" s="3">
        <v>1.45</v>
      </c>
      <c r="J10363">
        <v>2011</v>
      </c>
      <c r="K10363">
        <v>10</v>
      </c>
      <c r="L10363" t="s">
        <v>42</v>
      </c>
      <c r="M10363" t="s">
        <v>43</v>
      </c>
      <c r="N10363">
        <v>0</v>
      </c>
      <c r="O10363">
        <v>1</v>
      </c>
      <c r="P10363" t="s">
        <v>32</v>
      </c>
    </row>
    <row r="10364" spans="1:16" x14ac:dyDescent="0.3">
      <c r="A10364">
        <v>540468</v>
      </c>
      <c r="B10364" t="s">
        <v>3069</v>
      </c>
      <c r="C10364" t="s">
        <v>3070</v>
      </c>
      <c r="D10364">
        <v>1</v>
      </c>
      <c r="E10364" s="2">
        <v>40550.579861111109</v>
      </c>
      <c r="F10364" s="3">
        <v>5.91</v>
      </c>
      <c r="H10364" t="s">
        <v>17</v>
      </c>
      <c r="I10364" s="3">
        <v>5.91</v>
      </c>
      <c r="J10364">
        <v>2011</v>
      </c>
      <c r="K10364">
        <v>1</v>
      </c>
      <c r="L10364" t="s">
        <v>48</v>
      </c>
      <c r="M10364" t="s">
        <v>49</v>
      </c>
      <c r="N10364">
        <v>0</v>
      </c>
      <c r="O10364">
        <v>1</v>
      </c>
      <c r="P10364" t="s">
        <v>20</v>
      </c>
    </row>
    <row r="10365" spans="1:16" x14ac:dyDescent="0.3">
      <c r="A10365">
        <v>555277</v>
      </c>
      <c r="B10365">
        <v>22630</v>
      </c>
      <c r="C10365" t="s">
        <v>257</v>
      </c>
      <c r="D10365">
        <v>1</v>
      </c>
      <c r="E10365" s="2">
        <v>40695.729166666657</v>
      </c>
      <c r="F10365" s="3">
        <v>4.13</v>
      </c>
      <c r="H10365" t="s">
        <v>17</v>
      </c>
      <c r="I10365" s="3">
        <v>4.13</v>
      </c>
      <c r="J10365">
        <v>2011</v>
      </c>
      <c r="K10365">
        <v>6</v>
      </c>
      <c r="L10365" t="s">
        <v>34</v>
      </c>
      <c r="M10365" t="s">
        <v>35</v>
      </c>
      <c r="N10365">
        <v>0</v>
      </c>
      <c r="O10365">
        <v>1</v>
      </c>
      <c r="P10365" t="s">
        <v>20</v>
      </c>
    </row>
    <row r="10366" spans="1:16" x14ac:dyDescent="0.3">
      <c r="A10366">
        <v>573405</v>
      </c>
      <c r="B10366">
        <v>47471</v>
      </c>
      <c r="C10366" t="s">
        <v>3071</v>
      </c>
      <c r="D10366">
        <v>1</v>
      </c>
      <c r="E10366" s="2">
        <v>40846.663194444453</v>
      </c>
      <c r="F10366" s="3">
        <v>0.65</v>
      </c>
      <c r="G10366">
        <v>13822</v>
      </c>
      <c r="H10366" t="s">
        <v>17</v>
      </c>
      <c r="I10366" s="3">
        <v>0.65</v>
      </c>
      <c r="J10366">
        <v>2011</v>
      </c>
      <c r="K10366">
        <v>10</v>
      </c>
      <c r="L10366" t="s">
        <v>42</v>
      </c>
      <c r="M10366" t="s">
        <v>43</v>
      </c>
      <c r="N10366">
        <v>0</v>
      </c>
      <c r="O10366">
        <v>1</v>
      </c>
      <c r="P10366" t="s">
        <v>32</v>
      </c>
    </row>
    <row r="10367" spans="1:16" x14ac:dyDescent="0.3">
      <c r="A10367" t="s">
        <v>1971</v>
      </c>
      <c r="B10367" t="s">
        <v>1566</v>
      </c>
      <c r="C10367" t="s">
        <v>1567</v>
      </c>
      <c r="D10367">
        <v>-12</v>
      </c>
      <c r="E10367" s="2">
        <v>40731.723611111112</v>
      </c>
      <c r="F10367" s="3">
        <v>0.65</v>
      </c>
      <c r="G10367">
        <v>18072</v>
      </c>
      <c r="H10367" t="s">
        <v>17</v>
      </c>
      <c r="I10367" s="3">
        <v>-7.8000000000000007</v>
      </c>
      <c r="J10367">
        <v>2011</v>
      </c>
      <c r="K10367">
        <v>7</v>
      </c>
      <c r="L10367" t="s">
        <v>59</v>
      </c>
      <c r="M10367" t="s">
        <v>60</v>
      </c>
      <c r="N10367">
        <v>1</v>
      </c>
      <c r="O10367">
        <v>0</v>
      </c>
      <c r="P10367" t="s">
        <v>32</v>
      </c>
    </row>
    <row r="10368" spans="1:16" x14ac:dyDescent="0.3">
      <c r="A10368">
        <v>567461</v>
      </c>
      <c r="B10368">
        <v>22733</v>
      </c>
      <c r="C10368" t="s">
        <v>2948</v>
      </c>
      <c r="D10368">
        <v>2</v>
      </c>
      <c r="E10368" s="2">
        <v>40806.521527777782</v>
      </c>
      <c r="F10368" s="3">
        <v>1.63</v>
      </c>
      <c r="H10368" t="s">
        <v>17</v>
      </c>
      <c r="I10368" s="3">
        <v>3.26</v>
      </c>
      <c r="J10368">
        <v>2011</v>
      </c>
      <c r="K10368">
        <v>9</v>
      </c>
      <c r="L10368" t="s">
        <v>90</v>
      </c>
      <c r="M10368" t="s">
        <v>91</v>
      </c>
      <c r="N10368">
        <v>0</v>
      </c>
      <c r="O10368">
        <v>1</v>
      </c>
      <c r="P10368" t="s">
        <v>20</v>
      </c>
    </row>
    <row r="10369" spans="1:16" x14ac:dyDescent="0.3">
      <c r="A10369">
        <v>576618</v>
      </c>
      <c r="B10369">
        <v>22775</v>
      </c>
      <c r="C10369" t="s">
        <v>762</v>
      </c>
      <c r="D10369">
        <v>2</v>
      </c>
      <c r="E10369" s="2">
        <v>40862.708333333343</v>
      </c>
      <c r="F10369" s="3">
        <v>2.46</v>
      </c>
      <c r="H10369" t="s">
        <v>17</v>
      </c>
      <c r="I10369" s="3">
        <v>4.92</v>
      </c>
      <c r="J10369">
        <v>2011</v>
      </c>
      <c r="K10369">
        <v>11</v>
      </c>
      <c r="L10369" t="s">
        <v>22</v>
      </c>
      <c r="M10369" t="s">
        <v>23</v>
      </c>
      <c r="N10369">
        <v>0</v>
      </c>
      <c r="O10369">
        <v>1</v>
      </c>
      <c r="P10369" t="s">
        <v>20</v>
      </c>
    </row>
    <row r="10370" spans="1:16" x14ac:dyDescent="0.3">
      <c r="A10370">
        <v>549303</v>
      </c>
      <c r="B10370">
        <v>22498</v>
      </c>
      <c r="C10370" t="s">
        <v>93</v>
      </c>
      <c r="D10370">
        <v>3</v>
      </c>
      <c r="E10370" s="2">
        <v>40641.352083333331</v>
      </c>
      <c r="F10370" s="3">
        <v>5.95</v>
      </c>
      <c r="G10370">
        <v>18040</v>
      </c>
      <c r="H10370" t="s">
        <v>17</v>
      </c>
      <c r="I10370" s="3">
        <v>17.850000000000001</v>
      </c>
      <c r="J10370">
        <v>2011</v>
      </c>
      <c r="K10370">
        <v>4</v>
      </c>
      <c r="L10370" t="s">
        <v>66</v>
      </c>
      <c r="M10370" t="s">
        <v>67</v>
      </c>
      <c r="N10370">
        <v>0</v>
      </c>
      <c r="O10370">
        <v>1</v>
      </c>
      <c r="P10370" t="s">
        <v>32</v>
      </c>
    </row>
    <row r="10371" spans="1:16" x14ac:dyDescent="0.3">
      <c r="A10371">
        <v>536989</v>
      </c>
      <c r="B10371">
        <v>21539</v>
      </c>
      <c r="C10371" t="s">
        <v>783</v>
      </c>
      <c r="D10371">
        <v>1</v>
      </c>
      <c r="E10371" s="2">
        <v>40515.631944444453</v>
      </c>
      <c r="F10371" s="3">
        <v>4.95</v>
      </c>
      <c r="G10371">
        <v>17238</v>
      </c>
      <c r="H10371" t="s">
        <v>17</v>
      </c>
      <c r="I10371" s="3">
        <v>4.95</v>
      </c>
      <c r="J10371">
        <v>2010</v>
      </c>
      <c r="K10371">
        <v>12</v>
      </c>
      <c r="L10371" t="s">
        <v>26</v>
      </c>
      <c r="M10371" t="s">
        <v>27</v>
      </c>
      <c r="N10371">
        <v>0</v>
      </c>
      <c r="O10371">
        <v>1</v>
      </c>
      <c r="P10371" t="s">
        <v>32</v>
      </c>
    </row>
    <row r="10372" spans="1:16" x14ac:dyDescent="0.3">
      <c r="A10372">
        <v>543533</v>
      </c>
      <c r="B10372">
        <v>20712</v>
      </c>
      <c r="C10372" t="s">
        <v>926</v>
      </c>
      <c r="D10372">
        <v>5</v>
      </c>
      <c r="E10372" s="2">
        <v>40583.541666666657</v>
      </c>
      <c r="F10372" s="3">
        <v>4.13</v>
      </c>
      <c r="H10372" t="s">
        <v>17</v>
      </c>
      <c r="I10372" s="3">
        <v>20.65</v>
      </c>
      <c r="J10372">
        <v>2011</v>
      </c>
      <c r="K10372">
        <v>2</v>
      </c>
      <c r="L10372" t="s">
        <v>63</v>
      </c>
      <c r="M10372" t="s">
        <v>64</v>
      </c>
      <c r="N10372">
        <v>0</v>
      </c>
      <c r="O10372">
        <v>1</v>
      </c>
      <c r="P10372" t="s">
        <v>20</v>
      </c>
    </row>
    <row r="10373" spans="1:16" x14ac:dyDescent="0.3">
      <c r="A10373">
        <v>541421</v>
      </c>
      <c r="B10373">
        <v>21892</v>
      </c>
      <c r="C10373" t="s">
        <v>1164</v>
      </c>
      <c r="D10373">
        <v>1</v>
      </c>
      <c r="E10373" s="2">
        <v>40560.738888888889</v>
      </c>
      <c r="F10373" s="3">
        <v>2.46</v>
      </c>
      <c r="H10373" t="s">
        <v>17</v>
      </c>
      <c r="I10373" s="3">
        <v>2.46</v>
      </c>
      <c r="J10373">
        <v>2011</v>
      </c>
      <c r="K10373">
        <v>1</v>
      </c>
      <c r="L10373" t="s">
        <v>48</v>
      </c>
      <c r="M10373" t="s">
        <v>49</v>
      </c>
      <c r="N10373">
        <v>0</v>
      </c>
      <c r="O10373">
        <v>1</v>
      </c>
      <c r="P10373" t="s">
        <v>20</v>
      </c>
    </row>
    <row r="10374" spans="1:16" x14ac:dyDescent="0.3">
      <c r="A10374">
        <v>571105</v>
      </c>
      <c r="B10374">
        <v>22530</v>
      </c>
      <c r="C10374" t="s">
        <v>422</v>
      </c>
      <c r="D10374">
        <v>3</v>
      </c>
      <c r="E10374" s="2">
        <v>40829.667361111111</v>
      </c>
      <c r="F10374" s="3">
        <v>0.42</v>
      </c>
      <c r="G10374">
        <v>17614</v>
      </c>
      <c r="H10374" t="s">
        <v>17</v>
      </c>
      <c r="I10374" s="3">
        <v>1.26</v>
      </c>
      <c r="J10374">
        <v>2011</v>
      </c>
      <c r="K10374">
        <v>10</v>
      </c>
      <c r="L10374" t="s">
        <v>42</v>
      </c>
      <c r="M10374" t="s">
        <v>43</v>
      </c>
      <c r="N10374">
        <v>0</v>
      </c>
      <c r="O10374">
        <v>1</v>
      </c>
      <c r="P10374" t="s">
        <v>32</v>
      </c>
    </row>
    <row r="10375" spans="1:16" x14ac:dyDescent="0.3">
      <c r="A10375">
        <v>567184</v>
      </c>
      <c r="B10375">
        <v>23266</v>
      </c>
      <c r="C10375" t="s">
        <v>303</v>
      </c>
      <c r="D10375">
        <v>12</v>
      </c>
      <c r="E10375" s="2">
        <v>40804.65347222222</v>
      </c>
      <c r="F10375" s="3">
        <v>1.25</v>
      </c>
      <c r="G10375">
        <v>16033</v>
      </c>
      <c r="H10375" t="s">
        <v>17</v>
      </c>
      <c r="I10375" s="3">
        <v>15</v>
      </c>
      <c r="J10375">
        <v>2011</v>
      </c>
      <c r="K10375">
        <v>9</v>
      </c>
      <c r="L10375" t="s">
        <v>90</v>
      </c>
      <c r="M10375" t="s">
        <v>91</v>
      </c>
      <c r="N10375">
        <v>0</v>
      </c>
      <c r="O10375">
        <v>1</v>
      </c>
      <c r="P10375" t="s">
        <v>32</v>
      </c>
    </row>
    <row r="10376" spans="1:16" x14ac:dyDescent="0.3">
      <c r="A10376">
        <v>549262</v>
      </c>
      <c r="B10376">
        <v>21065</v>
      </c>
      <c r="C10376" t="s">
        <v>2075</v>
      </c>
      <c r="D10376">
        <v>1</v>
      </c>
      <c r="E10376" s="2">
        <v>40640.526388888888</v>
      </c>
      <c r="F10376" s="3">
        <v>5.95</v>
      </c>
      <c r="G10376">
        <v>14465</v>
      </c>
      <c r="H10376" t="s">
        <v>17</v>
      </c>
      <c r="I10376" s="3">
        <v>5.95</v>
      </c>
      <c r="J10376">
        <v>2011</v>
      </c>
      <c r="K10376">
        <v>4</v>
      </c>
      <c r="L10376" t="s">
        <v>66</v>
      </c>
      <c r="M10376" t="s">
        <v>67</v>
      </c>
      <c r="N10376">
        <v>0</v>
      </c>
      <c r="O10376">
        <v>1</v>
      </c>
      <c r="P10376" t="s">
        <v>32</v>
      </c>
    </row>
    <row r="10377" spans="1:16" x14ac:dyDescent="0.3">
      <c r="A10377">
        <v>540803</v>
      </c>
      <c r="B10377">
        <v>22665</v>
      </c>
      <c r="C10377" t="s">
        <v>1254</v>
      </c>
      <c r="D10377">
        <v>2</v>
      </c>
      <c r="E10377" s="2">
        <v>40554.520833333343</v>
      </c>
      <c r="F10377" s="3">
        <v>2.95</v>
      </c>
      <c r="G10377">
        <v>14669</v>
      </c>
      <c r="H10377" t="s">
        <v>17</v>
      </c>
      <c r="I10377" s="3">
        <v>5.9</v>
      </c>
      <c r="J10377">
        <v>2011</v>
      </c>
      <c r="K10377">
        <v>1</v>
      </c>
      <c r="L10377" t="s">
        <v>48</v>
      </c>
      <c r="M10377" t="s">
        <v>49</v>
      </c>
      <c r="N10377">
        <v>0</v>
      </c>
      <c r="O10377">
        <v>1</v>
      </c>
      <c r="P10377" t="s">
        <v>32</v>
      </c>
    </row>
    <row r="10378" spans="1:16" x14ac:dyDescent="0.3">
      <c r="A10378">
        <v>557212</v>
      </c>
      <c r="B10378">
        <v>22988</v>
      </c>
      <c r="C10378" t="s">
        <v>1422</v>
      </c>
      <c r="D10378">
        <v>576</v>
      </c>
      <c r="E10378" s="2">
        <v>40711.504166666673</v>
      </c>
      <c r="F10378" s="3">
        <v>1.06</v>
      </c>
      <c r="G10378">
        <v>12901</v>
      </c>
      <c r="H10378" t="s">
        <v>17</v>
      </c>
      <c r="I10378" s="3">
        <v>610.56000000000006</v>
      </c>
      <c r="J10378">
        <v>2011</v>
      </c>
      <c r="K10378">
        <v>6</v>
      </c>
      <c r="L10378" t="s">
        <v>34</v>
      </c>
      <c r="M10378" t="s">
        <v>35</v>
      </c>
      <c r="N10378">
        <v>0</v>
      </c>
      <c r="O10378">
        <v>1</v>
      </c>
      <c r="P10378" t="s">
        <v>32</v>
      </c>
    </row>
    <row r="10379" spans="1:16" x14ac:dyDescent="0.3">
      <c r="A10379">
        <v>566285</v>
      </c>
      <c r="B10379" t="s">
        <v>128</v>
      </c>
      <c r="C10379" t="s">
        <v>129</v>
      </c>
      <c r="D10379">
        <v>6</v>
      </c>
      <c r="E10379" s="2">
        <v>40797.618750000001</v>
      </c>
      <c r="F10379" s="3">
        <v>0.79</v>
      </c>
      <c r="G10379">
        <v>13611</v>
      </c>
      <c r="H10379" t="s">
        <v>17</v>
      </c>
      <c r="I10379" s="3">
        <v>4.74</v>
      </c>
      <c r="J10379">
        <v>2011</v>
      </c>
      <c r="K10379">
        <v>9</v>
      </c>
      <c r="L10379" t="s">
        <v>90</v>
      </c>
      <c r="M10379" t="s">
        <v>91</v>
      </c>
      <c r="N10379">
        <v>0</v>
      </c>
      <c r="O10379">
        <v>1</v>
      </c>
      <c r="P10379" t="s">
        <v>32</v>
      </c>
    </row>
    <row r="10380" spans="1:16" x14ac:dyDescent="0.3">
      <c r="A10380">
        <v>556517</v>
      </c>
      <c r="B10380">
        <v>23208</v>
      </c>
      <c r="C10380" t="s">
        <v>820</v>
      </c>
      <c r="D10380">
        <v>20</v>
      </c>
      <c r="E10380" s="2">
        <v>40707.452777777777</v>
      </c>
      <c r="F10380" s="3">
        <v>1.65</v>
      </c>
      <c r="G10380">
        <v>12481</v>
      </c>
      <c r="H10380" t="s">
        <v>74</v>
      </c>
      <c r="I10380" s="3">
        <v>33</v>
      </c>
      <c r="J10380">
        <v>2011</v>
      </c>
      <c r="K10380">
        <v>6</v>
      </c>
      <c r="L10380" t="s">
        <v>34</v>
      </c>
      <c r="M10380" t="s">
        <v>35</v>
      </c>
      <c r="N10380">
        <v>0</v>
      </c>
      <c r="O10380">
        <v>1</v>
      </c>
      <c r="P10380" t="s">
        <v>32</v>
      </c>
    </row>
    <row r="10381" spans="1:16" x14ac:dyDescent="0.3">
      <c r="A10381">
        <v>550819</v>
      </c>
      <c r="B10381">
        <v>21677</v>
      </c>
      <c r="C10381" t="s">
        <v>2129</v>
      </c>
      <c r="D10381">
        <v>12</v>
      </c>
      <c r="E10381" s="2">
        <v>40653.734027777777</v>
      </c>
      <c r="F10381" s="3">
        <v>0.85</v>
      </c>
      <c r="G10381">
        <v>17530</v>
      </c>
      <c r="H10381" t="s">
        <v>17</v>
      </c>
      <c r="I10381" s="3">
        <v>10.199999999999999</v>
      </c>
      <c r="J10381">
        <v>2011</v>
      </c>
      <c r="K10381">
        <v>4</v>
      </c>
      <c r="L10381" t="s">
        <v>66</v>
      </c>
      <c r="M10381" t="s">
        <v>67</v>
      </c>
      <c r="N10381">
        <v>0</v>
      </c>
      <c r="O10381">
        <v>1</v>
      </c>
      <c r="P10381" t="s">
        <v>32</v>
      </c>
    </row>
    <row r="10382" spans="1:16" x14ac:dyDescent="0.3">
      <c r="A10382">
        <v>557956</v>
      </c>
      <c r="B10382" t="s">
        <v>641</v>
      </c>
      <c r="C10382" t="s">
        <v>2059</v>
      </c>
      <c r="D10382">
        <v>1</v>
      </c>
      <c r="E10382" s="2">
        <v>40717.805555555547</v>
      </c>
      <c r="F10382" s="3">
        <v>4.1500000000000004</v>
      </c>
      <c r="G10382">
        <v>18283</v>
      </c>
      <c r="H10382" t="s">
        <v>17</v>
      </c>
      <c r="I10382" s="3">
        <v>4.1500000000000004</v>
      </c>
      <c r="J10382">
        <v>2011</v>
      </c>
      <c r="K10382">
        <v>6</v>
      </c>
      <c r="L10382" t="s">
        <v>34</v>
      </c>
      <c r="M10382" t="s">
        <v>35</v>
      </c>
      <c r="N10382">
        <v>0</v>
      </c>
      <c r="O10382">
        <v>1</v>
      </c>
      <c r="P10382" t="s">
        <v>32</v>
      </c>
    </row>
    <row r="10383" spans="1:16" x14ac:dyDescent="0.3">
      <c r="A10383">
        <v>545568</v>
      </c>
      <c r="B10383">
        <v>84692</v>
      </c>
      <c r="C10383" t="s">
        <v>1558</v>
      </c>
      <c r="D10383">
        <v>1</v>
      </c>
      <c r="E10383" s="2">
        <v>40605.681944444441</v>
      </c>
      <c r="F10383" s="3">
        <v>0.83</v>
      </c>
      <c r="H10383" t="s">
        <v>17</v>
      </c>
      <c r="I10383" s="3">
        <v>0.83</v>
      </c>
      <c r="J10383">
        <v>2011</v>
      </c>
      <c r="K10383">
        <v>3</v>
      </c>
      <c r="L10383" t="s">
        <v>30</v>
      </c>
      <c r="M10383" t="s">
        <v>31</v>
      </c>
      <c r="N10383">
        <v>0</v>
      </c>
      <c r="O10383">
        <v>1</v>
      </c>
      <c r="P10383" t="s">
        <v>20</v>
      </c>
    </row>
    <row r="10384" spans="1:16" x14ac:dyDescent="0.3">
      <c r="A10384">
        <v>563013</v>
      </c>
      <c r="B10384">
        <v>23201</v>
      </c>
      <c r="C10384" t="s">
        <v>228</v>
      </c>
      <c r="D10384">
        <v>10</v>
      </c>
      <c r="E10384" s="2">
        <v>40766.500694444447</v>
      </c>
      <c r="F10384" s="3">
        <v>2.08</v>
      </c>
      <c r="G10384">
        <v>12993</v>
      </c>
      <c r="H10384" t="s">
        <v>17</v>
      </c>
      <c r="I10384" s="3">
        <v>20.8</v>
      </c>
      <c r="J10384">
        <v>2011</v>
      </c>
      <c r="K10384">
        <v>8</v>
      </c>
      <c r="L10384" t="s">
        <v>87</v>
      </c>
      <c r="M10384" t="s">
        <v>88</v>
      </c>
      <c r="N10384">
        <v>0</v>
      </c>
      <c r="O10384">
        <v>1</v>
      </c>
      <c r="P10384" t="s">
        <v>32</v>
      </c>
    </row>
    <row r="10385" spans="1:16" x14ac:dyDescent="0.3">
      <c r="A10385" t="s">
        <v>3072</v>
      </c>
      <c r="B10385">
        <v>23523</v>
      </c>
      <c r="C10385" t="s">
        <v>3073</v>
      </c>
      <c r="D10385">
        <v>-6</v>
      </c>
      <c r="E10385" s="2">
        <v>40883.622916666667</v>
      </c>
      <c r="F10385" s="3">
        <v>3.75</v>
      </c>
      <c r="G10385">
        <v>15622</v>
      </c>
      <c r="H10385" t="s">
        <v>17</v>
      </c>
      <c r="I10385" s="3">
        <v>-22.5</v>
      </c>
      <c r="J10385">
        <v>2011</v>
      </c>
      <c r="K10385">
        <v>12</v>
      </c>
      <c r="L10385" t="s">
        <v>26</v>
      </c>
      <c r="M10385" t="s">
        <v>39</v>
      </c>
      <c r="N10385">
        <v>1</v>
      </c>
      <c r="O10385">
        <v>0</v>
      </c>
      <c r="P10385" t="s">
        <v>32</v>
      </c>
    </row>
    <row r="10386" spans="1:16" x14ac:dyDescent="0.3">
      <c r="A10386">
        <v>555406</v>
      </c>
      <c r="B10386">
        <v>21713</v>
      </c>
      <c r="C10386" t="s">
        <v>839</v>
      </c>
      <c r="D10386">
        <v>4</v>
      </c>
      <c r="E10386" s="2">
        <v>40696.826388888891</v>
      </c>
      <c r="F10386" s="3">
        <v>2.1</v>
      </c>
      <c r="G10386">
        <v>17231</v>
      </c>
      <c r="H10386" t="s">
        <v>17</v>
      </c>
      <c r="I10386" s="3">
        <v>8.4</v>
      </c>
      <c r="J10386">
        <v>2011</v>
      </c>
      <c r="K10386">
        <v>6</v>
      </c>
      <c r="L10386" t="s">
        <v>34</v>
      </c>
      <c r="M10386" t="s">
        <v>35</v>
      </c>
      <c r="N10386">
        <v>0</v>
      </c>
      <c r="O10386">
        <v>1</v>
      </c>
      <c r="P10386" t="s">
        <v>32</v>
      </c>
    </row>
    <row r="10387" spans="1:16" x14ac:dyDescent="0.3">
      <c r="A10387">
        <v>576570</v>
      </c>
      <c r="B10387">
        <v>84692</v>
      </c>
      <c r="C10387" t="s">
        <v>1558</v>
      </c>
      <c r="D10387">
        <v>5</v>
      </c>
      <c r="E10387" s="2">
        <v>40862.574305555558</v>
      </c>
      <c r="F10387" s="3">
        <v>0.42</v>
      </c>
      <c r="G10387">
        <v>17220</v>
      </c>
      <c r="H10387" t="s">
        <v>17</v>
      </c>
      <c r="I10387" s="3">
        <v>2.1</v>
      </c>
      <c r="J10387">
        <v>2011</v>
      </c>
      <c r="K10387">
        <v>11</v>
      </c>
      <c r="L10387" t="s">
        <v>22</v>
      </c>
      <c r="M10387" t="s">
        <v>23</v>
      </c>
      <c r="N10387">
        <v>0</v>
      </c>
      <c r="O10387">
        <v>1</v>
      </c>
      <c r="P10387" t="s">
        <v>32</v>
      </c>
    </row>
    <row r="10388" spans="1:16" x14ac:dyDescent="0.3">
      <c r="A10388">
        <v>562955</v>
      </c>
      <c r="B10388">
        <v>23241</v>
      </c>
      <c r="C10388" t="s">
        <v>1688</v>
      </c>
      <c r="D10388">
        <v>2</v>
      </c>
      <c r="E10388" s="2">
        <v>40766.426388888889</v>
      </c>
      <c r="F10388" s="3">
        <v>4.13</v>
      </c>
      <c r="H10388" t="s">
        <v>17</v>
      </c>
      <c r="I10388" s="3">
        <v>8.26</v>
      </c>
      <c r="J10388">
        <v>2011</v>
      </c>
      <c r="K10388">
        <v>8</v>
      </c>
      <c r="L10388" t="s">
        <v>87</v>
      </c>
      <c r="M10388" t="s">
        <v>88</v>
      </c>
      <c r="N10388">
        <v>0</v>
      </c>
      <c r="O10388">
        <v>1</v>
      </c>
      <c r="P10388" t="s">
        <v>20</v>
      </c>
    </row>
    <row r="10389" spans="1:16" x14ac:dyDescent="0.3">
      <c r="A10389">
        <v>573878</v>
      </c>
      <c r="B10389">
        <v>22065</v>
      </c>
      <c r="C10389" t="s">
        <v>1681</v>
      </c>
      <c r="D10389">
        <v>48</v>
      </c>
      <c r="E10389" s="2">
        <v>40848.555555555547</v>
      </c>
      <c r="F10389" s="3">
        <v>0.39</v>
      </c>
      <c r="G10389">
        <v>14243</v>
      </c>
      <c r="H10389" t="s">
        <v>17</v>
      </c>
      <c r="I10389" s="3">
        <v>18.72</v>
      </c>
      <c r="J10389">
        <v>2011</v>
      </c>
      <c r="K10389">
        <v>11</v>
      </c>
      <c r="L10389" t="s">
        <v>22</v>
      </c>
      <c r="M10389" t="s">
        <v>23</v>
      </c>
      <c r="N10389">
        <v>0</v>
      </c>
      <c r="O10389">
        <v>1</v>
      </c>
      <c r="P10389" t="s">
        <v>32</v>
      </c>
    </row>
    <row r="10390" spans="1:16" x14ac:dyDescent="0.3">
      <c r="A10390">
        <v>556288</v>
      </c>
      <c r="B10390">
        <v>22713</v>
      </c>
      <c r="C10390" t="s">
        <v>2634</v>
      </c>
      <c r="D10390">
        <v>12</v>
      </c>
      <c r="E10390" s="2">
        <v>40704.390972222223</v>
      </c>
      <c r="F10390" s="3">
        <v>0.42</v>
      </c>
      <c r="G10390">
        <v>13426</v>
      </c>
      <c r="H10390" t="s">
        <v>17</v>
      </c>
      <c r="I10390" s="3">
        <v>5.04</v>
      </c>
      <c r="J10390">
        <v>2011</v>
      </c>
      <c r="K10390">
        <v>6</v>
      </c>
      <c r="L10390" t="s">
        <v>34</v>
      </c>
      <c r="M10390" t="s">
        <v>35</v>
      </c>
      <c r="N10390">
        <v>0</v>
      </c>
      <c r="O10390">
        <v>1</v>
      </c>
      <c r="P10390" t="s">
        <v>32</v>
      </c>
    </row>
    <row r="10391" spans="1:16" x14ac:dyDescent="0.3">
      <c r="A10391">
        <v>574941</v>
      </c>
      <c r="B10391">
        <v>22866</v>
      </c>
      <c r="C10391" t="s">
        <v>188</v>
      </c>
      <c r="D10391">
        <v>138</v>
      </c>
      <c r="E10391" s="2">
        <v>40854.737500000003</v>
      </c>
      <c r="F10391" s="3">
        <v>4.95</v>
      </c>
      <c r="H10391" t="s">
        <v>17</v>
      </c>
      <c r="I10391" s="3">
        <v>683.1</v>
      </c>
      <c r="J10391">
        <v>2011</v>
      </c>
      <c r="K10391">
        <v>11</v>
      </c>
      <c r="L10391" t="s">
        <v>22</v>
      </c>
      <c r="M10391" t="s">
        <v>23</v>
      </c>
      <c r="N10391">
        <v>0</v>
      </c>
      <c r="O10391">
        <v>1</v>
      </c>
      <c r="P10391" t="s">
        <v>20</v>
      </c>
    </row>
    <row r="10392" spans="1:16" x14ac:dyDescent="0.3">
      <c r="A10392">
        <v>556243</v>
      </c>
      <c r="B10392">
        <v>23309</v>
      </c>
      <c r="C10392" t="s">
        <v>1782</v>
      </c>
      <c r="D10392">
        <v>1</v>
      </c>
      <c r="E10392" s="2">
        <v>40703.671527777777</v>
      </c>
      <c r="F10392" s="3">
        <v>1.25</v>
      </c>
      <c r="H10392" t="s">
        <v>17</v>
      </c>
      <c r="I10392" s="3">
        <v>1.25</v>
      </c>
      <c r="J10392">
        <v>2011</v>
      </c>
      <c r="K10392">
        <v>6</v>
      </c>
      <c r="L10392" t="s">
        <v>34</v>
      </c>
      <c r="M10392" t="s">
        <v>35</v>
      </c>
      <c r="N10392">
        <v>0</v>
      </c>
      <c r="O10392">
        <v>1</v>
      </c>
      <c r="P10392" t="s">
        <v>20</v>
      </c>
    </row>
    <row r="10393" spans="1:16" x14ac:dyDescent="0.3">
      <c r="A10393">
        <v>579182</v>
      </c>
      <c r="B10393">
        <v>22727</v>
      </c>
      <c r="C10393" t="s">
        <v>999</v>
      </c>
      <c r="D10393">
        <v>8</v>
      </c>
      <c r="E10393" s="2">
        <v>40875.635416666657</v>
      </c>
      <c r="F10393" s="3">
        <v>3.75</v>
      </c>
      <c r="G10393">
        <v>15601</v>
      </c>
      <c r="H10393" t="s">
        <v>17</v>
      </c>
      <c r="I10393" s="3">
        <v>30</v>
      </c>
      <c r="J10393">
        <v>2011</v>
      </c>
      <c r="K10393">
        <v>11</v>
      </c>
      <c r="L10393" t="s">
        <v>22</v>
      </c>
      <c r="M10393" t="s">
        <v>23</v>
      </c>
      <c r="N10393">
        <v>0</v>
      </c>
      <c r="O10393">
        <v>1</v>
      </c>
      <c r="P10393" t="s">
        <v>32</v>
      </c>
    </row>
    <row r="10394" spans="1:16" x14ac:dyDescent="0.3">
      <c r="A10394">
        <v>572542</v>
      </c>
      <c r="B10394">
        <v>23376</v>
      </c>
      <c r="C10394" t="s">
        <v>372</v>
      </c>
      <c r="D10394">
        <v>24</v>
      </c>
      <c r="E10394" s="2">
        <v>40840.680555555547</v>
      </c>
      <c r="F10394" s="3">
        <v>0.39</v>
      </c>
      <c r="G10394">
        <v>17272</v>
      </c>
      <c r="H10394" t="s">
        <v>17</v>
      </c>
      <c r="I10394" s="3">
        <v>9.36</v>
      </c>
      <c r="J10394">
        <v>2011</v>
      </c>
      <c r="K10394">
        <v>10</v>
      </c>
      <c r="L10394" t="s">
        <v>42</v>
      </c>
      <c r="M10394" t="s">
        <v>43</v>
      </c>
      <c r="N10394">
        <v>0</v>
      </c>
      <c r="O10394">
        <v>1</v>
      </c>
      <c r="P10394" t="s">
        <v>32</v>
      </c>
    </row>
    <row r="10395" spans="1:16" x14ac:dyDescent="0.3">
      <c r="A10395">
        <v>576215</v>
      </c>
      <c r="B10395">
        <v>23581</v>
      </c>
      <c r="C10395" t="s">
        <v>1042</v>
      </c>
      <c r="D10395">
        <v>10</v>
      </c>
      <c r="E10395" s="2">
        <v>40861.538194444453</v>
      </c>
      <c r="F10395" s="3">
        <v>2.08</v>
      </c>
      <c r="G10395">
        <v>17652</v>
      </c>
      <c r="H10395" t="s">
        <v>17</v>
      </c>
      <c r="I10395" s="3">
        <v>20.8</v>
      </c>
      <c r="J10395">
        <v>2011</v>
      </c>
      <c r="K10395">
        <v>11</v>
      </c>
      <c r="L10395" t="s">
        <v>22</v>
      </c>
      <c r="M10395" t="s">
        <v>23</v>
      </c>
      <c r="N10395">
        <v>0</v>
      </c>
      <c r="O10395">
        <v>1</v>
      </c>
      <c r="P10395" t="s">
        <v>32</v>
      </c>
    </row>
    <row r="10396" spans="1:16" x14ac:dyDescent="0.3">
      <c r="A10396">
        <v>566757</v>
      </c>
      <c r="B10396">
        <v>22961</v>
      </c>
      <c r="C10396" t="s">
        <v>56</v>
      </c>
      <c r="D10396">
        <v>2</v>
      </c>
      <c r="E10396" s="2">
        <v>40800.662499999999</v>
      </c>
      <c r="F10396" s="3">
        <v>3.29</v>
      </c>
      <c r="H10396" t="s">
        <v>17</v>
      </c>
      <c r="I10396" s="3">
        <v>6.58</v>
      </c>
      <c r="J10396">
        <v>2011</v>
      </c>
      <c r="K10396">
        <v>9</v>
      </c>
      <c r="L10396" t="s">
        <v>90</v>
      </c>
      <c r="M10396" t="s">
        <v>91</v>
      </c>
      <c r="N10396">
        <v>0</v>
      </c>
      <c r="O10396">
        <v>1</v>
      </c>
      <c r="P10396" t="s">
        <v>20</v>
      </c>
    </row>
    <row r="10397" spans="1:16" x14ac:dyDescent="0.3">
      <c r="A10397">
        <v>544461</v>
      </c>
      <c r="B10397">
        <v>22025</v>
      </c>
      <c r="C10397" t="s">
        <v>863</v>
      </c>
      <c r="D10397">
        <v>12</v>
      </c>
      <c r="E10397" s="2">
        <v>40594.588888888888</v>
      </c>
      <c r="F10397" s="3">
        <v>0.42</v>
      </c>
      <c r="G10397">
        <v>13744</v>
      </c>
      <c r="H10397" t="s">
        <v>17</v>
      </c>
      <c r="I10397" s="3">
        <v>5.04</v>
      </c>
      <c r="J10397">
        <v>2011</v>
      </c>
      <c r="K10397">
        <v>2</v>
      </c>
      <c r="L10397" t="s">
        <v>63</v>
      </c>
      <c r="M10397" t="s">
        <v>64</v>
      </c>
      <c r="N10397">
        <v>0</v>
      </c>
      <c r="O10397">
        <v>1</v>
      </c>
      <c r="P10397" t="s">
        <v>32</v>
      </c>
    </row>
    <row r="10398" spans="1:16" x14ac:dyDescent="0.3">
      <c r="A10398">
        <v>556937</v>
      </c>
      <c r="B10398">
        <v>21188</v>
      </c>
      <c r="C10398" t="s">
        <v>3074</v>
      </c>
      <c r="D10398">
        <v>12</v>
      </c>
      <c r="E10398" s="2">
        <v>40709.670138888891</v>
      </c>
      <c r="F10398" s="3">
        <v>2.95</v>
      </c>
      <c r="G10398">
        <v>17716</v>
      </c>
      <c r="H10398" t="s">
        <v>17</v>
      </c>
      <c r="I10398" s="3">
        <v>35.400000000000013</v>
      </c>
      <c r="J10398">
        <v>2011</v>
      </c>
      <c r="K10398">
        <v>6</v>
      </c>
      <c r="L10398" t="s">
        <v>34</v>
      </c>
      <c r="M10398" t="s">
        <v>35</v>
      </c>
      <c r="N10398">
        <v>0</v>
      </c>
      <c r="O10398">
        <v>1</v>
      </c>
      <c r="P10398" t="s">
        <v>32</v>
      </c>
    </row>
    <row r="10399" spans="1:16" x14ac:dyDescent="0.3">
      <c r="A10399">
        <v>539437</v>
      </c>
      <c r="B10399" t="s">
        <v>3075</v>
      </c>
      <c r="C10399" t="s">
        <v>3076</v>
      </c>
      <c r="D10399">
        <v>1</v>
      </c>
      <c r="E10399" s="2">
        <v>40529.620833333327</v>
      </c>
      <c r="F10399" s="3">
        <v>5.09</v>
      </c>
      <c r="H10399" t="s">
        <v>17</v>
      </c>
      <c r="I10399" s="3">
        <v>5.09</v>
      </c>
      <c r="J10399">
        <v>2010</v>
      </c>
      <c r="K10399">
        <v>12</v>
      </c>
      <c r="L10399" t="s">
        <v>26</v>
      </c>
      <c r="M10399" t="s">
        <v>27</v>
      </c>
      <c r="N10399">
        <v>0</v>
      </c>
      <c r="O10399">
        <v>1</v>
      </c>
      <c r="P10399" t="s">
        <v>20</v>
      </c>
    </row>
    <row r="10400" spans="1:16" x14ac:dyDescent="0.3">
      <c r="A10400">
        <v>543013</v>
      </c>
      <c r="B10400">
        <v>21314</v>
      </c>
      <c r="C10400" t="s">
        <v>146</v>
      </c>
      <c r="D10400">
        <v>2</v>
      </c>
      <c r="E10400" s="2">
        <v>40576.565972222219</v>
      </c>
      <c r="F10400" s="3">
        <v>4.13</v>
      </c>
      <c r="H10400" t="s">
        <v>17</v>
      </c>
      <c r="I10400" s="3">
        <v>8.26</v>
      </c>
      <c r="J10400">
        <v>2011</v>
      </c>
      <c r="K10400">
        <v>2</v>
      </c>
      <c r="L10400" t="s">
        <v>63</v>
      </c>
      <c r="M10400" t="s">
        <v>64</v>
      </c>
      <c r="N10400">
        <v>0</v>
      </c>
      <c r="O10400">
        <v>1</v>
      </c>
      <c r="P10400" t="s">
        <v>20</v>
      </c>
    </row>
    <row r="10401" spans="1:16" x14ac:dyDescent="0.3">
      <c r="A10401">
        <v>554484</v>
      </c>
      <c r="B10401">
        <v>22487</v>
      </c>
      <c r="C10401" t="s">
        <v>1125</v>
      </c>
      <c r="D10401">
        <v>4</v>
      </c>
      <c r="E10401" s="2">
        <v>40687.543055555558</v>
      </c>
      <c r="F10401" s="3">
        <v>8.5</v>
      </c>
      <c r="G10401">
        <v>13854</v>
      </c>
      <c r="H10401" t="s">
        <v>17</v>
      </c>
      <c r="I10401" s="3">
        <v>34</v>
      </c>
      <c r="J10401">
        <v>2011</v>
      </c>
      <c r="K10401">
        <v>5</v>
      </c>
      <c r="L10401" t="s">
        <v>18</v>
      </c>
      <c r="M10401" t="s">
        <v>19</v>
      </c>
      <c r="N10401">
        <v>0</v>
      </c>
      <c r="O10401">
        <v>1</v>
      </c>
      <c r="P10401" t="s">
        <v>32</v>
      </c>
    </row>
    <row r="10402" spans="1:16" x14ac:dyDescent="0.3">
      <c r="A10402">
        <v>560579</v>
      </c>
      <c r="B10402">
        <v>21122</v>
      </c>
      <c r="C10402" t="s">
        <v>718</v>
      </c>
      <c r="D10402">
        <v>2</v>
      </c>
      <c r="E10402" s="2">
        <v>40743.634027777778</v>
      </c>
      <c r="F10402" s="3">
        <v>1.25</v>
      </c>
      <c r="G10402">
        <v>15867</v>
      </c>
      <c r="H10402" t="s">
        <v>17</v>
      </c>
      <c r="I10402" s="3">
        <v>2.5</v>
      </c>
      <c r="J10402">
        <v>2011</v>
      </c>
      <c r="K10402">
        <v>7</v>
      </c>
      <c r="L10402" t="s">
        <v>59</v>
      </c>
      <c r="M10402" t="s">
        <v>60</v>
      </c>
      <c r="N10402">
        <v>0</v>
      </c>
      <c r="O10402">
        <v>1</v>
      </c>
      <c r="P10402" t="s">
        <v>32</v>
      </c>
    </row>
    <row r="10403" spans="1:16" x14ac:dyDescent="0.3">
      <c r="A10403">
        <v>573585</v>
      </c>
      <c r="B10403">
        <v>20696</v>
      </c>
      <c r="C10403" t="s">
        <v>2036</v>
      </c>
      <c r="D10403">
        <v>1</v>
      </c>
      <c r="E10403" s="2">
        <v>40847.611805555563</v>
      </c>
      <c r="F10403" s="3">
        <v>7.46</v>
      </c>
      <c r="H10403" t="s">
        <v>17</v>
      </c>
      <c r="I10403" s="3">
        <v>7.46</v>
      </c>
      <c r="J10403">
        <v>2011</v>
      </c>
      <c r="K10403">
        <v>10</v>
      </c>
      <c r="L10403" t="s">
        <v>42</v>
      </c>
      <c r="M10403" t="s">
        <v>43</v>
      </c>
      <c r="N10403">
        <v>0</v>
      </c>
      <c r="O10403">
        <v>1</v>
      </c>
      <c r="P10403" t="s">
        <v>20</v>
      </c>
    </row>
    <row r="10404" spans="1:16" x14ac:dyDescent="0.3">
      <c r="A10404">
        <v>550989</v>
      </c>
      <c r="B10404">
        <v>23206</v>
      </c>
      <c r="C10404" t="s">
        <v>401</v>
      </c>
      <c r="D10404">
        <v>10</v>
      </c>
      <c r="E10404" s="2">
        <v>40654.765277777777</v>
      </c>
      <c r="F10404" s="3">
        <v>1.65</v>
      </c>
      <c r="G10404">
        <v>13969</v>
      </c>
      <c r="H10404" t="s">
        <v>17</v>
      </c>
      <c r="I10404" s="3">
        <v>16.5</v>
      </c>
      <c r="J10404">
        <v>2011</v>
      </c>
      <c r="K10404">
        <v>4</v>
      </c>
      <c r="L10404" t="s">
        <v>66</v>
      </c>
      <c r="M10404" t="s">
        <v>67</v>
      </c>
      <c r="N10404">
        <v>0</v>
      </c>
      <c r="O10404">
        <v>1</v>
      </c>
      <c r="P10404" t="s">
        <v>32</v>
      </c>
    </row>
    <row r="10405" spans="1:16" x14ac:dyDescent="0.3">
      <c r="A10405">
        <v>576339</v>
      </c>
      <c r="B10405">
        <v>21025</v>
      </c>
      <c r="C10405" t="s">
        <v>3077</v>
      </c>
      <c r="D10405">
        <v>2</v>
      </c>
      <c r="E10405" s="2">
        <v>40861.643750000003</v>
      </c>
      <c r="F10405" s="3">
        <v>2.46</v>
      </c>
      <c r="G10405">
        <v>14096</v>
      </c>
      <c r="H10405" t="s">
        <v>17</v>
      </c>
      <c r="I10405" s="3">
        <v>4.92</v>
      </c>
      <c r="J10405">
        <v>2011</v>
      </c>
      <c r="K10405">
        <v>11</v>
      </c>
      <c r="L10405" t="s">
        <v>22</v>
      </c>
      <c r="M10405" t="s">
        <v>23</v>
      </c>
      <c r="N10405">
        <v>0</v>
      </c>
      <c r="O10405">
        <v>1</v>
      </c>
      <c r="P10405" t="s">
        <v>32</v>
      </c>
    </row>
    <row r="10406" spans="1:16" x14ac:dyDescent="0.3">
      <c r="A10406">
        <v>568050</v>
      </c>
      <c r="B10406">
        <v>21650</v>
      </c>
      <c r="C10406" t="s">
        <v>1271</v>
      </c>
      <c r="D10406">
        <v>10</v>
      </c>
      <c r="E10406" s="2">
        <v>40809.526388888888</v>
      </c>
      <c r="F10406" s="3">
        <v>0.19</v>
      </c>
      <c r="G10406">
        <v>15901</v>
      </c>
      <c r="H10406" t="s">
        <v>17</v>
      </c>
      <c r="I10406" s="3">
        <v>1.9</v>
      </c>
      <c r="J10406">
        <v>2011</v>
      </c>
      <c r="K10406">
        <v>9</v>
      </c>
      <c r="L10406" t="s">
        <v>90</v>
      </c>
      <c r="M10406" t="s">
        <v>91</v>
      </c>
      <c r="N10406">
        <v>0</v>
      </c>
      <c r="O10406">
        <v>1</v>
      </c>
      <c r="P10406" t="s">
        <v>32</v>
      </c>
    </row>
    <row r="10407" spans="1:16" x14ac:dyDescent="0.3">
      <c r="A10407">
        <v>549995</v>
      </c>
      <c r="B10407">
        <v>21212</v>
      </c>
      <c r="C10407" t="s">
        <v>413</v>
      </c>
      <c r="D10407">
        <v>24</v>
      </c>
      <c r="E10407" s="2">
        <v>40647.355555555558</v>
      </c>
      <c r="F10407" s="3">
        <v>0.55000000000000004</v>
      </c>
      <c r="G10407">
        <v>16131</v>
      </c>
      <c r="H10407" t="s">
        <v>17</v>
      </c>
      <c r="I10407" s="3">
        <v>13.2</v>
      </c>
      <c r="J10407">
        <v>2011</v>
      </c>
      <c r="K10407">
        <v>4</v>
      </c>
      <c r="L10407" t="s">
        <v>66</v>
      </c>
      <c r="M10407" t="s">
        <v>67</v>
      </c>
      <c r="N10407">
        <v>0</v>
      </c>
      <c r="O10407">
        <v>1</v>
      </c>
      <c r="P10407" t="s">
        <v>32</v>
      </c>
    </row>
    <row r="10408" spans="1:16" x14ac:dyDescent="0.3">
      <c r="A10408">
        <v>544319</v>
      </c>
      <c r="B10408">
        <v>22717</v>
      </c>
      <c r="C10408" t="s">
        <v>1479</v>
      </c>
      <c r="D10408">
        <v>10</v>
      </c>
      <c r="E10408" s="2">
        <v>40591.627083333333</v>
      </c>
      <c r="F10408" s="3">
        <v>0.42</v>
      </c>
      <c r="G10408">
        <v>14379</v>
      </c>
      <c r="H10408" t="s">
        <v>17</v>
      </c>
      <c r="I10408" s="3">
        <v>4.2</v>
      </c>
      <c r="J10408">
        <v>2011</v>
      </c>
      <c r="K10408">
        <v>2</v>
      </c>
      <c r="L10408" t="s">
        <v>63</v>
      </c>
      <c r="M10408" t="s">
        <v>64</v>
      </c>
      <c r="N10408">
        <v>0</v>
      </c>
      <c r="O10408">
        <v>1</v>
      </c>
      <c r="P10408" t="s">
        <v>32</v>
      </c>
    </row>
    <row r="10409" spans="1:16" x14ac:dyDescent="0.3">
      <c r="A10409">
        <v>548165</v>
      </c>
      <c r="B10409">
        <v>21035</v>
      </c>
      <c r="C10409" t="s">
        <v>548</v>
      </c>
      <c r="D10409">
        <v>1</v>
      </c>
      <c r="E10409" s="2">
        <v>40631.572222222218</v>
      </c>
      <c r="F10409" s="3">
        <v>6.25</v>
      </c>
      <c r="H10409" t="s">
        <v>17</v>
      </c>
      <c r="I10409" s="3">
        <v>6.25</v>
      </c>
      <c r="J10409">
        <v>2011</v>
      </c>
      <c r="K10409">
        <v>3</v>
      </c>
      <c r="L10409" t="s">
        <v>30</v>
      </c>
      <c r="M10409" t="s">
        <v>31</v>
      </c>
      <c r="N10409">
        <v>0</v>
      </c>
      <c r="O10409">
        <v>1</v>
      </c>
      <c r="P10409" t="s">
        <v>20</v>
      </c>
    </row>
    <row r="10410" spans="1:16" x14ac:dyDescent="0.3">
      <c r="A10410">
        <v>576323</v>
      </c>
      <c r="B10410">
        <v>22361</v>
      </c>
      <c r="C10410" t="s">
        <v>441</v>
      </c>
      <c r="D10410">
        <v>1</v>
      </c>
      <c r="E10410" s="2">
        <v>40861.631944444453</v>
      </c>
      <c r="F10410" s="3">
        <v>2.95</v>
      </c>
      <c r="G10410">
        <v>16161</v>
      </c>
      <c r="H10410" t="s">
        <v>17</v>
      </c>
      <c r="I10410" s="3">
        <v>2.95</v>
      </c>
      <c r="J10410">
        <v>2011</v>
      </c>
      <c r="K10410">
        <v>11</v>
      </c>
      <c r="L10410" t="s">
        <v>22</v>
      </c>
      <c r="M10410" t="s">
        <v>23</v>
      </c>
      <c r="N10410">
        <v>0</v>
      </c>
      <c r="O10410">
        <v>1</v>
      </c>
      <c r="P10410" t="s">
        <v>32</v>
      </c>
    </row>
    <row r="10411" spans="1:16" x14ac:dyDescent="0.3">
      <c r="A10411">
        <v>540467</v>
      </c>
      <c r="B10411">
        <v>22918</v>
      </c>
      <c r="C10411" t="s">
        <v>2560</v>
      </c>
      <c r="D10411">
        <v>12</v>
      </c>
      <c r="E10411" s="2">
        <v>40550.568749999999</v>
      </c>
      <c r="F10411" s="3">
        <v>0.65</v>
      </c>
      <c r="G10411">
        <v>18198</v>
      </c>
      <c r="H10411" t="s">
        <v>17</v>
      </c>
      <c r="I10411" s="3">
        <v>7.8000000000000007</v>
      </c>
      <c r="J10411">
        <v>2011</v>
      </c>
      <c r="K10411">
        <v>1</v>
      </c>
      <c r="L10411" t="s">
        <v>48</v>
      </c>
      <c r="M10411" t="s">
        <v>49</v>
      </c>
      <c r="N10411">
        <v>0</v>
      </c>
      <c r="O10411">
        <v>1</v>
      </c>
      <c r="P10411" t="s">
        <v>32</v>
      </c>
    </row>
    <row r="10412" spans="1:16" x14ac:dyDescent="0.3">
      <c r="A10412" t="s">
        <v>3078</v>
      </c>
      <c r="B10412">
        <v>22796</v>
      </c>
      <c r="C10412" t="s">
        <v>659</v>
      </c>
      <c r="D10412">
        <v>-1</v>
      </c>
      <c r="E10412" s="2">
        <v>40844.677083333343</v>
      </c>
      <c r="F10412" s="3">
        <v>9.9499999999999993</v>
      </c>
      <c r="G10412">
        <v>17837</v>
      </c>
      <c r="H10412" t="s">
        <v>17</v>
      </c>
      <c r="I10412" s="3">
        <v>-9.9499999999999993</v>
      </c>
      <c r="J10412">
        <v>2011</v>
      </c>
      <c r="K10412">
        <v>10</v>
      </c>
      <c r="L10412" t="s">
        <v>42</v>
      </c>
      <c r="M10412" t="s">
        <v>43</v>
      </c>
      <c r="N10412">
        <v>1</v>
      </c>
      <c r="O10412">
        <v>0</v>
      </c>
      <c r="P10412" t="s">
        <v>32</v>
      </c>
    </row>
    <row r="10413" spans="1:16" x14ac:dyDescent="0.3">
      <c r="A10413">
        <v>575209</v>
      </c>
      <c r="B10413">
        <v>23319</v>
      </c>
      <c r="C10413" t="s">
        <v>726</v>
      </c>
      <c r="D10413">
        <v>6</v>
      </c>
      <c r="E10413" s="2">
        <v>40856.438194444447</v>
      </c>
      <c r="F10413" s="3">
        <v>2.4900000000000002</v>
      </c>
      <c r="G10413">
        <v>14214</v>
      </c>
      <c r="H10413" t="s">
        <v>17</v>
      </c>
      <c r="I10413" s="3">
        <v>14.94</v>
      </c>
      <c r="J10413">
        <v>2011</v>
      </c>
      <c r="K10413">
        <v>11</v>
      </c>
      <c r="L10413" t="s">
        <v>22</v>
      </c>
      <c r="M10413" t="s">
        <v>23</v>
      </c>
      <c r="N10413">
        <v>0</v>
      </c>
      <c r="O10413">
        <v>1</v>
      </c>
      <c r="P10413" t="s">
        <v>32</v>
      </c>
    </row>
    <row r="10414" spans="1:16" x14ac:dyDescent="0.3">
      <c r="A10414">
        <v>540469</v>
      </c>
      <c r="B10414" t="s">
        <v>322</v>
      </c>
      <c r="C10414" t="s">
        <v>323</v>
      </c>
      <c r="D10414">
        <v>4</v>
      </c>
      <c r="E10414" s="2">
        <v>40550.586111111108</v>
      </c>
      <c r="F10414" s="3">
        <v>5.45</v>
      </c>
      <c r="G10414">
        <v>12484</v>
      </c>
      <c r="H10414" t="s">
        <v>295</v>
      </c>
      <c r="I10414" s="3">
        <v>21.8</v>
      </c>
      <c r="J10414">
        <v>2011</v>
      </c>
      <c r="K10414">
        <v>1</v>
      </c>
      <c r="L10414" t="s">
        <v>48</v>
      </c>
      <c r="M10414" t="s">
        <v>49</v>
      </c>
      <c r="N10414">
        <v>0</v>
      </c>
      <c r="O10414">
        <v>1</v>
      </c>
      <c r="P10414" t="s">
        <v>32</v>
      </c>
    </row>
    <row r="10415" spans="1:16" x14ac:dyDescent="0.3">
      <c r="A10415">
        <v>567507</v>
      </c>
      <c r="B10415">
        <v>22358</v>
      </c>
      <c r="C10415" t="s">
        <v>1179</v>
      </c>
      <c r="D10415">
        <v>1</v>
      </c>
      <c r="E10415" s="2">
        <v>40806.615277777782</v>
      </c>
      <c r="F10415" s="3">
        <v>5.79</v>
      </c>
      <c r="H10415" t="s">
        <v>17</v>
      </c>
      <c r="I10415" s="3">
        <v>5.79</v>
      </c>
      <c r="J10415">
        <v>2011</v>
      </c>
      <c r="K10415">
        <v>9</v>
      </c>
      <c r="L10415" t="s">
        <v>90</v>
      </c>
      <c r="M10415" t="s">
        <v>91</v>
      </c>
      <c r="N10415">
        <v>0</v>
      </c>
      <c r="O10415">
        <v>1</v>
      </c>
      <c r="P10415" t="s">
        <v>20</v>
      </c>
    </row>
    <row r="10416" spans="1:16" x14ac:dyDescent="0.3">
      <c r="A10416" t="s">
        <v>3079</v>
      </c>
      <c r="B10416">
        <v>22356</v>
      </c>
      <c r="C10416" t="s">
        <v>104</v>
      </c>
      <c r="D10416">
        <v>-1</v>
      </c>
      <c r="E10416" s="2">
        <v>40849.493750000001</v>
      </c>
      <c r="F10416" s="3">
        <v>0.85</v>
      </c>
      <c r="G10416">
        <v>17841</v>
      </c>
      <c r="H10416" t="s">
        <v>17</v>
      </c>
      <c r="I10416" s="3">
        <v>-0.85</v>
      </c>
      <c r="J10416">
        <v>2011</v>
      </c>
      <c r="K10416">
        <v>11</v>
      </c>
      <c r="L10416" t="s">
        <v>22</v>
      </c>
      <c r="M10416" t="s">
        <v>23</v>
      </c>
      <c r="N10416">
        <v>1</v>
      </c>
      <c r="O10416">
        <v>0</v>
      </c>
      <c r="P10416" t="s">
        <v>32</v>
      </c>
    </row>
    <row r="10417" spans="1:16" x14ac:dyDescent="0.3">
      <c r="A10417">
        <v>565411</v>
      </c>
      <c r="B10417">
        <v>21558</v>
      </c>
      <c r="C10417" t="s">
        <v>306</v>
      </c>
      <c r="D10417">
        <v>1</v>
      </c>
      <c r="E10417" s="2">
        <v>40790.473611111112</v>
      </c>
      <c r="F10417" s="3">
        <v>2.5499999999999998</v>
      </c>
      <c r="G10417">
        <v>13772</v>
      </c>
      <c r="H10417" t="s">
        <v>17</v>
      </c>
      <c r="I10417" s="3">
        <v>2.5499999999999998</v>
      </c>
      <c r="J10417">
        <v>2011</v>
      </c>
      <c r="K10417">
        <v>9</v>
      </c>
      <c r="L10417" t="s">
        <v>90</v>
      </c>
      <c r="M10417" t="s">
        <v>91</v>
      </c>
      <c r="N10417">
        <v>0</v>
      </c>
      <c r="O10417">
        <v>1</v>
      </c>
      <c r="P10417" t="s">
        <v>32</v>
      </c>
    </row>
    <row r="10418" spans="1:16" x14ac:dyDescent="0.3">
      <c r="A10418">
        <v>544767</v>
      </c>
      <c r="B10418">
        <v>22488</v>
      </c>
      <c r="C10418" t="s">
        <v>1094</v>
      </c>
      <c r="D10418">
        <v>1</v>
      </c>
      <c r="E10418" s="2">
        <v>40597.465277777781</v>
      </c>
      <c r="F10418" s="3">
        <v>3.29</v>
      </c>
      <c r="H10418" t="s">
        <v>17</v>
      </c>
      <c r="I10418" s="3">
        <v>3.29</v>
      </c>
      <c r="J10418">
        <v>2011</v>
      </c>
      <c r="K10418">
        <v>2</v>
      </c>
      <c r="L10418" t="s">
        <v>63</v>
      </c>
      <c r="M10418" t="s">
        <v>64</v>
      </c>
      <c r="N10418">
        <v>0</v>
      </c>
      <c r="O10418">
        <v>1</v>
      </c>
      <c r="P10418" t="s">
        <v>20</v>
      </c>
    </row>
    <row r="10419" spans="1:16" x14ac:dyDescent="0.3">
      <c r="A10419">
        <v>549852</v>
      </c>
      <c r="B10419">
        <v>21524</v>
      </c>
      <c r="C10419" t="s">
        <v>633</v>
      </c>
      <c r="D10419">
        <v>2</v>
      </c>
      <c r="E10419" s="2">
        <v>40645.630555555559</v>
      </c>
      <c r="F10419" s="3">
        <v>7.95</v>
      </c>
      <c r="G10419">
        <v>14289</v>
      </c>
      <c r="H10419" t="s">
        <v>17</v>
      </c>
      <c r="I10419" s="3">
        <v>15.9</v>
      </c>
      <c r="J10419">
        <v>2011</v>
      </c>
      <c r="K10419">
        <v>4</v>
      </c>
      <c r="L10419" t="s">
        <v>66</v>
      </c>
      <c r="M10419" t="s">
        <v>67</v>
      </c>
      <c r="N10419">
        <v>0</v>
      </c>
      <c r="O10419">
        <v>1</v>
      </c>
      <c r="P10419" t="s">
        <v>32</v>
      </c>
    </row>
    <row r="10420" spans="1:16" x14ac:dyDescent="0.3">
      <c r="A10420">
        <v>560090</v>
      </c>
      <c r="B10420">
        <v>22666</v>
      </c>
      <c r="C10420" t="s">
        <v>613</v>
      </c>
      <c r="D10420">
        <v>1</v>
      </c>
      <c r="E10420" s="2">
        <v>40738.698611111111</v>
      </c>
      <c r="F10420" s="3">
        <v>5.79</v>
      </c>
      <c r="H10420" t="s">
        <v>17</v>
      </c>
      <c r="I10420" s="3">
        <v>5.79</v>
      </c>
      <c r="J10420">
        <v>2011</v>
      </c>
      <c r="K10420">
        <v>7</v>
      </c>
      <c r="L10420" t="s">
        <v>59</v>
      </c>
      <c r="M10420" t="s">
        <v>60</v>
      </c>
      <c r="N10420">
        <v>0</v>
      </c>
      <c r="O10420">
        <v>1</v>
      </c>
      <c r="P10420" t="s">
        <v>20</v>
      </c>
    </row>
    <row r="10421" spans="1:16" x14ac:dyDescent="0.3">
      <c r="A10421">
        <v>560209</v>
      </c>
      <c r="B10421">
        <v>22550</v>
      </c>
      <c r="C10421" t="s">
        <v>1442</v>
      </c>
      <c r="D10421">
        <v>2</v>
      </c>
      <c r="E10421" s="2">
        <v>40739.586805555547</v>
      </c>
      <c r="F10421" s="3">
        <v>3.75</v>
      </c>
      <c r="G10421">
        <v>15004</v>
      </c>
      <c r="H10421" t="s">
        <v>17</v>
      </c>
      <c r="I10421" s="3">
        <v>7.5</v>
      </c>
      <c r="J10421">
        <v>2011</v>
      </c>
      <c r="K10421">
        <v>7</v>
      </c>
      <c r="L10421" t="s">
        <v>59</v>
      </c>
      <c r="M10421" t="s">
        <v>60</v>
      </c>
      <c r="N10421">
        <v>0</v>
      </c>
      <c r="O10421">
        <v>1</v>
      </c>
      <c r="P10421" t="s">
        <v>32</v>
      </c>
    </row>
    <row r="10422" spans="1:16" x14ac:dyDescent="0.3">
      <c r="A10422" t="s">
        <v>3080</v>
      </c>
      <c r="B10422">
        <v>22423</v>
      </c>
      <c r="C10422" t="s">
        <v>445</v>
      </c>
      <c r="D10422">
        <v>-4</v>
      </c>
      <c r="E10422" s="2">
        <v>40563.677083333343</v>
      </c>
      <c r="F10422" s="3">
        <v>10.95</v>
      </c>
      <c r="G10422">
        <v>12683</v>
      </c>
      <c r="H10422" t="s">
        <v>213</v>
      </c>
      <c r="I10422" s="3">
        <v>-43.8</v>
      </c>
      <c r="J10422">
        <v>2011</v>
      </c>
      <c r="K10422">
        <v>1</v>
      </c>
      <c r="L10422" t="s">
        <v>48</v>
      </c>
      <c r="M10422" t="s">
        <v>49</v>
      </c>
      <c r="N10422">
        <v>1</v>
      </c>
      <c r="O10422">
        <v>0</v>
      </c>
      <c r="P10422" t="s">
        <v>32</v>
      </c>
    </row>
    <row r="10423" spans="1:16" x14ac:dyDescent="0.3">
      <c r="A10423">
        <v>565207</v>
      </c>
      <c r="B10423" t="s">
        <v>672</v>
      </c>
      <c r="C10423" t="s">
        <v>673</v>
      </c>
      <c r="D10423">
        <v>1</v>
      </c>
      <c r="E10423" s="2">
        <v>40787.698611111111</v>
      </c>
      <c r="F10423" s="3">
        <v>2.95</v>
      </c>
      <c r="G10423">
        <v>16764</v>
      </c>
      <c r="H10423" t="s">
        <v>17</v>
      </c>
      <c r="I10423" s="3">
        <v>2.95</v>
      </c>
      <c r="J10423">
        <v>2011</v>
      </c>
      <c r="K10423">
        <v>9</v>
      </c>
      <c r="L10423" t="s">
        <v>90</v>
      </c>
      <c r="M10423" t="s">
        <v>91</v>
      </c>
      <c r="N10423">
        <v>0</v>
      </c>
      <c r="O10423">
        <v>1</v>
      </c>
      <c r="P10423" t="s">
        <v>32</v>
      </c>
    </row>
    <row r="10424" spans="1:16" x14ac:dyDescent="0.3">
      <c r="A10424">
        <v>575491</v>
      </c>
      <c r="B10424">
        <v>85152</v>
      </c>
      <c r="C10424" t="s">
        <v>1296</v>
      </c>
      <c r="D10424">
        <v>1</v>
      </c>
      <c r="E10424" s="2">
        <v>40856.740972222222</v>
      </c>
      <c r="F10424" s="3">
        <v>2.1</v>
      </c>
      <c r="G10424">
        <v>15531</v>
      </c>
      <c r="H10424" t="s">
        <v>17</v>
      </c>
      <c r="I10424" s="3">
        <v>2.1</v>
      </c>
      <c r="J10424">
        <v>2011</v>
      </c>
      <c r="K10424">
        <v>11</v>
      </c>
      <c r="L10424" t="s">
        <v>22</v>
      </c>
      <c r="M10424" t="s">
        <v>23</v>
      </c>
      <c r="N10424">
        <v>0</v>
      </c>
      <c r="O10424">
        <v>1</v>
      </c>
      <c r="P10424" t="s">
        <v>32</v>
      </c>
    </row>
    <row r="10425" spans="1:16" x14ac:dyDescent="0.3">
      <c r="A10425">
        <v>577598</v>
      </c>
      <c r="B10425">
        <v>23228</v>
      </c>
      <c r="C10425" t="s">
        <v>334</v>
      </c>
      <c r="D10425">
        <v>24</v>
      </c>
      <c r="E10425" s="2">
        <v>40868.34652777778</v>
      </c>
      <c r="F10425" s="3">
        <v>1.25</v>
      </c>
      <c r="G10425">
        <v>13430</v>
      </c>
      <c r="H10425" t="s">
        <v>17</v>
      </c>
      <c r="I10425" s="3">
        <v>30</v>
      </c>
      <c r="J10425">
        <v>2011</v>
      </c>
      <c r="K10425">
        <v>11</v>
      </c>
      <c r="L10425" t="s">
        <v>22</v>
      </c>
      <c r="M10425" t="s">
        <v>23</v>
      </c>
      <c r="N10425">
        <v>0</v>
      </c>
      <c r="O10425">
        <v>1</v>
      </c>
      <c r="P10425" t="s">
        <v>32</v>
      </c>
    </row>
    <row r="10426" spans="1:16" x14ac:dyDescent="0.3">
      <c r="A10426">
        <v>545568</v>
      </c>
      <c r="B10426" t="s">
        <v>1327</v>
      </c>
      <c r="C10426" t="s">
        <v>1328</v>
      </c>
      <c r="D10426">
        <v>1</v>
      </c>
      <c r="E10426" s="2">
        <v>40605.681944444441</v>
      </c>
      <c r="F10426" s="3">
        <v>2.46</v>
      </c>
      <c r="H10426" t="s">
        <v>17</v>
      </c>
      <c r="I10426" s="3">
        <v>2.46</v>
      </c>
      <c r="J10426">
        <v>2011</v>
      </c>
      <c r="K10426">
        <v>3</v>
      </c>
      <c r="L10426" t="s">
        <v>30</v>
      </c>
      <c r="M10426" t="s">
        <v>31</v>
      </c>
      <c r="N10426">
        <v>0</v>
      </c>
      <c r="O10426">
        <v>1</v>
      </c>
      <c r="P10426" t="s">
        <v>20</v>
      </c>
    </row>
    <row r="10427" spans="1:16" x14ac:dyDescent="0.3">
      <c r="A10427">
        <v>573366</v>
      </c>
      <c r="B10427">
        <v>23082</v>
      </c>
      <c r="C10427" t="s">
        <v>767</v>
      </c>
      <c r="D10427">
        <v>2</v>
      </c>
      <c r="E10427" s="2">
        <v>40846.553472222222</v>
      </c>
      <c r="F10427" s="3">
        <v>3.75</v>
      </c>
      <c r="G10427">
        <v>16361</v>
      </c>
      <c r="H10427" t="s">
        <v>17</v>
      </c>
      <c r="I10427" s="3">
        <v>7.5</v>
      </c>
      <c r="J10427">
        <v>2011</v>
      </c>
      <c r="K10427">
        <v>10</v>
      </c>
      <c r="L10427" t="s">
        <v>42</v>
      </c>
      <c r="M10427" t="s">
        <v>43</v>
      </c>
      <c r="N10427">
        <v>0</v>
      </c>
      <c r="O10427">
        <v>1</v>
      </c>
      <c r="P10427" t="s">
        <v>32</v>
      </c>
    </row>
    <row r="10428" spans="1:16" x14ac:dyDescent="0.3">
      <c r="A10428">
        <v>580727</v>
      </c>
      <c r="B10428">
        <v>22619</v>
      </c>
      <c r="C10428" t="s">
        <v>127</v>
      </c>
      <c r="D10428">
        <v>5</v>
      </c>
      <c r="E10428" s="2">
        <v>40882.720138888893</v>
      </c>
      <c r="F10428" s="3">
        <v>7.46</v>
      </c>
      <c r="G10428">
        <v>14096</v>
      </c>
      <c r="H10428" t="s">
        <v>17</v>
      </c>
      <c r="I10428" s="3">
        <v>37.299999999999997</v>
      </c>
      <c r="J10428">
        <v>2011</v>
      </c>
      <c r="K10428">
        <v>12</v>
      </c>
      <c r="L10428" t="s">
        <v>26</v>
      </c>
      <c r="M10428" t="s">
        <v>39</v>
      </c>
      <c r="N10428">
        <v>0</v>
      </c>
      <c r="O10428">
        <v>1</v>
      </c>
      <c r="P10428" t="s">
        <v>32</v>
      </c>
    </row>
    <row r="10429" spans="1:16" x14ac:dyDescent="0.3">
      <c r="A10429">
        <v>537240</v>
      </c>
      <c r="B10429">
        <v>84923</v>
      </c>
      <c r="C10429" t="s">
        <v>3081</v>
      </c>
      <c r="D10429">
        <v>4</v>
      </c>
      <c r="E10429" s="2">
        <v>40518.422222222223</v>
      </c>
      <c r="F10429" s="3">
        <v>4.21</v>
      </c>
      <c r="H10429" t="s">
        <v>17</v>
      </c>
      <c r="I10429" s="3">
        <v>16.84</v>
      </c>
      <c r="J10429">
        <v>2010</v>
      </c>
      <c r="K10429">
        <v>12</v>
      </c>
      <c r="L10429" t="s">
        <v>26</v>
      </c>
      <c r="M10429" t="s">
        <v>27</v>
      </c>
      <c r="N10429">
        <v>0</v>
      </c>
      <c r="O10429">
        <v>1</v>
      </c>
      <c r="P10429" t="s">
        <v>20</v>
      </c>
    </row>
    <row r="10430" spans="1:16" x14ac:dyDescent="0.3">
      <c r="A10430">
        <v>577106</v>
      </c>
      <c r="B10430">
        <v>22867</v>
      </c>
      <c r="C10430" t="s">
        <v>530</v>
      </c>
      <c r="D10430">
        <v>1</v>
      </c>
      <c r="E10430" s="2">
        <v>40864.720833333333</v>
      </c>
      <c r="F10430" s="3">
        <v>2.1</v>
      </c>
      <c r="G10430">
        <v>14456</v>
      </c>
      <c r="H10430" t="s">
        <v>17</v>
      </c>
      <c r="I10430" s="3">
        <v>2.1</v>
      </c>
      <c r="J10430">
        <v>2011</v>
      </c>
      <c r="K10430">
        <v>11</v>
      </c>
      <c r="L10430" t="s">
        <v>22</v>
      </c>
      <c r="M10430" t="s">
        <v>23</v>
      </c>
      <c r="N10430">
        <v>0</v>
      </c>
      <c r="O10430">
        <v>1</v>
      </c>
      <c r="P10430" t="s">
        <v>32</v>
      </c>
    </row>
    <row r="10431" spans="1:16" x14ac:dyDescent="0.3">
      <c r="A10431">
        <v>569408</v>
      </c>
      <c r="B10431" t="s">
        <v>1566</v>
      </c>
      <c r="C10431" t="s">
        <v>1567</v>
      </c>
      <c r="D10431">
        <v>36</v>
      </c>
      <c r="E10431" s="2">
        <v>40820.393055555563</v>
      </c>
      <c r="F10431" s="3">
        <v>0.65</v>
      </c>
      <c r="G10431">
        <v>13881</v>
      </c>
      <c r="H10431" t="s">
        <v>17</v>
      </c>
      <c r="I10431" s="3">
        <v>23.4</v>
      </c>
      <c r="J10431">
        <v>2011</v>
      </c>
      <c r="K10431">
        <v>10</v>
      </c>
      <c r="L10431" t="s">
        <v>42</v>
      </c>
      <c r="M10431" t="s">
        <v>43</v>
      </c>
      <c r="N10431">
        <v>0</v>
      </c>
      <c r="O10431">
        <v>1</v>
      </c>
      <c r="P10431" t="s">
        <v>32</v>
      </c>
    </row>
    <row r="10432" spans="1:16" x14ac:dyDescent="0.3">
      <c r="A10432">
        <v>544089</v>
      </c>
      <c r="B10432">
        <v>22099</v>
      </c>
      <c r="C10432" t="s">
        <v>2062</v>
      </c>
      <c r="D10432">
        <v>1</v>
      </c>
      <c r="E10432" s="2">
        <v>40589.743750000001</v>
      </c>
      <c r="F10432" s="3">
        <v>2.46</v>
      </c>
      <c r="H10432" t="s">
        <v>17</v>
      </c>
      <c r="I10432" s="3">
        <v>2.46</v>
      </c>
      <c r="J10432">
        <v>2011</v>
      </c>
      <c r="K10432">
        <v>2</v>
      </c>
      <c r="L10432" t="s">
        <v>63</v>
      </c>
      <c r="M10432" t="s">
        <v>64</v>
      </c>
      <c r="N10432">
        <v>0</v>
      </c>
      <c r="O10432">
        <v>1</v>
      </c>
      <c r="P10432" t="s">
        <v>20</v>
      </c>
    </row>
    <row r="10433" spans="1:16" x14ac:dyDescent="0.3">
      <c r="A10433">
        <v>566757</v>
      </c>
      <c r="B10433">
        <v>22996</v>
      </c>
      <c r="C10433" t="s">
        <v>1600</v>
      </c>
      <c r="D10433">
        <v>1</v>
      </c>
      <c r="E10433" s="2">
        <v>40800.662499999999</v>
      </c>
      <c r="F10433" s="3">
        <v>0.83</v>
      </c>
      <c r="H10433" t="s">
        <v>17</v>
      </c>
      <c r="I10433" s="3">
        <v>0.83</v>
      </c>
      <c r="J10433">
        <v>2011</v>
      </c>
      <c r="K10433">
        <v>9</v>
      </c>
      <c r="L10433" t="s">
        <v>90</v>
      </c>
      <c r="M10433" t="s">
        <v>91</v>
      </c>
      <c r="N10433">
        <v>0</v>
      </c>
      <c r="O10433">
        <v>1</v>
      </c>
      <c r="P10433" t="s">
        <v>20</v>
      </c>
    </row>
    <row r="10434" spans="1:16" x14ac:dyDescent="0.3">
      <c r="A10434">
        <v>574304</v>
      </c>
      <c r="B10434">
        <v>22971</v>
      </c>
      <c r="C10434" t="s">
        <v>1290</v>
      </c>
      <c r="D10434">
        <v>1</v>
      </c>
      <c r="E10434" s="2">
        <v>40850.6875</v>
      </c>
      <c r="F10434" s="3">
        <v>2.5499999999999998</v>
      </c>
      <c r="G10434">
        <v>14428</v>
      </c>
      <c r="H10434" t="s">
        <v>17</v>
      </c>
      <c r="I10434" s="3">
        <v>2.5499999999999998</v>
      </c>
      <c r="J10434">
        <v>2011</v>
      </c>
      <c r="K10434">
        <v>11</v>
      </c>
      <c r="L10434" t="s">
        <v>22</v>
      </c>
      <c r="M10434" t="s">
        <v>23</v>
      </c>
      <c r="N10434">
        <v>0</v>
      </c>
      <c r="O10434">
        <v>1</v>
      </c>
      <c r="P10434" t="s">
        <v>32</v>
      </c>
    </row>
    <row r="10435" spans="1:16" x14ac:dyDescent="0.3">
      <c r="A10435">
        <v>570521</v>
      </c>
      <c r="B10435">
        <v>22745</v>
      </c>
      <c r="C10435" t="s">
        <v>640</v>
      </c>
      <c r="D10435">
        <v>6</v>
      </c>
      <c r="E10435" s="2">
        <v>40827.446527777778</v>
      </c>
      <c r="F10435" s="3">
        <v>2.1</v>
      </c>
      <c r="G10435">
        <v>12371</v>
      </c>
      <c r="H10435" t="s">
        <v>564</v>
      </c>
      <c r="I10435" s="3">
        <v>12.6</v>
      </c>
      <c r="J10435">
        <v>2011</v>
      </c>
      <c r="K10435">
        <v>10</v>
      </c>
      <c r="L10435" t="s">
        <v>42</v>
      </c>
      <c r="M10435" t="s">
        <v>43</v>
      </c>
      <c r="N10435">
        <v>0</v>
      </c>
      <c r="O10435">
        <v>1</v>
      </c>
      <c r="P10435" t="s">
        <v>32</v>
      </c>
    </row>
    <row r="10436" spans="1:16" x14ac:dyDescent="0.3">
      <c r="A10436">
        <v>559017</v>
      </c>
      <c r="B10436">
        <v>21824</v>
      </c>
      <c r="C10436" t="s">
        <v>2262</v>
      </c>
      <c r="D10436">
        <v>24</v>
      </c>
      <c r="E10436" s="2">
        <v>40729.54583333333</v>
      </c>
      <c r="F10436" s="3">
        <v>1.45</v>
      </c>
      <c r="G10436">
        <v>14034</v>
      </c>
      <c r="H10436" t="s">
        <v>17</v>
      </c>
      <c r="I10436" s="3">
        <v>34.799999999999997</v>
      </c>
      <c r="J10436">
        <v>2011</v>
      </c>
      <c r="K10436">
        <v>7</v>
      </c>
      <c r="L10436" t="s">
        <v>59</v>
      </c>
      <c r="M10436" t="s">
        <v>60</v>
      </c>
      <c r="N10436">
        <v>0</v>
      </c>
      <c r="O10436">
        <v>1</v>
      </c>
      <c r="P10436" t="s">
        <v>32</v>
      </c>
    </row>
    <row r="10437" spans="1:16" x14ac:dyDescent="0.3">
      <c r="A10437">
        <v>540995</v>
      </c>
      <c r="B10437">
        <v>22383</v>
      </c>
      <c r="C10437" t="s">
        <v>383</v>
      </c>
      <c r="D10437">
        <v>1</v>
      </c>
      <c r="E10437" s="2">
        <v>40556.395833333343</v>
      </c>
      <c r="F10437" s="3">
        <v>4.13</v>
      </c>
      <c r="H10437" t="s">
        <v>17</v>
      </c>
      <c r="I10437" s="3">
        <v>4.13</v>
      </c>
      <c r="J10437">
        <v>2011</v>
      </c>
      <c r="K10437">
        <v>1</v>
      </c>
      <c r="L10437" t="s">
        <v>48</v>
      </c>
      <c r="M10437" t="s">
        <v>49</v>
      </c>
      <c r="N10437">
        <v>0</v>
      </c>
      <c r="O10437">
        <v>1</v>
      </c>
      <c r="P10437" t="s">
        <v>20</v>
      </c>
    </row>
    <row r="10438" spans="1:16" x14ac:dyDescent="0.3">
      <c r="A10438">
        <v>577483</v>
      </c>
      <c r="B10438">
        <v>22588</v>
      </c>
      <c r="C10438" t="s">
        <v>2626</v>
      </c>
      <c r="D10438">
        <v>1</v>
      </c>
      <c r="E10438" s="2">
        <v>40867.493055555547</v>
      </c>
      <c r="F10438" s="3">
        <v>2.89</v>
      </c>
      <c r="G10438">
        <v>14502</v>
      </c>
      <c r="H10438" t="s">
        <v>17</v>
      </c>
      <c r="I10438" s="3">
        <v>2.89</v>
      </c>
      <c r="J10438">
        <v>2011</v>
      </c>
      <c r="K10438">
        <v>11</v>
      </c>
      <c r="L10438" t="s">
        <v>22</v>
      </c>
      <c r="M10438" t="s">
        <v>23</v>
      </c>
      <c r="N10438">
        <v>0</v>
      </c>
      <c r="O10438">
        <v>1</v>
      </c>
      <c r="P10438" t="s">
        <v>32</v>
      </c>
    </row>
    <row r="10439" spans="1:16" x14ac:dyDescent="0.3">
      <c r="A10439">
        <v>541596</v>
      </c>
      <c r="B10439">
        <v>22079</v>
      </c>
      <c r="C10439" t="s">
        <v>747</v>
      </c>
      <c r="D10439">
        <v>5</v>
      </c>
      <c r="E10439" s="2">
        <v>40562.679166666669</v>
      </c>
      <c r="F10439" s="3">
        <v>1.65</v>
      </c>
      <c r="G10439">
        <v>17602</v>
      </c>
      <c r="H10439" t="s">
        <v>17</v>
      </c>
      <c r="I10439" s="3">
        <v>8.25</v>
      </c>
      <c r="J10439">
        <v>2011</v>
      </c>
      <c r="K10439">
        <v>1</v>
      </c>
      <c r="L10439" t="s">
        <v>48</v>
      </c>
      <c r="M10439" t="s">
        <v>49</v>
      </c>
      <c r="N10439">
        <v>0</v>
      </c>
      <c r="O10439">
        <v>1</v>
      </c>
      <c r="P10439" t="s">
        <v>32</v>
      </c>
    </row>
    <row r="10440" spans="1:16" x14ac:dyDescent="0.3">
      <c r="A10440">
        <v>552231</v>
      </c>
      <c r="B10440">
        <v>15036</v>
      </c>
      <c r="C10440" t="s">
        <v>1223</v>
      </c>
      <c r="D10440">
        <v>36</v>
      </c>
      <c r="E10440" s="2">
        <v>40669.657638888893</v>
      </c>
      <c r="F10440" s="3">
        <v>0.83</v>
      </c>
      <c r="G10440">
        <v>17364</v>
      </c>
      <c r="H10440" t="s">
        <v>17</v>
      </c>
      <c r="I10440" s="3">
        <v>29.88</v>
      </c>
      <c r="J10440">
        <v>2011</v>
      </c>
      <c r="K10440">
        <v>5</v>
      </c>
      <c r="L10440" t="s">
        <v>18</v>
      </c>
      <c r="M10440" t="s">
        <v>19</v>
      </c>
      <c r="N10440">
        <v>0</v>
      </c>
      <c r="O10440">
        <v>1</v>
      </c>
      <c r="P10440" t="s">
        <v>32</v>
      </c>
    </row>
    <row r="10441" spans="1:16" x14ac:dyDescent="0.3">
      <c r="A10441">
        <v>567579</v>
      </c>
      <c r="B10441">
        <v>23396</v>
      </c>
      <c r="C10441" t="s">
        <v>3082</v>
      </c>
      <c r="D10441">
        <v>4</v>
      </c>
      <c r="E10441" s="2">
        <v>40807.449999999997</v>
      </c>
      <c r="F10441" s="3">
        <v>3.75</v>
      </c>
      <c r="G10441">
        <v>18228</v>
      </c>
      <c r="H10441" t="s">
        <v>17</v>
      </c>
      <c r="I10441" s="3">
        <v>15</v>
      </c>
      <c r="J10441">
        <v>2011</v>
      </c>
      <c r="K10441">
        <v>9</v>
      </c>
      <c r="L10441" t="s">
        <v>90</v>
      </c>
      <c r="M10441" t="s">
        <v>91</v>
      </c>
      <c r="N10441">
        <v>0</v>
      </c>
      <c r="O10441">
        <v>1</v>
      </c>
      <c r="P10441" t="s">
        <v>32</v>
      </c>
    </row>
    <row r="10442" spans="1:16" x14ac:dyDescent="0.3">
      <c r="A10442">
        <v>573979</v>
      </c>
      <c r="B10442">
        <v>35968</v>
      </c>
      <c r="C10442" t="s">
        <v>1148</v>
      </c>
      <c r="D10442">
        <v>9</v>
      </c>
      <c r="E10442" s="2">
        <v>40849.459722222222</v>
      </c>
      <c r="F10442" s="3">
        <v>0</v>
      </c>
      <c r="H10442" t="s">
        <v>17</v>
      </c>
      <c r="I10442" s="3">
        <v>0</v>
      </c>
      <c r="J10442">
        <v>2011</v>
      </c>
      <c r="K10442">
        <v>11</v>
      </c>
      <c r="L10442" t="s">
        <v>22</v>
      </c>
      <c r="M10442" t="s">
        <v>23</v>
      </c>
      <c r="N10442">
        <v>0</v>
      </c>
      <c r="O10442">
        <v>0</v>
      </c>
      <c r="P10442" t="s">
        <v>20</v>
      </c>
    </row>
    <row r="10443" spans="1:16" x14ac:dyDescent="0.3">
      <c r="A10443">
        <v>547378</v>
      </c>
      <c r="B10443">
        <v>22699</v>
      </c>
      <c r="C10443" t="s">
        <v>1258</v>
      </c>
      <c r="D10443">
        <v>18</v>
      </c>
      <c r="E10443" s="2">
        <v>40624.62222222222</v>
      </c>
      <c r="F10443" s="3">
        <v>2.95</v>
      </c>
      <c r="G10443">
        <v>14051</v>
      </c>
      <c r="H10443" t="s">
        <v>17</v>
      </c>
      <c r="I10443" s="3">
        <v>53.1</v>
      </c>
      <c r="J10443">
        <v>2011</v>
      </c>
      <c r="K10443">
        <v>3</v>
      </c>
      <c r="L10443" t="s">
        <v>30</v>
      </c>
      <c r="M10443" t="s">
        <v>31</v>
      </c>
      <c r="N10443">
        <v>0</v>
      </c>
      <c r="O10443">
        <v>1</v>
      </c>
      <c r="P10443" t="s">
        <v>32</v>
      </c>
    </row>
    <row r="10444" spans="1:16" x14ac:dyDescent="0.3">
      <c r="A10444">
        <v>537144</v>
      </c>
      <c r="B10444">
        <v>21881</v>
      </c>
      <c r="C10444" t="s">
        <v>3083</v>
      </c>
      <c r="D10444">
        <v>1</v>
      </c>
      <c r="E10444" s="2">
        <v>40517.541666666657</v>
      </c>
      <c r="F10444" s="3">
        <v>0.65</v>
      </c>
      <c r="G10444">
        <v>15880</v>
      </c>
      <c r="H10444" t="s">
        <v>17</v>
      </c>
      <c r="I10444" s="3">
        <v>0.65</v>
      </c>
      <c r="J10444">
        <v>2010</v>
      </c>
      <c r="K10444">
        <v>12</v>
      </c>
      <c r="L10444" t="s">
        <v>26</v>
      </c>
      <c r="M10444" t="s">
        <v>27</v>
      </c>
      <c r="N10444">
        <v>0</v>
      </c>
      <c r="O10444">
        <v>1</v>
      </c>
      <c r="P10444" t="s">
        <v>32</v>
      </c>
    </row>
    <row r="10445" spans="1:16" x14ac:dyDescent="0.3">
      <c r="A10445">
        <v>560225</v>
      </c>
      <c r="B10445" t="s">
        <v>3084</v>
      </c>
      <c r="C10445" t="s">
        <v>3085</v>
      </c>
      <c r="D10445">
        <v>1</v>
      </c>
      <c r="E10445" s="2">
        <v>40739.685416666667</v>
      </c>
      <c r="F10445" s="3">
        <v>9.15</v>
      </c>
      <c r="H10445" t="s">
        <v>17</v>
      </c>
      <c r="I10445" s="3">
        <v>9.15</v>
      </c>
      <c r="J10445">
        <v>2011</v>
      </c>
      <c r="K10445">
        <v>7</v>
      </c>
      <c r="L10445" t="s">
        <v>59</v>
      </c>
      <c r="M10445" t="s">
        <v>60</v>
      </c>
      <c r="N10445">
        <v>0</v>
      </c>
      <c r="O10445">
        <v>1</v>
      </c>
      <c r="P10445" t="s">
        <v>20</v>
      </c>
    </row>
    <row r="10446" spans="1:16" x14ac:dyDescent="0.3">
      <c r="A10446">
        <v>543275</v>
      </c>
      <c r="B10446">
        <v>22431</v>
      </c>
      <c r="C10446" t="s">
        <v>724</v>
      </c>
      <c r="D10446">
        <v>1</v>
      </c>
      <c r="E10446" s="2">
        <v>40580.53402777778</v>
      </c>
      <c r="F10446" s="3">
        <v>1.95</v>
      </c>
      <c r="G10446">
        <v>13584</v>
      </c>
      <c r="H10446" t="s">
        <v>17</v>
      </c>
      <c r="I10446" s="3">
        <v>1.95</v>
      </c>
      <c r="J10446">
        <v>2011</v>
      </c>
      <c r="K10446">
        <v>2</v>
      </c>
      <c r="L10446" t="s">
        <v>63</v>
      </c>
      <c r="M10446" t="s">
        <v>64</v>
      </c>
      <c r="N10446">
        <v>0</v>
      </c>
      <c r="O10446">
        <v>1</v>
      </c>
      <c r="P10446" t="s">
        <v>32</v>
      </c>
    </row>
    <row r="10447" spans="1:16" x14ac:dyDescent="0.3">
      <c r="A10447">
        <v>565579</v>
      </c>
      <c r="B10447">
        <v>21976</v>
      </c>
      <c r="C10447" t="s">
        <v>288</v>
      </c>
      <c r="D10447">
        <v>1</v>
      </c>
      <c r="E10447" s="2">
        <v>40791.524305555547</v>
      </c>
      <c r="F10447" s="3">
        <v>0.55000000000000004</v>
      </c>
      <c r="G10447">
        <v>18283</v>
      </c>
      <c r="H10447" t="s">
        <v>17</v>
      </c>
      <c r="I10447" s="3">
        <v>0.55000000000000004</v>
      </c>
      <c r="J10447">
        <v>2011</v>
      </c>
      <c r="K10447">
        <v>9</v>
      </c>
      <c r="L10447" t="s">
        <v>90</v>
      </c>
      <c r="M10447" t="s">
        <v>91</v>
      </c>
      <c r="N10447">
        <v>0</v>
      </c>
      <c r="O10447">
        <v>1</v>
      </c>
      <c r="P10447" t="s">
        <v>32</v>
      </c>
    </row>
    <row r="10448" spans="1:16" x14ac:dyDescent="0.3">
      <c r="A10448">
        <v>577508</v>
      </c>
      <c r="B10448">
        <v>22292</v>
      </c>
      <c r="C10448" t="s">
        <v>2391</v>
      </c>
      <c r="D10448">
        <v>1</v>
      </c>
      <c r="E10448" s="2">
        <v>40867.53125</v>
      </c>
      <c r="F10448" s="3">
        <v>1.45</v>
      </c>
      <c r="G10448">
        <v>18127</v>
      </c>
      <c r="H10448" t="s">
        <v>17</v>
      </c>
      <c r="I10448" s="3">
        <v>1.45</v>
      </c>
      <c r="J10448">
        <v>2011</v>
      </c>
      <c r="K10448">
        <v>11</v>
      </c>
      <c r="L10448" t="s">
        <v>22</v>
      </c>
      <c r="M10448" t="s">
        <v>23</v>
      </c>
      <c r="N10448">
        <v>0</v>
      </c>
      <c r="O10448">
        <v>1</v>
      </c>
      <c r="P10448" t="s">
        <v>32</v>
      </c>
    </row>
    <row r="10449" spans="1:16" x14ac:dyDescent="0.3">
      <c r="A10449">
        <v>579694</v>
      </c>
      <c r="B10449">
        <v>22200</v>
      </c>
      <c r="C10449" t="s">
        <v>1410</v>
      </c>
      <c r="D10449">
        <v>1</v>
      </c>
      <c r="E10449" s="2">
        <v>40877.59097222222</v>
      </c>
      <c r="F10449" s="3">
        <v>8.2899999999999991</v>
      </c>
      <c r="H10449" t="s">
        <v>17</v>
      </c>
      <c r="I10449" s="3">
        <v>8.2899999999999991</v>
      </c>
      <c r="J10449">
        <v>2011</v>
      </c>
      <c r="K10449">
        <v>11</v>
      </c>
      <c r="L10449" t="s">
        <v>22</v>
      </c>
      <c r="M10449" t="s">
        <v>23</v>
      </c>
      <c r="N10449">
        <v>0</v>
      </c>
      <c r="O10449">
        <v>1</v>
      </c>
      <c r="P10449" t="s">
        <v>20</v>
      </c>
    </row>
    <row r="10450" spans="1:16" x14ac:dyDescent="0.3">
      <c r="A10450">
        <v>552663</v>
      </c>
      <c r="B10450">
        <v>22629</v>
      </c>
      <c r="C10450" t="s">
        <v>359</v>
      </c>
      <c r="D10450">
        <v>1</v>
      </c>
      <c r="E10450" s="2">
        <v>40673.62777777778</v>
      </c>
      <c r="F10450" s="3">
        <v>2.46</v>
      </c>
      <c r="H10450" t="s">
        <v>17</v>
      </c>
      <c r="I10450" s="3">
        <v>2.46</v>
      </c>
      <c r="J10450">
        <v>2011</v>
      </c>
      <c r="K10450">
        <v>5</v>
      </c>
      <c r="L10450" t="s">
        <v>18</v>
      </c>
      <c r="M10450" t="s">
        <v>19</v>
      </c>
      <c r="N10450">
        <v>0</v>
      </c>
      <c r="O10450">
        <v>1</v>
      </c>
      <c r="P10450" t="s">
        <v>20</v>
      </c>
    </row>
    <row r="10451" spans="1:16" x14ac:dyDescent="0.3">
      <c r="A10451">
        <v>569262</v>
      </c>
      <c r="B10451">
        <v>23294</v>
      </c>
      <c r="C10451" t="s">
        <v>1649</v>
      </c>
      <c r="D10451">
        <v>8</v>
      </c>
      <c r="E10451" s="2">
        <v>40819.48333333333</v>
      </c>
      <c r="F10451" s="3">
        <v>0.83</v>
      </c>
      <c r="G10451">
        <v>14815</v>
      </c>
      <c r="H10451" t="s">
        <v>17</v>
      </c>
      <c r="I10451" s="3">
        <v>6.64</v>
      </c>
      <c r="J10451">
        <v>2011</v>
      </c>
      <c r="K10451">
        <v>10</v>
      </c>
      <c r="L10451" t="s">
        <v>42</v>
      </c>
      <c r="M10451" t="s">
        <v>43</v>
      </c>
      <c r="N10451">
        <v>0</v>
      </c>
      <c r="O10451">
        <v>1</v>
      </c>
      <c r="P10451" t="s">
        <v>32</v>
      </c>
    </row>
    <row r="10452" spans="1:16" x14ac:dyDescent="0.3">
      <c r="A10452">
        <v>556733</v>
      </c>
      <c r="B10452">
        <v>22998</v>
      </c>
      <c r="C10452" t="s">
        <v>123</v>
      </c>
      <c r="D10452">
        <v>10</v>
      </c>
      <c r="E10452" s="2">
        <v>40708.495138888888</v>
      </c>
      <c r="F10452" s="3">
        <v>0.42</v>
      </c>
      <c r="G10452">
        <v>16919</v>
      </c>
      <c r="H10452" t="s">
        <v>17</v>
      </c>
      <c r="I10452" s="3">
        <v>4.2</v>
      </c>
      <c r="J10452">
        <v>2011</v>
      </c>
      <c r="K10452">
        <v>6</v>
      </c>
      <c r="L10452" t="s">
        <v>34</v>
      </c>
      <c r="M10452" t="s">
        <v>35</v>
      </c>
      <c r="N10452">
        <v>0</v>
      </c>
      <c r="O10452">
        <v>1</v>
      </c>
      <c r="P10452" t="s">
        <v>32</v>
      </c>
    </row>
    <row r="10453" spans="1:16" x14ac:dyDescent="0.3">
      <c r="A10453">
        <v>539492</v>
      </c>
      <c r="B10453">
        <v>22162</v>
      </c>
      <c r="C10453" t="s">
        <v>3086</v>
      </c>
      <c r="D10453">
        <v>1</v>
      </c>
      <c r="E10453" s="2">
        <v>40532.426388888889</v>
      </c>
      <c r="F10453" s="3">
        <v>3.36</v>
      </c>
      <c r="H10453" t="s">
        <v>17</v>
      </c>
      <c r="I10453" s="3">
        <v>3.36</v>
      </c>
      <c r="J10453">
        <v>2010</v>
      </c>
      <c r="K10453">
        <v>12</v>
      </c>
      <c r="L10453" t="s">
        <v>26</v>
      </c>
      <c r="M10453" t="s">
        <v>27</v>
      </c>
      <c r="N10453">
        <v>0</v>
      </c>
      <c r="O10453">
        <v>1</v>
      </c>
      <c r="P10453" t="s">
        <v>20</v>
      </c>
    </row>
    <row r="10454" spans="1:16" x14ac:dyDescent="0.3">
      <c r="A10454">
        <v>580520</v>
      </c>
      <c r="B10454">
        <v>23089</v>
      </c>
      <c r="C10454" t="s">
        <v>988</v>
      </c>
      <c r="D10454">
        <v>2</v>
      </c>
      <c r="E10454" s="2">
        <v>40881.621527777781</v>
      </c>
      <c r="F10454" s="3">
        <v>1.95</v>
      </c>
      <c r="G10454">
        <v>13521</v>
      </c>
      <c r="H10454" t="s">
        <v>17</v>
      </c>
      <c r="I10454" s="3">
        <v>3.9</v>
      </c>
      <c r="J10454">
        <v>2011</v>
      </c>
      <c r="K10454">
        <v>12</v>
      </c>
      <c r="L10454" t="s">
        <v>26</v>
      </c>
      <c r="M10454" t="s">
        <v>39</v>
      </c>
      <c r="N10454">
        <v>0</v>
      </c>
      <c r="O10454">
        <v>1</v>
      </c>
      <c r="P10454" t="s">
        <v>32</v>
      </c>
    </row>
    <row r="10455" spans="1:16" x14ac:dyDescent="0.3">
      <c r="A10455">
        <v>543309</v>
      </c>
      <c r="B10455">
        <v>20969</v>
      </c>
      <c r="C10455" t="s">
        <v>1509</v>
      </c>
      <c r="D10455">
        <v>1</v>
      </c>
      <c r="E10455" s="2">
        <v>40581.503472222219</v>
      </c>
      <c r="F10455" s="3">
        <v>3.75</v>
      </c>
      <c r="G10455">
        <v>18118</v>
      </c>
      <c r="H10455" t="s">
        <v>17</v>
      </c>
      <c r="I10455" s="3">
        <v>3.75</v>
      </c>
      <c r="J10455">
        <v>2011</v>
      </c>
      <c r="K10455">
        <v>2</v>
      </c>
      <c r="L10455" t="s">
        <v>63</v>
      </c>
      <c r="M10455" t="s">
        <v>64</v>
      </c>
      <c r="N10455">
        <v>0</v>
      </c>
      <c r="O10455">
        <v>1</v>
      </c>
      <c r="P10455" t="s">
        <v>32</v>
      </c>
    </row>
    <row r="10456" spans="1:16" x14ac:dyDescent="0.3">
      <c r="A10456">
        <v>580367</v>
      </c>
      <c r="B10456">
        <v>21977</v>
      </c>
      <c r="C10456" t="s">
        <v>1615</v>
      </c>
      <c r="D10456">
        <v>4</v>
      </c>
      <c r="E10456" s="2">
        <v>40879.693749999999</v>
      </c>
      <c r="F10456" s="3">
        <v>1.25</v>
      </c>
      <c r="H10456" t="s">
        <v>17</v>
      </c>
      <c r="I10456" s="3">
        <v>5</v>
      </c>
      <c r="J10456">
        <v>2011</v>
      </c>
      <c r="K10456">
        <v>12</v>
      </c>
      <c r="L10456" t="s">
        <v>26</v>
      </c>
      <c r="M10456" t="s">
        <v>39</v>
      </c>
      <c r="N10456">
        <v>0</v>
      </c>
      <c r="O10456">
        <v>1</v>
      </c>
      <c r="P10456" t="s">
        <v>20</v>
      </c>
    </row>
    <row r="10457" spans="1:16" x14ac:dyDescent="0.3">
      <c r="A10457">
        <v>538566</v>
      </c>
      <c r="B10457">
        <v>22554</v>
      </c>
      <c r="C10457" t="s">
        <v>297</v>
      </c>
      <c r="D10457">
        <v>2</v>
      </c>
      <c r="E10457" s="2">
        <v>40525.472916666673</v>
      </c>
      <c r="F10457" s="3">
        <v>3.36</v>
      </c>
      <c r="H10457" t="s">
        <v>17</v>
      </c>
      <c r="I10457" s="3">
        <v>6.72</v>
      </c>
      <c r="J10457">
        <v>2010</v>
      </c>
      <c r="K10457">
        <v>12</v>
      </c>
      <c r="L10457" t="s">
        <v>26</v>
      </c>
      <c r="M10457" t="s">
        <v>27</v>
      </c>
      <c r="N10457">
        <v>0</v>
      </c>
      <c r="O10457">
        <v>1</v>
      </c>
      <c r="P10457" t="s">
        <v>20</v>
      </c>
    </row>
    <row r="10458" spans="1:16" x14ac:dyDescent="0.3">
      <c r="A10458">
        <v>552232</v>
      </c>
      <c r="B10458">
        <v>48129</v>
      </c>
      <c r="C10458" t="s">
        <v>1141</v>
      </c>
      <c r="D10458">
        <v>1</v>
      </c>
      <c r="E10458" s="2">
        <v>40669.662499999999</v>
      </c>
      <c r="F10458" s="3">
        <v>15.79</v>
      </c>
      <c r="H10458" t="s">
        <v>17</v>
      </c>
      <c r="I10458" s="3">
        <v>15.79</v>
      </c>
      <c r="J10458">
        <v>2011</v>
      </c>
      <c r="K10458">
        <v>5</v>
      </c>
      <c r="L10458" t="s">
        <v>18</v>
      </c>
      <c r="M10458" t="s">
        <v>19</v>
      </c>
      <c r="N10458">
        <v>0</v>
      </c>
      <c r="O10458">
        <v>1</v>
      </c>
      <c r="P10458" t="s">
        <v>20</v>
      </c>
    </row>
    <row r="10459" spans="1:16" x14ac:dyDescent="0.3">
      <c r="A10459">
        <v>560780</v>
      </c>
      <c r="B10459">
        <v>22086</v>
      </c>
      <c r="C10459" t="s">
        <v>585</v>
      </c>
      <c r="D10459">
        <v>1</v>
      </c>
      <c r="E10459" s="2">
        <v>40745.396527777782</v>
      </c>
      <c r="F10459" s="3">
        <v>6.63</v>
      </c>
      <c r="H10459" t="s">
        <v>17</v>
      </c>
      <c r="I10459" s="3">
        <v>6.63</v>
      </c>
      <c r="J10459">
        <v>2011</v>
      </c>
      <c r="K10459">
        <v>7</v>
      </c>
      <c r="L10459" t="s">
        <v>59</v>
      </c>
      <c r="M10459" t="s">
        <v>60</v>
      </c>
      <c r="N10459">
        <v>0</v>
      </c>
      <c r="O10459">
        <v>1</v>
      </c>
      <c r="P10459" t="s">
        <v>20</v>
      </c>
    </row>
    <row r="10460" spans="1:16" x14ac:dyDescent="0.3">
      <c r="A10460">
        <v>543309</v>
      </c>
      <c r="B10460">
        <v>21466</v>
      </c>
      <c r="C10460" t="s">
        <v>656</v>
      </c>
      <c r="D10460">
        <v>1</v>
      </c>
      <c r="E10460" s="2">
        <v>40581.503472222219</v>
      </c>
      <c r="F10460" s="3">
        <v>3.75</v>
      </c>
      <c r="G10460">
        <v>18118</v>
      </c>
      <c r="H10460" t="s">
        <v>17</v>
      </c>
      <c r="I10460" s="3">
        <v>3.75</v>
      </c>
      <c r="J10460">
        <v>2011</v>
      </c>
      <c r="K10460">
        <v>2</v>
      </c>
      <c r="L10460" t="s">
        <v>63</v>
      </c>
      <c r="M10460" t="s">
        <v>64</v>
      </c>
      <c r="N10460">
        <v>0</v>
      </c>
      <c r="O10460">
        <v>1</v>
      </c>
      <c r="P10460" t="s">
        <v>32</v>
      </c>
    </row>
    <row r="10461" spans="1:16" x14ac:dyDescent="0.3">
      <c r="A10461">
        <v>540995</v>
      </c>
      <c r="B10461">
        <v>20717</v>
      </c>
      <c r="C10461" t="s">
        <v>951</v>
      </c>
      <c r="D10461">
        <v>15</v>
      </c>
      <c r="E10461" s="2">
        <v>40556.395833333343</v>
      </c>
      <c r="F10461" s="3">
        <v>0.83</v>
      </c>
      <c r="H10461" t="s">
        <v>17</v>
      </c>
      <c r="I10461" s="3">
        <v>12.45</v>
      </c>
      <c r="J10461">
        <v>2011</v>
      </c>
      <c r="K10461">
        <v>1</v>
      </c>
      <c r="L10461" t="s">
        <v>48</v>
      </c>
      <c r="M10461" t="s">
        <v>49</v>
      </c>
      <c r="N10461">
        <v>0</v>
      </c>
      <c r="O10461">
        <v>1</v>
      </c>
      <c r="P10461" t="s">
        <v>20</v>
      </c>
    </row>
    <row r="10462" spans="1:16" x14ac:dyDescent="0.3">
      <c r="A10462">
        <v>564359</v>
      </c>
      <c r="B10462">
        <v>22993</v>
      </c>
      <c r="C10462" t="s">
        <v>153</v>
      </c>
      <c r="D10462">
        <v>2</v>
      </c>
      <c r="E10462" s="2">
        <v>40779.668055555558</v>
      </c>
      <c r="F10462" s="3">
        <v>1.25</v>
      </c>
      <c r="G10462">
        <v>14056</v>
      </c>
      <c r="H10462" t="s">
        <v>17</v>
      </c>
      <c r="I10462" s="3">
        <v>2.5</v>
      </c>
      <c r="J10462">
        <v>2011</v>
      </c>
      <c r="K10462">
        <v>8</v>
      </c>
      <c r="L10462" t="s">
        <v>87</v>
      </c>
      <c r="M10462" t="s">
        <v>88</v>
      </c>
      <c r="N10462">
        <v>0</v>
      </c>
      <c r="O10462">
        <v>1</v>
      </c>
      <c r="P10462" t="s">
        <v>32</v>
      </c>
    </row>
    <row r="10463" spans="1:16" x14ac:dyDescent="0.3">
      <c r="A10463">
        <v>552894</v>
      </c>
      <c r="B10463" t="s">
        <v>102</v>
      </c>
      <c r="C10463" t="s">
        <v>103</v>
      </c>
      <c r="D10463">
        <v>1</v>
      </c>
      <c r="E10463" s="2">
        <v>40675.453472222223</v>
      </c>
      <c r="F10463" s="3">
        <v>2.08</v>
      </c>
      <c r="G10463">
        <v>14606</v>
      </c>
      <c r="H10463" t="s">
        <v>17</v>
      </c>
      <c r="I10463" s="3">
        <v>2.08</v>
      </c>
      <c r="J10463">
        <v>2011</v>
      </c>
      <c r="K10463">
        <v>5</v>
      </c>
      <c r="L10463" t="s">
        <v>18</v>
      </c>
      <c r="M10463" t="s">
        <v>19</v>
      </c>
      <c r="N10463">
        <v>0</v>
      </c>
      <c r="O10463">
        <v>1</v>
      </c>
      <c r="P10463" t="s">
        <v>32</v>
      </c>
    </row>
    <row r="10464" spans="1:16" x14ac:dyDescent="0.3">
      <c r="A10464">
        <v>579458</v>
      </c>
      <c r="B10464">
        <v>22178</v>
      </c>
      <c r="C10464" t="s">
        <v>335</v>
      </c>
      <c r="D10464">
        <v>1</v>
      </c>
      <c r="E10464" s="2">
        <v>40876.609722222223</v>
      </c>
      <c r="F10464" s="3">
        <v>1.95</v>
      </c>
      <c r="G10464">
        <v>16549</v>
      </c>
      <c r="H10464" t="s">
        <v>17</v>
      </c>
      <c r="I10464" s="3">
        <v>1.95</v>
      </c>
      <c r="J10464">
        <v>2011</v>
      </c>
      <c r="K10464">
        <v>11</v>
      </c>
      <c r="L10464" t="s">
        <v>22</v>
      </c>
      <c r="M10464" t="s">
        <v>23</v>
      </c>
      <c r="N10464">
        <v>0</v>
      </c>
      <c r="O10464">
        <v>1</v>
      </c>
      <c r="P10464" t="s">
        <v>32</v>
      </c>
    </row>
    <row r="10465" spans="1:16" x14ac:dyDescent="0.3">
      <c r="A10465">
        <v>571282</v>
      </c>
      <c r="B10465">
        <v>22673</v>
      </c>
      <c r="C10465" t="s">
        <v>2045</v>
      </c>
      <c r="D10465">
        <v>1</v>
      </c>
      <c r="E10465" s="2">
        <v>40832.558333333327</v>
      </c>
      <c r="F10465" s="3">
        <v>1.25</v>
      </c>
      <c r="G10465">
        <v>15545</v>
      </c>
      <c r="H10465" t="s">
        <v>17</v>
      </c>
      <c r="I10465" s="3">
        <v>1.25</v>
      </c>
      <c r="J10465">
        <v>2011</v>
      </c>
      <c r="K10465">
        <v>10</v>
      </c>
      <c r="L10465" t="s">
        <v>42</v>
      </c>
      <c r="M10465" t="s">
        <v>43</v>
      </c>
      <c r="N10465">
        <v>0</v>
      </c>
      <c r="O10465">
        <v>1</v>
      </c>
      <c r="P10465" t="s">
        <v>32</v>
      </c>
    </row>
    <row r="10466" spans="1:16" x14ac:dyDescent="0.3">
      <c r="A10466">
        <v>576615</v>
      </c>
      <c r="B10466">
        <v>21485</v>
      </c>
      <c r="C10466" t="s">
        <v>918</v>
      </c>
      <c r="D10466">
        <v>1</v>
      </c>
      <c r="E10466" s="2">
        <v>40862.695833333331</v>
      </c>
      <c r="F10466" s="3">
        <v>4.95</v>
      </c>
      <c r="G10466">
        <v>17231</v>
      </c>
      <c r="H10466" t="s">
        <v>17</v>
      </c>
      <c r="I10466" s="3">
        <v>4.95</v>
      </c>
      <c r="J10466">
        <v>2011</v>
      </c>
      <c r="K10466">
        <v>11</v>
      </c>
      <c r="L10466" t="s">
        <v>22</v>
      </c>
      <c r="M10466" t="s">
        <v>23</v>
      </c>
      <c r="N10466">
        <v>0</v>
      </c>
      <c r="O10466">
        <v>1</v>
      </c>
      <c r="P10466" t="s">
        <v>32</v>
      </c>
    </row>
    <row r="10467" spans="1:16" x14ac:dyDescent="0.3">
      <c r="A10467">
        <v>536592</v>
      </c>
      <c r="B10467">
        <v>21745</v>
      </c>
      <c r="C10467" t="s">
        <v>1697</v>
      </c>
      <c r="D10467">
        <v>1</v>
      </c>
      <c r="E10467" s="2">
        <v>40513.712500000001</v>
      </c>
      <c r="F10467" s="3">
        <v>8.4700000000000006</v>
      </c>
      <c r="H10467" t="s">
        <v>17</v>
      </c>
      <c r="I10467" s="3">
        <v>8.4700000000000006</v>
      </c>
      <c r="J10467">
        <v>2010</v>
      </c>
      <c r="K10467">
        <v>12</v>
      </c>
      <c r="L10467" t="s">
        <v>26</v>
      </c>
      <c r="M10467" t="s">
        <v>27</v>
      </c>
      <c r="N10467">
        <v>0</v>
      </c>
      <c r="O10467">
        <v>1</v>
      </c>
      <c r="P10467" t="s">
        <v>20</v>
      </c>
    </row>
    <row r="10468" spans="1:16" x14ac:dyDescent="0.3">
      <c r="A10468">
        <v>537640</v>
      </c>
      <c r="B10468">
        <v>22727</v>
      </c>
      <c r="C10468" t="s">
        <v>999</v>
      </c>
      <c r="D10468">
        <v>5</v>
      </c>
      <c r="E10468" s="2">
        <v>40519.646527777782</v>
      </c>
      <c r="F10468" s="3">
        <v>8.4700000000000006</v>
      </c>
      <c r="H10468" t="s">
        <v>17</v>
      </c>
      <c r="I10468" s="3">
        <v>42.35</v>
      </c>
      <c r="J10468">
        <v>2010</v>
      </c>
      <c r="K10468">
        <v>12</v>
      </c>
      <c r="L10468" t="s">
        <v>26</v>
      </c>
      <c r="M10468" t="s">
        <v>27</v>
      </c>
      <c r="N10468">
        <v>0</v>
      </c>
      <c r="O10468">
        <v>1</v>
      </c>
      <c r="P10468" t="s">
        <v>20</v>
      </c>
    </row>
    <row r="10469" spans="1:16" x14ac:dyDescent="0.3">
      <c r="A10469">
        <v>566272</v>
      </c>
      <c r="B10469">
        <v>35961</v>
      </c>
      <c r="C10469" t="s">
        <v>1416</v>
      </c>
      <c r="D10469">
        <v>12</v>
      </c>
      <c r="E10469" s="2">
        <v>40797.57708333333</v>
      </c>
      <c r="F10469" s="3">
        <v>0.85</v>
      </c>
      <c r="G10469">
        <v>14487</v>
      </c>
      <c r="H10469" t="s">
        <v>17</v>
      </c>
      <c r="I10469" s="3">
        <v>10.199999999999999</v>
      </c>
      <c r="J10469">
        <v>2011</v>
      </c>
      <c r="K10469">
        <v>9</v>
      </c>
      <c r="L10469" t="s">
        <v>90</v>
      </c>
      <c r="M10469" t="s">
        <v>91</v>
      </c>
      <c r="N10469">
        <v>0</v>
      </c>
      <c r="O10469">
        <v>1</v>
      </c>
      <c r="P10469" t="s">
        <v>32</v>
      </c>
    </row>
    <row r="10470" spans="1:16" x14ac:dyDescent="0.3">
      <c r="A10470">
        <v>543114</v>
      </c>
      <c r="B10470">
        <v>48187</v>
      </c>
      <c r="C10470" t="s">
        <v>525</v>
      </c>
      <c r="D10470">
        <v>2</v>
      </c>
      <c r="E10470" s="2">
        <v>40577.55972222222</v>
      </c>
      <c r="F10470" s="3">
        <v>7.95</v>
      </c>
      <c r="G10470">
        <v>14156</v>
      </c>
      <c r="H10470" t="s">
        <v>191</v>
      </c>
      <c r="I10470" s="3">
        <v>15.9</v>
      </c>
      <c r="J10470">
        <v>2011</v>
      </c>
      <c r="K10470">
        <v>2</v>
      </c>
      <c r="L10470" t="s">
        <v>63</v>
      </c>
      <c r="M10470" t="s">
        <v>64</v>
      </c>
      <c r="N10470">
        <v>0</v>
      </c>
      <c r="O10470">
        <v>1</v>
      </c>
      <c r="P10470" t="s">
        <v>32</v>
      </c>
    </row>
    <row r="10471" spans="1:16" x14ac:dyDescent="0.3">
      <c r="A10471">
        <v>551005</v>
      </c>
      <c r="B10471">
        <v>22308</v>
      </c>
      <c r="C10471" t="s">
        <v>1159</v>
      </c>
      <c r="D10471">
        <v>12</v>
      </c>
      <c r="E10471" s="2">
        <v>40659.408333333333</v>
      </c>
      <c r="F10471" s="3">
        <v>4.96</v>
      </c>
      <c r="H10471" t="s">
        <v>17</v>
      </c>
      <c r="I10471" s="3">
        <v>59.52</v>
      </c>
      <c r="J10471">
        <v>2011</v>
      </c>
      <c r="K10471">
        <v>4</v>
      </c>
      <c r="L10471" t="s">
        <v>66</v>
      </c>
      <c r="M10471" t="s">
        <v>67</v>
      </c>
      <c r="N10471">
        <v>0</v>
      </c>
      <c r="O10471">
        <v>1</v>
      </c>
      <c r="P10471" t="s">
        <v>20</v>
      </c>
    </row>
    <row r="10472" spans="1:16" x14ac:dyDescent="0.3">
      <c r="A10472">
        <v>563694</v>
      </c>
      <c r="B10472">
        <v>23251</v>
      </c>
      <c r="C10472" t="s">
        <v>698</v>
      </c>
      <c r="D10472">
        <v>12</v>
      </c>
      <c r="E10472" s="2">
        <v>40773.552777777782</v>
      </c>
      <c r="F10472" s="3">
        <v>1.25</v>
      </c>
      <c r="G10472">
        <v>14741</v>
      </c>
      <c r="H10472" t="s">
        <v>17</v>
      </c>
      <c r="I10472" s="3">
        <v>15</v>
      </c>
      <c r="J10472">
        <v>2011</v>
      </c>
      <c r="K10472">
        <v>8</v>
      </c>
      <c r="L10472" t="s">
        <v>87</v>
      </c>
      <c r="M10472" t="s">
        <v>88</v>
      </c>
      <c r="N10472">
        <v>0</v>
      </c>
      <c r="O10472">
        <v>1</v>
      </c>
      <c r="P10472" t="s">
        <v>32</v>
      </c>
    </row>
    <row r="10473" spans="1:16" x14ac:dyDescent="0.3">
      <c r="A10473">
        <v>547396</v>
      </c>
      <c r="B10473">
        <v>22625</v>
      </c>
      <c r="C10473" t="s">
        <v>1225</v>
      </c>
      <c r="D10473">
        <v>1</v>
      </c>
      <c r="E10473" s="2">
        <v>40624.70416666667</v>
      </c>
      <c r="F10473" s="3">
        <v>16.63</v>
      </c>
      <c r="H10473" t="s">
        <v>17</v>
      </c>
      <c r="I10473" s="3">
        <v>16.63</v>
      </c>
      <c r="J10473">
        <v>2011</v>
      </c>
      <c r="K10473">
        <v>3</v>
      </c>
      <c r="L10473" t="s">
        <v>30</v>
      </c>
      <c r="M10473" t="s">
        <v>31</v>
      </c>
      <c r="N10473">
        <v>0</v>
      </c>
      <c r="O10473">
        <v>1</v>
      </c>
      <c r="P10473" t="s">
        <v>20</v>
      </c>
    </row>
    <row r="10474" spans="1:16" x14ac:dyDescent="0.3">
      <c r="A10474">
        <v>560640</v>
      </c>
      <c r="B10474">
        <v>23245</v>
      </c>
      <c r="C10474" t="s">
        <v>71</v>
      </c>
      <c r="D10474">
        <v>16</v>
      </c>
      <c r="E10474" s="2">
        <v>40744.457638888889</v>
      </c>
      <c r="F10474" s="3">
        <v>4.1500000000000004</v>
      </c>
      <c r="G10474">
        <v>13854</v>
      </c>
      <c r="H10474" t="s">
        <v>17</v>
      </c>
      <c r="I10474" s="3">
        <v>66.400000000000006</v>
      </c>
      <c r="J10474">
        <v>2011</v>
      </c>
      <c r="K10474">
        <v>7</v>
      </c>
      <c r="L10474" t="s">
        <v>59</v>
      </c>
      <c r="M10474" t="s">
        <v>60</v>
      </c>
      <c r="N10474">
        <v>0</v>
      </c>
      <c r="O10474">
        <v>1</v>
      </c>
      <c r="P10474" t="s">
        <v>32</v>
      </c>
    </row>
    <row r="10475" spans="1:16" x14ac:dyDescent="0.3">
      <c r="A10475">
        <v>540551</v>
      </c>
      <c r="B10475">
        <v>21448</v>
      </c>
      <c r="C10475" t="s">
        <v>648</v>
      </c>
      <c r="D10475">
        <v>3</v>
      </c>
      <c r="E10475" s="2">
        <v>40553.404861111107</v>
      </c>
      <c r="F10475" s="3">
        <v>3.36</v>
      </c>
      <c r="H10475" t="s">
        <v>17</v>
      </c>
      <c r="I10475" s="3">
        <v>10.08</v>
      </c>
      <c r="J10475">
        <v>2011</v>
      </c>
      <c r="K10475">
        <v>1</v>
      </c>
      <c r="L10475" t="s">
        <v>48</v>
      </c>
      <c r="M10475" t="s">
        <v>49</v>
      </c>
      <c r="N10475">
        <v>0</v>
      </c>
      <c r="O10475">
        <v>1</v>
      </c>
      <c r="P10475" t="s">
        <v>20</v>
      </c>
    </row>
    <row r="10476" spans="1:16" x14ac:dyDescent="0.3">
      <c r="A10476">
        <v>575602</v>
      </c>
      <c r="B10476">
        <v>21929</v>
      </c>
      <c r="C10476" t="s">
        <v>118</v>
      </c>
      <c r="D10476">
        <v>1</v>
      </c>
      <c r="E10476" s="2">
        <v>40857.518750000003</v>
      </c>
      <c r="F10476" s="3">
        <v>2.08</v>
      </c>
      <c r="G10476">
        <v>17059</v>
      </c>
      <c r="H10476" t="s">
        <v>17</v>
      </c>
      <c r="I10476" s="3">
        <v>2.08</v>
      </c>
      <c r="J10476">
        <v>2011</v>
      </c>
      <c r="K10476">
        <v>11</v>
      </c>
      <c r="L10476" t="s">
        <v>22</v>
      </c>
      <c r="M10476" t="s">
        <v>23</v>
      </c>
      <c r="N10476">
        <v>0</v>
      </c>
      <c r="O10476">
        <v>1</v>
      </c>
      <c r="P10476" t="s">
        <v>32</v>
      </c>
    </row>
    <row r="10477" spans="1:16" x14ac:dyDescent="0.3">
      <c r="A10477">
        <v>540362</v>
      </c>
      <c r="B10477">
        <v>21673</v>
      </c>
      <c r="C10477" t="s">
        <v>542</v>
      </c>
      <c r="D10477">
        <v>5</v>
      </c>
      <c r="E10477" s="2">
        <v>40549.654166666667</v>
      </c>
      <c r="F10477" s="3">
        <v>1.25</v>
      </c>
      <c r="G10477">
        <v>13656</v>
      </c>
      <c r="H10477" t="s">
        <v>17</v>
      </c>
      <c r="I10477" s="3">
        <v>6.25</v>
      </c>
      <c r="J10477">
        <v>2011</v>
      </c>
      <c r="K10477">
        <v>1</v>
      </c>
      <c r="L10477" t="s">
        <v>48</v>
      </c>
      <c r="M10477" t="s">
        <v>49</v>
      </c>
      <c r="N10477">
        <v>0</v>
      </c>
      <c r="O10477">
        <v>1</v>
      </c>
      <c r="P10477" t="s">
        <v>32</v>
      </c>
    </row>
    <row r="10478" spans="1:16" x14ac:dyDescent="0.3">
      <c r="A10478">
        <v>559878</v>
      </c>
      <c r="B10478">
        <v>48185</v>
      </c>
      <c r="C10478" t="s">
        <v>1142</v>
      </c>
      <c r="D10478">
        <v>1</v>
      </c>
      <c r="E10478" s="2">
        <v>40737.47152777778</v>
      </c>
      <c r="F10478" s="3">
        <v>7.95</v>
      </c>
      <c r="G10478">
        <v>15493</v>
      </c>
      <c r="H10478" t="s">
        <v>17</v>
      </c>
      <c r="I10478" s="3">
        <v>7.95</v>
      </c>
      <c r="J10478">
        <v>2011</v>
      </c>
      <c r="K10478">
        <v>7</v>
      </c>
      <c r="L10478" t="s">
        <v>59</v>
      </c>
      <c r="M10478" t="s">
        <v>60</v>
      </c>
      <c r="N10478">
        <v>0</v>
      </c>
      <c r="O10478">
        <v>1</v>
      </c>
      <c r="P10478" t="s">
        <v>32</v>
      </c>
    </row>
    <row r="10479" spans="1:16" x14ac:dyDescent="0.3">
      <c r="A10479" t="s">
        <v>1500</v>
      </c>
      <c r="B10479">
        <v>23514</v>
      </c>
      <c r="C10479" t="s">
        <v>1791</v>
      </c>
      <c r="D10479">
        <v>-6</v>
      </c>
      <c r="E10479" s="2">
        <v>40828.678472222222</v>
      </c>
      <c r="F10479" s="3">
        <v>2.08</v>
      </c>
      <c r="G10479">
        <v>12607</v>
      </c>
      <c r="H10479" t="s">
        <v>1293</v>
      </c>
      <c r="I10479" s="3">
        <v>-12.48</v>
      </c>
      <c r="J10479">
        <v>2011</v>
      </c>
      <c r="K10479">
        <v>10</v>
      </c>
      <c r="L10479" t="s">
        <v>42</v>
      </c>
      <c r="M10479" t="s">
        <v>43</v>
      </c>
      <c r="N10479">
        <v>1</v>
      </c>
      <c r="O10479">
        <v>0</v>
      </c>
      <c r="P10479" t="s">
        <v>32</v>
      </c>
    </row>
    <row r="10480" spans="1:16" x14ac:dyDescent="0.3">
      <c r="A10480">
        <v>567533</v>
      </c>
      <c r="B10480">
        <v>23245</v>
      </c>
      <c r="C10480" t="s">
        <v>71</v>
      </c>
      <c r="D10480">
        <v>4</v>
      </c>
      <c r="E10480" s="2">
        <v>40807.40625</v>
      </c>
      <c r="F10480" s="3">
        <v>4.95</v>
      </c>
      <c r="G10480">
        <v>17651</v>
      </c>
      <c r="H10480" t="s">
        <v>17</v>
      </c>
      <c r="I10480" s="3">
        <v>19.8</v>
      </c>
      <c r="J10480">
        <v>2011</v>
      </c>
      <c r="K10480">
        <v>9</v>
      </c>
      <c r="L10480" t="s">
        <v>90</v>
      </c>
      <c r="M10480" t="s">
        <v>91</v>
      </c>
      <c r="N10480">
        <v>0</v>
      </c>
      <c r="O10480">
        <v>1</v>
      </c>
      <c r="P10480" t="s">
        <v>32</v>
      </c>
    </row>
    <row r="10481" spans="1:16" x14ac:dyDescent="0.3">
      <c r="A10481">
        <v>564342</v>
      </c>
      <c r="B10481">
        <v>22992</v>
      </c>
      <c r="C10481" t="s">
        <v>341</v>
      </c>
      <c r="D10481">
        <v>2</v>
      </c>
      <c r="E10481" s="2">
        <v>40779.620138888888</v>
      </c>
      <c r="F10481" s="3">
        <v>1.95</v>
      </c>
      <c r="G10481">
        <v>16340</v>
      </c>
      <c r="H10481" t="s">
        <v>17</v>
      </c>
      <c r="I10481" s="3">
        <v>3.9</v>
      </c>
      <c r="J10481">
        <v>2011</v>
      </c>
      <c r="K10481">
        <v>8</v>
      </c>
      <c r="L10481" t="s">
        <v>87</v>
      </c>
      <c r="M10481" t="s">
        <v>88</v>
      </c>
      <c r="N10481">
        <v>0</v>
      </c>
      <c r="O10481">
        <v>1</v>
      </c>
      <c r="P10481" t="s">
        <v>32</v>
      </c>
    </row>
    <row r="10482" spans="1:16" x14ac:dyDescent="0.3">
      <c r="A10482">
        <v>573915</v>
      </c>
      <c r="B10482">
        <v>22602</v>
      </c>
      <c r="C10482" t="s">
        <v>1167</v>
      </c>
      <c r="D10482">
        <v>2</v>
      </c>
      <c r="E10482" s="2">
        <v>40848.663194444453</v>
      </c>
      <c r="F10482" s="3">
        <v>0.85</v>
      </c>
      <c r="G10482">
        <v>15511</v>
      </c>
      <c r="H10482" t="s">
        <v>17</v>
      </c>
      <c r="I10482" s="3">
        <v>1.7</v>
      </c>
      <c r="J10482">
        <v>2011</v>
      </c>
      <c r="K10482">
        <v>11</v>
      </c>
      <c r="L10482" t="s">
        <v>22</v>
      </c>
      <c r="M10482" t="s">
        <v>23</v>
      </c>
      <c r="N10482">
        <v>0</v>
      </c>
      <c r="O10482">
        <v>1</v>
      </c>
      <c r="P10482" t="s">
        <v>32</v>
      </c>
    </row>
    <row r="10483" spans="1:16" x14ac:dyDescent="0.3">
      <c r="A10483">
        <v>542000</v>
      </c>
      <c r="B10483">
        <v>22967</v>
      </c>
      <c r="C10483" t="s">
        <v>2752</v>
      </c>
      <c r="D10483">
        <v>6</v>
      </c>
      <c r="E10483" s="2">
        <v>40568.450694444437</v>
      </c>
      <c r="F10483" s="3">
        <v>2.95</v>
      </c>
      <c r="G10483">
        <v>14257</v>
      </c>
      <c r="H10483" t="s">
        <v>17</v>
      </c>
      <c r="I10483" s="3">
        <v>17.7</v>
      </c>
      <c r="J10483">
        <v>2011</v>
      </c>
      <c r="K10483">
        <v>1</v>
      </c>
      <c r="L10483" t="s">
        <v>48</v>
      </c>
      <c r="M10483" t="s">
        <v>49</v>
      </c>
      <c r="N10483">
        <v>0</v>
      </c>
      <c r="O10483">
        <v>1</v>
      </c>
      <c r="P10483" t="s">
        <v>32</v>
      </c>
    </row>
    <row r="10484" spans="1:16" x14ac:dyDescent="0.3">
      <c r="A10484">
        <v>538849</v>
      </c>
      <c r="B10484" t="s">
        <v>1763</v>
      </c>
      <c r="C10484" t="s">
        <v>1764</v>
      </c>
      <c r="D10484">
        <v>10</v>
      </c>
      <c r="E10484" s="2">
        <v>40526.563194444447</v>
      </c>
      <c r="F10484" s="3">
        <v>0.42</v>
      </c>
      <c r="G10484">
        <v>14415</v>
      </c>
      <c r="H10484" t="s">
        <v>17</v>
      </c>
      <c r="I10484" s="3">
        <v>4.2</v>
      </c>
      <c r="J10484">
        <v>2010</v>
      </c>
      <c r="K10484">
        <v>12</v>
      </c>
      <c r="L10484" t="s">
        <v>26</v>
      </c>
      <c r="M10484" t="s">
        <v>27</v>
      </c>
      <c r="N10484">
        <v>0</v>
      </c>
      <c r="O10484">
        <v>1</v>
      </c>
      <c r="P10484" t="s">
        <v>32</v>
      </c>
    </row>
    <row r="10485" spans="1:16" x14ac:dyDescent="0.3">
      <c r="A10485">
        <v>564716</v>
      </c>
      <c r="B10485">
        <v>22728</v>
      </c>
      <c r="C10485" t="s">
        <v>723</v>
      </c>
      <c r="D10485">
        <v>3</v>
      </c>
      <c r="E10485" s="2">
        <v>40783.459722222222</v>
      </c>
      <c r="F10485" s="3">
        <v>3.75</v>
      </c>
      <c r="G10485">
        <v>14810</v>
      </c>
      <c r="H10485" t="s">
        <v>17</v>
      </c>
      <c r="I10485" s="3">
        <v>11.25</v>
      </c>
      <c r="J10485">
        <v>2011</v>
      </c>
      <c r="K10485">
        <v>8</v>
      </c>
      <c r="L10485" t="s">
        <v>87</v>
      </c>
      <c r="M10485" t="s">
        <v>88</v>
      </c>
      <c r="N10485">
        <v>0</v>
      </c>
      <c r="O10485">
        <v>1</v>
      </c>
      <c r="P10485" t="s">
        <v>32</v>
      </c>
    </row>
    <row r="10486" spans="1:16" x14ac:dyDescent="0.3">
      <c r="A10486" t="s">
        <v>3087</v>
      </c>
      <c r="B10486">
        <v>21231</v>
      </c>
      <c r="C10486" t="s">
        <v>801</v>
      </c>
      <c r="D10486">
        <v>-1</v>
      </c>
      <c r="E10486" s="2">
        <v>40612.44027777778</v>
      </c>
      <c r="F10486" s="3">
        <v>1.25</v>
      </c>
      <c r="G10486">
        <v>14227</v>
      </c>
      <c r="H10486" t="s">
        <v>17</v>
      </c>
      <c r="I10486" s="3">
        <v>-1.25</v>
      </c>
      <c r="J10486">
        <v>2011</v>
      </c>
      <c r="K10486">
        <v>3</v>
      </c>
      <c r="L10486" t="s">
        <v>30</v>
      </c>
      <c r="M10486" t="s">
        <v>31</v>
      </c>
      <c r="N10486">
        <v>1</v>
      </c>
      <c r="O10486">
        <v>0</v>
      </c>
      <c r="P10486" t="s">
        <v>32</v>
      </c>
    </row>
    <row r="10487" spans="1:16" x14ac:dyDescent="0.3">
      <c r="A10487">
        <v>581492</v>
      </c>
      <c r="B10487">
        <v>23510</v>
      </c>
      <c r="C10487" t="s">
        <v>1715</v>
      </c>
      <c r="D10487">
        <v>1</v>
      </c>
      <c r="E10487" s="2">
        <v>40886.418749999997</v>
      </c>
      <c r="F10487" s="3">
        <v>0.83</v>
      </c>
      <c r="H10487" t="s">
        <v>17</v>
      </c>
      <c r="I10487" s="3">
        <v>0.83</v>
      </c>
      <c r="J10487">
        <v>2011</v>
      </c>
      <c r="K10487">
        <v>12</v>
      </c>
      <c r="L10487" t="s">
        <v>26</v>
      </c>
      <c r="M10487" t="s">
        <v>39</v>
      </c>
      <c r="N10487">
        <v>0</v>
      </c>
      <c r="O10487">
        <v>1</v>
      </c>
      <c r="P10487" t="s">
        <v>20</v>
      </c>
    </row>
    <row r="10488" spans="1:16" x14ac:dyDescent="0.3">
      <c r="A10488">
        <v>577010</v>
      </c>
      <c r="B10488">
        <v>22716</v>
      </c>
      <c r="C10488" t="s">
        <v>113</v>
      </c>
      <c r="D10488">
        <v>12</v>
      </c>
      <c r="E10488" s="2">
        <v>40864.507638888892</v>
      </c>
      <c r="F10488" s="3">
        <v>0.42</v>
      </c>
      <c r="G10488">
        <v>15506</v>
      </c>
      <c r="H10488" t="s">
        <v>17</v>
      </c>
      <c r="I10488" s="3">
        <v>5.04</v>
      </c>
      <c r="J10488">
        <v>2011</v>
      </c>
      <c r="K10488">
        <v>11</v>
      </c>
      <c r="L10488" t="s">
        <v>22</v>
      </c>
      <c r="M10488" t="s">
        <v>23</v>
      </c>
      <c r="N10488">
        <v>0</v>
      </c>
      <c r="O10488">
        <v>1</v>
      </c>
      <c r="P10488" t="s">
        <v>32</v>
      </c>
    </row>
    <row r="10489" spans="1:16" x14ac:dyDescent="0.3">
      <c r="A10489">
        <v>550636</v>
      </c>
      <c r="B10489">
        <v>22961</v>
      </c>
      <c r="C10489" t="s">
        <v>56</v>
      </c>
      <c r="D10489">
        <v>1</v>
      </c>
      <c r="E10489" s="2">
        <v>40652.650694444441</v>
      </c>
      <c r="F10489" s="3">
        <v>1.45</v>
      </c>
      <c r="H10489" t="s">
        <v>17</v>
      </c>
      <c r="I10489" s="3">
        <v>1.45</v>
      </c>
      <c r="J10489">
        <v>2011</v>
      </c>
      <c r="K10489">
        <v>4</v>
      </c>
      <c r="L10489" t="s">
        <v>66</v>
      </c>
      <c r="M10489" t="s">
        <v>67</v>
      </c>
      <c r="N10489">
        <v>0</v>
      </c>
      <c r="O10489">
        <v>1</v>
      </c>
      <c r="P10489" t="s">
        <v>20</v>
      </c>
    </row>
    <row r="10490" spans="1:16" x14ac:dyDescent="0.3">
      <c r="A10490">
        <v>562113</v>
      </c>
      <c r="B10490">
        <v>23309</v>
      </c>
      <c r="C10490" t="s">
        <v>1782</v>
      </c>
      <c r="D10490">
        <v>1</v>
      </c>
      <c r="E10490" s="2">
        <v>40757.674305555563</v>
      </c>
      <c r="F10490" s="3">
        <v>1.25</v>
      </c>
      <c r="H10490" t="s">
        <v>17</v>
      </c>
      <c r="I10490" s="3">
        <v>1.25</v>
      </c>
      <c r="J10490">
        <v>2011</v>
      </c>
      <c r="K10490">
        <v>8</v>
      </c>
      <c r="L10490" t="s">
        <v>87</v>
      </c>
      <c r="M10490" t="s">
        <v>88</v>
      </c>
      <c r="N10490">
        <v>0</v>
      </c>
      <c r="O10490">
        <v>1</v>
      </c>
      <c r="P10490" t="s">
        <v>20</v>
      </c>
    </row>
    <row r="10491" spans="1:16" x14ac:dyDescent="0.3">
      <c r="A10491">
        <v>564722</v>
      </c>
      <c r="B10491" t="s">
        <v>3088</v>
      </c>
      <c r="C10491" t="s">
        <v>3089</v>
      </c>
      <c r="D10491">
        <v>2</v>
      </c>
      <c r="E10491" s="2">
        <v>40783.504166666673</v>
      </c>
      <c r="F10491" s="3">
        <v>1.69</v>
      </c>
      <c r="G10491">
        <v>16456</v>
      </c>
      <c r="H10491" t="s">
        <v>17</v>
      </c>
      <c r="I10491" s="3">
        <v>3.38</v>
      </c>
      <c r="J10491">
        <v>2011</v>
      </c>
      <c r="K10491">
        <v>8</v>
      </c>
      <c r="L10491" t="s">
        <v>87</v>
      </c>
      <c r="M10491" t="s">
        <v>88</v>
      </c>
      <c r="N10491">
        <v>0</v>
      </c>
      <c r="O10491">
        <v>1</v>
      </c>
      <c r="P10491" t="s">
        <v>32</v>
      </c>
    </row>
    <row r="10492" spans="1:16" x14ac:dyDescent="0.3">
      <c r="A10492">
        <v>544657</v>
      </c>
      <c r="B10492">
        <v>22406</v>
      </c>
      <c r="C10492" t="s">
        <v>620</v>
      </c>
      <c r="D10492">
        <v>12</v>
      </c>
      <c r="E10492" s="2">
        <v>40596.547222222223</v>
      </c>
      <c r="F10492" s="3">
        <v>1.25</v>
      </c>
      <c r="G10492">
        <v>14895</v>
      </c>
      <c r="H10492" t="s">
        <v>17</v>
      </c>
      <c r="I10492" s="3">
        <v>15</v>
      </c>
      <c r="J10492">
        <v>2011</v>
      </c>
      <c r="K10492">
        <v>2</v>
      </c>
      <c r="L10492" t="s">
        <v>63</v>
      </c>
      <c r="M10492" t="s">
        <v>64</v>
      </c>
      <c r="N10492">
        <v>0</v>
      </c>
      <c r="O10492">
        <v>1</v>
      </c>
      <c r="P10492" t="s">
        <v>32</v>
      </c>
    </row>
    <row r="10493" spans="1:16" x14ac:dyDescent="0.3">
      <c r="A10493">
        <v>550033</v>
      </c>
      <c r="B10493">
        <v>22356</v>
      </c>
      <c r="C10493" t="s">
        <v>104</v>
      </c>
      <c r="D10493">
        <v>10</v>
      </c>
      <c r="E10493" s="2">
        <v>40647.489583333343</v>
      </c>
      <c r="F10493" s="3">
        <v>0.85</v>
      </c>
      <c r="G10493">
        <v>15005</v>
      </c>
      <c r="H10493" t="s">
        <v>17</v>
      </c>
      <c r="I10493" s="3">
        <v>8.5</v>
      </c>
      <c r="J10493">
        <v>2011</v>
      </c>
      <c r="K10493">
        <v>4</v>
      </c>
      <c r="L10493" t="s">
        <v>66</v>
      </c>
      <c r="M10493" t="s">
        <v>67</v>
      </c>
      <c r="N10493">
        <v>0</v>
      </c>
      <c r="O10493">
        <v>1</v>
      </c>
      <c r="P10493" t="s">
        <v>32</v>
      </c>
    </row>
    <row r="10494" spans="1:16" x14ac:dyDescent="0.3">
      <c r="A10494">
        <v>565569</v>
      </c>
      <c r="B10494">
        <v>21003</v>
      </c>
      <c r="C10494" t="s">
        <v>3008</v>
      </c>
      <c r="D10494">
        <v>6</v>
      </c>
      <c r="E10494" s="2">
        <v>40791.51458333333</v>
      </c>
      <c r="F10494" s="3">
        <v>6.35</v>
      </c>
      <c r="G10494">
        <v>14111</v>
      </c>
      <c r="H10494" t="s">
        <v>17</v>
      </c>
      <c r="I10494" s="3">
        <v>38.099999999999987</v>
      </c>
      <c r="J10494">
        <v>2011</v>
      </c>
      <c r="K10494">
        <v>9</v>
      </c>
      <c r="L10494" t="s">
        <v>90</v>
      </c>
      <c r="M10494" t="s">
        <v>91</v>
      </c>
      <c r="N10494">
        <v>0</v>
      </c>
      <c r="O10494">
        <v>1</v>
      </c>
      <c r="P10494" t="s">
        <v>32</v>
      </c>
    </row>
    <row r="10495" spans="1:16" x14ac:dyDescent="0.3">
      <c r="A10495">
        <v>573151</v>
      </c>
      <c r="B10495">
        <v>20973</v>
      </c>
      <c r="C10495" t="s">
        <v>1043</v>
      </c>
      <c r="D10495">
        <v>4</v>
      </c>
      <c r="E10495" s="2">
        <v>40843.839583333327</v>
      </c>
      <c r="F10495" s="3">
        <v>0.65</v>
      </c>
      <c r="G10495">
        <v>17602</v>
      </c>
      <c r="H10495" t="s">
        <v>17</v>
      </c>
      <c r="I10495" s="3">
        <v>2.6</v>
      </c>
      <c r="J10495">
        <v>2011</v>
      </c>
      <c r="K10495">
        <v>10</v>
      </c>
      <c r="L10495" t="s">
        <v>42</v>
      </c>
      <c r="M10495" t="s">
        <v>43</v>
      </c>
      <c r="N10495">
        <v>0</v>
      </c>
      <c r="O10495">
        <v>1</v>
      </c>
      <c r="P10495" t="s">
        <v>32</v>
      </c>
    </row>
    <row r="10496" spans="1:16" x14ac:dyDescent="0.3">
      <c r="A10496">
        <v>545530</v>
      </c>
      <c r="B10496">
        <v>20967</v>
      </c>
      <c r="C10496" t="s">
        <v>3090</v>
      </c>
      <c r="D10496">
        <v>4</v>
      </c>
      <c r="E10496" s="2">
        <v>40605.572916666657</v>
      </c>
      <c r="F10496" s="3">
        <v>3.75</v>
      </c>
      <c r="G10496">
        <v>17416</v>
      </c>
      <c r="H10496" t="s">
        <v>17</v>
      </c>
      <c r="I10496" s="3">
        <v>15</v>
      </c>
      <c r="J10496">
        <v>2011</v>
      </c>
      <c r="K10496">
        <v>3</v>
      </c>
      <c r="L10496" t="s">
        <v>30</v>
      </c>
      <c r="M10496" t="s">
        <v>31</v>
      </c>
      <c r="N10496">
        <v>0</v>
      </c>
      <c r="O10496">
        <v>1</v>
      </c>
      <c r="P10496" t="s">
        <v>32</v>
      </c>
    </row>
    <row r="10497" spans="1:16" x14ac:dyDescent="0.3">
      <c r="A10497">
        <v>553737</v>
      </c>
      <c r="B10497">
        <v>21156</v>
      </c>
      <c r="C10497" t="s">
        <v>684</v>
      </c>
      <c r="D10497">
        <v>8</v>
      </c>
      <c r="E10497" s="2">
        <v>40682.368055555547</v>
      </c>
      <c r="F10497" s="3">
        <v>1.95</v>
      </c>
      <c r="G10497">
        <v>15116</v>
      </c>
      <c r="H10497" t="s">
        <v>17</v>
      </c>
      <c r="I10497" s="3">
        <v>15.6</v>
      </c>
      <c r="J10497">
        <v>2011</v>
      </c>
      <c r="K10497">
        <v>5</v>
      </c>
      <c r="L10497" t="s">
        <v>18</v>
      </c>
      <c r="M10497" t="s">
        <v>19</v>
      </c>
      <c r="N10497">
        <v>0</v>
      </c>
      <c r="O10497">
        <v>1</v>
      </c>
      <c r="P10497" t="s">
        <v>32</v>
      </c>
    </row>
    <row r="10498" spans="1:16" x14ac:dyDescent="0.3">
      <c r="A10498">
        <v>558757</v>
      </c>
      <c r="B10498">
        <v>22171</v>
      </c>
      <c r="C10498" t="s">
        <v>731</v>
      </c>
      <c r="D10498">
        <v>2</v>
      </c>
      <c r="E10498" s="2">
        <v>40727.515277777777</v>
      </c>
      <c r="F10498" s="3">
        <v>8.5</v>
      </c>
      <c r="G10498">
        <v>13148</v>
      </c>
      <c r="H10498" t="s">
        <v>17</v>
      </c>
      <c r="I10498" s="3">
        <v>17</v>
      </c>
      <c r="J10498">
        <v>2011</v>
      </c>
      <c r="K10498">
        <v>7</v>
      </c>
      <c r="L10498" t="s">
        <v>59</v>
      </c>
      <c r="M10498" t="s">
        <v>60</v>
      </c>
      <c r="N10498">
        <v>0</v>
      </c>
      <c r="O10498">
        <v>1</v>
      </c>
      <c r="P10498" t="s">
        <v>32</v>
      </c>
    </row>
    <row r="10499" spans="1:16" x14ac:dyDescent="0.3">
      <c r="A10499">
        <v>581478</v>
      </c>
      <c r="B10499">
        <v>84946</v>
      </c>
      <c r="C10499" t="s">
        <v>36</v>
      </c>
      <c r="D10499">
        <v>12</v>
      </c>
      <c r="E10499" s="2">
        <v>40886.374305555553</v>
      </c>
      <c r="F10499" s="3">
        <v>1.25</v>
      </c>
      <c r="G10499">
        <v>17364</v>
      </c>
      <c r="H10499" t="s">
        <v>17</v>
      </c>
      <c r="I10499" s="3">
        <v>15</v>
      </c>
      <c r="J10499">
        <v>2011</v>
      </c>
      <c r="K10499">
        <v>12</v>
      </c>
      <c r="L10499" t="s">
        <v>26</v>
      </c>
      <c r="M10499" t="s">
        <v>39</v>
      </c>
      <c r="N10499">
        <v>0</v>
      </c>
      <c r="O10499">
        <v>1</v>
      </c>
      <c r="P10499" t="s">
        <v>32</v>
      </c>
    </row>
    <row r="10500" spans="1:16" x14ac:dyDescent="0.3">
      <c r="A10500">
        <v>576615</v>
      </c>
      <c r="B10500">
        <v>23456</v>
      </c>
      <c r="C10500" t="s">
        <v>3091</v>
      </c>
      <c r="D10500">
        <v>1</v>
      </c>
      <c r="E10500" s="2">
        <v>40862.695833333331</v>
      </c>
      <c r="F10500" s="3">
        <v>4.1500000000000004</v>
      </c>
      <c r="G10500">
        <v>17231</v>
      </c>
      <c r="H10500" t="s">
        <v>17</v>
      </c>
      <c r="I10500" s="3">
        <v>4.1500000000000004</v>
      </c>
      <c r="J10500">
        <v>2011</v>
      </c>
      <c r="K10500">
        <v>11</v>
      </c>
      <c r="L10500" t="s">
        <v>22</v>
      </c>
      <c r="M10500" t="s">
        <v>23</v>
      </c>
      <c r="N10500">
        <v>0</v>
      </c>
      <c r="O10500">
        <v>1</v>
      </c>
      <c r="P10500" t="s">
        <v>32</v>
      </c>
    </row>
    <row r="10501" spans="1:16" x14ac:dyDescent="0.3">
      <c r="A10501">
        <v>572312</v>
      </c>
      <c r="B10501">
        <v>21617</v>
      </c>
      <c r="C10501" t="s">
        <v>2261</v>
      </c>
      <c r="D10501">
        <v>2</v>
      </c>
      <c r="E10501" s="2">
        <v>40839.657638888893</v>
      </c>
      <c r="F10501" s="3">
        <v>1.25</v>
      </c>
      <c r="G10501">
        <v>15022</v>
      </c>
      <c r="H10501" t="s">
        <v>17</v>
      </c>
      <c r="I10501" s="3">
        <v>2.5</v>
      </c>
      <c r="J10501">
        <v>2011</v>
      </c>
      <c r="K10501">
        <v>10</v>
      </c>
      <c r="L10501" t="s">
        <v>42</v>
      </c>
      <c r="M10501" t="s">
        <v>43</v>
      </c>
      <c r="N10501">
        <v>0</v>
      </c>
      <c r="O10501">
        <v>1</v>
      </c>
      <c r="P10501" t="s">
        <v>32</v>
      </c>
    </row>
    <row r="10502" spans="1:16" x14ac:dyDescent="0.3">
      <c r="A10502">
        <v>542268</v>
      </c>
      <c r="B10502" t="s">
        <v>2502</v>
      </c>
      <c r="C10502" t="s">
        <v>2503</v>
      </c>
      <c r="D10502">
        <v>6</v>
      </c>
      <c r="E10502" s="2">
        <v>40570.354166666657</v>
      </c>
      <c r="F10502" s="3">
        <v>2.5499999999999998</v>
      </c>
      <c r="G10502">
        <v>15358</v>
      </c>
      <c r="H10502" t="s">
        <v>17</v>
      </c>
      <c r="I10502" s="3">
        <v>15.3</v>
      </c>
      <c r="J10502">
        <v>2011</v>
      </c>
      <c r="K10502">
        <v>1</v>
      </c>
      <c r="L10502" t="s">
        <v>48</v>
      </c>
      <c r="M10502" t="s">
        <v>49</v>
      </c>
      <c r="N10502">
        <v>0</v>
      </c>
      <c r="O10502">
        <v>1</v>
      </c>
      <c r="P10502" t="s">
        <v>32</v>
      </c>
    </row>
    <row r="10503" spans="1:16" x14ac:dyDescent="0.3">
      <c r="A10503">
        <v>576181</v>
      </c>
      <c r="B10503">
        <v>23101</v>
      </c>
      <c r="C10503" t="s">
        <v>565</v>
      </c>
      <c r="D10503">
        <v>12</v>
      </c>
      <c r="E10503" s="2">
        <v>40861.47152777778</v>
      </c>
      <c r="F10503" s="3">
        <v>0.83</v>
      </c>
      <c r="G10503">
        <v>15572</v>
      </c>
      <c r="H10503" t="s">
        <v>17</v>
      </c>
      <c r="I10503" s="3">
        <v>9.9599999999999991</v>
      </c>
      <c r="J10503">
        <v>2011</v>
      </c>
      <c r="K10503">
        <v>11</v>
      </c>
      <c r="L10503" t="s">
        <v>22</v>
      </c>
      <c r="M10503" t="s">
        <v>23</v>
      </c>
      <c r="N10503">
        <v>0</v>
      </c>
      <c r="O10503">
        <v>1</v>
      </c>
      <c r="P10503" t="s">
        <v>32</v>
      </c>
    </row>
    <row r="10504" spans="1:16" x14ac:dyDescent="0.3">
      <c r="A10504">
        <v>565121</v>
      </c>
      <c r="B10504">
        <v>21533</v>
      </c>
      <c r="C10504" t="s">
        <v>1606</v>
      </c>
      <c r="D10504">
        <v>6</v>
      </c>
      <c r="E10504" s="2">
        <v>40787.488194444442</v>
      </c>
      <c r="F10504" s="3">
        <v>4.95</v>
      </c>
      <c r="G10504">
        <v>14239</v>
      </c>
      <c r="H10504" t="s">
        <v>17</v>
      </c>
      <c r="I10504" s="3">
        <v>29.7</v>
      </c>
      <c r="J10504">
        <v>2011</v>
      </c>
      <c r="K10504">
        <v>9</v>
      </c>
      <c r="L10504" t="s">
        <v>90</v>
      </c>
      <c r="M10504" t="s">
        <v>91</v>
      </c>
      <c r="N10504">
        <v>0</v>
      </c>
      <c r="O10504">
        <v>1</v>
      </c>
      <c r="P10504" t="s">
        <v>32</v>
      </c>
    </row>
    <row r="10505" spans="1:16" x14ac:dyDescent="0.3">
      <c r="A10505">
        <v>568719</v>
      </c>
      <c r="B10505">
        <v>84050</v>
      </c>
      <c r="C10505" t="s">
        <v>1371</v>
      </c>
      <c r="D10505">
        <v>1</v>
      </c>
      <c r="E10505" s="2">
        <v>40814.679861111108</v>
      </c>
      <c r="F10505" s="3">
        <v>4.13</v>
      </c>
      <c r="H10505" t="s">
        <v>17</v>
      </c>
      <c r="I10505" s="3">
        <v>4.13</v>
      </c>
      <c r="J10505">
        <v>2011</v>
      </c>
      <c r="K10505">
        <v>9</v>
      </c>
      <c r="L10505" t="s">
        <v>90</v>
      </c>
      <c r="M10505" t="s">
        <v>91</v>
      </c>
      <c r="N10505">
        <v>0</v>
      </c>
      <c r="O10505">
        <v>1</v>
      </c>
      <c r="P10505" t="s">
        <v>20</v>
      </c>
    </row>
    <row r="10506" spans="1:16" x14ac:dyDescent="0.3">
      <c r="A10506">
        <v>558338</v>
      </c>
      <c r="B10506">
        <v>22993</v>
      </c>
      <c r="C10506" t="s">
        <v>153</v>
      </c>
      <c r="D10506">
        <v>12</v>
      </c>
      <c r="E10506" s="2">
        <v>40722.566666666673</v>
      </c>
      <c r="F10506" s="3">
        <v>1.25</v>
      </c>
      <c r="G10506">
        <v>16824</v>
      </c>
      <c r="H10506" t="s">
        <v>17</v>
      </c>
      <c r="I10506" s="3">
        <v>15</v>
      </c>
      <c r="J10506">
        <v>2011</v>
      </c>
      <c r="K10506">
        <v>6</v>
      </c>
      <c r="L10506" t="s">
        <v>34</v>
      </c>
      <c r="M10506" t="s">
        <v>35</v>
      </c>
      <c r="N10506">
        <v>0</v>
      </c>
      <c r="O10506">
        <v>1</v>
      </c>
      <c r="P10506" t="s">
        <v>32</v>
      </c>
    </row>
    <row r="10507" spans="1:16" x14ac:dyDescent="0.3">
      <c r="A10507">
        <v>571360</v>
      </c>
      <c r="B10507">
        <v>22634</v>
      </c>
      <c r="C10507" t="s">
        <v>815</v>
      </c>
      <c r="D10507">
        <v>8</v>
      </c>
      <c r="E10507" s="2">
        <v>40833.493750000001</v>
      </c>
      <c r="F10507" s="3">
        <v>8.5</v>
      </c>
      <c r="G10507">
        <v>16563</v>
      </c>
      <c r="H10507" t="s">
        <v>17</v>
      </c>
      <c r="I10507" s="3">
        <v>68</v>
      </c>
      <c r="J10507">
        <v>2011</v>
      </c>
      <c r="K10507">
        <v>10</v>
      </c>
      <c r="L10507" t="s">
        <v>42</v>
      </c>
      <c r="M10507" t="s">
        <v>43</v>
      </c>
      <c r="N10507">
        <v>0</v>
      </c>
      <c r="O10507">
        <v>1</v>
      </c>
      <c r="P10507" t="s">
        <v>32</v>
      </c>
    </row>
    <row r="10508" spans="1:16" x14ac:dyDescent="0.3">
      <c r="A10508">
        <v>553912</v>
      </c>
      <c r="B10508">
        <v>23201</v>
      </c>
      <c r="C10508" t="s">
        <v>228</v>
      </c>
      <c r="D10508">
        <v>20</v>
      </c>
      <c r="E10508" s="2">
        <v>40682.813888888893</v>
      </c>
      <c r="F10508" s="3">
        <v>1.95</v>
      </c>
      <c r="G10508">
        <v>15122</v>
      </c>
      <c r="H10508" t="s">
        <v>17</v>
      </c>
      <c r="I10508" s="3">
        <v>39</v>
      </c>
      <c r="J10508">
        <v>2011</v>
      </c>
      <c r="K10508">
        <v>5</v>
      </c>
      <c r="L10508" t="s">
        <v>18</v>
      </c>
      <c r="M10508" t="s">
        <v>19</v>
      </c>
      <c r="N10508">
        <v>0</v>
      </c>
      <c r="O10508">
        <v>1</v>
      </c>
      <c r="P10508" t="s">
        <v>32</v>
      </c>
    </row>
    <row r="10509" spans="1:16" x14ac:dyDescent="0.3">
      <c r="A10509">
        <v>581492</v>
      </c>
      <c r="B10509">
        <v>20718</v>
      </c>
      <c r="C10509" t="s">
        <v>1031</v>
      </c>
      <c r="D10509">
        <v>1</v>
      </c>
      <c r="E10509" s="2">
        <v>40886.418749999997</v>
      </c>
      <c r="F10509" s="3">
        <v>2.46</v>
      </c>
      <c r="H10509" t="s">
        <v>17</v>
      </c>
      <c r="I10509" s="3">
        <v>2.46</v>
      </c>
      <c r="J10509">
        <v>2011</v>
      </c>
      <c r="K10509">
        <v>12</v>
      </c>
      <c r="L10509" t="s">
        <v>26</v>
      </c>
      <c r="M10509" t="s">
        <v>39</v>
      </c>
      <c r="N10509">
        <v>0</v>
      </c>
      <c r="O10509">
        <v>1</v>
      </c>
      <c r="P10509" t="s">
        <v>20</v>
      </c>
    </row>
    <row r="10510" spans="1:16" x14ac:dyDescent="0.3">
      <c r="A10510">
        <v>579141</v>
      </c>
      <c r="B10510">
        <v>22071</v>
      </c>
      <c r="C10510" t="s">
        <v>1772</v>
      </c>
      <c r="D10510">
        <v>1</v>
      </c>
      <c r="E10510" s="2">
        <v>40875.54583333333</v>
      </c>
      <c r="F10510" s="3">
        <v>3.75</v>
      </c>
      <c r="G10510">
        <v>17019</v>
      </c>
      <c r="H10510" t="s">
        <v>17</v>
      </c>
      <c r="I10510" s="3">
        <v>3.75</v>
      </c>
      <c r="J10510">
        <v>2011</v>
      </c>
      <c r="K10510">
        <v>11</v>
      </c>
      <c r="L10510" t="s">
        <v>22</v>
      </c>
      <c r="M10510" t="s">
        <v>23</v>
      </c>
      <c r="N10510">
        <v>0</v>
      </c>
      <c r="O10510">
        <v>1</v>
      </c>
      <c r="P10510" t="s">
        <v>32</v>
      </c>
    </row>
    <row r="10511" spans="1:16" x14ac:dyDescent="0.3">
      <c r="A10511">
        <v>553524</v>
      </c>
      <c r="B10511" t="s">
        <v>2242</v>
      </c>
      <c r="C10511" t="s">
        <v>2243</v>
      </c>
      <c r="D10511">
        <v>2</v>
      </c>
      <c r="E10511" s="2">
        <v>40680.615277777782</v>
      </c>
      <c r="F10511" s="3">
        <v>1.25</v>
      </c>
      <c r="G10511">
        <v>15570</v>
      </c>
      <c r="H10511" t="s">
        <v>17</v>
      </c>
      <c r="I10511" s="3">
        <v>2.5</v>
      </c>
      <c r="J10511">
        <v>2011</v>
      </c>
      <c r="K10511">
        <v>5</v>
      </c>
      <c r="L10511" t="s">
        <v>18</v>
      </c>
      <c r="M10511" t="s">
        <v>19</v>
      </c>
      <c r="N10511">
        <v>0</v>
      </c>
      <c r="O10511">
        <v>1</v>
      </c>
      <c r="P10511" t="s">
        <v>32</v>
      </c>
    </row>
    <row r="10512" spans="1:16" x14ac:dyDescent="0.3">
      <c r="A10512">
        <v>541219</v>
      </c>
      <c r="B10512">
        <v>22257</v>
      </c>
      <c r="C10512" t="s">
        <v>1676</v>
      </c>
      <c r="D10512">
        <v>2</v>
      </c>
      <c r="E10512" s="2">
        <v>40557.587500000001</v>
      </c>
      <c r="F10512" s="3">
        <v>0.83</v>
      </c>
      <c r="H10512" t="s">
        <v>17</v>
      </c>
      <c r="I10512" s="3">
        <v>1.66</v>
      </c>
      <c r="J10512">
        <v>2011</v>
      </c>
      <c r="K10512">
        <v>1</v>
      </c>
      <c r="L10512" t="s">
        <v>48</v>
      </c>
      <c r="M10512" t="s">
        <v>49</v>
      </c>
      <c r="N10512">
        <v>0</v>
      </c>
      <c r="O10512">
        <v>1</v>
      </c>
      <c r="P10512" t="s">
        <v>20</v>
      </c>
    </row>
    <row r="10513" spans="1:16" x14ac:dyDescent="0.3">
      <c r="A10513">
        <v>536808</v>
      </c>
      <c r="B10513">
        <v>22846</v>
      </c>
      <c r="C10513" t="s">
        <v>1236</v>
      </c>
      <c r="D10513">
        <v>1</v>
      </c>
      <c r="E10513" s="2">
        <v>40514.698611111111</v>
      </c>
      <c r="F10513" s="3">
        <v>16.95</v>
      </c>
      <c r="G10513">
        <v>17659</v>
      </c>
      <c r="H10513" t="s">
        <v>17</v>
      </c>
      <c r="I10513" s="3">
        <v>16.95</v>
      </c>
      <c r="J10513">
        <v>2010</v>
      </c>
      <c r="K10513">
        <v>12</v>
      </c>
      <c r="L10513" t="s">
        <v>26</v>
      </c>
      <c r="M10513" t="s">
        <v>27</v>
      </c>
      <c r="N10513">
        <v>0</v>
      </c>
      <c r="O10513">
        <v>1</v>
      </c>
      <c r="P10513" t="s">
        <v>32</v>
      </c>
    </row>
    <row r="10514" spans="1:16" x14ac:dyDescent="0.3">
      <c r="A10514">
        <v>555852</v>
      </c>
      <c r="B10514">
        <v>23284</v>
      </c>
      <c r="C10514" t="s">
        <v>778</v>
      </c>
      <c r="D10514">
        <v>2</v>
      </c>
      <c r="E10514" s="2">
        <v>40701.568055555559</v>
      </c>
      <c r="F10514" s="3">
        <v>7.95</v>
      </c>
      <c r="G10514">
        <v>17429</v>
      </c>
      <c r="H10514" t="s">
        <v>17</v>
      </c>
      <c r="I10514" s="3">
        <v>15.9</v>
      </c>
      <c r="J10514">
        <v>2011</v>
      </c>
      <c r="K10514">
        <v>6</v>
      </c>
      <c r="L10514" t="s">
        <v>34</v>
      </c>
      <c r="M10514" t="s">
        <v>35</v>
      </c>
      <c r="N10514">
        <v>0</v>
      </c>
      <c r="O10514">
        <v>1</v>
      </c>
      <c r="P10514" t="s">
        <v>32</v>
      </c>
    </row>
    <row r="10515" spans="1:16" x14ac:dyDescent="0.3">
      <c r="A10515">
        <v>578827</v>
      </c>
      <c r="B10515">
        <v>16235</v>
      </c>
      <c r="C10515" t="s">
        <v>1790</v>
      </c>
      <c r="D10515">
        <v>1</v>
      </c>
      <c r="E10515" s="2">
        <v>40872.600694444453</v>
      </c>
      <c r="F10515" s="3">
        <v>0.42</v>
      </c>
      <c r="H10515" t="s">
        <v>17</v>
      </c>
      <c r="I10515" s="3">
        <v>0.42</v>
      </c>
      <c r="J10515">
        <v>2011</v>
      </c>
      <c r="K10515">
        <v>11</v>
      </c>
      <c r="L10515" t="s">
        <v>22</v>
      </c>
      <c r="M10515" t="s">
        <v>23</v>
      </c>
      <c r="N10515">
        <v>0</v>
      </c>
      <c r="O10515">
        <v>1</v>
      </c>
      <c r="P10515" t="s">
        <v>20</v>
      </c>
    </row>
    <row r="10516" spans="1:16" x14ac:dyDescent="0.3">
      <c r="A10516">
        <v>543387</v>
      </c>
      <c r="B10516">
        <v>22378</v>
      </c>
      <c r="C10516" t="s">
        <v>420</v>
      </c>
      <c r="D10516">
        <v>50</v>
      </c>
      <c r="E10516" s="2">
        <v>40582.40347222222</v>
      </c>
      <c r="F10516" s="3">
        <v>1.85</v>
      </c>
      <c r="G10516">
        <v>14646</v>
      </c>
      <c r="H10516" t="s">
        <v>440</v>
      </c>
      <c r="I10516" s="3">
        <v>92.5</v>
      </c>
      <c r="J10516">
        <v>2011</v>
      </c>
      <c r="K10516">
        <v>2</v>
      </c>
      <c r="L10516" t="s">
        <v>63</v>
      </c>
      <c r="M10516" t="s">
        <v>64</v>
      </c>
      <c r="N10516">
        <v>0</v>
      </c>
      <c r="O10516">
        <v>1</v>
      </c>
      <c r="P10516" t="s">
        <v>32</v>
      </c>
    </row>
    <row r="10517" spans="1:16" x14ac:dyDescent="0.3">
      <c r="A10517">
        <v>566292</v>
      </c>
      <c r="B10517">
        <v>22945</v>
      </c>
      <c r="C10517" t="s">
        <v>923</v>
      </c>
      <c r="D10517">
        <v>24</v>
      </c>
      <c r="E10517" s="2">
        <v>40797.649305555547</v>
      </c>
      <c r="F10517" s="3">
        <v>0.85</v>
      </c>
      <c r="G10517">
        <v>13381</v>
      </c>
      <c r="H10517" t="s">
        <v>17</v>
      </c>
      <c r="I10517" s="3">
        <v>20.399999999999999</v>
      </c>
      <c r="J10517">
        <v>2011</v>
      </c>
      <c r="K10517">
        <v>9</v>
      </c>
      <c r="L10517" t="s">
        <v>90</v>
      </c>
      <c r="M10517" t="s">
        <v>91</v>
      </c>
      <c r="N10517">
        <v>0</v>
      </c>
      <c r="O10517">
        <v>1</v>
      </c>
      <c r="P10517" t="s">
        <v>32</v>
      </c>
    </row>
    <row r="10518" spans="1:16" x14ac:dyDescent="0.3">
      <c r="A10518">
        <v>569573</v>
      </c>
      <c r="B10518">
        <v>23203</v>
      </c>
      <c r="C10518" t="s">
        <v>597</v>
      </c>
      <c r="D10518">
        <v>100</v>
      </c>
      <c r="E10518" s="2">
        <v>40821.424305555563</v>
      </c>
      <c r="F10518" s="3">
        <v>1.79</v>
      </c>
      <c r="G10518">
        <v>17511</v>
      </c>
      <c r="H10518" t="s">
        <v>17</v>
      </c>
      <c r="I10518" s="3">
        <v>179</v>
      </c>
      <c r="J10518">
        <v>2011</v>
      </c>
      <c r="K10518">
        <v>10</v>
      </c>
      <c r="L10518" t="s">
        <v>42</v>
      </c>
      <c r="M10518" t="s">
        <v>43</v>
      </c>
      <c r="N10518">
        <v>0</v>
      </c>
      <c r="O10518">
        <v>1</v>
      </c>
      <c r="P10518" t="s">
        <v>32</v>
      </c>
    </row>
    <row r="10519" spans="1:16" x14ac:dyDescent="0.3">
      <c r="A10519">
        <v>539587</v>
      </c>
      <c r="B10519">
        <v>22355</v>
      </c>
      <c r="C10519" t="s">
        <v>473</v>
      </c>
      <c r="D10519">
        <v>40</v>
      </c>
      <c r="E10519" s="2">
        <v>40532.548611111109</v>
      </c>
      <c r="F10519" s="3">
        <v>0.72</v>
      </c>
      <c r="G10519">
        <v>14298</v>
      </c>
      <c r="H10519" t="s">
        <v>17</v>
      </c>
      <c r="I10519" s="3">
        <v>28.8</v>
      </c>
      <c r="J10519">
        <v>2010</v>
      </c>
      <c r="K10519">
        <v>12</v>
      </c>
      <c r="L10519" t="s">
        <v>26</v>
      </c>
      <c r="M10519" t="s">
        <v>27</v>
      </c>
      <c r="N10519">
        <v>0</v>
      </c>
      <c r="O10519">
        <v>1</v>
      </c>
      <c r="P10519" t="s">
        <v>32</v>
      </c>
    </row>
    <row r="10520" spans="1:16" x14ac:dyDescent="0.3">
      <c r="A10520">
        <v>554494</v>
      </c>
      <c r="B10520">
        <v>23066</v>
      </c>
      <c r="C10520" t="s">
        <v>636</v>
      </c>
      <c r="D10520">
        <v>4</v>
      </c>
      <c r="E10520" s="2">
        <v>40687.583333333343</v>
      </c>
      <c r="F10520" s="3">
        <v>8.25</v>
      </c>
      <c r="G10520">
        <v>16327</v>
      </c>
      <c r="H10520" t="s">
        <v>17</v>
      </c>
      <c r="I10520" s="3">
        <v>33</v>
      </c>
      <c r="J10520">
        <v>2011</v>
      </c>
      <c r="K10520">
        <v>5</v>
      </c>
      <c r="L10520" t="s">
        <v>18</v>
      </c>
      <c r="M10520" t="s">
        <v>19</v>
      </c>
      <c r="N10520">
        <v>0</v>
      </c>
      <c r="O10520">
        <v>1</v>
      </c>
      <c r="P10520" t="s">
        <v>32</v>
      </c>
    </row>
    <row r="10521" spans="1:16" x14ac:dyDescent="0.3">
      <c r="A10521">
        <v>580639</v>
      </c>
      <c r="B10521">
        <v>22382</v>
      </c>
      <c r="C10521" t="s">
        <v>292</v>
      </c>
      <c r="D10521">
        <v>1</v>
      </c>
      <c r="E10521" s="2">
        <v>40882.531944444447</v>
      </c>
      <c r="F10521" s="3">
        <v>1.65</v>
      </c>
      <c r="G10521">
        <v>17254</v>
      </c>
      <c r="H10521" t="s">
        <v>17</v>
      </c>
      <c r="I10521" s="3">
        <v>1.65</v>
      </c>
      <c r="J10521">
        <v>2011</v>
      </c>
      <c r="K10521">
        <v>12</v>
      </c>
      <c r="L10521" t="s">
        <v>26</v>
      </c>
      <c r="M10521" t="s">
        <v>39</v>
      </c>
      <c r="N10521">
        <v>0</v>
      </c>
      <c r="O10521">
        <v>1</v>
      </c>
      <c r="P10521" t="s">
        <v>32</v>
      </c>
    </row>
    <row r="10522" spans="1:16" x14ac:dyDescent="0.3">
      <c r="A10522">
        <v>541696</v>
      </c>
      <c r="B10522">
        <v>21908</v>
      </c>
      <c r="C10522" t="s">
        <v>219</v>
      </c>
      <c r="D10522">
        <v>1</v>
      </c>
      <c r="E10522" s="2">
        <v>40563.755555555559</v>
      </c>
      <c r="F10522" s="3">
        <v>4.13</v>
      </c>
      <c r="H10522" t="s">
        <v>17</v>
      </c>
      <c r="I10522" s="3">
        <v>4.13</v>
      </c>
      <c r="J10522">
        <v>2011</v>
      </c>
      <c r="K10522">
        <v>1</v>
      </c>
      <c r="L10522" t="s">
        <v>48</v>
      </c>
      <c r="M10522" t="s">
        <v>49</v>
      </c>
      <c r="N10522">
        <v>0</v>
      </c>
      <c r="O10522">
        <v>1</v>
      </c>
      <c r="P10522" t="s">
        <v>20</v>
      </c>
    </row>
    <row r="10523" spans="1:16" x14ac:dyDescent="0.3">
      <c r="A10523">
        <v>555276</v>
      </c>
      <c r="B10523">
        <v>21990</v>
      </c>
      <c r="C10523" t="s">
        <v>1047</v>
      </c>
      <c r="D10523">
        <v>1</v>
      </c>
      <c r="E10523" s="2">
        <v>40695.727777777778</v>
      </c>
      <c r="F10523" s="3">
        <v>2.46</v>
      </c>
      <c r="H10523" t="s">
        <v>17</v>
      </c>
      <c r="I10523" s="3">
        <v>2.46</v>
      </c>
      <c r="J10523">
        <v>2011</v>
      </c>
      <c r="K10523">
        <v>6</v>
      </c>
      <c r="L10523" t="s">
        <v>34</v>
      </c>
      <c r="M10523" t="s">
        <v>35</v>
      </c>
      <c r="N10523">
        <v>0</v>
      </c>
      <c r="O10523">
        <v>1</v>
      </c>
      <c r="P10523" t="s">
        <v>20</v>
      </c>
    </row>
    <row r="10524" spans="1:16" x14ac:dyDescent="0.3">
      <c r="A10524">
        <v>542115</v>
      </c>
      <c r="B10524">
        <v>84992</v>
      </c>
      <c r="C10524" t="s">
        <v>948</v>
      </c>
      <c r="D10524">
        <v>1</v>
      </c>
      <c r="E10524" s="2">
        <v>40568.584027777782</v>
      </c>
      <c r="F10524" s="3">
        <v>2.08</v>
      </c>
      <c r="H10524" t="s">
        <v>17</v>
      </c>
      <c r="I10524" s="3">
        <v>2.08</v>
      </c>
      <c r="J10524">
        <v>2011</v>
      </c>
      <c r="K10524">
        <v>1</v>
      </c>
      <c r="L10524" t="s">
        <v>48</v>
      </c>
      <c r="M10524" t="s">
        <v>49</v>
      </c>
      <c r="N10524">
        <v>0</v>
      </c>
      <c r="O10524">
        <v>1</v>
      </c>
      <c r="P10524" t="s">
        <v>20</v>
      </c>
    </row>
    <row r="10525" spans="1:16" x14ac:dyDescent="0.3">
      <c r="A10525">
        <v>575176</v>
      </c>
      <c r="B10525">
        <v>21181</v>
      </c>
      <c r="C10525" t="s">
        <v>203</v>
      </c>
      <c r="D10525">
        <v>1</v>
      </c>
      <c r="E10525" s="2">
        <v>40855.770138888889</v>
      </c>
      <c r="F10525" s="3">
        <v>4.13</v>
      </c>
      <c r="H10525" t="s">
        <v>17</v>
      </c>
      <c r="I10525" s="3">
        <v>4.13</v>
      </c>
      <c r="J10525">
        <v>2011</v>
      </c>
      <c r="K10525">
        <v>11</v>
      </c>
      <c r="L10525" t="s">
        <v>22</v>
      </c>
      <c r="M10525" t="s">
        <v>23</v>
      </c>
      <c r="N10525">
        <v>0</v>
      </c>
      <c r="O10525">
        <v>1</v>
      </c>
      <c r="P10525" t="s">
        <v>20</v>
      </c>
    </row>
    <row r="10526" spans="1:16" x14ac:dyDescent="0.3">
      <c r="A10526">
        <v>558475</v>
      </c>
      <c r="B10526">
        <v>20981</v>
      </c>
      <c r="C10526" t="s">
        <v>819</v>
      </c>
      <c r="D10526">
        <v>2</v>
      </c>
      <c r="E10526" s="2">
        <v>40723.665277777778</v>
      </c>
      <c r="F10526" s="3">
        <v>1.63</v>
      </c>
      <c r="H10526" t="s">
        <v>17</v>
      </c>
      <c r="I10526" s="3">
        <v>3.26</v>
      </c>
      <c r="J10526">
        <v>2011</v>
      </c>
      <c r="K10526">
        <v>6</v>
      </c>
      <c r="L10526" t="s">
        <v>34</v>
      </c>
      <c r="M10526" t="s">
        <v>35</v>
      </c>
      <c r="N10526">
        <v>0</v>
      </c>
      <c r="O10526">
        <v>1</v>
      </c>
      <c r="P10526" t="s">
        <v>20</v>
      </c>
    </row>
    <row r="10527" spans="1:16" x14ac:dyDescent="0.3">
      <c r="A10527">
        <v>552614</v>
      </c>
      <c r="B10527">
        <v>22918</v>
      </c>
      <c r="C10527" t="s">
        <v>2560</v>
      </c>
      <c r="D10527">
        <v>12</v>
      </c>
      <c r="E10527" s="2">
        <v>40673.535416666673</v>
      </c>
      <c r="F10527" s="3">
        <v>0.65</v>
      </c>
      <c r="G10527">
        <v>14849</v>
      </c>
      <c r="H10527" t="s">
        <v>17</v>
      </c>
      <c r="I10527" s="3">
        <v>7.8000000000000007</v>
      </c>
      <c r="J10527">
        <v>2011</v>
      </c>
      <c r="K10527">
        <v>5</v>
      </c>
      <c r="L10527" t="s">
        <v>18</v>
      </c>
      <c r="M10527" t="s">
        <v>19</v>
      </c>
      <c r="N10527">
        <v>0</v>
      </c>
      <c r="O10527">
        <v>1</v>
      </c>
      <c r="P10527" t="s">
        <v>32</v>
      </c>
    </row>
    <row r="10528" spans="1:16" x14ac:dyDescent="0.3">
      <c r="A10528">
        <v>561700</v>
      </c>
      <c r="B10528">
        <v>21650</v>
      </c>
      <c r="C10528" t="s">
        <v>1271</v>
      </c>
      <c r="D10528">
        <v>24</v>
      </c>
      <c r="E10528" s="2">
        <v>40753.44027777778</v>
      </c>
      <c r="F10528" s="3">
        <v>0.19</v>
      </c>
      <c r="G10528">
        <v>14738</v>
      </c>
      <c r="H10528" t="s">
        <v>17</v>
      </c>
      <c r="I10528" s="3">
        <v>4.5599999999999996</v>
      </c>
      <c r="J10528">
        <v>2011</v>
      </c>
      <c r="K10528">
        <v>7</v>
      </c>
      <c r="L10528" t="s">
        <v>59</v>
      </c>
      <c r="M10528" t="s">
        <v>60</v>
      </c>
      <c r="N10528">
        <v>0</v>
      </c>
      <c r="O10528">
        <v>1</v>
      </c>
      <c r="P10528" t="s">
        <v>32</v>
      </c>
    </row>
    <row r="10529" spans="1:16" x14ac:dyDescent="0.3">
      <c r="A10529">
        <v>560692</v>
      </c>
      <c r="B10529">
        <v>22094</v>
      </c>
      <c r="C10529" t="s">
        <v>1859</v>
      </c>
      <c r="D10529">
        <v>2</v>
      </c>
      <c r="E10529" s="2">
        <v>40744.500694444447</v>
      </c>
      <c r="F10529" s="3">
        <v>0.39</v>
      </c>
      <c r="G10529">
        <v>14704</v>
      </c>
      <c r="H10529" t="s">
        <v>17</v>
      </c>
      <c r="I10529" s="3">
        <v>0.78</v>
      </c>
      <c r="J10529">
        <v>2011</v>
      </c>
      <c r="K10529">
        <v>7</v>
      </c>
      <c r="L10529" t="s">
        <v>59</v>
      </c>
      <c r="M10529" t="s">
        <v>60</v>
      </c>
      <c r="N10529">
        <v>0</v>
      </c>
      <c r="O10529">
        <v>1</v>
      </c>
      <c r="P10529" t="s">
        <v>32</v>
      </c>
    </row>
    <row r="10530" spans="1:16" x14ac:dyDescent="0.3">
      <c r="A10530">
        <v>538369</v>
      </c>
      <c r="B10530">
        <v>21481</v>
      </c>
      <c r="C10530" t="s">
        <v>187</v>
      </c>
      <c r="D10530">
        <v>4</v>
      </c>
      <c r="E10530" s="2">
        <v>40524.462500000001</v>
      </c>
      <c r="F10530" s="3">
        <v>2.95</v>
      </c>
      <c r="G10530">
        <v>17251</v>
      </c>
      <c r="H10530" t="s">
        <v>17</v>
      </c>
      <c r="I10530" s="3">
        <v>11.8</v>
      </c>
      <c r="J10530">
        <v>2010</v>
      </c>
      <c r="K10530">
        <v>12</v>
      </c>
      <c r="L10530" t="s">
        <v>26</v>
      </c>
      <c r="M10530" t="s">
        <v>27</v>
      </c>
      <c r="N10530">
        <v>0</v>
      </c>
      <c r="O10530">
        <v>1</v>
      </c>
      <c r="P10530" t="s">
        <v>32</v>
      </c>
    </row>
    <row r="10531" spans="1:16" x14ac:dyDescent="0.3">
      <c r="A10531">
        <v>570875</v>
      </c>
      <c r="B10531">
        <v>22232</v>
      </c>
      <c r="C10531" t="s">
        <v>885</v>
      </c>
      <c r="D10531">
        <v>16</v>
      </c>
      <c r="E10531" s="2">
        <v>40828.708333333343</v>
      </c>
      <c r="F10531" s="3">
        <v>0.59</v>
      </c>
      <c r="G10531">
        <v>12667</v>
      </c>
      <c r="H10531" t="s">
        <v>107</v>
      </c>
      <c r="I10531" s="3">
        <v>9.44</v>
      </c>
      <c r="J10531">
        <v>2011</v>
      </c>
      <c r="K10531">
        <v>10</v>
      </c>
      <c r="L10531" t="s">
        <v>42</v>
      </c>
      <c r="M10531" t="s">
        <v>43</v>
      </c>
      <c r="N10531">
        <v>0</v>
      </c>
      <c r="O10531">
        <v>1</v>
      </c>
      <c r="P10531" t="s">
        <v>32</v>
      </c>
    </row>
    <row r="10532" spans="1:16" x14ac:dyDescent="0.3">
      <c r="A10532">
        <v>558769</v>
      </c>
      <c r="B10532" t="s">
        <v>527</v>
      </c>
      <c r="C10532" t="s">
        <v>528</v>
      </c>
      <c r="D10532">
        <v>1</v>
      </c>
      <c r="E10532" s="2">
        <v>40727.623611111107</v>
      </c>
      <c r="F10532" s="3">
        <v>7.95</v>
      </c>
      <c r="G10532">
        <v>17899</v>
      </c>
      <c r="H10532" t="s">
        <v>17</v>
      </c>
      <c r="I10532" s="3">
        <v>7.95</v>
      </c>
      <c r="J10532">
        <v>2011</v>
      </c>
      <c r="K10532">
        <v>7</v>
      </c>
      <c r="L10532" t="s">
        <v>59</v>
      </c>
      <c r="M10532" t="s">
        <v>60</v>
      </c>
      <c r="N10532">
        <v>0</v>
      </c>
      <c r="O10532">
        <v>1</v>
      </c>
      <c r="P10532" t="s">
        <v>32</v>
      </c>
    </row>
    <row r="10533" spans="1:16" x14ac:dyDescent="0.3">
      <c r="A10533">
        <v>578289</v>
      </c>
      <c r="B10533">
        <v>23395</v>
      </c>
      <c r="C10533" t="s">
        <v>949</v>
      </c>
      <c r="D10533">
        <v>12</v>
      </c>
      <c r="E10533" s="2">
        <v>40870.588194444441</v>
      </c>
      <c r="F10533" s="3">
        <v>3.75</v>
      </c>
      <c r="G10533">
        <v>17841</v>
      </c>
      <c r="H10533" t="s">
        <v>17</v>
      </c>
      <c r="I10533" s="3">
        <v>45</v>
      </c>
      <c r="J10533">
        <v>2011</v>
      </c>
      <c r="K10533">
        <v>11</v>
      </c>
      <c r="L10533" t="s">
        <v>22</v>
      </c>
      <c r="M10533" t="s">
        <v>23</v>
      </c>
      <c r="N10533">
        <v>0</v>
      </c>
      <c r="O10533">
        <v>1</v>
      </c>
      <c r="P10533" t="s">
        <v>32</v>
      </c>
    </row>
    <row r="10534" spans="1:16" x14ac:dyDescent="0.3">
      <c r="A10534">
        <v>577732</v>
      </c>
      <c r="B10534">
        <v>22212</v>
      </c>
      <c r="C10534" t="s">
        <v>559</v>
      </c>
      <c r="D10534">
        <v>12</v>
      </c>
      <c r="E10534" s="2">
        <v>40868.54791666667</v>
      </c>
      <c r="F10534" s="3">
        <v>2.1</v>
      </c>
      <c r="G10534">
        <v>15093</v>
      </c>
      <c r="H10534" t="s">
        <v>17</v>
      </c>
      <c r="I10534" s="3">
        <v>25.2</v>
      </c>
      <c r="J10534">
        <v>2011</v>
      </c>
      <c r="K10534">
        <v>11</v>
      </c>
      <c r="L10534" t="s">
        <v>22</v>
      </c>
      <c r="M10534" t="s">
        <v>23</v>
      </c>
      <c r="N10534">
        <v>0</v>
      </c>
      <c r="O10534">
        <v>1</v>
      </c>
      <c r="P10534" t="s">
        <v>32</v>
      </c>
    </row>
    <row r="10535" spans="1:16" x14ac:dyDescent="0.3">
      <c r="A10535" t="s">
        <v>3092</v>
      </c>
      <c r="B10535" t="s">
        <v>1901</v>
      </c>
      <c r="C10535" t="s">
        <v>1902</v>
      </c>
      <c r="D10535">
        <v>-1</v>
      </c>
      <c r="E10535" s="2">
        <v>40788.65625</v>
      </c>
      <c r="F10535" s="3">
        <v>13.01</v>
      </c>
      <c r="G10535">
        <v>14096</v>
      </c>
      <c r="H10535" t="s">
        <v>17</v>
      </c>
      <c r="I10535" s="3">
        <v>-13.01</v>
      </c>
      <c r="J10535">
        <v>2011</v>
      </c>
      <c r="K10535">
        <v>9</v>
      </c>
      <c r="L10535" t="s">
        <v>90</v>
      </c>
      <c r="M10535" t="s">
        <v>91</v>
      </c>
      <c r="N10535">
        <v>1</v>
      </c>
      <c r="O10535">
        <v>0</v>
      </c>
      <c r="P10535" t="s">
        <v>32</v>
      </c>
    </row>
    <row r="10536" spans="1:16" x14ac:dyDescent="0.3">
      <c r="A10536">
        <v>566297</v>
      </c>
      <c r="B10536">
        <v>22356</v>
      </c>
      <c r="C10536" t="s">
        <v>104</v>
      </c>
      <c r="D10536">
        <v>1</v>
      </c>
      <c r="E10536" s="2">
        <v>40797.659722222219</v>
      </c>
      <c r="F10536" s="3">
        <v>0.85</v>
      </c>
      <c r="G10536">
        <v>16794</v>
      </c>
      <c r="H10536" t="s">
        <v>17</v>
      </c>
      <c r="I10536" s="3">
        <v>0.85</v>
      </c>
      <c r="J10536">
        <v>2011</v>
      </c>
      <c r="K10536">
        <v>9</v>
      </c>
      <c r="L10536" t="s">
        <v>90</v>
      </c>
      <c r="M10536" t="s">
        <v>91</v>
      </c>
      <c r="N10536">
        <v>0</v>
      </c>
      <c r="O10536">
        <v>1</v>
      </c>
      <c r="P10536" t="s">
        <v>32</v>
      </c>
    </row>
    <row r="10537" spans="1:16" x14ac:dyDescent="0.3">
      <c r="A10537">
        <v>556125</v>
      </c>
      <c r="B10537">
        <v>47566</v>
      </c>
      <c r="C10537" t="s">
        <v>266</v>
      </c>
      <c r="D10537">
        <v>12</v>
      </c>
      <c r="E10537" s="2">
        <v>40703.430555555547</v>
      </c>
      <c r="F10537" s="3">
        <v>4.95</v>
      </c>
      <c r="G10537">
        <v>12947</v>
      </c>
      <c r="H10537" t="s">
        <v>17</v>
      </c>
      <c r="I10537" s="3">
        <v>59.400000000000013</v>
      </c>
      <c r="J10537">
        <v>2011</v>
      </c>
      <c r="K10537">
        <v>6</v>
      </c>
      <c r="L10537" t="s">
        <v>34</v>
      </c>
      <c r="M10537" t="s">
        <v>35</v>
      </c>
      <c r="N10537">
        <v>0</v>
      </c>
      <c r="O10537">
        <v>1</v>
      </c>
      <c r="P10537" t="s">
        <v>32</v>
      </c>
    </row>
    <row r="10538" spans="1:16" x14ac:dyDescent="0.3">
      <c r="A10538">
        <v>558355</v>
      </c>
      <c r="B10538">
        <v>23299</v>
      </c>
      <c r="C10538" t="s">
        <v>2118</v>
      </c>
      <c r="D10538">
        <v>2</v>
      </c>
      <c r="E10538" s="2">
        <v>40722.623611111107</v>
      </c>
      <c r="F10538" s="3">
        <v>3.75</v>
      </c>
      <c r="G10538">
        <v>13614</v>
      </c>
      <c r="H10538" t="s">
        <v>17</v>
      </c>
      <c r="I10538" s="3">
        <v>7.5</v>
      </c>
      <c r="J10538">
        <v>2011</v>
      </c>
      <c r="K10538">
        <v>6</v>
      </c>
      <c r="L10538" t="s">
        <v>34</v>
      </c>
      <c r="M10538" t="s">
        <v>35</v>
      </c>
      <c r="N10538">
        <v>0</v>
      </c>
      <c r="O10538">
        <v>1</v>
      </c>
      <c r="P10538" t="s">
        <v>32</v>
      </c>
    </row>
    <row r="10539" spans="1:16" x14ac:dyDescent="0.3">
      <c r="A10539">
        <v>537192</v>
      </c>
      <c r="B10539">
        <v>22099</v>
      </c>
      <c r="C10539" t="s">
        <v>2062</v>
      </c>
      <c r="D10539">
        <v>1</v>
      </c>
      <c r="E10539" s="2">
        <v>40517.570833333331</v>
      </c>
      <c r="F10539" s="3">
        <v>1.25</v>
      </c>
      <c r="G10539">
        <v>16402</v>
      </c>
      <c r="H10539" t="s">
        <v>17</v>
      </c>
      <c r="I10539" s="3">
        <v>1.25</v>
      </c>
      <c r="J10539">
        <v>2010</v>
      </c>
      <c r="K10539">
        <v>12</v>
      </c>
      <c r="L10539" t="s">
        <v>26</v>
      </c>
      <c r="M10539" t="s">
        <v>27</v>
      </c>
      <c r="N10539">
        <v>0</v>
      </c>
      <c r="O10539">
        <v>1</v>
      </c>
      <c r="P10539" t="s">
        <v>32</v>
      </c>
    </row>
    <row r="10540" spans="1:16" x14ac:dyDescent="0.3">
      <c r="A10540">
        <v>538566</v>
      </c>
      <c r="B10540">
        <v>21411</v>
      </c>
      <c r="C10540" t="s">
        <v>2772</v>
      </c>
      <c r="D10540">
        <v>1</v>
      </c>
      <c r="E10540" s="2">
        <v>40525.472916666673</v>
      </c>
      <c r="F10540" s="3">
        <v>8.4700000000000006</v>
      </c>
      <c r="H10540" t="s">
        <v>17</v>
      </c>
      <c r="I10540" s="3">
        <v>8.4700000000000006</v>
      </c>
      <c r="J10540">
        <v>2010</v>
      </c>
      <c r="K10540">
        <v>12</v>
      </c>
      <c r="L10540" t="s">
        <v>26</v>
      </c>
      <c r="M10540" t="s">
        <v>27</v>
      </c>
      <c r="N10540">
        <v>0</v>
      </c>
      <c r="O10540">
        <v>1</v>
      </c>
      <c r="P10540" t="s">
        <v>20</v>
      </c>
    </row>
    <row r="10541" spans="1:16" x14ac:dyDescent="0.3">
      <c r="A10541">
        <v>553565</v>
      </c>
      <c r="B10541">
        <v>22798</v>
      </c>
      <c r="C10541" t="s">
        <v>475</v>
      </c>
      <c r="D10541">
        <v>8</v>
      </c>
      <c r="E10541" s="2">
        <v>40681.375694444447</v>
      </c>
      <c r="F10541" s="3">
        <v>2.95</v>
      </c>
      <c r="G10541">
        <v>17505</v>
      </c>
      <c r="H10541" t="s">
        <v>17</v>
      </c>
      <c r="I10541" s="3">
        <v>23.6</v>
      </c>
      <c r="J10541">
        <v>2011</v>
      </c>
      <c r="K10541">
        <v>5</v>
      </c>
      <c r="L10541" t="s">
        <v>18</v>
      </c>
      <c r="M10541" t="s">
        <v>19</v>
      </c>
      <c r="N10541">
        <v>0</v>
      </c>
      <c r="O10541">
        <v>1</v>
      </c>
      <c r="P10541" t="s">
        <v>32</v>
      </c>
    </row>
    <row r="10542" spans="1:16" x14ac:dyDescent="0.3">
      <c r="A10542">
        <v>548666</v>
      </c>
      <c r="B10542">
        <v>22292</v>
      </c>
      <c r="C10542" t="s">
        <v>2391</v>
      </c>
      <c r="D10542">
        <v>24</v>
      </c>
      <c r="E10542" s="2">
        <v>40634.623611111107</v>
      </c>
      <c r="F10542" s="3">
        <v>1.45</v>
      </c>
      <c r="G10542">
        <v>13124</v>
      </c>
      <c r="H10542" t="s">
        <v>17</v>
      </c>
      <c r="I10542" s="3">
        <v>34.799999999999997</v>
      </c>
      <c r="J10542">
        <v>2011</v>
      </c>
      <c r="K10542">
        <v>4</v>
      </c>
      <c r="L10542" t="s">
        <v>66</v>
      </c>
      <c r="M10542" t="s">
        <v>67</v>
      </c>
      <c r="N10542">
        <v>0</v>
      </c>
      <c r="O10542">
        <v>1</v>
      </c>
      <c r="P10542" t="s">
        <v>32</v>
      </c>
    </row>
    <row r="10543" spans="1:16" x14ac:dyDescent="0.3">
      <c r="A10543">
        <v>570244</v>
      </c>
      <c r="B10543">
        <v>22625</v>
      </c>
      <c r="C10543" t="s">
        <v>1225</v>
      </c>
      <c r="D10543">
        <v>1</v>
      </c>
      <c r="E10543" s="2">
        <v>40825.670138888891</v>
      </c>
      <c r="F10543" s="3">
        <v>8.5</v>
      </c>
      <c r="G10543">
        <v>14514</v>
      </c>
      <c r="H10543" t="s">
        <v>17</v>
      </c>
      <c r="I10543" s="3">
        <v>8.5</v>
      </c>
      <c r="J10543">
        <v>2011</v>
      </c>
      <c r="K10543">
        <v>10</v>
      </c>
      <c r="L10543" t="s">
        <v>42</v>
      </c>
      <c r="M10543" t="s">
        <v>43</v>
      </c>
      <c r="N10543">
        <v>0</v>
      </c>
      <c r="O10543">
        <v>1</v>
      </c>
      <c r="P10543" t="s">
        <v>32</v>
      </c>
    </row>
    <row r="10544" spans="1:16" x14ac:dyDescent="0.3">
      <c r="A10544">
        <v>576590</v>
      </c>
      <c r="B10544">
        <v>21889</v>
      </c>
      <c r="C10544" t="s">
        <v>1761</v>
      </c>
      <c r="D10544">
        <v>12</v>
      </c>
      <c r="E10544" s="2">
        <v>40862.604166666657</v>
      </c>
      <c r="F10544" s="3">
        <v>1.25</v>
      </c>
      <c r="G10544">
        <v>16240</v>
      </c>
      <c r="H10544" t="s">
        <v>17</v>
      </c>
      <c r="I10544" s="3">
        <v>15</v>
      </c>
      <c r="J10544">
        <v>2011</v>
      </c>
      <c r="K10544">
        <v>11</v>
      </c>
      <c r="L10544" t="s">
        <v>22</v>
      </c>
      <c r="M10544" t="s">
        <v>23</v>
      </c>
      <c r="N10544">
        <v>0</v>
      </c>
      <c r="O10544">
        <v>1</v>
      </c>
      <c r="P10544" t="s">
        <v>32</v>
      </c>
    </row>
    <row r="10545" spans="1:16" x14ac:dyDescent="0.3">
      <c r="A10545">
        <v>541422</v>
      </c>
      <c r="B10545" t="s">
        <v>3093</v>
      </c>
      <c r="C10545" t="s">
        <v>3094</v>
      </c>
      <c r="D10545">
        <v>1</v>
      </c>
      <c r="E10545" s="2">
        <v>40560.741666666669</v>
      </c>
      <c r="F10545" s="3">
        <v>2.46</v>
      </c>
      <c r="H10545" t="s">
        <v>17</v>
      </c>
      <c r="I10545" s="3">
        <v>2.46</v>
      </c>
      <c r="J10545">
        <v>2011</v>
      </c>
      <c r="K10545">
        <v>1</v>
      </c>
      <c r="L10545" t="s">
        <v>48</v>
      </c>
      <c r="M10545" t="s">
        <v>49</v>
      </c>
      <c r="N10545">
        <v>0</v>
      </c>
      <c r="O10545">
        <v>1</v>
      </c>
      <c r="P10545" t="s">
        <v>20</v>
      </c>
    </row>
    <row r="10546" spans="1:16" x14ac:dyDescent="0.3">
      <c r="A10546">
        <v>577358</v>
      </c>
      <c r="B10546">
        <v>22726</v>
      </c>
      <c r="C10546" t="s">
        <v>263</v>
      </c>
      <c r="D10546">
        <v>2</v>
      </c>
      <c r="E10546" s="2">
        <v>40865.665972222218</v>
      </c>
      <c r="F10546" s="3">
        <v>7.46</v>
      </c>
      <c r="H10546" t="s">
        <v>17</v>
      </c>
      <c r="I10546" s="3">
        <v>14.92</v>
      </c>
      <c r="J10546">
        <v>2011</v>
      </c>
      <c r="K10546">
        <v>11</v>
      </c>
      <c r="L10546" t="s">
        <v>22</v>
      </c>
      <c r="M10546" t="s">
        <v>23</v>
      </c>
      <c r="N10546">
        <v>0</v>
      </c>
      <c r="O10546">
        <v>1</v>
      </c>
      <c r="P10546" t="s">
        <v>20</v>
      </c>
    </row>
    <row r="10547" spans="1:16" x14ac:dyDescent="0.3">
      <c r="A10547">
        <v>571433</v>
      </c>
      <c r="B10547">
        <v>23524</v>
      </c>
      <c r="C10547" t="s">
        <v>3095</v>
      </c>
      <c r="D10547">
        <v>6</v>
      </c>
      <c r="E10547" s="2">
        <v>40833.554861111108</v>
      </c>
      <c r="F10547" s="3">
        <v>3.75</v>
      </c>
      <c r="G10547">
        <v>13015</v>
      </c>
      <c r="H10547" t="s">
        <v>17</v>
      </c>
      <c r="I10547" s="3">
        <v>22.5</v>
      </c>
      <c r="J10547">
        <v>2011</v>
      </c>
      <c r="K10547">
        <v>10</v>
      </c>
      <c r="L10547" t="s">
        <v>42</v>
      </c>
      <c r="M10547" t="s">
        <v>43</v>
      </c>
      <c r="N10547">
        <v>0</v>
      </c>
      <c r="O10547">
        <v>1</v>
      </c>
      <c r="P10547" t="s">
        <v>32</v>
      </c>
    </row>
    <row r="10548" spans="1:16" x14ac:dyDescent="0.3">
      <c r="A10548">
        <v>559124</v>
      </c>
      <c r="B10548">
        <v>47566</v>
      </c>
      <c r="C10548" t="s">
        <v>266</v>
      </c>
      <c r="D10548">
        <v>12</v>
      </c>
      <c r="E10548" s="2">
        <v>40730.521527777782</v>
      </c>
      <c r="F10548" s="3">
        <v>4.95</v>
      </c>
      <c r="G10548">
        <v>14621</v>
      </c>
      <c r="H10548" t="s">
        <v>17</v>
      </c>
      <c r="I10548" s="3">
        <v>59.400000000000013</v>
      </c>
      <c r="J10548">
        <v>2011</v>
      </c>
      <c r="K10548">
        <v>7</v>
      </c>
      <c r="L10548" t="s">
        <v>59</v>
      </c>
      <c r="M10548" t="s">
        <v>60</v>
      </c>
      <c r="N10548">
        <v>0</v>
      </c>
      <c r="O10548">
        <v>1</v>
      </c>
      <c r="P10548" t="s">
        <v>32</v>
      </c>
    </row>
    <row r="10549" spans="1:16" x14ac:dyDescent="0.3">
      <c r="A10549">
        <v>574740</v>
      </c>
      <c r="B10549">
        <v>21844</v>
      </c>
      <c r="C10549" t="s">
        <v>2061</v>
      </c>
      <c r="D10549">
        <v>24</v>
      </c>
      <c r="E10549" s="2">
        <v>40853.671527777777</v>
      </c>
      <c r="F10549" s="3">
        <v>2.95</v>
      </c>
      <c r="G10549">
        <v>12357</v>
      </c>
      <c r="H10549" t="s">
        <v>564</v>
      </c>
      <c r="I10549" s="3">
        <v>70.800000000000011</v>
      </c>
      <c r="J10549">
        <v>2011</v>
      </c>
      <c r="K10549">
        <v>11</v>
      </c>
      <c r="L10549" t="s">
        <v>22</v>
      </c>
      <c r="M10549" t="s">
        <v>23</v>
      </c>
      <c r="N10549">
        <v>0</v>
      </c>
      <c r="O10549">
        <v>1</v>
      </c>
      <c r="P10549" t="s">
        <v>32</v>
      </c>
    </row>
    <row r="10550" spans="1:16" x14ac:dyDescent="0.3">
      <c r="A10550">
        <v>543214</v>
      </c>
      <c r="B10550">
        <v>22845</v>
      </c>
      <c r="C10550" t="s">
        <v>2530</v>
      </c>
      <c r="D10550">
        <v>4</v>
      </c>
      <c r="E10550" s="2">
        <v>40578.554861111108</v>
      </c>
      <c r="F10550" s="3">
        <v>6.35</v>
      </c>
      <c r="G10550">
        <v>12779</v>
      </c>
      <c r="H10550" t="s">
        <v>221</v>
      </c>
      <c r="I10550" s="3">
        <v>25.4</v>
      </c>
      <c r="J10550">
        <v>2011</v>
      </c>
      <c r="K10550">
        <v>2</v>
      </c>
      <c r="L10550" t="s">
        <v>63</v>
      </c>
      <c r="M10550" t="s">
        <v>64</v>
      </c>
      <c r="N10550">
        <v>0</v>
      </c>
      <c r="O10550">
        <v>1</v>
      </c>
      <c r="P10550" t="s">
        <v>32</v>
      </c>
    </row>
    <row r="10551" spans="1:16" x14ac:dyDescent="0.3">
      <c r="A10551">
        <v>577297</v>
      </c>
      <c r="B10551">
        <v>23191</v>
      </c>
      <c r="C10551" t="s">
        <v>275</v>
      </c>
      <c r="D10551">
        <v>4</v>
      </c>
      <c r="E10551" s="2">
        <v>40865.533333333333</v>
      </c>
      <c r="F10551" s="3">
        <v>1.65</v>
      </c>
      <c r="G10551">
        <v>14593</v>
      </c>
      <c r="H10551" t="s">
        <v>17</v>
      </c>
      <c r="I10551" s="3">
        <v>6.6</v>
      </c>
      <c r="J10551">
        <v>2011</v>
      </c>
      <c r="K10551">
        <v>11</v>
      </c>
      <c r="L10551" t="s">
        <v>22</v>
      </c>
      <c r="M10551" t="s">
        <v>23</v>
      </c>
      <c r="N10551">
        <v>0</v>
      </c>
      <c r="O10551">
        <v>1</v>
      </c>
      <c r="P10551" t="s">
        <v>32</v>
      </c>
    </row>
    <row r="10552" spans="1:16" x14ac:dyDescent="0.3">
      <c r="A10552">
        <v>557324</v>
      </c>
      <c r="B10552" t="s">
        <v>1027</v>
      </c>
      <c r="C10552" t="s">
        <v>1028</v>
      </c>
      <c r="D10552">
        <v>1</v>
      </c>
      <c r="E10552" s="2">
        <v>40714.40347222222</v>
      </c>
      <c r="F10552" s="3">
        <v>4.13</v>
      </c>
      <c r="H10552" t="s">
        <v>17</v>
      </c>
      <c r="I10552" s="3">
        <v>4.13</v>
      </c>
      <c r="J10552">
        <v>2011</v>
      </c>
      <c r="K10552">
        <v>6</v>
      </c>
      <c r="L10552" t="s">
        <v>34</v>
      </c>
      <c r="M10552" t="s">
        <v>35</v>
      </c>
      <c r="N10552">
        <v>0</v>
      </c>
      <c r="O10552">
        <v>1</v>
      </c>
      <c r="P10552" t="s">
        <v>20</v>
      </c>
    </row>
    <row r="10553" spans="1:16" x14ac:dyDescent="0.3">
      <c r="A10553">
        <v>559934</v>
      </c>
      <c r="B10553">
        <v>82552</v>
      </c>
      <c r="C10553" t="s">
        <v>1033</v>
      </c>
      <c r="D10553">
        <v>12</v>
      </c>
      <c r="E10553" s="2">
        <v>40738.415277777778</v>
      </c>
      <c r="F10553" s="3">
        <v>1.45</v>
      </c>
      <c r="G10553">
        <v>13012</v>
      </c>
      <c r="H10553" t="s">
        <v>17</v>
      </c>
      <c r="I10553" s="3">
        <v>17.399999999999999</v>
      </c>
      <c r="J10553">
        <v>2011</v>
      </c>
      <c r="K10553">
        <v>7</v>
      </c>
      <c r="L10553" t="s">
        <v>59</v>
      </c>
      <c r="M10553" t="s">
        <v>60</v>
      </c>
      <c r="N10553">
        <v>0</v>
      </c>
      <c r="O10553">
        <v>1</v>
      </c>
      <c r="P10553" t="s">
        <v>32</v>
      </c>
    </row>
    <row r="10554" spans="1:16" x14ac:dyDescent="0.3">
      <c r="A10554">
        <v>546983</v>
      </c>
      <c r="B10554">
        <v>20794</v>
      </c>
      <c r="C10554" t="s">
        <v>3096</v>
      </c>
      <c r="D10554">
        <v>8</v>
      </c>
      <c r="E10554" s="2">
        <v>40620.518750000003</v>
      </c>
      <c r="F10554" s="3">
        <v>2.5499999999999998</v>
      </c>
      <c r="G10554">
        <v>16626</v>
      </c>
      <c r="H10554" t="s">
        <v>17</v>
      </c>
      <c r="I10554" s="3">
        <v>20.399999999999999</v>
      </c>
      <c r="J10554">
        <v>2011</v>
      </c>
      <c r="K10554">
        <v>3</v>
      </c>
      <c r="L10554" t="s">
        <v>30</v>
      </c>
      <c r="M10554" t="s">
        <v>31</v>
      </c>
      <c r="N10554">
        <v>0</v>
      </c>
      <c r="O10554">
        <v>1</v>
      </c>
      <c r="P10554" t="s">
        <v>32</v>
      </c>
    </row>
    <row r="10555" spans="1:16" x14ac:dyDescent="0.3">
      <c r="A10555">
        <v>581439</v>
      </c>
      <c r="B10555">
        <v>22466</v>
      </c>
      <c r="C10555" t="s">
        <v>2208</v>
      </c>
      <c r="D10555">
        <v>2</v>
      </c>
      <c r="E10555" s="2">
        <v>40885.6875</v>
      </c>
      <c r="F10555" s="3">
        <v>4.13</v>
      </c>
      <c r="H10555" t="s">
        <v>17</v>
      </c>
      <c r="I10555" s="3">
        <v>8.26</v>
      </c>
      <c r="J10555">
        <v>2011</v>
      </c>
      <c r="K10555">
        <v>12</v>
      </c>
      <c r="L10555" t="s">
        <v>26</v>
      </c>
      <c r="M10555" t="s">
        <v>39</v>
      </c>
      <c r="N10555">
        <v>0</v>
      </c>
      <c r="O10555">
        <v>1</v>
      </c>
      <c r="P10555" t="s">
        <v>20</v>
      </c>
    </row>
    <row r="10556" spans="1:16" x14ac:dyDescent="0.3">
      <c r="A10556">
        <v>572932</v>
      </c>
      <c r="B10556">
        <v>23348</v>
      </c>
      <c r="C10556" t="s">
        <v>621</v>
      </c>
      <c r="D10556">
        <v>6</v>
      </c>
      <c r="E10556" s="2">
        <v>40843.426388888889</v>
      </c>
      <c r="F10556" s="3">
        <v>2.08</v>
      </c>
      <c r="G10556">
        <v>15791</v>
      </c>
      <c r="H10556" t="s">
        <v>17</v>
      </c>
      <c r="I10556" s="3">
        <v>12.48</v>
      </c>
      <c r="J10556">
        <v>2011</v>
      </c>
      <c r="K10556">
        <v>10</v>
      </c>
      <c r="L10556" t="s">
        <v>42</v>
      </c>
      <c r="M10556" t="s">
        <v>43</v>
      </c>
      <c r="N10556">
        <v>0</v>
      </c>
      <c r="O10556">
        <v>1</v>
      </c>
      <c r="P10556" t="s">
        <v>32</v>
      </c>
    </row>
    <row r="10557" spans="1:16" x14ac:dyDescent="0.3">
      <c r="A10557">
        <v>567980</v>
      </c>
      <c r="B10557">
        <v>22571</v>
      </c>
      <c r="C10557" t="s">
        <v>1029</v>
      </c>
      <c r="D10557">
        <v>11</v>
      </c>
      <c r="E10557" s="2">
        <v>40809.473611111112</v>
      </c>
      <c r="F10557" s="3">
        <v>0.85</v>
      </c>
      <c r="G10557">
        <v>15311</v>
      </c>
      <c r="H10557" t="s">
        <v>17</v>
      </c>
      <c r="I10557" s="3">
        <v>9.35</v>
      </c>
      <c r="J10557">
        <v>2011</v>
      </c>
      <c r="K10557">
        <v>9</v>
      </c>
      <c r="L10557" t="s">
        <v>90</v>
      </c>
      <c r="M10557" t="s">
        <v>91</v>
      </c>
      <c r="N10557">
        <v>0</v>
      </c>
      <c r="O10557">
        <v>1</v>
      </c>
      <c r="P10557" t="s">
        <v>32</v>
      </c>
    </row>
    <row r="10558" spans="1:16" x14ac:dyDescent="0.3">
      <c r="A10558">
        <v>578065</v>
      </c>
      <c r="B10558">
        <v>23334</v>
      </c>
      <c r="C10558" t="s">
        <v>1599</v>
      </c>
      <c r="D10558">
        <v>1</v>
      </c>
      <c r="E10558" s="2">
        <v>40869.65347222222</v>
      </c>
      <c r="F10558" s="3">
        <v>1.25</v>
      </c>
      <c r="H10558" t="s">
        <v>17</v>
      </c>
      <c r="I10558" s="3">
        <v>1.25</v>
      </c>
      <c r="J10558">
        <v>2011</v>
      </c>
      <c r="K10558">
        <v>11</v>
      </c>
      <c r="L10558" t="s">
        <v>22</v>
      </c>
      <c r="M10558" t="s">
        <v>23</v>
      </c>
      <c r="N10558">
        <v>0</v>
      </c>
      <c r="O10558">
        <v>1</v>
      </c>
      <c r="P10558" t="s">
        <v>20</v>
      </c>
    </row>
    <row r="10559" spans="1:16" x14ac:dyDescent="0.3">
      <c r="A10559">
        <v>550500</v>
      </c>
      <c r="B10559">
        <v>90086</v>
      </c>
      <c r="C10559" t="s">
        <v>852</v>
      </c>
      <c r="D10559">
        <v>1</v>
      </c>
      <c r="E10559" s="2">
        <v>40651.643055555563</v>
      </c>
      <c r="F10559" s="3">
        <v>1.63</v>
      </c>
      <c r="H10559" t="s">
        <v>17</v>
      </c>
      <c r="I10559" s="3">
        <v>1.63</v>
      </c>
      <c r="J10559">
        <v>2011</v>
      </c>
      <c r="K10559">
        <v>4</v>
      </c>
      <c r="L10559" t="s">
        <v>66</v>
      </c>
      <c r="M10559" t="s">
        <v>67</v>
      </c>
      <c r="N10559">
        <v>0</v>
      </c>
      <c r="O10559">
        <v>1</v>
      </c>
      <c r="P10559" t="s">
        <v>20</v>
      </c>
    </row>
    <row r="10560" spans="1:16" x14ac:dyDescent="0.3">
      <c r="A10560">
        <v>546160</v>
      </c>
      <c r="B10560" t="s">
        <v>641</v>
      </c>
      <c r="C10560" t="s">
        <v>2059</v>
      </c>
      <c r="D10560">
        <v>72</v>
      </c>
      <c r="E10560" s="2">
        <v>40612.40902777778</v>
      </c>
      <c r="F10560" s="3">
        <v>3.75</v>
      </c>
      <c r="G10560">
        <v>15838</v>
      </c>
      <c r="H10560" t="s">
        <v>17</v>
      </c>
      <c r="I10560" s="3">
        <v>270</v>
      </c>
      <c r="J10560">
        <v>2011</v>
      </c>
      <c r="K10560">
        <v>3</v>
      </c>
      <c r="L10560" t="s">
        <v>30</v>
      </c>
      <c r="M10560" t="s">
        <v>31</v>
      </c>
      <c r="N10560">
        <v>0</v>
      </c>
      <c r="O10560">
        <v>1</v>
      </c>
      <c r="P10560" t="s">
        <v>32</v>
      </c>
    </row>
    <row r="10561" spans="1:16" x14ac:dyDescent="0.3">
      <c r="A10561">
        <v>573576</v>
      </c>
      <c r="B10561">
        <v>21993</v>
      </c>
      <c r="C10561" t="s">
        <v>368</v>
      </c>
      <c r="D10561">
        <v>14</v>
      </c>
      <c r="E10561" s="2">
        <v>40847.589583333327</v>
      </c>
      <c r="F10561" s="3">
        <v>2.46</v>
      </c>
      <c r="G10561">
        <v>14096</v>
      </c>
      <c r="H10561" t="s">
        <v>17</v>
      </c>
      <c r="I10561" s="3">
        <v>34.44</v>
      </c>
      <c r="J10561">
        <v>2011</v>
      </c>
      <c r="K10561">
        <v>10</v>
      </c>
      <c r="L10561" t="s">
        <v>42</v>
      </c>
      <c r="M10561" t="s">
        <v>43</v>
      </c>
      <c r="N10561">
        <v>0</v>
      </c>
      <c r="O10561">
        <v>1</v>
      </c>
      <c r="P10561" t="s">
        <v>32</v>
      </c>
    </row>
    <row r="10562" spans="1:16" x14ac:dyDescent="0.3">
      <c r="A10562">
        <v>543532</v>
      </c>
      <c r="B10562">
        <v>20712</v>
      </c>
      <c r="C10562" t="s">
        <v>926</v>
      </c>
      <c r="D10562">
        <v>3</v>
      </c>
      <c r="E10562" s="2">
        <v>40583.540972222218</v>
      </c>
      <c r="F10562" s="3">
        <v>4.13</v>
      </c>
      <c r="H10562" t="s">
        <v>17</v>
      </c>
      <c r="I10562" s="3">
        <v>12.39</v>
      </c>
      <c r="J10562">
        <v>2011</v>
      </c>
      <c r="K10562">
        <v>2</v>
      </c>
      <c r="L10562" t="s">
        <v>63</v>
      </c>
      <c r="M10562" t="s">
        <v>64</v>
      </c>
      <c r="N10562">
        <v>0</v>
      </c>
      <c r="O10562">
        <v>1</v>
      </c>
      <c r="P10562" t="s">
        <v>20</v>
      </c>
    </row>
    <row r="10563" spans="1:16" x14ac:dyDescent="0.3">
      <c r="A10563" t="s">
        <v>3097</v>
      </c>
      <c r="B10563">
        <v>21314</v>
      </c>
      <c r="C10563" t="s">
        <v>146</v>
      </c>
      <c r="D10563">
        <v>-1</v>
      </c>
      <c r="E10563" s="2">
        <v>40638.447916666657</v>
      </c>
      <c r="F10563" s="3">
        <v>2.1</v>
      </c>
      <c r="G10563">
        <v>14546</v>
      </c>
      <c r="H10563" t="s">
        <v>17</v>
      </c>
      <c r="I10563" s="3">
        <v>-2.1</v>
      </c>
      <c r="J10563">
        <v>2011</v>
      </c>
      <c r="K10563">
        <v>4</v>
      </c>
      <c r="L10563" t="s">
        <v>66</v>
      </c>
      <c r="M10563" t="s">
        <v>67</v>
      </c>
      <c r="N10563">
        <v>1</v>
      </c>
      <c r="O10563">
        <v>0</v>
      </c>
      <c r="P10563" t="s">
        <v>32</v>
      </c>
    </row>
    <row r="10564" spans="1:16" x14ac:dyDescent="0.3">
      <c r="A10564">
        <v>575477</v>
      </c>
      <c r="B10564">
        <v>21944</v>
      </c>
      <c r="C10564" t="s">
        <v>3098</v>
      </c>
      <c r="D10564">
        <v>1</v>
      </c>
      <c r="E10564" s="2">
        <v>40856.676388888889</v>
      </c>
      <c r="F10564" s="3">
        <v>1.63</v>
      </c>
      <c r="H10564" t="s">
        <v>17</v>
      </c>
      <c r="I10564" s="3">
        <v>1.63</v>
      </c>
      <c r="J10564">
        <v>2011</v>
      </c>
      <c r="K10564">
        <v>11</v>
      </c>
      <c r="L10564" t="s">
        <v>22</v>
      </c>
      <c r="M10564" t="s">
        <v>23</v>
      </c>
      <c r="N10564">
        <v>0</v>
      </c>
      <c r="O10564">
        <v>1</v>
      </c>
      <c r="P10564" t="s">
        <v>20</v>
      </c>
    </row>
    <row r="10565" spans="1:16" x14ac:dyDescent="0.3">
      <c r="A10565">
        <v>553541</v>
      </c>
      <c r="B10565">
        <v>22607</v>
      </c>
      <c r="C10565" t="s">
        <v>674</v>
      </c>
      <c r="D10565">
        <v>1</v>
      </c>
      <c r="E10565" s="2">
        <v>40680.647916666669</v>
      </c>
      <c r="F10565" s="3">
        <v>20.79</v>
      </c>
      <c r="H10565" t="s">
        <v>17</v>
      </c>
      <c r="I10565" s="3">
        <v>20.79</v>
      </c>
      <c r="J10565">
        <v>2011</v>
      </c>
      <c r="K10565">
        <v>5</v>
      </c>
      <c r="L10565" t="s">
        <v>18</v>
      </c>
      <c r="M10565" t="s">
        <v>19</v>
      </c>
      <c r="N10565">
        <v>0</v>
      </c>
      <c r="O10565">
        <v>1</v>
      </c>
      <c r="P10565" t="s">
        <v>20</v>
      </c>
    </row>
    <row r="10566" spans="1:16" x14ac:dyDescent="0.3">
      <c r="A10566">
        <v>578520</v>
      </c>
      <c r="B10566">
        <v>23356</v>
      </c>
      <c r="C10566" t="s">
        <v>2445</v>
      </c>
      <c r="D10566">
        <v>1</v>
      </c>
      <c r="E10566" s="2">
        <v>40871.581250000003</v>
      </c>
      <c r="F10566" s="3">
        <v>5.95</v>
      </c>
      <c r="G10566">
        <v>14591</v>
      </c>
      <c r="H10566" t="s">
        <v>17</v>
      </c>
      <c r="I10566" s="3">
        <v>5.95</v>
      </c>
      <c r="J10566">
        <v>2011</v>
      </c>
      <c r="K10566">
        <v>11</v>
      </c>
      <c r="L10566" t="s">
        <v>22</v>
      </c>
      <c r="M10566" t="s">
        <v>23</v>
      </c>
      <c r="N10566">
        <v>0</v>
      </c>
      <c r="O10566">
        <v>1</v>
      </c>
      <c r="P10566" t="s">
        <v>32</v>
      </c>
    </row>
    <row r="10567" spans="1:16" x14ac:dyDescent="0.3">
      <c r="A10567">
        <v>546243</v>
      </c>
      <c r="B10567">
        <v>22406</v>
      </c>
      <c r="C10567" t="s">
        <v>620</v>
      </c>
      <c r="D10567">
        <v>12</v>
      </c>
      <c r="E10567" s="2">
        <v>40612.547222222223</v>
      </c>
      <c r="F10567" s="3">
        <v>1.25</v>
      </c>
      <c r="G10567">
        <v>15308</v>
      </c>
      <c r="H10567" t="s">
        <v>17</v>
      </c>
      <c r="I10567" s="3">
        <v>15</v>
      </c>
      <c r="J10567">
        <v>2011</v>
      </c>
      <c r="K10567">
        <v>3</v>
      </c>
      <c r="L10567" t="s">
        <v>30</v>
      </c>
      <c r="M10567" t="s">
        <v>31</v>
      </c>
      <c r="N10567">
        <v>0</v>
      </c>
      <c r="O10567">
        <v>1</v>
      </c>
      <c r="P10567" t="s">
        <v>32</v>
      </c>
    </row>
    <row r="10568" spans="1:16" x14ac:dyDescent="0.3">
      <c r="A10568">
        <v>562045</v>
      </c>
      <c r="B10568">
        <v>23255</v>
      </c>
      <c r="C10568" t="s">
        <v>1655</v>
      </c>
      <c r="D10568">
        <v>4</v>
      </c>
      <c r="E10568" s="2">
        <v>40757.439583333333</v>
      </c>
      <c r="F10568" s="3">
        <v>4.1500000000000004</v>
      </c>
      <c r="G10568">
        <v>12644</v>
      </c>
      <c r="H10568" t="s">
        <v>74</v>
      </c>
      <c r="I10568" s="3">
        <v>16.600000000000001</v>
      </c>
      <c r="J10568">
        <v>2011</v>
      </c>
      <c r="K10568">
        <v>8</v>
      </c>
      <c r="L10568" t="s">
        <v>87</v>
      </c>
      <c r="M10568" t="s">
        <v>88</v>
      </c>
      <c r="N10568">
        <v>0</v>
      </c>
      <c r="O10568">
        <v>1</v>
      </c>
      <c r="P10568" t="s">
        <v>32</v>
      </c>
    </row>
    <row r="10569" spans="1:16" x14ac:dyDescent="0.3">
      <c r="A10569">
        <v>538883</v>
      </c>
      <c r="B10569">
        <v>22488</v>
      </c>
      <c r="C10569" t="s">
        <v>1094</v>
      </c>
      <c r="D10569">
        <v>1</v>
      </c>
      <c r="E10569" s="2">
        <v>40526.663888888892</v>
      </c>
      <c r="F10569" s="3">
        <v>3.36</v>
      </c>
      <c r="H10569" t="s">
        <v>17</v>
      </c>
      <c r="I10569" s="3">
        <v>3.36</v>
      </c>
      <c r="J10569">
        <v>2010</v>
      </c>
      <c r="K10569">
        <v>12</v>
      </c>
      <c r="L10569" t="s">
        <v>26</v>
      </c>
      <c r="M10569" t="s">
        <v>27</v>
      </c>
      <c r="N10569">
        <v>0</v>
      </c>
      <c r="O10569">
        <v>1</v>
      </c>
      <c r="P10569" t="s">
        <v>20</v>
      </c>
    </row>
    <row r="10570" spans="1:16" x14ac:dyDescent="0.3">
      <c r="A10570">
        <v>559802</v>
      </c>
      <c r="B10570">
        <v>22622</v>
      </c>
      <c r="C10570" t="s">
        <v>2046</v>
      </c>
      <c r="D10570">
        <v>1</v>
      </c>
      <c r="E10570" s="2">
        <v>40736.574999999997</v>
      </c>
      <c r="F10570" s="3">
        <v>20.79</v>
      </c>
      <c r="H10570" t="s">
        <v>17</v>
      </c>
      <c r="I10570" s="3">
        <v>20.79</v>
      </c>
      <c r="J10570">
        <v>2011</v>
      </c>
      <c r="K10570">
        <v>7</v>
      </c>
      <c r="L10570" t="s">
        <v>59</v>
      </c>
      <c r="M10570" t="s">
        <v>60</v>
      </c>
      <c r="N10570">
        <v>0</v>
      </c>
      <c r="O10570">
        <v>1</v>
      </c>
      <c r="P10570" t="s">
        <v>20</v>
      </c>
    </row>
    <row r="10571" spans="1:16" x14ac:dyDescent="0.3">
      <c r="A10571">
        <v>549739</v>
      </c>
      <c r="B10571" t="s">
        <v>399</v>
      </c>
      <c r="C10571" t="s">
        <v>400</v>
      </c>
      <c r="D10571">
        <v>1</v>
      </c>
      <c r="E10571" s="2">
        <v>40645.399305555547</v>
      </c>
      <c r="F10571" s="3">
        <v>308.82</v>
      </c>
      <c r="G10571">
        <v>15935</v>
      </c>
      <c r="H10571" t="s">
        <v>17</v>
      </c>
      <c r="I10571" s="3">
        <v>308.82</v>
      </c>
      <c r="J10571">
        <v>2011</v>
      </c>
      <c r="K10571">
        <v>4</v>
      </c>
      <c r="L10571" t="s">
        <v>66</v>
      </c>
      <c r="M10571" t="s">
        <v>67</v>
      </c>
      <c r="N10571">
        <v>0</v>
      </c>
      <c r="O10571">
        <v>1</v>
      </c>
      <c r="P10571" t="s">
        <v>32</v>
      </c>
    </row>
    <row r="10572" spans="1:16" x14ac:dyDescent="0.3">
      <c r="A10572">
        <v>578620</v>
      </c>
      <c r="B10572">
        <v>22550</v>
      </c>
      <c r="C10572" t="s">
        <v>1442</v>
      </c>
      <c r="D10572">
        <v>1</v>
      </c>
      <c r="E10572" s="2">
        <v>40871.63958333333</v>
      </c>
      <c r="F10572" s="3">
        <v>3.75</v>
      </c>
      <c r="G10572">
        <v>17247</v>
      </c>
      <c r="H10572" t="s">
        <v>17</v>
      </c>
      <c r="I10572" s="3">
        <v>3.75</v>
      </c>
      <c r="J10572">
        <v>2011</v>
      </c>
      <c r="K10572">
        <v>11</v>
      </c>
      <c r="L10572" t="s">
        <v>22</v>
      </c>
      <c r="M10572" t="s">
        <v>23</v>
      </c>
      <c r="N10572">
        <v>0</v>
      </c>
      <c r="O10572">
        <v>1</v>
      </c>
      <c r="P10572" t="s">
        <v>32</v>
      </c>
    </row>
    <row r="10573" spans="1:16" x14ac:dyDescent="0.3">
      <c r="A10573">
        <v>561651</v>
      </c>
      <c r="B10573">
        <v>21212</v>
      </c>
      <c r="C10573" t="s">
        <v>413</v>
      </c>
      <c r="D10573">
        <v>1</v>
      </c>
      <c r="E10573" s="2">
        <v>40752.65</v>
      </c>
      <c r="F10573" s="3">
        <v>1.25</v>
      </c>
      <c r="H10573" t="s">
        <v>17</v>
      </c>
      <c r="I10573" s="3">
        <v>1.25</v>
      </c>
      <c r="J10573">
        <v>2011</v>
      </c>
      <c r="K10573">
        <v>7</v>
      </c>
      <c r="L10573" t="s">
        <v>59</v>
      </c>
      <c r="M10573" t="s">
        <v>60</v>
      </c>
      <c r="N10573">
        <v>0</v>
      </c>
      <c r="O10573">
        <v>1</v>
      </c>
      <c r="P10573" t="s">
        <v>20</v>
      </c>
    </row>
    <row r="10574" spans="1:16" x14ac:dyDescent="0.3">
      <c r="A10574">
        <v>543287</v>
      </c>
      <c r="B10574">
        <v>21380</v>
      </c>
      <c r="C10574" t="s">
        <v>2017</v>
      </c>
      <c r="D10574">
        <v>12</v>
      </c>
      <c r="E10574" s="2">
        <v>40581.418749999997</v>
      </c>
      <c r="F10574" s="3">
        <v>2.95</v>
      </c>
      <c r="G10574">
        <v>16422</v>
      </c>
      <c r="H10574" t="s">
        <v>17</v>
      </c>
      <c r="I10574" s="3">
        <v>35.400000000000013</v>
      </c>
      <c r="J10574">
        <v>2011</v>
      </c>
      <c r="K10574">
        <v>2</v>
      </c>
      <c r="L10574" t="s">
        <v>63</v>
      </c>
      <c r="M10574" t="s">
        <v>64</v>
      </c>
      <c r="N10574">
        <v>0</v>
      </c>
      <c r="O10574">
        <v>1</v>
      </c>
      <c r="P10574" t="s">
        <v>32</v>
      </c>
    </row>
    <row r="10575" spans="1:16" x14ac:dyDescent="0.3">
      <c r="A10575">
        <v>567204</v>
      </c>
      <c r="B10575">
        <v>22729</v>
      </c>
      <c r="C10575" t="s">
        <v>1026</v>
      </c>
      <c r="D10575">
        <v>4</v>
      </c>
      <c r="E10575" s="2">
        <v>40805.446527777778</v>
      </c>
      <c r="F10575" s="3">
        <v>3.75</v>
      </c>
      <c r="G10575">
        <v>15365</v>
      </c>
      <c r="H10575" t="s">
        <v>17</v>
      </c>
      <c r="I10575" s="3">
        <v>15</v>
      </c>
      <c r="J10575">
        <v>2011</v>
      </c>
      <c r="K10575">
        <v>9</v>
      </c>
      <c r="L10575" t="s">
        <v>90</v>
      </c>
      <c r="M10575" t="s">
        <v>91</v>
      </c>
      <c r="N10575">
        <v>0</v>
      </c>
      <c r="O10575">
        <v>1</v>
      </c>
      <c r="P10575" t="s">
        <v>32</v>
      </c>
    </row>
    <row r="10576" spans="1:16" x14ac:dyDescent="0.3">
      <c r="A10576">
        <v>577110</v>
      </c>
      <c r="B10576">
        <v>22601</v>
      </c>
      <c r="C10576" t="s">
        <v>1146</v>
      </c>
      <c r="D10576">
        <v>12</v>
      </c>
      <c r="E10576" s="2">
        <v>40864.745138888888</v>
      </c>
      <c r="F10576" s="3">
        <v>0.85</v>
      </c>
      <c r="G10576">
        <v>14234</v>
      </c>
      <c r="H10576" t="s">
        <v>17</v>
      </c>
      <c r="I10576" s="3">
        <v>10.199999999999999</v>
      </c>
      <c r="J10576">
        <v>2011</v>
      </c>
      <c r="K10576">
        <v>11</v>
      </c>
      <c r="L10576" t="s">
        <v>22</v>
      </c>
      <c r="M10576" t="s">
        <v>23</v>
      </c>
      <c r="N10576">
        <v>0</v>
      </c>
      <c r="O10576">
        <v>1</v>
      </c>
      <c r="P10576" t="s">
        <v>32</v>
      </c>
    </row>
    <row r="10577" spans="1:16" x14ac:dyDescent="0.3">
      <c r="A10577">
        <v>538196</v>
      </c>
      <c r="B10577">
        <v>22560</v>
      </c>
      <c r="C10577" t="s">
        <v>366</v>
      </c>
      <c r="D10577">
        <v>24</v>
      </c>
      <c r="E10577" s="2">
        <v>40522.455555555563</v>
      </c>
      <c r="F10577" s="3">
        <v>1.25</v>
      </c>
      <c r="G10577">
        <v>12731</v>
      </c>
      <c r="H10577" t="s">
        <v>213</v>
      </c>
      <c r="I10577" s="3">
        <v>30</v>
      </c>
      <c r="J10577">
        <v>2010</v>
      </c>
      <c r="K10577">
        <v>12</v>
      </c>
      <c r="L10577" t="s">
        <v>26</v>
      </c>
      <c r="M10577" t="s">
        <v>27</v>
      </c>
      <c r="N10577">
        <v>0</v>
      </c>
      <c r="O10577">
        <v>1</v>
      </c>
      <c r="P10577" t="s">
        <v>32</v>
      </c>
    </row>
    <row r="10578" spans="1:16" x14ac:dyDescent="0.3">
      <c r="A10578">
        <v>540154</v>
      </c>
      <c r="B10578" t="s">
        <v>551</v>
      </c>
      <c r="C10578" t="s">
        <v>552</v>
      </c>
      <c r="D10578">
        <v>1</v>
      </c>
      <c r="E10578" s="2">
        <v>40548.479166666657</v>
      </c>
      <c r="F10578" s="3">
        <v>3.36</v>
      </c>
      <c r="H10578" t="s">
        <v>17</v>
      </c>
      <c r="I10578" s="3">
        <v>3.36</v>
      </c>
      <c r="J10578">
        <v>2011</v>
      </c>
      <c r="K10578">
        <v>1</v>
      </c>
      <c r="L10578" t="s">
        <v>48</v>
      </c>
      <c r="M10578" t="s">
        <v>49</v>
      </c>
      <c r="N10578">
        <v>0</v>
      </c>
      <c r="O10578">
        <v>1</v>
      </c>
      <c r="P10578" t="s">
        <v>20</v>
      </c>
    </row>
    <row r="10579" spans="1:16" x14ac:dyDescent="0.3">
      <c r="A10579">
        <v>537762</v>
      </c>
      <c r="B10579" t="s">
        <v>102</v>
      </c>
      <c r="C10579" t="s">
        <v>103</v>
      </c>
      <c r="D10579">
        <v>10</v>
      </c>
      <c r="E10579" s="2">
        <v>40520.500694444447</v>
      </c>
      <c r="F10579" s="3">
        <v>1.95</v>
      </c>
      <c r="G10579">
        <v>16558</v>
      </c>
      <c r="H10579" t="s">
        <v>17</v>
      </c>
      <c r="I10579" s="3">
        <v>19.5</v>
      </c>
      <c r="J10579">
        <v>2010</v>
      </c>
      <c r="K10579">
        <v>12</v>
      </c>
      <c r="L10579" t="s">
        <v>26</v>
      </c>
      <c r="M10579" t="s">
        <v>27</v>
      </c>
      <c r="N10579">
        <v>0</v>
      </c>
      <c r="O10579">
        <v>1</v>
      </c>
      <c r="P10579" t="s">
        <v>32</v>
      </c>
    </row>
    <row r="10580" spans="1:16" x14ac:dyDescent="0.3">
      <c r="A10580">
        <v>567457</v>
      </c>
      <c r="B10580">
        <v>23274</v>
      </c>
      <c r="C10580" t="s">
        <v>1560</v>
      </c>
      <c r="D10580">
        <v>12</v>
      </c>
      <c r="E10580" s="2">
        <v>40806.512499999997</v>
      </c>
      <c r="F10580" s="3">
        <v>1.65</v>
      </c>
      <c r="G10580">
        <v>14164</v>
      </c>
      <c r="H10580" t="s">
        <v>17</v>
      </c>
      <c r="I10580" s="3">
        <v>19.8</v>
      </c>
      <c r="J10580">
        <v>2011</v>
      </c>
      <c r="K10580">
        <v>9</v>
      </c>
      <c r="L10580" t="s">
        <v>90</v>
      </c>
      <c r="M10580" t="s">
        <v>91</v>
      </c>
      <c r="N10580">
        <v>0</v>
      </c>
      <c r="O10580">
        <v>1</v>
      </c>
      <c r="P10580" t="s">
        <v>32</v>
      </c>
    </row>
    <row r="10581" spans="1:16" x14ac:dyDescent="0.3">
      <c r="A10581">
        <v>540248</v>
      </c>
      <c r="B10581">
        <v>22937</v>
      </c>
      <c r="C10581" t="s">
        <v>1364</v>
      </c>
      <c r="D10581">
        <v>8</v>
      </c>
      <c r="E10581" s="2">
        <v>40548.664583333331</v>
      </c>
      <c r="F10581" s="3">
        <v>2.5499999999999998</v>
      </c>
      <c r="G10581">
        <v>15034</v>
      </c>
      <c r="H10581" t="s">
        <v>17</v>
      </c>
      <c r="I10581" s="3">
        <v>20.399999999999999</v>
      </c>
      <c r="J10581">
        <v>2011</v>
      </c>
      <c r="K10581">
        <v>1</v>
      </c>
      <c r="L10581" t="s">
        <v>48</v>
      </c>
      <c r="M10581" t="s">
        <v>49</v>
      </c>
      <c r="N10581">
        <v>0</v>
      </c>
      <c r="O10581">
        <v>1</v>
      </c>
      <c r="P10581" t="s">
        <v>32</v>
      </c>
    </row>
    <row r="10582" spans="1:16" x14ac:dyDescent="0.3">
      <c r="A10582">
        <v>567901</v>
      </c>
      <c r="B10582" t="s">
        <v>793</v>
      </c>
      <c r="C10582" t="s">
        <v>794</v>
      </c>
      <c r="D10582">
        <v>2</v>
      </c>
      <c r="E10582" s="2">
        <v>40808.686111111107</v>
      </c>
      <c r="F10582" s="3">
        <v>0.83</v>
      </c>
      <c r="H10582" t="s">
        <v>17</v>
      </c>
      <c r="I10582" s="3">
        <v>1.66</v>
      </c>
      <c r="J10582">
        <v>2011</v>
      </c>
      <c r="K10582">
        <v>9</v>
      </c>
      <c r="L10582" t="s">
        <v>90</v>
      </c>
      <c r="M10582" t="s">
        <v>91</v>
      </c>
      <c r="N10582">
        <v>0</v>
      </c>
      <c r="O10582">
        <v>1</v>
      </c>
      <c r="P10582" t="s">
        <v>20</v>
      </c>
    </row>
    <row r="10583" spans="1:16" x14ac:dyDescent="0.3">
      <c r="A10583">
        <v>555096</v>
      </c>
      <c r="B10583">
        <v>23174</v>
      </c>
      <c r="C10583" t="s">
        <v>2213</v>
      </c>
      <c r="D10583">
        <v>4</v>
      </c>
      <c r="E10583" s="2">
        <v>40694.563888888893</v>
      </c>
      <c r="F10583" s="3">
        <v>4.1500000000000004</v>
      </c>
      <c r="G10583">
        <v>12682</v>
      </c>
      <c r="H10583" t="s">
        <v>213</v>
      </c>
      <c r="I10583" s="3">
        <v>16.600000000000001</v>
      </c>
      <c r="J10583">
        <v>2011</v>
      </c>
      <c r="K10583">
        <v>5</v>
      </c>
      <c r="L10583" t="s">
        <v>18</v>
      </c>
      <c r="M10583" t="s">
        <v>19</v>
      </c>
      <c r="N10583">
        <v>0</v>
      </c>
      <c r="O10583">
        <v>1</v>
      </c>
      <c r="P10583" t="s">
        <v>32</v>
      </c>
    </row>
    <row r="10584" spans="1:16" x14ac:dyDescent="0.3">
      <c r="A10584">
        <v>580673</v>
      </c>
      <c r="B10584">
        <v>23300</v>
      </c>
      <c r="C10584" t="s">
        <v>1338</v>
      </c>
      <c r="D10584">
        <v>24</v>
      </c>
      <c r="E10584" s="2">
        <v>40882.604166666657</v>
      </c>
      <c r="F10584" s="3">
        <v>1.65</v>
      </c>
      <c r="G10584">
        <v>13089</v>
      </c>
      <c r="H10584" t="s">
        <v>17</v>
      </c>
      <c r="I10584" s="3">
        <v>39.599999999999987</v>
      </c>
      <c r="J10584">
        <v>2011</v>
      </c>
      <c r="K10584">
        <v>12</v>
      </c>
      <c r="L10584" t="s">
        <v>26</v>
      </c>
      <c r="M10584" t="s">
        <v>39</v>
      </c>
      <c r="N10584">
        <v>0</v>
      </c>
      <c r="O10584">
        <v>1</v>
      </c>
      <c r="P10584" t="s">
        <v>32</v>
      </c>
    </row>
    <row r="10585" spans="1:16" x14ac:dyDescent="0.3">
      <c r="A10585">
        <v>549571</v>
      </c>
      <c r="B10585" t="s">
        <v>2030</v>
      </c>
      <c r="C10585" t="s">
        <v>2031</v>
      </c>
      <c r="D10585">
        <v>25</v>
      </c>
      <c r="E10585" s="2">
        <v>40643.642361111109</v>
      </c>
      <c r="F10585" s="3">
        <v>0.42</v>
      </c>
      <c r="G10585">
        <v>15655</v>
      </c>
      <c r="H10585" t="s">
        <v>17</v>
      </c>
      <c r="I10585" s="3">
        <v>10.5</v>
      </c>
      <c r="J10585">
        <v>2011</v>
      </c>
      <c r="K10585">
        <v>4</v>
      </c>
      <c r="L10585" t="s">
        <v>66</v>
      </c>
      <c r="M10585" t="s">
        <v>67</v>
      </c>
      <c r="N10585">
        <v>0</v>
      </c>
      <c r="O10585">
        <v>1</v>
      </c>
      <c r="P10585" t="s">
        <v>32</v>
      </c>
    </row>
    <row r="10586" spans="1:16" x14ac:dyDescent="0.3">
      <c r="A10586">
        <v>558311</v>
      </c>
      <c r="B10586" t="s">
        <v>1016</v>
      </c>
      <c r="C10586" t="s">
        <v>1017</v>
      </c>
      <c r="D10586">
        <v>144</v>
      </c>
      <c r="E10586" s="2">
        <v>40722.473611111112</v>
      </c>
      <c r="F10586" s="3">
        <v>0.79</v>
      </c>
      <c r="G10586">
        <v>14646</v>
      </c>
      <c r="H10586" t="s">
        <v>440</v>
      </c>
      <c r="I10586" s="3">
        <v>113.76</v>
      </c>
      <c r="J10586">
        <v>2011</v>
      </c>
      <c r="K10586">
        <v>6</v>
      </c>
      <c r="L10586" t="s">
        <v>34</v>
      </c>
      <c r="M10586" t="s">
        <v>35</v>
      </c>
      <c r="N10586">
        <v>0</v>
      </c>
      <c r="O10586">
        <v>1</v>
      </c>
      <c r="P10586" t="s">
        <v>32</v>
      </c>
    </row>
    <row r="10587" spans="1:16" x14ac:dyDescent="0.3">
      <c r="A10587">
        <v>564716</v>
      </c>
      <c r="B10587">
        <v>20727</v>
      </c>
      <c r="C10587" t="s">
        <v>512</v>
      </c>
      <c r="D10587">
        <v>10</v>
      </c>
      <c r="E10587" s="2">
        <v>40783.459722222222</v>
      </c>
      <c r="F10587" s="3">
        <v>1.65</v>
      </c>
      <c r="G10587">
        <v>14810</v>
      </c>
      <c r="H10587" t="s">
        <v>17</v>
      </c>
      <c r="I10587" s="3">
        <v>16.5</v>
      </c>
      <c r="J10587">
        <v>2011</v>
      </c>
      <c r="K10587">
        <v>8</v>
      </c>
      <c r="L10587" t="s">
        <v>87</v>
      </c>
      <c r="M10587" t="s">
        <v>88</v>
      </c>
      <c r="N10587">
        <v>0</v>
      </c>
      <c r="O10587">
        <v>1</v>
      </c>
      <c r="P10587" t="s">
        <v>32</v>
      </c>
    </row>
    <row r="10588" spans="1:16" x14ac:dyDescent="0.3">
      <c r="A10588">
        <v>537680</v>
      </c>
      <c r="B10588">
        <v>22899</v>
      </c>
      <c r="C10588" t="s">
        <v>367</v>
      </c>
      <c r="D10588">
        <v>6</v>
      </c>
      <c r="E10588" s="2">
        <v>40520.424305555563</v>
      </c>
      <c r="F10588" s="3">
        <v>2.1</v>
      </c>
      <c r="G10588">
        <v>13599</v>
      </c>
      <c r="H10588" t="s">
        <v>17</v>
      </c>
      <c r="I10588" s="3">
        <v>12.6</v>
      </c>
      <c r="J10588">
        <v>2010</v>
      </c>
      <c r="K10588">
        <v>12</v>
      </c>
      <c r="L10588" t="s">
        <v>26</v>
      </c>
      <c r="M10588" t="s">
        <v>27</v>
      </c>
      <c r="N10588">
        <v>0</v>
      </c>
      <c r="O10588">
        <v>1</v>
      </c>
      <c r="P10588" t="s">
        <v>32</v>
      </c>
    </row>
    <row r="10589" spans="1:16" x14ac:dyDescent="0.3">
      <c r="A10589">
        <v>572703</v>
      </c>
      <c r="B10589">
        <v>22099</v>
      </c>
      <c r="C10589" t="s">
        <v>2062</v>
      </c>
      <c r="D10589">
        <v>1</v>
      </c>
      <c r="E10589" s="2">
        <v>40841.607638888891</v>
      </c>
      <c r="F10589" s="3">
        <v>0.39</v>
      </c>
      <c r="G10589">
        <v>16110</v>
      </c>
      <c r="H10589" t="s">
        <v>17</v>
      </c>
      <c r="I10589" s="3">
        <v>0.39</v>
      </c>
      <c r="J10589">
        <v>2011</v>
      </c>
      <c r="K10589">
        <v>10</v>
      </c>
      <c r="L10589" t="s">
        <v>42</v>
      </c>
      <c r="M10589" t="s">
        <v>43</v>
      </c>
      <c r="N10589">
        <v>0</v>
      </c>
      <c r="O10589">
        <v>1</v>
      </c>
      <c r="P10589" t="s">
        <v>32</v>
      </c>
    </row>
    <row r="10590" spans="1:16" x14ac:dyDescent="0.3">
      <c r="A10590">
        <v>547895</v>
      </c>
      <c r="B10590">
        <v>21900</v>
      </c>
      <c r="C10590" t="s">
        <v>873</v>
      </c>
      <c r="D10590">
        <v>1</v>
      </c>
      <c r="E10590" s="2">
        <v>40630.452777777777</v>
      </c>
      <c r="F10590" s="3">
        <v>0.65</v>
      </c>
      <c r="G10590">
        <v>18118</v>
      </c>
      <c r="H10590" t="s">
        <v>17</v>
      </c>
      <c r="I10590" s="3">
        <v>0.65</v>
      </c>
      <c r="J10590">
        <v>2011</v>
      </c>
      <c r="K10590">
        <v>3</v>
      </c>
      <c r="L10590" t="s">
        <v>30</v>
      </c>
      <c r="M10590" t="s">
        <v>31</v>
      </c>
      <c r="N10590">
        <v>0</v>
      </c>
      <c r="O10590">
        <v>1</v>
      </c>
      <c r="P10590" t="s">
        <v>32</v>
      </c>
    </row>
    <row r="10591" spans="1:16" x14ac:dyDescent="0.3">
      <c r="A10591">
        <v>547548</v>
      </c>
      <c r="B10591">
        <v>22558</v>
      </c>
      <c r="C10591" t="s">
        <v>766</v>
      </c>
      <c r="D10591">
        <v>2</v>
      </c>
      <c r="E10591" s="2">
        <v>40625.650694444441</v>
      </c>
      <c r="F10591" s="3">
        <v>1.49</v>
      </c>
      <c r="G10591">
        <v>15644</v>
      </c>
      <c r="H10591" t="s">
        <v>17</v>
      </c>
      <c r="I10591" s="3">
        <v>2.98</v>
      </c>
      <c r="J10591">
        <v>2011</v>
      </c>
      <c r="K10591">
        <v>3</v>
      </c>
      <c r="L10591" t="s">
        <v>30</v>
      </c>
      <c r="M10591" t="s">
        <v>31</v>
      </c>
      <c r="N10591">
        <v>0</v>
      </c>
      <c r="O10591">
        <v>1</v>
      </c>
      <c r="P10591" t="s">
        <v>32</v>
      </c>
    </row>
    <row r="10592" spans="1:16" x14ac:dyDescent="0.3">
      <c r="A10592">
        <v>547248</v>
      </c>
      <c r="B10592">
        <v>21213</v>
      </c>
      <c r="C10592" t="s">
        <v>225</v>
      </c>
      <c r="D10592">
        <v>1</v>
      </c>
      <c r="E10592" s="2">
        <v>40624.390972222223</v>
      </c>
      <c r="F10592" s="3">
        <v>1.25</v>
      </c>
      <c r="H10592" t="s">
        <v>17</v>
      </c>
      <c r="I10592" s="3">
        <v>1.25</v>
      </c>
      <c r="J10592">
        <v>2011</v>
      </c>
      <c r="K10592">
        <v>3</v>
      </c>
      <c r="L10592" t="s">
        <v>30</v>
      </c>
      <c r="M10592" t="s">
        <v>31</v>
      </c>
      <c r="N10592">
        <v>0</v>
      </c>
      <c r="O10592">
        <v>1</v>
      </c>
      <c r="P10592" t="s">
        <v>20</v>
      </c>
    </row>
    <row r="10593" spans="1:16" x14ac:dyDescent="0.3">
      <c r="A10593">
        <v>573314</v>
      </c>
      <c r="B10593">
        <v>20975</v>
      </c>
      <c r="C10593" t="s">
        <v>195</v>
      </c>
      <c r="D10593">
        <v>3</v>
      </c>
      <c r="E10593" s="2">
        <v>40844.726388888892</v>
      </c>
      <c r="F10593" s="3">
        <v>0.65</v>
      </c>
      <c r="G10593">
        <v>16987</v>
      </c>
      <c r="H10593" t="s">
        <v>17</v>
      </c>
      <c r="I10593" s="3">
        <v>1.95</v>
      </c>
      <c r="J10593">
        <v>2011</v>
      </c>
      <c r="K10593">
        <v>10</v>
      </c>
      <c r="L10593" t="s">
        <v>42</v>
      </c>
      <c r="M10593" t="s">
        <v>43</v>
      </c>
      <c r="N10593">
        <v>0</v>
      </c>
      <c r="O10593">
        <v>1</v>
      </c>
      <c r="P10593" t="s">
        <v>32</v>
      </c>
    </row>
    <row r="10594" spans="1:16" x14ac:dyDescent="0.3">
      <c r="A10594">
        <v>577469</v>
      </c>
      <c r="B10594">
        <v>21773</v>
      </c>
      <c r="C10594" t="s">
        <v>2004</v>
      </c>
      <c r="D10594">
        <v>3</v>
      </c>
      <c r="E10594" s="2">
        <v>40867.475694444453</v>
      </c>
      <c r="F10594" s="3">
        <v>1.25</v>
      </c>
      <c r="G10594">
        <v>15009</v>
      </c>
      <c r="H10594" t="s">
        <v>17</v>
      </c>
      <c r="I10594" s="3">
        <v>3.75</v>
      </c>
      <c r="J10594">
        <v>2011</v>
      </c>
      <c r="K10594">
        <v>11</v>
      </c>
      <c r="L10594" t="s">
        <v>22</v>
      </c>
      <c r="M10594" t="s">
        <v>23</v>
      </c>
      <c r="N10594">
        <v>0</v>
      </c>
      <c r="O10594">
        <v>1</v>
      </c>
      <c r="P10594" t="s">
        <v>32</v>
      </c>
    </row>
    <row r="10595" spans="1:16" x14ac:dyDescent="0.3">
      <c r="A10595">
        <v>570010</v>
      </c>
      <c r="B10595">
        <v>23511</v>
      </c>
      <c r="C10595" t="s">
        <v>3099</v>
      </c>
      <c r="D10595">
        <v>6</v>
      </c>
      <c r="E10595" s="2">
        <v>40823.404166666667</v>
      </c>
      <c r="F10595" s="3">
        <v>2.08</v>
      </c>
      <c r="G10595">
        <v>15297</v>
      </c>
      <c r="H10595" t="s">
        <v>17</v>
      </c>
      <c r="I10595" s="3">
        <v>12.48</v>
      </c>
      <c r="J10595">
        <v>2011</v>
      </c>
      <c r="K10595">
        <v>10</v>
      </c>
      <c r="L10595" t="s">
        <v>42</v>
      </c>
      <c r="M10595" t="s">
        <v>43</v>
      </c>
      <c r="N10595">
        <v>0</v>
      </c>
      <c r="O10595">
        <v>1</v>
      </c>
      <c r="P10595" t="s">
        <v>32</v>
      </c>
    </row>
    <row r="10596" spans="1:16" x14ac:dyDescent="0.3">
      <c r="A10596">
        <v>553063</v>
      </c>
      <c r="B10596">
        <v>21563</v>
      </c>
      <c r="C10596" t="s">
        <v>1832</v>
      </c>
      <c r="D10596">
        <v>6</v>
      </c>
      <c r="E10596" s="2">
        <v>40676.484722222223</v>
      </c>
      <c r="F10596" s="3">
        <v>2.95</v>
      </c>
      <c r="G10596">
        <v>13018</v>
      </c>
      <c r="H10596" t="s">
        <v>17</v>
      </c>
      <c r="I10596" s="3">
        <v>17.7</v>
      </c>
      <c r="J10596">
        <v>2011</v>
      </c>
      <c r="K10596">
        <v>5</v>
      </c>
      <c r="L10596" t="s">
        <v>18</v>
      </c>
      <c r="M10596" t="s">
        <v>19</v>
      </c>
      <c r="N10596">
        <v>0</v>
      </c>
      <c r="O10596">
        <v>1</v>
      </c>
      <c r="P10596" t="s">
        <v>32</v>
      </c>
    </row>
    <row r="10597" spans="1:16" x14ac:dyDescent="0.3">
      <c r="A10597">
        <v>580367</v>
      </c>
      <c r="B10597">
        <v>21624</v>
      </c>
      <c r="C10597" t="s">
        <v>476</v>
      </c>
      <c r="D10597">
        <v>1</v>
      </c>
      <c r="E10597" s="2">
        <v>40879.693749999999</v>
      </c>
      <c r="F10597" s="3">
        <v>11.63</v>
      </c>
      <c r="H10597" t="s">
        <v>17</v>
      </c>
      <c r="I10597" s="3">
        <v>11.63</v>
      </c>
      <c r="J10597">
        <v>2011</v>
      </c>
      <c r="K10597">
        <v>12</v>
      </c>
      <c r="L10597" t="s">
        <v>26</v>
      </c>
      <c r="M10597" t="s">
        <v>39</v>
      </c>
      <c r="N10597">
        <v>0</v>
      </c>
      <c r="O10597">
        <v>1</v>
      </c>
      <c r="P10597" t="s">
        <v>20</v>
      </c>
    </row>
    <row r="10598" spans="1:16" x14ac:dyDescent="0.3">
      <c r="A10598">
        <v>566913</v>
      </c>
      <c r="B10598">
        <v>22069</v>
      </c>
      <c r="C10598" t="s">
        <v>2431</v>
      </c>
      <c r="D10598">
        <v>2</v>
      </c>
      <c r="E10598" s="2">
        <v>40801.588194444441</v>
      </c>
      <c r="F10598" s="3">
        <v>1.65</v>
      </c>
      <c r="G10598">
        <v>17602</v>
      </c>
      <c r="H10598" t="s">
        <v>17</v>
      </c>
      <c r="I10598" s="3">
        <v>3.3</v>
      </c>
      <c r="J10598">
        <v>2011</v>
      </c>
      <c r="K10598">
        <v>9</v>
      </c>
      <c r="L10598" t="s">
        <v>90</v>
      </c>
      <c r="M10598" t="s">
        <v>91</v>
      </c>
      <c r="N10598">
        <v>0</v>
      </c>
      <c r="O10598">
        <v>1</v>
      </c>
      <c r="P10598" t="s">
        <v>32</v>
      </c>
    </row>
    <row r="10599" spans="1:16" x14ac:dyDescent="0.3">
      <c r="A10599">
        <v>576618</v>
      </c>
      <c r="B10599">
        <v>23126</v>
      </c>
      <c r="C10599" t="s">
        <v>1190</v>
      </c>
      <c r="D10599">
        <v>1</v>
      </c>
      <c r="E10599" s="2">
        <v>40862.708333333343</v>
      </c>
      <c r="F10599" s="3">
        <v>10.79</v>
      </c>
      <c r="H10599" t="s">
        <v>17</v>
      </c>
      <c r="I10599" s="3">
        <v>10.79</v>
      </c>
      <c r="J10599">
        <v>2011</v>
      </c>
      <c r="K10599">
        <v>11</v>
      </c>
      <c r="L10599" t="s">
        <v>22</v>
      </c>
      <c r="M10599" t="s">
        <v>23</v>
      </c>
      <c r="N10599">
        <v>0</v>
      </c>
      <c r="O10599">
        <v>1</v>
      </c>
      <c r="P10599" t="s">
        <v>20</v>
      </c>
    </row>
    <row r="10600" spans="1:16" x14ac:dyDescent="0.3">
      <c r="A10600">
        <v>537237</v>
      </c>
      <c r="B10600">
        <v>22136</v>
      </c>
      <c r="C10600" t="s">
        <v>3100</v>
      </c>
      <c r="D10600">
        <v>1</v>
      </c>
      <c r="E10600" s="2">
        <v>40518.415277777778</v>
      </c>
      <c r="F10600" s="3">
        <v>3.36</v>
      </c>
      <c r="H10600" t="s">
        <v>17</v>
      </c>
      <c r="I10600" s="3">
        <v>3.36</v>
      </c>
      <c r="J10600">
        <v>2010</v>
      </c>
      <c r="K10600">
        <v>12</v>
      </c>
      <c r="L10600" t="s">
        <v>26</v>
      </c>
      <c r="M10600" t="s">
        <v>27</v>
      </c>
      <c r="N10600">
        <v>0</v>
      </c>
      <c r="O10600">
        <v>1</v>
      </c>
      <c r="P10600" t="s">
        <v>20</v>
      </c>
    </row>
    <row r="10601" spans="1:16" x14ac:dyDescent="0.3">
      <c r="A10601">
        <v>565751</v>
      </c>
      <c r="B10601">
        <v>21928</v>
      </c>
      <c r="C10601" t="s">
        <v>537</v>
      </c>
      <c r="D10601">
        <v>4</v>
      </c>
      <c r="E10601" s="2">
        <v>40792.538888888892</v>
      </c>
      <c r="F10601" s="3">
        <v>2.08</v>
      </c>
      <c r="G10601">
        <v>16393</v>
      </c>
      <c r="H10601" t="s">
        <v>17</v>
      </c>
      <c r="I10601" s="3">
        <v>8.32</v>
      </c>
      <c r="J10601">
        <v>2011</v>
      </c>
      <c r="K10601">
        <v>9</v>
      </c>
      <c r="L10601" t="s">
        <v>90</v>
      </c>
      <c r="M10601" t="s">
        <v>91</v>
      </c>
      <c r="N10601">
        <v>0</v>
      </c>
      <c r="O10601">
        <v>1</v>
      </c>
      <c r="P10601" t="s">
        <v>32</v>
      </c>
    </row>
    <row r="10602" spans="1:16" x14ac:dyDescent="0.3">
      <c r="A10602">
        <v>561383</v>
      </c>
      <c r="B10602">
        <v>22041</v>
      </c>
      <c r="C10602" t="s">
        <v>284</v>
      </c>
      <c r="D10602">
        <v>6</v>
      </c>
      <c r="E10602" s="2">
        <v>40751.357638888891</v>
      </c>
      <c r="F10602" s="3">
        <v>2.5499999999999998</v>
      </c>
      <c r="G10602">
        <v>13730</v>
      </c>
      <c r="H10602" t="s">
        <v>17</v>
      </c>
      <c r="I10602" s="3">
        <v>15.3</v>
      </c>
      <c r="J10602">
        <v>2011</v>
      </c>
      <c r="K10602">
        <v>7</v>
      </c>
      <c r="L10602" t="s">
        <v>59</v>
      </c>
      <c r="M10602" t="s">
        <v>60</v>
      </c>
      <c r="N10602">
        <v>0</v>
      </c>
      <c r="O10602">
        <v>1</v>
      </c>
      <c r="P10602" t="s">
        <v>32</v>
      </c>
    </row>
    <row r="10603" spans="1:16" x14ac:dyDescent="0.3">
      <c r="A10603">
        <v>571266</v>
      </c>
      <c r="B10603">
        <v>23531</v>
      </c>
      <c r="C10603" t="s">
        <v>1495</v>
      </c>
      <c r="D10603">
        <v>3</v>
      </c>
      <c r="E10603" s="2">
        <v>40832.486805555563</v>
      </c>
      <c r="F10603" s="3">
        <v>6.95</v>
      </c>
      <c r="G10603">
        <v>17769</v>
      </c>
      <c r="H10603" t="s">
        <v>17</v>
      </c>
      <c r="I10603" s="3">
        <v>20.85</v>
      </c>
      <c r="J10603">
        <v>2011</v>
      </c>
      <c r="K10603">
        <v>10</v>
      </c>
      <c r="L10603" t="s">
        <v>42</v>
      </c>
      <c r="M10603" t="s">
        <v>43</v>
      </c>
      <c r="N10603">
        <v>0</v>
      </c>
      <c r="O10603">
        <v>1</v>
      </c>
      <c r="P10603" t="s">
        <v>32</v>
      </c>
    </row>
    <row r="10604" spans="1:16" x14ac:dyDescent="0.3">
      <c r="A10604">
        <v>560644</v>
      </c>
      <c r="B10604">
        <v>23203</v>
      </c>
      <c r="C10604" t="s">
        <v>351</v>
      </c>
      <c r="D10604">
        <v>10</v>
      </c>
      <c r="E10604" s="2">
        <v>40744.473611111112</v>
      </c>
      <c r="F10604" s="3">
        <v>2.08</v>
      </c>
      <c r="G10604">
        <v>16271</v>
      </c>
      <c r="H10604" t="s">
        <v>17</v>
      </c>
      <c r="I10604" s="3">
        <v>20.8</v>
      </c>
      <c r="J10604">
        <v>2011</v>
      </c>
      <c r="K10604">
        <v>7</v>
      </c>
      <c r="L10604" t="s">
        <v>59</v>
      </c>
      <c r="M10604" t="s">
        <v>60</v>
      </c>
      <c r="N10604">
        <v>0</v>
      </c>
      <c r="O10604">
        <v>1</v>
      </c>
      <c r="P10604" t="s">
        <v>32</v>
      </c>
    </row>
    <row r="10605" spans="1:16" x14ac:dyDescent="0.3">
      <c r="A10605">
        <v>569921</v>
      </c>
      <c r="B10605" t="s">
        <v>1116</v>
      </c>
      <c r="C10605" t="s">
        <v>1117</v>
      </c>
      <c r="D10605">
        <v>8</v>
      </c>
      <c r="E10605" s="2">
        <v>40822.727777777778</v>
      </c>
      <c r="F10605" s="3">
        <v>1.45</v>
      </c>
      <c r="G10605">
        <v>12523</v>
      </c>
      <c r="H10605" t="s">
        <v>213</v>
      </c>
      <c r="I10605" s="3">
        <v>11.6</v>
      </c>
      <c r="J10605">
        <v>2011</v>
      </c>
      <c r="K10605">
        <v>10</v>
      </c>
      <c r="L10605" t="s">
        <v>42</v>
      </c>
      <c r="M10605" t="s">
        <v>43</v>
      </c>
      <c r="N10605">
        <v>0</v>
      </c>
      <c r="O10605">
        <v>1</v>
      </c>
      <c r="P10605" t="s">
        <v>32</v>
      </c>
    </row>
    <row r="10606" spans="1:16" x14ac:dyDescent="0.3">
      <c r="A10606">
        <v>559698</v>
      </c>
      <c r="B10606">
        <v>20726</v>
      </c>
      <c r="C10606" t="s">
        <v>519</v>
      </c>
      <c r="D10606">
        <v>5</v>
      </c>
      <c r="E10606" s="2">
        <v>40735.713194444441</v>
      </c>
      <c r="F10606" s="3">
        <v>1.65</v>
      </c>
      <c r="G10606">
        <v>17589</v>
      </c>
      <c r="H10606" t="s">
        <v>17</v>
      </c>
      <c r="I10606" s="3">
        <v>8.25</v>
      </c>
      <c r="J10606">
        <v>2011</v>
      </c>
      <c r="K10606">
        <v>7</v>
      </c>
      <c r="L10606" t="s">
        <v>59</v>
      </c>
      <c r="M10606" t="s">
        <v>60</v>
      </c>
      <c r="N10606">
        <v>0</v>
      </c>
      <c r="O10606">
        <v>1</v>
      </c>
      <c r="P10606" t="s">
        <v>32</v>
      </c>
    </row>
    <row r="10607" spans="1:16" x14ac:dyDescent="0.3">
      <c r="A10607">
        <v>573362</v>
      </c>
      <c r="B10607">
        <v>23452</v>
      </c>
      <c r="C10607" t="s">
        <v>2629</v>
      </c>
      <c r="D10607">
        <v>6</v>
      </c>
      <c r="E10607" s="2">
        <v>40846.54583333333</v>
      </c>
      <c r="F10607" s="3">
        <v>1.95</v>
      </c>
      <c r="G10607">
        <v>12597</v>
      </c>
      <c r="H10607" t="s">
        <v>295</v>
      </c>
      <c r="I10607" s="3">
        <v>11.7</v>
      </c>
      <c r="J10607">
        <v>2011</v>
      </c>
      <c r="K10607">
        <v>10</v>
      </c>
      <c r="L10607" t="s">
        <v>42</v>
      </c>
      <c r="M10607" t="s">
        <v>43</v>
      </c>
      <c r="N10607">
        <v>0</v>
      </c>
      <c r="O10607">
        <v>1</v>
      </c>
      <c r="P10607" t="s">
        <v>32</v>
      </c>
    </row>
    <row r="10608" spans="1:16" x14ac:dyDescent="0.3">
      <c r="A10608">
        <v>549368</v>
      </c>
      <c r="B10608">
        <v>22755</v>
      </c>
      <c r="C10608" t="s">
        <v>1650</v>
      </c>
      <c r="D10608">
        <v>1</v>
      </c>
      <c r="E10608" s="2">
        <v>40641.476388888892</v>
      </c>
      <c r="F10608" s="3">
        <v>0.85</v>
      </c>
      <c r="G10608">
        <v>18036</v>
      </c>
      <c r="H10608" t="s">
        <v>17</v>
      </c>
      <c r="I10608" s="3">
        <v>0.85</v>
      </c>
      <c r="J10608">
        <v>2011</v>
      </c>
      <c r="K10608">
        <v>4</v>
      </c>
      <c r="L10608" t="s">
        <v>66</v>
      </c>
      <c r="M10608" t="s">
        <v>67</v>
      </c>
      <c r="N10608">
        <v>0</v>
      </c>
      <c r="O10608">
        <v>1</v>
      </c>
      <c r="P10608" t="s">
        <v>32</v>
      </c>
    </row>
    <row r="10609" spans="1:16" x14ac:dyDescent="0.3">
      <c r="A10609">
        <v>579458</v>
      </c>
      <c r="B10609">
        <v>22865</v>
      </c>
      <c r="C10609" t="s">
        <v>320</v>
      </c>
      <c r="D10609">
        <v>1</v>
      </c>
      <c r="E10609" s="2">
        <v>40876.609722222223</v>
      </c>
      <c r="F10609" s="3">
        <v>2.1</v>
      </c>
      <c r="G10609">
        <v>16549</v>
      </c>
      <c r="H10609" t="s">
        <v>17</v>
      </c>
      <c r="I10609" s="3">
        <v>2.1</v>
      </c>
      <c r="J10609">
        <v>2011</v>
      </c>
      <c r="K10609">
        <v>11</v>
      </c>
      <c r="L10609" t="s">
        <v>22</v>
      </c>
      <c r="M10609" t="s">
        <v>23</v>
      </c>
      <c r="N10609">
        <v>0</v>
      </c>
      <c r="O10609">
        <v>1</v>
      </c>
      <c r="P10609" t="s">
        <v>32</v>
      </c>
    </row>
    <row r="10610" spans="1:16" x14ac:dyDescent="0.3">
      <c r="A10610">
        <v>581310</v>
      </c>
      <c r="B10610">
        <v>22352</v>
      </c>
      <c r="C10610" t="s">
        <v>1106</v>
      </c>
      <c r="D10610">
        <v>1</v>
      </c>
      <c r="E10610" s="2">
        <v>40885.488194444442</v>
      </c>
      <c r="F10610" s="3">
        <v>2.5499999999999998</v>
      </c>
      <c r="G10610">
        <v>16442</v>
      </c>
      <c r="H10610" t="s">
        <v>17</v>
      </c>
      <c r="I10610" s="3">
        <v>2.5499999999999998</v>
      </c>
      <c r="J10610">
        <v>2011</v>
      </c>
      <c r="K10610">
        <v>12</v>
      </c>
      <c r="L10610" t="s">
        <v>26</v>
      </c>
      <c r="M10610" t="s">
        <v>39</v>
      </c>
      <c r="N10610">
        <v>0</v>
      </c>
      <c r="O10610">
        <v>1</v>
      </c>
      <c r="P10610" t="s">
        <v>32</v>
      </c>
    </row>
    <row r="10611" spans="1:16" x14ac:dyDescent="0.3">
      <c r="A10611">
        <v>578075</v>
      </c>
      <c r="B10611">
        <v>21231</v>
      </c>
      <c r="C10611" t="s">
        <v>801</v>
      </c>
      <c r="D10611">
        <v>1</v>
      </c>
      <c r="E10611" s="2">
        <v>40869.674305555563</v>
      </c>
      <c r="F10611" s="3">
        <v>1.25</v>
      </c>
      <c r="G10611">
        <v>15039</v>
      </c>
      <c r="H10611" t="s">
        <v>17</v>
      </c>
      <c r="I10611" s="3">
        <v>1.25</v>
      </c>
      <c r="J10611">
        <v>2011</v>
      </c>
      <c r="K10611">
        <v>11</v>
      </c>
      <c r="L10611" t="s">
        <v>22</v>
      </c>
      <c r="M10611" t="s">
        <v>23</v>
      </c>
      <c r="N10611">
        <v>0</v>
      </c>
      <c r="O10611">
        <v>1</v>
      </c>
      <c r="P10611" t="s">
        <v>32</v>
      </c>
    </row>
    <row r="10612" spans="1:16" x14ac:dyDescent="0.3">
      <c r="A10612">
        <v>565067</v>
      </c>
      <c r="B10612">
        <v>16235</v>
      </c>
      <c r="C10612" t="s">
        <v>1790</v>
      </c>
      <c r="D10612">
        <v>20</v>
      </c>
      <c r="E10612" s="2">
        <v>40786.719444444447</v>
      </c>
      <c r="F10612" s="3">
        <v>0.21</v>
      </c>
      <c r="G10612">
        <v>15856</v>
      </c>
      <c r="H10612" t="s">
        <v>17</v>
      </c>
      <c r="I10612" s="3">
        <v>4.2</v>
      </c>
      <c r="J10612">
        <v>2011</v>
      </c>
      <c r="K10612">
        <v>8</v>
      </c>
      <c r="L10612" t="s">
        <v>87</v>
      </c>
      <c r="M10612" t="s">
        <v>88</v>
      </c>
      <c r="N10612">
        <v>0</v>
      </c>
      <c r="O10612">
        <v>1</v>
      </c>
      <c r="P10612" t="s">
        <v>32</v>
      </c>
    </row>
    <row r="10613" spans="1:16" x14ac:dyDescent="0.3">
      <c r="A10613">
        <v>573027</v>
      </c>
      <c r="B10613">
        <v>22896</v>
      </c>
      <c r="C10613" t="s">
        <v>120</v>
      </c>
      <c r="D10613">
        <v>6</v>
      </c>
      <c r="E10613" s="2">
        <v>40843.55972222222</v>
      </c>
      <c r="F10613" s="3">
        <v>2.5499999999999998</v>
      </c>
      <c r="G10613">
        <v>18225</v>
      </c>
      <c r="H10613" t="s">
        <v>17</v>
      </c>
      <c r="I10613" s="3">
        <v>15.3</v>
      </c>
      <c r="J10613">
        <v>2011</v>
      </c>
      <c r="K10613">
        <v>10</v>
      </c>
      <c r="L10613" t="s">
        <v>42</v>
      </c>
      <c r="M10613" t="s">
        <v>43</v>
      </c>
      <c r="N10613">
        <v>0</v>
      </c>
      <c r="O10613">
        <v>1</v>
      </c>
      <c r="P10613" t="s">
        <v>32</v>
      </c>
    </row>
    <row r="10614" spans="1:16" x14ac:dyDescent="0.3">
      <c r="A10614">
        <v>549906</v>
      </c>
      <c r="B10614" t="s">
        <v>3101</v>
      </c>
      <c r="C10614" t="s">
        <v>3102</v>
      </c>
      <c r="D10614">
        <v>1</v>
      </c>
      <c r="E10614" s="2">
        <v>40645.686111111107</v>
      </c>
      <c r="F10614" s="3">
        <v>4.25</v>
      </c>
      <c r="G10614">
        <v>14998</v>
      </c>
      <c r="H10614" t="s">
        <v>17</v>
      </c>
      <c r="I10614" s="3">
        <v>4.25</v>
      </c>
      <c r="J10614">
        <v>2011</v>
      </c>
      <c r="K10614">
        <v>4</v>
      </c>
      <c r="L10614" t="s">
        <v>66</v>
      </c>
      <c r="M10614" t="s">
        <v>67</v>
      </c>
      <c r="N10614">
        <v>0</v>
      </c>
      <c r="O10614">
        <v>1</v>
      </c>
      <c r="P10614" t="s">
        <v>32</v>
      </c>
    </row>
    <row r="10615" spans="1:16" x14ac:dyDescent="0.3">
      <c r="A10615">
        <v>546502</v>
      </c>
      <c r="B10615" t="s">
        <v>976</v>
      </c>
      <c r="C10615" t="s">
        <v>977</v>
      </c>
      <c r="D10615">
        <v>1</v>
      </c>
      <c r="E10615" s="2">
        <v>40616.490277777782</v>
      </c>
      <c r="F10615" s="3">
        <v>0.42</v>
      </c>
      <c r="G10615">
        <v>16005</v>
      </c>
      <c r="H10615" t="s">
        <v>17</v>
      </c>
      <c r="I10615" s="3">
        <v>0.42</v>
      </c>
      <c r="J10615">
        <v>2011</v>
      </c>
      <c r="K10615">
        <v>3</v>
      </c>
      <c r="L10615" t="s">
        <v>30</v>
      </c>
      <c r="M10615" t="s">
        <v>31</v>
      </c>
      <c r="N10615">
        <v>0</v>
      </c>
      <c r="O10615">
        <v>1</v>
      </c>
      <c r="P10615" t="s">
        <v>32</v>
      </c>
    </row>
    <row r="10616" spans="1:16" x14ac:dyDescent="0.3">
      <c r="A10616">
        <v>551994</v>
      </c>
      <c r="B10616">
        <v>22960</v>
      </c>
      <c r="C10616" t="s">
        <v>596</v>
      </c>
      <c r="D10616">
        <v>6</v>
      </c>
      <c r="E10616" s="2">
        <v>40668.654166666667</v>
      </c>
      <c r="F10616" s="3">
        <v>4.25</v>
      </c>
      <c r="G10616">
        <v>12868</v>
      </c>
      <c r="H10616" t="s">
        <v>17</v>
      </c>
      <c r="I10616" s="3">
        <v>25.5</v>
      </c>
      <c r="J10616">
        <v>2011</v>
      </c>
      <c r="K10616">
        <v>5</v>
      </c>
      <c r="L10616" t="s">
        <v>18</v>
      </c>
      <c r="M10616" t="s">
        <v>19</v>
      </c>
      <c r="N10616">
        <v>0</v>
      </c>
      <c r="O10616">
        <v>1</v>
      </c>
      <c r="P10616" t="s">
        <v>32</v>
      </c>
    </row>
    <row r="10617" spans="1:16" x14ac:dyDescent="0.3">
      <c r="A10617">
        <v>555279</v>
      </c>
      <c r="B10617">
        <v>22925</v>
      </c>
      <c r="C10617" t="s">
        <v>1365</v>
      </c>
      <c r="D10617">
        <v>1</v>
      </c>
      <c r="E10617" s="2">
        <v>40695.737500000003</v>
      </c>
      <c r="F10617" s="3">
        <v>5.95</v>
      </c>
      <c r="G10617">
        <v>16348</v>
      </c>
      <c r="H10617" t="s">
        <v>17</v>
      </c>
      <c r="I10617" s="3">
        <v>5.95</v>
      </c>
      <c r="J10617">
        <v>2011</v>
      </c>
      <c r="K10617">
        <v>6</v>
      </c>
      <c r="L10617" t="s">
        <v>34</v>
      </c>
      <c r="M10617" t="s">
        <v>35</v>
      </c>
      <c r="N10617">
        <v>0</v>
      </c>
      <c r="O10617">
        <v>1</v>
      </c>
      <c r="P10617" t="s">
        <v>32</v>
      </c>
    </row>
    <row r="10618" spans="1:16" x14ac:dyDescent="0.3">
      <c r="A10618">
        <v>549831</v>
      </c>
      <c r="B10618">
        <v>22781</v>
      </c>
      <c r="C10618" t="s">
        <v>2580</v>
      </c>
      <c r="D10618">
        <v>2</v>
      </c>
      <c r="E10618" s="2">
        <v>40645.548611111109</v>
      </c>
      <c r="F10618" s="3">
        <v>7.65</v>
      </c>
      <c r="G10618">
        <v>14844</v>
      </c>
      <c r="H10618" t="s">
        <v>17</v>
      </c>
      <c r="I10618" s="3">
        <v>15.3</v>
      </c>
      <c r="J10618">
        <v>2011</v>
      </c>
      <c r="K10618">
        <v>4</v>
      </c>
      <c r="L10618" t="s">
        <v>66</v>
      </c>
      <c r="M10618" t="s">
        <v>67</v>
      </c>
      <c r="N10618">
        <v>0</v>
      </c>
      <c r="O10618">
        <v>1</v>
      </c>
      <c r="P10618" t="s">
        <v>32</v>
      </c>
    </row>
    <row r="10619" spans="1:16" x14ac:dyDescent="0.3">
      <c r="A10619">
        <v>556437</v>
      </c>
      <c r="B10619">
        <v>23280</v>
      </c>
      <c r="C10619" t="s">
        <v>2115</v>
      </c>
      <c r="D10619">
        <v>4</v>
      </c>
      <c r="E10619" s="2">
        <v>40704.604861111111</v>
      </c>
      <c r="F10619" s="3">
        <v>0.83</v>
      </c>
      <c r="G10619">
        <v>14077</v>
      </c>
      <c r="H10619" t="s">
        <v>17</v>
      </c>
      <c r="I10619" s="3">
        <v>3.32</v>
      </c>
      <c r="J10619">
        <v>2011</v>
      </c>
      <c r="K10619">
        <v>6</v>
      </c>
      <c r="L10619" t="s">
        <v>34</v>
      </c>
      <c r="M10619" t="s">
        <v>35</v>
      </c>
      <c r="N10619">
        <v>0</v>
      </c>
      <c r="O10619">
        <v>1</v>
      </c>
      <c r="P10619" t="s">
        <v>32</v>
      </c>
    </row>
    <row r="10620" spans="1:16" x14ac:dyDescent="0.3">
      <c r="A10620">
        <v>580305</v>
      </c>
      <c r="B10620">
        <v>23084</v>
      </c>
      <c r="C10620" t="s">
        <v>1127</v>
      </c>
      <c r="D10620">
        <v>3</v>
      </c>
      <c r="E10620" s="2">
        <v>40879.601388888892</v>
      </c>
      <c r="F10620" s="3">
        <v>2.08</v>
      </c>
      <c r="G10620">
        <v>12970</v>
      </c>
      <c r="H10620" t="s">
        <v>17</v>
      </c>
      <c r="I10620" s="3">
        <v>6.24</v>
      </c>
      <c r="J10620">
        <v>2011</v>
      </c>
      <c r="K10620">
        <v>12</v>
      </c>
      <c r="L10620" t="s">
        <v>26</v>
      </c>
      <c r="M10620" t="s">
        <v>39</v>
      </c>
      <c r="N10620">
        <v>0</v>
      </c>
      <c r="O10620">
        <v>1</v>
      </c>
      <c r="P10620" t="s">
        <v>32</v>
      </c>
    </row>
    <row r="10621" spans="1:16" x14ac:dyDescent="0.3">
      <c r="A10621">
        <v>550333</v>
      </c>
      <c r="B10621">
        <v>22918</v>
      </c>
      <c r="C10621" t="s">
        <v>2560</v>
      </c>
      <c r="D10621">
        <v>12</v>
      </c>
      <c r="E10621" s="2">
        <v>40650.586805555547</v>
      </c>
      <c r="F10621" s="3">
        <v>0.65</v>
      </c>
      <c r="G10621">
        <v>15410</v>
      </c>
      <c r="H10621" t="s">
        <v>17</v>
      </c>
      <c r="I10621" s="3">
        <v>7.8000000000000007</v>
      </c>
      <c r="J10621">
        <v>2011</v>
      </c>
      <c r="K10621">
        <v>4</v>
      </c>
      <c r="L10621" t="s">
        <v>66</v>
      </c>
      <c r="M10621" t="s">
        <v>67</v>
      </c>
      <c r="N10621">
        <v>0</v>
      </c>
      <c r="O10621">
        <v>1</v>
      </c>
      <c r="P10621" t="s">
        <v>32</v>
      </c>
    </row>
    <row r="10622" spans="1:16" x14ac:dyDescent="0.3">
      <c r="A10622">
        <v>566294</v>
      </c>
      <c r="B10622">
        <v>21126</v>
      </c>
      <c r="C10622" t="s">
        <v>156</v>
      </c>
      <c r="D10622">
        <v>6</v>
      </c>
      <c r="E10622" s="2">
        <v>40797.65347222222</v>
      </c>
      <c r="F10622" s="3">
        <v>1.25</v>
      </c>
      <c r="G10622">
        <v>15533</v>
      </c>
      <c r="H10622" t="s">
        <v>17</v>
      </c>
      <c r="I10622" s="3">
        <v>7.5</v>
      </c>
      <c r="J10622">
        <v>2011</v>
      </c>
      <c r="K10622">
        <v>9</v>
      </c>
      <c r="L10622" t="s">
        <v>90</v>
      </c>
      <c r="M10622" t="s">
        <v>91</v>
      </c>
      <c r="N10622">
        <v>0</v>
      </c>
      <c r="O10622">
        <v>1</v>
      </c>
      <c r="P10622" t="s">
        <v>32</v>
      </c>
    </row>
    <row r="10623" spans="1:16" x14ac:dyDescent="0.3">
      <c r="A10623">
        <v>537131</v>
      </c>
      <c r="B10623">
        <v>22576</v>
      </c>
      <c r="C10623" t="s">
        <v>2102</v>
      </c>
      <c r="D10623">
        <v>48</v>
      </c>
      <c r="E10623" s="2">
        <v>40517.518055555563</v>
      </c>
      <c r="F10623" s="3">
        <v>0.85</v>
      </c>
      <c r="G10623">
        <v>15716</v>
      </c>
      <c r="H10623" t="s">
        <v>17</v>
      </c>
      <c r="I10623" s="3">
        <v>40.799999999999997</v>
      </c>
      <c r="J10623">
        <v>2010</v>
      </c>
      <c r="K10623">
        <v>12</v>
      </c>
      <c r="L10623" t="s">
        <v>26</v>
      </c>
      <c r="M10623" t="s">
        <v>27</v>
      </c>
      <c r="N10623">
        <v>0</v>
      </c>
      <c r="O10623">
        <v>1</v>
      </c>
      <c r="P10623" t="s">
        <v>32</v>
      </c>
    </row>
    <row r="10624" spans="1:16" x14ac:dyDescent="0.3">
      <c r="A10624">
        <v>568716</v>
      </c>
      <c r="B10624">
        <v>22090</v>
      </c>
      <c r="C10624" t="s">
        <v>429</v>
      </c>
      <c r="D10624">
        <v>1</v>
      </c>
      <c r="E10624" s="2">
        <v>40814.675694444442</v>
      </c>
      <c r="F10624" s="3">
        <v>5.79</v>
      </c>
      <c r="H10624" t="s">
        <v>17</v>
      </c>
      <c r="I10624" s="3">
        <v>5.79</v>
      </c>
      <c r="J10624">
        <v>2011</v>
      </c>
      <c r="K10624">
        <v>9</v>
      </c>
      <c r="L10624" t="s">
        <v>90</v>
      </c>
      <c r="M10624" t="s">
        <v>91</v>
      </c>
      <c r="N10624">
        <v>0</v>
      </c>
      <c r="O10624">
        <v>1</v>
      </c>
      <c r="P10624" t="s">
        <v>20</v>
      </c>
    </row>
    <row r="10625" spans="1:16" x14ac:dyDescent="0.3">
      <c r="A10625">
        <v>570178</v>
      </c>
      <c r="B10625">
        <v>22400</v>
      </c>
      <c r="C10625" t="s">
        <v>737</v>
      </c>
      <c r="D10625">
        <v>12</v>
      </c>
      <c r="E10625" s="2">
        <v>40823.599305555559</v>
      </c>
      <c r="F10625" s="3">
        <v>0.39</v>
      </c>
      <c r="G10625">
        <v>16558</v>
      </c>
      <c r="H10625" t="s">
        <v>17</v>
      </c>
      <c r="I10625" s="3">
        <v>4.68</v>
      </c>
      <c r="J10625">
        <v>2011</v>
      </c>
      <c r="K10625">
        <v>10</v>
      </c>
      <c r="L10625" t="s">
        <v>42</v>
      </c>
      <c r="M10625" t="s">
        <v>43</v>
      </c>
      <c r="N10625">
        <v>0</v>
      </c>
      <c r="O10625">
        <v>1</v>
      </c>
      <c r="P10625" t="s">
        <v>32</v>
      </c>
    </row>
    <row r="10626" spans="1:16" x14ac:dyDescent="0.3">
      <c r="A10626">
        <v>574053</v>
      </c>
      <c r="B10626">
        <v>35970</v>
      </c>
      <c r="C10626" t="s">
        <v>229</v>
      </c>
      <c r="D10626">
        <v>12</v>
      </c>
      <c r="E10626" s="2">
        <v>40849.586111111108</v>
      </c>
      <c r="F10626" s="3">
        <v>1.69</v>
      </c>
      <c r="G10626">
        <v>16379</v>
      </c>
      <c r="H10626" t="s">
        <v>17</v>
      </c>
      <c r="I10626" s="3">
        <v>20.28</v>
      </c>
      <c r="J10626">
        <v>2011</v>
      </c>
      <c r="K10626">
        <v>11</v>
      </c>
      <c r="L10626" t="s">
        <v>22</v>
      </c>
      <c r="M10626" t="s">
        <v>23</v>
      </c>
      <c r="N10626">
        <v>0</v>
      </c>
      <c r="O10626">
        <v>1</v>
      </c>
      <c r="P10626" t="s">
        <v>32</v>
      </c>
    </row>
    <row r="10627" spans="1:16" x14ac:dyDescent="0.3">
      <c r="A10627">
        <v>558751</v>
      </c>
      <c r="B10627">
        <v>22086</v>
      </c>
      <c r="C10627" t="s">
        <v>585</v>
      </c>
      <c r="D10627">
        <v>6</v>
      </c>
      <c r="E10627" s="2">
        <v>40727.476388888892</v>
      </c>
      <c r="F10627" s="3">
        <v>2.95</v>
      </c>
      <c r="G10627">
        <v>16009</v>
      </c>
      <c r="H10627" t="s">
        <v>17</v>
      </c>
      <c r="I10627" s="3">
        <v>17.7</v>
      </c>
      <c r="J10627">
        <v>2011</v>
      </c>
      <c r="K10627">
        <v>7</v>
      </c>
      <c r="L10627" t="s">
        <v>59</v>
      </c>
      <c r="M10627" t="s">
        <v>60</v>
      </c>
      <c r="N10627">
        <v>0</v>
      </c>
      <c r="O10627">
        <v>1</v>
      </c>
      <c r="P10627" t="s">
        <v>32</v>
      </c>
    </row>
    <row r="10628" spans="1:16" x14ac:dyDescent="0.3">
      <c r="A10628">
        <v>554310</v>
      </c>
      <c r="B10628">
        <v>22386</v>
      </c>
      <c r="C10628" t="s">
        <v>996</v>
      </c>
      <c r="D10628">
        <v>4</v>
      </c>
      <c r="E10628" s="2">
        <v>40686.642361111109</v>
      </c>
      <c r="F10628" s="3">
        <v>4.13</v>
      </c>
      <c r="H10628" t="s">
        <v>17</v>
      </c>
      <c r="I10628" s="3">
        <v>16.52</v>
      </c>
      <c r="J10628">
        <v>2011</v>
      </c>
      <c r="K10628">
        <v>5</v>
      </c>
      <c r="L10628" t="s">
        <v>18</v>
      </c>
      <c r="M10628" t="s">
        <v>19</v>
      </c>
      <c r="N10628">
        <v>0</v>
      </c>
      <c r="O10628">
        <v>1</v>
      </c>
      <c r="P10628" t="s">
        <v>20</v>
      </c>
    </row>
    <row r="10629" spans="1:16" x14ac:dyDescent="0.3">
      <c r="A10629">
        <v>540561</v>
      </c>
      <c r="B10629">
        <v>82482</v>
      </c>
      <c r="C10629" t="s">
        <v>55</v>
      </c>
      <c r="D10629">
        <v>6</v>
      </c>
      <c r="E10629" s="2">
        <v>40553.438888888893</v>
      </c>
      <c r="F10629" s="3">
        <v>2.5499999999999998</v>
      </c>
      <c r="G10629">
        <v>13004</v>
      </c>
      <c r="H10629" t="s">
        <v>17</v>
      </c>
      <c r="I10629" s="3">
        <v>15.3</v>
      </c>
      <c r="J10629">
        <v>2011</v>
      </c>
      <c r="K10629">
        <v>1</v>
      </c>
      <c r="L10629" t="s">
        <v>48</v>
      </c>
      <c r="M10629" t="s">
        <v>49</v>
      </c>
      <c r="N10629">
        <v>0</v>
      </c>
      <c r="O10629">
        <v>1</v>
      </c>
      <c r="P10629" t="s">
        <v>32</v>
      </c>
    </row>
    <row r="10630" spans="1:16" x14ac:dyDescent="0.3">
      <c r="A10630">
        <v>574670</v>
      </c>
      <c r="B10630">
        <v>21240</v>
      </c>
      <c r="C10630" t="s">
        <v>2264</v>
      </c>
      <c r="D10630">
        <v>1</v>
      </c>
      <c r="E10630" s="2">
        <v>40853.513888888891</v>
      </c>
      <c r="F10630" s="3">
        <v>0.85</v>
      </c>
      <c r="G10630">
        <v>12838</v>
      </c>
      <c r="H10630" t="s">
        <v>17</v>
      </c>
      <c r="I10630" s="3">
        <v>0.85</v>
      </c>
      <c r="J10630">
        <v>2011</v>
      </c>
      <c r="K10630">
        <v>11</v>
      </c>
      <c r="L10630" t="s">
        <v>22</v>
      </c>
      <c r="M10630" t="s">
        <v>23</v>
      </c>
      <c r="N10630">
        <v>0</v>
      </c>
      <c r="O10630">
        <v>1</v>
      </c>
      <c r="P10630" t="s">
        <v>32</v>
      </c>
    </row>
    <row r="10631" spans="1:16" x14ac:dyDescent="0.3">
      <c r="A10631">
        <v>552681</v>
      </c>
      <c r="B10631">
        <v>22773</v>
      </c>
      <c r="C10631" t="s">
        <v>1102</v>
      </c>
      <c r="D10631">
        <v>2</v>
      </c>
      <c r="E10631" s="2">
        <v>40673.630555555559</v>
      </c>
      <c r="F10631" s="3">
        <v>2.46</v>
      </c>
      <c r="H10631" t="s">
        <v>17</v>
      </c>
      <c r="I10631" s="3">
        <v>4.92</v>
      </c>
      <c r="J10631">
        <v>2011</v>
      </c>
      <c r="K10631">
        <v>5</v>
      </c>
      <c r="L10631" t="s">
        <v>18</v>
      </c>
      <c r="M10631" t="s">
        <v>19</v>
      </c>
      <c r="N10631">
        <v>0</v>
      </c>
      <c r="O10631">
        <v>1</v>
      </c>
      <c r="P10631" t="s">
        <v>20</v>
      </c>
    </row>
    <row r="10632" spans="1:16" x14ac:dyDescent="0.3">
      <c r="A10632">
        <v>555815</v>
      </c>
      <c r="B10632">
        <v>21755</v>
      </c>
      <c r="C10632" t="s">
        <v>2001</v>
      </c>
      <c r="D10632">
        <v>6</v>
      </c>
      <c r="E10632" s="2">
        <v>40701.490972222222</v>
      </c>
      <c r="F10632" s="3">
        <v>5.95</v>
      </c>
      <c r="G10632">
        <v>13089</v>
      </c>
      <c r="H10632" t="s">
        <v>17</v>
      </c>
      <c r="I10632" s="3">
        <v>35.700000000000003</v>
      </c>
      <c r="J10632">
        <v>2011</v>
      </c>
      <c r="K10632">
        <v>6</v>
      </c>
      <c r="L10632" t="s">
        <v>34</v>
      </c>
      <c r="M10632" t="s">
        <v>35</v>
      </c>
      <c r="N10632">
        <v>0</v>
      </c>
      <c r="O10632">
        <v>1</v>
      </c>
      <c r="P10632" t="s">
        <v>32</v>
      </c>
    </row>
    <row r="10633" spans="1:16" x14ac:dyDescent="0.3">
      <c r="A10633">
        <v>537022</v>
      </c>
      <c r="B10633">
        <v>21287</v>
      </c>
      <c r="C10633" t="s">
        <v>3103</v>
      </c>
      <c r="D10633">
        <v>12</v>
      </c>
      <c r="E10633" s="2">
        <v>40515.65625</v>
      </c>
      <c r="F10633" s="3">
        <v>1.25</v>
      </c>
      <c r="G10633">
        <v>12725</v>
      </c>
      <c r="H10633" t="s">
        <v>139</v>
      </c>
      <c r="I10633" s="3">
        <v>15</v>
      </c>
      <c r="J10633">
        <v>2010</v>
      </c>
      <c r="K10633">
        <v>12</v>
      </c>
      <c r="L10633" t="s">
        <v>26</v>
      </c>
      <c r="M10633" t="s">
        <v>27</v>
      </c>
      <c r="N10633">
        <v>0</v>
      </c>
      <c r="O10633">
        <v>1</v>
      </c>
      <c r="P10633" t="s">
        <v>32</v>
      </c>
    </row>
    <row r="10634" spans="1:16" x14ac:dyDescent="0.3">
      <c r="A10634">
        <v>573002</v>
      </c>
      <c r="B10634">
        <v>23346</v>
      </c>
      <c r="C10634" t="s">
        <v>570</v>
      </c>
      <c r="D10634">
        <v>400</v>
      </c>
      <c r="E10634" s="2">
        <v>40843.506249999999</v>
      </c>
      <c r="F10634" s="3">
        <v>1.08</v>
      </c>
      <c r="G10634">
        <v>14646</v>
      </c>
      <c r="H10634" t="s">
        <v>440</v>
      </c>
      <c r="I10634" s="3">
        <v>432</v>
      </c>
      <c r="J10634">
        <v>2011</v>
      </c>
      <c r="K10634">
        <v>10</v>
      </c>
      <c r="L10634" t="s">
        <v>42</v>
      </c>
      <c r="M10634" t="s">
        <v>43</v>
      </c>
      <c r="N10634">
        <v>0</v>
      </c>
      <c r="O10634">
        <v>1</v>
      </c>
      <c r="P10634" t="s">
        <v>32</v>
      </c>
    </row>
    <row r="10635" spans="1:16" x14ac:dyDescent="0.3">
      <c r="A10635">
        <v>580256</v>
      </c>
      <c r="B10635">
        <v>22475</v>
      </c>
      <c r="C10635" t="s">
        <v>256</v>
      </c>
      <c r="D10635">
        <v>1</v>
      </c>
      <c r="E10635" s="2">
        <v>40879.51666666667</v>
      </c>
      <c r="F10635" s="3">
        <v>1.95</v>
      </c>
      <c r="G10635">
        <v>14688</v>
      </c>
      <c r="H10635" t="s">
        <v>17</v>
      </c>
      <c r="I10635" s="3">
        <v>1.95</v>
      </c>
      <c r="J10635">
        <v>2011</v>
      </c>
      <c r="K10635">
        <v>12</v>
      </c>
      <c r="L10635" t="s">
        <v>26</v>
      </c>
      <c r="M10635" t="s">
        <v>39</v>
      </c>
      <c r="N10635">
        <v>0</v>
      </c>
      <c r="O10635">
        <v>1</v>
      </c>
      <c r="P10635" t="s">
        <v>32</v>
      </c>
    </row>
    <row r="10636" spans="1:16" x14ac:dyDescent="0.3">
      <c r="A10636">
        <v>578080</v>
      </c>
      <c r="B10636">
        <v>23323</v>
      </c>
      <c r="C10636" t="s">
        <v>524</v>
      </c>
      <c r="D10636">
        <v>6</v>
      </c>
      <c r="E10636" s="2">
        <v>40869.686111111107</v>
      </c>
      <c r="F10636" s="3">
        <v>2.1</v>
      </c>
      <c r="G10636">
        <v>15634</v>
      </c>
      <c r="H10636" t="s">
        <v>17</v>
      </c>
      <c r="I10636" s="3">
        <v>12.6</v>
      </c>
      <c r="J10636">
        <v>2011</v>
      </c>
      <c r="K10636">
        <v>11</v>
      </c>
      <c r="L10636" t="s">
        <v>22</v>
      </c>
      <c r="M10636" t="s">
        <v>23</v>
      </c>
      <c r="N10636">
        <v>0</v>
      </c>
      <c r="O10636">
        <v>1</v>
      </c>
      <c r="P10636" t="s">
        <v>32</v>
      </c>
    </row>
    <row r="10637" spans="1:16" x14ac:dyDescent="0.3">
      <c r="A10637">
        <v>572653</v>
      </c>
      <c r="B10637">
        <v>23369</v>
      </c>
      <c r="C10637" t="s">
        <v>2507</v>
      </c>
      <c r="D10637">
        <v>6</v>
      </c>
      <c r="E10637" s="2">
        <v>40841.508333333331</v>
      </c>
      <c r="F10637" s="3">
        <v>1.25</v>
      </c>
      <c r="G10637">
        <v>15861</v>
      </c>
      <c r="H10637" t="s">
        <v>17</v>
      </c>
      <c r="I10637" s="3">
        <v>7.5</v>
      </c>
      <c r="J10637">
        <v>2011</v>
      </c>
      <c r="K10637">
        <v>10</v>
      </c>
      <c r="L10637" t="s">
        <v>42</v>
      </c>
      <c r="M10637" t="s">
        <v>43</v>
      </c>
      <c r="N10637">
        <v>0</v>
      </c>
      <c r="O10637">
        <v>1</v>
      </c>
      <c r="P10637" t="s">
        <v>32</v>
      </c>
    </row>
    <row r="10638" spans="1:16" x14ac:dyDescent="0.3">
      <c r="A10638">
        <v>550470</v>
      </c>
      <c r="B10638">
        <v>21259</v>
      </c>
      <c r="C10638" t="s">
        <v>143</v>
      </c>
      <c r="D10638">
        <v>1</v>
      </c>
      <c r="E10638" s="2">
        <v>40651.575694444437</v>
      </c>
      <c r="F10638" s="3">
        <v>12.46</v>
      </c>
      <c r="H10638" t="s">
        <v>17</v>
      </c>
      <c r="I10638" s="3">
        <v>12.46</v>
      </c>
      <c r="J10638">
        <v>2011</v>
      </c>
      <c r="K10638">
        <v>4</v>
      </c>
      <c r="L10638" t="s">
        <v>66</v>
      </c>
      <c r="M10638" t="s">
        <v>67</v>
      </c>
      <c r="N10638">
        <v>0</v>
      </c>
      <c r="O10638">
        <v>1</v>
      </c>
      <c r="P10638" t="s">
        <v>20</v>
      </c>
    </row>
    <row r="10639" spans="1:16" x14ac:dyDescent="0.3">
      <c r="A10639">
        <v>561214</v>
      </c>
      <c r="B10639">
        <v>23298</v>
      </c>
      <c r="C10639" t="s">
        <v>745</v>
      </c>
      <c r="D10639">
        <v>2</v>
      </c>
      <c r="E10639" s="2">
        <v>40749.708333333343</v>
      </c>
      <c r="F10639" s="3">
        <v>10.79</v>
      </c>
      <c r="H10639" t="s">
        <v>17</v>
      </c>
      <c r="I10639" s="3">
        <v>21.58</v>
      </c>
      <c r="J10639">
        <v>2011</v>
      </c>
      <c r="K10639">
        <v>7</v>
      </c>
      <c r="L10639" t="s">
        <v>59</v>
      </c>
      <c r="M10639" t="s">
        <v>60</v>
      </c>
      <c r="N10639">
        <v>0</v>
      </c>
      <c r="O10639">
        <v>1</v>
      </c>
      <c r="P10639" t="s">
        <v>20</v>
      </c>
    </row>
    <row r="10640" spans="1:16" x14ac:dyDescent="0.3">
      <c r="A10640">
        <v>543371</v>
      </c>
      <c r="B10640">
        <v>22464</v>
      </c>
      <c r="C10640" t="s">
        <v>1006</v>
      </c>
      <c r="D10640">
        <v>1</v>
      </c>
      <c r="E10640" s="2">
        <v>40581.620138888888</v>
      </c>
      <c r="F10640" s="3">
        <v>1.65</v>
      </c>
      <c r="G10640">
        <v>14048</v>
      </c>
      <c r="H10640" t="s">
        <v>17</v>
      </c>
      <c r="I10640" s="3">
        <v>1.65</v>
      </c>
      <c r="J10640">
        <v>2011</v>
      </c>
      <c r="K10640">
        <v>2</v>
      </c>
      <c r="L10640" t="s">
        <v>63</v>
      </c>
      <c r="M10640" t="s">
        <v>64</v>
      </c>
      <c r="N10640">
        <v>0</v>
      </c>
      <c r="O10640">
        <v>1</v>
      </c>
      <c r="P10640" t="s">
        <v>32</v>
      </c>
    </row>
    <row r="10641" spans="1:16" x14ac:dyDescent="0.3">
      <c r="A10641">
        <v>543660</v>
      </c>
      <c r="B10641" t="s">
        <v>2757</v>
      </c>
      <c r="C10641" t="s">
        <v>2758</v>
      </c>
      <c r="D10641">
        <v>3</v>
      </c>
      <c r="E10641" s="2">
        <v>40585.444444444453</v>
      </c>
      <c r="F10641" s="3">
        <v>0.83</v>
      </c>
      <c r="H10641" t="s">
        <v>17</v>
      </c>
      <c r="I10641" s="3">
        <v>2.4900000000000002</v>
      </c>
      <c r="J10641">
        <v>2011</v>
      </c>
      <c r="K10641">
        <v>2</v>
      </c>
      <c r="L10641" t="s">
        <v>63</v>
      </c>
      <c r="M10641" t="s">
        <v>64</v>
      </c>
      <c r="N10641">
        <v>0</v>
      </c>
      <c r="O10641">
        <v>1</v>
      </c>
      <c r="P10641" t="s">
        <v>20</v>
      </c>
    </row>
    <row r="10642" spans="1:16" x14ac:dyDescent="0.3">
      <c r="A10642">
        <v>573094</v>
      </c>
      <c r="B10642">
        <v>21915</v>
      </c>
      <c r="C10642" t="s">
        <v>2068</v>
      </c>
      <c r="D10642">
        <v>3</v>
      </c>
      <c r="E10642" s="2">
        <v>40843.61041666667</v>
      </c>
      <c r="F10642" s="3">
        <v>1.25</v>
      </c>
      <c r="G10642">
        <v>15707</v>
      </c>
      <c r="H10642" t="s">
        <v>17</v>
      </c>
      <c r="I10642" s="3">
        <v>3.75</v>
      </c>
      <c r="J10642">
        <v>2011</v>
      </c>
      <c r="K10642">
        <v>10</v>
      </c>
      <c r="L10642" t="s">
        <v>42</v>
      </c>
      <c r="M10642" t="s">
        <v>43</v>
      </c>
      <c r="N10642">
        <v>0</v>
      </c>
      <c r="O10642">
        <v>1</v>
      </c>
      <c r="P10642" t="s">
        <v>32</v>
      </c>
    </row>
    <row r="10643" spans="1:16" x14ac:dyDescent="0.3">
      <c r="A10643">
        <v>554157</v>
      </c>
      <c r="B10643" t="s">
        <v>1027</v>
      </c>
      <c r="C10643" t="s">
        <v>1028</v>
      </c>
      <c r="D10643">
        <v>1</v>
      </c>
      <c r="E10643" s="2">
        <v>40686.481249999997</v>
      </c>
      <c r="F10643" s="3">
        <v>2.08</v>
      </c>
      <c r="G10643">
        <v>18283</v>
      </c>
      <c r="H10643" t="s">
        <v>17</v>
      </c>
      <c r="I10643" s="3">
        <v>2.08</v>
      </c>
      <c r="J10643">
        <v>2011</v>
      </c>
      <c r="K10643">
        <v>5</v>
      </c>
      <c r="L10643" t="s">
        <v>18</v>
      </c>
      <c r="M10643" t="s">
        <v>19</v>
      </c>
      <c r="N10643">
        <v>0</v>
      </c>
      <c r="O10643">
        <v>1</v>
      </c>
      <c r="P10643" t="s">
        <v>32</v>
      </c>
    </row>
    <row r="10644" spans="1:16" x14ac:dyDescent="0.3">
      <c r="A10644">
        <v>562715</v>
      </c>
      <c r="B10644">
        <v>20661</v>
      </c>
      <c r="C10644" t="s">
        <v>3104</v>
      </c>
      <c r="D10644">
        <v>1</v>
      </c>
      <c r="E10644" s="2">
        <v>40763.648611111108</v>
      </c>
      <c r="F10644" s="3">
        <v>2.46</v>
      </c>
      <c r="H10644" t="s">
        <v>17</v>
      </c>
      <c r="I10644" s="3">
        <v>2.46</v>
      </c>
      <c r="J10644">
        <v>2011</v>
      </c>
      <c r="K10644">
        <v>8</v>
      </c>
      <c r="L10644" t="s">
        <v>87</v>
      </c>
      <c r="M10644" t="s">
        <v>88</v>
      </c>
      <c r="N10644">
        <v>0</v>
      </c>
      <c r="O10644">
        <v>1</v>
      </c>
      <c r="P10644" t="s">
        <v>20</v>
      </c>
    </row>
    <row r="10645" spans="1:16" x14ac:dyDescent="0.3">
      <c r="A10645">
        <v>547990</v>
      </c>
      <c r="B10645">
        <v>84050</v>
      </c>
      <c r="C10645" t="s">
        <v>1371</v>
      </c>
      <c r="D10645">
        <v>12</v>
      </c>
      <c r="E10645" s="2">
        <v>40631.411805555559</v>
      </c>
      <c r="F10645" s="3">
        <v>1.65</v>
      </c>
      <c r="G10645">
        <v>15589</v>
      </c>
      <c r="H10645" t="s">
        <v>17</v>
      </c>
      <c r="I10645" s="3">
        <v>19.8</v>
      </c>
      <c r="J10645">
        <v>2011</v>
      </c>
      <c r="K10645">
        <v>3</v>
      </c>
      <c r="L10645" t="s">
        <v>30</v>
      </c>
      <c r="M10645" t="s">
        <v>31</v>
      </c>
      <c r="N10645">
        <v>0</v>
      </c>
      <c r="O10645">
        <v>1</v>
      </c>
      <c r="P10645" t="s">
        <v>32</v>
      </c>
    </row>
    <row r="10646" spans="1:16" x14ac:dyDescent="0.3">
      <c r="A10646">
        <v>544692</v>
      </c>
      <c r="B10646">
        <v>22745</v>
      </c>
      <c r="C10646" t="s">
        <v>640</v>
      </c>
      <c r="D10646">
        <v>6</v>
      </c>
      <c r="E10646" s="2">
        <v>40597.384722222218</v>
      </c>
      <c r="F10646" s="3">
        <v>2.1</v>
      </c>
      <c r="G10646">
        <v>17499</v>
      </c>
      <c r="H10646" t="s">
        <v>17</v>
      </c>
      <c r="I10646" s="3">
        <v>12.6</v>
      </c>
      <c r="J10646">
        <v>2011</v>
      </c>
      <c r="K10646">
        <v>2</v>
      </c>
      <c r="L10646" t="s">
        <v>63</v>
      </c>
      <c r="M10646" t="s">
        <v>64</v>
      </c>
      <c r="N10646">
        <v>0</v>
      </c>
      <c r="O10646">
        <v>1</v>
      </c>
      <c r="P10646" t="s">
        <v>32</v>
      </c>
    </row>
    <row r="10647" spans="1:16" x14ac:dyDescent="0.3">
      <c r="A10647">
        <v>576611</v>
      </c>
      <c r="B10647">
        <v>22550</v>
      </c>
      <c r="C10647" t="s">
        <v>1442</v>
      </c>
      <c r="D10647">
        <v>1</v>
      </c>
      <c r="E10647" s="2">
        <v>40862.686805555553</v>
      </c>
      <c r="F10647" s="3">
        <v>3.75</v>
      </c>
      <c r="G10647">
        <v>17357</v>
      </c>
      <c r="H10647" t="s">
        <v>17</v>
      </c>
      <c r="I10647" s="3">
        <v>3.75</v>
      </c>
      <c r="J10647">
        <v>2011</v>
      </c>
      <c r="K10647">
        <v>11</v>
      </c>
      <c r="L10647" t="s">
        <v>22</v>
      </c>
      <c r="M10647" t="s">
        <v>23</v>
      </c>
      <c r="N10647">
        <v>0</v>
      </c>
      <c r="O10647">
        <v>1</v>
      </c>
      <c r="P10647" t="s">
        <v>32</v>
      </c>
    </row>
    <row r="10648" spans="1:16" x14ac:dyDescent="0.3">
      <c r="A10648">
        <v>547396</v>
      </c>
      <c r="B10648">
        <v>22644</v>
      </c>
      <c r="C10648" t="s">
        <v>561</v>
      </c>
      <c r="D10648">
        <v>1</v>
      </c>
      <c r="E10648" s="2">
        <v>40624.70416666667</v>
      </c>
      <c r="F10648" s="3">
        <v>4.13</v>
      </c>
      <c r="H10648" t="s">
        <v>17</v>
      </c>
      <c r="I10648" s="3">
        <v>4.13</v>
      </c>
      <c r="J10648">
        <v>2011</v>
      </c>
      <c r="K10648">
        <v>3</v>
      </c>
      <c r="L10648" t="s">
        <v>30</v>
      </c>
      <c r="M10648" t="s">
        <v>31</v>
      </c>
      <c r="N10648">
        <v>0</v>
      </c>
      <c r="O10648">
        <v>1</v>
      </c>
      <c r="P10648" t="s">
        <v>20</v>
      </c>
    </row>
    <row r="10649" spans="1:16" x14ac:dyDescent="0.3">
      <c r="A10649">
        <v>536582</v>
      </c>
      <c r="B10649">
        <v>21509</v>
      </c>
      <c r="C10649" t="s">
        <v>864</v>
      </c>
      <c r="D10649">
        <v>12</v>
      </c>
      <c r="E10649" s="2">
        <v>40513.681250000001</v>
      </c>
      <c r="F10649" s="3">
        <v>0.42</v>
      </c>
      <c r="G10649">
        <v>12947</v>
      </c>
      <c r="H10649" t="s">
        <v>17</v>
      </c>
      <c r="I10649" s="3">
        <v>5.04</v>
      </c>
      <c r="J10649">
        <v>2010</v>
      </c>
      <c r="K10649">
        <v>12</v>
      </c>
      <c r="L10649" t="s">
        <v>26</v>
      </c>
      <c r="M10649" t="s">
        <v>27</v>
      </c>
      <c r="N10649">
        <v>0</v>
      </c>
      <c r="O10649">
        <v>1</v>
      </c>
      <c r="P10649" t="s">
        <v>32</v>
      </c>
    </row>
    <row r="10650" spans="1:16" x14ac:dyDescent="0.3">
      <c r="A10650">
        <v>565218</v>
      </c>
      <c r="B10650">
        <v>22963</v>
      </c>
      <c r="C10650" t="s">
        <v>421</v>
      </c>
      <c r="D10650">
        <v>24</v>
      </c>
      <c r="E10650" s="2">
        <v>40787.739583333343</v>
      </c>
      <c r="F10650" s="3">
        <v>0.85</v>
      </c>
      <c r="G10650">
        <v>12739</v>
      </c>
      <c r="H10650" t="s">
        <v>1693</v>
      </c>
      <c r="I10650" s="3">
        <v>20.399999999999999</v>
      </c>
      <c r="J10650">
        <v>2011</v>
      </c>
      <c r="K10650">
        <v>9</v>
      </c>
      <c r="L10650" t="s">
        <v>90</v>
      </c>
      <c r="M10650" t="s">
        <v>91</v>
      </c>
      <c r="N10650">
        <v>0</v>
      </c>
      <c r="O10650">
        <v>1</v>
      </c>
      <c r="P10650" t="s">
        <v>32</v>
      </c>
    </row>
    <row r="10651" spans="1:16" x14ac:dyDescent="0.3">
      <c r="A10651">
        <v>576503</v>
      </c>
      <c r="B10651">
        <v>21232</v>
      </c>
      <c r="C10651" t="s">
        <v>3105</v>
      </c>
      <c r="D10651">
        <v>12</v>
      </c>
      <c r="E10651" s="2">
        <v>40862.49722222222</v>
      </c>
      <c r="F10651" s="3">
        <v>1.25</v>
      </c>
      <c r="G10651">
        <v>17540</v>
      </c>
      <c r="H10651" t="s">
        <v>17</v>
      </c>
      <c r="I10651" s="3">
        <v>15</v>
      </c>
      <c r="J10651">
        <v>2011</v>
      </c>
      <c r="K10651">
        <v>11</v>
      </c>
      <c r="L10651" t="s">
        <v>22</v>
      </c>
      <c r="M10651" t="s">
        <v>23</v>
      </c>
      <c r="N10651">
        <v>0</v>
      </c>
      <c r="O10651">
        <v>1</v>
      </c>
      <c r="P10651" t="s">
        <v>32</v>
      </c>
    </row>
    <row r="10652" spans="1:16" x14ac:dyDescent="0.3">
      <c r="A10652">
        <v>569026</v>
      </c>
      <c r="B10652">
        <v>22077</v>
      </c>
      <c r="C10652" t="s">
        <v>719</v>
      </c>
      <c r="D10652">
        <v>12</v>
      </c>
      <c r="E10652" s="2">
        <v>40816.429166666669</v>
      </c>
      <c r="F10652" s="3">
        <v>1.95</v>
      </c>
      <c r="G10652">
        <v>16101</v>
      </c>
      <c r="H10652" t="s">
        <v>17</v>
      </c>
      <c r="I10652" s="3">
        <v>23.4</v>
      </c>
      <c r="J10652">
        <v>2011</v>
      </c>
      <c r="K10652">
        <v>9</v>
      </c>
      <c r="L10652" t="s">
        <v>90</v>
      </c>
      <c r="M10652" t="s">
        <v>91</v>
      </c>
      <c r="N10652">
        <v>0</v>
      </c>
      <c r="O10652">
        <v>1</v>
      </c>
      <c r="P10652" t="s">
        <v>32</v>
      </c>
    </row>
    <row r="10653" spans="1:16" x14ac:dyDescent="0.3">
      <c r="A10653">
        <v>543428</v>
      </c>
      <c r="B10653">
        <v>21872</v>
      </c>
      <c r="C10653" t="s">
        <v>2303</v>
      </c>
      <c r="D10653">
        <v>6</v>
      </c>
      <c r="E10653" s="2">
        <v>40582.48333333333</v>
      </c>
      <c r="F10653" s="3">
        <v>1.25</v>
      </c>
      <c r="G10653">
        <v>17787</v>
      </c>
      <c r="H10653" t="s">
        <v>17</v>
      </c>
      <c r="I10653" s="3">
        <v>7.5</v>
      </c>
      <c r="J10653">
        <v>2011</v>
      </c>
      <c r="K10653">
        <v>2</v>
      </c>
      <c r="L10653" t="s">
        <v>63</v>
      </c>
      <c r="M10653" t="s">
        <v>64</v>
      </c>
      <c r="N10653">
        <v>0</v>
      </c>
      <c r="O10653">
        <v>1</v>
      </c>
      <c r="P10653" t="s">
        <v>32</v>
      </c>
    </row>
    <row r="10654" spans="1:16" x14ac:dyDescent="0.3">
      <c r="A10654">
        <v>577749</v>
      </c>
      <c r="B10654">
        <v>20685</v>
      </c>
      <c r="C10654" t="s">
        <v>1030</v>
      </c>
      <c r="D10654">
        <v>4</v>
      </c>
      <c r="E10654" s="2">
        <v>40868.601388888892</v>
      </c>
      <c r="F10654" s="3">
        <v>8.25</v>
      </c>
      <c r="G10654">
        <v>16242</v>
      </c>
      <c r="H10654" t="s">
        <v>17</v>
      </c>
      <c r="I10654" s="3">
        <v>33</v>
      </c>
      <c r="J10654">
        <v>2011</v>
      </c>
      <c r="K10654">
        <v>11</v>
      </c>
      <c r="L10654" t="s">
        <v>22</v>
      </c>
      <c r="M10654" t="s">
        <v>23</v>
      </c>
      <c r="N10654">
        <v>0</v>
      </c>
      <c r="O10654">
        <v>1</v>
      </c>
      <c r="P10654" t="s">
        <v>32</v>
      </c>
    </row>
    <row r="10655" spans="1:16" x14ac:dyDescent="0.3">
      <c r="A10655">
        <v>568346</v>
      </c>
      <c r="B10655">
        <v>21078</v>
      </c>
      <c r="C10655" t="s">
        <v>619</v>
      </c>
      <c r="D10655">
        <v>1</v>
      </c>
      <c r="E10655" s="2">
        <v>40812.644444444442</v>
      </c>
      <c r="F10655" s="3">
        <v>1.63</v>
      </c>
      <c r="G10655">
        <v>14096</v>
      </c>
      <c r="H10655" t="s">
        <v>17</v>
      </c>
      <c r="I10655" s="3">
        <v>1.63</v>
      </c>
      <c r="J10655">
        <v>2011</v>
      </c>
      <c r="K10655">
        <v>9</v>
      </c>
      <c r="L10655" t="s">
        <v>90</v>
      </c>
      <c r="M10655" t="s">
        <v>91</v>
      </c>
      <c r="N10655">
        <v>0</v>
      </c>
      <c r="O10655">
        <v>1</v>
      </c>
      <c r="P10655" t="s">
        <v>32</v>
      </c>
    </row>
    <row r="10656" spans="1:16" x14ac:dyDescent="0.3">
      <c r="A10656">
        <v>558086</v>
      </c>
      <c r="B10656">
        <v>21403</v>
      </c>
      <c r="C10656" t="s">
        <v>689</v>
      </c>
      <c r="D10656">
        <v>16</v>
      </c>
      <c r="E10656" s="2">
        <v>40720.499305555553</v>
      </c>
      <c r="F10656" s="3">
        <v>0.12</v>
      </c>
      <c r="G10656">
        <v>16728</v>
      </c>
      <c r="H10656" t="s">
        <v>17</v>
      </c>
      <c r="I10656" s="3">
        <v>1.92</v>
      </c>
      <c r="J10656">
        <v>2011</v>
      </c>
      <c r="K10656">
        <v>6</v>
      </c>
      <c r="L10656" t="s">
        <v>34</v>
      </c>
      <c r="M10656" t="s">
        <v>35</v>
      </c>
      <c r="N10656">
        <v>0</v>
      </c>
      <c r="O10656">
        <v>1</v>
      </c>
      <c r="P10656" t="s">
        <v>32</v>
      </c>
    </row>
    <row r="10657" spans="1:16" x14ac:dyDescent="0.3">
      <c r="A10657">
        <v>564050</v>
      </c>
      <c r="B10657">
        <v>22383</v>
      </c>
      <c r="C10657" t="s">
        <v>255</v>
      </c>
      <c r="D10657">
        <v>10</v>
      </c>
      <c r="E10657" s="2">
        <v>40777.563888888893</v>
      </c>
      <c r="F10657" s="3">
        <v>1.65</v>
      </c>
      <c r="G10657">
        <v>17160</v>
      </c>
      <c r="H10657" t="s">
        <v>17</v>
      </c>
      <c r="I10657" s="3">
        <v>16.5</v>
      </c>
      <c r="J10657">
        <v>2011</v>
      </c>
      <c r="K10657">
        <v>8</v>
      </c>
      <c r="L10657" t="s">
        <v>87</v>
      </c>
      <c r="M10657" t="s">
        <v>88</v>
      </c>
      <c r="N10657">
        <v>0</v>
      </c>
      <c r="O10657">
        <v>1</v>
      </c>
      <c r="P10657" t="s">
        <v>32</v>
      </c>
    </row>
    <row r="10658" spans="1:16" x14ac:dyDescent="0.3">
      <c r="A10658">
        <v>541816</v>
      </c>
      <c r="B10658">
        <v>35920</v>
      </c>
      <c r="C10658" t="s">
        <v>2905</v>
      </c>
      <c r="D10658">
        <v>6</v>
      </c>
      <c r="E10658" s="2">
        <v>40564.663888888892</v>
      </c>
      <c r="F10658" s="3">
        <v>1.25</v>
      </c>
      <c r="G10658">
        <v>17799</v>
      </c>
      <c r="H10658" t="s">
        <v>17</v>
      </c>
      <c r="I10658" s="3">
        <v>7.5</v>
      </c>
      <c r="J10658">
        <v>2011</v>
      </c>
      <c r="K10658">
        <v>1</v>
      </c>
      <c r="L10658" t="s">
        <v>48</v>
      </c>
      <c r="M10658" t="s">
        <v>49</v>
      </c>
      <c r="N10658">
        <v>0</v>
      </c>
      <c r="O10658">
        <v>1</v>
      </c>
      <c r="P10658" t="s">
        <v>32</v>
      </c>
    </row>
    <row r="10659" spans="1:16" x14ac:dyDescent="0.3">
      <c r="A10659">
        <v>542613</v>
      </c>
      <c r="B10659">
        <v>22969</v>
      </c>
      <c r="C10659" t="s">
        <v>825</v>
      </c>
      <c r="D10659">
        <v>3</v>
      </c>
      <c r="E10659" s="2">
        <v>40573.60833333333</v>
      </c>
      <c r="F10659" s="3">
        <v>1.45</v>
      </c>
      <c r="G10659">
        <v>17431</v>
      </c>
      <c r="H10659" t="s">
        <v>17</v>
      </c>
      <c r="I10659" s="3">
        <v>4.3499999999999996</v>
      </c>
      <c r="J10659">
        <v>2011</v>
      </c>
      <c r="K10659">
        <v>1</v>
      </c>
      <c r="L10659" t="s">
        <v>48</v>
      </c>
      <c r="M10659" t="s">
        <v>49</v>
      </c>
      <c r="N10659">
        <v>0</v>
      </c>
      <c r="O10659">
        <v>1</v>
      </c>
      <c r="P10659" t="s">
        <v>32</v>
      </c>
    </row>
    <row r="10660" spans="1:16" x14ac:dyDescent="0.3">
      <c r="A10660">
        <v>572810</v>
      </c>
      <c r="B10660">
        <v>22598</v>
      </c>
      <c r="C10660" t="s">
        <v>616</v>
      </c>
      <c r="D10660">
        <v>72</v>
      </c>
      <c r="E10660" s="2">
        <v>40842.463888888888</v>
      </c>
      <c r="F10660" s="3">
        <v>0.28999999999999998</v>
      </c>
      <c r="G10660">
        <v>13644</v>
      </c>
      <c r="H10660" t="s">
        <v>17</v>
      </c>
      <c r="I10660" s="3">
        <v>20.88</v>
      </c>
      <c r="J10660">
        <v>2011</v>
      </c>
      <c r="K10660">
        <v>10</v>
      </c>
      <c r="L10660" t="s">
        <v>42</v>
      </c>
      <c r="M10660" t="s">
        <v>43</v>
      </c>
      <c r="N10660">
        <v>0</v>
      </c>
      <c r="O10660">
        <v>1</v>
      </c>
      <c r="P10660" t="s">
        <v>32</v>
      </c>
    </row>
    <row r="10661" spans="1:16" x14ac:dyDescent="0.3">
      <c r="A10661">
        <v>560579</v>
      </c>
      <c r="B10661">
        <v>20684</v>
      </c>
      <c r="C10661" t="s">
        <v>3106</v>
      </c>
      <c r="D10661">
        <v>1</v>
      </c>
      <c r="E10661" s="2">
        <v>40743.634027777778</v>
      </c>
      <c r="F10661" s="3">
        <v>3.25</v>
      </c>
      <c r="G10661">
        <v>15867</v>
      </c>
      <c r="H10661" t="s">
        <v>17</v>
      </c>
      <c r="I10661" s="3">
        <v>3.25</v>
      </c>
      <c r="J10661">
        <v>2011</v>
      </c>
      <c r="K10661">
        <v>7</v>
      </c>
      <c r="L10661" t="s">
        <v>59</v>
      </c>
      <c r="M10661" t="s">
        <v>60</v>
      </c>
      <c r="N10661">
        <v>0</v>
      </c>
      <c r="O10661">
        <v>1</v>
      </c>
      <c r="P10661" t="s">
        <v>32</v>
      </c>
    </row>
    <row r="10662" spans="1:16" x14ac:dyDescent="0.3">
      <c r="A10662">
        <v>563100</v>
      </c>
      <c r="B10662">
        <v>23198</v>
      </c>
      <c r="C10662" t="s">
        <v>709</v>
      </c>
      <c r="D10662">
        <v>12</v>
      </c>
      <c r="E10662" s="2">
        <v>40767.414583333331</v>
      </c>
      <c r="F10662" s="3">
        <v>1.45</v>
      </c>
      <c r="G10662">
        <v>12381</v>
      </c>
      <c r="H10662" t="s">
        <v>136</v>
      </c>
      <c r="I10662" s="3">
        <v>17.399999999999999</v>
      </c>
      <c r="J10662">
        <v>2011</v>
      </c>
      <c r="K10662">
        <v>8</v>
      </c>
      <c r="L10662" t="s">
        <v>87</v>
      </c>
      <c r="M10662" t="s">
        <v>88</v>
      </c>
      <c r="N10662">
        <v>0</v>
      </c>
      <c r="O10662">
        <v>1</v>
      </c>
      <c r="P10662" t="s">
        <v>32</v>
      </c>
    </row>
    <row r="10663" spans="1:16" x14ac:dyDescent="0.3">
      <c r="A10663">
        <v>539181</v>
      </c>
      <c r="B10663">
        <v>21107</v>
      </c>
      <c r="C10663" t="s">
        <v>148</v>
      </c>
      <c r="D10663">
        <v>3</v>
      </c>
      <c r="E10663" s="2">
        <v>40528.493750000001</v>
      </c>
      <c r="F10663" s="3">
        <v>2.95</v>
      </c>
      <c r="G10663">
        <v>12748</v>
      </c>
      <c r="H10663" t="s">
        <v>17</v>
      </c>
      <c r="I10663" s="3">
        <v>8.8500000000000014</v>
      </c>
      <c r="J10663">
        <v>2010</v>
      </c>
      <c r="K10663">
        <v>12</v>
      </c>
      <c r="L10663" t="s">
        <v>26</v>
      </c>
      <c r="M10663" t="s">
        <v>27</v>
      </c>
      <c r="N10663">
        <v>0</v>
      </c>
      <c r="O10663">
        <v>1</v>
      </c>
      <c r="P10663" t="s">
        <v>32</v>
      </c>
    </row>
    <row r="10664" spans="1:16" x14ac:dyDescent="0.3">
      <c r="A10664">
        <v>553054</v>
      </c>
      <c r="B10664" t="s">
        <v>2714</v>
      </c>
      <c r="C10664" t="s">
        <v>2715</v>
      </c>
      <c r="D10664">
        <v>2</v>
      </c>
      <c r="E10664" s="2">
        <v>40676.431944444441</v>
      </c>
      <c r="F10664" s="3">
        <v>3.75</v>
      </c>
      <c r="G10664">
        <v>17886</v>
      </c>
      <c r="H10664" t="s">
        <v>17</v>
      </c>
      <c r="I10664" s="3">
        <v>7.5</v>
      </c>
      <c r="J10664">
        <v>2011</v>
      </c>
      <c r="K10664">
        <v>5</v>
      </c>
      <c r="L10664" t="s">
        <v>18</v>
      </c>
      <c r="M10664" t="s">
        <v>19</v>
      </c>
      <c r="N10664">
        <v>0</v>
      </c>
      <c r="O10664">
        <v>1</v>
      </c>
      <c r="P10664" t="s">
        <v>32</v>
      </c>
    </row>
    <row r="10665" spans="1:16" x14ac:dyDescent="0.3">
      <c r="A10665">
        <v>564058</v>
      </c>
      <c r="B10665">
        <v>23209</v>
      </c>
      <c r="C10665" t="s">
        <v>159</v>
      </c>
      <c r="D10665">
        <v>10</v>
      </c>
      <c r="E10665" s="2">
        <v>40777.599305555559</v>
      </c>
      <c r="F10665" s="3">
        <v>1.65</v>
      </c>
      <c r="G10665">
        <v>17676</v>
      </c>
      <c r="H10665" t="s">
        <v>17</v>
      </c>
      <c r="I10665" s="3">
        <v>16.5</v>
      </c>
      <c r="J10665">
        <v>2011</v>
      </c>
      <c r="K10665">
        <v>8</v>
      </c>
      <c r="L10665" t="s">
        <v>87</v>
      </c>
      <c r="M10665" t="s">
        <v>88</v>
      </c>
      <c r="N10665">
        <v>0</v>
      </c>
      <c r="O10665">
        <v>1</v>
      </c>
      <c r="P10665" t="s">
        <v>32</v>
      </c>
    </row>
    <row r="10666" spans="1:16" x14ac:dyDescent="0.3">
      <c r="A10666">
        <v>580980</v>
      </c>
      <c r="B10666">
        <v>22577</v>
      </c>
      <c r="C10666" t="s">
        <v>260</v>
      </c>
      <c r="D10666">
        <v>12</v>
      </c>
      <c r="E10666" s="2">
        <v>40883.654861111107</v>
      </c>
      <c r="F10666" s="3">
        <v>0.28999999999999998</v>
      </c>
      <c r="G10666">
        <v>17730</v>
      </c>
      <c r="H10666" t="s">
        <v>17</v>
      </c>
      <c r="I10666" s="3">
        <v>3.48</v>
      </c>
      <c r="J10666">
        <v>2011</v>
      </c>
      <c r="K10666">
        <v>12</v>
      </c>
      <c r="L10666" t="s">
        <v>26</v>
      </c>
      <c r="M10666" t="s">
        <v>39</v>
      </c>
      <c r="N10666">
        <v>0</v>
      </c>
      <c r="O10666">
        <v>1</v>
      </c>
      <c r="P10666" t="s">
        <v>32</v>
      </c>
    </row>
    <row r="10667" spans="1:16" x14ac:dyDescent="0.3">
      <c r="A10667">
        <v>561651</v>
      </c>
      <c r="B10667" t="s">
        <v>1756</v>
      </c>
      <c r="C10667" t="s">
        <v>1757</v>
      </c>
      <c r="D10667">
        <v>2</v>
      </c>
      <c r="E10667" s="2">
        <v>40752.65</v>
      </c>
      <c r="F10667" s="3">
        <v>0.83</v>
      </c>
      <c r="H10667" t="s">
        <v>17</v>
      </c>
      <c r="I10667" s="3">
        <v>1.66</v>
      </c>
      <c r="J10667">
        <v>2011</v>
      </c>
      <c r="K10667">
        <v>7</v>
      </c>
      <c r="L10667" t="s">
        <v>59</v>
      </c>
      <c r="M10667" t="s">
        <v>60</v>
      </c>
      <c r="N10667">
        <v>0</v>
      </c>
      <c r="O10667">
        <v>1</v>
      </c>
      <c r="P10667" t="s">
        <v>20</v>
      </c>
    </row>
    <row r="10668" spans="1:16" x14ac:dyDescent="0.3">
      <c r="A10668">
        <v>558871</v>
      </c>
      <c r="B10668" t="s">
        <v>230</v>
      </c>
      <c r="C10668" t="s">
        <v>231</v>
      </c>
      <c r="D10668">
        <v>72</v>
      </c>
      <c r="E10668" s="2">
        <v>40728.554861111108</v>
      </c>
      <c r="F10668" s="3">
        <v>3.75</v>
      </c>
      <c r="G10668">
        <v>12557</v>
      </c>
      <c r="H10668" t="s">
        <v>295</v>
      </c>
      <c r="I10668" s="3">
        <v>270</v>
      </c>
      <c r="J10668">
        <v>2011</v>
      </c>
      <c r="K10668">
        <v>7</v>
      </c>
      <c r="L10668" t="s">
        <v>59</v>
      </c>
      <c r="M10668" t="s">
        <v>60</v>
      </c>
      <c r="N10668">
        <v>0</v>
      </c>
      <c r="O10668">
        <v>1</v>
      </c>
      <c r="P10668" t="s">
        <v>32</v>
      </c>
    </row>
    <row r="10669" spans="1:16" x14ac:dyDescent="0.3">
      <c r="A10669">
        <v>560222</v>
      </c>
      <c r="B10669">
        <v>22716</v>
      </c>
      <c r="C10669" t="s">
        <v>113</v>
      </c>
      <c r="D10669">
        <v>12</v>
      </c>
      <c r="E10669" s="2">
        <v>40739.644444444442</v>
      </c>
      <c r="F10669" s="3">
        <v>0.42</v>
      </c>
      <c r="G10669">
        <v>14293</v>
      </c>
      <c r="H10669" t="s">
        <v>17</v>
      </c>
      <c r="I10669" s="3">
        <v>5.04</v>
      </c>
      <c r="J10669">
        <v>2011</v>
      </c>
      <c r="K10669">
        <v>7</v>
      </c>
      <c r="L10669" t="s">
        <v>59</v>
      </c>
      <c r="M10669" t="s">
        <v>60</v>
      </c>
      <c r="N10669">
        <v>0</v>
      </c>
      <c r="O10669">
        <v>1</v>
      </c>
      <c r="P10669" t="s">
        <v>32</v>
      </c>
    </row>
    <row r="10670" spans="1:16" x14ac:dyDescent="0.3">
      <c r="A10670">
        <v>552702</v>
      </c>
      <c r="B10670" t="s">
        <v>3107</v>
      </c>
      <c r="C10670" t="s">
        <v>3108</v>
      </c>
      <c r="D10670">
        <v>1</v>
      </c>
      <c r="E10670" s="2">
        <v>40673.666666666657</v>
      </c>
      <c r="F10670" s="3">
        <v>5.79</v>
      </c>
      <c r="H10670" t="s">
        <v>17</v>
      </c>
      <c r="I10670" s="3">
        <v>5.79</v>
      </c>
      <c r="J10670">
        <v>2011</v>
      </c>
      <c r="K10670">
        <v>5</v>
      </c>
      <c r="L10670" t="s">
        <v>18</v>
      </c>
      <c r="M10670" t="s">
        <v>19</v>
      </c>
      <c r="N10670">
        <v>0</v>
      </c>
      <c r="O10670">
        <v>1</v>
      </c>
      <c r="P10670" t="s">
        <v>20</v>
      </c>
    </row>
    <row r="10671" spans="1:16" x14ac:dyDescent="0.3">
      <c r="A10671">
        <v>574715</v>
      </c>
      <c r="B10671">
        <v>22835</v>
      </c>
      <c r="C10671" t="s">
        <v>1220</v>
      </c>
      <c r="D10671">
        <v>12</v>
      </c>
      <c r="E10671" s="2">
        <v>40853.606249999997</v>
      </c>
      <c r="F10671" s="3">
        <v>4.95</v>
      </c>
      <c r="G10671">
        <v>14135</v>
      </c>
      <c r="H10671" t="s">
        <v>17</v>
      </c>
      <c r="I10671" s="3">
        <v>59.400000000000013</v>
      </c>
      <c r="J10671">
        <v>2011</v>
      </c>
      <c r="K10671">
        <v>11</v>
      </c>
      <c r="L10671" t="s">
        <v>22</v>
      </c>
      <c r="M10671" t="s">
        <v>23</v>
      </c>
      <c r="N10671">
        <v>0</v>
      </c>
      <c r="O10671">
        <v>1</v>
      </c>
      <c r="P10671" t="s">
        <v>32</v>
      </c>
    </row>
    <row r="10672" spans="1:16" x14ac:dyDescent="0.3">
      <c r="A10672">
        <v>538156</v>
      </c>
      <c r="B10672">
        <v>84356</v>
      </c>
      <c r="C10672" t="s">
        <v>3109</v>
      </c>
      <c r="D10672">
        <v>1</v>
      </c>
      <c r="E10672" s="2">
        <v>40521.703472222223</v>
      </c>
      <c r="F10672" s="3">
        <v>6.95</v>
      </c>
      <c r="G10672">
        <v>15555</v>
      </c>
      <c r="H10672" t="s">
        <v>17</v>
      </c>
      <c r="I10672" s="3">
        <v>6.95</v>
      </c>
      <c r="J10672">
        <v>2010</v>
      </c>
      <c r="K10672">
        <v>12</v>
      </c>
      <c r="L10672" t="s">
        <v>26</v>
      </c>
      <c r="M10672" t="s">
        <v>27</v>
      </c>
      <c r="N10672">
        <v>0</v>
      </c>
      <c r="O10672">
        <v>1</v>
      </c>
      <c r="P10672" t="s">
        <v>32</v>
      </c>
    </row>
    <row r="10673" spans="1:16" x14ac:dyDescent="0.3">
      <c r="A10673">
        <v>562420</v>
      </c>
      <c r="B10673">
        <v>23200</v>
      </c>
      <c r="C10673" t="s">
        <v>1172</v>
      </c>
      <c r="D10673">
        <v>1</v>
      </c>
      <c r="E10673" s="2">
        <v>40759.693055555559</v>
      </c>
      <c r="F10673" s="3">
        <v>4.13</v>
      </c>
      <c r="H10673" t="s">
        <v>17</v>
      </c>
      <c r="I10673" s="3">
        <v>4.13</v>
      </c>
      <c r="J10673">
        <v>2011</v>
      </c>
      <c r="K10673">
        <v>8</v>
      </c>
      <c r="L10673" t="s">
        <v>87</v>
      </c>
      <c r="M10673" t="s">
        <v>88</v>
      </c>
      <c r="N10673">
        <v>0</v>
      </c>
      <c r="O10673">
        <v>1</v>
      </c>
      <c r="P10673" t="s">
        <v>20</v>
      </c>
    </row>
    <row r="10674" spans="1:16" x14ac:dyDescent="0.3">
      <c r="A10674">
        <v>554505</v>
      </c>
      <c r="B10674">
        <v>21811</v>
      </c>
      <c r="C10674" t="s">
        <v>2098</v>
      </c>
      <c r="D10674">
        <v>12</v>
      </c>
      <c r="E10674" s="2">
        <v>40687.634722222218</v>
      </c>
      <c r="F10674" s="3">
        <v>1.25</v>
      </c>
      <c r="G10674">
        <v>17521</v>
      </c>
      <c r="H10674" t="s">
        <v>17</v>
      </c>
      <c r="I10674" s="3">
        <v>15</v>
      </c>
      <c r="J10674">
        <v>2011</v>
      </c>
      <c r="K10674">
        <v>5</v>
      </c>
      <c r="L10674" t="s">
        <v>18</v>
      </c>
      <c r="M10674" t="s">
        <v>19</v>
      </c>
      <c r="N10674">
        <v>0</v>
      </c>
      <c r="O10674">
        <v>1</v>
      </c>
      <c r="P10674" t="s">
        <v>32</v>
      </c>
    </row>
    <row r="10675" spans="1:16" x14ac:dyDescent="0.3">
      <c r="A10675">
        <v>580137</v>
      </c>
      <c r="B10675">
        <v>22630</v>
      </c>
      <c r="C10675" t="s">
        <v>257</v>
      </c>
      <c r="D10675">
        <v>1</v>
      </c>
      <c r="E10675" s="2">
        <v>40878.82916666667</v>
      </c>
      <c r="F10675" s="3">
        <v>1.95</v>
      </c>
      <c r="G10675">
        <v>17566</v>
      </c>
      <c r="H10675" t="s">
        <v>17</v>
      </c>
      <c r="I10675" s="3">
        <v>1.95</v>
      </c>
      <c r="J10675">
        <v>2011</v>
      </c>
      <c r="K10675">
        <v>12</v>
      </c>
      <c r="L10675" t="s">
        <v>26</v>
      </c>
      <c r="M10675" t="s">
        <v>39</v>
      </c>
      <c r="N10675">
        <v>0</v>
      </c>
      <c r="O10675">
        <v>1</v>
      </c>
      <c r="P10675" t="s">
        <v>32</v>
      </c>
    </row>
    <row r="10676" spans="1:16" x14ac:dyDescent="0.3">
      <c r="A10676">
        <v>554937</v>
      </c>
      <c r="B10676" t="s">
        <v>3110</v>
      </c>
      <c r="C10676" t="s">
        <v>3111</v>
      </c>
      <c r="D10676">
        <v>216</v>
      </c>
      <c r="E10676" s="2">
        <v>40690.563888888893</v>
      </c>
      <c r="F10676" s="3">
        <v>0.21</v>
      </c>
      <c r="G10676">
        <v>15402</v>
      </c>
      <c r="H10676" t="s">
        <v>17</v>
      </c>
      <c r="I10676" s="3">
        <v>45.36</v>
      </c>
      <c r="J10676">
        <v>2011</v>
      </c>
      <c r="K10676">
        <v>5</v>
      </c>
      <c r="L10676" t="s">
        <v>18</v>
      </c>
      <c r="M10676" t="s">
        <v>19</v>
      </c>
      <c r="N10676">
        <v>0</v>
      </c>
      <c r="O10676">
        <v>1</v>
      </c>
      <c r="P10676" t="s">
        <v>32</v>
      </c>
    </row>
    <row r="10677" spans="1:16" x14ac:dyDescent="0.3">
      <c r="A10677">
        <v>564256</v>
      </c>
      <c r="B10677">
        <v>23238</v>
      </c>
      <c r="C10677" t="s">
        <v>1408</v>
      </c>
      <c r="D10677">
        <v>1</v>
      </c>
      <c r="E10677" s="2">
        <v>40779.447916666657</v>
      </c>
      <c r="F10677" s="3">
        <v>4.1500000000000004</v>
      </c>
      <c r="G10677">
        <v>14796</v>
      </c>
      <c r="H10677" t="s">
        <v>17</v>
      </c>
      <c r="I10677" s="3">
        <v>4.1500000000000004</v>
      </c>
      <c r="J10677">
        <v>2011</v>
      </c>
      <c r="K10677">
        <v>8</v>
      </c>
      <c r="L10677" t="s">
        <v>87</v>
      </c>
      <c r="M10677" t="s">
        <v>88</v>
      </c>
      <c r="N10677">
        <v>0</v>
      </c>
      <c r="O10677">
        <v>1</v>
      </c>
      <c r="P10677" t="s">
        <v>32</v>
      </c>
    </row>
    <row r="10678" spans="1:16" x14ac:dyDescent="0.3">
      <c r="A10678">
        <v>558777</v>
      </c>
      <c r="B10678">
        <v>23298</v>
      </c>
      <c r="C10678" t="s">
        <v>745</v>
      </c>
      <c r="D10678">
        <v>2</v>
      </c>
      <c r="E10678" s="2">
        <v>40728.432638888888</v>
      </c>
      <c r="F10678" s="3">
        <v>10.79</v>
      </c>
      <c r="H10678" t="s">
        <v>17</v>
      </c>
      <c r="I10678" s="3">
        <v>21.58</v>
      </c>
      <c r="J10678">
        <v>2011</v>
      </c>
      <c r="K10678">
        <v>7</v>
      </c>
      <c r="L10678" t="s">
        <v>59</v>
      </c>
      <c r="M10678" t="s">
        <v>60</v>
      </c>
      <c r="N10678">
        <v>0</v>
      </c>
      <c r="O10678">
        <v>1</v>
      </c>
      <c r="P10678" t="s">
        <v>20</v>
      </c>
    </row>
    <row r="10679" spans="1:16" x14ac:dyDescent="0.3">
      <c r="A10679" t="s">
        <v>3112</v>
      </c>
      <c r="B10679">
        <v>22467</v>
      </c>
      <c r="C10679" t="s">
        <v>80</v>
      </c>
      <c r="D10679">
        <v>-1</v>
      </c>
      <c r="E10679" s="2">
        <v>40526.40902777778</v>
      </c>
      <c r="F10679" s="3">
        <v>2.5499999999999998</v>
      </c>
      <c r="H10679" t="s">
        <v>17</v>
      </c>
      <c r="I10679" s="3">
        <v>-2.5499999999999998</v>
      </c>
      <c r="J10679">
        <v>2010</v>
      </c>
      <c r="K10679">
        <v>12</v>
      </c>
      <c r="L10679" t="s">
        <v>26</v>
      </c>
      <c r="M10679" t="s">
        <v>27</v>
      </c>
      <c r="N10679">
        <v>1</v>
      </c>
      <c r="O10679">
        <v>0</v>
      </c>
      <c r="P10679" t="s">
        <v>20</v>
      </c>
    </row>
    <row r="10680" spans="1:16" x14ac:dyDescent="0.3">
      <c r="A10680">
        <v>571117</v>
      </c>
      <c r="B10680">
        <v>22603</v>
      </c>
      <c r="C10680" t="s">
        <v>592</v>
      </c>
      <c r="D10680">
        <v>12</v>
      </c>
      <c r="E10680" s="2">
        <v>40829.743750000001</v>
      </c>
      <c r="F10680" s="3">
        <v>0.85</v>
      </c>
      <c r="G10680">
        <v>16224</v>
      </c>
      <c r="H10680" t="s">
        <v>17</v>
      </c>
      <c r="I10680" s="3">
        <v>10.199999999999999</v>
      </c>
      <c r="J10680">
        <v>2011</v>
      </c>
      <c r="K10680">
        <v>10</v>
      </c>
      <c r="L10680" t="s">
        <v>42</v>
      </c>
      <c r="M10680" t="s">
        <v>43</v>
      </c>
      <c r="N10680">
        <v>0</v>
      </c>
      <c r="O10680">
        <v>1</v>
      </c>
      <c r="P10680" t="s">
        <v>32</v>
      </c>
    </row>
    <row r="10681" spans="1:16" x14ac:dyDescent="0.3">
      <c r="A10681">
        <v>566625</v>
      </c>
      <c r="B10681" t="s">
        <v>2754</v>
      </c>
      <c r="C10681" t="s">
        <v>2755</v>
      </c>
      <c r="D10681">
        <v>36</v>
      </c>
      <c r="E10681" s="2">
        <v>40800.401388888888</v>
      </c>
      <c r="F10681" s="3">
        <v>0.38</v>
      </c>
      <c r="G10681">
        <v>14911</v>
      </c>
      <c r="H10681" t="s">
        <v>191</v>
      </c>
      <c r="I10681" s="3">
        <v>13.68</v>
      </c>
      <c r="J10681">
        <v>2011</v>
      </c>
      <c r="K10681">
        <v>9</v>
      </c>
      <c r="L10681" t="s">
        <v>90</v>
      </c>
      <c r="M10681" t="s">
        <v>91</v>
      </c>
      <c r="N10681">
        <v>0</v>
      </c>
      <c r="O10681">
        <v>1</v>
      </c>
      <c r="P10681" t="s">
        <v>32</v>
      </c>
    </row>
    <row r="10682" spans="1:16" x14ac:dyDescent="0.3">
      <c r="A10682">
        <v>544970</v>
      </c>
      <c r="B10682">
        <v>84819</v>
      </c>
      <c r="C10682" t="s">
        <v>3113</v>
      </c>
      <c r="D10682">
        <v>3</v>
      </c>
      <c r="E10682" s="2">
        <v>40599.481249999997</v>
      </c>
      <c r="F10682" s="3">
        <v>4.25</v>
      </c>
      <c r="G10682">
        <v>13362</v>
      </c>
      <c r="H10682" t="s">
        <v>17</v>
      </c>
      <c r="I10682" s="3">
        <v>12.75</v>
      </c>
      <c r="J10682">
        <v>2011</v>
      </c>
      <c r="K10682">
        <v>2</v>
      </c>
      <c r="L10682" t="s">
        <v>63</v>
      </c>
      <c r="M10682" t="s">
        <v>64</v>
      </c>
      <c r="N10682">
        <v>0</v>
      </c>
      <c r="O10682">
        <v>1</v>
      </c>
      <c r="P10682" t="s">
        <v>32</v>
      </c>
    </row>
    <row r="10683" spans="1:16" x14ac:dyDescent="0.3">
      <c r="A10683">
        <v>576840</v>
      </c>
      <c r="B10683">
        <v>21981</v>
      </c>
      <c r="C10683" t="s">
        <v>1970</v>
      </c>
      <c r="D10683">
        <v>4</v>
      </c>
      <c r="E10683" s="2">
        <v>40863.640972222223</v>
      </c>
      <c r="F10683" s="3">
        <v>0.83</v>
      </c>
      <c r="H10683" t="s">
        <v>17</v>
      </c>
      <c r="I10683" s="3">
        <v>3.32</v>
      </c>
      <c r="J10683">
        <v>2011</v>
      </c>
      <c r="K10683">
        <v>11</v>
      </c>
      <c r="L10683" t="s">
        <v>22</v>
      </c>
      <c r="M10683" t="s">
        <v>23</v>
      </c>
      <c r="N10683">
        <v>0</v>
      </c>
      <c r="O10683">
        <v>1</v>
      </c>
      <c r="P10683" t="s">
        <v>20</v>
      </c>
    </row>
    <row r="10684" spans="1:16" x14ac:dyDescent="0.3">
      <c r="A10684">
        <v>557426</v>
      </c>
      <c r="B10684">
        <v>22804</v>
      </c>
      <c r="C10684" t="s">
        <v>138</v>
      </c>
      <c r="D10684">
        <v>5</v>
      </c>
      <c r="E10684" s="2">
        <v>40714.504166666673</v>
      </c>
      <c r="F10684" s="3">
        <v>2.95</v>
      </c>
      <c r="G10684">
        <v>15016</v>
      </c>
      <c r="H10684" t="s">
        <v>17</v>
      </c>
      <c r="I10684" s="3">
        <v>14.75</v>
      </c>
      <c r="J10684">
        <v>2011</v>
      </c>
      <c r="K10684">
        <v>6</v>
      </c>
      <c r="L10684" t="s">
        <v>34</v>
      </c>
      <c r="M10684" t="s">
        <v>35</v>
      </c>
      <c r="N10684">
        <v>0</v>
      </c>
      <c r="O10684">
        <v>1</v>
      </c>
      <c r="P10684" t="s">
        <v>32</v>
      </c>
    </row>
    <row r="10685" spans="1:16" x14ac:dyDescent="0.3">
      <c r="A10685">
        <v>566913</v>
      </c>
      <c r="B10685">
        <v>22816</v>
      </c>
      <c r="C10685" t="s">
        <v>52</v>
      </c>
      <c r="D10685">
        <v>12</v>
      </c>
      <c r="E10685" s="2">
        <v>40801.588194444441</v>
      </c>
      <c r="F10685" s="3">
        <v>0.42</v>
      </c>
      <c r="G10685">
        <v>17602</v>
      </c>
      <c r="H10685" t="s">
        <v>17</v>
      </c>
      <c r="I10685" s="3">
        <v>5.04</v>
      </c>
      <c r="J10685">
        <v>2011</v>
      </c>
      <c r="K10685">
        <v>9</v>
      </c>
      <c r="L10685" t="s">
        <v>90</v>
      </c>
      <c r="M10685" t="s">
        <v>91</v>
      </c>
      <c r="N10685">
        <v>0</v>
      </c>
      <c r="O10685">
        <v>1</v>
      </c>
      <c r="P10685" t="s">
        <v>32</v>
      </c>
    </row>
    <row r="10686" spans="1:16" x14ac:dyDescent="0.3">
      <c r="A10686">
        <v>548338</v>
      </c>
      <c r="B10686">
        <v>20724</v>
      </c>
      <c r="C10686" t="s">
        <v>282</v>
      </c>
      <c r="D10686">
        <v>10</v>
      </c>
      <c r="E10686" s="2">
        <v>40632.588888888888</v>
      </c>
      <c r="F10686" s="3">
        <v>0.85</v>
      </c>
      <c r="G10686">
        <v>16558</v>
      </c>
      <c r="H10686" t="s">
        <v>17</v>
      </c>
      <c r="I10686" s="3">
        <v>8.5</v>
      </c>
      <c r="J10686">
        <v>2011</v>
      </c>
      <c r="K10686">
        <v>3</v>
      </c>
      <c r="L10686" t="s">
        <v>30</v>
      </c>
      <c r="M10686" t="s">
        <v>31</v>
      </c>
      <c r="N10686">
        <v>0</v>
      </c>
      <c r="O10686">
        <v>1</v>
      </c>
      <c r="P10686" t="s">
        <v>32</v>
      </c>
    </row>
    <row r="10687" spans="1:16" x14ac:dyDescent="0.3">
      <c r="A10687">
        <v>574683</v>
      </c>
      <c r="B10687">
        <v>22779</v>
      </c>
      <c r="C10687" t="s">
        <v>1412</v>
      </c>
      <c r="D10687">
        <v>1</v>
      </c>
      <c r="E10687" s="2">
        <v>40853.534722222219</v>
      </c>
      <c r="F10687" s="3">
        <v>4.25</v>
      </c>
      <c r="G10687">
        <v>16372</v>
      </c>
      <c r="H10687" t="s">
        <v>17</v>
      </c>
      <c r="I10687" s="3">
        <v>4.25</v>
      </c>
      <c r="J10687">
        <v>2011</v>
      </c>
      <c r="K10687">
        <v>11</v>
      </c>
      <c r="L10687" t="s">
        <v>22</v>
      </c>
      <c r="M10687" t="s">
        <v>23</v>
      </c>
      <c r="N10687">
        <v>0</v>
      </c>
      <c r="O10687">
        <v>1</v>
      </c>
      <c r="P10687" t="s">
        <v>32</v>
      </c>
    </row>
    <row r="10688" spans="1:16" x14ac:dyDescent="0.3">
      <c r="A10688">
        <v>573370</v>
      </c>
      <c r="B10688">
        <v>23300</v>
      </c>
      <c r="C10688" t="s">
        <v>1338</v>
      </c>
      <c r="D10688">
        <v>12</v>
      </c>
      <c r="E10688" s="2">
        <v>40846.5625</v>
      </c>
      <c r="F10688" s="3">
        <v>1.65</v>
      </c>
      <c r="G10688">
        <v>16626</v>
      </c>
      <c r="H10688" t="s">
        <v>17</v>
      </c>
      <c r="I10688" s="3">
        <v>19.8</v>
      </c>
      <c r="J10688">
        <v>2011</v>
      </c>
      <c r="K10688">
        <v>10</v>
      </c>
      <c r="L10688" t="s">
        <v>42</v>
      </c>
      <c r="M10688" t="s">
        <v>43</v>
      </c>
      <c r="N10688">
        <v>0</v>
      </c>
      <c r="O10688">
        <v>1</v>
      </c>
      <c r="P10688" t="s">
        <v>32</v>
      </c>
    </row>
    <row r="10689" spans="1:16" x14ac:dyDescent="0.3">
      <c r="A10689">
        <v>541479</v>
      </c>
      <c r="B10689" t="s">
        <v>467</v>
      </c>
      <c r="C10689" t="s">
        <v>468</v>
      </c>
      <c r="D10689">
        <v>144</v>
      </c>
      <c r="E10689" s="2">
        <v>40561.495833333327</v>
      </c>
      <c r="F10689" s="3">
        <v>1.69</v>
      </c>
      <c r="G10689">
        <v>16422</v>
      </c>
      <c r="H10689" t="s">
        <v>17</v>
      </c>
      <c r="I10689" s="3">
        <v>243.36</v>
      </c>
      <c r="J10689">
        <v>2011</v>
      </c>
      <c r="K10689">
        <v>1</v>
      </c>
      <c r="L10689" t="s">
        <v>48</v>
      </c>
      <c r="M10689" t="s">
        <v>49</v>
      </c>
      <c r="N10689">
        <v>0</v>
      </c>
      <c r="O10689">
        <v>1</v>
      </c>
      <c r="P10689" t="s">
        <v>32</v>
      </c>
    </row>
    <row r="10690" spans="1:16" x14ac:dyDescent="0.3">
      <c r="A10690">
        <v>572653</v>
      </c>
      <c r="B10690">
        <v>22219</v>
      </c>
      <c r="C10690" t="s">
        <v>845</v>
      </c>
      <c r="D10690">
        <v>5</v>
      </c>
      <c r="E10690" s="2">
        <v>40841.508333333331</v>
      </c>
      <c r="F10690" s="3">
        <v>0.85</v>
      </c>
      <c r="G10690">
        <v>15861</v>
      </c>
      <c r="H10690" t="s">
        <v>17</v>
      </c>
      <c r="I10690" s="3">
        <v>4.25</v>
      </c>
      <c r="J10690">
        <v>2011</v>
      </c>
      <c r="K10690">
        <v>10</v>
      </c>
      <c r="L10690" t="s">
        <v>42</v>
      </c>
      <c r="M10690" t="s">
        <v>43</v>
      </c>
      <c r="N10690">
        <v>0</v>
      </c>
      <c r="O10690">
        <v>1</v>
      </c>
      <c r="P10690" t="s">
        <v>32</v>
      </c>
    </row>
    <row r="10691" spans="1:16" x14ac:dyDescent="0.3">
      <c r="A10691">
        <v>558614</v>
      </c>
      <c r="B10691">
        <v>21576</v>
      </c>
      <c r="C10691" t="s">
        <v>3114</v>
      </c>
      <c r="D10691">
        <v>1</v>
      </c>
      <c r="E10691" s="2">
        <v>40724.663888888892</v>
      </c>
      <c r="F10691" s="3">
        <v>1.63</v>
      </c>
      <c r="H10691" t="s">
        <v>17</v>
      </c>
      <c r="I10691" s="3">
        <v>1.63</v>
      </c>
      <c r="J10691">
        <v>2011</v>
      </c>
      <c r="K10691">
        <v>6</v>
      </c>
      <c r="L10691" t="s">
        <v>34</v>
      </c>
      <c r="M10691" t="s">
        <v>35</v>
      </c>
      <c r="N10691">
        <v>0</v>
      </c>
      <c r="O10691">
        <v>1</v>
      </c>
      <c r="P10691" t="s">
        <v>20</v>
      </c>
    </row>
    <row r="10692" spans="1:16" x14ac:dyDescent="0.3">
      <c r="A10692">
        <v>536756</v>
      </c>
      <c r="B10692" t="s">
        <v>916</v>
      </c>
      <c r="C10692" t="s">
        <v>917</v>
      </c>
      <c r="D10692">
        <v>1</v>
      </c>
      <c r="E10692" s="2">
        <v>40514.599305555559</v>
      </c>
      <c r="F10692" s="3">
        <v>5.95</v>
      </c>
      <c r="H10692" t="s">
        <v>17</v>
      </c>
      <c r="I10692" s="3">
        <v>5.95</v>
      </c>
      <c r="J10692">
        <v>2010</v>
      </c>
      <c r="K10692">
        <v>12</v>
      </c>
      <c r="L10692" t="s">
        <v>26</v>
      </c>
      <c r="M10692" t="s">
        <v>27</v>
      </c>
      <c r="N10692">
        <v>0</v>
      </c>
      <c r="O10692">
        <v>1</v>
      </c>
      <c r="P10692" t="s">
        <v>20</v>
      </c>
    </row>
    <row r="10693" spans="1:16" x14ac:dyDescent="0.3">
      <c r="A10693">
        <v>558066</v>
      </c>
      <c r="B10693">
        <v>21094</v>
      </c>
      <c r="C10693" t="s">
        <v>95</v>
      </c>
      <c r="D10693">
        <v>75</v>
      </c>
      <c r="E10693" s="2">
        <v>40718.65625</v>
      </c>
      <c r="F10693" s="3">
        <v>0.83</v>
      </c>
      <c r="H10693" t="s">
        <v>17</v>
      </c>
      <c r="I10693" s="3">
        <v>62.25</v>
      </c>
      <c r="J10693">
        <v>2011</v>
      </c>
      <c r="K10693">
        <v>6</v>
      </c>
      <c r="L10693" t="s">
        <v>34</v>
      </c>
      <c r="M10693" t="s">
        <v>35</v>
      </c>
      <c r="N10693">
        <v>0</v>
      </c>
      <c r="O10693">
        <v>1</v>
      </c>
      <c r="P10693" t="s">
        <v>20</v>
      </c>
    </row>
    <row r="10694" spans="1:16" x14ac:dyDescent="0.3">
      <c r="A10694">
        <v>560576</v>
      </c>
      <c r="B10694">
        <v>22908</v>
      </c>
      <c r="C10694" t="s">
        <v>521</v>
      </c>
      <c r="D10694">
        <v>2</v>
      </c>
      <c r="E10694" s="2">
        <v>40743.624305555553</v>
      </c>
      <c r="F10694" s="3">
        <v>0.85</v>
      </c>
      <c r="G10694">
        <v>17287</v>
      </c>
      <c r="H10694" t="s">
        <v>17</v>
      </c>
      <c r="I10694" s="3">
        <v>1.7</v>
      </c>
      <c r="J10694">
        <v>2011</v>
      </c>
      <c r="K10694">
        <v>7</v>
      </c>
      <c r="L10694" t="s">
        <v>59</v>
      </c>
      <c r="M10694" t="s">
        <v>60</v>
      </c>
      <c r="N10694">
        <v>0</v>
      </c>
      <c r="O10694">
        <v>1</v>
      </c>
      <c r="P10694" t="s">
        <v>32</v>
      </c>
    </row>
    <row r="10695" spans="1:16" x14ac:dyDescent="0.3">
      <c r="A10695">
        <v>545715</v>
      </c>
      <c r="B10695">
        <v>21035</v>
      </c>
      <c r="C10695" t="s">
        <v>548</v>
      </c>
      <c r="D10695">
        <v>1</v>
      </c>
      <c r="E10695" s="2">
        <v>40609.425694444442</v>
      </c>
      <c r="F10695" s="3">
        <v>6.25</v>
      </c>
      <c r="H10695" t="s">
        <v>17</v>
      </c>
      <c r="I10695" s="3">
        <v>6.25</v>
      </c>
      <c r="J10695">
        <v>2011</v>
      </c>
      <c r="K10695">
        <v>3</v>
      </c>
      <c r="L10695" t="s">
        <v>30</v>
      </c>
      <c r="M10695" t="s">
        <v>31</v>
      </c>
      <c r="N10695">
        <v>0</v>
      </c>
      <c r="O10695">
        <v>1</v>
      </c>
      <c r="P10695" t="s">
        <v>20</v>
      </c>
    </row>
    <row r="10696" spans="1:16" x14ac:dyDescent="0.3">
      <c r="A10696">
        <v>554628</v>
      </c>
      <c r="B10696">
        <v>21937</v>
      </c>
      <c r="C10696" t="s">
        <v>1987</v>
      </c>
      <c r="D10696">
        <v>1</v>
      </c>
      <c r="E10696" s="2">
        <v>40688.476388888892</v>
      </c>
      <c r="F10696" s="3">
        <v>2.95</v>
      </c>
      <c r="G10696">
        <v>15039</v>
      </c>
      <c r="H10696" t="s">
        <v>17</v>
      </c>
      <c r="I10696" s="3">
        <v>2.95</v>
      </c>
      <c r="J10696">
        <v>2011</v>
      </c>
      <c r="K10696">
        <v>5</v>
      </c>
      <c r="L10696" t="s">
        <v>18</v>
      </c>
      <c r="M10696" t="s">
        <v>19</v>
      </c>
      <c r="N10696">
        <v>0</v>
      </c>
      <c r="O10696">
        <v>1</v>
      </c>
      <c r="P10696" t="s">
        <v>32</v>
      </c>
    </row>
    <row r="10697" spans="1:16" x14ac:dyDescent="0.3">
      <c r="A10697">
        <v>580115</v>
      </c>
      <c r="B10697">
        <v>21094</v>
      </c>
      <c r="C10697" t="s">
        <v>95</v>
      </c>
      <c r="D10697">
        <v>11</v>
      </c>
      <c r="E10697" s="2">
        <v>40878.681944444441</v>
      </c>
      <c r="F10697" s="3">
        <v>0.83</v>
      </c>
      <c r="H10697" t="s">
        <v>17</v>
      </c>
      <c r="I10697" s="3">
        <v>9.129999999999999</v>
      </c>
      <c r="J10697">
        <v>2011</v>
      </c>
      <c r="K10697">
        <v>12</v>
      </c>
      <c r="L10697" t="s">
        <v>26</v>
      </c>
      <c r="M10697" t="s">
        <v>39</v>
      </c>
      <c r="N10697">
        <v>0</v>
      </c>
      <c r="O10697">
        <v>1</v>
      </c>
      <c r="P10697" t="s">
        <v>20</v>
      </c>
    </row>
    <row r="10698" spans="1:16" x14ac:dyDescent="0.3">
      <c r="A10698">
        <v>574077</v>
      </c>
      <c r="B10698">
        <v>22996</v>
      </c>
      <c r="C10698" t="s">
        <v>1600</v>
      </c>
      <c r="D10698">
        <v>1</v>
      </c>
      <c r="E10698" s="2">
        <v>40849.663888888892</v>
      </c>
      <c r="F10698" s="3">
        <v>0.42</v>
      </c>
      <c r="G10698">
        <v>17999</v>
      </c>
      <c r="H10698" t="s">
        <v>17</v>
      </c>
      <c r="I10698" s="3">
        <v>0.42</v>
      </c>
      <c r="J10698">
        <v>2011</v>
      </c>
      <c r="K10698">
        <v>11</v>
      </c>
      <c r="L10698" t="s">
        <v>22</v>
      </c>
      <c r="M10698" t="s">
        <v>23</v>
      </c>
      <c r="N10698">
        <v>0</v>
      </c>
      <c r="O10698">
        <v>1</v>
      </c>
      <c r="P10698" t="s">
        <v>32</v>
      </c>
    </row>
    <row r="10699" spans="1:16" x14ac:dyDescent="0.3">
      <c r="A10699">
        <v>557503</v>
      </c>
      <c r="B10699">
        <v>22631</v>
      </c>
      <c r="C10699" t="s">
        <v>311</v>
      </c>
      <c r="D10699">
        <v>12</v>
      </c>
      <c r="E10699" s="2">
        <v>40714.657638888893</v>
      </c>
      <c r="F10699" s="3">
        <v>1.95</v>
      </c>
      <c r="G10699">
        <v>16839</v>
      </c>
      <c r="H10699" t="s">
        <v>17</v>
      </c>
      <c r="I10699" s="3">
        <v>23.4</v>
      </c>
      <c r="J10699">
        <v>2011</v>
      </c>
      <c r="K10699">
        <v>6</v>
      </c>
      <c r="L10699" t="s">
        <v>34</v>
      </c>
      <c r="M10699" t="s">
        <v>35</v>
      </c>
      <c r="N10699">
        <v>0</v>
      </c>
      <c r="O10699">
        <v>1</v>
      </c>
      <c r="P10699" t="s">
        <v>32</v>
      </c>
    </row>
    <row r="10700" spans="1:16" x14ac:dyDescent="0.3">
      <c r="A10700">
        <v>548331</v>
      </c>
      <c r="B10700">
        <v>22274</v>
      </c>
      <c r="C10700" t="s">
        <v>3051</v>
      </c>
      <c r="D10700">
        <v>6</v>
      </c>
      <c r="E10700" s="2">
        <v>40632.561111111107</v>
      </c>
      <c r="F10700" s="3">
        <v>2.95</v>
      </c>
      <c r="G10700">
        <v>13047</v>
      </c>
      <c r="H10700" t="s">
        <v>17</v>
      </c>
      <c r="I10700" s="3">
        <v>17.7</v>
      </c>
      <c r="J10700">
        <v>2011</v>
      </c>
      <c r="K10700">
        <v>3</v>
      </c>
      <c r="L10700" t="s">
        <v>30</v>
      </c>
      <c r="M10700" t="s">
        <v>31</v>
      </c>
      <c r="N10700">
        <v>0</v>
      </c>
      <c r="O10700">
        <v>1</v>
      </c>
      <c r="P10700" t="s">
        <v>32</v>
      </c>
    </row>
    <row r="10701" spans="1:16" x14ac:dyDescent="0.3">
      <c r="A10701" t="s">
        <v>3115</v>
      </c>
      <c r="B10701">
        <v>21931</v>
      </c>
      <c r="C10701" t="s">
        <v>1864</v>
      </c>
      <c r="D10701">
        <v>-100</v>
      </c>
      <c r="E10701" s="2">
        <v>40840.434027777781</v>
      </c>
      <c r="F10701" s="3">
        <v>1.79</v>
      </c>
      <c r="G10701">
        <v>14607</v>
      </c>
      <c r="H10701" t="s">
        <v>17</v>
      </c>
      <c r="I10701" s="3">
        <v>-179</v>
      </c>
      <c r="J10701">
        <v>2011</v>
      </c>
      <c r="K10701">
        <v>10</v>
      </c>
      <c r="L10701" t="s">
        <v>42</v>
      </c>
      <c r="M10701" t="s">
        <v>43</v>
      </c>
      <c r="N10701">
        <v>1</v>
      </c>
      <c r="O10701">
        <v>0</v>
      </c>
      <c r="P10701" t="s">
        <v>32</v>
      </c>
    </row>
    <row r="10702" spans="1:16" x14ac:dyDescent="0.3">
      <c r="A10702">
        <v>546951</v>
      </c>
      <c r="B10702">
        <v>21866</v>
      </c>
      <c r="C10702" t="s">
        <v>1079</v>
      </c>
      <c r="D10702">
        <v>5</v>
      </c>
      <c r="E10702" s="2">
        <v>40620.479166666657</v>
      </c>
      <c r="F10702" s="3">
        <v>1.25</v>
      </c>
      <c r="G10702">
        <v>17673</v>
      </c>
      <c r="H10702" t="s">
        <v>17</v>
      </c>
      <c r="I10702" s="3">
        <v>6.25</v>
      </c>
      <c r="J10702">
        <v>2011</v>
      </c>
      <c r="K10702">
        <v>3</v>
      </c>
      <c r="L10702" t="s">
        <v>30</v>
      </c>
      <c r="M10702" t="s">
        <v>31</v>
      </c>
      <c r="N10702">
        <v>0</v>
      </c>
      <c r="O10702">
        <v>1</v>
      </c>
      <c r="P10702" t="s">
        <v>32</v>
      </c>
    </row>
    <row r="10703" spans="1:16" x14ac:dyDescent="0.3">
      <c r="A10703">
        <v>542541</v>
      </c>
      <c r="B10703">
        <v>22310</v>
      </c>
      <c r="C10703" t="s">
        <v>2800</v>
      </c>
      <c r="D10703">
        <v>4</v>
      </c>
      <c r="E10703" s="2">
        <v>40571.600694444453</v>
      </c>
      <c r="F10703" s="3">
        <v>3.29</v>
      </c>
      <c r="H10703" t="s">
        <v>17</v>
      </c>
      <c r="I10703" s="3">
        <v>13.16</v>
      </c>
      <c r="J10703">
        <v>2011</v>
      </c>
      <c r="K10703">
        <v>1</v>
      </c>
      <c r="L10703" t="s">
        <v>48</v>
      </c>
      <c r="M10703" t="s">
        <v>49</v>
      </c>
      <c r="N10703">
        <v>0</v>
      </c>
      <c r="O10703">
        <v>1</v>
      </c>
      <c r="P10703" t="s">
        <v>20</v>
      </c>
    </row>
    <row r="10704" spans="1:16" x14ac:dyDescent="0.3">
      <c r="A10704">
        <v>562850</v>
      </c>
      <c r="B10704">
        <v>47566</v>
      </c>
      <c r="C10704" t="s">
        <v>266</v>
      </c>
      <c r="D10704">
        <v>50</v>
      </c>
      <c r="E10704" s="2">
        <v>40765.422222222223</v>
      </c>
      <c r="F10704" s="3">
        <v>4.1500000000000004</v>
      </c>
      <c r="G10704">
        <v>14680</v>
      </c>
      <c r="H10704" t="s">
        <v>17</v>
      </c>
      <c r="I10704" s="3">
        <v>207.5</v>
      </c>
      <c r="J10704">
        <v>2011</v>
      </c>
      <c r="K10704">
        <v>8</v>
      </c>
      <c r="L10704" t="s">
        <v>87</v>
      </c>
      <c r="M10704" t="s">
        <v>88</v>
      </c>
      <c r="N10704">
        <v>0</v>
      </c>
      <c r="O10704">
        <v>1</v>
      </c>
      <c r="P10704" t="s">
        <v>32</v>
      </c>
    </row>
    <row r="10705" spans="1:16" x14ac:dyDescent="0.3">
      <c r="A10705">
        <v>580720</v>
      </c>
      <c r="B10705">
        <v>22338</v>
      </c>
      <c r="C10705" t="s">
        <v>1443</v>
      </c>
      <c r="D10705">
        <v>6</v>
      </c>
      <c r="E10705" s="2">
        <v>40882.704861111109</v>
      </c>
      <c r="F10705" s="3">
        <v>0.19</v>
      </c>
      <c r="G10705">
        <v>14629</v>
      </c>
      <c r="H10705" t="s">
        <v>17</v>
      </c>
      <c r="I10705" s="3">
        <v>1.1399999999999999</v>
      </c>
      <c r="J10705">
        <v>2011</v>
      </c>
      <c r="K10705">
        <v>12</v>
      </c>
      <c r="L10705" t="s">
        <v>26</v>
      </c>
      <c r="M10705" t="s">
        <v>39</v>
      </c>
      <c r="N10705">
        <v>0</v>
      </c>
      <c r="O10705">
        <v>1</v>
      </c>
      <c r="P10705" t="s">
        <v>32</v>
      </c>
    </row>
    <row r="10706" spans="1:16" x14ac:dyDescent="0.3">
      <c r="A10706">
        <v>568553</v>
      </c>
      <c r="B10706">
        <v>22697</v>
      </c>
      <c r="C10706" t="s">
        <v>494</v>
      </c>
      <c r="D10706">
        <v>6</v>
      </c>
      <c r="E10706" s="2">
        <v>40813.636805555558</v>
      </c>
      <c r="F10706" s="3">
        <v>2.95</v>
      </c>
      <c r="G10706">
        <v>15674</v>
      </c>
      <c r="H10706" t="s">
        <v>17</v>
      </c>
      <c r="I10706" s="3">
        <v>17.7</v>
      </c>
      <c r="J10706">
        <v>2011</v>
      </c>
      <c r="K10706">
        <v>9</v>
      </c>
      <c r="L10706" t="s">
        <v>90</v>
      </c>
      <c r="M10706" t="s">
        <v>91</v>
      </c>
      <c r="N10706">
        <v>0</v>
      </c>
      <c r="O10706">
        <v>1</v>
      </c>
      <c r="P10706" t="s">
        <v>32</v>
      </c>
    </row>
    <row r="10707" spans="1:16" x14ac:dyDescent="0.3">
      <c r="A10707">
        <v>569769</v>
      </c>
      <c r="B10707">
        <v>23504</v>
      </c>
      <c r="C10707" t="s">
        <v>1882</v>
      </c>
      <c r="D10707">
        <v>12</v>
      </c>
      <c r="E10707" s="2">
        <v>40822.477777777778</v>
      </c>
      <c r="F10707" s="3">
        <v>1.25</v>
      </c>
      <c r="G10707">
        <v>13078</v>
      </c>
      <c r="H10707" t="s">
        <v>17</v>
      </c>
      <c r="I10707" s="3">
        <v>15</v>
      </c>
      <c r="J10707">
        <v>2011</v>
      </c>
      <c r="K10707">
        <v>10</v>
      </c>
      <c r="L10707" t="s">
        <v>42</v>
      </c>
      <c r="M10707" t="s">
        <v>43</v>
      </c>
      <c r="N10707">
        <v>0</v>
      </c>
      <c r="O10707">
        <v>1</v>
      </c>
      <c r="P10707" t="s">
        <v>32</v>
      </c>
    </row>
    <row r="10708" spans="1:16" x14ac:dyDescent="0.3">
      <c r="A10708">
        <v>560584</v>
      </c>
      <c r="B10708">
        <v>21172</v>
      </c>
      <c r="C10708" t="s">
        <v>316</v>
      </c>
      <c r="D10708">
        <v>1</v>
      </c>
      <c r="E10708" s="2">
        <v>40743.651388888888</v>
      </c>
      <c r="F10708" s="3">
        <v>1.45</v>
      </c>
      <c r="G10708">
        <v>13827</v>
      </c>
      <c r="H10708" t="s">
        <v>17</v>
      </c>
      <c r="I10708" s="3">
        <v>1.45</v>
      </c>
      <c r="J10708">
        <v>2011</v>
      </c>
      <c r="K10708">
        <v>7</v>
      </c>
      <c r="L10708" t="s">
        <v>59</v>
      </c>
      <c r="M10708" t="s">
        <v>60</v>
      </c>
      <c r="N10708">
        <v>0</v>
      </c>
      <c r="O10708">
        <v>1</v>
      </c>
      <c r="P10708" t="s">
        <v>32</v>
      </c>
    </row>
    <row r="10709" spans="1:16" x14ac:dyDescent="0.3">
      <c r="A10709">
        <v>580640</v>
      </c>
      <c r="B10709">
        <v>23496</v>
      </c>
      <c r="C10709" t="s">
        <v>3116</v>
      </c>
      <c r="D10709">
        <v>2</v>
      </c>
      <c r="E10709" s="2">
        <v>40882.535416666673</v>
      </c>
      <c r="F10709" s="3">
        <v>1.25</v>
      </c>
      <c r="G10709">
        <v>16910</v>
      </c>
      <c r="H10709" t="s">
        <v>17</v>
      </c>
      <c r="I10709" s="3">
        <v>2.5</v>
      </c>
      <c r="J10709">
        <v>2011</v>
      </c>
      <c r="K10709">
        <v>12</v>
      </c>
      <c r="L10709" t="s">
        <v>26</v>
      </c>
      <c r="M10709" t="s">
        <v>39</v>
      </c>
      <c r="N10709">
        <v>0</v>
      </c>
      <c r="O10709">
        <v>1</v>
      </c>
      <c r="P10709" t="s">
        <v>32</v>
      </c>
    </row>
    <row r="10710" spans="1:16" x14ac:dyDescent="0.3">
      <c r="A10710">
        <v>579416</v>
      </c>
      <c r="B10710">
        <v>23569</v>
      </c>
      <c r="C10710" t="s">
        <v>105</v>
      </c>
      <c r="D10710">
        <v>12</v>
      </c>
      <c r="E10710" s="2">
        <v>40876.541666666657</v>
      </c>
      <c r="F10710" s="3">
        <v>4.95</v>
      </c>
      <c r="G10710">
        <v>12471</v>
      </c>
      <c r="H10710" t="s">
        <v>74</v>
      </c>
      <c r="I10710" s="3">
        <v>59.400000000000013</v>
      </c>
      <c r="J10710">
        <v>2011</v>
      </c>
      <c r="K10710">
        <v>11</v>
      </c>
      <c r="L10710" t="s">
        <v>22</v>
      </c>
      <c r="M10710" t="s">
        <v>23</v>
      </c>
      <c r="N10710">
        <v>0</v>
      </c>
      <c r="O10710">
        <v>1</v>
      </c>
      <c r="P10710" t="s">
        <v>32</v>
      </c>
    </row>
    <row r="10711" spans="1:16" x14ac:dyDescent="0.3">
      <c r="A10711">
        <v>541516</v>
      </c>
      <c r="B10711">
        <v>22278</v>
      </c>
      <c r="C10711" t="s">
        <v>3117</v>
      </c>
      <c r="D10711">
        <v>1</v>
      </c>
      <c r="E10711" s="2">
        <v>40561.731944444437</v>
      </c>
      <c r="F10711" s="3">
        <v>10.79</v>
      </c>
      <c r="H10711" t="s">
        <v>17</v>
      </c>
      <c r="I10711" s="3">
        <v>10.79</v>
      </c>
      <c r="J10711">
        <v>2011</v>
      </c>
      <c r="K10711">
        <v>1</v>
      </c>
      <c r="L10711" t="s">
        <v>48</v>
      </c>
      <c r="M10711" t="s">
        <v>49</v>
      </c>
      <c r="N10711">
        <v>0</v>
      </c>
      <c r="O10711">
        <v>1</v>
      </c>
      <c r="P10711" t="s">
        <v>20</v>
      </c>
    </row>
    <row r="10712" spans="1:16" x14ac:dyDescent="0.3">
      <c r="A10712">
        <v>560107</v>
      </c>
      <c r="B10712">
        <v>21929</v>
      </c>
      <c r="C10712" t="s">
        <v>118</v>
      </c>
      <c r="D10712">
        <v>10</v>
      </c>
      <c r="E10712" s="2">
        <v>40739.339583333327</v>
      </c>
      <c r="F10712" s="3">
        <v>2.08</v>
      </c>
      <c r="G10712">
        <v>12928</v>
      </c>
      <c r="H10712" t="s">
        <v>17</v>
      </c>
      <c r="I10712" s="3">
        <v>20.8</v>
      </c>
      <c r="J10712">
        <v>2011</v>
      </c>
      <c r="K10712">
        <v>7</v>
      </c>
      <c r="L10712" t="s">
        <v>59</v>
      </c>
      <c r="M10712" t="s">
        <v>60</v>
      </c>
      <c r="N10712">
        <v>0</v>
      </c>
      <c r="O10712">
        <v>1</v>
      </c>
      <c r="P10712" t="s">
        <v>32</v>
      </c>
    </row>
    <row r="10713" spans="1:16" x14ac:dyDescent="0.3">
      <c r="A10713">
        <v>574950</v>
      </c>
      <c r="B10713">
        <v>22491</v>
      </c>
      <c r="C10713" t="s">
        <v>3061</v>
      </c>
      <c r="D10713">
        <v>9</v>
      </c>
      <c r="E10713" s="2">
        <v>40855.395138888889</v>
      </c>
      <c r="F10713" s="3">
        <v>0.85</v>
      </c>
      <c r="H10713" t="s">
        <v>17</v>
      </c>
      <c r="I10713" s="3">
        <v>7.6499999999999986</v>
      </c>
      <c r="J10713">
        <v>2011</v>
      </c>
      <c r="K10713">
        <v>11</v>
      </c>
      <c r="L10713" t="s">
        <v>22</v>
      </c>
      <c r="M10713" t="s">
        <v>23</v>
      </c>
      <c r="N10713">
        <v>0</v>
      </c>
      <c r="O10713">
        <v>1</v>
      </c>
      <c r="P10713" t="s">
        <v>20</v>
      </c>
    </row>
    <row r="10714" spans="1:16" x14ac:dyDescent="0.3">
      <c r="A10714">
        <v>540489</v>
      </c>
      <c r="B10714">
        <v>22171</v>
      </c>
      <c r="C10714" t="s">
        <v>731</v>
      </c>
      <c r="D10714">
        <v>2</v>
      </c>
      <c r="E10714" s="2">
        <v>40550.688888888893</v>
      </c>
      <c r="F10714" s="3">
        <v>8.5</v>
      </c>
      <c r="G10714">
        <v>13593</v>
      </c>
      <c r="H10714" t="s">
        <v>17</v>
      </c>
      <c r="I10714" s="3">
        <v>17</v>
      </c>
      <c r="J10714">
        <v>2011</v>
      </c>
      <c r="K10714">
        <v>1</v>
      </c>
      <c r="L10714" t="s">
        <v>48</v>
      </c>
      <c r="M10714" t="s">
        <v>49</v>
      </c>
      <c r="N10714">
        <v>0</v>
      </c>
      <c r="O10714">
        <v>1</v>
      </c>
      <c r="P10714" t="s">
        <v>32</v>
      </c>
    </row>
    <row r="10715" spans="1:16" x14ac:dyDescent="0.3">
      <c r="A10715">
        <v>541696</v>
      </c>
      <c r="B10715">
        <v>22335</v>
      </c>
      <c r="C10715" t="s">
        <v>1643</v>
      </c>
      <c r="D10715">
        <v>2</v>
      </c>
      <c r="E10715" s="2">
        <v>40563.755555555559</v>
      </c>
      <c r="F10715" s="3">
        <v>1.25</v>
      </c>
      <c r="H10715" t="s">
        <v>17</v>
      </c>
      <c r="I10715" s="3">
        <v>2.5</v>
      </c>
      <c r="J10715">
        <v>2011</v>
      </c>
      <c r="K10715">
        <v>1</v>
      </c>
      <c r="L10715" t="s">
        <v>48</v>
      </c>
      <c r="M10715" t="s">
        <v>49</v>
      </c>
      <c r="N10715">
        <v>0</v>
      </c>
      <c r="O10715">
        <v>1</v>
      </c>
      <c r="P10715" t="s">
        <v>20</v>
      </c>
    </row>
    <row r="10716" spans="1:16" x14ac:dyDescent="0.3">
      <c r="A10716">
        <v>565409</v>
      </c>
      <c r="B10716">
        <v>37495</v>
      </c>
      <c r="C10716" t="s">
        <v>1964</v>
      </c>
      <c r="D10716">
        <v>4</v>
      </c>
      <c r="E10716" s="2">
        <v>40790.46875</v>
      </c>
      <c r="F10716" s="3">
        <v>3.75</v>
      </c>
      <c r="G10716">
        <v>16761</v>
      </c>
      <c r="H10716" t="s">
        <v>17</v>
      </c>
      <c r="I10716" s="3">
        <v>15</v>
      </c>
      <c r="J10716">
        <v>2011</v>
      </c>
      <c r="K10716">
        <v>9</v>
      </c>
      <c r="L10716" t="s">
        <v>90</v>
      </c>
      <c r="M10716" t="s">
        <v>91</v>
      </c>
      <c r="N10716">
        <v>0</v>
      </c>
      <c r="O10716">
        <v>1</v>
      </c>
      <c r="P10716" t="s">
        <v>32</v>
      </c>
    </row>
    <row r="10717" spans="1:16" x14ac:dyDescent="0.3">
      <c r="A10717">
        <v>569238</v>
      </c>
      <c r="B10717">
        <v>22328</v>
      </c>
      <c r="C10717" t="s">
        <v>928</v>
      </c>
      <c r="D10717">
        <v>2</v>
      </c>
      <c r="E10717" s="2">
        <v>40818.661111111112</v>
      </c>
      <c r="F10717" s="3">
        <v>2.95</v>
      </c>
      <c r="G10717">
        <v>17954</v>
      </c>
      <c r="H10717" t="s">
        <v>17</v>
      </c>
      <c r="I10717" s="3">
        <v>5.9</v>
      </c>
      <c r="J10717">
        <v>2011</v>
      </c>
      <c r="K10717">
        <v>10</v>
      </c>
      <c r="L10717" t="s">
        <v>42</v>
      </c>
      <c r="M10717" t="s">
        <v>43</v>
      </c>
      <c r="N10717">
        <v>0</v>
      </c>
      <c r="O10717">
        <v>1</v>
      </c>
      <c r="P10717" t="s">
        <v>32</v>
      </c>
    </row>
    <row r="10718" spans="1:16" x14ac:dyDescent="0.3">
      <c r="A10718">
        <v>540523</v>
      </c>
      <c r="B10718">
        <v>22241</v>
      </c>
      <c r="C10718" t="s">
        <v>97</v>
      </c>
      <c r="D10718">
        <v>4</v>
      </c>
      <c r="E10718" s="2">
        <v>40552.535416666673</v>
      </c>
      <c r="F10718" s="3">
        <v>1.25</v>
      </c>
      <c r="G10718">
        <v>13069</v>
      </c>
      <c r="H10718" t="s">
        <v>17</v>
      </c>
      <c r="I10718" s="3">
        <v>5</v>
      </c>
      <c r="J10718">
        <v>2011</v>
      </c>
      <c r="K10718">
        <v>1</v>
      </c>
      <c r="L10718" t="s">
        <v>48</v>
      </c>
      <c r="M10718" t="s">
        <v>49</v>
      </c>
      <c r="N10718">
        <v>0</v>
      </c>
      <c r="O10718">
        <v>1</v>
      </c>
      <c r="P10718" t="s">
        <v>32</v>
      </c>
    </row>
    <row r="10719" spans="1:16" x14ac:dyDescent="0.3">
      <c r="A10719">
        <v>541489</v>
      </c>
      <c r="B10719">
        <v>21355</v>
      </c>
      <c r="C10719" t="s">
        <v>500</v>
      </c>
      <c r="D10719">
        <v>4</v>
      </c>
      <c r="E10719" s="2">
        <v>40561.568055555559</v>
      </c>
      <c r="F10719" s="3">
        <v>1.25</v>
      </c>
      <c r="G10719">
        <v>15023</v>
      </c>
      <c r="H10719" t="s">
        <v>17</v>
      </c>
      <c r="I10719" s="3">
        <v>5</v>
      </c>
      <c r="J10719">
        <v>2011</v>
      </c>
      <c r="K10719">
        <v>1</v>
      </c>
      <c r="L10719" t="s">
        <v>48</v>
      </c>
      <c r="M10719" t="s">
        <v>49</v>
      </c>
      <c r="N10719">
        <v>0</v>
      </c>
      <c r="O10719">
        <v>1</v>
      </c>
      <c r="P10719" t="s">
        <v>32</v>
      </c>
    </row>
    <row r="10720" spans="1:16" x14ac:dyDescent="0.3">
      <c r="A10720">
        <v>574034</v>
      </c>
      <c r="B10720">
        <v>21155</v>
      </c>
      <c r="C10720" t="s">
        <v>270</v>
      </c>
      <c r="D10720">
        <v>1</v>
      </c>
      <c r="E10720" s="2">
        <v>40849.53125</v>
      </c>
      <c r="F10720" s="3">
        <v>2.5499999999999998</v>
      </c>
      <c r="G10720">
        <v>17841</v>
      </c>
      <c r="H10720" t="s">
        <v>17</v>
      </c>
      <c r="I10720" s="3">
        <v>2.5499999999999998</v>
      </c>
      <c r="J10720">
        <v>2011</v>
      </c>
      <c r="K10720">
        <v>11</v>
      </c>
      <c r="L10720" t="s">
        <v>22</v>
      </c>
      <c r="M10720" t="s">
        <v>23</v>
      </c>
      <c r="N10720">
        <v>0</v>
      </c>
      <c r="O10720">
        <v>1</v>
      </c>
      <c r="P10720" t="s">
        <v>32</v>
      </c>
    </row>
    <row r="10721" spans="1:16" x14ac:dyDescent="0.3">
      <c r="A10721">
        <v>560286</v>
      </c>
      <c r="B10721">
        <v>23284</v>
      </c>
      <c r="C10721" t="s">
        <v>778</v>
      </c>
      <c r="D10721">
        <v>10</v>
      </c>
      <c r="E10721" s="2">
        <v>40742.401388888888</v>
      </c>
      <c r="F10721" s="3">
        <v>6.75</v>
      </c>
      <c r="G10721">
        <v>14062</v>
      </c>
      <c r="H10721" t="s">
        <v>17</v>
      </c>
      <c r="I10721" s="3">
        <v>67.5</v>
      </c>
      <c r="J10721">
        <v>2011</v>
      </c>
      <c r="K10721">
        <v>7</v>
      </c>
      <c r="L10721" t="s">
        <v>59</v>
      </c>
      <c r="M10721" t="s">
        <v>60</v>
      </c>
      <c r="N10721">
        <v>0</v>
      </c>
      <c r="O10721">
        <v>1</v>
      </c>
      <c r="P10721" t="s">
        <v>32</v>
      </c>
    </row>
    <row r="10722" spans="1:16" x14ac:dyDescent="0.3">
      <c r="A10722">
        <v>557279</v>
      </c>
      <c r="B10722">
        <v>22925</v>
      </c>
      <c r="C10722" t="s">
        <v>1365</v>
      </c>
      <c r="D10722">
        <v>6</v>
      </c>
      <c r="E10722" s="2">
        <v>40713.506944444453</v>
      </c>
      <c r="F10722" s="3">
        <v>5.95</v>
      </c>
      <c r="G10722">
        <v>18077</v>
      </c>
      <c r="H10722" t="s">
        <v>17</v>
      </c>
      <c r="I10722" s="3">
        <v>35.700000000000003</v>
      </c>
      <c r="J10722">
        <v>2011</v>
      </c>
      <c r="K10722">
        <v>6</v>
      </c>
      <c r="L10722" t="s">
        <v>34</v>
      </c>
      <c r="M10722" t="s">
        <v>35</v>
      </c>
      <c r="N10722">
        <v>0</v>
      </c>
      <c r="O10722">
        <v>1</v>
      </c>
      <c r="P10722" t="s">
        <v>32</v>
      </c>
    </row>
    <row r="10723" spans="1:16" x14ac:dyDescent="0.3">
      <c r="A10723">
        <v>574561</v>
      </c>
      <c r="B10723">
        <v>22109</v>
      </c>
      <c r="C10723" t="s">
        <v>1839</v>
      </c>
      <c r="D10723">
        <v>1</v>
      </c>
      <c r="E10723" s="2">
        <v>40851.661111111112</v>
      </c>
      <c r="F10723" s="3">
        <v>7.46</v>
      </c>
      <c r="H10723" t="s">
        <v>17</v>
      </c>
      <c r="I10723" s="3">
        <v>7.46</v>
      </c>
      <c r="J10723">
        <v>2011</v>
      </c>
      <c r="K10723">
        <v>11</v>
      </c>
      <c r="L10723" t="s">
        <v>22</v>
      </c>
      <c r="M10723" t="s">
        <v>23</v>
      </c>
      <c r="N10723">
        <v>0</v>
      </c>
      <c r="O10723">
        <v>1</v>
      </c>
      <c r="P10723" t="s">
        <v>20</v>
      </c>
    </row>
    <row r="10724" spans="1:16" x14ac:dyDescent="0.3">
      <c r="A10724">
        <v>544495</v>
      </c>
      <c r="B10724">
        <v>22366</v>
      </c>
      <c r="C10724" t="s">
        <v>1450</v>
      </c>
      <c r="D10724">
        <v>2</v>
      </c>
      <c r="E10724" s="2">
        <v>40595.487500000003</v>
      </c>
      <c r="F10724" s="3">
        <v>7.95</v>
      </c>
      <c r="G10724">
        <v>12766</v>
      </c>
      <c r="H10724" t="s">
        <v>469</v>
      </c>
      <c r="I10724" s="3">
        <v>15.9</v>
      </c>
      <c r="J10724">
        <v>2011</v>
      </c>
      <c r="K10724">
        <v>2</v>
      </c>
      <c r="L10724" t="s">
        <v>63</v>
      </c>
      <c r="M10724" t="s">
        <v>64</v>
      </c>
      <c r="N10724">
        <v>0</v>
      </c>
      <c r="O10724">
        <v>1</v>
      </c>
      <c r="P10724" t="s">
        <v>32</v>
      </c>
    </row>
    <row r="10725" spans="1:16" x14ac:dyDescent="0.3">
      <c r="A10725">
        <v>548792</v>
      </c>
      <c r="B10725">
        <v>84879</v>
      </c>
      <c r="C10725" t="s">
        <v>324</v>
      </c>
      <c r="D10725">
        <v>24</v>
      </c>
      <c r="E10725" s="2">
        <v>40637.529166666667</v>
      </c>
      <c r="F10725" s="3">
        <v>1.69</v>
      </c>
      <c r="G10725">
        <v>14711</v>
      </c>
      <c r="H10725" t="s">
        <v>17</v>
      </c>
      <c r="I10725" s="3">
        <v>40.56</v>
      </c>
      <c r="J10725">
        <v>2011</v>
      </c>
      <c r="K10725">
        <v>4</v>
      </c>
      <c r="L10725" t="s">
        <v>66</v>
      </c>
      <c r="M10725" t="s">
        <v>67</v>
      </c>
      <c r="N10725">
        <v>0</v>
      </c>
      <c r="O10725">
        <v>1</v>
      </c>
      <c r="P10725" t="s">
        <v>32</v>
      </c>
    </row>
    <row r="10726" spans="1:16" x14ac:dyDescent="0.3">
      <c r="A10726">
        <v>562417</v>
      </c>
      <c r="B10726">
        <v>23182</v>
      </c>
      <c r="C10726" t="s">
        <v>1413</v>
      </c>
      <c r="D10726">
        <v>1</v>
      </c>
      <c r="E10726" s="2">
        <v>40759.688888888893</v>
      </c>
      <c r="F10726" s="3">
        <v>2.46</v>
      </c>
      <c r="H10726" t="s">
        <v>17</v>
      </c>
      <c r="I10726" s="3">
        <v>2.46</v>
      </c>
      <c r="J10726">
        <v>2011</v>
      </c>
      <c r="K10726">
        <v>8</v>
      </c>
      <c r="L10726" t="s">
        <v>87</v>
      </c>
      <c r="M10726" t="s">
        <v>88</v>
      </c>
      <c r="N10726">
        <v>0</v>
      </c>
      <c r="O10726">
        <v>1</v>
      </c>
      <c r="P10726" t="s">
        <v>20</v>
      </c>
    </row>
    <row r="10727" spans="1:16" x14ac:dyDescent="0.3">
      <c r="A10727">
        <v>579559</v>
      </c>
      <c r="B10727">
        <v>22383</v>
      </c>
      <c r="C10727" t="s">
        <v>255</v>
      </c>
      <c r="D10727">
        <v>2</v>
      </c>
      <c r="E10727" s="2">
        <v>40877.479166666657</v>
      </c>
      <c r="F10727" s="3">
        <v>1.65</v>
      </c>
      <c r="G10727">
        <v>16764</v>
      </c>
      <c r="H10727" t="s">
        <v>17</v>
      </c>
      <c r="I10727" s="3">
        <v>3.3</v>
      </c>
      <c r="J10727">
        <v>2011</v>
      </c>
      <c r="K10727">
        <v>11</v>
      </c>
      <c r="L10727" t="s">
        <v>22</v>
      </c>
      <c r="M10727" t="s">
        <v>23</v>
      </c>
      <c r="N10727">
        <v>0</v>
      </c>
      <c r="O10727">
        <v>1</v>
      </c>
      <c r="P10727" t="s">
        <v>32</v>
      </c>
    </row>
    <row r="10728" spans="1:16" x14ac:dyDescent="0.3">
      <c r="A10728">
        <v>550899</v>
      </c>
      <c r="B10728">
        <v>22090</v>
      </c>
      <c r="C10728" t="s">
        <v>429</v>
      </c>
      <c r="D10728">
        <v>6</v>
      </c>
      <c r="E10728" s="2">
        <v>40654.504861111112</v>
      </c>
      <c r="F10728" s="3">
        <v>2.95</v>
      </c>
      <c r="G10728">
        <v>13505</v>
      </c>
      <c r="H10728" t="s">
        <v>564</v>
      </c>
      <c r="I10728" s="3">
        <v>17.7</v>
      </c>
      <c r="J10728">
        <v>2011</v>
      </c>
      <c r="K10728">
        <v>4</v>
      </c>
      <c r="L10728" t="s">
        <v>66</v>
      </c>
      <c r="M10728" t="s">
        <v>67</v>
      </c>
      <c r="N10728">
        <v>0</v>
      </c>
      <c r="O10728">
        <v>1</v>
      </c>
      <c r="P10728" t="s">
        <v>32</v>
      </c>
    </row>
    <row r="10729" spans="1:16" x14ac:dyDescent="0.3">
      <c r="A10729">
        <v>578844</v>
      </c>
      <c r="B10729">
        <v>35961</v>
      </c>
      <c r="C10729" t="s">
        <v>1416</v>
      </c>
      <c r="D10729">
        <v>1</v>
      </c>
      <c r="E10729" s="2">
        <v>40872.676388888889</v>
      </c>
      <c r="F10729" s="3">
        <v>1.63</v>
      </c>
      <c r="H10729" t="s">
        <v>17</v>
      </c>
      <c r="I10729" s="3">
        <v>1.63</v>
      </c>
      <c r="J10729">
        <v>2011</v>
      </c>
      <c r="K10729">
        <v>11</v>
      </c>
      <c r="L10729" t="s">
        <v>22</v>
      </c>
      <c r="M10729" t="s">
        <v>23</v>
      </c>
      <c r="N10729">
        <v>0</v>
      </c>
      <c r="O10729">
        <v>1</v>
      </c>
      <c r="P10729" t="s">
        <v>20</v>
      </c>
    </row>
    <row r="10730" spans="1:16" x14ac:dyDescent="0.3">
      <c r="A10730">
        <v>537196</v>
      </c>
      <c r="B10730">
        <v>82599</v>
      </c>
      <c r="C10730" t="s">
        <v>2161</v>
      </c>
      <c r="D10730">
        <v>1</v>
      </c>
      <c r="E10730" s="2">
        <v>40517.579861111109</v>
      </c>
      <c r="F10730" s="3">
        <v>2.1</v>
      </c>
      <c r="G10730">
        <v>15426</v>
      </c>
      <c r="H10730" t="s">
        <v>17</v>
      </c>
      <c r="I10730" s="3">
        <v>2.1</v>
      </c>
      <c r="J10730">
        <v>2010</v>
      </c>
      <c r="K10730">
        <v>12</v>
      </c>
      <c r="L10730" t="s">
        <v>26</v>
      </c>
      <c r="M10730" t="s">
        <v>27</v>
      </c>
      <c r="N10730">
        <v>0</v>
      </c>
      <c r="O10730">
        <v>1</v>
      </c>
      <c r="P10730" t="s">
        <v>32</v>
      </c>
    </row>
    <row r="10731" spans="1:16" x14ac:dyDescent="0.3">
      <c r="A10731">
        <v>540273</v>
      </c>
      <c r="B10731">
        <v>22356</v>
      </c>
      <c r="C10731" t="s">
        <v>104</v>
      </c>
      <c r="D10731">
        <v>10</v>
      </c>
      <c r="E10731" s="2">
        <v>40549.497916666667</v>
      </c>
      <c r="F10731" s="3">
        <v>0.85</v>
      </c>
      <c r="G10731">
        <v>17368</v>
      </c>
      <c r="H10731" t="s">
        <v>17</v>
      </c>
      <c r="I10731" s="3">
        <v>8.5</v>
      </c>
      <c r="J10731">
        <v>2011</v>
      </c>
      <c r="K10731">
        <v>1</v>
      </c>
      <c r="L10731" t="s">
        <v>48</v>
      </c>
      <c r="M10731" t="s">
        <v>49</v>
      </c>
      <c r="N10731">
        <v>0</v>
      </c>
      <c r="O10731">
        <v>1</v>
      </c>
      <c r="P10731" t="s">
        <v>32</v>
      </c>
    </row>
    <row r="10732" spans="1:16" x14ac:dyDescent="0.3">
      <c r="A10732">
        <v>575137</v>
      </c>
      <c r="B10732">
        <v>23007</v>
      </c>
      <c r="C10732" t="s">
        <v>246</v>
      </c>
      <c r="D10732">
        <v>1</v>
      </c>
      <c r="E10732" s="2">
        <v>40855.634027777778</v>
      </c>
      <c r="F10732" s="3">
        <v>16.95</v>
      </c>
      <c r="G10732">
        <v>13090</v>
      </c>
      <c r="H10732" t="s">
        <v>17</v>
      </c>
      <c r="I10732" s="3">
        <v>16.95</v>
      </c>
      <c r="J10732">
        <v>2011</v>
      </c>
      <c r="K10732">
        <v>11</v>
      </c>
      <c r="L10732" t="s">
        <v>22</v>
      </c>
      <c r="M10732" t="s">
        <v>23</v>
      </c>
      <c r="N10732">
        <v>0</v>
      </c>
      <c r="O10732">
        <v>1</v>
      </c>
      <c r="P10732" t="s">
        <v>32</v>
      </c>
    </row>
    <row r="10733" spans="1:16" x14ac:dyDescent="0.3">
      <c r="A10733">
        <v>562670</v>
      </c>
      <c r="B10733">
        <v>82484</v>
      </c>
      <c r="C10733" t="s">
        <v>119</v>
      </c>
      <c r="D10733">
        <v>2</v>
      </c>
      <c r="E10733" s="2">
        <v>40763.570833333331</v>
      </c>
      <c r="F10733" s="3">
        <v>7.95</v>
      </c>
      <c r="G10733">
        <v>14911</v>
      </c>
      <c r="H10733" t="s">
        <v>191</v>
      </c>
      <c r="I10733" s="3">
        <v>15.9</v>
      </c>
      <c r="J10733">
        <v>2011</v>
      </c>
      <c r="K10733">
        <v>8</v>
      </c>
      <c r="L10733" t="s">
        <v>87</v>
      </c>
      <c r="M10733" t="s">
        <v>88</v>
      </c>
      <c r="N10733">
        <v>0</v>
      </c>
      <c r="O10733">
        <v>1</v>
      </c>
      <c r="P10733" t="s">
        <v>32</v>
      </c>
    </row>
    <row r="10734" spans="1:16" x14ac:dyDescent="0.3">
      <c r="A10734">
        <v>577309</v>
      </c>
      <c r="B10734">
        <v>23167</v>
      </c>
      <c r="C10734" t="s">
        <v>238</v>
      </c>
      <c r="D10734">
        <v>12</v>
      </c>
      <c r="E10734" s="2">
        <v>40865.551388888889</v>
      </c>
      <c r="F10734" s="3">
        <v>0.83</v>
      </c>
      <c r="G10734">
        <v>15933</v>
      </c>
      <c r="H10734" t="s">
        <v>17</v>
      </c>
      <c r="I10734" s="3">
        <v>9.9599999999999991</v>
      </c>
      <c r="J10734">
        <v>2011</v>
      </c>
      <c r="K10734">
        <v>11</v>
      </c>
      <c r="L10734" t="s">
        <v>22</v>
      </c>
      <c r="M10734" t="s">
        <v>23</v>
      </c>
      <c r="N10734">
        <v>0</v>
      </c>
      <c r="O10734">
        <v>1</v>
      </c>
      <c r="P10734" t="s">
        <v>32</v>
      </c>
    </row>
    <row r="10735" spans="1:16" x14ac:dyDescent="0.3">
      <c r="A10735">
        <v>570784</v>
      </c>
      <c r="B10735">
        <v>21154</v>
      </c>
      <c r="C10735" t="s">
        <v>874</v>
      </c>
      <c r="D10735">
        <v>10</v>
      </c>
      <c r="E10735" s="2">
        <v>40828.492361111108</v>
      </c>
      <c r="F10735" s="3">
        <v>1.25</v>
      </c>
      <c r="G10735">
        <v>12569</v>
      </c>
      <c r="H10735" t="s">
        <v>74</v>
      </c>
      <c r="I10735" s="3">
        <v>12.5</v>
      </c>
      <c r="J10735">
        <v>2011</v>
      </c>
      <c r="K10735">
        <v>10</v>
      </c>
      <c r="L10735" t="s">
        <v>42</v>
      </c>
      <c r="M10735" t="s">
        <v>43</v>
      </c>
      <c r="N10735">
        <v>0</v>
      </c>
      <c r="O10735">
        <v>1</v>
      </c>
      <c r="P10735" t="s">
        <v>32</v>
      </c>
    </row>
    <row r="10736" spans="1:16" x14ac:dyDescent="0.3">
      <c r="A10736">
        <v>566195</v>
      </c>
      <c r="B10736">
        <v>22670</v>
      </c>
      <c r="C10736" t="s">
        <v>1175</v>
      </c>
      <c r="D10736">
        <v>12</v>
      </c>
      <c r="E10736" s="2">
        <v>40795.572222222218</v>
      </c>
      <c r="F10736" s="3">
        <v>1.25</v>
      </c>
      <c r="G10736">
        <v>12433</v>
      </c>
      <c r="H10736" t="s">
        <v>136</v>
      </c>
      <c r="I10736" s="3">
        <v>15</v>
      </c>
      <c r="J10736">
        <v>2011</v>
      </c>
      <c r="K10736">
        <v>9</v>
      </c>
      <c r="L10736" t="s">
        <v>90</v>
      </c>
      <c r="M10736" t="s">
        <v>91</v>
      </c>
      <c r="N10736">
        <v>0</v>
      </c>
      <c r="O10736">
        <v>1</v>
      </c>
      <c r="P10736" t="s">
        <v>32</v>
      </c>
    </row>
    <row r="10737" spans="1:16" x14ac:dyDescent="0.3">
      <c r="A10737">
        <v>539958</v>
      </c>
      <c r="B10737">
        <v>22951</v>
      </c>
      <c r="C10737" t="s">
        <v>609</v>
      </c>
      <c r="D10737">
        <v>1</v>
      </c>
      <c r="E10737" s="2">
        <v>40535.55972222222</v>
      </c>
      <c r="F10737" s="3">
        <v>1.28</v>
      </c>
      <c r="H10737" t="s">
        <v>17</v>
      </c>
      <c r="I10737" s="3">
        <v>1.28</v>
      </c>
      <c r="J10737">
        <v>2010</v>
      </c>
      <c r="K10737">
        <v>12</v>
      </c>
      <c r="L10737" t="s">
        <v>26</v>
      </c>
      <c r="M10737" t="s">
        <v>27</v>
      </c>
      <c r="N10737">
        <v>0</v>
      </c>
      <c r="O10737">
        <v>1</v>
      </c>
      <c r="P10737" t="s">
        <v>20</v>
      </c>
    </row>
    <row r="10738" spans="1:16" x14ac:dyDescent="0.3">
      <c r="A10738">
        <v>555810</v>
      </c>
      <c r="B10738">
        <v>21770</v>
      </c>
      <c r="C10738" t="s">
        <v>687</v>
      </c>
      <c r="D10738">
        <v>2</v>
      </c>
      <c r="E10738" s="2">
        <v>40701.48541666667</v>
      </c>
      <c r="F10738" s="3">
        <v>4.95</v>
      </c>
      <c r="G10738">
        <v>17091</v>
      </c>
      <c r="H10738" t="s">
        <v>17</v>
      </c>
      <c r="I10738" s="3">
        <v>9.9</v>
      </c>
      <c r="J10738">
        <v>2011</v>
      </c>
      <c r="K10738">
        <v>6</v>
      </c>
      <c r="L10738" t="s">
        <v>34</v>
      </c>
      <c r="M10738" t="s">
        <v>35</v>
      </c>
      <c r="N10738">
        <v>0</v>
      </c>
      <c r="O10738">
        <v>1</v>
      </c>
      <c r="P10738" t="s">
        <v>32</v>
      </c>
    </row>
    <row r="10739" spans="1:16" x14ac:dyDescent="0.3">
      <c r="A10739">
        <v>545667</v>
      </c>
      <c r="B10739">
        <v>22718</v>
      </c>
      <c r="C10739" t="s">
        <v>1113</v>
      </c>
      <c r="D10739">
        <v>1</v>
      </c>
      <c r="E10739" s="2">
        <v>40606.671527777777</v>
      </c>
      <c r="F10739" s="3">
        <v>0.83</v>
      </c>
      <c r="H10739" t="s">
        <v>17</v>
      </c>
      <c r="I10739" s="3">
        <v>0.83</v>
      </c>
      <c r="J10739">
        <v>2011</v>
      </c>
      <c r="K10739">
        <v>3</v>
      </c>
      <c r="L10739" t="s">
        <v>30</v>
      </c>
      <c r="M10739" t="s">
        <v>31</v>
      </c>
      <c r="N10739">
        <v>0</v>
      </c>
      <c r="O10739">
        <v>1</v>
      </c>
      <c r="P10739" t="s">
        <v>20</v>
      </c>
    </row>
    <row r="10740" spans="1:16" x14ac:dyDescent="0.3">
      <c r="A10740">
        <v>580727</v>
      </c>
      <c r="B10740">
        <v>79321</v>
      </c>
      <c r="C10740" t="s">
        <v>902</v>
      </c>
      <c r="D10740">
        <v>2</v>
      </c>
      <c r="E10740" s="2">
        <v>40882.720138888893</v>
      </c>
      <c r="F10740" s="3">
        <v>12.46</v>
      </c>
      <c r="G10740">
        <v>14096</v>
      </c>
      <c r="H10740" t="s">
        <v>17</v>
      </c>
      <c r="I10740" s="3">
        <v>24.92</v>
      </c>
      <c r="J10740">
        <v>2011</v>
      </c>
      <c r="K10740">
        <v>12</v>
      </c>
      <c r="L10740" t="s">
        <v>26</v>
      </c>
      <c r="M10740" t="s">
        <v>39</v>
      </c>
      <c r="N10740">
        <v>0</v>
      </c>
      <c r="O10740">
        <v>1</v>
      </c>
      <c r="P10740" t="s">
        <v>32</v>
      </c>
    </row>
    <row r="10741" spans="1:16" x14ac:dyDescent="0.3">
      <c r="A10741">
        <v>573902</v>
      </c>
      <c r="B10741">
        <v>23409</v>
      </c>
      <c r="C10741" t="s">
        <v>2824</v>
      </c>
      <c r="D10741">
        <v>6</v>
      </c>
      <c r="E10741" s="2">
        <v>40848.618750000001</v>
      </c>
      <c r="F10741" s="3">
        <v>3.75</v>
      </c>
      <c r="G10741">
        <v>17428</v>
      </c>
      <c r="H10741" t="s">
        <v>17</v>
      </c>
      <c r="I10741" s="3">
        <v>22.5</v>
      </c>
      <c r="J10741">
        <v>2011</v>
      </c>
      <c r="K10741">
        <v>11</v>
      </c>
      <c r="L10741" t="s">
        <v>22</v>
      </c>
      <c r="M10741" t="s">
        <v>23</v>
      </c>
      <c r="N10741">
        <v>0</v>
      </c>
      <c r="O10741">
        <v>1</v>
      </c>
      <c r="P10741" t="s">
        <v>32</v>
      </c>
    </row>
    <row r="10742" spans="1:16" x14ac:dyDescent="0.3">
      <c r="A10742">
        <v>546654</v>
      </c>
      <c r="B10742">
        <v>20658</v>
      </c>
      <c r="C10742" t="s">
        <v>2266</v>
      </c>
      <c r="D10742">
        <v>6</v>
      </c>
      <c r="E10742" s="2">
        <v>40617.595833333333</v>
      </c>
      <c r="F10742" s="3">
        <v>2.46</v>
      </c>
      <c r="H10742" t="s">
        <v>17</v>
      </c>
      <c r="I10742" s="3">
        <v>14.76</v>
      </c>
      <c r="J10742">
        <v>2011</v>
      </c>
      <c r="K10742">
        <v>3</v>
      </c>
      <c r="L10742" t="s">
        <v>30</v>
      </c>
      <c r="M10742" t="s">
        <v>31</v>
      </c>
      <c r="N10742">
        <v>0</v>
      </c>
      <c r="O10742">
        <v>1</v>
      </c>
      <c r="P10742" t="s">
        <v>20</v>
      </c>
    </row>
    <row r="10743" spans="1:16" x14ac:dyDescent="0.3">
      <c r="A10743">
        <v>552039</v>
      </c>
      <c r="B10743">
        <v>22520</v>
      </c>
      <c r="C10743" t="s">
        <v>3118</v>
      </c>
      <c r="D10743">
        <v>12</v>
      </c>
      <c r="E10743" s="2">
        <v>40669.340277777781</v>
      </c>
      <c r="F10743" s="3">
        <v>0.85</v>
      </c>
      <c r="G10743">
        <v>13081</v>
      </c>
      <c r="H10743" t="s">
        <v>17</v>
      </c>
      <c r="I10743" s="3">
        <v>10.199999999999999</v>
      </c>
      <c r="J10743">
        <v>2011</v>
      </c>
      <c r="K10743">
        <v>5</v>
      </c>
      <c r="L10743" t="s">
        <v>18</v>
      </c>
      <c r="M10743" t="s">
        <v>19</v>
      </c>
      <c r="N10743">
        <v>0</v>
      </c>
      <c r="O10743">
        <v>1</v>
      </c>
      <c r="P10743" t="s">
        <v>32</v>
      </c>
    </row>
    <row r="10744" spans="1:16" x14ac:dyDescent="0.3">
      <c r="A10744">
        <v>554382</v>
      </c>
      <c r="B10744">
        <v>21500</v>
      </c>
      <c r="C10744" t="s">
        <v>2473</v>
      </c>
      <c r="D10744">
        <v>25</v>
      </c>
      <c r="E10744" s="2">
        <v>40687.496527777781</v>
      </c>
      <c r="F10744" s="3">
        <v>0.42</v>
      </c>
      <c r="G10744">
        <v>17365</v>
      </c>
      <c r="H10744" t="s">
        <v>17</v>
      </c>
      <c r="I10744" s="3">
        <v>10.5</v>
      </c>
      <c r="J10744">
        <v>2011</v>
      </c>
      <c r="K10744">
        <v>5</v>
      </c>
      <c r="L10744" t="s">
        <v>18</v>
      </c>
      <c r="M10744" t="s">
        <v>19</v>
      </c>
      <c r="N10744">
        <v>0</v>
      </c>
      <c r="O10744">
        <v>1</v>
      </c>
      <c r="P10744" t="s">
        <v>32</v>
      </c>
    </row>
    <row r="10745" spans="1:16" x14ac:dyDescent="0.3">
      <c r="A10745">
        <v>554866</v>
      </c>
      <c r="B10745">
        <v>84879</v>
      </c>
      <c r="C10745" t="s">
        <v>324</v>
      </c>
      <c r="D10745">
        <v>8</v>
      </c>
      <c r="E10745" s="2">
        <v>40690.445138888892</v>
      </c>
      <c r="F10745" s="3">
        <v>1.69</v>
      </c>
      <c r="G10745">
        <v>13488</v>
      </c>
      <c r="H10745" t="s">
        <v>17</v>
      </c>
      <c r="I10745" s="3">
        <v>13.52</v>
      </c>
      <c r="J10745">
        <v>2011</v>
      </c>
      <c r="K10745">
        <v>5</v>
      </c>
      <c r="L10745" t="s">
        <v>18</v>
      </c>
      <c r="M10745" t="s">
        <v>19</v>
      </c>
      <c r="N10745">
        <v>0</v>
      </c>
      <c r="O10745">
        <v>1</v>
      </c>
      <c r="P10745" t="s">
        <v>32</v>
      </c>
    </row>
    <row r="10746" spans="1:16" x14ac:dyDescent="0.3">
      <c r="A10746">
        <v>550017</v>
      </c>
      <c r="B10746">
        <v>21181</v>
      </c>
      <c r="C10746" t="s">
        <v>203</v>
      </c>
      <c r="D10746">
        <v>12</v>
      </c>
      <c r="E10746" s="2">
        <v>40647.463194444441</v>
      </c>
      <c r="F10746" s="3">
        <v>2.1</v>
      </c>
      <c r="G10746">
        <v>17865</v>
      </c>
      <c r="H10746" t="s">
        <v>17</v>
      </c>
      <c r="I10746" s="3">
        <v>25.2</v>
      </c>
      <c r="J10746">
        <v>2011</v>
      </c>
      <c r="K10746">
        <v>4</v>
      </c>
      <c r="L10746" t="s">
        <v>66</v>
      </c>
      <c r="M10746" t="s">
        <v>67</v>
      </c>
      <c r="N10746">
        <v>0</v>
      </c>
      <c r="O10746">
        <v>1</v>
      </c>
      <c r="P10746" t="s">
        <v>32</v>
      </c>
    </row>
    <row r="10747" spans="1:16" x14ac:dyDescent="0.3">
      <c r="A10747">
        <v>554994</v>
      </c>
      <c r="B10747">
        <v>21242</v>
      </c>
      <c r="C10747" t="s">
        <v>1092</v>
      </c>
      <c r="D10747">
        <v>3</v>
      </c>
      <c r="E10747" s="2">
        <v>40692.595833333333</v>
      </c>
      <c r="F10747" s="3">
        <v>1.69</v>
      </c>
      <c r="G10747">
        <v>14606</v>
      </c>
      <c r="H10747" t="s">
        <v>17</v>
      </c>
      <c r="I10747" s="3">
        <v>5.07</v>
      </c>
      <c r="J10747">
        <v>2011</v>
      </c>
      <c r="K10747">
        <v>5</v>
      </c>
      <c r="L10747" t="s">
        <v>18</v>
      </c>
      <c r="M10747" t="s">
        <v>19</v>
      </c>
      <c r="N10747">
        <v>0</v>
      </c>
      <c r="O10747">
        <v>1</v>
      </c>
      <c r="P10747" t="s">
        <v>32</v>
      </c>
    </row>
    <row r="10748" spans="1:16" x14ac:dyDescent="0.3">
      <c r="A10748">
        <v>542390</v>
      </c>
      <c r="B10748">
        <v>22424</v>
      </c>
      <c r="C10748" t="s">
        <v>134</v>
      </c>
      <c r="D10748">
        <v>5</v>
      </c>
      <c r="E10748" s="2">
        <v>40570.616666666669</v>
      </c>
      <c r="F10748" s="3">
        <v>12.75</v>
      </c>
      <c r="G10748">
        <v>16814</v>
      </c>
      <c r="H10748" t="s">
        <v>17</v>
      </c>
      <c r="I10748" s="3">
        <v>63.75</v>
      </c>
      <c r="J10748">
        <v>2011</v>
      </c>
      <c r="K10748">
        <v>1</v>
      </c>
      <c r="L10748" t="s">
        <v>48</v>
      </c>
      <c r="M10748" t="s">
        <v>49</v>
      </c>
      <c r="N10748">
        <v>0</v>
      </c>
      <c r="O10748">
        <v>1</v>
      </c>
      <c r="P10748" t="s">
        <v>32</v>
      </c>
    </row>
    <row r="10749" spans="1:16" x14ac:dyDescent="0.3">
      <c r="A10749">
        <v>563890</v>
      </c>
      <c r="B10749">
        <v>22460</v>
      </c>
      <c r="C10749" t="s">
        <v>572</v>
      </c>
      <c r="D10749">
        <v>9</v>
      </c>
      <c r="E10749" s="2">
        <v>40774.69027777778</v>
      </c>
      <c r="F10749" s="3">
        <v>1.25</v>
      </c>
      <c r="G10749">
        <v>15862</v>
      </c>
      <c r="H10749" t="s">
        <v>17</v>
      </c>
      <c r="I10749" s="3">
        <v>11.25</v>
      </c>
      <c r="J10749">
        <v>2011</v>
      </c>
      <c r="K10749">
        <v>8</v>
      </c>
      <c r="L10749" t="s">
        <v>87</v>
      </c>
      <c r="M10749" t="s">
        <v>88</v>
      </c>
      <c r="N10749">
        <v>0</v>
      </c>
      <c r="O10749">
        <v>1</v>
      </c>
      <c r="P10749" t="s">
        <v>32</v>
      </c>
    </row>
    <row r="10750" spans="1:16" x14ac:dyDescent="0.3">
      <c r="A10750">
        <v>561209</v>
      </c>
      <c r="B10750">
        <v>21172</v>
      </c>
      <c r="C10750" t="s">
        <v>316</v>
      </c>
      <c r="D10750">
        <v>1</v>
      </c>
      <c r="E10750" s="2">
        <v>40749.706250000003</v>
      </c>
      <c r="F10750" s="3">
        <v>4.13</v>
      </c>
      <c r="H10750" t="s">
        <v>17</v>
      </c>
      <c r="I10750" s="3">
        <v>4.13</v>
      </c>
      <c r="J10750">
        <v>2011</v>
      </c>
      <c r="K10750">
        <v>7</v>
      </c>
      <c r="L10750" t="s">
        <v>59</v>
      </c>
      <c r="M10750" t="s">
        <v>60</v>
      </c>
      <c r="N10750">
        <v>0</v>
      </c>
      <c r="O10750">
        <v>1</v>
      </c>
      <c r="P10750" t="s">
        <v>20</v>
      </c>
    </row>
    <row r="10751" spans="1:16" x14ac:dyDescent="0.3">
      <c r="A10751">
        <v>541493</v>
      </c>
      <c r="B10751">
        <v>21240</v>
      </c>
      <c r="C10751" t="s">
        <v>2264</v>
      </c>
      <c r="D10751">
        <v>1</v>
      </c>
      <c r="E10751" s="2">
        <v>40561.603472222218</v>
      </c>
      <c r="F10751" s="3">
        <v>1.63</v>
      </c>
      <c r="H10751" t="s">
        <v>17</v>
      </c>
      <c r="I10751" s="3">
        <v>1.63</v>
      </c>
      <c r="J10751">
        <v>2011</v>
      </c>
      <c r="K10751">
        <v>1</v>
      </c>
      <c r="L10751" t="s">
        <v>48</v>
      </c>
      <c r="M10751" t="s">
        <v>49</v>
      </c>
      <c r="N10751">
        <v>0</v>
      </c>
      <c r="O10751">
        <v>1</v>
      </c>
      <c r="P10751" t="s">
        <v>20</v>
      </c>
    </row>
    <row r="10752" spans="1:16" x14ac:dyDescent="0.3">
      <c r="A10752">
        <v>562558</v>
      </c>
      <c r="B10752">
        <v>22352</v>
      </c>
      <c r="C10752" t="s">
        <v>1106</v>
      </c>
      <c r="D10752">
        <v>2</v>
      </c>
      <c r="E10752" s="2">
        <v>40760.696527777778</v>
      </c>
      <c r="F10752" s="3">
        <v>2.5499999999999998</v>
      </c>
      <c r="G10752">
        <v>13451</v>
      </c>
      <c r="H10752" t="s">
        <v>17</v>
      </c>
      <c r="I10752" s="3">
        <v>5.0999999999999996</v>
      </c>
      <c r="J10752">
        <v>2011</v>
      </c>
      <c r="K10752">
        <v>8</v>
      </c>
      <c r="L10752" t="s">
        <v>87</v>
      </c>
      <c r="M10752" t="s">
        <v>88</v>
      </c>
      <c r="N10752">
        <v>0</v>
      </c>
      <c r="O10752">
        <v>1</v>
      </c>
      <c r="P10752" t="s">
        <v>32</v>
      </c>
    </row>
    <row r="10753" spans="1:16" x14ac:dyDescent="0.3">
      <c r="A10753">
        <v>560996</v>
      </c>
      <c r="B10753">
        <v>22721</v>
      </c>
      <c r="C10753" t="s">
        <v>217</v>
      </c>
      <c r="D10753">
        <v>1</v>
      </c>
      <c r="E10753" s="2">
        <v>40746.578472222223</v>
      </c>
      <c r="F10753" s="3">
        <v>4.95</v>
      </c>
      <c r="G10753">
        <v>17625</v>
      </c>
      <c r="H10753" t="s">
        <v>17</v>
      </c>
      <c r="I10753" s="3">
        <v>4.95</v>
      </c>
      <c r="J10753">
        <v>2011</v>
      </c>
      <c r="K10753">
        <v>7</v>
      </c>
      <c r="L10753" t="s">
        <v>59</v>
      </c>
      <c r="M10753" t="s">
        <v>60</v>
      </c>
      <c r="N10753">
        <v>0</v>
      </c>
      <c r="O10753">
        <v>1</v>
      </c>
      <c r="P10753" t="s">
        <v>32</v>
      </c>
    </row>
    <row r="10754" spans="1:16" x14ac:dyDescent="0.3">
      <c r="A10754">
        <v>569921</v>
      </c>
      <c r="B10754">
        <v>23466</v>
      </c>
      <c r="C10754" t="s">
        <v>3119</v>
      </c>
      <c r="D10754">
        <v>4</v>
      </c>
      <c r="E10754" s="2">
        <v>40822.727777777778</v>
      </c>
      <c r="F10754" s="3">
        <v>8.25</v>
      </c>
      <c r="G10754">
        <v>12523</v>
      </c>
      <c r="H10754" t="s">
        <v>213</v>
      </c>
      <c r="I10754" s="3">
        <v>33</v>
      </c>
      <c r="J10754">
        <v>2011</v>
      </c>
      <c r="K10754">
        <v>10</v>
      </c>
      <c r="L10754" t="s">
        <v>42</v>
      </c>
      <c r="M10754" t="s">
        <v>43</v>
      </c>
      <c r="N10754">
        <v>0</v>
      </c>
      <c r="O10754">
        <v>1</v>
      </c>
      <c r="P10754" t="s">
        <v>32</v>
      </c>
    </row>
    <row r="10755" spans="1:16" x14ac:dyDescent="0.3">
      <c r="A10755">
        <v>580272</v>
      </c>
      <c r="B10755">
        <v>22154</v>
      </c>
      <c r="C10755" t="s">
        <v>1449</v>
      </c>
      <c r="D10755">
        <v>4</v>
      </c>
      <c r="E10755" s="2">
        <v>40879.536111111112</v>
      </c>
      <c r="F10755" s="3">
        <v>0.42</v>
      </c>
      <c r="G10755">
        <v>15547</v>
      </c>
      <c r="H10755" t="s">
        <v>17</v>
      </c>
      <c r="I10755" s="3">
        <v>1.68</v>
      </c>
      <c r="J10755">
        <v>2011</v>
      </c>
      <c r="K10755">
        <v>12</v>
      </c>
      <c r="L10755" t="s">
        <v>26</v>
      </c>
      <c r="M10755" t="s">
        <v>39</v>
      </c>
      <c r="N10755">
        <v>0</v>
      </c>
      <c r="O10755">
        <v>1</v>
      </c>
      <c r="P10755" t="s">
        <v>32</v>
      </c>
    </row>
    <row r="10756" spans="1:16" x14ac:dyDescent="0.3">
      <c r="A10756">
        <v>563026</v>
      </c>
      <c r="B10756">
        <v>20718</v>
      </c>
      <c r="C10756" t="s">
        <v>1031</v>
      </c>
      <c r="D10756">
        <v>3</v>
      </c>
      <c r="E10756" s="2">
        <v>40766.586111111108</v>
      </c>
      <c r="F10756" s="3">
        <v>1.25</v>
      </c>
      <c r="G10756">
        <v>15747</v>
      </c>
      <c r="H10756" t="s">
        <v>17</v>
      </c>
      <c r="I10756" s="3">
        <v>3.75</v>
      </c>
      <c r="J10756">
        <v>2011</v>
      </c>
      <c r="K10756">
        <v>8</v>
      </c>
      <c r="L10756" t="s">
        <v>87</v>
      </c>
      <c r="M10756" t="s">
        <v>88</v>
      </c>
      <c r="N10756">
        <v>0</v>
      </c>
      <c r="O10756">
        <v>1</v>
      </c>
      <c r="P10756" t="s">
        <v>32</v>
      </c>
    </row>
    <row r="10757" spans="1:16" x14ac:dyDescent="0.3">
      <c r="A10757">
        <v>575930</v>
      </c>
      <c r="B10757">
        <v>21915</v>
      </c>
      <c r="C10757" t="s">
        <v>2068</v>
      </c>
      <c r="D10757">
        <v>4</v>
      </c>
      <c r="E10757" s="2">
        <v>40858.748611111107</v>
      </c>
      <c r="F10757" s="3">
        <v>2.46</v>
      </c>
      <c r="H10757" t="s">
        <v>17</v>
      </c>
      <c r="I10757" s="3">
        <v>9.84</v>
      </c>
      <c r="J10757">
        <v>2011</v>
      </c>
      <c r="K10757">
        <v>11</v>
      </c>
      <c r="L10757" t="s">
        <v>22</v>
      </c>
      <c r="M10757" t="s">
        <v>23</v>
      </c>
      <c r="N10757">
        <v>0</v>
      </c>
      <c r="O10757">
        <v>1</v>
      </c>
      <c r="P10757" t="s">
        <v>20</v>
      </c>
    </row>
    <row r="10758" spans="1:16" x14ac:dyDescent="0.3">
      <c r="A10758">
        <v>540364</v>
      </c>
      <c r="B10758">
        <v>21733</v>
      </c>
      <c r="C10758" t="s">
        <v>216</v>
      </c>
      <c r="D10758">
        <v>6</v>
      </c>
      <c r="E10758" s="2">
        <v>40549.668749999997</v>
      </c>
      <c r="F10758" s="3">
        <v>2.95</v>
      </c>
      <c r="G10758">
        <v>14505</v>
      </c>
      <c r="H10758" t="s">
        <v>17</v>
      </c>
      <c r="I10758" s="3">
        <v>17.7</v>
      </c>
      <c r="J10758">
        <v>2011</v>
      </c>
      <c r="K10758">
        <v>1</v>
      </c>
      <c r="L10758" t="s">
        <v>48</v>
      </c>
      <c r="M10758" t="s">
        <v>49</v>
      </c>
      <c r="N10758">
        <v>0</v>
      </c>
      <c r="O10758">
        <v>1</v>
      </c>
      <c r="P10758" t="s">
        <v>32</v>
      </c>
    </row>
    <row r="10759" spans="1:16" x14ac:dyDescent="0.3">
      <c r="A10759">
        <v>546537</v>
      </c>
      <c r="B10759">
        <v>22423</v>
      </c>
      <c r="C10759" t="s">
        <v>445</v>
      </c>
      <c r="D10759">
        <v>1</v>
      </c>
      <c r="E10759" s="2">
        <v>40616.605555555558</v>
      </c>
      <c r="F10759" s="3">
        <v>12.75</v>
      </c>
      <c r="G10759">
        <v>15005</v>
      </c>
      <c r="H10759" t="s">
        <v>17</v>
      </c>
      <c r="I10759" s="3">
        <v>12.75</v>
      </c>
      <c r="J10759">
        <v>2011</v>
      </c>
      <c r="K10759">
        <v>3</v>
      </c>
      <c r="L10759" t="s">
        <v>30</v>
      </c>
      <c r="M10759" t="s">
        <v>31</v>
      </c>
      <c r="N10759">
        <v>0</v>
      </c>
      <c r="O10759">
        <v>1</v>
      </c>
      <c r="P10759" t="s">
        <v>32</v>
      </c>
    </row>
    <row r="10760" spans="1:16" x14ac:dyDescent="0.3">
      <c r="A10760">
        <v>579694</v>
      </c>
      <c r="B10760">
        <v>22812</v>
      </c>
      <c r="C10760" t="s">
        <v>3120</v>
      </c>
      <c r="D10760">
        <v>4</v>
      </c>
      <c r="E10760" s="2">
        <v>40877.59097222222</v>
      </c>
      <c r="F10760" s="3">
        <v>4.13</v>
      </c>
      <c r="H10760" t="s">
        <v>17</v>
      </c>
      <c r="I10760" s="3">
        <v>16.52</v>
      </c>
      <c r="J10760">
        <v>2011</v>
      </c>
      <c r="K10760">
        <v>11</v>
      </c>
      <c r="L10760" t="s">
        <v>22</v>
      </c>
      <c r="M10760" t="s">
        <v>23</v>
      </c>
      <c r="N10760">
        <v>0</v>
      </c>
      <c r="O10760">
        <v>1</v>
      </c>
      <c r="P10760" t="s">
        <v>20</v>
      </c>
    </row>
    <row r="10761" spans="1:16" x14ac:dyDescent="0.3">
      <c r="A10761">
        <v>568193</v>
      </c>
      <c r="B10761">
        <v>22691</v>
      </c>
      <c r="C10761" t="s">
        <v>1433</v>
      </c>
      <c r="D10761">
        <v>10</v>
      </c>
      <c r="E10761" s="2">
        <v>40811.609027777777</v>
      </c>
      <c r="F10761" s="3">
        <v>7.08</v>
      </c>
      <c r="G10761">
        <v>17107</v>
      </c>
      <c r="H10761" t="s">
        <v>17</v>
      </c>
      <c r="I10761" s="3">
        <v>70.8</v>
      </c>
      <c r="J10761">
        <v>2011</v>
      </c>
      <c r="K10761">
        <v>9</v>
      </c>
      <c r="L10761" t="s">
        <v>90</v>
      </c>
      <c r="M10761" t="s">
        <v>91</v>
      </c>
      <c r="N10761">
        <v>0</v>
      </c>
      <c r="O10761">
        <v>1</v>
      </c>
      <c r="P10761" t="s">
        <v>32</v>
      </c>
    </row>
    <row r="10762" spans="1:16" x14ac:dyDescent="0.3">
      <c r="A10762">
        <v>545337</v>
      </c>
      <c r="B10762">
        <v>22838</v>
      </c>
      <c r="C10762" t="s">
        <v>186</v>
      </c>
      <c r="D10762">
        <v>1</v>
      </c>
      <c r="E10762" s="2">
        <v>40603.727777777778</v>
      </c>
      <c r="F10762" s="3">
        <v>14.95</v>
      </c>
      <c r="G10762">
        <v>15984</v>
      </c>
      <c r="H10762" t="s">
        <v>17</v>
      </c>
      <c r="I10762" s="3">
        <v>14.95</v>
      </c>
      <c r="J10762">
        <v>2011</v>
      </c>
      <c r="K10762">
        <v>3</v>
      </c>
      <c r="L10762" t="s">
        <v>30</v>
      </c>
      <c r="M10762" t="s">
        <v>31</v>
      </c>
      <c r="N10762">
        <v>0</v>
      </c>
      <c r="O10762">
        <v>1</v>
      </c>
      <c r="P10762" t="s">
        <v>32</v>
      </c>
    </row>
    <row r="10763" spans="1:16" x14ac:dyDescent="0.3">
      <c r="A10763">
        <v>542272</v>
      </c>
      <c r="B10763">
        <v>21790</v>
      </c>
      <c r="C10763" t="s">
        <v>363</v>
      </c>
      <c r="D10763">
        <v>12</v>
      </c>
      <c r="E10763" s="2">
        <v>40570.404166666667</v>
      </c>
      <c r="F10763" s="3">
        <v>0.85</v>
      </c>
      <c r="G10763">
        <v>16496</v>
      </c>
      <c r="H10763" t="s">
        <v>17</v>
      </c>
      <c r="I10763" s="3">
        <v>10.199999999999999</v>
      </c>
      <c r="J10763">
        <v>2011</v>
      </c>
      <c r="K10763">
        <v>1</v>
      </c>
      <c r="L10763" t="s">
        <v>48</v>
      </c>
      <c r="M10763" t="s">
        <v>49</v>
      </c>
      <c r="N10763">
        <v>0</v>
      </c>
      <c r="O10763">
        <v>1</v>
      </c>
      <c r="P10763" t="s">
        <v>32</v>
      </c>
    </row>
    <row r="10764" spans="1:16" x14ac:dyDescent="0.3">
      <c r="A10764">
        <v>580305</v>
      </c>
      <c r="B10764">
        <v>22565</v>
      </c>
      <c r="C10764" t="s">
        <v>1099</v>
      </c>
      <c r="D10764">
        <v>1</v>
      </c>
      <c r="E10764" s="2">
        <v>40879.601388888892</v>
      </c>
      <c r="F10764" s="3">
        <v>0.85</v>
      </c>
      <c r="G10764">
        <v>12970</v>
      </c>
      <c r="H10764" t="s">
        <v>17</v>
      </c>
      <c r="I10764" s="3">
        <v>0.85</v>
      </c>
      <c r="J10764">
        <v>2011</v>
      </c>
      <c r="K10764">
        <v>12</v>
      </c>
      <c r="L10764" t="s">
        <v>26</v>
      </c>
      <c r="M10764" t="s">
        <v>39</v>
      </c>
      <c r="N10764">
        <v>0</v>
      </c>
      <c r="O10764">
        <v>1</v>
      </c>
      <c r="P10764" t="s">
        <v>32</v>
      </c>
    </row>
    <row r="10765" spans="1:16" x14ac:dyDescent="0.3">
      <c r="A10765">
        <v>570282</v>
      </c>
      <c r="B10765">
        <v>23155</v>
      </c>
      <c r="C10765" t="s">
        <v>541</v>
      </c>
      <c r="D10765">
        <v>12</v>
      </c>
      <c r="E10765" s="2">
        <v>40826.472222222219</v>
      </c>
      <c r="F10765" s="3">
        <v>0.83</v>
      </c>
      <c r="G10765">
        <v>13473</v>
      </c>
      <c r="H10765" t="s">
        <v>17</v>
      </c>
      <c r="I10765" s="3">
        <v>9.9599999999999991</v>
      </c>
      <c r="J10765">
        <v>2011</v>
      </c>
      <c r="K10765">
        <v>10</v>
      </c>
      <c r="L10765" t="s">
        <v>42</v>
      </c>
      <c r="M10765" t="s">
        <v>43</v>
      </c>
      <c r="N10765">
        <v>0</v>
      </c>
      <c r="O10765">
        <v>1</v>
      </c>
      <c r="P10765" t="s">
        <v>32</v>
      </c>
    </row>
    <row r="10766" spans="1:16" x14ac:dyDescent="0.3">
      <c r="A10766">
        <v>563022</v>
      </c>
      <c r="B10766">
        <v>21983</v>
      </c>
      <c r="C10766" t="s">
        <v>590</v>
      </c>
      <c r="D10766">
        <v>2</v>
      </c>
      <c r="E10766" s="2">
        <v>40766.56527777778</v>
      </c>
      <c r="F10766" s="3">
        <v>0.28999999999999998</v>
      </c>
      <c r="G10766">
        <v>17248</v>
      </c>
      <c r="H10766" t="s">
        <v>17</v>
      </c>
      <c r="I10766" s="3">
        <v>0.57999999999999996</v>
      </c>
      <c r="J10766">
        <v>2011</v>
      </c>
      <c r="K10766">
        <v>8</v>
      </c>
      <c r="L10766" t="s">
        <v>87</v>
      </c>
      <c r="M10766" t="s">
        <v>88</v>
      </c>
      <c r="N10766">
        <v>0</v>
      </c>
      <c r="O10766">
        <v>1</v>
      </c>
      <c r="P10766" t="s">
        <v>32</v>
      </c>
    </row>
    <row r="10767" spans="1:16" x14ac:dyDescent="0.3">
      <c r="A10767">
        <v>574962</v>
      </c>
      <c r="B10767">
        <v>22961</v>
      </c>
      <c r="C10767" t="s">
        <v>56</v>
      </c>
      <c r="D10767">
        <v>12</v>
      </c>
      <c r="E10767" s="2">
        <v>40855.43472222222</v>
      </c>
      <c r="F10767" s="3">
        <v>1.45</v>
      </c>
      <c r="G10767">
        <v>15194</v>
      </c>
      <c r="H10767" t="s">
        <v>17</v>
      </c>
      <c r="I10767" s="3">
        <v>17.399999999999999</v>
      </c>
      <c r="J10767">
        <v>2011</v>
      </c>
      <c r="K10767">
        <v>11</v>
      </c>
      <c r="L10767" t="s">
        <v>22</v>
      </c>
      <c r="M10767" t="s">
        <v>23</v>
      </c>
      <c r="N10767">
        <v>0</v>
      </c>
      <c r="O10767">
        <v>1</v>
      </c>
      <c r="P10767" t="s">
        <v>32</v>
      </c>
    </row>
    <row r="10768" spans="1:16" x14ac:dyDescent="0.3">
      <c r="A10768">
        <v>546950</v>
      </c>
      <c r="B10768">
        <v>22411</v>
      </c>
      <c r="C10768" t="s">
        <v>481</v>
      </c>
      <c r="D10768">
        <v>3</v>
      </c>
      <c r="E10768" s="2">
        <v>40620.474999999999</v>
      </c>
      <c r="F10768" s="3">
        <v>1.95</v>
      </c>
      <c r="G10768">
        <v>16511</v>
      </c>
      <c r="H10768" t="s">
        <v>17</v>
      </c>
      <c r="I10768" s="3">
        <v>5.85</v>
      </c>
      <c r="J10768">
        <v>2011</v>
      </c>
      <c r="K10768">
        <v>3</v>
      </c>
      <c r="L10768" t="s">
        <v>30</v>
      </c>
      <c r="M10768" t="s">
        <v>31</v>
      </c>
      <c r="N10768">
        <v>0</v>
      </c>
      <c r="O10768">
        <v>1</v>
      </c>
      <c r="P10768" t="s">
        <v>32</v>
      </c>
    </row>
    <row r="10769" spans="1:16" x14ac:dyDescent="0.3">
      <c r="A10769">
        <v>575930</v>
      </c>
      <c r="B10769">
        <v>22696</v>
      </c>
      <c r="C10769" t="s">
        <v>938</v>
      </c>
      <c r="D10769">
        <v>3</v>
      </c>
      <c r="E10769" s="2">
        <v>40858.748611111107</v>
      </c>
      <c r="F10769" s="3">
        <v>4.13</v>
      </c>
      <c r="H10769" t="s">
        <v>17</v>
      </c>
      <c r="I10769" s="3">
        <v>12.39</v>
      </c>
      <c r="J10769">
        <v>2011</v>
      </c>
      <c r="K10769">
        <v>11</v>
      </c>
      <c r="L10769" t="s">
        <v>22</v>
      </c>
      <c r="M10769" t="s">
        <v>23</v>
      </c>
      <c r="N10769">
        <v>0</v>
      </c>
      <c r="O10769">
        <v>1</v>
      </c>
      <c r="P10769" t="s">
        <v>20</v>
      </c>
    </row>
    <row r="10770" spans="1:16" x14ac:dyDescent="0.3">
      <c r="A10770">
        <v>578100</v>
      </c>
      <c r="B10770">
        <v>22617</v>
      </c>
      <c r="C10770" t="s">
        <v>695</v>
      </c>
      <c r="D10770">
        <v>3</v>
      </c>
      <c r="E10770" s="2">
        <v>40870.345138888893</v>
      </c>
      <c r="F10770" s="3">
        <v>4.95</v>
      </c>
      <c r="G10770">
        <v>15814</v>
      </c>
      <c r="H10770" t="s">
        <v>17</v>
      </c>
      <c r="I10770" s="3">
        <v>14.85</v>
      </c>
      <c r="J10770">
        <v>2011</v>
      </c>
      <c r="K10770">
        <v>11</v>
      </c>
      <c r="L10770" t="s">
        <v>22</v>
      </c>
      <c r="M10770" t="s">
        <v>23</v>
      </c>
      <c r="N10770">
        <v>0</v>
      </c>
      <c r="O10770">
        <v>1</v>
      </c>
      <c r="P10770" t="s">
        <v>32</v>
      </c>
    </row>
    <row r="10771" spans="1:16" x14ac:dyDescent="0.3">
      <c r="A10771">
        <v>557308</v>
      </c>
      <c r="B10771">
        <v>82580</v>
      </c>
      <c r="C10771" t="s">
        <v>1466</v>
      </c>
      <c r="D10771">
        <v>2</v>
      </c>
      <c r="E10771" s="2">
        <v>40713.634027777778</v>
      </c>
      <c r="F10771" s="3">
        <v>0.55000000000000004</v>
      </c>
      <c r="G10771">
        <v>16744</v>
      </c>
      <c r="H10771" t="s">
        <v>17</v>
      </c>
      <c r="I10771" s="3">
        <v>1.1000000000000001</v>
      </c>
      <c r="J10771">
        <v>2011</v>
      </c>
      <c r="K10771">
        <v>6</v>
      </c>
      <c r="L10771" t="s">
        <v>34</v>
      </c>
      <c r="M10771" t="s">
        <v>35</v>
      </c>
      <c r="N10771">
        <v>0</v>
      </c>
      <c r="O10771">
        <v>1</v>
      </c>
      <c r="P10771" t="s">
        <v>32</v>
      </c>
    </row>
    <row r="10772" spans="1:16" x14ac:dyDescent="0.3">
      <c r="A10772">
        <v>545301</v>
      </c>
      <c r="B10772">
        <v>22367</v>
      </c>
      <c r="C10772" t="s">
        <v>265</v>
      </c>
      <c r="D10772">
        <v>8</v>
      </c>
      <c r="E10772" s="2">
        <v>40603.518055555563</v>
      </c>
      <c r="F10772" s="3">
        <v>1.95</v>
      </c>
      <c r="G10772">
        <v>12679</v>
      </c>
      <c r="H10772" t="s">
        <v>213</v>
      </c>
      <c r="I10772" s="3">
        <v>15.6</v>
      </c>
      <c r="J10772">
        <v>2011</v>
      </c>
      <c r="K10772">
        <v>3</v>
      </c>
      <c r="L10772" t="s">
        <v>30</v>
      </c>
      <c r="M10772" t="s">
        <v>31</v>
      </c>
      <c r="N10772">
        <v>0</v>
      </c>
      <c r="O10772">
        <v>1</v>
      </c>
      <c r="P10772" t="s">
        <v>32</v>
      </c>
    </row>
    <row r="10773" spans="1:16" x14ac:dyDescent="0.3">
      <c r="A10773">
        <v>578125</v>
      </c>
      <c r="B10773" t="s">
        <v>102</v>
      </c>
      <c r="C10773" t="s">
        <v>103</v>
      </c>
      <c r="D10773">
        <v>100</v>
      </c>
      <c r="E10773" s="2">
        <v>40870.438194444447</v>
      </c>
      <c r="F10773" s="3">
        <v>1.79</v>
      </c>
      <c r="G10773">
        <v>17511</v>
      </c>
      <c r="H10773" t="s">
        <v>17</v>
      </c>
      <c r="I10773" s="3">
        <v>179</v>
      </c>
      <c r="J10773">
        <v>2011</v>
      </c>
      <c r="K10773">
        <v>11</v>
      </c>
      <c r="L10773" t="s">
        <v>22</v>
      </c>
      <c r="M10773" t="s">
        <v>23</v>
      </c>
      <c r="N10773">
        <v>0</v>
      </c>
      <c r="O10773">
        <v>1</v>
      </c>
      <c r="P10773" t="s">
        <v>32</v>
      </c>
    </row>
    <row r="10774" spans="1:16" x14ac:dyDescent="0.3">
      <c r="A10774">
        <v>568995</v>
      </c>
      <c r="B10774">
        <v>20711</v>
      </c>
      <c r="C10774" t="s">
        <v>650</v>
      </c>
      <c r="D10774">
        <v>10</v>
      </c>
      <c r="E10774" s="2">
        <v>40815.703472222223</v>
      </c>
      <c r="F10774" s="3">
        <v>2.08</v>
      </c>
      <c r="G10774">
        <v>16779</v>
      </c>
      <c r="H10774" t="s">
        <v>17</v>
      </c>
      <c r="I10774" s="3">
        <v>20.8</v>
      </c>
      <c r="J10774">
        <v>2011</v>
      </c>
      <c r="K10774">
        <v>9</v>
      </c>
      <c r="L10774" t="s">
        <v>90</v>
      </c>
      <c r="M10774" t="s">
        <v>91</v>
      </c>
      <c r="N10774">
        <v>0</v>
      </c>
      <c r="O10774">
        <v>1</v>
      </c>
      <c r="P10774" t="s">
        <v>32</v>
      </c>
    </row>
    <row r="10775" spans="1:16" x14ac:dyDescent="0.3">
      <c r="A10775">
        <v>568662</v>
      </c>
      <c r="B10775">
        <v>22664</v>
      </c>
      <c r="C10775" t="s">
        <v>1084</v>
      </c>
      <c r="D10775">
        <v>1</v>
      </c>
      <c r="E10775" s="2">
        <v>40814.525000000001</v>
      </c>
      <c r="F10775" s="3">
        <v>2.1</v>
      </c>
      <c r="G10775">
        <v>16764</v>
      </c>
      <c r="H10775" t="s">
        <v>17</v>
      </c>
      <c r="I10775" s="3">
        <v>2.1</v>
      </c>
      <c r="J10775">
        <v>2011</v>
      </c>
      <c r="K10775">
        <v>9</v>
      </c>
      <c r="L10775" t="s">
        <v>90</v>
      </c>
      <c r="M10775" t="s">
        <v>91</v>
      </c>
      <c r="N10775">
        <v>0</v>
      </c>
      <c r="O10775">
        <v>1</v>
      </c>
      <c r="P10775" t="s">
        <v>32</v>
      </c>
    </row>
    <row r="10776" spans="1:16" x14ac:dyDescent="0.3">
      <c r="A10776">
        <v>568164</v>
      </c>
      <c r="B10776">
        <v>23265</v>
      </c>
      <c r="C10776" t="s">
        <v>729</v>
      </c>
      <c r="D10776">
        <v>12</v>
      </c>
      <c r="E10776" s="2">
        <v>40811.527083333327</v>
      </c>
      <c r="F10776" s="3">
        <v>1.25</v>
      </c>
      <c r="G10776">
        <v>14561</v>
      </c>
      <c r="H10776" t="s">
        <v>17</v>
      </c>
      <c r="I10776" s="3">
        <v>15</v>
      </c>
      <c r="J10776">
        <v>2011</v>
      </c>
      <c r="K10776">
        <v>9</v>
      </c>
      <c r="L10776" t="s">
        <v>90</v>
      </c>
      <c r="M10776" t="s">
        <v>91</v>
      </c>
      <c r="N10776">
        <v>0</v>
      </c>
      <c r="O10776">
        <v>1</v>
      </c>
      <c r="P10776" t="s">
        <v>32</v>
      </c>
    </row>
    <row r="10777" spans="1:16" x14ac:dyDescent="0.3">
      <c r="A10777">
        <v>569467</v>
      </c>
      <c r="B10777">
        <v>23345</v>
      </c>
      <c r="C10777" t="s">
        <v>792</v>
      </c>
      <c r="D10777">
        <v>12</v>
      </c>
      <c r="E10777" s="2">
        <v>40820.488888888889</v>
      </c>
      <c r="F10777" s="3">
        <v>1.25</v>
      </c>
      <c r="G10777">
        <v>14291</v>
      </c>
      <c r="H10777" t="s">
        <v>17</v>
      </c>
      <c r="I10777" s="3">
        <v>15</v>
      </c>
      <c r="J10777">
        <v>2011</v>
      </c>
      <c r="K10777">
        <v>10</v>
      </c>
      <c r="L10777" t="s">
        <v>42</v>
      </c>
      <c r="M10777" t="s">
        <v>43</v>
      </c>
      <c r="N10777">
        <v>0</v>
      </c>
      <c r="O10777">
        <v>1</v>
      </c>
      <c r="P10777" t="s">
        <v>32</v>
      </c>
    </row>
    <row r="10778" spans="1:16" x14ac:dyDescent="0.3">
      <c r="A10778">
        <v>576259</v>
      </c>
      <c r="B10778">
        <v>23522</v>
      </c>
      <c r="C10778" t="s">
        <v>3121</v>
      </c>
      <c r="D10778">
        <v>6</v>
      </c>
      <c r="E10778" s="2">
        <v>40861.595833333333</v>
      </c>
      <c r="F10778" s="3">
        <v>2.89</v>
      </c>
      <c r="G10778">
        <v>12957</v>
      </c>
      <c r="H10778" t="s">
        <v>17</v>
      </c>
      <c r="I10778" s="3">
        <v>17.34</v>
      </c>
      <c r="J10778">
        <v>2011</v>
      </c>
      <c r="K10778">
        <v>11</v>
      </c>
      <c r="L10778" t="s">
        <v>22</v>
      </c>
      <c r="M10778" t="s">
        <v>23</v>
      </c>
      <c r="N10778">
        <v>0</v>
      </c>
      <c r="O10778">
        <v>1</v>
      </c>
      <c r="P10778" t="s">
        <v>32</v>
      </c>
    </row>
    <row r="10779" spans="1:16" x14ac:dyDescent="0.3">
      <c r="A10779">
        <v>574709</v>
      </c>
      <c r="B10779">
        <v>22809</v>
      </c>
      <c r="C10779" t="s">
        <v>686</v>
      </c>
      <c r="D10779">
        <v>3</v>
      </c>
      <c r="E10779" s="2">
        <v>40853.593055555553</v>
      </c>
      <c r="F10779" s="3">
        <v>2.95</v>
      </c>
      <c r="G10779">
        <v>17768</v>
      </c>
      <c r="H10779" t="s">
        <v>17</v>
      </c>
      <c r="I10779" s="3">
        <v>8.8500000000000014</v>
      </c>
      <c r="J10779">
        <v>2011</v>
      </c>
      <c r="K10779">
        <v>11</v>
      </c>
      <c r="L10779" t="s">
        <v>22</v>
      </c>
      <c r="M10779" t="s">
        <v>23</v>
      </c>
      <c r="N10779">
        <v>0</v>
      </c>
      <c r="O10779">
        <v>1</v>
      </c>
      <c r="P10779" t="s">
        <v>32</v>
      </c>
    </row>
    <row r="10780" spans="1:16" x14ac:dyDescent="0.3">
      <c r="A10780">
        <v>544471</v>
      </c>
      <c r="B10780">
        <v>82578</v>
      </c>
      <c r="C10780" t="s">
        <v>2160</v>
      </c>
      <c r="D10780">
        <v>24</v>
      </c>
      <c r="E10780" s="2">
        <v>40595.368055555547</v>
      </c>
      <c r="F10780" s="3">
        <v>0.55000000000000004</v>
      </c>
      <c r="G10780">
        <v>18094</v>
      </c>
      <c r="H10780" t="s">
        <v>17</v>
      </c>
      <c r="I10780" s="3">
        <v>13.2</v>
      </c>
      <c r="J10780">
        <v>2011</v>
      </c>
      <c r="K10780">
        <v>2</v>
      </c>
      <c r="L10780" t="s">
        <v>63</v>
      </c>
      <c r="M10780" t="s">
        <v>64</v>
      </c>
      <c r="N10780">
        <v>0</v>
      </c>
      <c r="O10780">
        <v>1</v>
      </c>
      <c r="P10780" t="s">
        <v>32</v>
      </c>
    </row>
    <row r="10781" spans="1:16" x14ac:dyDescent="0.3">
      <c r="A10781">
        <v>557772</v>
      </c>
      <c r="B10781" t="s">
        <v>239</v>
      </c>
      <c r="C10781" t="s">
        <v>240</v>
      </c>
      <c r="D10781">
        <v>10</v>
      </c>
      <c r="E10781" s="2">
        <v>40716.615972222222</v>
      </c>
      <c r="F10781" s="3">
        <v>2.08</v>
      </c>
      <c r="G10781">
        <v>16458</v>
      </c>
      <c r="H10781" t="s">
        <v>17</v>
      </c>
      <c r="I10781" s="3">
        <v>20.8</v>
      </c>
      <c r="J10781">
        <v>2011</v>
      </c>
      <c r="K10781">
        <v>6</v>
      </c>
      <c r="L10781" t="s">
        <v>34</v>
      </c>
      <c r="M10781" t="s">
        <v>35</v>
      </c>
      <c r="N10781">
        <v>0</v>
      </c>
      <c r="O10781">
        <v>1</v>
      </c>
      <c r="P10781" t="s">
        <v>32</v>
      </c>
    </row>
    <row r="10782" spans="1:16" x14ac:dyDescent="0.3">
      <c r="A10782">
        <v>560772</v>
      </c>
      <c r="B10782">
        <v>22251</v>
      </c>
      <c r="C10782" t="s">
        <v>2879</v>
      </c>
      <c r="D10782">
        <v>5</v>
      </c>
      <c r="E10782" s="2">
        <v>40744.675000000003</v>
      </c>
      <c r="F10782" s="3">
        <v>0.83</v>
      </c>
      <c r="H10782" t="s">
        <v>17</v>
      </c>
      <c r="I10782" s="3">
        <v>4.1499999999999986</v>
      </c>
      <c r="J10782">
        <v>2011</v>
      </c>
      <c r="K10782">
        <v>7</v>
      </c>
      <c r="L10782" t="s">
        <v>59</v>
      </c>
      <c r="M10782" t="s">
        <v>60</v>
      </c>
      <c r="N10782">
        <v>0</v>
      </c>
      <c r="O10782">
        <v>1</v>
      </c>
      <c r="P10782" t="s">
        <v>20</v>
      </c>
    </row>
    <row r="10783" spans="1:16" x14ac:dyDescent="0.3">
      <c r="A10783">
        <v>577516</v>
      </c>
      <c r="B10783">
        <v>21158</v>
      </c>
      <c r="C10783" t="s">
        <v>1002</v>
      </c>
      <c r="D10783">
        <v>1</v>
      </c>
      <c r="E10783" s="2">
        <v>40867.547222222223</v>
      </c>
      <c r="F10783" s="3">
        <v>0.39</v>
      </c>
      <c r="G10783">
        <v>16533</v>
      </c>
      <c r="H10783" t="s">
        <v>17</v>
      </c>
      <c r="I10783" s="3">
        <v>0.39</v>
      </c>
      <c r="J10783">
        <v>2011</v>
      </c>
      <c r="K10783">
        <v>11</v>
      </c>
      <c r="L10783" t="s">
        <v>22</v>
      </c>
      <c r="M10783" t="s">
        <v>23</v>
      </c>
      <c r="N10783">
        <v>0</v>
      </c>
      <c r="O10783">
        <v>1</v>
      </c>
      <c r="P10783" t="s">
        <v>32</v>
      </c>
    </row>
    <row r="10784" spans="1:16" x14ac:dyDescent="0.3">
      <c r="A10784">
        <v>540453</v>
      </c>
      <c r="B10784">
        <v>21116</v>
      </c>
      <c r="C10784" t="s">
        <v>193</v>
      </c>
      <c r="D10784">
        <v>3</v>
      </c>
      <c r="E10784" s="2">
        <v>40550.495833333327</v>
      </c>
      <c r="F10784" s="3">
        <v>4.95</v>
      </c>
      <c r="G10784">
        <v>13426</v>
      </c>
      <c r="H10784" t="s">
        <v>17</v>
      </c>
      <c r="I10784" s="3">
        <v>14.85</v>
      </c>
      <c r="J10784">
        <v>2011</v>
      </c>
      <c r="K10784">
        <v>1</v>
      </c>
      <c r="L10784" t="s">
        <v>48</v>
      </c>
      <c r="M10784" t="s">
        <v>49</v>
      </c>
      <c r="N10784">
        <v>0</v>
      </c>
      <c r="O10784">
        <v>1</v>
      </c>
      <c r="P10784" t="s">
        <v>32</v>
      </c>
    </row>
    <row r="10785" spans="1:16" x14ac:dyDescent="0.3">
      <c r="A10785">
        <v>549690</v>
      </c>
      <c r="B10785">
        <v>22979</v>
      </c>
      <c r="C10785" t="s">
        <v>3043</v>
      </c>
      <c r="D10785">
        <v>1</v>
      </c>
      <c r="E10785" s="2">
        <v>40644.570138888892</v>
      </c>
      <c r="F10785" s="3">
        <v>1.45</v>
      </c>
      <c r="G10785">
        <v>17841</v>
      </c>
      <c r="H10785" t="s">
        <v>17</v>
      </c>
      <c r="I10785" s="3">
        <v>1.45</v>
      </c>
      <c r="J10785">
        <v>2011</v>
      </c>
      <c r="K10785">
        <v>4</v>
      </c>
      <c r="L10785" t="s">
        <v>66</v>
      </c>
      <c r="M10785" t="s">
        <v>67</v>
      </c>
      <c r="N10785">
        <v>0</v>
      </c>
      <c r="O10785">
        <v>1</v>
      </c>
      <c r="P10785" t="s">
        <v>32</v>
      </c>
    </row>
    <row r="10786" spans="1:16" x14ac:dyDescent="0.3">
      <c r="A10786">
        <v>543821</v>
      </c>
      <c r="B10786">
        <v>21231</v>
      </c>
      <c r="C10786" t="s">
        <v>801</v>
      </c>
      <c r="D10786">
        <v>12</v>
      </c>
      <c r="E10786" s="2">
        <v>40588.39166666667</v>
      </c>
      <c r="F10786" s="3">
        <v>1.25</v>
      </c>
      <c r="G10786">
        <v>17667</v>
      </c>
      <c r="H10786" t="s">
        <v>17</v>
      </c>
      <c r="I10786" s="3">
        <v>15</v>
      </c>
      <c r="J10786">
        <v>2011</v>
      </c>
      <c r="K10786">
        <v>2</v>
      </c>
      <c r="L10786" t="s">
        <v>63</v>
      </c>
      <c r="M10786" t="s">
        <v>64</v>
      </c>
      <c r="N10786">
        <v>0</v>
      </c>
      <c r="O10786">
        <v>1</v>
      </c>
      <c r="P10786" t="s">
        <v>32</v>
      </c>
    </row>
    <row r="10787" spans="1:16" x14ac:dyDescent="0.3">
      <c r="A10787">
        <v>572103</v>
      </c>
      <c r="B10787">
        <v>23184</v>
      </c>
      <c r="C10787" t="s">
        <v>1708</v>
      </c>
      <c r="D10787">
        <v>1</v>
      </c>
      <c r="E10787" s="2">
        <v>40836.664583333331</v>
      </c>
      <c r="F10787" s="3">
        <v>4.95</v>
      </c>
      <c r="G10787">
        <v>17571</v>
      </c>
      <c r="H10787" t="s">
        <v>17</v>
      </c>
      <c r="I10787" s="3">
        <v>4.95</v>
      </c>
      <c r="J10787">
        <v>2011</v>
      </c>
      <c r="K10787">
        <v>10</v>
      </c>
      <c r="L10787" t="s">
        <v>42</v>
      </c>
      <c r="M10787" t="s">
        <v>43</v>
      </c>
      <c r="N10787">
        <v>0</v>
      </c>
      <c r="O10787">
        <v>1</v>
      </c>
      <c r="P10787" t="s">
        <v>32</v>
      </c>
    </row>
    <row r="10788" spans="1:16" x14ac:dyDescent="0.3">
      <c r="A10788">
        <v>580595</v>
      </c>
      <c r="B10788">
        <v>23301</v>
      </c>
      <c r="C10788" t="s">
        <v>283</v>
      </c>
      <c r="D10788">
        <v>12</v>
      </c>
      <c r="E10788" s="2">
        <v>40882.443055555559</v>
      </c>
      <c r="F10788" s="3">
        <v>1.65</v>
      </c>
      <c r="G10788">
        <v>14194</v>
      </c>
      <c r="H10788" t="s">
        <v>17</v>
      </c>
      <c r="I10788" s="3">
        <v>19.8</v>
      </c>
      <c r="J10788">
        <v>2011</v>
      </c>
      <c r="K10788">
        <v>12</v>
      </c>
      <c r="L10788" t="s">
        <v>26</v>
      </c>
      <c r="M10788" t="s">
        <v>39</v>
      </c>
      <c r="N10788">
        <v>0</v>
      </c>
      <c r="O10788">
        <v>1</v>
      </c>
      <c r="P10788" t="s">
        <v>32</v>
      </c>
    </row>
    <row r="10789" spans="1:16" x14ac:dyDescent="0.3">
      <c r="A10789">
        <v>569799</v>
      </c>
      <c r="B10789">
        <v>23287</v>
      </c>
      <c r="C10789" t="s">
        <v>1880</v>
      </c>
      <c r="D10789">
        <v>8</v>
      </c>
      <c r="E10789" s="2">
        <v>40822.490972222222</v>
      </c>
      <c r="F10789" s="3">
        <v>0.85</v>
      </c>
      <c r="G10789">
        <v>13602</v>
      </c>
      <c r="H10789" t="s">
        <v>17</v>
      </c>
      <c r="I10789" s="3">
        <v>6.8</v>
      </c>
      <c r="J10789">
        <v>2011</v>
      </c>
      <c r="K10789">
        <v>10</v>
      </c>
      <c r="L10789" t="s">
        <v>42</v>
      </c>
      <c r="M10789" t="s">
        <v>43</v>
      </c>
      <c r="N10789">
        <v>0</v>
      </c>
      <c r="O10789">
        <v>1</v>
      </c>
      <c r="P10789" t="s">
        <v>32</v>
      </c>
    </row>
    <row r="10790" spans="1:16" x14ac:dyDescent="0.3">
      <c r="A10790">
        <v>563585</v>
      </c>
      <c r="B10790">
        <v>22502</v>
      </c>
      <c r="C10790" t="s">
        <v>830</v>
      </c>
      <c r="D10790">
        <v>4</v>
      </c>
      <c r="E10790" s="2">
        <v>40772.709027777782</v>
      </c>
      <c r="F10790" s="3">
        <v>5.95</v>
      </c>
      <c r="G10790">
        <v>17070</v>
      </c>
      <c r="H10790" t="s">
        <v>17</v>
      </c>
      <c r="I10790" s="3">
        <v>23.8</v>
      </c>
      <c r="J10790">
        <v>2011</v>
      </c>
      <c r="K10790">
        <v>8</v>
      </c>
      <c r="L10790" t="s">
        <v>87</v>
      </c>
      <c r="M10790" t="s">
        <v>88</v>
      </c>
      <c r="N10790">
        <v>0</v>
      </c>
      <c r="O10790">
        <v>1</v>
      </c>
      <c r="P10790" t="s">
        <v>32</v>
      </c>
    </row>
    <row r="10791" spans="1:16" x14ac:dyDescent="0.3">
      <c r="A10791">
        <v>579471</v>
      </c>
      <c r="B10791">
        <v>23245</v>
      </c>
      <c r="C10791" t="s">
        <v>71</v>
      </c>
      <c r="D10791">
        <v>2</v>
      </c>
      <c r="E10791" s="2">
        <v>40876.630555555559</v>
      </c>
      <c r="F10791" s="3">
        <v>10.79</v>
      </c>
      <c r="H10791" t="s">
        <v>17</v>
      </c>
      <c r="I10791" s="3">
        <v>21.58</v>
      </c>
      <c r="J10791">
        <v>2011</v>
      </c>
      <c r="K10791">
        <v>11</v>
      </c>
      <c r="L10791" t="s">
        <v>22</v>
      </c>
      <c r="M10791" t="s">
        <v>23</v>
      </c>
      <c r="N10791">
        <v>0</v>
      </c>
      <c r="O10791">
        <v>1</v>
      </c>
      <c r="P10791" t="s">
        <v>20</v>
      </c>
    </row>
    <row r="10792" spans="1:16" x14ac:dyDescent="0.3">
      <c r="A10792">
        <v>555158</v>
      </c>
      <c r="B10792">
        <v>23083</v>
      </c>
      <c r="C10792" t="s">
        <v>1874</v>
      </c>
      <c r="D10792">
        <v>6</v>
      </c>
      <c r="E10792" s="2">
        <v>40695.359722222223</v>
      </c>
      <c r="F10792" s="3">
        <v>3.75</v>
      </c>
      <c r="G10792">
        <v>14842</v>
      </c>
      <c r="H10792" t="s">
        <v>17</v>
      </c>
      <c r="I10792" s="3">
        <v>22.5</v>
      </c>
      <c r="J10792">
        <v>2011</v>
      </c>
      <c r="K10792">
        <v>6</v>
      </c>
      <c r="L10792" t="s">
        <v>34</v>
      </c>
      <c r="M10792" t="s">
        <v>35</v>
      </c>
      <c r="N10792">
        <v>0</v>
      </c>
      <c r="O10792">
        <v>1</v>
      </c>
      <c r="P10792" t="s">
        <v>32</v>
      </c>
    </row>
    <row r="10793" spans="1:16" x14ac:dyDescent="0.3">
      <c r="A10793">
        <v>556054</v>
      </c>
      <c r="B10793">
        <v>22465</v>
      </c>
      <c r="C10793" t="s">
        <v>1149</v>
      </c>
      <c r="D10793">
        <v>12</v>
      </c>
      <c r="E10793" s="2">
        <v>40702.55972222222</v>
      </c>
      <c r="F10793" s="3">
        <v>1.65</v>
      </c>
      <c r="G10793">
        <v>14561</v>
      </c>
      <c r="H10793" t="s">
        <v>17</v>
      </c>
      <c r="I10793" s="3">
        <v>19.8</v>
      </c>
      <c r="J10793">
        <v>2011</v>
      </c>
      <c r="K10793">
        <v>6</v>
      </c>
      <c r="L10793" t="s">
        <v>34</v>
      </c>
      <c r="M10793" t="s">
        <v>35</v>
      </c>
      <c r="N10793">
        <v>0</v>
      </c>
      <c r="O10793">
        <v>1</v>
      </c>
      <c r="P10793" t="s">
        <v>32</v>
      </c>
    </row>
    <row r="10794" spans="1:16" x14ac:dyDescent="0.3">
      <c r="A10794">
        <v>568329</v>
      </c>
      <c r="B10794">
        <v>22271</v>
      </c>
      <c r="C10794" t="s">
        <v>785</v>
      </c>
      <c r="D10794">
        <v>6</v>
      </c>
      <c r="E10794" s="2">
        <v>40812.591666666667</v>
      </c>
      <c r="F10794" s="3">
        <v>2.95</v>
      </c>
      <c r="G10794">
        <v>15243</v>
      </c>
      <c r="H10794" t="s">
        <v>17</v>
      </c>
      <c r="I10794" s="3">
        <v>17.7</v>
      </c>
      <c r="J10794">
        <v>2011</v>
      </c>
      <c r="K10794">
        <v>9</v>
      </c>
      <c r="L10794" t="s">
        <v>90</v>
      </c>
      <c r="M10794" t="s">
        <v>91</v>
      </c>
      <c r="N10794">
        <v>0</v>
      </c>
      <c r="O10794">
        <v>1</v>
      </c>
      <c r="P10794" t="s">
        <v>32</v>
      </c>
    </row>
    <row r="10795" spans="1:16" x14ac:dyDescent="0.3">
      <c r="A10795">
        <v>570223</v>
      </c>
      <c r="B10795">
        <v>23192</v>
      </c>
      <c r="C10795" t="s">
        <v>2082</v>
      </c>
      <c r="D10795">
        <v>1</v>
      </c>
      <c r="E10795" s="2">
        <v>40825.549305555563</v>
      </c>
      <c r="F10795" s="3">
        <v>1.65</v>
      </c>
      <c r="G10795">
        <v>15787</v>
      </c>
      <c r="H10795" t="s">
        <v>17</v>
      </c>
      <c r="I10795" s="3">
        <v>1.65</v>
      </c>
      <c r="J10795">
        <v>2011</v>
      </c>
      <c r="K10795">
        <v>10</v>
      </c>
      <c r="L10795" t="s">
        <v>42</v>
      </c>
      <c r="M10795" t="s">
        <v>43</v>
      </c>
      <c r="N10795">
        <v>0</v>
      </c>
      <c r="O10795">
        <v>1</v>
      </c>
      <c r="P10795" t="s">
        <v>32</v>
      </c>
    </row>
    <row r="10796" spans="1:16" x14ac:dyDescent="0.3">
      <c r="A10796">
        <v>554362</v>
      </c>
      <c r="B10796">
        <v>22840</v>
      </c>
      <c r="C10796" t="s">
        <v>1303</v>
      </c>
      <c r="D10796">
        <v>1</v>
      </c>
      <c r="E10796" s="2">
        <v>40687.428472222222</v>
      </c>
      <c r="F10796" s="3">
        <v>7.95</v>
      </c>
      <c r="G10796">
        <v>17811</v>
      </c>
      <c r="H10796" t="s">
        <v>17</v>
      </c>
      <c r="I10796" s="3">
        <v>7.95</v>
      </c>
      <c r="J10796">
        <v>2011</v>
      </c>
      <c r="K10796">
        <v>5</v>
      </c>
      <c r="L10796" t="s">
        <v>18</v>
      </c>
      <c r="M10796" t="s">
        <v>19</v>
      </c>
      <c r="N10796">
        <v>0</v>
      </c>
      <c r="O10796">
        <v>1</v>
      </c>
      <c r="P10796" t="s">
        <v>32</v>
      </c>
    </row>
    <row r="10797" spans="1:16" x14ac:dyDescent="0.3">
      <c r="A10797">
        <v>545701</v>
      </c>
      <c r="B10797">
        <v>21167</v>
      </c>
      <c r="C10797" t="s">
        <v>3122</v>
      </c>
      <c r="D10797">
        <v>25</v>
      </c>
      <c r="E10797" s="2">
        <v>40608.636805555558</v>
      </c>
      <c r="F10797" s="3">
        <v>0.21</v>
      </c>
      <c r="G10797">
        <v>17107</v>
      </c>
      <c r="H10797" t="s">
        <v>17</v>
      </c>
      <c r="I10797" s="3">
        <v>5.25</v>
      </c>
      <c r="J10797">
        <v>2011</v>
      </c>
      <c r="K10797">
        <v>3</v>
      </c>
      <c r="L10797" t="s">
        <v>30</v>
      </c>
      <c r="M10797" t="s">
        <v>31</v>
      </c>
      <c r="N10797">
        <v>0</v>
      </c>
      <c r="O10797">
        <v>1</v>
      </c>
      <c r="P10797" t="s">
        <v>32</v>
      </c>
    </row>
    <row r="10798" spans="1:16" x14ac:dyDescent="0.3">
      <c r="A10798">
        <v>559055</v>
      </c>
      <c r="B10798">
        <v>23285</v>
      </c>
      <c r="C10798" t="s">
        <v>536</v>
      </c>
      <c r="D10798">
        <v>2</v>
      </c>
      <c r="E10798" s="2">
        <v>40729.714583333327</v>
      </c>
      <c r="F10798" s="3">
        <v>1.63</v>
      </c>
      <c r="H10798" t="s">
        <v>17</v>
      </c>
      <c r="I10798" s="3">
        <v>3.26</v>
      </c>
      <c r="J10798">
        <v>2011</v>
      </c>
      <c r="K10798">
        <v>7</v>
      </c>
      <c r="L10798" t="s">
        <v>59</v>
      </c>
      <c r="M10798" t="s">
        <v>60</v>
      </c>
      <c r="N10798">
        <v>0</v>
      </c>
      <c r="O10798">
        <v>1</v>
      </c>
      <c r="P10798" t="s">
        <v>20</v>
      </c>
    </row>
    <row r="10799" spans="1:16" x14ac:dyDescent="0.3">
      <c r="A10799">
        <v>567144</v>
      </c>
      <c r="B10799" t="s">
        <v>484</v>
      </c>
      <c r="C10799" t="s">
        <v>488</v>
      </c>
      <c r="D10799">
        <v>64</v>
      </c>
      <c r="E10799" s="2">
        <v>40802.629861111112</v>
      </c>
      <c r="F10799" s="3">
        <v>2.5499999999999998</v>
      </c>
      <c r="G10799">
        <v>12871</v>
      </c>
      <c r="H10799" t="s">
        <v>17</v>
      </c>
      <c r="I10799" s="3">
        <v>163.19999999999999</v>
      </c>
      <c r="J10799">
        <v>2011</v>
      </c>
      <c r="K10799">
        <v>9</v>
      </c>
      <c r="L10799" t="s">
        <v>90</v>
      </c>
      <c r="M10799" t="s">
        <v>91</v>
      </c>
      <c r="N10799">
        <v>0</v>
      </c>
      <c r="O10799">
        <v>1</v>
      </c>
      <c r="P10799" t="s">
        <v>32</v>
      </c>
    </row>
    <row r="10800" spans="1:16" x14ac:dyDescent="0.3">
      <c r="A10800">
        <v>557622</v>
      </c>
      <c r="B10800">
        <v>22748</v>
      </c>
      <c r="C10800" t="s">
        <v>62</v>
      </c>
      <c r="D10800">
        <v>1</v>
      </c>
      <c r="E10800" s="2">
        <v>40715.59375</v>
      </c>
      <c r="F10800" s="3">
        <v>2.1</v>
      </c>
      <c r="G10800">
        <v>17960</v>
      </c>
      <c r="H10800" t="s">
        <v>17</v>
      </c>
      <c r="I10800" s="3">
        <v>2.1</v>
      </c>
      <c r="J10800">
        <v>2011</v>
      </c>
      <c r="K10800">
        <v>6</v>
      </c>
      <c r="L10800" t="s">
        <v>34</v>
      </c>
      <c r="M10800" t="s">
        <v>35</v>
      </c>
      <c r="N10800">
        <v>0</v>
      </c>
      <c r="O10800">
        <v>1</v>
      </c>
      <c r="P10800" t="s">
        <v>32</v>
      </c>
    </row>
    <row r="10801" spans="1:16" x14ac:dyDescent="0.3">
      <c r="A10801">
        <v>545714</v>
      </c>
      <c r="B10801">
        <v>21169</v>
      </c>
      <c r="C10801" t="s">
        <v>631</v>
      </c>
      <c r="D10801">
        <v>1</v>
      </c>
      <c r="E10801" s="2">
        <v>40609.425000000003</v>
      </c>
      <c r="F10801" s="3">
        <v>4.13</v>
      </c>
      <c r="H10801" t="s">
        <v>17</v>
      </c>
      <c r="I10801" s="3">
        <v>4.13</v>
      </c>
      <c r="J10801">
        <v>2011</v>
      </c>
      <c r="K10801">
        <v>3</v>
      </c>
      <c r="L10801" t="s">
        <v>30</v>
      </c>
      <c r="M10801" t="s">
        <v>31</v>
      </c>
      <c r="N10801">
        <v>0</v>
      </c>
      <c r="O10801">
        <v>1</v>
      </c>
      <c r="P10801" t="s">
        <v>20</v>
      </c>
    </row>
    <row r="10802" spans="1:16" x14ac:dyDescent="0.3">
      <c r="A10802">
        <v>541422</v>
      </c>
      <c r="B10802" t="s">
        <v>2270</v>
      </c>
      <c r="C10802" t="s">
        <v>2271</v>
      </c>
      <c r="D10802">
        <v>1</v>
      </c>
      <c r="E10802" s="2">
        <v>40560.741666666669</v>
      </c>
      <c r="F10802" s="3">
        <v>3.29</v>
      </c>
      <c r="H10802" t="s">
        <v>17</v>
      </c>
      <c r="I10802" s="3">
        <v>3.29</v>
      </c>
      <c r="J10802">
        <v>2011</v>
      </c>
      <c r="K10802">
        <v>1</v>
      </c>
      <c r="L10802" t="s">
        <v>48</v>
      </c>
      <c r="M10802" t="s">
        <v>49</v>
      </c>
      <c r="N10802">
        <v>0</v>
      </c>
      <c r="O10802">
        <v>1</v>
      </c>
      <c r="P10802" t="s">
        <v>20</v>
      </c>
    </row>
    <row r="10803" spans="1:16" x14ac:dyDescent="0.3">
      <c r="A10803">
        <v>557967</v>
      </c>
      <c r="B10803" t="s">
        <v>1691</v>
      </c>
      <c r="C10803" t="s">
        <v>1692</v>
      </c>
      <c r="D10803">
        <v>8</v>
      </c>
      <c r="E10803" s="2">
        <v>40718.402777777781</v>
      </c>
      <c r="F10803" s="3">
        <v>4.1500000000000004</v>
      </c>
      <c r="G10803">
        <v>17704</v>
      </c>
      <c r="H10803" t="s">
        <v>17</v>
      </c>
      <c r="I10803" s="3">
        <v>33.200000000000003</v>
      </c>
      <c r="J10803">
        <v>2011</v>
      </c>
      <c r="K10803">
        <v>6</v>
      </c>
      <c r="L10803" t="s">
        <v>34</v>
      </c>
      <c r="M10803" t="s">
        <v>35</v>
      </c>
      <c r="N10803">
        <v>0</v>
      </c>
      <c r="O10803">
        <v>1</v>
      </c>
      <c r="P10803" t="s">
        <v>32</v>
      </c>
    </row>
    <row r="10804" spans="1:16" x14ac:dyDescent="0.3">
      <c r="A10804">
        <v>543126</v>
      </c>
      <c r="B10804">
        <v>22399</v>
      </c>
      <c r="C10804" t="s">
        <v>1669</v>
      </c>
      <c r="D10804">
        <v>6</v>
      </c>
      <c r="E10804" s="2">
        <v>40577.611805555563</v>
      </c>
      <c r="F10804" s="3">
        <v>1.25</v>
      </c>
      <c r="G10804">
        <v>13581</v>
      </c>
      <c r="H10804" t="s">
        <v>17</v>
      </c>
      <c r="I10804" s="3">
        <v>7.5</v>
      </c>
      <c r="J10804">
        <v>2011</v>
      </c>
      <c r="K10804">
        <v>2</v>
      </c>
      <c r="L10804" t="s">
        <v>63</v>
      </c>
      <c r="M10804" t="s">
        <v>64</v>
      </c>
      <c r="N10804">
        <v>0</v>
      </c>
      <c r="O10804">
        <v>1</v>
      </c>
      <c r="P10804" t="s">
        <v>32</v>
      </c>
    </row>
    <row r="10805" spans="1:16" x14ac:dyDescent="0.3">
      <c r="A10805">
        <v>539750</v>
      </c>
      <c r="B10805">
        <v>21523</v>
      </c>
      <c r="C10805" t="s">
        <v>1046</v>
      </c>
      <c r="D10805">
        <v>3</v>
      </c>
      <c r="E10805" s="2">
        <v>40533.652777777781</v>
      </c>
      <c r="F10805" s="3">
        <v>16.98</v>
      </c>
      <c r="H10805" t="s">
        <v>17</v>
      </c>
      <c r="I10805" s="3">
        <v>50.94</v>
      </c>
      <c r="J10805">
        <v>2010</v>
      </c>
      <c r="K10805">
        <v>12</v>
      </c>
      <c r="L10805" t="s">
        <v>26</v>
      </c>
      <c r="M10805" t="s">
        <v>27</v>
      </c>
      <c r="N10805">
        <v>0</v>
      </c>
      <c r="O10805">
        <v>1</v>
      </c>
      <c r="P10805" t="s">
        <v>20</v>
      </c>
    </row>
    <row r="10806" spans="1:16" x14ac:dyDescent="0.3">
      <c r="A10806">
        <v>557136</v>
      </c>
      <c r="B10806">
        <v>82484</v>
      </c>
      <c r="C10806" t="s">
        <v>119</v>
      </c>
      <c r="D10806">
        <v>2</v>
      </c>
      <c r="E10806" s="2">
        <v>40711.390972222223</v>
      </c>
      <c r="F10806" s="3">
        <v>7.95</v>
      </c>
      <c r="G10806">
        <v>14911</v>
      </c>
      <c r="H10806" t="s">
        <v>191</v>
      </c>
      <c r="I10806" s="3">
        <v>15.9</v>
      </c>
      <c r="J10806">
        <v>2011</v>
      </c>
      <c r="K10806">
        <v>6</v>
      </c>
      <c r="L10806" t="s">
        <v>34</v>
      </c>
      <c r="M10806" t="s">
        <v>35</v>
      </c>
      <c r="N10806">
        <v>0</v>
      </c>
      <c r="O10806">
        <v>1</v>
      </c>
      <c r="P10806" t="s">
        <v>32</v>
      </c>
    </row>
    <row r="10807" spans="1:16" x14ac:dyDescent="0.3">
      <c r="A10807">
        <v>575177</v>
      </c>
      <c r="B10807">
        <v>22739</v>
      </c>
      <c r="C10807" t="s">
        <v>826</v>
      </c>
      <c r="D10807">
        <v>1</v>
      </c>
      <c r="E10807" s="2">
        <v>40855.77847222222</v>
      </c>
      <c r="F10807" s="3">
        <v>3.29</v>
      </c>
      <c r="H10807" t="s">
        <v>17</v>
      </c>
      <c r="I10807" s="3">
        <v>3.29</v>
      </c>
      <c r="J10807">
        <v>2011</v>
      </c>
      <c r="K10807">
        <v>11</v>
      </c>
      <c r="L10807" t="s">
        <v>22</v>
      </c>
      <c r="M10807" t="s">
        <v>23</v>
      </c>
      <c r="N10807">
        <v>0</v>
      </c>
      <c r="O10807">
        <v>1</v>
      </c>
      <c r="P10807" t="s">
        <v>20</v>
      </c>
    </row>
    <row r="10808" spans="1:16" x14ac:dyDescent="0.3">
      <c r="A10808">
        <v>559552</v>
      </c>
      <c r="B10808">
        <v>21407</v>
      </c>
      <c r="C10808" t="s">
        <v>1255</v>
      </c>
      <c r="D10808">
        <v>1</v>
      </c>
      <c r="E10808" s="2">
        <v>40734.686805555553</v>
      </c>
      <c r="F10808" s="3">
        <v>4.25</v>
      </c>
      <c r="G10808">
        <v>16014</v>
      </c>
      <c r="H10808" t="s">
        <v>17</v>
      </c>
      <c r="I10808" s="3">
        <v>4.25</v>
      </c>
      <c r="J10808">
        <v>2011</v>
      </c>
      <c r="K10808">
        <v>7</v>
      </c>
      <c r="L10808" t="s">
        <v>59</v>
      </c>
      <c r="M10808" t="s">
        <v>60</v>
      </c>
      <c r="N10808">
        <v>0</v>
      </c>
      <c r="O10808">
        <v>1</v>
      </c>
      <c r="P10808" t="s">
        <v>32</v>
      </c>
    </row>
    <row r="10809" spans="1:16" x14ac:dyDescent="0.3">
      <c r="A10809">
        <v>550819</v>
      </c>
      <c r="B10809">
        <v>22776</v>
      </c>
      <c r="C10809" t="s">
        <v>728</v>
      </c>
      <c r="D10809">
        <v>1</v>
      </c>
      <c r="E10809" s="2">
        <v>40653.734027777777</v>
      </c>
      <c r="F10809" s="3">
        <v>9.9499999999999993</v>
      </c>
      <c r="G10809">
        <v>17530</v>
      </c>
      <c r="H10809" t="s">
        <v>17</v>
      </c>
      <c r="I10809" s="3">
        <v>9.9499999999999993</v>
      </c>
      <c r="J10809">
        <v>2011</v>
      </c>
      <c r="K10809">
        <v>4</v>
      </c>
      <c r="L10809" t="s">
        <v>66</v>
      </c>
      <c r="M10809" t="s">
        <v>67</v>
      </c>
      <c r="N10809">
        <v>0</v>
      </c>
      <c r="O10809">
        <v>1</v>
      </c>
      <c r="P10809" t="s">
        <v>32</v>
      </c>
    </row>
    <row r="10810" spans="1:16" x14ac:dyDescent="0.3">
      <c r="A10810">
        <v>557736</v>
      </c>
      <c r="B10810">
        <v>84988</v>
      </c>
      <c r="C10810" t="s">
        <v>1095</v>
      </c>
      <c r="D10810">
        <v>12</v>
      </c>
      <c r="E10810" s="2">
        <v>40716.482638888891</v>
      </c>
      <c r="F10810" s="3">
        <v>1.45</v>
      </c>
      <c r="G10810">
        <v>13420</v>
      </c>
      <c r="H10810" t="s">
        <v>17</v>
      </c>
      <c r="I10810" s="3">
        <v>17.399999999999999</v>
      </c>
      <c r="J10810">
        <v>2011</v>
      </c>
      <c r="K10810">
        <v>6</v>
      </c>
      <c r="L10810" t="s">
        <v>34</v>
      </c>
      <c r="M10810" t="s">
        <v>35</v>
      </c>
      <c r="N10810">
        <v>0</v>
      </c>
      <c r="O10810">
        <v>1</v>
      </c>
      <c r="P10810" t="s">
        <v>32</v>
      </c>
    </row>
    <row r="10811" spans="1:16" x14ac:dyDescent="0.3">
      <c r="A10811">
        <v>563720</v>
      </c>
      <c r="B10811">
        <v>21671</v>
      </c>
      <c r="C10811" t="s">
        <v>1161</v>
      </c>
      <c r="D10811">
        <v>2</v>
      </c>
      <c r="E10811" s="2">
        <v>40773.683333333327</v>
      </c>
      <c r="F10811" s="3">
        <v>1.25</v>
      </c>
      <c r="G10811">
        <v>15867</v>
      </c>
      <c r="H10811" t="s">
        <v>17</v>
      </c>
      <c r="I10811" s="3">
        <v>2.5</v>
      </c>
      <c r="J10811">
        <v>2011</v>
      </c>
      <c r="K10811">
        <v>8</v>
      </c>
      <c r="L10811" t="s">
        <v>87</v>
      </c>
      <c r="M10811" t="s">
        <v>88</v>
      </c>
      <c r="N10811">
        <v>0</v>
      </c>
      <c r="O10811">
        <v>1</v>
      </c>
      <c r="P10811" t="s">
        <v>32</v>
      </c>
    </row>
    <row r="10812" spans="1:16" x14ac:dyDescent="0.3">
      <c r="A10812">
        <v>580146</v>
      </c>
      <c r="B10812">
        <v>22114</v>
      </c>
      <c r="C10812" t="s">
        <v>990</v>
      </c>
      <c r="D10812">
        <v>13</v>
      </c>
      <c r="E10812" s="2">
        <v>40879.421527777777</v>
      </c>
      <c r="F10812" s="3">
        <v>9.1300000000000008</v>
      </c>
      <c r="H10812" t="s">
        <v>17</v>
      </c>
      <c r="I10812" s="3">
        <v>118.69</v>
      </c>
      <c r="J10812">
        <v>2011</v>
      </c>
      <c r="K10812">
        <v>12</v>
      </c>
      <c r="L10812" t="s">
        <v>26</v>
      </c>
      <c r="M10812" t="s">
        <v>39</v>
      </c>
      <c r="N10812">
        <v>0</v>
      </c>
      <c r="O10812">
        <v>1</v>
      </c>
      <c r="P10812" t="s">
        <v>20</v>
      </c>
    </row>
    <row r="10813" spans="1:16" x14ac:dyDescent="0.3">
      <c r="A10813">
        <v>544918</v>
      </c>
      <c r="B10813">
        <v>22432</v>
      </c>
      <c r="C10813" t="s">
        <v>981</v>
      </c>
      <c r="D10813">
        <v>6</v>
      </c>
      <c r="E10813" s="2">
        <v>40598.6875</v>
      </c>
      <c r="F10813" s="3">
        <v>1.95</v>
      </c>
      <c r="G10813">
        <v>13081</v>
      </c>
      <c r="H10813" t="s">
        <v>17</v>
      </c>
      <c r="I10813" s="3">
        <v>11.7</v>
      </c>
      <c r="J10813">
        <v>2011</v>
      </c>
      <c r="K10813">
        <v>2</v>
      </c>
      <c r="L10813" t="s">
        <v>63</v>
      </c>
      <c r="M10813" t="s">
        <v>64</v>
      </c>
      <c r="N10813">
        <v>0</v>
      </c>
      <c r="O10813">
        <v>1</v>
      </c>
      <c r="P10813" t="s">
        <v>32</v>
      </c>
    </row>
    <row r="10814" spans="1:16" x14ac:dyDescent="0.3">
      <c r="A10814">
        <v>553006</v>
      </c>
      <c r="B10814">
        <v>21239</v>
      </c>
      <c r="C10814" t="s">
        <v>685</v>
      </c>
      <c r="D10814">
        <v>8</v>
      </c>
      <c r="E10814" s="2">
        <v>40675.697916666657</v>
      </c>
      <c r="F10814" s="3">
        <v>0.85</v>
      </c>
      <c r="G10814">
        <v>15544</v>
      </c>
      <c r="H10814" t="s">
        <v>17</v>
      </c>
      <c r="I10814" s="3">
        <v>6.8</v>
      </c>
      <c r="J10814">
        <v>2011</v>
      </c>
      <c r="K10814">
        <v>5</v>
      </c>
      <c r="L10814" t="s">
        <v>18</v>
      </c>
      <c r="M10814" t="s">
        <v>19</v>
      </c>
      <c r="N10814">
        <v>0</v>
      </c>
      <c r="O10814">
        <v>1</v>
      </c>
      <c r="P10814" t="s">
        <v>32</v>
      </c>
    </row>
    <row r="10815" spans="1:16" x14ac:dyDescent="0.3">
      <c r="A10815">
        <v>556474</v>
      </c>
      <c r="B10815">
        <v>22728</v>
      </c>
      <c r="C10815" t="s">
        <v>723</v>
      </c>
      <c r="D10815">
        <v>1</v>
      </c>
      <c r="E10815" s="2">
        <v>40706.500694444447</v>
      </c>
      <c r="F10815" s="3">
        <v>3.75</v>
      </c>
      <c r="G10815">
        <v>16007</v>
      </c>
      <c r="H10815" t="s">
        <v>17</v>
      </c>
      <c r="I10815" s="3">
        <v>3.75</v>
      </c>
      <c r="J10815">
        <v>2011</v>
      </c>
      <c r="K10815">
        <v>6</v>
      </c>
      <c r="L10815" t="s">
        <v>34</v>
      </c>
      <c r="M10815" t="s">
        <v>35</v>
      </c>
      <c r="N10815">
        <v>0</v>
      </c>
      <c r="O10815">
        <v>1</v>
      </c>
      <c r="P10815" t="s">
        <v>32</v>
      </c>
    </row>
    <row r="10816" spans="1:16" x14ac:dyDescent="0.3">
      <c r="A10816">
        <v>553013</v>
      </c>
      <c r="B10816">
        <v>20655</v>
      </c>
      <c r="C10816" t="s">
        <v>973</v>
      </c>
      <c r="D10816">
        <v>1</v>
      </c>
      <c r="E10816" s="2">
        <v>40675.763194444437</v>
      </c>
      <c r="F10816" s="3">
        <v>2.46</v>
      </c>
      <c r="H10816" t="s">
        <v>17</v>
      </c>
      <c r="I10816" s="3">
        <v>2.46</v>
      </c>
      <c r="J10816">
        <v>2011</v>
      </c>
      <c r="K10816">
        <v>5</v>
      </c>
      <c r="L10816" t="s">
        <v>18</v>
      </c>
      <c r="M10816" t="s">
        <v>19</v>
      </c>
      <c r="N10816">
        <v>0</v>
      </c>
      <c r="O10816">
        <v>1</v>
      </c>
      <c r="P10816" t="s">
        <v>20</v>
      </c>
    </row>
    <row r="10817" spans="1:16" x14ac:dyDescent="0.3">
      <c r="A10817">
        <v>544193</v>
      </c>
      <c r="B10817">
        <v>21239</v>
      </c>
      <c r="C10817" t="s">
        <v>685</v>
      </c>
      <c r="D10817">
        <v>8</v>
      </c>
      <c r="E10817" s="2">
        <v>40591.349305555559</v>
      </c>
      <c r="F10817" s="3">
        <v>0.85</v>
      </c>
      <c r="G10817">
        <v>12431</v>
      </c>
      <c r="H10817" t="s">
        <v>155</v>
      </c>
      <c r="I10817" s="3">
        <v>6.8</v>
      </c>
      <c r="J10817">
        <v>2011</v>
      </c>
      <c r="K10817">
        <v>2</v>
      </c>
      <c r="L10817" t="s">
        <v>63</v>
      </c>
      <c r="M10817" t="s">
        <v>64</v>
      </c>
      <c r="N10817">
        <v>0</v>
      </c>
      <c r="O10817">
        <v>1</v>
      </c>
      <c r="P10817" t="s">
        <v>32</v>
      </c>
    </row>
    <row r="10818" spans="1:16" x14ac:dyDescent="0.3">
      <c r="A10818">
        <v>577107</v>
      </c>
      <c r="B10818">
        <v>22635</v>
      </c>
      <c r="C10818" t="s">
        <v>1924</v>
      </c>
      <c r="D10818">
        <v>2</v>
      </c>
      <c r="E10818" s="2">
        <v>40864.729166666657</v>
      </c>
      <c r="F10818" s="3">
        <v>9.9499999999999993</v>
      </c>
      <c r="G10818">
        <v>16558</v>
      </c>
      <c r="H10818" t="s">
        <v>17</v>
      </c>
      <c r="I10818" s="3">
        <v>19.899999999999999</v>
      </c>
      <c r="J10818">
        <v>2011</v>
      </c>
      <c r="K10818">
        <v>11</v>
      </c>
      <c r="L10818" t="s">
        <v>22</v>
      </c>
      <c r="M10818" t="s">
        <v>23</v>
      </c>
      <c r="N10818">
        <v>0</v>
      </c>
      <c r="O10818">
        <v>1</v>
      </c>
      <c r="P10818" t="s">
        <v>32</v>
      </c>
    </row>
    <row r="10819" spans="1:16" x14ac:dyDescent="0.3">
      <c r="A10819">
        <v>539434</v>
      </c>
      <c r="B10819">
        <v>21507</v>
      </c>
      <c r="C10819" t="s">
        <v>2915</v>
      </c>
      <c r="D10819">
        <v>1</v>
      </c>
      <c r="E10819" s="2">
        <v>40529.611805555563</v>
      </c>
      <c r="F10819" s="3">
        <v>0.85</v>
      </c>
      <c r="H10819" t="s">
        <v>17</v>
      </c>
      <c r="I10819" s="3">
        <v>0.85</v>
      </c>
      <c r="J10819">
        <v>2010</v>
      </c>
      <c r="K10819">
        <v>12</v>
      </c>
      <c r="L10819" t="s">
        <v>26</v>
      </c>
      <c r="M10819" t="s">
        <v>27</v>
      </c>
      <c r="N10819">
        <v>0</v>
      </c>
      <c r="O10819">
        <v>1</v>
      </c>
      <c r="P10819" t="s">
        <v>20</v>
      </c>
    </row>
    <row r="10820" spans="1:16" x14ac:dyDescent="0.3">
      <c r="A10820">
        <v>550468</v>
      </c>
      <c r="B10820">
        <v>23208</v>
      </c>
      <c r="C10820" t="s">
        <v>820</v>
      </c>
      <c r="D10820">
        <v>10</v>
      </c>
      <c r="E10820" s="2">
        <v>40651.571527777778</v>
      </c>
      <c r="F10820" s="3">
        <v>1.65</v>
      </c>
      <c r="G10820">
        <v>16700</v>
      </c>
      <c r="H10820" t="s">
        <v>17</v>
      </c>
      <c r="I10820" s="3">
        <v>16.5</v>
      </c>
      <c r="J10820">
        <v>2011</v>
      </c>
      <c r="K10820">
        <v>4</v>
      </c>
      <c r="L10820" t="s">
        <v>66</v>
      </c>
      <c r="M10820" t="s">
        <v>67</v>
      </c>
      <c r="N10820">
        <v>0</v>
      </c>
      <c r="O10820">
        <v>1</v>
      </c>
      <c r="P10820" t="s">
        <v>32</v>
      </c>
    </row>
    <row r="10821" spans="1:16" x14ac:dyDescent="0.3">
      <c r="A10821" t="s">
        <v>3123</v>
      </c>
      <c r="B10821">
        <v>23254</v>
      </c>
      <c r="C10821" t="s">
        <v>2440</v>
      </c>
      <c r="D10821">
        <v>-4</v>
      </c>
      <c r="E10821" s="2">
        <v>40792.445833333331</v>
      </c>
      <c r="F10821" s="3">
        <v>4.1500000000000004</v>
      </c>
      <c r="G10821">
        <v>15521</v>
      </c>
      <c r="H10821" t="s">
        <v>17</v>
      </c>
      <c r="I10821" s="3">
        <v>-16.600000000000001</v>
      </c>
      <c r="J10821">
        <v>2011</v>
      </c>
      <c r="K10821">
        <v>9</v>
      </c>
      <c r="L10821" t="s">
        <v>90</v>
      </c>
      <c r="M10821" t="s">
        <v>91</v>
      </c>
      <c r="N10821">
        <v>1</v>
      </c>
      <c r="O10821">
        <v>0</v>
      </c>
      <c r="P10821" t="s">
        <v>32</v>
      </c>
    </row>
    <row r="10822" spans="1:16" x14ac:dyDescent="0.3">
      <c r="A10822">
        <v>564825</v>
      </c>
      <c r="B10822">
        <v>22505</v>
      </c>
      <c r="C10822" t="s">
        <v>806</v>
      </c>
      <c r="D10822">
        <v>1</v>
      </c>
      <c r="E10822" s="2">
        <v>40785.518055555563</v>
      </c>
      <c r="F10822" s="3">
        <v>10.79</v>
      </c>
      <c r="H10822" t="s">
        <v>17</v>
      </c>
      <c r="I10822" s="3">
        <v>10.79</v>
      </c>
      <c r="J10822">
        <v>2011</v>
      </c>
      <c r="K10822">
        <v>8</v>
      </c>
      <c r="L10822" t="s">
        <v>87</v>
      </c>
      <c r="M10822" t="s">
        <v>88</v>
      </c>
      <c r="N10822">
        <v>0</v>
      </c>
      <c r="O10822">
        <v>1</v>
      </c>
      <c r="P10822" t="s">
        <v>20</v>
      </c>
    </row>
    <row r="10823" spans="1:16" x14ac:dyDescent="0.3">
      <c r="A10823">
        <v>574898</v>
      </c>
      <c r="B10823">
        <v>23582</v>
      </c>
      <c r="C10823" t="s">
        <v>1063</v>
      </c>
      <c r="D10823">
        <v>10</v>
      </c>
      <c r="E10823" s="2">
        <v>40854.629861111112</v>
      </c>
      <c r="F10823" s="3">
        <v>2.08</v>
      </c>
      <c r="G10823">
        <v>16242</v>
      </c>
      <c r="H10823" t="s">
        <v>17</v>
      </c>
      <c r="I10823" s="3">
        <v>20.8</v>
      </c>
      <c r="J10823">
        <v>2011</v>
      </c>
      <c r="K10823">
        <v>11</v>
      </c>
      <c r="L10823" t="s">
        <v>22</v>
      </c>
      <c r="M10823" t="s">
        <v>23</v>
      </c>
      <c r="N10823">
        <v>0</v>
      </c>
      <c r="O10823">
        <v>1</v>
      </c>
      <c r="P10823" t="s">
        <v>32</v>
      </c>
    </row>
    <row r="10824" spans="1:16" x14ac:dyDescent="0.3">
      <c r="A10824">
        <v>547794</v>
      </c>
      <c r="B10824">
        <v>23155</v>
      </c>
      <c r="C10824" t="s">
        <v>541</v>
      </c>
      <c r="D10824">
        <v>18</v>
      </c>
      <c r="E10824" s="2">
        <v>40627.509027777778</v>
      </c>
      <c r="F10824" s="3">
        <v>0.83</v>
      </c>
      <c r="G10824">
        <v>14085</v>
      </c>
      <c r="H10824" t="s">
        <v>17</v>
      </c>
      <c r="I10824" s="3">
        <v>14.94</v>
      </c>
      <c r="J10824">
        <v>2011</v>
      </c>
      <c r="K10824">
        <v>3</v>
      </c>
      <c r="L10824" t="s">
        <v>30</v>
      </c>
      <c r="M10824" t="s">
        <v>31</v>
      </c>
      <c r="N10824">
        <v>0</v>
      </c>
      <c r="O10824">
        <v>1</v>
      </c>
      <c r="P10824" t="s">
        <v>32</v>
      </c>
    </row>
    <row r="10825" spans="1:16" x14ac:dyDescent="0.3">
      <c r="A10825">
        <v>570872</v>
      </c>
      <c r="B10825">
        <v>23395</v>
      </c>
      <c r="C10825" t="s">
        <v>949</v>
      </c>
      <c r="D10825">
        <v>1</v>
      </c>
      <c r="E10825" s="2">
        <v>40828.694444444453</v>
      </c>
      <c r="F10825" s="3">
        <v>10.79</v>
      </c>
      <c r="H10825" t="s">
        <v>17</v>
      </c>
      <c r="I10825" s="3">
        <v>10.79</v>
      </c>
      <c r="J10825">
        <v>2011</v>
      </c>
      <c r="K10825">
        <v>10</v>
      </c>
      <c r="L10825" t="s">
        <v>42</v>
      </c>
      <c r="M10825" t="s">
        <v>43</v>
      </c>
      <c r="N10825">
        <v>0</v>
      </c>
      <c r="O10825">
        <v>1</v>
      </c>
      <c r="P10825" t="s">
        <v>20</v>
      </c>
    </row>
    <row r="10826" spans="1:16" x14ac:dyDescent="0.3">
      <c r="A10826">
        <v>578344</v>
      </c>
      <c r="B10826">
        <v>90087</v>
      </c>
      <c r="C10826" t="s">
        <v>3124</v>
      </c>
      <c r="D10826">
        <v>1</v>
      </c>
      <c r="E10826" s="2">
        <v>40871.38958333333</v>
      </c>
      <c r="F10826" s="3">
        <v>1.63</v>
      </c>
      <c r="H10826" t="s">
        <v>17</v>
      </c>
      <c r="I10826" s="3">
        <v>1.63</v>
      </c>
      <c r="J10826">
        <v>2011</v>
      </c>
      <c r="K10826">
        <v>11</v>
      </c>
      <c r="L10826" t="s">
        <v>22</v>
      </c>
      <c r="M10826" t="s">
        <v>23</v>
      </c>
      <c r="N10826">
        <v>0</v>
      </c>
      <c r="O10826">
        <v>1</v>
      </c>
      <c r="P10826" t="s">
        <v>20</v>
      </c>
    </row>
    <row r="10827" spans="1:16" x14ac:dyDescent="0.3">
      <c r="A10827">
        <v>550900</v>
      </c>
      <c r="B10827">
        <v>22621</v>
      </c>
      <c r="C10827" t="s">
        <v>447</v>
      </c>
      <c r="D10827">
        <v>12</v>
      </c>
      <c r="E10827" s="2">
        <v>40654.507638888892</v>
      </c>
      <c r="F10827" s="3">
        <v>1.65</v>
      </c>
      <c r="G10827">
        <v>16553</v>
      </c>
      <c r="H10827" t="s">
        <v>17</v>
      </c>
      <c r="I10827" s="3">
        <v>19.8</v>
      </c>
      <c r="J10827">
        <v>2011</v>
      </c>
      <c r="K10827">
        <v>4</v>
      </c>
      <c r="L10827" t="s">
        <v>66</v>
      </c>
      <c r="M10827" t="s">
        <v>67</v>
      </c>
      <c r="N10827">
        <v>0</v>
      </c>
      <c r="O10827">
        <v>1</v>
      </c>
      <c r="P10827" t="s">
        <v>32</v>
      </c>
    </row>
    <row r="10828" spans="1:16" x14ac:dyDescent="0.3">
      <c r="A10828">
        <v>555602</v>
      </c>
      <c r="B10828">
        <v>22478</v>
      </c>
      <c r="C10828" t="s">
        <v>811</v>
      </c>
      <c r="D10828">
        <v>10</v>
      </c>
      <c r="E10828" s="2">
        <v>40700.476388888892</v>
      </c>
      <c r="F10828" s="3">
        <v>1.25</v>
      </c>
      <c r="G10828">
        <v>16235</v>
      </c>
      <c r="H10828" t="s">
        <v>17</v>
      </c>
      <c r="I10828" s="3">
        <v>12.5</v>
      </c>
      <c r="J10828">
        <v>2011</v>
      </c>
      <c r="K10828">
        <v>6</v>
      </c>
      <c r="L10828" t="s">
        <v>34</v>
      </c>
      <c r="M10828" t="s">
        <v>35</v>
      </c>
      <c r="N10828">
        <v>0</v>
      </c>
      <c r="O10828">
        <v>1</v>
      </c>
      <c r="P10828" t="s">
        <v>32</v>
      </c>
    </row>
    <row r="10829" spans="1:16" x14ac:dyDescent="0.3">
      <c r="A10829">
        <v>538177</v>
      </c>
      <c r="B10829" t="s">
        <v>898</v>
      </c>
      <c r="C10829" t="s">
        <v>899</v>
      </c>
      <c r="D10829">
        <v>20</v>
      </c>
      <c r="E10829" s="2">
        <v>40522.410416666673</v>
      </c>
      <c r="F10829" s="3">
        <v>3.39</v>
      </c>
      <c r="H10829" t="s">
        <v>17</v>
      </c>
      <c r="I10829" s="3">
        <v>67.8</v>
      </c>
      <c r="J10829">
        <v>2010</v>
      </c>
      <c r="K10829">
        <v>12</v>
      </c>
      <c r="L10829" t="s">
        <v>26</v>
      </c>
      <c r="M10829" t="s">
        <v>27</v>
      </c>
      <c r="N10829">
        <v>0</v>
      </c>
      <c r="O10829">
        <v>1</v>
      </c>
      <c r="P10829" t="s">
        <v>20</v>
      </c>
    </row>
    <row r="10830" spans="1:16" x14ac:dyDescent="0.3">
      <c r="A10830">
        <v>569721</v>
      </c>
      <c r="B10830">
        <v>22815</v>
      </c>
      <c r="C10830" t="s">
        <v>836</v>
      </c>
      <c r="D10830">
        <v>12</v>
      </c>
      <c r="E10830" s="2">
        <v>40822.394444444442</v>
      </c>
      <c r="F10830" s="3">
        <v>0.42</v>
      </c>
      <c r="G10830">
        <v>12628</v>
      </c>
      <c r="H10830" t="s">
        <v>74</v>
      </c>
      <c r="I10830" s="3">
        <v>5.04</v>
      </c>
      <c r="J10830">
        <v>2011</v>
      </c>
      <c r="K10830">
        <v>10</v>
      </c>
      <c r="L10830" t="s">
        <v>42</v>
      </c>
      <c r="M10830" t="s">
        <v>43</v>
      </c>
      <c r="N10830">
        <v>0</v>
      </c>
      <c r="O10830">
        <v>1</v>
      </c>
      <c r="P10830" t="s">
        <v>32</v>
      </c>
    </row>
    <row r="10831" spans="1:16" x14ac:dyDescent="0.3">
      <c r="A10831">
        <v>563711</v>
      </c>
      <c r="B10831">
        <v>22771</v>
      </c>
      <c r="C10831" t="s">
        <v>2506</v>
      </c>
      <c r="D10831">
        <v>12</v>
      </c>
      <c r="E10831" s="2">
        <v>40773.65347222222</v>
      </c>
      <c r="F10831" s="3">
        <v>1.25</v>
      </c>
      <c r="G10831">
        <v>16928</v>
      </c>
      <c r="H10831" t="s">
        <v>17</v>
      </c>
      <c r="I10831" s="3">
        <v>15</v>
      </c>
      <c r="J10831">
        <v>2011</v>
      </c>
      <c r="K10831">
        <v>8</v>
      </c>
      <c r="L10831" t="s">
        <v>87</v>
      </c>
      <c r="M10831" t="s">
        <v>88</v>
      </c>
      <c r="N10831">
        <v>0</v>
      </c>
      <c r="O10831">
        <v>1</v>
      </c>
      <c r="P10831" t="s">
        <v>32</v>
      </c>
    </row>
    <row r="10832" spans="1:16" x14ac:dyDescent="0.3">
      <c r="A10832">
        <v>579167</v>
      </c>
      <c r="B10832">
        <v>22910</v>
      </c>
      <c r="C10832" t="s">
        <v>1620</v>
      </c>
      <c r="D10832">
        <v>4</v>
      </c>
      <c r="E10832" s="2">
        <v>40875.587500000001</v>
      </c>
      <c r="F10832" s="3">
        <v>2.95</v>
      </c>
      <c r="G10832">
        <v>16800</v>
      </c>
      <c r="H10832" t="s">
        <v>17</v>
      </c>
      <c r="I10832" s="3">
        <v>11.8</v>
      </c>
      <c r="J10832">
        <v>2011</v>
      </c>
      <c r="K10832">
        <v>11</v>
      </c>
      <c r="L10832" t="s">
        <v>22</v>
      </c>
      <c r="M10832" t="s">
        <v>23</v>
      </c>
      <c r="N10832">
        <v>0</v>
      </c>
      <c r="O10832">
        <v>1</v>
      </c>
      <c r="P10832" t="s">
        <v>32</v>
      </c>
    </row>
    <row r="10833" spans="1:16" x14ac:dyDescent="0.3">
      <c r="A10833" t="s">
        <v>3125</v>
      </c>
      <c r="B10833">
        <v>23175</v>
      </c>
      <c r="C10833" t="s">
        <v>208</v>
      </c>
      <c r="D10833">
        <v>-2</v>
      </c>
      <c r="E10833" s="2">
        <v>40715.722222222219</v>
      </c>
      <c r="F10833" s="3">
        <v>2.75</v>
      </c>
      <c r="G10833">
        <v>17428</v>
      </c>
      <c r="H10833" t="s">
        <v>17</v>
      </c>
      <c r="I10833" s="3">
        <v>-5.5</v>
      </c>
      <c r="J10833">
        <v>2011</v>
      </c>
      <c r="K10833">
        <v>6</v>
      </c>
      <c r="L10833" t="s">
        <v>34</v>
      </c>
      <c r="M10833" t="s">
        <v>35</v>
      </c>
      <c r="N10833">
        <v>1</v>
      </c>
      <c r="O10833">
        <v>0</v>
      </c>
      <c r="P10833" t="s">
        <v>32</v>
      </c>
    </row>
    <row r="10834" spans="1:16" x14ac:dyDescent="0.3">
      <c r="A10834">
        <v>540154</v>
      </c>
      <c r="B10834" t="s">
        <v>1492</v>
      </c>
      <c r="C10834" t="s">
        <v>1493</v>
      </c>
      <c r="D10834">
        <v>1</v>
      </c>
      <c r="E10834" s="2">
        <v>40548.479166666657</v>
      </c>
      <c r="F10834" s="3">
        <v>0.85</v>
      </c>
      <c r="H10834" t="s">
        <v>17</v>
      </c>
      <c r="I10834" s="3">
        <v>0.85</v>
      </c>
      <c r="J10834">
        <v>2011</v>
      </c>
      <c r="K10834">
        <v>1</v>
      </c>
      <c r="L10834" t="s">
        <v>48</v>
      </c>
      <c r="M10834" t="s">
        <v>49</v>
      </c>
      <c r="N10834">
        <v>0</v>
      </c>
      <c r="O10834">
        <v>1</v>
      </c>
      <c r="P10834" t="s">
        <v>20</v>
      </c>
    </row>
    <row r="10835" spans="1:16" x14ac:dyDescent="0.3">
      <c r="A10835">
        <v>564840</v>
      </c>
      <c r="B10835">
        <v>22355</v>
      </c>
      <c r="C10835" t="s">
        <v>473</v>
      </c>
      <c r="D10835">
        <v>2</v>
      </c>
      <c r="E10835" s="2">
        <v>40785.53402777778</v>
      </c>
      <c r="F10835" s="3">
        <v>1.63</v>
      </c>
      <c r="H10835" t="s">
        <v>17</v>
      </c>
      <c r="I10835" s="3">
        <v>3.26</v>
      </c>
      <c r="J10835">
        <v>2011</v>
      </c>
      <c r="K10835">
        <v>8</v>
      </c>
      <c r="L10835" t="s">
        <v>87</v>
      </c>
      <c r="M10835" t="s">
        <v>88</v>
      </c>
      <c r="N10835">
        <v>0</v>
      </c>
      <c r="O10835">
        <v>1</v>
      </c>
      <c r="P10835" t="s">
        <v>20</v>
      </c>
    </row>
    <row r="10836" spans="1:16" x14ac:dyDescent="0.3">
      <c r="A10836">
        <v>547372</v>
      </c>
      <c r="B10836">
        <v>21172</v>
      </c>
      <c r="C10836" t="s">
        <v>316</v>
      </c>
      <c r="D10836">
        <v>1</v>
      </c>
      <c r="E10836" s="2">
        <v>40624.573611111111</v>
      </c>
      <c r="F10836" s="3">
        <v>1.45</v>
      </c>
      <c r="G10836">
        <v>16374</v>
      </c>
      <c r="H10836" t="s">
        <v>17</v>
      </c>
      <c r="I10836" s="3">
        <v>1.45</v>
      </c>
      <c r="J10836">
        <v>2011</v>
      </c>
      <c r="K10836">
        <v>3</v>
      </c>
      <c r="L10836" t="s">
        <v>30</v>
      </c>
      <c r="M10836" t="s">
        <v>31</v>
      </c>
      <c r="N10836">
        <v>0</v>
      </c>
      <c r="O10836">
        <v>1</v>
      </c>
      <c r="P10836" t="s">
        <v>32</v>
      </c>
    </row>
    <row r="10837" spans="1:16" x14ac:dyDescent="0.3">
      <c r="A10837">
        <v>562131</v>
      </c>
      <c r="B10837">
        <v>71053</v>
      </c>
      <c r="C10837" t="s">
        <v>1089</v>
      </c>
      <c r="D10837">
        <v>8</v>
      </c>
      <c r="E10837" s="2">
        <v>40758.395833333343</v>
      </c>
      <c r="F10837" s="3">
        <v>3.75</v>
      </c>
      <c r="G10837">
        <v>18178</v>
      </c>
      <c r="H10837" t="s">
        <v>17</v>
      </c>
      <c r="I10837" s="3">
        <v>30</v>
      </c>
      <c r="J10837">
        <v>2011</v>
      </c>
      <c r="K10837">
        <v>8</v>
      </c>
      <c r="L10837" t="s">
        <v>87</v>
      </c>
      <c r="M10837" t="s">
        <v>88</v>
      </c>
      <c r="N10837">
        <v>0</v>
      </c>
      <c r="O10837">
        <v>1</v>
      </c>
      <c r="P10837" t="s">
        <v>32</v>
      </c>
    </row>
    <row r="10838" spans="1:16" x14ac:dyDescent="0.3">
      <c r="A10838">
        <v>559545</v>
      </c>
      <c r="B10838">
        <v>21124</v>
      </c>
      <c r="C10838" t="s">
        <v>2119</v>
      </c>
      <c r="D10838">
        <v>1</v>
      </c>
      <c r="E10838" s="2">
        <v>40734.612500000003</v>
      </c>
      <c r="F10838" s="3">
        <v>1.25</v>
      </c>
      <c r="G10838">
        <v>15467</v>
      </c>
      <c r="H10838" t="s">
        <v>17</v>
      </c>
      <c r="I10838" s="3">
        <v>1.25</v>
      </c>
      <c r="J10838">
        <v>2011</v>
      </c>
      <c r="K10838">
        <v>7</v>
      </c>
      <c r="L10838" t="s">
        <v>59</v>
      </c>
      <c r="M10838" t="s">
        <v>60</v>
      </c>
      <c r="N10838">
        <v>0</v>
      </c>
      <c r="O10838">
        <v>1</v>
      </c>
      <c r="P10838" t="s">
        <v>32</v>
      </c>
    </row>
    <row r="10839" spans="1:16" x14ac:dyDescent="0.3">
      <c r="A10839">
        <v>565430</v>
      </c>
      <c r="B10839">
        <v>22893</v>
      </c>
      <c r="C10839" t="s">
        <v>2499</v>
      </c>
      <c r="D10839">
        <v>48</v>
      </c>
      <c r="E10839" s="2">
        <v>40790.546527777777</v>
      </c>
      <c r="F10839" s="3">
        <v>0.42</v>
      </c>
      <c r="G10839">
        <v>14335</v>
      </c>
      <c r="H10839" t="s">
        <v>74</v>
      </c>
      <c r="I10839" s="3">
        <v>20.16</v>
      </c>
      <c r="J10839">
        <v>2011</v>
      </c>
      <c r="K10839">
        <v>9</v>
      </c>
      <c r="L10839" t="s">
        <v>90</v>
      </c>
      <c r="M10839" t="s">
        <v>91</v>
      </c>
      <c r="N10839">
        <v>0</v>
      </c>
      <c r="O10839">
        <v>1</v>
      </c>
      <c r="P10839" t="s">
        <v>32</v>
      </c>
    </row>
    <row r="10840" spans="1:16" x14ac:dyDescent="0.3">
      <c r="A10840">
        <v>542719</v>
      </c>
      <c r="B10840">
        <v>20974</v>
      </c>
      <c r="C10840" t="s">
        <v>701</v>
      </c>
      <c r="D10840">
        <v>2</v>
      </c>
      <c r="E10840" s="2">
        <v>40574.595833333333</v>
      </c>
      <c r="F10840" s="3">
        <v>0.65</v>
      </c>
      <c r="G10840">
        <v>17619</v>
      </c>
      <c r="H10840" t="s">
        <v>17</v>
      </c>
      <c r="I10840" s="3">
        <v>1.3</v>
      </c>
      <c r="J10840">
        <v>2011</v>
      </c>
      <c r="K10840">
        <v>1</v>
      </c>
      <c r="L10840" t="s">
        <v>48</v>
      </c>
      <c r="M10840" t="s">
        <v>49</v>
      </c>
      <c r="N10840">
        <v>0</v>
      </c>
      <c r="O10840">
        <v>1</v>
      </c>
      <c r="P10840" t="s">
        <v>32</v>
      </c>
    </row>
    <row r="10841" spans="1:16" x14ac:dyDescent="0.3">
      <c r="A10841">
        <v>553539</v>
      </c>
      <c r="B10841" t="s">
        <v>399</v>
      </c>
      <c r="C10841" t="s">
        <v>400</v>
      </c>
      <c r="D10841">
        <v>1</v>
      </c>
      <c r="E10841" s="2">
        <v>40680.643750000003</v>
      </c>
      <c r="F10841" s="3">
        <v>465.87</v>
      </c>
      <c r="H10841" t="s">
        <v>17</v>
      </c>
      <c r="I10841" s="3">
        <v>465.87</v>
      </c>
      <c r="J10841">
        <v>2011</v>
      </c>
      <c r="K10841">
        <v>5</v>
      </c>
      <c r="L10841" t="s">
        <v>18</v>
      </c>
      <c r="M10841" t="s">
        <v>19</v>
      </c>
      <c r="N10841">
        <v>0</v>
      </c>
      <c r="O10841">
        <v>1</v>
      </c>
      <c r="P10841" t="s">
        <v>20</v>
      </c>
    </row>
    <row r="10842" spans="1:16" x14ac:dyDescent="0.3">
      <c r="A10842" t="s">
        <v>3126</v>
      </c>
      <c r="B10842">
        <v>23176</v>
      </c>
      <c r="C10842" t="s">
        <v>1230</v>
      </c>
      <c r="D10842">
        <v>-3</v>
      </c>
      <c r="E10842" s="2">
        <v>40745.620138888888</v>
      </c>
      <c r="F10842" s="3">
        <v>2.25</v>
      </c>
      <c r="G10842">
        <v>17677</v>
      </c>
      <c r="H10842" t="s">
        <v>17</v>
      </c>
      <c r="I10842" s="3">
        <v>-6.75</v>
      </c>
      <c r="J10842">
        <v>2011</v>
      </c>
      <c r="K10842">
        <v>7</v>
      </c>
      <c r="L10842" t="s">
        <v>59</v>
      </c>
      <c r="M10842" t="s">
        <v>60</v>
      </c>
      <c r="N10842">
        <v>1</v>
      </c>
      <c r="O10842">
        <v>0</v>
      </c>
      <c r="P10842" t="s">
        <v>32</v>
      </c>
    </row>
    <row r="10843" spans="1:16" x14ac:dyDescent="0.3">
      <c r="A10843">
        <v>581492</v>
      </c>
      <c r="B10843">
        <v>23506</v>
      </c>
      <c r="C10843" t="s">
        <v>2833</v>
      </c>
      <c r="D10843">
        <v>1</v>
      </c>
      <c r="E10843" s="2">
        <v>40886.418749999997</v>
      </c>
      <c r="F10843" s="3">
        <v>0.83</v>
      </c>
      <c r="H10843" t="s">
        <v>17</v>
      </c>
      <c r="I10843" s="3">
        <v>0.83</v>
      </c>
      <c r="J10843">
        <v>2011</v>
      </c>
      <c r="K10843">
        <v>12</v>
      </c>
      <c r="L10843" t="s">
        <v>26</v>
      </c>
      <c r="M10843" t="s">
        <v>39</v>
      </c>
      <c r="N10843">
        <v>0</v>
      </c>
      <c r="O10843">
        <v>1</v>
      </c>
      <c r="P10843" t="s">
        <v>20</v>
      </c>
    </row>
    <row r="10844" spans="1:16" x14ac:dyDescent="0.3">
      <c r="A10844">
        <v>554647</v>
      </c>
      <c r="B10844" t="s">
        <v>239</v>
      </c>
      <c r="C10844" t="s">
        <v>240</v>
      </c>
      <c r="D10844">
        <v>100</v>
      </c>
      <c r="E10844" s="2">
        <v>40688.527083333327</v>
      </c>
      <c r="F10844" s="3">
        <v>1.79</v>
      </c>
      <c r="G10844">
        <v>14705</v>
      </c>
      <c r="H10844" t="s">
        <v>17</v>
      </c>
      <c r="I10844" s="3">
        <v>179</v>
      </c>
      <c r="J10844">
        <v>2011</v>
      </c>
      <c r="K10844">
        <v>5</v>
      </c>
      <c r="L10844" t="s">
        <v>18</v>
      </c>
      <c r="M10844" t="s">
        <v>19</v>
      </c>
      <c r="N10844">
        <v>0</v>
      </c>
      <c r="O10844">
        <v>1</v>
      </c>
      <c r="P10844" t="s">
        <v>32</v>
      </c>
    </row>
    <row r="10845" spans="1:16" x14ac:dyDescent="0.3">
      <c r="A10845">
        <v>573585</v>
      </c>
      <c r="B10845">
        <v>22460</v>
      </c>
      <c r="C10845" t="s">
        <v>572</v>
      </c>
      <c r="D10845">
        <v>2</v>
      </c>
      <c r="E10845" s="2">
        <v>40847.611805555563</v>
      </c>
      <c r="F10845" s="3">
        <v>2.46</v>
      </c>
      <c r="H10845" t="s">
        <v>17</v>
      </c>
      <c r="I10845" s="3">
        <v>4.92</v>
      </c>
      <c r="J10845">
        <v>2011</v>
      </c>
      <c r="K10845">
        <v>10</v>
      </c>
      <c r="L10845" t="s">
        <v>42</v>
      </c>
      <c r="M10845" t="s">
        <v>43</v>
      </c>
      <c r="N10845">
        <v>0</v>
      </c>
      <c r="O10845">
        <v>1</v>
      </c>
      <c r="P10845" t="s">
        <v>20</v>
      </c>
    </row>
    <row r="10846" spans="1:16" x14ac:dyDescent="0.3">
      <c r="A10846">
        <v>566561</v>
      </c>
      <c r="B10846">
        <v>23345</v>
      </c>
      <c r="C10846" t="s">
        <v>792</v>
      </c>
      <c r="D10846">
        <v>12</v>
      </c>
      <c r="E10846" s="2">
        <v>40799.509027777778</v>
      </c>
      <c r="F10846" s="3">
        <v>1.25</v>
      </c>
      <c r="G10846">
        <v>18145</v>
      </c>
      <c r="H10846" t="s">
        <v>17</v>
      </c>
      <c r="I10846" s="3">
        <v>15</v>
      </c>
      <c r="J10846">
        <v>2011</v>
      </c>
      <c r="K10846">
        <v>9</v>
      </c>
      <c r="L10846" t="s">
        <v>90</v>
      </c>
      <c r="M10846" t="s">
        <v>91</v>
      </c>
      <c r="N10846">
        <v>0</v>
      </c>
      <c r="O10846">
        <v>1</v>
      </c>
      <c r="P10846" t="s">
        <v>32</v>
      </c>
    </row>
    <row r="10847" spans="1:16" x14ac:dyDescent="0.3">
      <c r="A10847">
        <v>558700</v>
      </c>
      <c r="B10847">
        <v>23154</v>
      </c>
      <c r="C10847" t="s">
        <v>106</v>
      </c>
      <c r="D10847">
        <v>1</v>
      </c>
      <c r="E10847" s="2">
        <v>40725.522916666669</v>
      </c>
      <c r="F10847" s="3">
        <v>2.08</v>
      </c>
      <c r="G10847">
        <v>17920</v>
      </c>
      <c r="H10847" t="s">
        <v>17</v>
      </c>
      <c r="I10847" s="3">
        <v>2.08</v>
      </c>
      <c r="J10847">
        <v>2011</v>
      </c>
      <c r="K10847">
        <v>7</v>
      </c>
      <c r="L10847" t="s">
        <v>59</v>
      </c>
      <c r="M10847" t="s">
        <v>60</v>
      </c>
      <c r="N10847">
        <v>0</v>
      </c>
      <c r="O10847">
        <v>1</v>
      </c>
      <c r="P10847" t="s">
        <v>32</v>
      </c>
    </row>
    <row r="10848" spans="1:16" x14ac:dyDescent="0.3">
      <c r="A10848">
        <v>563255</v>
      </c>
      <c r="B10848">
        <v>22847</v>
      </c>
      <c r="C10848" t="s">
        <v>391</v>
      </c>
      <c r="D10848">
        <v>1</v>
      </c>
      <c r="E10848" s="2">
        <v>40770.504861111112</v>
      </c>
      <c r="F10848" s="3">
        <v>16.95</v>
      </c>
      <c r="G10848">
        <v>14527</v>
      </c>
      <c r="H10848" t="s">
        <v>17</v>
      </c>
      <c r="I10848" s="3">
        <v>16.95</v>
      </c>
      <c r="J10848">
        <v>2011</v>
      </c>
      <c r="K10848">
        <v>8</v>
      </c>
      <c r="L10848" t="s">
        <v>87</v>
      </c>
      <c r="M10848" t="s">
        <v>88</v>
      </c>
      <c r="N10848">
        <v>0</v>
      </c>
      <c r="O10848">
        <v>1</v>
      </c>
      <c r="P10848" t="s">
        <v>32</v>
      </c>
    </row>
    <row r="10849" spans="1:16" x14ac:dyDescent="0.3">
      <c r="A10849">
        <v>573130</v>
      </c>
      <c r="B10849">
        <v>22728</v>
      </c>
      <c r="C10849" t="s">
        <v>723</v>
      </c>
      <c r="D10849">
        <v>4</v>
      </c>
      <c r="E10849" s="2">
        <v>40843.695138888892</v>
      </c>
      <c r="F10849" s="3">
        <v>3.75</v>
      </c>
      <c r="G10849">
        <v>13969</v>
      </c>
      <c r="H10849" t="s">
        <v>17</v>
      </c>
      <c r="I10849" s="3">
        <v>15</v>
      </c>
      <c r="J10849">
        <v>2011</v>
      </c>
      <c r="K10849">
        <v>10</v>
      </c>
      <c r="L10849" t="s">
        <v>42</v>
      </c>
      <c r="M10849" t="s">
        <v>43</v>
      </c>
      <c r="N10849">
        <v>0</v>
      </c>
      <c r="O10849">
        <v>1</v>
      </c>
      <c r="P10849" t="s">
        <v>32</v>
      </c>
    </row>
    <row r="10850" spans="1:16" x14ac:dyDescent="0.3">
      <c r="A10850">
        <v>553546</v>
      </c>
      <c r="B10850">
        <v>22697</v>
      </c>
      <c r="C10850" t="s">
        <v>494</v>
      </c>
      <c r="D10850">
        <v>24</v>
      </c>
      <c r="E10850" s="2">
        <v>40680.654166666667</v>
      </c>
      <c r="F10850" s="3">
        <v>2.5499999999999998</v>
      </c>
      <c r="G10850">
        <v>12415</v>
      </c>
      <c r="H10850" t="s">
        <v>327</v>
      </c>
      <c r="I10850" s="3">
        <v>61.2</v>
      </c>
      <c r="J10850">
        <v>2011</v>
      </c>
      <c r="K10850">
        <v>5</v>
      </c>
      <c r="L10850" t="s">
        <v>18</v>
      </c>
      <c r="M10850" t="s">
        <v>19</v>
      </c>
      <c r="N10850">
        <v>0</v>
      </c>
      <c r="O10850">
        <v>1</v>
      </c>
      <c r="P10850" t="s">
        <v>32</v>
      </c>
    </row>
    <row r="10851" spans="1:16" x14ac:dyDescent="0.3">
      <c r="A10851">
        <v>558620</v>
      </c>
      <c r="B10851" t="s">
        <v>3127</v>
      </c>
      <c r="C10851" t="s">
        <v>3128</v>
      </c>
      <c r="D10851">
        <v>1</v>
      </c>
      <c r="E10851" s="2">
        <v>40724.693749999999</v>
      </c>
      <c r="F10851" s="3">
        <v>4.25</v>
      </c>
      <c r="G10851">
        <v>15584</v>
      </c>
      <c r="H10851" t="s">
        <v>17</v>
      </c>
      <c r="I10851" s="3">
        <v>4.25</v>
      </c>
      <c r="J10851">
        <v>2011</v>
      </c>
      <c r="K10851">
        <v>6</v>
      </c>
      <c r="L10851" t="s">
        <v>34</v>
      </c>
      <c r="M10851" t="s">
        <v>35</v>
      </c>
      <c r="N10851">
        <v>0</v>
      </c>
      <c r="O10851">
        <v>1</v>
      </c>
      <c r="P10851" t="s">
        <v>32</v>
      </c>
    </row>
    <row r="10852" spans="1:16" x14ac:dyDescent="0.3">
      <c r="A10852">
        <v>541094</v>
      </c>
      <c r="B10852">
        <v>21174</v>
      </c>
      <c r="C10852" t="s">
        <v>1730</v>
      </c>
      <c r="D10852">
        <v>2</v>
      </c>
      <c r="E10852" s="2">
        <v>40556.566666666673</v>
      </c>
      <c r="F10852" s="3">
        <v>1.95</v>
      </c>
      <c r="G10852">
        <v>13246</v>
      </c>
      <c r="H10852" t="s">
        <v>17</v>
      </c>
      <c r="I10852" s="3">
        <v>3.9</v>
      </c>
      <c r="J10852">
        <v>2011</v>
      </c>
      <c r="K10852">
        <v>1</v>
      </c>
      <c r="L10852" t="s">
        <v>48</v>
      </c>
      <c r="M10852" t="s">
        <v>49</v>
      </c>
      <c r="N10852">
        <v>0</v>
      </c>
      <c r="O10852">
        <v>1</v>
      </c>
      <c r="P10852" t="s">
        <v>32</v>
      </c>
    </row>
    <row r="10853" spans="1:16" x14ac:dyDescent="0.3">
      <c r="A10853">
        <v>554512</v>
      </c>
      <c r="B10853">
        <v>21096</v>
      </c>
      <c r="C10853" t="s">
        <v>515</v>
      </c>
      <c r="D10853">
        <v>1</v>
      </c>
      <c r="E10853" s="2">
        <v>40687.662499999999</v>
      </c>
      <c r="F10853" s="3">
        <v>0.83</v>
      </c>
      <c r="H10853" t="s">
        <v>17</v>
      </c>
      <c r="I10853" s="3">
        <v>0.83</v>
      </c>
      <c r="J10853">
        <v>2011</v>
      </c>
      <c r="K10853">
        <v>5</v>
      </c>
      <c r="L10853" t="s">
        <v>18</v>
      </c>
      <c r="M10853" t="s">
        <v>19</v>
      </c>
      <c r="N10853">
        <v>0</v>
      </c>
      <c r="O10853">
        <v>1</v>
      </c>
      <c r="P10853" t="s">
        <v>20</v>
      </c>
    </row>
    <row r="10854" spans="1:16" x14ac:dyDescent="0.3">
      <c r="A10854">
        <v>558752</v>
      </c>
      <c r="B10854">
        <v>21933</v>
      </c>
      <c r="C10854" t="s">
        <v>757</v>
      </c>
      <c r="D10854">
        <v>3</v>
      </c>
      <c r="E10854" s="2">
        <v>40727.486111111109</v>
      </c>
      <c r="F10854" s="3">
        <v>1.65</v>
      </c>
      <c r="G10854">
        <v>16931</v>
      </c>
      <c r="H10854" t="s">
        <v>17</v>
      </c>
      <c r="I10854" s="3">
        <v>4.9499999999999993</v>
      </c>
      <c r="J10854">
        <v>2011</v>
      </c>
      <c r="K10854">
        <v>7</v>
      </c>
      <c r="L10854" t="s">
        <v>59</v>
      </c>
      <c r="M10854" t="s">
        <v>60</v>
      </c>
      <c r="N10854">
        <v>0</v>
      </c>
      <c r="O10854">
        <v>1</v>
      </c>
      <c r="P10854" t="s">
        <v>32</v>
      </c>
    </row>
    <row r="10855" spans="1:16" x14ac:dyDescent="0.3">
      <c r="A10855">
        <v>580611</v>
      </c>
      <c r="B10855" t="s">
        <v>399</v>
      </c>
      <c r="C10855" t="s">
        <v>400</v>
      </c>
      <c r="D10855">
        <v>1</v>
      </c>
      <c r="E10855" s="2">
        <v>40882.492361111108</v>
      </c>
      <c r="F10855" s="3">
        <v>0.85</v>
      </c>
      <c r="G10855">
        <v>12748</v>
      </c>
      <c r="H10855" t="s">
        <v>17</v>
      </c>
      <c r="I10855" s="3">
        <v>0.85</v>
      </c>
      <c r="J10855">
        <v>2011</v>
      </c>
      <c r="K10855">
        <v>12</v>
      </c>
      <c r="L10855" t="s">
        <v>26</v>
      </c>
      <c r="M10855" t="s">
        <v>39</v>
      </c>
      <c r="N10855">
        <v>0</v>
      </c>
      <c r="O10855">
        <v>1</v>
      </c>
      <c r="P10855" t="s">
        <v>32</v>
      </c>
    </row>
    <row r="10856" spans="1:16" x14ac:dyDescent="0.3">
      <c r="A10856">
        <v>571054</v>
      </c>
      <c r="B10856">
        <v>20771</v>
      </c>
      <c r="C10856" t="s">
        <v>3129</v>
      </c>
      <c r="D10856">
        <v>1</v>
      </c>
      <c r="E10856" s="2">
        <v>40829.581944444442</v>
      </c>
      <c r="F10856" s="3">
        <v>2.5499999999999998</v>
      </c>
      <c r="G10856">
        <v>14234</v>
      </c>
      <c r="H10856" t="s">
        <v>17</v>
      </c>
      <c r="I10856" s="3">
        <v>2.5499999999999998</v>
      </c>
      <c r="J10856">
        <v>2011</v>
      </c>
      <c r="K10856">
        <v>10</v>
      </c>
      <c r="L10856" t="s">
        <v>42</v>
      </c>
      <c r="M10856" t="s">
        <v>43</v>
      </c>
      <c r="N10856">
        <v>0</v>
      </c>
      <c r="O10856">
        <v>1</v>
      </c>
      <c r="P10856" t="s">
        <v>32</v>
      </c>
    </row>
    <row r="10857" spans="1:16" x14ac:dyDescent="0.3">
      <c r="A10857">
        <v>580511</v>
      </c>
      <c r="B10857">
        <v>22692</v>
      </c>
      <c r="C10857" t="s">
        <v>1191</v>
      </c>
      <c r="D10857">
        <v>4</v>
      </c>
      <c r="E10857" s="2">
        <v>40881.57916666667</v>
      </c>
      <c r="F10857" s="3">
        <v>8.25</v>
      </c>
      <c r="G10857">
        <v>12560</v>
      </c>
      <c r="H10857" t="s">
        <v>74</v>
      </c>
      <c r="I10857" s="3">
        <v>33</v>
      </c>
      <c r="J10857">
        <v>2011</v>
      </c>
      <c r="K10857">
        <v>12</v>
      </c>
      <c r="L10857" t="s">
        <v>26</v>
      </c>
      <c r="M10857" t="s">
        <v>39</v>
      </c>
      <c r="N10857">
        <v>0</v>
      </c>
      <c r="O10857">
        <v>1</v>
      </c>
      <c r="P10857" t="s">
        <v>32</v>
      </c>
    </row>
    <row r="10858" spans="1:16" x14ac:dyDescent="0.3">
      <c r="A10858">
        <v>565378</v>
      </c>
      <c r="B10858">
        <v>21484</v>
      </c>
      <c r="C10858" t="s">
        <v>1285</v>
      </c>
      <c r="D10858">
        <v>1</v>
      </c>
      <c r="E10858" s="2">
        <v>40788.636111111111</v>
      </c>
      <c r="F10858" s="3">
        <v>8.2899999999999991</v>
      </c>
      <c r="H10858" t="s">
        <v>17</v>
      </c>
      <c r="I10858" s="3">
        <v>8.2899999999999991</v>
      </c>
      <c r="J10858">
        <v>2011</v>
      </c>
      <c r="K10858">
        <v>9</v>
      </c>
      <c r="L10858" t="s">
        <v>90</v>
      </c>
      <c r="M10858" t="s">
        <v>91</v>
      </c>
      <c r="N10858">
        <v>0</v>
      </c>
      <c r="O10858">
        <v>1</v>
      </c>
      <c r="P10858" t="s">
        <v>20</v>
      </c>
    </row>
    <row r="10859" spans="1:16" x14ac:dyDescent="0.3">
      <c r="A10859">
        <v>547964</v>
      </c>
      <c r="B10859">
        <v>23155</v>
      </c>
      <c r="C10859" t="s">
        <v>541</v>
      </c>
      <c r="D10859">
        <v>3</v>
      </c>
      <c r="E10859" s="2">
        <v>40630.65625</v>
      </c>
      <c r="F10859" s="3">
        <v>8.2899999999999991</v>
      </c>
      <c r="H10859" t="s">
        <v>17</v>
      </c>
      <c r="I10859" s="3">
        <v>24.87</v>
      </c>
      <c r="J10859">
        <v>2011</v>
      </c>
      <c r="K10859">
        <v>3</v>
      </c>
      <c r="L10859" t="s">
        <v>30</v>
      </c>
      <c r="M10859" t="s">
        <v>31</v>
      </c>
      <c r="N10859">
        <v>0</v>
      </c>
      <c r="O10859">
        <v>1</v>
      </c>
      <c r="P10859" t="s">
        <v>20</v>
      </c>
    </row>
    <row r="10860" spans="1:16" x14ac:dyDescent="0.3">
      <c r="A10860">
        <v>537237</v>
      </c>
      <c r="B10860">
        <v>21641</v>
      </c>
      <c r="C10860" t="s">
        <v>710</v>
      </c>
      <c r="D10860">
        <v>1</v>
      </c>
      <c r="E10860" s="2">
        <v>40518.415277777778</v>
      </c>
      <c r="F10860" s="3">
        <v>1.66</v>
      </c>
      <c r="H10860" t="s">
        <v>17</v>
      </c>
      <c r="I10860" s="3">
        <v>1.66</v>
      </c>
      <c r="J10860">
        <v>2010</v>
      </c>
      <c r="K10860">
        <v>12</v>
      </c>
      <c r="L10860" t="s">
        <v>26</v>
      </c>
      <c r="M10860" t="s">
        <v>27</v>
      </c>
      <c r="N10860">
        <v>0</v>
      </c>
      <c r="O10860">
        <v>1</v>
      </c>
      <c r="P10860" t="s">
        <v>20</v>
      </c>
    </row>
    <row r="10861" spans="1:16" x14ac:dyDescent="0.3">
      <c r="A10861">
        <v>566709</v>
      </c>
      <c r="B10861">
        <v>23388</v>
      </c>
      <c r="C10861" t="s">
        <v>2060</v>
      </c>
      <c r="D10861">
        <v>2</v>
      </c>
      <c r="E10861" s="2">
        <v>40800.498611111107</v>
      </c>
      <c r="F10861" s="3">
        <v>4.1500000000000004</v>
      </c>
      <c r="G10861">
        <v>16745</v>
      </c>
      <c r="H10861" t="s">
        <v>17</v>
      </c>
      <c r="I10861" s="3">
        <v>8.3000000000000007</v>
      </c>
      <c r="J10861">
        <v>2011</v>
      </c>
      <c r="K10861">
        <v>9</v>
      </c>
      <c r="L10861" t="s">
        <v>90</v>
      </c>
      <c r="M10861" t="s">
        <v>91</v>
      </c>
      <c r="N10861">
        <v>0</v>
      </c>
      <c r="O10861">
        <v>1</v>
      </c>
      <c r="P10861" t="s">
        <v>32</v>
      </c>
    </row>
    <row r="10862" spans="1:16" x14ac:dyDescent="0.3">
      <c r="A10862">
        <v>564091</v>
      </c>
      <c r="B10862">
        <v>22697</v>
      </c>
      <c r="C10862" t="s">
        <v>494</v>
      </c>
      <c r="D10862">
        <v>6</v>
      </c>
      <c r="E10862" s="2">
        <v>40778.414583333331</v>
      </c>
      <c r="F10862" s="3">
        <v>2.95</v>
      </c>
      <c r="G10862">
        <v>15804</v>
      </c>
      <c r="H10862" t="s">
        <v>17</v>
      </c>
      <c r="I10862" s="3">
        <v>17.7</v>
      </c>
      <c r="J10862">
        <v>2011</v>
      </c>
      <c r="K10862">
        <v>8</v>
      </c>
      <c r="L10862" t="s">
        <v>87</v>
      </c>
      <c r="M10862" t="s">
        <v>88</v>
      </c>
      <c r="N10862">
        <v>0</v>
      </c>
      <c r="O10862">
        <v>1</v>
      </c>
      <c r="P10862" t="s">
        <v>32</v>
      </c>
    </row>
    <row r="10863" spans="1:16" x14ac:dyDescent="0.3">
      <c r="A10863">
        <v>577057</v>
      </c>
      <c r="B10863">
        <v>23298</v>
      </c>
      <c r="C10863" t="s">
        <v>745</v>
      </c>
      <c r="D10863">
        <v>1</v>
      </c>
      <c r="E10863" s="2">
        <v>40864.601388888892</v>
      </c>
      <c r="F10863" s="3">
        <v>4.95</v>
      </c>
      <c r="G10863">
        <v>12748</v>
      </c>
      <c r="H10863" t="s">
        <v>17</v>
      </c>
      <c r="I10863" s="3">
        <v>4.95</v>
      </c>
      <c r="J10863">
        <v>2011</v>
      </c>
      <c r="K10863">
        <v>11</v>
      </c>
      <c r="L10863" t="s">
        <v>22</v>
      </c>
      <c r="M10863" t="s">
        <v>23</v>
      </c>
      <c r="N10863">
        <v>0</v>
      </c>
      <c r="O10863">
        <v>1</v>
      </c>
      <c r="P10863" t="s">
        <v>32</v>
      </c>
    </row>
    <row r="10864" spans="1:16" x14ac:dyDescent="0.3">
      <c r="A10864">
        <v>567509</v>
      </c>
      <c r="B10864" t="s">
        <v>857</v>
      </c>
      <c r="C10864" t="s">
        <v>858</v>
      </c>
      <c r="D10864">
        <v>36</v>
      </c>
      <c r="E10864" s="2">
        <v>40806.618750000001</v>
      </c>
      <c r="F10864" s="3">
        <v>0.72</v>
      </c>
      <c r="G10864">
        <v>14298</v>
      </c>
      <c r="H10864" t="s">
        <v>17</v>
      </c>
      <c r="I10864" s="3">
        <v>25.92</v>
      </c>
      <c r="J10864">
        <v>2011</v>
      </c>
      <c r="K10864">
        <v>9</v>
      </c>
      <c r="L10864" t="s">
        <v>90</v>
      </c>
      <c r="M10864" t="s">
        <v>91</v>
      </c>
      <c r="N10864">
        <v>0</v>
      </c>
      <c r="O10864">
        <v>1</v>
      </c>
      <c r="P10864" t="s">
        <v>32</v>
      </c>
    </row>
    <row r="10865" spans="1:16" x14ac:dyDescent="0.3">
      <c r="A10865">
        <v>573382</v>
      </c>
      <c r="B10865">
        <v>23284</v>
      </c>
      <c r="C10865" t="s">
        <v>778</v>
      </c>
      <c r="D10865">
        <v>2</v>
      </c>
      <c r="E10865" s="2">
        <v>40846.59375</v>
      </c>
      <c r="F10865" s="3">
        <v>8.25</v>
      </c>
      <c r="G10865">
        <v>17655</v>
      </c>
      <c r="H10865" t="s">
        <v>17</v>
      </c>
      <c r="I10865" s="3">
        <v>16.5</v>
      </c>
      <c r="J10865">
        <v>2011</v>
      </c>
      <c r="K10865">
        <v>10</v>
      </c>
      <c r="L10865" t="s">
        <v>42</v>
      </c>
      <c r="M10865" t="s">
        <v>43</v>
      </c>
      <c r="N10865">
        <v>0</v>
      </c>
      <c r="O10865">
        <v>1</v>
      </c>
      <c r="P10865" t="s">
        <v>32</v>
      </c>
    </row>
    <row r="10866" spans="1:16" x14ac:dyDescent="0.3">
      <c r="A10866">
        <v>573149</v>
      </c>
      <c r="B10866" t="s">
        <v>2020</v>
      </c>
      <c r="C10866" t="s">
        <v>1273</v>
      </c>
      <c r="D10866">
        <v>4</v>
      </c>
      <c r="E10866" s="2">
        <v>40843.830555555563</v>
      </c>
      <c r="F10866" s="3">
        <v>1.65</v>
      </c>
      <c r="G10866">
        <v>16438</v>
      </c>
      <c r="H10866" t="s">
        <v>17</v>
      </c>
      <c r="I10866" s="3">
        <v>6.6</v>
      </c>
      <c r="J10866">
        <v>2011</v>
      </c>
      <c r="K10866">
        <v>10</v>
      </c>
      <c r="L10866" t="s">
        <v>42</v>
      </c>
      <c r="M10866" t="s">
        <v>43</v>
      </c>
      <c r="N10866">
        <v>0</v>
      </c>
      <c r="O10866">
        <v>1</v>
      </c>
      <c r="P10866" t="s">
        <v>32</v>
      </c>
    </row>
    <row r="10867" spans="1:16" x14ac:dyDescent="0.3">
      <c r="A10867">
        <v>566219</v>
      </c>
      <c r="B10867">
        <v>22083</v>
      </c>
      <c r="C10867" t="s">
        <v>1059</v>
      </c>
      <c r="D10867">
        <v>6</v>
      </c>
      <c r="E10867" s="2">
        <v>40795.660416666673</v>
      </c>
      <c r="F10867" s="3">
        <v>2.95</v>
      </c>
      <c r="G10867">
        <v>17426</v>
      </c>
      <c r="H10867" t="s">
        <v>17</v>
      </c>
      <c r="I10867" s="3">
        <v>17.7</v>
      </c>
      <c r="J10867">
        <v>2011</v>
      </c>
      <c r="K10867">
        <v>9</v>
      </c>
      <c r="L10867" t="s">
        <v>90</v>
      </c>
      <c r="M10867" t="s">
        <v>91</v>
      </c>
      <c r="N10867">
        <v>0</v>
      </c>
      <c r="O10867">
        <v>1</v>
      </c>
      <c r="P10867" t="s">
        <v>32</v>
      </c>
    </row>
    <row r="10868" spans="1:16" x14ac:dyDescent="0.3">
      <c r="A10868">
        <v>542397</v>
      </c>
      <c r="B10868">
        <v>22488</v>
      </c>
      <c r="C10868" t="s">
        <v>1094</v>
      </c>
      <c r="D10868">
        <v>12</v>
      </c>
      <c r="E10868" s="2">
        <v>40570.640277777777</v>
      </c>
      <c r="F10868" s="3">
        <v>1.65</v>
      </c>
      <c r="G10868">
        <v>13328</v>
      </c>
      <c r="H10868" t="s">
        <v>17</v>
      </c>
      <c r="I10868" s="3">
        <v>19.8</v>
      </c>
      <c r="J10868">
        <v>2011</v>
      </c>
      <c r="K10868">
        <v>1</v>
      </c>
      <c r="L10868" t="s">
        <v>48</v>
      </c>
      <c r="M10868" t="s">
        <v>49</v>
      </c>
      <c r="N10868">
        <v>0</v>
      </c>
      <c r="O10868">
        <v>1</v>
      </c>
      <c r="P10868" t="s">
        <v>32</v>
      </c>
    </row>
    <row r="10869" spans="1:16" x14ac:dyDescent="0.3">
      <c r="A10869">
        <v>564755</v>
      </c>
      <c r="B10869" t="s">
        <v>2876</v>
      </c>
      <c r="C10869" t="s">
        <v>2877</v>
      </c>
      <c r="D10869">
        <v>3</v>
      </c>
      <c r="E10869" s="2">
        <v>40785.438194444447</v>
      </c>
      <c r="F10869" s="3">
        <v>3.29</v>
      </c>
      <c r="H10869" t="s">
        <v>17</v>
      </c>
      <c r="I10869" s="3">
        <v>9.870000000000001</v>
      </c>
      <c r="J10869">
        <v>2011</v>
      </c>
      <c r="K10869">
        <v>8</v>
      </c>
      <c r="L10869" t="s">
        <v>87</v>
      </c>
      <c r="M10869" t="s">
        <v>88</v>
      </c>
      <c r="N10869">
        <v>0</v>
      </c>
      <c r="O10869">
        <v>1</v>
      </c>
      <c r="P10869" t="s">
        <v>20</v>
      </c>
    </row>
    <row r="10870" spans="1:16" x14ac:dyDescent="0.3">
      <c r="A10870">
        <v>568921</v>
      </c>
      <c r="B10870">
        <v>22721</v>
      </c>
      <c r="C10870" t="s">
        <v>217</v>
      </c>
      <c r="D10870">
        <v>4</v>
      </c>
      <c r="E10870" s="2">
        <v>40815.611111111109</v>
      </c>
      <c r="F10870" s="3">
        <v>4.95</v>
      </c>
      <c r="G10870">
        <v>17373</v>
      </c>
      <c r="H10870" t="s">
        <v>17</v>
      </c>
      <c r="I10870" s="3">
        <v>19.8</v>
      </c>
      <c r="J10870">
        <v>2011</v>
      </c>
      <c r="K10870">
        <v>9</v>
      </c>
      <c r="L10870" t="s">
        <v>90</v>
      </c>
      <c r="M10870" t="s">
        <v>91</v>
      </c>
      <c r="N10870">
        <v>0</v>
      </c>
      <c r="O10870">
        <v>1</v>
      </c>
      <c r="P10870" t="s">
        <v>32</v>
      </c>
    </row>
    <row r="10871" spans="1:16" x14ac:dyDescent="0.3">
      <c r="A10871">
        <v>550288</v>
      </c>
      <c r="B10871">
        <v>22934</v>
      </c>
      <c r="C10871" t="s">
        <v>2543</v>
      </c>
      <c r="D10871">
        <v>2</v>
      </c>
      <c r="E10871" s="2">
        <v>40648.597916666673</v>
      </c>
      <c r="F10871" s="3">
        <v>2.95</v>
      </c>
      <c r="G10871">
        <v>17367</v>
      </c>
      <c r="H10871" t="s">
        <v>17</v>
      </c>
      <c r="I10871" s="3">
        <v>5.9</v>
      </c>
      <c r="J10871">
        <v>2011</v>
      </c>
      <c r="K10871">
        <v>4</v>
      </c>
      <c r="L10871" t="s">
        <v>66</v>
      </c>
      <c r="M10871" t="s">
        <v>67</v>
      </c>
      <c r="N10871">
        <v>0</v>
      </c>
      <c r="O10871">
        <v>1</v>
      </c>
      <c r="P10871" t="s">
        <v>32</v>
      </c>
    </row>
    <row r="10872" spans="1:16" x14ac:dyDescent="0.3">
      <c r="A10872">
        <v>578251</v>
      </c>
      <c r="B10872">
        <v>84945</v>
      </c>
      <c r="C10872" t="s">
        <v>190</v>
      </c>
      <c r="D10872">
        <v>12</v>
      </c>
      <c r="E10872" s="2">
        <v>40870.53125</v>
      </c>
      <c r="F10872" s="3">
        <v>0.85</v>
      </c>
      <c r="G10872">
        <v>15993</v>
      </c>
      <c r="H10872" t="s">
        <v>17</v>
      </c>
      <c r="I10872" s="3">
        <v>10.199999999999999</v>
      </c>
      <c r="J10872">
        <v>2011</v>
      </c>
      <c r="K10872">
        <v>11</v>
      </c>
      <c r="L10872" t="s">
        <v>22</v>
      </c>
      <c r="M10872" t="s">
        <v>23</v>
      </c>
      <c r="N10872">
        <v>0</v>
      </c>
      <c r="O10872">
        <v>1</v>
      </c>
      <c r="P10872" t="s">
        <v>32</v>
      </c>
    </row>
    <row r="10873" spans="1:16" x14ac:dyDescent="0.3">
      <c r="A10873">
        <v>557745</v>
      </c>
      <c r="B10873">
        <v>22024</v>
      </c>
      <c r="C10873" t="s">
        <v>462</v>
      </c>
      <c r="D10873">
        <v>12</v>
      </c>
      <c r="E10873" s="2">
        <v>40716.511111111111</v>
      </c>
      <c r="F10873" s="3">
        <v>0.42</v>
      </c>
      <c r="G10873">
        <v>15750</v>
      </c>
      <c r="H10873" t="s">
        <v>17</v>
      </c>
      <c r="I10873" s="3">
        <v>5.04</v>
      </c>
      <c r="J10873">
        <v>2011</v>
      </c>
      <c r="K10873">
        <v>6</v>
      </c>
      <c r="L10873" t="s">
        <v>34</v>
      </c>
      <c r="M10873" t="s">
        <v>35</v>
      </c>
      <c r="N10873">
        <v>0</v>
      </c>
      <c r="O10873">
        <v>1</v>
      </c>
      <c r="P10873" t="s">
        <v>32</v>
      </c>
    </row>
    <row r="10874" spans="1:16" x14ac:dyDescent="0.3">
      <c r="A10874">
        <v>572380</v>
      </c>
      <c r="B10874">
        <v>22596</v>
      </c>
      <c r="C10874" t="s">
        <v>293</v>
      </c>
      <c r="D10874">
        <v>12</v>
      </c>
      <c r="E10874" s="2">
        <v>40840.493750000001</v>
      </c>
      <c r="F10874" s="3">
        <v>1.25</v>
      </c>
      <c r="G10874">
        <v>16019</v>
      </c>
      <c r="H10874" t="s">
        <v>17</v>
      </c>
      <c r="I10874" s="3">
        <v>15</v>
      </c>
      <c r="J10874">
        <v>2011</v>
      </c>
      <c r="K10874">
        <v>10</v>
      </c>
      <c r="L10874" t="s">
        <v>42</v>
      </c>
      <c r="M10874" t="s">
        <v>43</v>
      </c>
      <c r="N10874">
        <v>0</v>
      </c>
      <c r="O10874">
        <v>1</v>
      </c>
      <c r="P10874" t="s">
        <v>32</v>
      </c>
    </row>
    <row r="10875" spans="1:16" x14ac:dyDescent="0.3">
      <c r="A10875">
        <v>562128</v>
      </c>
      <c r="B10875">
        <v>22668</v>
      </c>
      <c r="C10875" t="s">
        <v>779</v>
      </c>
      <c r="D10875">
        <v>5</v>
      </c>
      <c r="E10875" s="2">
        <v>40758.379861111112</v>
      </c>
      <c r="F10875" s="3">
        <v>2.95</v>
      </c>
      <c r="G10875">
        <v>16150</v>
      </c>
      <c r="H10875" t="s">
        <v>17</v>
      </c>
      <c r="I10875" s="3">
        <v>14.75</v>
      </c>
      <c r="J10875">
        <v>2011</v>
      </c>
      <c r="K10875">
        <v>8</v>
      </c>
      <c r="L10875" t="s">
        <v>87</v>
      </c>
      <c r="M10875" t="s">
        <v>88</v>
      </c>
      <c r="N10875">
        <v>0</v>
      </c>
      <c r="O10875">
        <v>1</v>
      </c>
      <c r="P10875" t="s">
        <v>32</v>
      </c>
    </row>
    <row r="10876" spans="1:16" x14ac:dyDescent="0.3">
      <c r="A10876">
        <v>540992</v>
      </c>
      <c r="B10876">
        <v>21063</v>
      </c>
      <c r="C10876" t="s">
        <v>3130</v>
      </c>
      <c r="D10876">
        <v>3</v>
      </c>
      <c r="E10876" s="2">
        <v>40555.706250000003</v>
      </c>
      <c r="F10876" s="3">
        <v>0.85</v>
      </c>
      <c r="G10876">
        <v>17364</v>
      </c>
      <c r="H10876" t="s">
        <v>17</v>
      </c>
      <c r="I10876" s="3">
        <v>2.5499999999999998</v>
      </c>
      <c r="J10876">
        <v>2011</v>
      </c>
      <c r="K10876">
        <v>1</v>
      </c>
      <c r="L10876" t="s">
        <v>48</v>
      </c>
      <c r="M10876" t="s">
        <v>49</v>
      </c>
      <c r="N10876">
        <v>0</v>
      </c>
      <c r="O10876">
        <v>1</v>
      </c>
      <c r="P10876" t="s">
        <v>32</v>
      </c>
    </row>
    <row r="10877" spans="1:16" x14ac:dyDescent="0.3">
      <c r="A10877">
        <v>563353</v>
      </c>
      <c r="B10877">
        <v>22405</v>
      </c>
      <c r="C10877" t="s">
        <v>3131</v>
      </c>
      <c r="D10877">
        <v>12</v>
      </c>
      <c r="E10877" s="2">
        <v>40770.605555555558</v>
      </c>
      <c r="F10877" s="3">
        <v>1.25</v>
      </c>
      <c r="G10877">
        <v>15480</v>
      </c>
      <c r="H10877" t="s">
        <v>2849</v>
      </c>
      <c r="I10877" s="3">
        <v>15</v>
      </c>
      <c r="J10877">
        <v>2011</v>
      </c>
      <c r="K10877">
        <v>8</v>
      </c>
      <c r="L10877" t="s">
        <v>87</v>
      </c>
      <c r="M10877" t="s">
        <v>88</v>
      </c>
      <c r="N10877">
        <v>0</v>
      </c>
      <c r="O10877">
        <v>1</v>
      </c>
      <c r="P10877" t="s">
        <v>32</v>
      </c>
    </row>
    <row r="10878" spans="1:16" x14ac:dyDescent="0.3">
      <c r="A10878">
        <v>546007</v>
      </c>
      <c r="B10878">
        <v>22413</v>
      </c>
      <c r="C10878" t="s">
        <v>1677</v>
      </c>
      <c r="D10878">
        <v>1</v>
      </c>
      <c r="E10878" s="2">
        <v>40610.648611111108</v>
      </c>
      <c r="F10878" s="3">
        <v>5.79</v>
      </c>
      <c r="H10878" t="s">
        <v>17</v>
      </c>
      <c r="I10878" s="3">
        <v>5.79</v>
      </c>
      <c r="J10878">
        <v>2011</v>
      </c>
      <c r="K10878">
        <v>3</v>
      </c>
      <c r="L10878" t="s">
        <v>30</v>
      </c>
      <c r="M10878" t="s">
        <v>31</v>
      </c>
      <c r="N10878">
        <v>0</v>
      </c>
      <c r="O10878">
        <v>1</v>
      </c>
      <c r="P10878" t="s">
        <v>20</v>
      </c>
    </row>
    <row r="10879" spans="1:16" x14ac:dyDescent="0.3">
      <c r="A10879">
        <v>538365</v>
      </c>
      <c r="B10879">
        <v>22111</v>
      </c>
      <c r="C10879" t="s">
        <v>443</v>
      </c>
      <c r="D10879">
        <v>2</v>
      </c>
      <c r="E10879" s="2">
        <v>40524.424305555563</v>
      </c>
      <c r="F10879" s="3">
        <v>4.95</v>
      </c>
      <c r="G10879">
        <v>17243</v>
      </c>
      <c r="H10879" t="s">
        <v>17</v>
      </c>
      <c r="I10879" s="3">
        <v>9.9</v>
      </c>
      <c r="J10879">
        <v>2010</v>
      </c>
      <c r="K10879">
        <v>12</v>
      </c>
      <c r="L10879" t="s">
        <v>26</v>
      </c>
      <c r="M10879" t="s">
        <v>27</v>
      </c>
      <c r="N10879">
        <v>0</v>
      </c>
      <c r="O10879">
        <v>1</v>
      </c>
      <c r="P10879" t="s">
        <v>32</v>
      </c>
    </row>
    <row r="10880" spans="1:16" x14ac:dyDescent="0.3">
      <c r="A10880">
        <v>543182</v>
      </c>
      <c r="B10880">
        <v>22624</v>
      </c>
      <c r="C10880" t="s">
        <v>386</v>
      </c>
      <c r="D10880">
        <v>2</v>
      </c>
      <c r="E10880" s="2">
        <v>40578.444444444453</v>
      </c>
      <c r="F10880" s="3">
        <v>16.63</v>
      </c>
      <c r="H10880" t="s">
        <v>17</v>
      </c>
      <c r="I10880" s="3">
        <v>33.26</v>
      </c>
      <c r="J10880">
        <v>2011</v>
      </c>
      <c r="K10880">
        <v>2</v>
      </c>
      <c r="L10880" t="s">
        <v>63</v>
      </c>
      <c r="M10880" t="s">
        <v>64</v>
      </c>
      <c r="N10880">
        <v>0</v>
      </c>
      <c r="O10880">
        <v>1</v>
      </c>
      <c r="P10880" t="s">
        <v>20</v>
      </c>
    </row>
    <row r="10881" spans="1:16" x14ac:dyDescent="0.3">
      <c r="A10881">
        <v>570230</v>
      </c>
      <c r="B10881">
        <v>21819</v>
      </c>
      <c r="C10881" t="s">
        <v>1133</v>
      </c>
      <c r="D10881">
        <v>1</v>
      </c>
      <c r="E10881" s="2">
        <v>40825.570138888892</v>
      </c>
      <c r="F10881" s="3">
        <v>0.39</v>
      </c>
      <c r="G10881">
        <v>18088</v>
      </c>
      <c r="H10881" t="s">
        <v>17</v>
      </c>
      <c r="I10881" s="3">
        <v>0.39</v>
      </c>
      <c r="J10881">
        <v>2011</v>
      </c>
      <c r="K10881">
        <v>10</v>
      </c>
      <c r="L10881" t="s">
        <v>42</v>
      </c>
      <c r="M10881" t="s">
        <v>43</v>
      </c>
      <c r="N10881">
        <v>0</v>
      </c>
      <c r="O10881">
        <v>1</v>
      </c>
      <c r="P10881" t="s">
        <v>32</v>
      </c>
    </row>
    <row r="10882" spans="1:16" x14ac:dyDescent="0.3">
      <c r="A10882">
        <v>560209</v>
      </c>
      <c r="B10882">
        <v>23118</v>
      </c>
      <c r="C10882" t="s">
        <v>788</v>
      </c>
      <c r="D10882">
        <v>1</v>
      </c>
      <c r="E10882" s="2">
        <v>40739.586805555547</v>
      </c>
      <c r="F10882" s="3">
        <v>7.5</v>
      </c>
      <c r="G10882">
        <v>15004</v>
      </c>
      <c r="H10882" t="s">
        <v>17</v>
      </c>
      <c r="I10882" s="3">
        <v>7.5</v>
      </c>
      <c r="J10882">
        <v>2011</v>
      </c>
      <c r="K10882">
        <v>7</v>
      </c>
      <c r="L10882" t="s">
        <v>59</v>
      </c>
      <c r="M10882" t="s">
        <v>60</v>
      </c>
      <c r="N10882">
        <v>0</v>
      </c>
      <c r="O10882">
        <v>1</v>
      </c>
      <c r="P10882" t="s">
        <v>32</v>
      </c>
    </row>
    <row r="10883" spans="1:16" x14ac:dyDescent="0.3">
      <c r="A10883">
        <v>570408</v>
      </c>
      <c r="B10883">
        <v>22098</v>
      </c>
      <c r="C10883" t="s">
        <v>1332</v>
      </c>
      <c r="D10883">
        <v>360</v>
      </c>
      <c r="E10883" s="2">
        <v>40826.540972222218</v>
      </c>
      <c r="F10883" s="3">
        <v>0.39</v>
      </c>
      <c r="G10883">
        <v>13685</v>
      </c>
      <c r="H10883" t="s">
        <v>17</v>
      </c>
      <c r="I10883" s="3">
        <v>140.4</v>
      </c>
      <c r="J10883">
        <v>2011</v>
      </c>
      <c r="K10883">
        <v>10</v>
      </c>
      <c r="L10883" t="s">
        <v>42</v>
      </c>
      <c r="M10883" t="s">
        <v>43</v>
      </c>
      <c r="N10883">
        <v>0</v>
      </c>
      <c r="O10883">
        <v>1</v>
      </c>
      <c r="P10883" t="s">
        <v>32</v>
      </c>
    </row>
    <row r="10884" spans="1:16" x14ac:dyDescent="0.3">
      <c r="A10884">
        <v>537335</v>
      </c>
      <c r="B10884">
        <v>85048</v>
      </c>
      <c r="C10884" t="s">
        <v>1710</v>
      </c>
      <c r="D10884">
        <v>3</v>
      </c>
      <c r="E10884" s="2">
        <v>40518.510416666657</v>
      </c>
      <c r="F10884" s="3">
        <v>7.95</v>
      </c>
      <c r="G10884">
        <v>15048</v>
      </c>
      <c r="H10884" t="s">
        <v>17</v>
      </c>
      <c r="I10884" s="3">
        <v>23.85</v>
      </c>
      <c r="J10884">
        <v>2010</v>
      </c>
      <c r="K10884">
        <v>12</v>
      </c>
      <c r="L10884" t="s">
        <v>26</v>
      </c>
      <c r="M10884" t="s">
        <v>27</v>
      </c>
      <c r="N10884">
        <v>0</v>
      </c>
      <c r="O10884">
        <v>1</v>
      </c>
      <c r="P10884" t="s">
        <v>32</v>
      </c>
    </row>
    <row r="10885" spans="1:16" x14ac:dyDescent="0.3">
      <c r="A10885">
        <v>577217</v>
      </c>
      <c r="B10885">
        <v>23159</v>
      </c>
      <c r="C10885" t="s">
        <v>901</v>
      </c>
      <c r="D10885">
        <v>1</v>
      </c>
      <c r="E10885" s="2">
        <v>40865.495138888888</v>
      </c>
      <c r="F10885" s="3">
        <v>2.08</v>
      </c>
      <c r="G10885">
        <v>17324</v>
      </c>
      <c r="H10885" t="s">
        <v>17</v>
      </c>
      <c r="I10885" s="3">
        <v>2.08</v>
      </c>
      <c r="J10885">
        <v>2011</v>
      </c>
      <c r="K10885">
        <v>11</v>
      </c>
      <c r="L10885" t="s">
        <v>22</v>
      </c>
      <c r="M10885" t="s">
        <v>23</v>
      </c>
      <c r="N10885">
        <v>0</v>
      </c>
      <c r="O10885">
        <v>1</v>
      </c>
      <c r="P10885" t="s">
        <v>32</v>
      </c>
    </row>
    <row r="10886" spans="1:16" x14ac:dyDescent="0.3">
      <c r="A10886">
        <v>565919</v>
      </c>
      <c r="B10886">
        <v>23199</v>
      </c>
      <c r="C10886" t="s">
        <v>1154</v>
      </c>
      <c r="D10886">
        <v>1</v>
      </c>
      <c r="E10886" s="2">
        <v>40793.699999999997</v>
      </c>
      <c r="F10886" s="3">
        <v>4.13</v>
      </c>
      <c r="H10886" t="s">
        <v>17</v>
      </c>
      <c r="I10886" s="3">
        <v>4.13</v>
      </c>
      <c r="J10886">
        <v>2011</v>
      </c>
      <c r="K10886">
        <v>9</v>
      </c>
      <c r="L10886" t="s">
        <v>90</v>
      </c>
      <c r="M10886" t="s">
        <v>91</v>
      </c>
      <c r="N10886">
        <v>0</v>
      </c>
      <c r="O10886">
        <v>1</v>
      </c>
      <c r="P10886" t="s">
        <v>20</v>
      </c>
    </row>
    <row r="10887" spans="1:16" x14ac:dyDescent="0.3">
      <c r="A10887">
        <v>536846</v>
      </c>
      <c r="B10887">
        <v>21892</v>
      </c>
      <c r="C10887" t="s">
        <v>1164</v>
      </c>
      <c r="D10887">
        <v>3</v>
      </c>
      <c r="E10887" s="2">
        <v>40514.832638888889</v>
      </c>
      <c r="F10887" s="3">
        <v>1.25</v>
      </c>
      <c r="G10887">
        <v>14573</v>
      </c>
      <c r="H10887" t="s">
        <v>17</v>
      </c>
      <c r="I10887" s="3">
        <v>3.75</v>
      </c>
      <c r="J10887">
        <v>2010</v>
      </c>
      <c r="K10887">
        <v>12</v>
      </c>
      <c r="L10887" t="s">
        <v>26</v>
      </c>
      <c r="M10887" t="s">
        <v>27</v>
      </c>
      <c r="N10887">
        <v>0</v>
      </c>
      <c r="O10887">
        <v>1</v>
      </c>
      <c r="P10887" t="s">
        <v>32</v>
      </c>
    </row>
    <row r="10888" spans="1:16" x14ac:dyDescent="0.3">
      <c r="A10888">
        <v>571551</v>
      </c>
      <c r="B10888">
        <v>22620</v>
      </c>
      <c r="C10888" t="s">
        <v>1742</v>
      </c>
      <c r="D10888">
        <v>12</v>
      </c>
      <c r="E10888" s="2">
        <v>40834.352777777778</v>
      </c>
      <c r="F10888" s="3">
        <v>1.45</v>
      </c>
      <c r="G10888">
        <v>15637</v>
      </c>
      <c r="H10888" t="s">
        <v>17</v>
      </c>
      <c r="I10888" s="3">
        <v>17.399999999999999</v>
      </c>
      <c r="J10888">
        <v>2011</v>
      </c>
      <c r="K10888">
        <v>10</v>
      </c>
      <c r="L10888" t="s">
        <v>42</v>
      </c>
      <c r="M10888" t="s">
        <v>43</v>
      </c>
      <c r="N10888">
        <v>0</v>
      </c>
      <c r="O10888">
        <v>1</v>
      </c>
      <c r="P10888" t="s">
        <v>32</v>
      </c>
    </row>
    <row r="10889" spans="1:16" x14ac:dyDescent="0.3">
      <c r="A10889">
        <v>573339</v>
      </c>
      <c r="B10889">
        <v>15036</v>
      </c>
      <c r="C10889" t="s">
        <v>1223</v>
      </c>
      <c r="D10889">
        <v>48</v>
      </c>
      <c r="E10889" s="2">
        <v>40846.492361111108</v>
      </c>
      <c r="F10889" s="3">
        <v>0.83</v>
      </c>
      <c r="G10889">
        <v>13278</v>
      </c>
      <c r="H10889" t="s">
        <v>17</v>
      </c>
      <c r="I10889" s="3">
        <v>39.840000000000003</v>
      </c>
      <c r="J10889">
        <v>2011</v>
      </c>
      <c r="K10889">
        <v>10</v>
      </c>
      <c r="L10889" t="s">
        <v>42</v>
      </c>
      <c r="M10889" t="s">
        <v>43</v>
      </c>
      <c r="N10889">
        <v>0</v>
      </c>
      <c r="O10889">
        <v>1</v>
      </c>
      <c r="P10889" t="s">
        <v>32</v>
      </c>
    </row>
    <row r="10890" spans="1:16" x14ac:dyDescent="0.3">
      <c r="A10890">
        <v>541421</v>
      </c>
      <c r="B10890">
        <v>22481</v>
      </c>
      <c r="C10890" t="s">
        <v>2180</v>
      </c>
      <c r="D10890">
        <v>1</v>
      </c>
      <c r="E10890" s="2">
        <v>40560.738888888889</v>
      </c>
      <c r="F10890" s="3">
        <v>0.83</v>
      </c>
      <c r="H10890" t="s">
        <v>17</v>
      </c>
      <c r="I10890" s="3">
        <v>0.83</v>
      </c>
      <c r="J10890">
        <v>2011</v>
      </c>
      <c r="K10890">
        <v>1</v>
      </c>
      <c r="L10890" t="s">
        <v>48</v>
      </c>
      <c r="M10890" t="s">
        <v>49</v>
      </c>
      <c r="N10890">
        <v>0</v>
      </c>
      <c r="O10890">
        <v>1</v>
      </c>
      <c r="P10890" t="s">
        <v>20</v>
      </c>
    </row>
    <row r="10891" spans="1:16" x14ac:dyDescent="0.3">
      <c r="A10891">
        <v>556440</v>
      </c>
      <c r="B10891">
        <v>21382</v>
      </c>
      <c r="C10891" t="s">
        <v>3132</v>
      </c>
      <c r="D10891">
        <v>24</v>
      </c>
      <c r="E10891" s="2">
        <v>40704.618750000001</v>
      </c>
      <c r="F10891" s="3">
        <v>0.75</v>
      </c>
      <c r="G10891">
        <v>14401</v>
      </c>
      <c r="H10891" t="s">
        <v>17</v>
      </c>
      <c r="I10891" s="3">
        <v>18</v>
      </c>
      <c r="J10891">
        <v>2011</v>
      </c>
      <c r="K10891">
        <v>6</v>
      </c>
      <c r="L10891" t="s">
        <v>34</v>
      </c>
      <c r="M10891" t="s">
        <v>35</v>
      </c>
      <c r="N10891">
        <v>0</v>
      </c>
      <c r="O10891">
        <v>1</v>
      </c>
      <c r="P10891" t="s">
        <v>32</v>
      </c>
    </row>
    <row r="10892" spans="1:16" x14ac:dyDescent="0.3">
      <c r="A10892">
        <v>551997</v>
      </c>
      <c r="B10892">
        <v>22090</v>
      </c>
      <c r="C10892" t="s">
        <v>429</v>
      </c>
      <c r="D10892">
        <v>3</v>
      </c>
      <c r="E10892" s="2">
        <v>40668.657638888893</v>
      </c>
      <c r="F10892" s="3">
        <v>5.79</v>
      </c>
      <c r="H10892" t="s">
        <v>17</v>
      </c>
      <c r="I10892" s="3">
        <v>17.37</v>
      </c>
      <c r="J10892">
        <v>2011</v>
      </c>
      <c r="K10892">
        <v>5</v>
      </c>
      <c r="L10892" t="s">
        <v>18</v>
      </c>
      <c r="M10892" t="s">
        <v>19</v>
      </c>
      <c r="N10892">
        <v>0</v>
      </c>
      <c r="O10892">
        <v>1</v>
      </c>
      <c r="P10892" t="s">
        <v>20</v>
      </c>
    </row>
    <row r="10893" spans="1:16" x14ac:dyDescent="0.3">
      <c r="A10893">
        <v>572867</v>
      </c>
      <c r="B10893">
        <v>23116</v>
      </c>
      <c r="C10893" t="s">
        <v>2553</v>
      </c>
      <c r="D10893">
        <v>3</v>
      </c>
      <c r="E10893" s="2">
        <v>40842.554861111108</v>
      </c>
      <c r="F10893" s="3">
        <v>4.95</v>
      </c>
      <c r="G10893">
        <v>14598</v>
      </c>
      <c r="H10893" t="s">
        <v>17</v>
      </c>
      <c r="I10893" s="3">
        <v>14.85</v>
      </c>
      <c r="J10893">
        <v>2011</v>
      </c>
      <c r="K10893">
        <v>10</v>
      </c>
      <c r="L10893" t="s">
        <v>42</v>
      </c>
      <c r="M10893" t="s">
        <v>43</v>
      </c>
      <c r="N10893">
        <v>0</v>
      </c>
      <c r="O10893">
        <v>1</v>
      </c>
      <c r="P10893" t="s">
        <v>32</v>
      </c>
    </row>
    <row r="10894" spans="1:16" x14ac:dyDescent="0.3">
      <c r="A10894">
        <v>543899</v>
      </c>
      <c r="B10894">
        <v>85172</v>
      </c>
      <c r="C10894" t="s">
        <v>3042</v>
      </c>
      <c r="D10894">
        <v>1</v>
      </c>
      <c r="E10894" s="2">
        <v>40588.507638888892</v>
      </c>
      <c r="F10894" s="3">
        <v>0.42</v>
      </c>
      <c r="H10894" t="s">
        <v>191</v>
      </c>
      <c r="I10894" s="3">
        <v>0.42</v>
      </c>
      <c r="J10894">
        <v>2011</v>
      </c>
      <c r="K10894">
        <v>2</v>
      </c>
      <c r="L10894" t="s">
        <v>63</v>
      </c>
      <c r="M10894" t="s">
        <v>64</v>
      </c>
      <c r="N10894">
        <v>0</v>
      </c>
      <c r="O10894">
        <v>1</v>
      </c>
      <c r="P10894" t="s">
        <v>20</v>
      </c>
    </row>
    <row r="10895" spans="1:16" x14ac:dyDescent="0.3">
      <c r="A10895">
        <v>555925</v>
      </c>
      <c r="B10895">
        <v>22714</v>
      </c>
      <c r="C10895" t="s">
        <v>2028</v>
      </c>
      <c r="D10895">
        <v>1</v>
      </c>
      <c r="E10895" s="2">
        <v>40701.717361111107</v>
      </c>
      <c r="F10895" s="3">
        <v>0.83</v>
      </c>
      <c r="H10895" t="s">
        <v>17</v>
      </c>
      <c r="I10895" s="3">
        <v>0.83</v>
      </c>
      <c r="J10895">
        <v>2011</v>
      </c>
      <c r="K10895">
        <v>6</v>
      </c>
      <c r="L10895" t="s">
        <v>34</v>
      </c>
      <c r="M10895" t="s">
        <v>35</v>
      </c>
      <c r="N10895">
        <v>0</v>
      </c>
      <c r="O10895">
        <v>1</v>
      </c>
      <c r="P10895" t="s">
        <v>20</v>
      </c>
    </row>
    <row r="10896" spans="1:16" x14ac:dyDescent="0.3">
      <c r="A10896">
        <v>559254</v>
      </c>
      <c r="B10896">
        <v>23301</v>
      </c>
      <c r="C10896" t="s">
        <v>283</v>
      </c>
      <c r="D10896">
        <v>6</v>
      </c>
      <c r="E10896" s="2">
        <v>40731.49722222222</v>
      </c>
      <c r="F10896" s="3">
        <v>1.65</v>
      </c>
      <c r="G10896">
        <v>16814</v>
      </c>
      <c r="H10896" t="s">
        <v>17</v>
      </c>
      <c r="I10896" s="3">
        <v>9.8999999999999986</v>
      </c>
      <c r="J10896">
        <v>2011</v>
      </c>
      <c r="K10896">
        <v>7</v>
      </c>
      <c r="L10896" t="s">
        <v>59</v>
      </c>
      <c r="M10896" t="s">
        <v>60</v>
      </c>
      <c r="N10896">
        <v>0</v>
      </c>
      <c r="O10896">
        <v>1</v>
      </c>
      <c r="P10896" t="s">
        <v>32</v>
      </c>
    </row>
    <row r="10897" spans="1:16" x14ac:dyDescent="0.3">
      <c r="A10897">
        <v>581023</v>
      </c>
      <c r="B10897">
        <v>21232</v>
      </c>
      <c r="C10897" t="s">
        <v>3105</v>
      </c>
      <c r="D10897">
        <v>10</v>
      </c>
      <c r="E10897" s="2">
        <v>40884.440972222219</v>
      </c>
      <c r="F10897" s="3">
        <v>2.46</v>
      </c>
      <c r="H10897" t="s">
        <v>17</v>
      </c>
      <c r="I10897" s="3">
        <v>24.6</v>
      </c>
      <c r="J10897">
        <v>2011</v>
      </c>
      <c r="K10897">
        <v>12</v>
      </c>
      <c r="L10897" t="s">
        <v>26</v>
      </c>
      <c r="M10897" t="s">
        <v>39</v>
      </c>
      <c r="N10897">
        <v>0</v>
      </c>
      <c r="O10897">
        <v>1</v>
      </c>
      <c r="P10897" t="s">
        <v>20</v>
      </c>
    </row>
    <row r="10898" spans="1:16" x14ac:dyDescent="0.3">
      <c r="A10898">
        <v>558437</v>
      </c>
      <c r="B10898">
        <v>21371</v>
      </c>
      <c r="C10898" t="s">
        <v>2971</v>
      </c>
      <c r="D10898">
        <v>4</v>
      </c>
      <c r="E10898" s="2">
        <v>40723.531944444447</v>
      </c>
      <c r="F10898" s="3">
        <v>0.75</v>
      </c>
      <c r="G10898">
        <v>17799</v>
      </c>
      <c r="H10898" t="s">
        <v>17</v>
      </c>
      <c r="I10898" s="3">
        <v>3</v>
      </c>
      <c r="J10898">
        <v>2011</v>
      </c>
      <c r="K10898">
        <v>6</v>
      </c>
      <c r="L10898" t="s">
        <v>34</v>
      </c>
      <c r="M10898" t="s">
        <v>35</v>
      </c>
      <c r="N10898">
        <v>0</v>
      </c>
      <c r="O10898">
        <v>1</v>
      </c>
      <c r="P10898" t="s">
        <v>32</v>
      </c>
    </row>
    <row r="10899" spans="1:16" x14ac:dyDescent="0.3">
      <c r="A10899">
        <v>558614</v>
      </c>
      <c r="B10899">
        <v>21226</v>
      </c>
      <c r="C10899" t="s">
        <v>3133</v>
      </c>
      <c r="D10899">
        <v>11</v>
      </c>
      <c r="E10899" s="2">
        <v>40724.663888888892</v>
      </c>
      <c r="F10899" s="3">
        <v>0.83</v>
      </c>
      <c r="H10899" t="s">
        <v>17</v>
      </c>
      <c r="I10899" s="3">
        <v>9.129999999999999</v>
      </c>
      <c r="J10899">
        <v>2011</v>
      </c>
      <c r="K10899">
        <v>6</v>
      </c>
      <c r="L10899" t="s">
        <v>34</v>
      </c>
      <c r="M10899" t="s">
        <v>35</v>
      </c>
      <c r="N10899">
        <v>0</v>
      </c>
      <c r="O10899">
        <v>1</v>
      </c>
      <c r="P10899" t="s">
        <v>20</v>
      </c>
    </row>
    <row r="10900" spans="1:16" x14ac:dyDescent="0.3">
      <c r="A10900" t="s">
        <v>3134</v>
      </c>
      <c r="B10900" t="s">
        <v>945</v>
      </c>
      <c r="C10900" t="s">
        <v>946</v>
      </c>
      <c r="D10900">
        <v>-1</v>
      </c>
      <c r="E10900" s="2">
        <v>40872.500694444447</v>
      </c>
      <c r="F10900" s="3">
        <v>7.6</v>
      </c>
      <c r="G10900">
        <v>13081</v>
      </c>
      <c r="H10900" t="s">
        <v>17</v>
      </c>
      <c r="I10900" s="3">
        <v>-7.6</v>
      </c>
      <c r="J10900">
        <v>2011</v>
      </c>
      <c r="K10900">
        <v>11</v>
      </c>
      <c r="L10900" t="s">
        <v>22</v>
      </c>
      <c r="M10900" t="s">
        <v>23</v>
      </c>
      <c r="N10900">
        <v>1</v>
      </c>
      <c r="O10900">
        <v>0</v>
      </c>
      <c r="P10900" t="s">
        <v>32</v>
      </c>
    </row>
    <row r="10901" spans="1:16" x14ac:dyDescent="0.3">
      <c r="A10901">
        <v>576657</v>
      </c>
      <c r="B10901">
        <v>22556</v>
      </c>
      <c r="C10901" t="s">
        <v>416</v>
      </c>
      <c r="D10901">
        <v>12</v>
      </c>
      <c r="E10901" s="2">
        <v>40863.460416666669</v>
      </c>
      <c r="F10901" s="3">
        <v>1.65</v>
      </c>
      <c r="G10901">
        <v>12720</v>
      </c>
      <c r="H10901" t="s">
        <v>74</v>
      </c>
      <c r="I10901" s="3">
        <v>19.8</v>
      </c>
      <c r="J10901">
        <v>2011</v>
      </c>
      <c r="K10901">
        <v>11</v>
      </c>
      <c r="L10901" t="s">
        <v>22</v>
      </c>
      <c r="M10901" t="s">
        <v>23</v>
      </c>
      <c r="N10901">
        <v>0</v>
      </c>
      <c r="O10901">
        <v>1</v>
      </c>
      <c r="P10901" t="s">
        <v>32</v>
      </c>
    </row>
    <row r="10902" spans="1:16" x14ac:dyDescent="0.3">
      <c r="A10902">
        <v>548516</v>
      </c>
      <c r="B10902">
        <v>21718</v>
      </c>
      <c r="C10902" t="s">
        <v>661</v>
      </c>
      <c r="D10902">
        <v>1</v>
      </c>
      <c r="E10902" s="2">
        <v>40633.686111111107</v>
      </c>
      <c r="F10902" s="3">
        <v>2.46</v>
      </c>
      <c r="H10902" t="s">
        <v>17</v>
      </c>
      <c r="I10902" s="3">
        <v>2.46</v>
      </c>
      <c r="J10902">
        <v>2011</v>
      </c>
      <c r="K10902">
        <v>3</v>
      </c>
      <c r="L10902" t="s">
        <v>30</v>
      </c>
      <c r="M10902" t="s">
        <v>31</v>
      </c>
      <c r="N10902">
        <v>0</v>
      </c>
      <c r="O10902">
        <v>1</v>
      </c>
      <c r="P10902" t="s">
        <v>20</v>
      </c>
    </row>
    <row r="10903" spans="1:16" x14ac:dyDescent="0.3">
      <c r="A10903">
        <v>544918</v>
      </c>
      <c r="B10903">
        <v>21094</v>
      </c>
      <c r="C10903" t="s">
        <v>95</v>
      </c>
      <c r="D10903">
        <v>24</v>
      </c>
      <c r="E10903" s="2">
        <v>40598.6875</v>
      </c>
      <c r="F10903" s="3">
        <v>0.85</v>
      </c>
      <c r="G10903">
        <v>13081</v>
      </c>
      <c r="H10903" t="s">
        <v>17</v>
      </c>
      <c r="I10903" s="3">
        <v>20.399999999999999</v>
      </c>
      <c r="J10903">
        <v>2011</v>
      </c>
      <c r="K10903">
        <v>2</v>
      </c>
      <c r="L10903" t="s">
        <v>63</v>
      </c>
      <c r="M10903" t="s">
        <v>64</v>
      </c>
      <c r="N10903">
        <v>0</v>
      </c>
      <c r="O10903">
        <v>1</v>
      </c>
      <c r="P10903" t="s">
        <v>32</v>
      </c>
    </row>
    <row r="10904" spans="1:16" x14ac:dyDescent="0.3">
      <c r="A10904">
        <v>568061</v>
      </c>
      <c r="B10904">
        <v>21260</v>
      </c>
      <c r="C10904" t="s">
        <v>733</v>
      </c>
      <c r="D10904">
        <v>1</v>
      </c>
      <c r="E10904" s="2">
        <v>40809.550000000003</v>
      </c>
      <c r="F10904" s="3">
        <v>3.25</v>
      </c>
      <c r="G10904">
        <v>16910</v>
      </c>
      <c r="H10904" t="s">
        <v>17</v>
      </c>
      <c r="I10904" s="3">
        <v>3.25</v>
      </c>
      <c r="J10904">
        <v>2011</v>
      </c>
      <c r="K10904">
        <v>9</v>
      </c>
      <c r="L10904" t="s">
        <v>90</v>
      </c>
      <c r="M10904" t="s">
        <v>91</v>
      </c>
      <c r="N10904">
        <v>0</v>
      </c>
      <c r="O10904">
        <v>1</v>
      </c>
      <c r="P10904" t="s">
        <v>32</v>
      </c>
    </row>
    <row r="10905" spans="1:16" x14ac:dyDescent="0.3">
      <c r="A10905">
        <v>556671</v>
      </c>
      <c r="B10905">
        <v>21034</v>
      </c>
      <c r="C10905" t="s">
        <v>576</v>
      </c>
      <c r="D10905">
        <v>2</v>
      </c>
      <c r="E10905" s="2">
        <v>40707.689583333333</v>
      </c>
      <c r="F10905" s="3">
        <v>0.95</v>
      </c>
      <c r="G10905">
        <v>17841</v>
      </c>
      <c r="H10905" t="s">
        <v>17</v>
      </c>
      <c r="I10905" s="3">
        <v>1.9</v>
      </c>
      <c r="J10905">
        <v>2011</v>
      </c>
      <c r="K10905">
        <v>6</v>
      </c>
      <c r="L10905" t="s">
        <v>34</v>
      </c>
      <c r="M10905" t="s">
        <v>35</v>
      </c>
      <c r="N10905">
        <v>0</v>
      </c>
      <c r="O10905">
        <v>1</v>
      </c>
      <c r="P10905" t="s">
        <v>32</v>
      </c>
    </row>
    <row r="10906" spans="1:16" x14ac:dyDescent="0.3">
      <c r="A10906">
        <v>562313</v>
      </c>
      <c r="B10906">
        <v>22635</v>
      </c>
      <c r="C10906" t="s">
        <v>1924</v>
      </c>
      <c r="D10906">
        <v>2</v>
      </c>
      <c r="E10906" s="2">
        <v>40759.484722222223</v>
      </c>
      <c r="F10906" s="3">
        <v>9.9499999999999993</v>
      </c>
      <c r="G10906">
        <v>14640</v>
      </c>
      <c r="H10906" t="s">
        <v>17</v>
      </c>
      <c r="I10906" s="3">
        <v>19.899999999999999</v>
      </c>
      <c r="J10906">
        <v>2011</v>
      </c>
      <c r="K10906">
        <v>8</v>
      </c>
      <c r="L10906" t="s">
        <v>87</v>
      </c>
      <c r="M10906" t="s">
        <v>88</v>
      </c>
      <c r="N10906">
        <v>0</v>
      </c>
      <c r="O10906">
        <v>1</v>
      </c>
      <c r="P10906" t="s">
        <v>32</v>
      </c>
    </row>
    <row r="10907" spans="1:16" x14ac:dyDescent="0.3">
      <c r="A10907">
        <v>557878</v>
      </c>
      <c r="B10907">
        <v>20676</v>
      </c>
      <c r="C10907" t="s">
        <v>1342</v>
      </c>
      <c r="D10907">
        <v>7</v>
      </c>
      <c r="E10907" s="2">
        <v>40717.550694444442</v>
      </c>
      <c r="F10907" s="3">
        <v>1.25</v>
      </c>
      <c r="G10907">
        <v>16940</v>
      </c>
      <c r="H10907" t="s">
        <v>17</v>
      </c>
      <c r="I10907" s="3">
        <v>8.75</v>
      </c>
      <c r="J10907">
        <v>2011</v>
      </c>
      <c r="K10907">
        <v>6</v>
      </c>
      <c r="L10907" t="s">
        <v>34</v>
      </c>
      <c r="M10907" t="s">
        <v>35</v>
      </c>
      <c r="N10907">
        <v>0</v>
      </c>
      <c r="O10907">
        <v>1</v>
      </c>
      <c r="P10907" t="s">
        <v>32</v>
      </c>
    </row>
    <row r="10908" spans="1:16" x14ac:dyDescent="0.3">
      <c r="A10908">
        <v>569965</v>
      </c>
      <c r="B10908">
        <v>21259</v>
      </c>
      <c r="C10908" t="s">
        <v>143</v>
      </c>
      <c r="D10908">
        <v>2</v>
      </c>
      <c r="E10908" s="2">
        <v>40822.782638888893</v>
      </c>
      <c r="F10908" s="3">
        <v>5.95</v>
      </c>
      <c r="G10908">
        <v>18109</v>
      </c>
      <c r="H10908" t="s">
        <v>17</v>
      </c>
      <c r="I10908" s="3">
        <v>11.9</v>
      </c>
      <c r="J10908">
        <v>2011</v>
      </c>
      <c r="K10908">
        <v>10</v>
      </c>
      <c r="L10908" t="s">
        <v>42</v>
      </c>
      <c r="M10908" t="s">
        <v>43</v>
      </c>
      <c r="N10908">
        <v>0</v>
      </c>
      <c r="O10908">
        <v>1</v>
      </c>
      <c r="P10908" t="s">
        <v>32</v>
      </c>
    </row>
    <row r="10909" spans="1:16" x14ac:dyDescent="0.3">
      <c r="A10909">
        <v>544824</v>
      </c>
      <c r="B10909">
        <v>22663</v>
      </c>
      <c r="C10909" t="s">
        <v>872</v>
      </c>
      <c r="D10909">
        <v>10</v>
      </c>
      <c r="E10909" s="2">
        <v>40598.397222222222</v>
      </c>
      <c r="F10909" s="3">
        <v>1.95</v>
      </c>
      <c r="G10909">
        <v>17139</v>
      </c>
      <c r="H10909" t="s">
        <v>17</v>
      </c>
      <c r="I10909" s="3">
        <v>19.5</v>
      </c>
      <c r="J10909">
        <v>2011</v>
      </c>
      <c r="K10909">
        <v>2</v>
      </c>
      <c r="L10909" t="s">
        <v>63</v>
      </c>
      <c r="M10909" t="s">
        <v>64</v>
      </c>
      <c r="N10909">
        <v>0</v>
      </c>
      <c r="O10909">
        <v>1</v>
      </c>
      <c r="P10909" t="s">
        <v>32</v>
      </c>
    </row>
    <row r="10910" spans="1:16" x14ac:dyDescent="0.3">
      <c r="A10910">
        <v>564995</v>
      </c>
      <c r="B10910">
        <v>23212</v>
      </c>
      <c r="C10910" t="s">
        <v>1937</v>
      </c>
      <c r="D10910">
        <v>3</v>
      </c>
      <c r="E10910" s="2">
        <v>40786.67291666667</v>
      </c>
      <c r="F10910" s="3">
        <v>1.25</v>
      </c>
      <c r="G10910">
        <v>16780</v>
      </c>
      <c r="H10910" t="s">
        <v>17</v>
      </c>
      <c r="I10910" s="3">
        <v>3.75</v>
      </c>
      <c r="J10910">
        <v>2011</v>
      </c>
      <c r="K10910">
        <v>8</v>
      </c>
      <c r="L10910" t="s">
        <v>87</v>
      </c>
      <c r="M10910" t="s">
        <v>88</v>
      </c>
      <c r="N10910">
        <v>0</v>
      </c>
      <c r="O10910">
        <v>1</v>
      </c>
      <c r="P10910" t="s">
        <v>32</v>
      </c>
    </row>
    <row r="10911" spans="1:16" x14ac:dyDescent="0.3">
      <c r="A10911">
        <v>564752</v>
      </c>
      <c r="B10911">
        <v>23126</v>
      </c>
      <c r="C10911" t="s">
        <v>1190</v>
      </c>
      <c r="D10911">
        <v>16</v>
      </c>
      <c r="E10911" s="2">
        <v>40785.421527777777</v>
      </c>
      <c r="F10911" s="3">
        <v>4.95</v>
      </c>
      <c r="G10911">
        <v>16126</v>
      </c>
      <c r="H10911" t="s">
        <v>17</v>
      </c>
      <c r="I10911" s="3">
        <v>79.2</v>
      </c>
      <c r="J10911">
        <v>2011</v>
      </c>
      <c r="K10911">
        <v>8</v>
      </c>
      <c r="L10911" t="s">
        <v>87</v>
      </c>
      <c r="M10911" t="s">
        <v>88</v>
      </c>
      <c r="N10911">
        <v>0</v>
      </c>
      <c r="O10911">
        <v>1</v>
      </c>
      <c r="P10911" t="s">
        <v>32</v>
      </c>
    </row>
    <row r="10912" spans="1:16" x14ac:dyDescent="0.3">
      <c r="A10912">
        <v>580527</v>
      </c>
      <c r="B10912">
        <v>22625</v>
      </c>
      <c r="C10912" t="s">
        <v>1225</v>
      </c>
      <c r="D10912">
        <v>1</v>
      </c>
      <c r="E10912" s="2">
        <v>40881.638194444437</v>
      </c>
      <c r="F10912" s="3">
        <v>8.5</v>
      </c>
      <c r="G10912">
        <v>13736</v>
      </c>
      <c r="H10912" t="s">
        <v>17</v>
      </c>
      <c r="I10912" s="3">
        <v>8.5</v>
      </c>
      <c r="J10912">
        <v>2011</v>
      </c>
      <c r="K10912">
        <v>12</v>
      </c>
      <c r="L10912" t="s">
        <v>26</v>
      </c>
      <c r="M10912" t="s">
        <v>39</v>
      </c>
      <c r="N10912">
        <v>0</v>
      </c>
      <c r="O10912">
        <v>1</v>
      </c>
      <c r="P10912" t="s">
        <v>32</v>
      </c>
    </row>
    <row r="10913" spans="1:16" x14ac:dyDescent="0.3">
      <c r="A10913">
        <v>557466</v>
      </c>
      <c r="B10913">
        <v>22411</v>
      </c>
      <c r="C10913" t="s">
        <v>481</v>
      </c>
      <c r="D10913">
        <v>10</v>
      </c>
      <c r="E10913" s="2">
        <v>40714.547222222223</v>
      </c>
      <c r="F10913" s="3">
        <v>2.08</v>
      </c>
      <c r="G10913">
        <v>13815</v>
      </c>
      <c r="H10913" t="s">
        <v>74</v>
      </c>
      <c r="I10913" s="3">
        <v>20.8</v>
      </c>
      <c r="J10913">
        <v>2011</v>
      </c>
      <c r="K10913">
        <v>6</v>
      </c>
      <c r="L10913" t="s">
        <v>34</v>
      </c>
      <c r="M10913" t="s">
        <v>35</v>
      </c>
      <c r="N10913">
        <v>0</v>
      </c>
      <c r="O10913">
        <v>1</v>
      </c>
      <c r="P10913" t="s">
        <v>32</v>
      </c>
    </row>
    <row r="10914" spans="1:16" x14ac:dyDescent="0.3">
      <c r="A10914" t="s">
        <v>3135</v>
      </c>
      <c r="B10914">
        <v>22772</v>
      </c>
      <c r="C10914" t="s">
        <v>691</v>
      </c>
      <c r="D10914">
        <v>-1</v>
      </c>
      <c r="E10914" s="2">
        <v>40763.526388888888</v>
      </c>
      <c r="F10914" s="3">
        <v>1.25</v>
      </c>
      <c r="G10914">
        <v>16255</v>
      </c>
      <c r="H10914" t="s">
        <v>17</v>
      </c>
      <c r="I10914" s="3">
        <v>-1.25</v>
      </c>
      <c r="J10914">
        <v>2011</v>
      </c>
      <c r="K10914">
        <v>8</v>
      </c>
      <c r="L10914" t="s">
        <v>87</v>
      </c>
      <c r="M10914" t="s">
        <v>88</v>
      </c>
      <c r="N10914">
        <v>1</v>
      </c>
      <c r="O10914">
        <v>0</v>
      </c>
      <c r="P10914" t="s">
        <v>32</v>
      </c>
    </row>
    <row r="10915" spans="1:16" x14ac:dyDescent="0.3">
      <c r="A10915">
        <v>578445</v>
      </c>
      <c r="B10915">
        <v>22116</v>
      </c>
      <c r="C10915" t="s">
        <v>2116</v>
      </c>
      <c r="D10915">
        <v>2</v>
      </c>
      <c r="E10915" s="2">
        <v>40871.517361111109</v>
      </c>
      <c r="F10915" s="3">
        <v>0.79</v>
      </c>
      <c r="G10915">
        <v>15005</v>
      </c>
      <c r="H10915" t="s">
        <v>17</v>
      </c>
      <c r="I10915" s="3">
        <v>1.58</v>
      </c>
      <c r="J10915">
        <v>2011</v>
      </c>
      <c r="K10915">
        <v>11</v>
      </c>
      <c r="L10915" t="s">
        <v>22</v>
      </c>
      <c r="M10915" t="s">
        <v>23</v>
      </c>
      <c r="N10915">
        <v>0</v>
      </c>
      <c r="O10915">
        <v>1</v>
      </c>
      <c r="P10915" t="s">
        <v>32</v>
      </c>
    </row>
    <row r="10916" spans="1:16" x14ac:dyDescent="0.3">
      <c r="A10916">
        <v>572892</v>
      </c>
      <c r="B10916">
        <v>23328</v>
      </c>
      <c r="C10916" t="s">
        <v>1203</v>
      </c>
      <c r="D10916">
        <v>48</v>
      </c>
      <c r="E10916" s="2">
        <v>40842.597222222219</v>
      </c>
      <c r="F10916" s="3">
        <v>3.39</v>
      </c>
      <c r="G10916">
        <v>17017</v>
      </c>
      <c r="H10916" t="s">
        <v>17</v>
      </c>
      <c r="I10916" s="3">
        <v>162.72</v>
      </c>
      <c r="J10916">
        <v>2011</v>
      </c>
      <c r="K10916">
        <v>10</v>
      </c>
      <c r="L10916" t="s">
        <v>42</v>
      </c>
      <c r="M10916" t="s">
        <v>43</v>
      </c>
      <c r="N10916">
        <v>0</v>
      </c>
      <c r="O10916">
        <v>1</v>
      </c>
      <c r="P10916" t="s">
        <v>32</v>
      </c>
    </row>
    <row r="10917" spans="1:16" x14ac:dyDescent="0.3">
      <c r="A10917">
        <v>552232</v>
      </c>
      <c r="B10917">
        <v>22131</v>
      </c>
      <c r="C10917" t="s">
        <v>920</v>
      </c>
      <c r="D10917">
        <v>1</v>
      </c>
      <c r="E10917" s="2">
        <v>40669.662499999999</v>
      </c>
      <c r="F10917" s="3">
        <v>4.13</v>
      </c>
      <c r="H10917" t="s">
        <v>17</v>
      </c>
      <c r="I10917" s="3">
        <v>4.13</v>
      </c>
      <c r="J10917">
        <v>2011</v>
      </c>
      <c r="K10917">
        <v>5</v>
      </c>
      <c r="L10917" t="s">
        <v>18</v>
      </c>
      <c r="M10917" t="s">
        <v>19</v>
      </c>
      <c r="N10917">
        <v>0</v>
      </c>
      <c r="O10917">
        <v>1</v>
      </c>
      <c r="P10917" t="s">
        <v>20</v>
      </c>
    </row>
    <row r="10918" spans="1:16" x14ac:dyDescent="0.3">
      <c r="A10918">
        <v>576665</v>
      </c>
      <c r="B10918">
        <v>21976</v>
      </c>
      <c r="C10918" t="s">
        <v>288</v>
      </c>
      <c r="D10918">
        <v>1</v>
      </c>
      <c r="E10918" s="2">
        <v>40863.490277777782</v>
      </c>
      <c r="F10918" s="3">
        <v>0.55000000000000004</v>
      </c>
      <c r="G10918">
        <v>17841</v>
      </c>
      <c r="H10918" t="s">
        <v>17</v>
      </c>
      <c r="I10918" s="3">
        <v>0.55000000000000004</v>
      </c>
      <c r="J10918">
        <v>2011</v>
      </c>
      <c r="K10918">
        <v>11</v>
      </c>
      <c r="L10918" t="s">
        <v>22</v>
      </c>
      <c r="M10918" t="s">
        <v>23</v>
      </c>
      <c r="N10918">
        <v>0</v>
      </c>
      <c r="O10918">
        <v>1</v>
      </c>
      <c r="P10918" t="s">
        <v>32</v>
      </c>
    </row>
    <row r="10919" spans="1:16" x14ac:dyDescent="0.3">
      <c r="A10919">
        <v>575767</v>
      </c>
      <c r="B10919" t="s">
        <v>1335</v>
      </c>
      <c r="C10919" t="s">
        <v>1336</v>
      </c>
      <c r="D10919">
        <v>4</v>
      </c>
      <c r="E10919" s="2">
        <v>40858.46597222222</v>
      </c>
      <c r="F10919" s="3">
        <v>1.25</v>
      </c>
      <c r="G10919">
        <v>17348</v>
      </c>
      <c r="H10919" t="s">
        <v>17</v>
      </c>
      <c r="I10919" s="3">
        <v>5</v>
      </c>
      <c r="J10919">
        <v>2011</v>
      </c>
      <c r="K10919">
        <v>11</v>
      </c>
      <c r="L10919" t="s">
        <v>22</v>
      </c>
      <c r="M10919" t="s">
        <v>23</v>
      </c>
      <c r="N10919">
        <v>0</v>
      </c>
      <c r="O10919">
        <v>1</v>
      </c>
      <c r="P10919" t="s">
        <v>32</v>
      </c>
    </row>
    <row r="10920" spans="1:16" x14ac:dyDescent="0.3">
      <c r="A10920">
        <v>576176</v>
      </c>
      <c r="B10920">
        <v>22438</v>
      </c>
      <c r="C10920" t="s">
        <v>3136</v>
      </c>
      <c r="D10920">
        <v>2</v>
      </c>
      <c r="E10920" s="2">
        <v>40861.461111111108</v>
      </c>
      <c r="F10920" s="3">
        <v>1.95</v>
      </c>
      <c r="G10920">
        <v>16936</v>
      </c>
      <c r="H10920" t="s">
        <v>17</v>
      </c>
      <c r="I10920" s="3">
        <v>3.9</v>
      </c>
      <c r="J10920">
        <v>2011</v>
      </c>
      <c r="K10920">
        <v>11</v>
      </c>
      <c r="L10920" t="s">
        <v>22</v>
      </c>
      <c r="M10920" t="s">
        <v>23</v>
      </c>
      <c r="N10920">
        <v>0</v>
      </c>
      <c r="O10920">
        <v>1</v>
      </c>
      <c r="P10920" t="s">
        <v>32</v>
      </c>
    </row>
    <row r="10921" spans="1:16" x14ac:dyDescent="0.3">
      <c r="A10921" t="s">
        <v>3137</v>
      </c>
      <c r="B10921" t="s">
        <v>817</v>
      </c>
      <c r="C10921" t="s">
        <v>818</v>
      </c>
      <c r="D10921">
        <v>-1</v>
      </c>
      <c r="E10921" s="2">
        <v>40680.630555555559</v>
      </c>
      <c r="F10921" s="3">
        <v>4.6500000000000004</v>
      </c>
      <c r="G10921">
        <v>13777</v>
      </c>
      <c r="H10921" t="s">
        <v>17</v>
      </c>
      <c r="I10921" s="3">
        <v>-4.6500000000000004</v>
      </c>
      <c r="J10921">
        <v>2011</v>
      </c>
      <c r="K10921">
        <v>5</v>
      </c>
      <c r="L10921" t="s">
        <v>18</v>
      </c>
      <c r="M10921" t="s">
        <v>19</v>
      </c>
      <c r="N10921">
        <v>1</v>
      </c>
      <c r="O10921">
        <v>0</v>
      </c>
      <c r="P10921" t="s">
        <v>32</v>
      </c>
    </row>
    <row r="10922" spans="1:16" x14ac:dyDescent="0.3">
      <c r="A10922">
        <v>565865</v>
      </c>
      <c r="B10922">
        <v>21680</v>
      </c>
      <c r="C10922" t="s">
        <v>3138</v>
      </c>
      <c r="D10922">
        <v>12</v>
      </c>
      <c r="E10922" s="2">
        <v>40793.629861111112</v>
      </c>
      <c r="F10922" s="3">
        <v>0.85</v>
      </c>
      <c r="G10922">
        <v>12637</v>
      </c>
      <c r="H10922" t="s">
        <v>213</v>
      </c>
      <c r="I10922" s="3">
        <v>10.199999999999999</v>
      </c>
      <c r="J10922">
        <v>2011</v>
      </c>
      <c r="K10922">
        <v>9</v>
      </c>
      <c r="L10922" t="s">
        <v>90</v>
      </c>
      <c r="M10922" t="s">
        <v>91</v>
      </c>
      <c r="N10922">
        <v>0</v>
      </c>
      <c r="O10922">
        <v>1</v>
      </c>
      <c r="P10922" t="s">
        <v>32</v>
      </c>
    </row>
    <row r="10923" spans="1:16" x14ac:dyDescent="0.3">
      <c r="A10923">
        <v>550621</v>
      </c>
      <c r="B10923">
        <v>21181</v>
      </c>
      <c r="C10923" t="s">
        <v>203</v>
      </c>
      <c r="D10923">
        <v>4</v>
      </c>
      <c r="E10923" s="2">
        <v>40652.570138888892</v>
      </c>
      <c r="F10923" s="3">
        <v>2.1</v>
      </c>
      <c r="G10923">
        <v>13263</v>
      </c>
      <c r="H10923" t="s">
        <v>17</v>
      </c>
      <c r="I10923" s="3">
        <v>8.4</v>
      </c>
      <c r="J10923">
        <v>2011</v>
      </c>
      <c r="K10923">
        <v>4</v>
      </c>
      <c r="L10923" t="s">
        <v>66</v>
      </c>
      <c r="M10923" t="s">
        <v>67</v>
      </c>
      <c r="N10923">
        <v>0</v>
      </c>
      <c r="O10923">
        <v>1</v>
      </c>
      <c r="P10923" t="s">
        <v>32</v>
      </c>
    </row>
    <row r="10924" spans="1:16" x14ac:dyDescent="0.3">
      <c r="A10924">
        <v>557645</v>
      </c>
      <c r="B10924">
        <v>23171</v>
      </c>
      <c r="C10924" t="s">
        <v>966</v>
      </c>
      <c r="D10924">
        <v>1</v>
      </c>
      <c r="E10924" s="2">
        <v>40715.713888888888</v>
      </c>
      <c r="F10924" s="3">
        <v>3.29</v>
      </c>
      <c r="H10924" t="s">
        <v>17</v>
      </c>
      <c r="I10924" s="3">
        <v>3.29</v>
      </c>
      <c r="J10924">
        <v>2011</v>
      </c>
      <c r="K10924">
        <v>6</v>
      </c>
      <c r="L10924" t="s">
        <v>34</v>
      </c>
      <c r="M10924" t="s">
        <v>35</v>
      </c>
      <c r="N10924">
        <v>0</v>
      </c>
      <c r="O10924">
        <v>1</v>
      </c>
      <c r="P10924" t="s">
        <v>20</v>
      </c>
    </row>
    <row r="10925" spans="1:16" x14ac:dyDescent="0.3">
      <c r="A10925">
        <v>581219</v>
      </c>
      <c r="B10925">
        <v>22109</v>
      </c>
      <c r="C10925" t="s">
        <v>1839</v>
      </c>
      <c r="D10925">
        <v>2</v>
      </c>
      <c r="E10925" s="2">
        <v>40885.394444444442</v>
      </c>
      <c r="F10925" s="3">
        <v>7.46</v>
      </c>
      <c r="H10925" t="s">
        <v>17</v>
      </c>
      <c r="I10925" s="3">
        <v>14.92</v>
      </c>
      <c r="J10925">
        <v>2011</v>
      </c>
      <c r="K10925">
        <v>12</v>
      </c>
      <c r="L10925" t="s">
        <v>26</v>
      </c>
      <c r="M10925" t="s">
        <v>39</v>
      </c>
      <c r="N10925">
        <v>0</v>
      </c>
      <c r="O10925">
        <v>1</v>
      </c>
      <c r="P10925" t="s">
        <v>20</v>
      </c>
    </row>
    <row r="10926" spans="1:16" x14ac:dyDescent="0.3">
      <c r="A10926">
        <v>580393</v>
      </c>
      <c r="B10926" t="s">
        <v>939</v>
      </c>
      <c r="C10926" t="s">
        <v>940</v>
      </c>
      <c r="D10926">
        <v>2</v>
      </c>
      <c r="E10926" s="2">
        <v>40881.45208333333</v>
      </c>
      <c r="F10926" s="3">
        <v>0.85</v>
      </c>
      <c r="G10926">
        <v>16438</v>
      </c>
      <c r="H10926" t="s">
        <v>17</v>
      </c>
      <c r="I10926" s="3">
        <v>1.7</v>
      </c>
      <c r="J10926">
        <v>2011</v>
      </c>
      <c r="K10926">
        <v>12</v>
      </c>
      <c r="L10926" t="s">
        <v>26</v>
      </c>
      <c r="M10926" t="s">
        <v>39</v>
      </c>
      <c r="N10926">
        <v>0</v>
      </c>
      <c r="O10926">
        <v>1</v>
      </c>
      <c r="P10926" t="s">
        <v>32</v>
      </c>
    </row>
    <row r="10927" spans="1:16" x14ac:dyDescent="0.3">
      <c r="A10927">
        <v>564168</v>
      </c>
      <c r="B10927">
        <v>23301</v>
      </c>
      <c r="C10927" t="s">
        <v>283</v>
      </c>
      <c r="D10927">
        <v>1</v>
      </c>
      <c r="E10927" s="2">
        <v>40778.57708333333</v>
      </c>
      <c r="F10927" s="3">
        <v>1.65</v>
      </c>
      <c r="G10927">
        <v>16794</v>
      </c>
      <c r="H10927" t="s">
        <v>17</v>
      </c>
      <c r="I10927" s="3">
        <v>1.65</v>
      </c>
      <c r="J10927">
        <v>2011</v>
      </c>
      <c r="K10927">
        <v>8</v>
      </c>
      <c r="L10927" t="s">
        <v>87</v>
      </c>
      <c r="M10927" t="s">
        <v>88</v>
      </c>
      <c r="N10927">
        <v>0</v>
      </c>
      <c r="O10927">
        <v>1</v>
      </c>
      <c r="P10927" t="s">
        <v>32</v>
      </c>
    </row>
    <row r="10928" spans="1:16" x14ac:dyDescent="0.3">
      <c r="A10928">
        <v>547515</v>
      </c>
      <c r="B10928">
        <v>48187</v>
      </c>
      <c r="C10928" t="s">
        <v>525</v>
      </c>
      <c r="D10928">
        <v>10</v>
      </c>
      <c r="E10928" s="2">
        <v>40625.584722222222</v>
      </c>
      <c r="F10928" s="3">
        <v>6.75</v>
      </c>
      <c r="G10928">
        <v>13267</v>
      </c>
      <c r="H10928" t="s">
        <v>17</v>
      </c>
      <c r="I10928" s="3">
        <v>67.5</v>
      </c>
      <c r="J10928">
        <v>2011</v>
      </c>
      <c r="K10928">
        <v>3</v>
      </c>
      <c r="L10928" t="s">
        <v>30</v>
      </c>
      <c r="M10928" t="s">
        <v>31</v>
      </c>
      <c r="N10928">
        <v>0</v>
      </c>
      <c r="O10928">
        <v>1</v>
      </c>
      <c r="P10928" t="s">
        <v>32</v>
      </c>
    </row>
    <row r="10929" spans="1:16" x14ac:dyDescent="0.3">
      <c r="A10929">
        <v>567822</v>
      </c>
      <c r="B10929">
        <v>23350</v>
      </c>
      <c r="C10929" t="s">
        <v>268</v>
      </c>
      <c r="D10929">
        <v>12</v>
      </c>
      <c r="E10929" s="2">
        <v>40808.537499999999</v>
      </c>
      <c r="F10929" s="3">
        <v>1.25</v>
      </c>
      <c r="G10929">
        <v>17644</v>
      </c>
      <c r="H10929" t="s">
        <v>17</v>
      </c>
      <c r="I10929" s="3">
        <v>15</v>
      </c>
      <c r="J10929">
        <v>2011</v>
      </c>
      <c r="K10929">
        <v>9</v>
      </c>
      <c r="L10929" t="s">
        <v>90</v>
      </c>
      <c r="M10929" t="s">
        <v>91</v>
      </c>
      <c r="N10929">
        <v>0</v>
      </c>
      <c r="O10929">
        <v>1</v>
      </c>
      <c r="P10929" t="s">
        <v>32</v>
      </c>
    </row>
    <row r="10930" spans="1:16" x14ac:dyDescent="0.3">
      <c r="A10930">
        <v>538796</v>
      </c>
      <c r="B10930">
        <v>22114</v>
      </c>
      <c r="C10930" t="s">
        <v>990</v>
      </c>
      <c r="D10930">
        <v>4</v>
      </c>
      <c r="E10930" s="2">
        <v>40526.488194444442</v>
      </c>
      <c r="F10930" s="3">
        <v>3.95</v>
      </c>
      <c r="G10930">
        <v>17041</v>
      </c>
      <c r="H10930" t="s">
        <v>17</v>
      </c>
      <c r="I10930" s="3">
        <v>15.8</v>
      </c>
      <c r="J10930">
        <v>2010</v>
      </c>
      <c r="K10930">
        <v>12</v>
      </c>
      <c r="L10930" t="s">
        <v>26</v>
      </c>
      <c r="M10930" t="s">
        <v>27</v>
      </c>
      <c r="N10930">
        <v>0</v>
      </c>
      <c r="O10930">
        <v>1</v>
      </c>
      <c r="P10930" t="s">
        <v>32</v>
      </c>
    </row>
    <row r="10931" spans="1:16" x14ac:dyDescent="0.3">
      <c r="A10931">
        <v>551147</v>
      </c>
      <c r="B10931">
        <v>21535</v>
      </c>
      <c r="C10931" t="s">
        <v>736</v>
      </c>
      <c r="D10931">
        <v>6</v>
      </c>
      <c r="E10931" s="2">
        <v>40659.588194444441</v>
      </c>
      <c r="F10931" s="3">
        <v>2.5499999999999998</v>
      </c>
      <c r="G10931">
        <v>14210</v>
      </c>
      <c r="H10931" t="s">
        <v>17</v>
      </c>
      <c r="I10931" s="3">
        <v>15.3</v>
      </c>
      <c r="J10931">
        <v>2011</v>
      </c>
      <c r="K10931">
        <v>4</v>
      </c>
      <c r="L10931" t="s">
        <v>66</v>
      </c>
      <c r="M10931" t="s">
        <v>67</v>
      </c>
      <c r="N10931">
        <v>0</v>
      </c>
      <c r="O10931">
        <v>1</v>
      </c>
      <c r="P10931" t="s">
        <v>32</v>
      </c>
    </row>
    <row r="10932" spans="1:16" x14ac:dyDescent="0.3">
      <c r="A10932">
        <v>537666</v>
      </c>
      <c r="B10932">
        <v>22468</v>
      </c>
      <c r="C10932" t="s">
        <v>2873</v>
      </c>
      <c r="D10932">
        <v>1</v>
      </c>
      <c r="E10932" s="2">
        <v>40519.775000000001</v>
      </c>
      <c r="F10932" s="3">
        <v>13.57</v>
      </c>
      <c r="H10932" t="s">
        <v>17</v>
      </c>
      <c r="I10932" s="3">
        <v>13.57</v>
      </c>
      <c r="J10932">
        <v>2010</v>
      </c>
      <c r="K10932">
        <v>12</v>
      </c>
      <c r="L10932" t="s">
        <v>26</v>
      </c>
      <c r="M10932" t="s">
        <v>27</v>
      </c>
      <c r="N10932">
        <v>0</v>
      </c>
      <c r="O10932">
        <v>1</v>
      </c>
      <c r="P10932" t="s">
        <v>20</v>
      </c>
    </row>
    <row r="10933" spans="1:16" x14ac:dyDescent="0.3">
      <c r="A10933">
        <v>562011</v>
      </c>
      <c r="B10933">
        <v>82580</v>
      </c>
      <c r="C10933" t="s">
        <v>1466</v>
      </c>
      <c r="D10933">
        <v>25</v>
      </c>
      <c r="E10933" s="2">
        <v>40756.57916666667</v>
      </c>
      <c r="F10933" s="3">
        <v>0.55000000000000004</v>
      </c>
      <c r="G10933">
        <v>16745</v>
      </c>
      <c r="H10933" t="s">
        <v>17</v>
      </c>
      <c r="I10933" s="3">
        <v>13.75</v>
      </c>
      <c r="J10933">
        <v>2011</v>
      </c>
      <c r="K10933">
        <v>8</v>
      </c>
      <c r="L10933" t="s">
        <v>87</v>
      </c>
      <c r="M10933" t="s">
        <v>88</v>
      </c>
      <c r="N10933">
        <v>0</v>
      </c>
      <c r="O10933">
        <v>1</v>
      </c>
      <c r="P10933" t="s">
        <v>32</v>
      </c>
    </row>
    <row r="10934" spans="1:16" x14ac:dyDescent="0.3">
      <c r="A10934">
        <v>562053</v>
      </c>
      <c r="B10934">
        <v>21746</v>
      </c>
      <c r="C10934" t="s">
        <v>2290</v>
      </c>
      <c r="D10934">
        <v>96</v>
      </c>
      <c r="E10934" s="2">
        <v>40757.507638888892</v>
      </c>
      <c r="F10934" s="3">
        <v>1.06</v>
      </c>
      <c r="G10934">
        <v>16701</v>
      </c>
      <c r="H10934" t="s">
        <v>17</v>
      </c>
      <c r="I10934" s="3">
        <v>101.76</v>
      </c>
      <c r="J10934">
        <v>2011</v>
      </c>
      <c r="K10934">
        <v>8</v>
      </c>
      <c r="L10934" t="s">
        <v>87</v>
      </c>
      <c r="M10934" t="s">
        <v>88</v>
      </c>
      <c r="N10934">
        <v>0</v>
      </c>
      <c r="O10934">
        <v>1</v>
      </c>
      <c r="P10934" t="s">
        <v>32</v>
      </c>
    </row>
    <row r="10935" spans="1:16" x14ac:dyDescent="0.3">
      <c r="A10935">
        <v>568531</v>
      </c>
      <c r="B10935">
        <v>22045</v>
      </c>
      <c r="C10935" t="s">
        <v>655</v>
      </c>
      <c r="D10935">
        <v>25</v>
      </c>
      <c r="E10935" s="2">
        <v>40813.575694444437</v>
      </c>
      <c r="F10935" s="3">
        <v>0.42</v>
      </c>
      <c r="G10935">
        <v>16713</v>
      </c>
      <c r="H10935" t="s">
        <v>17</v>
      </c>
      <c r="I10935" s="3">
        <v>10.5</v>
      </c>
      <c r="J10935">
        <v>2011</v>
      </c>
      <c r="K10935">
        <v>9</v>
      </c>
      <c r="L10935" t="s">
        <v>90</v>
      </c>
      <c r="M10935" t="s">
        <v>91</v>
      </c>
      <c r="N10935">
        <v>0</v>
      </c>
      <c r="O10935">
        <v>1</v>
      </c>
      <c r="P10935" t="s">
        <v>32</v>
      </c>
    </row>
    <row r="10936" spans="1:16" x14ac:dyDescent="0.3">
      <c r="A10936">
        <v>541103</v>
      </c>
      <c r="B10936">
        <v>20725</v>
      </c>
      <c r="C10936" t="s">
        <v>86</v>
      </c>
      <c r="D10936">
        <v>10</v>
      </c>
      <c r="E10936" s="2">
        <v>40556.6</v>
      </c>
      <c r="F10936" s="3">
        <v>1.65</v>
      </c>
      <c r="G10936">
        <v>14215</v>
      </c>
      <c r="H10936" t="s">
        <v>17</v>
      </c>
      <c r="I10936" s="3">
        <v>16.5</v>
      </c>
      <c r="J10936">
        <v>2011</v>
      </c>
      <c r="K10936">
        <v>1</v>
      </c>
      <c r="L10936" t="s">
        <v>48</v>
      </c>
      <c r="M10936" t="s">
        <v>49</v>
      </c>
      <c r="N10936">
        <v>0</v>
      </c>
      <c r="O10936">
        <v>1</v>
      </c>
      <c r="P10936" t="s">
        <v>32</v>
      </c>
    </row>
    <row r="10937" spans="1:16" x14ac:dyDescent="0.3">
      <c r="A10937">
        <v>550389</v>
      </c>
      <c r="B10937">
        <v>21918</v>
      </c>
      <c r="C10937" t="s">
        <v>1147</v>
      </c>
      <c r="D10937">
        <v>6</v>
      </c>
      <c r="E10937" s="2">
        <v>40651.495138888888</v>
      </c>
      <c r="F10937" s="3">
        <v>0.42</v>
      </c>
      <c r="G10937">
        <v>17284</v>
      </c>
      <c r="H10937" t="s">
        <v>17</v>
      </c>
      <c r="I10937" s="3">
        <v>2.52</v>
      </c>
      <c r="J10937">
        <v>2011</v>
      </c>
      <c r="K10937">
        <v>4</v>
      </c>
      <c r="L10937" t="s">
        <v>66</v>
      </c>
      <c r="M10937" t="s">
        <v>67</v>
      </c>
      <c r="N10937">
        <v>0</v>
      </c>
      <c r="O10937">
        <v>1</v>
      </c>
      <c r="P10937" t="s">
        <v>32</v>
      </c>
    </row>
    <row r="10938" spans="1:16" x14ac:dyDescent="0.3">
      <c r="A10938">
        <v>551274</v>
      </c>
      <c r="B10938">
        <v>22675</v>
      </c>
      <c r="C10938" t="s">
        <v>1818</v>
      </c>
      <c r="D10938">
        <v>12</v>
      </c>
      <c r="E10938" s="2">
        <v>40660.539583333331</v>
      </c>
      <c r="F10938" s="3">
        <v>1.25</v>
      </c>
      <c r="G10938">
        <v>14235</v>
      </c>
      <c r="H10938" t="s">
        <v>17</v>
      </c>
      <c r="I10938" s="3">
        <v>15</v>
      </c>
      <c r="J10938">
        <v>2011</v>
      </c>
      <c r="K10938">
        <v>4</v>
      </c>
      <c r="L10938" t="s">
        <v>66</v>
      </c>
      <c r="M10938" t="s">
        <v>67</v>
      </c>
      <c r="N10938">
        <v>0</v>
      </c>
      <c r="O10938">
        <v>1</v>
      </c>
      <c r="P10938" t="s">
        <v>32</v>
      </c>
    </row>
    <row r="10939" spans="1:16" x14ac:dyDescent="0.3">
      <c r="A10939" t="s">
        <v>3139</v>
      </c>
      <c r="B10939">
        <v>84347</v>
      </c>
      <c r="C10939" t="s">
        <v>861</v>
      </c>
      <c r="D10939">
        <v>-9360</v>
      </c>
      <c r="E10939" s="2">
        <v>40514.599305555559</v>
      </c>
      <c r="F10939" s="3">
        <v>0.03</v>
      </c>
      <c r="G10939">
        <v>15838</v>
      </c>
      <c r="H10939" t="s">
        <v>17</v>
      </c>
      <c r="I10939" s="3">
        <v>-280.8</v>
      </c>
      <c r="J10939">
        <v>2010</v>
      </c>
      <c r="K10939">
        <v>12</v>
      </c>
      <c r="L10939" t="s">
        <v>26</v>
      </c>
      <c r="M10939" t="s">
        <v>27</v>
      </c>
      <c r="N10939">
        <v>1</v>
      </c>
      <c r="O10939">
        <v>0</v>
      </c>
      <c r="P10939" t="s">
        <v>32</v>
      </c>
    </row>
    <row r="10940" spans="1:16" x14ac:dyDescent="0.3">
      <c r="A10940">
        <v>557057</v>
      </c>
      <c r="B10940">
        <v>22382</v>
      </c>
      <c r="C10940" t="s">
        <v>292</v>
      </c>
      <c r="D10940">
        <v>10</v>
      </c>
      <c r="E10940" s="2">
        <v>40710.615277777782</v>
      </c>
      <c r="F10940" s="3">
        <v>1.65</v>
      </c>
      <c r="G10940">
        <v>16843</v>
      </c>
      <c r="H10940" t="s">
        <v>17</v>
      </c>
      <c r="I10940" s="3">
        <v>16.5</v>
      </c>
      <c r="J10940">
        <v>2011</v>
      </c>
      <c r="K10940">
        <v>6</v>
      </c>
      <c r="L10940" t="s">
        <v>34</v>
      </c>
      <c r="M10940" t="s">
        <v>35</v>
      </c>
      <c r="N10940">
        <v>0</v>
      </c>
      <c r="O10940">
        <v>1</v>
      </c>
      <c r="P10940" t="s">
        <v>32</v>
      </c>
    </row>
    <row r="10941" spans="1:16" x14ac:dyDescent="0.3">
      <c r="A10941">
        <v>552857</v>
      </c>
      <c r="B10941">
        <v>23199</v>
      </c>
      <c r="C10941" t="s">
        <v>1154</v>
      </c>
      <c r="D10941">
        <v>1</v>
      </c>
      <c r="E10941" s="2">
        <v>40674.648611111108</v>
      </c>
      <c r="F10941" s="3">
        <v>4.13</v>
      </c>
      <c r="H10941" t="s">
        <v>17</v>
      </c>
      <c r="I10941" s="3">
        <v>4.13</v>
      </c>
      <c r="J10941">
        <v>2011</v>
      </c>
      <c r="K10941">
        <v>5</v>
      </c>
      <c r="L10941" t="s">
        <v>18</v>
      </c>
      <c r="M10941" t="s">
        <v>19</v>
      </c>
      <c r="N10941">
        <v>0</v>
      </c>
      <c r="O10941">
        <v>1</v>
      </c>
      <c r="P10941" t="s">
        <v>20</v>
      </c>
    </row>
    <row r="10942" spans="1:16" x14ac:dyDescent="0.3">
      <c r="A10942">
        <v>578065</v>
      </c>
      <c r="B10942">
        <v>21519</v>
      </c>
      <c r="C10942" t="s">
        <v>1850</v>
      </c>
      <c r="D10942">
        <v>2</v>
      </c>
      <c r="E10942" s="2">
        <v>40869.65347222222</v>
      </c>
      <c r="F10942" s="3">
        <v>0.83</v>
      </c>
      <c r="H10942" t="s">
        <v>17</v>
      </c>
      <c r="I10942" s="3">
        <v>1.66</v>
      </c>
      <c r="J10942">
        <v>2011</v>
      </c>
      <c r="K10942">
        <v>11</v>
      </c>
      <c r="L10942" t="s">
        <v>22</v>
      </c>
      <c r="M10942" t="s">
        <v>23</v>
      </c>
      <c r="N10942">
        <v>0</v>
      </c>
      <c r="O10942">
        <v>1</v>
      </c>
      <c r="P10942" t="s">
        <v>20</v>
      </c>
    </row>
    <row r="10943" spans="1:16" x14ac:dyDescent="0.3">
      <c r="A10943">
        <v>579751</v>
      </c>
      <c r="B10943">
        <v>23351</v>
      </c>
      <c r="C10943" t="s">
        <v>2622</v>
      </c>
      <c r="D10943">
        <v>5</v>
      </c>
      <c r="E10943" s="2">
        <v>40877.615277777782</v>
      </c>
      <c r="F10943" s="3">
        <v>2.46</v>
      </c>
      <c r="H10943" t="s">
        <v>17</v>
      </c>
      <c r="I10943" s="3">
        <v>12.3</v>
      </c>
      <c r="J10943">
        <v>2011</v>
      </c>
      <c r="K10943">
        <v>11</v>
      </c>
      <c r="L10943" t="s">
        <v>22</v>
      </c>
      <c r="M10943" t="s">
        <v>23</v>
      </c>
      <c r="N10943">
        <v>0</v>
      </c>
      <c r="O10943">
        <v>1</v>
      </c>
      <c r="P10943" t="s">
        <v>20</v>
      </c>
    </row>
    <row r="10944" spans="1:16" x14ac:dyDescent="0.3">
      <c r="A10944">
        <v>572513</v>
      </c>
      <c r="B10944" t="s">
        <v>2422</v>
      </c>
      <c r="C10944" t="s">
        <v>2423</v>
      </c>
      <c r="D10944">
        <v>6</v>
      </c>
      <c r="E10944" s="2">
        <v>40840.60833333333</v>
      </c>
      <c r="F10944" s="3">
        <v>0.42</v>
      </c>
      <c r="G10944">
        <v>16728</v>
      </c>
      <c r="H10944" t="s">
        <v>17</v>
      </c>
      <c r="I10944" s="3">
        <v>2.52</v>
      </c>
      <c r="J10944">
        <v>2011</v>
      </c>
      <c r="K10944">
        <v>10</v>
      </c>
      <c r="L10944" t="s">
        <v>42</v>
      </c>
      <c r="M10944" t="s">
        <v>43</v>
      </c>
      <c r="N10944">
        <v>0</v>
      </c>
      <c r="O10944">
        <v>1</v>
      </c>
      <c r="P10944" t="s">
        <v>32</v>
      </c>
    </row>
    <row r="10945" spans="1:16" x14ac:dyDescent="0.3">
      <c r="A10945">
        <v>540495</v>
      </c>
      <c r="B10945" t="s">
        <v>817</v>
      </c>
      <c r="C10945" t="s">
        <v>818</v>
      </c>
      <c r="D10945">
        <v>2</v>
      </c>
      <c r="E10945" s="2">
        <v>40550.711111111108</v>
      </c>
      <c r="F10945" s="3">
        <v>5.45</v>
      </c>
      <c r="H10945" t="s">
        <v>17</v>
      </c>
      <c r="I10945" s="3">
        <v>10.9</v>
      </c>
      <c r="J10945">
        <v>2011</v>
      </c>
      <c r="K10945">
        <v>1</v>
      </c>
      <c r="L10945" t="s">
        <v>48</v>
      </c>
      <c r="M10945" t="s">
        <v>49</v>
      </c>
      <c r="N10945">
        <v>0</v>
      </c>
      <c r="O10945">
        <v>1</v>
      </c>
      <c r="P10945" t="s">
        <v>20</v>
      </c>
    </row>
    <row r="10946" spans="1:16" x14ac:dyDescent="0.3">
      <c r="A10946">
        <v>542375</v>
      </c>
      <c r="B10946" t="s">
        <v>945</v>
      </c>
      <c r="C10946" t="s">
        <v>946</v>
      </c>
      <c r="D10946">
        <v>2</v>
      </c>
      <c r="E10946" s="2">
        <v>40570.570833333331</v>
      </c>
      <c r="F10946" s="3">
        <v>18</v>
      </c>
      <c r="G10946">
        <v>12626</v>
      </c>
      <c r="H10946" t="s">
        <v>74</v>
      </c>
      <c r="I10946" s="3">
        <v>36</v>
      </c>
      <c r="J10946">
        <v>2011</v>
      </c>
      <c r="K10946">
        <v>1</v>
      </c>
      <c r="L10946" t="s">
        <v>48</v>
      </c>
      <c r="M10946" t="s">
        <v>49</v>
      </c>
      <c r="N10946">
        <v>0</v>
      </c>
      <c r="O10946">
        <v>1</v>
      </c>
      <c r="P10946" t="s">
        <v>32</v>
      </c>
    </row>
    <row r="10947" spans="1:16" x14ac:dyDescent="0.3">
      <c r="A10947">
        <v>573500</v>
      </c>
      <c r="B10947">
        <v>23581</v>
      </c>
      <c r="C10947" t="s">
        <v>1042</v>
      </c>
      <c r="D10947">
        <v>3</v>
      </c>
      <c r="E10947" s="2">
        <v>40847.500694444447</v>
      </c>
      <c r="F10947" s="3">
        <v>2.08</v>
      </c>
      <c r="G10947">
        <v>16931</v>
      </c>
      <c r="H10947" t="s">
        <v>17</v>
      </c>
      <c r="I10947" s="3">
        <v>6.24</v>
      </c>
      <c r="J10947">
        <v>2011</v>
      </c>
      <c r="K10947">
        <v>10</v>
      </c>
      <c r="L10947" t="s">
        <v>42</v>
      </c>
      <c r="M10947" t="s">
        <v>43</v>
      </c>
      <c r="N10947">
        <v>0</v>
      </c>
      <c r="O10947">
        <v>1</v>
      </c>
      <c r="P10947" t="s">
        <v>32</v>
      </c>
    </row>
    <row r="10948" spans="1:16" x14ac:dyDescent="0.3">
      <c r="A10948">
        <v>578781</v>
      </c>
      <c r="B10948">
        <v>22972</v>
      </c>
      <c r="C10948" t="s">
        <v>1640</v>
      </c>
      <c r="D10948">
        <v>1</v>
      </c>
      <c r="E10948" s="2">
        <v>40872.495833333327</v>
      </c>
      <c r="F10948" s="3">
        <v>1.65</v>
      </c>
      <c r="G10948">
        <v>15872</v>
      </c>
      <c r="H10948" t="s">
        <v>17</v>
      </c>
      <c r="I10948" s="3">
        <v>1.65</v>
      </c>
      <c r="J10948">
        <v>2011</v>
      </c>
      <c r="K10948">
        <v>11</v>
      </c>
      <c r="L10948" t="s">
        <v>22</v>
      </c>
      <c r="M10948" t="s">
        <v>23</v>
      </c>
      <c r="N10948">
        <v>0</v>
      </c>
      <c r="O10948">
        <v>1</v>
      </c>
      <c r="P10948" t="s">
        <v>32</v>
      </c>
    </row>
    <row r="10949" spans="1:16" x14ac:dyDescent="0.3">
      <c r="A10949">
        <v>537370</v>
      </c>
      <c r="B10949">
        <v>22558</v>
      </c>
      <c r="C10949" t="s">
        <v>766</v>
      </c>
      <c r="D10949">
        <v>1</v>
      </c>
      <c r="E10949" s="2">
        <v>40518.530555555553</v>
      </c>
      <c r="F10949" s="3">
        <v>1.49</v>
      </c>
      <c r="G10949">
        <v>13155</v>
      </c>
      <c r="H10949" t="s">
        <v>17</v>
      </c>
      <c r="I10949" s="3">
        <v>1.49</v>
      </c>
      <c r="J10949">
        <v>2010</v>
      </c>
      <c r="K10949">
        <v>12</v>
      </c>
      <c r="L10949" t="s">
        <v>26</v>
      </c>
      <c r="M10949" t="s">
        <v>27</v>
      </c>
      <c r="N10949">
        <v>0</v>
      </c>
      <c r="O10949">
        <v>1</v>
      </c>
      <c r="P10949" t="s">
        <v>32</v>
      </c>
    </row>
    <row r="10950" spans="1:16" x14ac:dyDescent="0.3">
      <c r="A10950">
        <v>539475</v>
      </c>
      <c r="B10950">
        <v>22634</v>
      </c>
      <c r="C10950" t="s">
        <v>815</v>
      </c>
      <c r="D10950">
        <v>1</v>
      </c>
      <c r="E10950" s="2">
        <v>40531.611805555563</v>
      </c>
      <c r="F10950" s="3">
        <v>9.9499999999999993</v>
      </c>
      <c r="G10950">
        <v>16686</v>
      </c>
      <c r="H10950" t="s">
        <v>17</v>
      </c>
      <c r="I10950" s="3">
        <v>9.9499999999999993</v>
      </c>
      <c r="J10950">
        <v>2010</v>
      </c>
      <c r="K10950">
        <v>12</v>
      </c>
      <c r="L10950" t="s">
        <v>26</v>
      </c>
      <c r="M10950" t="s">
        <v>27</v>
      </c>
      <c r="N10950">
        <v>0</v>
      </c>
      <c r="O10950">
        <v>1</v>
      </c>
      <c r="P10950" t="s">
        <v>32</v>
      </c>
    </row>
    <row r="10951" spans="1:16" x14ac:dyDescent="0.3">
      <c r="A10951">
        <v>547788</v>
      </c>
      <c r="B10951">
        <v>22025</v>
      </c>
      <c r="C10951" t="s">
        <v>863</v>
      </c>
      <c r="D10951">
        <v>1</v>
      </c>
      <c r="E10951" s="2">
        <v>40627.5</v>
      </c>
      <c r="F10951" s="3">
        <v>0.83</v>
      </c>
      <c r="H10951" t="s">
        <v>17</v>
      </c>
      <c r="I10951" s="3">
        <v>0.83</v>
      </c>
      <c r="J10951">
        <v>2011</v>
      </c>
      <c r="K10951">
        <v>3</v>
      </c>
      <c r="L10951" t="s">
        <v>30</v>
      </c>
      <c r="M10951" t="s">
        <v>31</v>
      </c>
      <c r="N10951">
        <v>0</v>
      </c>
      <c r="O10951">
        <v>1</v>
      </c>
      <c r="P10951" t="s">
        <v>20</v>
      </c>
    </row>
    <row r="10952" spans="1:16" x14ac:dyDescent="0.3">
      <c r="A10952">
        <v>546304</v>
      </c>
      <c r="B10952">
        <v>21463</v>
      </c>
      <c r="C10952" t="s">
        <v>57</v>
      </c>
      <c r="D10952">
        <v>1</v>
      </c>
      <c r="E10952" s="2">
        <v>40612.661111111112</v>
      </c>
      <c r="F10952" s="3">
        <v>5.95</v>
      </c>
      <c r="G10952">
        <v>14077</v>
      </c>
      <c r="H10952" t="s">
        <v>17</v>
      </c>
      <c r="I10952" s="3">
        <v>5.95</v>
      </c>
      <c r="J10952">
        <v>2011</v>
      </c>
      <c r="K10952">
        <v>3</v>
      </c>
      <c r="L10952" t="s">
        <v>30</v>
      </c>
      <c r="M10952" t="s">
        <v>31</v>
      </c>
      <c r="N10952">
        <v>0</v>
      </c>
      <c r="O10952">
        <v>1</v>
      </c>
      <c r="P10952" t="s">
        <v>32</v>
      </c>
    </row>
    <row r="10953" spans="1:16" x14ac:dyDescent="0.3">
      <c r="A10953">
        <v>568719</v>
      </c>
      <c r="B10953">
        <v>35954</v>
      </c>
      <c r="C10953" t="s">
        <v>2886</v>
      </c>
      <c r="D10953">
        <v>16</v>
      </c>
      <c r="E10953" s="2">
        <v>40814.679861111108</v>
      </c>
      <c r="F10953" s="3">
        <v>0.31</v>
      </c>
      <c r="H10953" t="s">
        <v>17</v>
      </c>
      <c r="I10953" s="3">
        <v>4.96</v>
      </c>
      <c r="J10953">
        <v>2011</v>
      </c>
      <c r="K10953">
        <v>9</v>
      </c>
      <c r="L10953" t="s">
        <v>90</v>
      </c>
      <c r="M10953" t="s">
        <v>91</v>
      </c>
      <c r="N10953">
        <v>0</v>
      </c>
      <c r="O10953">
        <v>1</v>
      </c>
      <c r="P10953" t="s">
        <v>20</v>
      </c>
    </row>
    <row r="10954" spans="1:16" x14ac:dyDescent="0.3">
      <c r="A10954">
        <v>542434</v>
      </c>
      <c r="B10954">
        <v>21500</v>
      </c>
      <c r="C10954" t="s">
        <v>2473</v>
      </c>
      <c r="D10954">
        <v>25</v>
      </c>
      <c r="E10954" s="2">
        <v>40571.449305555558</v>
      </c>
      <c r="F10954" s="3">
        <v>0.42</v>
      </c>
      <c r="G10954">
        <v>16755</v>
      </c>
      <c r="H10954" t="s">
        <v>17</v>
      </c>
      <c r="I10954" s="3">
        <v>10.5</v>
      </c>
      <c r="J10954">
        <v>2011</v>
      </c>
      <c r="K10954">
        <v>1</v>
      </c>
      <c r="L10954" t="s">
        <v>48</v>
      </c>
      <c r="M10954" t="s">
        <v>49</v>
      </c>
      <c r="N10954">
        <v>0</v>
      </c>
      <c r="O10954">
        <v>1</v>
      </c>
      <c r="P10954" t="s">
        <v>32</v>
      </c>
    </row>
    <row r="10955" spans="1:16" x14ac:dyDescent="0.3">
      <c r="A10955">
        <v>575730</v>
      </c>
      <c r="B10955">
        <v>22959</v>
      </c>
      <c r="C10955" t="s">
        <v>495</v>
      </c>
      <c r="D10955">
        <v>50</v>
      </c>
      <c r="E10955" s="2">
        <v>40857.828472222223</v>
      </c>
      <c r="F10955" s="3">
        <v>0.42</v>
      </c>
      <c r="G10955">
        <v>14765</v>
      </c>
      <c r="H10955" t="s">
        <v>17</v>
      </c>
      <c r="I10955" s="3">
        <v>21</v>
      </c>
      <c r="J10955">
        <v>2011</v>
      </c>
      <c r="K10955">
        <v>11</v>
      </c>
      <c r="L10955" t="s">
        <v>22</v>
      </c>
      <c r="M10955" t="s">
        <v>23</v>
      </c>
      <c r="N10955">
        <v>0</v>
      </c>
      <c r="O10955">
        <v>1</v>
      </c>
      <c r="P10955" t="s">
        <v>32</v>
      </c>
    </row>
    <row r="10956" spans="1:16" x14ac:dyDescent="0.3">
      <c r="A10956">
        <v>545082</v>
      </c>
      <c r="B10956">
        <v>21592</v>
      </c>
      <c r="C10956" t="s">
        <v>915</v>
      </c>
      <c r="D10956">
        <v>24</v>
      </c>
      <c r="E10956" s="2">
        <v>40602.442361111112</v>
      </c>
      <c r="F10956" s="3">
        <v>1.25</v>
      </c>
      <c r="G10956">
        <v>16992</v>
      </c>
      <c r="H10956" t="s">
        <v>17</v>
      </c>
      <c r="I10956" s="3">
        <v>30</v>
      </c>
      <c r="J10956">
        <v>2011</v>
      </c>
      <c r="K10956">
        <v>2</v>
      </c>
      <c r="L10956" t="s">
        <v>63</v>
      </c>
      <c r="M10956" t="s">
        <v>64</v>
      </c>
      <c r="N10956">
        <v>0</v>
      </c>
      <c r="O10956">
        <v>1</v>
      </c>
      <c r="P10956" t="s">
        <v>32</v>
      </c>
    </row>
    <row r="10957" spans="1:16" x14ac:dyDescent="0.3">
      <c r="A10957">
        <v>575477</v>
      </c>
      <c r="B10957" t="s">
        <v>641</v>
      </c>
      <c r="C10957" t="s">
        <v>2059</v>
      </c>
      <c r="D10957">
        <v>1</v>
      </c>
      <c r="E10957" s="2">
        <v>40856.676388888889</v>
      </c>
      <c r="F10957" s="3">
        <v>8.2899999999999991</v>
      </c>
      <c r="H10957" t="s">
        <v>17</v>
      </c>
      <c r="I10957" s="3">
        <v>8.2899999999999991</v>
      </c>
      <c r="J10957">
        <v>2011</v>
      </c>
      <c r="K10957">
        <v>11</v>
      </c>
      <c r="L10957" t="s">
        <v>22</v>
      </c>
      <c r="M10957" t="s">
        <v>23</v>
      </c>
      <c r="N10957">
        <v>0</v>
      </c>
      <c r="O10957">
        <v>1</v>
      </c>
      <c r="P10957" t="s">
        <v>20</v>
      </c>
    </row>
    <row r="10958" spans="1:16" x14ac:dyDescent="0.3">
      <c r="A10958">
        <v>542397</v>
      </c>
      <c r="B10958">
        <v>22551</v>
      </c>
      <c r="C10958" t="s">
        <v>848</v>
      </c>
      <c r="D10958">
        <v>48</v>
      </c>
      <c r="E10958" s="2">
        <v>40570.640277777777</v>
      </c>
      <c r="F10958" s="3">
        <v>1.65</v>
      </c>
      <c r="G10958">
        <v>13328</v>
      </c>
      <c r="H10958" t="s">
        <v>17</v>
      </c>
      <c r="I10958" s="3">
        <v>79.199999999999989</v>
      </c>
      <c r="J10958">
        <v>2011</v>
      </c>
      <c r="K10958">
        <v>1</v>
      </c>
      <c r="L10958" t="s">
        <v>48</v>
      </c>
      <c r="M10958" t="s">
        <v>49</v>
      </c>
      <c r="N10958">
        <v>0</v>
      </c>
      <c r="O10958">
        <v>1</v>
      </c>
      <c r="P10958" t="s">
        <v>32</v>
      </c>
    </row>
    <row r="10959" spans="1:16" x14ac:dyDescent="0.3">
      <c r="A10959">
        <v>563950</v>
      </c>
      <c r="B10959">
        <v>23360</v>
      </c>
      <c r="C10959" t="s">
        <v>2336</v>
      </c>
      <c r="D10959">
        <v>12</v>
      </c>
      <c r="E10959" s="2">
        <v>40777.443749999999</v>
      </c>
      <c r="F10959" s="3">
        <v>1.95</v>
      </c>
      <c r="G10959">
        <v>12471</v>
      </c>
      <c r="H10959" t="s">
        <v>74</v>
      </c>
      <c r="I10959" s="3">
        <v>23.4</v>
      </c>
      <c r="J10959">
        <v>2011</v>
      </c>
      <c r="K10959">
        <v>8</v>
      </c>
      <c r="L10959" t="s">
        <v>87</v>
      </c>
      <c r="M10959" t="s">
        <v>88</v>
      </c>
      <c r="N10959">
        <v>0</v>
      </c>
      <c r="O10959">
        <v>1</v>
      </c>
      <c r="P10959" t="s">
        <v>32</v>
      </c>
    </row>
    <row r="10960" spans="1:16" x14ac:dyDescent="0.3">
      <c r="A10960">
        <v>578463</v>
      </c>
      <c r="B10960">
        <v>22113</v>
      </c>
      <c r="C10960" t="s">
        <v>100</v>
      </c>
      <c r="D10960">
        <v>4</v>
      </c>
      <c r="E10960" s="2">
        <v>40871.520833333343</v>
      </c>
      <c r="F10960" s="3">
        <v>4.25</v>
      </c>
      <c r="G10960">
        <v>12757</v>
      </c>
      <c r="H10960" t="s">
        <v>469</v>
      </c>
      <c r="I10960" s="3">
        <v>17</v>
      </c>
      <c r="J10960">
        <v>2011</v>
      </c>
      <c r="K10960">
        <v>11</v>
      </c>
      <c r="L10960" t="s">
        <v>22</v>
      </c>
      <c r="M10960" t="s">
        <v>23</v>
      </c>
      <c r="N10960">
        <v>0</v>
      </c>
      <c r="O10960">
        <v>1</v>
      </c>
      <c r="P10960" t="s">
        <v>32</v>
      </c>
    </row>
    <row r="10961" spans="1:16" x14ac:dyDescent="0.3">
      <c r="A10961">
        <v>579002</v>
      </c>
      <c r="B10961">
        <v>22617</v>
      </c>
      <c r="C10961" t="s">
        <v>695</v>
      </c>
      <c r="D10961">
        <v>2</v>
      </c>
      <c r="E10961" s="2">
        <v>40874.685416666667</v>
      </c>
      <c r="F10961" s="3">
        <v>4.95</v>
      </c>
      <c r="G10961">
        <v>14093</v>
      </c>
      <c r="H10961" t="s">
        <v>17</v>
      </c>
      <c r="I10961" s="3">
        <v>9.9</v>
      </c>
      <c r="J10961">
        <v>2011</v>
      </c>
      <c r="K10961">
        <v>11</v>
      </c>
      <c r="L10961" t="s">
        <v>22</v>
      </c>
      <c r="M10961" t="s">
        <v>23</v>
      </c>
      <c r="N10961">
        <v>0</v>
      </c>
      <c r="O10961">
        <v>1</v>
      </c>
      <c r="P10961" t="s">
        <v>32</v>
      </c>
    </row>
    <row r="10962" spans="1:16" x14ac:dyDescent="0.3">
      <c r="A10962">
        <v>580630</v>
      </c>
      <c r="B10962">
        <v>23444</v>
      </c>
      <c r="C10962" t="s">
        <v>1144</v>
      </c>
      <c r="D10962">
        <v>1</v>
      </c>
      <c r="E10962" s="2">
        <v>40882.507638888892</v>
      </c>
      <c r="F10962" s="3">
        <v>15</v>
      </c>
      <c r="G10962">
        <v>12913</v>
      </c>
      <c r="H10962" t="s">
        <v>17</v>
      </c>
      <c r="I10962" s="3">
        <v>15</v>
      </c>
      <c r="J10962">
        <v>2011</v>
      </c>
      <c r="K10962">
        <v>12</v>
      </c>
      <c r="L10962" t="s">
        <v>26</v>
      </c>
      <c r="M10962" t="s">
        <v>39</v>
      </c>
      <c r="N10962">
        <v>0</v>
      </c>
      <c r="O10962">
        <v>1</v>
      </c>
      <c r="P10962" t="s">
        <v>32</v>
      </c>
    </row>
    <row r="10963" spans="1:16" x14ac:dyDescent="0.3">
      <c r="A10963">
        <v>544657</v>
      </c>
      <c r="B10963">
        <v>22897</v>
      </c>
      <c r="C10963" t="s">
        <v>671</v>
      </c>
      <c r="D10963">
        <v>10</v>
      </c>
      <c r="E10963" s="2">
        <v>40596.547222222223</v>
      </c>
      <c r="F10963" s="3">
        <v>1.45</v>
      </c>
      <c r="G10963">
        <v>14895</v>
      </c>
      <c r="H10963" t="s">
        <v>17</v>
      </c>
      <c r="I10963" s="3">
        <v>14.5</v>
      </c>
      <c r="J10963">
        <v>2011</v>
      </c>
      <c r="K10963">
        <v>2</v>
      </c>
      <c r="L10963" t="s">
        <v>63</v>
      </c>
      <c r="M10963" t="s">
        <v>64</v>
      </c>
      <c r="N10963">
        <v>0</v>
      </c>
      <c r="O10963">
        <v>1</v>
      </c>
      <c r="P10963" t="s">
        <v>32</v>
      </c>
    </row>
    <row r="10964" spans="1:16" x14ac:dyDescent="0.3">
      <c r="A10964">
        <v>537400</v>
      </c>
      <c r="B10964">
        <v>22756</v>
      </c>
      <c r="C10964" t="s">
        <v>1193</v>
      </c>
      <c r="D10964">
        <v>2</v>
      </c>
      <c r="E10964" s="2">
        <v>40518.60833333333</v>
      </c>
      <c r="F10964" s="3">
        <v>1.25</v>
      </c>
      <c r="G10964">
        <v>17191</v>
      </c>
      <c r="H10964" t="s">
        <v>17</v>
      </c>
      <c r="I10964" s="3">
        <v>2.5</v>
      </c>
      <c r="J10964">
        <v>2010</v>
      </c>
      <c r="K10964">
        <v>12</v>
      </c>
      <c r="L10964" t="s">
        <v>26</v>
      </c>
      <c r="M10964" t="s">
        <v>27</v>
      </c>
      <c r="N10964">
        <v>0</v>
      </c>
      <c r="O10964">
        <v>1</v>
      </c>
      <c r="P10964" t="s">
        <v>32</v>
      </c>
    </row>
    <row r="10965" spans="1:16" x14ac:dyDescent="0.3">
      <c r="A10965">
        <v>559317</v>
      </c>
      <c r="B10965">
        <v>21990</v>
      </c>
      <c r="C10965" t="s">
        <v>1047</v>
      </c>
      <c r="D10965">
        <v>2</v>
      </c>
      <c r="E10965" s="2">
        <v>40731.585416666669</v>
      </c>
      <c r="F10965" s="3">
        <v>1.25</v>
      </c>
      <c r="G10965">
        <v>17611</v>
      </c>
      <c r="H10965" t="s">
        <v>17</v>
      </c>
      <c r="I10965" s="3">
        <v>2.5</v>
      </c>
      <c r="J10965">
        <v>2011</v>
      </c>
      <c r="K10965">
        <v>7</v>
      </c>
      <c r="L10965" t="s">
        <v>59</v>
      </c>
      <c r="M10965" t="s">
        <v>60</v>
      </c>
      <c r="N10965">
        <v>0</v>
      </c>
      <c r="O10965">
        <v>1</v>
      </c>
      <c r="P10965" t="s">
        <v>32</v>
      </c>
    </row>
    <row r="10966" spans="1:16" x14ac:dyDescent="0.3">
      <c r="A10966">
        <v>549125</v>
      </c>
      <c r="B10966">
        <v>47566</v>
      </c>
      <c r="C10966" t="s">
        <v>266</v>
      </c>
      <c r="D10966">
        <v>3</v>
      </c>
      <c r="E10966" s="2">
        <v>40639.592361111107</v>
      </c>
      <c r="F10966" s="3">
        <v>4.95</v>
      </c>
      <c r="G10966">
        <v>14964</v>
      </c>
      <c r="H10966" t="s">
        <v>17</v>
      </c>
      <c r="I10966" s="3">
        <v>14.85</v>
      </c>
      <c r="J10966">
        <v>2011</v>
      </c>
      <c r="K10966">
        <v>4</v>
      </c>
      <c r="L10966" t="s">
        <v>66</v>
      </c>
      <c r="M10966" t="s">
        <v>67</v>
      </c>
      <c r="N10966">
        <v>0</v>
      </c>
      <c r="O10966">
        <v>1</v>
      </c>
      <c r="P10966" t="s">
        <v>32</v>
      </c>
    </row>
    <row r="10967" spans="1:16" x14ac:dyDescent="0.3">
      <c r="A10967">
        <v>568949</v>
      </c>
      <c r="B10967" t="s">
        <v>793</v>
      </c>
      <c r="C10967" t="s">
        <v>794</v>
      </c>
      <c r="D10967">
        <v>2</v>
      </c>
      <c r="E10967" s="2">
        <v>40815.634027777778</v>
      </c>
      <c r="F10967" s="3">
        <v>0.83</v>
      </c>
      <c r="H10967" t="s">
        <v>17</v>
      </c>
      <c r="I10967" s="3">
        <v>1.66</v>
      </c>
      <c r="J10967">
        <v>2011</v>
      </c>
      <c r="K10967">
        <v>9</v>
      </c>
      <c r="L10967" t="s">
        <v>90</v>
      </c>
      <c r="M10967" t="s">
        <v>91</v>
      </c>
      <c r="N10967">
        <v>0</v>
      </c>
      <c r="O10967">
        <v>1</v>
      </c>
      <c r="P10967" t="s">
        <v>20</v>
      </c>
    </row>
    <row r="10968" spans="1:16" x14ac:dyDescent="0.3">
      <c r="A10968">
        <v>572681</v>
      </c>
      <c r="B10968">
        <v>23233</v>
      </c>
      <c r="C10968" t="s">
        <v>2576</v>
      </c>
      <c r="D10968">
        <v>25</v>
      </c>
      <c r="E10968" s="2">
        <v>40841.57708333333</v>
      </c>
      <c r="F10968" s="3">
        <v>0.42</v>
      </c>
      <c r="G10968">
        <v>13510</v>
      </c>
      <c r="H10968" t="s">
        <v>17</v>
      </c>
      <c r="I10968" s="3">
        <v>10.5</v>
      </c>
      <c r="J10968">
        <v>2011</v>
      </c>
      <c r="K10968">
        <v>10</v>
      </c>
      <c r="L10968" t="s">
        <v>42</v>
      </c>
      <c r="M10968" t="s">
        <v>43</v>
      </c>
      <c r="N10968">
        <v>0</v>
      </c>
      <c r="O10968">
        <v>1</v>
      </c>
      <c r="P10968" t="s">
        <v>32</v>
      </c>
    </row>
    <row r="10969" spans="1:16" x14ac:dyDescent="0.3">
      <c r="A10969">
        <v>566207</v>
      </c>
      <c r="B10969">
        <v>21790</v>
      </c>
      <c r="C10969" t="s">
        <v>363</v>
      </c>
      <c r="D10969">
        <v>360</v>
      </c>
      <c r="E10969" s="2">
        <v>40795.626388888893</v>
      </c>
      <c r="F10969" s="3">
        <v>0.57999999999999996</v>
      </c>
      <c r="G10969">
        <v>12830</v>
      </c>
      <c r="H10969" t="s">
        <v>17</v>
      </c>
      <c r="I10969" s="3">
        <v>208.8</v>
      </c>
      <c r="J10969">
        <v>2011</v>
      </c>
      <c r="K10969">
        <v>9</v>
      </c>
      <c r="L10969" t="s">
        <v>90</v>
      </c>
      <c r="M10969" t="s">
        <v>91</v>
      </c>
      <c r="N10969">
        <v>0</v>
      </c>
      <c r="O10969">
        <v>1</v>
      </c>
      <c r="P10969" t="s">
        <v>32</v>
      </c>
    </row>
    <row r="10970" spans="1:16" x14ac:dyDescent="0.3">
      <c r="A10970">
        <v>566913</v>
      </c>
      <c r="B10970">
        <v>21382</v>
      </c>
      <c r="C10970" t="s">
        <v>3132</v>
      </c>
      <c r="D10970">
        <v>4</v>
      </c>
      <c r="E10970" s="2">
        <v>40801.588194444441</v>
      </c>
      <c r="F10970" s="3">
        <v>0.75</v>
      </c>
      <c r="G10970">
        <v>17602</v>
      </c>
      <c r="H10970" t="s">
        <v>17</v>
      </c>
      <c r="I10970" s="3">
        <v>3</v>
      </c>
      <c r="J10970">
        <v>2011</v>
      </c>
      <c r="K10970">
        <v>9</v>
      </c>
      <c r="L10970" t="s">
        <v>90</v>
      </c>
      <c r="M10970" t="s">
        <v>91</v>
      </c>
      <c r="N10970">
        <v>0</v>
      </c>
      <c r="O10970">
        <v>1</v>
      </c>
      <c r="P10970" t="s">
        <v>32</v>
      </c>
    </row>
    <row r="10971" spans="1:16" x14ac:dyDescent="0.3">
      <c r="A10971">
        <v>542000</v>
      </c>
      <c r="B10971">
        <v>21232</v>
      </c>
      <c r="C10971" t="s">
        <v>178</v>
      </c>
      <c r="D10971">
        <v>12</v>
      </c>
      <c r="E10971" s="2">
        <v>40568.450694444437</v>
      </c>
      <c r="F10971" s="3">
        <v>1.25</v>
      </c>
      <c r="G10971">
        <v>14257</v>
      </c>
      <c r="H10971" t="s">
        <v>17</v>
      </c>
      <c r="I10971" s="3">
        <v>15</v>
      </c>
      <c r="J10971">
        <v>2011</v>
      </c>
      <c r="K10971">
        <v>1</v>
      </c>
      <c r="L10971" t="s">
        <v>48</v>
      </c>
      <c r="M10971" t="s">
        <v>49</v>
      </c>
      <c r="N10971">
        <v>0</v>
      </c>
      <c r="O10971">
        <v>1</v>
      </c>
      <c r="P10971" t="s">
        <v>32</v>
      </c>
    </row>
    <row r="10972" spans="1:16" x14ac:dyDescent="0.3">
      <c r="A10972">
        <v>540255</v>
      </c>
      <c r="B10972" t="s">
        <v>2980</v>
      </c>
      <c r="C10972" t="s">
        <v>2427</v>
      </c>
      <c r="D10972">
        <v>1</v>
      </c>
      <c r="E10972" s="2">
        <v>40548.701388888891</v>
      </c>
      <c r="F10972" s="3">
        <v>0.85</v>
      </c>
      <c r="H10972" t="s">
        <v>17</v>
      </c>
      <c r="I10972" s="3">
        <v>0.85</v>
      </c>
      <c r="J10972">
        <v>2011</v>
      </c>
      <c r="K10972">
        <v>1</v>
      </c>
      <c r="L10972" t="s">
        <v>48</v>
      </c>
      <c r="M10972" t="s">
        <v>49</v>
      </c>
      <c r="N10972">
        <v>0</v>
      </c>
      <c r="O10972">
        <v>1</v>
      </c>
      <c r="P10972" t="s">
        <v>20</v>
      </c>
    </row>
    <row r="10973" spans="1:16" x14ac:dyDescent="0.3">
      <c r="A10973">
        <v>559914</v>
      </c>
      <c r="B10973">
        <v>21930</v>
      </c>
      <c r="C10973" t="s">
        <v>245</v>
      </c>
      <c r="D10973">
        <v>1</v>
      </c>
      <c r="E10973" s="2">
        <v>40737.634027777778</v>
      </c>
      <c r="F10973" s="3">
        <v>4.96</v>
      </c>
      <c r="H10973" t="s">
        <v>17</v>
      </c>
      <c r="I10973" s="3">
        <v>4.96</v>
      </c>
      <c r="J10973">
        <v>2011</v>
      </c>
      <c r="K10973">
        <v>7</v>
      </c>
      <c r="L10973" t="s">
        <v>59</v>
      </c>
      <c r="M10973" t="s">
        <v>60</v>
      </c>
      <c r="N10973">
        <v>0</v>
      </c>
      <c r="O10973">
        <v>1</v>
      </c>
      <c r="P10973" t="s">
        <v>20</v>
      </c>
    </row>
    <row r="10974" spans="1:16" x14ac:dyDescent="0.3">
      <c r="A10974">
        <v>565231</v>
      </c>
      <c r="B10974">
        <v>23171</v>
      </c>
      <c r="C10974" t="s">
        <v>966</v>
      </c>
      <c r="D10974">
        <v>2</v>
      </c>
      <c r="E10974" s="2">
        <v>40788.393055555563</v>
      </c>
      <c r="F10974" s="3">
        <v>3.29</v>
      </c>
      <c r="H10974" t="s">
        <v>17</v>
      </c>
      <c r="I10974" s="3">
        <v>6.58</v>
      </c>
      <c r="J10974">
        <v>2011</v>
      </c>
      <c r="K10974">
        <v>9</v>
      </c>
      <c r="L10974" t="s">
        <v>90</v>
      </c>
      <c r="M10974" t="s">
        <v>91</v>
      </c>
      <c r="N10974">
        <v>0</v>
      </c>
      <c r="O10974">
        <v>1</v>
      </c>
      <c r="P10974" t="s">
        <v>20</v>
      </c>
    </row>
    <row r="10975" spans="1:16" x14ac:dyDescent="0.3">
      <c r="A10975">
        <v>539292</v>
      </c>
      <c r="B10975" t="s">
        <v>672</v>
      </c>
      <c r="C10975" t="s">
        <v>673</v>
      </c>
      <c r="D10975">
        <v>6</v>
      </c>
      <c r="E10975" s="2">
        <v>40528.695833333331</v>
      </c>
      <c r="F10975" s="3">
        <v>2.95</v>
      </c>
      <c r="G10975">
        <v>16539</v>
      </c>
      <c r="H10975" t="s">
        <v>17</v>
      </c>
      <c r="I10975" s="3">
        <v>17.7</v>
      </c>
      <c r="J10975">
        <v>2010</v>
      </c>
      <c r="K10975">
        <v>12</v>
      </c>
      <c r="L10975" t="s">
        <v>26</v>
      </c>
      <c r="M10975" t="s">
        <v>27</v>
      </c>
      <c r="N10975">
        <v>0</v>
      </c>
      <c r="O10975">
        <v>1</v>
      </c>
      <c r="P10975" t="s">
        <v>32</v>
      </c>
    </row>
    <row r="10976" spans="1:16" x14ac:dyDescent="0.3">
      <c r="A10976">
        <v>554083</v>
      </c>
      <c r="B10976">
        <v>22272</v>
      </c>
      <c r="C10976" t="s">
        <v>2375</v>
      </c>
      <c r="D10976">
        <v>1</v>
      </c>
      <c r="E10976" s="2">
        <v>40685.493750000001</v>
      </c>
      <c r="F10976" s="3">
        <v>2.95</v>
      </c>
      <c r="G10976">
        <v>18125</v>
      </c>
      <c r="H10976" t="s">
        <v>17</v>
      </c>
      <c r="I10976" s="3">
        <v>2.95</v>
      </c>
      <c r="J10976">
        <v>2011</v>
      </c>
      <c r="K10976">
        <v>5</v>
      </c>
      <c r="L10976" t="s">
        <v>18</v>
      </c>
      <c r="M10976" t="s">
        <v>19</v>
      </c>
      <c r="N10976">
        <v>0</v>
      </c>
      <c r="O10976">
        <v>1</v>
      </c>
      <c r="P10976" t="s">
        <v>32</v>
      </c>
    </row>
    <row r="10977" spans="1:16" x14ac:dyDescent="0.3">
      <c r="A10977">
        <v>544677</v>
      </c>
      <c r="B10977">
        <v>22304</v>
      </c>
      <c r="C10977" t="s">
        <v>2563</v>
      </c>
      <c r="D10977">
        <v>2</v>
      </c>
      <c r="E10977" s="2">
        <v>40596.675694444442</v>
      </c>
      <c r="F10977" s="3">
        <v>2.5499999999999998</v>
      </c>
      <c r="G10977">
        <v>18196</v>
      </c>
      <c r="H10977" t="s">
        <v>17</v>
      </c>
      <c r="I10977" s="3">
        <v>5.0999999999999996</v>
      </c>
      <c r="J10977">
        <v>2011</v>
      </c>
      <c r="K10977">
        <v>2</v>
      </c>
      <c r="L10977" t="s">
        <v>63</v>
      </c>
      <c r="M10977" t="s">
        <v>64</v>
      </c>
      <c r="N10977">
        <v>0</v>
      </c>
      <c r="O10977">
        <v>1</v>
      </c>
      <c r="P10977" t="s">
        <v>32</v>
      </c>
    </row>
    <row r="10978" spans="1:16" x14ac:dyDescent="0.3">
      <c r="A10978">
        <v>539946</v>
      </c>
      <c r="B10978">
        <v>22326</v>
      </c>
      <c r="C10978" t="s">
        <v>914</v>
      </c>
      <c r="D10978">
        <v>6</v>
      </c>
      <c r="E10978" s="2">
        <v>40535.490277777782</v>
      </c>
      <c r="F10978" s="3">
        <v>2.95</v>
      </c>
      <c r="G10978">
        <v>13817</v>
      </c>
      <c r="H10978" t="s">
        <v>74</v>
      </c>
      <c r="I10978" s="3">
        <v>17.7</v>
      </c>
      <c r="J10978">
        <v>2010</v>
      </c>
      <c r="K10978">
        <v>12</v>
      </c>
      <c r="L10978" t="s">
        <v>26</v>
      </c>
      <c r="M10978" t="s">
        <v>27</v>
      </c>
      <c r="N10978">
        <v>0</v>
      </c>
      <c r="O10978">
        <v>1</v>
      </c>
      <c r="P10978" t="s">
        <v>32</v>
      </c>
    </row>
    <row r="10979" spans="1:16" x14ac:dyDescent="0.3">
      <c r="A10979">
        <v>566771</v>
      </c>
      <c r="B10979">
        <v>22726</v>
      </c>
      <c r="C10979" t="s">
        <v>263</v>
      </c>
      <c r="D10979">
        <v>4</v>
      </c>
      <c r="E10979" s="2">
        <v>40801.398611111108</v>
      </c>
      <c r="F10979" s="3">
        <v>3.75</v>
      </c>
      <c r="G10979">
        <v>15322</v>
      </c>
      <c r="H10979" t="s">
        <v>17</v>
      </c>
      <c r="I10979" s="3">
        <v>15</v>
      </c>
      <c r="J10979">
        <v>2011</v>
      </c>
      <c r="K10979">
        <v>9</v>
      </c>
      <c r="L10979" t="s">
        <v>90</v>
      </c>
      <c r="M10979" t="s">
        <v>91</v>
      </c>
      <c r="N10979">
        <v>0</v>
      </c>
      <c r="O10979">
        <v>1</v>
      </c>
      <c r="P10979" t="s">
        <v>32</v>
      </c>
    </row>
    <row r="10980" spans="1:16" x14ac:dyDescent="0.3">
      <c r="A10980">
        <v>539044</v>
      </c>
      <c r="B10980">
        <v>22913</v>
      </c>
      <c r="C10980" t="s">
        <v>3048</v>
      </c>
      <c r="D10980">
        <v>6</v>
      </c>
      <c r="E10980" s="2">
        <v>40527.657638888893</v>
      </c>
      <c r="F10980" s="3">
        <v>4.95</v>
      </c>
      <c r="G10980">
        <v>15727</v>
      </c>
      <c r="H10980" t="s">
        <v>17</v>
      </c>
      <c r="I10980" s="3">
        <v>29.7</v>
      </c>
      <c r="J10980">
        <v>2010</v>
      </c>
      <c r="K10980">
        <v>12</v>
      </c>
      <c r="L10980" t="s">
        <v>26</v>
      </c>
      <c r="M10980" t="s">
        <v>27</v>
      </c>
      <c r="N10980">
        <v>0</v>
      </c>
      <c r="O10980">
        <v>1</v>
      </c>
      <c r="P10980" t="s">
        <v>32</v>
      </c>
    </row>
    <row r="10981" spans="1:16" x14ac:dyDescent="0.3">
      <c r="A10981">
        <v>550204</v>
      </c>
      <c r="B10981">
        <v>21354</v>
      </c>
      <c r="C10981" t="s">
        <v>3140</v>
      </c>
      <c r="D10981">
        <v>1</v>
      </c>
      <c r="E10981" s="2">
        <v>40648.442361111112</v>
      </c>
      <c r="F10981" s="3">
        <v>2.46</v>
      </c>
      <c r="H10981" t="s">
        <v>17</v>
      </c>
      <c r="I10981" s="3">
        <v>2.46</v>
      </c>
      <c r="J10981">
        <v>2011</v>
      </c>
      <c r="K10981">
        <v>4</v>
      </c>
      <c r="L10981" t="s">
        <v>66</v>
      </c>
      <c r="M10981" t="s">
        <v>67</v>
      </c>
      <c r="N10981">
        <v>0</v>
      </c>
      <c r="O10981">
        <v>1</v>
      </c>
      <c r="P10981" t="s">
        <v>20</v>
      </c>
    </row>
    <row r="10982" spans="1:16" x14ac:dyDescent="0.3">
      <c r="A10982">
        <v>574703</v>
      </c>
      <c r="B10982" t="s">
        <v>3141</v>
      </c>
      <c r="C10982" t="s">
        <v>3142</v>
      </c>
      <c r="D10982">
        <v>1</v>
      </c>
      <c r="E10982" s="2">
        <v>40853.582638888889</v>
      </c>
      <c r="F10982" s="3">
        <v>0.38</v>
      </c>
      <c r="G10982">
        <v>15426</v>
      </c>
      <c r="H10982" t="s">
        <v>17</v>
      </c>
      <c r="I10982" s="3">
        <v>0.38</v>
      </c>
      <c r="J10982">
        <v>2011</v>
      </c>
      <c r="K10982">
        <v>11</v>
      </c>
      <c r="L10982" t="s">
        <v>22</v>
      </c>
      <c r="M10982" t="s">
        <v>23</v>
      </c>
      <c r="N10982">
        <v>0</v>
      </c>
      <c r="O10982">
        <v>1</v>
      </c>
      <c r="P10982" t="s">
        <v>32</v>
      </c>
    </row>
    <row r="10983" spans="1:16" x14ac:dyDescent="0.3">
      <c r="A10983">
        <v>574062</v>
      </c>
      <c r="B10983">
        <v>22139</v>
      </c>
      <c r="C10983" t="s">
        <v>61</v>
      </c>
      <c r="D10983">
        <v>3</v>
      </c>
      <c r="E10983" s="2">
        <v>40849.604166666657</v>
      </c>
      <c r="F10983" s="3">
        <v>4.95</v>
      </c>
      <c r="G10983">
        <v>17675</v>
      </c>
      <c r="H10983" t="s">
        <v>17</v>
      </c>
      <c r="I10983" s="3">
        <v>14.85</v>
      </c>
      <c r="J10983">
        <v>2011</v>
      </c>
      <c r="K10983">
        <v>11</v>
      </c>
      <c r="L10983" t="s">
        <v>22</v>
      </c>
      <c r="M10983" t="s">
        <v>23</v>
      </c>
      <c r="N10983">
        <v>0</v>
      </c>
      <c r="O10983">
        <v>1</v>
      </c>
      <c r="P10983" t="s">
        <v>32</v>
      </c>
    </row>
    <row r="10984" spans="1:16" x14ac:dyDescent="0.3">
      <c r="A10984">
        <v>552278</v>
      </c>
      <c r="B10984">
        <v>21175</v>
      </c>
      <c r="C10984" t="s">
        <v>280</v>
      </c>
      <c r="D10984">
        <v>4</v>
      </c>
      <c r="E10984" s="2">
        <v>40671.525000000001</v>
      </c>
      <c r="F10984" s="3">
        <v>2.5499999999999998</v>
      </c>
      <c r="G10984">
        <v>15059</v>
      </c>
      <c r="H10984" t="s">
        <v>17</v>
      </c>
      <c r="I10984" s="3">
        <v>10.199999999999999</v>
      </c>
      <c r="J10984">
        <v>2011</v>
      </c>
      <c r="K10984">
        <v>5</v>
      </c>
      <c r="L10984" t="s">
        <v>18</v>
      </c>
      <c r="M10984" t="s">
        <v>19</v>
      </c>
      <c r="N10984">
        <v>0</v>
      </c>
      <c r="O10984">
        <v>1</v>
      </c>
      <c r="P10984" t="s">
        <v>32</v>
      </c>
    </row>
    <row r="10985" spans="1:16" x14ac:dyDescent="0.3">
      <c r="A10985">
        <v>554869</v>
      </c>
      <c r="B10985">
        <v>82482</v>
      </c>
      <c r="C10985" t="s">
        <v>55</v>
      </c>
      <c r="D10985">
        <v>36</v>
      </c>
      <c r="E10985" s="2">
        <v>40690.454861111109</v>
      </c>
      <c r="F10985" s="3">
        <v>2.1</v>
      </c>
      <c r="G10985">
        <v>16525</v>
      </c>
      <c r="H10985" t="s">
        <v>17</v>
      </c>
      <c r="I10985" s="3">
        <v>75.600000000000009</v>
      </c>
      <c r="J10985">
        <v>2011</v>
      </c>
      <c r="K10985">
        <v>5</v>
      </c>
      <c r="L10985" t="s">
        <v>18</v>
      </c>
      <c r="M10985" t="s">
        <v>19</v>
      </c>
      <c r="N10985">
        <v>0</v>
      </c>
      <c r="O10985">
        <v>1</v>
      </c>
      <c r="P10985" t="s">
        <v>32</v>
      </c>
    </row>
    <row r="10986" spans="1:16" x14ac:dyDescent="0.3">
      <c r="A10986">
        <v>537155</v>
      </c>
      <c r="B10986">
        <v>22553</v>
      </c>
      <c r="C10986" t="s">
        <v>1210</v>
      </c>
      <c r="D10986">
        <v>1</v>
      </c>
      <c r="E10986" s="2">
        <v>40517.545138888891</v>
      </c>
      <c r="F10986" s="3">
        <v>1.65</v>
      </c>
      <c r="G10986">
        <v>12748</v>
      </c>
      <c r="H10986" t="s">
        <v>17</v>
      </c>
      <c r="I10986" s="3">
        <v>1.65</v>
      </c>
      <c r="J10986">
        <v>2010</v>
      </c>
      <c r="K10986">
        <v>12</v>
      </c>
      <c r="L10986" t="s">
        <v>26</v>
      </c>
      <c r="M10986" t="s">
        <v>27</v>
      </c>
      <c r="N10986">
        <v>0</v>
      </c>
      <c r="O10986">
        <v>1</v>
      </c>
      <c r="P10986" t="s">
        <v>32</v>
      </c>
    </row>
    <row r="10987" spans="1:16" x14ac:dyDescent="0.3">
      <c r="A10987">
        <v>562370</v>
      </c>
      <c r="B10987">
        <v>21108</v>
      </c>
      <c r="C10987" t="s">
        <v>99</v>
      </c>
      <c r="D10987">
        <v>9</v>
      </c>
      <c r="E10987" s="2">
        <v>40759.597222222219</v>
      </c>
      <c r="F10987" s="3">
        <v>2.5499999999999998</v>
      </c>
      <c r="G10987">
        <v>12626</v>
      </c>
      <c r="H10987" t="s">
        <v>74</v>
      </c>
      <c r="I10987" s="3">
        <v>22.95</v>
      </c>
      <c r="J10987">
        <v>2011</v>
      </c>
      <c r="K10987">
        <v>8</v>
      </c>
      <c r="L10987" t="s">
        <v>87</v>
      </c>
      <c r="M10987" t="s">
        <v>88</v>
      </c>
      <c r="N10987">
        <v>0</v>
      </c>
      <c r="O10987">
        <v>1</v>
      </c>
      <c r="P10987" t="s">
        <v>32</v>
      </c>
    </row>
    <row r="10988" spans="1:16" x14ac:dyDescent="0.3">
      <c r="A10988">
        <v>549832</v>
      </c>
      <c r="B10988">
        <v>22489</v>
      </c>
      <c r="C10988" t="s">
        <v>1673</v>
      </c>
      <c r="D10988">
        <v>24</v>
      </c>
      <c r="E10988" s="2">
        <v>40645.548611111109</v>
      </c>
      <c r="F10988" s="3">
        <v>0.42</v>
      </c>
      <c r="G10988">
        <v>17278</v>
      </c>
      <c r="H10988" t="s">
        <v>17</v>
      </c>
      <c r="I10988" s="3">
        <v>10.08</v>
      </c>
      <c r="J10988">
        <v>2011</v>
      </c>
      <c r="K10988">
        <v>4</v>
      </c>
      <c r="L10988" t="s">
        <v>66</v>
      </c>
      <c r="M10988" t="s">
        <v>67</v>
      </c>
      <c r="N10988">
        <v>0</v>
      </c>
      <c r="O10988">
        <v>1</v>
      </c>
      <c r="P10988" t="s">
        <v>32</v>
      </c>
    </row>
    <row r="10989" spans="1:16" x14ac:dyDescent="0.3">
      <c r="A10989">
        <v>581217</v>
      </c>
      <c r="B10989">
        <v>21680</v>
      </c>
      <c r="C10989" t="s">
        <v>3138</v>
      </c>
      <c r="D10989">
        <v>1</v>
      </c>
      <c r="E10989" s="2">
        <v>40885.388888888891</v>
      </c>
      <c r="F10989" s="3">
        <v>1.63</v>
      </c>
      <c r="H10989" t="s">
        <v>17</v>
      </c>
      <c r="I10989" s="3">
        <v>1.63</v>
      </c>
      <c r="J10989">
        <v>2011</v>
      </c>
      <c r="K10989">
        <v>12</v>
      </c>
      <c r="L10989" t="s">
        <v>26</v>
      </c>
      <c r="M10989" t="s">
        <v>39</v>
      </c>
      <c r="N10989">
        <v>0</v>
      </c>
      <c r="O10989">
        <v>1</v>
      </c>
      <c r="P10989" t="s">
        <v>20</v>
      </c>
    </row>
    <row r="10990" spans="1:16" x14ac:dyDescent="0.3">
      <c r="A10990">
        <v>580504</v>
      </c>
      <c r="B10990">
        <v>22818</v>
      </c>
      <c r="C10990" t="s">
        <v>1351</v>
      </c>
      <c r="D10990">
        <v>12</v>
      </c>
      <c r="E10990" s="2">
        <v>40881.563888888893</v>
      </c>
      <c r="F10990" s="3">
        <v>0.42</v>
      </c>
      <c r="G10990">
        <v>17936</v>
      </c>
      <c r="H10990" t="s">
        <v>17</v>
      </c>
      <c r="I10990" s="3">
        <v>5.04</v>
      </c>
      <c r="J10990">
        <v>2011</v>
      </c>
      <c r="K10990">
        <v>12</v>
      </c>
      <c r="L10990" t="s">
        <v>26</v>
      </c>
      <c r="M10990" t="s">
        <v>39</v>
      </c>
      <c r="N10990">
        <v>0</v>
      </c>
      <c r="O10990">
        <v>1</v>
      </c>
      <c r="P10990" t="s">
        <v>32</v>
      </c>
    </row>
    <row r="10991" spans="1:16" x14ac:dyDescent="0.3">
      <c r="A10991">
        <v>559338</v>
      </c>
      <c r="B10991">
        <v>85178</v>
      </c>
      <c r="C10991" t="s">
        <v>2861</v>
      </c>
      <c r="D10991">
        <v>8</v>
      </c>
      <c r="E10991" s="2">
        <v>40731.6875</v>
      </c>
      <c r="F10991" s="3">
        <v>0.79</v>
      </c>
      <c r="H10991" t="s">
        <v>17</v>
      </c>
      <c r="I10991" s="3">
        <v>6.32</v>
      </c>
      <c r="J10991">
        <v>2011</v>
      </c>
      <c r="K10991">
        <v>7</v>
      </c>
      <c r="L10991" t="s">
        <v>59</v>
      </c>
      <c r="M10991" t="s">
        <v>60</v>
      </c>
      <c r="N10991">
        <v>0</v>
      </c>
      <c r="O10991">
        <v>1</v>
      </c>
      <c r="P10991" t="s">
        <v>20</v>
      </c>
    </row>
    <row r="10992" spans="1:16" x14ac:dyDescent="0.3">
      <c r="A10992">
        <v>540499</v>
      </c>
      <c r="B10992">
        <v>22697</v>
      </c>
      <c r="C10992" t="s">
        <v>494</v>
      </c>
      <c r="D10992">
        <v>10</v>
      </c>
      <c r="E10992" s="2">
        <v>40552.431250000001</v>
      </c>
      <c r="F10992" s="3">
        <v>2.95</v>
      </c>
      <c r="G10992">
        <v>16923</v>
      </c>
      <c r="H10992" t="s">
        <v>17</v>
      </c>
      <c r="I10992" s="3">
        <v>29.5</v>
      </c>
      <c r="J10992">
        <v>2011</v>
      </c>
      <c r="K10992">
        <v>1</v>
      </c>
      <c r="L10992" t="s">
        <v>48</v>
      </c>
      <c r="M10992" t="s">
        <v>49</v>
      </c>
      <c r="N10992">
        <v>0</v>
      </c>
      <c r="O10992">
        <v>1</v>
      </c>
      <c r="P10992" t="s">
        <v>32</v>
      </c>
    </row>
    <row r="10993" spans="1:16" x14ac:dyDescent="0.3">
      <c r="A10993">
        <v>569401</v>
      </c>
      <c r="B10993">
        <v>22571</v>
      </c>
      <c r="C10993" t="s">
        <v>1029</v>
      </c>
      <c r="D10993">
        <v>12</v>
      </c>
      <c r="E10993" s="2">
        <v>40820.37222222222</v>
      </c>
      <c r="F10993" s="3">
        <v>0.85</v>
      </c>
      <c r="G10993">
        <v>15111</v>
      </c>
      <c r="H10993" t="s">
        <v>17</v>
      </c>
      <c r="I10993" s="3">
        <v>10.199999999999999</v>
      </c>
      <c r="J10993">
        <v>2011</v>
      </c>
      <c r="K10993">
        <v>10</v>
      </c>
      <c r="L10993" t="s">
        <v>42</v>
      </c>
      <c r="M10993" t="s">
        <v>43</v>
      </c>
      <c r="N10993">
        <v>0</v>
      </c>
      <c r="O10993">
        <v>1</v>
      </c>
      <c r="P10993" t="s">
        <v>32</v>
      </c>
    </row>
    <row r="10994" spans="1:16" x14ac:dyDescent="0.3">
      <c r="A10994">
        <v>571142</v>
      </c>
      <c r="B10994">
        <v>22749</v>
      </c>
      <c r="C10994" t="s">
        <v>1453</v>
      </c>
      <c r="D10994">
        <v>12</v>
      </c>
      <c r="E10994" s="2">
        <v>40830.431250000001</v>
      </c>
      <c r="F10994" s="3">
        <v>3.75</v>
      </c>
      <c r="G10994">
        <v>14567</v>
      </c>
      <c r="H10994" t="s">
        <v>17</v>
      </c>
      <c r="I10994" s="3">
        <v>45</v>
      </c>
      <c r="J10994">
        <v>2011</v>
      </c>
      <c r="K10994">
        <v>10</v>
      </c>
      <c r="L10994" t="s">
        <v>42</v>
      </c>
      <c r="M10994" t="s">
        <v>43</v>
      </c>
      <c r="N10994">
        <v>0</v>
      </c>
      <c r="O10994">
        <v>1</v>
      </c>
      <c r="P10994" t="s">
        <v>32</v>
      </c>
    </row>
    <row r="10995" spans="1:16" x14ac:dyDescent="0.3">
      <c r="A10995">
        <v>542369</v>
      </c>
      <c r="B10995">
        <v>21580</v>
      </c>
      <c r="C10995" t="s">
        <v>144</v>
      </c>
      <c r="D10995">
        <v>6</v>
      </c>
      <c r="E10995" s="2">
        <v>40570.547222222223</v>
      </c>
      <c r="F10995" s="3">
        <v>2.25</v>
      </c>
      <c r="G10995">
        <v>12645</v>
      </c>
      <c r="H10995" t="s">
        <v>74</v>
      </c>
      <c r="I10995" s="3">
        <v>13.5</v>
      </c>
      <c r="J10995">
        <v>2011</v>
      </c>
      <c r="K10995">
        <v>1</v>
      </c>
      <c r="L10995" t="s">
        <v>48</v>
      </c>
      <c r="M10995" t="s">
        <v>49</v>
      </c>
      <c r="N10995">
        <v>0</v>
      </c>
      <c r="O10995">
        <v>1</v>
      </c>
      <c r="P10995" t="s">
        <v>32</v>
      </c>
    </row>
    <row r="10996" spans="1:16" x14ac:dyDescent="0.3">
      <c r="A10996">
        <v>574072</v>
      </c>
      <c r="B10996">
        <v>22617</v>
      </c>
      <c r="C10996" t="s">
        <v>695</v>
      </c>
      <c r="D10996">
        <v>12</v>
      </c>
      <c r="E10996" s="2">
        <v>40849.623611111107</v>
      </c>
      <c r="F10996" s="3">
        <v>4.95</v>
      </c>
      <c r="G10996">
        <v>15414</v>
      </c>
      <c r="H10996" t="s">
        <v>17</v>
      </c>
      <c r="I10996" s="3">
        <v>59.400000000000013</v>
      </c>
      <c r="J10996">
        <v>2011</v>
      </c>
      <c r="K10996">
        <v>11</v>
      </c>
      <c r="L10996" t="s">
        <v>22</v>
      </c>
      <c r="M10996" t="s">
        <v>23</v>
      </c>
      <c r="N10996">
        <v>0</v>
      </c>
      <c r="O10996">
        <v>1</v>
      </c>
      <c r="P10996" t="s">
        <v>32</v>
      </c>
    </row>
    <row r="10997" spans="1:16" x14ac:dyDescent="0.3">
      <c r="A10997">
        <v>550941</v>
      </c>
      <c r="B10997">
        <v>22669</v>
      </c>
      <c r="C10997" t="s">
        <v>1563</v>
      </c>
      <c r="D10997">
        <v>5</v>
      </c>
      <c r="E10997" s="2">
        <v>40654.656944444447</v>
      </c>
      <c r="F10997" s="3">
        <v>2.95</v>
      </c>
      <c r="G10997">
        <v>17109</v>
      </c>
      <c r="H10997" t="s">
        <v>17</v>
      </c>
      <c r="I10997" s="3">
        <v>14.75</v>
      </c>
      <c r="J10997">
        <v>2011</v>
      </c>
      <c r="K10997">
        <v>4</v>
      </c>
      <c r="L10997" t="s">
        <v>66</v>
      </c>
      <c r="M10997" t="s">
        <v>67</v>
      </c>
      <c r="N10997">
        <v>0</v>
      </c>
      <c r="O10997">
        <v>1</v>
      </c>
      <c r="P10997" t="s">
        <v>32</v>
      </c>
    </row>
    <row r="10998" spans="1:16" x14ac:dyDescent="0.3">
      <c r="A10998">
        <v>555938</v>
      </c>
      <c r="B10998">
        <v>22741</v>
      </c>
      <c r="C10998" t="s">
        <v>361</v>
      </c>
      <c r="D10998">
        <v>48</v>
      </c>
      <c r="E10998" s="2">
        <v>40702.415277777778</v>
      </c>
      <c r="F10998" s="3">
        <v>0.85</v>
      </c>
      <c r="G10998">
        <v>14257</v>
      </c>
      <c r="H10998" t="s">
        <v>17</v>
      </c>
      <c r="I10998" s="3">
        <v>40.799999999999997</v>
      </c>
      <c r="J10998">
        <v>2011</v>
      </c>
      <c r="K10998">
        <v>6</v>
      </c>
      <c r="L10998" t="s">
        <v>34</v>
      </c>
      <c r="M10998" t="s">
        <v>35</v>
      </c>
      <c r="N10998">
        <v>0</v>
      </c>
      <c r="O10998">
        <v>1</v>
      </c>
      <c r="P10998" t="s">
        <v>32</v>
      </c>
    </row>
    <row r="10999" spans="1:16" x14ac:dyDescent="0.3">
      <c r="A10999">
        <v>556484</v>
      </c>
      <c r="B10999">
        <v>22960</v>
      </c>
      <c r="C10999" t="s">
        <v>596</v>
      </c>
      <c r="D10999">
        <v>2</v>
      </c>
      <c r="E10999" s="2">
        <v>40706.553472222222</v>
      </c>
      <c r="F10999" s="3">
        <v>4.25</v>
      </c>
      <c r="G10999">
        <v>16938</v>
      </c>
      <c r="H10999" t="s">
        <v>17</v>
      </c>
      <c r="I10999" s="3">
        <v>8.5</v>
      </c>
      <c r="J10999">
        <v>2011</v>
      </c>
      <c r="K10999">
        <v>6</v>
      </c>
      <c r="L10999" t="s">
        <v>34</v>
      </c>
      <c r="M10999" t="s">
        <v>35</v>
      </c>
      <c r="N10999">
        <v>0</v>
      </c>
      <c r="O10999">
        <v>1</v>
      </c>
      <c r="P10999" t="s">
        <v>32</v>
      </c>
    </row>
    <row r="11000" spans="1:16" x14ac:dyDescent="0.3">
      <c r="A11000">
        <v>573585</v>
      </c>
      <c r="B11000" t="s">
        <v>2177</v>
      </c>
      <c r="C11000" t="s">
        <v>2178</v>
      </c>
      <c r="D11000">
        <v>2</v>
      </c>
      <c r="E11000" s="2">
        <v>40847.611805555563</v>
      </c>
      <c r="F11000" s="3">
        <v>2.46</v>
      </c>
      <c r="H11000" t="s">
        <v>17</v>
      </c>
      <c r="I11000" s="3">
        <v>4.92</v>
      </c>
      <c r="J11000">
        <v>2011</v>
      </c>
      <c r="K11000">
        <v>10</v>
      </c>
      <c r="L11000" t="s">
        <v>42</v>
      </c>
      <c r="M11000" t="s">
        <v>43</v>
      </c>
      <c r="N11000">
        <v>0</v>
      </c>
      <c r="O11000">
        <v>1</v>
      </c>
      <c r="P11000" t="s">
        <v>20</v>
      </c>
    </row>
    <row r="11001" spans="1:16" x14ac:dyDescent="0.3">
      <c r="A11001">
        <v>550835</v>
      </c>
      <c r="B11001">
        <v>21389</v>
      </c>
      <c r="C11001" t="s">
        <v>1950</v>
      </c>
      <c r="D11001">
        <v>15</v>
      </c>
      <c r="E11001" s="2">
        <v>40654.452777777777</v>
      </c>
      <c r="F11001" s="3">
        <v>0.85</v>
      </c>
      <c r="G11001">
        <v>15034</v>
      </c>
      <c r="H11001" t="s">
        <v>17</v>
      </c>
      <c r="I11001" s="3">
        <v>12.75</v>
      </c>
      <c r="J11001">
        <v>2011</v>
      </c>
      <c r="K11001">
        <v>4</v>
      </c>
      <c r="L11001" t="s">
        <v>66</v>
      </c>
      <c r="M11001" t="s">
        <v>67</v>
      </c>
      <c r="N11001">
        <v>0</v>
      </c>
      <c r="O11001">
        <v>1</v>
      </c>
      <c r="P11001" t="s">
        <v>32</v>
      </c>
    </row>
    <row r="11002" spans="1:16" x14ac:dyDescent="0.3">
      <c r="A11002">
        <v>569364</v>
      </c>
      <c r="B11002">
        <v>82486</v>
      </c>
      <c r="C11002" t="s">
        <v>582</v>
      </c>
      <c r="D11002">
        <v>4</v>
      </c>
      <c r="E11002" s="2">
        <v>40819.631944444453</v>
      </c>
      <c r="F11002" s="3">
        <v>8.9499999999999993</v>
      </c>
      <c r="G11002">
        <v>13167</v>
      </c>
      <c r="H11002" t="s">
        <v>17</v>
      </c>
      <c r="I11002" s="3">
        <v>35.799999999999997</v>
      </c>
      <c r="J11002">
        <v>2011</v>
      </c>
      <c r="K11002">
        <v>10</v>
      </c>
      <c r="L11002" t="s">
        <v>42</v>
      </c>
      <c r="M11002" t="s">
        <v>43</v>
      </c>
      <c r="N11002">
        <v>0</v>
      </c>
      <c r="O11002">
        <v>1</v>
      </c>
      <c r="P11002" t="s">
        <v>32</v>
      </c>
    </row>
    <row r="11003" spans="1:16" x14ac:dyDescent="0.3">
      <c r="A11003">
        <v>562519</v>
      </c>
      <c r="B11003">
        <v>21380</v>
      </c>
      <c r="C11003" t="s">
        <v>2017</v>
      </c>
      <c r="D11003">
        <v>1</v>
      </c>
      <c r="E11003" s="2">
        <v>40760.525694444441</v>
      </c>
      <c r="F11003" s="3">
        <v>2.95</v>
      </c>
      <c r="G11003">
        <v>16764</v>
      </c>
      <c r="H11003" t="s">
        <v>17</v>
      </c>
      <c r="I11003" s="3">
        <v>2.95</v>
      </c>
      <c r="J11003">
        <v>2011</v>
      </c>
      <c r="K11003">
        <v>8</v>
      </c>
      <c r="L11003" t="s">
        <v>87</v>
      </c>
      <c r="M11003" t="s">
        <v>88</v>
      </c>
      <c r="N11003">
        <v>0</v>
      </c>
      <c r="O11003">
        <v>1</v>
      </c>
      <c r="P11003" t="s">
        <v>32</v>
      </c>
    </row>
    <row r="11004" spans="1:16" x14ac:dyDescent="0.3">
      <c r="A11004">
        <v>570208</v>
      </c>
      <c r="B11004">
        <v>22970</v>
      </c>
      <c r="C11004" t="s">
        <v>50</v>
      </c>
      <c r="D11004">
        <v>12</v>
      </c>
      <c r="E11004" s="2">
        <v>40825.432638888888</v>
      </c>
      <c r="F11004" s="3">
        <v>2.5499999999999998</v>
      </c>
      <c r="G11004">
        <v>16104</v>
      </c>
      <c r="H11004" t="s">
        <v>17</v>
      </c>
      <c r="I11004" s="3">
        <v>30.6</v>
      </c>
      <c r="J11004">
        <v>2011</v>
      </c>
      <c r="K11004">
        <v>10</v>
      </c>
      <c r="L11004" t="s">
        <v>42</v>
      </c>
      <c r="M11004" t="s">
        <v>43</v>
      </c>
      <c r="N11004">
        <v>0</v>
      </c>
      <c r="O11004">
        <v>1</v>
      </c>
      <c r="P11004" t="s">
        <v>32</v>
      </c>
    </row>
    <row r="11005" spans="1:16" x14ac:dyDescent="0.3">
      <c r="A11005">
        <v>544204</v>
      </c>
      <c r="B11005">
        <v>84378</v>
      </c>
      <c r="C11005" t="s">
        <v>549</v>
      </c>
      <c r="D11005">
        <v>4</v>
      </c>
      <c r="E11005" s="2">
        <v>40591.4375</v>
      </c>
      <c r="F11005" s="3">
        <v>3.29</v>
      </c>
      <c r="H11005" t="s">
        <v>17</v>
      </c>
      <c r="I11005" s="3">
        <v>13.16</v>
      </c>
      <c r="J11005">
        <v>2011</v>
      </c>
      <c r="K11005">
        <v>2</v>
      </c>
      <c r="L11005" t="s">
        <v>63</v>
      </c>
      <c r="M11005" t="s">
        <v>64</v>
      </c>
      <c r="N11005">
        <v>0</v>
      </c>
      <c r="O11005">
        <v>1</v>
      </c>
      <c r="P11005" t="s">
        <v>20</v>
      </c>
    </row>
    <row r="11006" spans="1:16" x14ac:dyDescent="0.3">
      <c r="A11006">
        <v>539484</v>
      </c>
      <c r="B11006">
        <v>22416</v>
      </c>
      <c r="C11006" t="s">
        <v>813</v>
      </c>
      <c r="D11006">
        <v>5</v>
      </c>
      <c r="E11006" s="2">
        <v>40531.655555555553</v>
      </c>
      <c r="F11006" s="3">
        <v>1.45</v>
      </c>
      <c r="G11006">
        <v>15640</v>
      </c>
      <c r="H11006" t="s">
        <v>17</v>
      </c>
      <c r="I11006" s="3">
        <v>7.25</v>
      </c>
      <c r="J11006">
        <v>2010</v>
      </c>
      <c r="K11006">
        <v>12</v>
      </c>
      <c r="L11006" t="s">
        <v>26</v>
      </c>
      <c r="M11006" t="s">
        <v>27</v>
      </c>
      <c r="N11006">
        <v>0</v>
      </c>
      <c r="O11006">
        <v>1</v>
      </c>
      <c r="P11006" t="s">
        <v>32</v>
      </c>
    </row>
    <row r="11007" spans="1:16" x14ac:dyDescent="0.3">
      <c r="A11007">
        <v>557502</v>
      </c>
      <c r="B11007">
        <v>84944</v>
      </c>
      <c r="C11007" t="s">
        <v>3143</v>
      </c>
      <c r="D11007">
        <v>24</v>
      </c>
      <c r="E11007" s="2">
        <v>40714.647222222222</v>
      </c>
      <c r="F11007" s="3">
        <v>0.55000000000000004</v>
      </c>
      <c r="H11007" t="s">
        <v>17</v>
      </c>
      <c r="I11007" s="3">
        <v>13.2</v>
      </c>
      <c r="J11007">
        <v>2011</v>
      </c>
      <c r="K11007">
        <v>6</v>
      </c>
      <c r="L11007" t="s">
        <v>34</v>
      </c>
      <c r="M11007" t="s">
        <v>35</v>
      </c>
      <c r="N11007">
        <v>0</v>
      </c>
      <c r="O11007">
        <v>1</v>
      </c>
      <c r="P11007" t="s">
        <v>20</v>
      </c>
    </row>
    <row r="11008" spans="1:16" x14ac:dyDescent="0.3">
      <c r="A11008">
        <v>579499</v>
      </c>
      <c r="B11008">
        <v>22384</v>
      </c>
      <c r="C11008" t="s">
        <v>389</v>
      </c>
      <c r="D11008">
        <v>10</v>
      </c>
      <c r="E11008" s="2">
        <v>40876.665972222218</v>
      </c>
      <c r="F11008" s="3">
        <v>1.65</v>
      </c>
      <c r="G11008">
        <v>17682</v>
      </c>
      <c r="H11008" t="s">
        <v>17</v>
      </c>
      <c r="I11008" s="3">
        <v>16.5</v>
      </c>
      <c r="J11008">
        <v>2011</v>
      </c>
      <c r="K11008">
        <v>11</v>
      </c>
      <c r="L11008" t="s">
        <v>22</v>
      </c>
      <c r="M11008" t="s">
        <v>23</v>
      </c>
      <c r="N11008">
        <v>0</v>
      </c>
      <c r="O11008">
        <v>1</v>
      </c>
      <c r="P11008" t="s">
        <v>32</v>
      </c>
    </row>
    <row r="11009" spans="1:16" x14ac:dyDescent="0.3">
      <c r="A11009">
        <v>570872</v>
      </c>
      <c r="B11009">
        <v>22981</v>
      </c>
      <c r="C11009" t="s">
        <v>2043</v>
      </c>
      <c r="D11009">
        <v>1</v>
      </c>
      <c r="E11009" s="2">
        <v>40828.694444444453</v>
      </c>
      <c r="F11009" s="3">
        <v>2.92</v>
      </c>
      <c r="H11009" t="s">
        <v>17</v>
      </c>
      <c r="I11009" s="3">
        <v>2.92</v>
      </c>
      <c r="J11009">
        <v>2011</v>
      </c>
      <c r="K11009">
        <v>10</v>
      </c>
      <c r="L11009" t="s">
        <v>42</v>
      </c>
      <c r="M11009" t="s">
        <v>43</v>
      </c>
      <c r="N11009">
        <v>0</v>
      </c>
      <c r="O11009">
        <v>1</v>
      </c>
      <c r="P11009" t="s">
        <v>20</v>
      </c>
    </row>
    <row r="11010" spans="1:16" x14ac:dyDescent="0.3">
      <c r="A11010">
        <v>567656</v>
      </c>
      <c r="B11010">
        <v>22602</v>
      </c>
      <c r="C11010" t="s">
        <v>1167</v>
      </c>
      <c r="D11010">
        <v>3</v>
      </c>
      <c r="E11010" s="2">
        <v>40807.611111111109</v>
      </c>
      <c r="F11010" s="3">
        <v>1.63</v>
      </c>
      <c r="G11010">
        <v>14096</v>
      </c>
      <c r="H11010" t="s">
        <v>17</v>
      </c>
      <c r="I11010" s="3">
        <v>4.8899999999999997</v>
      </c>
      <c r="J11010">
        <v>2011</v>
      </c>
      <c r="K11010">
        <v>9</v>
      </c>
      <c r="L11010" t="s">
        <v>90</v>
      </c>
      <c r="M11010" t="s">
        <v>91</v>
      </c>
      <c r="N11010">
        <v>0</v>
      </c>
      <c r="O11010">
        <v>1</v>
      </c>
      <c r="P11010" t="s">
        <v>32</v>
      </c>
    </row>
    <row r="11011" spans="1:16" x14ac:dyDescent="0.3">
      <c r="A11011">
        <v>567474</v>
      </c>
      <c r="B11011">
        <v>23308</v>
      </c>
      <c r="C11011" t="s">
        <v>1485</v>
      </c>
      <c r="D11011">
        <v>6</v>
      </c>
      <c r="E11011" s="2">
        <v>40806.536805555559</v>
      </c>
      <c r="F11011" s="3">
        <v>0.55000000000000004</v>
      </c>
      <c r="G11011">
        <v>13448</v>
      </c>
      <c r="H11011" t="s">
        <v>17</v>
      </c>
      <c r="I11011" s="3">
        <v>3.3</v>
      </c>
      <c r="J11011">
        <v>2011</v>
      </c>
      <c r="K11011">
        <v>9</v>
      </c>
      <c r="L11011" t="s">
        <v>90</v>
      </c>
      <c r="M11011" t="s">
        <v>91</v>
      </c>
      <c r="N11011">
        <v>0</v>
      </c>
      <c r="O11011">
        <v>1</v>
      </c>
      <c r="P11011" t="s">
        <v>32</v>
      </c>
    </row>
    <row r="11012" spans="1:16" x14ac:dyDescent="0.3">
      <c r="A11012">
        <v>564974</v>
      </c>
      <c r="B11012">
        <v>21519</v>
      </c>
      <c r="C11012" t="s">
        <v>1850</v>
      </c>
      <c r="D11012">
        <v>1</v>
      </c>
      <c r="E11012" s="2">
        <v>40786.647222222222</v>
      </c>
      <c r="F11012" s="3">
        <v>0.83</v>
      </c>
      <c r="H11012" t="s">
        <v>17</v>
      </c>
      <c r="I11012" s="3">
        <v>0.83</v>
      </c>
      <c r="J11012">
        <v>2011</v>
      </c>
      <c r="K11012">
        <v>8</v>
      </c>
      <c r="L11012" t="s">
        <v>87</v>
      </c>
      <c r="M11012" t="s">
        <v>88</v>
      </c>
      <c r="N11012">
        <v>0</v>
      </c>
      <c r="O11012">
        <v>1</v>
      </c>
      <c r="P11012" t="s">
        <v>20</v>
      </c>
    </row>
    <row r="11013" spans="1:16" x14ac:dyDescent="0.3">
      <c r="A11013">
        <v>540681</v>
      </c>
      <c r="B11013">
        <v>85095</v>
      </c>
      <c r="C11013" t="s">
        <v>3144</v>
      </c>
      <c r="D11013">
        <v>1</v>
      </c>
      <c r="E11013" s="2">
        <v>40553.684027777781</v>
      </c>
      <c r="F11013" s="3">
        <v>1.28</v>
      </c>
      <c r="H11013" t="s">
        <v>17</v>
      </c>
      <c r="I11013" s="3">
        <v>1.28</v>
      </c>
      <c r="J11013">
        <v>2011</v>
      </c>
      <c r="K11013">
        <v>1</v>
      </c>
      <c r="L11013" t="s">
        <v>48</v>
      </c>
      <c r="M11013" t="s">
        <v>49</v>
      </c>
      <c r="N11013">
        <v>0</v>
      </c>
      <c r="O11013">
        <v>1</v>
      </c>
      <c r="P11013" t="s">
        <v>20</v>
      </c>
    </row>
    <row r="11014" spans="1:16" x14ac:dyDescent="0.3">
      <c r="A11014">
        <v>573142</v>
      </c>
      <c r="B11014">
        <v>20832</v>
      </c>
      <c r="C11014" t="s">
        <v>2134</v>
      </c>
      <c r="D11014">
        <v>24</v>
      </c>
      <c r="E11014" s="2">
        <v>40843.741666666669</v>
      </c>
      <c r="F11014" s="3">
        <v>0.39</v>
      </c>
      <c r="G11014">
        <v>18035</v>
      </c>
      <c r="H11014" t="s">
        <v>17</v>
      </c>
      <c r="I11014" s="3">
        <v>9.36</v>
      </c>
      <c r="J11014">
        <v>2011</v>
      </c>
      <c r="K11014">
        <v>10</v>
      </c>
      <c r="L11014" t="s">
        <v>42</v>
      </c>
      <c r="M11014" t="s">
        <v>43</v>
      </c>
      <c r="N11014">
        <v>0</v>
      </c>
      <c r="O11014">
        <v>1</v>
      </c>
      <c r="P11014" t="s">
        <v>32</v>
      </c>
    </row>
    <row r="11015" spans="1:16" x14ac:dyDescent="0.3">
      <c r="A11015">
        <v>569383</v>
      </c>
      <c r="B11015">
        <v>22376</v>
      </c>
      <c r="C11015" t="s">
        <v>1222</v>
      </c>
      <c r="D11015">
        <v>8</v>
      </c>
      <c r="E11015" s="2">
        <v>40819.698611111111</v>
      </c>
      <c r="F11015" s="3">
        <v>4.25</v>
      </c>
      <c r="G11015">
        <v>15159</v>
      </c>
      <c r="H11015" t="s">
        <v>17</v>
      </c>
      <c r="I11015" s="3">
        <v>34</v>
      </c>
      <c r="J11015">
        <v>2011</v>
      </c>
      <c r="K11015">
        <v>10</v>
      </c>
      <c r="L11015" t="s">
        <v>42</v>
      </c>
      <c r="M11015" t="s">
        <v>43</v>
      </c>
      <c r="N11015">
        <v>0</v>
      </c>
      <c r="O11015">
        <v>1</v>
      </c>
      <c r="P11015" t="s">
        <v>32</v>
      </c>
    </row>
    <row r="11016" spans="1:16" x14ac:dyDescent="0.3">
      <c r="A11016">
        <v>558563</v>
      </c>
      <c r="B11016">
        <v>23093</v>
      </c>
      <c r="C11016" t="s">
        <v>3145</v>
      </c>
      <c r="D11016">
        <v>8</v>
      </c>
      <c r="E11016" s="2">
        <v>40724.571527777778</v>
      </c>
      <c r="F11016" s="3">
        <v>2.4900000000000002</v>
      </c>
      <c r="G11016">
        <v>14561</v>
      </c>
      <c r="H11016" t="s">
        <v>17</v>
      </c>
      <c r="I11016" s="3">
        <v>19.920000000000002</v>
      </c>
      <c r="J11016">
        <v>2011</v>
      </c>
      <c r="K11016">
        <v>6</v>
      </c>
      <c r="L11016" t="s">
        <v>34</v>
      </c>
      <c r="M11016" t="s">
        <v>35</v>
      </c>
      <c r="N11016">
        <v>0</v>
      </c>
      <c r="O11016">
        <v>1</v>
      </c>
      <c r="P11016" t="s">
        <v>32</v>
      </c>
    </row>
    <row r="11017" spans="1:16" x14ac:dyDescent="0.3">
      <c r="A11017">
        <v>568135</v>
      </c>
      <c r="B11017">
        <v>22578</v>
      </c>
      <c r="C11017" t="s">
        <v>92</v>
      </c>
      <c r="D11017">
        <v>2</v>
      </c>
      <c r="E11017" s="2">
        <v>40809.711111111108</v>
      </c>
      <c r="F11017" s="3">
        <v>0.83</v>
      </c>
      <c r="H11017" t="s">
        <v>17</v>
      </c>
      <c r="I11017" s="3">
        <v>1.66</v>
      </c>
      <c r="J11017">
        <v>2011</v>
      </c>
      <c r="K11017">
        <v>9</v>
      </c>
      <c r="L11017" t="s">
        <v>90</v>
      </c>
      <c r="M11017" t="s">
        <v>91</v>
      </c>
      <c r="N11017">
        <v>0</v>
      </c>
      <c r="O11017">
        <v>1</v>
      </c>
      <c r="P11017" t="s">
        <v>20</v>
      </c>
    </row>
    <row r="11018" spans="1:16" x14ac:dyDescent="0.3">
      <c r="A11018">
        <v>539631</v>
      </c>
      <c r="B11018">
        <v>21470</v>
      </c>
      <c r="C11018" t="s">
        <v>1177</v>
      </c>
      <c r="D11018">
        <v>1</v>
      </c>
      <c r="E11018" s="2">
        <v>40532.627083333333</v>
      </c>
      <c r="F11018" s="3">
        <v>7.62</v>
      </c>
      <c r="H11018" t="s">
        <v>17</v>
      </c>
      <c r="I11018" s="3">
        <v>7.62</v>
      </c>
      <c r="J11018">
        <v>2010</v>
      </c>
      <c r="K11018">
        <v>12</v>
      </c>
      <c r="L11018" t="s">
        <v>26</v>
      </c>
      <c r="M11018" t="s">
        <v>27</v>
      </c>
      <c r="N11018">
        <v>0</v>
      </c>
      <c r="O11018">
        <v>1</v>
      </c>
      <c r="P11018" t="s">
        <v>20</v>
      </c>
    </row>
    <row r="11019" spans="1:16" x14ac:dyDescent="0.3">
      <c r="A11019">
        <v>561369</v>
      </c>
      <c r="B11019">
        <v>23289</v>
      </c>
      <c r="C11019" t="s">
        <v>1423</v>
      </c>
      <c r="D11019">
        <v>1</v>
      </c>
      <c r="E11019" s="2">
        <v>40750.681944444441</v>
      </c>
      <c r="F11019" s="3">
        <v>2.46</v>
      </c>
      <c r="H11019" t="s">
        <v>17</v>
      </c>
      <c r="I11019" s="3">
        <v>2.46</v>
      </c>
      <c r="J11019">
        <v>2011</v>
      </c>
      <c r="K11019">
        <v>7</v>
      </c>
      <c r="L11019" t="s">
        <v>59</v>
      </c>
      <c r="M11019" t="s">
        <v>60</v>
      </c>
      <c r="N11019">
        <v>0</v>
      </c>
      <c r="O11019">
        <v>1</v>
      </c>
      <c r="P11019" t="s">
        <v>20</v>
      </c>
    </row>
    <row r="11020" spans="1:16" x14ac:dyDescent="0.3">
      <c r="A11020">
        <v>558368</v>
      </c>
      <c r="B11020">
        <v>21931</v>
      </c>
      <c r="C11020" t="s">
        <v>1864</v>
      </c>
      <c r="D11020">
        <v>10</v>
      </c>
      <c r="E11020" s="2">
        <v>40722.65</v>
      </c>
      <c r="F11020" s="3">
        <v>2.08</v>
      </c>
      <c r="G11020">
        <v>14329</v>
      </c>
      <c r="H11020" t="s">
        <v>17</v>
      </c>
      <c r="I11020" s="3">
        <v>20.8</v>
      </c>
      <c r="J11020">
        <v>2011</v>
      </c>
      <c r="K11020">
        <v>6</v>
      </c>
      <c r="L11020" t="s">
        <v>34</v>
      </c>
      <c r="M11020" t="s">
        <v>35</v>
      </c>
      <c r="N11020">
        <v>0</v>
      </c>
      <c r="O11020">
        <v>1</v>
      </c>
      <c r="P11020" t="s">
        <v>32</v>
      </c>
    </row>
    <row r="11021" spans="1:16" x14ac:dyDescent="0.3">
      <c r="A11021">
        <v>561113</v>
      </c>
      <c r="B11021">
        <v>21935</v>
      </c>
      <c r="C11021" t="s">
        <v>1383</v>
      </c>
      <c r="D11021">
        <v>1</v>
      </c>
      <c r="E11021" s="2">
        <v>40749.506249999999</v>
      </c>
      <c r="F11021" s="3">
        <v>1.65</v>
      </c>
      <c r="G11021">
        <v>17841</v>
      </c>
      <c r="H11021" t="s">
        <v>17</v>
      </c>
      <c r="I11021" s="3">
        <v>1.65</v>
      </c>
      <c r="J11021">
        <v>2011</v>
      </c>
      <c r="K11021">
        <v>7</v>
      </c>
      <c r="L11021" t="s">
        <v>59</v>
      </c>
      <c r="M11021" t="s">
        <v>60</v>
      </c>
      <c r="N11021">
        <v>0</v>
      </c>
      <c r="O11021">
        <v>1</v>
      </c>
      <c r="P11021" t="s">
        <v>32</v>
      </c>
    </row>
    <row r="11022" spans="1:16" x14ac:dyDescent="0.3">
      <c r="A11022">
        <v>560929</v>
      </c>
      <c r="B11022">
        <v>84212</v>
      </c>
      <c r="C11022" t="s">
        <v>2185</v>
      </c>
      <c r="D11022">
        <v>6</v>
      </c>
      <c r="E11022" s="2">
        <v>40746.42083333333</v>
      </c>
      <c r="F11022" s="3">
        <v>0.65</v>
      </c>
      <c r="G11022">
        <v>16866</v>
      </c>
      <c r="H11022" t="s">
        <v>17</v>
      </c>
      <c r="I11022" s="3">
        <v>3.9</v>
      </c>
      <c r="J11022">
        <v>2011</v>
      </c>
      <c r="K11022">
        <v>7</v>
      </c>
      <c r="L11022" t="s">
        <v>59</v>
      </c>
      <c r="M11022" t="s">
        <v>60</v>
      </c>
      <c r="N11022">
        <v>0</v>
      </c>
      <c r="O11022">
        <v>1</v>
      </c>
      <c r="P11022" t="s">
        <v>32</v>
      </c>
    </row>
    <row r="11023" spans="1:16" x14ac:dyDescent="0.3">
      <c r="A11023">
        <v>558104</v>
      </c>
      <c r="B11023" t="s">
        <v>677</v>
      </c>
      <c r="C11023" t="s">
        <v>678</v>
      </c>
      <c r="D11023">
        <v>2</v>
      </c>
      <c r="E11023" s="2">
        <v>40720.602777777778</v>
      </c>
      <c r="F11023" s="3">
        <v>1.65</v>
      </c>
      <c r="G11023">
        <v>13668</v>
      </c>
      <c r="H11023" t="s">
        <v>17</v>
      </c>
      <c r="I11023" s="3">
        <v>3.3</v>
      </c>
      <c r="J11023">
        <v>2011</v>
      </c>
      <c r="K11023">
        <v>6</v>
      </c>
      <c r="L11023" t="s">
        <v>34</v>
      </c>
      <c r="M11023" t="s">
        <v>35</v>
      </c>
      <c r="N11023">
        <v>0</v>
      </c>
      <c r="O11023">
        <v>1</v>
      </c>
      <c r="P11023" t="s">
        <v>32</v>
      </c>
    </row>
    <row r="11024" spans="1:16" x14ac:dyDescent="0.3">
      <c r="A11024">
        <v>549055</v>
      </c>
      <c r="B11024">
        <v>22413</v>
      </c>
      <c r="C11024" t="s">
        <v>1677</v>
      </c>
      <c r="D11024">
        <v>6</v>
      </c>
      <c r="E11024" s="2">
        <v>40639.439583333333</v>
      </c>
      <c r="F11024" s="3">
        <v>2.95</v>
      </c>
      <c r="G11024">
        <v>13515</v>
      </c>
      <c r="H11024" t="s">
        <v>17</v>
      </c>
      <c r="I11024" s="3">
        <v>17.7</v>
      </c>
      <c r="J11024">
        <v>2011</v>
      </c>
      <c r="K11024">
        <v>4</v>
      </c>
      <c r="L11024" t="s">
        <v>66</v>
      </c>
      <c r="M11024" t="s">
        <v>67</v>
      </c>
      <c r="N11024">
        <v>0</v>
      </c>
      <c r="O11024">
        <v>1</v>
      </c>
      <c r="P11024" t="s">
        <v>32</v>
      </c>
    </row>
    <row r="11025" spans="1:16" x14ac:dyDescent="0.3">
      <c r="A11025">
        <v>552186</v>
      </c>
      <c r="B11025">
        <v>84879</v>
      </c>
      <c r="C11025" t="s">
        <v>324</v>
      </c>
      <c r="D11025">
        <v>48</v>
      </c>
      <c r="E11025" s="2">
        <v>40669.578472222223</v>
      </c>
      <c r="F11025" s="3">
        <v>1.69</v>
      </c>
      <c r="G11025">
        <v>12921</v>
      </c>
      <c r="H11025" t="s">
        <v>17</v>
      </c>
      <c r="I11025" s="3">
        <v>81.12</v>
      </c>
      <c r="J11025">
        <v>2011</v>
      </c>
      <c r="K11025">
        <v>5</v>
      </c>
      <c r="L11025" t="s">
        <v>18</v>
      </c>
      <c r="M11025" t="s">
        <v>19</v>
      </c>
      <c r="N11025">
        <v>0</v>
      </c>
      <c r="O11025">
        <v>1</v>
      </c>
      <c r="P11025" t="s">
        <v>32</v>
      </c>
    </row>
    <row r="11026" spans="1:16" x14ac:dyDescent="0.3">
      <c r="A11026">
        <v>555560</v>
      </c>
      <c r="B11026">
        <v>20724</v>
      </c>
      <c r="C11026" t="s">
        <v>282</v>
      </c>
      <c r="D11026">
        <v>6</v>
      </c>
      <c r="E11026" s="2">
        <v>40699.597222222219</v>
      </c>
      <c r="F11026" s="3">
        <v>0.85</v>
      </c>
      <c r="G11026">
        <v>17346</v>
      </c>
      <c r="H11026" t="s">
        <v>17</v>
      </c>
      <c r="I11026" s="3">
        <v>5.0999999999999996</v>
      </c>
      <c r="J11026">
        <v>2011</v>
      </c>
      <c r="K11026">
        <v>6</v>
      </c>
      <c r="L11026" t="s">
        <v>34</v>
      </c>
      <c r="M11026" t="s">
        <v>35</v>
      </c>
      <c r="N11026">
        <v>0</v>
      </c>
      <c r="O11026">
        <v>1</v>
      </c>
      <c r="P11026" t="s">
        <v>32</v>
      </c>
    </row>
    <row r="11027" spans="1:16" x14ac:dyDescent="0.3">
      <c r="A11027">
        <v>561218</v>
      </c>
      <c r="B11027">
        <v>22212</v>
      </c>
      <c r="C11027" t="s">
        <v>559</v>
      </c>
      <c r="D11027">
        <v>1</v>
      </c>
      <c r="E11027" s="2">
        <v>40749.71597222222</v>
      </c>
      <c r="F11027" s="3">
        <v>4.13</v>
      </c>
      <c r="H11027" t="s">
        <v>17</v>
      </c>
      <c r="I11027" s="3">
        <v>4.13</v>
      </c>
      <c r="J11027">
        <v>2011</v>
      </c>
      <c r="K11027">
        <v>7</v>
      </c>
      <c r="L11027" t="s">
        <v>59</v>
      </c>
      <c r="M11027" t="s">
        <v>60</v>
      </c>
      <c r="N11027">
        <v>0</v>
      </c>
      <c r="O11027">
        <v>1</v>
      </c>
      <c r="P11027" t="s">
        <v>20</v>
      </c>
    </row>
    <row r="11028" spans="1:16" x14ac:dyDescent="0.3">
      <c r="A11028">
        <v>549299</v>
      </c>
      <c r="B11028">
        <v>20978</v>
      </c>
      <c r="C11028" t="s">
        <v>1003</v>
      </c>
      <c r="D11028">
        <v>16</v>
      </c>
      <c r="E11028" s="2">
        <v>40641.347222222219</v>
      </c>
      <c r="F11028" s="3">
        <v>1.25</v>
      </c>
      <c r="G11028">
        <v>13995</v>
      </c>
      <c r="H11028" t="s">
        <v>17</v>
      </c>
      <c r="I11028" s="3">
        <v>20</v>
      </c>
      <c r="J11028">
        <v>2011</v>
      </c>
      <c r="K11028">
        <v>4</v>
      </c>
      <c r="L11028" t="s">
        <v>66</v>
      </c>
      <c r="M11028" t="s">
        <v>67</v>
      </c>
      <c r="N11028">
        <v>0</v>
      </c>
      <c r="O11028">
        <v>1</v>
      </c>
      <c r="P11028" t="s">
        <v>32</v>
      </c>
    </row>
    <row r="11029" spans="1:16" x14ac:dyDescent="0.3">
      <c r="A11029">
        <v>553553</v>
      </c>
      <c r="B11029">
        <v>23298</v>
      </c>
      <c r="C11029" t="s">
        <v>745</v>
      </c>
      <c r="D11029">
        <v>12</v>
      </c>
      <c r="E11029" s="2">
        <v>40680.688888888893</v>
      </c>
      <c r="F11029" s="3">
        <v>4.95</v>
      </c>
      <c r="G11029">
        <v>16156</v>
      </c>
      <c r="H11029" t="s">
        <v>17</v>
      </c>
      <c r="I11029" s="3">
        <v>59.400000000000013</v>
      </c>
      <c r="J11029">
        <v>2011</v>
      </c>
      <c r="K11029">
        <v>5</v>
      </c>
      <c r="L11029" t="s">
        <v>18</v>
      </c>
      <c r="M11029" t="s">
        <v>19</v>
      </c>
      <c r="N11029">
        <v>0</v>
      </c>
      <c r="O11029">
        <v>1</v>
      </c>
      <c r="P11029" t="s">
        <v>32</v>
      </c>
    </row>
    <row r="11030" spans="1:16" x14ac:dyDescent="0.3">
      <c r="A11030">
        <v>560712</v>
      </c>
      <c r="B11030" t="s">
        <v>102</v>
      </c>
      <c r="C11030" t="s">
        <v>103</v>
      </c>
      <c r="D11030">
        <v>2</v>
      </c>
      <c r="E11030" s="2">
        <v>40744.54583333333</v>
      </c>
      <c r="F11030" s="3">
        <v>2.08</v>
      </c>
      <c r="G11030">
        <v>14456</v>
      </c>
      <c r="H11030" t="s">
        <v>17</v>
      </c>
      <c r="I11030" s="3">
        <v>4.16</v>
      </c>
      <c r="J11030">
        <v>2011</v>
      </c>
      <c r="K11030">
        <v>7</v>
      </c>
      <c r="L11030" t="s">
        <v>59</v>
      </c>
      <c r="M11030" t="s">
        <v>60</v>
      </c>
      <c r="N11030">
        <v>0</v>
      </c>
      <c r="O11030">
        <v>1</v>
      </c>
      <c r="P11030" t="s">
        <v>32</v>
      </c>
    </row>
    <row r="11031" spans="1:16" x14ac:dyDescent="0.3">
      <c r="A11031">
        <v>567484</v>
      </c>
      <c r="B11031">
        <v>23393</v>
      </c>
      <c r="C11031" t="s">
        <v>325</v>
      </c>
      <c r="D11031">
        <v>4</v>
      </c>
      <c r="E11031" s="2">
        <v>40806.577777777777</v>
      </c>
      <c r="F11031" s="3">
        <v>3.75</v>
      </c>
      <c r="G11031">
        <v>17340</v>
      </c>
      <c r="H11031" t="s">
        <v>17</v>
      </c>
      <c r="I11031" s="3">
        <v>15</v>
      </c>
      <c r="J11031">
        <v>2011</v>
      </c>
      <c r="K11031">
        <v>9</v>
      </c>
      <c r="L11031" t="s">
        <v>90</v>
      </c>
      <c r="M11031" t="s">
        <v>91</v>
      </c>
      <c r="N11031">
        <v>0</v>
      </c>
      <c r="O11031">
        <v>1</v>
      </c>
      <c r="P11031" t="s">
        <v>32</v>
      </c>
    </row>
    <row r="11032" spans="1:16" x14ac:dyDescent="0.3">
      <c r="A11032" t="s">
        <v>3146</v>
      </c>
      <c r="B11032">
        <v>22797</v>
      </c>
      <c r="C11032" t="s">
        <v>1867</v>
      </c>
      <c r="D11032">
        <v>-1</v>
      </c>
      <c r="E11032" s="2">
        <v>40704.413194444453</v>
      </c>
      <c r="F11032" s="3">
        <v>16.95</v>
      </c>
      <c r="G11032">
        <v>15609</v>
      </c>
      <c r="H11032" t="s">
        <v>17</v>
      </c>
      <c r="I11032" s="3">
        <v>-16.95</v>
      </c>
      <c r="J11032">
        <v>2011</v>
      </c>
      <c r="K11032">
        <v>6</v>
      </c>
      <c r="L11032" t="s">
        <v>34</v>
      </c>
      <c r="M11032" t="s">
        <v>35</v>
      </c>
      <c r="N11032">
        <v>1</v>
      </c>
      <c r="O11032">
        <v>0</v>
      </c>
      <c r="P11032" t="s">
        <v>32</v>
      </c>
    </row>
    <row r="11033" spans="1:16" x14ac:dyDescent="0.3">
      <c r="A11033">
        <v>573906</v>
      </c>
      <c r="B11033">
        <v>21931</v>
      </c>
      <c r="C11033" t="s">
        <v>1864</v>
      </c>
      <c r="D11033">
        <v>10</v>
      </c>
      <c r="E11033" s="2">
        <v>40848.633333333331</v>
      </c>
      <c r="F11033" s="3">
        <v>2.08</v>
      </c>
      <c r="G11033">
        <v>16458</v>
      </c>
      <c r="H11033" t="s">
        <v>17</v>
      </c>
      <c r="I11033" s="3">
        <v>20.8</v>
      </c>
      <c r="J11033">
        <v>2011</v>
      </c>
      <c r="K11033">
        <v>11</v>
      </c>
      <c r="L11033" t="s">
        <v>22</v>
      </c>
      <c r="M11033" t="s">
        <v>23</v>
      </c>
      <c r="N11033">
        <v>0</v>
      </c>
      <c r="O11033">
        <v>1</v>
      </c>
      <c r="P11033" t="s">
        <v>32</v>
      </c>
    </row>
    <row r="11034" spans="1:16" x14ac:dyDescent="0.3">
      <c r="A11034">
        <v>581266</v>
      </c>
      <c r="B11034">
        <v>22972</v>
      </c>
      <c r="C11034" t="s">
        <v>1640</v>
      </c>
      <c r="D11034">
        <v>12</v>
      </c>
      <c r="E11034" s="2">
        <v>40885.475694444453</v>
      </c>
      <c r="F11034" s="3">
        <v>1.65</v>
      </c>
      <c r="G11034">
        <v>12621</v>
      </c>
      <c r="H11034" t="s">
        <v>74</v>
      </c>
      <c r="I11034" s="3">
        <v>19.8</v>
      </c>
      <c r="J11034">
        <v>2011</v>
      </c>
      <c r="K11034">
        <v>12</v>
      </c>
      <c r="L11034" t="s">
        <v>26</v>
      </c>
      <c r="M11034" t="s">
        <v>39</v>
      </c>
      <c r="N11034">
        <v>0</v>
      </c>
      <c r="O11034">
        <v>1</v>
      </c>
      <c r="P11034" t="s">
        <v>32</v>
      </c>
    </row>
    <row r="11035" spans="1:16" x14ac:dyDescent="0.3">
      <c r="A11035">
        <v>558919</v>
      </c>
      <c r="B11035">
        <v>82600</v>
      </c>
      <c r="C11035" t="s">
        <v>68</v>
      </c>
      <c r="D11035">
        <v>6</v>
      </c>
      <c r="E11035" s="2">
        <v>40729.413888888892</v>
      </c>
      <c r="F11035" s="3">
        <v>2.1</v>
      </c>
      <c r="G11035">
        <v>15078</v>
      </c>
      <c r="H11035" t="s">
        <v>17</v>
      </c>
      <c r="I11035" s="3">
        <v>12.6</v>
      </c>
      <c r="J11035">
        <v>2011</v>
      </c>
      <c r="K11035">
        <v>7</v>
      </c>
      <c r="L11035" t="s">
        <v>59</v>
      </c>
      <c r="M11035" t="s">
        <v>60</v>
      </c>
      <c r="N11035">
        <v>0</v>
      </c>
      <c r="O11035">
        <v>1</v>
      </c>
      <c r="P11035" t="s">
        <v>32</v>
      </c>
    </row>
    <row r="11036" spans="1:16" x14ac:dyDescent="0.3">
      <c r="A11036">
        <v>566495</v>
      </c>
      <c r="B11036">
        <v>21124</v>
      </c>
      <c r="C11036" t="s">
        <v>2119</v>
      </c>
      <c r="D11036">
        <v>4</v>
      </c>
      <c r="E11036" s="2">
        <v>40799.468055555553</v>
      </c>
      <c r="F11036" s="3">
        <v>1.25</v>
      </c>
      <c r="G11036">
        <v>15529</v>
      </c>
      <c r="H11036" t="s">
        <v>17</v>
      </c>
      <c r="I11036" s="3">
        <v>5</v>
      </c>
      <c r="J11036">
        <v>2011</v>
      </c>
      <c r="K11036">
        <v>9</v>
      </c>
      <c r="L11036" t="s">
        <v>90</v>
      </c>
      <c r="M11036" t="s">
        <v>91</v>
      </c>
      <c r="N11036">
        <v>0</v>
      </c>
      <c r="O11036">
        <v>1</v>
      </c>
      <c r="P11036" t="s">
        <v>32</v>
      </c>
    </row>
    <row r="11037" spans="1:16" x14ac:dyDescent="0.3">
      <c r="A11037">
        <v>559878</v>
      </c>
      <c r="B11037">
        <v>20830</v>
      </c>
      <c r="C11037" t="s">
        <v>3147</v>
      </c>
      <c r="D11037">
        <v>2</v>
      </c>
      <c r="E11037" s="2">
        <v>40737.47152777778</v>
      </c>
      <c r="F11037" s="3">
        <v>2.1</v>
      </c>
      <c r="G11037">
        <v>15493</v>
      </c>
      <c r="H11037" t="s">
        <v>17</v>
      </c>
      <c r="I11037" s="3">
        <v>4.2</v>
      </c>
      <c r="J11037">
        <v>2011</v>
      </c>
      <c r="K11037">
        <v>7</v>
      </c>
      <c r="L11037" t="s">
        <v>59</v>
      </c>
      <c r="M11037" t="s">
        <v>60</v>
      </c>
      <c r="N11037">
        <v>0</v>
      </c>
      <c r="O11037">
        <v>1</v>
      </c>
      <c r="P11037" t="s">
        <v>32</v>
      </c>
    </row>
    <row r="11038" spans="1:16" x14ac:dyDescent="0.3">
      <c r="A11038">
        <v>536856</v>
      </c>
      <c r="B11038">
        <v>21755</v>
      </c>
      <c r="C11038" t="s">
        <v>2001</v>
      </c>
      <c r="D11038">
        <v>3</v>
      </c>
      <c r="E11038" s="2">
        <v>40515.43472222222</v>
      </c>
      <c r="F11038" s="3">
        <v>5.95</v>
      </c>
      <c r="G11038">
        <v>13370</v>
      </c>
      <c r="H11038" t="s">
        <v>17</v>
      </c>
      <c r="I11038" s="3">
        <v>17.850000000000001</v>
      </c>
      <c r="J11038">
        <v>2010</v>
      </c>
      <c r="K11038">
        <v>12</v>
      </c>
      <c r="L11038" t="s">
        <v>26</v>
      </c>
      <c r="M11038" t="s">
        <v>27</v>
      </c>
      <c r="N11038">
        <v>0</v>
      </c>
      <c r="O11038">
        <v>1</v>
      </c>
      <c r="P11038" t="s">
        <v>32</v>
      </c>
    </row>
    <row r="11039" spans="1:16" x14ac:dyDescent="0.3">
      <c r="A11039">
        <v>578844</v>
      </c>
      <c r="B11039">
        <v>23343</v>
      </c>
      <c r="C11039" t="s">
        <v>1076</v>
      </c>
      <c r="D11039">
        <v>2</v>
      </c>
      <c r="E11039" s="2">
        <v>40872.676388888889</v>
      </c>
      <c r="F11039" s="3">
        <v>4.13</v>
      </c>
      <c r="H11039" t="s">
        <v>17</v>
      </c>
      <c r="I11039" s="3">
        <v>8.26</v>
      </c>
      <c r="J11039">
        <v>2011</v>
      </c>
      <c r="K11039">
        <v>11</v>
      </c>
      <c r="L11039" t="s">
        <v>22</v>
      </c>
      <c r="M11039" t="s">
        <v>23</v>
      </c>
      <c r="N11039">
        <v>0</v>
      </c>
      <c r="O11039">
        <v>1</v>
      </c>
      <c r="P11039" t="s">
        <v>20</v>
      </c>
    </row>
    <row r="11040" spans="1:16" x14ac:dyDescent="0.3">
      <c r="A11040">
        <v>558232</v>
      </c>
      <c r="B11040">
        <v>22383</v>
      </c>
      <c r="C11040" t="s">
        <v>255</v>
      </c>
      <c r="D11040">
        <v>3</v>
      </c>
      <c r="E11040" s="2">
        <v>40721.604166666657</v>
      </c>
      <c r="F11040" s="3">
        <v>1.65</v>
      </c>
      <c r="G11040">
        <v>17841</v>
      </c>
      <c r="H11040" t="s">
        <v>17</v>
      </c>
      <c r="I11040" s="3">
        <v>4.9499999999999993</v>
      </c>
      <c r="J11040">
        <v>2011</v>
      </c>
      <c r="K11040">
        <v>6</v>
      </c>
      <c r="L11040" t="s">
        <v>34</v>
      </c>
      <c r="M11040" t="s">
        <v>35</v>
      </c>
      <c r="N11040">
        <v>0</v>
      </c>
      <c r="O11040">
        <v>1</v>
      </c>
      <c r="P11040" t="s">
        <v>32</v>
      </c>
    </row>
    <row r="11041" spans="1:16" x14ac:dyDescent="0.3">
      <c r="A11041">
        <v>547248</v>
      </c>
      <c r="B11041">
        <v>22631</v>
      </c>
      <c r="C11041" t="s">
        <v>311</v>
      </c>
      <c r="D11041">
        <v>1</v>
      </c>
      <c r="E11041" s="2">
        <v>40624.390972222223</v>
      </c>
      <c r="F11041" s="3">
        <v>4.13</v>
      </c>
      <c r="H11041" t="s">
        <v>17</v>
      </c>
      <c r="I11041" s="3">
        <v>4.13</v>
      </c>
      <c r="J11041">
        <v>2011</v>
      </c>
      <c r="K11041">
        <v>3</v>
      </c>
      <c r="L11041" t="s">
        <v>30</v>
      </c>
      <c r="M11041" t="s">
        <v>31</v>
      </c>
      <c r="N11041">
        <v>0</v>
      </c>
      <c r="O11041">
        <v>1</v>
      </c>
      <c r="P11041" t="s">
        <v>20</v>
      </c>
    </row>
    <row r="11042" spans="1:16" x14ac:dyDescent="0.3">
      <c r="A11042">
        <v>540176</v>
      </c>
      <c r="B11042" t="s">
        <v>230</v>
      </c>
      <c r="C11042" t="s">
        <v>812</v>
      </c>
      <c r="D11042">
        <v>72</v>
      </c>
      <c r="E11042" s="2">
        <v>40548.527777777781</v>
      </c>
      <c r="F11042" s="3">
        <v>3.39</v>
      </c>
      <c r="G11042">
        <v>17511</v>
      </c>
      <c r="H11042" t="s">
        <v>17</v>
      </c>
      <c r="I11042" s="3">
        <v>244.08</v>
      </c>
      <c r="J11042">
        <v>2011</v>
      </c>
      <c r="K11042">
        <v>1</v>
      </c>
      <c r="L11042" t="s">
        <v>48</v>
      </c>
      <c r="M11042" t="s">
        <v>49</v>
      </c>
      <c r="N11042">
        <v>0</v>
      </c>
      <c r="O11042">
        <v>1</v>
      </c>
      <c r="P11042" t="s">
        <v>32</v>
      </c>
    </row>
    <row r="11043" spans="1:16" x14ac:dyDescent="0.3">
      <c r="A11043">
        <v>569220</v>
      </c>
      <c r="B11043">
        <v>21123</v>
      </c>
      <c r="C11043" t="s">
        <v>328</v>
      </c>
      <c r="D11043">
        <v>4</v>
      </c>
      <c r="E11043" s="2">
        <v>40818.55972222222</v>
      </c>
      <c r="F11043" s="3">
        <v>1.25</v>
      </c>
      <c r="G11043">
        <v>16007</v>
      </c>
      <c r="H11043" t="s">
        <v>17</v>
      </c>
      <c r="I11043" s="3">
        <v>5</v>
      </c>
      <c r="J11043">
        <v>2011</v>
      </c>
      <c r="K11043">
        <v>10</v>
      </c>
      <c r="L11043" t="s">
        <v>42</v>
      </c>
      <c r="M11043" t="s">
        <v>43</v>
      </c>
      <c r="N11043">
        <v>0</v>
      </c>
      <c r="O11043">
        <v>1</v>
      </c>
      <c r="P11043" t="s">
        <v>32</v>
      </c>
    </row>
    <row r="11044" spans="1:16" x14ac:dyDescent="0.3">
      <c r="A11044">
        <v>578827</v>
      </c>
      <c r="B11044">
        <v>23229</v>
      </c>
      <c r="C11044" t="s">
        <v>1194</v>
      </c>
      <c r="D11044">
        <v>1</v>
      </c>
      <c r="E11044" s="2">
        <v>40872.600694444453</v>
      </c>
      <c r="F11044" s="3">
        <v>7.46</v>
      </c>
      <c r="H11044" t="s">
        <v>17</v>
      </c>
      <c r="I11044" s="3">
        <v>7.46</v>
      </c>
      <c r="J11044">
        <v>2011</v>
      </c>
      <c r="K11044">
        <v>11</v>
      </c>
      <c r="L11044" t="s">
        <v>22</v>
      </c>
      <c r="M11044" t="s">
        <v>23</v>
      </c>
      <c r="N11044">
        <v>0</v>
      </c>
      <c r="O11044">
        <v>1</v>
      </c>
      <c r="P11044" t="s">
        <v>20</v>
      </c>
    </row>
    <row r="11045" spans="1:16" x14ac:dyDescent="0.3">
      <c r="A11045">
        <v>557324</v>
      </c>
      <c r="B11045">
        <v>22644</v>
      </c>
      <c r="C11045" t="s">
        <v>561</v>
      </c>
      <c r="D11045">
        <v>1</v>
      </c>
      <c r="E11045" s="2">
        <v>40714.40347222222</v>
      </c>
      <c r="F11045" s="3">
        <v>3.29</v>
      </c>
      <c r="H11045" t="s">
        <v>17</v>
      </c>
      <c r="I11045" s="3">
        <v>3.29</v>
      </c>
      <c r="J11045">
        <v>2011</v>
      </c>
      <c r="K11045">
        <v>6</v>
      </c>
      <c r="L11045" t="s">
        <v>34</v>
      </c>
      <c r="M11045" t="s">
        <v>35</v>
      </c>
      <c r="N11045">
        <v>0</v>
      </c>
      <c r="O11045">
        <v>1</v>
      </c>
      <c r="P11045" t="s">
        <v>20</v>
      </c>
    </row>
    <row r="11046" spans="1:16" x14ac:dyDescent="0.3">
      <c r="A11046">
        <v>574714</v>
      </c>
      <c r="B11046">
        <v>21810</v>
      </c>
      <c r="C11046" t="s">
        <v>194</v>
      </c>
      <c r="D11046">
        <v>3</v>
      </c>
      <c r="E11046" s="2">
        <v>40853.603472222218</v>
      </c>
      <c r="F11046" s="3">
        <v>0.39</v>
      </c>
      <c r="G11046">
        <v>15427</v>
      </c>
      <c r="H11046" t="s">
        <v>17</v>
      </c>
      <c r="I11046" s="3">
        <v>1.17</v>
      </c>
      <c r="J11046">
        <v>2011</v>
      </c>
      <c r="K11046">
        <v>11</v>
      </c>
      <c r="L11046" t="s">
        <v>22</v>
      </c>
      <c r="M11046" t="s">
        <v>23</v>
      </c>
      <c r="N11046">
        <v>0</v>
      </c>
      <c r="O11046">
        <v>1</v>
      </c>
      <c r="P11046" t="s">
        <v>32</v>
      </c>
    </row>
    <row r="11047" spans="1:16" x14ac:dyDescent="0.3">
      <c r="A11047">
        <v>544204</v>
      </c>
      <c r="B11047">
        <v>21169</v>
      </c>
      <c r="C11047" t="s">
        <v>631</v>
      </c>
      <c r="D11047">
        <v>1</v>
      </c>
      <c r="E11047" s="2">
        <v>40591.4375</v>
      </c>
      <c r="F11047" s="3">
        <v>4.13</v>
      </c>
      <c r="H11047" t="s">
        <v>17</v>
      </c>
      <c r="I11047" s="3">
        <v>4.13</v>
      </c>
      <c r="J11047">
        <v>2011</v>
      </c>
      <c r="K11047">
        <v>2</v>
      </c>
      <c r="L11047" t="s">
        <v>63</v>
      </c>
      <c r="M11047" t="s">
        <v>64</v>
      </c>
      <c r="N11047">
        <v>0</v>
      </c>
      <c r="O11047">
        <v>1</v>
      </c>
      <c r="P11047" t="s">
        <v>20</v>
      </c>
    </row>
    <row r="11048" spans="1:16" x14ac:dyDescent="0.3">
      <c r="A11048">
        <v>544768</v>
      </c>
      <c r="B11048">
        <v>20886</v>
      </c>
      <c r="C11048" t="s">
        <v>1608</v>
      </c>
      <c r="D11048">
        <v>1</v>
      </c>
      <c r="E11048" s="2">
        <v>40597.465277777781</v>
      </c>
      <c r="F11048" s="3">
        <v>4.13</v>
      </c>
      <c r="H11048" t="s">
        <v>17</v>
      </c>
      <c r="I11048" s="3">
        <v>4.13</v>
      </c>
      <c r="J11048">
        <v>2011</v>
      </c>
      <c r="K11048">
        <v>2</v>
      </c>
      <c r="L11048" t="s">
        <v>63</v>
      </c>
      <c r="M11048" t="s">
        <v>64</v>
      </c>
      <c r="N11048">
        <v>0</v>
      </c>
      <c r="O11048">
        <v>1</v>
      </c>
      <c r="P11048" t="s">
        <v>20</v>
      </c>
    </row>
    <row r="11049" spans="1:16" x14ac:dyDescent="0.3">
      <c r="A11049">
        <v>569669</v>
      </c>
      <c r="B11049">
        <v>21481</v>
      </c>
      <c r="C11049" t="s">
        <v>187</v>
      </c>
      <c r="D11049">
        <v>2</v>
      </c>
      <c r="E11049" s="2">
        <v>40821.574305555558</v>
      </c>
      <c r="F11049" s="3">
        <v>3.75</v>
      </c>
      <c r="G11049">
        <v>14730</v>
      </c>
      <c r="H11049" t="s">
        <v>17</v>
      </c>
      <c r="I11049" s="3">
        <v>7.5</v>
      </c>
      <c r="J11049">
        <v>2011</v>
      </c>
      <c r="K11049">
        <v>10</v>
      </c>
      <c r="L11049" t="s">
        <v>42</v>
      </c>
      <c r="M11049" t="s">
        <v>43</v>
      </c>
      <c r="N11049">
        <v>0</v>
      </c>
      <c r="O11049">
        <v>1</v>
      </c>
      <c r="P11049" t="s">
        <v>32</v>
      </c>
    </row>
    <row r="11050" spans="1:16" x14ac:dyDescent="0.3">
      <c r="A11050">
        <v>572617</v>
      </c>
      <c r="B11050">
        <v>20956</v>
      </c>
      <c r="C11050" t="s">
        <v>3148</v>
      </c>
      <c r="D11050">
        <v>12</v>
      </c>
      <c r="E11050" s="2">
        <v>40841.494444444441</v>
      </c>
      <c r="F11050" s="3">
        <v>1.25</v>
      </c>
      <c r="G11050">
        <v>18272</v>
      </c>
      <c r="H11050" t="s">
        <v>17</v>
      </c>
      <c r="I11050" s="3">
        <v>15</v>
      </c>
      <c r="J11050">
        <v>2011</v>
      </c>
      <c r="K11050">
        <v>10</v>
      </c>
      <c r="L11050" t="s">
        <v>42</v>
      </c>
      <c r="M11050" t="s">
        <v>43</v>
      </c>
      <c r="N11050">
        <v>0</v>
      </c>
      <c r="O11050">
        <v>1</v>
      </c>
      <c r="P11050" t="s">
        <v>32</v>
      </c>
    </row>
    <row r="11051" spans="1:16" x14ac:dyDescent="0.3">
      <c r="A11051">
        <v>563230</v>
      </c>
      <c r="B11051">
        <v>22757</v>
      </c>
      <c r="C11051" t="s">
        <v>2038</v>
      </c>
      <c r="D11051">
        <v>4</v>
      </c>
      <c r="E11051" s="2">
        <v>40769.652083333327</v>
      </c>
      <c r="F11051" s="3">
        <v>1.25</v>
      </c>
      <c r="G11051">
        <v>15376</v>
      </c>
      <c r="H11051" t="s">
        <v>17</v>
      </c>
      <c r="I11051" s="3">
        <v>5</v>
      </c>
      <c r="J11051">
        <v>2011</v>
      </c>
      <c r="K11051">
        <v>8</v>
      </c>
      <c r="L11051" t="s">
        <v>87</v>
      </c>
      <c r="M11051" t="s">
        <v>88</v>
      </c>
      <c r="N11051">
        <v>0</v>
      </c>
      <c r="O11051">
        <v>1</v>
      </c>
      <c r="P11051" t="s">
        <v>32</v>
      </c>
    </row>
    <row r="11052" spans="1:16" x14ac:dyDescent="0.3">
      <c r="A11052">
        <v>570448</v>
      </c>
      <c r="B11052">
        <v>23265</v>
      </c>
      <c r="C11052" t="s">
        <v>729</v>
      </c>
      <c r="D11052">
        <v>6</v>
      </c>
      <c r="E11052" s="2">
        <v>40826.621527777781</v>
      </c>
      <c r="F11052" s="3">
        <v>1.25</v>
      </c>
      <c r="G11052">
        <v>13224</v>
      </c>
      <c r="H11052" t="s">
        <v>17</v>
      </c>
      <c r="I11052" s="3">
        <v>7.5</v>
      </c>
      <c r="J11052">
        <v>2011</v>
      </c>
      <c r="K11052">
        <v>10</v>
      </c>
      <c r="L11052" t="s">
        <v>42</v>
      </c>
      <c r="M11052" t="s">
        <v>43</v>
      </c>
      <c r="N11052">
        <v>0</v>
      </c>
      <c r="O11052">
        <v>1</v>
      </c>
      <c r="P11052" t="s">
        <v>32</v>
      </c>
    </row>
    <row r="11053" spans="1:16" x14ac:dyDescent="0.3">
      <c r="A11053">
        <v>562161</v>
      </c>
      <c r="B11053" t="s">
        <v>2270</v>
      </c>
      <c r="C11053" t="s">
        <v>2271</v>
      </c>
      <c r="D11053">
        <v>1</v>
      </c>
      <c r="E11053" s="2">
        <v>40758.498611111107</v>
      </c>
      <c r="F11053" s="3">
        <v>1.25</v>
      </c>
      <c r="G11053">
        <v>17841</v>
      </c>
      <c r="H11053" t="s">
        <v>17</v>
      </c>
      <c r="I11053" s="3">
        <v>1.25</v>
      </c>
      <c r="J11053">
        <v>2011</v>
      </c>
      <c r="K11053">
        <v>8</v>
      </c>
      <c r="L11053" t="s">
        <v>87</v>
      </c>
      <c r="M11053" t="s">
        <v>88</v>
      </c>
      <c r="N11053">
        <v>0</v>
      </c>
      <c r="O11053">
        <v>1</v>
      </c>
      <c r="P11053" t="s">
        <v>32</v>
      </c>
    </row>
    <row r="11054" spans="1:16" x14ac:dyDescent="0.3">
      <c r="A11054">
        <v>581492</v>
      </c>
      <c r="B11054">
        <v>22357</v>
      </c>
      <c r="C11054" t="s">
        <v>992</v>
      </c>
      <c r="D11054">
        <v>2</v>
      </c>
      <c r="E11054" s="2">
        <v>40886.418749999997</v>
      </c>
      <c r="F11054" s="3">
        <v>4.13</v>
      </c>
      <c r="H11054" t="s">
        <v>17</v>
      </c>
      <c r="I11054" s="3">
        <v>8.26</v>
      </c>
      <c r="J11054">
        <v>2011</v>
      </c>
      <c r="K11054">
        <v>12</v>
      </c>
      <c r="L11054" t="s">
        <v>26</v>
      </c>
      <c r="M11054" t="s">
        <v>39</v>
      </c>
      <c r="N11054">
        <v>0</v>
      </c>
      <c r="O11054">
        <v>1</v>
      </c>
      <c r="P11054" t="s">
        <v>20</v>
      </c>
    </row>
    <row r="11055" spans="1:16" x14ac:dyDescent="0.3">
      <c r="A11055">
        <v>553211</v>
      </c>
      <c r="B11055" t="s">
        <v>2913</v>
      </c>
      <c r="C11055" t="s">
        <v>2914</v>
      </c>
      <c r="D11055">
        <v>3</v>
      </c>
      <c r="E11055" s="2">
        <v>40679.402777777781</v>
      </c>
      <c r="F11055" s="3">
        <v>5.95</v>
      </c>
      <c r="G11055">
        <v>15358</v>
      </c>
      <c r="H11055" t="s">
        <v>17</v>
      </c>
      <c r="I11055" s="3">
        <v>17.850000000000001</v>
      </c>
      <c r="J11055">
        <v>2011</v>
      </c>
      <c r="K11055">
        <v>5</v>
      </c>
      <c r="L11055" t="s">
        <v>18</v>
      </c>
      <c r="M11055" t="s">
        <v>19</v>
      </c>
      <c r="N11055">
        <v>0</v>
      </c>
      <c r="O11055">
        <v>1</v>
      </c>
      <c r="P11055" t="s">
        <v>32</v>
      </c>
    </row>
    <row r="11056" spans="1:16" x14ac:dyDescent="0.3">
      <c r="A11056">
        <v>552883</v>
      </c>
      <c r="B11056">
        <v>23010</v>
      </c>
      <c r="C11056" t="s">
        <v>2397</v>
      </c>
      <c r="D11056">
        <v>6</v>
      </c>
      <c r="E11056" s="2">
        <v>40675.425694444442</v>
      </c>
      <c r="F11056" s="3">
        <v>14.95</v>
      </c>
      <c r="G11056">
        <v>14646</v>
      </c>
      <c r="H11056" t="s">
        <v>440</v>
      </c>
      <c r="I11056" s="3">
        <v>89.699999999999989</v>
      </c>
      <c r="J11056">
        <v>2011</v>
      </c>
      <c r="K11056">
        <v>5</v>
      </c>
      <c r="L11056" t="s">
        <v>18</v>
      </c>
      <c r="M11056" t="s">
        <v>19</v>
      </c>
      <c r="N11056">
        <v>0</v>
      </c>
      <c r="O11056">
        <v>1</v>
      </c>
      <c r="P11056" t="s">
        <v>32</v>
      </c>
    </row>
    <row r="11057" spans="1:16" x14ac:dyDescent="0.3">
      <c r="A11057">
        <v>577480</v>
      </c>
      <c r="B11057">
        <v>22360</v>
      </c>
      <c r="C11057" t="s">
        <v>969</v>
      </c>
      <c r="D11057">
        <v>1</v>
      </c>
      <c r="E11057" s="2">
        <v>40867.484027777777</v>
      </c>
      <c r="F11057" s="3">
        <v>2.95</v>
      </c>
      <c r="G11057">
        <v>14525</v>
      </c>
      <c r="H11057" t="s">
        <v>17</v>
      </c>
      <c r="I11057" s="3">
        <v>2.95</v>
      </c>
      <c r="J11057">
        <v>2011</v>
      </c>
      <c r="K11057">
        <v>11</v>
      </c>
      <c r="L11057" t="s">
        <v>22</v>
      </c>
      <c r="M11057" t="s">
        <v>23</v>
      </c>
      <c r="N11057">
        <v>0</v>
      </c>
      <c r="O11057">
        <v>1</v>
      </c>
      <c r="P11057" t="s">
        <v>32</v>
      </c>
    </row>
    <row r="11058" spans="1:16" x14ac:dyDescent="0.3">
      <c r="A11058">
        <v>578995</v>
      </c>
      <c r="B11058">
        <v>22219</v>
      </c>
      <c r="C11058" t="s">
        <v>845</v>
      </c>
      <c r="D11058">
        <v>2</v>
      </c>
      <c r="E11058" s="2">
        <v>40874.665972222218</v>
      </c>
      <c r="F11058" s="3">
        <v>0.85</v>
      </c>
      <c r="G11058">
        <v>15861</v>
      </c>
      <c r="H11058" t="s">
        <v>17</v>
      </c>
      <c r="I11058" s="3">
        <v>1.7</v>
      </c>
      <c r="J11058">
        <v>2011</v>
      </c>
      <c r="K11058">
        <v>11</v>
      </c>
      <c r="L11058" t="s">
        <v>22</v>
      </c>
      <c r="M11058" t="s">
        <v>23</v>
      </c>
      <c r="N11058">
        <v>0</v>
      </c>
      <c r="O11058">
        <v>1</v>
      </c>
      <c r="P11058" t="s">
        <v>32</v>
      </c>
    </row>
    <row r="11059" spans="1:16" x14ac:dyDescent="0.3">
      <c r="A11059">
        <v>553710</v>
      </c>
      <c r="B11059">
        <v>22378</v>
      </c>
      <c r="C11059" t="s">
        <v>420</v>
      </c>
      <c r="D11059">
        <v>3</v>
      </c>
      <c r="E11059" s="2">
        <v>40681.649305555547</v>
      </c>
      <c r="F11059" s="3">
        <v>2.1</v>
      </c>
      <c r="G11059">
        <v>17338</v>
      </c>
      <c r="H11059" t="s">
        <v>17</v>
      </c>
      <c r="I11059" s="3">
        <v>6.3000000000000007</v>
      </c>
      <c r="J11059">
        <v>2011</v>
      </c>
      <c r="K11059">
        <v>5</v>
      </c>
      <c r="L11059" t="s">
        <v>18</v>
      </c>
      <c r="M11059" t="s">
        <v>19</v>
      </c>
      <c r="N11059">
        <v>0</v>
      </c>
      <c r="O11059">
        <v>1</v>
      </c>
      <c r="P11059" t="s">
        <v>32</v>
      </c>
    </row>
    <row r="11060" spans="1:16" x14ac:dyDescent="0.3">
      <c r="A11060">
        <v>562933</v>
      </c>
      <c r="B11060">
        <v>22116</v>
      </c>
      <c r="C11060" t="s">
        <v>2116</v>
      </c>
      <c r="D11060">
        <v>1</v>
      </c>
      <c r="E11060" s="2">
        <v>40765.70208333333</v>
      </c>
      <c r="F11060" s="3">
        <v>1.63</v>
      </c>
      <c r="H11060" t="s">
        <v>17</v>
      </c>
      <c r="I11060" s="3">
        <v>1.63</v>
      </c>
      <c r="J11060">
        <v>2011</v>
      </c>
      <c r="K11060">
        <v>8</v>
      </c>
      <c r="L11060" t="s">
        <v>87</v>
      </c>
      <c r="M11060" t="s">
        <v>88</v>
      </c>
      <c r="N11060">
        <v>0</v>
      </c>
      <c r="O11060">
        <v>1</v>
      </c>
      <c r="P11060" t="s">
        <v>20</v>
      </c>
    </row>
    <row r="11061" spans="1:16" x14ac:dyDescent="0.3">
      <c r="A11061">
        <v>550210</v>
      </c>
      <c r="B11061">
        <v>21714</v>
      </c>
      <c r="C11061" t="s">
        <v>1337</v>
      </c>
      <c r="D11061">
        <v>2</v>
      </c>
      <c r="E11061" s="2">
        <v>40648.444444444453</v>
      </c>
      <c r="F11061" s="3">
        <v>2.46</v>
      </c>
      <c r="H11061" t="s">
        <v>17</v>
      </c>
      <c r="I11061" s="3">
        <v>4.92</v>
      </c>
      <c r="J11061">
        <v>2011</v>
      </c>
      <c r="K11061">
        <v>4</v>
      </c>
      <c r="L11061" t="s">
        <v>66</v>
      </c>
      <c r="M11061" t="s">
        <v>67</v>
      </c>
      <c r="N11061">
        <v>0</v>
      </c>
      <c r="O11061">
        <v>1</v>
      </c>
      <c r="P11061" t="s">
        <v>20</v>
      </c>
    </row>
    <row r="11062" spans="1:16" x14ac:dyDescent="0.3">
      <c r="A11062">
        <v>562928</v>
      </c>
      <c r="B11062">
        <v>22535</v>
      </c>
      <c r="C11062" t="s">
        <v>1280</v>
      </c>
      <c r="D11062">
        <v>3</v>
      </c>
      <c r="E11062" s="2">
        <v>40765.645138888889</v>
      </c>
      <c r="F11062" s="3">
        <v>0.42</v>
      </c>
      <c r="G11062">
        <v>15494</v>
      </c>
      <c r="H11062" t="s">
        <v>17</v>
      </c>
      <c r="I11062" s="3">
        <v>1.26</v>
      </c>
      <c r="J11062">
        <v>2011</v>
      </c>
      <c r="K11062">
        <v>8</v>
      </c>
      <c r="L11062" t="s">
        <v>87</v>
      </c>
      <c r="M11062" t="s">
        <v>88</v>
      </c>
      <c r="N11062">
        <v>0</v>
      </c>
      <c r="O11062">
        <v>1</v>
      </c>
      <c r="P11062" t="s">
        <v>32</v>
      </c>
    </row>
    <row r="11063" spans="1:16" x14ac:dyDescent="0.3">
      <c r="A11063">
        <v>559162</v>
      </c>
      <c r="B11063">
        <v>21629</v>
      </c>
      <c r="C11063" t="s">
        <v>3149</v>
      </c>
      <c r="D11063">
        <v>1</v>
      </c>
      <c r="E11063" s="2">
        <v>40730.686805555553</v>
      </c>
      <c r="F11063" s="3">
        <v>15.79</v>
      </c>
      <c r="H11063" t="s">
        <v>17</v>
      </c>
      <c r="I11063" s="3">
        <v>15.79</v>
      </c>
      <c r="J11063">
        <v>2011</v>
      </c>
      <c r="K11063">
        <v>7</v>
      </c>
      <c r="L11063" t="s">
        <v>59</v>
      </c>
      <c r="M11063" t="s">
        <v>60</v>
      </c>
      <c r="N11063">
        <v>0</v>
      </c>
      <c r="O11063">
        <v>1</v>
      </c>
      <c r="P11063" t="s">
        <v>20</v>
      </c>
    </row>
    <row r="11064" spans="1:16" x14ac:dyDescent="0.3">
      <c r="A11064">
        <v>575935</v>
      </c>
      <c r="B11064">
        <v>22155</v>
      </c>
      <c r="C11064" t="s">
        <v>2405</v>
      </c>
      <c r="D11064">
        <v>48</v>
      </c>
      <c r="E11064" s="2">
        <v>40860.472222222219</v>
      </c>
      <c r="F11064" s="3">
        <v>0.42</v>
      </c>
      <c r="G11064">
        <v>17838</v>
      </c>
      <c r="H11064" t="s">
        <v>17</v>
      </c>
      <c r="I11064" s="3">
        <v>20.16</v>
      </c>
      <c r="J11064">
        <v>2011</v>
      </c>
      <c r="K11064">
        <v>11</v>
      </c>
      <c r="L11064" t="s">
        <v>22</v>
      </c>
      <c r="M11064" t="s">
        <v>23</v>
      </c>
      <c r="N11064">
        <v>0</v>
      </c>
      <c r="O11064">
        <v>1</v>
      </c>
      <c r="P11064" t="s">
        <v>32</v>
      </c>
    </row>
    <row r="11065" spans="1:16" x14ac:dyDescent="0.3">
      <c r="A11065">
        <v>551719</v>
      </c>
      <c r="B11065">
        <v>21084</v>
      </c>
      <c r="C11065" t="s">
        <v>3150</v>
      </c>
      <c r="D11065">
        <v>4</v>
      </c>
      <c r="E11065" s="2">
        <v>40666.67291666667</v>
      </c>
      <c r="F11065" s="3">
        <v>0.83</v>
      </c>
      <c r="H11065" t="s">
        <v>17</v>
      </c>
      <c r="I11065" s="3">
        <v>3.32</v>
      </c>
      <c r="J11065">
        <v>2011</v>
      </c>
      <c r="K11065">
        <v>5</v>
      </c>
      <c r="L11065" t="s">
        <v>18</v>
      </c>
      <c r="M11065" t="s">
        <v>19</v>
      </c>
      <c r="N11065">
        <v>0</v>
      </c>
      <c r="O11065">
        <v>1</v>
      </c>
      <c r="P11065" t="s">
        <v>20</v>
      </c>
    </row>
    <row r="11066" spans="1:16" x14ac:dyDescent="0.3">
      <c r="A11066">
        <v>578149</v>
      </c>
      <c r="B11066">
        <v>23582</v>
      </c>
      <c r="C11066" t="s">
        <v>1063</v>
      </c>
      <c r="D11066">
        <v>2</v>
      </c>
      <c r="E11066" s="2">
        <v>40870.46597222222</v>
      </c>
      <c r="F11066" s="3">
        <v>4.13</v>
      </c>
      <c r="H11066" t="s">
        <v>17</v>
      </c>
      <c r="I11066" s="3">
        <v>8.26</v>
      </c>
      <c r="J11066">
        <v>2011</v>
      </c>
      <c r="K11066">
        <v>11</v>
      </c>
      <c r="L11066" t="s">
        <v>22</v>
      </c>
      <c r="M11066" t="s">
        <v>23</v>
      </c>
      <c r="N11066">
        <v>0</v>
      </c>
      <c r="O11066">
        <v>1</v>
      </c>
      <c r="P11066" t="s">
        <v>20</v>
      </c>
    </row>
    <row r="11067" spans="1:16" x14ac:dyDescent="0.3">
      <c r="A11067">
        <v>547248</v>
      </c>
      <c r="B11067" t="s">
        <v>3151</v>
      </c>
      <c r="C11067" t="s">
        <v>3152</v>
      </c>
      <c r="D11067">
        <v>1</v>
      </c>
      <c r="E11067" s="2">
        <v>40624.390972222223</v>
      </c>
      <c r="F11067" s="3">
        <v>2.9</v>
      </c>
      <c r="H11067" t="s">
        <v>17</v>
      </c>
      <c r="I11067" s="3">
        <v>2.9</v>
      </c>
      <c r="J11067">
        <v>2011</v>
      </c>
      <c r="K11067">
        <v>3</v>
      </c>
      <c r="L11067" t="s">
        <v>30</v>
      </c>
      <c r="M11067" t="s">
        <v>31</v>
      </c>
      <c r="N11067">
        <v>0</v>
      </c>
      <c r="O11067">
        <v>1</v>
      </c>
      <c r="P11067" t="s">
        <v>20</v>
      </c>
    </row>
    <row r="11068" spans="1:16" x14ac:dyDescent="0.3">
      <c r="A11068">
        <v>560255</v>
      </c>
      <c r="B11068" t="s">
        <v>793</v>
      </c>
      <c r="C11068" t="s">
        <v>794</v>
      </c>
      <c r="D11068">
        <v>32</v>
      </c>
      <c r="E11068" s="2">
        <v>40741.547222222223</v>
      </c>
      <c r="F11068" s="3">
        <v>0.42</v>
      </c>
      <c r="G11068">
        <v>16054</v>
      </c>
      <c r="H11068" t="s">
        <v>17</v>
      </c>
      <c r="I11068" s="3">
        <v>13.44</v>
      </c>
      <c r="J11068">
        <v>2011</v>
      </c>
      <c r="K11068">
        <v>7</v>
      </c>
      <c r="L11068" t="s">
        <v>59</v>
      </c>
      <c r="M11068" t="s">
        <v>60</v>
      </c>
      <c r="N11068">
        <v>0</v>
      </c>
      <c r="O11068">
        <v>1</v>
      </c>
      <c r="P11068" t="s">
        <v>32</v>
      </c>
    </row>
    <row r="11069" spans="1:16" x14ac:dyDescent="0.3">
      <c r="A11069">
        <v>562146</v>
      </c>
      <c r="B11069">
        <v>21929</v>
      </c>
      <c r="C11069" t="s">
        <v>118</v>
      </c>
      <c r="D11069">
        <v>10</v>
      </c>
      <c r="E11069" s="2">
        <v>40758.447916666657</v>
      </c>
      <c r="F11069" s="3">
        <v>2.08</v>
      </c>
      <c r="G11069">
        <v>17675</v>
      </c>
      <c r="H11069" t="s">
        <v>17</v>
      </c>
      <c r="I11069" s="3">
        <v>20.8</v>
      </c>
      <c r="J11069">
        <v>2011</v>
      </c>
      <c r="K11069">
        <v>8</v>
      </c>
      <c r="L11069" t="s">
        <v>87</v>
      </c>
      <c r="M11069" t="s">
        <v>88</v>
      </c>
      <c r="N11069">
        <v>0</v>
      </c>
      <c r="O11069">
        <v>1</v>
      </c>
      <c r="P11069" t="s">
        <v>32</v>
      </c>
    </row>
    <row r="11070" spans="1:16" x14ac:dyDescent="0.3">
      <c r="A11070">
        <v>551281</v>
      </c>
      <c r="B11070">
        <v>20723</v>
      </c>
      <c r="C11070" t="s">
        <v>1155</v>
      </c>
      <c r="D11070">
        <v>10</v>
      </c>
      <c r="E11070" s="2">
        <v>40660.563194444447</v>
      </c>
      <c r="F11070" s="3">
        <v>0.85</v>
      </c>
      <c r="G11070">
        <v>13571</v>
      </c>
      <c r="H11070" t="s">
        <v>17</v>
      </c>
      <c r="I11070" s="3">
        <v>8.5</v>
      </c>
      <c r="J11070">
        <v>2011</v>
      </c>
      <c r="K11070">
        <v>4</v>
      </c>
      <c r="L11070" t="s">
        <v>66</v>
      </c>
      <c r="M11070" t="s">
        <v>67</v>
      </c>
      <c r="N11070">
        <v>0</v>
      </c>
      <c r="O11070">
        <v>1</v>
      </c>
      <c r="P11070" t="s">
        <v>32</v>
      </c>
    </row>
    <row r="11071" spans="1:16" x14ac:dyDescent="0.3">
      <c r="A11071">
        <v>544203</v>
      </c>
      <c r="B11071" t="s">
        <v>2040</v>
      </c>
      <c r="C11071" t="s">
        <v>2041</v>
      </c>
      <c r="D11071">
        <v>12</v>
      </c>
      <c r="E11071" s="2">
        <v>40591.4375</v>
      </c>
      <c r="F11071" s="3">
        <v>1.25</v>
      </c>
      <c r="G11071">
        <v>12362</v>
      </c>
      <c r="H11071" t="s">
        <v>155</v>
      </c>
      <c r="I11071" s="3">
        <v>15</v>
      </c>
      <c r="J11071">
        <v>2011</v>
      </c>
      <c r="K11071">
        <v>2</v>
      </c>
      <c r="L11071" t="s">
        <v>63</v>
      </c>
      <c r="M11071" t="s">
        <v>64</v>
      </c>
      <c r="N11071">
        <v>0</v>
      </c>
      <c r="O11071">
        <v>1</v>
      </c>
      <c r="P11071" t="s">
        <v>32</v>
      </c>
    </row>
    <row r="11072" spans="1:16" x14ac:dyDescent="0.3">
      <c r="A11072">
        <v>580367</v>
      </c>
      <c r="B11072">
        <v>21774</v>
      </c>
      <c r="C11072" t="s">
        <v>787</v>
      </c>
      <c r="D11072">
        <v>1</v>
      </c>
      <c r="E11072" s="2">
        <v>40879.693749999999</v>
      </c>
      <c r="F11072" s="3">
        <v>2.46</v>
      </c>
      <c r="H11072" t="s">
        <v>17</v>
      </c>
      <c r="I11072" s="3">
        <v>2.46</v>
      </c>
      <c r="J11072">
        <v>2011</v>
      </c>
      <c r="K11072">
        <v>12</v>
      </c>
      <c r="L11072" t="s">
        <v>26</v>
      </c>
      <c r="M11072" t="s">
        <v>39</v>
      </c>
      <c r="N11072">
        <v>0</v>
      </c>
      <c r="O11072">
        <v>1</v>
      </c>
      <c r="P11072" t="s">
        <v>20</v>
      </c>
    </row>
    <row r="11073" spans="1:16" x14ac:dyDescent="0.3">
      <c r="A11073">
        <v>540848</v>
      </c>
      <c r="B11073" t="s">
        <v>2695</v>
      </c>
      <c r="C11073" t="s">
        <v>2696</v>
      </c>
      <c r="D11073">
        <v>6</v>
      </c>
      <c r="E11073" s="2">
        <v>40555.393055555563</v>
      </c>
      <c r="F11073" s="3">
        <v>1.66</v>
      </c>
      <c r="H11073" t="s">
        <v>17</v>
      </c>
      <c r="I11073" s="3">
        <v>9.9599999999999991</v>
      </c>
      <c r="J11073">
        <v>2011</v>
      </c>
      <c r="K11073">
        <v>1</v>
      </c>
      <c r="L11073" t="s">
        <v>48</v>
      </c>
      <c r="M11073" t="s">
        <v>49</v>
      </c>
      <c r="N11073">
        <v>0</v>
      </c>
      <c r="O11073">
        <v>1</v>
      </c>
      <c r="P11073" t="s">
        <v>20</v>
      </c>
    </row>
    <row r="11074" spans="1:16" x14ac:dyDescent="0.3">
      <c r="A11074">
        <v>564167</v>
      </c>
      <c r="B11074">
        <v>22663</v>
      </c>
      <c r="C11074" t="s">
        <v>872</v>
      </c>
      <c r="D11074">
        <v>10</v>
      </c>
      <c r="E11074" s="2">
        <v>40778.576388888891</v>
      </c>
      <c r="F11074" s="3">
        <v>2.08</v>
      </c>
      <c r="G11074">
        <v>17735</v>
      </c>
      <c r="H11074" t="s">
        <v>17</v>
      </c>
      <c r="I11074" s="3">
        <v>20.8</v>
      </c>
      <c r="J11074">
        <v>2011</v>
      </c>
      <c r="K11074">
        <v>8</v>
      </c>
      <c r="L11074" t="s">
        <v>87</v>
      </c>
      <c r="M11074" t="s">
        <v>88</v>
      </c>
      <c r="N11074">
        <v>0</v>
      </c>
      <c r="O11074">
        <v>1</v>
      </c>
      <c r="P11074" t="s">
        <v>32</v>
      </c>
    </row>
    <row r="11075" spans="1:16" x14ac:dyDescent="0.3">
      <c r="A11075">
        <v>543166</v>
      </c>
      <c r="B11075">
        <v>22625</v>
      </c>
      <c r="C11075" t="s">
        <v>1225</v>
      </c>
      <c r="D11075">
        <v>2</v>
      </c>
      <c r="E11075" s="2">
        <v>40578.352083333331</v>
      </c>
      <c r="F11075" s="3">
        <v>8.5</v>
      </c>
      <c r="G11075">
        <v>13488</v>
      </c>
      <c r="H11075" t="s">
        <v>17</v>
      </c>
      <c r="I11075" s="3">
        <v>17</v>
      </c>
      <c r="J11075">
        <v>2011</v>
      </c>
      <c r="K11075">
        <v>2</v>
      </c>
      <c r="L11075" t="s">
        <v>63</v>
      </c>
      <c r="M11075" t="s">
        <v>64</v>
      </c>
      <c r="N11075">
        <v>0</v>
      </c>
      <c r="O11075">
        <v>1</v>
      </c>
      <c r="P11075" t="s">
        <v>32</v>
      </c>
    </row>
    <row r="11076" spans="1:16" x14ac:dyDescent="0.3">
      <c r="A11076">
        <v>571039</v>
      </c>
      <c r="B11076">
        <v>82583</v>
      </c>
      <c r="C11076" t="s">
        <v>1437</v>
      </c>
      <c r="D11076">
        <v>1</v>
      </c>
      <c r="E11076" s="2">
        <v>40829.540972222218</v>
      </c>
      <c r="F11076" s="3">
        <v>2.1</v>
      </c>
      <c r="G11076">
        <v>16121</v>
      </c>
      <c r="H11076" t="s">
        <v>17</v>
      </c>
      <c r="I11076" s="3">
        <v>2.1</v>
      </c>
      <c r="J11076">
        <v>2011</v>
      </c>
      <c r="K11076">
        <v>10</v>
      </c>
      <c r="L11076" t="s">
        <v>42</v>
      </c>
      <c r="M11076" t="s">
        <v>43</v>
      </c>
      <c r="N11076">
        <v>0</v>
      </c>
      <c r="O11076">
        <v>1</v>
      </c>
      <c r="P11076" t="s">
        <v>32</v>
      </c>
    </row>
    <row r="11077" spans="1:16" x14ac:dyDescent="0.3">
      <c r="A11077">
        <v>541869</v>
      </c>
      <c r="B11077">
        <v>21992</v>
      </c>
      <c r="C11077" t="s">
        <v>299</v>
      </c>
      <c r="D11077">
        <v>1</v>
      </c>
      <c r="E11077" s="2">
        <v>40567.399305555547</v>
      </c>
      <c r="F11077" s="3">
        <v>2.46</v>
      </c>
      <c r="H11077" t="s">
        <v>17</v>
      </c>
      <c r="I11077" s="3">
        <v>2.46</v>
      </c>
      <c r="J11077">
        <v>2011</v>
      </c>
      <c r="K11077">
        <v>1</v>
      </c>
      <c r="L11077" t="s">
        <v>48</v>
      </c>
      <c r="M11077" t="s">
        <v>49</v>
      </c>
      <c r="N11077">
        <v>0</v>
      </c>
      <c r="O11077">
        <v>1</v>
      </c>
      <c r="P11077" t="s">
        <v>20</v>
      </c>
    </row>
    <row r="11078" spans="1:16" x14ac:dyDescent="0.3">
      <c r="A11078">
        <v>554694</v>
      </c>
      <c r="B11078">
        <v>22666</v>
      </c>
      <c r="C11078" t="s">
        <v>613</v>
      </c>
      <c r="D11078">
        <v>1</v>
      </c>
      <c r="E11078" s="2">
        <v>40688.712500000001</v>
      </c>
      <c r="F11078" s="3">
        <v>5.79</v>
      </c>
      <c r="H11078" t="s">
        <v>17</v>
      </c>
      <c r="I11078" s="3">
        <v>5.79</v>
      </c>
      <c r="J11078">
        <v>2011</v>
      </c>
      <c r="K11078">
        <v>5</v>
      </c>
      <c r="L11078" t="s">
        <v>18</v>
      </c>
      <c r="M11078" t="s">
        <v>19</v>
      </c>
      <c r="N11078">
        <v>0</v>
      </c>
      <c r="O11078">
        <v>1</v>
      </c>
      <c r="P11078" t="s">
        <v>20</v>
      </c>
    </row>
    <row r="11079" spans="1:16" x14ac:dyDescent="0.3">
      <c r="A11079">
        <v>581219</v>
      </c>
      <c r="B11079">
        <v>20969</v>
      </c>
      <c r="C11079" t="s">
        <v>1509</v>
      </c>
      <c r="D11079">
        <v>2</v>
      </c>
      <c r="E11079" s="2">
        <v>40885.394444444442</v>
      </c>
      <c r="F11079" s="3">
        <v>7.46</v>
      </c>
      <c r="H11079" t="s">
        <v>17</v>
      </c>
      <c r="I11079" s="3">
        <v>14.92</v>
      </c>
      <c r="J11079">
        <v>2011</v>
      </c>
      <c r="K11079">
        <v>12</v>
      </c>
      <c r="L11079" t="s">
        <v>26</v>
      </c>
      <c r="M11079" t="s">
        <v>39</v>
      </c>
      <c r="N11079">
        <v>0</v>
      </c>
      <c r="O11079">
        <v>1</v>
      </c>
      <c r="P11079" t="s">
        <v>20</v>
      </c>
    </row>
    <row r="11080" spans="1:16" x14ac:dyDescent="0.3">
      <c r="A11080">
        <v>551193</v>
      </c>
      <c r="B11080">
        <v>21056</v>
      </c>
      <c r="C11080" t="s">
        <v>1585</v>
      </c>
      <c r="D11080">
        <v>1</v>
      </c>
      <c r="E11080" s="2">
        <v>40660.461805555547</v>
      </c>
      <c r="F11080" s="3">
        <v>8.9499999999999993</v>
      </c>
      <c r="G11080">
        <v>17954</v>
      </c>
      <c r="H11080" t="s">
        <v>17</v>
      </c>
      <c r="I11080" s="3">
        <v>8.9499999999999993</v>
      </c>
      <c r="J11080">
        <v>2011</v>
      </c>
      <c r="K11080">
        <v>4</v>
      </c>
      <c r="L11080" t="s">
        <v>66</v>
      </c>
      <c r="M11080" t="s">
        <v>67</v>
      </c>
      <c r="N11080">
        <v>0</v>
      </c>
      <c r="O11080">
        <v>1</v>
      </c>
      <c r="P11080" t="s">
        <v>32</v>
      </c>
    </row>
    <row r="11081" spans="1:16" x14ac:dyDescent="0.3">
      <c r="A11081">
        <v>552139</v>
      </c>
      <c r="B11081">
        <v>21713</v>
      </c>
      <c r="C11081" t="s">
        <v>839</v>
      </c>
      <c r="D11081">
        <v>4</v>
      </c>
      <c r="E11081" s="2">
        <v>40669.496527777781</v>
      </c>
      <c r="F11081" s="3">
        <v>2.1</v>
      </c>
      <c r="G11081">
        <v>14659</v>
      </c>
      <c r="H11081" t="s">
        <v>17</v>
      </c>
      <c r="I11081" s="3">
        <v>8.4</v>
      </c>
      <c r="J11081">
        <v>2011</v>
      </c>
      <c r="K11081">
        <v>5</v>
      </c>
      <c r="L11081" t="s">
        <v>18</v>
      </c>
      <c r="M11081" t="s">
        <v>19</v>
      </c>
      <c r="N11081">
        <v>0</v>
      </c>
      <c r="O11081">
        <v>1</v>
      </c>
      <c r="P11081" t="s">
        <v>32</v>
      </c>
    </row>
    <row r="11082" spans="1:16" x14ac:dyDescent="0.3">
      <c r="A11082">
        <v>546861</v>
      </c>
      <c r="B11082" t="s">
        <v>1008</v>
      </c>
      <c r="C11082" t="s">
        <v>1009</v>
      </c>
      <c r="D11082">
        <v>1</v>
      </c>
      <c r="E11082" s="2">
        <v>40619.627083333333</v>
      </c>
      <c r="F11082" s="3">
        <v>50</v>
      </c>
      <c r="G11082">
        <v>14911</v>
      </c>
      <c r="H11082" t="s">
        <v>191</v>
      </c>
      <c r="I11082" s="3">
        <v>50</v>
      </c>
      <c r="J11082">
        <v>2011</v>
      </c>
      <c r="K11082">
        <v>3</v>
      </c>
      <c r="L11082" t="s">
        <v>30</v>
      </c>
      <c r="M11082" t="s">
        <v>31</v>
      </c>
      <c r="N11082">
        <v>0</v>
      </c>
      <c r="O11082">
        <v>1</v>
      </c>
      <c r="P11082" t="s">
        <v>32</v>
      </c>
    </row>
    <row r="11083" spans="1:16" x14ac:dyDescent="0.3">
      <c r="A11083">
        <v>570405</v>
      </c>
      <c r="B11083">
        <v>20996</v>
      </c>
      <c r="C11083" t="s">
        <v>115</v>
      </c>
      <c r="D11083">
        <v>24</v>
      </c>
      <c r="E11083" s="2">
        <v>40826.535416666673</v>
      </c>
      <c r="F11083" s="3">
        <v>0.19</v>
      </c>
      <c r="G11083">
        <v>13429</v>
      </c>
      <c r="H11083" t="s">
        <v>17</v>
      </c>
      <c r="I11083" s="3">
        <v>4.5599999999999996</v>
      </c>
      <c r="J11083">
        <v>2011</v>
      </c>
      <c r="K11083">
        <v>10</v>
      </c>
      <c r="L11083" t="s">
        <v>42</v>
      </c>
      <c r="M11083" t="s">
        <v>43</v>
      </c>
      <c r="N11083">
        <v>0</v>
      </c>
      <c r="O11083">
        <v>1</v>
      </c>
      <c r="P11083" t="s">
        <v>32</v>
      </c>
    </row>
    <row r="11084" spans="1:16" x14ac:dyDescent="0.3">
      <c r="A11084">
        <v>561625</v>
      </c>
      <c r="B11084">
        <v>21990</v>
      </c>
      <c r="C11084" t="s">
        <v>1047</v>
      </c>
      <c r="D11084">
        <v>24</v>
      </c>
      <c r="E11084" s="2">
        <v>40752.585416666669</v>
      </c>
      <c r="F11084" s="3">
        <v>1.25</v>
      </c>
      <c r="G11084">
        <v>16843</v>
      </c>
      <c r="H11084" t="s">
        <v>17</v>
      </c>
      <c r="I11084" s="3">
        <v>30</v>
      </c>
      <c r="J11084">
        <v>2011</v>
      </c>
      <c r="K11084">
        <v>7</v>
      </c>
      <c r="L11084" t="s">
        <v>59</v>
      </c>
      <c r="M11084" t="s">
        <v>60</v>
      </c>
      <c r="N11084">
        <v>0</v>
      </c>
      <c r="O11084">
        <v>1</v>
      </c>
      <c r="P11084" t="s">
        <v>32</v>
      </c>
    </row>
    <row r="11085" spans="1:16" x14ac:dyDescent="0.3">
      <c r="A11085">
        <v>562282</v>
      </c>
      <c r="B11085">
        <v>23199</v>
      </c>
      <c r="C11085" t="s">
        <v>1154</v>
      </c>
      <c r="D11085">
        <v>100</v>
      </c>
      <c r="E11085" s="2">
        <v>40759.443055555559</v>
      </c>
      <c r="F11085" s="3">
        <v>1.79</v>
      </c>
      <c r="G11085">
        <v>13098</v>
      </c>
      <c r="H11085" t="s">
        <v>17</v>
      </c>
      <c r="I11085" s="3">
        <v>179</v>
      </c>
      <c r="J11085">
        <v>2011</v>
      </c>
      <c r="K11085">
        <v>8</v>
      </c>
      <c r="L11085" t="s">
        <v>87</v>
      </c>
      <c r="M11085" t="s">
        <v>88</v>
      </c>
      <c r="N11085">
        <v>0</v>
      </c>
      <c r="O11085">
        <v>1</v>
      </c>
      <c r="P11085" t="s">
        <v>32</v>
      </c>
    </row>
    <row r="11086" spans="1:16" x14ac:dyDescent="0.3">
      <c r="A11086">
        <v>540551</v>
      </c>
      <c r="B11086" t="s">
        <v>3153</v>
      </c>
      <c r="C11086" t="s">
        <v>3154</v>
      </c>
      <c r="D11086">
        <v>1</v>
      </c>
      <c r="E11086" s="2">
        <v>40553.404861111107</v>
      </c>
      <c r="F11086" s="3">
        <v>9.34</v>
      </c>
      <c r="H11086" t="s">
        <v>17</v>
      </c>
      <c r="I11086" s="3">
        <v>9.34</v>
      </c>
      <c r="J11086">
        <v>2011</v>
      </c>
      <c r="K11086">
        <v>1</v>
      </c>
      <c r="L11086" t="s">
        <v>48</v>
      </c>
      <c r="M11086" t="s">
        <v>49</v>
      </c>
      <c r="N11086">
        <v>0</v>
      </c>
      <c r="O11086">
        <v>1</v>
      </c>
      <c r="P11086" t="s">
        <v>20</v>
      </c>
    </row>
    <row r="11087" spans="1:16" x14ac:dyDescent="0.3">
      <c r="A11087">
        <v>557064</v>
      </c>
      <c r="B11087">
        <v>22487</v>
      </c>
      <c r="C11087" t="s">
        <v>1125</v>
      </c>
      <c r="D11087">
        <v>1</v>
      </c>
      <c r="E11087" s="2">
        <v>40710.629861111112</v>
      </c>
      <c r="F11087" s="3">
        <v>9.9499999999999993</v>
      </c>
      <c r="G11087">
        <v>13263</v>
      </c>
      <c r="H11087" t="s">
        <v>17</v>
      </c>
      <c r="I11087" s="3">
        <v>9.9499999999999993</v>
      </c>
      <c r="J11087">
        <v>2011</v>
      </c>
      <c r="K11087">
        <v>6</v>
      </c>
      <c r="L11087" t="s">
        <v>34</v>
      </c>
      <c r="M11087" t="s">
        <v>35</v>
      </c>
      <c r="N11087">
        <v>0</v>
      </c>
      <c r="O11087">
        <v>1</v>
      </c>
      <c r="P11087" t="s">
        <v>32</v>
      </c>
    </row>
    <row r="11088" spans="1:16" x14ac:dyDescent="0.3">
      <c r="A11088">
        <v>579512</v>
      </c>
      <c r="B11088">
        <v>23495</v>
      </c>
      <c r="C11088" t="s">
        <v>1648</v>
      </c>
      <c r="D11088">
        <v>1</v>
      </c>
      <c r="E11088" s="2">
        <v>40876.699305555558</v>
      </c>
      <c r="F11088" s="3">
        <v>2.46</v>
      </c>
      <c r="H11088" t="s">
        <v>17</v>
      </c>
      <c r="I11088" s="3">
        <v>2.46</v>
      </c>
      <c r="J11088">
        <v>2011</v>
      </c>
      <c r="K11088">
        <v>11</v>
      </c>
      <c r="L11088" t="s">
        <v>22</v>
      </c>
      <c r="M11088" t="s">
        <v>23</v>
      </c>
      <c r="N11088">
        <v>0</v>
      </c>
      <c r="O11088">
        <v>1</v>
      </c>
      <c r="P11088" t="s">
        <v>20</v>
      </c>
    </row>
    <row r="11089" spans="1:16" x14ac:dyDescent="0.3">
      <c r="A11089">
        <v>579552</v>
      </c>
      <c r="B11089">
        <v>22041</v>
      </c>
      <c r="C11089" t="s">
        <v>284</v>
      </c>
      <c r="D11089">
        <v>96</v>
      </c>
      <c r="E11089" s="2">
        <v>40877.45416666667</v>
      </c>
      <c r="F11089" s="3">
        <v>2.1</v>
      </c>
      <c r="G11089">
        <v>16210</v>
      </c>
      <c r="H11089" t="s">
        <v>17</v>
      </c>
      <c r="I11089" s="3">
        <v>201.6</v>
      </c>
      <c r="J11089">
        <v>2011</v>
      </c>
      <c r="K11089">
        <v>11</v>
      </c>
      <c r="L11089" t="s">
        <v>22</v>
      </c>
      <c r="M11089" t="s">
        <v>23</v>
      </c>
      <c r="N11089">
        <v>0</v>
      </c>
      <c r="O11089">
        <v>1</v>
      </c>
      <c r="P11089" t="s">
        <v>32</v>
      </c>
    </row>
    <row r="11090" spans="1:16" x14ac:dyDescent="0.3">
      <c r="A11090">
        <v>570650</v>
      </c>
      <c r="B11090">
        <v>85152</v>
      </c>
      <c r="C11090" t="s">
        <v>1296</v>
      </c>
      <c r="D11090">
        <v>3</v>
      </c>
      <c r="E11090" s="2">
        <v>40827.550694444442</v>
      </c>
      <c r="F11090" s="3">
        <v>2.1</v>
      </c>
      <c r="G11090">
        <v>13263</v>
      </c>
      <c r="H11090" t="s">
        <v>17</v>
      </c>
      <c r="I11090" s="3">
        <v>6.3000000000000007</v>
      </c>
      <c r="J11090">
        <v>2011</v>
      </c>
      <c r="K11090">
        <v>10</v>
      </c>
      <c r="L11090" t="s">
        <v>42</v>
      </c>
      <c r="M11090" t="s">
        <v>43</v>
      </c>
      <c r="N11090">
        <v>0</v>
      </c>
      <c r="O11090">
        <v>1</v>
      </c>
      <c r="P11090" t="s">
        <v>32</v>
      </c>
    </row>
    <row r="11091" spans="1:16" x14ac:dyDescent="0.3">
      <c r="A11091">
        <v>577545</v>
      </c>
      <c r="B11091">
        <v>23571</v>
      </c>
      <c r="C11091" t="s">
        <v>427</v>
      </c>
      <c r="D11091">
        <v>6</v>
      </c>
      <c r="E11091" s="2">
        <v>40867.613194444442</v>
      </c>
      <c r="F11091" s="3">
        <v>1.65</v>
      </c>
      <c r="G11091">
        <v>16931</v>
      </c>
      <c r="H11091" t="s">
        <v>17</v>
      </c>
      <c r="I11091" s="3">
        <v>9.8999999999999986</v>
      </c>
      <c r="J11091">
        <v>2011</v>
      </c>
      <c r="K11091">
        <v>11</v>
      </c>
      <c r="L11091" t="s">
        <v>22</v>
      </c>
      <c r="M11091" t="s">
        <v>23</v>
      </c>
      <c r="N11091">
        <v>0</v>
      </c>
      <c r="O11091">
        <v>1</v>
      </c>
      <c r="P11091" t="s">
        <v>32</v>
      </c>
    </row>
    <row r="11092" spans="1:16" x14ac:dyDescent="0.3">
      <c r="A11092">
        <v>567915</v>
      </c>
      <c r="B11092" t="s">
        <v>2030</v>
      </c>
      <c r="C11092" t="s">
        <v>2031</v>
      </c>
      <c r="D11092">
        <v>25</v>
      </c>
      <c r="E11092" s="2">
        <v>40808.71875</v>
      </c>
      <c r="F11092" s="3">
        <v>0.42</v>
      </c>
      <c r="G11092">
        <v>12579</v>
      </c>
      <c r="H11092" t="s">
        <v>213</v>
      </c>
      <c r="I11092" s="3">
        <v>10.5</v>
      </c>
      <c r="J11092">
        <v>2011</v>
      </c>
      <c r="K11092">
        <v>9</v>
      </c>
      <c r="L11092" t="s">
        <v>90</v>
      </c>
      <c r="M11092" t="s">
        <v>91</v>
      </c>
      <c r="N11092">
        <v>0</v>
      </c>
      <c r="O11092">
        <v>1</v>
      </c>
      <c r="P11092" t="s">
        <v>32</v>
      </c>
    </row>
    <row r="11093" spans="1:16" x14ac:dyDescent="0.3">
      <c r="A11093">
        <v>538191</v>
      </c>
      <c r="B11093">
        <v>22452</v>
      </c>
      <c r="C11093" t="s">
        <v>1598</v>
      </c>
      <c r="D11093">
        <v>48</v>
      </c>
      <c r="E11093" s="2">
        <v>40522.450694444437</v>
      </c>
      <c r="F11093" s="3">
        <v>2.5499999999999998</v>
      </c>
      <c r="G11093">
        <v>15061</v>
      </c>
      <c r="H11093" t="s">
        <v>17</v>
      </c>
      <c r="I11093" s="3">
        <v>122.4</v>
      </c>
      <c r="J11093">
        <v>2010</v>
      </c>
      <c r="K11093">
        <v>12</v>
      </c>
      <c r="L11093" t="s">
        <v>26</v>
      </c>
      <c r="M11093" t="s">
        <v>27</v>
      </c>
      <c r="N11093">
        <v>0</v>
      </c>
      <c r="O11093">
        <v>1</v>
      </c>
      <c r="P11093" t="s">
        <v>32</v>
      </c>
    </row>
    <row r="11094" spans="1:16" x14ac:dyDescent="0.3">
      <c r="A11094">
        <v>554509</v>
      </c>
      <c r="B11094">
        <v>20711</v>
      </c>
      <c r="C11094" t="s">
        <v>650</v>
      </c>
      <c r="D11094">
        <v>1</v>
      </c>
      <c r="E11094" s="2">
        <v>40687.65625</v>
      </c>
      <c r="F11094" s="3">
        <v>2.08</v>
      </c>
      <c r="G11094">
        <v>17375</v>
      </c>
      <c r="H11094" t="s">
        <v>17</v>
      </c>
      <c r="I11094" s="3">
        <v>2.08</v>
      </c>
      <c r="J11094">
        <v>2011</v>
      </c>
      <c r="K11094">
        <v>5</v>
      </c>
      <c r="L11094" t="s">
        <v>18</v>
      </c>
      <c r="M11094" t="s">
        <v>19</v>
      </c>
      <c r="N11094">
        <v>0</v>
      </c>
      <c r="O11094">
        <v>1</v>
      </c>
      <c r="P11094" t="s">
        <v>32</v>
      </c>
    </row>
    <row r="11095" spans="1:16" x14ac:dyDescent="0.3">
      <c r="A11095">
        <v>555815</v>
      </c>
      <c r="B11095">
        <v>21672</v>
      </c>
      <c r="C11095" t="s">
        <v>809</v>
      </c>
      <c r="D11095">
        <v>12</v>
      </c>
      <c r="E11095" s="2">
        <v>40701.490972222222</v>
      </c>
      <c r="F11095" s="3">
        <v>1.25</v>
      </c>
      <c r="G11095">
        <v>13089</v>
      </c>
      <c r="H11095" t="s">
        <v>17</v>
      </c>
      <c r="I11095" s="3">
        <v>15</v>
      </c>
      <c r="J11095">
        <v>2011</v>
      </c>
      <c r="K11095">
        <v>6</v>
      </c>
      <c r="L11095" t="s">
        <v>34</v>
      </c>
      <c r="M11095" t="s">
        <v>35</v>
      </c>
      <c r="N11095">
        <v>0</v>
      </c>
      <c r="O11095">
        <v>1</v>
      </c>
      <c r="P11095" t="s">
        <v>32</v>
      </c>
    </row>
    <row r="11096" spans="1:16" x14ac:dyDescent="0.3">
      <c r="A11096">
        <v>560571</v>
      </c>
      <c r="B11096">
        <v>23295</v>
      </c>
      <c r="C11096" t="s">
        <v>1312</v>
      </c>
      <c r="D11096">
        <v>8</v>
      </c>
      <c r="E11096" s="2">
        <v>40743.603472222218</v>
      </c>
      <c r="F11096" s="3">
        <v>0.83</v>
      </c>
      <c r="G11096">
        <v>17735</v>
      </c>
      <c r="H11096" t="s">
        <v>17</v>
      </c>
      <c r="I11096" s="3">
        <v>6.64</v>
      </c>
      <c r="J11096">
        <v>2011</v>
      </c>
      <c r="K11096">
        <v>7</v>
      </c>
      <c r="L11096" t="s">
        <v>59</v>
      </c>
      <c r="M11096" t="s">
        <v>60</v>
      </c>
      <c r="N11096">
        <v>0</v>
      </c>
      <c r="O11096">
        <v>1</v>
      </c>
      <c r="P11096" t="s">
        <v>32</v>
      </c>
    </row>
    <row r="11097" spans="1:16" x14ac:dyDescent="0.3">
      <c r="A11097">
        <v>575333</v>
      </c>
      <c r="B11097">
        <v>23234</v>
      </c>
      <c r="C11097" t="s">
        <v>1885</v>
      </c>
      <c r="D11097">
        <v>6</v>
      </c>
      <c r="E11097" s="2">
        <v>40856.57916666667</v>
      </c>
      <c r="F11097" s="3">
        <v>2.89</v>
      </c>
      <c r="G11097">
        <v>13209</v>
      </c>
      <c r="H11097" t="s">
        <v>17</v>
      </c>
      <c r="I11097" s="3">
        <v>17.34</v>
      </c>
      <c r="J11097">
        <v>2011</v>
      </c>
      <c r="K11097">
        <v>11</v>
      </c>
      <c r="L11097" t="s">
        <v>22</v>
      </c>
      <c r="M11097" t="s">
        <v>23</v>
      </c>
      <c r="N11097">
        <v>0</v>
      </c>
      <c r="O11097">
        <v>1</v>
      </c>
      <c r="P11097" t="s">
        <v>32</v>
      </c>
    </row>
    <row r="11098" spans="1:16" x14ac:dyDescent="0.3">
      <c r="A11098">
        <v>580115</v>
      </c>
      <c r="B11098">
        <v>22996</v>
      </c>
      <c r="C11098" t="s">
        <v>1600</v>
      </c>
      <c r="D11098">
        <v>1</v>
      </c>
      <c r="E11098" s="2">
        <v>40878.681944444441</v>
      </c>
      <c r="F11098" s="3">
        <v>0.83</v>
      </c>
      <c r="H11098" t="s">
        <v>17</v>
      </c>
      <c r="I11098" s="3">
        <v>0.83</v>
      </c>
      <c r="J11098">
        <v>2011</v>
      </c>
      <c r="K11098">
        <v>12</v>
      </c>
      <c r="L11098" t="s">
        <v>26</v>
      </c>
      <c r="M11098" t="s">
        <v>39</v>
      </c>
      <c r="N11098">
        <v>0</v>
      </c>
      <c r="O11098">
        <v>1</v>
      </c>
      <c r="P11098" t="s">
        <v>20</v>
      </c>
    </row>
    <row r="11099" spans="1:16" x14ac:dyDescent="0.3">
      <c r="A11099">
        <v>551340</v>
      </c>
      <c r="B11099">
        <v>22629</v>
      </c>
      <c r="C11099" t="s">
        <v>359</v>
      </c>
      <c r="D11099">
        <v>1</v>
      </c>
      <c r="E11099" s="2">
        <v>40660.724305555559</v>
      </c>
      <c r="F11099" s="3">
        <v>4.13</v>
      </c>
      <c r="H11099" t="s">
        <v>17</v>
      </c>
      <c r="I11099" s="3">
        <v>4.13</v>
      </c>
      <c r="J11099">
        <v>2011</v>
      </c>
      <c r="K11099">
        <v>4</v>
      </c>
      <c r="L11099" t="s">
        <v>66</v>
      </c>
      <c r="M11099" t="s">
        <v>67</v>
      </c>
      <c r="N11099">
        <v>0</v>
      </c>
      <c r="O11099">
        <v>1</v>
      </c>
      <c r="P11099" t="s">
        <v>20</v>
      </c>
    </row>
    <row r="11100" spans="1:16" x14ac:dyDescent="0.3">
      <c r="A11100">
        <v>578508</v>
      </c>
      <c r="B11100">
        <v>22141</v>
      </c>
      <c r="C11100" t="s">
        <v>979</v>
      </c>
      <c r="D11100">
        <v>4</v>
      </c>
      <c r="E11100" s="2">
        <v>40871.54583333333</v>
      </c>
      <c r="F11100" s="3">
        <v>2.1</v>
      </c>
      <c r="G11100">
        <v>16892</v>
      </c>
      <c r="H11100" t="s">
        <v>17</v>
      </c>
      <c r="I11100" s="3">
        <v>8.4</v>
      </c>
      <c r="J11100">
        <v>2011</v>
      </c>
      <c r="K11100">
        <v>11</v>
      </c>
      <c r="L11100" t="s">
        <v>22</v>
      </c>
      <c r="M11100" t="s">
        <v>23</v>
      </c>
      <c r="N11100">
        <v>0</v>
      </c>
      <c r="O11100">
        <v>1</v>
      </c>
      <c r="P11100" t="s">
        <v>32</v>
      </c>
    </row>
    <row r="11101" spans="1:16" x14ac:dyDescent="0.3">
      <c r="A11101">
        <v>561969</v>
      </c>
      <c r="B11101">
        <v>21789</v>
      </c>
      <c r="C11101" t="s">
        <v>2993</v>
      </c>
      <c r="D11101">
        <v>2</v>
      </c>
      <c r="E11101" s="2">
        <v>40756.563194444447</v>
      </c>
      <c r="F11101" s="3">
        <v>0.85</v>
      </c>
      <c r="G11101">
        <v>17757</v>
      </c>
      <c r="H11101" t="s">
        <v>17</v>
      </c>
      <c r="I11101" s="3">
        <v>1.7</v>
      </c>
      <c r="J11101">
        <v>2011</v>
      </c>
      <c r="K11101">
        <v>8</v>
      </c>
      <c r="L11101" t="s">
        <v>87</v>
      </c>
      <c r="M11101" t="s">
        <v>88</v>
      </c>
      <c r="N11101">
        <v>0</v>
      </c>
      <c r="O11101">
        <v>1</v>
      </c>
      <c r="P11101" t="s">
        <v>32</v>
      </c>
    </row>
    <row r="11102" spans="1:16" x14ac:dyDescent="0.3">
      <c r="A11102">
        <v>573576</v>
      </c>
      <c r="B11102">
        <v>23301</v>
      </c>
      <c r="C11102" t="s">
        <v>283</v>
      </c>
      <c r="D11102">
        <v>16</v>
      </c>
      <c r="E11102" s="2">
        <v>40847.589583333327</v>
      </c>
      <c r="F11102" s="3">
        <v>3.29</v>
      </c>
      <c r="G11102">
        <v>14096</v>
      </c>
      <c r="H11102" t="s">
        <v>17</v>
      </c>
      <c r="I11102" s="3">
        <v>52.64</v>
      </c>
      <c r="J11102">
        <v>2011</v>
      </c>
      <c r="K11102">
        <v>10</v>
      </c>
      <c r="L11102" t="s">
        <v>42</v>
      </c>
      <c r="M11102" t="s">
        <v>43</v>
      </c>
      <c r="N11102">
        <v>0</v>
      </c>
      <c r="O11102">
        <v>1</v>
      </c>
      <c r="P11102" t="s">
        <v>32</v>
      </c>
    </row>
    <row r="11103" spans="1:16" x14ac:dyDescent="0.3">
      <c r="A11103">
        <v>552631</v>
      </c>
      <c r="B11103">
        <v>22620</v>
      </c>
      <c r="C11103" t="s">
        <v>1742</v>
      </c>
      <c r="D11103">
        <v>12</v>
      </c>
      <c r="E11103" s="2">
        <v>40673.538194444453</v>
      </c>
      <c r="F11103" s="3">
        <v>1.45</v>
      </c>
      <c r="G11103">
        <v>12684</v>
      </c>
      <c r="H11103" t="s">
        <v>213</v>
      </c>
      <c r="I11103" s="3">
        <v>17.399999999999999</v>
      </c>
      <c r="J11103">
        <v>2011</v>
      </c>
      <c r="K11103">
        <v>5</v>
      </c>
      <c r="L11103" t="s">
        <v>18</v>
      </c>
      <c r="M11103" t="s">
        <v>19</v>
      </c>
      <c r="N11103">
        <v>0</v>
      </c>
      <c r="O11103">
        <v>1</v>
      </c>
      <c r="P11103" t="s">
        <v>32</v>
      </c>
    </row>
    <row r="11104" spans="1:16" x14ac:dyDescent="0.3">
      <c r="A11104">
        <v>542729</v>
      </c>
      <c r="B11104">
        <v>22531</v>
      </c>
      <c r="C11104" t="s">
        <v>1468</v>
      </c>
      <c r="D11104">
        <v>24</v>
      </c>
      <c r="E11104" s="2">
        <v>40574.636805555558</v>
      </c>
      <c r="F11104" s="3">
        <v>0.42</v>
      </c>
      <c r="G11104">
        <v>15194</v>
      </c>
      <c r="H11104" t="s">
        <v>17</v>
      </c>
      <c r="I11104" s="3">
        <v>10.08</v>
      </c>
      <c r="J11104">
        <v>2011</v>
      </c>
      <c r="K11104">
        <v>1</v>
      </c>
      <c r="L11104" t="s">
        <v>48</v>
      </c>
      <c r="M11104" t="s">
        <v>49</v>
      </c>
      <c r="N11104">
        <v>0</v>
      </c>
      <c r="O11104">
        <v>1</v>
      </c>
      <c r="P11104" t="s">
        <v>32</v>
      </c>
    </row>
    <row r="11105" spans="1:16" x14ac:dyDescent="0.3">
      <c r="A11105">
        <v>553390</v>
      </c>
      <c r="B11105">
        <v>21213</v>
      </c>
      <c r="C11105" t="s">
        <v>225</v>
      </c>
      <c r="D11105">
        <v>1</v>
      </c>
      <c r="E11105" s="2">
        <v>40679.695138888892</v>
      </c>
      <c r="F11105" s="3">
        <v>0.55000000000000004</v>
      </c>
      <c r="G11105">
        <v>17841</v>
      </c>
      <c r="H11105" t="s">
        <v>17</v>
      </c>
      <c r="I11105" s="3">
        <v>0.55000000000000004</v>
      </c>
      <c r="J11105">
        <v>2011</v>
      </c>
      <c r="K11105">
        <v>5</v>
      </c>
      <c r="L11105" t="s">
        <v>18</v>
      </c>
      <c r="M11105" t="s">
        <v>19</v>
      </c>
      <c r="N11105">
        <v>0</v>
      </c>
      <c r="O11105">
        <v>1</v>
      </c>
      <c r="P11105" t="s">
        <v>32</v>
      </c>
    </row>
    <row r="11106" spans="1:16" x14ac:dyDescent="0.3">
      <c r="A11106">
        <v>541696</v>
      </c>
      <c r="B11106">
        <v>21195</v>
      </c>
      <c r="C11106" t="s">
        <v>2743</v>
      </c>
      <c r="D11106">
        <v>14</v>
      </c>
      <c r="E11106" s="2">
        <v>40563.755555555559</v>
      </c>
      <c r="F11106" s="3">
        <v>1.63</v>
      </c>
      <c r="H11106" t="s">
        <v>17</v>
      </c>
      <c r="I11106" s="3">
        <v>22.82</v>
      </c>
      <c r="J11106">
        <v>2011</v>
      </c>
      <c r="K11106">
        <v>1</v>
      </c>
      <c r="L11106" t="s">
        <v>48</v>
      </c>
      <c r="M11106" t="s">
        <v>49</v>
      </c>
      <c r="N11106">
        <v>0</v>
      </c>
      <c r="O11106">
        <v>1</v>
      </c>
      <c r="P11106" t="s">
        <v>20</v>
      </c>
    </row>
    <row r="11107" spans="1:16" x14ac:dyDescent="0.3">
      <c r="A11107">
        <v>570883</v>
      </c>
      <c r="B11107">
        <v>23376</v>
      </c>
      <c r="C11107" t="s">
        <v>372</v>
      </c>
      <c r="D11107">
        <v>24</v>
      </c>
      <c r="E11107" s="2">
        <v>40829.413194444453</v>
      </c>
      <c r="F11107" s="3">
        <v>0.39</v>
      </c>
      <c r="G11107">
        <v>13477</v>
      </c>
      <c r="H11107" t="s">
        <v>17</v>
      </c>
      <c r="I11107" s="3">
        <v>9.36</v>
      </c>
      <c r="J11107">
        <v>2011</v>
      </c>
      <c r="K11107">
        <v>10</v>
      </c>
      <c r="L11107" t="s">
        <v>42</v>
      </c>
      <c r="M11107" t="s">
        <v>43</v>
      </c>
      <c r="N11107">
        <v>0</v>
      </c>
      <c r="O11107">
        <v>1</v>
      </c>
      <c r="P11107" t="s">
        <v>32</v>
      </c>
    </row>
    <row r="11108" spans="1:16" x14ac:dyDescent="0.3">
      <c r="A11108">
        <v>544599</v>
      </c>
      <c r="B11108">
        <v>22111</v>
      </c>
      <c r="C11108" t="s">
        <v>443</v>
      </c>
      <c r="D11108">
        <v>1</v>
      </c>
      <c r="E11108" s="2">
        <v>40595.760416666657</v>
      </c>
      <c r="F11108" s="3">
        <v>10.79</v>
      </c>
      <c r="H11108" t="s">
        <v>17</v>
      </c>
      <c r="I11108" s="3">
        <v>10.79</v>
      </c>
      <c r="J11108">
        <v>2011</v>
      </c>
      <c r="K11108">
        <v>2</v>
      </c>
      <c r="L11108" t="s">
        <v>63</v>
      </c>
      <c r="M11108" t="s">
        <v>64</v>
      </c>
      <c r="N11108">
        <v>0</v>
      </c>
      <c r="O11108">
        <v>1</v>
      </c>
      <c r="P11108" t="s">
        <v>20</v>
      </c>
    </row>
    <row r="11109" spans="1:16" x14ac:dyDescent="0.3">
      <c r="A11109">
        <v>551719</v>
      </c>
      <c r="B11109">
        <v>22082</v>
      </c>
      <c r="C11109" t="s">
        <v>199</v>
      </c>
      <c r="D11109">
        <v>1</v>
      </c>
      <c r="E11109" s="2">
        <v>40666.67291666667</v>
      </c>
      <c r="F11109" s="3">
        <v>3.29</v>
      </c>
      <c r="H11109" t="s">
        <v>17</v>
      </c>
      <c r="I11109" s="3">
        <v>3.29</v>
      </c>
      <c r="J11109">
        <v>2011</v>
      </c>
      <c r="K11109">
        <v>5</v>
      </c>
      <c r="L11109" t="s">
        <v>18</v>
      </c>
      <c r="M11109" t="s">
        <v>19</v>
      </c>
      <c r="N11109">
        <v>0</v>
      </c>
      <c r="O11109">
        <v>1</v>
      </c>
      <c r="P11109" t="s">
        <v>20</v>
      </c>
    </row>
    <row r="11110" spans="1:16" x14ac:dyDescent="0.3">
      <c r="A11110">
        <v>559338</v>
      </c>
      <c r="B11110">
        <v>21829</v>
      </c>
      <c r="C11110" t="s">
        <v>405</v>
      </c>
      <c r="D11110">
        <v>2</v>
      </c>
      <c r="E11110" s="2">
        <v>40731.6875</v>
      </c>
      <c r="F11110" s="3">
        <v>0.42</v>
      </c>
      <c r="H11110" t="s">
        <v>17</v>
      </c>
      <c r="I11110" s="3">
        <v>0.84</v>
      </c>
      <c r="J11110">
        <v>2011</v>
      </c>
      <c r="K11110">
        <v>7</v>
      </c>
      <c r="L11110" t="s">
        <v>59</v>
      </c>
      <c r="M11110" t="s">
        <v>60</v>
      </c>
      <c r="N11110">
        <v>0</v>
      </c>
      <c r="O11110">
        <v>1</v>
      </c>
      <c r="P11110" t="s">
        <v>20</v>
      </c>
    </row>
    <row r="11111" spans="1:16" x14ac:dyDescent="0.3">
      <c r="A11111">
        <v>537209</v>
      </c>
      <c r="B11111">
        <v>21115</v>
      </c>
      <c r="C11111" t="s">
        <v>2550</v>
      </c>
      <c r="D11111">
        <v>1</v>
      </c>
      <c r="E11111" s="2">
        <v>40517.633333333331</v>
      </c>
      <c r="F11111" s="3">
        <v>6.75</v>
      </c>
      <c r="G11111">
        <v>14606</v>
      </c>
      <c r="H11111" t="s">
        <v>17</v>
      </c>
      <c r="I11111" s="3">
        <v>6.75</v>
      </c>
      <c r="J11111">
        <v>2010</v>
      </c>
      <c r="K11111">
        <v>12</v>
      </c>
      <c r="L11111" t="s">
        <v>26</v>
      </c>
      <c r="M11111" t="s">
        <v>27</v>
      </c>
      <c r="N11111">
        <v>0</v>
      </c>
      <c r="O11111">
        <v>1</v>
      </c>
      <c r="P11111" t="s">
        <v>32</v>
      </c>
    </row>
    <row r="11112" spans="1:16" x14ac:dyDescent="0.3">
      <c r="A11112">
        <v>538053</v>
      </c>
      <c r="B11112">
        <v>22144</v>
      </c>
      <c r="C11112" t="s">
        <v>444</v>
      </c>
      <c r="D11112">
        <v>6</v>
      </c>
      <c r="E11112" s="2">
        <v>40521.56527777778</v>
      </c>
      <c r="F11112" s="3">
        <v>2.1</v>
      </c>
      <c r="G11112">
        <v>15856</v>
      </c>
      <c r="H11112" t="s">
        <v>17</v>
      </c>
      <c r="I11112" s="3">
        <v>12.6</v>
      </c>
      <c r="J11112">
        <v>2010</v>
      </c>
      <c r="K11112">
        <v>12</v>
      </c>
      <c r="L11112" t="s">
        <v>26</v>
      </c>
      <c r="M11112" t="s">
        <v>27</v>
      </c>
      <c r="N11112">
        <v>0</v>
      </c>
      <c r="O11112">
        <v>1</v>
      </c>
      <c r="P11112" t="s">
        <v>32</v>
      </c>
    </row>
    <row r="11113" spans="1:16" x14ac:dyDescent="0.3">
      <c r="A11113">
        <v>559366</v>
      </c>
      <c r="B11113" t="s">
        <v>484</v>
      </c>
      <c r="C11113" t="s">
        <v>488</v>
      </c>
      <c r="D11113">
        <v>18</v>
      </c>
      <c r="E11113" s="2">
        <v>40732.377083333333</v>
      </c>
      <c r="F11113" s="3">
        <v>2.95</v>
      </c>
      <c r="G11113">
        <v>13102</v>
      </c>
      <c r="H11113" t="s">
        <v>17</v>
      </c>
      <c r="I11113" s="3">
        <v>53.1</v>
      </c>
      <c r="J11113">
        <v>2011</v>
      </c>
      <c r="K11113">
        <v>7</v>
      </c>
      <c r="L11113" t="s">
        <v>59</v>
      </c>
      <c r="M11113" t="s">
        <v>60</v>
      </c>
      <c r="N11113">
        <v>0</v>
      </c>
      <c r="O11113">
        <v>1</v>
      </c>
      <c r="P11113" t="s">
        <v>32</v>
      </c>
    </row>
    <row r="11114" spans="1:16" x14ac:dyDescent="0.3">
      <c r="A11114">
        <v>552655</v>
      </c>
      <c r="B11114" t="s">
        <v>2672</v>
      </c>
      <c r="C11114" t="s">
        <v>2673</v>
      </c>
      <c r="D11114">
        <v>1</v>
      </c>
      <c r="E11114" s="2">
        <v>40673.598611111112</v>
      </c>
      <c r="F11114" s="3">
        <v>1.25</v>
      </c>
      <c r="G11114">
        <v>14587</v>
      </c>
      <c r="H11114" t="s">
        <v>17</v>
      </c>
      <c r="I11114" s="3">
        <v>1.25</v>
      </c>
      <c r="J11114">
        <v>2011</v>
      </c>
      <c r="K11114">
        <v>5</v>
      </c>
      <c r="L11114" t="s">
        <v>18</v>
      </c>
      <c r="M11114" t="s">
        <v>19</v>
      </c>
      <c r="N11114">
        <v>0</v>
      </c>
      <c r="O11114">
        <v>1</v>
      </c>
      <c r="P11114" t="s">
        <v>32</v>
      </c>
    </row>
    <row r="11115" spans="1:16" x14ac:dyDescent="0.3">
      <c r="A11115">
        <v>565416</v>
      </c>
      <c r="B11115">
        <v>21987</v>
      </c>
      <c r="C11115" t="s">
        <v>1178</v>
      </c>
      <c r="D11115">
        <v>12</v>
      </c>
      <c r="E11115" s="2">
        <v>40790.5</v>
      </c>
      <c r="F11115" s="3">
        <v>0.65</v>
      </c>
      <c r="G11115">
        <v>12710</v>
      </c>
      <c r="H11115" t="s">
        <v>74</v>
      </c>
      <c r="I11115" s="3">
        <v>7.8000000000000007</v>
      </c>
      <c r="J11115">
        <v>2011</v>
      </c>
      <c r="K11115">
        <v>9</v>
      </c>
      <c r="L11115" t="s">
        <v>90</v>
      </c>
      <c r="M11115" t="s">
        <v>91</v>
      </c>
      <c r="N11115">
        <v>0</v>
      </c>
      <c r="O11115">
        <v>1</v>
      </c>
      <c r="P11115" t="s">
        <v>32</v>
      </c>
    </row>
    <row r="11116" spans="1:16" x14ac:dyDescent="0.3">
      <c r="A11116">
        <v>566729</v>
      </c>
      <c r="B11116">
        <v>23206</v>
      </c>
      <c r="C11116" t="s">
        <v>401</v>
      </c>
      <c r="D11116">
        <v>1</v>
      </c>
      <c r="E11116" s="2">
        <v>40800.557638888888</v>
      </c>
      <c r="F11116" s="3">
        <v>1.65</v>
      </c>
      <c r="G11116">
        <v>14562</v>
      </c>
      <c r="H11116" t="s">
        <v>17</v>
      </c>
      <c r="I11116" s="3">
        <v>1.65</v>
      </c>
      <c r="J11116">
        <v>2011</v>
      </c>
      <c r="K11116">
        <v>9</v>
      </c>
      <c r="L11116" t="s">
        <v>90</v>
      </c>
      <c r="M11116" t="s">
        <v>91</v>
      </c>
      <c r="N11116">
        <v>0</v>
      </c>
      <c r="O11116">
        <v>1</v>
      </c>
      <c r="P11116" t="s">
        <v>32</v>
      </c>
    </row>
    <row r="11117" spans="1:16" x14ac:dyDescent="0.3">
      <c r="A11117">
        <v>567184</v>
      </c>
      <c r="B11117">
        <v>23413</v>
      </c>
      <c r="C11117" t="s">
        <v>3056</v>
      </c>
      <c r="D11117">
        <v>1</v>
      </c>
      <c r="E11117" s="2">
        <v>40804.65347222222</v>
      </c>
      <c r="F11117" s="3">
        <v>4.95</v>
      </c>
      <c r="G11117">
        <v>16033</v>
      </c>
      <c r="H11117" t="s">
        <v>17</v>
      </c>
      <c r="I11117" s="3">
        <v>4.95</v>
      </c>
      <c r="J11117">
        <v>2011</v>
      </c>
      <c r="K11117">
        <v>9</v>
      </c>
      <c r="L11117" t="s">
        <v>90</v>
      </c>
      <c r="M11117" t="s">
        <v>91</v>
      </c>
      <c r="N11117">
        <v>0</v>
      </c>
      <c r="O11117">
        <v>1</v>
      </c>
      <c r="P11117" t="s">
        <v>32</v>
      </c>
    </row>
    <row r="11118" spans="1:16" x14ac:dyDescent="0.3">
      <c r="A11118">
        <v>574100</v>
      </c>
      <c r="B11118">
        <v>22352</v>
      </c>
      <c r="C11118" t="s">
        <v>1106</v>
      </c>
      <c r="D11118">
        <v>2</v>
      </c>
      <c r="E11118" s="2">
        <v>40850.425694444442</v>
      </c>
      <c r="F11118" s="3">
        <v>2.5499999999999998</v>
      </c>
      <c r="G11118">
        <v>14098</v>
      </c>
      <c r="H11118" t="s">
        <v>17</v>
      </c>
      <c r="I11118" s="3">
        <v>5.0999999999999996</v>
      </c>
      <c r="J11118">
        <v>2011</v>
      </c>
      <c r="K11118">
        <v>11</v>
      </c>
      <c r="L11118" t="s">
        <v>22</v>
      </c>
      <c r="M11118" t="s">
        <v>23</v>
      </c>
      <c r="N11118">
        <v>0</v>
      </c>
      <c r="O11118">
        <v>1</v>
      </c>
      <c r="P11118" t="s">
        <v>32</v>
      </c>
    </row>
    <row r="11119" spans="1:16" x14ac:dyDescent="0.3">
      <c r="A11119">
        <v>575003</v>
      </c>
      <c r="B11119">
        <v>23459</v>
      </c>
      <c r="C11119" t="s">
        <v>3155</v>
      </c>
      <c r="D11119">
        <v>2</v>
      </c>
      <c r="E11119" s="2">
        <v>40855.464583333327</v>
      </c>
      <c r="F11119" s="3">
        <v>12.5</v>
      </c>
      <c r="G11119">
        <v>15950</v>
      </c>
      <c r="H11119" t="s">
        <v>17</v>
      </c>
      <c r="I11119" s="3">
        <v>25</v>
      </c>
      <c r="J11119">
        <v>2011</v>
      </c>
      <c r="K11119">
        <v>11</v>
      </c>
      <c r="L11119" t="s">
        <v>22</v>
      </c>
      <c r="M11119" t="s">
        <v>23</v>
      </c>
      <c r="N11119">
        <v>0</v>
      </c>
      <c r="O11119">
        <v>1</v>
      </c>
      <c r="P11119" t="s">
        <v>32</v>
      </c>
    </row>
    <row r="11120" spans="1:16" x14ac:dyDescent="0.3">
      <c r="A11120">
        <v>578541</v>
      </c>
      <c r="B11120">
        <v>22895</v>
      </c>
      <c r="C11120" t="s">
        <v>832</v>
      </c>
      <c r="D11120">
        <v>4</v>
      </c>
      <c r="E11120" s="2">
        <v>40871.625694444447</v>
      </c>
      <c r="F11120" s="3">
        <v>3.25</v>
      </c>
      <c r="G11120">
        <v>14277</v>
      </c>
      <c r="H11120" t="s">
        <v>213</v>
      </c>
      <c r="I11120" s="3">
        <v>13</v>
      </c>
      <c r="J11120">
        <v>2011</v>
      </c>
      <c r="K11120">
        <v>11</v>
      </c>
      <c r="L11120" t="s">
        <v>22</v>
      </c>
      <c r="M11120" t="s">
        <v>23</v>
      </c>
      <c r="N11120">
        <v>0</v>
      </c>
      <c r="O11120">
        <v>1</v>
      </c>
      <c r="P11120" t="s">
        <v>32</v>
      </c>
    </row>
    <row r="11121" spans="1:16" x14ac:dyDescent="0.3">
      <c r="A11121">
        <v>553184</v>
      </c>
      <c r="B11121">
        <v>22993</v>
      </c>
      <c r="C11121" t="s">
        <v>153</v>
      </c>
      <c r="D11121">
        <v>1</v>
      </c>
      <c r="E11121" s="2">
        <v>40678.522916666669</v>
      </c>
      <c r="F11121" s="3">
        <v>1.25</v>
      </c>
      <c r="G11121">
        <v>13232</v>
      </c>
      <c r="H11121" t="s">
        <v>17</v>
      </c>
      <c r="I11121" s="3">
        <v>1.25</v>
      </c>
      <c r="J11121">
        <v>2011</v>
      </c>
      <c r="K11121">
        <v>5</v>
      </c>
      <c r="L11121" t="s">
        <v>18</v>
      </c>
      <c r="M11121" t="s">
        <v>19</v>
      </c>
      <c r="N11121">
        <v>0</v>
      </c>
      <c r="O11121">
        <v>1</v>
      </c>
      <c r="P11121" t="s">
        <v>32</v>
      </c>
    </row>
    <row r="11122" spans="1:16" x14ac:dyDescent="0.3">
      <c r="A11122">
        <v>548512</v>
      </c>
      <c r="B11122">
        <v>22176</v>
      </c>
      <c r="C11122" t="s">
        <v>3156</v>
      </c>
      <c r="D11122">
        <v>2</v>
      </c>
      <c r="E11122" s="2">
        <v>40633.662499999999</v>
      </c>
      <c r="F11122" s="3">
        <v>2.95</v>
      </c>
      <c r="G11122">
        <v>14410</v>
      </c>
      <c r="H11122" t="s">
        <v>17</v>
      </c>
      <c r="I11122" s="3">
        <v>5.9</v>
      </c>
      <c r="J11122">
        <v>2011</v>
      </c>
      <c r="K11122">
        <v>3</v>
      </c>
      <c r="L11122" t="s">
        <v>30</v>
      </c>
      <c r="M11122" t="s">
        <v>31</v>
      </c>
      <c r="N11122">
        <v>0</v>
      </c>
      <c r="O11122">
        <v>1</v>
      </c>
      <c r="P11122" t="s">
        <v>32</v>
      </c>
    </row>
    <row r="11123" spans="1:16" x14ac:dyDescent="0.3">
      <c r="A11123">
        <v>575219</v>
      </c>
      <c r="B11123">
        <v>23312</v>
      </c>
      <c r="C11123" t="s">
        <v>2568</v>
      </c>
      <c r="D11123">
        <v>20</v>
      </c>
      <c r="E11123" s="2">
        <v>40856.470138888893</v>
      </c>
      <c r="F11123" s="3">
        <v>4.1500000000000004</v>
      </c>
      <c r="G11123">
        <v>17511</v>
      </c>
      <c r="H11123" t="s">
        <v>17</v>
      </c>
      <c r="I11123" s="3">
        <v>83</v>
      </c>
      <c r="J11123">
        <v>2011</v>
      </c>
      <c r="K11123">
        <v>11</v>
      </c>
      <c r="L11123" t="s">
        <v>22</v>
      </c>
      <c r="M11123" t="s">
        <v>23</v>
      </c>
      <c r="N11123">
        <v>0</v>
      </c>
      <c r="O11123">
        <v>1</v>
      </c>
      <c r="P11123" t="s">
        <v>32</v>
      </c>
    </row>
    <row r="11124" spans="1:16" x14ac:dyDescent="0.3">
      <c r="A11124">
        <v>561099</v>
      </c>
      <c r="B11124">
        <v>22645</v>
      </c>
      <c r="C11124" t="s">
        <v>21</v>
      </c>
      <c r="D11124">
        <v>4</v>
      </c>
      <c r="E11124" s="2">
        <v>40749.459027777782</v>
      </c>
      <c r="F11124" s="3">
        <v>1.45</v>
      </c>
      <c r="G11124">
        <v>14100</v>
      </c>
      <c r="H11124" t="s">
        <v>17</v>
      </c>
      <c r="I11124" s="3">
        <v>5.8</v>
      </c>
      <c r="J11124">
        <v>2011</v>
      </c>
      <c r="K11124">
        <v>7</v>
      </c>
      <c r="L11124" t="s">
        <v>59</v>
      </c>
      <c r="M11124" t="s">
        <v>60</v>
      </c>
      <c r="N11124">
        <v>0</v>
      </c>
      <c r="O11124">
        <v>1</v>
      </c>
      <c r="P11124" t="s">
        <v>32</v>
      </c>
    </row>
    <row r="11125" spans="1:16" x14ac:dyDescent="0.3">
      <c r="A11125">
        <v>559329</v>
      </c>
      <c r="B11125">
        <v>20717</v>
      </c>
      <c r="C11125" t="s">
        <v>951</v>
      </c>
      <c r="D11125">
        <v>10</v>
      </c>
      <c r="E11125" s="2">
        <v>40731.65347222222</v>
      </c>
      <c r="F11125" s="3">
        <v>1.25</v>
      </c>
      <c r="G11125">
        <v>15241</v>
      </c>
      <c r="H11125" t="s">
        <v>17</v>
      </c>
      <c r="I11125" s="3">
        <v>12.5</v>
      </c>
      <c r="J11125">
        <v>2011</v>
      </c>
      <c r="K11125">
        <v>7</v>
      </c>
      <c r="L11125" t="s">
        <v>59</v>
      </c>
      <c r="M11125" t="s">
        <v>60</v>
      </c>
      <c r="N11125">
        <v>0</v>
      </c>
      <c r="O11125">
        <v>1</v>
      </c>
      <c r="P11125" t="s">
        <v>32</v>
      </c>
    </row>
    <row r="11126" spans="1:16" x14ac:dyDescent="0.3">
      <c r="A11126">
        <v>564838</v>
      </c>
      <c r="B11126">
        <v>22446</v>
      </c>
      <c r="C11126" t="s">
        <v>2521</v>
      </c>
      <c r="D11126">
        <v>1</v>
      </c>
      <c r="E11126" s="2">
        <v>40785.529861111107</v>
      </c>
      <c r="F11126" s="3">
        <v>2.46</v>
      </c>
      <c r="H11126" t="s">
        <v>17</v>
      </c>
      <c r="I11126" s="3">
        <v>2.46</v>
      </c>
      <c r="J11126">
        <v>2011</v>
      </c>
      <c r="K11126">
        <v>8</v>
      </c>
      <c r="L11126" t="s">
        <v>87</v>
      </c>
      <c r="M11126" t="s">
        <v>88</v>
      </c>
      <c r="N11126">
        <v>0</v>
      </c>
      <c r="O11126">
        <v>1</v>
      </c>
      <c r="P11126" t="s">
        <v>20</v>
      </c>
    </row>
    <row r="11127" spans="1:16" x14ac:dyDescent="0.3">
      <c r="A11127">
        <v>536754</v>
      </c>
      <c r="B11127">
        <v>21899</v>
      </c>
      <c r="C11127" t="s">
        <v>2444</v>
      </c>
      <c r="D11127">
        <v>4</v>
      </c>
      <c r="E11127" s="2">
        <v>40514.589583333327</v>
      </c>
      <c r="F11127" s="3">
        <v>0.65</v>
      </c>
      <c r="G11127">
        <v>14449</v>
      </c>
      <c r="H11127" t="s">
        <v>17</v>
      </c>
      <c r="I11127" s="3">
        <v>2.6</v>
      </c>
      <c r="J11127">
        <v>2010</v>
      </c>
      <c r="K11127">
        <v>12</v>
      </c>
      <c r="L11127" t="s">
        <v>26</v>
      </c>
      <c r="M11127" t="s">
        <v>27</v>
      </c>
      <c r="N11127">
        <v>0</v>
      </c>
      <c r="O11127">
        <v>1</v>
      </c>
      <c r="P11127" t="s">
        <v>32</v>
      </c>
    </row>
    <row r="11128" spans="1:16" x14ac:dyDescent="0.3">
      <c r="A11128">
        <v>580672</v>
      </c>
      <c r="B11128">
        <v>22661</v>
      </c>
      <c r="C11128" t="s">
        <v>438</v>
      </c>
      <c r="D11128">
        <v>2</v>
      </c>
      <c r="E11128" s="2">
        <v>40882.603472222218</v>
      </c>
      <c r="F11128" s="3">
        <v>0.85</v>
      </c>
      <c r="G11128">
        <v>17920</v>
      </c>
      <c r="H11128" t="s">
        <v>17</v>
      </c>
      <c r="I11128" s="3">
        <v>1.7</v>
      </c>
      <c r="J11128">
        <v>2011</v>
      </c>
      <c r="K11128">
        <v>12</v>
      </c>
      <c r="L11128" t="s">
        <v>26</v>
      </c>
      <c r="M11128" t="s">
        <v>39</v>
      </c>
      <c r="N11128">
        <v>0</v>
      </c>
      <c r="O11128">
        <v>1</v>
      </c>
      <c r="P11128" t="s">
        <v>32</v>
      </c>
    </row>
    <row r="11129" spans="1:16" x14ac:dyDescent="0.3">
      <c r="A11129">
        <v>560090</v>
      </c>
      <c r="B11129">
        <v>21899</v>
      </c>
      <c r="C11129" t="s">
        <v>1797</v>
      </c>
      <c r="D11129">
        <v>1</v>
      </c>
      <c r="E11129" s="2">
        <v>40738.698611111111</v>
      </c>
      <c r="F11129" s="3">
        <v>1.63</v>
      </c>
      <c r="H11129" t="s">
        <v>17</v>
      </c>
      <c r="I11129" s="3">
        <v>1.63</v>
      </c>
      <c r="J11129">
        <v>2011</v>
      </c>
      <c r="K11129">
        <v>7</v>
      </c>
      <c r="L11129" t="s">
        <v>59</v>
      </c>
      <c r="M11129" t="s">
        <v>60</v>
      </c>
      <c r="N11129">
        <v>0</v>
      </c>
      <c r="O11129">
        <v>1</v>
      </c>
      <c r="P11129" t="s">
        <v>20</v>
      </c>
    </row>
    <row r="11130" spans="1:16" x14ac:dyDescent="0.3">
      <c r="A11130">
        <v>541830</v>
      </c>
      <c r="B11130">
        <v>22091</v>
      </c>
      <c r="C11130" t="s">
        <v>503</v>
      </c>
      <c r="D11130">
        <v>1</v>
      </c>
      <c r="E11130" s="2">
        <v>40564.714583333327</v>
      </c>
      <c r="F11130" s="3">
        <v>2.46</v>
      </c>
      <c r="H11130" t="s">
        <v>17</v>
      </c>
      <c r="I11130" s="3">
        <v>2.46</v>
      </c>
      <c r="J11130">
        <v>2011</v>
      </c>
      <c r="K11130">
        <v>1</v>
      </c>
      <c r="L11130" t="s">
        <v>48</v>
      </c>
      <c r="M11130" t="s">
        <v>49</v>
      </c>
      <c r="N11130">
        <v>0</v>
      </c>
      <c r="O11130">
        <v>1</v>
      </c>
      <c r="P11130" t="s">
        <v>20</v>
      </c>
    </row>
    <row r="11131" spans="1:16" x14ac:dyDescent="0.3">
      <c r="A11131">
        <v>581476</v>
      </c>
      <c r="B11131">
        <v>23004</v>
      </c>
      <c r="C11131" t="s">
        <v>1645</v>
      </c>
      <c r="D11131">
        <v>48</v>
      </c>
      <c r="E11131" s="2">
        <v>40886.366666666669</v>
      </c>
      <c r="F11131" s="3">
        <v>0.42</v>
      </c>
      <c r="G11131">
        <v>12433</v>
      </c>
      <c r="H11131" t="s">
        <v>136</v>
      </c>
      <c r="I11131" s="3">
        <v>20.16</v>
      </c>
      <c r="J11131">
        <v>2011</v>
      </c>
      <c r="K11131">
        <v>12</v>
      </c>
      <c r="L11131" t="s">
        <v>26</v>
      </c>
      <c r="M11131" t="s">
        <v>39</v>
      </c>
      <c r="N11131">
        <v>0</v>
      </c>
      <c r="O11131">
        <v>1</v>
      </c>
      <c r="P11131" t="s">
        <v>32</v>
      </c>
    </row>
    <row r="11132" spans="1:16" x14ac:dyDescent="0.3">
      <c r="A11132">
        <v>558365</v>
      </c>
      <c r="B11132">
        <v>22625</v>
      </c>
      <c r="C11132" t="s">
        <v>1225</v>
      </c>
      <c r="D11132">
        <v>40</v>
      </c>
      <c r="E11132" s="2">
        <v>40722.644444444442</v>
      </c>
      <c r="F11132" s="3">
        <v>6.25</v>
      </c>
      <c r="G11132">
        <v>13631</v>
      </c>
      <c r="H11132" t="s">
        <v>17</v>
      </c>
      <c r="I11132" s="3">
        <v>250</v>
      </c>
      <c r="J11132">
        <v>2011</v>
      </c>
      <c r="K11132">
        <v>6</v>
      </c>
      <c r="L11132" t="s">
        <v>34</v>
      </c>
      <c r="M11132" t="s">
        <v>35</v>
      </c>
      <c r="N11132">
        <v>0</v>
      </c>
      <c r="O11132">
        <v>1</v>
      </c>
      <c r="P11132" t="s">
        <v>32</v>
      </c>
    </row>
    <row r="11133" spans="1:16" x14ac:dyDescent="0.3">
      <c r="A11133">
        <v>575212</v>
      </c>
      <c r="B11133">
        <v>22592</v>
      </c>
      <c r="C11133" t="s">
        <v>1372</v>
      </c>
      <c r="D11133">
        <v>4</v>
      </c>
      <c r="E11133" s="2">
        <v>40856.445138888892</v>
      </c>
      <c r="F11133" s="3">
        <v>3.75</v>
      </c>
      <c r="G11133">
        <v>14108</v>
      </c>
      <c r="H11133" t="s">
        <v>17</v>
      </c>
      <c r="I11133" s="3">
        <v>15</v>
      </c>
      <c r="J11133">
        <v>2011</v>
      </c>
      <c r="K11133">
        <v>11</v>
      </c>
      <c r="L11133" t="s">
        <v>22</v>
      </c>
      <c r="M11133" t="s">
        <v>23</v>
      </c>
      <c r="N11133">
        <v>0</v>
      </c>
      <c r="O11133">
        <v>1</v>
      </c>
      <c r="P11133" t="s">
        <v>32</v>
      </c>
    </row>
    <row r="11134" spans="1:16" x14ac:dyDescent="0.3">
      <c r="A11134">
        <v>560271</v>
      </c>
      <c r="B11134">
        <v>21981</v>
      </c>
      <c r="C11134" t="s">
        <v>1970</v>
      </c>
      <c r="D11134">
        <v>1</v>
      </c>
      <c r="E11134" s="2">
        <v>40741.618750000001</v>
      </c>
      <c r="F11134" s="3">
        <v>0.28999999999999998</v>
      </c>
      <c r="G11134">
        <v>16474</v>
      </c>
      <c r="H11134" t="s">
        <v>17</v>
      </c>
      <c r="I11134" s="3">
        <v>0.28999999999999998</v>
      </c>
      <c r="J11134">
        <v>2011</v>
      </c>
      <c r="K11134">
        <v>7</v>
      </c>
      <c r="L11134" t="s">
        <v>59</v>
      </c>
      <c r="M11134" t="s">
        <v>60</v>
      </c>
      <c r="N11134">
        <v>0</v>
      </c>
      <c r="O11134">
        <v>1</v>
      </c>
      <c r="P11134" t="s">
        <v>32</v>
      </c>
    </row>
    <row r="11135" spans="1:16" x14ac:dyDescent="0.3">
      <c r="A11135">
        <v>560305</v>
      </c>
      <c r="B11135">
        <v>21718</v>
      </c>
      <c r="C11135" t="s">
        <v>661</v>
      </c>
      <c r="D11135">
        <v>5</v>
      </c>
      <c r="E11135" s="2">
        <v>40742.450694444437</v>
      </c>
      <c r="F11135" s="3">
        <v>1.25</v>
      </c>
      <c r="G11135">
        <v>16511</v>
      </c>
      <c r="H11135" t="s">
        <v>17</v>
      </c>
      <c r="I11135" s="3">
        <v>6.25</v>
      </c>
      <c r="J11135">
        <v>2011</v>
      </c>
      <c r="K11135">
        <v>7</v>
      </c>
      <c r="L11135" t="s">
        <v>59</v>
      </c>
      <c r="M11135" t="s">
        <v>60</v>
      </c>
      <c r="N11135">
        <v>0</v>
      </c>
      <c r="O11135">
        <v>1</v>
      </c>
      <c r="P11135" t="s">
        <v>32</v>
      </c>
    </row>
    <row r="11136" spans="1:16" x14ac:dyDescent="0.3">
      <c r="A11136">
        <v>565232</v>
      </c>
      <c r="B11136">
        <v>21929</v>
      </c>
      <c r="C11136" t="s">
        <v>118</v>
      </c>
      <c r="D11136">
        <v>1</v>
      </c>
      <c r="E11136" s="2">
        <v>40788.395833333343</v>
      </c>
      <c r="F11136" s="3">
        <v>4.13</v>
      </c>
      <c r="H11136" t="s">
        <v>17</v>
      </c>
      <c r="I11136" s="3">
        <v>4.13</v>
      </c>
      <c r="J11136">
        <v>2011</v>
      </c>
      <c r="K11136">
        <v>9</v>
      </c>
      <c r="L11136" t="s">
        <v>90</v>
      </c>
      <c r="M11136" t="s">
        <v>91</v>
      </c>
      <c r="N11136">
        <v>0</v>
      </c>
      <c r="O11136">
        <v>1</v>
      </c>
      <c r="P11136" t="s">
        <v>20</v>
      </c>
    </row>
    <row r="11137" spans="1:16" x14ac:dyDescent="0.3">
      <c r="A11137">
        <v>542276</v>
      </c>
      <c r="B11137">
        <v>22652</v>
      </c>
      <c r="C11137" t="s">
        <v>1000</v>
      </c>
      <c r="D11137">
        <v>10</v>
      </c>
      <c r="E11137" s="2">
        <v>40570.429861111108</v>
      </c>
      <c r="F11137" s="3">
        <v>1.65</v>
      </c>
      <c r="G11137">
        <v>12764</v>
      </c>
      <c r="H11137" t="s">
        <v>98</v>
      </c>
      <c r="I11137" s="3">
        <v>16.5</v>
      </c>
      <c r="J11137">
        <v>2011</v>
      </c>
      <c r="K11137">
        <v>1</v>
      </c>
      <c r="L11137" t="s">
        <v>48</v>
      </c>
      <c r="M11137" t="s">
        <v>49</v>
      </c>
      <c r="N11137">
        <v>0</v>
      </c>
      <c r="O11137">
        <v>1</v>
      </c>
      <c r="P11137" t="s">
        <v>32</v>
      </c>
    </row>
    <row r="11138" spans="1:16" x14ac:dyDescent="0.3">
      <c r="A11138">
        <v>541123</v>
      </c>
      <c r="B11138" t="s">
        <v>1016</v>
      </c>
      <c r="C11138" t="s">
        <v>1017</v>
      </c>
      <c r="D11138">
        <v>12</v>
      </c>
      <c r="E11138" s="2">
        <v>40557.411111111112</v>
      </c>
      <c r="F11138" s="3">
        <v>0.95</v>
      </c>
      <c r="G11138">
        <v>13385</v>
      </c>
      <c r="H11138" t="s">
        <v>17</v>
      </c>
      <c r="I11138" s="3">
        <v>11.4</v>
      </c>
      <c r="J11138">
        <v>2011</v>
      </c>
      <c r="K11138">
        <v>1</v>
      </c>
      <c r="L11138" t="s">
        <v>48</v>
      </c>
      <c r="M11138" t="s">
        <v>49</v>
      </c>
      <c r="N11138">
        <v>0</v>
      </c>
      <c r="O11138">
        <v>1</v>
      </c>
      <c r="P11138" t="s">
        <v>32</v>
      </c>
    </row>
    <row r="11139" spans="1:16" x14ac:dyDescent="0.3">
      <c r="A11139">
        <v>578233</v>
      </c>
      <c r="B11139">
        <v>23312</v>
      </c>
      <c r="C11139" t="s">
        <v>2568</v>
      </c>
      <c r="D11139">
        <v>8</v>
      </c>
      <c r="E11139" s="2">
        <v>40870.513888888891</v>
      </c>
      <c r="F11139" s="3">
        <v>4.1500000000000004</v>
      </c>
      <c r="G11139">
        <v>14049</v>
      </c>
      <c r="H11139" t="s">
        <v>17</v>
      </c>
      <c r="I11139" s="3">
        <v>33.200000000000003</v>
      </c>
      <c r="J11139">
        <v>2011</v>
      </c>
      <c r="K11139">
        <v>11</v>
      </c>
      <c r="L11139" t="s">
        <v>22</v>
      </c>
      <c r="M11139" t="s">
        <v>23</v>
      </c>
      <c r="N11139">
        <v>0</v>
      </c>
      <c r="O11139">
        <v>1</v>
      </c>
      <c r="P11139" t="s">
        <v>32</v>
      </c>
    </row>
    <row r="11140" spans="1:16" x14ac:dyDescent="0.3">
      <c r="A11140">
        <v>572885</v>
      </c>
      <c r="B11140">
        <v>22227</v>
      </c>
      <c r="C11140" t="s">
        <v>1607</v>
      </c>
      <c r="D11140">
        <v>5</v>
      </c>
      <c r="E11140" s="2">
        <v>40842.572916666657</v>
      </c>
      <c r="F11140" s="3">
        <v>0.65</v>
      </c>
      <c r="G11140">
        <v>15311</v>
      </c>
      <c r="H11140" t="s">
        <v>17</v>
      </c>
      <c r="I11140" s="3">
        <v>3.25</v>
      </c>
      <c r="J11140">
        <v>2011</v>
      </c>
      <c r="K11140">
        <v>10</v>
      </c>
      <c r="L11140" t="s">
        <v>42</v>
      </c>
      <c r="M11140" t="s">
        <v>43</v>
      </c>
      <c r="N11140">
        <v>0</v>
      </c>
      <c r="O11140">
        <v>1</v>
      </c>
      <c r="P11140" t="s">
        <v>32</v>
      </c>
    </row>
    <row r="11141" spans="1:16" x14ac:dyDescent="0.3">
      <c r="A11141">
        <v>557397</v>
      </c>
      <c r="B11141">
        <v>22998</v>
      </c>
      <c r="C11141" t="s">
        <v>123</v>
      </c>
      <c r="D11141">
        <v>1</v>
      </c>
      <c r="E11141" s="2">
        <v>40714.474305555559</v>
      </c>
      <c r="F11141" s="3">
        <v>0.42</v>
      </c>
      <c r="G11141">
        <v>17897</v>
      </c>
      <c r="H11141" t="s">
        <v>17</v>
      </c>
      <c r="I11141" s="3">
        <v>0.42</v>
      </c>
      <c r="J11141">
        <v>2011</v>
      </c>
      <c r="K11141">
        <v>6</v>
      </c>
      <c r="L11141" t="s">
        <v>34</v>
      </c>
      <c r="M11141" t="s">
        <v>35</v>
      </c>
      <c r="N11141">
        <v>0</v>
      </c>
      <c r="O11141">
        <v>1</v>
      </c>
      <c r="P11141" t="s">
        <v>32</v>
      </c>
    </row>
    <row r="11142" spans="1:16" x14ac:dyDescent="0.3">
      <c r="A11142">
        <v>564760</v>
      </c>
      <c r="B11142">
        <v>22961</v>
      </c>
      <c r="C11142" t="s">
        <v>56</v>
      </c>
      <c r="D11142">
        <v>3</v>
      </c>
      <c r="E11142" s="2">
        <v>40785.449305555558</v>
      </c>
      <c r="F11142" s="3">
        <v>3.29</v>
      </c>
      <c r="H11142" t="s">
        <v>17</v>
      </c>
      <c r="I11142" s="3">
        <v>9.870000000000001</v>
      </c>
      <c r="J11142">
        <v>2011</v>
      </c>
      <c r="K11142">
        <v>8</v>
      </c>
      <c r="L11142" t="s">
        <v>87</v>
      </c>
      <c r="M11142" t="s">
        <v>88</v>
      </c>
      <c r="N11142">
        <v>0</v>
      </c>
      <c r="O11142">
        <v>1</v>
      </c>
      <c r="P11142" t="s">
        <v>20</v>
      </c>
    </row>
    <row r="11143" spans="1:16" x14ac:dyDescent="0.3">
      <c r="A11143">
        <v>577312</v>
      </c>
      <c r="B11143">
        <v>23333</v>
      </c>
      <c r="C11143" t="s">
        <v>922</v>
      </c>
      <c r="D11143">
        <v>12</v>
      </c>
      <c r="E11143" s="2">
        <v>40865.554166666669</v>
      </c>
      <c r="F11143" s="3">
        <v>1.25</v>
      </c>
      <c r="G11143">
        <v>17049</v>
      </c>
      <c r="H11143" t="s">
        <v>17</v>
      </c>
      <c r="I11143" s="3">
        <v>15</v>
      </c>
      <c r="J11143">
        <v>2011</v>
      </c>
      <c r="K11143">
        <v>11</v>
      </c>
      <c r="L11143" t="s">
        <v>22</v>
      </c>
      <c r="M11143" t="s">
        <v>23</v>
      </c>
      <c r="N11143">
        <v>0</v>
      </c>
      <c r="O11143">
        <v>1</v>
      </c>
      <c r="P11143" t="s">
        <v>32</v>
      </c>
    </row>
    <row r="11144" spans="1:16" x14ac:dyDescent="0.3">
      <c r="A11144">
        <v>560690</v>
      </c>
      <c r="B11144">
        <v>22355</v>
      </c>
      <c r="C11144" t="s">
        <v>473</v>
      </c>
      <c r="D11144">
        <v>10</v>
      </c>
      <c r="E11144" s="2">
        <v>40744.5</v>
      </c>
      <c r="F11144" s="3">
        <v>0.85</v>
      </c>
      <c r="G11144">
        <v>16807</v>
      </c>
      <c r="H11144" t="s">
        <v>17</v>
      </c>
      <c r="I11144" s="3">
        <v>8.5</v>
      </c>
      <c r="J11144">
        <v>2011</v>
      </c>
      <c r="K11144">
        <v>7</v>
      </c>
      <c r="L11144" t="s">
        <v>59</v>
      </c>
      <c r="M11144" t="s">
        <v>60</v>
      </c>
      <c r="N11144">
        <v>0</v>
      </c>
      <c r="O11144">
        <v>1</v>
      </c>
      <c r="P11144" t="s">
        <v>32</v>
      </c>
    </row>
    <row r="11145" spans="1:16" x14ac:dyDescent="0.3">
      <c r="A11145">
        <v>574301</v>
      </c>
      <c r="B11145">
        <v>22751</v>
      </c>
      <c r="C11145" t="s">
        <v>395</v>
      </c>
      <c r="D11145">
        <v>4</v>
      </c>
      <c r="E11145" s="2">
        <v>40850.677083333343</v>
      </c>
      <c r="F11145" s="3">
        <v>3.75</v>
      </c>
      <c r="G11145">
        <v>12544</v>
      </c>
      <c r="H11145" t="s">
        <v>295</v>
      </c>
      <c r="I11145" s="3">
        <v>15</v>
      </c>
      <c r="J11145">
        <v>2011</v>
      </c>
      <c r="K11145">
        <v>11</v>
      </c>
      <c r="L11145" t="s">
        <v>22</v>
      </c>
      <c r="M11145" t="s">
        <v>23</v>
      </c>
      <c r="N11145">
        <v>0</v>
      </c>
      <c r="O11145">
        <v>1</v>
      </c>
      <c r="P11145" t="s">
        <v>32</v>
      </c>
    </row>
    <row r="11146" spans="1:16" x14ac:dyDescent="0.3">
      <c r="A11146">
        <v>545036</v>
      </c>
      <c r="B11146">
        <v>22794</v>
      </c>
      <c r="C11146" t="s">
        <v>1923</v>
      </c>
      <c r="D11146">
        <v>2</v>
      </c>
      <c r="E11146" s="2">
        <v>40599.725694444453</v>
      </c>
      <c r="F11146" s="3">
        <v>7.95</v>
      </c>
      <c r="G11146">
        <v>14573</v>
      </c>
      <c r="H11146" t="s">
        <v>17</v>
      </c>
      <c r="I11146" s="3">
        <v>15.9</v>
      </c>
      <c r="J11146">
        <v>2011</v>
      </c>
      <c r="K11146">
        <v>2</v>
      </c>
      <c r="L11146" t="s">
        <v>63</v>
      </c>
      <c r="M11146" t="s">
        <v>64</v>
      </c>
      <c r="N11146">
        <v>0</v>
      </c>
      <c r="O11146">
        <v>1</v>
      </c>
      <c r="P11146" t="s">
        <v>32</v>
      </c>
    </row>
    <row r="11147" spans="1:16" x14ac:dyDescent="0.3">
      <c r="A11147">
        <v>560504</v>
      </c>
      <c r="B11147">
        <v>23204</v>
      </c>
      <c r="C11147" t="s">
        <v>1430</v>
      </c>
      <c r="D11147">
        <v>10</v>
      </c>
      <c r="E11147" s="2">
        <v>40743.490972222222</v>
      </c>
      <c r="F11147" s="3">
        <v>0.85</v>
      </c>
      <c r="G11147">
        <v>13081</v>
      </c>
      <c r="H11147" t="s">
        <v>17</v>
      </c>
      <c r="I11147" s="3">
        <v>8.5</v>
      </c>
      <c r="J11147">
        <v>2011</v>
      </c>
      <c r="K11147">
        <v>7</v>
      </c>
      <c r="L11147" t="s">
        <v>59</v>
      </c>
      <c r="M11147" t="s">
        <v>60</v>
      </c>
      <c r="N11147">
        <v>0</v>
      </c>
      <c r="O11147">
        <v>1</v>
      </c>
      <c r="P11147" t="s">
        <v>32</v>
      </c>
    </row>
    <row r="11148" spans="1:16" x14ac:dyDescent="0.3">
      <c r="A11148">
        <v>563928</v>
      </c>
      <c r="B11148">
        <v>21977</v>
      </c>
      <c r="C11148" t="s">
        <v>1615</v>
      </c>
      <c r="D11148">
        <v>1</v>
      </c>
      <c r="E11148" s="2">
        <v>40776.636805555558</v>
      </c>
      <c r="F11148" s="3">
        <v>0.55000000000000004</v>
      </c>
      <c r="G11148">
        <v>17059</v>
      </c>
      <c r="H11148" t="s">
        <v>17</v>
      </c>
      <c r="I11148" s="3">
        <v>0.55000000000000004</v>
      </c>
      <c r="J11148">
        <v>2011</v>
      </c>
      <c r="K11148">
        <v>8</v>
      </c>
      <c r="L11148" t="s">
        <v>87</v>
      </c>
      <c r="M11148" t="s">
        <v>88</v>
      </c>
      <c r="N11148">
        <v>0</v>
      </c>
      <c r="O11148">
        <v>1</v>
      </c>
      <c r="P11148" t="s">
        <v>32</v>
      </c>
    </row>
    <row r="11149" spans="1:16" x14ac:dyDescent="0.3">
      <c r="A11149">
        <v>568166</v>
      </c>
      <c r="B11149">
        <v>23508</v>
      </c>
      <c r="C11149" t="s">
        <v>1957</v>
      </c>
      <c r="D11149">
        <v>10</v>
      </c>
      <c r="E11149" s="2">
        <v>40811.53125</v>
      </c>
      <c r="F11149" s="3">
        <v>0.42</v>
      </c>
      <c r="G11149">
        <v>14800</v>
      </c>
      <c r="H11149" t="s">
        <v>17</v>
      </c>
      <c r="I11149" s="3">
        <v>4.2</v>
      </c>
      <c r="J11149">
        <v>2011</v>
      </c>
      <c r="K11149">
        <v>9</v>
      </c>
      <c r="L11149" t="s">
        <v>90</v>
      </c>
      <c r="M11149" t="s">
        <v>91</v>
      </c>
      <c r="N11149">
        <v>0</v>
      </c>
      <c r="O11149">
        <v>1</v>
      </c>
      <c r="P11149" t="s">
        <v>32</v>
      </c>
    </row>
    <row r="11150" spans="1:16" x14ac:dyDescent="0.3">
      <c r="A11150">
        <v>574547</v>
      </c>
      <c r="B11150">
        <v>82581</v>
      </c>
      <c r="C11150" t="s">
        <v>480</v>
      </c>
      <c r="D11150">
        <v>1</v>
      </c>
      <c r="E11150" s="2">
        <v>40851.630555555559</v>
      </c>
      <c r="F11150" s="3">
        <v>0.55000000000000004</v>
      </c>
      <c r="G11150">
        <v>17841</v>
      </c>
      <c r="H11150" t="s">
        <v>17</v>
      </c>
      <c r="I11150" s="3">
        <v>0.55000000000000004</v>
      </c>
      <c r="J11150">
        <v>2011</v>
      </c>
      <c r="K11150">
        <v>11</v>
      </c>
      <c r="L11150" t="s">
        <v>22</v>
      </c>
      <c r="M11150" t="s">
        <v>23</v>
      </c>
      <c r="N11150">
        <v>0</v>
      </c>
      <c r="O11150">
        <v>1</v>
      </c>
      <c r="P11150" t="s">
        <v>32</v>
      </c>
    </row>
    <row r="11151" spans="1:16" x14ac:dyDescent="0.3">
      <c r="A11151">
        <v>559878</v>
      </c>
      <c r="B11151">
        <v>22752</v>
      </c>
      <c r="C11151" t="s">
        <v>1802</v>
      </c>
      <c r="D11151">
        <v>1</v>
      </c>
      <c r="E11151" s="2">
        <v>40737.47152777778</v>
      </c>
      <c r="F11151" s="3">
        <v>8.5</v>
      </c>
      <c r="G11151">
        <v>15493</v>
      </c>
      <c r="H11151" t="s">
        <v>17</v>
      </c>
      <c r="I11151" s="3">
        <v>8.5</v>
      </c>
      <c r="J11151">
        <v>2011</v>
      </c>
      <c r="K11151">
        <v>7</v>
      </c>
      <c r="L11151" t="s">
        <v>59</v>
      </c>
      <c r="M11151" t="s">
        <v>60</v>
      </c>
      <c r="N11151">
        <v>0</v>
      </c>
      <c r="O11151">
        <v>1</v>
      </c>
      <c r="P11151" t="s">
        <v>32</v>
      </c>
    </row>
    <row r="11152" spans="1:16" x14ac:dyDescent="0.3">
      <c r="A11152">
        <v>565445</v>
      </c>
      <c r="B11152">
        <v>21367</v>
      </c>
      <c r="C11152" t="s">
        <v>2679</v>
      </c>
      <c r="D11152">
        <v>1</v>
      </c>
      <c r="E11152" s="2">
        <v>40790.618055555547</v>
      </c>
      <c r="F11152" s="3">
        <v>0.75</v>
      </c>
      <c r="G11152">
        <v>13548</v>
      </c>
      <c r="H11152" t="s">
        <v>17</v>
      </c>
      <c r="I11152" s="3">
        <v>0.75</v>
      </c>
      <c r="J11152">
        <v>2011</v>
      </c>
      <c r="K11152">
        <v>9</v>
      </c>
      <c r="L11152" t="s">
        <v>90</v>
      </c>
      <c r="M11152" t="s">
        <v>91</v>
      </c>
      <c r="N11152">
        <v>0</v>
      </c>
      <c r="O11152">
        <v>1</v>
      </c>
      <c r="P11152" t="s">
        <v>32</v>
      </c>
    </row>
    <row r="11153" spans="1:16" x14ac:dyDescent="0.3">
      <c r="A11153">
        <v>561897</v>
      </c>
      <c r="B11153">
        <v>20725</v>
      </c>
      <c r="C11153" t="s">
        <v>86</v>
      </c>
      <c r="D11153">
        <v>2</v>
      </c>
      <c r="E11153" s="2">
        <v>40755.64166666667</v>
      </c>
      <c r="F11153" s="3">
        <v>1.65</v>
      </c>
      <c r="G11153">
        <v>17841</v>
      </c>
      <c r="H11153" t="s">
        <v>17</v>
      </c>
      <c r="I11153" s="3">
        <v>3.3</v>
      </c>
      <c r="J11153">
        <v>2011</v>
      </c>
      <c r="K11153">
        <v>7</v>
      </c>
      <c r="L11153" t="s">
        <v>59</v>
      </c>
      <c r="M11153" t="s">
        <v>60</v>
      </c>
      <c r="N11153">
        <v>0</v>
      </c>
      <c r="O11153">
        <v>1</v>
      </c>
      <c r="P11153" t="s">
        <v>32</v>
      </c>
    </row>
    <row r="11154" spans="1:16" x14ac:dyDescent="0.3">
      <c r="A11154">
        <v>547362</v>
      </c>
      <c r="B11154" t="s">
        <v>1944</v>
      </c>
      <c r="C11154" t="s">
        <v>1945</v>
      </c>
      <c r="D11154">
        <v>30</v>
      </c>
      <c r="E11154" s="2">
        <v>40624.522916666669</v>
      </c>
      <c r="F11154" s="3">
        <v>1.25</v>
      </c>
      <c r="G11154">
        <v>13694</v>
      </c>
      <c r="H11154" t="s">
        <v>17</v>
      </c>
      <c r="I11154" s="3">
        <v>37.5</v>
      </c>
      <c r="J11154">
        <v>2011</v>
      </c>
      <c r="K11154">
        <v>3</v>
      </c>
      <c r="L11154" t="s">
        <v>30</v>
      </c>
      <c r="M11154" t="s">
        <v>31</v>
      </c>
      <c r="N11154">
        <v>0</v>
      </c>
      <c r="O11154">
        <v>1</v>
      </c>
      <c r="P11154" t="s">
        <v>32</v>
      </c>
    </row>
    <row r="11155" spans="1:16" x14ac:dyDescent="0.3">
      <c r="A11155">
        <v>570514</v>
      </c>
      <c r="B11155">
        <v>20724</v>
      </c>
      <c r="C11155" t="s">
        <v>282</v>
      </c>
      <c r="D11155">
        <v>12</v>
      </c>
      <c r="E11155" s="2">
        <v>40827.441666666673</v>
      </c>
      <c r="F11155" s="3">
        <v>0.85</v>
      </c>
      <c r="G11155">
        <v>13089</v>
      </c>
      <c r="H11155" t="s">
        <v>17</v>
      </c>
      <c r="I11155" s="3">
        <v>10.199999999999999</v>
      </c>
      <c r="J11155">
        <v>2011</v>
      </c>
      <c r="K11155">
        <v>10</v>
      </c>
      <c r="L11155" t="s">
        <v>42</v>
      </c>
      <c r="M11155" t="s">
        <v>43</v>
      </c>
      <c r="N11155">
        <v>0</v>
      </c>
      <c r="O11155">
        <v>1</v>
      </c>
      <c r="P11155" t="s">
        <v>32</v>
      </c>
    </row>
    <row r="11156" spans="1:16" x14ac:dyDescent="0.3">
      <c r="A11156">
        <v>547881</v>
      </c>
      <c r="B11156">
        <v>22208</v>
      </c>
      <c r="C11156" t="s">
        <v>2249</v>
      </c>
      <c r="D11156">
        <v>2</v>
      </c>
      <c r="E11156" s="2">
        <v>40629.672222222223</v>
      </c>
      <c r="F11156" s="3">
        <v>1.65</v>
      </c>
      <c r="G11156">
        <v>13110</v>
      </c>
      <c r="H11156" t="s">
        <v>17</v>
      </c>
      <c r="I11156" s="3">
        <v>3.3</v>
      </c>
      <c r="J11156">
        <v>2011</v>
      </c>
      <c r="K11156">
        <v>3</v>
      </c>
      <c r="L11156" t="s">
        <v>30</v>
      </c>
      <c r="M11156" t="s">
        <v>31</v>
      </c>
      <c r="N11156">
        <v>0</v>
      </c>
      <c r="O11156">
        <v>1</v>
      </c>
      <c r="P11156" t="s">
        <v>32</v>
      </c>
    </row>
    <row r="11157" spans="1:16" x14ac:dyDescent="0.3">
      <c r="A11157">
        <v>536840</v>
      </c>
      <c r="B11157">
        <v>84991</v>
      </c>
      <c r="C11157" t="s">
        <v>846</v>
      </c>
      <c r="D11157">
        <v>24</v>
      </c>
      <c r="E11157" s="2">
        <v>40514.768750000003</v>
      </c>
      <c r="F11157" s="3">
        <v>0.55000000000000004</v>
      </c>
      <c r="G11157">
        <v>12738</v>
      </c>
      <c r="H11157" t="s">
        <v>74</v>
      </c>
      <c r="I11157" s="3">
        <v>13.2</v>
      </c>
      <c r="J11157">
        <v>2010</v>
      </c>
      <c r="K11157">
        <v>12</v>
      </c>
      <c r="L11157" t="s">
        <v>26</v>
      </c>
      <c r="M11157" t="s">
        <v>27</v>
      </c>
      <c r="N11157">
        <v>0</v>
      </c>
      <c r="O11157">
        <v>1</v>
      </c>
      <c r="P11157" t="s">
        <v>32</v>
      </c>
    </row>
    <row r="11158" spans="1:16" x14ac:dyDescent="0.3">
      <c r="A11158">
        <v>573576</v>
      </c>
      <c r="B11158">
        <v>21313</v>
      </c>
      <c r="C11158" t="s">
        <v>1584</v>
      </c>
      <c r="D11158">
        <v>1</v>
      </c>
      <c r="E11158" s="2">
        <v>40847.589583333327</v>
      </c>
      <c r="F11158" s="3">
        <v>1.63</v>
      </c>
      <c r="G11158">
        <v>14096</v>
      </c>
      <c r="H11158" t="s">
        <v>17</v>
      </c>
      <c r="I11158" s="3">
        <v>1.63</v>
      </c>
      <c r="J11158">
        <v>2011</v>
      </c>
      <c r="K11158">
        <v>10</v>
      </c>
      <c r="L11158" t="s">
        <v>42</v>
      </c>
      <c r="M11158" t="s">
        <v>43</v>
      </c>
      <c r="N11158">
        <v>0</v>
      </c>
      <c r="O11158">
        <v>1</v>
      </c>
      <c r="P11158" t="s">
        <v>32</v>
      </c>
    </row>
    <row r="11159" spans="1:16" x14ac:dyDescent="0.3">
      <c r="A11159">
        <v>544644</v>
      </c>
      <c r="B11159">
        <v>22605</v>
      </c>
      <c r="C11159" t="s">
        <v>1577</v>
      </c>
      <c r="D11159">
        <v>4</v>
      </c>
      <c r="E11159" s="2">
        <v>40596.490277777782</v>
      </c>
      <c r="F11159" s="3">
        <v>12.75</v>
      </c>
      <c r="G11159">
        <v>17002</v>
      </c>
      <c r="H11159" t="s">
        <v>17</v>
      </c>
      <c r="I11159" s="3">
        <v>51</v>
      </c>
      <c r="J11159">
        <v>2011</v>
      </c>
      <c r="K11159">
        <v>2</v>
      </c>
      <c r="L11159" t="s">
        <v>63</v>
      </c>
      <c r="M11159" t="s">
        <v>64</v>
      </c>
      <c r="N11159">
        <v>0</v>
      </c>
      <c r="O11159">
        <v>1</v>
      </c>
      <c r="P11159" t="s">
        <v>32</v>
      </c>
    </row>
    <row r="11160" spans="1:16" x14ac:dyDescent="0.3">
      <c r="A11160" t="s">
        <v>3157</v>
      </c>
      <c r="B11160">
        <v>22766</v>
      </c>
      <c r="C11160" t="s">
        <v>353</v>
      </c>
      <c r="D11160">
        <v>-12</v>
      </c>
      <c r="E11160" s="2">
        <v>40622.676388888889</v>
      </c>
      <c r="F11160" s="3">
        <v>2.95</v>
      </c>
      <c r="H11160" t="s">
        <v>17</v>
      </c>
      <c r="I11160" s="3">
        <v>-35.400000000000013</v>
      </c>
      <c r="J11160">
        <v>2011</v>
      </c>
      <c r="K11160">
        <v>3</v>
      </c>
      <c r="L11160" t="s">
        <v>30</v>
      </c>
      <c r="M11160" t="s">
        <v>31</v>
      </c>
      <c r="N11160">
        <v>1</v>
      </c>
      <c r="O11160">
        <v>0</v>
      </c>
      <c r="P11160" t="s">
        <v>20</v>
      </c>
    </row>
    <row r="11161" spans="1:16" x14ac:dyDescent="0.3">
      <c r="A11161">
        <v>536592</v>
      </c>
      <c r="B11161">
        <v>21484</v>
      </c>
      <c r="C11161" t="s">
        <v>1285</v>
      </c>
      <c r="D11161">
        <v>2</v>
      </c>
      <c r="E11161" s="2">
        <v>40513.712500000001</v>
      </c>
      <c r="F11161" s="3">
        <v>7.62</v>
      </c>
      <c r="H11161" t="s">
        <v>17</v>
      </c>
      <c r="I11161" s="3">
        <v>15.24</v>
      </c>
      <c r="J11161">
        <v>2010</v>
      </c>
      <c r="K11161">
        <v>12</v>
      </c>
      <c r="L11161" t="s">
        <v>26</v>
      </c>
      <c r="M11161" t="s">
        <v>27</v>
      </c>
      <c r="N11161">
        <v>0</v>
      </c>
      <c r="O11161">
        <v>1</v>
      </c>
      <c r="P11161" t="s">
        <v>20</v>
      </c>
    </row>
    <row r="11162" spans="1:16" x14ac:dyDescent="0.3">
      <c r="A11162">
        <v>552816</v>
      </c>
      <c r="B11162">
        <v>22367</v>
      </c>
      <c r="C11162" t="s">
        <v>265</v>
      </c>
      <c r="D11162">
        <v>1</v>
      </c>
      <c r="E11162" s="2">
        <v>40674.532638888893</v>
      </c>
      <c r="F11162" s="3">
        <v>1.95</v>
      </c>
      <c r="G11162">
        <v>15521</v>
      </c>
      <c r="H11162" t="s">
        <v>17</v>
      </c>
      <c r="I11162" s="3">
        <v>1.95</v>
      </c>
      <c r="J11162">
        <v>2011</v>
      </c>
      <c r="K11162">
        <v>5</v>
      </c>
      <c r="L11162" t="s">
        <v>18</v>
      </c>
      <c r="M11162" t="s">
        <v>19</v>
      </c>
      <c r="N11162">
        <v>0</v>
      </c>
      <c r="O11162">
        <v>1</v>
      </c>
      <c r="P11162" t="s">
        <v>32</v>
      </c>
    </row>
    <row r="11163" spans="1:16" x14ac:dyDescent="0.3">
      <c r="A11163">
        <v>576932</v>
      </c>
      <c r="B11163">
        <v>82583</v>
      </c>
      <c r="C11163" t="s">
        <v>1437</v>
      </c>
      <c r="D11163">
        <v>2</v>
      </c>
      <c r="E11163" s="2">
        <v>40864.466666666667</v>
      </c>
      <c r="F11163" s="3">
        <v>2.1</v>
      </c>
      <c r="G11163">
        <v>15443</v>
      </c>
      <c r="H11163" t="s">
        <v>17</v>
      </c>
      <c r="I11163" s="3">
        <v>4.2</v>
      </c>
      <c r="J11163">
        <v>2011</v>
      </c>
      <c r="K11163">
        <v>11</v>
      </c>
      <c r="L11163" t="s">
        <v>22</v>
      </c>
      <c r="M11163" t="s">
        <v>23</v>
      </c>
      <c r="N11163">
        <v>0</v>
      </c>
      <c r="O11163">
        <v>1</v>
      </c>
      <c r="P11163" t="s">
        <v>32</v>
      </c>
    </row>
    <row r="11164" spans="1:16" x14ac:dyDescent="0.3">
      <c r="A11164">
        <v>571203</v>
      </c>
      <c r="B11164">
        <v>22906</v>
      </c>
      <c r="C11164" t="s">
        <v>706</v>
      </c>
      <c r="D11164">
        <v>12</v>
      </c>
      <c r="E11164" s="2">
        <v>40830.522916666669</v>
      </c>
      <c r="F11164" s="3">
        <v>1.65</v>
      </c>
      <c r="G11164">
        <v>17677</v>
      </c>
      <c r="H11164" t="s">
        <v>17</v>
      </c>
      <c r="I11164" s="3">
        <v>19.8</v>
      </c>
      <c r="J11164">
        <v>2011</v>
      </c>
      <c r="K11164">
        <v>10</v>
      </c>
      <c r="L11164" t="s">
        <v>42</v>
      </c>
      <c r="M11164" t="s">
        <v>43</v>
      </c>
      <c r="N11164">
        <v>0</v>
      </c>
      <c r="O11164">
        <v>1</v>
      </c>
      <c r="P11164" t="s">
        <v>32</v>
      </c>
    </row>
    <row r="11165" spans="1:16" x14ac:dyDescent="0.3">
      <c r="A11165">
        <v>580875</v>
      </c>
      <c r="B11165" t="s">
        <v>3158</v>
      </c>
      <c r="C11165" t="s">
        <v>3159</v>
      </c>
      <c r="D11165">
        <v>12</v>
      </c>
      <c r="E11165" s="2">
        <v>40883.507638888892</v>
      </c>
      <c r="F11165" s="3">
        <v>1.95</v>
      </c>
      <c r="G11165">
        <v>17744</v>
      </c>
      <c r="H11165" t="s">
        <v>17</v>
      </c>
      <c r="I11165" s="3">
        <v>23.4</v>
      </c>
      <c r="J11165">
        <v>2011</v>
      </c>
      <c r="K11165">
        <v>12</v>
      </c>
      <c r="L11165" t="s">
        <v>26</v>
      </c>
      <c r="M11165" t="s">
        <v>39</v>
      </c>
      <c r="N11165">
        <v>0</v>
      </c>
      <c r="O11165">
        <v>1</v>
      </c>
      <c r="P11165" t="s">
        <v>32</v>
      </c>
    </row>
    <row r="11166" spans="1:16" x14ac:dyDescent="0.3">
      <c r="A11166">
        <v>566487</v>
      </c>
      <c r="B11166">
        <v>22333</v>
      </c>
      <c r="C11166" t="s">
        <v>1111</v>
      </c>
      <c r="D11166">
        <v>96</v>
      </c>
      <c r="E11166" s="2">
        <v>40799.418749999997</v>
      </c>
      <c r="F11166" s="3">
        <v>1.45</v>
      </c>
      <c r="G11166">
        <v>16422</v>
      </c>
      <c r="H11166" t="s">
        <v>17</v>
      </c>
      <c r="I11166" s="3">
        <v>139.19999999999999</v>
      </c>
      <c r="J11166">
        <v>2011</v>
      </c>
      <c r="K11166">
        <v>9</v>
      </c>
      <c r="L11166" t="s">
        <v>90</v>
      </c>
      <c r="M11166" t="s">
        <v>91</v>
      </c>
      <c r="N11166">
        <v>0</v>
      </c>
      <c r="O11166">
        <v>1</v>
      </c>
      <c r="P11166" t="s">
        <v>32</v>
      </c>
    </row>
    <row r="11167" spans="1:16" x14ac:dyDescent="0.3">
      <c r="A11167">
        <v>571235</v>
      </c>
      <c r="B11167">
        <v>22386</v>
      </c>
      <c r="C11167" t="s">
        <v>996</v>
      </c>
      <c r="D11167">
        <v>10</v>
      </c>
      <c r="E11167" s="2">
        <v>40830.609027777777</v>
      </c>
      <c r="F11167" s="3">
        <v>2.08</v>
      </c>
      <c r="G11167">
        <v>15078</v>
      </c>
      <c r="H11167" t="s">
        <v>17</v>
      </c>
      <c r="I11167" s="3">
        <v>20.8</v>
      </c>
      <c r="J11167">
        <v>2011</v>
      </c>
      <c r="K11167">
        <v>10</v>
      </c>
      <c r="L11167" t="s">
        <v>42</v>
      </c>
      <c r="M11167" t="s">
        <v>43</v>
      </c>
      <c r="N11167">
        <v>0</v>
      </c>
      <c r="O11167">
        <v>1</v>
      </c>
      <c r="P11167" t="s">
        <v>32</v>
      </c>
    </row>
    <row r="11168" spans="1:16" x14ac:dyDescent="0.3">
      <c r="A11168">
        <v>555397</v>
      </c>
      <c r="B11168">
        <v>21790</v>
      </c>
      <c r="C11168" t="s">
        <v>363</v>
      </c>
      <c r="D11168">
        <v>1</v>
      </c>
      <c r="E11168" s="2">
        <v>40696.726388888892</v>
      </c>
      <c r="F11168" s="3">
        <v>1.63</v>
      </c>
      <c r="H11168" t="s">
        <v>17</v>
      </c>
      <c r="I11168" s="3">
        <v>1.63</v>
      </c>
      <c r="J11168">
        <v>2011</v>
      </c>
      <c r="K11168">
        <v>6</v>
      </c>
      <c r="L11168" t="s">
        <v>34</v>
      </c>
      <c r="M11168" t="s">
        <v>35</v>
      </c>
      <c r="N11168">
        <v>0</v>
      </c>
      <c r="O11168">
        <v>1</v>
      </c>
      <c r="P11168" t="s">
        <v>20</v>
      </c>
    </row>
    <row r="11169" spans="1:16" x14ac:dyDescent="0.3">
      <c r="A11169">
        <v>564755</v>
      </c>
      <c r="B11169">
        <v>22800</v>
      </c>
      <c r="C11169" t="s">
        <v>1769</v>
      </c>
      <c r="D11169">
        <v>1</v>
      </c>
      <c r="E11169" s="2">
        <v>40785.438194444447</v>
      </c>
      <c r="F11169" s="3">
        <v>7.46</v>
      </c>
      <c r="H11169" t="s">
        <v>17</v>
      </c>
      <c r="I11169" s="3">
        <v>7.46</v>
      </c>
      <c r="J11169">
        <v>2011</v>
      </c>
      <c r="K11169">
        <v>8</v>
      </c>
      <c r="L11169" t="s">
        <v>87</v>
      </c>
      <c r="M11169" t="s">
        <v>88</v>
      </c>
      <c r="N11169">
        <v>0</v>
      </c>
      <c r="O11169">
        <v>1</v>
      </c>
      <c r="P11169" t="s">
        <v>20</v>
      </c>
    </row>
    <row r="11170" spans="1:16" x14ac:dyDescent="0.3">
      <c r="A11170">
        <v>537421</v>
      </c>
      <c r="B11170">
        <v>22187</v>
      </c>
      <c r="C11170" t="s">
        <v>1279</v>
      </c>
      <c r="D11170">
        <v>1</v>
      </c>
      <c r="E11170" s="2">
        <v>40518.642361111109</v>
      </c>
      <c r="F11170" s="3">
        <v>4.25</v>
      </c>
      <c r="G11170">
        <v>17218</v>
      </c>
      <c r="H11170" t="s">
        <v>17</v>
      </c>
      <c r="I11170" s="3">
        <v>4.25</v>
      </c>
      <c r="J11170">
        <v>2010</v>
      </c>
      <c r="K11170">
        <v>12</v>
      </c>
      <c r="L11170" t="s">
        <v>26</v>
      </c>
      <c r="M11170" t="s">
        <v>27</v>
      </c>
      <c r="N11170">
        <v>0</v>
      </c>
      <c r="O11170">
        <v>1</v>
      </c>
      <c r="P11170" t="s">
        <v>32</v>
      </c>
    </row>
    <row r="11171" spans="1:16" x14ac:dyDescent="0.3">
      <c r="A11171">
        <v>554555</v>
      </c>
      <c r="B11171">
        <v>22221</v>
      </c>
      <c r="C11171" t="s">
        <v>3160</v>
      </c>
      <c r="D11171">
        <v>2</v>
      </c>
      <c r="E11171" s="2">
        <v>40688.422222222223</v>
      </c>
      <c r="F11171" s="3">
        <v>9.9499999999999993</v>
      </c>
      <c r="G11171">
        <v>12437</v>
      </c>
      <c r="H11171" t="s">
        <v>213</v>
      </c>
      <c r="I11171" s="3">
        <v>19.899999999999999</v>
      </c>
      <c r="J11171">
        <v>2011</v>
      </c>
      <c r="K11171">
        <v>5</v>
      </c>
      <c r="L11171" t="s">
        <v>18</v>
      </c>
      <c r="M11171" t="s">
        <v>19</v>
      </c>
      <c r="N11171">
        <v>0</v>
      </c>
      <c r="O11171">
        <v>1</v>
      </c>
      <c r="P11171" t="s">
        <v>32</v>
      </c>
    </row>
    <row r="11172" spans="1:16" x14ac:dyDescent="0.3">
      <c r="A11172">
        <v>558556</v>
      </c>
      <c r="B11172">
        <v>21747</v>
      </c>
      <c r="C11172" t="s">
        <v>1895</v>
      </c>
      <c r="D11172">
        <v>2</v>
      </c>
      <c r="E11172" s="2">
        <v>40724.551388888889</v>
      </c>
      <c r="F11172" s="3">
        <v>1.25</v>
      </c>
      <c r="G11172">
        <v>17954</v>
      </c>
      <c r="H11172" t="s">
        <v>17</v>
      </c>
      <c r="I11172" s="3">
        <v>2.5</v>
      </c>
      <c r="J11172">
        <v>2011</v>
      </c>
      <c r="K11172">
        <v>6</v>
      </c>
      <c r="L11172" t="s">
        <v>34</v>
      </c>
      <c r="M11172" t="s">
        <v>35</v>
      </c>
      <c r="N11172">
        <v>0</v>
      </c>
      <c r="O11172">
        <v>1</v>
      </c>
      <c r="P11172" t="s">
        <v>32</v>
      </c>
    </row>
    <row r="11173" spans="1:16" x14ac:dyDescent="0.3">
      <c r="A11173">
        <v>541683</v>
      </c>
      <c r="B11173">
        <v>22444</v>
      </c>
      <c r="C11173" t="s">
        <v>3161</v>
      </c>
      <c r="D11173">
        <v>24</v>
      </c>
      <c r="E11173" s="2">
        <v>40563.625694444447</v>
      </c>
      <c r="F11173" s="3">
        <v>1.25</v>
      </c>
      <c r="G11173">
        <v>14085</v>
      </c>
      <c r="H11173" t="s">
        <v>17</v>
      </c>
      <c r="I11173" s="3">
        <v>30</v>
      </c>
      <c r="J11173">
        <v>2011</v>
      </c>
      <c r="K11173">
        <v>1</v>
      </c>
      <c r="L11173" t="s">
        <v>48</v>
      </c>
      <c r="M11173" t="s">
        <v>49</v>
      </c>
      <c r="N11173">
        <v>0</v>
      </c>
      <c r="O11173">
        <v>1</v>
      </c>
      <c r="P11173" t="s">
        <v>32</v>
      </c>
    </row>
    <row r="11174" spans="1:16" x14ac:dyDescent="0.3">
      <c r="A11174">
        <v>580719</v>
      </c>
      <c r="B11174">
        <v>22910</v>
      </c>
      <c r="C11174" t="s">
        <v>1620</v>
      </c>
      <c r="D11174">
        <v>40</v>
      </c>
      <c r="E11174" s="2">
        <v>40882.70416666667</v>
      </c>
      <c r="F11174" s="3">
        <v>2.5499999999999998</v>
      </c>
      <c r="G11174">
        <v>14739</v>
      </c>
      <c r="H11174" t="s">
        <v>17</v>
      </c>
      <c r="I11174" s="3">
        <v>102</v>
      </c>
      <c r="J11174">
        <v>2011</v>
      </c>
      <c r="K11174">
        <v>12</v>
      </c>
      <c r="L11174" t="s">
        <v>26</v>
      </c>
      <c r="M11174" t="s">
        <v>39</v>
      </c>
      <c r="N11174">
        <v>0</v>
      </c>
      <c r="O11174">
        <v>1</v>
      </c>
      <c r="P11174" t="s">
        <v>32</v>
      </c>
    </row>
    <row r="11175" spans="1:16" x14ac:dyDescent="0.3">
      <c r="A11175">
        <v>545334</v>
      </c>
      <c r="B11175">
        <v>21455</v>
      </c>
      <c r="C11175" t="s">
        <v>2749</v>
      </c>
      <c r="D11175">
        <v>3</v>
      </c>
      <c r="E11175" s="2">
        <v>40603.69027777778</v>
      </c>
      <c r="F11175" s="3">
        <v>0.85</v>
      </c>
      <c r="G11175">
        <v>15750</v>
      </c>
      <c r="H11175" t="s">
        <v>17</v>
      </c>
      <c r="I11175" s="3">
        <v>2.5499999999999998</v>
      </c>
      <c r="J11175">
        <v>2011</v>
      </c>
      <c r="K11175">
        <v>3</v>
      </c>
      <c r="L11175" t="s">
        <v>30</v>
      </c>
      <c r="M11175" t="s">
        <v>31</v>
      </c>
      <c r="N11175">
        <v>0</v>
      </c>
      <c r="O11175">
        <v>1</v>
      </c>
      <c r="P11175" t="s">
        <v>32</v>
      </c>
    </row>
    <row r="11176" spans="1:16" x14ac:dyDescent="0.3">
      <c r="A11176">
        <v>572483</v>
      </c>
      <c r="B11176">
        <v>23332</v>
      </c>
      <c r="C11176" t="s">
        <v>1817</v>
      </c>
      <c r="D11176">
        <v>4</v>
      </c>
      <c r="E11176" s="2">
        <v>40840.576388888891</v>
      </c>
      <c r="F11176" s="3">
        <v>1.65</v>
      </c>
      <c r="G11176">
        <v>16444</v>
      </c>
      <c r="H11176" t="s">
        <v>17</v>
      </c>
      <c r="I11176" s="3">
        <v>6.6</v>
      </c>
      <c r="J11176">
        <v>2011</v>
      </c>
      <c r="K11176">
        <v>10</v>
      </c>
      <c r="L11176" t="s">
        <v>42</v>
      </c>
      <c r="M11176" t="s">
        <v>43</v>
      </c>
      <c r="N11176">
        <v>0</v>
      </c>
      <c r="O11176">
        <v>1</v>
      </c>
      <c r="P11176" t="s">
        <v>32</v>
      </c>
    </row>
    <row r="11177" spans="1:16" x14ac:dyDescent="0.3">
      <c r="A11177">
        <v>557129</v>
      </c>
      <c r="B11177">
        <v>22676</v>
      </c>
      <c r="C11177" t="s">
        <v>243</v>
      </c>
      <c r="D11177">
        <v>1</v>
      </c>
      <c r="E11177" s="2">
        <v>40710.832638888889</v>
      </c>
      <c r="F11177" s="3">
        <v>1.25</v>
      </c>
      <c r="G11177">
        <v>17841</v>
      </c>
      <c r="H11177" t="s">
        <v>17</v>
      </c>
      <c r="I11177" s="3">
        <v>1.25</v>
      </c>
      <c r="J11177">
        <v>2011</v>
      </c>
      <c r="K11177">
        <v>6</v>
      </c>
      <c r="L11177" t="s">
        <v>34</v>
      </c>
      <c r="M11177" t="s">
        <v>35</v>
      </c>
      <c r="N11177">
        <v>0</v>
      </c>
      <c r="O11177">
        <v>1</v>
      </c>
      <c r="P11177" t="s">
        <v>32</v>
      </c>
    </row>
    <row r="11178" spans="1:16" x14ac:dyDescent="0.3">
      <c r="A11178">
        <v>573345</v>
      </c>
      <c r="B11178">
        <v>21815</v>
      </c>
      <c r="C11178" t="s">
        <v>1419</v>
      </c>
      <c r="D11178">
        <v>2</v>
      </c>
      <c r="E11178" s="2">
        <v>40846.509722222218</v>
      </c>
      <c r="F11178" s="3">
        <v>1.45</v>
      </c>
      <c r="G11178">
        <v>17609</v>
      </c>
      <c r="H11178" t="s">
        <v>17</v>
      </c>
      <c r="I11178" s="3">
        <v>2.9</v>
      </c>
      <c r="J11178">
        <v>2011</v>
      </c>
      <c r="K11178">
        <v>10</v>
      </c>
      <c r="L11178" t="s">
        <v>42</v>
      </c>
      <c r="M11178" t="s">
        <v>43</v>
      </c>
      <c r="N11178">
        <v>0</v>
      </c>
      <c r="O11178">
        <v>1</v>
      </c>
      <c r="P11178" t="s">
        <v>32</v>
      </c>
    </row>
    <row r="11179" spans="1:16" x14ac:dyDescent="0.3">
      <c r="A11179">
        <v>570883</v>
      </c>
      <c r="B11179">
        <v>23298</v>
      </c>
      <c r="C11179" t="s">
        <v>745</v>
      </c>
      <c r="D11179">
        <v>3</v>
      </c>
      <c r="E11179" s="2">
        <v>40829.413194444453</v>
      </c>
      <c r="F11179" s="3">
        <v>4.95</v>
      </c>
      <c r="G11179">
        <v>13477</v>
      </c>
      <c r="H11179" t="s">
        <v>17</v>
      </c>
      <c r="I11179" s="3">
        <v>14.85</v>
      </c>
      <c r="J11179">
        <v>2011</v>
      </c>
      <c r="K11179">
        <v>10</v>
      </c>
      <c r="L11179" t="s">
        <v>42</v>
      </c>
      <c r="M11179" t="s">
        <v>43</v>
      </c>
      <c r="N11179">
        <v>0</v>
      </c>
      <c r="O11179">
        <v>1</v>
      </c>
      <c r="P11179" t="s">
        <v>32</v>
      </c>
    </row>
    <row r="11180" spans="1:16" x14ac:dyDescent="0.3">
      <c r="A11180">
        <v>570442</v>
      </c>
      <c r="B11180">
        <v>21232</v>
      </c>
      <c r="C11180" t="s">
        <v>178</v>
      </c>
      <c r="D11180">
        <v>1</v>
      </c>
      <c r="E11180" s="2">
        <v>40826.609027777777</v>
      </c>
      <c r="F11180" s="3">
        <v>1.25</v>
      </c>
      <c r="G11180">
        <v>16549</v>
      </c>
      <c r="H11180" t="s">
        <v>17</v>
      </c>
      <c r="I11180" s="3">
        <v>1.25</v>
      </c>
      <c r="J11180">
        <v>2011</v>
      </c>
      <c r="K11180">
        <v>10</v>
      </c>
      <c r="L11180" t="s">
        <v>42</v>
      </c>
      <c r="M11180" t="s">
        <v>43</v>
      </c>
      <c r="N11180">
        <v>0</v>
      </c>
      <c r="O11180">
        <v>1</v>
      </c>
      <c r="P11180" t="s">
        <v>32</v>
      </c>
    </row>
    <row r="11181" spans="1:16" x14ac:dyDescent="0.3">
      <c r="A11181">
        <v>581191</v>
      </c>
      <c r="B11181">
        <v>82482</v>
      </c>
      <c r="C11181" t="s">
        <v>55</v>
      </c>
      <c r="D11181">
        <v>2</v>
      </c>
      <c r="E11181" s="2">
        <v>40884.705555555563</v>
      </c>
      <c r="F11181" s="3">
        <v>2.95</v>
      </c>
      <c r="G11181">
        <v>17449</v>
      </c>
      <c r="H11181" t="s">
        <v>17</v>
      </c>
      <c r="I11181" s="3">
        <v>5.9</v>
      </c>
      <c r="J11181">
        <v>2011</v>
      </c>
      <c r="K11181">
        <v>12</v>
      </c>
      <c r="L11181" t="s">
        <v>26</v>
      </c>
      <c r="M11181" t="s">
        <v>39</v>
      </c>
      <c r="N11181">
        <v>0</v>
      </c>
      <c r="O11181">
        <v>1</v>
      </c>
      <c r="P11181" t="s">
        <v>32</v>
      </c>
    </row>
    <row r="11182" spans="1:16" x14ac:dyDescent="0.3">
      <c r="A11182">
        <v>568654</v>
      </c>
      <c r="B11182">
        <v>22697</v>
      </c>
      <c r="C11182" t="s">
        <v>494</v>
      </c>
      <c r="D11182">
        <v>6</v>
      </c>
      <c r="E11182" s="2">
        <v>40814.513888888891</v>
      </c>
      <c r="F11182" s="3">
        <v>2.95</v>
      </c>
      <c r="G11182">
        <v>14911</v>
      </c>
      <c r="H11182" t="s">
        <v>191</v>
      </c>
      <c r="I11182" s="3">
        <v>17.7</v>
      </c>
      <c r="J11182">
        <v>2011</v>
      </c>
      <c r="K11182">
        <v>9</v>
      </c>
      <c r="L11182" t="s">
        <v>90</v>
      </c>
      <c r="M11182" t="s">
        <v>91</v>
      </c>
      <c r="N11182">
        <v>0</v>
      </c>
      <c r="O11182">
        <v>1</v>
      </c>
      <c r="P11182" t="s">
        <v>32</v>
      </c>
    </row>
    <row r="11183" spans="1:16" x14ac:dyDescent="0.3">
      <c r="A11183">
        <v>545289</v>
      </c>
      <c r="B11183">
        <v>22860</v>
      </c>
      <c r="C11183" t="s">
        <v>2769</v>
      </c>
      <c r="D11183">
        <v>6</v>
      </c>
      <c r="E11183" s="2">
        <v>40603.496527777781</v>
      </c>
      <c r="F11183" s="3">
        <v>1.65</v>
      </c>
      <c r="G11183">
        <v>14732</v>
      </c>
      <c r="H11183" t="s">
        <v>17</v>
      </c>
      <c r="I11183" s="3">
        <v>9.8999999999999986</v>
      </c>
      <c r="J11183">
        <v>2011</v>
      </c>
      <c r="K11183">
        <v>3</v>
      </c>
      <c r="L11183" t="s">
        <v>30</v>
      </c>
      <c r="M11183" t="s">
        <v>31</v>
      </c>
      <c r="N11183">
        <v>0</v>
      </c>
      <c r="O11183">
        <v>1</v>
      </c>
      <c r="P11183" t="s">
        <v>32</v>
      </c>
    </row>
    <row r="11184" spans="1:16" x14ac:dyDescent="0.3">
      <c r="A11184">
        <v>574046</v>
      </c>
      <c r="B11184">
        <v>20749</v>
      </c>
      <c r="C11184" t="s">
        <v>466</v>
      </c>
      <c r="D11184">
        <v>1</v>
      </c>
      <c r="E11184" s="2">
        <v>40849.554861111108</v>
      </c>
      <c r="F11184" s="3">
        <v>7.95</v>
      </c>
      <c r="G11184">
        <v>15743</v>
      </c>
      <c r="H11184" t="s">
        <v>17</v>
      </c>
      <c r="I11184" s="3">
        <v>7.95</v>
      </c>
      <c r="J11184">
        <v>2011</v>
      </c>
      <c r="K11184">
        <v>11</v>
      </c>
      <c r="L11184" t="s">
        <v>22</v>
      </c>
      <c r="M11184" t="s">
        <v>23</v>
      </c>
      <c r="N11184">
        <v>0</v>
      </c>
      <c r="O11184">
        <v>1</v>
      </c>
      <c r="P11184" t="s">
        <v>32</v>
      </c>
    </row>
    <row r="11185" spans="1:16" x14ac:dyDescent="0.3">
      <c r="A11185">
        <v>542534</v>
      </c>
      <c r="B11185">
        <v>21411</v>
      </c>
      <c r="C11185" t="s">
        <v>2772</v>
      </c>
      <c r="D11185">
        <v>3</v>
      </c>
      <c r="E11185" s="2">
        <v>40571.560416666667</v>
      </c>
      <c r="F11185" s="3">
        <v>4.25</v>
      </c>
      <c r="G11185">
        <v>13707</v>
      </c>
      <c r="H11185" t="s">
        <v>17</v>
      </c>
      <c r="I11185" s="3">
        <v>12.75</v>
      </c>
      <c r="J11185">
        <v>2011</v>
      </c>
      <c r="K11185">
        <v>1</v>
      </c>
      <c r="L11185" t="s">
        <v>48</v>
      </c>
      <c r="M11185" t="s">
        <v>49</v>
      </c>
      <c r="N11185">
        <v>0</v>
      </c>
      <c r="O11185">
        <v>1</v>
      </c>
      <c r="P11185" t="s">
        <v>32</v>
      </c>
    </row>
    <row r="11186" spans="1:16" x14ac:dyDescent="0.3">
      <c r="A11186">
        <v>573274</v>
      </c>
      <c r="B11186">
        <v>20723</v>
      </c>
      <c r="C11186" t="s">
        <v>1155</v>
      </c>
      <c r="D11186">
        <v>23</v>
      </c>
      <c r="E11186" s="2">
        <v>40844.548611111109</v>
      </c>
      <c r="F11186" s="3">
        <v>2.46</v>
      </c>
      <c r="H11186" t="s">
        <v>17</v>
      </c>
      <c r="I11186" s="3">
        <v>56.58</v>
      </c>
      <c r="J11186">
        <v>2011</v>
      </c>
      <c r="K11186">
        <v>10</v>
      </c>
      <c r="L11186" t="s">
        <v>42</v>
      </c>
      <c r="M11186" t="s">
        <v>43</v>
      </c>
      <c r="N11186">
        <v>0</v>
      </c>
      <c r="O11186">
        <v>1</v>
      </c>
      <c r="P11186" t="s">
        <v>20</v>
      </c>
    </row>
    <row r="11187" spans="1:16" x14ac:dyDescent="0.3">
      <c r="A11187">
        <v>536544</v>
      </c>
      <c r="B11187">
        <v>22695</v>
      </c>
      <c r="C11187" t="s">
        <v>2340</v>
      </c>
      <c r="D11187">
        <v>2</v>
      </c>
      <c r="E11187" s="2">
        <v>40513.605555555558</v>
      </c>
      <c r="F11187" s="3">
        <v>3.36</v>
      </c>
      <c r="H11187" t="s">
        <v>17</v>
      </c>
      <c r="I11187" s="3">
        <v>6.72</v>
      </c>
      <c r="J11187">
        <v>2010</v>
      </c>
      <c r="K11187">
        <v>12</v>
      </c>
      <c r="L11187" t="s">
        <v>26</v>
      </c>
      <c r="M11187" t="s">
        <v>27</v>
      </c>
      <c r="N11187">
        <v>0</v>
      </c>
      <c r="O11187">
        <v>1</v>
      </c>
      <c r="P11187" t="s">
        <v>20</v>
      </c>
    </row>
    <row r="11188" spans="1:16" x14ac:dyDescent="0.3">
      <c r="A11188">
        <v>576394</v>
      </c>
      <c r="B11188">
        <v>22196</v>
      </c>
      <c r="C11188" t="s">
        <v>1001</v>
      </c>
      <c r="D11188">
        <v>160</v>
      </c>
      <c r="E11188" s="2">
        <v>40862.438888888893</v>
      </c>
      <c r="F11188" s="3">
        <v>0.72</v>
      </c>
      <c r="G11188">
        <v>12415</v>
      </c>
      <c r="H11188" t="s">
        <v>327</v>
      </c>
      <c r="I11188" s="3">
        <v>115.2</v>
      </c>
      <c r="J11188">
        <v>2011</v>
      </c>
      <c r="K11188">
        <v>11</v>
      </c>
      <c r="L11188" t="s">
        <v>22</v>
      </c>
      <c r="M11188" t="s">
        <v>23</v>
      </c>
      <c r="N11188">
        <v>0</v>
      </c>
      <c r="O11188">
        <v>1</v>
      </c>
      <c r="P11188" t="s">
        <v>32</v>
      </c>
    </row>
    <row r="11189" spans="1:16" x14ac:dyDescent="0.3">
      <c r="A11189">
        <v>548461</v>
      </c>
      <c r="B11189" t="s">
        <v>2760</v>
      </c>
      <c r="C11189" t="s">
        <v>2761</v>
      </c>
      <c r="D11189">
        <v>2</v>
      </c>
      <c r="E11189" s="2">
        <v>40633.505555555559</v>
      </c>
      <c r="F11189" s="3">
        <v>1.49</v>
      </c>
      <c r="G11189">
        <v>14527</v>
      </c>
      <c r="H11189" t="s">
        <v>17</v>
      </c>
      <c r="I11189" s="3">
        <v>2.98</v>
      </c>
      <c r="J11189">
        <v>2011</v>
      </c>
      <c r="K11189">
        <v>3</v>
      </c>
      <c r="L11189" t="s">
        <v>30</v>
      </c>
      <c r="M11189" t="s">
        <v>31</v>
      </c>
      <c r="N11189">
        <v>0</v>
      </c>
      <c r="O11189">
        <v>1</v>
      </c>
      <c r="P11189" t="s">
        <v>32</v>
      </c>
    </row>
    <row r="11190" spans="1:16" x14ac:dyDescent="0.3">
      <c r="A11190">
        <v>571231</v>
      </c>
      <c r="B11190">
        <v>82580</v>
      </c>
      <c r="C11190" t="s">
        <v>1466</v>
      </c>
      <c r="D11190">
        <v>25</v>
      </c>
      <c r="E11190" s="2">
        <v>40830.598611111112</v>
      </c>
      <c r="F11190" s="3">
        <v>0.55000000000000004</v>
      </c>
      <c r="G11190">
        <v>15856</v>
      </c>
      <c r="H11190" t="s">
        <v>17</v>
      </c>
      <c r="I11190" s="3">
        <v>13.75</v>
      </c>
      <c r="J11190">
        <v>2011</v>
      </c>
      <c r="K11190">
        <v>10</v>
      </c>
      <c r="L11190" t="s">
        <v>42</v>
      </c>
      <c r="M11190" t="s">
        <v>43</v>
      </c>
      <c r="N11190">
        <v>0</v>
      </c>
      <c r="O11190">
        <v>1</v>
      </c>
      <c r="P11190" t="s">
        <v>32</v>
      </c>
    </row>
    <row r="11191" spans="1:16" x14ac:dyDescent="0.3">
      <c r="A11191">
        <v>562878</v>
      </c>
      <c r="B11191">
        <v>20914</v>
      </c>
      <c r="C11191" t="s">
        <v>891</v>
      </c>
      <c r="D11191">
        <v>2</v>
      </c>
      <c r="E11191" s="2">
        <v>40765.447916666657</v>
      </c>
      <c r="F11191" s="3">
        <v>2.95</v>
      </c>
      <c r="G11191">
        <v>16241</v>
      </c>
      <c r="H11191" t="s">
        <v>17</v>
      </c>
      <c r="I11191" s="3">
        <v>5.9</v>
      </c>
      <c r="J11191">
        <v>2011</v>
      </c>
      <c r="K11191">
        <v>8</v>
      </c>
      <c r="L11191" t="s">
        <v>87</v>
      </c>
      <c r="M11191" t="s">
        <v>88</v>
      </c>
      <c r="N11191">
        <v>0</v>
      </c>
      <c r="O11191">
        <v>1</v>
      </c>
      <c r="P11191" t="s">
        <v>32</v>
      </c>
    </row>
    <row r="11192" spans="1:16" x14ac:dyDescent="0.3">
      <c r="A11192">
        <v>567303</v>
      </c>
      <c r="B11192">
        <v>21891</v>
      </c>
      <c r="C11192" t="s">
        <v>287</v>
      </c>
      <c r="D11192">
        <v>12</v>
      </c>
      <c r="E11192" s="2">
        <v>40805.555555555547</v>
      </c>
      <c r="F11192" s="3">
        <v>1.45</v>
      </c>
      <c r="G11192">
        <v>17613</v>
      </c>
      <c r="H11192" t="s">
        <v>17</v>
      </c>
      <c r="I11192" s="3">
        <v>17.399999999999999</v>
      </c>
      <c r="J11192">
        <v>2011</v>
      </c>
      <c r="K11192">
        <v>9</v>
      </c>
      <c r="L11192" t="s">
        <v>90</v>
      </c>
      <c r="M11192" t="s">
        <v>91</v>
      </c>
      <c r="N11192">
        <v>0</v>
      </c>
      <c r="O11192">
        <v>1</v>
      </c>
      <c r="P11192" t="s">
        <v>32</v>
      </c>
    </row>
    <row r="11193" spans="1:16" x14ac:dyDescent="0.3">
      <c r="A11193">
        <v>573035</v>
      </c>
      <c r="B11193">
        <v>72232</v>
      </c>
      <c r="C11193" t="s">
        <v>2478</v>
      </c>
      <c r="D11193">
        <v>48</v>
      </c>
      <c r="E11193" s="2">
        <v>40843.571527777778</v>
      </c>
      <c r="F11193" s="3">
        <v>0.19</v>
      </c>
      <c r="G11193">
        <v>12433</v>
      </c>
      <c r="H11193" t="s">
        <v>136</v>
      </c>
      <c r="I11193" s="3">
        <v>9.120000000000001</v>
      </c>
      <c r="J11193">
        <v>2011</v>
      </c>
      <c r="K11193">
        <v>10</v>
      </c>
      <c r="L11193" t="s">
        <v>42</v>
      </c>
      <c r="M11193" t="s">
        <v>43</v>
      </c>
      <c r="N11193">
        <v>0</v>
      </c>
      <c r="O11193">
        <v>1</v>
      </c>
      <c r="P11193" t="s">
        <v>32</v>
      </c>
    </row>
    <row r="11194" spans="1:16" x14ac:dyDescent="0.3">
      <c r="A11194">
        <v>547708</v>
      </c>
      <c r="B11194">
        <v>21898</v>
      </c>
      <c r="C11194" t="s">
        <v>3162</v>
      </c>
      <c r="D11194">
        <v>378</v>
      </c>
      <c r="E11194" s="2">
        <v>40626.773611111108</v>
      </c>
      <c r="F11194" s="3">
        <v>3.21</v>
      </c>
      <c r="G11194">
        <v>17450</v>
      </c>
      <c r="H11194" t="s">
        <v>17</v>
      </c>
      <c r="I11194" s="3">
        <v>1213.3800000000001</v>
      </c>
      <c r="J11194">
        <v>2011</v>
      </c>
      <c r="K11194">
        <v>3</v>
      </c>
      <c r="L11194" t="s">
        <v>30</v>
      </c>
      <c r="M11194" t="s">
        <v>31</v>
      </c>
      <c r="N11194">
        <v>0</v>
      </c>
      <c r="O11194">
        <v>1</v>
      </c>
      <c r="P11194" t="s">
        <v>32</v>
      </c>
    </row>
    <row r="11195" spans="1:16" x14ac:dyDescent="0.3">
      <c r="A11195">
        <v>542869</v>
      </c>
      <c r="B11195">
        <v>22767</v>
      </c>
      <c r="C11195" t="s">
        <v>1289</v>
      </c>
      <c r="D11195">
        <v>2</v>
      </c>
      <c r="E11195" s="2">
        <v>40575.518750000003</v>
      </c>
      <c r="F11195" s="3">
        <v>9.9499999999999993</v>
      </c>
      <c r="G11195">
        <v>17035</v>
      </c>
      <c r="H11195" t="s">
        <v>17</v>
      </c>
      <c r="I11195" s="3">
        <v>19.899999999999999</v>
      </c>
      <c r="J11195">
        <v>2011</v>
      </c>
      <c r="K11195">
        <v>2</v>
      </c>
      <c r="L11195" t="s">
        <v>63</v>
      </c>
      <c r="M11195" t="s">
        <v>64</v>
      </c>
      <c r="N11195">
        <v>0</v>
      </c>
      <c r="O11195">
        <v>1</v>
      </c>
      <c r="P11195" t="s">
        <v>32</v>
      </c>
    </row>
    <row r="11196" spans="1:16" x14ac:dyDescent="0.3">
      <c r="A11196">
        <v>562563</v>
      </c>
      <c r="B11196">
        <v>21703</v>
      </c>
      <c r="C11196" t="s">
        <v>435</v>
      </c>
      <c r="D11196">
        <v>72</v>
      </c>
      <c r="E11196" s="2">
        <v>40762.433333333327</v>
      </c>
      <c r="F11196" s="3">
        <v>0.42</v>
      </c>
      <c r="G11196">
        <v>13450</v>
      </c>
      <c r="H11196" t="s">
        <v>17</v>
      </c>
      <c r="I11196" s="3">
        <v>30.24</v>
      </c>
      <c r="J11196">
        <v>2011</v>
      </c>
      <c r="K11196">
        <v>8</v>
      </c>
      <c r="L11196" t="s">
        <v>87</v>
      </c>
      <c r="M11196" t="s">
        <v>88</v>
      </c>
      <c r="N11196">
        <v>0</v>
      </c>
      <c r="O11196">
        <v>1</v>
      </c>
      <c r="P11196" t="s">
        <v>32</v>
      </c>
    </row>
    <row r="11197" spans="1:16" x14ac:dyDescent="0.3">
      <c r="A11197">
        <v>580384</v>
      </c>
      <c r="B11197">
        <v>20668</v>
      </c>
      <c r="C11197" t="s">
        <v>1054</v>
      </c>
      <c r="D11197">
        <v>72</v>
      </c>
      <c r="E11197" s="2">
        <v>40881.423611111109</v>
      </c>
      <c r="F11197" s="3">
        <v>0.12</v>
      </c>
      <c r="G11197">
        <v>17243</v>
      </c>
      <c r="H11197" t="s">
        <v>17</v>
      </c>
      <c r="I11197" s="3">
        <v>8.64</v>
      </c>
      <c r="J11197">
        <v>2011</v>
      </c>
      <c r="K11197">
        <v>12</v>
      </c>
      <c r="L11197" t="s">
        <v>26</v>
      </c>
      <c r="M11197" t="s">
        <v>39</v>
      </c>
      <c r="N11197">
        <v>0</v>
      </c>
      <c r="O11197">
        <v>1</v>
      </c>
      <c r="P11197" t="s">
        <v>32</v>
      </c>
    </row>
    <row r="11198" spans="1:16" x14ac:dyDescent="0.3">
      <c r="A11198">
        <v>538827</v>
      </c>
      <c r="B11198">
        <v>84917</v>
      </c>
      <c r="C11198" t="s">
        <v>3163</v>
      </c>
      <c r="D11198">
        <v>20</v>
      </c>
      <c r="E11198" s="2">
        <v>40526.540972222218</v>
      </c>
      <c r="F11198" s="3">
        <v>1.25</v>
      </c>
      <c r="G11198">
        <v>14298</v>
      </c>
      <c r="H11198" t="s">
        <v>17</v>
      </c>
      <c r="I11198" s="3">
        <v>25</v>
      </c>
      <c r="J11198">
        <v>2010</v>
      </c>
      <c r="K11198">
        <v>12</v>
      </c>
      <c r="L11198" t="s">
        <v>26</v>
      </c>
      <c r="M11198" t="s">
        <v>27</v>
      </c>
      <c r="N11198">
        <v>0</v>
      </c>
      <c r="O11198">
        <v>1</v>
      </c>
      <c r="P11198" t="s">
        <v>32</v>
      </c>
    </row>
    <row r="11199" spans="1:16" x14ac:dyDescent="0.3">
      <c r="A11199">
        <v>545340</v>
      </c>
      <c r="B11199">
        <v>48129</v>
      </c>
      <c r="C11199" t="s">
        <v>1141</v>
      </c>
      <c r="D11199">
        <v>2</v>
      </c>
      <c r="E11199" s="2">
        <v>40604.361805555563</v>
      </c>
      <c r="F11199" s="3">
        <v>7.95</v>
      </c>
      <c r="G11199">
        <v>15416</v>
      </c>
      <c r="H11199" t="s">
        <v>17</v>
      </c>
      <c r="I11199" s="3">
        <v>15.9</v>
      </c>
      <c r="J11199">
        <v>2011</v>
      </c>
      <c r="K11199">
        <v>3</v>
      </c>
      <c r="L11199" t="s">
        <v>30</v>
      </c>
      <c r="M11199" t="s">
        <v>31</v>
      </c>
      <c r="N11199">
        <v>0</v>
      </c>
      <c r="O11199">
        <v>1</v>
      </c>
      <c r="P11199" t="s">
        <v>32</v>
      </c>
    </row>
    <row r="11200" spans="1:16" x14ac:dyDescent="0.3">
      <c r="A11200">
        <v>580188</v>
      </c>
      <c r="B11200">
        <v>22910</v>
      </c>
      <c r="C11200" t="s">
        <v>1620</v>
      </c>
      <c r="D11200">
        <v>10</v>
      </c>
      <c r="E11200" s="2">
        <v>40879.501388888893</v>
      </c>
      <c r="F11200" s="3">
        <v>2.95</v>
      </c>
      <c r="G11200">
        <v>16440</v>
      </c>
      <c r="H11200" t="s">
        <v>17</v>
      </c>
      <c r="I11200" s="3">
        <v>29.5</v>
      </c>
      <c r="J11200">
        <v>2011</v>
      </c>
      <c r="K11200">
        <v>12</v>
      </c>
      <c r="L11200" t="s">
        <v>26</v>
      </c>
      <c r="M11200" t="s">
        <v>39</v>
      </c>
      <c r="N11200">
        <v>0</v>
      </c>
      <c r="O11200">
        <v>1</v>
      </c>
      <c r="P11200" t="s">
        <v>32</v>
      </c>
    </row>
    <row r="11201" spans="1:16" x14ac:dyDescent="0.3">
      <c r="A11201">
        <v>581412</v>
      </c>
      <c r="B11201">
        <v>23103</v>
      </c>
      <c r="C11201" t="s">
        <v>888</v>
      </c>
      <c r="D11201">
        <v>5</v>
      </c>
      <c r="E11201" s="2">
        <v>40885.609722222223</v>
      </c>
      <c r="F11201" s="3">
        <v>1.65</v>
      </c>
      <c r="G11201">
        <v>14415</v>
      </c>
      <c r="H11201" t="s">
        <v>17</v>
      </c>
      <c r="I11201" s="3">
        <v>8.25</v>
      </c>
      <c r="J11201">
        <v>2011</v>
      </c>
      <c r="K11201">
        <v>12</v>
      </c>
      <c r="L11201" t="s">
        <v>26</v>
      </c>
      <c r="M11201" t="s">
        <v>39</v>
      </c>
      <c r="N11201">
        <v>0</v>
      </c>
      <c r="O11201">
        <v>1</v>
      </c>
      <c r="P11201" t="s">
        <v>32</v>
      </c>
    </row>
    <row r="11202" spans="1:16" x14ac:dyDescent="0.3">
      <c r="A11202">
        <v>574481</v>
      </c>
      <c r="B11202">
        <v>23207</v>
      </c>
      <c r="C11202" t="s">
        <v>308</v>
      </c>
      <c r="D11202">
        <v>1</v>
      </c>
      <c r="E11202" s="2">
        <v>40851.53125</v>
      </c>
      <c r="F11202" s="3">
        <v>1.65</v>
      </c>
      <c r="G11202">
        <v>18022</v>
      </c>
      <c r="H11202" t="s">
        <v>17</v>
      </c>
      <c r="I11202" s="3">
        <v>1.65</v>
      </c>
      <c r="J11202">
        <v>2011</v>
      </c>
      <c r="K11202">
        <v>11</v>
      </c>
      <c r="L11202" t="s">
        <v>22</v>
      </c>
      <c r="M11202" t="s">
        <v>23</v>
      </c>
      <c r="N11202">
        <v>0</v>
      </c>
      <c r="O11202">
        <v>1</v>
      </c>
      <c r="P11202" t="s">
        <v>32</v>
      </c>
    </row>
    <row r="11203" spans="1:16" x14ac:dyDescent="0.3">
      <c r="A11203">
        <v>566560</v>
      </c>
      <c r="B11203">
        <v>22633</v>
      </c>
      <c r="C11203" t="s">
        <v>184</v>
      </c>
      <c r="D11203">
        <v>16</v>
      </c>
      <c r="E11203" s="2">
        <v>40799.506249999999</v>
      </c>
      <c r="F11203" s="3">
        <v>2.1</v>
      </c>
      <c r="G11203">
        <v>17092</v>
      </c>
      <c r="H11203" t="s">
        <v>17</v>
      </c>
      <c r="I11203" s="3">
        <v>33.6</v>
      </c>
      <c r="J11203">
        <v>2011</v>
      </c>
      <c r="K11203">
        <v>9</v>
      </c>
      <c r="L11203" t="s">
        <v>90</v>
      </c>
      <c r="M11203" t="s">
        <v>91</v>
      </c>
      <c r="N11203">
        <v>0</v>
      </c>
      <c r="O11203">
        <v>1</v>
      </c>
      <c r="P11203" t="s">
        <v>32</v>
      </c>
    </row>
    <row r="11204" spans="1:16" x14ac:dyDescent="0.3">
      <c r="A11204">
        <v>566221</v>
      </c>
      <c r="B11204">
        <v>23182</v>
      </c>
      <c r="C11204" t="s">
        <v>1413</v>
      </c>
      <c r="D11204">
        <v>1</v>
      </c>
      <c r="E11204" s="2">
        <v>40795.675694444442</v>
      </c>
      <c r="F11204" s="3">
        <v>2.46</v>
      </c>
      <c r="H11204" t="s">
        <v>17</v>
      </c>
      <c r="I11204" s="3">
        <v>2.46</v>
      </c>
      <c r="J11204">
        <v>2011</v>
      </c>
      <c r="K11204">
        <v>9</v>
      </c>
      <c r="L11204" t="s">
        <v>90</v>
      </c>
      <c r="M11204" t="s">
        <v>91</v>
      </c>
      <c r="N11204">
        <v>0</v>
      </c>
      <c r="O11204">
        <v>1</v>
      </c>
      <c r="P11204" t="s">
        <v>20</v>
      </c>
    </row>
    <row r="11205" spans="1:16" x14ac:dyDescent="0.3">
      <c r="A11205">
        <v>539496</v>
      </c>
      <c r="B11205">
        <v>21868</v>
      </c>
      <c r="C11205" t="s">
        <v>630</v>
      </c>
      <c r="D11205">
        <v>12</v>
      </c>
      <c r="E11205" s="2">
        <v>40532.443055555559</v>
      </c>
      <c r="F11205" s="3">
        <v>1.25</v>
      </c>
      <c r="G11205">
        <v>13050</v>
      </c>
      <c r="H11205" t="s">
        <v>17</v>
      </c>
      <c r="I11205" s="3">
        <v>15</v>
      </c>
      <c r="J11205">
        <v>2010</v>
      </c>
      <c r="K11205">
        <v>12</v>
      </c>
      <c r="L11205" t="s">
        <v>26</v>
      </c>
      <c r="M11205" t="s">
        <v>27</v>
      </c>
      <c r="N11205">
        <v>0</v>
      </c>
      <c r="O11205">
        <v>1</v>
      </c>
      <c r="P11205" t="s">
        <v>32</v>
      </c>
    </row>
    <row r="11206" spans="1:16" x14ac:dyDescent="0.3">
      <c r="A11206">
        <v>575602</v>
      </c>
      <c r="B11206">
        <v>22386</v>
      </c>
      <c r="C11206" t="s">
        <v>996</v>
      </c>
      <c r="D11206">
        <v>2</v>
      </c>
      <c r="E11206" s="2">
        <v>40857.518750000003</v>
      </c>
      <c r="F11206" s="3">
        <v>2.08</v>
      </c>
      <c r="G11206">
        <v>17059</v>
      </c>
      <c r="H11206" t="s">
        <v>17</v>
      </c>
      <c r="I11206" s="3">
        <v>4.16</v>
      </c>
      <c r="J11206">
        <v>2011</v>
      </c>
      <c r="K11206">
        <v>11</v>
      </c>
      <c r="L11206" t="s">
        <v>22</v>
      </c>
      <c r="M11206" t="s">
        <v>23</v>
      </c>
      <c r="N11206">
        <v>0</v>
      </c>
      <c r="O11206">
        <v>1</v>
      </c>
      <c r="P11206" t="s">
        <v>32</v>
      </c>
    </row>
    <row r="11207" spans="1:16" x14ac:dyDescent="0.3">
      <c r="A11207">
        <v>551008</v>
      </c>
      <c r="B11207" t="s">
        <v>2112</v>
      </c>
      <c r="C11207" t="s">
        <v>2113</v>
      </c>
      <c r="D11207">
        <v>1</v>
      </c>
      <c r="E11207" s="2">
        <v>40659.409722222219</v>
      </c>
      <c r="F11207" s="3">
        <v>5.79</v>
      </c>
      <c r="H11207" t="s">
        <v>17</v>
      </c>
      <c r="I11207" s="3">
        <v>5.79</v>
      </c>
      <c r="J11207">
        <v>2011</v>
      </c>
      <c r="K11207">
        <v>4</v>
      </c>
      <c r="L11207" t="s">
        <v>66</v>
      </c>
      <c r="M11207" t="s">
        <v>67</v>
      </c>
      <c r="N11207">
        <v>0</v>
      </c>
      <c r="O11207">
        <v>1</v>
      </c>
      <c r="P11207" t="s">
        <v>20</v>
      </c>
    </row>
    <row r="11208" spans="1:16" x14ac:dyDescent="0.3">
      <c r="A11208">
        <v>575694</v>
      </c>
      <c r="B11208">
        <v>85175</v>
      </c>
      <c r="C11208" t="s">
        <v>2950</v>
      </c>
      <c r="D11208">
        <v>16</v>
      </c>
      <c r="E11208" s="2">
        <v>40857.693055555559</v>
      </c>
      <c r="F11208" s="3">
        <v>0.42</v>
      </c>
      <c r="G11208">
        <v>12748</v>
      </c>
      <c r="H11208" t="s">
        <v>17</v>
      </c>
      <c r="I11208" s="3">
        <v>6.72</v>
      </c>
      <c r="J11208">
        <v>2011</v>
      </c>
      <c r="K11208">
        <v>11</v>
      </c>
      <c r="L11208" t="s">
        <v>22</v>
      </c>
      <c r="M11208" t="s">
        <v>23</v>
      </c>
      <c r="N11208">
        <v>0</v>
      </c>
      <c r="O11208">
        <v>1</v>
      </c>
      <c r="P11208" t="s">
        <v>32</v>
      </c>
    </row>
    <row r="11209" spans="1:16" x14ac:dyDescent="0.3">
      <c r="A11209">
        <v>555397</v>
      </c>
      <c r="B11209" t="s">
        <v>3164</v>
      </c>
      <c r="C11209" t="s">
        <v>3165</v>
      </c>
      <c r="D11209">
        <v>1</v>
      </c>
      <c r="E11209" s="2">
        <v>40696.726388888892</v>
      </c>
      <c r="F11209" s="3">
        <v>2.46</v>
      </c>
      <c r="H11209" t="s">
        <v>17</v>
      </c>
      <c r="I11209" s="3">
        <v>2.46</v>
      </c>
      <c r="J11209">
        <v>2011</v>
      </c>
      <c r="K11209">
        <v>6</v>
      </c>
      <c r="L11209" t="s">
        <v>34</v>
      </c>
      <c r="M11209" t="s">
        <v>35</v>
      </c>
      <c r="N11209">
        <v>0</v>
      </c>
      <c r="O11209">
        <v>1</v>
      </c>
      <c r="P11209" t="s">
        <v>20</v>
      </c>
    </row>
    <row r="11210" spans="1:16" x14ac:dyDescent="0.3">
      <c r="A11210">
        <v>580613</v>
      </c>
      <c r="B11210">
        <v>82483</v>
      </c>
      <c r="C11210" t="s">
        <v>319</v>
      </c>
      <c r="D11210">
        <v>2</v>
      </c>
      <c r="E11210" s="2">
        <v>40882.502083333333</v>
      </c>
      <c r="F11210" s="3">
        <v>6.95</v>
      </c>
      <c r="G11210">
        <v>14759</v>
      </c>
      <c r="H11210" t="s">
        <v>17</v>
      </c>
      <c r="I11210" s="3">
        <v>13.9</v>
      </c>
      <c r="J11210">
        <v>2011</v>
      </c>
      <c r="K11210">
        <v>12</v>
      </c>
      <c r="L11210" t="s">
        <v>26</v>
      </c>
      <c r="M11210" t="s">
        <v>39</v>
      </c>
      <c r="N11210">
        <v>0</v>
      </c>
      <c r="O11210">
        <v>1</v>
      </c>
      <c r="P11210" t="s">
        <v>32</v>
      </c>
    </row>
    <row r="11211" spans="1:16" x14ac:dyDescent="0.3">
      <c r="A11211">
        <v>539305</v>
      </c>
      <c r="B11211">
        <v>21648</v>
      </c>
      <c r="C11211" t="s">
        <v>2172</v>
      </c>
      <c r="D11211">
        <v>24</v>
      </c>
      <c r="E11211" s="2">
        <v>40528.734027777777</v>
      </c>
      <c r="F11211" s="3">
        <v>1.25</v>
      </c>
      <c r="G11211">
        <v>14334</v>
      </c>
      <c r="H11211" t="s">
        <v>17</v>
      </c>
      <c r="I11211" s="3">
        <v>30</v>
      </c>
      <c r="J11211">
        <v>2010</v>
      </c>
      <c r="K11211">
        <v>12</v>
      </c>
      <c r="L11211" t="s">
        <v>26</v>
      </c>
      <c r="M11211" t="s">
        <v>27</v>
      </c>
      <c r="N11211">
        <v>0</v>
      </c>
      <c r="O11211">
        <v>1</v>
      </c>
      <c r="P11211" t="s">
        <v>32</v>
      </c>
    </row>
    <row r="11212" spans="1:16" x14ac:dyDescent="0.3">
      <c r="A11212">
        <v>570197</v>
      </c>
      <c r="B11212" t="s">
        <v>2663</v>
      </c>
      <c r="C11212" t="s">
        <v>2664</v>
      </c>
      <c r="D11212">
        <v>1</v>
      </c>
      <c r="E11212" s="2">
        <v>40823.65625</v>
      </c>
      <c r="F11212" s="3">
        <v>0.85</v>
      </c>
      <c r="G11212">
        <v>13755</v>
      </c>
      <c r="H11212" t="s">
        <v>17</v>
      </c>
      <c r="I11212" s="3">
        <v>0.85</v>
      </c>
      <c r="J11212">
        <v>2011</v>
      </c>
      <c r="K11212">
        <v>10</v>
      </c>
      <c r="L11212" t="s">
        <v>42</v>
      </c>
      <c r="M11212" t="s">
        <v>43</v>
      </c>
      <c r="N11212">
        <v>0</v>
      </c>
      <c r="O11212">
        <v>1</v>
      </c>
      <c r="P11212" t="s">
        <v>32</v>
      </c>
    </row>
    <row r="11213" spans="1:16" x14ac:dyDescent="0.3">
      <c r="A11213">
        <v>573585</v>
      </c>
      <c r="B11213">
        <v>22961</v>
      </c>
      <c r="C11213" t="s">
        <v>56</v>
      </c>
      <c r="D11213">
        <v>19</v>
      </c>
      <c r="E11213" s="2">
        <v>40847.611805555563</v>
      </c>
      <c r="F11213" s="3">
        <v>3.29</v>
      </c>
      <c r="H11213" t="s">
        <v>17</v>
      </c>
      <c r="I11213" s="3">
        <v>62.51</v>
      </c>
      <c r="J11213">
        <v>2011</v>
      </c>
      <c r="K11213">
        <v>10</v>
      </c>
      <c r="L11213" t="s">
        <v>42</v>
      </c>
      <c r="M11213" t="s">
        <v>43</v>
      </c>
      <c r="N11213">
        <v>0</v>
      </c>
      <c r="O11213">
        <v>1</v>
      </c>
      <c r="P11213" t="s">
        <v>20</v>
      </c>
    </row>
    <row r="11214" spans="1:16" x14ac:dyDescent="0.3">
      <c r="A11214">
        <v>559362</v>
      </c>
      <c r="B11214">
        <v>21576</v>
      </c>
      <c r="C11214" t="s">
        <v>3114</v>
      </c>
      <c r="D11214">
        <v>6</v>
      </c>
      <c r="E11214" s="2">
        <v>40732.363194444442</v>
      </c>
      <c r="F11214" s="3">
        <v>2.25</v>
      </c>
      <c r="G11214">
        <v>12635</v>
      </c>
      <c r="H11214" t="s">
        <v>74</v>
      </c>
      <c r="I11214" s="3">
        <v>13.5</v>
      </c>
      <c r="J11214">
        <v>2011</v>
      </c>
      <c r="K11214">
        <v>7</v>
      </c>
      <c r="L11214" t="s">
        <v>59</v>
      </c>
      <c r="M11214" t="s">
        <v>60</v>
      </c>
      <c r="N11214">
        <v>0</v>
      </c>
      <c r="O11214">
        <v>1</v>
      </c>
      <c r="P11214" t="s">
        <v>32</v>
      </c>
    </row>
    <row r="11215" spans="1:16" x14ac:dyDescent="0.3">
      <c r="A11215">
        <v>549583</v>
      </c>
      <c r="B11215">
        <v>22319</v>
      </c>
      <c r="C11215" t="s">
        <v>498</v>
      </c>
      <c r="D11215">
        <v>12</v>
      </c>
      <c r="E11215" s="2">
        <v>40644.406944444447</v>
      </c>
      <c r="F11215" s="3">
        <v>0.65</v>
      </c>
      <c r="G11215">
        <v>15214</v>
      </c>
      <c r="H11215" t="s">
        <v>17</v>
      </c>
      <c r="I11215" s="3">
        <v>7.8000000000000007</v>
      </c>
      <c r="J11215">
        <v>2011</v>
      </c>
      <c r="K11215">
        <v>4</v>
      </c>
      <c r="L11215" t="s">
        <v>66</v>
      </c>
      <c r="M11215" t="s">
        <v>67</v>
      </c>
      <c r="N11215">
        <v>0</v>
      </c>
      <c r="O11215">
        <v>1</v>
      </c>
      <c r="P11215" t="s">
        <v>32</v>
      </c>
    </row>
    <row r="11216" spans="1:16" x14ac:dyDescent="0.3">
      <c r="A11216">
        <v>572762</v>
      </c>
      <c r="B11216">
        <v>17021</v>
      </c>
      <c r="C11216" t="s">
        <v>1077</v>
      </c>
      <c r="D11216">
        <v>36</v>
      </c>
      <c r="E11216" s="2">
        <v>40842.409722222219</v>
      </c>
      <c r="F11216" s="3">
        <v>0.3</v>
      </c>
      <c r="G11216">
        <v>15240</v>
      </c>
      <c r="H11216" t="s">
        <v>17</v>
      </c>
      <c r="I11216" s="3">
        <v>10.8</v>
      </c>
      <c r="J11216">
        <v>2011</v>
      </c>
      <c r="K11216">
        <v>10</v>
      </c>
      <c r="L11216" t="s">
        <v>42</v>
      </c>
      <c r="M11216" t="s">
        <v>43</v>
      </c>
      <c r="N11216">
        <v>0</v>
      </c>
      <c r="O11216">
        <v>1</v>
      </c>
      <c r="P11216" t="s">
        <v>32</v>
      </c>
    </row>
    <row r="11217" spans="1:16" x14ac:dyDescent="0.3">
      <c r="A11217">
        <v>552290</v>
      </c>
      <c r="B11217">
        <v>23178</v>
      </c>
      <c r="C11217" t="s">
        <v>2985</v>
      </c>
      <c r="D11217">
        <v>2</v>
      </c>
      <c r="E11217" s="2">
        <v>40671.563888888893</v>
      </c>
      <c r="F11217" s="3">
        <v>2.89</v>
      </c>
      <c r="G11217">
        <v>16007</v>
      </c>
      <c r="H11217" t="s">
        <v>17</v>
      </c>
      <c r="I11217" s="3">
        <v>5.78</v>
      </c>
      <c r="J11217">
        <v>2011</v>
      </c>
      <c r="K11217">
        <v>5</v>
      </c>
      <c r="L11217" t="s">
        <v>18</v>
      </c>
      <c r="M11217" t="s">
        <v>19</v>
      </c>
      <c r="N11217">
        <v>0</v>
      </c>
      <c r="O11217">
        <v>1</v>
      </c>
      <c r="P11217" t="s">
        <v>32</v>
      </c>
    </row>
    <row r="11218" spans="1:16" x14ac:dyDescent="0.3">
      <c r="A11218">
        <v>541592</v>
      </c>
      <c r="B11218">
        <v>21155</v>
      </c>
      <c r="C11218" t="s">
        <v>270</v>
      </c>
      <c r="D11218">
        <v>2</v>
      </c>
      <c r="E11218" s="2">
        <v>40562.630555555559</v>
      </c>
      <c r="F11218" s="3">
        <v>4.13</v>
      </c>
      <c r="H11218" t="s">
        <v>17</v>
      </c>
      <c r="I11218" s="3">
        <v>8.26</v>
      </c>
      <c r="J11218">
        <v>2011</v>
      </c>
      <c r="K11218">
        <v>1</v>
      </c>
      <c r="L11218" t="s">
        <v>48</v>
      </c>
      <c r="M11218" t="s">
        <v>49</v>
      </c>
      <c r="N11218">
        <v>0</v>
      </c>
      <c r="O11218">
        <v>1</v>
      </c>
      <c r="P11218" t="s">
        <v>20</v>
      </c>
    </row>
    <row r="11219" spans="1:16" x14ac:dyDescent="0.3">
      <c r="A11219">
        <v>541827</v>
      </c>
      <c r="B11219">
        <v>85087</v>
      </c>
      <c r="C11219" t="s">
        <v>3166</v>
      </c>
      <c r="D11219">
        <v>7</v>
      </c>
      <c r="E11219" s="2">
        <v>40564.711805555547</v>
      </c>
      <c r="F11219" s="3">
        <v>3.29</v>
      </c>
      <c r="H11219" t="s">
        <v>17</v>
      </c>
      <c r="I11219" s="3">
        <v>23.03</v>
      </c>
      <c r="J11219">
        <v>2011</v>
      </c>
      <c r="K11219">
        <v>1</v>
      </c>
      <c r="L11219" t="s">
        <v>48</v>
      </c>
      <c r="M11219" t="s">
        <v>49</v>
      </c>
      <c r="N11219">
        <v>0</v>
      </c>
      <c r="O11219">
        <v>1</v>
      </c>
      <c r="P11219" t="s">
        <v>20</v>
      </c>
    </row>
    <row r="11220" spans="1:16" x14ac:dyDescent="0.3">
      <c r="A11220">
        <v>572319</v>
      </c>
      <c r="B11220">
        <v>21616</v>
      </c>
      <c r="C11220" t="s">
        <v>776</v>
      </c>
      <c r="D11220">
        <v>1</v>
      </c>
      <c r="E11220" s="2">
        <v>40839.679861111108</v>
      </c>
      <c r="F11220" s="3">
        <v>1.25</v>
      </c>
      <c r="G11220">
        <v>14704</v>
      </c>
      <c r="H11220" t="s">
        <v>17</v>
      </c>
      <c r="I11220" s="3">
        <v>1.25</v>
      </c>
      <c r="J11220">
        <v>2011</v>
      </c>
      <c r="K11220">
        <v>10</v>
      </c>
      <c r="L11220" t="s">
        <v>42</v>
      </c>
      <c r="M11220" t="s">
        <v>43</v>
      </c>
      <c r="N11220">
        <v>0</v>
      </c>
      <c r="O11220">
        <v>1</v>
      </c>
      <c r="P11220" t="s">
        <v>32</v>
      </c>
    </row>
    <row r="11221" spans="1:16" x14ac:dyDescent="0.3">
      <c r="A11221">
        <v>536861</v>
      </c>
      <c r="B11221">
        <v>21329</v>
      </c>
      <c r="C11221" t="s">
        <v>882</v>
      </c>
      <c r="D11221">
        <v>12</v>
      </c>
      <c r="E11221" s="2">
        <v>40515.447222222218</v>
      </c>
      <c r="F11221" s="3">
        <v>1.65</v>
      </c>
      <c r="G11221">
        <v>12427</v>
      </c>
      <c r="H11221" t="s">
        <v>74</v>
      </c>
      <c r="I11221" s="3">
        <v>19.8</v>
      </c>
      <c r="J11221">
        <v>2010</v>
      </c>
      <c r="K11221">
        <v>12</v>
      </c>
      <c r="L11221" t="s">
        <v>26</v>
      </c>
      <c r="M11221" t="s">
        <v>27</v>
      </c>
      <c r="N11221">
        <v>0</v>
      </c>
      <c r="O11221">
        <v>1</v>
      </c>
      <c r="P11221" t="s">
        <v>32</v>
      </c>
    </row>
    <row r="11222" spans="1:16" x14ac:dyDescent="0.3">
      <c r="A11222">
        <v>573881</v>
      </c>
      <c r="B11222">
        <v>21098</v>
      </c>
      <c r="C11222" t="s">
        <v>3167</v>
      </c>
      <c r="D11222">
        <v>108</v>
      </c>
      <c r="E11222" s="2">
        <v>40848.556944444441</v>
      </c>
      <c r="F11222" s="3">
        <v>0</v>
      </c>
      <c r="H11222" t="s">
        <v>17</v>
      </c>
      <c r="I11222" s="3">
        <v>0</v>
      </c>
      <c r="J11222">
        <v>2011</v>
      </c>
      <c r="K11222">
        <v>11</v>
      </c>
      <c r="L11222" t="s">
        <v>22</v>
      </c>
      <c r="M11222" t="s">
        <v>23</v>
      </c>
      <c r="N11222">
        <v>0</v>
      </c>
      <c r="O11222">
        <v>0</v>
      </c>
      <c r="P11222" t="s">
        <v>20</v>
      </c>
    </row>
    <row r="11223" spans="1:16" x14ac:dyDescent="0.3">
      <c r="A11223">
        <v>568984</v>
      </c>
      <c r="B11223">
        <v>85066</v>
      </c>
      <c r="C11223" t="s">
        <v>176</v>
      </c>
      <c r="D11223">
        <v>1</v>
      </c>
      <c r="E11223" s="2">
        <v>40815.664583333331</v>
      </c>
      <c r="F11223" s="3">
        <v>12.75</v>
      </c>
      <c r="G11223">
        <v>17813</v>
      </c>
      <c r="H11223" t="s">
        <v>17</v>
      </c>
      <c r="I11223" s="3">
        <v>12.75</v>
      </c>
      <c r="J11223">
        <v>2011</v>
      </c>
      <c r="K11223">
        <v>9</v>
      </c>
      <c r="L11223" t="s">
        <v>90</v>
      </c>
      <c r="M11223" t="s">
        <v>91</v>
      </c>
      <c r="N11223">
        <v>0</v>
      </c>
      <c r="O11223">
        <v>1</v>
      </c>
      <c r="P11223" t="s">
        <v>32</v>
      </c>
    </row>
    <row r="11224" spans="1:16" x14ac:dyDescent="0.3">
      <c r="A11224">
        <v>571653</v>
      </c>
      <c r="B11224" t="s">
        <v>2237</v>
      </c>
      <c r="C11224" t="s">
        <v>2238</v>
      </c>
      <c r="D11224">
        <v>12</v>
      </c>
      <c r="E11224" s="2">
        <v>40834.511805555558</v>
      </c>
      <c r="F11224" s="3">
        <v>2.5499999999999998</v>
      </c>
      <c r="G11224">
        <v>14298</v>
      </c>
      <c r="H11224" t="s">
        <v>17</v>
      </c>
      <c r="I11224" s="3">
        <v>30.6</v>
      </c>
      <c r="J11224">
        <v>2011</v>
      </c>
      <c r="K11224">
        <v>10</v>
      </c>
      <c r="L11224" t="s">
        <v>42</v>
      </c>
      <c r="M11224" t="s">
        <v>43</v>
      </c>
      <c r="N11224">
        <v>0</v>
      </c>
      <c r="O11224">
        <v>1</v>
      </c>
      <c r="P11224" t="s">
        <v>32</v>
      </c>
    </row>
    <row r="11225" spans="1:16" x14ac:dyDescent="0.3">
      <c r="A11225">
        <v>580188</v>
      </c>
      <c r="B11225">
        <v>22835</v>
      </c>
      <c r="C11225" t="s">
        <v>1220</v>
      </c>
      <c r="D11225">
        <v>10</v>
      </c>
      <c r="E11225" s="2">
        <v>40879.501388888893</v>
      </c>
      <c r="F11225" s="3">
        <v>4.95</v>
      </c>
      <c r="G11225">
        <v>16440</v>
      </c>
      <c r="H11225" t="s">
        <v>17</v>
      </c>
      <c r="I11225" s="3">
        <v>49.5</v>
      </c>
      <c r="J11225">
        <v>2011</v>
      </c>
      <c r="K11225">
        <v>12</v>
      </c>
      <c r="L11225" t="s">
        <v>26</v>
      </c>
      <c r="M11225" t="s">
        <v>39</v>
      </c>
      <c r="N11225">
        <v>0</v>
      </c>
      <c r="O11225">
        <v>1</v>
      </c>
      <c r="P11225" t="s">
        <v>32</v>
      </c>
    </row>
    <row r="11226" spans="1:16" x14ac:dyDescent="0.3">
      <c r="A11226">
        <v>555279</v>
      </c>
      <c r="B11226">
        <v>22908</v>
      </c>
      <c r="C11226" t="s">
        <v>521</v>
      </c>
      <c r="D11226">
        <v>4</v>
      </c>
      <c r="E11226" s="2">
        <v>40695.737500000003</v>
      </c>
      <c r="F11226" s="3">
        <v>0.85</v>
      </c>
      <c r="G11226">
        <v>16348</v>
      </c>
      <c r="H11226" t="s">
        <v>17</v>
      </c>
      <c r="I11226" s="3">
        <v>3.4</v>
      </c>
      <c r="J11226">
        <v>2011</v>
      </c>
      <c r="K11226">
        <v>6</v>
      </c>
      <c r="L11226" t="s">
        <v>34</v>
      </c>
      <c r="M11226" t="s">
        <v>35</v>
      </c>
      <c r="N11226">
        <v>0</v>
      </c>
      <c r="O11226">
        <v>1</v>
      </c>
      <c r="P11226" t="s">
        <v>32</v>
      </c>
    </row>
    <row r="11227" spans="1:16" x14ac:dyDescent="0.3">
      <c r="A11227" t="s">
        <v>3168</v>
      </c>
      <c r="B11227">
        <v>22962</v>
      </c>
      <c r="C11227" t="s">
        <v>1665</v>
      </c>
      <c r="D11227">
        <v>-4</v>
      </c>
      <c r="E11227" s="2">
        <v>40592.688888888893</v>
      </c>
      <c r="F11227" s="3">
        <v>0.85</v>
      </c>
      <c r="G11227">
        <v>15122</v>
      </c>
      <c r="H11227" t="s">
        <v>17</v>
      </c>
      <c r="I11227" s="3">
        <v>-3.4</v>
      </c>
      <c r="J11227">
        <v>2011</v>
      </c>
      <c r="K11227">
        <v>2</v>
      </c>
      <c r="L11227" t="s">
        <v>63</v>
      </c>
      <c r="M11227" t="s">
        <v>64</v>
      </c>
      <c r="N11227">
        <v>1</v>
      </c>
      <c r="O11227">
        <v>0</v>
      </c>
      <c r="P11227" t="s">
        <v>32</v>
      </c>
    </row>
    <row r="11228" spans="1:16" x14ac:dyDescent="0.3">
      <c r="A11228">
        <v>541565</v>
      </c>
      <c r="B11228">
        <v>22386</v>
      </c>
      <c r="C11228" t="s">
        <v>996</v>
      </c>
      <c r="D11228">
        <v>6</v>
      </c>
      <c r="E11228" s="2">
        <v>40562.491666666669</v>
      </c>
      <c r="F11228" s="3">
        <v>1.95</v>
      </c>
      <c r="G11228">
        <v>14527</v>
      </c>
      <c r="H11228" t="s">
        <v>17</v>
      </c>
      <c r="I11228" s="3">
        <v>11.7</v>
      </c>
      <c r="J11228">
        <v>2011</v>
      </c>
      <c r="K11228">
        <v>1</v>
      </c>
      <c r="L11228" t="s">
        <v>48</v>
      </c>
      <c r="M11228" t="s">
        <v>49</v>
      </c>
      <c r="N11228">
        <v>0</v>
      </c>
      <c r="O11228">
        <v>1</v>
      </c>
      <c r="P11228" t="s">
        <v>32</v>
      </c>
    </row>
    <row r="11229" spans="1:16" x14ac:dyDescent="0.3">
      <c r="A11229">
        <v>563720</v>
      </c>
      <c r="B11229">
        <v>21787</v>
      </c>
      <c r="C11229" t="s">
        <v>2403</v>
      </c>
      <c r="D11229">
        <v>4</v>
      </c>
      <c r="E11229" s="2">
        <v>40773.683333333327</v>
      </c>
      <c r="F11229" s="3">
        <v>0.85</v>
      </c>
      <c r="G11229">
        <v>15867</v>
      </c>
      <c r="H11229" t="s">
        <v>17</v>
      </c>
      <c r="I11229" s="3">
        <v>3.4</v>
      </c>
      <c r="J11229">
        <v>2011</v>
      </c>
      <c r="K11229">
        <v>8</v>
      </c>
      <c r="L11229" t="s">
        <v>87</v>
      </c>
      <c r="M11229" t="s">
        <v>88</v>
      </c>
      <c r="N11229">
        <v>0</v>
      </c>
      <c r="O11229">
        <v>1</v>
      </c>
      <c r="P11229" t="s">
        <v>32</v>
      </c>
    </row>
    <row r="11230" spans="1:16" x14ac:dyDescent="0.3">
      <c r="A11230">
        <v>562540</v>
      </c>
      <c r="B11230">
        <v>22716</v>
      </c>
      <c r="C11230" t="s">
        <v>113</v>
      </c>
      <c r="D11230">
        <v>12</v>
      </c>
      <c r="E11230" s="2">
        <v>40760.651388888888</v>
      </c>
      <c r="F11230" s="3">
        <v>0.42</v>
      </c>
      <c r="G11230">
        <v>17400</v>
      </c>
      <c r="H11230" t="s">
        <v>17</v>
      </c>
      <c r="I11230" s="3">
        <v>5.04</v>
      </c>
      <c r="J11230">
        <v>2011</v>
      </c>
      <c r="K11230">
        <v>8</v>
      </c>
      <c r="L11230" t="s">
        <v>87</v>
      </c>
      <c r="M11230" t="s">
        <v>88</v>
      </c>
      <c r="N11230">
        <v>0</v>
      </c>
      <c r="O11230">
        <v>1</v>
      </c>
      <c r="P11230" t="s">
        <v>32</v>
      </c>
    </row>
    <row r="11231" spans="1:16" x14ac:dyDescent="0.3">
      <c r="A11231">
        <v>574312</v>
      </c>
      <c r="B11231" t="s">
        <v>601</v>
      </c>
      <c r="C11231" t="s">
        <v>602</v>
      </c>
      <c r="D11231">
        <v>2</v>
      </c>
      <c r="E11231" s="2">
        <v>40850.73541666667</v>
      </c>
      <c r="F11231" s="3">
        <v>0.42</v>
      </c>
      <c r="G11231">
        <v>17221</v>
      </c>
      <c r="H11231" t="s">
        <v>17</v>
      </c>
      <c r="I11231" s="3">
        <v>0.84</v>
      </c>
      <c r="J11231">
        <v>2011</v>
      </c>
      <c r="K11231">
        <v>11</v>
      </c>
      <c r="L11231" t="s">
        <v>22</v>
      </c>
      <c r="M11231" t="s">
        <v>23</v>
      </c>
      <c r="N11231">
        <v>0</v>
      </c>
      <c r="O11231">
        <v>1</v>
      </c>
      <c r="P11231" t="s">
        <v>32</v>
      </c>
    </row>
    <row r="11232" spans="1:16" x14ac:dyDescent="0.3">
      <c r="A11232">
        <v>547985</v>
      </c>
      <c r="B11232" t="s">
        <v>2345</v>
      </c>
      <c r="C11232" t="s">
        <v>2346</v>
      </c>
      <c r="D11232">
        <v>12</v>
      </c>
      <c r="E11232" s="2">
        <v>40631.363194444442</v>
      </c>
      <c r="F11232" s="3">
        <v>1.25</v>
      </c>
      <c r="G11232">
        <v>16455</v>
      </c>
      <c r="H11232" t="s">
        <v>17</v>
      </c>
      <c r="I11232" s="3">
        <v>15</v>
      </c>
      <c r="J11232">
        <v>2011</v>
      </c>
      <c r="K11232">
        <v>3</v>
      </c>
      <c r="L11232" t="s">
        <v>30</v>
      </c>
      <c r="M11232" t="s">
        <v>31</v>
      </c>
      <c r="N11232">
        <v>0</v>
      </c>
      <c r="O11232">
        <v>1</v>
      </c>
      <c r="P11232" t="s">
        <v>32</v>
      </c>
    </row>
    <row r="11233" spans="1:16" x14ac:dyDescent="0.3">
      <c r="A11233">
        <v>547485</v>
      </c>
      <c r="B11233" t="s">
        <v>230</v>
      </c>
      <c r="C11233" t="s">
        <v>231</v>
      </c>
      <c r="D11233">
        <v>2</v>
      </c>
      <c r="E11233" s="2">
        <v>40625.469444444447</v>
      </c>
      <c r="F11233" s="3">
        <v>4.1500000000000004</v>
      </c>
      <c r="G11233">
        <v>17019</v>
      </c>
      <c r="H11233" t="s">
        <v>17</v>
      </c>
      <c r="I11233" s="3">
        <v>8.3000000000000007</v>
      </c>
      <c r="J11233">
        <v>2011</v>
      </c>
      <c r="K11233">
        <v>3</v>
      </c>
      <c r="L11233" t="s">
        <v>30</v>
      </c>
      <c r="M11233" t="s">
        <v>31</v>
      </c>
      <c r="N11233">
        <v>0</v>
      </c>
      <c r="O11233">
        <v>1</v>
      </c>
      <c r="P11233" t="s">
        <v>32</v>
      </c>
    </row>
    <row r="11234" spans="1:16" x14ac:dyDescent="0.3">
      <c r="A11234">
        <v>542080</v>
      </c>
      <c r="B11234">
        <v>22957</v>
      </c>
      <c r="C11234" t="s">
        <v>1380</v>
      </c>
      <c r="D11234">
        <v>6</v>
      </c>
      <c r="E11234" s="2">
        <v>40568.511111111111</v>
      </c>
      <c r="F11234" s="3">
        <v>2.95</v>
      </c>
      <c r="G11234">
        <v>13815</v>
      </c>
      <c r="H11234" t="s">
        <v>74</v>
      </c>
      <c r="I11234" s="3">
        <v>17.7</v>
      </c>
      <c r="J11234">
        <v>2011</v>
      </c>
      <c r="K11234">
        <v>1</v>
      </c>
      <c r="L11234" t="s">
        <v>48</v>
      </c>
      <c r="M11234" t="s">
        <v>49</v>
      </c>
      <c r="N11234">
        <v>0</v>
      </c>
      <c r="O11234">
        <v>1</v>
      </c>
      <c r="P11234" t="s">
        <v>32</v>
      </c>
    </row>
    <row r="11235" spans="1:16" x14ac:dyDescent="0.3">
      <c r="A11235">
        <v>541678</v>
      </c>
      <c r="B11235">
        <v>22721</v>
      </c>
      <c r="C11235" t="s">
        <v>217</v>
      </c>
      <c r="D11235">
        <v>1</v>
      </c>
      <c r="E11235" s="2">
        <v>40563.592361111107</v>
      </c>
      <c r="F11235" s="3">
        <v>4.95</v>
      </c>
      <c r="G11235">
        <v>17771</v>
      </c>
      <c r="H11235" t="s">
        <v>17</v>
      </c>
      <c r="I11235" s="3">
        <v>4.95</v>
      </c>
      <c r="J11235">
        <v>2011</v>
      </c>
      <c r="K11235">
        <v>1</v>
      </c>
      <c r="L11235" t="s">
        <v>48</v>
      </c>
      <c r="M11235" t="s">
        <v>49</v>
      </c>
      <c r="N11235">
        <v>0</v>
      </c>
      <c r="O11235">
        <v>1</v>
      </c>
      <c r="P11235" t="s">
        <v>32</v>
      </c>
    </row>
    <row r="11236" spans="1:16" x14ac:dyDescent="0.3">
      <c r="A11236">
        <v>561033</v>
      </c>
      <c r="B11236">
        <v>84077</v>
      </c>
      <c r="C11236" t="s">
        <v>514</v>
      </c>
      <c r="D11236">
        <v>48</v>
      </c>
      <c r="E11236" s="2">
        <v>40748.486111111109</v>
      </c>
      <c r="F11236" s="3">
        <v>0.28999999999999998</v>
      </c>
      <c r="G11236">
        <v>14443</v>
      </c>
      <c r="H11236" t="s">
        <v>17</v>
      </c>
      <c r="I11236" s="3">
        <v>13.92</v>
      </c>
      <c r="J11236">
        <v>2011</v>
      </c>
      <c r="K11236">
        <v>7</v>
      </c>
      <c r="L11236" t="s">
        <v>59</v>
      </c>
      <c r="M11236" t="s">
        <v>60</v>
      </c>
      <c r="N11236">
        <v>0</v>
      </c>
      <c r="O11236">
        <v>1</v>
      </c>
      <c r="P11236" t="s">
        <v>32</v>
      </c>
    </row>
    <row r="11237" spans="1:16" x14ac:dyDescent="0.3">
      <c r="A11237">
        <v>540504</v>
      </c>
      <c r="B11237" t="s">
        <v>484</v>
      </c>
      <c r="C11237" t="s">
        <v>488</v>
      </c>
      <c r="D11237">
        <v>2</v>
      </c>
      <c r="E11237" s="2">
        <v>40552.459722222222</v>
      </c>
      <c r="F11237" s="3">
        <v>2.95</v>
      </c>
      <c r="G11237">
        <v>13668</v>
      </c>
      <c r="H11237" t="s">
        <v>17</v>
      </c>
      <c r="I11237" s="3">
        <v>5.9</v>
      </c>
      <c r="J11237">
        <v>2011</v>
      </c>
      <c r="K11237">
        <v>1</v>
      </c>
      <c r="L11237" t="s">
        <v>48</v>
      </c>
      <c r="M11237" t="s">
        <v>49</v>
      </c>
      <c r="N11237">
        <v>0</v>
      </c>
      <c r="O11237">
        <v>1</v>
      </c>
      <c r="P11237" t="s">
        <v>32</v>
      </c>
    </row>
    <row r="11238" spans="1:16" x14ac:dyDescent="0.3">
      <c r="A11238">
        <v>539595</v>
      </c>
      <c r="B11238">
        <v>22406</v>
      </c>
      <c r="C11238" t="s">
        <v>620</v>
      </c>
      <c r="D11238">
        <v>1</v>
      </c>
      <c r="E11238" s="2">
        <v>40532.571527777778</v>
      </c>
      <c r="F11238" s="3">
        <v>2.5099999999999998</v>
      </c>
      <c r="H11238" t="s">
        <v>17</v>
      </c>
      <c r="I11238" s="3">
        <v>2.5099999999999998</v>
      </c>
      <c r="J11238">
        <v>2010</v>
      </c>
      <c r="K11238">
        <v>12</v>
      </c>
      <c r="L11238" t="s">
        <v>26</v>
      </c>
      <c r="M11238" t="s">
        <v>27</v>
      </c>
      <c r="N11238">
        <v>0</v>
      </c>
      <c r="O11238">
        <v>1</v>
      </c>
      <c r="P11238" t="s">
        <v>20</v>
      </c>
    </row>
    <row r="11239" spans="1:16" x14ac:dyDescent="0.3">
      <c r="A11239">
        <v>575930</v>
      </c>
      <c r="B11239">
        <v>35964</v>
      </c>
      <c r="C11239" t="s">
        <v>3169</v>
      </c>
      <c r="D11239">
        <v>1</v>
      </c>
      <c r="E11239" s="2">
        <v>40858.748611111107</v>
      </c>
      <c r="F11239" s="3">
        <v>0.83</v>
      </c>
      <c r="H11239" t="s">
        <v>17</v>
      </c>
      <c r="I11239" s="3">
        <v>0.83</v>
      </c>
      <c r="J11239">
        <v>2011</v>
      </c>
      <c r="K11239">
        <v>11</v>
      </c>
      <c r="L11239" t="s">
        <v>22</v>
      </c>
      <c r="M11239" t="s">
        <v>23</v>
      </c>
      <c r="N11239">
        <v>0</v>
      </c>
      <c r="O11239">
        <v>1</v>
      </c>
      <c r="P11239" t="s">
        <v>20</v>
      </c>
    </row>
    <row r="11240" spans="1:16" x14ac:dyDescent="0.3">
      <c r="A11240">
        <v>575138</v>
      </c>
      <c r="B11240">
        <v>22077</v>
      </c>
      <c r="C11240" t="s">
        <v>719</v>
      </c>
      <c r="D11240">
        <v>1</v>
      </c>
      <c r="E11240" s="2">
        <v>40855.64166666667</v>
      </c>
      <c r="F11240" s="3">
        <v>4.13</v>
      </c>
      <c r="H11240" t="s">
        <v>17</v>
      </c>
      <c r="I11240" s="3">
        <v>4.13</v>
      </c>
      <c r="J11240">
        <v>2011</v>
      </c>
      <c r="K11240">
        <v>11</v>
      </c>
      <c r="L11240" t="s">
        <v>22</v>
      </c>
      <c r="M11240" t="s">
        <v>23</v>
      </c>
      <c r="N11240">
        <v>0</v>
      </c>
      <c r="O11240">
        <v>1</v>
      </c>
      <c r="P11240" t="s">
        <v>20</v>
      </c>
    </row>
    <row r="11241" spans="1:16" x14ac:dyDescent="0.3">
      <c r="A11241">
        <v>575937</v>
      </c>
      <c r="B11241">
        <v>22144</v>
      </c>
      <c r="C11241" t="s">
        <v>444</v>
      </c>
      <c r="D11241">
        <v>6</v>
      </c>
      <c r="E11241" s="2">
        <v>40860.474999999999</v>
      </c>
      <c r="F11241" s="3">
        <v>2.1</v>
      </c>
      <c r="G11241">
        <v>12935</v>
      </c>
      <c r="H11241" t="s">
        <v>17</v>
      </c>
      <c r="I11241" s="3">
        <v>12.6</v>
      </c>
      <c r="J11241">
        <v>2011</v>
      </c>
      <c r="K11241">
        <v>11</v>
      </c>
      <c r="L11241" t="s">
        <v>22</v>
      </c>
      <c r="M11241" t="s">
        <v>23</v>
      </c>
      <c r="N11241">
        <v>0</v>
      </c>
      <c r="O11241">
        <v>1</v>
      </c>
      <c r="P11241" t="s">
        <v>32</v>
      </c>
    </row>
    <row r="11242" spans="1:16" x14ac:dyDescent="0.3">
      <c r="A11242">
        <v>574745</v>
      </c>
      <c r="B11242">
        <v>22043</v>
      </c>
      <c r="C11242" t="s">
        <v>2736</v>
      </c>
      <c r="D11242">
        <v>24</v>
      </c>
      <c r="E11242" s="2">
        <v>40854.351388888892</v>
      </c>
      <c r="F11242" s="3">
        <v>0.19</v>
      </c>
      <c r="G11242">
        <v>14911</v>
      </c>
      <c r="H11242" t="s">
        <v>191</v>
      </c>
      <c r="I11242" s="3">
        <v>4.5599999999999996</v>
      </c>
      <c r="J11242">
        <v>2011</v>
      </c>
      <c r="K11242">
        <v>11</v>
      </c>
      <c r="L11242" t="s">
        <v>22</v>
      </c>
      <c r="M11242" t="s">
        <v>23</v>
      </c>
      <c r="N11242">
        <v>0</v>
      </c>
      <c r="O11242">
        <v>1</v>
      </c>
      <c r="P11242" t="s">
        <v>32</v>
      </c>
    </row>
    <row r="11243" spans="1:16" x14ac:dyDescent="0.3">
      <c r="A11243">
        <v>537607</v>
      </c>
      <c r="B11243">
        <v>21481</v>
      </c>
      <c r="C11243" t="s">
        <v>187</v>
      </c>
      <c r="D11243">
        <v>6</v>
      </c>
      <c r="E11243" s="2">
        <v>40519.554166666669</v>
      </c>
      <c r="F11243" s="3">
        <v>2.95</v>
      </c>
      <c r="G11243">
        <v>15965</v>
      </c>
      <c r="H11243" t="s">
        <v>17</v>
      </c>
      <c r="I11243" s="3">
        <v>17.7</v>
      </c>
      <c r="J11243">
        <v>2010</v>
      </c>
      <c r="K11243">
        <v>12</v>
      </c>
      <c r="L11243" t="s">
        <v>26</v>
      </c>
      <c r="M11243" t="s">
        <v>27</v>
      </c>
      <c r="N11243">
        <v>0</v>
      </c>
      <c r="O11243">
        <v>1</v>
      </c>
      <c r="P11243" t="s">
        <v>32</v>
      </c>
    </row>
    <row r="11244" spans="1:16" x14ac:dyDescent="0.3">
      <c r="A11244">
        <v>541848</v>
      </c>
      <c r="B11244">
        <v>21558</v>
      </c>
      <c r="C11244" t="s">
        <v>306</v>
      </c>
      <c r="D11244">
        <v>1</v>
      </c>
      <c r="E11244" s="2">
        <v>40566.563194444447</v>
      </c>
      <c r="F11244" s="3">
        <v>2.5499999999999998</v>
      </c>
      <c r="G11244">
        <v>17611</v>
      </c>
      <c r="H11244" t="s">
        <v>17</v>
      </c>
      <c r="I11244" s="3">
        <v>2.5499999999999998</v>
      </c>
      <c r="J11244">
        <v>2011</v>
      </c>
      <c r="K11244">
        <v>1</v>
      </c>
      <c r="L11244" t="s">
        <v>48</v>
      </c>
      <c r="M11244" t="s">
        <v>49</v>
      </c>
      <c r="N11244">
        <v>0</v>
      </c>
      <c r="O11244">
        <v>1</v>
      </c>
      <c r="P11244" t="s">
        <v>32</v>
      </c>
    </row>
    <row r="11245" spans="1:16" x14ac:dyDescent="0.3">
      <c r="A11245">
        <v>571318</v>
      </c>
      <c r="B11245">
        <v>22909</v>
      </c>
      <c r="C11245" t="s">
        <v>300</v>
      </c>
      <c r="D11245">
        <v>96</v>
      </c>
      <c r="E11245" s="2">
        <v>40833.451388888891</v>
      </c>
      <c r="F11245" s="3">
        <v>0.85</v>
      </c>
      <c r="G11245">
        <v>17404</v>
      </c>
      <c r="H11245" t="s">
        <v>340</v>
      </c>
      <c r="I11245" s="3">
        <v>81.599999999999994</v>
      </c>
      <c r="J11245">
        <v>2011</v>
      </c>
      <c r="K11245">
        <v>10</v>
      </c>
      <c r="L11245" t="s">
        <v>42</v>
      </c>
      <c r="M11245" t="s">
        <v>43</v>
      </c>
      <c r="N11245">
        <v>0</v>
      </c>
      <c r="O11245">
        <v>1</v>
      </c>
      <c r="P11245" t="s">
        <v>32</v>
      </c>
    </row>
    <row r="11246" spans="1:16" x14ac:dyDescent="0.3">
      <c r="A11246">
        <v>563205</v>
      </c>
      <c r="B11246">
        <v>22662</v>
      </c>
      <c r="C11246" t="s">
        <v>583</v>
      </c>
      <c r="D11246">
        <v>1</v>
      </c>
      <c r="E11246" s="2">
        <v>40769.502083333333</v>
      </c>
      <c r="F11246" s="3">
        <v>1.65</v>
      </c>
      <c r="G11246">
        <v>14040</v>
      </c>
      <c r="H11246" t="s">
        <v>17</v>
      </c>
      <c r="I11246" s="3">
        <v>1.65</v>
      </c>
      <c r="J11246">
        <v>2011</v>
      </c>
      <c r="K11246">
        <v>8</v>
      </c>
      <c r="L11246" t="s">
        <v>87</v>
      </c>
      <c r="M11246" t="s">
        <v>88</v>
      </c>
      <c r="N11246">
        <v>0</v>
      </c>
      <c r="O11246">
        <v>1</v>
      </c>
      <c r="P11246" t="s">
        <v>32</v>
      </c>
    </row>
    <row r="11247" spans="1:16" x14ac:dyDescent="0.3">
      <c r="A11247">
        <v>559436</v>
      </c>
      <c r="B11247">
        <v>23183</v>
      </c>
      <c r="C11247" t="s">
        <v>1919</v>
      </c>
      <c r="D11247">
        <v>1</v>
      </c>
      <c r="E11247" s="2">
        <v>40732.512499999997</v>
      </c>
      <c r="F11247" s="3">
        <v>3.75</v>
      </c>
      <c r="G11247">
        <v>15901</v>
      </c>
      <c r="H11247" t="s">
        <v>17</v>
      </c>
      <c r="I11247" s="3">
        <v>3.75</v>
      </c>
      <c r="J11247">
        <v>2011</v>
      </c>
      <c r="K11247">
        <v>7</v>
      </c>
      <c r="L11247" t="s">
        <v>59</v>
      </c>
      <c r="M11247" t="s">
        <v>60</v>
      </c>
      <c r="N11247">
        <v>0</v>
      </c>
      <c r="O11247">
        <v>1</v>
      </c>
      <c r="P11247" t="s">
        <v>32</v>
      </c>
    </row>
    <row r="11248" spans="1:16" x14ac:dyDescent="0.3">
      <c r="A11248">
        <v>559515</v>
      </c>
      <c r="B11248" t="s">
        <v>1185</v>
      </c>
      <c r="C11248" t="s">
        <v>235</v>
      </c>
      <c r="D11248">
        <v>1</v>
      </c>
      <c r="E11248" s="2">
        <v>40732.665277777778</v>
      </c>
      <c r="F11248" s="3">
        <v>4.96</v>
      </c>
      <c r="H11248" t="s">
        <v>17</v>
      </c>
      <c r="I11248" s="3">
        <v>4.96</v>
      </c>
      <c r="J11248">
        <v>2011</v>
      </c>
      <c r="K11248">
        <v>7</v>
      </c>
      <c r="L11248" t="s">
        <v>59</v>
      </c>
      <c r="M11248" t="s">
        <v>60</v>
      </c>
      <c r="N11248">
        <v>0</v>
      </c>
      <c r="O11248">
        <v>1</v>
      </c>
      <c r="P11248" t="s">
        <v>20</v>
      </c>
    </row>
    <row r="11249" spans="1:16" x14ac:dyDescent="0.3">
      <c r="A11249">
        <v>554823</v>
      </c>
      <c r="B11249">
        <v>21928</v>
      </c>
      <c r="C11249" t="s">
        <v>537</v>
      </c>
      <c r="D11249">
        <v>2</v>
      </c>
      <c r="E11249" s="2">
        <v>40689.597222222219</v>
      </c>
      <c r="F11249" s="3">
        <v>2.08</v>
      </c>
      <c r="G11249">
        <v>16624</v>
      </c>
      <c r="H11249" t="s">
        <v>17</v>
      </c>
      <c r="I11249" s="3">
        <v>4.16</v>
      </c>
      <c r="J11249">
        <v>2011</v>
      </c>
      <c r="K11249">
        <v>5</v>
      </c>
      <c r="L11249" t="s">
        <v>18</v>
      </c>
      <c r="M11249" t="s">
        <v>19</v>
      </c>
      <c r="N11249">
        <v>0</v>
      </c>
      <c r="O11249">
        <v>1</v>
      </c>
      <c r="P11249" t="s">
        <v>32</v>
      </c>
    </row>
    <row r="11250" spans="1:16" x14ac:dyDescent="0.3">
      <c r="A11250">
        <v>566735</v>
      </c>
      <c r="B11250">
        <v>23309</v>
      </c>
      <c r="C11250" t="s">
        <v>1782</v>
      </c>
      <c r="D11250">
        <v>4</v>
      </c>
      <c r="E11250" s="2">
        <v>40800.59652777778</v>
      </c>
      <c r="F11250" s="3">
        <v>0.55000000000000004</v>
      </c>
      <c r="G11250">
        <v>15707</v>
      </c>
      <c r="H11250" t="s">
        <v>17</v>
      </c>
      <c r="I11250" s="3">
        <v>2.2000000000000002</v>
      </c>
      <c r="J11250">
        <v>2011</v>
      </c>
      <c r="K11250">
        <v>9</v>
      </c>
      <c r="L11250" t="s">
        <v>90</v>
      </c>
      <c r="M11250" t="s">
        <v>91</v>
      </c>
      <c r="N11250">
        <v>0</v>
      </c>
      <c r="O11250">
        <v>1</v>
      </c>
      <c r="P11250" t="s">
        <v>32</v>
      </c>
    </row>
    <row r="11251" spans="1:16" x14ac:dyDescent="0.3">
      <c r="A11251">
        <v>545715</v>
      </c>
      <c r="B11251">
        <v>21218</v>
      </c>
      <c r="C11251" t="s">
        <v>436</v>
      </c>
      <c r="D11251">
        <v>1</v>
      </c>
      <c r="E11251" s="2">
        <v>40609.425694444442</v>
      </c>
      <c r="F11251" s="3">
        <v>8.2899999999999991</v>
      </c>
      <c r="H11251" t="s">
        <v>17</v>
      </c>
      <c r="I11251" s="3">
        <v>8.2899999999999991</v>
      </c>
      <c r="J11251">
        <v>2011</v>
      </c>
      <c r="K11251">
        <v>3</v>
      </c>
      <c r="L11251" t="s">
        <v>30</v>
      </c>
      <c r="M11251" t="s">
        <v>31</v>
      </c>
      <c r="N11251">
        <v>0</v>
      </c>
      <c r="O11251">
        <v>1</v>
      </c>
      <c r="P11251" t="s">
        <v>20</v>
      </c>
    </row>
    <row r="11252" spans="1:16" x14ac:dyDescent="0.3">
      <c r="A11252">
        <v>543448</v>
      </c>
      <c r="B11252">
        <v>22382</v>
      </c>
      <c r="C11252" t="s">
        <v>292</v>
      </c>
      <c r="D11252">
        <v>3</v>
      </c>
      <c r="E11252" s="2">
        <v>40582.508333333331</v>
      </c>
      <c r="F11252" s="3">
        <v>4.13</v>
      </c>
      <c r="H11252" t="s">
        <v>17</v>
      </c>
      <c r="I11252" s="3">
        <v>12.39</v>
      </c>
      <c r="J11252">
        <v>2011</v>
      </c>
      <c r="K11252">
        <v>2</v>
      </c>
      <c r="L11252" t="s">
        <v>63</v>
      </c>
      <c r="M11252" t="s">
        <v>64</v>
      </c>
      <c r="N11252">
        <v>0</v>
      </c>
      <c r="O11252">
        <v>1</v>
      </c>
      <c r="P11252" t="s">
        <v>20</v>
      </c>
    </row>
    <row r="11253" spans="1:16" x14ac:dyDescent="0.3">
      <c r="A11253">
        <v>580613</v>
      </c>
      <c r="B11253">
        <v>22144</v>
      </c>
      <c r="C11253" t="s">
        <v>444</v>
      </c>
      <c r="D11253">
        <v>6</v>
      </c>
      <c r="E11253" s="2">
        <v>40882.502083333333</v>
      </c>
      <c r="F11253" s="3">
        <v>2.1</v>
      </c>
      <c r="G11253">
        <v>14759</v>
      </c>
      <c r="H11253" t="s">
        <v>17</v>
      </c>
      <c r="I11253" s="3">
        <v>12.6</v>
      </c>
      <c r="J11253">
        <v>2011</v>
      </c>
      <c r="K11253">
        <v>12</v>
      </c>
      <c r="L11253" t="s">
        <v>26</v>
      </c>
      <c r="M11253" t="s">
        <v>39</v>
      </c>
      <c r="N11253">
        <v>0</v>
      </c>
      <c r="O11253">
        <v>1</v>
      </c>
      <c r="P11253" t="s">
        <v>32</v>
      </c>
    </row>
    <row r="11254" spans="1:16" x14ac:dyDescent="0.3">
      <c r="A11254">
        <v>551351</v>
      </c>
      <c r="B11254" t="s">
        <v>3170</v>
      </c>
      <c r="C11254" t="s">
        <v>3171</v>
      </c>
      <c r="D11254">
        <v>144</v>
      </c>
      <c r="E11254" s="2">
        <v>40661.430555555547</v>
      </c>
      <c r="F11254" s="3">
        <v>0.21</v>
      </c>
      <c r="G11254">
        <v>14298</v>
      </c>
      <c r="H11254" t="s">
        <v>17</v>
      </c>
      <c r="I11254" s="3">
        <v>30.24</v>
      </c>
      <c r="J11254">
        <v>2011</v>
      </c>
      <c r="K11254">
        <v>4</v>
      </c>
      <c r="L11254" t="s">
        <v>66</v>
      </c>
      <c r="M11254" t="s">
        <v>67</v>
      </c>
      <c r="N11254">
        <v>0</v>
      </c>
      <c r="O11254">
        <v>1</v>
      </c>
      <c r="P11254" t="s">
        <v>32</v>
      </c>
    </row>
    <row r="11255" spans="1:16" x14ac:dyDescent="0.3">
      <c r="A11255">
        <v>565793</v>
      </c>
      <c r="B11255">
        <v>85152</v>
      </c>
      <c r="C11255" t="s">
        <v>1296</v>
      </c>
      <c r="D11255">
        <v>96</v>
      </c>
      <c r="E11255" s="2">
        <v>40793.402777777781</v>
      </c>
      <c r="F11255" s="3">
        <v>1.85</v>
      </c>
      <c r="G11255">
        <v>16029</v>
      </c>
      <c r="H11255" t="s">
        <v>17</v>
      </c>
      <c r="I11255" s="3">
        <v>177.6</v>
      </c>
      <c r="J11255">
        <v>2011</v>
      </c>
      <c r="K11255">
        <v>9</v>
      </c>
      <c r="L11255" t="s">
        <v>90</v>
      </c>
      <c r="M11255" t="s">
        <v>91</v>
      </c>
      <c r="N11255">
        <v>0</v>
      </c>
      <c r="O11255">
        <v>1</v>
      </c>
      <c r="P11255" t="s">
        <v>32</v>
      </c>
    </row>
    <row r="11256" spans="1:16" x14ac:dyDescent="0.3">
      <c r="A11256">
        <v>547730</v>
      </c>
      <c r="B11256">
        <v>23078</v>
      </c>
      <c r="C11256" t="s">
        <v>1341</v>
      </c>
      <c r="D11256">
        <v>24</v>
      </c>
      <c r="E11256" s="2">
        <v>40627.459027777782</v>
      </c>
      <c r="F11256" s="3">
        <v>1.25</v>
      </c>
      <c r="G11256">
        <v>14796</v>
      </c>
      <c r="H11256" t="s">
        <v>17</v>
      </c>
      <c r="I11256" s="3">
        <v>30</v>
      </c>
      <c r="J11256">
        <v>2011</v>
      </c>
      <c r="K11256">
        <v>3</v>
      </c>
      <c r="L11256" t="s">
        <v>30</v>
      </c>
      <c r="M11256" t="s">
        <v>31</v>
      </c>
      <c r="N11256">
        <v>0</v>
      </c>
      <c r="O11256">
        <v>1</v>
      </c>
      <c r="P11256" t="s">
        <v>32</v>
      </c>
    </row>
    <row r="11257" spans="1:16" x14ac:dyDescent="0.3">
      <c r="A11257">
        <v>548893</v>
      </c>
      <c r="B11257">
        <v>21749</v>
      </c>
      <c r="C11257" t="s">
        <v>1004</v>
      </c>
      <c r="D11257">
        <v>1</v>
      </c>
      <c r="E11257" s="2">
        <v>40637.662499999999</v>
      </c>
      <c r="F11257" s="3">
        <v>4.13</v>
      </c>
      <c r="H11257" t="s">
        <v>17</v>
      </c>
      <c r="I11257" s="3">
        <v>4.13</v>
      </c>
      <c r="J11257">
        <v>2011</v>
      </c>
      <c r="K11257">
        <v>4</v>
      </c>
      <c r="L11257" t="s">
        <v>66</v>
      </c>
      <c r="M11257" t="s">
        <v>67</v>
      </c>
      <c r="N11257">
        <v>0</v>
      </c>
      <c r="O11257">
        <v>1</v>
      </c>
      <c r="P11257" t="s">
        <v>20</v>
      </c>
    </row>
    <row r="11258" spans="1:16" x14ac:dyDescent="0.3">
      <c r="A11258">
        <v>536993</v>
      </c>
      <c r="B11258">
        <v>22666</v>
      </c>
      <c r="C11258" t="s">
        <v>613</v>
      </c>
      <c r="D11258">
        <v>1</v>
      </c>
      <c r="E11258" s="2">
        <v>40515.638194444437</v>
      </c>
      <c r="F11258" s="3">
        <v>2.95</v>
      </c>
      <c r="G11258">
        <v>14396</v>
      </c>
      <c r="H11258" t="s">
        <v>17</v>
      </c>
      <c r="I11258" s="3">
        <v>2.95</v>
      </c>
      <c r="J11258">
        <v>2010</v>
      </c>
      <c r="K11258">
        <v>12</v>
      </c>
      <c r="L11258" t="s">
        <v>26</v>
      </c>
      <c r="M11258" t="s">
        <v>27</v>
      </c>
      <c r="N11258">
        <v>0</v>
      </c>
      <c r="O11258">
        <v>1</v>
      </c>
      <c r="P11258" t="s">
        <v>32</v>
      </c>
    </row>
    <row r="11259" spans="1:16" x14ac:dyDescent="0.3">
      <c r="A11259">
        <v>555092</v>
      </c>
      <c r="B11259">
        <v>22606</v>
      </c>
      <c r="C11259" t="s">
        <v>1363</v>
      </c>
      <c r="D11259">
        <v>1</v>
      </c>
      <c r="E11259" s="2">
        <v>40694.547222222223</v>
      </c>
      <c r="F11259" s="3">
        <v>15.95</v>
      </c>
      <c r="G11259">
        <v>16483</v>
      </c>
      <c r="H11259" t="s">
        <v>17</v>
      </c>
      <c r="I11259" s="3">
        <v>15.95</v>
      </c>
      <c r="J11259">
        <v>2011</v>
      </c>
      <c r="K11259">
        <v>5</v>
      </c>
      <c r="L11259" t="s">
        <v>18</v>
      </c>
      <c r="M11259" t="s">
        <v>19</v>
      </c>
      <c r="N11259">
        <v>0</v>
      </c>
      <c r="O11259">
        <v>1</v>
      </c>
      <c r="P11259" t="s">
        <v>32</v>
      </c>
    </row>
    <row r="11260" spans="1:16" x14ac:dyDescent="0.3">
      <c r="A11260">
        <v>542409</v>
      </c>
      <c r="B11260">
        <v>21670</v>
      </c>
      <c r="C11260" t="s">
        <v>1115</v>
      </c>
      <c r="D11260">
        <v>6</v>
      </c>
      <c r="E11260" s="2">
        <v>40570.6875</v>
      </c>
      <c r="F11260" s="3">
        <v>1.25</v>
      </c>
      <c r="G11260">
        <v>15311</v>
      </c>
      <c r="H11260" t="s">
        <v>17</v>
      </c>
      <c r="I11260" s="3">
        <v>7.5</v>
      </c>
      <c r="J11260">
        <v>2011</v>
      </c>
      <c r="K11260">
        <v>1</v>
      </c>
      <c r="L11260" t="s">
        <v>48</v>
      </c>
      <c r="M11260" t="s">
        <v>49</v>
      </c>
      <c r="N11260">
        <v>0</v>
      </c>
      <c r="O11260">
        <v>1</v>
      </c>
      <c r="P11260" t="s">
        <v>32</v>
      </c>
    </row>
    <row r="11261" spans="1:16" x14ac:dyDescent="0.3">
      <c r="A11261">
        <v>573305</v>
      </c>
      <c r="B11261" t="s">
        <v>484</v>
      </c>
      <c r="C11261" t="s">
        <v>488</v>
      </c>
      <c r="D11261">
        <v>5</v>
      </c>
      <c r="E11261" s="2">
        <v>40844.675694444442</v>
      </c>
      <c r="F11261" s="3">
        <v>2.95</v>
      </c>
      <c r="G11261">
        <v>17837</v>
      </c>
      <c r="H11261" t="s">
        <v>17</v>
      </c>
      <c r="I11261" s="3">
        <v>14.75</v>
      </c>
      <c r="J11261">
        <v>2011</v>
      </c>
      <c r="K11261">
        <v>10</v>
      </c>
      <c r="L11261" t="s">
        <v>42</v>
      </c>
      <c r="M11261" t="s">
        <v>43</v>
      </c>
      <c r="N11261">
        <v>0</v>
      </c>
      <c r="O11261">
        <v>1</v>
      </c>
      <c r="P11261" t="s">
        <v>32</v>
      </c>
    </row>
    <row r="11262" spans="1:16" x14ac:dyDescent="0.3">
      <c r="A11262">
        <v>540348</v>
      </c>
      <c r="B11262">
        <v>22890</v>
      </c>
      <c r="C11262" t="s">
        <v>1427</v>
      </c>
      <c r="D11262">
        <v>2</v>
      </c>
      <c r="E11262" s="2">
        <v>40549.580555555563</v>
      </c>
      <c r="F11262" s="3">
        <v>9.9499999999999993</v>
      </c>
      <c r="G11262">
        <v>12841</v>
      </c>
      <c r="H11262" t="s">
        <v>17</v>
      </c>
      <c r="I11262" s="3">
        <v>19.899999999999999</v>
      </c>
      <c r="J11262">
        <v>2011</v>
      </c>
      <c r="K11262">
        <v>1</v>
      </c>
      <c r="L11262" t="s">
        <v>48</v>
      </c>
      <c r="M11262" t="s">
        <v>49</v>
      </c>
      <c r="N11262">
        <v>0</v>
      </c>
      <c r="O11262">
        <v>1</v>
      </c>
      <c r="P11262" t="s">
        <v>32</v>
      </c>
    </row>
    <row r="11263" spans="1:16" x14ac:dyDescent="0.3">
      <c r="A11263">
        <v>564764</v>
      </c>
      <c r="B11263" t="s">
        <v>3172</v>
      </c>
      <c r="C11263" t="s">
        <v>3173</v>
      </c>
      <c r="D11263">
        <v>1</v>
      </c>
      <c r="E11263" s="2">
        <v>40785.450694444437</v>
      </c>
      <c r="F11263" s="3">
        <v>0.83</v>
      </c>
      <c r="G11263">
        <v>14096</v>
      </c>
      <c r="H11263" t="s">
        <v>17</v>
      </c>
      <c r="I11263" s="3">
        <v>0.83</v>
      </c>
      <c r="J11263">
        <v>2011</v>
      </c>
      <c r="K11263">
        <v>8</v>
      </c>
      <c r="L11263" t="s">
        <v>87</v>
      </c>
      <c r="M11263" t="s">
        <v>88</v>
      </c>
      <c r="N11263">
        <v>0</v>
      </c>
      <c r="O11263">
        <v>1</v>
      </c>
      <c r="P11263" t="s">
        <v>32</v>
      </c>
    </row>
    <row r="11264" spans="1:16" x14ac:dyDescent="0.3">
      <c r="A11264">
        <v>558475</v>
      </c>
      <c r="B11264">
        <v>20701</v>
      </c>
      <c r="C11264" t="s">
        <v>3174</v>
      </c>
      <c r="D11264">
        <v>2</v>
      </c>
      <c r="E11264" s="2">
        <v>40723.665277777778</v>
      </c>
      <c r="F11264" s="3">
        <v>4.13</v>
      </c>
      <c r="H11264" t="s">
        <v>17</v>
      </c>
      <c r="I11264" s="3">
        <v>8.26</v>
      </c>
      <c r="J11264">
        <v>2011</v>
      </c>
      <c r="K11264">
        <v>6</v>
      </c>
      <c r="L11264" t="s">
        <v>34</v>
      </c>
      <c r="M11264" t="s">
        <v>35</v>
      </c>
      <c r="N11264">
        <v>0</v>
      </c>
      <c r="O11264">
        <v>1</v>
      </c>
      <c r="P11264" t="s">
        <v>20</v>
      </c>
    </row>
    <row r="11265" spans="1:16" x14ac:dyDescent="0.3">
      <c r="A11265">
        <v>580291</v>
      </c>
      <c r="B11265">
        <v>23351</v>
      </c>
      <c r="C11265" t="s">
        <v>2622</v>
      </c>
      <c r="D11265">
        <v>12</v>
      </c>
      <c r="E11265" s="2">
        <v>40879.566666666673</v>
      </c>
      <c r="F11265" s="3">
        <v>1.25</v>
      </c>
      <c r="G11265">
        <v>15539</v>
      </c>
      <c r="H11265" t="s">
        <v>17</v>
      </c>
      <c r="I11265" s="3">
        <v>15</v>
      </c>
      <c r="J11265">
        <v>2011</v>
      </c>
      <c r="K11265">
        <v>12</v>
      </c>
      <c r="L11265" t="s">
        <v>26</v>
      </c>
      <c r="M11265" t="s">
        <v>39</v>
      </c>
      <c r="N11265">
        <v>0</v>
      </c>
      <c r="O11265">
        <v>1</v>
      </c>
      <c r="P11265" t="s">
        <v>32</v>
      </c>
    </row>
    <row r="11266" spans="1:16" x14ac:dyDescent="0.3">
      <c r="A11266">
        <v>570442</v>
      </c>
      <c r="B11266" t="s">
        <v>2242</v>
      </c>
      <c r="C11266" t="s">
        <v>2243</v>
      </c>
      <c r="D11266">
        <v>4</v>
      </c>
      <c r="E11266" s="2">
        <v>40826.609027777777</v>
      </c>
      <c r="F11266" s="3">
        <v>1.25</v>
      </c>
      <c r="G11266">
        <v>16549</v>
      </c>
      <c r="H11266" t="s">
        <v>17</v>
      </c>
      <c r="I11266" s="3">
        <v>5</v>
      </c>
      <c r="J11266">
        <v>2011</v>
      </c>
      <c r="K11266">
        <v>10</v>
      </c>
      <c r="L11266" t="s">
        <v>42</v>
      </c>
      <c r="M11266" t="s">
        <v>43</v>
      </c>
      <c r="N11266">
        <v>0</v>
      </c>
      <c r="O11266">
        <v>1</v>
      </c>
      <c r="P11266" t="s">
        <v>32</v>
      </c>
    </row>
    <row r="11267" spans="1:16" x14ac:dyDescent="0.3">
      <c r="A11267">
        <v>566345</v>
      </c>
      <c r="B11267">
        <v>23040</v>
      </c>
      <c r="C11267" t="s">
        <v>2446</v>
      </c>
      <c r="D11267">
        <v>8</v>
      </c>
      <c r="E11267" s="2">
        <v>40798.518750000003</v>
      </c>
      <c r="F11267" s="3">
        <v>5.75</v>
      </c>
      <c r="G11267">
        <v>17685</v>
      </c>
      <c r="H11267" t="s">
        <v>17</v>
      </c>
      <c r="I11267" s="3">
        <v>46</v>
      </c>
      <c r="J11267">
        <v>2011</v>
      </c>
      <c r="K11267">
        <v>9</v>
      </c>
      <c r="L11267" t="s">
        <v>90</v>
      </c>
      <c r="M11267" t="s">
        <v>91</v>
      </c>
      <c r="N11267">
        <v>0</v>
      </c>
      <c r="O11267">
        <v>1</v>
      </c>
      <c r="P11267" t="s">
        <v>32</v>
      </c>
    </row>
    <row r="11268" spans="1:16" x14ac:dyDescent="0.3">
      <c r="A11268">
        <v>538633</v>
      </c>
      <c r="B11268">
        <v>22549</v>
      </c>
      <c r="C11268" t="s">
        <v>409</v>
      </c>
      <c r="D11268">
        <v>4</v>
      </c>
      <c r="E11268" s="2">
        <v>40525.561111111107</v>
      </c>
      <c r="F11268" s="3">
        <v>1.45</v>
      </c>
      <c r="G11268">
        <v>16726</v>
      </c>
      <c r="H11268" t="s">
        <v>17</v>
      </c>
      <c r="I11268" s="3">
        <v>5.8</v>
      </c>
      <c r="J11268">
        <v>2010</v>
      </c>
      <c r="K11268">
        <v>12</v>
      </c>
      <c r="L11268" t="s">
        <v>26</v>
      </c>
      <c r="M11268" t="s">
        <v>27</v>
      </c>
      <c r="N11268">
        <v>0</v>
      </c>
      <c r="O11268">
        <v>1</v>
      </c>
      <c r="P11268" t="s">
        <v>32</v>
      </c>
    </row>
    <row r="11269" spans="1:16" x14ac:dyDescent="0.3">
      <c r="A11269">
        <v>581442</v>
      </c>
      <c r="B11269">
        <v>23527</v>
      </c>
      <c r="C11269" t="s">
        <v>3175</v>
      </c>
      <c r="D11269">
        <v>6</v>
      </c>
      <c r="E11269" s="2">
        <v>40885.693055555559</v>
      </c>
      <c r="F11269" s="3">
        <v>3.75</v>
      </c>
      <c r="G11269">
        <v>13536</v>
      </c>
      <c r="H11269" t="s">
        <v>17</v>
      </c>
      <c r="I11269" s="3">
        <v>22.5</v>
      </c>
      <c r="J11269">
        <v>2011</v>
      </c>
      <c r="K11269">
        <v>12</v>
      </c>
      <c r="L11269" t="s">
        <v>26</v>
      </c>
      <c r="M11269" t="s">
        <v>39</v>
      </c>
      <c r="N11269">
        <v>0</v>
      </c>
      <c r="O11269">
        <v>1</v>
      </c>
      <c r="P11269" t="s">
        <v>32</v>
      </c>
    </row>
    <row r="11270" spans="1:16" x14ac:dyDescent="0.3">
      <c r="A11270">
        <v>573123</v>
      </c>
      <c r="B11270">
        <v>21479</v>
      </c>
      <c r="C11270" t="s">
        <v>169</v>
      </c>
      <c r="D11270">
        <v>4</v>
      </c>
      <c r="E11270" s="2">
        <v>40843.682638888888</v>
      </c>
      <c r="F11270" s="3">
        <v>4.25</v>
      </c>
      <c r="G11270">
        <v>13654</v>
      </c>
      <c r="H11270" t="s">
        <v>17</v>
      </c>
      <c r="I11270" s="3">
        <v>17</v>
      </c>
      <c r="J11270">
        <v>2011</v>
      </c>
      <c r="K11270">
        <v>10</v>
      </c>
      <c r="L11270" t="s">
        <v>42</v>
      </c>
      <c r="M11270" t="s">
        <v>43</v>
      </c>
      <c r="N11270">
        <v>0</v>
      </c>
      <c r="O11270">
        <v>1</v>
      </c>
      <c r="P11270" t="s">
        <v>32</v>
      </c>
    </row>
    <row r="11271" spans="1:16" x14ac:dyDescent="0.3">
      <c r="A11271">
        <v>571082</v>
      </c>
      <c r="B11271">
        <v>21156</v>
      </c>
      <c r="C11271" t="s">
        <v>684</v>
      </c>
      <c r="D11271">
        <v>1</v>
      </c>
      <c r="E11271" s="2">
        <v>40829.642361111109</v>
      </c>
      <c r="F11271" s="3">
        <v>4.13</v>
      </c>
      <c r="H11271" t="s">
        <v>17</v>
      </c>
      <c r="I11271" s="3">
        <v>4.13</v>
      </c>
      <c r="J11271">
        <v>2011</v>
      </c>
      <c r="K11271">
        <v>10</v>
      </c>
      <c r="L11271" t="s">
        <v>42</v>
      </c>
      <c r="M11271" t="s">
        <v>43</v>
      </c>
      <c r="N11271">
        <v>0</v>
      </c>
      <c r="O11271">
        <v>1</v>
      </c>
      <c r="P11271" t="s">
        <v>20</v>
      </c>
    </row>
    <row r="11272" spans="1:16" x14ac:dyDescent="0.3">
      <c r="A11272">
        <v>560393</v>
      </c>
      <c r="B11272">
        <v>22491</v>
      </c>
      <c r="C11272" t="s">
        <v>3061</v>
      </c>
      <c r="D11272">
        <v>12</v>
      </c>
      <c r="E11272" s="2">
        <v>40742.564583333333</v>
      </c>
      <c r="F11272" s="3">
        <v>0.85</v>
      </c>
      <c r="G11272">
        <v>14808</v>
      </c>
      <c r="H11272" t="s">
        <v>17</v>
      </c>
      <c r="I11272" s="3">
        <v>10.199999999999999</v>
      </c>
      <c r="J11272">
        <v>2011</v>
      </c>
      <c r="K11272">
        <v>7</v>
      </c>
      <c r="L11272" t="s">
        <v>59</v>
      </c>
      <c r="M11272" t="s">
        <v>60</v>
      </c>
      <c r="N11272">
        <v>0</v>
      </c>
      <c r="O11272">
        <v>1</v>
      </c>
      <c r="P11272" t="s">
        <v>32</v>
      </c>
    </row>
    <row r="11273" spans="1:16" x14ac:dyDescent="0.3">
      <c r="A11273">
        <v>561353</v>
      </c>
      <c r="B11273">
        <v>21871</v>
      </c>
      <c r="C11273" t="s">
        <v>1090</v>
      </c>
      <c r="D11273">
        <v>12</v>
      </c>
      <c r="E11273" s="2">
        <v>40750.612500000003</v>
      </c>
      <c r="F11273" s="3">
        <v>1.25</v>
      </c>
      <c r="G11273">
        <v>18094</v>
      </c>
      <c r="H11273" t="s">
        <v>17</v>
      </c>
      <c r="I11273" s="3">
        <v>15</v>
      </c>
      <c r="J11273">
        <v>2011</v>
      </c>
      <c r="K11273">
        <v>7</v>
      </c>
      <c r="L11273" t="s">
        <v>59</v>
      </c>
      <c r="M11273" t="s">
        <v>60</v>
      </c>
      <c r="N11273">
        <v>0</v>
      </c>
      <c r="O11273">
        <v>1</v>
      </c>
      <c r="P11273" t="s">
        <v>32</v>
      </c>
    </row>
    <row r="11274" spans="1:16" x14ac:dyDescent="0.3">
      <c r="A11274">
        <v>543371</v>
      </c>
      <c r="B11274" t="s">
        <v>1983</v>
      </c>
      <c r="C11274" t="s">
        <v>1984</v>
      </c>
      <c r="D11274">
        <v>1</v>
      </c>
      <c r="E11274" s="2">
        <v>40581.620138888888</v>
      </c>
      <c r="F11274" s="3">
        <v>4.25</v>
      </c>
      <c r="G11274">
        <v>14048</v>
      </c>
      <c r="H11274" t="s">
        <v>17</v>
      </c>
      <c r="I11274" s="3">
        <v>4.25</v>
      </c>
      <c r="J11274">
        <v>2011</v>
      </c>
      <c r="K11274">
        <v>2</v>
      </c>
      <c r="L11274" t="s">
        <v>63</v>
      </c>
      <c r="M11274" t="s">
        <v>64</v>
      </c>
      <c r="N11274">
        <v>0</v>
      </c>
      <c r="O11274">
        <v>1</v>
      </c>
      <c r="P11274" t="s">
        <v>32</v>
      </c>
    </row>
    <row r="11275" spans="1:16" x14ac:dyDescent="0.3">
      <c r="A11275" t="s">
        <v>3176</v>
      </c>
      <c r="B11275">
        <v>22779</v>
      </c>
      <c r="C11275" t="s">
        <v>1412</v>
      </c>
      <c r="D11275">
        <v>-12</v>
      </c>
      <c r="E11275" s="2">
        <v>40849.595833333333</v>
      </c>
      <c r="F11275" s="3">
        <v>4.25</v>
      </c>
      <c r="G11275">
        <v>12474</v>
      </c>
      <c r="H11275" t="s">
        <v>74</v>
      </c>
      <c r="I11275" s="3">
        <v>-51</v>
      </c>
      <c r="J11275">
        <v>2011</v>
      </c>
      <c r="K11275">
        <v>11</v>
      </c>
      <c r="L11275" t="s">
        <v>22</v>
      </c>
      <c r="M11275" t="s">
        <v>23</v>
      </c>
      <c r="N11275">
        <v>1</v>
      </c>
      <c r="O11275">
        <v>0</v>
      </c>
      <c r="P11275" t="s">
        <v>32</v>
      </c>
    </row>
    <row r="11276" spans="1:16" x14ac:dyDescent="0.3">
      <c r="A11276">
        <v>569680</v>
      </c>
      <c r="B11276">
        <v>47566</v>
      </c>
      <c r="C11276" t="s">
        <v>266</v>
      </c>
      <c r="D11276">
        <v>4</v>
      </c>
      <c r="E11276" s="2">
        <v>40821.602777777778</v>
      </c>
      <c r="F11276" s="3">
        <v>4.95</v>
      </c>
      <c r="G11276">
        <v>16803</v>
      </c>
      <c r="H11276" t="s">
        <v>17</v>
      </c>
      <c r="I11276" s="3">
        <v>19.8</v>
      </c>
      <c r="J11276">
        <v>2011</v>
      </c>
      <c r="K11276">
        <v>10</v>
      </c>
      <c r="L11276" t="s">
        <v>42</v>
      </c>
      <c r="M11276" t="s">
        <v>43</v>
      </c>
      <c r="N11276">
        <v>0</v>
      </c>
      <c r="O11276">
        <v>1</v>
      </c>
      <c r="P11276" t="s">
        <v>32</v>
      </c>
    </row>
    <row r="11277" spans="1:16" x14ac:dyDescent="0.3">
      <c r="A11277">
        <v>576095</v>
      </c>
      <c r="B11277">
        <v>16048</v>
      </c>
      <c r="C11277" t="s">
        <v>1451</v>
      </c>
      <c r="D11277">
        <v>24</v>
      </c>
      <c r="E11277" s="2">
        <v>40861.384027777778</v>
      </c>
      <c r="F11277" s="3">
        <v>0.12</v>
      </c>
      <c r="G11277">
        <v>14904</v>
      </c>
      <c r="H11277" t="s">
        <v>17</v>
      </c>
      <c r="I11277" s="3">
        <v>2.88</v>
      </c>
      <c r="J11277">
        <v>2011</v>
      </c>
      <c r="K11277">
        <v>11</v>
      </c>
      <c r="L11277" t="s">
        <v>22</v>
      </c>
      <c r="M11277" t="s">
        <v>23</v>
      </c>
      <c r="N11277">
        <v>0</v>
      </c>
      <c r="O11277">
        <v>1</v>
      </c>
      <c r="P11277" t="s">
        <v>32</v>
      </c>
    </row>
    <row r="11278" spans="1:16" x14ac:dyDescent="0.3">
      <c r="A11278">
        <v>541119</v>
      </c>
      <c r="B11278">
        <v>21121</v>
      </c>
      <c r="C11278" t="s">
        <v>254</v>
      </c>
      <c r="D11278">
        <v>24</v>
      </c>
      <c r="E11278" s="2">
        <v>40557.344444444447</v>
      </c>
      <c r="F11278" s="3">
        <v>1.25</v>
      </c>
      <c r="G11278">
        <v>16493</v>
      </c>
      <c r="H11278" t="s">
        <v>17</v>
      </c>
      <c r="I11278" s="3">
        <v>30</v>
      </c>
      <c r="J11278">
        <v>2011</v>
      </c>
      <c r="K11278">
        <v>1</v>
      </c>
      <c r="L11278" t="s">
        <v>48</v>
      </c>
      <c r="M11278" t="s">
        <v>49</v>
      </c>
      <c r="N11278">
        <v>0</v>
      </c>
      <c r="O11278">
        <v>1</v>
      </c>
      <c r="P11278" t="s">
        <v>32</v>
      </c>
    </row>
    <row r="11279" spans="1:16" x14ac:dyDescent="0.3">
      <c r="A11279">
        <v>563555</v>
      </c>
      <c r="B11279">
        <v>22628</v>
      </c>
      <c r="C11279" t="s">
        <v>2169</v>
      </c>
      <c r="D11279">
        <v>2</v>
      </c>
      <c r="E11279" s="2">
        <v>40772.556250000001</v>
      </c>
      <c r="F11279" s="3">
        <v>4.95</v>
      </c>
      <c r="G11279">
        <v>16755</v>
      </c>
      <c r="H11279" t="s">
        <v>17</v>
      </c>
      <c r="I11279" s="3">
        <v>9.9</v>
      </c>
      <c r="J11279">
        <v>2011</v>
      </c>
      <c r="K11279">
        <v>8</v>
      </c>
      <c r="L11279" t="s">
        <v>87</v>
      </c>
      <c r="M11279" t="s">
        <v>88</v>
      </c>
      <c r="N11279">
        <v>0</v>
      </c>
      <c r="O11279">
        <v>1</v>
      </c>
      <c r="P11279" t="s">
        <v>32</v>
      </c>
    </row>
    <row r="11280" spans="1:16" x14ac:dyDescent="0.3">
      <c r="A11280">
        <v>565835</v>
      </c>
      <c r="B11280">
        <v>23296</v>
      </c>
      <c r="C11280" t="s">
        <v>2353</v>
      </c>
      <c r="D11280">
        <v>1</v>
      </c>
      <c r="E11280" s="2">
        <v>40793.480555555558</v>
      </c>
      <c r="F11280" s="3">
        <v>1.25</v>
      </c>
      <c r="G11280">
        <v>14452</v>
      </c>
      <c r="H11280" t="s">
        <v>17</v>
      </c>
      <c r="I11280" s="3">
        <v>1.25</v>
      </c>
      <c r="J11280">
        <v>2011</v>
      </c>
      <c r="K11280">
        <v>9</v>
      </c>
      <c r="L11280" t="s">
        <v>90</v>
      </c>
      <c r="M11280" t="s">
        <v>91</v>
      </c>
      <c r="N11280">
        <v>0</v>
      </c>
      <c r="O11280">
        <v>1</v>
      </c>
      <c r="P11280" t="s">
        <v>32</v>
      </c>
    </row>
    <row r="11281" spans="1:16" x14ac:dyDescent="0.3">
      <c r="A11281">
        <v>557625</v>
      </c>
      <c r="B11281">
        <v>82483</v>
      </c>
      <c r="C11281" t="s">
        <v>319</v>
      </c>
      <c r="D11281">
        <v>16</v>
      </c>
      <c r="E11281" s="2">
        <v>40715.599305555559</v>
      </c>
      <c r="F11281" s="3">
        <v>5.95</v>
      </c>
      <c r="G11281">
        <v>15159</v>
      </c>
      <c r="H11281" t="s">
        <v>17</v>
      </c>
      <c r="I11281" s="3">
        <v>95.2</v>
      </c>
      <c r="J11281">
        <v>2011</v>
      </c>
      <c r="K11281">
        <v>6</v>
      </c>
      <c r="L11281" t="s">
        <v>34</v>
      </c>
      <c r="M11281" t="s">
        <v>35</v>
      </c>
      <c r="N11281">
        <v>0</v>
      </c>
      <c r="O11281">
        <v>1</v>
      </c>
      <c r="P11281" t="s">
        <v>32</v>
      </c>
    </row>
    <row r="11282" spans="1:16" x14ac:dyDescent="0.3">
      <c r="A11282">
        <v>553489</v>
      </c>
      <c r="B11282">
        <v>23256</v>
      </c>
      <c r="C11282" t="s">
        <v>108</v>
      </c>
      <c r="D11282">
        <v>4</v>
      </c>
      <c r="E11282" s="2">
        <v>40680.529861111107</v>
      </c>
      <c r="F11282" s="3">
        <v>4.1500000000000004</v>
      </c>
      <c r="G11282">
        <v>15730</v>
      </c>
      <c r="H11282" t="s">
        <v>17</v>
      </c>
      <c r="I11282" s="3">
        <v>16.600000000000001</v>
      </c>
      <c r="J11282">
        <v>2011</v>
      </c>
      <c r="K11282">
        <v>5</v>
      </c>
      <c r="L11282" t="s">
        <v>18</v>
      </c>
      <c r="M11282" t="s">
        <v>19</v>
      </c>
      <c r="N11282">
        <v>0</v>
      </c>
      <c r="O11282">
        <v>1</v>
      </c>
      <c r="P11282" t="s">
        <v>32</v>
      </c>
    </row>
    <row r="11283" spans="1:16" x14ac:dyDescent="0.3">
      <c r="A11283">
        <v>578935</v>
      </c>
      <c r="B11283">
        <v>23323</v>
      </c>
      <c r="C11283" t="s">
        <v>524</v>
      </c>
      <c r="D11283">
        <v>4</v>
      </c>
      <c r="E11283" s="2">
        <v>40874.536111111112</v>
      </c>
      <c r="F11283" s="3">
        <v>2.1</v>
      </c>
      <c r="G11283">
        <v>15351</v>
      </c>
      <c r="H11283" t="s">
        <v>17</v>
      </c>
      <c r="I11283" s="3">
        <v>8.4</v>
      </c>
      <c r="J11283">
        <v>2011</v>
      </c>
      <c r="K11283">
        <v>11</v>
      </c>
      <c r="L11283" t="s">
        <v>22</v>
      </c>
      <c r="M11283" t="s">
        <v>23</v>
      </c>
      <c r="N11283">
        <v>0</v>
      </c>
      <c r="O11283">
        <v>1</v>
      </c>
      <c r="P11283" t="s">
        <v>32</v>
      </c>
    </row>
    <row r="11284" spans="1:16" x14ac:dyDescent="0.3">
      <c r="A11284">
        <v>556247</v>
      </c>
      <c r="B11284">
        <v>21034</v>
      </c>
      <c r="C11284" t="s">
        <v>576</v>
      </c>
      <c r="D11284">
        <v>1</v>
      </c>
      <c r="E11284" s="2">
        <v>40703.677777777782</v>
      </c>
      <c r="F11284" s="3">
        <v>0.95</v>
      </c>
      <c r="G11284">
        <v>15058</v>
      </c>
      <c r="H11284" t="s">
        <v>17</v>
      </c>
      <c r="I11284" s="3">
        <v>0.95</v>
      </c>
      <c r="J11284">
        <v>2011</v>
      </c>
      <c r="K11284">
        <v>6</v>
      </c>
      <c r="L11284" t="s">
        <v>34</v>
      </c>
      <c r="M11284" t="s">
        <v>35</v>
      </c>
      <c r="N11284">
        <v>0</v>
      </c>
      <c r="O11284">
        <v>1</v>
      </c>
      <c r="P11284" t="s">
        <v>32</v>
      </c>
    </row>
    <row r="11285" spans="1:16" x14ac:dyDescent="0.3">
      <c r="A11285">
        <v>537593</v>
      </c>
      <c r="B11285">
        <v>21936</v>
      </c>
      <c r="C11285" t="s">
        <v>1244</v>
      </c>
      <c r="D11285">
        <v>5</v>
      </c>
      <c r="E11285" s="2">
        <v>40519.51458333333</v>
      </c>
      <c r="F11285" s="3">
        <v>2.95</v>
      </c>
      <c r="G11285">
        <v>14282</v>
      </c>
      <c r="H11285" t="s">
        <v>17</v>
      </c>
      <c r="I11285" s="3">
        <v>14.75</v>
      </c>
      <c r="J11285">
        <v>2010</v>
      </c>
      <c r="K11285">
        <v>12</v>
      </c>
      <c r="L11285" t="s">
        <v>26</v>
      </c>
      <c r="M11285" t="s">
        <v>27</v>
      </c>
      <c r="N11285">
        <v>0</v>
      </c>
      <c r="O11285">
        <v>1</v>
      </c>
      <c r="P11285" t="s">
        <v>32</v>
      </c>
    </row>
    <row r="11286" spans="1:16" x14ac:dyDescent="0.3">
      <c r="A11286">
        <v>564023</v>
      </c>
      <c r="B11286">
        <v>23209</v>
      </c>
      <c r="C11286" t="s">
        <v>159</v>
      </c>
      <c r="D11286">
        <v>10</v>
      </c>
      <c r="E11286" s="2">
        <v>40777.511111111111</v>
      </c>
      <c r="F11286" s="3">
        <v>1.65</v>
      </c>
      <c r="G11286">
        <v>17562</v>
      </c>
      <c r="H11286" t="s">
        <v>17</v>
      </c>
      <c r="I11286" s="3">
        <v>16.5</v>
      </c>
      <c r="J11286">
        <v>2011</v>
      </c>
      <c r="K11286">
        <v>8</v>
      </c>
      <c r="L11286" t="s">
        <v>87</v>
      </c>
      <c r="M11286" t="s">
        <v>88</v>
      </c>
      <c r="N11286">
        <v>0</v>
      </c>
      <c r="O11286">
        <v>1</v>
      </c>
      <c r="P11286" t="s">
        <v>32</v>
      </c>
    </row>
    <row r="11287" spans="1:16" x14ac:dyDescent="0.3">
      <c r="A11287">
        <v>547667</v>
      </c>
      <c r="B11287">
        <v>23006</v>
      </c>
      <c r="C11287" t="s">
        <v>1424</v>
      </c>
      <c r="D11287">
        <v>24</v>
      </c>
      <c r="E11287" s="2">
        <v>40626.559027777781</v>
      </c>
      <c r="F11287" s="3">
        <v>0.42</v>
      </c>
      <c r="G11287">
        <v>16700</v>
      </c>
      <c r="H11287" t="s">
        <v>17</v>
      </c>
      <c r="I11287" s="3">
        <v>10.08</v>
      </c>
      <c r="J11287">
        <v>2011</v>
      </c>
      <c r="K11287">
        <v>3</v>
      </c>
      <c r="L11287" t="s">
        <v>30</v>
      </c>
      <c r="M11287" t="s">
        <v>31</v>
      </c>
      <c r="N11287">
        <v>0</v>
      </c>
      <c r="O11287">
        <v>1</v>
      </c>
      <c r="P11287" t="s">
        <v>32</v>
      </c>
    </row>
    <row r="11288" spans="1:16" x14ac:dyDescent="0.3">
      <c r="A11288">
        <v>565747</v>
      </c>
      <c r="B11288">
        <v>23202</v>
      </c>
      <c r="C11288" t="s">
        <v>1690</v>
      </c>
      <c r="D11288">
        <v>10</v>
      </c>
      <c r="E11288" s="2">
        <v>40792.526388888888</v>
      </c>
      <c r="F11288" s="3">
        <v>2.08</v>
      </c>
      <c r="G11288">
        <v>14239</v>
      </c>
      <c r="H11288" t="s">
        <v>17</v>
      </c>
      <c r="I11288" s="3">
        <v>20.8</v>
      </c>
      <c r="J11288">
        <v>2011</v>
      </c>
      <c r="K11288">
        <v>9</v>
      </c>
      <c r="L11288" t="s">
        <v>90</v>
      </c>
      <c r="M11288" t="s">
        <v>91</v>
      </c>
      <c r="N11288">
        <v>0</v>
      </c>
      <c r="O11288">
        <v>1</v>
      </c>
      <c r="P11288" t="s">
        <v>32</v>
      </c>
    </row>
    <row r="11289" spans="1:16" x14ac:dyDescent="0.3">
      <c r="A11289">
        <v>572280</v>
      </c>
      <c r="B11289">
        <v>22944</v>
      </c>
      <c r="C11289" t="s">
        <v>2496</v>
      </c>
      <c r="D11289">
        <v>24</v>
      </c>
      <c r="E11289" s="2">
        <v>40839.461805555547</v>
      </c>
      <c r="F11289" s="3">
        <v>0.39</v>
      </c>
      <c r="G11289">
        <v>16007</v>
      </c>
      <c r="H11289" t="s">
        <v>17</v>
      </c>
      <c r="I11289" s="3">
        <v>9.36</v>
      </c>
      <c r="J11289">
        <v>2011</v>
      </c>
      <c r="K11289">
        <v>10</v>
      </c>
      <c r="L11289" t="s">
        <v>42</v>
      </c>
      <c r="M11289" t="s">
        <v>43</v>
      </c>
      <c r="N11289">
        <v>0</v>
      </c>
      <c r="O11289">
        <v>1</v>
      </c>
      <c r="P11289" t="s">
        <v>32</v>
      </c>
    </row>
    <row r="11290" spans="1:16" x14ac:dyDescent="0.3">
      <c r="A11290">
        <v>581166</v>
      </c>
      <c r="B11290">
        <v>23081</v>
      </c>
      <c r="C11290" t="s">
        <v>2021</v>
      </c>
      <c r="D11290">
        <v>1</v>
      </c>
      <c r="E11290" s="2">
        <v>40884.613194444442</v>
      </c>
      <c r="F11290" s="3">
        <v>8.25</v>
      </c>
      <c r="G11290">
        <v>15525</v>
      </c>
      <c r="H11290" t="s">
        <v>17</v>
      </c>
      <c r="I11290" s="3">
        <v>8.25</v>
      </c>
      <c r="J11290">
        <v>2011</v>
      </c>
      <c r="K11290">
        <v>12</v>
      </c>
      <c r="L11290" t="s">
        <v>26</v>
      </c>
      <c r="M11290" t="s">
        <v>39</v>
      </c>
      <c r="N11290">
        <v>0</v>
      </c>
      <c r="O11290">
        <v>1</v>
      </c>
      <c r="P11290" t="s">
        <v>32</v>
      </c>
    </row>
    <row r="11291" spans="1:16" x14ac:dyDescent="0.3">
      <c r="A11291" t="s">
        <v>3177</v>
      </c>
      <c r="B11291" t="s">
        <v>230</v>
      </c>
      <c r="C11291" t="s">
        <v>231</v>
      </c>
      <c r="D11291">
        <v>-6</v>
      </c>
      <c r="E11291" s="2">
        <v>40883.59652777778</v>
      </c>
      <c r="F11291" s="3">
        <v>3.75</v>
      </c>
      <c r="G11291">
        <v>12967</v>
      </c>
      <c r="H11291" t="s">
        <v>17</v>
      </c>
      <c r="I11291" s="3">
        <v>-22.5</v>
      </c>
      <c r="J11291">
        <v>2011</v>
      </c>
      <c r="K11291">
        <v>12</v>
      </c>
      <c r="L11291" t="s">
        <v>26</v>
      </c>
      <c r="M11291" t="s">
        <v>39</v>
      </c>
      <c r="N11291">
        <v>1</v>
      </c>
      <c r="O11291">
        <v>0</v>
      </c>
      <c r="P11291" t="s">
        <v>32</v>
      </c>
    </row>
    <row r="11292" spans="1:16" x14ac:dyDescent="0.3">
      <c r="A11292">
        <v>552769</v>
      </c>
      <c r="B11292">
        <v>21733</v>
      </c>
      <c r="C11292" t="s">
        <v>216</v>
      </c>
      <c r="D11292">
        <v>2</v>
      </c>
      <c r="E11292" s="2">
        <v>40674.490972222222</v>
      </c>
      <c r="F11292" s="3">
        <v>2.95</v>
      </c>
      <c r="G11292">
        <v>16241</v>
      </c>
      <c r="H11292" t="s">
        <v>17</v>
      </c>
      <c r="I11292" s="3">
        <v>5.9</v>
      </c>
      <c r="J11292">
        <v>2011</v>
      </c>
      <c r="K11292">
        <v>5</v>
      </c>
      <c r="L11292" t="s">
        <v>18</v>
      </c>
      <c r="M11292" t="s">
        <v>19</v>
      </c>
      <c r="N11292">
        <v>0</v>
      </c>
      <c r="O11292">
        <v>1</v>
      </c>
      <c r="P11292" t="s">
        <v>32</v>
      </c>
    </row>
    <row r="11293" spans="1:16" x14ac:dyDescent="0.3">
      <c r="A11293">
        <v>564754</v>
      </c>
      <c r="B11293" t="s">
        <v>2537</v>
      </c>
      <c r="C11293" t="s">
        <v>2538</v>
      </c>
      <c r="D11293">
        <v>1</v>
      </c>
      <c r="E11293" s="2">
        <v>40785.436805555553</v>
      </c>
      <c r="F11293" s="3">
        <v>0.83</v>
      </c>
      <c r="H11293" t="s">
        <v>17</v>
      </c>
      <c r="I11293" s="3">
        <v>0.83</v>
      </c>
      <c r="J11293">
        <v>2011</v>
      </c>
      <c r="K11293">
        <v>8</v>
      </c>
      <c r="L11293" t="s">
        <v>87</v>
      </c>
      <c r="M11293" t="s">
        <v>88</v>
      </c>
      <c r="N11293">
        <v>0</v>
      </c>
      <c r="O11293">
        <v>1</v>
      </c>
      <c r="P11293" t="s">
        <v>20</v>
      </c>
    </row>
    <row r="11294" spans="1:16" x14ac:dyDescent="0.3">
      <c r="A11294">
        <v>571716</v>
      </c>
      <c r="B11294">
        <v>23220</v>
      </c>
      <c r="C11294" t="s">
        <v>1949</v>
      </c>
      <c r="D11294">
        <v>1</v>
      </c>
      <c r="E11294" s="2">
        <v>40834.711805555547</v>
      </c>
      <c r="F11294" s="3">
        <v>1.63</v>
      </c>
      <c r="H11294" t="s">
        <v>17</v>
      </c>
      <c r="I11294" s="3">
        <v>1.63</v>
      </c>
      <c r="J11294">
        <v>2011</v>
      </c>
      <c r="K11294">
        <v>10</v>
      </c>
      <c r="L11294" t="s">
        <v>42</v>
      </c>
      <c r="M11294" t="s">
        <v>43</v>
      </c>
      <c r="N11294">
        <v>0</v>
      </c>
      <c r="O11294">
        <v>1</v>
      </c>
      <c r="P11294" t="s">
        <v>20</v>
      </c>
    </row>
    <row r="11295" spans="1:16" x14ac:dyDescent="0.3">
      <c r="A11295">
        <v>570101</v>
      </c>
      <c r="B11295">
        <v>21212</v>
      </c>
      <c r="C11295" t="s">
        <v>413</v>
      </c>
      <c r="D11295">
        <v>24</v>
      </c>
      <c r="E11295" s="2">
        <v>40823.509722222218</v>
      </c>
      <c r="F11295" s="3">
        <v>0.55000000000000004</v>
      </c>
      <c r="G11295">
        <v>14560</v>
      </c>
      <c r="H11295" t="s">
        <v>17</v>
      </c>
      <c r="I11295" s="3">
        <v>13.2</v>
      </c>
      <c r="J11295">
        <v>2011</v>
      </c>
      <c r="K11295">
        <v>10</v>
      </c>
      <c r="L11295" t="s">
        <v>42</v>
      </c>
      <c r="M11295" t="s">
        <v>43</v>
      </c>
      <c r="N11295">
        <v>0</v>
      </c>
      <c r="O11295">
        <v>1</v>
      </c>
      <c r="P11295" t="s">
        <v>32</v>
      </c>
    </row>
    <row r="11296" spans="1:16" x14ac:dyDescent="0.3">
      <c r="A11296">
        <v>576787</v>
      </c>
      <c r="B11296">
        <v>22739</v>
      </c>
      <c r="C11296" t="s">
        <v>826</v>
      </c>
      <c r="D11296">
        <v>20</v>
      </c>
      <c r="E11296" s="2">
        <v>40863.57916666667</v>
      </c>
      <c r="F11296" s="3">
        <v>1.65</v>
      </c>
      <c r="G11296">
        <v>13815</v>
      </c>
      <c r="H11296" t="s">
        <v>74</v>
      </c>
      <c r="I11296" s="3">
        <v>33</v>
      </c>
      <c r="J11296">
        <v>2011</v>
      </c>
      <c r="K11296">
        <v>11</v>
      </c>
      <c r="L11296" t="s">
        <v>22</v>
      </c>
      <c r="M11296" t="s">
        <v>23</v>
      </c>
      <c r="N11296">
        <v>0</v>
      </c>
      <c r="O11296">
        <v>1</v>
      </c>
      <c r="P11296" t="s">
        <v>32</v>
      </c>
    </row>
    <row r="11297" spans="1:16" x14ac:dyDescent="0.3">
      <c r="A11297">
        <v>555326</v>
      </c>
      <c r="B11297">
        <v>21078</v>
      </c>
      <c r="C11297" t="s">
        <v>619</v>
      </c>
      <c r="D11297">
        <v>1</v>
      </c>
      <c r="E11297" s="2">
        <v>40696.460416666669</v>
      </c>
      <c r="F11297" s="3">
        <v>2.46</v>
      </c>
      <c r="H11297" t="s">
        <v>17</v>
      </c>
      <c r="I11297" s="3">
        <v>2.46</v>
      </c>
      <c r="J11297">
        <v>2011</v>
      </c>
      <c r="K11297">
        <v>6</v>
      </c>
      <c r="L11297" t="s">
        <v>34</v>
      </c>
      <c r="M11297" t="s">
        <v>35</v>
      </c>
      <c r="N11297">
        <v>0</v>
      </c>
      <c r="O11297">
        <v>1</v>
      </c>
      <c r="P11297" t="s">
        <v>20</v>
      </c>
    </row>
    <row r="11298" spans="1:16" x14ac:dyDescent="0.3">
      <c r="A11298">
        <v>581217</v>
      </c>
      <c r="B11298">
        <v>79321</v>
      </c>
      <c r="C11298" t="s">
        <v>902</v>
      </c>
      <c r="D11298">
        <v>2</v>
      </c>
      <c r="E11298" s="2">
        <v>40885.388888888891</v>
      </c>
      <c r="F11298" s="3">
        <v>12.46</v>
      </c>
      <c r="H11298" t="s">
        <v>17</v>
      </c>
      <c r="I11298" s="3">
        <v>24.92</v>
      </c>
      <c r="J11298">
        <v>2011</v>
      </c>
      <c r="K11298">
        <v>12</v>
      </c>
      <c r="L11298" t="s">
        <v>26</v>
      </c>
      <c r="M11298" t="s">
        <v>39</v>
      </c>
      <c r="N11298">
        <v>0</v>
      </c>
      <c r="O11298">
        <v>1</v>
      </c>
      <c r="P11298" t="s">
        <v>20</v>
      </c>
    </row>
    <row r="11299" spans="1:16" x14ac:dyDescent="0.3">
      <c r="A11299">
        <v>545015</v>
      </c>
      <c r="B11299">
        <v>22804</v>
      </c>
      <c r="C11299" t="s">
        <v>138</v>
      </c>
      <c r="D11299">
        <v>6</v>
      </c>
      <c r="E11299" s="2">
        <v>40599.569444444453</v>
      </c>
      <c r="F11299" s="3">
        <v>2.95</v>
      </c>
      <c r="G11299">
        <v>13742</v>
      </c>
      <c r="H11299" t="s">
        <v>17</v>
      </c>
      <c r="I11299" s="3">
        <v>17.7</v>
      </c>
      <c r="J11299">
        <v>2011</v>
      </c>
      <c r="K11299">
        <v>2</v>
      </c>
      <c r="L11299" t="s">
        <v>63</v>
      </c>
      <c r="M11299" t="s">
        <v>64</v>
      </c>
      <c r="N11299">
        <v>0</v>
      </c>
      <c r="O11299">
        <v>1</v>
      </c>
      <c r="P11299" t="s">
        <v>32</v>
      </c>
    </row>
    <row r="11300" spans="1:16" x14ac:dyDescent="0.3">
      <c r="A11300">
        <v>547094</v>
      </c>
      <c r="B11300">
        <v>22607</v>
      </c>
      <c r="C11300" t="s">
        <v>674</v>
      </c>
      <c r="D11300">
        <v>8</v>
      </c>
      <c r="E11300" s="2">
        <v>40623.36041666667</v>
      </c>
      <c r="F11300" s="3">
        <v>8.5</v>
      </c>
      <c r="G11300">
        <v>13934</v>
      </c>
      <c r="H11300" t="s">
        <v>17</v>
      </c>
      <c r="I11300" s="3">
        <v>68</v>
      </c>
      <c r="J11300">
        <v>2011</v>
      </c>
      <c r="K11300">
        <v>3</v>
      </c>
      <c r="L11300" t="s">
        <v>30</v>
      </c>
      <c r="M11300" t="s">
        <v>31</v>
      </c>
      <c r="N11300">
        <v>0</v>
      </c>
      <c r="O11300">
        <v>1</v>
      </c>
      <c r="P11300" t="s">
        <v>32</v>
      </c>
    </row>
    <row r="11301" spans="1:16" x14ac:dyDescent="0.3">
      <c r="A11301">
        <v>549874</v>
      </c>
      <c r="B11301">
        <v>22649</v>
      </c>
      <c r="C11301" t="s">
        <v>1444</v>
      </c>
      <c r="D11301">
        <v>2</v>
      </c>
      <c r="E11301" s="2">
        <v>40645.640972222223</v>
      </c>
      <c r="F11301" s="3">
        <v>4.95</v>
      </c>
      <c r="G11301">
        <v>16919</v>
      </c>
      <c r="H11301" t="s">
        <v>17</v>
      </c>
      <c r="I11301" s="3">
        <v>9.9</v>
      </c>
      <c r="J11301">
        <v>2011</v>
      </c>
      <c r="K11301">
        <v>4</v>
      </c>
      <c r="L11301" t="s">
        <v>66</v>
      </c>
      <c r="M11301" t="s">
        <v>67</v>
      </c>
      <c r="N11301">
        <v>0</v>
      </c>
      <c r="O11301">
        <v>1</v>
      </c>
      <c r="P11301" t="s">
        <v>32</v>
      </c>
    </row>
    <row r="11302" spans="1:16" x14ac:dyDescent="0.3">
      <c r="A11302">
        <v>540267</v>
      </c>
      <c r="B11302">
        <v>22525</v>
      </c>
      <c r="C11302" t="s">
        <v>3178</v>
      </c>
      <c r="D11302">
        <v>100</v>
      </c>
      <c r="E11302" s="2">
        <v>40549.466666666667</v>
      </c>
      <c r="F11302" s="3">
        <v>1.06</v>
      </c>
      <c r="G11302">
        <v>12415</v>
      </c>
      <c r="H11302" t="s">
        <v>327</v>
      </c>
      <c r="I11302" s="3">
        <v>106</v>
      </c>
      <c r="J11302">
        <v>2011</v>
      </c>
      <c r="K11302">
        <v>1</v>
      </c>
      <c r="L11302" t="s">
        <v>48</v>
      </c>
      <c r="M11302" t="s">
        <v>49</v>
      </c>
      <c r="N11302">
        <v>0</v>
      </c>
      <c r="O11302">
        <v>1</v>
      </c>
      <c r="P11302" t="s">
        <v>32</v>
      </c>
    </row>
    <row r="11303" spans="1:16" x14ac:dyDescent="0.3">
      <c r="A11303">
        <v>538209</v>
      </c>
      <c r="B11303">
        <v>22319</v>
      </c>
      <c r="C11303" t="s">
        <v>498</v>
      </c>
      <c r="D11303">
        <v>24</v>
      </c>
      <c r="E11303" s="2">
        <v>40522.487500000003</v>
      </c>
      <c r="F11303" s="3">
        <v>0.65</v>
      </c>
      <c r="G11303">
        <v>12748</v>
      </c>
      <c r="H11303" t="s">
        <v>17</v>
      </c>
      <c r="I11303" s="3">
        <v>15.6</v>
      </c>
      <c r="J11303">
        <v>2010</v>
      </c>
      <c r="K11303">
        <v>12</v>
      </c>
      <c r="L11303" t="s">
        <v>26</v>
      </c>
      <c r="M11303" t="s">
        <v>27</v>
      </c>
      <c r="N11303">
        <v>0</v>
      </c>
      <c r="O11303">
        <v>1</v>
      </c>
      <c r="P11303" t="s">
        <v>32</v>
      </c>
    </row>
    <row r="11304" spans="1:16" x14ac:dyDescent="0.3">
      <c r="A11304">
        <v>575477</v>
      </c>
      <c r="B11304">
        <v>23382</v>
      </c>
      <c r="C11304" t="s">
        <v>1355</v>
      </c>
      <c r="D11304">
        <v>1</v>
      </c>
      <c r="E11304" s="2">
        <v>40856.676388888889</v>
      </c>
      <c r="F11304" s="3">
        <v>7.46</v>
      </c>
      <c r="H11304" t="s">
        <v>17</v>
      </c>
      <c r="I11304" s="3">
        <v>7.46</v>
      </c>
      <c r="J11304">
        <v>2011</v>
      </c>
      <c r="K11304">
        <v>11</v>
      </c>
      <c r="L11304" t="s">
        <v>22</v>
      </c>
      <c r="M11304" t="s">
        <v>23</v>
      </c>
      <c r="N11304">
        <v>0</v>
      </c>
      <c r="O11304">
        <v>1</v>
      </c>
      <c r="P11304" t="s">
        <v>20</v>
      </c>
    </row>
    <row r="11305" spans="1:16" x14ac:dyDescent="0.3">
      <c r="A11305">
        <v>544323</v>
      </c>
      <c r="B11305">
        <v>22167</v>
      </c>
      <c r="C11305" t="s">
        <v>2389</v>
      </c>
      <c r="D11305">
        <v>1</v>
      </c>
      <c r="E11305" s="2">
        <v>40591.660416666673</v>
      </c>
      <c r="F11305" s="3">
        <v>8.2899999999999991</v>
      </c>
      <c r="H11305" t="s">
        <v>17</v>
      </c>
      <c r="I11305" s="3">
        <v>8.2899999999999991</v>
      </c>
      <c r="J11305">
        <v>2011</v>
      </c>
      <c r="K11305">
        <v>2</v>
      </c>
      <c r="L11305" t="s">
        <v>63</v>
      </c>
      <c r="M11305" t="s">
        <v>64</v>
      </c>
      <c r="N11305">
        <v>0</v>
      </c>
      <c r="O11305">
        <v>1</v>
      </c>
      <c r="P11305" t="s">
        <v>20</v>
      </c>
    </row>
    <row r="11306" spans="1:16" x14ac:dyDescent="0.3">
      <c r="A11306">
        <v>559816</v>
      </c>
      <c r="B11306">
        <v>82580</v>
      </c>
      <c r="C11306" t="s">
        <v>1466</v>
      </c>
      <c r="D11306">
        <v>2</v>
      </c>
      <c r="E11306" s="2">
        <v>40736.674305555563</v>
      </c>
      <c r="F11306" s="3">
        <v>1.25</v>
      </c>
      <c r="H11306" t="s">
        <v>17</v>
      </c>
      <c r="I11306" s="3">
        <v>2.5</v>
      </c>
      <c r="J11306">
        <v>2011</v>
      </c>
      <c r="K11306">
        <v>7</v>
      </c>
      <c r="L11306" t="s">
        <v>59</v>
      </c>
      <c r="M11306" t="s">
        <v>60</v>
      </c>
      <c r="N11306">
        <v>0</v>
      </c>
      <c r="O11306">
        <v>1</v>
      </c>
      <c r="P11306" t="s">
        <v>20</v>
      </c>
    </row>
    <row r="11307" spans="1:16" x14ac:dyDescent="0.3">
      <c r="A11307">
        <v>563749</v>
      </c>
      <c r="B11307">
        <v>21578</v>
      </c>
      <c r="C11307" t="s">
        <v>3179</v>
      </c>
      <c r="D11307">
        <v>6</v>
      </c>
      <c r="E11307" s="2">
        <v>40774.423611111109</v>
      </c>
      <c r="F11307" s="3">
        <v>2.25</v>
      </c>
      <c r="G11307">
        <v>12360</v>
      </c>
      <c r="H11307" t="s">
        <v>2147</v>
      </c>
      <c r="I11307" s="3">
        <v>13.5</v>
      </c>
      <c r="J11307">
        <v>2011</v>
      </c>
      <c r="K11307">
        <v>8</v>
      </c>
      <c r="L11307" t="s">
        <v>87</v>
      </c>
      <c r="M11307" t="s">
        <v>88</v>
      </c>
      <c r="N11307">
        <v>0</v>
      </c>
      <c r="O11307">
        <v>1</v>
      </c>
      <c r="P11307" t="s">
        <v>32</v>
      </c>
    </row>
    <row r="11308" spans="1:16" x14ac:dyDescent="0.3">
      <c r="A11308">
        <v>559807</v>
      </c>
      <c r="B11308">
        <v>21155</v>
      </c>
      <c r="C11308" t="s">
        <v>270</v>
      </c>
      <c r="D11308">
        <v>1</v>
      </c>
      <c r="E11308" s="2">
        <v>40736.616666666669</v>
      </c>
      <c r="F11308" s="3">
        <v>2.5499999999999998</v>
      </c>
      <c r="G11308">
        <v>17841</v>
      </c>
      <c r="H11308" t="s">
        <v>17</v>
      </c>
      <c r="I11308" s="3">
        <v>2.5499999999999998</v>
      </c>
      <c r="J11308">
        <v>2011</v>
      </c>
      <c r="K11308">
        <v>7</v>
      </c>
      <c r="L11308" t="s">
        <v>59</v>
      </c>
      <c r="M11308" t="s">
        <v>60</v>
      </c>
      <c r="N11308">
        <v>0</v>
      </c>
      <c r="O11308">
        <v>1</v>
      </c>
      <c r="P11308" t="s">
        <v>32</v>
      </c>
    </row>
    <row r="11309" spans="1:16" x14ac:dyDescent="0.3">
      <c r="A11309">
        <v>578858</v>
      </c>
      <c r="B11309">
        <v>22064</v>
      </c>
      <c r="C11309" t="s">
        <v>539</v>
      </c>
      <c r="D11309">
        <v>4</v>
      </c>
      <c r="E11309" s="2">
        <v>40874.473611111112</v>
      </c>
      <c r="F11309" s="3">
        <v>1.65</v>
      </c>
      <c r="G11309">
        <v>18145</v>
      </c>
      <c r="H11309" t="s">
        <v>17</v>
      </c>
      <c r="I11309" s="3">
        <v>6.6</v>
      </c>
      <c r="J11309">
        <v>2011</v>
      </c>
      <c r="K11309">
        <v>11</v>
      </c>
      <c r="L11309" t="s">
        <v>22</v>
      </c>
      <c r="M11309" t="s">
        <v>23</v>
      </c>
      <c r="N11309">
        <v>0</v>
      </c>
      <c r="O11309">
        <v>1</v>
      </c>
      <c r="P11309" t="s">
        <v>32</v>
      </c>
    </row>
    <row r="11310" spans="1:16" x14ac:dyDescent="0.3">
      <c r="A11310">
        <v>573551</v>
      </c>
      <c r="B11310">
        <v>21351</v>
      </c>
      <c r="C11310" t="s">
        <v>2832</v>
      </c>
      <c r="D11310">
        <v>4</v>
      </c>
      <c r="E11310" s="2">
        <v>40847.565972222219</v>
      </c>
      <c r="F11310" s="3">
        <v>6.75</v>
      </c>
      <c r="G11310">
        <v>15044</v>
      </c>
      <c r="H11310" t="s">
        <v>17</v>
      </c>
      <c r="I11310" s="3">
        <v>27</v>
      </c>
      <c r="J11310">
        <v>2011</v>
      </c>
      <c r="K11310">
        <v>10</v>
      </c>
      <c r="L11310" t="s">
        <v>42</v>
      </c>
      <c r="M11310" t="s">
        <v>43</v>
      </c>
      <c r="N11310">
        <v>0</v>
      </c>
      <c r="O11310">
        <v>1</v>
      </c>
      <c r="P11310" t="s">
        <v>32</v>
      </c>
    </row>
    <row r="11311" spans="1:16" x14ac:dyDescent="0.3">
      <c r="A11311">
        <v>563619</v>
      </c>
      <c r="B11311">
        <v>22457</v>
      </c>
      <c r="C11311" t="s">
        <v>51</v>
      </c>
      <c r="D11311">
        <v>6</v>
      </c>
      <c r="E11311" s="2">
        <v>40773.417361111111</v>
      </c>
      <c r="F11311" s="3">
        <v>2.95</v>
      </c>
      <c r="G11311">
        <v>12839</v>
      </c>
      <c r="H11311" t="s">
        <v>17</v>
      </c>
      <c r="I11311" s="3">
        <v>17.7</v>
      </c>
      <c r="J11311">
        <v>2011</v>
      </c>
      <c r="K11311">
        <v>8</v>
      </c>
      <c r="L11311" t="s">
        <v>87</v>
      </c>
      <c r="M11311" t="s">
        <v>88</v>
      </c>
      <c r="N11311">
        <v>0</v>
      </c>
      <c r="O11311">
        <v>1</v>
      </c>
      <c r="P11311" t="s">
        <v>32</v>
      </c>
    </row>
    <row r="11312" spans="1:16" x14ac:dyDescent="0.3">
      <c r="A11312">
        <v>546421</v>
      </c>
      <c r="B11312">
        <v>21166</v>
      </c>
      <c r="C11312" t="s">
        <v>135</v>
      </c>
      <c r="D11312">
        <v>3</v>
      </c>
      <c r="E11312" s="2">
        <v>40615.472916666673</v>
      </c>
      <c r="F11312" s="3">
        <v>2.08</v>
      </c>
      <c r="G11312">
        <v>13700</v>
      </c>
      <c r="H11312" t="s">
        <v>17</v>
      </c>
      <c r="I11312" s="3">
        <v>6.24</v>
      </c>
      <c r="J11312">
        <v>2011</v>
      </c>
      <c r="K11312">
        <v>3</v>
      </c>
      <c r="L11312" t="s">
        <v>30</v>
      </c>
      <c r="M11312" t="s">
        <v>31</v>
      </c>
      <c r="N11312">
        <v>0</v>
      </c>
      <c r="O11312">
        <v>1</v>
      </c>
      <c r="P11312" t="s">
        <v>32</v>
      </c>
    </row>
    <row r="11313" spans="1:16" x14ac:dyDescent="0.3">
      <c r="A11313">
        <v>562213</v>
      </c>
      <c r="B11313">
        <v>22507</v>
      </c>
      <c r="C11313" t="s">
        <v>1209</v>
      </c>
      <c r="D11313">
        <v>2</v>
      </c>
      <c r="E11313" s="2">
        <v>40758.568749999999</v>
      </c>
      <c r="F11313" s="3">
        <v>4.95</v>
      </c>
      <c r="G11313">
        <v>13975</v>
      </c>
      <c r="H11313" t="s">
        <v>17</v>
      </c>
      <c r="I11313" s="3">
        <v>9.9</v>
      </c>
      <c r="J11313">
        <v>2011</v>
      </c>
      <c r="K11313">
        <v>8</v>
      </c>
      <c r="L11313" t="s">
        <v>87</v>
      </c>
      <c r="M11313" t="s">
        <v>88</v>
      </c>
      <c r="N11313">
        <v>0</v>
      </c>
      <c r="O11313">
        <v>1</v>
      </c>
      <c r="P11313" t="s">
        <v>32</v>
      </c>
    </row>
    <row r="11314" spans="1:16" x14ac:dyDescent="0.3">
      <c r="A11314">
        <v>574076</v>
      </c>
      <c r="B11314">
        <v>22603</v>
      </c>
      <c r="C11314" t="s">
        <v>592</v>
      </c>
      <c r="D11314">
        <v>1</v>
      </c>
      <c r="E11314" s="2">
        <v>40849.651388888888</v>
      </c>
      <c r="F11314" s="3">
        <v>1.63</v>
      </c>
      <c r="H11314" t="s">
        <v>17</v>
      </c>
      <c r="I11314" s="3">
        <v>1.63</v>
      </c>
      <c r="J11314">
        <v>2011</v>
      </c>
      <c r="K11314">
        <v>11</v>
      </c>
      <c r="L11314" t="s">
        <v>22</v>
      </c>
      <c r="M11314" t="s">
        <v>23</v>
      </c>
      <c r="N11314">
        <v>0</v>
      </c>
      <c r="O11314">
        <v>1</v>
      </c>
      <c r="P11314" t="s">
        <v>20</v>
      </c>
    </row>
    <row r="11315" spans="1:16" x14ac:dyDescent="0.3">
      <c r="A11315">
        <v>541014</v>
      </c>
      <c r="B11315">
        <v>21622</v>
      </c>
      <c r="C11315" t="s">
        <v>1184</v>
      </c>
      <c r="D11315">
        <v>2</v>
      </c>
      <c r="E11315" s="2">
        <v>40556.495833333327</v>
      </c>
      <c r="F11315" s="3">
        <v>4.95</v>
      </c>
      <c r="G11315">
        <v>14085</v>
      </c>
      <c r="H11315" t="s">
        <v>17</v>
      </c>
      <c r="I11315" s="3">
        <v>9.9</v>
      </c>
      <c r="J11315">
        <v>2011</v>
      </c>
      <c r="K11315">
        <v>1</v>
      </c>
      <c r="L11315" t="s">
        <v>48</v>
      </c>
      <c r="M11315" t="s">
        <v>49</v>
      </c>
      <c r="N11315">
        <v>0</v>
      </c>
      <c r="O11315">
        <v>1</v>
      </c>
      <c r="P11315" t="s">
        <v>32</v>
      </c>
    </row>
    <row r="11316" spans="1:16" x14ac:dyDescent="0.3">
      <c r="A11316">
        <v>570217</v>
      </c>
      <c r="B11316">
        <v>23198</v>
      </c>
      <c r="C11316" t="s">
        <v>709</v>
      </c>
      <c r="D11316">
        <v>3</v>
      </c>
      <c r="E11316" s="2">
        <v>40825.513194444437</v>
      </c>
      <c r="F11316" s="3">
        <v>1.45</v>
      </c>
      <c r="G11316">
        <v>17323</v>
      </c>
      <c r="H11316" t="s">
        <v>17</v>
      </c>
      <c r="I11316" s="3">
        <v>4.3499999999999996</v>
      </c>
      <c r="J11316">
        <v>2011</v>
      </c>
      <c r="K11316">
        <v>10</v>
      </c>
      <c r="L11316" t="s">
        <v>42</v>
      </c>
      <c r="M11316" t="s">
        <v>43</v>
      </c>
      <c r="N11316">
        <v>0</v>
      </c>
      <c r="O11316">
        <v>1</v>
      </c>
      <c r="P11316" t="s">
        <v>32</v>
      </c>
    </row>
    <row r="11317" spans="1:16" x14ac:dyDescent="0.3">
      <c r="A11317">
        <v>571328</v>
      </c>
      <c r="B11317">
        <v>22326</v>
      </c>
      <c r="C11317" t="s">
        <v>914</v>
      </c>
      <c r="D11317">
        <v>6</v>
      </c>
      <c r="E11317" s="2">
        <v>40833.477083333331</v>
      </c>
      <c r="F11317" s="3">
        <v>2.95</v>
      </c>
      <c r="G11317">
        <v>12473</v>
      </c>
      <c r="H11317" t="s">
        <v>74</v>
      </c>
      <c r="I11317" s="3">
        <v>17.7</v>
      </c>
      <c r="J11317">
        <v>2011</v>
      </c>
      <c r="K11317">
        <v>10</v>
      </c>
      <c r="L11317" t="s">
        <v>42</v>
      </c>
      <c r="M11317" t="s">
        <v>43</v>
      </c>
      <c r="N11317">
        <v>0</v>
      </c>
      <c r="O11317">
        <v>1</v>
      </c>
      <c r="P11317" t="s">
        <v>32</v>
      </c>
    </row>
    <row r="11318" spans="1:16" x14ac:dyDescent="0.3">
      <c r="A11318">
        <v>538508</v>
      </c>
      <c r="B11318">
        <v>21175</v>
      </c>
      <c r="C11318" t="s">
        <v>280</v>
      </c>
      <c r="D11318">
        <v>2</v>
      </c>
      <c r="E11318" s="2">
        <v>40524.563888888893</v>
      </c>
      <c r="F11318" s="3">
        <v>2.1</v>
      </c>
      <c r="G11318">
        <v>15998</v>
      </c>
      <c r="H11318" t="s">
        <v>17</v>
      </c>
      <c r="I11318" s="3">
        <v>4.2</v>
      </c>
      <c r="J11318">
        <v>2010</v>
      </c>
      <c r="K11318">
        <v>12</v>
      </c>
      <c r="L11318" t="s">
        <v>26</v>
      </c>
      <c r="M11318" t="s">
        <v>27</v>
      </c>
      <c r="N11318">
        <v>0</v>
      </c>
      <c r="O11318">
        <v>1</v>
      </c>
      <c r="P11318" t="s">
        <v>32</v>
      </c>
    </row>
    <row r="11319" spans="1:16" x14ac:dyDescent="0.3">
      <c r="A11319">
        <v>551981</v>
      </c>
      <c r="B11319" t="s">
        <v>484</v>
      </c>
      <c r="C11319" t="s">
        <v>488</v>
      </c>
      <c r="D11319">
        <v>192</v>
      </c>
      <c r="E11319" s="2">
        <v>40668.578472222223</v>
      </c>
      <c r="F11319" s="3">
        <v>2.5499999999999998</v>
      </c>
      <c r="G11319">
        <v>13694</v>
      </c>
      <c r="H11319" t="s">
        <v>17</v>
      </c>
      <c r="I11319" s="3">
        <v>489.6</v>
      </c>
      <c r="J11319">
        <v>2011</v>
      </c>
      <c r="K11319">
        <v>5</v>
      </c>
      <c r="L11319" t="s">
        <v>18</v>
      </c>
      <c r="M11319" t="s">
        <v>19</v>
      </c>
      <c r="N11319">
        <v>0</v>
      </c>
      <c r="O11319">
        <v>1</v>
      </c>
      <c r="P11319" t="s">
        <v>32</v>
      </c>
    </row>
    <row r="11320" spans="1:16" x14ac:dyDescent="0.3">
      <c r="A11320">
        <v>577090</v>
      </c>
      <c r="B11320">
        <v>20724</v>
      </c>
      <c r="C11320" t="s">
        <v>282</v>
      </c>
      <c r="D11320">
        <v>10</v>
      </c>
      <c r="E11320" s="2">
        <v>40864.668055555558</v>
      </c>
      <c r="F11320" s="3">
        <v>0.85</v>
      </c>
      <c r="G11320">
        <v>13828</v>
      </c>
      <c r="H11320" t="s">
        <v>17</v>
      </c>
      <c r="I11320" s="3">
        <v>8.5</v>
      </c>
      <c r="J11320">
        <v>2011</v>
      </c>
      <c r="K11320">
        <v>11</v>
      </c>
      <c r="L11320" t="s">
        <v>22</v>
      </c>
      <c r="M11320" t="s">
        <v>23</v>
      </c>
      <c r="N11320">
        <v>0</v>
      </c>
      <c r="O11320">
        <v>1</v>
      </c>
      <c r="P11320" t="s">
        <v>32</v>
      </c>
    </row>
    <row r="11321" spans="1:16" x14ac:dyDescent="0.3">
      <c r="A11321">
        <v>562113</v>
      </c>
      <c r="B11321">
        <v>72134</v>
      </c>
      <c r="C11321" t="s">
        <v>3180</v>
      </c>
      <c r="D11321">
        <v>2</v>
      </c>
      <c r="E11321" s="2">
        <v>40757.674305555563</v>
      </c>
      <c r="F11321" s="3">
        <v>1.63</v>
      </c>
      <c r="H11321" t="s">
        <v>17</v>
      </c>
      <c r="I11321" s="3">
        <v>3.26</v>
      </c>
      <c r="J11321">
        <v>2011</v>
      </c>
      <c r="K11321">
        <v>8</v>
      </c>
      <c r="L11321" t="s">
        <v>87</v>
      </c>
      <c r="M11321" t="s">
        <v>88</v>
      </c>
      <c r="N11321">
        <v>0</v>
      </c>
      <c r="O11321">
        <v>1</v>
      </c>
      <c r="P11321" t="s">
        <v>20</v>
      </c>
    </row>
    <row r="11322" spans="1:16" x14ac:dyDescent="0.3">
      <c r="A11322">
        <v>563234</v>
      </c>
      <c r="B11322">
        <v>23292</v>
      </c>
      <c r="C11322" t="s">
        <v>908</v>
      </c>
      <c r="D11322">
        <v>8</v>
      </c>
      <c r="E11322" s="2">
        <v>40770.351388888892</v>
      </c>
      <c r="F11322" s="3">
        <v>1.25</v>
      </c>
      <c r="G11322">
        <v>13621</v>
      </c>
      <c r="H11322" t="s">
        <v>17</v>
      </c>
      <c r="I11322" s="3">
        <v>10</v>
      </c>
      <c r="J11322">
        <v>2011</v>
      </c>
      <c r="K11322">
        <v>8</v>
      </c>
      <c r="L11322" t="s">
        <v>87</v>
      </c>
      <c r="M11322" t="s">
        <v>88</v>
      </c>
      <c r="N11322">
        <v>0</v>
      </c>
      <c r="O11322">
        <v>1</v>
      </c>
      <c r="P11322" t="s">
        <v>32</v>
      </c>
    </row>
    <row r="11323" spans="1:16" x14ac:dyDescent="0.3">
      <c r="A11323">
        <v>574091</v>
      </c>
      <c r="B11323">
        <v>23328</v>
      </c>
      <c r="C11323" t="s">
        <v>1203</v>
      </c>
      <c r="D11323">
        <v>4</v>
      </c>
      <c r="E11323" s="2">
        <v>40850.388888888891</v>
      </c>
      <c r="F11323" s="3">
        <v>3.75</v>
      </c>
      <c r="G11323">
        <v>17086</v>
      </c>
      <c r="H11323" t="s">
        <v>17</v>
      </c>
      <c r="I11323" s="3">
        <v>15</v>
      </c>
      <c r="J11323">
        <v>2011</v>
      </c>
      <c r="K11323">
        <v>11</v>
      </c>
      <c r="L11323" t="s">
        <v>22</v>
      </c>
      <c r="M11323" t="s">
        <v>23</v>
      </c>
      <c r="N11323">
        <v>0</v>
      </c>
      <c r="O11323">
        <v>1</v>
      </c>
      <c r="P11323" t="s">
        <v>32</v>
      </c>
    </row>
    <row r="11324" spans="1:16" x14ac:dyDescent="0.3">
      <c r="A11324">
        <v>548632</v>
      </c>
      <c r="B11324">
        <v>21733</v>
      </c>
      <c r="C11324" t="s">
        <v>216</v>
      </c>
      <c r="D11324">
        <v>6</v>
      </c>
      <c r="E11324" s="2">
        <v>40634.517361111109</v>
      </c>
      <c r="F11324" s="3">
        <v>2.95</v>
      </c>
      <c r="G11324">
        <v>17701</v>
      </c>
      <c r="H11324" t="s">
        <v>17</v>
      </c>
      <c r="I11324" s="3">
        <v>17.7</v>
      </c>
      <c r="J11324">
        <v>2011</v>
      </c>
      <c r="K11324">
        <v>4</v>
      </c>
      <c r="L11324" t="s">
        <v>66</v>
      </c>
      <c r="M11324" t="s">
        <v>67</v>
      </c>
      <c r="N11324">
        <v>0</v>
      </c>
      <c r="O11324">
        <v>1</v>
      </c>
      <c r="P11324" t="s">
        <v>32</v>
      </c>
    </row>
    <row r="11325" spans="1:16" x14ac:dyDescent="0.3">
      <c r="A11325">
        <v>549129</v>
      </c>
      <c r="B11325">
        <v>22587</v>
      </c>
      <c r="C11325" t="s">
        <v>624</v>
      </c>
      <c r="D11325">
        <v>12</v>
      </c>
      <c r="E11325" s="2">
        <v>40639.620138888888</v>
      </c>
      <c r="F11325" s="3">
        <v>0.85</v>
      </c>
      <c r="G11325">
        <v>17042</v>
      </c>
      <c r="H11325" t="s">
        <v>17</v>
      </c>
      <c r="I11325" s="3">
        <v>10.199999999999999</v>
      </c>
      <c r="J11325">
        <v>2011</v>
      </c>
      <c r="K11325">
        <v>4</v>
      </c>
      <c r="L11325" t="s">
        <v>66</v>
      </c>
      <c r="M11325" t="s">
        <v>67</v>
      </c>
      <c r="N11325">
        <v>0</v>
      </c>
      <c r="O11325">
        <v>1</v>
      </c>
      <c r="P11325" t="s">
        <v>32</v>
      </c>
    </row>
    <row r="11326" spans="1:16" x14ac:dyDescent="0.3">
      <c r="A11326">
        <v>572121</v>
      </c>
      <c r="B11326">
        <v>22866</v>
      </c>
      <c r="C11326" t="s">
        <v>188</v>
      </c>
      <c r="D11326">
        <v>12</v>
      </c>
      <c r="E11326" s="2">
        <v>40836.82708333333</v>
      </c>
      <c r="F11326" s="3">
        <v>2.1</v>
      </c>
      <c r="G11326">
        <v>17092</v>
      </c>
      <c r="H11326" t="s">
        <v>17</v>
      </c>
      <c r="I11326" s="3">
        <v>25.2</v>
      </c>
      <c r="J11326">
        <v>2011</v>
      </c>
      <c r="K11326">
        <v>10</v>
      </c>
      <c r="L11326" t="s">
        <v>42</v>
      </c>
      <c r="M11326" t="s">
        <v>43</v>
      </c>
      <c r="N11326">
        <v>0</v>
      </c>
      <c r="O11326">
        <v>1</v>
      </c>
      <c r="P11326" t="s">
        <v>32</v>
      </c>
    </row>
    <row r="11327" spans="1:16" x14ac:dyDescent="0.3">
      <c r="A11327">
        <v>540798</v>
      </c>
      <c r="B11327">
        <v>16011</v>
      </c>
      <c r="C11327" t="s">
        <v>2441</v>
      </c>
      <c r="D11327">
        <v>120</v>
      </c>
      <c r="E11327" s="2">
        <v>40554.507638888892</v>
      </c>
      <c r="F11327" s="3">
        <v>0.21</v>
      </c>
      <c r="G11327">
        <v>17365</v>
      </c>
      <c r="H11327" t="s">
        <v>17</v>
      </c>
      <c r="I11327" s="3">
        <v>25.2</v>
      </c>
      <c r="J11327">
        <v>2011</v>
      </c>
      <c r="K11327">
        <v>1</v>
      </c>
      <c r="L11327" t="s">
        <v>48</v>
      </c>
      <c r="M11327" t="s">
        <v>49</v>
      </c>
      <c r="N11327">
        <v>0</v>
      </c>
      <c r="O11327">
        <v>1</v>
      </c>
      <c r="P11327" t="s">
        <v>32</v>
      </c>
    </row>
    <row r="11328" spans="1:16" x14ac:dyDescent="0.3">
      <c r="A11328">
        <v>574074</v>
      </c>
      <c r="B11328">
        <v>21832</v>
      </c>
      <c r="C11328" t="s">
        <v>531</v>
      </c>
      <c r="D11328">
        <v>2</v>
      </c>
      <c r="E11328" s="2">
        <v>40849.647916666669</v>
      </c>
      <c r="F11328" s="3">
        <v>3.29</v>
      </c>
      <c r="H11328" t="s">
        <v>17</v>
      </c>
      <c r="I11328" s="3">
        <v>6.58</v>
      </c>
      <c r="J11328">
        <v>2011</v>
      </c>
      <c r="K11328">
        <v>11</v>
      </c>
      <c r="L11328" t="s">
        <v>22</v>
      </c>
      <c r="M11328" t="s">
        <v>23</v>
      </c>
      <c r="N11328">
        <v>0</v>
      </c>
      <c r="O11328">
        <v>1</v>
      </c>
      <c r="P11328" t="s">
        <v>20</v>
      </c>
    </row>
    <row r="11329" spans="1:16" x14ac:dyDescent="0.3">
      <c r="A11329">
        <v>548510</v>
      </c>
      <c r="B11329">
        <v>22616</v>
      </c>
      <c r="C11329" t="s">
        <v>538</v>
      </c>
      <c r="D11329">
        <v>12</v>
      </c>
      <c r="E11329" s="2">
        <v>40633.626388888893</v>
      </c>
      <c r="F11329" s="3">
        <v>0.28999999999999998</v>
      </c>
      <c r="G11329">
        <v>17861</v>
      </c>
      <c r="H11329" t="s">
        <v>17</v>
      </c>
      <c r="I11329" s="3">
        <v>3.48</v>
      </c>
      <c r="J11329">
        <v>2011</v>
      </c>
      <c r="K11329">
        <v>3</v>
      </c>
      <c r="L11329" t="s">
        <v>30</v>
      </c>
      <c r="M11329" t="s">
        <v>31</v>
      </c>
      <c r="N11329">
        <v>0</v>
      </c>
      <c r="O11329">
        <v>1</v>
      </c>
      <c r="P11329" t="s">
        <v>32</v>
      </c>
    </row>
    <row r="11330" spans="1:16" x14ac:dyDescent="0.3">
      <c r="A11330">
        <v>575732</v>
      </c>
      <c r="B11330" t="s">
        <v>945</v>
      </c>
      <c r="C11330" t="s">
        <v>946</v>
      </c>
      <c r="D11330">
        <v>2</v>
      </c>
      <c r="E11330" s="2">
        <v>40858.34652777778</v>
      </c>
      <c r="F11330" s="3">
        <v>18</v>
      </c>
      <c r="G11330">
        <v>12712</v>
      </c>
      <c r="H11330" t="s">
        <v>74</v>
      </c>
      <c r="I11330" s="3">
        <v>36</v>
      </c>
      <c r="J11330">
        <v>2011</v>
      </c>
      <c r="K11330">
        <v>11</v>
      </c>
      <c r="L11330" t="s">
        <v>22</v>
      </c>
      <c r="M11330" t="s">
        <v>23</v>
      </c>
      <c r="N11330">
        <v>0</v>
      </c>
      <c r="O11330">
        <v>1</v>
      </c>
      <c r="P11330" t="s">
        <v>32</v>
      </c>
    </row>
    <row r="11331" spans="1:16" x14ac:dyDescent="0.3">
      <c r="A11331">
        <v>578944</v>
      </c>
      <c r="B11331">
        <v>21136</v>
      </c>
      <c r="C11331" t="s">
        <v>408</v>
      </c>
      <c r="D11331">
        <v>1</v>
      </c>
      <c r="E11331" s="2">
        <v>40874.570138888892</v>
      </c>
      <c r="F11331" s="3">
        <v>1.69</v>
      </c>
      <c r="G11331">
        <v>16005</v>
      </c>
      <c r="H11331" t="s">
        <v>17</v>
      </c>
      <c r="I11331" s="3">
        <v>1.69</v>
      </c>
      <c r="J11331">
        <v>2011</v>
      </c>
      <c r="K11331">
        <v>11</v>
      </c>
      <c r="L11331" t="s">
        <v>22</v>
      </c>
      <c r="M11331" t="s">
        <v>23</v>
      </c>
      <c r="N11331">
        <v>0</v>
      </c>
      <c r="O11331">
        <v>1</v>
      </c>
      <c r="P11331" t="s">
        <v>32</v>
      </c>
    </row>
    <row r="11332" spans="1:16" x14ac:dyDescent="0.3">
      <c r="A11332">
        <v>536865</v>
      </c>
      <c r="B11332">
        <v>47566</v>
      </c>
      <c r="C11332" t="s">
        <v>266</v>
      </c>
      <c r="D11332">
        <v>3</v>
      </c>
      <c r="E11332" s="2">
        <v>40515.477777777778</v>
      </c>
      <c r="F11332" s="3">
        <v>9.32</v>
      </c>
      <c r="H11332" t="s">
        <v>17</v>
      </c>
      <c r="I11332" s="3">
        <v>27.96</v>
      </c>
      <c r="J11332">
        <v>2010</v>
      </c>
      <c r="K11332">
        <v>12</v>
      </c>
      <c r="L11332" t="s">
        <v>26</v>
      </c>
      <c r="M11332" t="s">
        <v>27</v>
      </c>
      <c r="N11332">
        <v>0</v>
      </c>
      <c r="O11332">
        <v>1</v>
      </c>
      <c r="P11332" t="s">
        <v>20</v>
      </c>
    </row>
    <row r="11333" spans="1:16" x14ac:dyDescent="0.3">
      <c r="A11333">
        <v>577601</v>
      </c>
      <c r="B11333">
        <v>23370</v>
      </c>
      <c r="C11333" t="s">
        <v>1854</v>
      </c>
      <c r="D11333">
        <v>16</v>
      </c>
      <c r="E11333" s="2">
        <v>40868.354861111111</v>
      </c>
      <c r="F11333" s="3">
        <v>1.25</v>
      </c>
      <c r="G11333">
        <v>17675</v>
      </c>
      <c r="H11333" t="s">
        <v>17</v>
      </c>
      <c r="I11333" s="3">
        <v>20</v>
      </c>
      <c r="J11333">
        <v>2011</v>
      </c>
      <c r="K11333">
        <v>11</v>
      </c>
      <c r="L11333" t="s">
        <v>22</v>
      </c>
      <c r="M11333" t="s">
        <v>23</v>
      </c>
      <c r="N11333">
        <v>0</v>
      </c>
      <c r="O11333">
        <v>1</v>
      </c>
      <c r="P11333" t="s">
        <v>32</v>
      </c>
    </row>
    <row r="11334" spans="1:16" x14ac:dyDescent="0.3">
      <c r="A11334">
        <v>580611</v>
      </c>
      <c r="B11334">
        <v>23504</v>
      </c>
      <c r="C11334" t="s">
        <v>1882</v>
      </c>
      <c r="D11334">
        <v>1</v>
      </c>
      <c r="E11334" s="2">
        <v>40882.492361111108</v>
      </c>
      <c r="F11334" s="3">
        <v>1.25</v>
      </c>
      <c r="G11334">
        <v>12748</v>
      </c>
      <c r="H11334" t="s">
        <v>17</v>
      </c>
      <c r="I11334" s="3">
        <v>1.25</v>
      </c>
      <c r="J11334">
        <v>2011</v>
      </c>
      <c r="K11334">
        <v>12</v>
      </c>
      <c r="L11334" t="s">
        <v>26</v>
      </c>
      <c r="M11334" t="s">
        <v>39</v>
      </c>
      <c r="N11334">
        <v>0</v>
      </c>
      <c r="O11334">
        <v>1</v>
      </c>
      <c r="P11334" t="s">
        <v>32</v>
      </c>
    </row>
    <row r="11335" spans="1:16" x14ac:dyDescent="0.3">
      <c r="A11335">
        <v>560107</v>
      </c>
      <c r="B11335">
        <v>20972</v>
      </c>
      <c r="C11335" t="s">
        <v>754</v>
      </c>
      <c r="D11335">
        <v>12</v>
      </c>
      <c r="E11335" s="2">
        <v>40739.339583333327</v>
      </c>
      <c r="F11335" s="3">
        <v>1.25</v>
      </c>
      <c r="G11335">
        <v>12928</v>
      </c>
      <c r="H11335" t="s">
        <v>17</v>
      </c>
      <c r="I11335" s="3">
        <v>15</v>
      </c>
      <c r="J11335">
        <v>2011</v>
      </c>
      <c r="K11335">
        <v>7</v>
      </c>
      <c r="L11335" t="s">
        <v>59</v>
      </c>
      <c r="M11335" t="s">
        <v>60</v>
      </c>
      <c r="N11335">
        <v>0</v>
      </c>
      <c r="O11335">
        <v>1</v>
      </c>
      <c r="P11335" t="s">
        <v>32</v>
      </c>
    </row>
    <row r="11336" spans="1:16" x14ac:dyDescent="0.3">
      <c r="A11336">
        <v>555536</v>
      </c>
      <c r="B11336">
        <v>21907</v>
      </c>
      <c r="C11336" t="s">
        <v>428</v>
      </c>
      <c r="D11336">
        <v>12</v>
      </c>
      <c r="E11336" s="2">
        <v>40699.519444444442</v>
      </c>
      <c r="F11336" s="3">
        <v>2.1</v>
      </c>
      <c r="G11336">
        <v>17675</v>
      </c>
      <c r="H11336" t="s">
        <v>17</v>
      </c>
      <c r="I11336" s="3">
        <v>25.2</v>
      </c>
      <c r="J11336">
        <v>2011</v>
      </c>
      <c r="K11336">
        <v>6</v>
      </c>
      <c r="L11336" t="s">
        <v>34</v>
      </c>
      <c r="M11336" t="s">
        <v>35</v>
      </c>
      <c r="N11336">
        <v>0</v>
      </c>
      <c r="O11336">
        <v>1</v>
      </c>
      <c r="P11336" t="s">
        <v>32</v>
      </c>
    </row>
    <row r="11337" spans="1:16" x14ac:dyDescent="0.3">
      <c r="A11337">
        <v>552723</v>
      </c>
      <c r="B11337">
        <v>47566</v>
      </c>
      <c r="C11337" t="s">
        <v>266</v>
      </c>
      <c r="D11337">
        <v>12</v>
      </c>
      <c r="E11337" s="2">
        <v>40674.429166666669</v>
      </c>
      <c r="F11337" s="3">
        <v>4.95</v>
      </c>
      <c r="G11337">
        <v>16229</v>
      </c>
      <c r="H11337" t="s">
        <v>17</v>
      </c>
      <c r="I11337" s="3">
        <v>59.400000000000013</v>
      </c>
      <c r="J11337">
        <v>2011</v>
      </c>
      <c r="K11337">
        <v>5</v>
      </c>
      <c r="L11337" t="s">
        <v>18</v>
      </c>
      <c r="M11337" t="s">
        <v>19</v>
      </c>
      <c r="N11337">
        <v>0</v>
      </c>
      <c r="O11337">
        <v>1</v>
      </c>
      <c r="P11337" t="s">
        <v>32</v>
      </c>
    </row>
    <row r="11338" spans="1:16" x14ac:dyDescent="0.3">
      <c r="A11338">
        <v>573375</v>
      </c>
      <c r="B11338">
        <v>21915</v>
      </c>
      <c r="C11338" t="s">
        <v>2068</v>
      </c>
      <c r="D11338">
        <v>24</v>
      </c>
      <c r="E11338" s="2">
        <v>40846.570833333331</v>
      </c>
      <c r="F11338" s="3">
        <v>1.25</v>
      </c>
      <c r="G11338">
        <v>15521</v>
      </c>
      <c r="H11338" t="s">
        <v>17</v>
      </c>
      <c r="I11338" s="3">
        <v>30</v>
      </c>
      <c r="J11338">
        <v>2011</v>
      </c>
      <c r="K11338">
        <v>10</v>
      </c>
      <c r="L11338" t="s">
        <v>42</v>
      </c>
      <c r="M11338" t="s">
        <v>43</v>
      </c>
      <c r="N11338">
        <v>0</v>
      </c>
      <c r="O11338">
        <v>1</v>
      </c>
      <c r="P11338" t="s">
        <v>32</v>
      </c>
    </row>
    <row r="11339" spans="1:16" x14ac:dyDescent="0.3">
      <c r="A11339">
        <v>555850</v>
      </c>
      <c r="B11339">
        <v>20677</v>
      </c>
      <c r="C11339" t="s">
        <v>448</v>
      </c>
      <c r="D11339">
        <v>8</v>
      </c>
      <c r="E11339" s="2">
        <v>40701.565972222219</v>
      </c>
      <c r="F11339" s="3">
        <v>1.25</v>
      </c>
      <c r="G11339">
        <v>16550</v>
      </c>
      <c r="H11339" t="s">
        <v>17</v>
      </c>
      <c r="I11339" s="3">
        <v>10</v>
      </c>
      <c r="J11339">
        <v>2011</v>
      </c>
      <c r="K11339">
        <v>6</v>
      </c>
      <c r="L11339" t="s">
        <v>34</v>
      </c>
      <c r="M11339" t="s">
        <v>35</v>
      </c>
      <c r="N11339">
        <v>0</v>
      </c>
      <c r="O11339">
        <v>1</v>
      </c>
      <c r="P11339" t="s">
        <v>32</v>
      </c>
    </row>
    <row r="11340" spans="1:16" x14ac:dyDescent="0.3">
      <c r="A11340">
        <v>560892</v>
      </c>
      <c r="B11340">
        <v>23029</v>
      </c>
      <c r="C11340" t="s">
        <v>1308</v>
      </c>
      <c r="D11340">
        <v>12</v>
      </c>
      <c r="E11340" s="2">
        <v>40745.713888888888</v>
      </c>
      <c r="F11340" s="3">
        <v>1.65</v>
      </c>
      <c r="G11340">
        <v>13089</v>
      </c>
      <c r="H11340" t="s">
        <v>17</v>
      </c>
      <c r="I11340" s="3">
        <v>19.8</v>
      </c>
      <c r="J11340">
        <v>2011</v>
      </c>
      <c r="K11340">
        <v>7</v>
      </c>
      <c r="L11340" t="s">
        <v>59</v>
      </c>
      <c r="M11340" t="s">
        <v>60</v>
      </c>
      <c r="N11340">
        <v>0</v>
      </c>
      <c r="O11340">
        <v>1</v>
      </c>
      <c r="P11340" t="s">
        <v>32</v>
      </c>
    </row>
    <row r="11341" spans="1:16" x14ac:dyDescent="0.3">
      <c r="A11341">
        <v>545447</v>
      </c>
      <c r="B11341">
        <v>22960</v>
      </c>
      <c r="C11341" t="s">
        <v>596</v>
      </c>
      <c r="D11341">
        <v>6</v>
      </c>
      <c r="E11341" s="2">
        <v>40604.69027777778</v>
      </c>
      <c r="F11341" s="3">
        <v>4.25</v>
      </c>
      <c r="G11341">
        <v>17426</v>
      </c>
      <c r="H11341" t="s">
        <v>17</v>
      </c>
      <c r="I11341" s="3">
        <v>25.5</v>
      </c>
      <c r="J11341">
        <v>2011</v>
      </c>
      <c r="K11341">
        <v>3</v>
      </c>
      <c r="L11341" t="s">
        <v>30</v>
      </c>
      <c r="M11341" t="s">
        <v>31</v>
      </c>
      <c r="N11341">
        <v>0</v>
      </c>
      <c r="O11341">
        <v>1</v>
      </c>
      <c r="P11341" t="s">
        <v>32</v>
      </c>
    </row>
    <row r="11342" spans="1:16" x14ac:dyDescent="0.3">
      <c r="A11342">
        <v>556290</v>
      </c>
      <c r="B11342">
        <v>22917</v>
      </c>
      <c r="C11342" t="s">
        <v>1814</v>
      </c>
      <c r="D11342">
        <v>12</v>
      </c>
      <c r="E11342" s="2">
        <v>40704.390972222223</v>
      </c>
      <c r="F11342" s="3">
        <v>0.65</v>
      </c>
      <c r="G11342">
        <v>17088</v>
      </c>
      <c r="H11342" t="s">
        <v>17</v>
      </c>
      <c r="I11342" s="3">
        <v>7.8000000000000007</v>
      </c>
      <c r="J11342">
        <v>2011</v>
      </c>
      <c r="K11342">
        <v>6</v>
      </c>
      <c r="L11342" t="s">
        <v>34</v>
      </c>
      <c r="M11342" t="s">
        <v>35</v>
      </c>
      <c r="N11342">
        <v>0</v>
      </c>
      <c r="O11342">
        <v>1</v>
      </c>
      <c r="P11342" t="s">
        <v>32</v>
      </c>
    </row>
    <row r="11343" spans="1:16" x14ac:dyDescent="0.3">
      <c r="A11343">
        <v>557636</v>
      </c>
      <c r="B11343">
        <v>21641</v>
      </c>
      <c r="C11343" t="s">
        <v>710</v>
      </c>
      <c r="D11343">
        <v>1</v>
      </c>
      <c r="E11343" s="2">
        <v>40715.65347222222</v>
      </c>
      <c r="F11343" s="3">
        <v>0.85</v>
      </c>
      <c r="G11343">
        <v>17841</v>
      </c>
      <c r="H11343" t="s">
        <v>17</v>
      </c>
      <c r="I11343" s="3">
        <v>0.85</v>
      </c>
      <c r="J11343">
        <v>2011</v>
      </c>
      <c r="K11343">
        <v>6</v>
      </c>
      <c r="L11343" t="s">
        <v>34</v>
      </c>
      <c r="M11343" t="s">
        <v>35</v>
      </c>
      <c r="N11343">
        <v>0</v>
      </c>
      <c r="O11343">
        <v>1</v>
      </c>
      <c r="P11343" t="s">
        <v>32</v>
      </c>
    </row>
    <row r="11344" spans="1:16" x14ac:dyDescent="0.3">
      <c r="A11344">
        <v>574328</v>
      </c>
      <c r="B11344">
        <v>21508</v>
      </c>
      <c r="C11344" t="s">
        <v>2166</v>
      </c>
      <c r="D11344">
        <v>12</v>
      </c>
      <c r="E11344" s="2">
        <v>40851.378472222219</v>
      </c>
      <c r="F11344" s="3">
        <v>0.42</v>
      </c>
      <c r="G11344">
        <v>13081</v>
      </c>
      <c r="H11344" t="s">
        <v>17</v>
      </c>
      <c r="I11344" s="3">
        <v>5.04</v>
      </c>
      <c r="J11344">
        <v>2011</v>
      </c>
      <c r="K11344">
        <v>11</v>
      </c>
      <c r="L11344" t="s">
        <v>22</v>
      </c>
      <c r="M11344" t="s">
        <v>23</v>
      </c>
      <c r="N11344">
        <v>0</v>
      </c>
      <c r="O11344">
        <v>1</v>
      </c>
      <c r="P11344" t="s">
        <v>32</v>
      </c>
    </row>
    <row r="11345" spans="1:16" x14ac:dyDescent="0.3">
      <c r="A11345">
        <v>538104</v>
      </c>
      <c r="B11345">
        <v>22942</v>
      </c>
      <c r="C11345" t="s">
        <v>760</v>
      </c>
      <c r="D11345">
        <v>3</v>
      </c>
      <c r="E11345" s="2">
        <v>40521.636111111111</v>
      </c>
      <c r="F11345" s="3">
        <v>8.5</v>
      </c>
      <c r="G11345">
        <v>17950</v>
      </c>
      <c r="H11345" t="s">
        <v>17</v>
      </c>
      <c r="I11345" s="3">
        <v>25.5</v>
      </c>
      <c r="J11345">
        <v>2010</v>
      </c>
      <c r="K11345">
        <v>12</v>
      </c>
      <c r="L11345" t="s">
        <v>26</v>
      </c>
      <c r="M11345" t="s">
        <v>27</v>
      </c>
      <c r="N11345">
        <v>0</v>
      </c>
      <c r="O11345">
        <v>1</v>
      </c>
      <c r="P11345" t="s">
        <v>32</v>
      </c>
    </row>
    <row r="11346" spans="1:16" x14ac:dyDescent="0.3">
      <c r="A11346">
        <v>544685</v>
      </c>
      <c r="B11346">
        <v>21870</v>
      </c>
      <c r="C11346" t="s">
        <v>249</v>
      </c>
      <c r="D11346">
        <v>12</v>
      </c>
      <c r="E11346" s="2">
        <v>40596.717361111107</v>
      </c>
      <c r="F11346" s="3">
        <v>1.25</v>
      </c>
      <c r="G11346">
        <v>13285</v>
      </c>
      <c r="H11346" t="s">
        <v>17</v>
      </c>
      <c r="I11346" s="3">
        <v>15</v>
      </c>
      <c r="J11346">
        <v>2011</v>
      </c>
      <c r="K11346">
        <v>2</v>
      </c>
      <c r="L11346" t="s">
        <v>63</v>
      </c>
      <c r="M11346" t="s">
        <v>64</v>
      </c>
      <c r="N11346">
        <v>0</v>
      </c>
      <c r="O11346">
        <v>1</v>
      </c>
      <c r="P11346" t="s">
        <v>32</v>
      </c>
    </row>
    <row r="11347" spans="1:16" x14ac:dyDescent="0.3">
      <c r="A11347">
        <v>541506</v>
      </c>
      <c r="B11347">
        <v>21041</v>
      </c>
      <c r="C11347" t="s">
        <v>1477</v>
      </c>
      <c r="D11347">
        <v>2</v>
      </c>
      <c r="E11347" s="2">
        <v>40561.670138888891</v>
      </c>
      <c r="F11347" s="3">
        <v>5.79</v>
      </c>
      <c r="H11347" t="s">
        <v>17</v>
      </c>
      <c r="I11347" s="3">
        <v>11.58</v>
      </c>
      <c r="J11347">
        <v>2011</v>
      </c>
      <c r="K11347">
        <v>1</v>
      </c>
      <c r="L11347" t="s">
        <v>48</v>
      </c>
      <c r="M11347" t="s">
        <v>49</v>
      </c>
      <c r="N11347">
        <v>0</v>
      </c>
      <c r="O11347">
        <v>1</v>
      </c>
      <c r="P11347" t="s">
        <v>20</v>
      </c>
    </row>
    <row r="11348" spans="1:16" x14ac:dyDescent="0.3">
      <c r="A11348">
        <v>559536</v>
      </c>
      <c r="B11348">
        <v>22124</v>
      </c>
      <c r="C11348" t="s">
        <v>2526</v>
      </c>
      <c r="D11348">
        <v>1</v>
      </c>
      <c r="E11348" s="2">
        <v>40734.511805555558</v>
      </c>
      <c r="F11348" s="3">
        <v>2.95</v>
      </c>
      <c r="G11348">
        <v>16283</v>
      </c>
      <c r="H11348" t="s">
        <v>17</v>
      </c>
      <c r="I11348" s="3">
        <v>2.95</v>
      </c>
      <c r="J11348">
        <v>2011</v>
      </c>
      <c r="K11348">
        <v>7</v>
      </c>
      <c r="L11348" t="s">
        <v>59</v>
      </c>
      <c r="M11348" t="s">
        <v>60</v>
      </c>
      <c r="N11348">
        <v>0</v>
      </c>
      <c r="O11348">
        <v>1</v>
      </c>
      <c r="P11348" t="s">
        <v>32</v>
      </c>
    </row>
    <row r="11349" spans="1:16" x14ac:dyDescent="0.3">
      <c r="A11349">
        <v>570258</v>
      </c>
      <c r="B11349">
        <v>22680</v>
      </c>
      <c r="C11349" t="s">
        <v>1955</v>
      </c>
      <c r="D11349">
        <v>1</v>
      </c>
      <c r="E11349" s="2">
        <v>40826.413888888892</v>
      </c>
      <c r="F11349" s="3">
        <v>2.46</v>
      </c>
      <c r="H11349" t="s">
        <v>17</v>
      </c>
      <c r="I11349" s="3">
        <v>2.46</v>
      </c>
      <c r="J11349">
        <v>2011</v>
      </c>
      <c r="K11349">
        <v>10</v>
      </c>
      <c r="L11349" t="s">
        <v>42</v>
      </c>
      <c r="M11349" t="s">
        <v>43</v>
      </c>
      <c r="N11349">
        <v>0</v>
      </c>
      <c r="O11349">
        <v>1</v>
      </c>
      <c r="P11349" t="s">
        <v>20</v>
      </c>
    </row>
    <row r="11350" spans="1:16" x14ac:dyDescent="0.3">
      <c r="A11350">
        <v>536520</v>
      </c>
      <c r="B11350">
        <v>22501</v>
      </c>
      <c r="C11350" t="s">
        <v>688</v>
      </c>
      <c r="D11350">
        <v>1</v>
      </c>
      <c r="E11350" s="2">
        <v>40513.529861111107</v>
      </c>
      <c r="F11350" s="3">
        <v>9.9499999999999993</v>
      </c>
      <c r="G11350">
        <v>14729</v>
      </c>
      <c r="H11350" t="s">
        <v>17</v>
      </c>
      <c r="I11350" s="3">
        <v>9.9499999999999993</v>
      </c>
      <c r="J11350">
        <v>2010</v>
      </c>
      <c r="K11350">
        <v>12</v>
      </c>
      <c r="L11350" t="s">
        <v>26</v>
      </c>
      <c r="M11350" t="s">
        <v>27</v>
      </c>
      <c r="N11350">
        <v>0</v>
      </c>
      <c r="O11350">
        <v>1</v>
      </c>
      <c r="P11350" t="s">
        <v>32</v>
      </c>
    </row>
    <row r="11351" spans="1:16" x14ac:dyDescent="0.3">
      <c r="A11351">
        <v>549614</v>
      </c>
      <c r="B11351">
        <v>48187</v>
      </c>
      <c r="C11351" t="s">
        <v>525</v>
      </c>
      <c r="D11351">
        <v>2</v>
      </c>
      <c r="E11351" s="2">
        <v>40644.484722222223</v>
      </c>
      <c r="F11351" s="3">
        <v>7.95</v>
      </c>
      <c r="G11351">
        <v>12720</v>
      </c>
      <c r="H11351" t="s">
        <v>74</v>
      </c>
      <c r="I11351" s="3">
        <v>15.9</v>
      </c>
      <c r="J11351">
        <v>2011</v>
      </c>
      <c r="K11351">
        <v>4</v>
      </c>
      <c r="L11351" t="s">
        <v>66</v>
      </c>
      <c r="M11351" t="s">
        <v>67</v>
      </c>
      <c r="N11351">
        <v>0</v>
      </c>
      <c r="O11351">
        <v>1</v>
      </c>
      <c r="P11351" t="s">
        <v>32</v>
      </c>
    </row>
    <row r="11352" spans="1:16" x14ac:dyDescent="0.3">
      <c r="A11352">
        <v>581219</v>
      </c>
      <c r="B11352" t="s">
        <v>1756</v>
      </c>
      <c r="C11352" t="s">
        <v>1757</v>
      </c>
      <c r="D11352">
        <v>5</v>
      </c>
      <c r="E11352" s="2">
        <v>40885.394444444442</v>
      </c>
      <c r="F11352" s="3">
        <v>0.83</v>
      </c>
      <c r="H11352" t="s">
        <v>17</v>
      </c>
      <c r="I11352" s="3">
        <v>4.1499999999999986</v>
      </c>
      <c r="J11352">
        <v>2011</v>
      </c>
      <c r="K11352">
        <v>12</v>
      </c>
      <c r="L11352" t="s">
        <v>26</v>
      </c>
      <c r="M11352" t="s">
        <v>39</v>
      </c>
      <c r="N11352">
        <v>0</v>
      </c>
      <c r="O11352">
        <v>1</v>
      </c>
      <c r="P11352" t="s">
        <v>20</v>
      </c>
    </row>
    <row r="11353" spans="1:16" x14ac:dyDescent="0.3">
      <c r="A11353">
        <v>558116</v>
      </c>
      <c r="B11353">
        <v>20679</v>
      </c>
      <c r="C11353" t="s">
        <v>546</v>
      </c>
      <c r="D11353">
        <v>1</v>
      </c>
      <c r="E11353" s="2">
        <v>40721.382638888892</v>
      </c>
      <c r="F11353" s="3">
        <v>12.46</v>
      </c>
      <c r="H11353" t="s">
        <v>17</v>
      </c>
      <c r="I11353" s="3">
        <v>12.46</v>
      </c>
      <c r="J11353">
        <v>2011</v>
      </c>
      <c r="K11353">
        <v>6</v>
      </c>
      <c r="L11353" t="s">
        <v>34</v>
      </c>
      <c r="M11353" t="s">
        <v>35</v>
      </c>
      <c r="N11353">
        <v>0</v>
      </c>
      <c r="O11353">
        <v>1</v>
      </c>
      <c r="P11353" t="s">
        <v>20</v>
      </c>
    </row>
    <row r="11354" spans="1:16" x14ac:dyDescent="0.3">
      <c r="A11354">
        <v>576779</v>
      </c>
      <c r="B11354">
        <v>22398</v>
      </c>
      <c r="C11354" t="s">
        <v>2347</v>
      </c>
      <c r="D11354">
        <v>1</v>
      </c>
      <c r="E11354" s="2">
        <v>40863.559027777781</v>
      </c>
      <c r="F11354" s="3">
        <v>0.39</v>
      </c>
      <c r="G11354">
        <v>14554</v>
      </c>
      <c r="H11354" t="s">
        <v>17</v>
      </c>
      <c r="I11354" s="3">
        <v>0.39</v>
      </c>
      <c r="J11354">
        <v>2011</v>
      </c>
      <c r="K11354">
        <v>11</v>
      </c>
      <c r="L11354" t="s">
        <v>22</v>
      </c>
      <c r="M11354" t="s">
        <v>23</v>
      </c>
      <c r="N11354">
        <v>0</v>
      </c>
      <c r="O11354">
        <v>1</v>
      </c>
      <c r="P11354" t="s">
        <v>32</v>
      </c>
    </row>
    <row r="11355" spans="1:16" x14ac:dyDescent="0.3">
      <c r="A11355">
        <v>576329</v>
      </c>
      <c r="B11355">
        <v>22069</v>
      </c>
      <c r="C11355" t="s">
        <v>2431</v>
      </c>
      <c r="D11355">
        <v>2</v>
      </c>
      <c r="E11355" s="2">
        <v>40861.640277777777</v>
      </c>
      <c r="F11355" s="3">
        <v>3.29</v>
      </c>
      <c r="H11355" t="s">
        <v>17</v>
      </c>
      <c r="I11355" s="3">
        <v>6.58</v>
      </c>
      <c r="J11355">
        <v>2011</v>
      </c>
      <c r="K11355">
        <v>11</v>
      </c>
      <c r="L11355" t="s">
        <v>22</v>
      </c>
      <c r="M11355" t="s">
        <v>23</v>
      </c>
      <c r="N11355">
        <v>0</v>
      </c>
      <c r="O11355">
        <v>1</v>
      </c>
      <c r="P11355" t="s">
        <v>20</v>
      </c>
    </row>
    <row r="11356" spans="1:16" x14ac:dyDescent="0.3">
      <c r="A11356">
        <v>543480</v>
      </c>
      <c r="B11356">
        <v>21411</v>
      </c>
      <c r="C11356" t="s">
        <v>2772</v>
      </c>
      <c r="D11356">
        <v>3</v>
      </c>
      <c r="E11356" s="2">
        <v>40582.658333333333</v>
      </c>
      <c r="F11356" s="3">
        <v>4.25</v>
      </c>
      <c r="G11356">
        <v>13133</v>
      </c>
      <c r="H11356" t="s">
        <v>17</v>
      </c>
      <c r="I11356" s="3">
        <v>12.75</v>
      </c>
      <c r="J11356">
        <v>2011</v>
      </c>
      <c r="K11356">
        <v>2</v>
      </c>
      <c r="L11356" t="s">
        <v>63</v>
      </c>
      <c r="M11356" t="s">
        <v>64</v>
      </c>
      <c r="N11356">
        <v>0</v>
      </c>
      <c r="O11356">
        <v>1</v>
      </c>
      <c r="P11356" t="s">
        <v>32</v>
      </c>
    </row>
    <row r="11357" spans="1:16" x14ac:dyDescent="0.3">
      <c r="A11357">
        <v>580876</v>
      </c>
      <c r="B11357">
        <v>22509</v>
      </c>
      <c r="C11357" t="s">
        <v>1174</v>
      </c>
      <c r="D11357">
        <v>1</v>
      </c>
      <c r="E11357" s="2">
        <v>40883.508333333331</v>
      </c>
      <c r="F11357" s="3">
        <v>3.95</v>
      </c>
      <c r="G11357">
        <v>14071</v>
      </c>
      <c r="H11357" t="s">
        <v>17</v>
      </c>
      <c r="I11357" s="3">
        <v>3.95</v>
      </c>
      <c r="J11357">
        <v>2011</v>
      </c>
      <c r="K11357">
        <v>12</v>
      </c>
      <c r="L11357" t="s">
        <v>26</v>
      </c>
      <c r="M11357" t="s">
        <v>39</v>
      </c>
      <c r="N11357">
        <v>0</v>
      </c>
      <c r="O11357">
        <v>1</v>
      </c>
      <c r="P11357" t="s">
        <v>32</v>
      </c>
    </row>
    <row r="11358" spans="1:16" x14ac:dyDescent="0.3">
      <c r="A11358">
        <v>564053</v>
      </c>
      <c r="B11358">
        <v>23207</v>
      </c>
      <c r="C11358" t="s">
        <v>308</v>
      </c>
      <c r="D11358">
        <v>20</v>
      </c>
      <c r="E11358" s="2">
        <v>40777.570833333331</v>
      </c>
      <c r="F11358" s="3">
        <v>1.65</v>
      </c>
      <c r="G11358">
        <v>14188</v>
      </c>
      <c r="H11358" t="s">
        <v>17</v>
      </c>
      <c r="I11358" s="3">
        <v>33</v>
      </c>
      <c r="J11358">
        <v>2011</v>
      </c>
      <c r="K11358">
        <v>8</v>
      </c>
      <c r="L11358" t="s">
        <v>87</v>
      </c>
      <c r="M11358" t="s">
        <v>88</v>
      </c>
      <c r="N11358">
        <v>0</v>
      </c>
      <c r="O11358">
        <v>1</v>
      </c>
      <c r="P11358" t="s">
        <v>32</v>
      </c>
    </row>
    <row r="11359" spans="1:16" x14ac:dyDescent="0.3">
      <c r="A11359">
        <v>549023</v>
      </c>
      <c r="B11359">
        <v>22659</v>
      </c>
      <c r="C11359" t="s">
        <v>362</v>
      </c>
      <c r="D11359">
        <v>1</v>
      </c>
      <c r="E11359" s="2">
        <v>40638.685416666667</v>
      </c>
      <c r="F11359" s="3">
        <v>4.13</v>
      </c>
      <c r="H11359" t="s">
        <v>17</v>
      </c>
      <c r="I11359" s="3">
        <v>4.13</v>
      </c>
      <c r="J11359">
        <v>2011</v>
      </c>
      <c r="K11359">
        <v>4</v>
      </c>
      <c r="L11359" t="s">
        <v>66</v>
      </c>
      <c r="M11359" t="s">
        <v>67</v>
      </c>
      <c r="N11359">
        <v>0</v>
      </c>
      <c r="O11359">
        <v>1</v>
      </c>
      <c r="P11359" t="s">
        <v>20</v>
      </c>
    </row>
    <row r="11360" spans="1:16" x14ac:dyDescent="0.3">
      <c r="A11360">
        <v>553864</v>
      </c>
      <c r="B11360">
        <v>23053</v>
      </c>
      <c r="C11360" t="s">
        <v>1661</v>
      </c>
      <c r="D11360">
        <v>1</v>
      </c>
      <c r="E11360" s="2">
        <v>40682.588888888888</v>
      </c>
      <c r="F11360" s="3">
        <v>8.25</v>
      </c>
      <c r="G11360">
        <v>15862</v>
      </c>
      <c r="H11360" t="s">
        <v>17</v>
      </c>
      <c r="I11360" s="3">
        <v>8.25</v>
      </c>
      <c r="J11360">
        <v>2011</v>
      </c>
      <c r="K11360">
        <v>5</v>
      </c>
      <c r="L11360" t="s">
        <v>18</v>
      </c>
      <c r="M11360" t="s">
        <v>19</v>
      </c>
      <c r="N11360">
        <v>0</v>
      </c>
      <c r="O11360">
        <v>1</v>
      </c>
      <c r="P11360" t="s">
        <v>32</v>
      </c>
    </row>
    <row r="11361" spans="1:16" x14ac:dyDescent="0.3">
      <c r="A11361">
        <v>545995</v>
      </c>
      <c r="B11361">
        <v>48129</v>
      </c>
      <c r="C11361" t="s">
        <v>1141</v>
      </c>
      <c r="D11361">
        <v>2</v>
      </c>
      <c r="E11361" s="2">
        <v>40610.57916666667</v>
      </c>
      <c r="F11361" s="3">
        <v>7.95</v>
      </c>
      <c r="G11361">
        <v>15023</v>
      </c>
      <c r="H11361" t="s">
        <v>17</v>
      </c>
      <c r="I11361" s="3">
        <v>15.9</v>
      </c>
      <c r="J11361">
        <v>2011</v>
      </c>
      <c r="K11361">
        <v>3</v>
      </c>
      <c r="L11361" t="s">
        <v>30</v>
      </c>
      <c r="M11361" t="s">
        <v>31</v>
      </c>
      <c r="N11361">
        <v>0</v>
      </c>
      <c r="O11361">
        <v>1</v>
      </c>
      <c r="P11361" t="s">
        <v>32</v>
      </c>
    </row>
    <row r="11362" spans="1:16" x14ac:dyDescent="0.3">
      <c r="A11362">
        <v>556193</v>
      </c>
      <c r="B11362">
        <v>22530</v>
      </c>
      <c r="C11362" t="s">
        <v>422</v>
      </c>
      <c r="D11362">
        <v>24</v>
      </c>
      <c r="E11362" s="2">
        <v>40703.50277777778</v>
      </c>
      <c r="F11362" s="3">
        <v>0.42</v>
      </c>
      <c r="G11362">
        <v>14132</v>
      </c>
      <c r="H11362" t="s">
        <v>17</v>
      </c>
      <c r="I11362" s="3">
        <v>10.08</v>
      </c>
      <c r="J11362">
        <v>2011</v>
      </c>
      <c r="K11362">
        <v>6</v>
      </c>
      <c r="L11362" t="s">
        <v>34</v>
      </c>
      <c r="M11362" t="s">
        <v>35</v>
      </c>
      <c r="N11362">
        <v>0</v>
      </c>
      <c r="O11362">
        <v>1</v>
      </c>
      <c r="P11362" t="s">
        <v>32</v>
      </c>
    </row>
    <row r="11363" spans="1:16" x14ac:dyDescent="0.3">
      <c r="A11363">
        <v>539245</v>
      </c>
      <c r="B11363">
        <v>22693</v>
      </c>
      <c r="C11363" t="s">
        <v>1625</v>
      </c>
      <c r="D11363">
        <v>1</v>
      </c>
      <c r="E11363" s="2">
        <v>40528.559027777781</v>
      </c>
      <c r="F11363" s="3">
        <v>1.25</v>
      </c>
      <c r="H11363" t="s">
        <v>17</v>
      </c>
      <c r="I11363" s="3">
        <v>1.25</v>
      </c>
      <c r="J11363">
        <v>2010</v>
      </c>
      <c r="K11363">
        <v>12</v>
      </c>
      <c r="L11363" t="s">
        <v>26</v>
      </c>
      <c r="M11363" t="s">
        <v>27</v>
      </c>
      <c r="N11363">
        <v>0</v>
      </c>
      <c r="O11363">
        <v>1</v>
      </c>
      <c r="P11363" t="s">
        <v>20</v>
      </c>
    </row>
    <row r="11364" spans="1:16" x14ac:dyDescent="0.3">
      <c r="A11364">
        <v>549690</v>
      </c>
      <c r="B11364">
        <v>22993</v>
      </c>
      <c r="C11364" t="s">
        <v>153</v>
      </c>
      <c r="D11364">
        <v>1</v>
      </c>
      <c r="E11364" s="2">
        <v>40644.570138888892</v>
      </c>
      <c r="F11364" s="3">
        <v>1.25</v>
      </c>
      <c r="G11364">
        <v>17841</v>
      </c>
      <c r="H11364" t="s">
        <v>17</v>
      </c>
      <c r="I11364" s="3">
        <v>1.25</v>
      </c>
      <c r="J11364">
        <v>2011</v>
      </c>
      <c r="K11364">
        <v>4</v>
      </c>
      <c r="L11364" t="s">
        <v>66</v>
      </c>
      <c r="M11364" t="s">
        <v>67</v>
      </c>
      <c r="N11364">
        <v>0</v>
      </c>
      <c r="O11364">
        <v>1</v>
      </c>
      <c r="P11364" t="s">
        <v>32</v>
      </c>
    </row>
    <row r="11365" spans="1:16" x14ac:dyDescent="0.3">
      <c r="A11365">
        <v>568949</v>
      </c>
      <c r="B11365" t="s">
        <v>1592</v>
      </c>
      <c r="C11365" t="s">
        <v>1593</v>
      </c>
      <c r="D11365">
        <v>1</v>
      </c>
      <c r="E11365" s="2">
        <v>40815.634027777778</v>
      </c>
      <c r="F11365" s="3">
        <v>0.83</v>
      </c>
      <c r="H11365" t="s">
        <v>17</v>
      </c>
      <c r="I11365" s="3">
        <v>0.83</v>
      </c>
      <c r="J11365">
        <v>2011</v>
      </c>
      <c r="K11365">
        <v>9</v>
      </c>
      <c r="L11365" t="s">
        <v>90</v>
      </c>
      <c r="M11365" t="s">
        <v>91</v>
      </c>
      <c r="N11365">
        <v>0</v>
      </c>
      <c r="O11365">
        <v>1</v>
      </c>
      <c r="P11365" t="s">
        <v>20</v>
      </c>
    </row>
    <row r="11366" spans="1:16" x14ac:dyDescent="0.3">
      <c r="A11366">
        <v>541827</v>
      </c>
      <c r="B11366">
        <v>20712</v>
      </c>
      <c r="C11366" t="s">
        <v>926</v>
      </c>
      <c r="D11366">
        <v>1</v>
      </c>
      <c r="E11366" s="2">
        <v>40564.711805555547</v>
      </c>
      <c r="F11366" s="3">
        <v>4.13</v>
      </c>
      <c r="H11366" t="s">
        <v>17</v>
      </c>
      <c r="I11366" s="3">
        <v>4.13</v>
      </c>
      <c r="J11366">
        <v>2011</v>
      </c>
      <c r="K11366">
        <v>1</v>
      </c>
      <c r="L11366" t="s">
        <v>48</v>
      </c>
      <c r="M11366" t="s">
        <v>49</v>
      </c>
      <c r="N11366">
        <v>0</v>
      </c>
      <c r="O11366">
        <v>1</v>
      </c>
      <c r="P11366" t="s">
        <v>20</v>
      </c>
    </row>
    <row r="11367" spans="1:16" x14ac:dyDescent="0.3">
      <c r="A11367">
        <v>576606</v>
      </c>
      <c r="B11367">
        <v>23169</v>
      </c>
      <c r="C11367" t="s">
        <v>2199</v>
      </c>
      <c r="D11367">
        <v>12</v>
      </c>
      <c r="E11367" s="2">
        <v>40862.647916666669</v>
      </c>
      <c r="F11367" s="3">
        <v>4.1500000000000004</v>
      </c>
      <c r="G11367">
        <v>13410</v>
      </c>
      <c r="H11367" t="s">
        <v>17</v>
      </c>
      <c r="I11367" s="3">
        <v>49.8</v>
      </c>
      <c r="J11367">
        <v>2011</v>
      </c>
      <c r="K11367">
        <v>11</v>
      </c>
      <c r="L11367" t="s">
        <v>22</v>
      </c>
      <c r="M11367" t="s">
        <v>23</v>
      </c>
      <c r="N11367">
        <v>0</v>
      </c>
      <c r="O11367">
        <v>1</v>
      </c>
      <c r="P11367" t="s">
        <v>32</v>
      </c>
    </row>
    <row r="11368" spans="1:16" x14ac:dyDescent="0.3">
      <c r="A11368">
        <v>538071</v>
      </c>
      <c r="B11368" t="s">
        <v>1763</v>
      </c>
      <c r="C11368" t="s">
        <v>1764</v>
      </c>
      <c r="D11368">
        <v>2</v>
      </c>
      <c r="E11368" s="2">
        <v>40521.589583333327</v>
      </c>
      <c r="F11368" s="3">
        <v>0.85</v>
      </c>
      <c r="H11368" t="s">
        <v>17</v>
      </c>
      <c r="I11368" s="3">
        <v>1.7</v>
      </c>
      <c r="J11368">
        <v>2010</v>
      </c>
      <c r="K11368">
        <v>12</v>
      </c>
      <c r="L11368" t="s">
        <v>26</v>
      </c>
      <c r="M11368" t="s">
        <v>27</v>
      </c>
      <c r="N11368">
        <v>0</v>
      </c>
      <c r="O11368">
        <v>1</v>
      </c>
      <c r="P11368" t="s">
        <v>20</v>
      </c>
    </row>
    <row r="11369" spans="1:16" x14ac:dyDescent="0.3">
      <c r="A11369">
        <v>573576</v>
      </c>
      <c r="B11369">
        <v>21156</v>
      </c>
      <c r="C11369" t="s">
        <v>684</v>
      </c>
      <c r="D11369">
        <v>1</v>
      </c>
      <c r="E11369" s="2">
        <v>40847.589583333327</v>
      </c>
      <c r="F11369" s="3">
        <v>4.13</v>
      </c>
      <c r="G11369">
        <v>14096</v>
      </c>
      <c r="H11369" t="s">
        <v>17</v>
      </c>
      <c r="I11369" s="3">
        <v>4.13</v>
      </c>
      <c r="J11369">
        <v>2011</v>
      </c>
      <c r="K11369">
        <v>10</v>
      </c>
      <c r="L11369" t="s">
        <v>42</v>
      </c>
      <c r="M11369" t="s">
        <v>43</v>
      </c>
      <c r="N11369">
        <v>0</v>
      </c>
      <c r="O11369">
        <v>1</v>
      </c>
      <c r="P11369" t="s">
        <v>32</v>
      </c>
    </row>
    <row r="11370" spans="1:16" x14ac:dyDescent="0.3">
      <c r="A11370">
        <v>573927</v>
      </c>
      <c r="B11370">
        <v>23534</v>
      </c>
      <c r="C11370" t="s">
        <v>1093</v>
      </c>
      <c r="D11370">
        <v>3</v>
      </c>
      <c r="E11370" s="2">
        <v>40849.415972222218</v>
      </c>
      <c r="F11370" s="3">
        <v>5.95</v>
      </c>
      <c r="G11370">
        <v>13890</v>
      </c>
      <c r="H11370" t="s">
        <v>17</v>
      </c>
      <c r="I11370" s="3">
        <v>17.850000000000001</v>
      </c>
      <c r="J11370">
        <v>2011</v>
      </c>
      <c r="K11370">
        <v>11</v>
      </c>
      <c r="L11370" t="s">
        <v>22</v>
      </c>
      <c r="M11370" t="s">
        <v>23</v>
      </c>
      <c r="N11370">
        <v>0</v>
      </c>
      <c r="O11370">
        <v>1</v>
      </c>
      <c r="P11370" t="s">
        <v>32</v>
      </c>
    </row>
    <row r="11371" spans="1:16" x14ac:dyDescent="0.3">
      <c r="A11371">
        <v>566789</v>
      </c>
      <c r="B11371">
        <v>23153</v>
      </c>
      <c r="C11371" t="s">
        <v>3181</v>
      </c>
      <c r="D11371">
        <v>4</v>
      </c>
      <c r="E11371" s="2">
        <v>40801.440972222219</v>
      </c>
      <c r="F11371" s="3">
        <v>3.75</v>
      </c>
      <c r="G11371">
        <v>13134</v>
      </c>
      <c r="H11371" t="s">
        <v>17</v>
      </c>
      <c r="I11371" s="3">
        <v>15</v>
      </c>
      <c r="J11371">
        <v>2011</v>
      </c>
      <c r="K11371">
        <v>9</v>
      </c>
      <c r="L11371" t="s">
        <v>90</v>
      </c>
      <c r="M11371" t="s">
        <v>91</v>
      </c>
      <c r="N11371">
        <v>0</v>
      </c>
      <c r="O11371">
        <v>1</v>
      </c>
      <c r="P11371" t="s">
        <v>32</v>
      </c>
    </row>
    <row r="11372" spans="1:16" x14ac:dyDescent="0.3">
      <c r="A11372">
        <v>576339</v>
      </c>
      <c r="B11372">
        <v>22075</v>
      </c>
      <c r="C11372" t="s">
        <v>172</v>
      </c>
      <c r="D11372">
        <v>6</v>
      </c>
      <c r="E11372" s="2">
        <v>40861.643750000003</v>
      </c>
      <c r="F11372" s="3">
        <v>3.29</v>
      </c>
      <c r="G11372">
        <v>14096</v>
      </c>
      <c r="H11372" t="s">
        <v>17</v>
      </c>
      <c r="I11372" s="3">
        <v>19.739999999999998</v>
      </c>
      <c r="J11372">
        <v>2011</v>
      </c>
      <c r="K11372">
        <v>11</v>
      </c>
      <c r="L11372" t="s">
        <v>22</v>
      </c>
      <c r="M11372" t="s">
        <v>23</v>
      </c>
      <c r="N11372">
        <v>0</v>
      </c>
      <c r="O11372">
        <v>1</v>
      </c>
      <c r="P11372" t="s">
        <v>32</v>
      </c>
    </row>
    <row r="11373" spans="1:16" x14ac:dyDescent="0.3">
      <c r="A11373">
        <v>552712</v>
      </c>
      <c r="B11373">
        <v>48129</v>
      </c>
      <c r="C11373" t="s">
        <v>1141</v>
      </c>
      <c r="D11373">
        <v>2</v>
      </c>
      <c r="E11373" s="2">
        <v>40674.356944444437</v>
      </c>
      <c r="F11373" s="3">
        <v>7.95</v>
      </c>
      <c r="G11373">
        <v>17634</v>
      </c>
      <c r="H11373" t="s">
        <v>17</v>
      </c>
      <c r="I11373" s="3">
        <v>15.9</v>
      </c>
      <c r="J11373">
        <v>2011</v>
      </c>
      <c r="K11373">
        <v>5</v>
      </c>
      <c r="L11373" t="s">
        <v>18</v>
      </c>
      <c r="M11373" t="s">
        <v>19</v>
      </c>
      <c r="N11373">
        <v>0</v>
      </c>
      <c r="O11373">
        <v>1</v>
      </c>
      <c r="P11373" t="s">
        <v>32</v>
      </c>
    </row>
    <row r="11374" spans="1:16" x14ac:dyDescent="0.3">
      <c r="A11374">
        <v>574714</v>
      </c>
      <c r="B11374">
        <v>22138</v>
      </c>
      <c r="C11374" t="s">
        <v>158</v>
      </c>
      <c r="D11374">
        <v>2</v>
      </c>
      <c r="E11374" s="2">
        <v>40853.603472222218</v>
      </c>
      <c r="F11374" s="3">
        <v>4.95</v>
      </c>
      <c r="G11374">
        <v>15427</v>
      </c>
      <c r="H11374" t="s">
        <v>17</v>
      </c>
      <c r="I11374" s="3">
        <v>9.9</v>
      </c>
      <c r="J11374">
        <v>2011</v>
      </c>
      <c r="K11374">
        <v>11</v>
      </c>
      <c r="L11374" t="s">
        <v>22</v>
      </c>
      <c r="M11374" t="s">
        <v>23</v>
      </c>
      <c r="N11374">
        <v>0</v>
      </c>
      <c r="O11374">
        <v>1</v>
      </c>
      <c r="P11374" t="s">
        <v>32</v>
      </c>
    </row>
    <row r="11375" spans="1:16" x14ac:dyDescent="0.3">
      <c r="A11375">
        <v>580520</v>
      </c>
      <c r="B11375">
        <v>22835</v>
      </c>
      <c r="C11375" t="s">
        <v>1220</v>
      </c>
      <c r="D11375">
        <v>1</v>
      </c>
      <c r="E11375" s="2">
        <v>40881.621527777781</v>
      </c>
      <c r="F11375" s="3">
        <v>4.95</v>
      </c>
      <c r="G11375">
        <v>13521</v>
      </c>
      <c r="H11375" t="s">
        <v>17</v>
      </c>
      <c r="I11375" s="3">
        <v>4.95</v>
      </c>
      <c r="J11375">
        <v>2011</v>
      </c>
      <c r="K11375">
        <v>12</v>
      </c>
      <c r="L11375" t="s">
        <v>26</v>
      </c>
      <c r="M11375" t="s">
        <v>39</v>
      </c>
      <c r="N11375">
        <v>0</v>
      </c>
      <c r="O11375">
        <v>1</v>
      </c>
      <c r="P11375" t="s">
        <v>32</v>
      </c>
    </row>
    <row r="11376" spans="1:16" x14ac:dyDescent="0.3">
      <c r="A11376">
        <v>540418</v>
      </c>
      <c r="B11376">
        <v>21209</v>
      </c>
      <c r="C11376" t="s">
        <v>1101</v>
      </c>
      <c r="D11376">
        <v>3</v>
      </c>
      <c r="E11376" s="2">
        <v>40550.461111111108</v>
      </c>
      <c r="F11376" s="3">
        <v>1.66</v>
      </c>
      <c r="H11376" t="s">
        <v>17</v>
      </c>
      <c r="I11376" s="3">
        <v>4.9800000000000004</v>
      </c>
      <c r="J11376">
        <v>2011</v>
      </c>
      <c r="K11376">
        <v>1</v>
      </c>
      <c r="L11376" t="s">
        <v>48</v>
      </c>
      <c r="M11376" t="s">
        <v>49</v>
      </c>
      <c r="N11376">
        <v>0</v>
      </c>
      <c r="O11376">
        <v>1</v>
      </c>
      <c r="P11376" t="s">
        <v>20</v>
      </c>
    </row>
    <row r="11377" spans="1:16" x14ac:dyDescent="0.3">
      <c r="A11377">
        <v>564820</v>
      </c>
      <c r="B11377">
        <v>22469</v>
      </c>
      <c r="C11377" t="s">
        <v>382</v>
      </c>
      <c r="D11377">
        <v>2</v>
      </c>
      <c r="E11377" s="2">
        <v>40785.511111111111</v>
      </c>
      <c r="F11377" s="3">
        <v>3.29</v>
      </c>
      <c r="H11377" t="s">
        <v>17</v>
      </c>
      <c r="I11377" s="3">
        <v>6.58</v>
      </c>
      <c r="J11377">
        <v>2011</v>
      </c>
      <c r="K11377">
        <v>8</v>
      </c>
      <c r="L11377" t="s">
        <v>87</v>
      </c>
      <c r="M11377" t="s">
        <v>88</v>
      </c>
      <c r="N11377">
        <v>0</v>
      </c>
      <c r="O11377">
        <v>1</v>
      </c>
      <c r="P11377" t="s">
        <v>20</v>
      </c>
    </row>
    <row r="11378" spans="1:16" x14ac:dyDescent="0.3">
      <c r="A11378">
        <v>537638</v>
      </c>
      <c r="B11378" t="s">
        <v>314</v>
      </c>
      <c r="C11378" t="s">
        <v>315</v>
      </c>
      <c r="D11378">
        <v>3</v>
      </c>
      <c r="E11378" s="2">
        <v>40519.644444444442</v>
      </c>
      <c r="F11378" s="3">
        <v>2.13</v>
      </c>
      <c r="H11378" t="s">
        <v>17</v>
      </c>
      <c r="I11378" s="3">
        <v>6.39</v>
      </c>
      <c r="J11378">
        <v>2010</v>
      </c>
      <c r="K11378">
        <v>12</v>
      </c>
      <c r="L11378" t="s">
        <v>26</v>
      </c>
      <c r="M11378" t="s">
        <v>27</v>
      </c>
      <c r="N11378">
        <v>0</v>
      </c>
      <c r="O11378">
        <v>1</v>
      </c>
      <c r="P11378" t="s">
        <v>20</v>
      </c>
    </row>
    <row r="11379" spans="1:16" x14ac:dyDescent="0.3">
      <c r="A11379">
        <v>570236</v>
      </c>
      <c r="B11379">
        <v>22685</v>
      </c>
      <c r="C11379" t="s">
        <v>1815</v>
      </c>
      <c r="D11379">
        <v>1</v>
      </c>
      <c r="E11379" s="2">
        <v>40825.614583333343</v>
      </c>
      <c r="F11379" s="3">
        <v>1.25</v>
      </c>
      <c r="H11379" t="s">
        <v>17</v>
      </c>
      <c r="I11379" s="3">
        <v>1.25</v>
      </c>
      <c r="J11379">
        <v>2011</v>
      </c>
      <c r="K11379">
        <v>10</v>
      </c>
      <c r="L11379" t="s">
        <v>42</v>
      </c>
      <c r="M11379" t="s">
        <v>43</v>
      </c>
      <c r="N11379">
        <v>0</v>
      </c>
      <c r="O11379">
        <v>1</v>
      </c>
      <c r="P11379" t="s">
        <v>20</v>
      </c>
    </row>
    <row r="11380" spans="1:16" x14ac:dyDescent="0.3">
      <c r="A11380">
        <v>570488</v>
      </c>
      <c r="B11380">
        <v>22358</v>
      </c>
      <c r="C11380" t="s">
        <v>1179</v>
      </c>
      <c r="D11380">
        <v>1</v>
      </c>
      <c r="E11380" s="2">
        <v>40826.716666666667</v>
      </c>
      <c r="F11380" s="3">
        <v>5.79</v>
      </c>
      <c r="G11380">
        <v>14096</v>
      </c>
      <c r="H11380" t="s">
        <v>17</v>
      </c>
      <c r="I11380" s="3">
        <v>5.79</v>
      </c>
      <c r="J11380">
        <v>2011</v>
      </c>
      <c r="K11380">
        <v>10</v>
      </c>
      <c r="L11380" t="s">
        <v>42</v>
      </c>
      <c r="M11380" t="s">
        <v>43</v>
      </c>
      <c r="N11380">
        <v>0</v>
      </c>
      <c r="O11380">
        <v>1</v>
      </c>
      <c r="P11380" t="s">
        <v>32</v>
      </c>
    </row>
    <row r="11381" spans="1:16" x14ac:dyDescent="0.3">
      <c r="A11381">
        <v>572465</v>
      </c>
      <c r="B11381">
        <v>23407</v>
      </c>
      <c r="C11381" t="s">
        <v>970</v>
      </c>
      <c r="D11381">
        <v>2</v>
      </c>
      <c r="E11381" s="2">
        <v>40840.55972222222</v>
      </c>
      <c r="F11381" s="3">
        <v>9.9499999999999993</v>
      </c>
      <c r="G11381">
        <v>14474</v>
      </c>
      <c r="H11381" t="s">
        <v>17</v>
      </c>
      <c r="I11381" s="3">
        <v>19.899999999999999</v>
      </c>
      <c r="J11381">
        <v>2011</v>
      </c>
      <c r="K11381">
        <v>10</v>
      </c>
      <c r="L11381" t="s">
        <v>42</v>
      </c>
      <c r="M11381" t="s">
        <v>43</v>
      </c>
      <c r="N11381">
        <v>0</v>
      </c>
      <c r="O11381">
        <v>1</v>
      </c>
      <c r="P11381" t="s">
        <v>32</v>
      </c>
    </row>
    <row r="11382" spans="1:16" x14ac:dyDescent="0.3">
      <c r="A11382">
        <v>551283</v>
      </c>
      <c r="B11382">
        <v>20712</v>
      </c>
      <c r="C11382" t="s">
        <v>926</v>
      </c>
      <c r="D11382">
        <v>4</v>
      </c>
      <c r="E11382" s="2">
        <v>40660.584027777782</v>
      </c>
      <c r="F11382" s="3">
        <v>2.08</v>
      </c>
      <c r="G11382">
        <v>16755</v>
      </c>
      <c r="H11382" t="s">
        <v>17</v>
      </c>
      <c r="I11382" s="3">
        <v>8.32</v>
      </c>
      <c r="J11382">
        <v>2011</v>
      </c>
      <c r="K11382">
        <v>4</v>
      </c>
      <c r="L11382" t="s">
        <v>66</v>
      </c>
      <c r="M11382" t="s">
        <v>67</v>
      </c>
      <c r="N11382">
        <v>0</v>
      </c>
      <c r="O11382">
        <v>1</v>
      </c>
      <c r="P11382" t="s">
        <v>32</v>
      </c>
    </row>
    <row r="11383" spans="1:16" x14ac:dyDescent="0.3">
      <c r="A11383">
        <v>557039</v>
      </c>
      <c r="B11383">
        <v>22424</v>
      </c>
      <c r="C11383" t="s">
        <v>134</v>
      </c>
      <c r="D11383">
        <v>1</v>
      </c>
      <c r="E11383" s="2">
        <v>40710.581250000003</v>
      </c>
      <c r="F11383" s="3">
        <v>12.75</v>
      </c>
      <c r="G11383">
        <v>16814</v>
      </c>
      <c r="H11383" t="s">
        <v>17</v>
      </c>
      <c r="I11383" s="3">
        <v>12.75</v>
      </c>
      <c r="J11383">
        <v>2011</v>
      </c>
      <c r="K11383">
        <v>6</v>
      </c>
      <c r="L11383" t="s">
        <v>34</v>
      </c>
      <c r="M11383" t="s">
        <v>35</v>
      </c>
      <c r="N11383">
        <v>0</v>
      </c>
      <c r="O11383">
        <v>1</v>
      </c>
      <c r="P11383" t="s">
        <v>32</v>
      </c>
    </row>
    <row r="11384" spans="1:16" x14ac:dyDescent="0.3">
      <c r="A11384">
        <v>572540</v>
      </c>
      <c r="B11384">
        <v>22666</v>
      </c>
      <c r="C11384" t="s">
        <v>613</v>
      </c>
      <c r="D11384">
        <v>5</v>
      </c>
      <c r="E11384" s="2">
        <v>40840.678472222222</v>
      </c>
      <c r="F11384" s="3">
        <v>5.79</v>
      </c>
      <c r="H11384" t="s">
        <v>17</v>
      </c>
      <c r="I11384" s="3">
        <v>28.95</v>
      </c>
      <c r="J11384">
        <v>2011</v>
      </c>
      <c r="K11384">
        <v>10</v>
      </c>
      <c r="L11384" t="s">
        <v>42</v>
      </c>
      <c r="M11384" t="s">
        <v>43</v>
      </c>
      <c r="N11384">
        <v>0</v>
      </c>
      <c r="O11384">
        <v>1</v>
      </c>
      <c r="P11384" t="s">
        <v>20</v>
      </c>
    </row>
    <row r="11385" spans="1:16" x14ac:dyDescent="0.3">
      <c r="A11385">
        <v>565234</v>
      </c>
      <c r="B11385">
        <v>21154</v>
      </c>
      <c r="C11385" t="s">
        <v>874</v>
      </c>
      <c r="D11385">
        <v>2</v>
      </c>
      <c r="E11385" s="2">
        <v>40788.401388888888</v>
      </c>
      <c r="F11385" s="3">
        <v>2.46</v>
      </c>
      <c r="H11385" t="s">
        <v>17</v>
      </c>
      <c r="I11385" s="3">
        <v>4.92</v>
      </c>
      <c r="J11385">
        <v>2011</v>
      </c>
      <c r="K11385">
        <v>9</v>
      </c>
      <c r="L11385" t="s">
        <v>90</v>
      </c>
      <c r="M11385" t="s">
        <v>91</v>
      </c>
      <c r="N11385">
        <v>0</v>
      </c>
      <c r="O11385">
        <v>1</v>
      </c>
      <c r="P11385" t="s">
        <v>20</v>
      </c>
    </row>
    <row r="11386" spans="1:16" x14ac:dyDescent="0.3">
      <c r="A11386">
        <v>564756</v>
      </c>
      <c r="B11386">
        <v>23349</v>
      </c>
      <c r="C11386" t="s">
        <v>623</v>
      </c>
      <c r="D11386">
        <v>1</v>
      </c>
      <c r="E11386" s="2">
        <v>40785.439583333333</v>
      </c>
      <c r="F11386" s="3">
        <v>2.46</v>
      </c>
      <c r="H11386" t="s">
        <v>17</v>
      </c>
      <c r="I11386" s="3">
        <v>2.46</v>
      </c>
      <c r="J11386">
        <v>2011</v>
      </c>
      <c r="K11386">
        <v>8</v>
      </c>
      <c r="L11386" t="s">
        <v>87</v>
      </c>
      <c r="M11386" t="s">
        <v>88</v>
      </c>
      <c r="N11386">
        <v>0</v>
      </c>
      <c r="O11386">
        <v>1</v>
      </c>
      <c r="P11386" t="s">
        <v>20</v>
      </c>
    </row>
    <row r="11387" spans="1:16" x14ac:dyDescent="0.3">
      <c r="A11387">
        <v>539403</v>
      </c>
      <c r="B11387">
        <v>22892</v>
      </c>
      <c r="C11387" t="s">
        <v>338</v>
      </c>
      <c r="D11387">
        <v>12</v>
      </c>
      <c r="E11387" s="2">
        <v>40529.51458333333</v>
      </c>
      <c r="F11387" s="3">
        <v>1.25</v>
      </c>
      <c r="G11387">
        <v>12647</v>
      </c>
      <c r="H11387" t="s">
        <v>74</v>
      </c>
      <c r="I11387" s="3">
        <v>15</v>
      </c>
      <c r="J11387">
        <v>2010</v>
      </c>
      <c r="K11387">
        <v>12</v>
      </c>
      <c r="L11387" t="s">
        <v>26</v>
      </c>
      <c r="M11387" t="s">
        <v>27</v>
      </c>
      <c r="N11387">
        <v>0</v>
      </c>
      <c r="O11387">
        <v>1</v>
      </c>
      <c r="P11387" t="s">
        <v>32</v>
      </c>
    </row>
    <row r="11388" spans="1:16" x14ac:dyDescent="0.3">
      <c r="A11388">
        <v>556529</v>
      </c>
      <c r="B11388">
        <v>21537</v>
      </c>
      <c r="C11388" t="s">
        <v>3182</v>
      </c>
      <c r="D11388">
        <v>4</v>
      </c>
      <c r="E11388" s="2">
        <v>40707.486805555563</v>
      </c>
      <c r="F11388" s="3">
        <v>4.25</v>
      </c>
      <c r="G11388">
        <v>12714</v>
      </c>
      <c r="H11388" t="s">
        <v>213</v>
      </c>
      <c r="I11388" s="3">
        <v>17</v>
      </c>
      <c r="J11388">
        <v>2011</v>
      </c>
      <c r="K11388">
        <v>6</v>
      </c>
      <c r="L11388" t="s">
        <v>34</v>
      </c>
      <c r="M11388" t="s">
        <v>35</v>
      </c>
      <c r="N11388">
        <v>0</v>
      </c>
      <c r="O11388">
        <v>1</v>
      </c>
      <c r="P11388" t="s">
        <v>32</v>
      </c>
    </row>
    <row r="11389" spans="1:16" x14ac:dyDescent="0.3">
      <c r="A11389">
        <v>577358</v>
      </c>
      <c r="B11389">
        <v>23009</v>
      </c>
      <c r="C11389" t="s">
        <v>1656</v>
      </c>
      <c r="D11389">
        <v>1</v>
      </c>
      <c r="E11389" s="2">
        <v>40865.665972222218</v>
      </c>
      <c r="F11389" s="3">
        <v>10.79</v>
      </c>
      <c r="H11389" t="s">
        <v>17</v>
      </c>
      <c r="I11389" s="3">
        <v>10.79</v>
      </c>
      <c r="J11389">
        <v>2011</v>
      </c>
      <c r="K11389">
        <v>11</v>
      </c>
      <c r="L11389" t="s">
        <v>22</v>
      </c>
      <c r="M11389" t="s">
        <v>23</v>
      </c>
      <c r="N11389">
        <v>0</v>
      </c>
      <c r="O11389">
        <v>1</v>
      </c>
      <c r="P11389" t="s">
        <v>20</v>
      </c>
    </row>
    <row r="11390" spans="1:16" x14ac:dyDescent="0.3">
      <c r="A11390">
        <v>540277</v>
      </c>
      <c r="B11390" t="s">
        <v>672</v>
      </c>
      <c r="C11390" t="s">
        <v>673</v>
      </c>
      <c r="D11390">
        <v>72</v>
      </c>
      <c r="E11390" s="2">
        <v>40549.512499999997</v>
      </c>
      <c r="F11390" s="3">
        <v>2.5499999999999998</v>
      </c>
      <c r="G11390">
        <v>14258</v>
      </c>
      <c r="H11390" t="s">
        <v>17</v>
      </c>
      <c r="I11390" s="3">
        <v>183.6</v>
      </c>
      <c r="J11390">
        <v>2011</v>
      </c>
      <c r="K11390">
        <v>1</v>
      </c>
      <c r="L11390" t="s">
        <v>48</v>
      </c>
      <c r="M11390" t="s">
        <v>49</v>
      </c>
      <c r="N11390">
        <v>0</v>
      </c>
      <c r="O11390">
        <v>1</v>
      </c>
      <c r="P11390" t="s">
        <v>32</v>
      </c>
    </row>
    <row r="11391" spans="1:16" x14ac:dyDescent="0.3">
      <c r="A11391">
        <v>566602</v>
      </c>
      <c r="B11391">
        <v>22107</v>
      </c>
      <c r="C11391" t="s">
        <v>2575</v>
      </c>
      <c r="D11391">
        <v>3</v>
      </c>
      <c r="E11391" s="2">
        <v>40799.670138888891</v>
      </c>
      <c r="F11391" s="3">
        <v>3.29</v>
      </c>
      <c r="H11391" t="s">
        <v>17</v>
      </c>
      <c r="I11391" s="3">
        <v>9.870000000000001</v>
      </c>
      <c r="J11391">
        <v>2011</v>
      </c>
      <c r="K11391">
        <v>9</v>
      </c>
      <c r="L11391" t="s">
        <v>90</v>
      </c>
      <c r="M11391" t="s">
        <v>91</v>
      </c>
      <c r="N11391">
        <v>0</v>
      </c>
      <c r="O11391">
        <v>1</v>
      </c>
      <c r="P11391" t="s">
        <v>20</v>
      </c>
    </row>
    <row r="11392" spans="1:16" x14ac:dyDescent="0.3">
      <c r="A11392">
        <v>542607</v>
      </c>
      <c r="B11392">
        <v>22470</v>
      </c>
      <c r="C11392" t="s">
        <v>694</v>
      </c>
      <c r="D11392">
        <v>3</v>
      </c>
      <c r="E11392" s="2">
        <v>40573.574999999997</v>
      </c>
      <c r="F11392" s="3">
        <v>2.95</v>
      </c>
      <c r="G11392">
        <v>13148</v>
      </c>
      <c r="H11392" t="s">
        <v>17</v>
      </c>
      <c r="I11392" s="3">
        <v>8.8500000000000014</v>
      </c>
      <c r="J11392">
        <v>2011</v>
      </c>
      <c r="K11392">
        <v>1</v>
      </c>
      <c r="L11392" t="s">
        <v>48</v>
      </c>
      <c r="M11392" t="s">
        <v>49</v>
      </c>
      <c r="N11392">
        <v>0</v>
      </c>
      <c r="O11392">
        <v>1</v>
      </c>
      <c r="P11392" t="s">
        <v>32</v>
      </c>
    </row>
    <row r="11393" spans="1:16" x14ac:dyDescent="0.3">
      <c r="A11393">
        <v>558096</v>
      </c>
      <c r="B11393">
        <v>21992</v>
      </c>
      <c r="C11393" t="s">
        <v>299</v>
      </c>
      <c r="D11393">
        <v>1</v>
      </c>
      <c r="E11393" s="2">
        <v>40720.558333333327</v>
      </c>
      <c r="F11393" s="3">
        <v>1.25</v>
      </c>
      <c r="G11393">
        <v>15532</v>
      </c>
      <c r="H11393" t="s">
        <v>17</v>
      </c>
      <c r="I11393" s="3">
        <v>1.25</v>
      </c>
      <c r="J11393">
        <v>2011</v>
      </c>
      <c r="K11393">
        <v>6</v>
      </c>
      <c r="L11393" t="s">
        <v>34</v>
      </c>
      <c r="M11393" t="s">
        <v>35</v>
      </c>
      <c r="N11393">
        <v>0</v>
      </c>
      <c r="O11393">
        <v>1</v>
      </c>
      <c r="P11393" t="s">
        <v>32</v>
      </c>
    </row>
    <row r="11394" spans="1:16" x14ac:dyDescent="0.3">
      <c r="A11394">
        <v>571905</v>
      </c>
      <c r="B11394">
        <v>22766</v>
      </c>
      <c r="C11394" t="s">
        <v>353</v>
      </c>
      <c r="D11394">
        <v>8</v>
      </c>
      <c r="E11394" s="2">
        <v>40835.618750000001</v>
      </c>
      <c r="F11394" s="3">
        <v>2.95</v>
      </c>
      <c r="G11394">
        <v>12370</v>
      </c>
      <c r="H11394" t="s">
        <v>1445</v>
      </c>
      <c r="I11394" s="3">
        <v>23.6</v>
      </c>
      <c r="J11394">
        <v>2011</v>
      </c>
      <c r="K11394">
        <v>10</v>
      </c>
      <c r="L11394" t="s">
        <v>42</v>
      </c>
      <c r="M11394" t="s">
        <v>43</v>
      </c>
      <c r="N11394">
        <v>0</v>
      </c>
      <c r="O11394">
        <v>1</v>
      </c>
      <c r="P11394" t="s">
        <v>32</v>
      </c>
    </row>
    <row r="11395" spans="1:16" x14ac:dyDescent="0.3">
      <c r="A11395">
        <v>578347</v>
      </c>
      <c r="B11395">
        <v>20725</v>
      </c>
      <c r="C11395" t="s">
        <v>86</v>
      </c>
      <c r="D11395">
        <v>2</v>
      </c>
      <c r="E11395" s="2">
        <v>40871.393055555563</v>
      </c>
      <c r="F11395" s="3">
        <v>4.13</v>
      </c>
      <c r="H11395" t="s">
        <v>17</v>
      </c>
      <c r="I11395" s="3">
        <v>8.26</v>
      </c>
      <c r="J11395">
        <v>2011</v>
      </c>
      <c r="K11395">
        <v>11</v>
      </c>
      <c r="L11395" t="s">
        <v>22</v>
      </c>
      <c r="M11395" t="s">
        <v>23</v>
      </c>
      <c r="N11395">
        <v>0</v>
      </c>
      <c r="O11395">
        <v>1</v>
      </c>
      <c r="P11395" t="s">
        <v>20</v>
      </c>
    </row>
    <row r="11396" spans="1:16" x14ac:dyDescent="0.3">
      <c r="A11396">
        <v>577524</v>
      </c>
      <c r="B11396">
        <v>21494</v>
      </c>
      <c r="C11396" t="s">
        <v>622</v>
      </c>
      <c r="D11396">
        <v>30</v>
      </c>
      <c r="E11396" s="2">
        <v>40867.564583333333</v>
      </c>
      <c r="F11396" s="3">
        <v>1.25</v>
      </c>
      <c r="G11396">
        <v>16905</v>
      </c>
      <c r="H11396" t="s">
        <v>17</v>
      </c>
      <c r="I11396" s="3">
        <v>37.5</v>
      </c>
      <c r="J11396">
        <v>2011</v>
      </c>
      <c r="K11396">
        <v>11</v>
      </c>
      <c r="L11396" t="s">
        <v>22</v>
      </c>
      <c r="M11396" t="s">
        <v>23</v>
      </c>
      <c r="N11396">
        <v>0</v>
      </c>
      <c r="O11396">
        <v>1</v>
      </c>
      <c r="P11396" t="s">
        <v>32</v>
      </c>
    </row>
    <row r="11397" spans="1:16" x14ac:dyDescent="0.3">
      <c r="A11397">
        <v>542115</v>
      </c>
      <c r="B11397">
        <v>22161</v>
      </c>
      <c r="C11397" t="s">
        <v>274</v>
      </c>
      <c r="D11397">
        <v>1</v>
      </c>
      <c r="E11397" s="2">
        <v>40568.584027777782</v>
      </c>
      <c r="F11397" s="3">
        <v>1.63</v>
      </c>
      <c r="H11397" t="s">
        <v>17</v>
      </c>
      <c r="I11397" s="3">
        <v>1.63</v>
      </c>
      <c r="J11397">
        <v>2011</v>
      </c>
      <c r="K11397">
        <v>1</v>
      </c>
      <c r="L11397" t="s">
        <v>48</v>
      </c>
      <c r="M11397" t="s">
        <v>49</v>
      </c>
      <c r="N11397">
        <v>0</v>
      </c>
      <c r="O11397">
        <v>1</v>
      </c>
      <c r="P11397" t="s">
        <v>20</v>
      </c>
    </row>
    <row r="11398" spans="1:16" x14ac:dyDescent="0.3">
      <c r="A11398">
        <v>548516</v>
      </c>
      <c r="B11398">
        <v>22697</v>
      </c>
      <c r="C11398" t="s">
        <v>494</v>
      </c>
      <c r="D11398">
        <v>1</v>
      </c>
      <c r="E11398" s="2">
        <v>40633.686111111107</v>
      </c>
      <c r="F11398" s="3">
        <v>5.79</v>
      </c>
      <c r="H11398" t="s">
        <v>17</v>
      </c>
      <c r="I11398" s="3">
        <v>5.79</v>
      </c>
      <c r="J11398">
        <v>2011</v>
      </c>
      <c r="K11398">
        <v>3</v>
      </c>
      <c r="L11398" t="s">
        <v>30</v>
      </c>
      <c r="M11398" t="s">
        <v>31</v>
      </c>
      <c r="N11398">
        <v>0</v>
      </c>
      <c r="O11398">
        <v>1</v>
      </c>
      <c r="P11398" t="s">
        <v>20</v>
      </c>
    </row>
    <row r="11399" spans="1:16" x14ac:dyDescent="0.3">
      <c r="A11399">
        <v>572283</v>
      </c>
      <c r="B11399">
        <v>22582</v>
      </c>
      <c r="C11399" t="s">
        <v>2692</v>
      </c>
      <c r="D11399">
        <v>3</v>
      </c>
      <c r="E11399" s="2">
        <v>40839.487500000003</v>
      </c>
      <c r="F11399" s="3">
        <v>2.5499999999999998</v>
      </c>
      <c r="G11399">
        <v>15000</v>
      </c>
      <c r="H11399" t="s">
        <v>17</v>
      </c>
      <c r="I11399" s="3">
        <v>7.6499999999999986</v>
      </c>
      <c r="J11399">
        <v>2011</v>
      </c>
      <c r="K11399">
        <v>10</v>
      </c>
      <c r="L11399" t="s">
        <v>42</v>
      </c>
      <c r="M11399" t="s">
        <v>43</v>
      </c>
      <c r="N11399">
        <v>0</v>
      </c>
      <c r="O11399">
        <v>1</v>
      </c>
      <c r="P11399" t="s">
        <v>32</v>
      </c>
    </row>
    <row r="11400" spans="1:16" x14ac:dyDescent="0.3">
      <c r="A11400">
        <v>581217</v>
      </c>
      <c r="B11400">
        <v>23504</v>
      </c>
      <c r="C11400" t="s">
        <v>1882</v>
      </c>
      <c r="D11400">
        <v>1</v>
      </c>
      <c r="E11400" s="2">
        <v>40885.388888888891</v>
      </c>
      <c r="F11400" s="3">
        <v>2.46</v>
      </c>
      <c r="H11400" t="s">
        <v>17</v>
      </c>
      <c r="I11400" s="3">
        <v>2.46</v>
      </c>
      <c r="J11400">
        <v>2011</v>
      </c>
      <c r="K11400">
        <v>12</v>
      </c>
      <c r="L11400" t="s">
        <v>26</v>
      </c>
      <c r="M11400" t="s">
        <v>39</v>
      </c>
      <c r="N11400">
        <v>0</v>
      </c>
      <c r="O11400">
        <v>1</v>
      </c>
      <c r="P11400" t="s">
        <v>20</v>
      </c>
    </row>
    <row r="11401" spans="1:16" x14ac:dyDescent="0.3">
      <c r="A11401">
        <v>571846</v>
      </c>
      <c r="B11401">
        <v>23264</v>
      </c>
      <c r="C11401" t="s">
        <v>370</v>
      </c>
      <c r="D11401">
        <v>7</v>
      </c>
      <c r="E11401" s="2">
        <v>40835.524305555547</v>
      </c>
      <c r="F11401" s="3">
        <v>1.25</v>
      </c>
      <c r="G11401">
        <v>17841</v>
      </c>
      <c r="H11401" t="s">
        <v>17</v>
      </c>
      <c r="I11401" s="3">
        <v>8.75</v>
      </c>
      <c r="J11401">
        <v>2011</v>
      </c>
      <c r="K11401">
        <v>10</v>
      </c>
      <c r="L11401" t="s">
        <v>42</v>
      </c>
      <c r="M11401" t="s">
        <v>43</v>
      </c>
      <c r="N11401">
        <v>0</v>
      </c>
      <c r="O11401">
        <v>1</v>
      </c>
      <c r="P11401" t="s">
        <v>32</v>
      </c>
    </row>
    <row r="11402" spans="1:16" x14ac:dyDescent="0.3">
      <c r="A11402">
        <v>560244</v>
      </c>
      <c r="B11402">
        <v>35961</v>
      </c>
      <c r="C11402" t="s">
        <v>1416</v>
      </c>
      <c r="D11402">
        <v>6</v>
      </c>
      <c r="E11402" s="2">
        <v>40741.509722222218</v>
      </c>
      <c r="F11402" s="3">
        <v>0.85</v>
      </c>
      <c r="G11402">
        <v>16931</v>
      </c>
      <c r="H11402" t="s">
        <v>17</v>
      </c>
      <c r="I11402" s="3">
        <v>5.0999999999999996</v>
      </c>
      <c r="J11402">
        <v>2011</v>
      </c>
      <c r="K11402">
        <v>7</v>
      </c>
      <c r="L11402" t="s">
        <v>59</v>
      </c>
      <c r="M11402" t="s">
        <v>60</v>
      </c>
      <c r="N11402">
        <v>0</v>
      </c>
      <c r="O11402">
        <v>1</v>
      </c>
      <c r="P11402" t="s">
        <v>32</v>
      </c>
    </row>
    <row r="11403" spans="1:16" x14ac:dyDescent="0.3">
      <c r="A11403">
        <v>539451</v>
      </c>
      <c r="B11403">
        <v>21191</v>
      </c>
      <c r="C11403" t="s">
        <v>2954</v>
      </c>
      <c r="D11403">
        <v>6</v>
      </c>
      <c r="E11403" s="2">
        <v>40529.707638888889</v>
      </c>
      <c r="F11403" s="3">
        <v>4.21</v>
      </c>
      <c r="H11403" t="s">
        <v>17</v>
      </c>
      <c r="I11403" s="3">
        <v>25.26</v>
      </c>
      <c r="J11403">
        <v>2010</v>
      </c>
      <c r="K11403">
        <v>12</v>
      </c>
      <c r="L11403" t="s">
        <v>26</v>
      </c>
      <c r="M11403" t="s">
        <v>27</v>
      </c>
      <c r="N11403">
        <v>0</v>
      </c>
      <c r="O11403">
        <v>1</v>
      </c>
      <c r="P11403" t="s">
        <v>20</v>
      </c>
    </row>
    <row r="11404" spans="1:16" x14ac:dyDescent="0.3">
      <c r="A11404">
        <v>577023</v>
      </c>
      <c r="B11404">
        <v>22988</v>
      </c>
      <c r="C11404" t="s">
        <v>1422</v>
      </c>
      <c r="D11404">
        <v>12</v>
      </c>
      <c r="E11404" s="2">
        <v>40864.529861111107</v>
      </c>
      <c r="F11404" s="3">
        <v>1.25</v>
      </c>
      <c r="G11404">
        <v>16186</v>
      </c>
      <c r="H11404" t="s">
        <v>17</v>
      </c>
      <c r="I11404" s="3">
        <v>15</v>
      </c>
      <c r="J11404">
        <v>2011</v>
      </c>
      <c r="K11404">
        <v>11</v>
      </c>
      <c r="L11404" t="s">
        <v>22</v>
      </c>
      <c r="M11404" t="s">
        <v>23</v>
      </c>
      <c r="N11404">
        <v>0</v>
      </c>
      <c r="O11404">
        <v>1</v>
      </c>
      <c r="P11404" t="s">
        <v>32</v>
      </c>
    </row>
    <row r="11405" spans="1:16" x14ac:dyDescent="0.3">
      <c r="A11405">
        <v>579541</v>
      </c>
      <c r="B11405">
        <v>21248</v>
      </c>
      <c r="C11405" t="s">
        <v>1294</v>
      </c>
      <c r="D11405">
        <v>3</v>
      </c>
      <c r="E11405" s="2">
        <v>40877.425000000003</v>
      </c>
      <c r="F11405" s="3">
        <v>1.45</v>
      </c>
      <c r="G11405">
        <v>14653</v>
      </c>
      <c r="H11405" t="s">
        <v>17</v>
      </c>
      <c r="I11405" s="3">
        <v>4.3499999999999996</v>
      </c>
      <c r="J11405">
        <v>2011</v>
      </c>
      <c r="K11405">
        <v>11</v>
      </c>
      <c r="L11405" t="s">
        <v>22</v>
      </c>
      <c r="M11405" t="s">
        <v>23</v>
      </c>
      <c r="N11405">
        <v>0</v>
      </c>
      <c r="O11405">
        <v>1</v>
      </c>
      <c r="P11405" t="s">
        <v>32</v>
      </c>
    </row>
    <row r="11406" spans="1:16" x14ac:dyDescent="0.3">
      <c r="A11406">
        <v>579401</v>
      </c>
      <c r="B11406">
        <v>23552</v>
      </c>
      <c r="C11406" t="s">
        <v>455</v>
      </c>
      <c r="D11406">
        <v>4</v>
      </c>
      <c r="E11406" s="2">
        <v>40876.508333333331</v>
      </c>
      <c r="F11406" s="3">
        <v>2.08</v>
      </c>
      <c r="G11406">
        <v>14550</v>
      </c>
      <c r="H11406" t="s">
        <v>17</v>
      </c>
      <c r="I11406" s="3">
        <v>8.32</v>
      </c>
      <c r="J11406">
        <v>2011</v>
      </c>
      <c r="K11406">
        <v>11</v>
      </c>
      <c r="L11406" t="s">
        <v>22</v>
      </c>
      <c r="M11406" t="s">
        <v>23</v>
      </c>
      <c r="N11406">
        <v>0</v>
      </c>
      <c r="O11406">
        <v>1</v>
      </c>
      <c r="P11406" t="s">
        <v>32</v>
      </c>
    </row>
    <row r="11407" spans="1:16" x14ac:dyDescent="0.3">
      <c r="A11407">
        <v>575959</v>
      </c>
      <c r="B11407" t="s">
        <v>53</v>
      </c>
      <c r="C11407" t="s">
        <v>54</v>
      </c>
      <c r="D11407">
        <v>24</v>
      </c>
      <c r="E11407" s="2">
        <v>40860.518750000003</v>
      </c>
      <c r="F11407" s="3">
        <v>0.85</v>
      </c>
      <c r="G11407">
        <v>14547</v>
      </c>
      <c r="H11407" t="s">
        <v>17</v>
      </c>
      <c r="I11407" s="3">
        <v>20.399999999999999</v>
      </c>
      <c r="J11407">
        <v>2011</v>
      </c>
      <c r="K11407">
        <v>11</v>
      </c>
      <c r="L11407" t="s">
        <v>22</v>
      </c>
      <c r="M11407" t="s">
        <v>23</v>
      </c>
      <c r="N11407">
        <v>0</v>
      </c>
      <c r="O11407">
        <v>1</v>
      </c>
      <c r="P11407" t="s">
        <v>32</v>
      </c>
    </row>
    <row r="11408" spans="1:16" x14ac:dyDescent="0.3">
      <c r="A11408">
        <v>545533</v>
      </c>
      <c r="B11408">
        <v>22179</v>
      </c>
      <c r="C11408" t="s">
        <v>1862</v>
      </c>
      <c r="D11408">
        <v>2</v>
      </c>
      <c r="E11408" s="2">
        <v>40605.586111111108</v>
      </c>
      <c r="F11408" s="3">
        <v>6.75</v>
      </c>
      <c r="G11408">
        <v>12524</v>
      </c>
      <c r="H11408" t="s">
        <v>74</v>
      </c>
      <c r="I11408" s="3">
        <v>13.5</v>
      </c>
      <c r="J11408">
        <v>2011</v>
      </c>
      <c r="K11408">
        <v>3</v>
      </c>
      <c r="L11408" t="s">
        <v>30</v>
      </c>
      <c r="M11408" t="s">
        <v>31</v>
      </c>
      <c r="N11408">
        <v>0</v>
      </c>
      <c r="O11408">
        <v>1</v>
      </c>
      <c r="P11408" t="s">
        <v>32</v>
      </c>
    </row>
    <row r="11409" spans="1:16" x14ac:dyDescent="0.3">
      <c r="A11409">
        <v>556812</v>
      </c>
      <c r="B11409">
        <v>22219</v>
      </c>
      <c r="C11409" t="s">
        <v>845</v>
      </c>
      <c r="D11409">
        <v>3</v>
      </c>
      <c r="E11409" s="2">
        <v>40708.725694444453</v>
      </c>
      <c r="F11409" s="3">
        <v>1.63</v>
      </c>
      <c r="H11409" t="s">
        <v>17</v>
      </c>
      <c r="I11409" s="3">
        <v>4.8899999999999997</v>
      </c>
      <c r="J11409">
        <v>2011</v>
      </c>
      <c r="K11409">
        <v>6</v>
      </c>
      <c r="L11409" t="s">
        <v>34</v>
      </c>
      <c r="M11409" t="s">
        <v>35</v>
      </c>
      <c r="N11409">
        <v>0</v>
      </c>
      <c r="O11409">
        <v>1</v>
      </c>
      <c r="P11409" t="s">
        <v>20</v>
      </c>
    </row>
    <row r="11410" spans="1:16" x14ac:dyDescent="0.3">
      <c r="A11410">
        <v>540021</v>
      </c>
      <c r="B11410">
        <v>21670</v>
      </c>
      <c r="C11410" t="s">
        <v>1115</v>
      </c>
      <c r="D11410">
        <v>2</v>
      </c>
      <c r="E11410" s="2">
        <v>40547.535416666673</v>
      </c>
      <c r="F11410" s="3">
        <v>1.25</v>
      </c>
      <c r="G11410">
        <v>17841</v>
      </c>
      <c r="H11410" t="s">
        <v>17</v>
      </c>
      <c r="I11410" s="3">
        <v>2.5</v>
      </c>
      <c r="J11410">
        <v>2011</v>
      </c>
      <c r="K11410">
        <v>1</v>
      </c>
      <c r="L11410" t="s">
        <v>48</v>
      </c>
      <c r="M11410" t="s">
        <v>49</v>
      </c>
      <c r="N11410">
        <v>0</v>
      </c>
      <c r="O11410">
        <v>1</v>
      </c>
      <c r="P11410" t="s">
        <v>32</v>
      </c>
    </row>
    <row r="11411" spans="1:16" x14ac:dyDescent="0.3">
      <c r="A11411">
        <v>578043</v>
      </c>
      <c r="B11411">
        <v>23571</v>
      </c>
      <c r="C11411" t="s">
        <v>427</v>
      </c>
      <c r="D11411">
        <v>12</v>
      </c>
      <c r="E11411" s="2">
        <v>40869.61041666667</v>
      </c>
      <c r="F11411" s="3">
        <v>1.65</v>
      </c>
      <c r="G11411">
        <v>12474</v>
      </c>
      <c r="H11411" t="s">
        <v>74</v>
      </c>
      <c r="I11411" s="3">
        <v>19.8</v>
      </c>
      <c r="J11411">
        <v>2011</v>
      </c>
      <c r="K11411">
        <v>11</v>
      </c>
      <c r="L11411" t="s">
        <v>22</v>
      </c>
      <c r="M11411" t="s">
        <v>23</v>
      </c>
      <c r="N11411">
        <v>0</v>
      </c>
      <c r="O11411">
        <v>1</v>
      </c>
      <c r="P11411" t="s">
        <v>32</v>
      </c>
    </row>
    <row r="11412" spans="1:16" x14ac:dyDescent="0.3">
      <c r="A11412">
        <v>559607</v>
      </c>
      <c r="B11412">
        <v>22730</v>
      </c>
      <c r="C11412" t="s">
        <v>1889</v>
      </c>
      <c r="D11412">
        <v>4</v>
      </c>
      <c r="E11412" s="2">
        <v>40735.48541666667</v>
      </c>
      <c r="F11412" s="3">
        <v>3.75</v>
      </c>
      <c r="G11412">
        <v>12681</v>
      </c>
      <c r="H11412" t="s">
        <v>213</v>
      </c>
      <c r="I11412" s="3">
        <v>15</v>
      </c>
      <c r="J11412">
        <v>2011</v>
      </c>
      <c r="K11412">
        <v>7</v>
      </c>
      <c r="L11412" t="s">
        <v>59</v>
      </c>
      <c r="M11412" t="s">
        <v>60</v>
      </c>
      <c r="N11412">
        <v>0</v>
      </c>
      <c r="O11412">
        <v>1</v>
      </c>
      <c r="P11412" t="s">
        <v>32</v>
      </c>
    </row>
    <row r="11413" spans="1:16" x14ac:dyDescent="0.3">
      <c r="A11413">
        <v>547046</v>
      </c>
      <c r="B11413">
        <v>21394</v>
      </c>
      <c r="C11413" t="s">
        <v>2528</v>
      </c>
      <c r="D11413">
        <v>48</v>
      </c>
      <c r="E11413" s="2">
        <v>40622.488194444442</v>
      </c>
      <c r="F11413" s="3">
        <v>0.39</v>
      </c>
      <c r="G11413">
        <v>13725</v>
      </c>
      <c r="H11413" t="s">
        <v>17</v>
      </c>
      <c r="I11413" s="3">
        <v>18.72</v>
      </c>
      <c r="J11413">
        <v>2011</v>
      </c>
      <c r="K11413">
        <v>3</v>
      </c>
      <c r="L11413" t="s">
        <v>30</v>
      </c>
      <c r="M11413" t="s">
        <v>31</v>
      </c>
      <c r="N11413">
        <v>0</v>
      </c>
      <c r="O11413">
        <v>1</v>
      </c>
      <c r="P11413" t="s">
        <v>32</v>
      </c>
    </row>
    <row r="11414" spans="1:16" x14ac:dyDescent="0.3">
      <c r="A11414">
        <v>549754</v>
      </c>
      <c r="B11414">
        <v>22023</v>
      </c>
      <c r="C11414" t="s">
        <v>1771</v>
      </c>
      <c r="D11414">
        <v>12</v>
      </c>
      <c r="E11414" s="2">
        <v>40645.480555555558</v>
      </c>
      <c r="F11414" s="3">
        <v>0.42</v>
      </c>
      <c r="G11414">
        <v>13700</v>
      </c>
      <c r="H11414" t="s">
        <v>17</v>
      </c>
      <c r="I11414" s="3">
        <v>5.04</v>
      </c>
      <c r="J11414">
        <v>2011</v>
      </c>
      <c r="K11414">
        <v>4</v>
      </c>
      <c r="L11414" t="s">
        <v>66</v>
      </c>
      <c r="M11414" t="s">
        <v>67</v>
      </c>
      <c r="N11414">
        <v>0</v>
      </c>
      <c r="O11414">
        <v>1</v>
      </c>
      <c r="P11414" t="s">
        <v>32</v>
      </c>
    </row>
    <row r="11415" spans="1:16" x14ac:dyDescent="0.3">
      <c r="A11415">
        <v>571486</v>
      </c>
      <c r="B11415">
        <v>23551</v>
      </c>
      <c r="C11415" t="s">
        <v>121</v>
      </c>
      <c r="D11415">
        <v>24</v>
      </c>
      <c r="E11415" s="2">
        <v>40833.624305555553</v>
      </c>
      <c r="F11415" s="3">
        <v>0.39</v>
      </c>
      <c r="G11415">
        <v>17612</v>
      </c>
      <c r="H11415" t="s">
        <v>17</v>
      </c>
      <c r="I11415" s="3">
        <v>9.36</v>
      </c>
      <c r="J11415">
        <v>2011</v>
      </c>
      <c r="K11415">
        <v>10</v>
      </c>
      <c r="L11415" t="s">
        <v>42</v>
      </c>
      <c r="M11415" t="s">
        <v>43</v>
      </c>
      <c r="N11415">
        <v>0</v>
      </c>
      <c r="O11415">
        <v>1</v>
      </c>
      <c r="P11415" t="s">
        <v>32</v>
      </c>
    </row>
    <row r="11416" spans="1:16" x14ac:dyDescent="0.3">
      <c r="A11416">
        <v>555002</v>
      </c>
      <c r="B11416">
        <v>22383</v>
      </c>
      <c r="C11416" t="s">
        <v>255</v>
      </c>
      <c r="D11416">
        <v>10</v>
      </c>
      <c r="E11416" s="2">
        <v>40694.368055555547</v>
      </c>
      <c r="F11416" s="3">
        <v>1.65</v>
      </c>
      <c r="G11416">
        <v>17682</v>
      </c>
      <c r="H11416" t="s">
        <v>17</v>
      </c>
      <c r="I11416" s="3">
        <v>16.5</v>
      </c>
      <c r="J11416">
        <v>2011</v>
      </c>
      <c r="K11416">
        <v>5</v>
      </c>
      <c r="L11416" t="s">
        <v>18</v>
      </c>
      <c r="M11416" t="s">
        <v>19</v>
      </c>
      <c r="N11416">
        <v>0</v>
      </c>
      <c r="O11416">
        <v>1</v>
      </c>
      <c r="P11416" t="s">
        <v>32</v>
      </c>
    </row>
    <row r="11417" spans="1:16" x14ac:dyDescent="0.3">
      <c r="A11417">
        <v>561113</v>
      </c>
      <c r="B11417">
        <v>20829</v>
      </c>
      <c r="C11417" t="s">
        <v>588</v>
      </c>
      <c r="D11417">
        <v>1</v>
      </c>
      <c r="E11417" s="2">
        <v>40749.506249999999</v>
      </c>
      <c r="F11417" s="3">
        <v>2.1</v>
      </c>
      <c r="G11417">
        <v>17841</v>
      </c>
      <c r="H11417" t="s">
        <v>17</v>
      </c>
      <c r="I11417" s="3">
        <v>2.1</v>
      </c>
      <c r="J11417">
        <v>2011</v>
      </c>
      <c r="K11417">
        <v>7</v>
      </c>
      <c r="L11417" t="s">
        <v>59</v>
      </c>
      <c r="M11417" t="s">
        <v>60</v>
      </c>
      <c r="N11417">
        <v>0</v>
      </c>
      <c r="O11417">
        <v>1</v>
      </c>
      <c r="P11417" t="s">
        <v>32</v>
      </c>
    </row>
    <row r="11418" spans="1:16" x14ac:dyDescent="0.3">
      <c r="A11418">
        <v>575176</v>
      </c>
      <c r="B11418">
        <v>23564</v>
      </c>
      <c r="C11418" t="s">
        <v>1843</v>
      </c>
      <c r="D11418">
        <v>1</v>
      </c>
      <c r="E11418" s="2">
        <v>40855.770138888889</v>
      </c>
      <c r="F11418" s="3">
        <v>2.46</v>
      </c>
      <c r="H11418" t="s">
        <v>17</v>
      </c>
      <c r="I11418" s="3">
        <v>2.46</v>
      </c>
      <c r="J11418">
        <v>2011</v>
      </c>
      <c r="K11418">
        <v>11</v>
      </c>
      <c r="L11418" t="s">
        <v>22</v>
      </c>
      <c r="M11418" t="s">
        <v>23</v>
      </c>
      <c r="N11418">
        <v>0</v>
      </c>
      <c r="O11418">
        <v>1</v>
      </c>
      <c r="P11418" t="s">
        <v>20</v>
      </c>
    </row>
    <row r="11419" spans="1:16" x14ac:dyDescent="0.3">
      <c r="A11419">
        <v>565129</v>
      </c>
      <c r="B11419">
        <v>23236</v>
      </c>
      <c r="C11419" t="s">
        <v>1912</v>
      </c>
      <c r="D11419">
        <v>1</v>
      </c>
      <c r="E11419" s="2">
        <v>40787.52847222222</v>
      </c>
      <c r="F11419" s="3">
        <v>2.89</v>
      </c>
      <c r="G11419">
        <v>15719</v>
      </c>
      <c r="H11419" t="s">
        <v>17</v>
      </c>
      <c r="I11419" s="3">
        <v>2.89</v>
      </c>
      <c r="J11419">
        <v>2011</v>
      </c>
      <c r="K11419">
        <v>9</v>
      </c>
      <c r="L11419" t="s">
        <v>90</v>
      </c>
      <c r="M11419" t="s">
        <v>91</v>
      </c>
      <c r="N11419">
        <v>0</v>
      </c>
      <c r="O11419">
        <v>1</v>
      </c>
      <c r="P11419" t="s">
        <v>32</v>
      </c>
    </row>
    <row r="11420" spans="1:16" x14ac:dyDescent="0.3">
      <c r="A11420">
        <v>541221</v>
      </c>
      <c r="B11420">
        <v>21481</v>
      </c>
      <c r="C11420" t="s">
        <v>187</v>
      </c>
      <c r="D11420">
        <v>1</v>
      </c>
      <c r="E11420" s="2">
        <v>40557.602777777778</v>
      </c>
      <c r="F11420" s="3">
        <v>6.63</v>
      </c>
      <c r="H11420" t="s">
        <v>17</v>
      </c>
      <c r="I11420" s="3">
        <v>6.63</v>
      </c>
      <c r="J11420">
        <v>2011</v>
      </c>
      <c r="K11420">
        <v>1</v>
      </c>
      <c r="L11420" t="s">
        <v>48</v>
      </c>
      <c r="M11420" t="s">
        <v>49</v>
      </c>
      <c r="N11420">
        <v>0</v>
      </c>
      <c r="O11420">
        <v>1</v>
      </c>
      <c r="P11420" t="s">
        <v>20</v>
      </c>
    </row>
    <row r="11421" spans="1:16" x14ac:dyDescent="0.3">
      <c r="A11421">
        <v>556828</v>
      </c>
      <c r="B11421">
        <v>21080</v>
      </c>
      <c r="C11421" t="s">
        <v>1080</v>
      </c>
      <c r="D11421">
        <v>4</v>
      </c>
      <c r="E11421" s="2">
        <v>40709.443749999999</v>
      </c>
      <c r="F11421" s="3">
        <v>0.85</v>
      </c>
      <c r="G11421">
        <v>17284</v>
      </c>
      <c r="H11421" t="s">
        <v>17</v>
      </c>
      <c r="I11421" s="3">
        <v>3.4</v>
      </c>
      <c r="J11421">
        <v>2011</v>
      </c>
      <c r="K11421">
        <v>6</v>
      </c>
      <c r="L11421" t="s">
        <v>34</v>
      </c>
      <c r="M11421" t="s">
        <v>35</v>
      </c>
      <c r="N11421">
        <v>0</v>
      </c>
      <c r="O11421">
        <v>1</v>
      </c>
      <c r="P11421" t="s">
        <v>32</v>
      </c>
    </row>
    <row r="11422" spans="1:16" x14ac:dyDescent="0.3">
      <c r="A11422">
        <v>554598</v>
      </c>
      <c r="B11422">
        <v>23110</v>
      </c>
      <c r="C11422" t="s">
        <v>2037</v>
      </c>
      <c r="D11422">
        <v>1</v>
      </c>
      <c r="E11422" s="2">
        <v>40688.466666666667</v>
      </c>
      <c r="F11422" s="3">
        <v>5.75</v>
      </c>
      <c r="G11422">
        <v>13263</v>
      </c>
      <c r="H11422" t="s">
        <v>17</v>
      </c>
      <c r="I11422" s="3">
        <v>5.75</v>
      </c>
      <c r="J11422">
        <v>2011</v>
      </c>
      <c r="K11422">
        <v>5</v>
      </c>
      <c r="L11422" t="s">
        <v>18</v>
      </c>
      <c r="M11422" t="s">
        <v>19</v>
      </c>
      <c r="N11422">
        <v>0</v>
      </c>
      <c r="O11422">
        <v>1</v>
      </c>
      <c r="P11422" t="s">
        <v>32</v>
      </c>
    </row>
    <row r="11423" spans="1:16" x14ac:dyDescent="0.3">
      <c r="A11423">
        <v>575947</v>
      </c>
      <c r="B11423">
        <v>23489</v>
      </c>
      <c r="C11423" t="s">
        <v>3183</v>
      </c>
      <c r="D11423">
        <v>1</v>
      </c>
      <c r="E11423" s="2">
        <v>40860.493055555547</v>
      </c>
      <c r="F11423" s="3">
        <v>5.79</v>
      </c>
      <c r="H11423" t="s">
        <v>17</v>
      </c>
      <c r="I11423" s="3">
        <v>5.79</v>
      </c>
      <c r="J11423">
        <v>2011</v>
      </c>
      <c r="K11423">
        <v>11</v>
      </c>
      <c r="L11423" t="s">
        <v>22</v>
      </c>
      <c r="M11423" t="s">
        <v>23</v>
      </c>
      <c r="N11423">
        <v>0</v>
      </c>
      <c r="O11423">
        <v>1</v>
      </c>
      <c r="P11423" t="s">
        <v>20</v>
      </c>
    </row>
    <row r="11424" spans="1:16" x14ac:dyDescent="0.3">
      <c r="A11424">
        <v>561369</v>
      </c>
      <c r="B11424" t="s">
        <v>2164</v>
      </c>
      <c r="C11424" t="s">
        <v>2165</v>
      </c>
      <c r="D11424">
        <v>1</v>
      </c>
      <c r="E11424" s="2">
        <v>40750.681944444441</v>
      </c>
      <c r="F11424" s="3">
        <v>1.63</v>
      </c>
      <c r="H11424" t="s">
        <v>17</v>
      </c>
      <c r="I11424" s="3">
        <v>1.63</v>
      </c>
      <c r="J11424">
        <v>2011</v>
      </c>
      <c r="K11424">
        <v>7</v>
      </c>
      <c r="L11424" t="s">
        <v>59</v>
      </c>
      <c r="M11424" t="s">
        <v>60</v>
      </c>
      <c r="N11424">
        <v>0</v>
      </c>
      <c r="O11424">
        <v>1</v>
      </c>
      <c r="P11424" t="s">
        <v>20</v>
      </c>
    </row>
    <row r="11425" spans="1:16" x14ac:dyDescent="0.3">
      <c r="A11425">
        <v>537057</v>
      </c>
      <c r="B11425" t="s">
        <v>641</v>
      </c>
      <c r="C11425" t="s">
        <v>642</v>
      </c>
      <c r="D11425">
        <v>6</v>
      </c>
      <c r="E11425" s="2">
        <v>40517.492361111108</v>
      </c>
      <c r="F11425" s="3">
        <v>3.75</v>
      </c>
      <c r="G11425">
        <v>15351</v>
      </c>
      <c r="H11425" t="s">
        <v>17</v>
      </c>
      <c r="I11425" s="3">
        <v>22.5</v>
      </c>
      <c r="J11425">
        <v>2010</v>
      </c>
      <c r="K11425">
        <v>12</v>
      </c>
      <c r="L11425" t="s">
        <v>26</v>
      </c>
      <c r="M11425" t="s">
        <v>27</v>
      </c>
      <c r="N11425">
        <v>0</v>
      </c>
      <c r="O11425">
        <v>1</v>
      </c>
      <c r="P11425" t="s">
        <v>32</v>
      </c>
    </row>
    <row r="11426" spans="1:16" x14ac:dyDescent="0.3">
      <c r="A11426">
        <v>556058</v>
      </c>
      <c r="B11426">
        <v>21930</v>
      </c>
      <c r="C11426" t="s">
        <v>245</v>
      </c>
      <c r="D11426">
        <v>10</v>
      </c>
      <c r="E11426" s="2">
        <v>40702.57916666667</v>
      </c>
      <c r="F11426" s="3">
        <v>2.08</v>
      </c>
      <c r="G11426">
        <v>13985</v>
      </c>
      <c r="H11426" t="s">
        <v>17</v>
      </c>
      <c r="I11426" s="3">
        <v>20.8</v>
      </c>
      <c r="J11426">
        <v>2011</v>
      </c>
      <c r="K11426">
        <v>6</v>
      </c>
      <c r="L11426" t="s">
        <v>34</v>
      </c>
      <c r="M11426" t="s">
        <v>35</v>
      </c>
      <c r="N11426">
        <v>0</v>
      </c>
      <c r="O11426">
        <v>1</v>
      </c>
      <c r="P11426" t="s">
        <v>32</v>
      </c>
    </row>
    <row r="11427" spans="1:16" x14ac:dyDescent="0.3">
      <c r="A11427">
        <v>559876</v>
      </c>
      <c r="B11427">
        <v>20717</v>
      </c>
      <c r="C11427" t="s">
        <v>951</v>
      </c>
      <c r="D11427">
        <v>2</v>
      </c>
      <c r="E11427" s="2">
        <v>40737.464583333327</v>
      </c>
      <c r="F11427" s="3">
        <v>1.25</v>
      </c>
      <c r="G11427">
        <v>15752</v>
      </c>
      <c r="H11427" t="s">
        <v>17</v>
      </c>
      <c r="I11427" s="3">
        <v>2.5</v>
      </c>
      <c r="J11427">
        <v>2011</v>
      </c>
      <c r="K11427">
        <v>7</v>
      </c>
      <c r="L11427" t="s">
        <v>59</v>
      </c>
      <c r="M11427" t="s">
        <v>60</v>
      </c>
      <c r="N11427">
        <v>0</v>
      </c>
      <c r="O11427">
        <v>1</v>
      </c>
      <c r="P11427" t="s">
        <v>32</v>
      </c>
    </row>
    <row r="11428" spans="1:16" x14ac:dyDescent="0.3">
      <c r="A11428">
        <v>561699</v>
      </c>
      <c r="B11428">
        <v>21621</v>
      </c>
      <c r="C11428" t="s">
        <v>1391</v>
      </c>
      <c r="D11428">
        <v>12</v>
      </c>
      <c r="E11428" s="2">
        <v>40753.438888888893</v>
      </c>
      <c r="F11428" s="3">
        <v>8.5</v>
      </c>
      <c r="G11428">
        <v>12971</v>
      </c>
      <c r="H11428" t="s">
        <v>17</v>
      </c>
      <c r="I11428" s="3">
        <v>102</v>
      </c>
      <c r="J11428">
        <v>2011</v>
      </c>
      <c r="K11428">
        <v>7</v>
      </c>
      <c r="L11428" t="s">
        <v>59</v>
      </c>
      <c r="M11428" t="s">
        <v>60</v>
      </c>
      <c r="N11428">
        <v>0</v>
      </c>
      <c r="O11428">
        <v>1</v>
      </c>
      <c r="P11428" t="s">
        <v>32</v>
      </c>
    </row>
    <row r="11429" spans="1:16" x14ac:dyDescent="0.3">
      <c r="A11429">
        <v>566726</v>
      </c>
      <c r="B11429">
        <v>21754</v>
      </c>
      <c r="C11429" t="s">
        <v>491</v>
      </c>
      <c r="D11429">
        <v>1</v>
      </c>
      <c r="E11429" s="2">
        <v>40800.550000000003</v>
      </c>
      <c r="F11429" s="3">
        <v>6.25</v>
      </c>
      <c r="G11429">
        <v>15021</v>
      </c>
      <c r="H11429" t="s">
        <v>17</v>
      </c>
      <c r="I11429" s="3">
        <v>6.25</v>
      </c>
      <c r="J11429">
        <v>2011</v>
      </c>
      <c r="K11429">
        <v>9</v>
      </c>
      <c r="L11429" t="s">
        <v>90</v>
      </c>
      <c r="M11429" t="s">
        <v>91</v>
      </c>
      <c r="N11429">
        <v>0</v>
      </c>
      <c r="O11429">
        <v>1</v>
      </c>
      <c r="P11429" t="s">
        <v>32</v>
      </c>
    </row>
    <row r="11430" spans="1:16" x14ac:dyDescent="0.3">
      <c r="A11430">
        <v>553933</v>
      </c>
      <c r="B11430" t="s">
        <v>916</v>
      </c>
      <c r="C11430" t="s">
        <v>917</v>
      </c>
      <c r="D11430">
        <v>4</v>
      </c>
      <c r="E11430" s="2">
        <v>40683.4375</v>
      </c>
      <c r="F11430" s="3">
        <v>5.95</v>
      </c>
      <c r="G11430">
        <v>15078</v>
      </c>
      <c r="H11430" t="s">
        <v>17</v>
      </c>
      <c r="I11430" s="3">
        <v>23.8</v>
      </c>
      <c r="J11430">
        <v>2011</v>
      </c>
      <c r="K11430">
        <v>5</v>
      </c>
      <c r="L11430" t="s">
        <v>18</v>
      </c>
      <c r="M11430" t="s">
        <v>19</v>
      </c>
      <c r="N11430">
        <v>0</v>
      </c>
      <c r="O11430">
        <v>1</v>
      </c>
      <c r="P11430" t="s">
        <v>32</v>
      </c>
    </row>
    <row r="11431" spans="1:16" x14ac:dyDescent="0.3">
      <c r="A11431">
        <v>573876</v>
      </c>
      <c r="B11431">
        <v>22383</v>
      </c>
      <c r="C11431" t="s">
        <v>255</v>
      </c>
      <c r="D11431">
        <v>2</v>
      </c>
      <c r="E11431" s="2">
        <v>40848.533333333333</v>
      </c>
      <c r="F11431" s="3">
        <v>1.65</v>
      </c>
      <c r="G11431">
        <v>16360</v>
      </c>
      <c r="H11431" t="s">
        <v>17</v>
      </c>
      <c r="I11431" s="3">
        <v>3.3</v>
      </c>
      <c r="J11431">
        <v>2011</v>
      </c>
      <c r="K11431">
        <v>11</v>
      </c>
      <c r="L11431" t="s">
        <v>22</v>
      </c>
      <c r="M11431" t="s">
        <v>23</v>
      </c>
      <c r="N11431">
        <v>0</v>
      </c>
      <c r="O11431">
        <v>1</v>
      </c>
      <c r="P11431" t="s">
        <v>32</v>
      </c>
    </row>
    <row r="11432" spans="1:16" x14ac:dyDescent="0.3">
      <c r="A11432">
        <v>560104</v>
      </c>
      <c r="B11432">
        <v>23322</v>
      </c>
      <c r="C11432" t="s">
        <v>580</v>
      </c>
      <c r="D11432">
        <v>1</v>
      </c>
      <c r="E11432" s="2">
        <v>40738.788888888892</v>
      </c>
      <c r="F11432" s="3">
        <v>2.95</v>
      </c>
      <c r="G11432">
        <v>17921</v>
      </c>
      <c r="H11432" t="s">
        <v>17</v>
      </c>
      <c r="I11432" s="3">
        <v>2.95</v>
      </c>
      <c r="J11432">
        <v>2011</v>
      </c>
      <c r="K11432">
        <v>7</v>
      </c>
      <c r="L11432" t="s">
        <v>59</v>
      </c>
      <c r="M11432" t="s">
        <v>60</v>
      </c>
      <c r="N11432">
        <v>0</v>
      </c>
      <c r="O11432">
        <v>1</v>
      </c>
      <c r="P11432" t="s">
        <v>32</v>
      </c>
    </row>
    <row r="11433" spans="1:16" x14ac:dyDescent="0.3">
      <c r="A11433">
        <v>557630</v>
      </c>
      <c r="B11433">
        <v>21558</v>
      </c>
      <c r="C11433" t="s">
        <v>306</v>
      </c>
      <c r="D11433">
        <v>6</v>
      </c>
      <c r="E11433" s="2">
        <v>40715.620138888888</v>
      </c>
      <c r="F11433" s="3">
        <v>2.5499999999999998</v>
      </c>
      <c r="G11433">
        <v>13178</v>
      </c>
      <c r="H11433" t="s">
        <v>17</v>
      </c>
      <c r="I11433" s="3">
        <v>15.3</v>
      </c>
      <c r="J11433">
        <v>2011</v>
      </c>
      <c r="K11433">
        <v>6</v>
      </c>
      <c r="L11433" t="s">
        <v>34</v>
      </c>
      <c r="M11433" t="s">
        <v>35</v>
      </c>
      <c r="N11433">
        <v>0</v>
      </c>
      <c r="O11433">
        <v>1</v>
      </c>
      <c r="P11433" t="s">
        <v>32</v>
      </c>
    </row>
    <row r="11434" spans="1:16" x14ac:dyDescent="0.3">
      <c r="A11434">
        <v>567954</v>
      </c>
      <c r="B11434">
        <v>82567</v>
      </c>
      <c r="C11434" t="s">
        <v>385</v>
      </c>
      <c r="D11434">
        <v>6</v>
      </c>
      <c r="E11434" s="2">
        <v>40809.354166666657</v>
      </c>
      <c r="F11434" s="3">
        <v>2.1</v>
      </c>
      <c r="G11434">
        <v>13004</v>
      </c>
      <c r="H11434" t="s">
        <v>17</v>
      </c>
      <c r="I11434" s="3">
        <v>12.6</v>
      </c>
      <c r="J11434">
        <v>2011</v>
      </c>
      <c r="K11434">
        <v>9</v>
      </c>
      <c r="L11434" t="s">
        <v>90</v>
      </c>
      <c r="M11434" t="s">
        <v>91</v>
      </c>
      <c r="N11434">
        <v>0</v>
      </c>
      <c r="O11434">
        <v>1</v>
      </c>
      <c r="P11434" t="s">
        <v>32</v>
      </c>
    </row>
    <row r="11435" spans="1:16" x14ac:dyDescent="0.3">
      <c r="A11435">
        <v>554065</v>
      </c>
      <c r="B11435" t="s">
        <v>855</v>
      </c>
      <c r="C11435" t="s">
        <v>856</v>
      </c>
      <c r="D11435">
        <v>12</v>
      </c>
      <c r="E11435" s="2">
        <v>40685.443749999999</v>
      </c>
      <c r="F11435" s="3">
        <v>1.65</v>
      </c>
      <c r="G11435">
        <v>18287</v>
      </c>
      <c r="H11435" t="s">
        <v>17</v>
      </c>
      <c r="I11435" s="3">
        <v>19.8</v>
      </c>
      <c r="J11435">
        <v>2011</v>
      </c>
      <c r="K11435">
        <v>5</v>
      </c>
      <c r="L11435" t="s">
        <v>18</v>
      </c>
      <c r="M11435" t="s">
        <v>19</v>
      </c>
      <c r="N11435">
        <v>0</v>
      </c>
      <c r="O11435">
        <v>1</v>
      </c>
      <c r="P11435" t="s">
        <v>32</v>
      </c>
    </row>
    <row r="11436" spans="1:16" x14ac:dyDescent="0.3">
      <c r="A11436">
        <v>575336</v>
      </c>
      <c r="B11436">
        <v>23203</v>
      </c>
      <c r="C11436" t="s">
        <v>597</v>
      </c>
      <c r="D11436">
        <v>2</v>
      </c>
      <c r="E11436" s="2">
        <v>40856.581944444442</v>
      </c>
      <c r="F11436" s="3">
        <v>2.08</v>
      </c>
      <c r="G11436">
        <v>14968</v>
      </c>
      <c r="H11436" t="s">
        <v>17</v>
      </c>
      <c r="I11436" s="3">
        <v>4.16</v>
      </c>
      <c r="J11436">
        <v>2011</v>
      </c>
      <c r="K11436">
        <v>11</v>
      </c>
      <c r="L11436" t="s">
        <v>22</v>
      </c>
      <c r="M11436" t="s">
        <v>23</v>
      </c>
      <c r="N11436">
        <v>0</v>
      </c>
      <c r="O11436">
        <v>1</v>
      </c>
      <c r="P11436" t="s">
        <v>32</v>
      </c>
    </row>
    <row r="11437" spans="1:16" x14ac:dyDescent="0.3">
      <c r="A11437">
        <v>578929</v>
      </c>
      <c r="B11437">
        <v>22489</v>
      </c>
      <c r="C11437" t="s">
        <v>1673</v>
      </c>
      <c r="D11437">
        <v>8</v>
      </c>
      <c r="E11437" s="2">
        <v>40874.521527777782</v>
      </c>
      <c r="F11437" s="3">
        <v>0.42</v>
      </c>
      <c r="G11437">
        <v>13064</v>
      </c>
      <c r="H11437" t="s">
        <v>17</v>
      </c>
      <c r="I11437" s="3">
        <v>3.36</v>
      </c>
      <c r="J11437">
        <v>2011</v>
      </c>
      <c r="K11437">
        <v>11</v>
      </c>
      <c r="L11437" t="s">
        <v>22</v>
      </c>
      <c r="M11437" t="s">
        <v>23</v>
      </c>
      <c r="N11437">
        <v>0</v>
      </c>
      <c r="O11437">
        <v>1</v>
      </c>
      <c r="P11437" t="s">
        <v>32</v>
      </c>
    </row>
    <row r="11438" spans="1:16" x14ac:dyDescent="0.3">
      <c r="A11438">
        <v>568066</v>
      </c>
      <c r="B11438">
        <v>85173</v>
      </c>
      <c r="C11438" t="s">
        <v>2486</v>
      </c>
      <c r="D11438">
        <v>1</v>
      </c>
      <c r="E11438" s="2">
        <v>40809.574999999997</v>
      </c>
      <c r="F11438" s="3">
        <v>2.5499999999999998</v>
      </c>
      <c r="G11438">
        <v>14529</v>
      </c>
      <c r="H11438" t="s">
        <v>17</v>
      </c>
      <c r="I11438" s="3">
        <v>2.5499999999999998</v>
      </c>
      <c r="J11438">
        <v>2011</v>
      </c>
      <c r="K11438">
        <v>9</v>
      </c>
      <c r="L11438" t="s">
        <v>90</v>
      </c>
      <c r="M11438" t="s">
        <v>91</v>
      </c>
      <c r="N11438">
        <v>0</v>
      </c>
      <c r="O11438">
        <v>1</v>
      </c>
      <c r="P11438" t="s">
        <v>32</v>
      </c>
    </row>
    <row r="11439" spans="1:16" x14ac:dyDescent="0.3">
      <c r="A11439">
        <v>569866</v>
      </c>
      <c r="B11439" t="s">
        <v>239</v>
      </c>
      <c r="C11439" t="s">
        <v>240</v>
      </c>
      <c r="D11439">
        <v>20</v>
      </c>
      <c r="E11439" s="2">
        <v>40822.618055555547</v>
      </c>
      <c r="F11439" s="3">
        <v>2.08</v>
      </c>
      <c r="G11439">
        <v>12757</v>
      </c>
      <c r="H11439" t="s">
        <v>469</v>
      </c>
      <c r="I11439" s="3">
        <v>41.6</v>
      </c>
      <c r="J11439">
        <v>2011</v>
      </c>
      <c r="K11439">
        <v>10</v>
      </c>
      <c r="L11439" t="s">
        <v>42</v>
      </c>
      <c r="M11439" t="s">
        <v>43</v>
      </c>
      <c r="N11439">
        <v>0</v>
      </c>
      <c r="O11439">
        <v>1</v>
      </c>
      <c r="P11439" t="s">
        <v>32</v>
      </c>
    </row>
    <row r="11440" spans="1:16" x14ac:dyDescent="0.3">
      <c r="A11440">
        <v>550638</v>
      </c>
      <c r="B11440">
        <v>22978</v>
      </c>
      <c r="C11440" t="s">
        <v>1478</v>
      </c>
      <c r="D11440">
        <v>1</v>
      </c>
      <c r="E11440" s="2">
        <v>40652.655555555553</v>
      </c>
      <c r="F11440" s="3">
        <v>7.46</v>
      </c>
      <c r="H11440" t="s">
        <v>17</v>
      </c>
      <c r="I11440" s="3">
        <v>7.46</v>
      </c>
      <c r="J11440">
        <v>2011</v>
      </c>
      <c r="K11440">
        <v>4</v>
      </c>
      <c r="L11440" t="s">
        <v>66</v>
      </c>
      <c r="M11440" t="s">
        <v>67</v>
      </c>
      <c r="N11440">
        <v>0</v>
      </c>
      <c r="O11440">
        <v>1</v>
      </c>
      <c r="P11440" t="s">
        <v>20</v>
      </c>
    </row>
    <row r="11441" spans="1:16" x14ac:dyDescent="0.3">
      <c r="A11441">
        <v>563847</v>
      </c>
      <c r="B11441">
        <v>23298</v>
      </c>
      <c r="C11441" t="s">
        <v>745</v>
      </c>
      <c r="D11441">
        <v>6</v>
      </c>
      <c r="E11441" s="2">
        <v>40774.617361111108</v>
      </c>
      <c r="F11441" s="3">
        <v>4.95</v>
      </c>
      <c r="G11441">
        <v>16139</v>
      </c>
      <c r="H11441" t="s">
        <v>17</v>
      </c>
      <c r="I11441" s="3">
        <v>29.7</v>
      </c>
      <c r="J11441">
        <v>2011</v>
      </c>
      <c r="K11441">
        <v>8</v>
      </c>
      <c r="L11441" t="s">
        <v>87</v>
      </c>
      <c r="M11441" t="s">
        <v>88</v>
      </c>
      <c r="N11441">
        <v>0</v>
      </c>
      <c r="O11441">
        <v>1</v>
      </c>
      <c r="P11441" t="s">
        <v>32</v>
      </c>
    </row>
    <row r="11442" spans="1:16" x14ac:dyDescent="0.3">
      <c r="A11442">
        <v>575845</v>
      </c>
      <c r="B11442">
        <v>22551</v>
      </c>
      <c r="C11442" t="s">
        <v>848</v>
      </c>
      <c r="D11442">
        <v>24</v>
      </c>
      <c r="E11442" s="2">
        <v>40858.504861111112</v>
      </c>
      <c r="F11442" s="3">
        <v>1.65</v>
      </c>
      <c r="G11442">
        <v>12598</v>
      </c>
      <c r="H11442" t="s">
        <v>213</v>
      </c>
      <c r="I11442" s="3">
        <v>39.599999999999987</v>
      </c>
      <c r="J11442">
        <v>2011</v>
      </c>
      <c r="K11442">
        <v>11</v>
      </c>
      <c r="L11442" t="s">
        <v>22</v>
      </c>
      <c r="M11442" t="s">
        <v>23</v>
      </c>
      <c r="N11442">
        <v>0</v>
      </c>
      <c r="O11442">
        <v>1</v>
      </c>
      <c r="P11442" t="s">
        <v>32</v>
      </c>
    </row>
    <row r="11443" spans="1:16" x14ac:dyDescent="0.3">
      <c r="A11443">
        <v>564653</v>
      </c>
      <c r="B11443">
        <v>21914</v>
      </c>
      <c r="C11443" t="s">
        <v>658</v>
      </c>
      <c r="D11443">
        <v>12</v>
      </c>
      <c r="E11443" s="2">
        <v>40781.599305555559</v>
      </c>
      <c r="F11443" s="3">
        <v>1.25</v>
      </c>
      <c r="G11443">
        <v>14776</v>
      </c>
      <c r="H11443" t="s">
        <v>17</v>
      </c>
      <c r="I11443" s="3">
        <v>15</v>
      </c>
      <c r="J11443">
        <v>2011</v>
      </c>
      <c r="K11443">
        <v>8</v>
      </c>
      <c r="L11443" t="s">
        <v>87</v>
      </c>
      <c r="M11443" t="s">
        <v>88</v>
      </c>
      <c r="N11443">
        <v>0</v>
      </c>
      <c r="O11443">
        <v>1</v>
      </c>
      <c r="P11443" t="s">
        <v>32</v>
      </c>
    </row>
    <row r="11444" spans="1:16" x14ac:dyDescent="0.3">
      <c r="A11444">
        <v>538810</v>
      </c>
      <c r="B11444">
        <v>22726</v>
      </c>
      <c r="C11444" t="s">
        <v>263</v>
      </c>
      <c r="D11444">
        <v>1</v>
      </c>
      <c r="E11444" s="2">
        <v>40526.512499999997</v>
      </c>
      <c r="F11444" s="3">
        <v>3.75</v>
      </c>
      <c r="G11444">
        <v>14871</v>
      </c>
      <c r="H11444" t="s">
        <v>17</v>
      </c>
      <c r="I11444" s="3">
        <v>3.75</v>
      </c>
      <c r="J11444">
        <v>2010</v>
      </c>
      <c r="K11444">
        <v>12</v>
      </c>
      <c r="L11444" t="s">
        <v>26</v>
      </c>
      <c r="M11444" t="s">
        <v>27</v>
      </c>
      <c r="N11444">
        <v>0</v>
      </c>
      <c r="O11444">
        <v>1</v>
      </c>
      <c r="P11444" t="s">
        <v>32</v>
      </c>
    </row>
    <row r="11445" spans="1:16" x14ac:dyDescent="0.3">
      <c r="A11445">
        <v>543184</v>
      </c>
      <c r="B11445" t="s">
        <v>672</v>
      </c>
      <c r="C11445" t="s">
        <v>673</v>
      </c>
      <c r="D11445">
        <v>24</v>
      </c>
      <c r="E11445" s="2">
        <v>40578.468055555553</v>
      </c>
      <c r="F11445" s="3">
        <v>2.5499999999999998</v>
      </c>
      <c r="G11445">
        <v>16525</v>
      </c>
      <c r="H11445" t="s">
        <v>17</v>
      </c>
      <c r="I11445" s="3">
        <v>61.2</v>
      </c>
      <c r="J11445">
        <v>2011</v>
      </c>
      <c r="K11445">
        <v>2</v>
      </c>
      <c r="L11445" t="s">
        <v>63</v>
      </c>
      <c r="M11445" t="s">
        <v>64</v>
      </c>
      <c r="N11445">
        <v>0</v>
      </c>
      <c r="O11445">
        <v>1</v>
      </c>
      <c r="P11445" t="s">
        <v>32</v>
      </c>
    </row>
    <row r="11446" spans="1:16" x14ac:dyDescent="0.3">
      <c r="A11446">
        <v>563547</v>
      </c>
      <c r="B11446">
        <v>22379</v>
      </c>
      <c r="C11446" t="s">
        <v>302</v>
      </c>
      <c r="D11446">
        <v>10</v>
      </c>
      <c r="E11446" s="2">
        <v>40772.520138888889</v>
      </c>
      <c r="F11446" s="3">
        <v>2.1</v>
      </c>
      <c r="H11446" t="s">
        <v>191</v>
      </c>
      <c r="I11446" s="3">
        <v>21</v>
      </c>
      <c r="J11446">
        <v>2011</v>
      </c>
      <c r="K11446">
        <v>8</v>
      </c>
      <c r="L11446" t="s">
        <v>87</v>
      </c>
      <c r="M11446" t="s">
        <v>88</v>
      </c>
      <c r="N11446">
        <v>0</v>
      </c>
      <c r="O11446">
        <v>1</v>
      </c>
      <c r="P11446" t="s">
        <v>20</v>
      </c>
    </row>
    <row r="11447" spans="1:16" x14ac:dyDescent="0.3">
      <c r="A11447">
        <v>579512</v>
      </c>
      <c r="B11447">
        <v>90170</v>
      </c>
      <c r="C11447" t="s">
        <v>3184</v>
      </c>
      <c r="D11447">
        <v>2</v>
      </c>
      <c r="E11447" s="2">
        <v>40876.699305555558</v>
      </c>
      <c r="F11447" s="3">
        <v>1.65</v>
      </c>
      <c r="H11447" t="s">
        <v>17</v>
      </c>
      <c r="I11447" s="3">
        <v>3.3</v>
      </c>
      <c r="J11447">
        <v>2011</v>
      </c>
      <c r="K11447">
        <v>11</v>
      </c>
      <c r="L11447" t="s">
        <v>22</v>
      </c>
      <c r="M11447" t="s">
        <v>23</v>
      </c>
      <c r="N11447">
        <v>0</v>
      </c>
      <c r="O11447">
        <v>1</v>
      </c>
      <c r="P11447" t="s">
        <v>20</v>
      </c>
    </row>
    <row r="11448" spans="1:16" x14ac:dyDescent="0.3">
      <c r="A11448">
        <v>537350</v>
      </c>
      <c r="B11448">
        <v>22556</v>
      </c>
      <c r="C11448" t="s">
        <v>416</v>
      </c>
      <c r="D11448">
        <v>12</v>
      </c>
      <c r="E11448" s="2">
        <v>40518.515972222223</v>
      </c>
      <c r="F11448" s="3">
        <v>1.65</v>
      </c>
      <c r="G11448">
        <v>14708</v>
      </c>
      <c r="H11448" t="s">
        <v>17</v>
      </c>
      <c r="I11448" s="3">
        <v>19.8</v>
      </c>
      <c r="J11448">
        <v>2010</v>
      </c>
      <c r="K11448">
        <v>12</v>
      </c>
      <c r="L11448" t="s">
        <v>26</v>
      </c>
      <c r="M11448" t="s">
        <v>27</v>
      </c>
      <c r="N11448">
        <v>0</v>
      </c>
      <c r="O11448">
        <v>1</v>
      </c>
      <c r="P11448" t="s">
        <v>32</v>
      </c>
    </row>
    <row r="11449" spans="1:16" x14ac:dyDescent="0.3">
      <c r="A11449">
        <v>580129</v>
      </c>
      <c r="B11449">
        <v>22910</v>
      </c>
      <c r="C11449" t="s">
        <v>1620</v>
      </c>
      <c r="D11449">
        <v>6</v>
      </c>
      <c r="E11449" s="2">
        <v>40878.752083333333</v>
      </c>
      <c r="F11449" s="3">
        <v>2.95</v>
      </c>
      <c r="G11449">
        <v>17426</v>
      </c>
      <c r="H11449" t="s">
        <v>17</v>
      </c>
      <c r="I11449" s="3">
        <v>17.7</v>
      </c>
      <c r="J11449">
        <v>2011</v>
      </c>
      <c r="K11449">
        <v>12</v>
      </c>
      <c r="L11449" t="s">
        <v>26</v>
      </c>
      <c r="M11449" t="s">
        <v>39</v>
      </c>
      <c r="N11449">
        <v>0</v>
      </c>
      <c r="O11449">
        <v>1</v>
      </c>
      <c r="P11449" t="s">
        <v>32</v>
      </c>
    </row>
    <row r="11450" spans="1:16" x14ac:dyDescent="0.3">
      <c r="A11450">
        <v>564373</v>
      </c>
      <c r="B11450">
        <v>22423</v>
      </c>
      <c r="C11450" t="s">
        <v>445</v>
      </c>
      <c r="D11450">
        <v>4</v>
      </c>
      <c r="E11450" s="2">
        <v>40780.413888888892</v>
      </c>
      <c r="F11450" s="3">
        <v>12.75</v>
      </c>
      <c r="G11450">
        <v>15290</v>
      </c>
      <c r="H11450" t="s">
        <v>17</v>
      </c>
      <c r="I11450" s="3">
        <v>51</v>
      </c>
      <c r="J11450">
        <v>2011</v>
      </c>
      <c r="K11450">
        <v>8</v>
      </c>
      <c r="L11450" t="s">
        <v>87</v>
      </c>
      <c r="M11450" t="s">
        <v>88</v>
      </c>
      <c r="N11450">
        <v>0</v>
      </c>
      <c r="O11450">
        <v>1</v>
      </c>
      <c r="P11450" t="s">
        <v>32</v>
      </c>
    </row>
    <row r="11451" spans="1:16" x14ac:dyDescent="0.3">
      <c r="A11451">
        <v>571442</v>
      </c>
      <c r="B11451" t="s">
        <v>1691</v>
      </c>
      <c r="C11451" t="s">
        <v>1692</v>
      </c>
      <c r="D11451">
        <v>6</v>
      </c>
      <c r="E11451" s="2">
        <v>40833.568749999999</v>
      </c>
      <c r="F11451" s="3">
        <v>4.1500000000000004</v>
      </c>
      <c r="G11451">
        <v>17049</v>
      </c>
      <c r="H11451" t="s">
        <v>17</v>
      </c>
      <c r="I11451" s="3">
        <v>24.9</v>
      </c>
      <c r="J11451">
        <v>2011</v>
      </c>
      <c r="K11451">
        <v>10</v>
      </c>
      <c r="L11451" t="s">
        <v>42</v>
      </c>
      <c r="M11451" t="s">
        <v>43</v>
      </c>
      <c r="N11451">
        <v>0</v>
      </c>
      <c r="O11451">
        <v>1</v>
      </c>
      <c r="P11451" t="s">
        <v>32</v>
      </c>
    </row>
    <row r="11452" spans="1:16" x14ac:dyDescent="0.3">
      <c r="A11452">
        <v>545692</v>
      </c>
      <c r="B11452">
        <v>22554</v>
      </c>
      <c r="C11452" t="s">
        <v>297</v>
      </c>
      <c r="D11452">
        <v>12</v>
      </c>
      <c r="E11452" s="2">
        <v>40608.540277777778</v>
      </c>
      <c r="F11452" s="3">
        <v>1.65</v>
      </c>
      <c r="G11452">
        <v>17428</v>
      </c>
      <c r="H11452" t="s">
        <v>17</v>
      </c>
      <c r="I11452" s="3">
        <v>19.8</v>
      </c>
      <c r="J11452">
        <v>2011</v>
      </c>
      <c r="K11452">
        <v>3</v>
      </c>
      <c r="L11452" t="s">
        <v>30</v>
      </c>
      <c r="M11452" t="s">
        <v>31</v>
      </c>
      <c r="N11452">
        <v>0</v>
      </c>
      <c r="O11452">
        <v>1</v>
      </c>
      <c r="P11452" t="s">
        <v>32</v>
      </c>
    </row>
    <row r="11453" spans="1:16" x14ac:dyDescent="0.3">
      <c r="A11453">
        <v>570871</v>
      </c>
      <c r="B11453">
        <v>23511</v>
      </c>
      <c r="C11453" t="s">
        <v>3099</v>
      </c>
      <c r="D11453">
        <v>1</v>
      </c>
      <c r="E11453" s="2">
        <v>40828.691666666673</v>
      </c>
      <c r="F11453" s="3">
        <v>4.13</v>
      </c>
      <c r="H11453" t="s">
        <v>17</v>
      </c>
      <c r="I11453" s="3">
        <v>4.13</v>
      </c>
      <c r="J11453">
        <v>2011</v>
      </c>
      <c r="K11453">
        <v>10</v>
      </c>
      <c r="L11453" t="s">
        <v>42</v>
      </c>
      <c r="M11453" t="s">
        <v>43</v>
      </c>
      <c r="N11453">
        <v>0</v>
      </c>
      <c r="O11453">
        <v>1</v>
      </c>
      <c r="P11453" t="s">
        <v>20</v>
      </c>
    </row>
    <row r="11454" spans="1:16" x14ac:dyDescent="0.3">
      <c r="A11454">
        <v>550712</v>
      </c>
      <c r="B11454">
        <v>21579</v>
      </c>
      <c r="C11454" t="s">
        <v>1317</v>
      </c>
      <c r="D11454">
        <v>6</v>
      </c>
      <c r="E11454" s="2">
        <v>40653.462500000001</v>
      </c>
      <c r="F11454" s="3">
        <v>2.25</v>
      </c>
      <c r="G11454">
        <v>15159</v>
      </c>
      <c r="H11454" t="s">
        <v>17</v>
      </c>
      <c r="I11454" s="3">
        <v>13.5</v>
      </c>
      <c r="J11454">
        <v>2011</v>
      </c>
      <c r="K11454">
        <v>4</v>
      </c>
      <c r="L11454" t="s">
        <v>66</v>
      </c>
      <c r="M11454" t="s">
        <v>67</v>
      </c>
      <c r="N11454">
        <v>0</v>
      </c>
      <c r="O11454">
        <v>1</v>
      </c>
      <c r="P11454" t="s">
        <v>32</v>
      </c>
    </row>
    <row r="11455" spans="1:16" x14ac:dyDescent="0.3">
      <c r="A11455">
        <v>555284</v>
      </c>
      <c r="B11455">
        <v>23103</v>
      </c>
      <c r="C11455" t="s">
        <v>888</v>
      </c>
      <c r="D11455">
        <v>24</v>
      </c>
      <c r="E11455" s="2">
        <v>40696.400694444441</v>
      </c>
      <c r="F11455" s="3">
        <v>1.45</v>
      </c>
      <c r="G11455">
        <v>14298</v>
      </c>
      <c r="H11455" t="s">
        <v>17</v>
      </c>
      <c r="I11455" s="3">
        <v>34.799999999999997</v>
      </c>
      <c r="J11455">
        <v>2011</v>
      </c>
      <c r="K11455">
        <v>6</v>
      </c>
      <c r="L11455" t="s">
        <v>34</v>
      </c>
      <c r="M11455" t="s">
        <v>35</v>
      </c>
      <c r="N11455">
        <v>0</v>
      </c>
      <c r="O11455">
        <v>1</v>
      </c>
      <c r="P11455" t="s">
        <v>32</v>
      </c>
    </row>
    <row r="11456" spans="1:16" x14ac:dyDescent="0.3">
      <c r="A11456">
        <v>547386</v>
      </c>
      <c r="B11456">
        <v>15036</v>
      </c>
      <c r="C11456" t="s">
        <v>1223</v>
      </c>
      <c r="D11456">
        <v>6</v>
      </c>
      <c r="E11456" s="2">
        <v>40624.661111111112</v>
      </c>
      <c r="F11456" s="3">
        <v>1.63</v>
      </c>
      <c r="H11456" t="s">
        <v>17</v>
      </c>
      <c r="I11456" s="3">
        <v>9.7799999999999994</v>
      </c>
      <c r="J11456">
        <v>2011</v>
      </c>
      <c r="K11456">
        <v>3</v>
      </c>
      <c r="L11456" t="s">
        <v>30</v>
      </c>
      <c r="M11456" t="s">
        <v>31</v>
      </c>
      <c r="N11456">
        <v>0</v>
      </c>
      <c r="O11456">
        <v>1</v>
      </c>
      <c r="P11456" t="s">
        <v>20</v>
      </c>
    </row>
    <row r="11457" spans="1:16" x14ac:dyDescent="0.3">
      <c r="A11457">
        <v>566816</v>
      </c>
      <c r="B11457">
        <v>21914</v>
      </c>
      <c r="C11457" t="s">
        <v>658</v>
      </c>
      <c r="D11457">
        <v>48</v>
      </c>
      <c r="E11457" s="2">
        <v>40801.453472222223</v>
      </c>
      <c r="F11457" s="3">
        <v>1.25</v>
      </c>
      <c r="G11457">
        <v>12731</v>
      </c>
      <c r="H11457" t="s">
        <v>213</v>
      </c>
      <c r="I11457" s="3">
        <v>60</v>
      </c>
      <c r="J11457">
        <v>2011</v>
      </c>
      <c r="K11457">
        <v>9</v>
      </c>
      <c r="L11457" t="s">
        <v>90</v>
      </c>
      <c r="M11457" t="s">
        <v>91</v>
      </c>
      <c r="N11457">
        <v>0</v>
      </c>
      <c r="O11457">
        <v>1</v>
      </c>
      <c r="P11457" t="s">
        <v>32</v>
      </c>
    </row>
    <row r="11458" spans="1:16" x14ac:dyDescent="0.3">
      <c r="A11458">
        <v>538826</v>
      </c>
      <c r="B11458">
        <v>85195</v>
      </c>
      <c r="C11458" t="s">
        <v>3185</v>
      </c>
      <c r="D11458">
        <v>8</v>
      </c>
      <c r="E11458" s="2">
        <v>40526.540277777778</v>
      </c>
      <c r="F11458" s="3">
        <v>2.1</v>
      </c>
      <c r="G11458">
        <v>12370</v>
      </c>
      <c r="H11458" t="s">
        <v>1445</v>
      </c>
      <c r="I11458" s="3">
        <v>16.8</v>
      </c>
      <c r="J11458">
        <v>2010</v>
      </c>
      <c r="K11458">
        <v>12</v>
      </c>
      <c r="L11458" t="s">
        <v>26</v>
      </c>
      <c r="M11458" t="s">
        <v>27</v>
      </c>
      <c r="N11458">
        <v>0</v>
      </c>
      <c r="O11458">
        <v>1</v>
      </c>
      <c r="P11458" t="s">
        <v>32</v>
      </c>
    </row>
    <row r="11459" spans="1:16" x14ac:dyDescent="0.3">
      <c r="A11459">
        <v>538881</v>
      </c>
      <c r="B11459">
        <v>22891</v>
      </c>
      <c r="C11459" t="s">
        <v>1898</v>
      </c>
      <c r="D11459">
        <v>1</v>
      </c>
      <c r="E11459" s="2">
        <v>40526.662499999999</v>
      </c>
      <c r="F11459" s="3">
        <v>8.4700000000000006</v>
      </c>
      <c r="H11459" t="s">
        <v>17</v>
      </c>
      <c r="I11459" s="3">
        <v>8.4700000000000006</v>
      </c>
      <c r="J11459">
        <v>2010</v>
      </c>
      <c r="K11459">
        <v>12</v>
      </c>
      <c r="L11459" t="s">
        <v>26</v>
      </c>
      <c r="M11459" t="s">
        <v>27</v>
      </c>
      <c r="N11459">
        <v>0</v>
      </c>
      <c r="O11459">
        <v>1</v>
      </c>
      <c r="P11459" t="s">
        <v>20</v>
      </c>
    </row>
    <row r="11460" spans="1:16" x14ac:dyDescent="0.3">
      <c r="A11460">
        <v>566271</v>
      </c>
      <c r="B11460">
        <v>23308</v>
      </c>
      <c r="C11460" t="s">
        <v>1485</v>
      </c>
      <c r="D11460">
        <v>24</v>
      </c>
      <c r="E11460" s="2">
        <v>40797.572222222218</v>
      </c>
      <c r="F11460" s="3">
        <v>0.55000000000000004</v>
      </c>
      <c r="G11460">
        <v>14250</v>
      </c>
      <c r="H11460" t="s">
        <v>17</v>
      </c>
      <c r="I11460" s="3">
        <v>13.2</v>
      </c>
      <c r="J11460">
        <v>2011</v>
      </c>
      <c r="K11460">
        <v>9</v>
      </c>
      <c r="L11460" t="s">
        <v>90</v>
      </c>
      <c r="M11460" t="s">
        <v>91</v>
      </c>
      <c r="N11460">
        <v>0</v>
      </c>
      <c r="O11460">
        <v>1</v>
      </c>
      <c r="P11460" t="s">
        <v>32</v>
      </c>
    </row>
    <row r="11461" spans="1:16" x14ac:dyDescent="0.3">
      <c r="A11461" t="s">
        <v>3186</v>
      </c>
      <c r="B11461">
        <v>82483</v>
      </c>
      <c r="C11461" t="s">
        <v>319</v>
      </c>
      <c r="D11461">
        <v>-1</v>
      </c>
      <c r="E11461" s="2">
        <v>40552.595138888893</v>
      </c>
      <c r="F11461" s="3">
        <v>5.95</v>
      </c>
      <c r="G11461">
        <v>15005</v>
      </c>
      <c r="H11461" t="s">
        <v>17</v>
      </c>
      <c r="I11461" s="3">
        <v>-5.95</v>
      </c>
      <c r="J11461">
        <v>2011</v>
      </c>
      <c r="K11461">
        <v>1</v>
      </c>
      <c r="L11461" t="s">
        <v>48</v>
      </c>
      <c r="M11461" t="s">
        <v>49</v>
      </c>
      <c r="N11461">
        <v>1</v>
      </c>
      <c r="O11461">
        <v>0</v>
      </c>
      <c r="P11461" t="s">
        <v>32</v>
      </c>
    </row>
    <row r="11462" spans="1:16" x14ac:dyDescent="0.3">
      <c r="A11462">
        <v>576689</v>
      </c>
      <c r="B11462">
        <v>23100</v>
      </c>
      <c r="C11462" t="s">
        <v>1624</v>
      </c>
      <c r="D11462">
        <v>12</v>
      </c>
      <c r="E11462" s="2">
        <v>40863.512499999997</v>
      </c>
      <c r="F11462" s="3">
        <v>1.25</v>
      </c>
      <c r="G11462">
        <v>16657</v>
      </c>
      <c r="H11462" t="s">
        <v>17</v>
      </c>
      <c r="I11462" s="3">
        <v>15</v>
      </c>
      <c r="J11462">
        <v>2011</v>
      </c>
      <c r="K11462">
        <v>11</v>
      </c>
      <c r="L11462" t="s">
        <v>22</v>
      </c>
      <c r="M11462" t="s">
        <v>23</v>
      </c>
      <c r="N11462">
        <v>0</v>
      </c>
      <c r="O11462">
        <v>1</v>
      </c>
      <c r="P11462" t="s">
        <v>32</v>
      </c>
    </row>
    <row r="11463" spans="1:16" x14ac:dyDescent="0.3">
      <c r="A11463" t="s">
        <v>3187</v>
      </c>
      <c r="B11463">
        <v>21868</v>
      </c>
      <c r="C11463" t="s">
        <v>630</v>
      </c>
      <c r="D11463">
        <v>-2</v>
      </c>
      <c r="E11463" s="2">
        <v>40729.618750000001</v>
      </c>
      <c r="F11463" s="3">
        <v>1.25</v>
      </c>
      <c r="G11463">
        <v>16571</v>
      </c>
      <c r="H11463" t="s">
        <v>17</v>
      </c>
      <c r="I11463" s="3">
        <v>-2.5</v>
      </c>
      <c r="J11463">
        <v>2011</v>
      </c>
      <c r="K11463">
        <v>7</v>
      </c>
      <c r="L11463" t="s">
        <v>59</v>
      </c>
      <c r="M11463" t="s">
        <v>60</v>
      </c>
      <c r="N11463">
        <v>1</v>
      </c>
      <c r="O11463">
        <v>0</v>
      </c>
      <c r="P11463" t="s">
        <v>32</v>
      </c>
    </row>
    <row r="11464" spans="1:16" x14ac:dyDescent="0.3">
      <c r="A11464">
        <v>580734</v>
      </c>
      <c r="B11464">
        <v>20718</v>
      </c>
      <c r="C11464" t="s">
        <v>1031</v>
      </c>
      <c r="D11464">
        <v>10</v>
      </c>
      <c r="E11464" s="2">
        <v>40883.365277777782</v>
      </c>
      <c r="F11464" s="3">
        <v>1.25</v>
      </c>
      <c r="G11464">
        <v>12766</v>
      </c>
      <c r="H11464" t="s">
        <v>469</v>
      </c>
      <c r="I11464" s="3">
        <v>12.5</v>
      </c>
      <c r="J11464">
        <v>2011</v>
      </c>
      <c r="K11464">
        <v>12</v>
      </c>
      <c r="L11464" t="s">
        <v>26</v>
      </c>
      <c r="M11464" t="s">
        <v>39</v>
      </c>
      <c r="N11464">
        <v>0</v>
      </c>
      <c r="O11464">
        <v>1</v>
      </c>
      <c r="P11464" t="s">
        <v>32</v>
      </c>
    </row>
    <row r="11465" spans="1:16" x14ac:dyDescent="0.3">
      <c r="A11465">
        <v>570095</v>
      </c>
      <c r="B11465">
        <v>48185</v>
      </c>
      <c r="C11465" t="s">
        <v>1142</v>
      </c>
      <c r="D11465">
        <v>4</v>
      </c>
      <c r="E11465" s="2">
        <v>40823.497916666667</v>
      </c>
      <c r="F11465" s="3">
        <v>8.25</v>
      </c>
      <c r="G11465">
        <v>12528</v>
      </c>
      <c r="H11465" t="s">
        <v>74</v>
      </c>
      <c r="I11465" s="3">
        <v>33</v>
      </c>
      <c r="J11465">
        <v>2011</v>
      </c>
      <c r="K11465">
        <v>10</v>
      </c>
      <c r="L11465" t="s">
        <v>42</v>
      </c>
      <c r="M11465" t="s">
        <v>43</v>
      </c>
      <c r="N11465">
        <v>0</v>
      </c>
      <c r="O11465">
        <v>1</v>
      </c>
      <c r="P11465" t="s">
        <v>32</v>
      </c>
    </row>
    <row r="11466" spans="1:16" x14ac:dyDescent="0.3">
      <c r="A11466">
        <v>556519</v>
      </c>
      <c r="B11466" t="s">
        <v>945</v>
      </c>
      <c r="C11466" t="s">
        <v>946</v>
      </c>
      <c r="D11466">
        <v>1</v>
      </c>
      <c r="E11466" s="2">
        <v>40707.45416666667</v>
      </c>
      <c r="F11466" s="3">
        <v>2.02</v>
      </c>
      <c r="G11466">
        <v>16794</v>
      </c>
      <c r="H11466" t="s">
        <v>17</v>
      </c>
      <c r="I11466" s="3">
        <v>2.02</v>
      </c>
      <c r="J11466">
        <v>2011</v>
      </c>
      <c r="K11466">
        <v>6</v>
      </c>
      <c r="L11466" t="s">
        <v>34</v>
      </c>
      <c r="M11466" t="s">
        <v>35</v>
      </c>
      <c r="N11466">
        <v>0</v>
      </c>
      <c r="O11466">
        <v>1</v>
      </c>
      <c r="P11466" t="s">
        <v>32</v>
      </c>
    </row>
    <row r="11467" spans="1:16" x14ac:dyDescent="0.3">
      <c r="A11467">
        <v>544670</v>
      </c>
      <c r="B11467">
        <v>84218</v>
      </c>
      <c r="C11467" t="s">
        <v>3188</v>
      </c>
      <c r="D11467">
        <v>1</v>
      </c>
      <c r="E11467" s="2">
        <v>40596.640277777777</v>
      </c>
      <c r="F11467" s="3">
        <v>1.95</v>
      </c>
      <c r="G11467">
        <v>16161</v>
      </c>
      <c r="H11467" t="s">
        <v>17</v>
      </c>
      <c r="I11467" s="3">
        <v>1.95</v>
      </c>
      <c r="J11467">
        <v>2011</v>
      </c>
      <c r="K11467">
        <v>2</v>
      </c>
      <c r="L11467" t="s">
        <v>63</v>
      </c>
      <c r="M11467" t="s">
        <v>64</v>
      </c>
      <c r="N11467">
        <v>0</v>
      </c>
      <c r="O11467">
        <v>1</v>
      </c>
      <c r="P11467" t="s">
        <v>32</v>
      </c>
    </row>
    <row r="11468" spans="1:16" x14ac:dyDescent="0.3">
      <c r="A11468">
        <v>562933</v>
      </c>
      <c r="B11468">
        <v>22324</v>
      </c>
      <c r="C11468" t="s">
        <v>2292</v>
      </c>
      <c r="D11468">
        <v>1</v>
      </c>
      <c r="E11468" s="2">
        <v>40765.70208333333</v>
      </c>
      <c r="F11468" s="3">
        <v>4.13</v>
      </c>
      <c r="H11468" t="s">
        <v>17</v>
      </c>
      <c r="I11468" s="3">
        <v>4.13</v>
      </c>
      <c r="J11468">
        <v>2011</v>
      </c>
      <c r="K11468">
        <v>8</v>
      </c>
      <c r="L11468" t="s">
        <v>87</v>
      </c>
      <c r="M11468" t="s">
        <v>88</v>
      </c>
      <c r="N11468">
        <v>0</v>
      </c>
      <c r="O11468">
        <v>1</v>
      </c>
      <c r="P11468" t="s">
        <v>20</v>
      </c>
    </row>
    <row r="11469" spans="1:16" x14ac:dyDescent="0.3">
      <c r="A11469">
        <v>552819</v>
      </c>
      <c r="B11469">
        <v>85152</v>
      </c>
      <c r="C11469" t="s">
        <v>1296</v>
      </c>
      <c r="D11469">
        <v>48</v>
      </c>
      <c r="E11469" s="2">
        <v>40674.534722222219</v>
      </c>
      <c r="F11469" s="3">
        <v>1.85</v>
      </c>
      <c r="G11469">
        <v>16652</v>
      </c>
      <c r="H11469" t="s">
        <v>17</v>
      </c>
      <c r="I11469" s="3">
        <v>88.800000000000011</v>
      </c>
      <c r="J11469">
        <v>2011</v>
      </c>
      <c r="K11469">
        <v>5</v>
      </c>
      <c r="L11469" t="s">
        <v>18</v>
      </c>
      <c r="M11469" t="s">
        <v>19</v>
      </c>
      <c r="N11469">
        <v>0</v>
      </c>
      <c r="O11469">
        <v>1</v>
      </c>
      <c r="P11469" t="s">
        <v>32</v>
      </c>
    </row>
    <row r="11470" spans="1:16" x14ac:dyDescent="0.3">
      <c r="A11470">
        <v>564301</v>
      </c>
      <c r="B11470">
        <v>23240</v>
      </c>
      <c r="C11470" t="s">
        <v>1454</v>
      </c>
      <c r="D11470">
        <v>6</v>
      </c>
      <c r="E11470" s="2">
        <v>40779.495833333327</v>
      </c>
      <c r="F11470" s="3">
        <v>4.1500000000000004</v>
      </c>
      <c r="G11470">
        <v>14299</v>
      </c>
      <c r="H11470" t="s">
        <v>17</v>
      </c>
      <c r="I11470" s="3">
        <v>24.9</v>
      </c>
      <c r="J11470">
        <v>2011</v>
      </c>
      <c r="K11470">
        <v>8</v>
      </c>
      <c r="L11470" t="s">
        <v>87</v>
      </c>
      <c r="M11470" t="s">
        <v>88</v>
      </c>
      <c r="N11470">
        <v>0</v>
      </c>
      <c r="O11470">
        <v>1</v>
      </c>
      <c r="P11470" t="s">
        <v>32</v>
      </c>
    </row>
    <row r="11471" spans="1:16" x14ac:dyDescent="0.3">
      <c r="A11471">
        <v>563021</v>
      </c>
      <c r="B11471">
        <v>22979</v>
      </c>
      <c r="C11471" t="s">
        <v>3043</v>
      </c>
      <c r="D11471">
        <v>6</v>
      </c>
      <c r="E11471" s="2">
        <v>40766.559027777781</v>
      </c>
      <c r="F11471" s="3">
        <v>1.45</v>
      </c>
      <c r="G11471">
        <v>18077</v>
      </c>
      <c r="H11471" t="s">
        <v>17</v>
      </c>
      <c r="I11471" s="3">
        <v>8.6999999999999993</v>
      </c>
      <c r="J11471">
        <v>2011</v>
      </c>
      <c r="K11471">
        <v>8</v>
      </c>
      <c r="L11471" t="s">
        <v>87</v>
      </c>
      <c r="M11471" t="s">
        <v>88</v>
      </c>
      <c r="N11471">
        <v>0</v>
      </c>
      <c r="O11471">
        <v>1</v>
      </c>
      <c r="P11471" t="s">
        <v>32</v>
      </c>
    </row>
    <row r="11472" spans="1:16" x14ac:dyDescent="0.3">
      <c r="A11472">
        <v>542890</v>
      </c>
      <c r="B11472">
        <v>21439</v>
      </c>
      <c r="C11472" t="s">
        <v>1873</v>
      </c>
      <c r="D11472">
        <v>24</v>
      </c>
      <c r="E11472" s="2">
        <v>40575.559027777781</v>
      </c>
      <c r="F11472" s="3">
        <v>1.25</v>
      </c>
      <c r="G11472">
        <v>15311</v>
      </c>
      <c r="H11472" t="s">
        <v>17</v>
      </c>
      <c r="I11472" s="3">
        <v>30</v>
      </c>
      <c r="J11472">
        <v>2011</v>
      </c>
      <c r="K11472">
        <v>2</v>
      </c>
      <c r="L11472" t="s">
        <v>63</v>
      </c>
      <c r="M11472" t="s">
        <v>64</v>
      </c>
      <c r="N11472">
        <v>0</v>
      </c>
      <c r="O11472">
        <v>1</v>
      </c>
      <c r="P11472" t="s">
        <v>32</v>
      </c>
    </row>
    <row r="11473" spans="1:16" x14ac:dyDescent="0.3">
      <c r="A11473">
        <v>539039</v>
      </c>
      <c r="B11473">
        <v>22754</v>
      </c>
      <c r="C11473" t="s">
        <v>1316</v>
      </c>
      <c r="D11473">
        <v>12</v>
      </c>
      <c r="E11473" s="2">
        <v>40527.625</v>
      </c>
      <c r="F11473" s="3">
        <v>0.85</v>
      </c>
      <c r="G11473">
        <v>13124</v>
      </c>
      <c r="H11473" t="s">
        <v>17</v>
      </c>
      <c r="I11473" s="3">
        <v>10.199999999999999</v>
      </c>
      <c r="J11473">
        <v>2010</v>
      </c>
      <c r="K11473">
        <v>12</v>
      </c>
      <c r="L11473" t="s">
        <v>26</v>
      </c>
      <c r="M11473" t="s">
        <v>27</v>
      </c>
      <c r="N11473">
        <v>0</v>
      </c>
      <c r="O11473">
        <v>1</v>
      </c>
      <c r="P11473" t="s">
        <v>32</v>
      </c>
    </row>
    <row r="11474" spans="1:16" x14ac:dyDescent="0.3">
      <c r="A11474">
        <v>561704</v>
      </c>
      <c r="B11474" t="s">
        <v>322</v>
      </c>
      <c r="C11474" t="s">
        <v>323</v>
      </c>
      <c r="D11474">
        <v>1</v>
      </c>
      <c r="E11474" s="2">
        <v>40753.463194444441</v>
      </c>
      <c r="F11474" s="3">
        <v>5.45</v>
      </c>
      <c r="G11474">
        <v>14606</v>
      </c>
      <c r="H11474" t="s">
        <v>17</v>
      </c>
      <c r="I11474" s="3">
        <v>5.45</v>
      </c>
      <c r="J11474">
        <v>2011</v>
      </c>
      <c r="K11474">
        <v>7</v>
      </c>
      <c r="L11474" t="s">
        <v>59</v>
      </c>
      <c r="M11474" t="s">
        <v>60</v>
      </c>
      <c r="N11474">
        <v>0</v>
      </c>
      <c r="O11474">
        <v>1</v>
      </c>
      <c r="P11474" t="s">
        <v>32</v>
      </c>
    </row>
    <row r="11475" spans="1:16" x14ac:dyDescent="0.3">
      <c r="A11475">
        <v>559163</v>
      </c>
      <c r="B11475">
        <v>22756</v>
      </c>
      <c r="C11475" t="s">
        <v>1193</v>
      </c>
      <c r="D11475">
        <v>1</v>
      </c>
      <c r="E11475" s="2">
        <v>40730.689583333333</v>
      </c>
      <c r="F11475" s="3">
        <v>2.46</v>
      </c>
      <c r="H11475" t="s">
        <v>17</v>
      </c>
      <c r="I11475" s="3">
        <v>2.46</v>
      </c>
      <c r="J11475">
        <v>2011</v>
      </c>
      <c r="K11475">
        <v>7</v>
      </c>
      <c r="L11475" t="s">
        <v>59</v>
      </c>
      <c r="M11475" t="s">
        <v>60</v>
      </c>
      <c r="N11475">
        <v>0</v>
      </c>
      <c r="O11475">
        <v>1</v>
      </c>
      <c r="P11475" t="s">
        <v>20</v>
      </c>
    </row>
    <row r="11476" spans="1:16" x14ac:dyDescent="0.3">
      <c r="A11476">
        <v>564817</v>
      </c>
      <c r="B11476">
        <v>20724</v>
      </c>
      <c r="C11476" t="s">
        <v>282</v>
      </c>
      <c r="D11476">
        <v>1</v>
      </c>
      <c r="E11476" s="2">
        <v>40785.501388888893</v>
      </c>
      <c r="F11476" s="3">
        <v>1.63</v>
      </c>
      <c r="H11476" t="s">
        <v>17</v>
      </c>
      <c r="I11476" s="3">
        <v>1.63</v>
      </c>
      <c r="J11476">
        <v>2011</v>
      </c>
      <c r="K11476">
        <v>8</v>
      </c>
      <c r="L11476" t="s">
        <v>87</v>
      </c>
      <c r="M11476" t="s">
        <v>88</v>
      </c>
      <c r="N11476">
        <v>0</v>
      </c>
      <c r="O11476">
        <v>1</v>
      </c>
      <c r="P11476" t="s">
        <v>20</v>
      </c>
    </row>
    <row r="11477" spans="1:16" x14ac:dyDescent="0.3">
      <c r="A11477">
        <v>552662</v>
      </c>
      <c r="B11477">
        <v>22519</v>
      </c>
      <c r="C11477" t="s">
        <v>2195</v>
      </c>
      <c r="D11477">
        <v>1</v>
      </c>
      <c r="E11477" s="2">
        <v>40673.62777777778</v>
      </c>
      <c r="F11477" s="3">
        <v>4.13</v>
      </c>
      <c r="H11477" t="s">
        <v>17</v>
      </c>
      <c r="I11477" s="3">
        <v>4.13</v>
      </c>
      <c r="J11477">
        <v>2011</v>
      </c>
      <c r="K11477">
        <v>5</v>
      </c>
      <c r="L11477" t="s">
        <v>18</v>
      </c>
      <c r="M11477" t="s">
        <v>19</v>
      </c>
      <c r="N11477">
        <v>0</v>
      </c>
      <c r="O11477">
        <v>1</v>
      </c>
      <c r="P11477" t="s">
        <v>20</v>
      </c>
    </row>
    <row r="11478" spans="1:16" x14ac:dyDescent="0.3">
      <c r="A11478">
        <v>554275</v>
      </c>
      <c r="B11478">
        <v>84991</v>
      </c>
      <c r="C11478" t="s">
        <v>846</v>
      </c>
      <c r="D11478">
        <v>4</v>
      </c>
      <c r="E11478" s="2">
        <v>40686.553472222222</v>
      </c>
      <c r="F11478" s="3">
        <v>0.55000000000000004</v>
      </c>
      <c r="G11478">
        <v>14903</v>
      </c>
      <c r="H11478" t="s">
        <v>17</v>
      </c>
      <c r="I11478" s="3">
        <v>2.2000000000000002</v>
      </c>
      <c r="J11478">
        <v>2011</v>
      </c>
      <c r="K11478">
        <v>5</v>
      </c>
      <c r="L11478" t="s">
        <v>18</v>
      </c>
      <c r="M11478" t="s">
        <v>19</v>
      </c>
      <c r="N11478">
        <v>0</v>
      </c>
      <c r="O11478">
        <v>1</v>
      </c>
      <c r="P11478" t="s">
        <v>32</v>
      </c>
    </row>
    <row r="11479" spans="1:16" x14ac:dyDescent="0.3">
      <c r="A11479">
        <v>546950</v>
      </c>
      <c r="B11479">
        <v>22262</v>
      </c>
      <c r="C11479" t="s">
        <v>2519</v>
      </c>
      <c r="D11479">
        <v>1</v>
      </c>
      <c r="E11479" s="2">
        <v>40620.474999999999</v>
      </c>
      <c r="F11479" s="3">
        <v>0.85</v>
      </c>
      <c r="G11479">
        <v>16511</v>
      </c>
      <c r="H11479" t="s">
        <v>17</v>
      </c>
      <c r="I11479" s="3">
        <v>0.85</v>
      </c>
      <c r="J11479">
        <v>2011</v>
      </c>
      <c r="K11479">
        <v>3</v>
      </c>
      <c r="L11479" t="s">
        <v>30</v>
      </c>
      <c r="M11479" t="s">
        <v>31</v>
      </c>
      <c r="N11479">
        <v>0</v>
      </c>
      <c r="O11479">
        <v>1</v>
      </c>
      <c r="P11479" t="s">
        <v>32</v>
      </c>
    </row>
    <row r="11480" spans="1:16" x14ac:dyDescent="0.3">
      <c r="A11480">
        <v>575930</v>
      </c>
      <c r="B11480">
        <v>22598</v>
      </c>
      <c r="C11480" t="s">
        <v>616</v>
      </c>
      <c r="D11480">
        <v>2</v>
      </c>
      <c r="E11480" s="2">
        <v>40858.748611111107</v>
      </c>
      <c r="F11480" s="3">
        <v>0.83</v>
      </c>
      <c r="H11480" t="s">
        <v>17</v>
      </c>
      <c r="I11480" s="3">
        <v>1.66</v>
      </c>
      <c r="J11480">
        <v>2011</v>
      </c>
      <c r="K11480">
        <v>11</v>
      </c>
      <c r="L11480" t="s">
        <v>22</v>
      </c>
      <c r="M11480" t="s">
        <v>23</v>
      </c>
      <c r="N11480">
        <v>0</v>
      </c>
      <c r="O11480">
        <v>1</v>
      </c>
      <c r="P11480" t="s">
        <v>20</v>
      </c>
    </row>
    <row r="11481" spans="1:16" x14ac:dyDescent="0.3">
      <c r="A11481">
        <v>549023</v>
      </c>
      <c r="B11481">
        <v>22378</v>
      </c>
      <c r="C11481" t="s">
        <v>420</v>
      </c>
      <c r="D11481">
        <v>1</v>
      </c>
      <c r="E11481" s="2">
        <v>40638.685416666667</v>
      </c>
      <c r="F11481" s="3">
        <v>4.13</v>
      </c>
      <c r="H11481" t="s">
        <v>17</v>
      </c>
      <c r="I11481" s="3">
        <v>4.13</v>
      </c>
      <c r="J11481">
        <v>2011</v>
      </c>
      <c r="K11481">
        <v>4</v>
      </c>
      <c r="L11481" t="s">
        <v>66</v>
      </c>
      <c r="M11481" t="s">
        <v>67</v>
      </c>
      <c r="N11481">
        <v>0</v>
      </c>
      <c r="O11481">
        <v>1</v>
      </c>
      <c r="P11481" t="s">
        <v>20</v>
      </c>
    </row>
    <row r="11482" spans="1:16" x14ac:dyDescent="0.3">
      <c r="A11482">
        <v>563937</v>
      </c>
      <c r="B11482">
        <v>21899</v>
      </c>
      <c r="C11482" t="s">
        <v>1797</v>
      </c>
      <c r="D11482">
        <v>24</v>
      </c>
      <c r="E11482" s="2">
        <v>40777.381944444453</v>
      </c>
      <c r="F11482" s="3">
        <v>0.65</v>
      </c>
      <c r="G11482">
        <v>18204</v>
      </c>
      <c r="H11482" t="s">
        <v>17</v>
      </c>
      <c r="I11482" s="3">
        <v>15.6</v>
      </c>
      <c r="J11482">
        <v>2011</v>
      </c>
      <c r="K11482">
        <v>8</v>
      </c>
      <c r="L11482" t="s">
        <v>87</v>
      </c>
      <c r="M11482" t="s">
        <v>88</v>
      </c>
      <c r="N11482">
        <v>0</v>
      </c>
      <c r="O11482">
        <v>1</v>
      </c>
      <c r="P11482" t="s">
        <v>32</v>
      </c>
    </row>
    <row r="11483" spans="1:16" x14ac:dyDescent="0.3">
      <c r="A11483">
        <v>556253</v>
      </c>
      <c r="B11483">
        <v>22822</v>
      </c>
      <c r="C11483" t="s">
        <v>376</v>
      </c>
      <c r="D11483">
        <v>2</v>
      </c>
      <c r="E11483" s="2">
        <v>40703.704861111109</v>
      </c>
      <c r="F11483" s="3">
        <v>5.95</v>
      </c>
      <c r="G11483">
        <v>17652</v>
      </c>
      <c r="H11483" t="s">
        <v>17</v>
      </c>
      <c r="I11483" s="3">
        <v>11.9</v>
      </c>
      <c r="J11483">
        <v>2011</v>
      </c>
      <c r="K11483">
        <v>6</v>
      </c>
      <c r="L11483" t="s">
        <v>34</v>
      </c>
      <c r="M11483" t="s">
        <v>35</v>
      </c>
      <c r="N11483">
        <v>0</v>
      </c>
      <c r="O11483">
        <v>1</v>
      </c>
      <c r="P11483" t="s">
        <v>32</v>
      </c>
    </row>
    <row r="11484" spans="1:16" x14ac:dyDescent="0.3">
      <c r="A11484">
        <v>545646</v>
      </c>
      <c r="B11484">
        <v>10135</v>
      </c>
      <c r="C11484" t="s">
        <v>603</v>
      </c>
      <c r="D11484">
        <v>1</v>
      </c>
      <c r="E11484" s="2">
        <v>40606.529166666667</v>
      </c>
      <c r="F11484" s="3">
        <v>1.25</v>
      </c>
      <c r="G11484">
        <v>14779</v>
      </c>
      <c r="H11484" t="s">
        <v>17</v>
      </c>
      <c r="I11484" s="3">
        <v>1.25</v>
      </c>
      <c r="J11484">
        <v>2011</v>
      </c>
      <c r="K11484">
        <v>3</v>
      </c>
      <c r="L11484" t="s">
        <v>30</v>
      </c>
      <c r="M11484" t="s">
        <v>31</v>
      </c>
      <c r="N11484">
        <v>0</v>
      </c>
      <c r="O11484">
        <v>1</v>
      </c>
      <c r="P11484" t="s">
        <v>32</v>
      </c>
    </row>
    <row r="11485" spans="1:16" x14ac:dyDescent="0.3">
      <c r="A11485">
        <v>562670</v>
      </c>
      <c r="B11485">
        <v>22728</v>
      </c>
      <c r="C11485" t="s">
        <v>723</v>
      </c>
      <c r="D11485">
        <v>4</v>
      </c>
      <c r="E11485" s="2">
        <v>40763.570833333331</v>
      </c>
      <c r="F11485" s="3">
        <v>3.75</v>
      </c>
      <c r="G11485">
        <v>14911</v>
      </c>
      <c r="H11485" t="s">
        <v>191</v>
      </c>
      <c r="I11485" s="3">
        <v>15</v>
      </c>
      <c r="J11485">
        <v>2011</v>
      </c>
      <c r="K11485">
        <v>8</v>
      </c>
      <c r="L11485" t="s">
        <v>87</v>
      </c>
      <c r="M11485" t="s">
        <v>88</v>
      </c>
      <c r="N11485">
        <v>0</v>
      </c>
      <c r="O11485">
        <v>1</v>
      </c>
      <c r="P11485" t="s">
        <v>32</v>
      </c>
    </row>
    <row r="11486" spans="1:16" x14ac:dyDescent="0.3">
      <c r="A11486">
        <v>573897</v>
      </c>
      <c r="B11486" t="s">
        <v>2278</v>
      </c>
      <c r="C11486" t="s">
        <v>2279</v>
      </c>
      <c r="D11486">
        <v>1</v>
      </c>
      <c r="E11486" s="2">
        <v>40848.603472222218</v>
      </c>
      <c r="F11486" s="3">
        <v>0.38</v>
      </c>
      <c r="G11486">
        <v>16729</v>
      </c>
      <c r="H11486" t="s">
        <v>17</v>
      </c>
      <c r="I11486" s="3">
        <v>0.38</v>
      </c>
      <c r="J11486">
        <v>2011</v>
      </c>
      <c r="K11486">
        <v>11</v>
      </c>
      <c r="L11486" t="s">
        <v>22</v>
      </c>
      <c r="M11486" t="s">
        <v>23</v>
      </c>
      <c r="N11486">
        <v>0</v>
      </c>
      <c r="O11486">
        <v>1</v>
      </c>
      <c r="P11486" t="s">
        <v>32</v>
      </c>
    </row>
    <row r="11487" spans="1:16" x14ac:dyDescent="0.3">
      <c r="A11487">
        <v>540839</v>
      </c>
      <c r="B11487">
        <v>22960</v>
      </c>
      <c r="C11487" t="s">
        <v>596</v>
      </c>
      <c r="D11487">
        <v>1</v>
      </c>
      <c r="E11487" s="2">
        <v>40554.654166666667</v>
      </c>
      <c r="F11487" s="3">
        <v>4.25</v>
      </c>
      <c r="G11487">
        <v>16791</v>
      </c>
      <c r="H11487" t="s">
        <v>17</v>
      </c>
      <c r="I11487" s="3">
        <v>4.25</v>
      </c>
      <c r="J11487">
        <v>2011</v>
      </c>
      <c r="K11487">
        <v>1</v>
      </c>
      <c r="L11487" t="s">
        <v>48</v>
      </c>
      <c r="M11487" t="s">
        <v>49</v>
      </c>
      <c r="N11487">
        <v>0</v>
      </c>
      <c r="O11487">
        <v>1</v>
      </c>
      <c r="P11487" t="s">
        <v>32</v>
      </c>
    </row>
    <row r="11488" spans="1:16" x14ac:dyDescent="0.3">
      <c r="A11488">
        <v>570680</v>
      </c>
      <c r="B11488">
        <v>23311</v>
      </c>
      <c r="C11488" t="s">
        <v>1292</v>
      </c>
      <c r="D11488">
        <v>3</v>
      </c>
      <c r="E11488" s="2">
        <v>40827.65</v>
      </c>
      <c r="F11488" s="3">
        <v>2.5499999999999998</v>
      </c>
      <c r="G11488">
        <v>13969</v>
      </c>
      <c r="H11488" t="s">
        <v>17</v>
      </c>
      <c r="I11488" s="3">
        <v>7.6499999999999986</v>
      </c>
      <c r="J11488">
        <v>2011</v>
      </c>
      <c r="K11488">
        <v>10</v>
      </c>
      <c r="L11488" t="s">
        <v>42</v>
      </c>
      <c r="M11488" t="s">
        <v>43</v>
      </c>
      <c r="N11488">
        <v>0</v>
      </c>
      <c r="O11488">
        <v>1</v>
      </c>
      <c r="P11488" t="s">
        <v>32</v>
      </c>
    </row>
    <row r="11489" spans="1:16" x14ac:dyDescent="0.3">
      <c r="A11489">
        <v>560410</v>
      </c>
      <c r="B11489">
        <v>23232</v>
      </c>
      <c r="C11489" t="s">
        <v>1515</v>
      </c>
      <c r="D11489">
        <v>25</v>
      </c>
      <c r="E11489" s="2">
        <v>40742.602777777778</v>
      </c>
      <c r="F11489" s="3">
        <v>0.42</v>
      </c>
      <c r="G11489">
        <v>17213</v>
      </c>
      <c r="H11489" t="s">
        <v>17</v>
      </c>
      <c r="I11489" s="3">
        <v>10.5</v>
      </c>
      <c r="J11489">
        <v>2011</v>
      </c>
      <c r="K11489">
        <v>7</v>
      </c>
      <c r="L11489" t="s">
        <v>59</v>
      </c>
      <c r="M11489" t="s">
        <v>60</v>
      </c>
      <c r="N11489">
        <v>0</v>
      </c>
      <c r="O11489">
        <v>1</v>
      </c>
      <c r="P11489" t="s">
        <v>32</v>
      </c>
    </row>
    <row r="11490" spans="1:16" x14ac:dyDescent="0.3">
      <c r="A11490">
        <v>541810</v>
      </c>
      <c r="B11490">
        <v>22383</v>
      </c>
      <c r="C11490" t="s">
        <v>383</v>
      </c>
      <c r="D11490">
        <v>2</v>
      </c>
      <c r="E11490" s="2">
        <v>40564.625</v>
      </c>
      <c r="F11490" s="3">
        <v>4.96</v>
      </c>
      <c r="H11490" t="s">
        <v>17</v>
      </c>
      <c r="I11490" s="3">
        <v>9.92</v>
      </c>
      <c r="J11490">
        <v>2011</v>
      </c>
      <c r="K11490">
        <v>1</v>
      </c>
      <c r="L11490" t="s">
        <v>48</v>
      </c>
      <c r="M11490" t="s">
        <v>49</v>
      </c>
      <c r="N11490">
        <v>0</v>
      </c>
      <c r="O11490">
        <v>1</v>
      </c>
      <c r="P11490" t="s">
        <v>20</v>
      </c>
    </row>
    <row r="11491" spans="1:16" x14ac:dyDescent="0.3">
      <c r="A11491">
        <v>557888</v>
      </c>
      <c r="B11491">
        <v>22750</v>
      </c>
      <c r="C11491" t="s">
        <v>2293</v>
      </c>
      <c r="D11491">
        <v>1</v>
      </c>
      <c r="E11491" s="2">
        <v>40717.57708333333</v>
      </c>
      <c r="F11491" s="3">
        <v>3.75</v>
      </c>
      <c r="G11491">
        <v>14656</v>
      </c>
      <c r="H11491" t="s">
        <v>17</v>
      </c>
      <c r="I11491" s="3">
        <v>3.75</v>
      </c>
      <c r="J11491">
        <v>2011</v>
      </c>
      <c r="K11491">
        <v>6</v>
      </c>
      <c r="L11491" t="s">
        <v>34</v>
      </c>
      <c r="M11491" t="s">
        <v>35</v>
      </c>
      <c r="N11491">
        <v>0</v>
      </c>
      <c r="O11491">
        <v>1</v>
      </c>
      <c r="P11491" t="s">
        <v>32</v>
      </c>
    </row>
    <row r="11492" spans="1:16" x14ac:dyDescent="0.3">
      <c r="A11492">
        <v>537955</v>
      </c>
      <c r="B11492">
        <v>20724</v>
      </c>
      <c r="C11492" t="s">
        <v>282</v>
      </c>
      <c r="D11492">
        <v>1</v>
      </c>
      <c r="E11492" s="2">
        <v>40521.477777777778</v>
      </c>
      <c r="F11492" s="3">
        <v>0.85</v>
      </c>
      <c r="G11492">
        <v>16782</v>
      </c>
      <c r="H11492" t="s">
        <v>17</v>
      </c>
      <c r="I11492" s="3">
        <v>0.85</v>
      </c>
      <c r="J11492">
        <v>2010</v>
      </c>
      <c r="K11492">
        <v>12</v>
      </c>
      <c r="L11492" t="s">
        <v>26</v>
      </c>
      <c r="M11492" t="s">
        <v>27</v>
      </c>
      <c r="N11492">
        <v>0</v>
      </c>
      <c r="O11492">
        <v>1</v>
      </c>
      <c r="P11492" t="s">
        <v>32</v>
      </c>
    </row>
    <row r="11493" spans="1:16" x14ac:dyDescent="0.3">
      <c r="A11493">
        <v>574950</v>
      </c>
      <c r="B11493">
        <v>23269</v>
      </c>
      <c r="C11493" t="s">
        <v>3189</v>
      </c>
      <c r="D11493">
        <v>1</v>
      </c>
      <c r="E11493" s="2">
        <v>40855.395138888889</v>
      </c>
      <c r="F11493" s="3">
        <v>2.92</v>
      </c>
      <c r="H11493" t="s">
        <v>17</v>
      </c>
      <c r="I11493" s="3">
        <v>2.92</v>
      </c>
      <c r="J11493">
        <v>2011</v>
      </c>
      <c r="K11493">
        <v>11</v>
      </c>
      <c r="L11493" t="s">
        <v>22</v>
      </c>
      <c r="M11493" t="s">
        <v>23</v>
      </c>
      <c r="N11493">
        <v>0</v>
      </c>
      <c r="O11493">
        <v>1</v>
      </c>
      <c r="P11493" t="s">
        <v>20</v>
      </c>
    </row>
    <row r="11494" spans="1:16" x14ac:dyDescent="0.3">
      <c r="A11494">
        <v>561820</v>
      </c>
      <c r="B11494">
        <v>22427</v>
      </c>
      <c r="C11494" t="s">
        <v>360</v>
      </c>
      <c r="D11494">
        <v>1</v>
      </c>
      <c r="E11494" s="2">
        <v>40753.666666666657</v>
      </c>
      <c r="F11494" s="3">
        <v>11.63</v>
      </c>
      <c r="H11494" t="s">
        <v>17</v>
      </c>
      <c r="I11494" s="3">
        <v>11.63</v>
      </c>
      <c r="J11494">
        <v>2011</v>
      </c>
      <c r="K11494">
        <v>7</v>
      </c>
      <c r="L11494" t="s">
        <v>59</v>
      </c>
      <c r="M11494" t="s">
        <v>60</v>
      </c>
      <c r="N11494">
        <v>0</v>
      </c>
      <c r="O11494">
        <v>1</v>
      </c>
      <c r="P11494" t="s">
        <v>20</v>
      </c>
    </row>
    <row r="11495" spans="1:16" x14ac:dyDescent="0.3">
      <c r="A11495">
        <v>555407</v>
      </c>
      <c r="B11495">
        <v>22294</v>
      </c>
      <c r="C11495" t="s">
        <v>198</v>
      </c>
      <c r="D11495">
        <v>24</v>
      </c>
      <c r="E11495" s="2">
        <v>40697.324999999997</v>
      </c>
      <c r="F11495" s="3">
        <v>1.25</v>
      </c>
      <c r="G11495">
        <v>12775</v>
      </c>
      <c r="H11495" t="s">
        <v>440</v>
      </c>
      <c r="I11495" s="3">
        <v>30</v>
      </c>
      <c r="J11495">
        <v>2011</v>
      </c>
      <c r="K11495">
        <v>6</v>
      </c>
      <c r="L11495" t="s">
        <v>34</v>
      </c>
      <c r="M11495" t="s">
        <v>35</v>
      </c>
      <c r="N11495">
        <v>0</v>
      </c>
      <c r="O11495">
        <v>1</v>
      </c>
      <c r="P11495" t="s">
        <v>32</v>
      </c>
    </row>
    <row r="11496" spans="1:16" x14ac:dyDescent="0.3">
      <c r="A11496">
        <v>536520</v>
      </c>
      <c r="B11496">
        <v>22633</v>
      </c>
      <c r="C11496" t="s">
        <v>184</v>
      </c>
      <c r="D11496">
        <v>3</v>
      </c>
      <c r="E11496" s="2">
        <v>40513.529861111107</v>
      </c>
      <c r="F11496" s="3">
        <v>2.1</v>
      </c>
      <c r="G11496">
        <v>14729</v>
      </c>
      <c r="H11496" t="s">
        <v>17</v>
      </c>
      <c r="I11496" s="3">
        <v>6.3000000000000007</v>
      </c>
      <c r="J11496">
        <v>2010</v>
      </c>
      <c r="K11496">
        <v>12</v>
      </c>
      <c r="L11496" t="s">
        <v>26</v>
      </c>
      <c r="M11496" t="s">
        <v>27</v>
      </c>
      <c r="N11496">
        <v>0</v>
      </c>
      <c r="O11496">
        <v>1</v>
      </c>
      <c r="P11496" t="s">
        <v>32</v>
      </c>
    </row>
    <row r="11497" spans="1:16" x14ac:dyDescent="0.3">
      <c r="A11497">
        <v>552702</v>
      </c>
      <c r="B11497">
        <v>82583</v>
      </c>
      <c r="C11497" t="s">
        <v>1437</v>
      </c>
      <c r="D11497">
        <v>1</v>
      </c>
      <c r="E11497" s="2">
        <v>40673.666666666657</v>
      </c>
      <c r="F11497" s="3">
        <v>4.13</v>
      </c>
      <c r="H11497" t="s">
        <v>17</v>
      </c>
      <c r="I11497" s="3">
        <v>4.13</v>
      </c>
      <c r="J11497">
        <v>2011</v>
      </c>
      <c r="K11497">
        <v>5</v>
      </c>
      <c r="L11497" t="s">
        <v>18</v>
      </c>
      <c r="M11497" t="s">
        <v>19</v>
      </c>
      <c r="N11497">
        <v>0</v>
      </c>
      <c r="O11497">
        <v>1</v>
      </c>
      <c r="P11497" t="s">
        <v>20</v>
      </c>
    </row>
    <row r="11498" spans="1:16" x14ac:dyDescent="0.3">
      <c r="A11498">
        <v>543610</v>
      </c>
      <c r="B11498">
        <v>21407</v>
      </c>
      <c r="C11498" t="s">
        <v>1255</v>
      </c>
      <c r="D11498">
        <v>3</v>
      </c>
      <c r="E11498" s="2">
        <v>40584.604166666657</v>
      </c>
      <c r="F11498" s="3">
        <v>4.25</v>
      </c>
      <c r="G11498">
        <v>16425</v>
      </c>
      <c r="H11498" t="s">
        <v>17</v>
      </c>
      <c r="I11498" s="3">
        <v>12.75</v>
      </c>
      <c r="J11498">
        <v>2011</v>
      </c>
      <c r="K11498">
        <v>2</v>
      </c>
      <c r="L11498" t="s">
        <v>63</v>
      </c>
      <c r="M11498" t="s">
        <v>64</v>
      </c>
      <c r="N11498">
        <v>0</v>
      </c>
      <c r="O11498">
        <v>1</v>
      </c>
      <c r="P11498" t="s">
        <v>32</v>
      </c>
    </row>
    <row r="11499" spans="1:16" x14ac:dyDescent="0.3">
      <c r="A11499">
        <v>546384</v>
      </c>
      <c r="B11499">
        <v>20655</v>
      </c>
      <c r="C11499" t="s">
        <v>973</v>
      </c>
      <c r="D11499">
        <v>3</v>
      </c>
      <c r="E11499" s="2">
        <v>40613.543749999997</v>
      </c>
      <c r="F11499" s="3">
        <v>1.25</v>
      </c>
      <c r="G11499">
        <v>15311</v>
      </c>
      <c r="H11499" t="s">
        <v>17</v>
      </c>
      <c r="I11499" s="3">
        <v>3.75</v>
      </c>
      <c r="J11499">
        <v>2011</v>
      </c>
      <c r="K11499">
        <v>3</v>
      </c>
      <c r="L11499" t="s">
        <v>30</v>
      </c>
      <c r="M11499" t="s">
        <v>31</v>
      </c>
      <c r="N11499">
        <v>0</v>
      </c>
      <c r="O11499">
        <v>1</v>
      </c>
      <c r="P11499" t="s">
        <v>32</v>
      </c>
    </row>
    <row r="11500" spans="1:16" x14ac:dyDescent="0.3">
      <c r="A11500">
        <v>549286</v>
      </c>
      <c r="B11500">
        <v>22435</v>
      </c>
      <c r="C11500" t="s">
        <v>2226</v>
      </c>
      <c r="D11500">
        <v>2</v>
      </c>
      <c r="E11500" s="2">
        <v>40640.752083333333</v>
      </c>
      <c r="F11500" s="3">
        <v>1.25</v>
      </c>
      <c r="G11500">
        <v>17928</v>
      </c>
      <c r="H11500" t="s">
        <v>17</v>
      </c>
      <c r="I11500" s="3">
        <v>2.5</v>
      </c>
      <c r="J11500">
        <v>2011</v>
      </c>
      <c r="K11500">
        <v>4</v>
      </c>
      <c r="L11500" t="s">
        <v>66</v>
      </c>
      <c r="M11500" t="s">
        <v>67</v>
      </c>
      <c r="N11500">
        <v>0</v>
      </c>
      <c r="O11500">
        <v>1</v>
      </c>
      <c r="P11500" t="s">
        <v>32</v>
      </c>
    </row>
    <row r="11501" spans="1:16" x14ac:dyDescent="0.3">
      <c r="A11501">
        <v>552078</v>
      </c>
      <c r="B11501" t="s">
        <v>239</v>
      </c>
      <c r="C11501" t="s">
        <v>240</v>
      </c>
      <c r="D11501">
        <v>10</v>
      </c>
      <c r="E11501" s="2">
        <v>40669.476388888892</v>
      </c>
      <c r="F11501" s="3">
        <v>2.08</v>
      </c>
      <c r="G11501">
        <v>16748</v>
      </c>
      <c r="H11501" t="s">
        <v>17</v>
      </c>
      <c r="I11501" s="3">
        <v>20.8</v>
      </c>
      <c r="J11501">
        <v>2011</v>
      </c>
      <c r="K11501">
        <v>5</v>
      </c>
      <c r="L11501" t="s">
        <v>18</v>
      </c>
      <c r="M11501" t="s">
        <v>19</v>
      </c>
      <c r="N11501">
        <v>0</v>
      </c>
      <c r="O11501">
        <v>1</v>
      </c>
      <c r="P11501" t="s">
        <v>32</v>
      </c>
    </row>
    <row r="11502" spans="1:16" x14ac:dyDescent="0.3">
      <c r="A11502">
        <v>561650</v>
      </c>
      <c r="B11502">
        <v>22047</v>
      </c>
      <c r="C11502" t="s">
        <v>1088</v>
      </c>
      <c r="D11502">
        <v>25</v>
      </c>
      <c r="E11502" s="2">
        <v>40752.646527777782</v>
      </c>
      <c r="F11502" s="3">
        <v>0.42</v>
      </c>
      <c r="G11502">
        <v>15329</v>
      </c>
      <c r="H11502" t="s">
        <v>17</v>
      </c>
      <c r="I11502" s="3">
        <v>10.5</v>
      </c>
      <c r="J11502">
        <v>2011</v>
      </c>
      <c r="K11502">
        <v>7</v>
      </c>
      <c r="L11502" t="s">
        <v>59</v>
      </c>
      <c r="M11502" t="s">
        <v>60</v>
      </c>
      <c r="N11502">
        <v>0</v>
      </c>
      <c r="O11502">
        <v>1</v>
      </c>
      <c r="P11502" t="s">
        <v>32</v>
      </c>
    </row>
    <row r="11503" spans="1:16" x14ac:dyDescent="0.3">
      <c r="A11503">
        <v>570019</v>
      </c>
      <c r="B11503">
        <v>20963</v>
      </c>
      <c r="C11503" t="s">
        <v>2187</v>
      </c>
      <c r="D11503">
        <v>2</v>
      </c>
      <c r="E11503" s="2">
        <v>40823.425694444442</v>
      </c>
      <c r="F11503" s="3">
        <v>1.25</v>
      </c>
      <c r="G11503">
        <v>17841</v>
      </c>
      <c r="H11503" t="s">
        <v>17</v>
      </c>
      <c r="I11503" s="3">
        <v>2.5</v>
      </c>
      <c r="J11503">
        <v>2011</v>
      </c>
      <c r="K11503">
        <v>10</v>
      </c>
      <c r="L11503" t="s">
        <v>42</v>
      </c>
      <c r="M11503" t="s">
        <v>43</v>
      </c>
      <c r="N11503">
        <v>0</v>
      </c>
      <c r="O11503">
        <v>1</v>
      </c>
      <c r="P11503" t="s">
        <v>32</v>
      </c>
    </row>
    <row r="11504" spans="1:16" x14ac:dyDescent="0.3">
      <c r="A11504">
        <v>560445</v>
      </c>
      <c r="B11504">
        <v>22637</v>
      </c>
      <c r="C11504" t="s">
        <v>1231</v>
      </c>
      <c r="D11504">
        <v>72</v>
      </c>
      <c r="E11504" s="2">
        <v>40743.380555555559</v>
      </c>
      <c r="F11504" s="3">
        <v>2.1</v>
      </c>
      <c r="G11504">
        <v>14156</v>
      </c>
      <c r="H11504" t="s">
        <v>191</v>
      </c>
      <c r="I11504" s="3">
        <v>151.19999999999999</v>
      </c>
      <c r="J11504">
        <v>2011</v>
      </c>
      <c r="K11504">
        <v>7</v>
      </c>
      <c r="L11504" t="s">
        <v>59</v>
      </c>
      <c r="M11504" t="s">
        <v>60</v>
      </c>
      <c r="N11504">
        <v>0</v>
      </c>
      <c r="O11504">
        <v>1</v>
      </c>
      <c r="P11504" t="s">
        <v>32</v>
      </c>
    </row>
    <row r="11505" spans="1:16" x14ac:dyDescent="0.3">
      <c r="A11505">
        <v>544684</v>
      </c>
      <c r="B11505">
        <v>22446</v>
      </c>
      <c r="C11505" t="s">
        <v>2521</v>
      </c>
      <c r="D11505">
        <v>1</v>
      </c>
      <c r="E11505" s="2">
        <v>40596.688888888893</v>
      </c>
      <c r="F11505" s="3">
        <v>6.63</v>
      </c>
      <c r="H11505" t="s">
        <v>17</v>
      </c>
      <c r="I11505" s="3">
        <v>6.63</v>
      </c>
      <c r="J11505">
        <v>2011</v>
      </c>
      <c r="K11505">
        <v>2</v>
      </c>
      <c r="L11505" t="s">
        <v>63</v>
      </c>
      <c r="M11505" t="s">
        <v>64</v>
      </c>
      <c r="N11505">
        <v>0</v>
      </c>
      <c r="O11505">
        <v>1</v>
      </c>
      <c r="P11505" t="s">
        <v>20</v>
      </c>
    </row>
    <row r="11506" spans="1:16" x14ac:dyDescent="0.3">
      <c r="A11506">
        <v>541971</v>
      </c>
      <c r="B11506">
        <v>22558</v>
      </c>
      <c r="C11506" t="s">
        <v>766</v>
      </c>
      <c r="D11506">
        <v>1</v>
      </c>
      <c r="E11506" s="2">
        <v>40567.574999999997</v>
      </c>
      <c r="F11506" s="3">
        <v>2.46</v>
      </c>
      <c r="H11506" t="s">
        <v>17</v>
      </c>
      <c r="I11506" s="3">
        <v>2.46</v>
      </c>
      <c r="J11506">
        <v>2011</v>
      </c>
      <c r="K11506">
        <v>1</v>
      </c>
      <c r="L11506" t="s">
        <v>48</v>
      </c>
      <c r="M11506" t="s">
        <v>49</v>
      </c>
      <c r="N11506">
        <v>0</v>
      </c>
      <c r="O11506">
        <v>1</v>
      </c>
      <c r="P11506" t="s">
        <v>20</v>
      </c>
    </row>
    <row r="11507" spans="1:16" x14ac:dyDescent="0.3">
      <c r="A11507">
        <v>562521</v>
      </c>
      <c r="B11507">
        <v>22669</v>
      </c>
      <c r="C11507" t="s">
        <v>1563</v>
      </c>
      <c r="D11507">
        <v>5</v>
      </c>
      <c r="E11507" s="2">
        <v>40760.533333333333</v>
      </c>
      <c r="F11507" s="3">
        <v>2.95</v>
      </c>
      <c r="G11507">
        <v>17457</v>
      </c>
      <c r="H11507" t="s">
        <v>17</v>
      </c>
      <c r="I11507" s="3">
        <v>14.75</v>
      </c>
      <c r="J11507">
        <v>2011</v>
      </c>
      <c r="K11507">
        <v>8</v>
      </c>
      <c r="L11507" t="s">
        <v>87</v>
      </c>
      <c r="M11507" t="s">
        <v>88</v>
      </c>
      <c r="N11507">
        <v>0</v>
      </c>
      <c r="O11507">
        <v>1</v>
      </c>
      <c r="P11507" t="s">
        <v>32</v>
      </c>
    </row>
    <row r="11508" spans="1:16" x14ac:dyDescent="0.3">
      <c r="A11508">
        <v>576093</v>
      </c>
      <c r="B11508">
        <v>21636</v>
      </c>
      <c r="C11508" t="s">
        <v>1905</v>
      </c>
      <c r="D11508">
        <v>12</v>
      </c>
      <c r="E11508" s="2">
        <v>40861.378472222219</v>
      </c>
      <c r="F11508" s="3">
        <v>0.75</v>
      </c>
      <c r="G11508">
        <v>17744</v>
      </c>
      <c r="H11508" t="s">
        <v>17</v>
      </c>
      <c r="I11508" s="3">
        <v>9</v>
      </c>
      <c r="J11508">
        <v>2011</v>
      </c>
      <c r="K11508">
        <v>11</v>
      </c>
      <c r="L11508" t="s">
        <v>22</v>
      </c>
      <c r="M11508" t="s">
        <v>23</v>
      </c>
      <c r="N11508">
        <v>0</v>
      </c>
      <c r="O11508">
        <v>1</v>
      </c>
      <c r="P11508" t="s">
        <v>32</v>
      </c>
    </row>
    <row r="11509" spans="1:16" x14ac:dyDescent="0.3">
      <c r="A11509">
        <v>547106</v>
      </c>
      <c r="B11509">
        <v>22499</v>
      </c>
      <c r="C11509" t="s">
        <v>1968</v>
      </c>
      <c r="D11509">
        <v>12</v>
      </c>
      <c r="E11509" s="2">
        <v>40623.474999999999</v>
      </c>
      <c r="F11509" s="3">
        <v>5.95</v>
      </c>
      <c r="G11509">
        <v>15039</v>
      </c>
      <c r="H11509" t="s">
        <v>17</v>
      </c>
      <c r="I11509" s="3">
        <v>71.400000000000006</v>
      </c>
      <c r="J11509">
        <v>2011</v>
      </c>
      <c r="K11509">
        <v>3</v>
      </c>
      <c r="L11509" t="s">
        <v>30</v>
      </c>
      <c r="M11509" t="s">
        <v>31</v>
      </c>
      <c r="N11509">
        <v>0</v>
      </c>
      <c r="O11509">
        <v>1</v>
      </c>
      <c r="P11509" t="s">
        <v>32</v>
      </c>
    </row>
    <row r="11510" spans="1:16" x14ac:dyDescent="0.3">
      <c r="A11510">
        <v>548504</v>
      </c>
      <c r="B11510">
        <v>21035</v>
      </c>
      <c r="C11510" t="s">
        <v>548</v>
      </c>
      <c r="D11510">
        <v>3</v>
      </c>
      <c r="E11510" s="2">
        <v>40633.606249999997</v>
      </c>
      <c r="F11510" s="3">
        <v>6.25</v>
      </c>
      <c r="H11510" t="s">
        <v>17</v>
      </c>
      <c r="I11510" s="3">
        <v>18.75</v>
      </c>
      <c r="J11510">
        <v>2011</v>
      </c>
      <c r="K11510">
        <v>3</v>
      </c>
      <c r="L11510" t="s">
        <v>30</v>
      </c>
      <c r="M11510" t="s">
        <v>31</v>
      </c>
      <c r="N11510">
        <v>0</v>
      </c>
      <c r="O11510">
        <v>1</v>
      </c>
      <c r="P11510" t="s">
        <v>20</v>
      </c>
    </row>
    <row r="11511" spans="1:16" x14ac:dyDescent="0.3">
      <c r="A11511">
        <v>557735</v>
      </c>
      <c r="B11511">
        <v>23245</v>
      </c>
      <c r="C11511" t="s">
        <v>71</v>
      </c>
      <c r="D11511">
        <v>4</v>
      </c>
      <c r="E11511" s="2">
        <v>40716.479166666657</v>
      </c>
      <c r="F11511" s="3">
        <v>4.95</v>
      </c>
      <c r="G11511">
        <v>16214</v>
      </c>
      <c r="H11511" t="s">
        <v>17</v>
      </c>
      <c r="I11511" s="3">
        <v>19.8</v>
      </c>
      <c r="J11511">
        <v>2011</v>
      </c>
      <c r="K11511">
        <v>6</v>
      </c>
      <c r="L11511" t="s">
        <v>34</v>
      </c>
      <c r="M11511" t="s">
        <v>35</v>
      </c>
      <c r="N11511">
        <v>0</v>
      </c>
      <c r="O11511">
        <v>1</v>
      </c>
      <c r="P11511" t="s">
        <v>32</v>
      </c>
    </row>
    <row r="11512" spans="1:16" x14ac:dyDescent="0.3">
      <c r="A11512">
        <v>542617</v>
      </c>
      <c r="B11512">
        <v>22470</v>
      </c>
      <c r="C11512" t="s">
        <v>694</v>
      </c>
      <c r="D11512">
        <v>6</v>
      </c>
      <c r="E11512" s="2">
        <v>40573.658333333333</v>
      </c>
      <c r="F11512" s="3">
        <v>2.95</v>
      </c>
      <c r="G11512">
        <v>17463</v>
      </c>
      <c r="H11512" t="s">
        <v>17</v>
      </c>
      <c r="I11512" s="3">
        <v>17.7</v>
      </c>
      <c r="J11512">
        <v>2011</v>
      </c>
      <c r="K11512">
        <v>1</v>
      </c>
      <c r="L11512" t="s">
        <v>48</v>
      </c>
      <c r="M11512" t="s">
        <v>49</v>
      </c>
      <c r="N11512">
        <v>0</v>
      </c>
      <c r="O11512">
        <v>1</v>
      </c>
      <c r="P11512" t="s">
        <v>32</v>
      </c>
    </row>
    <row r="11513" spans="1:16" x14ac:dyDescent="0.3">
      <c r="A11513">
        <v>539746</v>
      </c>
      <c r="B11513">
        <v>22719</v>
      </c>
      <c r="C11513" t="s">
        <v>1195</v>
      </c>
      <c r="D11513">
        <v>3</v>
      </c>
      <c r="E11513" s="2">
        <v>40533.640277777777</v>
      </c>
      <c r="F11513" s="3">
        <v>2.5099999999999998</v>
      </c>
      <c r="H11513" t="s">
        <v>17</v>
      </c>
      <c r="I11513" s="3">
        <v>7.5299999999999994</v>
      </c>
      <c r="J11513">
        <v>2010</v>
      </c>
      <c r="K11513">
        <v>12</v>
      </c>
      <c r="L11513" t="s">
        <v>26</v>
      </c>
      <c r="M11513" t="s">
        <v>27</v>
      </c>
      <c r="N11513">
        <v>0</v>
      </c>
      <c r="O11513">
        <v>1</v>
      </c>
      <c r="P11513" t="s">
        <v>20</v>
      </c>
    </row>
    <row r="11514" spans="1:16" x14ac:dyDescent="0.3">
      <c r="A11514">
        <v>578149</v>
      </c>
      <c r="B11514">
        <v>37340</v>
      </c>
      <c r="C11514" t="s">
        <v>632</v>
      </c>
      <c r="D11514">
        <v>12</v>
      </c>
      <c r="E11514" s="2">
        <v>40870.46597222222</v>
      </c>
      <c r="F11514" s="3">
        <v>1.38</v>
      </c>
      <c r="H11514" t="s">
        <v>17</v>
      </c>
      <c r="I11514" s="3">
        <v>16.559999999999999</v>
      </c>
      <c r="J11514">
        <v>2011</v>
      </c>
      <c r="K11514">
        <v>11</v>
      </c>
      <c r="L11514" t="s">
        <v>22</v>
      </c>
      <c r="M11514" t="s">
        <v>23</v>
      </c>
      <c r="N11514">
        <v>0</v>
      </c>
      <c r="O11514">
        <v>1</v>
      </c>
      <c r="P11514" t="s">
        <v>20</v>
      </c>
    </row>
    <row r="11515" spans="1:16" x14ac:dyDescent="0.3">
      <c r="A11515">
        <v>542930</v>
      </c>
      <c r="B11515">
        <v>20718</v>
      </c>
      <c r="C11515" t="s">
        <v>1031</v>
      </c>
      <c r="D11515">
        <v>40</v>
      </c>
      <c r="E11515" s="2">
        <v>40576.445138888892</v>
      </c>
      <c r="F11515" s="3">
        <v>1.25</v>
      </c>
      <c r="G11515">
        <v>14233</v>
      </c>
      <c r="H11515" t="s">
        <v>17</v>
      </c>
      <c r="I11515" s="3">
        <v>50</v>
      </c>
      <c r="J11515">
        <v>2011</v>
      </c>
      <c r="K11515">
        <v>2</v>
      </c>
      <c r="L11515" t="s">
        <v>63</v>
      </c>
      <c r="M11515" t="s">
        <v>64</v>
      </c>
      <c r="N11515">
        <v>0</v>
      </c>
      <c r="O11515">
        <v>1</v>
      </c>
      <c r="P11515" t="s">
        <v>32</v>
      </c>
    </row>
    <row r="11516" spans="1:16" x14ac:dyDescent="0.3">
      <c r="A11516">
        <v>580137</v>
      </c>
      <c r="B11516">
        <v>21034</v>
      </c>
      <c r="C11516" t="s">
        <v>576</v>
      </c>
      <c r="D11516">
        <v>3</v>
      </c>
      <c r="E11516" s="2">
        <v>40878.82916666667</v>
      </c>
      <c r="F11516" s="3">
        <v>0.95</v>
      </c>
      <c r="G11516">
        <v>17566</v>
      </c>
      <c r="H11516" t="s">
        <v>17</v>
      </c>
      <c r="I11516" s="3">
        <v>2.85</v>
      </c>
      <c r="J11516">
        <v>2011</v>
      </c>
      <c r="K11516">
        <v>12</v>
      </c>
      <c r="L11516" t="s">
        <v>26</v>
      </c>
      <c r="M11516" t="s">
        <v>39</v>
      </c>
      <c r="N11516">
        <v>0</v>
      </c>
      <c r="O11516">
        <v>1</v>
      </c>
      <c r="P11516" t="s">
        <v>32</v>
      </c>
    </row>
    <row r="11517" spans="1:16" x14ac:dyDescent="0.3">
      <c r="A11517">
        <v>547021</v>
      </c>
      <c r="B11517" t="s">
        <v>2535</v>
      </c>
      <c r="C11517" t="s">
        <v>2536</v>
      </c>
      <c r="D11517">
        <v>8</v>
      </c>
      <c r="E11517" s="2">
        <v>40620.654861111107</v>
      </c>
      <c r="F11517" s="3">
        <v>1.25</v>
      </c>
      <c r="G11517">
        <v>13046</v>
      </c>
      <c r="H11517" t="s">
        <v>17</v>
      </c>
      <c r="I11517" s="3">
        <v>10</v>
      </c>
      <c r="J11517">
        <v>2011</v>
      </c>
      <c r="K11517">
        <v>3</v>
      </c>
      <c r="L11517" t="s">
        <v>30</v>
      </c>
      <c r="M11517" t="s">
        <v>31</v>
      </c>
      <c r="N11517">
        <v>0</v>
      </c>
      <c r="O11517">
        <v>1</v>
      </c>
      <c r="P11517" t="s">
        <v>32</v>
      </c>
    </row>
    <row r="11518" spans="1:16" x14ac:dyDescent="0.3">
      <c r="A11518">
        <v>545909</v>
      </c>
      <c r="B11518">
        <v>21209</v>
      </c>
      <c r="C11518" t="s">
        <v>1101</v>
      </c>
      <c r="D11518">
        <v>12</v>
      </c>
      <c r="E11518" s="2">
        <v>40610.40625</v>
      </c>
      <c r="F11518" s="3">
        <v>1.65</v>
      </c>
      <c r="G11518">
        <v>15819</v>
      </c>
      <c r="H11518" t="s">
        <v>17</v>
      </c>
      <c r="I11518" s="3">
        <v>19.8</v>
      </c>
      <c r="J11518">
        <v>2011</v>
      </c>
      <c r="K11518">
        <v>3</v>
      </c>
      <c r="L11518" t="s">
        <v>30</v>
      </c>
      <c r="M11518" t="s">
        <v>31</v>
      </c>
      <c r="N11518">
        <v>0</v>
      </c>
      <c r="O11518">
        <v>1</v>
      </c>
      <c r="P11518" t="s">
        <v>32</v>
      </c>
    </row>
    <row r="11519" spans="1:16" x14ac:dyDescent="0.3">
      <c r="A11519">
        <v>579942</v>
      </c>
      <c r="B11519">
        <v>23531</v>
      </c>
      <c r="C11519" t="s">
        <v>1495</v>
      </c>
      <c r="D11519">
        <v>3</v>
      </c>
      <c r="E11519" s="2">
        <v>40878.439583333333</v>
      </c>
      <c r="F11519" s="3">
        <v>6.95</v>
      </c>
      <c r="G11519">
        <v>16145</v>
      </c>
      <c r="H11519" t="s">
        <v>17</v>
      </c>
      <c r="I11519" s="3">
        <v>20.85</v>
      </c>
      <c r="J11519">
        <v>2011</v>
      </c>
      <c r="K11519">
        <v>12</v>
      </c>
      <c r="L11519" t="s">
        <v>26</v>
      </c>
      <c r="M11519" t="s">
        <v>39</v>
      </c>
      <c r="N11519">
        <v>0</v>
      </c>
      <c r="O11519">
        <v>1</v>
      </c>
      <c r="P11519" t="s">
        <v>32</v>
      </c>
    </row>
    <row r="11520" spans="1:16" x14ac:dyDescent="0.3">
      <c r="A11520">
        <v>552514</v>
      </c>
      <c r="B11520" t="s">
        <v>1763</v>
      </c>
      <c r="C11520" t="s">
        <v>1764</v>
      </c>
      <c r="D11520">
        <v>3</v>
      </c>
      <c r="E11520" s="2">
        <v>40672.6875</v>
      </c>
      <c r="F11520" s="3">
        <v>0.83</v>
      </c>
      <c r="H11520" t="s">
        <v>17</v>
      </c>
      <c r="I11520" s="3">
        <v>2.4900000000000002</v>
      </c>
      <c r="J11520">
        <v>2011</v>
      </c>
      <c r="K11520">
        <v>5</v>
      </c>
      <c r="L11520" t="s">
        <v>18</v>
      </c>
      <c r="M11520" t="s">
        <v>19</v>
      </c>
      <c r="N11520">
        <v>0</v>
      </c>
      <c r="O11520">
        <v>1</v>
      </c>
      <c r="P11520" t="s">
        <v>20</v>
      </c>
    </row>
    <row r="11521" spans="1:16" x14ac:dyDescent="0.3">
      <c r="A11521">
        <v>543201</v>
      </c>
      <c r="B11521">
        <v>20679</v>
      </c>
      <c r="C11521" t="s">
        <v>546</v>
      </c>
      <c r="D11521">
        <v>1</v>
      </c>
      <c r="E11521" s="2">
        <v>40578.543749999997</v>
      </c>
      <c r="F11521" s="3">
        <v>12.46</v>
      </c>
      <c r="H11521" t="s">
        <v>17</v>
      </c>
      <c r="I11521" s="3">
        <v>12.46</v>
      </c>
      <c r="J11521">
        <v>2011</v>
      </c>
      <c r="K11521">
        <v>2</v>
      </c>
      <c r="L11521" t="s">
        <v>63</v>
      </c>
      <c r="M11521" t="s">
        <v>64</v>
      </c>
      <c r="N11521">
        <v>0</v>
      </c>
      <c r="O11521">
        <v>1</v>
      </c>
      <c r="P11521" t="s">
        <v>20</v>
      </c>
    </row>
    <row r="11522" spans="1:16" x14ac:dyDescent="0.3">
      <c r="A11522">
        <v>575875</v>
      </c>
      <c r="B11522">
        <v>22101</v>
      </c>
      <c r="C11522" t="s">
        <v>2704</v>
      </c>
      <c r="D11522">
        <v>35</v>
      </c>
      <c r="E11522" s="2">
        <v>40858.54583333333</v>
      </c>
      <c r="F11522" s="3">
        <v>2.46</v>
      </c>
      <c r="H11522" t="s">
        <v>17</v>
      </c>
      <c r="I11522" s="3">
        <v>86.1</v>
      </c>
      <c r="J11522">
        <v>2011</v>
      </c>
      <c r="K11522">
        <v>11</v>
      </c>
      <c r="L11522" t="s">
        <v>22</v>
      </c>
      <c r="M11522" t="s">
        <v>23</v>
      </c>
      <c r="N11522">
        <v>0</v>
      </c>
      <c r="O11522">
        <v>1</v>
      </c>
      <c r="P11522" t="s">
        <v>20</v>
      </c>
    </row>
    <row r="11523" spans="1:16" x14ac:dyDescent="0.3">
      <c r="A11523" t="s">
        <v>3190</v>
      </c>
      <c r="B11523">
        <v>22784</v>
      </c>
      <c r="C11523" t="s">
        <v>244</v>
      </c>
      <c r="D11523">
        <v>-1</v>
      </c>
      <c r="E11523" s="2">
        <v>40696.595138888893</v>
      </c>
      <c r="F11523" s="3">
        <v>4.95</v>
      </c>
      <c r="G11523">
        <v>14903</v>
      </c>
      <c r="H11523" t="s">
        <v>17</v>
      </c>
      <c r="I11523" s="3">
        <v>-4.95</v>
      </c>
      <c r="J11523">
        <v>2011</v>
      </c>
      <c r="K11523">
        <v>6</v>
      </c>
      <c r="L11523" t="s">
        <v>34</v>
      </c>
      <c r="M11523" t="s">
        <v>35</v>
      </c>
      <c r="N11523">
        <v>1</v>
      </c>
      <c r="O11523">
        <v>0</v>
      </c>
      <c r="P11523" t="s">
        <v>32</v>
      </c>
    </row>
    <row r="11524" spans="1:16" x14ac:dyDescent="0.3">
      <c r="A11524">
        <v>537254</v>
      </c>
      <c r="B11524" t="s">
        <v>3191</v>
      </c>
      <c r="C11524" t="s">
        <v>3192</v>
      </c>
      <c r="D11524">
        <v>1</v>
      </c>
      <c r="E11524" s="2">
        <v>40518.459027777782</v>
      </c>
      <c r="F11524" s="3">
        <v>2.5499999999999998</v>
      </c>
      <c r="G11524">
        <v>15898</v>
      </c>
      <c r="H11524" t="s">
        <v>17</v>
      </c>
      <c r="I11524" s="3">
        <v>2.5499999999999998</v>
      </c>
      <c r="J11524">
        <v>2010</v>
      </c>
      <c r="K11524">
        <v>12</v>
      </c>
      <c r="L11524" t="s">
        <v>26</v>
      </c>
      <c r="M11524" t="s">
        <v>27</v>
      </c>
      <c r="N11524">
        <v>0</v>
      </c>
      <c r="O11524">
        <v>1</v>
      </c>
      <c r="P11524" t="s">
        <v>32</v>
      </c>
    </row>
    <row r="11525" spans="1:16" x14ac:dyDescent="0.3">
      <c r="A11525">
        <v>552290</v>
      </c>
      <c r="B11525">
        <v>21380</v>
      </c>
      <c r="C11525" t="s">
        <v>2017</v>
      </c>
      <c r="D11525">
        <v>4</v>
      </c>
      <c r="E11525" s="2">
        <v>40671.563888888893</v>
      </c>
      <c r="F11525" s="3">
        <v>2.95</v>
      </c>
      <c r="G11525">
        <v>16007</v>
      </c>
      <c r="H11525" t="s">
        <v>17</v>
      </c>
      <c r="I11525" s="3">
        <v>11.8</v>
      </c>
      <c r="J11525">
        <v>2011</v>
      </c>
      <c r="K11525">
        <v>5</v>
      </c>
      <c r="L11525" t="s">
        <v>18</v>
      </c>
      <c r="M11525" t="s">
        <v>19</v>
      </c>
      <c r="N11525">
        <v>0</v>
      </c>
      <c r="O11525">
        <v>1</v>
      </c>
      <c r="P11525" t="s">
        <v>32</v>
      </c>
    </row>
    <row r="11526" spans="1:16" x14ac:dyDescent="0.3">
      <c r="A11526">
        <v>564846</v>
      </c>
      <c r="B11526">
        <v>21136</v>
      </c>
      <c r="C11526" t="s">
        <v>408</v>
      </c>
      <c r="D11526">
        <v>8</v>
      </c>
      <c r="E11526" s="2">
        <v>40785.636111111111</v>
      </c>
      <c r="F11526" s="3">
        <v>1.69</v>
      </c>
      <c r="G11526">
        <v>14507</v>
      </c>
      <c r="H11526" t="s">
        <v>17</v>
      </c>
      <c r="I11526" s="3">
        <v>13.52</v>
      </c>
      <c r="J11526">
        <v>2011</v>
      </c>
      <c r="K11526">
        <v>8</v>
      </c>
      <c r="L11526" t="s">
        <v>87</v>
      </c>
      <c r="M11526" t="s">
        <v>88</v>
      </c>
      <c r="N11526">
        <v>0</v>
      </c>
      <c r="O11526">
        <v>1</v>
      </c>
      <c r="P11526" t="s">
        <v>32</v>
      </c>
    </row>
    <row r="11527" spans="1:16" x14ac:dyDescent="0.3">
      <c r="A11527">
        <v>570416</v>
      </c>
      <c r="B11527">
        <v>23523</v>
      </c>
      <c r="C11527" t="s">
        <v>3193</v>
      </c>
      <c r="D11527">
        <v>6</v>
      </c>
      <c r="E11527" s="2">
        <v>40826.5625</v>
      </c>
      <c r="F11527" s="3">
        <v>3.75</v>
      </c>
      <c r="G11527">
        <v>15608</v>
      </c>
      <c r="H11527" t="s">
        <v>17</v>
      </c>
      <c r="I11527" s="3">
        <v>22.5</v>
      </c>
      <c r="J11527">
        <v>2011</v>
      </c>
      <c r="K11527">
        <v>10</v>
      </c>
      <c r="L11527" t="s">
        <v>42</v>
      </c>
      <c r="M11527" t="s">
        <v>43</v>
      </c>
      <c r="N11527">
        <v>0</v>
      </c>
      <c r="O11527">
        <v>1</v>
      </c>
      <c r="P11527" t="s">
        <v>32</v>
      </c>
    </row>
    <row r="11528" spans="1:16" x14ac:dyDescent="0.3">
      <c r="A11528">
        <v>540359</v>
      </c>
      <c r="B11528" t="s">
        <v>1313</v>
      </c>
      <c r="C11528" t="s">
        <v>1314</v>
      </c>
      <c r="D11528">
        <v>8</v>
      </c>
      <c r="E11528" s="2">
        <v>40549.645138888889</v>
      </c>
      <c r="F11528" s="3">
        <v>3.75</v>
      </c>
      <c r="G11528">
        <v>18041</v>
      </c>
      <c r="H11528" t="s">
        <v>17</v>
      </c>
      <c r="I11528" s="3">
        <v>30</v>
      </c>
      <c r="J11528">
        <v>2011</v>
      </c>
      <c r="K11528">
        <v>1</v>
      </c>
      <c r="L11528" t="s">
        <v>48</v>
      </c>
      <c r="M11528" t="s">
        <v>49</v>
      </c>
      <c r="N11528">
        <v>0</v>
      </c>
      <c r="O11528">
        <v>1</v>
      </c>
      <c r="P11528" t="s">
        <v>32</v>
      </c>
    </row>
    <row r="11529" spans="1:16" x14ac:dyDescent="0.3">
      <c r="A11529">
        <v>538524</v>
      </c>
      <c r="B11529">
        <v>47566</v>
      </c>
      <c r="C11529" t="s">
        <v>266</v>
      </c>
      <c r="D11529">
        <v>2</v>
      </c>
      <c r="E11529" s="2">
        <v>40525.399305555547</v>
      </c>
      <c r="F11529" s="3">
        <v>8.4700000000000006</v>
      </c>
      <c r="H11529" t="s">
        <v>17</v>
      </c>
      <c r="I11529" s="3">
        <v>16.940000000000001</v>
      </c>
      <c r="J11529">
        <v>2010</v>
      </c>
      <c r="K11529">
        <v>12</v>
      </c>
      <c r="L11529" t="s">
        <v>26</v>
      </c>
      <c r="M11529" t="s">
        <v>27</v>
      </c>
      <c r="N11529">
        <v>0</v>
      </c>
      <c r="O11529">
        <v>1</v>
      </c>
      <c r="P11529" t="s">
        <v>20</v>
      </c>
    </row>
    <row r="11530" spans="1:16" x14ac:dyDescent="0.3">
      <c r="A11530">
        <v>565251</v>
      </c>
      <c r="B11530">
        <v>21986</v>
      </c>
      <c r="C11530" t="s">
        <v>236</v>
      </c>
      <c r="D11530">
        <v>12</v>
      </c>
      <c r="E11530" s="2">
        <v>40788.450694444437</v>
      </c>
      <c r="F11530" s="3">
        <v>0.39</v>
      </c>
      <c r="G11530">
        <v>12748</v>
      </c>
      <c r="H11530" t="s">
        <v>17</v>
      </c>
      <c r="I11530" s="3">
        <v>4.68</v>
      </c>
      <c r="J11530">
        <v>2011</v>
      </c>
      <c r="K11530">
        <v>9</v>
      </c>
      <c r="L11530" t="s">
        <v>90</v>
      </c>
      <c r="M11530" t="s">
        <v>91</v>
      </c>
      <c r="N11530">
        <v>0</v>
      </c>
      <c r="O11530">
        <v>1</v>
      </c>
      <c r="P11530" t="s">
        <v>32</v>
      </c>
    </row>
    <row r="11531" spans="1:16" x14ac:dyDescent="0.3">
      <c r="A11531">
        <v>566629</v>
      </c>
      <c r="B11531">
        <v>22909</v>
      </c>
      <c r="C11531" t="s">
        <v>300</v>
      </c>
      <c r="D11531">
        <v>12</v>
      </c>
      <c r="E11531" s="2">
        <v>40800.438888888893</v>
      </c>
      <c r="F11531" s="3">
        <v>0.85</v>
      </c>
      <c r="G11531">
        <v>15622</v>
      </c>
      <c r="H11531" t="s">
        <v>17</v>
      </c>
      <c r="I11531" s="3">
        <v>10.199999999999999</v>
      </c>
      <c r="J11531">
        <v>2011</v>
      </c>
      <c r="K11531">
        <v>9</v>
      </c>
      <c r="L11531" t="s">
        <v>90</v>
      </c>
      <c r="M11531" t="s">
        <v>91</v>
      </c>
      <c r="N11531">
        <v>0</v>
      </c>
      <c r="O11531">
        <v>1</v>
      </c>
      <c r="P11531" t="s">
        <v>32</v>
      </c>
    </row>
    <row r="11532" spans="1:16" x14ac:dyDescent="0.3">
      <c r="A11532">
        <v>573338</v>
      </c>
      <c r="B11532">
        <v>21990</v>
      </c>
      <c r="C11532" t="s">
        <v>1047</v>
      </c>
      <c r="D11532">
        <v>2</v>
      </c>
      <c r="E11532" s="2">
        <v>40846.490972222222</v>
      </c>
      <c r="F11532" s="3">
        <v>1.25</v>
      </c>
      <c r="G11532">
        <v>14546</v>
      </c>
      <c r="H11532" t="s">
        <v>17</v>
      </c>
      <c r="I11532" s="3">
        <v>2.5</v>
      </c>
      <c r="J11532">
        <v>2011</v>
      </c>
      <c r="K11532">
        <v>10</v>
      </c>
      <c r="L11532" t="s">
        <v>42</v>
      </c>
      <c r="M11532" t="s">
        <v>43</v>
      </c>
      <c r="N11532">
        <v>0</v>
      </c>
      <c r="O11532">
        <v>1</v>
      </c>
      <c r="P11532" t="s">
        <v>32</v>
      </c>
    </row>
    <row r="11533" spans="1:16" x14ac:dyDescent="0.3">
      <c r="A11533">
        <v>540848</v>
      </c>
      <c r="B11533">
        <v>20979</v>
      </c>
      <c r="C11533" t="s">
        <v>1644</v>
      </c>
      <c r="D11533">
        <v>1</v>
      </c>
      <c r="E11533" s="2">
        <v>40555.393055555563</v>
      </c>
      <c r="F11533" s="3">
        <v>2.5099999999999998</v>
      </c>
      <c r="H11533" t="s">
        <v>17</v>
      </c>
      <c r="I11533" s="3">
        <v>2.5099999999999998</v>
      </c>
      <c r="J11533">
        <v>2011</v>
      </c>
      <c r="K11533">
        <v>1</v>
      </c>
      <c r="L11533" t="s">
        <v>48</v>
      </c>
      <c r="M11533" t="s">
        <v>49</v>
      </c>
      <c r="N11533">
        <v>0</v>
      </c>
      <c r="O11533">
        <v>1</v>
      </c>
      <c r="P11533" t="s">
        <v>20</v>
      </c>
    </row>
    <row r="11534" spans="1:16" x14ac:dyDescent="0.3">
      <c r="A11534">
        <v>550277</v>
      </c>
      <c r="B11534">
        <v>22962</v>
      </c>
      <c r="C11534" t="s">
        <v>1665</v>
      </c>
      <c r="D11534">
        <v>12</v>
      </c>
      <c r="E11534" s="2">
        <v>40648.533333333333</v>
      </c>
      <c r="F11534" s="3">
        <v>0.85</v>
      </c>
      <c r="G11534">
        <v>12639</v>
      </c>
      <c r="H11534" t="s">
        <v>340</v>
      </c>
      <c r="I11534" s="3">
        <v>10.199999999999999</v>
      </c>
      <c r="J11534">
        <v>2011</v>
      </c>
      <c r="K11534">
        <v>4</v>
      </c>
      <c r="L11534" t="s">
        <v>66</v>
      </c>
      <c r="M11534" t="s">
        <v>67</v>
      </c>
      <c r="N11534">
        <v>0</v>
      </c>
      <c r="O11534">
        <v>1</v>
      </c>
      <c r="P11534" t="s">
        <v>32</v>
      </c>
    </row>
    <row r="11535" spans="1:16" x14ac:dyDescent="0.3">
      <c r="A11535">
        <v>559909</v>
      </c>
      <c r="B11535">
        <v>22027</v>
      </c>
      <c r="C11535" t="s">
        <v>1829</v>
      </c>
      <c r="D11535">
        <v>12</v>
      </c>
      <c r="E11535" s="2">
        <v>40737.602777777778</v>
      </c>
      <c r="F11535" s="3">
        <v>0.42</v>
      </c>
      <c r="G11535">
        <v>18245</v>
      </c>
      <c r="H11535" t="s">
        <v>17</v>
      </c>
      <c r="I11535" s="3">
        <v>5.04</v>
      </c>
      <c r="J11535">
        <v>2011</v>
      </c>
      <c r="K11535">
        <v>7</v>
      </c>
      <c r="L11535" t="s">
        <v>59</v>
      </c>
      <c r="M11535" t="s">
        <v>60</v>
      </c>
      <c r="N11535">
        <v>0</v>
      </c>
      <c r="O11535">
        <v>1</v>
      </c>
      <c r="P11535" t="s">
        <v>32</v>
      </c>
    </row>
    <row r="11536" spans="1:16" x14ac:dyDescent="0.3">
      <c r="A11536">
        <v>560805</v>
      </c>
      <c r="B11536" t="s">
        <v>2517</v>
      </c>
      <c r="C11536" t="s">
        <v>2518</v>
      </c>
      <c r="D11536">
        <v>2</v>
      </c>
      <c r="E11536" s="2">
        <v>40745.447222222218</v>
      </c>
      <c r="F11536" s="3">
        <v>7.95</v>
      </c>
      <c r="G11536">
        <v>14259</v>
      </c>
      <c r="H11536" t="s">
        <v>17</v>
      </c>
      <c r="I11536" s="3">
        <v>15.9</v>
      </c>
      <c r="J11536">
        <v>2011</v>
      </c>
      <c r="K11536">
        <v>7</v>
      </c>
      <c r="L11536" t="s">
        <v>59</v>
      </c>
      <c r="M11536" t="s">
        <v>60</v>
      </c>
      <c r="N11536">
        <v>0</v>
      </c>
      <c r="O11536">
        <v>1</v>
      </c>
      <c r="P11536" t="s">
        <v>32</v>
      </c>
    </row>
    <row r="11537" spans="1:16" x14ac:dyDescent="0.3">
      <c r="A11537">
        <v>559898</v>
      </c>
      <c r="B11537">
        <v>22776</v>
      </c>
      <c r="C11537" t="s">
        <v>728</v>
      </c>
      <c r="D11537">
        <v>1</v>
      </c>
      <c r="E11537" s="2">
        <v>40737.512499999997</v>
      </c>
      <c r="F11537" s="3">
        <v>9.9499999999999993</v>
      </c>
      <c r="G11537">
        <v>16225</v>
      </c>
      <c r="H11537" t="s">
        <v>17</v>
      </c>
      <c r="I11537" s="3">
        <v>9.9499999999999993</v>
      </c>
      <c r="J11537">
        <v>2011</v>
      </c>
      <c r="K11537">
        <v>7</v>
      </c>
      <c r="L11537" t="s">
        <v>59</v>
      </c>
      <c r="M11537" t="s">
        <v>60</v>
      </c>
      <c r="N11537">
        <v>0</v>
      </c>
      <c r="O11537">
        <v>1</v>
      </c>
      <c r="P11537" t="s">
        <v>32</v>
      </c>
    </row>
    <row r="11538" spans="1:16" x14ac:dyDescent="0.3">
      <c r="A11538">
        <v>561881</v>
      </c>
      <c r="B11538" t="s">
        <v>1027</v>
      </c>
      <c r="C11538" t="s">
        <v>1028</v>
      </c>
      <c r="D11538">
        <v>10</v>
      </c>
      <c r="E11538" s="2">
        <v>40755.532638888893</v>
      </c>
      <c r="F11538" s="3">
        <v>2.08</v>
      </c>
      <c r="G11538">
        <v>16477</v>
      </c>
      <c r="H11538" t="s">
        <v>17</v>
      </c>
      <c r="I11538" s="3">
        <v>20.8</v>
      </c>
      <c r="J11538">
        <v>2011</v>
      </c>
      <c r="K11538">
        <v>7</v>
      </c>
      <c r="L11538" t="s">
        <v>59</v>
      </c>
      <c r="M11538" t="s">
        <v>60</v>
      </c>
      <c r="N11538">
        <v>0</v>
      </c>
      <c r="O11538">
        <v>1</v>
      </c>
      <c r="P11538" t="s">
        <v>32</v>
      </c>
    </row>
    <row r="11539" spans="1:16" x14ac:dyDescent="0.3">
      <c r="A11539">
        <v>555276</v>
      </c>
      <c r="B11539">
        <v>21216</v>
      </c>
      <c r="C11539" t="s">
        <v>1065</v>
      </c>
      <c r="D11539">
        <v>1</v>
      </c>
      <c r="E11539" s="2">
        <v>40695.727777777778</v>
      </c>
      <c r="F11539" s="3">
        <v>10.79</v>
      </c>
      <c r="H11539" t="s">
        <v>17</v>
      </c>
      <c r="I11539" s="3">
        <v>10.79</v>
      </c>
      <c r="J11539">
        <v>2011</v>
      </c>
      <c r="K11539">
        <v>6</v>
      </c>
      <c r="L11539" t="s">
        <v>34</v>
      </c>
      <c r="M11539" t="s">
        <v>35</v>
      </c>
      <c r="N11539">
        <v>0</v>
      </c>
      <c r="O11539">
        <v>1</v>
      </c>
      <c r="P11539" t="s">
        <v>20</v>
      </c>
    </row>
    <row r="11540" spans="1:16" x14ac:dyDescent="0.3">
      <c r="A11540">
        <v>542608</v>
      </c>
      <c r="B11540">
        <v>22269</v>
      </c>
      <c r="C11540" t="s">
        <v>669</v>
      </c>
      <c r="D11540">
        <v>4</v>
      </c>
      <c r="E11540" s="2">
        <v>40573.57708333333</v>
      </c>
      <c r="F11540" s="3">
        <v>1.25</v>
      </c>
      <c r="G11540">
        <v>16770</v>
      </c>
      <c r="H11540" t="s">
        <v>17</v>
      </c>
      <c r="I11540" s="3">
        <v>5</v>
      </c>
      <c r="J11540">
        <v>2011</v>
      </c>
      <c r="K11540">
        <v>1</v>
      </c>
      <c r="L11540" t="s">
        <v>48</v>
      </c>
      <c r="M11540" t="s">
        <v>49</v>
      </c>
      <c r="N11540">
        <v>0</v>
      </c>
      <c r="O11540">
        <v>1</v>
      </c>
      <c r="P11540" t="s">
        <v>32</v>
      </c>
    </row>
    <row r="11541" spans="1:16" x14ac:dyDescent="0.3">
      <c r="A11541">
        <v>549558</v>
      </c>
      <c r="B11541">
        <v>21471</v>
      </c>
      <c r="C11541" t="s">
        <v>1409</v>
      </c>
      <c r="D11541">
        <v>1</v>
      </c>
      <c r="E11541" s="2">
        <v>40643.556250000001</v>
      </c>
      <c r="F11541" s="3">
        <v>3.75</v>
      </c>
      <c r="G11541">
        <v>15058</v>
      </c>
      <c r="H11541" t="s">
        <v>17</v>
      </c>
      <c r="I11541" s="3">
        <v>3.75</v>
      </c>
      <c r="J11541">
        <v>2011</v>
      </c>
      <c r="K11541">
        <v>4</v>
      </c>
      <c r="L11541" t="s">
        <v>66</v>
      </c>
      <c r="M11541" t="s">
        <v>67</v>
      </c>
      <c r="N11541">
        <v>0</v>
      </c>
      <c r="O11541">
        <v>1</v>
      </c>
      <c r="P11541" t="s">
        <v>32</v>
      </c>
    </row>
    <row r="11542" spans="1:16" x14ac:dyDescent="0.3">
      <c r="A11542">
        <v>568898</v>
      </c>
      <c r="B11542">
        <v>22549</v>
      </c>
      <c r="C11542" t="s">
        <v>409</v>
      </c>
      <c r="D11542">
        <v>12</v>
      </c>
      <c r="E11542" s="2">
        <v>40815.553472222222</v>
      </c>
      <c r="F11542" s="3">
        <v>1.45</v>
      </c>
      <c r="G11542">
        <v>13354</v>
      </c>
      <c r="H11542" t="s">
        <v>17</v>
      </c>
      <c r="I11542" s="3">
        <v>17.399999999999999</v>
      </c>
      <c r="J11542">
        <v>2011</v>
      </c>
      <c r="K11542">
        <v>9</v>
      </c>
      <c r="L11542" t="s">
        <v>90</v>
      </c>
      <c r="M11542" t="s">
        <v>91</v>
      </c>
      <c r="N11542">
        <v>0</v>
      </c>
      <c r="O11542">
        <v>1</v>
      </c>
      <c r="P11542" t="s">
        <v>32</v>
      </c>
    </row>
    <row r="11543" spans="1:16" x14ac:dyDescent="0.3">
      <c r="A11543">
        <v>539053</v>
      </c>
      <c r="B11543">
        <v>22095</v>
      </c>
      <c r="C11543" t="s">
        <v>796</v>
      </c>
      <c r="D11543">
        <v>1</v>
      </c>
      <c r="E11543" s="2">
        <v>40527.688888888893</v>
      </c>
      <c r="F11543" s="3">
        <v>1.25</v>
      </c>
      <c r="G11543">
        <v>16725</v>
      </c>
      <c r="H11543" t="s">
        <v>17</v>
      </c>
      <c r="I11543" s="3">
        <v>1.25</v>
      </c>
      <c r="J11543">
        <v>2010</v>
      </c>
      <c r="K11543">
        <v>12</v>
      </c>
      <c r="L11543" t="s">
        <v>26</v>
      </c>
      <c r="M11543" t="s">
        <v>27</v>
      </c>
      <c r="N11543">
        <v>0</v>
      </c>
      <c r="O11543">
        <v>1</v>
      </c>
      <c r="P11543" t="s">
        <v>32</v>
      </c>
    </row>
    <row r="11544" spans="1:16" x14ac:dyDescent="0.3">
      <c r="A11544">
        <v>569244</v>
      </c>
      <c r="B11544">
        <v>23298</v>
      </c>
      <c r="C11544" t="s">
        <v>745</v>
      </c>
      <c r="D11544">
        <v>4</v>
      </c>
      <c r="E11544" s="2">
        <v>40819.40625</v>
      </c>
      <c r="F11544" s="3">
        <v>4.95</v>
      </c>
      <c r="G11544">
        <v>13344</v>
      </c>
      <c r="H11544" t="s">
        <v>17</v>
      </c>
      <c r="I11544" s="3">
        <v>19.8</v>
      </c>
      <c r="J11544">
        <v>2011</v>
      </c>
      <c r="K11544">
        <v>10</v>
      </c>
      <c r="L11544" t="s">
        <v>42</v>
      </c>
      <c r="M11544" t="s">
        <v>43</v>
      </c>
      <c r="N11544">
        <v>0</v>
      </c>
      <c r="O11544">
        <v>1</v>
      </c>
      <c r="P11544" t="s">
        <v>32</v>
      </c>
    </row>
    <row r="11545" spans="1:16" x14ac:dyDescent="0.3">
      <c r="A11545">
        <v>574308</v>
      </c>
      <c r="B11545">
        <v>22573</v>
      </c>
      <c r="C11545" t="s">
        <v>472</v>
      </c>
      <c r="D11545">
        <v>9</v>
      </c>
      <c r="E11545" s="2">
        <v>40850.697916666657</v>
      </c>
      <c r="F11545" s="3">
        <v>0.85</v>
      </c>
      <c r="G11545">
        <v>16409</v>
      </c>
      <c r="H11545" t="s">
        <v>17</v>
      </c>
      <c r="I11545" s="3">
        <v>7.6499999999999986</v>
      </c>
      <c r="J11545">
        <v>2011</v>
      </c>
      <c r="K11545">
        <v>11</v>
      </c>
      <c r="L11545" t="s">
        <v>22</v>
      </c>
      <c r="M11545" t="s">
        <v>23</v>
      </c>
      <c r="N11545">
        <v>0</v>
      </c>
      <c r="O11545">
        <v>1</v>
      </c>
      <c r="P11545" t="s">
        <v>32</v>
      </c>
    </row>
    <row r="11546" spans="1:16" x14ac:dyDescent="0.3">
      <c r="A11546">
        <v>569714</v>
      </c>
      <c r="B11546">
        <v>23208</v>
      </c>
      <c r="C11546" t="s">
        <v>820</v>
      </c>
      <c r="D11546">
        <v>1</v>
      </c>
      <c r="E11546" s="2">
        <v>40821.727777777778</v>
      </c>
      <c r="F11546" s="3">
        <v>1.65</v>
      </c>
      <c r="G11546">
        <v>18033</v>
      </c>
      <c r="H11546" t="s">
        <v>17</v>
      </c>
      <c r="I11546" s="3">
        <v>1.65</v>
      </c>
      <c r="J11546">
        <v>2011</v>
      </c>
      <c r="K11546">
        <v>10</v>
      </c>
      <c r="L11546" t="s">
        <v>42</v>
      </c>
      <c r="M11546" t="s">
        <v>43</v>
      </c>
      <c r="N11546">
        <v>0</v>
      </c>
      <c r="O11546">
        <v>1</v>
      </c>
      <c r="P11546" t="s">
        <v>32</v>
      </c>
    </row>
    <row r="11547" spans="1:16" x14ac:dyDescent="0.3">
      <c r="A11547">
        <v>541971</v>
      </c>
      <c r="B11547">
        <v>21060</v>
      </c>
      <c r="C11547" t="s">
        <v>1727</v>
      </c>
      <c r="D11547">
        <v>1</v>
      </c>
      <c r="E11547" s="2">
        <v>40567.574999999997</v>
      </c>
      <c r="F11547" s="3">
        <v>1.63</v>
      </c>
      <c r="H11547" t="s">
        <v>17</v>
      </c>
      <c r="I11547" s="3">
        <v>1.63</v>
      </c>
      <c r="J11547">
        <v>2011</v>
      </c>
      <c r="K11547">
        <v>1</v>
      </c>
      <c r="L11547" t="s">
        <v>48</v>
      </c>
      <c r="M11547" t="s">
        <v>49</v>
      </c>
      <c r="N11547">
        <v>0</v>
      </c>
      <c r="O11547">
        <v>1</v>
      </c>
      <c r="P11547" t="s">
        <v>20</v>
      </c>
    </row>
    <row r="11548" spans="1:16" x14ac:dyDescent="0.3">
      <c r="A11548">
        <v>560291</v>
      </c>
      <c r="B11548">
        <v>21989</v>
      </c>
      <c r="C11548" t="s">
        <v>1277</v>
      </c>
      <c r="D11548">
        <v>1</v>
      </c>
      <c r="E11548" s="2">
        <v>40742.428472222222</v>
      </c>
      <c r="F11548" s="3">
        <v>1.63</v>
      </c>
      <c r="H11548" t="s">
        <v>17</v>
      </c>
      <c r="I11548" s="3">
        <v>1.63</v>
      </c>
      <c r="J11548">
        <v>2011</v>
      </c>
      <c r="K11548">
        <v>7</v>
      </c>
      <c r="L11548" t="s">
        <v>59</v>
      </c>
      <c r="M11548" t="s">
        <v>60</v>
      </c>
      <c r="N11548">
        <v>0</v>
      </c>
      <c r="O11548">
        <v>1</v>
      </c>
      <c r="P11548" t="s">
        <v>20</v>
      </c>
    </row>
    <row r="11549" spans="1:16" x14ac:dyDescent="0.3">
      <c r="A11549">
        <v>551293</v>
      </c>
      <c r="B11549">
        <v>22996</v>
      </c>
      <c r="C11549" t="s">
        <v>1600</v>
      </c>
      <c r="D11549">
        <v>24</v>
      </c>
      <c r="E11549" s="2">
        <v>40660.602777777778</v>
      </c>
      <c r="F11549" s="3">
        <v>0.36</v>
      </c>
      <c r="G11549">
        <v>14298</v>
      </c>
      <c r="H11549" t="s">
        <v>17</v>
      </c>
      <c r="I11549" s="3">
        <v>8.64</v>
      </c>
      <c r="J11549">
        <v>2011</v>
      </c>
      <c r="K11549">
        <v>4</v>
      </c>
      <c r="L11549" t="s">
        <v>66</v>
      </c>
      <c r="M11549" t="s">
        <v>67</v>
      </c>
      <c r="N11549">
        <v>0</v>
      </c>
      <c r="O11549">
        <v>1</v>
      </c>
      <c r="P11549" t="s">
        <v>32</v>
      </c>
    </row>
    <row r="11550" spans="1:16" x14ac:dyDescent="0.3">
      <c r="A11550">
        <v>537685</v>
      </c>
      <c r="B11550">
        <v>85176</v>
      </c>
      <c r="C11550" t="s">
        <v>1393</v>
      </c>
      <c r="D11550">
        <v>10</v>
      </c>
      <c r="E11550" s="2">
        <v>40520.431250000001</v>
      </c>
      <c r="F11550" s="3">
        <v>0.85</v>
      </c>
      <c r="G11550">
        <v>18077</v>
      </c>
      <c r="H11550" t="s">
        <v>17</v>
      </c>
      <c r="I11550" s="3">
        <v>8.5</v>
      </c>
      <c r="J11550">
        <v>2010</v>
      </c>
      <c r="K11550">
        <v>12</v>
      </c>
      <c r="L11550" t="s">
        <v>26</v>
      </c>
      <c r="M11550" t="s">
        <v>27</v>
      </c>
      <c r="N11550">
        <v>0</v>
      </c>
      <c r="O11550">
        <v>1</v>
      </c>
      <c r="P11550" t="s">
        <v>32</v>
      </c>
    </row>
    <row r="11551" spans="1:16" x14ac:dyDescent="0.3">
      <c r="A11551">
        <v>550835</v>
      </c>
      <c r="B11551">
        <v>48116</v>
      </c>
      <c r="C11551" t="s">
        <v>2481</v>
      </c>
      <c r="D11551">
        <v>2</v>
      </c>
      <c r="E11551" s="2">
        <v>40654.452777777777</v>
      </c>
      <c r="F11551" s="3">
        <v>7.95</v>
      </c>
      <c r="G11551">
        <v>15034</v>
      </c>
      <c r="H11551" t="s">
        <v>17</v>
      </c>
      <c r="I11551" s="3">
        <v>15.9</v>
      </c>
      <c r="J11551">
        <v>2011</v>
      </c>
      <c r="K11551">
        <v>4</v>
      </c>
      <c r="L11551" t="s">
        <v>66</v>
      </c>
      <c r="M11551" t="s">
        <v>67</v>
      </c>
      <c r="N11551">
        <v>0</v>
      </c>
      <c r="O11551">
        <v>1</v>
      </c>
      <c r="P11551" t="s">
        <v>32</v>
      </c>
    </row>
    <row r="11552" spans="1:16" x14ac:dyDescent="0.3">
      <c r="A11552">
        <v>538877</v>
      </c>
      <c r="B11552">
        <v>21930</v>
      </c>
      <c r="C11552" t="s">
        <v>245</v>
      </c>
      <c r="D11552">
        <v>13</v>
      </c>
      <c r="E11552" s="2">
        <v>40526.645138888889</v>
      </c>
      <c r="F11552" s="3">
        <v>4.21</v>
      </c>
      <c r="H11552" t="s">
        <v>17</v>
      </c>
      <c r="I11552" s="3">
        <v>54.73</v>
      </c>
      <c r="J11552">
        <v>2010</v>
      </c>
      <c r="K11552">
        <v>12</v>
      </c>
      <c r="L11552" t="s">
        <v>26</v>
      </c>
      <c r="M11552" t="s">
        <v>27</v>
      </c>
      <c r="N11552">
        <v>0</v>
      </c>
      <c r="O11552">
        <v>1</v>
      </c>
      <c r="P11552" t="s">
        <v>20</v>
      </c>
    </row>
    <row r="11553" spans="1:16" x14ac:dyDescent="0.3">
      <c r="A11553">
        <v>568164</v>
      </c>
      <c r="B11553">
        <v>22130</v>
      </c>
      <c r="C11553" t="s">
        <v>2197</v>
      </c>
      <c r="D11553">
        <v>12</v>
      </c>
      <c r="E11553" s="2">
        <v>40811.527083333327</v>
      </c>
      <c r="F11553" s="3">
        <v>0.85</v>
      </c>
      <c r="G11553">
        <v>14561</v>
      </c>
      <c r="H11553" t="s">
        <v>17</v>
      </c>
      <c r="I11553" s="3">
        <v>10.199999999999999</v>
      </c>
      <c r="J11553">
        <v>2011</v>
      </c>
      <c r="K11553">
        <v>9</v>
      </c>
      <c r="L11553" t="s">
        <v>90</v>
      </c>
      <c r="M11553" t="s">
        <v>91</v>
      </c>
      <c r="N11553">
        <v>0</v>
      </c>
      <c r="O11553">
        <v>1</v>
      </c>
      <c r="P11553" t="s">
        <v>32</v>
      </c>
    </row>
    <row r="11554" spans="1:16" x14ac:dyDescent="0.3">
      <c r="A11554">
        <v>560537</v>
      </c>
      <c r="B11554">
        <v>21125</v>
      </c>
      <c r="C11554" t="s">
        <v>2073</v>
      </c>
      <c r="D11554">
        <v>1</v>
      </c>
      <c r="E11554" s="2">
        <v>40743.513194444437</v>
      </c>
      <c r="F11554" s="3">
        <v>1.25</v>
      </c>
      <c r="G11554">
        <v>17779</v>
      </c>
      <c r="H11554" t="s">
        <v>17</v>
      </c>
      <c r="I11554" s="3">
        <v>1.25</v>
      </c>
      <c r="J11554">
        <v>2011</v>
      </c>
      <c r="K11554">
        <v>7</v>
      </c>
      <c r="L11554" t="s">
        <v>59</v>
      </c>
      <c r="M11554" t="s">
        <v>60</v>
      </c>
      <c r="N11554">
        <v>0</v>
      </c>
      <c r="O11554">
        <v>1</v>
      </c>
      <c r="P11554" t="s">
        <v>32</v>
      </c>
    </row>
    <row r="11555" spans="1:16" x14ac:dyDescent="0.3">
      <c r="A11555">
        <v>541592</v>
      </c>
      <c r="B11555" t="s">
        <v>3093</v>
      </c>
      <c r="C11555" t="s">
        <v>3094</v>
      </c>
      <c r="D11555">
        <v>4</v>
      </c>
      <c r="E11555" s="2">
        <v>40562.630555555559</v>
      </c>
      <c r="F11555" s="3">
        <v>2.46</v>
      </c>
      <c r="H11555" t="s">
        <v>17</v>
      </c>
      <c r="I11555" s="3">
        <v>9.84</v>
      </c>
      <c r="J11555">
        <v>2011</v>
      </c>
      <c r="K11555">
        <v>1</v>
      </c>
      <c r="L11555" t="s">
        <v>48</v>
      </c>
      <c r="M11555" t="s">
        <v>49</v>
      </c>
      <c r="N11555">
        <v>0</v>
      </c>
      <c r="O11555">
        <v>1</v>
      </c>
      <c r="P11555" t="s">
        <v>20</v>
      </c>
    </row>
    <row r="11556" spans="1:16" x14ac:dyDescent="0.3">
      <c r="A11556">
        <v>559163</v>
      </c>
      <c r="B11556">
        <v>21232</v>
      </c>
      <c r="C11556" t="s">
        <v>178</v>
      </c>
      <c r="D11556">
        <v>1</v>
      </c>
      <c r="E11556" s="2">
        <v>40730.689583333333</v>
      </c>
      <c r="F11556" s="3">
        <v>2.46</v>
      </c>
      <c r="H11556" t="s">
        <v>17</v>
      </c>
      <c r="I11556" s="3">
        <v>2.46</v>
      </c>
      <c r="J11556">
        <v>2011</v>
      </c>
      <c r="K11556">
        <v>7</v>
      </c>
      <c r="L11556" t="s">
        <v>59</v>
      </c>
      <c r="M11556" t="s">
        <v>60</v>
      </c>
      <c r="N11556">
        <v>0</v>
      </c>
      <c r="O11556">
        <v>1</v>
      </c>
      <c r="P11556" t="s">
        <v>20</v>
      </c>
    </row>
    <row r="11557" spans="1:16" x14ac:dyDescent="0.3">
      <c r="A11557">
        <v>541421</v>
      </c>
      <c r="B11557">
        <v>22345</v>
      </c>
      <c r="C11557" t="s">
        <v>3194</v>
      </c>
      <c r="D11557">
        <v>8</v>
      </c>
      <c r="E11557" s="2">
        <v>40560.738888888889</v>
      </c>
      <c r="F11557" s="3">
        <v>0.42</v>
      </c>
      <c r="H11557" t="s">
        <v>17</v>
      </c>
      <c r="I11557" s="3">
        <v>3.36</v>
      </c>
      <c r="J11557">
        <v>2011</v>
      </c>
      <c r="K11557">
        <v>1</v>
      </c>
      <c r="L11557" t="s">
        <v>48</v>
      </c>
      <c r="M11557" t="s">
        <v>49</v>
      </c>
      <c r="N11557">
        <v>0</v>
      </c>
      <c r="O11557">
        <v>1</v>
      </c>
      <c r="P11557" t="s">
        <v>20</v>
      </c>
    </row>
    <row r="11558" spans="1:16" x14ac:dyDescent="0.3">
      <c r="A11558">
        <v>559367</v>
      </c>
      <c r="B11558">
        <v>23245</v>
      </c>
      <c r="C11558" t="s">
        <v>71</v>
      </c>
      <c r="D11558">
        <v>4</v>
      </c>
      <c r="E11558" s="2">
        <v>40732.401388888888</v>
      </c>
      <c r="F11558" s="3">
        <v>4.95</v>
      </c>
      <c r="G11558">
        <v>13013</v>
      </c>
      <c r="H11558" t="s">
        <v>17</v>
      </c>
      <c r="I11558" s="3">
        <v>19.8</v>
      </c>
      <c r="J11558">
        <v>2011</v>
      </c>
      <c r="K11558">
        <v>7</v>
      </c>
      <c r="L11558" t="s">
        <v>59</v>
      </c>
      <c r="M11558" t="s">
        <v>60</v>
      </c>
      <c r="N11558">
        <v>0</v>
      </c>
      <c r="O11558">
        <v>1</v>
      </c>
      <c r="P11558" t="s">
        <v>32</v>
      </c>
    </row>
    <row r="11559" spans="1:16" x14ac:dyDescent="0.3">
      <c r="A11559">
        <v>577853</v>
      </c>
      <c r="B11559">
        <v>22283</v>
      </c>
      <c r="C11559" t="s">
        <v>1631</v>
      </c>
      <c r="D11559">
        <v>2</v>
      </c>
      <c r="E11559" s="2">
        <v>40869.467361111107</v>
      </c>
      <c r="F11559" s="3">
        <v>7.95</v>
      </c>
      <c r="G11559">
        <v>13681</v>
      </c>
      <c r="H11559" t="s">
        <v>17</v>
      </c>
      <c r="I11559" s="3">
        <v>15.9</v>
      </c>
      <c r="J11559">
        <v>2011</v>
      </c>
      <c r="K11559">
        <v>11</v>
      </c>
      <c r="L11559" t="s">
        <v>22</v>
      </c>
      <c r="M11559" t="s">
        <v>23</v>
      </c>
      <c r="N11559">
        <v>0</v>
      </c>
      <c r="O11559">
        <v>1</v>
      </c>
      <c r="P11559" t="s">
        <v>32</v>
      </c>
    </row>
    <row r="11560" spans="1:16" x14ac:dyDescent="0.3">
      <c r="A11560">
        <v>541520</v>
      </c>
      <c r="B11560">
        <v>22356</v>
      </c>
      <c r="C11560" t="s">
        <v>104</v>
      </c>
      <c r="D11560">
        <v>10</v>
      </c>
      <c r="E11560" s="2">
        <v>40562.384027777778</v>
      </c>
      <c r="F11560" s="3">
        <v>0.85</v>
      </c>
      <c r="G11560">
        <v>12422</v>
      </c>
      <c r="H11560" t="s">
        <v>327</v>
      </c>
      <c r="I11560" s="3">
        <v>8.5</v>
      </c>
      <c r="J11560">
        <v>2011</v>
      </c>
      <c r="K11560">
        <v>1</v>
      </c>
      <c r="L11560" t="s">
        <v>48</v>
      </c>
      <c r="M11560" t="s">
        <v>49</v>
      </c>
      <c r="N11560">
        <v>0</v>
      </c>
      <c r="O11560">
        <v>1</v>
      </c>
      <c r="P11560" t="s">
        <v>32</v>
      </c>
    </row>
    <row r="11561" spans="1:16" x14ac:dyDescent="0.3">
      <c r="A11561">
        <v>558623</v>
      </c>
      <c r="B11561">
        <v>22630</v>
      </c>
      <c r="C11561" t="s">
        <v>257</v>
      </c>
      <c r="D11561">
        <v>12</v>
      </c>
      <c r="E11561" s="2">
        <v>40724.702777777777</v>
      </c>
      <c r="F11561" s="3">
        <v>1.95</v>
      </c>
      <c r="G11561">
        <v>12395</v>
      </c>
      <c r="H11561" t="s">
        <v>155</v>
      </c>
      <c r="I11561" s="3">
        <v>23.4</v>
      </c>
      <c r="J11561">
        <v>2011</v>
      </c>
      <c r="K11561">
        <v>6</v>
      </c>
      <c r="L11561" t="s">
        <v>34</v>
      </c>
      <c r="M11561" t="s">
        <v>35</v>
      </c>
      <c r="N11561">
        <v>0</v>
      </c>
      <c r="O11561">
        <v>1</v>
      </c>
      <c r="P11561" t="s">
        <v>32</v>
      </c>
    </row>
    <row r="11562" spans="1:16" x14ac:dyDescent="0.3">
      <c r="A11562">
        <v>578781</v>
      </c>
      <c r="B11562">
        <v>22332</v>
      </c>
      <c r="C11562" t="s">
        <v>2217</v>
      </c>
      <c r="D11562">
        <v>1</v>
      </c>
      <c r="E11562" s="2">
        <v>40872.495833333327</v>
      </c>
      <c r="F11562" s="3">
        <v>1.65</v>
      </c>
      <c r="G11562">
        <v>15872</v>
      </c>
      <c r="H11562" t="s">
        <v>17</v>
      </c>
      <c r="I11562" s="3">
        <v>1.65</v>
      </c>
      <c r="J11562">
        <v>2011</v>
      </c>
      <c r="K11562">
        <v>11</v>
      </c>
      <c r="L11562" t="s">
        <v>22</v>
      </c>
      <c r="M11562" t="s">
        <v>23</v>
      </c>
      <c r="N11562">
        <v>0</v>
      </c>
      <c r="O11562">
        <v>1</v>
      </c>
      <c r="P11562" t="s">
        <v>32</v>
      </c>
    </row>
    <row r="11563" spans="1:16" x14ac:dyDescent="0.3">
      <c r="A11563">
        <v>557954</v>
      </c>
      <c r="B11563">
        <v>48194</v>
      </c>
      <c r="C11563" t="s">
        <v>151</v>
      </c>
      <c r="D11563">
        <v>1</v>
      </c>
      <c r="E11563" s="2">
        <v>40717.780555555553</v>
      </c>
      <c r="F11563" s="3">
        <v>7.95</v>
      </c>
      <c r="G11563">
        <v>15023</v>
      </c>
      <c r="H11563" t="s">
        <v>17</v>
      </c>
      <c r="I11563" s="3">
        <v>7.95</v>
      </c>
      <c r="J11563">
        <v>2011</v>
      </c>
      <c r="K11563">
        <v>6</v>
      </c>
      <c r="L11563" t="s">
        <v>34</v>
      </c>
      <c r="M11563" t="s">
        <v>35</v>
      </c>
      <c r="N11563">
        <v>0</v>
      </c>
      <c r="O11563">
        <v>1</v>
      </c>
      <c r="P11563" t="s">
        <v>32</v>
      </c>
    </row>
    <row r="11564" spans="1:16" x14ac:dyDescent="0.3">
      <c r="A11564">
        <v>569521</v>
      </c>
      <c r="B11564">
        <v>20712</v>
      </c>
      <c r="C11564" t="s">
        <v>926</v>
      </c>
      <c r="D11564">
        <v>2</v>
      </c>
      <c r="E11564" s="2">
        <v>40820.606249999997</v>
      </c>
      <c r="F11564" s="3">
        <v>2.08</v>
      </c>
      <c r="G11564">
        <v>16474</v>
      </c>
      <c r="H11564" t="s">
        <v>17</v>
      </c>
      <c r="I11564" s="3">
        <v>4.16</v>
      </c>
      <c r="J11564">
        <v>2011</v>
      </c>
      <c r="K11564">
        <v>10</v>
      </c>
      <c r="L11564" t="s">
        <v>42</v>
      </c>
      <c r="M11564" t="s">
        <v>43</v>
      </c>
      <c r="N11564">
        <v>0</v>
      </c>
      <c r="O11564">
        <v>1</v>
      </c>
      <c r="P11564" t="s">
        <v>32</v>
      </c>
    </row>
    <row r="11565" spans="1:16" x14ac:dyDescent="0.3">
      <c r="A11565">
        <v>552328</v>
      </c>
      <c r="B11565">
        <v>22386</v>
      </c>
      <c r="C11565" t="s">
        <v>996</v>
      </c>
      <c r="D11565">
        <v>20</v>
      </c>
      <c r="E11565" s="2">
        <v>40672.418749999997</v>
      </c>
      <c r="F11565" s="3">
        <v>2.08</v>
      </c>
      <c r="G11565">
        <v>14188</v>
      </c>
      <c r="H11565" t="s">
        <v>17</v>
      </c>
      <c r="I11565" s="3">
        <v>41.6</v>
      </c>
      <c r="J11565">
        <v>2011</v>
      </c>
      <c r="K11565">
        <v>5</v>
      </c>
      <c r="L11565" t="s">
        <v>18</v>
      </c>
      <c r="M11565" t="s">
        <v>19</v>
      </c>
      <c r="N11565">
        <v>0</v>
      </c>
      <c r="O11565">
        <v>1</v>
      </c>
      <c r="P11565" t="s">
        <v>32</v>
      </c>
    </row>
    <row r="11566" spans="1:16" x14ac:dyDescent="0.3">
      <c r="A11566">
        <v>560260</v>
      </c>
      <c r="B11566">
        <v>20725</v>
      </c>
      <c r="C11566" t="s">
        <v>86</v>
      </c>
      <c r="D11566">
        <v>1</v>
      </c>
      <c r="E11566" s="2">
        <v>40741.563888888893</v>
      </c>
      <c r="F11566" s="3">
        <v>1.65</v>
      </c>
      <c r="G11566">
        <v>14044</v>
      </c>
      <c r="H11566" t="s">
        <v>17</v>
      </c>
      <c r="I11566" s="3">
        <v>1.65</v>
      </c>
      <c r="J11566">
        <v>2011</v>
      </c>
      <c r="K11566">
        <v>7</v>
      </c>
      <c r="L11566" t="s">
        <v>59</v>
      </c>
      <c r="M11566" t="s">
        <v>60</v>
      </c>
      <c r="N11566">
        <v>0</v>
      </c>
      <c r="O11566">
        <v>1</v>
      </c>
      <c r="P11566" t="s">
        <v>32</v>
      </c>
    </row>
    <row r="11567" spans="1:16" x14ac:dyDescent="0.3">
      <c r="A11567">
        <v>560710</v>
      </c>
      <c r="B11567">
        <v>22902</v>
      </c>
      <c r="C11567" t="s">
        <v>2862</v>
      </c>
      <c r="D11567">
        <v>1</v>
      </c>
      <c r="E11567" s="2">
        <v>40744.535416666673</v>
      </c>
      <c r="F11567" s="3">
        <v>2.1</v>
      </c>
      <c r="G11567">
        <v>14646</v>
      </c>
      <c r="H11567" t="s">
        <v>440</v>
      </c>
      <c r="I11567" s="3">
        <v>2.1</v>
      </c>
      <c r="J11567">
        <v>2011</v>
      </c>
      <c r="K11567">
        <v>7</v>
      </c>
      <c r="L11567" t="s">
        <v>59</v>
      </c>
      <c r="M11567" t="s">
        <v>60</v>
      </c>
      <c r="N11567">
        <v>0</v>
      </c>
      <c r="O11567">
        <v>1</v>
      </c>
      <c r="P11567" t="s">
        <v>32</v>
      </c>
    </row>
    <row r="11568" spans="1:16" x14ac:dyDescent="0.3">
      <c r="A11568">
        <v>538880</v>
      </c>
      <c r="B11568">
        <v>21217</v>
      </c>
      <c r="C11568" t="s">
        <v>1639</v>
      </c>
      <c r="D11568">
        <v>1</v>
      </c>
      <c r="E11568" s="2">
        <v>40526.661111111112</v>
      </c>
      <c r="F11568" s="3">
        <v>21.23</v>
      </c>
      <c r="H11568" t="s">
        <v>17</v>
      </c>
      <c r="I11568" s="3">
        <v>21.23</v>
      </c>
      <c r="J11568">
        <v>2010</v>
      </c>
      <c r="K11568">
        <v>12</v>
      </c>
      <c r="L11568" t="s">
        <v>26</v>
      </c>
      <c r="M11568" t="s">
        <v>27</v>
      </c>
      <c r="N11568">
        <v>0</v>
      </c>
      <c r="O11568">
        <v>1</v>
      </c>
      <c r="P11568" t="s">
        <v>20</v>
      </c>
    </row>
    <row r="11569" spans="1:16" x14ac:dyDescent="0.3">
      <c r="A11569">
        <v>560937</v>
      </c>
      <c r="B11569">
        <v>22546</v>
      </c>
      <c r="C11569" t="s">
        <v>2464</v>
      </c>
      <c r="D11569">
        <v>1</v>
      </c>
      <c r="E11569" s="2">
        <v>40746.452777777777</v>
      </c>
      <c r="F11569" s="3">
        <v>0.42</v>
      </c>
      <c r="G11569">
        <v>17920</v>
      </c>
      <c r="H11569" t="s">
        <v>17</v>
      </c>
      <c r="I11569" s="3">
        <v>0.42</v>
      </c>
      <c r="J11569">
        <v>2011</v>
      </c>
      <c r="K11569">
        <v>7</v>
      </c>
      <c r="L11569" t="s">
        <v>59</v>
      </c>
      <c r="M11569" t="s">
        <v>60</v>
      </c>
      <c r="N11569">
        <v>0</v>
      </c>
      <c r="O11569">
        <v>1</v>
      </c>
      <c r="P11569" t="s">
        <v>32</v>
      </c>
    </row>
    <row r="11570" spans="1:16" x14ac:dyDescent="0.3">
      <c r="A11570">
        <v>544717</v>
      </c>
      <c r="B11570">
        <v>22749</v>
      </c>
      <c r="C11570" t="s">
        <v>1453</v>
      </c>
      <c r="D11570">
        <v>8</v>
      </c>
      <c r="E11570" s="2">
        <v>40597.447222222218</v>
      </c>
      <c r="F11570" s="3">
        <v>3.75</v>
      </c>
      <c r="G11570">
        <v>18172</v>
      </c>
      <c r="H11570" t="s">
        <v>17</v>
      </c>
      <c r="I11570" s="3">
        <v>30</v>
      </c>
      <c r="J11570">
        <v>2011</v>
      </c>
      <c r="K11570">
        <v>2</v>
      </c>
      <c r="L11570" t="s">
        <v>63</v>
      </c>
      <c r="M11570" t="s">
        <v>64</v>
      </c>
      <c r="N11570">
        <v>0</v>
      </c>
      <c r="O11570">
        <v>1</v>
      </c>
      <c r="P11570" t="s">
        <v>32</v>
      </c>
    </row>
    <row r="11571" spans="1:16" x14ac:dyDescent="0.3">
      <c r="A11571">
        <v>550784</v>
      </c>
      <c r="B11571">
        <v>22966</v>
      </c>
      <c r="C11571" t="s">
        <v>418</v>
      </c>
      <c r="D11571">
        <v>12</v>
      </c>
      <c r="E11571" s="2">
        <v>40653.582638888889</v>
      </c>
      <c r="F11571" s="3">
        <v>1.25</v>
      </c>
      <c r="G11571">
        <v>13269</v>
      </c>
      <c r="H11571" t="s">
        <v>17</v>
      </c>
      <c r="I11571" s="3">
        <v>15</v>
      </c>
      <c r="J11571">
        <v>2011</v>
      </c>
      <c r="K11571">
        <v>4</v>
      </c>
      <c r="L11571" t="s">
        <v>66</v>
      </c>
      <c r="M11571" t="s">
        <v>67</v>
      </c>
      <c r="N11571">
        <v>0</v>
      </c>
      <c r="O11571">
        <v>1</v>
      </c>
      <c r="P11571" t="s">
        <v>32</v>
      </c>
    </row>
    <row r="11572" spans="1:16" x14ac:dyDescent="0.3">
      <c r="A11572">
        <v>543530</v>
      </c>
      <c r="B11572" t="s">
        <v>2578</v>
      </c>
      <c r="C11572" t="s">
        <v>2579</v>
      </c>
      <c r="D11572">
        <v>1</v>
      </c>
      <c r="E11572" s="2">
        <v>40583.531944444447</v>
      </c>
      <c r="F11572" s="3">
        <v>0.83</v>
      </c>
      <c r="H11572" t="s">
        <v>17</v>
      </c>
      <c r="I11572" s="3">
        <v>0.83</v>
      </c>
      <c r="J11572">
        <v>2011</v>
      </c>
      <c r="K11572">
        <v>2</v>
      </c>
      <c r="L11572" t="s">
        <v>63</v>
      </c>
      <c r="M11572" t="s">
        <v>64</v>
      </c>
      <c r="N11572">
        <v>0</v>
      </c>
      <c r="O11572">
        <v>1</v>
      </c>
      <c r="P11572" t="s">
        <v>20</v>
      </c>
    </row>
    <row r="11573" spans="1:16" x14ac:dyDescent="0.3">
      <c r="A11573">
        <v>577314</v>
      </c>
      <c r="B11573">
        <v>22728</v>
      </c>
      <c r="C11573" t="s">
        <v>723</v>
      </c>
      <c r="D11573">
        <v>4</v>
      </c>
      <c r="E11573" s="2">
        <v>40865.557638888888</v>
      </c>
      <c r="F11573" s="3">
        <v>3.75</v>
      </c>
      <c r="G11573">
        <v>12444</v>
      </c>
      <c r="H11573" t="s">
        <v>136</v>
      </c>
      <c r="I11573" s="3">
        <v>15</v>
      </c>
      <c r="J11573">
        <v>2011</v>
      </c>
      <c r="K11573">
        <v>11</v>
      </c>
      <c r="L11573" t="s">
        <v>22</v>
      </c>
      <c r="M11573" t="s">
        <v>23</v>
      </c>
      <c r="N11573">
        <v>0</v>
      </c>
      <c r="O11573">
        <v>1</v>
      </c>
      <c r="P11573" t="s">
        <v>32</v>
      </c>
    </row>
    <row r="11574" spans="1:16" x14ac:dyDescent="0.3">
      <c r="A11574">
        <v>564328</v>
      </c>
      <c r="B11574">
        <v>23108</v>
      </c>
      <c r="C11574" t="s">
        <v>651</v>
      </c>
      <c r="D11574">
        <v>2</v>
      </c>
      <c r="E11574" s="2">
        <v>40779.570833333331</v>
      </c>
      <c r="F11574" s="3">
        <v>6.25</v>
      </c>
      <c r="G11574">
        <v>12662</v>
      </c>
      <c r="H11574" t="s">
        <v>74</v>
      </c>
      <c r="I11574" s="3">
        <v>12.5</v>
      </c>
      <c r="J11574">
        <v>2011</v>
      </c>
      <c r="K11574">
        <v>8</v>
      </c>
      <c r="L11574" t="s">
        <v>87</v>
      </c>
      <c r="M11574" t="s">
        <v>88</v>
      </c>
      <c r="N11574">
        <v>0</v>
      </c>
      <c r="O11574">
        <v>1</v>
      </c>
      <c r="P11574" t="s">
        <v>32</v>
      </c>
    </row>
    <row r="11575" spans="1:16" x14ac:dyDescent="0.3">
      <c r="A11575">
        <v>548409</v>
      </c>
      <c r="B11575">
        <v>22203</v>
      </c>
      <c r="C11575" t="s">
        <v>1579</v>
      </c>
      <c r="D11575">
        <v>8</v>
      </c>
      <c r="E11575" s="2">
        <v>40633.435416666667</v>
      </c>
      <c r="F11575" s="3">
        <v>3.75</v>
      </c>
      <c r="G11575">
        <v>12731</v>
      </c>
      <c r="H11575" t="s">
        <v>213</v>
      </c>
      <c r="I11575" s="3">
        <v>30</v>
      </c>
      <c r="J11575">
        <v>2011</v>
      </c>
      <c r="K11575">
        <v>3</v>
      </c>
      <c r="L11575" t="s">
        <v>30</v>
      </c>
      <c r="M11575" t="s">
        <v>31</v>
      </c>
      <c r="N11575">
        <v>0</v>
      </c>
      <c r="O11575">
        <v>1</v>
      </c>
      <c r="P11575" t="s">
        <v>32</v>
      </c>
    </row>
    <row r="11576" spans="1:16" x14ac:dyDescent="0.3">
      <c r="A11576">
        <v>537239</v>
      </c>
      <c r="B11576">
        <v>22766</v>
      </c>
      <c r="C11576" t="s">
        <v>353</v>
      </c>
      <c r="D11576">
        <v>8</v>
      </c>
      <c r="E11576" s="2">
        <v>40518.420138888891</v>
      </c>
      <c r="F11576" s="3">
        <v>2.95</v>
      </c>
      <c r="G11576">
        <v>18219</v>
      </c>
      <c r="H11576" t="s">
        <v>17</v>
      </c>
      <c r="I11576" s="3">
        <v>23.6</v>
      </c>
      <c r="J11576">
        <v>2010</v>
      </c>
      <c r="K11576">
        <v>12</v>
      </c>
      <c r="L11576" t="s">
        <v>26</v>
      </c>
      <c r="M11576" t="s">
        <v>27</v>
      </c>
      <c r="N11576">
        <v>0</v>
      </c>
      <c r="O11576">
        <v>1</v>
      </c>
      <c r="P11576" t="s">
        <v>32</v>
      </c>
    </row>
    <row r="11577" spans="1:16" x14ac:dyDescent="0.3">
      <c r="A11577">
        <v>553487</v>
      </c>
      <c r="B11577">
        <v>20975</v>
      </c>
      <c r="C11577" t="s">
        <v>195</v>
      </c>
      <c r="D11577">
        <v>2</v>
      </c>
      <c r="E11577" s="2">
        <v>40680.526388888888</v>
      </c>
      <c r="F11577" s="3">
        <v>0.65</v>
      </c>
      <c r="G11577">
        <v>13246</v>
      </c>
      <c r="H11577" t="s">
        <v>17</v>
      </c>
      <c r="I11577" s="3">
        <v>1.3</v>
      </c>
      <c r="J11577">
        <v>2011</v>
      </c>
      <c r="K11577">
        <v>5</v>
      </c>
      <c r="L11577" t="s">
        <v>18</v>
      </c>
      <c r="M11577" t="s">
        <v>19</v>
      </c>
      <c r="N11577">
        <v>0</v>
      </c>
      <c r="O11577">
        <v>1</v>
      </c>
      <c r="P11577" t="s">
        <v>32</v>
      </c>
    </row>
    <row r="11578" spans="1:16" x14ac:dyDescent="0.3">
      <c r="A11578">
        <v>571640</v>
      </c>
      <c r="B11578">
        <v>21034</v>
      </c>
      <c r="C11578" t="s">
        <v>576</v>
      </c>
      <c r="D11578">
        <v>4</v>
      </c>
      <c r="E11578" s="2">
        <v>40834.500694444447</v>
      </c>
      <c r="F11578" s="3">
        <v>0.95</v>
      </c>
      <c r="G11578">
        <v>17203</v>
      </c>
      <c r="H11578" t="s">
        <v>17</v>
      </c>
      <c r="I11578" s="3">
        <v>3.8</v>
      </c>
      <c r="J11578">
        <v>2011</v>
      </c>
      <c r="K11578">
        <v>10</v>
      </c>
      <c r="L11578" t="s">
        <v>42</v>
      </c>
      <c r="M11578" t="s">
        <v>43</v>
      </c>
      <c r="N11578">
        <v>0</v>
      </c>
      <c r="O11578">
        <v>1</v>
      </c>
      <c r="P11578" t="s">
        <v>32</v>
      </c>
    </row>
    <row r="11579" spans="1:16" x14ac:dyDescent="0.3">
      <c r="A11579">
        <v>547658</v>
      </c>
      <c r="B11579">
        <v>22892</v>
      </c>
      <c r="C11579" t="s">
        <v>338</v>
      </c>
      <c r="D11579">
        <v>4</v>
      </c>
      <c r="E11579" s="2">
        <v>40626.544444444437</v>
      </c>
      <c r="F11579" s="3">
        <v>1.25</v>
      </c>
      <c r="G11579">
        <v>13736</v>
      </c>
      <c r="H11579" t="s">
        <v>17</v>
      </c>
      <c r="I11579" s="3">
        <v>5</v>
      </c>
      <c r="J11579">
        <v>2011</v>
      </c>
      <c r="K11579">
        <v>3</v>
      </c>
      <c r="L11579" t="s">
        <v>30</v>
      </c>
      <c r="M11579" t="s">
        <v>31</v>
      </c>
      <c r="N11579">
        <v>0</v>
      </c>
      <c r="O11579">
        <v>1</v>
      </c>
      <c r="P11579" t="s">
        <v>32</v>
      </c>
    </row>
    <row r="11580" spans="1:16" x14ac:dyDescent="0.3">
      <c r="A11580">
        <v>541564</v>
      </c>
      <c r="B11580">
        <v>84763</v>
      </c>
      <c r="C11580" t="s">
        <v>2820</v>
      </c>
      <c r="D11580">
        <v>4</v>
      </c>
      <c r="E11580" s="2">
        <v>40562.484722222223</v>
      </c>
      <c r="F11580" s="3">
        <v>1.25</v>
      </c>
      <c r="G11580">
        <v>16904</v>
      </c>
      <c r="H11580" t="s">
        <v>17</v>
      </c>
      <c r="I11580" s="3">
        <v>5</v>
      </c>
      <c r="J11580">
        <v>2011</v>
      </c>
      <c r="K11580">
        <v>1</v>
      </c>
      <c r="L11580" t="s">
        <v>48</v>
      </c>
      <c r="M11580" t="s">
        <v>49</v>
      </c>
      <c r="N11580">
        <v>0</v>
      </c>
      <c r="O11580">
        <v>1</v>
      </c>
      <c r="P11580" t="s">
        <v>32</v>
      </c>
    </row>
    <row r="11581" spans="1:16" x14ac:dyDescent="0.3">
      <c r="A11581">
        <v>569833</v>
      </c>
      <c r="B11581">
        <v>84375</v>
      </c>
      <c r="C11581" t="s">
        <v>1263</v>
      </c>
      <c r="D11581">
        <v>12</v>
      </c>
      <c r="E11581" s="2">
        <v>40822.538888888892</v>
      </c>
      <c r="F11581" s="3">
        <v>2.1</v>
      </c>
      <c r="G11581">
        <v>15306</v>
      </c>
      <c r="H11581" t="s">
        <v>17</v>
      </c>
      <c r="I11581" s="3">
        <v>25.2</v>
      </c>
      <c r="J11581">
        <v>2011</v>
      </c>
      <c r="K11581">
        <v>10</v>
      </c>
      <c r="L11581" t="s">
        <v>42</v>
      </c>
      <c r="M11581" t="s">
        <v>43</v>
      </c>
      <c r="N11581">
        <v>0</v>
      </c>
      <c r="O11581">
        <v>1</v>
      </c>
      <c r="P11581" t="s">
        <v>32</v>
      </c>
    </row>
    <row r="11582" spans="1:16" x14ac:dyDescent="0.3">
      <c r="A11582">
        <v>578027</v>
      </c>
      <c r="B11582">
        <v>23266</v>
      </c>
      <c r="C11582" t="s">
        <v>303</v>
      </c>
      <c r="D11582">
        <v>24</v>
      </c>
      <c r="E11582" s="2">
        <v>40869.561805555553</v>
      </c>
      <c r="F11582" s="3">
        <v>1.25</v>
      </c>
      <c r="G11582">
        <v>15977</v>
      </c>
      <c r="H11582" t="s">
        <v>17</v>
      </c>
      <c r="I11582" s="3">
        <v>30</v>
      </c>
      <c r="J11582">
        <v>2011</v>
      </c>
      <c r="K11582">
        <v>11</v>
      </c>
      <c r="L11582" t="s">
        <v>22</v>
      </c>
      <c r="M11582" t="s">
        <v>23</v>
      </c>
      <c r="N11582">
        <v>0</v>
      </c>
      <c r="O11582">
        <v>1</v>
      </c>
      <c r="P11582" t="s">
        <v>32</v>
      </c>
    </row>
    <row r="11583" spans="1:16" x14ac:dyDescent="0.3">
      <c r="A11583">
        <v>569424</v>
      </c>
      <c r="B11583">
        <v>23365</v>
      </c>
      <c r="C11583" t="s">
        <v>786</v>
      </c>
      <c r="D11583">
        <v>6</v>
      </c>
      <c r="E11583" s="2">
        <v>40820.450694444437</v>
      </c>
      <c r="F11583" s="3">
        <v>0.65</v>
      </c>
      <c r="G11583">
        <v>15529</v>
      </c>
      <c r="H11583" t="s">
        <v>17</v>
      </c>
      <c r="I11583" s="3">
        <v>3.9</v>
      </c>
      <c r="J11583">
        <v>2011</v>
      </c>
      <c r="K11583">
        <v>10</v>
      </c>
      <c r="L11583" t="s">
        <v>42</v>
      </c>
      <c r="M11583" t="s">
        <v>43</v>
      </c>
      <c r="N11583">
        <v>0</v>
      </c>
      <c r="O11583">
        <v>1</v>
      </c>
      <c r="P11583" t="s">
        <v>32</v>
      </c>
    </row>
    <row r="11584" spans="1:16" x14ac:dyDescent="0.3">
      <c r="A11584">
        <v>575410</v>
      </c>
      <c r="B11584">
        <v>22909</v>
      </c>
      <c r="C11584" t="s">
        <v>300</v>
      </c>
      <c r="D11584">
        <v>12</v>
      </c>
      <c r="E11584" s="2">
        <v>40856.659722222219</v>
      </c>
      <c r="F11584" s="3">
        <v>0.85</v>
      </c>
      <c r="G11584">
        <v>17705</v>
      </c>
      <c r="H11584" t="s">
        <v>17</v>
      </c>
      <c r="I11584" s="3">
        <v>10.199999999999999</v>
      </c>
      <c r="J11584">
        <v>2011</v>
      </c>
      <c r="K11584">
        <v>11</v>
      </c>
      <c r="L11584" t="s">
        <v>22</v>
      </c>
      <c r="M11584" t="s">
        <v>23</v>
      </c>
      <c r="N11584">
        <v>0</v>
      </c>
      <c r="O11584">
        <v>1</v>
      </c>
      <c r="P11584" t="s">
        <v>32</v>
      </c>
    </row>
    <row r="11585" spans="1:16" x14ac:dyDescent="0.3">
      <c r="A11585">
        <v>580600</v>
      </c>
      <c r="B11585">
        <v>22086</v>
      </c>
      <c r="C11585" t="s">
        <v>585</v>
      </c>
      <c r="D11585">
        <v>3</v>
      </c>
      <c r="E11585" s="2">
        <v>40882.467361111107</v>
      </c>
      <c r="F11585" s="3">
        <v>2.95</v>
      </c>
      <c r="G11585">
        <v>12841</v>
      </c>
      <c r="H11585" t="s">
        <v>17</v>
      </c>
      <c r="I11585" s="3">
        <v>8.8500000000000014</v>
      </c>
      <c r="J11585">
        <v>2011</v>
      </c>
      <c r="K11585">
        <v>12</v>
      </c>
      <c r="L11585" t="s">
        <v>26</v>
      </c>
      <c r="M11585" t="s">
        <v>39</v>
      </c>
      <c r="N11585">
        <v>0</v>
      </c>
      <c r="O11585">
        <v>1</v>
      </c>
      <c r="P11585" t="s">
        <v>32</v>
      </c>
    </row>
    <row r="11586" spans="1:16" x14ac:dyDescent="0.3">
      <c r="A11586">
        <v>564857</v>
      </c>
      <c r="B11586">
        <v>21424</v>
      </c>
      <c r="C11586" t="s">
        <v>2972</v>
      </c>
      <c r="D11586">
        <v>1</v>
      </c>
      <c r="E11586" s="2">
        <v>40786.390972222223</v>
      </c>
      <c r="F11586" s="3">
        <v>6.63</v>
      </c>
      <c r="H11586" t="s">
        <v>17</v>
      </c>
      <c r="I11586" s="3">
        <v>6.63</v>
      </c>
      <c r="J11586">
        <v>2011</v>
      </c>
      <c r="K11586">
        <v>8</v>
      </c>
      <c r="L11586" t="s">
        <v>87</v>
      </c>
      <c r="M11586" t="s">
        <v>88</v>
      </c>
      <c r="N11586">
        <v>0</v>
      </c>
      <c r="O11586">
        <v>1</v>
      </c>
      <c r="P11586" t="s">
        <v>20</v>
      </c>
    </row>
    <row r="11587" spans="1:16" x14ac:dyDescent="0.3">
      <c r="A11587">
        <v>576617</v>
      </c>
      <c r="B11587">
        <v>21219</v>
      </c>
      <c r="C11587" t="s">
        <v>1698</v>
      </c>
      <c r="D11587">
        <v>1</v>
      </c>
      <c r="E11587" s="2">
        <v>40862.706250000003</v>
      </c>
      <c r="F11587" s="3">
        <v>2.46</v>
      </c>
      <c r="H11587" t="s">
        <v>17</v>
      </c>
      <c r="I11587" s="3">
        <v>2.46</v>
      </c>
      <c r="J11587">
        <v>2011</v>
      </c>
      <c r="K11587">
        <v>11</v>
      </c>
      <c r="L11587" t="s">
        <v>22</v>
      </c>
      <c r="M11587" t="s">
        <v>23</v>
      </c>
      <c r="N11587">
        <v>0</v>
      </c>
      <c r="O11587">
        <v>1</v>
      </c>
      <c r="P11587" t="s">
        <v>20</v>
      </c>
    </row>
    <row r="11588" spans="1:16" x14ac:dyDescent="0.3">
      <c r="A11588">
        <v>578111</v>
      </c>
      <c r="B11588">
        <v>21213</v>
      </c>
      <c r="C11588" t="s">
        <v>225</v>
      </c>
      <c r="D11588">
        <v>24</v>
      </c>
      <c r="E11588" s="2">
        <v>40870.394444444442</v>
      </c>
      <c r="F11588" s="3">
        <v>0.55000000000000004</v>
      </c>
      <c r="G11588">
        <v>14790</v>
      </c>
      <c r="H11588" t="s">
        <v>17</v>
      </c>
      <c r="I11588" s="3">
        <v>13.2</v>
      </c>
      <c r="J11588">
        <v>2011</v>
      </c>
      <c r="K11588">
        <v>11</v>
      </c>
      <c r="L11588" t="s">
        <v>22</v>
      </c>
      <c r="M11588" t="s">
        <v>23</v>
      </c>
      <c r="N11588">
        <v>0</v>
      </c>
      <c r="O11588">
        <v>1</v>
      </c>
      <c r="P11588" t="s">
        <v>32</v>
      </c>
    </row>
    <row r="11589" spans="1:16" x14ac:dyDescent="0.3">
      <c r="A11589">
        <v>580164</v>
      </c>
      <c r="B11589">
        <v>23503</v>
      </c>
      <c r="C11589" t="s">
        <v>822</v>
      </c>
      <c r="D11589">
        <v>12</v>
      </c>
      <c r="E11589" s="2">
        <v>40879.469444444447</v>
      </c>
      <c r="F11589" s="3">
        <v>1.25</v>
      </c>
      <c r="G11589">
        <v>18097</v>
      </c>
      <c r="H11589" t="s">
        <v>17</v>
      </c>
      <c r="I11589" s="3">
        <v>15</v>
      </c>
      <c r="J11589">
        <v>2011</v>
      </c>
      <c r="K11589">
        <v>12</v>
      </c>
      <c r="L11589" t="s">
        <v>26</v>
      </c>
      <c r="M11589" t="s">
        <v>39</v>
      </c>
      <c r="N11589">
        <v>0</v>
      </c>
      <c r="O11589">
        <v>1</v>
      </c>
      <c r="P11589" t="s">
        <v>32</v>
      </c>
    </row>
    <row r="11590" spans="1:16" x14ac:dyDescent="0.3">
      <c r="A11590">
        <v>540480</v>
      </c>
      <c r="B11590">
        <v>21931</v>
      </c>
      <c r="C11590" t="s">
        <v>1864</v>
      </c>
      <c r="D11590">
        <v>10</v>
      </c>
      <c r="E11590" s="2">
        <v>40550.643750000003</v>
      </c>
      <c r="F11590" s="3">
        <v>1.95</v>
      </c>
      <c r="G11590">
        <v>12480</v>
      </c>
      <c r="H11590" t="s">
        <v>74</v>
      </c>
      <c r="I11590" s="3">
        <v>19.5</v>
      </c>
      <c r="J11590">
        <v>2011</v>
      </c>
      <c r="K11590">
        <v>1</v>
      </c>
      <c r="L11590" t="s">
        <v>48</v>
      </c>
      <c r="M11590" t="s">
        <v>49</v>
      </c>
      <c r="N11590">
        <v>0</v>
      </c>
      <c r="O11590">
        <v>1</v>
      </c>
      <c r="P11590" t="s">
        <v>32</v>
      </c>
    </row>
    <row r="11591" spans="1:16" x14ac:dyDescent="0.3">
      <c r="A11591">
        <v>553415</v>
      </c>
      <c r="B11591" t="s">
        <v>945</v>
      </c>
      <c r="C11591" t="s">
        <v>946</v>
      </c>
      <c r="D11591">
        <v>2</v>
      </c>
      <c r="E11591" s="2">
        <v>40680.418055555558</v>
      </c>
      <c r="F11591" s="3">
        <v>18</v>
      </c>
      <c r="G11591">
        <v>12463</v>
      </c>
      <c r="H11591" t="s">
        <v>155</v>
      </c>
      <c r="I11591" s="3">
        <v>36</v>
      </c>
      <c r="J11591">
        <v>2011</v>
      </c>
      <c r="K11591">
        <v>5</v>
      </c>
      <c r="L11591" t="s">
        <v>18</v>
      </c>
      <c r="M11591" t="s">
        <v>19</v>
      </c>
      <c r="N11591">
        <v>0</v>
      </c>
      <c r="O11591">
        <v>1</v>
      </c>
      <c r="P11591" t="s">
        <v>32</v>
      </c>
    </row>
    <row r="11592" spans="1:16" x14ac:dyDescent="0.3">
      <c r="A11592">
        <v>547063</v>
      </c>
      <c r="B11592">
        <v>22930</v>
      </c>
      <c r="C11592" t="s">
        <v>1278</v>
      </c>
      <c r="D11592">
        <v>2</v>
      </c>
      <c r="E11592" s="2">
        <v>40622.564583333333</v>
      </c>
      <c r="F11592" s="3">
        <v>2.5499999999999998</v>
      </c>
      <c r="G11592">
        <v>14769</v>
      </c>
      <c r="H11592" t="s">
        <v>17</v>
      </c>
      <c r="I11592" s="3">
        <v>5.0999999999999996</v>
      </c>
      <c r="J11592">
        <v>2011</v>
      </c>
      <c r="K11592">
        <v>3</v>
      </c>
      <c r="L11592" t="s">
        <v>30</v>
      </c>
      <c r="M11592" t="s">
        <v>31</v>
      </c>
      <c r="N11592">
        <v>0</v>
      </c>
      <c r="O11592">
        <v>1</v>
      </c>
      <c r="P11592" t="s">
        <v>32</v>
      </c>
    </row>
    <row r="11593" spans="1:16" x14ac:dyDescent="0.3">
      <c r="A11593">
        <v>572677</v>
      </c>
      <c r="B11593">
        <v>22207</v>
      </c>
      <c r="C11593" t="s">
        <v>350</v>
      </c>
      <c r="D11593">
        <v>1</v>
      </c>
      <c r="E11593" s="2">
        <v>40841.573611111111</v>
      </c>
      <c r="F11593" s="3">
        <v>4.25</v>
      </c>
      <c r="G11593">
        <v>17596</v>
      </c>
      <c r="H11593" t="s">
        <v>17</v>
      </c>
      <c r="I11593" s="3">
        <v>4.25</v>
      </c>
      <c r="J11593">
        <v>2011</v>
      </c>
      <c r="K11593">
        <v>10</v>
      </c>
      <c r="L11593" t="s">
        <v>42</v>
      </c>
      <c r="M11593" t="s">
        <v>43</v>
      </c>
      <c r="N11593">
        <v>0</v>
      </c>
      <c r="O11593">
        <v>1</v>
      </c>
      <c r="P11593" t="s">
        <v>32</v>
      </c>
    </row>
    <row r="11594" spans="1:16" x14ac:dyDescent="0.3">
      <c r="A11594">
        <v>561093</v>
      </c>
      <c r="B11594">
        <v>21703</v>
      </c>
      <c r="C11594" t="s">
        <v>435</v>
      </c>
      <c r="D11594">
        <v>12</v>
      </c>
      <c r="E11594" s="2">
        <v>40749.417361111111</v>
      </c>
      <c r="F11594" s="3">
        <v>0.42</v>
      </c>
      <c r="G11594">
        <v>12540</v>
      </c>
      <c r="H11594" t="s">
        <v>295</v>
      </c>
      <c r="I11594" s="3">
        <v>5.04</v>
      </c>
      <c r="J11594">
        <v>2011</v>
      </c>
      <c r="K11594">
        <v>7</v>
      </c>
      <c r="L11594" t="s">
        <v>59</v>
      </c>
      <c r="M11594" t="s">
        <v>60</v>
      </c>
      <c r="N11594">
        <v>0</v>
      </c>
      <c r="O11594">
        <v>1</v>
      </c>
      <c r="P11594" t="s">
        <v>32</v>
      </c>
    </row>
    <row r="11595" spans="1:16" x14ac:dyDescent="0.3">
      <c r="A11595">
        <v>580632</v>
      </c>
      <c r="B11595">
        <v>22150</v>
      </c>
      <c r="C11595" t="s">
        <v>664</v>
      </c>
      <c r="D11595">
        <v>3</v>
      </c>
      <c r="E11595" s="2">
        <v>40882.511111111111</v>
      </c>
      <c r="F11595" s="3">
        <v>1.95</v>
      </c>
      <c r="G11595">
        <v>16360</v>
      </c>
      <c r="H11595" t="s">
        <v>17</v>
      </c>
      <c r="I11595" s="3">
        <v>5.85</v>
      </c>
      <c r="J11595">
        <v>2011</v>
      </c>
      <c r="K11595">
        <v>12</v>
      </c>
      <c r="L11595" t="s">
        <v>26</v>
      </c>
      <c r="M11595" t="s">
        <v>39</v>
      </c>
      <c r="N11595">
        <v>0</v>
      </c>
      <c r="O11595">
        <v>1</v>
      </c>
      <c r="P11595" t="s">
        <v>32</v>
      </c>
    </row>
    <row r="11596" spans="1:16" x14ac:dyDescent="0.3">
      <c r="A11596">
        <v>579096</v>
      </c>
      <c r="B11596">
        <v>22992</v>
      </c>
      <c r="C11596" t="s">
        <v>341</v>
      </c>
      <c r="D11596">
        <v>12</v>
      </c>
      <c r="E11596" s="2">
        <v>40875.463194444441</v>
      </c>
      <c r="F11596" s="3">
        <v>1.95</v>
      </c>
      <c r="G11596">
        <v>15561</v>
      </c>
      <c r="H11596" t="s">
        <v>17</v>
      </c>
      <c r="I11596" s="3">
        <v>23.4</v>
      </c>
      <c r="J11596">
        <v>2011</v>
      </c>
      <c r="K11596">
        <v>11</v>
      </c>
      <c r="L11596" t="s">
        <v>22</v>
      </c>
      <c r="M11596" t="s">
        <v>23</v>
      </c>
      <c r="N11596">
        <v>0</v>
      </c>
      <c r="O11596">
        <v>1</v>
      </c>
      <c r="P11596" t="s">
        <v>32</v>
      </c>
    </row>
    <row r="11597" spans="1:16" x14ac:dyDescent="0.3">
      <c r="A11597">
        <v>551517</v>
      </c>
      <c r="B11597">
        <v>84879</v>
      </c>
      <c r="C11597" t="s">
        <v>324</v>
      </c>
      <c r="D11597">
        <v>1</v>
      </c>
      <c r="E11597" s="2">
        <v>40664.468055555553</v>
      </c>
      <c r="F11597" s="3">
        <v>1.69</v>
      </c>
      <c r="G11597">
        <v>16931</v>
      </c>
      <c r="H11597" t="s">
        <v>17</v>
      </c>
      <c r="I11597" s="3">
        <v>1.69</v>
      </c>
      <c r="J11597">
        <v>2011</v>
      </c>
      <c r="K11597">
        <v>5</v>
      </c>
      <c r="L11597" t="s">
        <v>18</v>
      </c>
      <c r="M11597" t="s">
        <v>19</v>
      </c>
      <c r="N11597">
        <v>0</v>
      </c>
      <c r="O11597">
        <v>1</v>
      </c>
      <c r="P11597" t="s">
        <v>32</v>
      </c>
    </row>
    <row r="11598" spans="1:16" x14ac:dyDescent="0.3">
      <c r="A11598">
        <v>549910</v>
      </c>
      <c r="B11598">
        <v>22502</v>
      </c>
      <c r="C11598" t="s">
        <v>830</v>
      </c>
      <c r="D11598">
        <v>1</v>
      </c>
      <c r="E11598" s="2">
        <v>40645.716666666667</v>
      </c>
      <c r="F11598" s="3">
        <v>5.95</v>
      </c>
      <c r="G11598">
        <v>16697</v>
      </c>
      <c r="H11598" t="s">
        <v>17</v>
      </c>
      <c r="I11598" s="3">
        <v>5.95</v>
      </c>
      <c r="J11598">
        <v>2011</v>
      </c>
      <c r="K11598">
        <v>4</v>
      </c>
      <c r="L11598" t="s">
        <v>66</v>
      </c>
      <c r="M11598" t="s">
        <v>67</v>
      </c>
      <c r="N11598">
        <v>0</v>
      </c>
      <c r="O11598">
        <v>1</v>
      </c>
      <c r="P11598" t="s">
        <v>32</v>
      </c>
    </row>
    <row r="11599" spans="1:16" x14ac:dyDescent="0.3">
      <c r="A11599">
        <v>566717</v>
      </c>
      <c r="B11599">
        <v>21389</v>
      </c>
      <c r="C11599" t="s">
        <v>1950</v>
      </c>
      <c r="D11599">
        <v>1</v>
      </c>
      <c r="E11599" s="2">
        <v>40800.509722222218</v>
      </c>
      <c r="F11599" s="3">
        <v>0.85</v>
      </c>
      <c r="G11599">
        <v>17841</v>
      </c>
      <c r="H11599" t="s">
        <v>17</v>
      </c>
      <c r="I11599" s="3">
        <v>0.85</v>
      </c>
      <c r="J11599">
        <v>2011</v>
      </c>
      <c r="K11599">
        <v>9</v>
      </c>
      <c r="L11599" t="s">
        <v>90</v>
      </c>
      <c r="M11599" t="s">
        <v>91</v>
      </c>
      <c r="N11599">
        <v>0</v>
      </c>
      <c r="O11599">
        <v>1</v>
      </c>
      <c r="P11599" t="s">
        <v>32</v>
      </c>
    </row>
    <row r="11600" spans="1:16" x14ac:dyDescent="0.3">
      <c r="A11600">
        <v>564221</v>
      </c>
      <c r="B11600">
        <v>71053</v>
      </c>
      <c r="C11600" t="s">
        <v>1089</v>
      </c>
      <c r="D11600">
        <v>2</v>
      </c>
      <c r="E11600" s="2">
        <v>40779.4</v>
      </c>
      <c r="F11600" s="3">
        <v>8.2899999999999991</v>
      </c>
      <c r="H11600" t="s">
        <v>17</v>
      </c>
      <c r="I11600" s="3">
        <v>16.579999999999998</v>
      </c>
      <c r="J11600">
        <v>2011</v>
      </c>
      <c r="K11600">
        <v>8</v>
      </c>
      <c r="L11600" t="s">
        <v>87</v>
      </c>
      <c r="M11600" t="s">
        <v>88</v>
      </c>
      <c r="N11600">
        <v>0</v>
      </c>
      <c r="O11600">
        <v>1</v>
      </c>
      <c r="P11600" t="s">
        <v>20</v>
      </c>
    </row>
    <row r="11601" spans="1:16" x14ac:dyDescent="0.3">
      <c r="A11601">
        <v>543271</v>
      </c>
      <c r="B11601">
        <v>21087</v>
      </c>
      <c r="D11601">
        <v>-6</v>
      </c>
      <c r="E11601" s="2">
        <v>40578.726388888892</v>
      </c>
      <c r="F11601" s="3">
        <v>0</v>
      </c>
      <c r="H11601" t="s">
        <v>17</v>
      </c>
      <c r="I11601" s="3">
        <v>0</v>
      </c>
      <c r="J11601">
        <v>2011</v>
      </c>
      <c r="K11601">
        <v>2</v>
      </c>
      <c r="L11601" t="s">
        <v>63</v>
      </c>
      <c r="M11601" t="s">
        <v>64</v>
      </c>
      <c r="N11601">
        <v>0</v>
      </c>
      <c r="O11601">
        <v>0</v>
      </c>
      <c r="P11601" t="s">
        <v>20</v>
      </c>
    </row>
    <row r="11602" spans="1:16" x14ac:dyDescent="0.3">
      <c r="A11602">
        <v>573601</v>
      </c>
      <c r="B11602">
        <v>20712</v>
      </c>
      <c r="C11602" t="s">
        <v>926</v>
      </c>
      <c r="D11602">
        <v>16</v>
      </c>
      <c r="E11602" s="2">
        <v>40847.64166666667</v>
      </c>
      <c r="F11602" s="3">
        <v>4.13</v>
      </c>
      <c r="H11602" t="s">
        <v>17</v>
      </c>
      <c r="I11602" s="3">
        <v>66.08</v>
      </c>
      <c r="J11602">
        <v>2011</v>
      </c>
      <c r="K11602">
        <v>10</v>
      </c>
      <c r="L11602" t="s">
        <v>42</v>
      </c>
      <c r="M11602" t="s">
        <v>43</v>
      </c>
      <c r="N11602">
        <v>0</v>
      </c>
      <c r="O11602">
        <v>1</v>
      </c>
      <c r="P11602" t="s">
        <v>20</v>
      </c>
    </row>
    <row r="11603" spans="1:16" x14ac:dyDescent="0.3">
      <c r="A11603">
        <v>549023</v>
      </c>
      <c r="B11603" t="s">
        <v>534</v>
      </c>
      <c r="C11603" t="s">
        <v>535</v>
      </c>
      <c r="D11603">
        <v>1</v>
      </c>
      <c r="E11603" s="2">
        <v>40638.685416666667</v>
      </c>
      <c r="F11603" s="3">
        <v>3.29</v>
      </c>
      <c r="H11603" t="s">
        <v>17</v>
      </c>
      <c r="I11603" s="3">
        <v>3.29</v>
      </c>
      <c r="J11603">
        <v>2011</v>
      </c>
      <c r="K11603">
        <v>4</v>
      </c>
      <c r="L11603" t="s">
        <v>66</v>
      </c>
      <c r="M11603" t="s">
        <v>67</v>
      </c>
      <c r="N11603">
        <v>0</v>
      </c>
      <c r="O11603">
        <v>1</v>
      </c>
      <c r="P11603" t="s">
        <v>20</v>
      </c>
    </row>
    <row r="11604" spans="1:16" x14ac:dyDescent="0.3">
      <c r="A11604">
        <v>550196</v>
      </c>
      <c r="B11604">
        <v>22631</v>
      </c>
      <c r="C11604" t="s">
        <v>311</v>
      </c>
      <c r="D11604">
        <v>1</v>
      </c>
      <c r="E11604" s="2">
        <v>40648.42291666667</v>
      </c>
      <c r="F11604" s="3">
        <v>1.95</v>
      </c>
      <c r="G11604">
        <v>14796</v>
      </c>
      <c r="H11604" t="s">
        <v>17</v>
      </c>
      <c r="I11604" s="3">
        <v>1.95</v>
      </c>
      <c r="J11604">
        <v>2011</v>
      </c>
      <c r="K11604">
        <v>4</v>
      </c>
      <c r="L11604" t="s">
        <v>66</v>
      </c>
      <c r="M11604" t="s">
        <v>67</v>
      </c>
      <c r="N11604">
        <v>0</v>
      </c>
      <c r="O11604">
        <v>1</v>
      </c>
      <c r="P11604" t="s">
        <v>32</v>
      </c>
    </row>
    <row r="11605" spans="1:16" x14ac:dyDescent="0.3">
      <c r="A11605">
        <v>544591</v>
      </c>
      <c r="B11605">
        <v>22926</v>
      </c>
      <c r="C11605" t="s">
        <v>1064</v>
      </c>
      <c r="D11605">
        <v>4</v>
      </c>
      <c r="E11605" s="2">
        <v>40595.638888888891</v>
      </c>
      <c r="F11605" s="3">
        <v>5.95</v>
      </c>
      <c r="G11605">
        <v>13044</v>
      </c>
      <c r="H11605" t="s">
        <v>17</v>
      </c>
      <c r="I11605" s="3">
        <v>23.8</v>
      </c>
      <c r="J11605">
        <v>2011</v>
      </c>
      <c r="K11605">
        <v>2</v>
      </c>
      <c r="L11605" t="s">
        <v>63</v>
      </c>
      <c r="M11605" t="s">
        <v>64</v>
      </c>
      <c r="N11605">
        <v>0</v>
      </c>
      <c r="O11605">
        <v>1</v>
      </c>
      <c r="P11605" t="s">
        <v>32</v>
      </c>
    </row>
    <row r="11606" spans="1:16" x14ac:dyDescent="0.3">
      <c r="A11606">
        <v>561626</v>
      </c>
      <c r="B11606">
        <v>22537</v>
      </c>
      <c r="C11606" t="s">
        <v>1522</v>
      </c>
      <c r="D11606">
        <v>2</v>
      </c>
      <c r="E11606" s="2">
        <v>40752.585416666669</v>
      </c>
      <c r="F11606" s="3">
        <v>0.42</v>
      </c>
      <c r="G11606">
        <v>14898</v>
      </c>
      <c r="H11606" t="s">
        <v>17</v>
      </c>
      <c r="I11606" s="3">
        <v>0.84</v>
      </c>
      <c r="J11606">
        <v>2011</v>
      </c>
      <c r="K11606">
        <v>7</v>
      </c>
      <c r="L11606" t="s">
        <v>59</v>
      </c>
      <c r="M11606" t="s">
        <v>60</v>
      </c>
      <c r="N11606">
        <v>0</v>
      </c>
      <c r="O11606">
        <v>1</v>
      </c>
      <c r="P11606" t="s">
        <v>32</v>
      </c>
    </row>
    <row r="11607" spans="1:16" x14ac:dyDescent="0.3">
      <c r="A11607">
        <v>553037</v>
      </c>
      <c r="B11607">
        <v>21700</v>
      </c>
      <c r="C11607" t="s">
        <v>773</v>
      </c>
      <c r="D11607">
        <v>24</v>
      </c>
      <c r="E11607" s="2">
        <v>40676.340277777781</v>
      </c>
      <c r="F11607" s="3">
        <v>0.85</v>
      </c>
      <c r="G11607">
        <v>12471</v>
      </c>
      <c r="H11607" t="s">
        <v>74</v>
      </c>
      <c r="I11607" s="3">
        <v>20.399999999999999</v>
      </c>
      <c r="J11607">
        <v>2011</v>
      </c>
      <c r="K11607">
        <v>5</v>
      </c>
      <c r="L11607" t="s">
        <v>18</v>
      </c>
      <c r="M11607" t="s">
        <v>19</v>
      </c>
      <c r="N11607">
        <v>0</v>
      </c>
      <c r="O11607">
        <v>1</v>
      </c>
      <c r="P11607" t="s">
        <v>32</v>
      </c>
    </row>
    <row r="11608" spans="1:16" x14ac:dyDescent="0.3">
      <c r="A11608">
        <v>541696</v>
      </c>
      <c r="B11608">
        <v>20725</v>
      </c>
      <c r="C11608" t="s">
        <v>86</v>
      </c>
      <c r="D11608">
        <v>1</v>
      </c>
      <c r="E11608" s="2">
        <v>40563.755555555559</v>
      </c>
      <c r="F11608" s="3">
        <v>4.13</v>
      </c>
      <c r="H11608" t="s">
        <v>17</v>
      </c>
      <c r="I11608" s="3">
        <v>4.13</v>
      </c>
      <c r="J11608">
        <v>2011</v>
      </c>
      <c r="K11608">
        <v>1</v>
      </c>
      <c r="L11608" t="s">
        <v>48</v>
      </c>
      <c r="M11608" t="s">
        <v>49</v>
      </c>
      <c r="N11608">
        <v>0</v>
      </c>
      <c r="O11608">
        <v>1</v>
      </c>
      <c r="P11608" t="s">
        <v>20</v>
      </c>
    </row>
    <row r="11609" spans="1:16" x14ac:dyDescent="0.3">
      <c r="A11609">
        <v>571461</v>
      </c>
      <c r="B11609">
        <v>23321</v>
      </c>
      <c r="C11609" t="s">
        <v>289</v>
      </c>
      <c r="D11609">
        <v>1</v>
      </c>
      <c r="E11609" s="2">
        <v>40833.591666666667</v>
      </c>
      <c r="F11609" s="3">
        <v>1.65</v>
      </c>
      <c r="G11609">
        <v>16932</v>
      </c>
      <c r="H11609" t="s">
        <v>17</v>
      </c>
      <c r="I11609" s="3">
        <v>1.65</v>
      </c>
      <c r="J11609">
        <v>2011</v>
      </c>
      <c r="K11609">
        <v>10</v>
      </c>
      <c r="L11609" t="s">
        <v>42</v>
      </c>
      <c r="M11609" t="s">
        <v>43</v>
      </c>
      <c r="N11609">
        <v>0</v>
      </c>
      <c r="O11609">
        <v>1</v>
      </c>
      <c r="P11609" t="s">
        <v>32</v>
      </c>
    </row>
    <row r="11610" spans="1:16" x14ac:dyDescent="0.3">
      <c r="A11610">
        <v>580399</v>
      </c>
      <c r="B11610" t="s">
        <v>180</v>
      </c>
      <c r="C11610" t="s">
        <v>181</v>
      </c>
      <c r="D11610">
        <v>1</v>
      </c>
      <c r="E11610" s="2">
        <v>40881.489583333343</v>
      </c>
      <c r="F11610" s="3">
        <v>4.25</v>
      </c>
      <c r="G11610">
        <v>13471</v>
      </c>
      <c r="H11610" t="s">
        <v>17</v>
      </c>
      <c r="I11610" s="3">
        <v>4.25</v>
      </c>
      <c r="J11610">
        <v>2011</v>
      </c>
      <c r="K11610">
        <v>12</v>
      </c>
      <c r="L11610" t="s">
        <v>26</v>
      </c>
      <c r="M11610" t="s">
        <v>39</v>
      </c>
      <c r="N11610">
        <v>0</v>
      </c>
      <c r="O11610">
        <v>1</v>
      </c>
      <c r="P11610" t="s">
        <v>32</v>
      </c>
    </row>
    <row r="11611" spans="1:16" x14ac:dyDescent="0.3">
      <c r="A11611">
        <v>557330</v>
      </c>
      <c r="B11611">
        <v>21718</v>
      </c>
      <c r="C11611" t="s">
        <v>661</v>
      </c>
      <c r="D11611">
        <v>12</v>
      </c>
      <c r="E11611" s="2">
        <v>40714.430555555547</v>
      </c>
      <c r="F11611" s="3">
        <v>1.25</v>
      </c>
      <c r="G11611">
        <v>14291</v>
      </c>
      <c r="H11611" t="s">
        <v>17</v>
      </c>
      <c r="I11611" s="3">
        <v>15</v>
      </c>
      <c r="J11611">
        <v>2011</v>
      </c>
      <c r="K11611">
        <v>6</v>
      </c>
      <c r="L11611" t="s">
        <v>34</v>
      </c>
      <c r="M11611" t="s">
        <v>35</v>
      </c>
      <c r="N11611">
        <v>0</v>
      </c>
      <c r="O11611">
        <v>1</v>
      </c>
      <c r="P11611" t="s">
        <v>32</v>
      </c>
    </row>
    <row r="11612" spans="1:16" x14ac:dyDescent="0.3">
      <c r="A11612">
        <v>576329</v>
      </c>
      <c r="B11612">
        <v>22599</v>
      </c>
      <c r="C11612" t="s">
        <v>3195</v>
      </c>
      <c r="D11612">
        <v>4</v>
      </c>
      <c r="E11612" s="2">
        <v>40861.640277777777</v>
      </c>
      <c r="F11612" s="3">
        <v>0.83</v>
      </c>
      <c r="H11612" t="s">
        <v>17</v>
      </c>
      <c r="I11612" s="3">
        <v>3.32</v>
      </c>
      <c r="J11612">
        <v>2011</v>
      </c>
      <c r="K11612">
        <v>11</v>
      </c>
      <c r="L11612" t="s">
        <v>22</v>
      </c>
      <c r="M11612" t="s">
        <v>23</v>
      </c>
      <c r="N11612">
        <v>0</v>
      </c>
      <c r="O11612">
        <v>1</v>
      </c>
      <c r="P11612" t="s">
        <v>20</v>
      </c>
    </row>
    <row r="11613" spans="1:16" x14ac:dyDescent="0.3">
      <c r="A11613">
        <v>568721</v>
      </c>
      <c r="B11613">
        <v>22818</v>
      </c>
      <c r="C11613" t="s">
        <v>1351</v>
      </c>
      <c r="D11613">
        <v>1</v>
      </c>
      <c r="E11613" s="2">
        <v>40814.683333333327</v>
      </c>
      <c r="F11613" s="3">
        <v>0.42</v>
      </c>
      <c r="H11613" t="s">
        <v>17</v>
      </c>
      <c r="I11613" s="3">
        <v>0.42</v>
      </c>
      <c r="J11613">
        <v>2011</v>
      </c>
      <c r="K11613">
        <v>9</v>
      </c>
      <c r="L11613" t="s">
        <v>90</v>
      </c>
      <c r="M11613" t="s">
        <v>91</v>
      </c>
      <c r="N11613">
        <v>0</v>
      </c>
      <c r="O11613">
        <v>1</v>
      </c>
      <c r="P11613" t="s">
        <v>20</v>
      </c>
    </row>
    <row r="11614" spans="1:16" x14ac:dyDescent="0.3">
      <c r="A11614">
        <v>543451</v>
      </c>
      <c r="B11614">
        <v>84378</v>
      </c>
      <c r="C11614" t="s">
        <v>549</v>
      </c>
      <c r="D11614">
        <v>3</v>
      </c>
      <c r="E11614" s="2">
        <v>40582.509027777778</v>
      </c>
      <c r="F11614" s="3">
        <v>3.29</v>
      </c>
      <c r="H11614" t="s">
        <v>17</v>
      </c>
      <c r="I11614" s="3">
        <v>9.870000000000001</v>
      </c>
      <c r="J11614">
        <v>2011</v>
      </c>
      <c r="K11614">
        <v>2</v>
      </c>
      <c r="L11614" t="s">
        <v>63</v>
      </c>
      <c r="M11614" t="s">
        <v>64</v>
      </c>
      <c r="N11614">
        <v>0</v>
      </c>
      <c r="O11614">
        <v>1</v>
      </c>
      <c r="P11614" t="s">
        <v>20</v>
      </c>
    </row>
    <row r="11615" spans="1:16" x14ac:dyDescent="0.3">
      <c r="A11615">
        <v>547359</v>
      </c>
      <c r="B11615">
        <v>22897</v>
      </c>
      <c r="C11615" t="s">
        <v>671</v>
      </c>
      <c r="D11615">
        <v>1</v>
      </c>
      <c r="E11615" s="2">
        <v>40624.518750000003</v>
      </c>
      <c r="F11615" s="3">
        <v>1.45</v>
      </c>
      <c r="G11615">
        <v>15719</v>
      </c>
      <c r="H11615" t="s">
        <v>17</v>
      </c>
      <c r="I11615" s="3">
        <v>1.45</v>
      </c>
      <c r="J11615">
        <v>2011</v>
      </c>
      <c r="K11615">
        <v>3</v>
      </c>
      <c r="L11615" t="s">
        <v>30</v>
      </c>
      <c r="M11615" t="s">
        <v>31</v>
      </c>
      <c r="N11615">
        <v>0</v>
      </c>
      <c r="O11615">
        <v>1</v>
      </c>
      <c r="P11615" t="s">
        <v>32</v>
      </c>
    </row>
    <row r="11616" spans="1:16" x14ac:dyDescent="0.3">
      <c r="A11616">
        <v>570388</v>
      </c>
      <c r="B11616">
        <v>23400</v>
      </c>
      <c r="C11616" t="s">
        <v>342</v>
      </c>
      <c r="D11616">
        <v>2</v>
      </c>
      <c r="E11616" s="2">
        <v>40826.525694444441</v>
      </c>
      <c r="F11616" s="3">
        <v>6.25</v>
      </c>
      <c r="G11616">
        <v>14911</v>
      </c>
      <c r="H11616" t="s">
        <v>191</v>
      </c>
      <c r="I11616" s="3">
        <v>12.5</v>
      </c>
      <c r="J11616">
        <v>2011</v>
      </c>
      <c r="K11616">
        <v>10</v>
      </c>
      <c r="L11616" t="s">
        <v>42</v>
      </c>
      <c r="M11616" t="s">
        <v>43</v>
      </c>
      <c r="N11616">
        <v>0</v>
      </c>
      <c r="O11616">
        <v>1</v>
      </c>
      <c r="P11616" t="s">
        <v>32</v>
      </c>
    </row>
    <row r="11617" spans="1:16" x14ac:dyDescent="0.3">
      <c r="A11617">
        <v>555150</v>
      </c>
      <c r="B11617">
        <v>21658</v>
      </c>
      <c r="C11617" t="s">
        <v>1367</v>
      </c>
      <c r="D11617">
        <v>1</v>
      </c>
      <c r="E11617" s="2">
        <v>40694.661805555559</v>
      </c>
      <c r="F11617" s="3">
        <v>8.2899999999999991</v>
      </c>
      <c r="H11617" t="s">
        <v>17</v>
      </c>
      <c r="I11617" s="3">
        <v>8.2899999999999991</v>
      </c>
      <c r="J11617">
        <v>2011</v>
      </c>
      <c r="K11617">
        <v>5</v>
      </c>
      <c r="L11617" t="s">
        <v>18</v>
      </c>
      <c r="M11617" t="s">
        <v>19</v>
      </c>
      <c r="N11617">
        <v>0</v>
      </c>
      <c r="O11617">
        <v>1</v>
      </c>
      <c r="P11617" t="s">
        <v>20</v>
      </c>
    </row>
    <row r="11618" spans="1:16" x14ac:dyDescent="0.3">
      <c r="A11618">
        <v>547488</v>
      </c>
      <c r="B11618">
        <v>22626</v>
      </c>
      <c r="C11618" t="s">
        <v>697</v>
      </c>
      <c r="D11618">
        <v>3</v>
      </c>
      <c r="E11618" s="2">
        <v>40625.479166666657</v>
      </c>
      <c r="F11618" s="3">
        <v>8.5</v>
      </c>
      <c r="G11618">
        <v>13821</v>
      </c>
      <c r="H11618" t="s">
        <v>17</v>
      </c>
      <c r="I11618" s="3">
        <v>25.5</v>
      </c>
      <c r="J11618">
        <v>2011</v>
      </c>
      <c r="K11618">
        <v>3</v>
      </c>
      <c r="L11618" t="s">
        <v>30</v>
      </c>
      <c r="M11618" t="s">
        <v>31</v>
      </c>
      <c r="N11618">
        <v>0</v>
      </c>
      <c r="O11618">
        <v>1</v>
      </c>
      <c r="P11618" t="s">
        <v>32</v>
      </c>
    </row>
    <row r="11619" spans="1:16" x14ac:dyDescent="0.3">
      <c r="A11619">
        <v>546737</v>
      </c>
      <c r="B11619">
        <v>22178</v>
      </c>
      <c r="C11619" t="s">
        <v>335</v>
      </c>
      <c r="D11619">
        <v>12</v>
      </c>
      <c r="E11619" s="2">
        <v>40618.494444444441</v>
      </c>
      <c r="F11619" s="3">
        <v>1.25</v>
      </c>
      <c r="G11619">
        <v>13358</v>
      </c>
      <c r="H11619" t="s">
        <v>17</v>
      </c>
      <c r="I11619" s="3">
        <v>15</v>
      </c>
      <c r="J11619">
        <v>2011</v>
      </c>
      <c r="K11619">
        <v>3</v>
      </c>
      <c r="L11619" t="s">
        <v>30</v>
      </c>
      <c r="M11619" t="s">
        <v>31</v>
      </c>
      <c r="N11619">
        <v>0</v>
      </c>
      <c r="O11619">
        <v>1</v>
      </c>
      <c r="P11619" t="s">
        <v>32</v>
      </c>
    </row>
    <row r="11620" spans="1:16" x14ac:dyDescent="0.3">
      <c r="A11620">
        <v>537425</v>
      </c>
      <c r="B11620" t="s">
        <v>3196</v>
      </c>
      <c r="C11620" t="s">
        <v>1148</v>
      </c>
      <c r="D11620">
        <v>-20</v>
      </c>
      <c r="E11620" s="2">
        <v>40518.649305555547</v>
      </c>
      <c r="F11620" s="3">
        <v>0</v>
      </c>
      <c r="H11620" t="s">
        <v>17</v>
      </c>
      <c r="I11620" s="3">
        <v>0</v>
      </c>
      <c r="J11620">
        <v>2010</v>
      </c>
      <c r="K11620">
        <v>12</v>
      </c>
      <c r="L11620" t="s">
        <v>26</v>
      </c>
      <c r="M11620" t="s">
        <v>27</v>
      </c>
      <c r="N11620">
        <v>0</v>
      </c>
      <c r="O11620">
        <v>0</v>
      </c>
      <c r="P11620" t="s">
        <v>20</v>
      </c>
    </row>
    <row r="11621" spans="1:16" x14ac:dyDescent="0.3">
      <c r="A11621">
        <v>571601</v>
      </c>
      <c r="B11621">
        <v>23181</v>
      </c>
      <c r="C11621" t="s">
        <v>3197</v>
      </c>
      <c r="D11621">
        <v>2</v>
      </c>
      <c r="E11621" s="2">
        <v>40834.453472222223</v>
      </c>
      <c r="F11621" s="3">
        <v>8.25</v>
      </c>
      <c r="G11621">
        <v>17073</v>
      </c>
      <c r="H11621" t="s">
        <v>17</v>
      </c>
      <c r="I11621" s="3">
        <v>16.5</v>
      </c>
      <c r="J11621">
        <v>2011</v>
      </c>
      <c r="K11621">
        <v>10</v>
      </c>
      <c r="L11621" t="s">
        <v>42</v>
      </c>
      <c r="M11621" t="s">
        <v>43</v>
      </c>
      <c r="N11621">
        <v>0</v>
      </c>
      <c r="O11621">
        <v>1</v>
      </c>
      <c r="P11621" t="s">
        <v>32</v>
      </c>
    </row>
    <row r="11622" spans="1:16" x14ac:dyDescent="0.3">
      <c r="A11622">
        <v>536756</v>
      </c>
      <c r="B11622">
        <v>22945</v>
      </c>
      <c r="C11622" t="s">
        <v>923</v>
      </c>
      <c r="D11622">
        <v>1</v>
      </c>
      <c r="E11622" s="2">
        <v>40514.599305555559</v>
      </c>
      <c r="F11622" s="3">
        <v>0.85</v>
      </c>
      <c r="H11622" t="s">
        <v>17</v>
      </c>
      <c r="I11622" s="3">
        <v>0.85</v>
      </c>
      <c r="J11622">
        <v>2010</v>
      </c>
      <c r="K11622">
        <v>12</v>
      </c>
      <c r="L11622" t="s">
        <v>26</v>
      </c>
      <c r="M11622" t="s">
        <v>27</v>
      </c>
      <c r="N11622">
        <v>0</v>
      </c>
      <c r="O11622">
        <v>1</v>
      </c>
      <c r="P11622" t="s">
        <v>20</v>
      </c>
    </row>
    <row r="11623" spans="1:16" x14ac:dyDescent="0.3">
      <c r="A11623">
        <v>550470</v>
      </c>
      <c r="B11623">
        <v>21802</v>
      </c>
      <c r="C11623" t="s">
        <v>1838</v>
      </c>
      <c r="D11623">
        <v>2</v>
      </c>
      <c r="E11623" s="2">
        <v>40651.575694444437</v>
      </c>
      <c r="F11623" s="3">
        <v>0.42</v>
      </c>
      <c r="H11623" t="s">
        <v>17</v>
      </c>
      <c r="I11623" s="3">
        <v>0.84</v>
      </c>
      <c r="J11623">
        <v>2011</v>
      </c>
      <c r="K11623">
        <v>4</v>
      </c>
      <c r="L11623" t="s">
        <v>66</v>
      </c>
      <c r="M11623" t="s">
        <v>67</v>
      </c>
      <c r="N11623">
        <v>0</v>
      </c>
      <c r="O11623">
        <v>1</v>
      </c>
      <c r="P11623" t="s">
        <v>20</v>
      </c>
    </row>
    <row r="11624" spans="1:16" x14ac:dyDescent="0.3">
      <c r="A11624">
        <v>546159</v>
      </c>
      <c r="B11624">
        <v>21181</v>
      </c>
      <c r="C11624" t="s">
        <v>203</v>
      </c>
      <c r="D11624">
        <v>12</v>
      </c>
      <c r="E11624" s="2">
        <v>40612.40347222222</v>
      </c>
      <c r="F11624" s="3">
        <v>2.1</v>
      </c>
      <c r="G11624">
        <v>16471</v>
      </c>
      <c r="H11624" t="s">
        <v>17</v>
      </c>
      <c r="I11624" s="3">
        <v>25.2</v>
      </c>
      <c r="J11624">
        <v>2011</v>
      </c>
      <c r="K11624">
        <v>3</v>
      </c>
      <c r="L11624" t="s">
        <v>30</v>
      </c>
      <c r="M11624" t="s">
        <v>31</v>
      </c>
      <c r="N11624">
        <v>0</v>
      </c>
      <c r="O11624">
        <v>1</v>
      </c>
      <c r="P11624" t="s">
        <v>32</v>
      </c>
    </row>
    <row r="11625" spans="1:16" x14ac:dyDescent="0.3">
      <c r="A11625">
        <v>575487</v>
      </c>
      <c r="B11625">
        <v>84879</v>
      </c>
      <c r="C11625" t="s">
        <v>324</v>
      </c>
      <c r="D11625">
        <v>8</v>
      </c>
      <c r="E11625" s="2">
        <v>40856.71597222222</v>
      </c>
      <c r="F11625" s="3">
        <v>1.69</v>
      </c>
      <c r="G11625">
        <v>15450</v>
      </c>
      <c r="H11625" t="s">
        <v>17</v>
      </c>
      <c r="I11625" s="3">
        <v>13.52</v>
      </c>
      <c r="J11625">
        <v>2011</v>
      </c>
      <c r="K11625">
        <v>11</v>
      </c>
      <c r="L11625" t="s">
        <v>22</v>
      </c>
      <c r="M11625" t="s">
        <v>23</v>
      </c>
      <c r="N11625">
        <v>0</v>
      </c>
      <c r="O11625">
        <v>1</v>
      </c>
      <c r="P11625" t="s">
        <v>32</v>
      </c>
    </row>
    <row r="11626" spans="1:16" x14ac:dyDescent="0.3">
      <c r="A11626">
        <v>547100</v>
      </c>
      <c r="B11626">
        <v>21917</v>
      </c>
      <c r="C11626" t="s">
        <v>1962</v>
      </c>
      <c r="D11626">
        <v>24</v>
      </c>
      <c r="E11626" s="2">
        <v>40623.438194444447</v>
      </c>
      <c r="F11626" s="3">
        <v>0.42</v>
      </c>
      <c r="G11626">
        <v>15615</v>
      </c>
      <c r="H11626" t="s">
        <v>17</v>
      </c>
      <c r="I11626" s="3">
        <v>10.08</v>
      </c>
      <c r="J11626">
        <v>2011</v>
      </c>
      <c r="K11626">
        <v>3</v>
      </c>
      <c r="L11626" t="s">
        <v>30</v>
      </c>
      <c r="M11626" t="s">
        <v>31</v>
      </c>
      <c r="N11626">
        <v>0</v>
      </c>
      <c r="O11626">
        <v>1</v>
      </c>
      <c r="P11626" t="s">
        <v>32</v>
      </c>
    </row>
    <row r="11627" spans="1:16" x14ac:dyDescent="0.3">
      <c r="A11627">
        <v>572061</v>
      </c>
      <c r="B11627">
        <v>21080</v>
      </c>
      <c r="C11627" t="s">
        <v>1080</v>
      </c>
      <c r="D11627">
        <v>12</v>
      </c>
      <c r="E11627" s="2">
        <v>40836.536805555559</v>
      </c>
      <c r="F11627" s="3">
        <v>0.85</v>
      </c>
      <c r="G11627">
        <v>12474</v>
      </c>
      <c r="H11627" t="s">
        <v>74</v>
      </c>
      <c r="I11627" s="3">
        <v>10.199999999999999</v>
      </c>
      <c r="J11627">
        <v>2011</v>
      </c>
      <c r="K11627">
        <v>10</v>
      </c>
      <c r="L11627" t="s">
        <v>42</v>
      </c>
      <c r="M11627" t="s">
        <v>43</v>
      </c>
      <c r="N11627">
        <v>0</v>
      </c>
      <c r="O11627">
        <v>1</v>
      </c>
      <c r="P11627" t="s">
        <v>32</v>
      </c>
    </row>
    <row r="11628" spans="1:16" x14ac:dyDescent="0.3">
      <c r="A11628">
        <v>549836</v>
      </c>
      <c r="B11628">
        <v>22919</v>
      </c>
      <c r="C11628" t="s">
        <v>1295</v>
      </c>
      <c r="D11628">
        <v>5</v>
      </c>
      <c r="E11628" s="2">
        <v>40645.563888888893</v>
      </c>
      <c r="F11628" s="3">
        <v>0.65</v>
      </c>
      <c r="G11628">
        <v>16814</v>
      </c>
      <c r="H11628" t="s">
        <v>17</v>
      </c>
      <c r="I11628" s="3">
        <v>3.25</v>
      </c>
      <c r="J11628">
        <v>2011</v>
      </c>
      <c r="K11628">
        <v>4</v>
      </c>
      <c r="L11628" t="s">
        <v>66</v>
      </c>
      <c r="M11628" t="s">
        <v>67</v>
      </c>
      <c r="N11628">
        <v>0</v>
      </c>
      <c r="O11628">
        <v>1</v>
      </c>
      <c r="P11628" t="s">
        <v>32</v>
      </c>
    </row>
    <row r="11629" spans="1:16" x14ac:dyDescent="0.3">
      <c r="A11629">
        <v>561863</v>
      </c>
      <c r="B11629">
        <v>20984</v>
      </c>
      <c r="C11629" t="s">
        <v>2019</v>
      </c>
      <c r="D11629">
        <v>24</v>
      </c>
      <c r="E11629" s="2">
        <v>40755.444444444453</v>
      </c>
      <c r="F11629" s="3">
        <v>0.28999999999999998</v>
      </c>
      <c r="G11629">
        <v>17695</v>
      </c>
      <c r="H11629" t="s">
        <v>17</v>
      </c>
      <c r="I11629" s="3">
        <v>6.9599999999999991</v>
      </c>
      <c r="J11629">
        <v>2011</v>
      </c>
      <c r="K11629">
        <v>7</v>
      </c>
      <c r="L11629" t="s">
        <v>59</v>
      </c>
      <c r="M11629" t="s">
        <v>60</v>
      </c>
      <c r="N11629">
        <v>0</v>
      </c>
      <c r="O11629">
        <v>1</v>
      </c>
      <c r="P11629" t="s">
        <v>32</v>
      </c>
    </row>
    <row r="11630" spans="1:16" x14ac:dyDescent="0.3">
      <c r="A11630">
        <v>544687</v>
      </c>
      <c r="B11630">
        <v>22470</v>
      </c>
      <c r="C11630" t="s">
        <v>694</v>
      </c>
      <c r="D11630">
        <v>4</v>
      </c>
      <c r="E11630" s="2">
        <v>40596.725694444453</v>
      </c>
      <c r="F11630" s="3">
        <v>2.95</v>
      </c>
      <c r="G11630">
        <v>13184</v>
      </c>
      <c r="H11630" t="s">
        <v>17</v>
      </c>
      <c r="I11630" s="3">
        <v>11.8</v>
      </c>
      <c r="J11630">
        <v>2011</v>
      </c>
      <c r="K11630">
        <v>2</v>
      </c>
      <c r="L11630" t="s">
        <v>63</v>
      </c>
      <c r="M11630" t="s">
        <v>64</v>
      </c>
      <c r="N11630">
        <v>0</v>
      </c>
      <c r="O11630">
        <v>1</v>
      </c>
      <c r="P11630" t="s">
        <v>32</v>
      </c>
    </row>
    <row r="11631" spans="1:16" x14ac:dyDescent="0.3">
      <c r="A11631">
        <v>554124</v>
      </c>
      <c r="B11631">
        <v>22697</v>
      </c>
      <c r="C11631" t="s">
        <v>494</v>
      </c>
      <c r="D11631">
        <v>6</v>
      </c>
      <c r="E11631" s="2">
        <v>40686.354861111111</v>
      </c>
      <c r="F11631" s="3">
        <v>2.95</v>
      </c>
      <c r="G11631">
        <v>13339</v>
      </c>
      <c r="H11631" t="s">
        <v>17</v>
      </c>
      <c r="I11631" s="3">
        <v>17.7</v>
      </c>
      <c r="J11631">
        <v>2011</v>
      </c>
      <c r="K11631">
        <v>5</v>
      </c>
      <c r="L11631" t="s">
        <v>18</v>
      </c>
      <c r="M11631" t="s">
        <v>19</v>
      </c>
      <c r="N11631">
        <v>0</v>
      </c>
      <c r="O11631">
        <v>1</v>
      </c>
      <c r="P11631" t="s">
        <v>32</v>
      </c>
    </row>
    <row r="11632" spans="1:16" x14ac:dyDescent="0.3">
      <c r="A11632">
        <v>555510</v>
      </c>
      <c r="B11632">
        <v>20979</v>
      </c>
      <c r="C11632" t="s">
        <v>1644</v>
      </c>
      <c r="D11632">
        <v>16</v>
      </c>
      <c r="E11632" s="2">
        <v>40697.714583333327</v>
      </c>
      <c r="F11632" s="3">
        <v>2.46</v>
      </c>
      <c r="H11632" t="s">
        <v>17</v>
      </c>
      <c r="I11632" s="3">
        <v>39.36</v>
      </c>
      <c r="J11632">
        <v>2011</v>
      </c>
      <c r="K11632">
        <v>6</v>
      </c>
      <c r="L11632" t="s">
        <v>34</v>
      </c>
      <c r="M11632" t="s">
        <v>35</v>
      </c>
      <c r="N11632">
        <v>0</v>
      </c>
      <c r="O11632">
        <v>1</v>
      </c>
      <c r="P11632" t="s">
        <v>20</v>
      </c>
    </row>
    <row r="11633" spans="1:16" x14ac:dyDescent="0.3">
      <c r="A11633">
        <v>554139</v>
      </c>
      <c r="B11633">
        <v>22670</v>
      </c>
      <c r="C11633" t="s">
        <v>1175</v>
      </c>
      <c r="D11633">
        <v>12</v>
      </c>
      <c r="E11633" s="2">
        <v>40686.44027777778</v>
      </c>
      <c r="F11633" s="3">
        <v>1.25</v>
      </c>
      <c r="G11633">
        <v>14911</v>
      </c>
      <c r="H11633" t="s">
        <v>191</v>
      </c>
      <c r="I11633" s="3">
        <v>15</v>
      </c>
      <c r="J11633">
        <v>2011</v>
      </c>
      <c r="K11633">
        <v>5</v>
      </c>
      <c r="L11633" t="s">
        <v>18</v>
      </c>
      <c r="M11633" t="s">
        <v>19</v>
      </c>
      <c r="N11633">
        <v>0</v>
      </c>
      <c r="O11633">
        <v>1</v>
      </c>
      <c r="P11633" t="s">
        <v>32</v>
      </c>
    </row>
    <row r="11634" spans="1:16" x14ac:dyDescent="0.3">
      <c r="A11634">
        <v>576617</v>
      </c>
      <c r="B11634">
        <v>22565</v>
      </c>
      <c r="C11634" t="s">
        <v>1099</v>
      </c>
      <c r="D11634">
        <v>1</v>
      </c>
      <c r="E11634" s="2">
        <v>40862.706250000003</v>
      </c>
      <c r="F11634" s="3">
        <v>1.63</v>
      </c>
      <c r="H11634" t="s">
        <v>17</v>
      </c>
      <c r="I11634" s="3">
        <v>1.63</v>
      </c>
      <c r="J11634">
        <v>2011</v>
      </c>
      <c r="K11634">
        <v>11</v>
      </c>
      <c r="L11634" t="s">
        <v>22</v>
      </c>
      <c r="M11634" t="s">
        <v>23</v>
      </c>
      <c r="N11634">
        <v>0</v>
      </c>
      <c r="O11634">
        <v>1</v>
      </c>
      <c r="P11634" t="s">
        <v>20</v>
      </c>
    </row>
    <row r="11635" spans="1:16" x14ac:dyDescent="0.3">
      <c r="A11635">
        <v>577756</v>
      </c>
      <c r="B11635">
        <v>23451</v>
      </c>
      <c r="C11635" t="s">
        <v>2451</v>
      </c>
      <c r="D11635">
        <v>6</v>
      </c>
      <c r="E11635" s="2">
        <v>40868.624305555553</v>
      </c>
      <c r="F11635" s="3">
        <v>1.95</v>
      </c>
      <c r="G11635">
        <v>15115</v>
      </c>
      <c r="H11635" t="s">
        <v>17</v>
      </c>
      <c r="I11635" s="3">
        <v>11.7</v>
      </c>
      <c r="J11635">
        <v>2011</v>
      </c>
      <c r="K11635">
        <v>11</v>
      </c>
      <c r="L11635" t="s">
        <v>22</v>
      </c>
      <c r="M11635" t="s">
        <v>23</v>
      </c>
      <c r="N11635">
        <v>0</v>
      </c>
      <c r="O11635">
        <v>1</v>
      </c>
      <c r="P11635" t="s">
        <v>32</v>
      </c>
    </row>
    <row r="11636" spans="1:16" x14ac:dyDescent="0.3">
      <c r="A11636">
        <v>563094</v>
      </c>
      <c r="B11636">
        <v>22158</v>
      </c>
      <c r="C11636" t="s">
        <v>604</v>
      </c>
      <c r="D11636">
        <v>8</v>
      </c>
      <c r="E11636" s="2">
        <v>40766.732638888891</v>
      </c>
      <c r="F11636" s="3">
        <v>2.95</v>
      </c>
      <c r="G11636">
        <v>14525</v>
      </c>
      <c r="H11636" t="s">
        <v>17</v>
      </c>
      <c r="I11636" s="3">
        <v>23.6</v>
      </c>
      <c r="J11636">
        <v>2011</v>
      </c>
      <c r="K11636">
        <v>8</v>
      </c>
      <c r="L11636" t="s">
        <v>87</v>
      </c>
      <c r="M11636" t="s">
        <v>88</v>
      </c>
      <c r="N11636">
        <v>0</v>
      </c>
      <c r="O11636">
        <v>1</v>
      </c>
      <c r="P11636" t="s">
        <v>32</v>
      </c>
    </row>
    <row r="11637" spans="1:16" x14ac:dyDescent="0.3">
      <c r="A11637">
        <v>572848</v>
      </c>
      <c r="B11637">
        <v>22588</v>
      </c>
      <c r="C11637" t="s">
        <v>2626</v>
      </c>
      <c r="D11637">
        <v>6</v>
      </c>
      <c r="E11637" s="2">
        <v>40842.513194444437</v>
      </c>
      <c r="F11637" s="3">
        <v>2.89</v>
      </c>
      <c r="G11637">
        <v>16188</v>
      </c>
      <c r="H11637" t="s">
        <v>17</v>
      </c>
      <c r="I11637" s="3">
        <v>17.34</v>
      </c>
      <c r="J11637">
        <v>2011</v>
      </c>
      <c r="K11637">
        <v>10</v>
      </c>
      <c r="L11637" t="s">
        <v>42</v>
      </c>
      <c r="M11637" t="s">
        <v>43</v>
      </c>
      <c r="N11637">
        <v>0</v>
      </c>
      <c r="O11637">
        <v>1</v>
      </c>
      <c r="P11637" t="s">
        <v>32</v>
      </c>
    </row>
    <row r="11638" spans="1:16" x14ac:dyDescent="0.3">
      <c r="A11638">
        <v>557956</v>
      </c>
      <c r="B11638">
        <v>22753</v>
      </c>
      <c r="C11638" t="s">
        <v>1988</v>
      </c>
      <c r="D11638">
        <v>3</v>
      </c>
      <c r="E11638" s="2">
        <v>40717.805555555547</v>
      </c>
      <c r="F11638" s="3">
        <v>0.85</v>
      </c>
      <c r="G11638">
        <v>18283</v>
      </c>
      <c r="H11638" t="s">
        <v>17</v>
      </c>
      <c r="I11638" s="3">
        <v>2.5499999999999998</v>
      </c>
      <c r="J11638">
        <v>2011</v>
      </c>
      <c r="K11638">
        <v>6</v>
      </c>
      <c r="L11638" t="s">
        <v>34</v>
      </c>
      <c r="M11638" t="s">
        <v>35</v>
      </c>
      <c r="N11638">
        <v>0</v>
      </c>
      <c r="O11638">
        <v>1</v>
      </c>
      <c r="P11638" t="s">
        <v>32</v>
      </c>
    </row>
    <row r="11639" spans="1:16" x14ac:dyDescent="0.3">
      <c r="A11639">
        <v>547035</v>
      </c>
      <c r="B11639">
        <v>22247</v>
      </c>
      <c r="C11639" t="s">
        <v>264</v>
      </c>
      <c r="D11639">
        <v>16</v>
      </c>
      <c r="E11639" s="2">
        <v>40622.439583333333</v>
      </c>
      <c r="F11639" s="3">
        <v>0.85</v>
      </c>
      <c r="G11639">
        <v>13911</v>
      </c>
      <c r="H11639" t="s">
        <v>17</v>
      </c>
      <c r="I11639" s="3">
        <v>13.6</v>
      </c>
      <c r="J11639">
        <v>2011</v>
      </c>
      <c r="K11639">
        <v>3</v>
      </c>
      <c r="L11639" t="s">
        <v>30</v>
      </c>
      <c r="M11639" t="s">
        <v>31</v>
      </c>
      <c r="N11639">
        <v>0</v>
      </c>
      <c r="O11639">
        <v>1</v>
      </c>
      <c r="P11639" t="s">
        <v>32</v>
      </c>
    </row>
    <row r="11640" spans="1:16" x14ac:dyDescent="0.3">
      <c r="A11640">
        <v>555499</v>
      </c>
      <c r="B11640">
        <v>22090</v>
      </c>
      <c r="C11640" t="s">
        <v>429</v>
      </c>
      <c r="D11640">
        <v>1</v>
      </c>
      <c r="E11640" s="2">
        <v>40697.646527777782</v>
      </c>
      <c r="F11640" s="3">
        <v>2.95</v>
      </c>
      <c r="G11640">
        <v>15812</v>
      </c>
      <c r="H11640" t="s">
        <v>17</v>
      </c>
      <c r="I11640" s="3">
        <v>2.95</v>
      </c>
      <c r="J11640">
        <v>2011</v>
      </c>
      <c r="K11640">
        <v>6</v>
      </c>
      <c r="L11640" t="s">
        <v>34</v>
      </c>
      <c r="M11640" t="s">
        <v>35</v>
      </c>
      <c r="N11640">
        <v>0</v>
      </c>
      <c r="O11640">
        <v>1</v>
      </c>
      <c r="P11640" t="s">
        <v>32</v>
      </c>
    </row>
    <row r="11641" spans="1:16" x14ac:dyDescent="0.3">
      <c r="A11641">
        <v>572923</v>
      </c>
      <c r="B11641">
        <v>22454</v>
      </c>
      <c r="C11641" t="s">
        <v>3022</v>
      </c>
      <c r="D11641">
        <v>6</v>
      </c>
      <c r="E11641" s="2">
        <v>40843.357638888891</v>
      </c>
      <c r="F11641" s="3">
        <v>2.95</v>
      </c>
      <c r="G11641">
        <v>15948</v>
      </c>
      <c r="H11641" t="s">
        <v>17</v>
      </c>
      <c r="I11641" s="3">
        <v>17.7</v>
      </c>
      <c r="J11641">
        <v>2011</v>
      </c>
      <c r="K11641">
        <v>10</v>
      </c>
      <c r="L11641" t="s">
        <v>42</v>
      </c>
      <c r="M11641" t="s">
        <v>43</v>
      </c>
      <c r="N11641">
        <v>0</v>
      </c>
      <c r="O11641">
        <v>1</v>
      </c>
      <c r="P11641" t="s">
        <v>32</v>
      </c>
    </row>
    <row r="11642" spans="1:16" x14ac:dyDescent="0.3">
      <c r="A11642">
        <v>572024</v>
      </c>
      <c r="B11642">
        <v>22750</v>
      </c>
      <c r="C11642" t="s">
        <v>2293</v>
      </c>
      <c r="D11642">
        <v>8</v>
      </c>
      <c r="E11642" s="2">
        <v>40836.470138888893</v>
      </c>
      <c r="F11642" s="3">
        <v>3.75</v>
      </c>
      <c r="G11642">
        <v>14631</v>
      </c>
      <c r="H11642" t="s">
        <v>17</v>
      </c>
      <c r="I11642" s="3">
        <v>30</v>
      </c>
      <c r="J11642">
        <v>2011</v>
      </c>
      <c r="K11642">
        <v>10</v>
      </c>
      <c r="L11642" t="s">
        <v>42</v>
      </c>
      <c r="M11642" t="s">
        <v>43</v>
      </c>
      <c r="N11642">
        <v>0</v>
      </c>
      <c r="O11642">
        <v>1</v>
      </c>
      <c r="P11642" t="s">
        <v>32</v>
      </c>
    </row>
    <row r="11643" spans="1:16" x14ac:dyDescent="0.3">
      <c r="A11643">
        <v>576321</v>
      </c>
      <c r="B11643" t="s">
        <v>527</v>
      </c>
      <c r="C11643" t="s">
        <v>528</v>
      </c>
      <c r="D11643">
        <v>2</v>
      </c>
      <c r="E11643" s="2">
        <v>40861.624305555553</v>
      </c>
      <c r="F11643" s="3">
        <v>8.25</v>
      </c>
      <c r="G11643">
        <v>14953</v>
      </c>
      <c r="H11643" t="s">
        <v>17</v>
      </c>
      <c r="I11643" s="3">
        <v>16.5</v>
      </c>
      <c r="J11643">
        <v>2011</v>
      </c>
      <c r="K11643">
        <v>11</v>
      </c>
      <c r="L11643" t="s">
        <v>22</v>
      </c>
      <c r="M11643" t="s">
        <v>23</v>
      </c>
      <c r="N11643">
        <v>0</v>
      </c>
      <c r="O11643">
        <v>1</v>
      </c>
      <c r="P11643" t="s">
        <v>32</v>
      </c>
    </row>
    <row r="11644" spans="1:16" x14ac:dyDescent="0.3">
      <c r="A11644">
        <v>540646</v>
      </c>
      <c r="B11644">
        <v>22610</v>
      </c>
      <c r="C11644" t="s">
        <v>982</v>
      </c>
      <c r="D11644">
        <v>2</v>
      </c>
      <c r="E11644" s="2">
        <v>40553.605555555558</v>
      </c>
      <c r="F11644" s="3">
        <v>1.66</v>
      </c>
      <c r="H11644" t="s">
        <v>17</v>
      </c>
      <c r="I11644" s="3">
        <v>3.32</v>
      </c>
      <c r="J11644">
        <v>2011</v>
      </c>
      <c r="K11644">
        <v>1</v>
      </c>
      <c r="L11644" t="s">
        <v>48</v>
      </c>
      <c r="M11644" t="s">
        <v>49</v>
      </c>
      <c r="N11644">
        <v>0</v>
      </c>
      <c r="O11644">
        <v>1</v>
      </c>
      <c r="P11644" t="s">
        <v>20</v>
      </c>
    </row>
    <row r="11645" spans="1:16" x14ac:dyDescent="0.3">
      <c r="A11645">
        <v>562574</v>
      </c>
      <c r="B11645">
        <v>21400</v>
      </c>
      <c r="C11645" t="s">
        <v>2781</v>
      </c>
      <c r="D11645">
        <v>12</v>
      </c>
      <c r="E11645" s="2">
        <v>40762.529166666667</v>
      </c>
      <c r="F11645" s="3">
        <v>0.12</v>
      </c>
      <c r="G11645">
        <v>14903</v>
      </c>
      <c r="H11645" t="s">
        <v>17</v>
      </c>
      <c r="I11645" s="3">
        <v>1.44</v>
      </c>
      <c r="J11645">
        <v>2011</v>
      </c>
      <c r="K11645">
        <v>8</v>
      </c>
      <c r="L11645" t="s">
        <v>87</v>
      </c>
      <c r="M11645" t="s">
        <v>88</v>
      </c>
      <c r="N11645">
        <v>0</v>
      </c>
      <c r="O11645">
        <v>1</v>
      </c>
      <c r="P11645" t="s">
        <v>32</v>
      </c>
    </row>
    <row r="11646" spans="1:16" x14ac:dyDescent="0.3">
      <c r="A11646">
        <v>580098</v>
      </c>
      <c r="B11646">
        <v>22697</v>
      </c>
      <c r="C11646" t="s">
        <v>494</v>
      </c>
      <c r="D11646">
        <v>6</v>
      </c>
      <c r="E11646" s="2">
        <v>40878.628472222219</v>
      </c>
      <c r="F11646" s="3">
        <v>2.95</v>
      </c>
      <c r="G11646">
        <v>15373</v>
      </c>
      <c r="H11646" t="s">
        <v>17</v>
      </c>
      <c r="I11646" s="3">
        <v>17.7</v>
      </c>
      <c r="J11646">
        <v>2011</v>
      </c>
      <c r="K11646">
        <v>12</v>
      </c>
      <c r="L11646" t="s">
        <v>26</v>
      </c>
      <c r="M11646" t="s">
        <v>39</v>
      </c>
      <c r="N11646">
        <v>0</v>
      </c>
      <c r="O11646">
        <v>1</v>
      </c>
      <c r="P11646" t="s">
        <v>32</v>
      </c>
    </row>
    <row r="11647" spans="1:16" x14ac:dyDescent="0.3">
      <c r="A11647">
        <v>569899</v>
      </c>
      <c r="B11647">
        <v>22581</v>
      </c>
      <c r="C11647" t="s">
        <v>384</v>
      </c>
      <c r="D11647">
        <v>12</v>
      </c>
      <c r="E11647" s="2">
        <v>40822.677083333343</v>
      </c>
      <c r="F11647" s="3">
        <v>0.85</v>
      </c>
      <c r="G11647">
        <v>13940</v>
      </c>
      <c r="H11647" t="s">
        <v>17</v>
      </c>
      <c r="I11647" s="3">
        <v>10.199999999999999</v>
      </c>
      <c r="J11647">
        <v>2011</v>
      </c>
      <c r="K11647">
        <v>10</v>
      </c>
      <c r="L11647" t="s">
        <v>42</v>
      </c>
      <c r="M11647" t="s">
        <v>43</v>
      </c>
      <c r="N11647">
        <v>0</v>
      </c>
      <c r="O11647">
        <v>1</v>
      </c>
      <c r="P11647" t="s">
        <v>32</v>
      </c>
    </row>
    <row r="11648" spans="1:16" x14ac:dyDescent="0.3">
      <c r="A11648">
        <v>567798</v>
      </c>
      <c r="B11648">
        <v>21172</v>
      </c>
      <c r="C11648" t="s">
        <v>316</v>
      </c>
      <c r="D11648">
        <v>12</v>
      </c>
      <c r="E11648" s="2">
        <v>40808.5</v>
      </c>
      <c r="F11648" s="3">
        <v>1.45</v>
      </c>
      <c r="G11648">
        <v>13089</v>
      </c>
      <c r="H11648" t="s">
        <v>17</v>
      </c>
      <c r="I11648" s="3">
        <v>17.399999999999999</v>
      </c>
      <c r="J11648">
        <v>2011</v>
      </c>
      <c r="K11648">
        <v>9</v>
      </c>
      <c r="L11648" t="s">
        <v>90</v>
      </c>
      <c r="M11648" t="s">
        <v>91</v>
      </c>
      <c r="N11648">
        <v>0</v>
      </c>
      <c r="O11648">
        <v>1</v>
      </c>
      <c r="P11648" t="s">
        <v>32</v>
      </c>
    </row>
    <row r="11649" spans="1:16" x14ac:dyDescent="0.3">
      <c r="A11649">
        <v>562955</v>
      </c>
      <c r="B11649">
        <v>22086</v>
      </c>
      <c r="C11649" t="s">
        <v>585</v>
      </c>
      <c r="D11649">
        <v>1</v>
      </c>
      <c r="E11649" s="2">
        <v>40766.426388888889</v>
      </c>
      <c r="F11649" s="3">
        <v>6.63</v>
      </c>
      <c r="H11649" t="s">
        <v>17</v>
      </c>
      <c r="I11649" s="3">
        <v>6.63</v>
      </c>
      <c r="J11649">
        <v>2011</v>
      </c>
      <c r="K11649">
        <v>8</v>
      </c>
      <c r="L11649" t="s">
        <v>87</v>
      </c>
      <c r="M11649" t="s">
        <v>88</v>
      </c>
      <c r="N11649">
        <v>0</v>
      </c>
      <c r="O11649">
        <v>1</v>
      </c>
      <c r="P11649" t="s">
        <v>20</v>
      </c>
    </row>
    <row r="11650" spans="1:16" x14ac:dyDescent="0.3">
      <c r="A11650">
        <v>561607</v>
      </c>
      <c r="B11650">
        <v>22767</v>
      </c>
      <c r="C11650" t="s">
        <v>1289</v>
      </c>
      <c r="D11650">
        <v>6</v>
      </c>
      <c r="E11650" s="2">
        <v>40752.510416666657</v>
      </c>
      <c r="F11650" s="3">
        <v>9.9499999999999993</v>
      </c>
      <c r="G11650">
        <v>17389</v>
      </c>
      <c r="H11650" t="s">
        <v>17</v>
      </c>
      <c r="I11650" s="3">
        <v>59.7</v>
      </c>
      <c r="J11650">
        <v>2011</v>
      </c>
      <c r="K11650">
        <v>7</v>
      </c>
      <c r="L11650" t="s">
        <v>59</v>
      </c>
      <c r="M11650" t="s">
        <v>60</v>
      </c>
      <c r="N11650">
        <v>0</v>
      </c>
      <c r="O11650">
        <v>1</v>
      </c>
      <c r="P11650" t="s">
        <v>32</v>
      </c>
    </row>
    <row r="11651" spans="1:16" x14ac:dyDescent="0.3">
      <c r="A11651">
        <v>545059</v>
      </c>
      <c r="B11651">
        <v>22464</v>
      </c>
      <c r="C11651" t="s">
        <v>1006</v>
      </c>
      <c r="D11651">
        <v>6</v>
      </c>
      <c r="E11651" s="2">
        <v>40601.544444444437</v>
      </c>
      <c r="F11651" s="3">
        <v>1.65</v>
      </c>
      <c r="G11651">
        <v>14157</v>
      </c>
      <c r="H11651" t="s">
        <v>17</v>
      </c>
      <c r="I11651" s="3">
        <v>9.8999999999999986</v>
      </c>
      <c r="J11651">
        <v>2011</v>
      </c>
      <c r="K11651">
        <v>2</v>
      </c>
      <c r="L11651" t="s">
        <v>63</v>
      </c>
      <c r="M11651" t="s">
        <v>64</v>
      </c>
      <c r="N11651">
        <v>0</v>
      </c>
      <c r="O11651">
        <v>1</v>
      </c>
      <c r="P11651" t="s">
        <v>32</v>
      </c>
    </row>
    <row r="11652" spans="1:16" x14ac:dyDescent="0.3">
      <c r="A11652">
        <v>555094</v>
      </c>
      <c r="B11652">
        <v>23101</v>
      </c>
      <c r="C11652" t="s">
        <v>565</v>
      </c>
      <c r="D11652">
        <v>12</v>
      </c>
      <c r="E11652" s="2">
        <v>40694.553472222222</v>
      </c>
      <c r="F11652" s="3">
        <v>0.83</v>
      </c>
      <c r="G11652">
        <v>13398</v>
      </c>
      <c r="H11652" t="s">
        <v>17</v>
      </c>
      <c r="I11652" s="3">
        <v>9.9599999999999991</v>
      </c>
      <c r="J11652">
        <v>2011</v>
      </c>
      <c r="K11652">
        <v>5</v>
      </c>
      <c r="L11652" t="s">
        <v>18</v>
      </c>
      <c r="M11652" t="s">
        <v>19</v>
      </c>
      <c r="N11652">
        <v>0</v>
      </c>
      <c r="O11652">
        <v>1</v>
      </c>
      <c r="P11652" t="s">
        <v>32</v>
      </c>
    </row>
    <row r="11653" spans="1:16" x14ac:dyDescent="0.3">
      <c r="A11653">
        <v>561917</v>
      </c>
      <c r="B11653">
        <v>82578</v>
      </c>
      <c r="C11653" t="s">
        <v>2160</v>
      </c>
      <c r="D11653">
        <v>1</v>
      </c>
      <c r="E11653" s="2">
        <v>40756.497916666667</v>
      </c>
      <c r="F11653" s="3">
        <v>0.55000000000000004</v>
      </c>
      <c r="G11653">
        <v>16904</v>
      </c>
      <c r="H11653" t="s">
        <v>17</v>
      </c>
      <c r="I11653" s="3">
        <v>0.55000000000000004</v>
      </c>
      <c r="J11653">
        <v>2011</v>
      </c>
      <c r="K11653">
        <v>8</v>
      </c>
      <c r="L11653" t="s">
        <v>87</v>
      </c>
      <c r="M11653" t="s">
        <v>88</v>
      </c>
      <c r="N11653">
        <v>0</v>
      </c>
      <c r="O11653">
        <v>1</v>
      </c>
      <c r="P11653" t="s">
        <v>32</v>
      </c>
    </row>
    <row r="11654" spans="1:16" x14ac:dyDescent="0.3">
      <c r="A11654">
        <v>555562</v>
      </c>
      <c r="B11654">
        <v>21558</v>
      </c>
      <c r="C11654" t="s">
        <v>306</v>
      </c>
      <c r="D11654">
        <v>1</v>
      </c>
      <c r="E11654" s="2">
        <v>40699.614583333343</v>
      </c>
      <c r="F11654" s="3">
        <v>2.5499999999999998</v>
      </c>
      <c r="G11654">
        <v>17841</v>
      </c>
      <c r="H11654" t="s">
        <v>17</v>
      </c>
      <c r="I11654" s="3">
        <v>2.5499999999999998</v>
      </c>
      <c r="J11654">
        <v>2011</v>
      </c>
      <c r="K11654">
        <v>6</v>
      </c>
      <c r="L11654" t="s">
        <v>34</v>
      </c>
      <c r="M11654" t="s">
        <v>35</v>
      </c>
      <c r="N11654">
        <v>0</v>
      </c>
      <c r="O11654">
        <v>1</v>
      </c>
      <c r="P11654" t="s">
        <v>32</v>
      </c>
    </row>
    <row r="11655" spans="1:16" x14ac:dyDescent="0.3">
      <c r="A11655">
        <v>542617</v>
      </c>
      <c r="B11655">
        <v>22433</v>
      </c>
      <c r="C11655" t="s">
        <v>2216</v>
      </c>
      <c r="D11655">
        <v>2</v>
      </c>
      <c r="E11655" s="2">
        <v>40573.658333333333</v>
      </c>
      <c r="F11655" s="3">
        <v>1.95</v>
      </c>
      <c r="G11655">
        <v>17463</v>
      </c>
      <c r="H11655" t="s">
        <v>17</v>
      </c>
      <c r="I11655" s="3">
        <v>3.9</v>
      </c>
      <c r="J11655">
        <v>2011</v>
      </c>
      <c r="K11655">
        <v>1</v>
      </c>
      <c r="L11655" t="s">
        <v>48</v>
      </c>
      <c r="M11655" t="s">
        <v>49</v>
      </c>
      <c r="N11655">
        <v>0</v>
      </c>
      <c r="O11655">
        <v>1</v>
      </c>
      <c r="P11655" t="s">
        <v>32</v>
      </c>
    </row>
    <row r="11656" spans="1:16" x14ac:dyDescent="0.3">
      <c r="A11656">
        <v>559678</v>
      </c>
      <c r="B11656" t="s">
        <v>1439</v>
      </c>
      <c r="C11656" t="s">
        <v>1440</v>
      </c>
      <c r="D11656">
        <v>2</v>
      </c>
      <c r="E11656" s="2">
        <v>40735.613194444442</v>
      </c>
      <c r="F11656" s="3">
        <v>3.75</v>
      </c>
      <c r="G11656">
        <v>16033</v>
      </c>
      <c r="H11656" t="s">
        <v>17</v>
      </c>
      <c r="I11656" s="3">
        <v>7.5</v>
      </c>
      <c r="J11656">
        <v>2011</v>
      </c>
      <c r="K11656">
        <v>7</v>
      </c>
      <c r="L11656" t="s">
        <v>59</v>
      </c>
      <c r="M11656" t="s">
        <v>60</v>
      </c>
      <c r="N11656">
        <v>0</v>
      </c>
      <c r="O11656">
        <v>1</v>
      </c>
      <c r="P11656" t="s">
        <v>32</v>
      </c>
    </row>
    <row r="11657" spans="1:16" x14ac:dyDescent="0.3">
      <c r="A11657">
        <v>564727</v>
      </c>
      <c r="B11657" t="s">
        <v>2219</v>
      </c>
      <c r="C11657" t="s">
        <v>2220</v>
      </c>
      <c r="D11657">
        <v>1</v>
      </c>
      <c r="E11657" s="2">
        <v>40783.521527777782</v>
      </c>
      <c r="F11657" s="3">
        <v>39.950000000000003</v>
      </c>
      <c r="G11657">
        <v>16686</v>
      </c>
      <c r="H11657" t="s">
        <v>17</v>
      </c>
      <c r="I11657" s="3">
        <v>39.950000000000003</v>
      </c>
      <c r="J11657">
        <v>2011</v>
      </c>
      <c r="K11657">
        <v>8</v>
      </c>
      <c r="L11657" t="s">
        <v>87</v>
      </c>
      <c r="M11657" t="s">
        <v>88</v>
      </c>
      <c r="N11657">
        <v>0</v>
      </c>
      <c r="O11657">
        <v>1</v>
      </c>
      <c r="P11657" t="s">
        <v>32</v>
      </c>
    </row>
    <row r="11658" spans="1:16" x14ac:dyDescent="0.3">
      <c r="A11658">
        <v>556636</v>
      </c>
      <c r="B11658">
        <v>22091</v>
      </c>
      <c r="C11658" t="s">
        <v>503</v>
      </c>
      <c r="D11658">
        <v>1</v>
      </c>
      <c r="E11658" s="2">
        <v>40707.645833333343</v>
      </c>
      <c r="F11658" s="3">
        <v>2.46</v>
      </c>
      <c r="H11658" t="s">
        <v>17</v>
      </c>
      <c r="I11658" s="3">
        <v>2.46</v>
      </c>
      <c r="J11658">
        <v>2011</v>
      </c>
      <c r="K11658">
        <v>6</v>
      </c>
      <c r="L11658" t="s">
        <v>34</v>
      </c>
      <c r="M11658" t="s">
        <v>35</v>
      </c>
      <c r="N11658">
        <v>0</v>
      </c>
      <c r="O11658">
        <v>1</v>
      </c>
      <c r="P11658" t="s">
        <v>20</v>
      </c>
    </row>
    <row r="11659" spans="1:16" x14ac:dyDescent="0.3">
      <c r="A11659">
        <v>544574</v>
      </c>
      <c r="B11659">
        <v>22585</v>
      </c>
      <c r="C11659" t="s">
        <v>1186</v>
      </c>
      <c r="D11659">
        <v>12</v>
      </c>
      <c r="E11659" s="2">
        <v>40595.57708333333</v>
      </c>
      <c r="F11659" s="3">
        <v>1.25</v>
      </c>
      <c r="G11659">
        <v>12365</v>
      </c>
      <c r="H11659" t="s">
        <v>1445</v>
      </c>
      <c r="I11659" s="3">
        <v>15</v>
      </c>
      <c r="J11659">
        <v>2011</v>
      </c>
      <c r="K11659">
        <v>2</v>
      </c>
      <c r="L11659" t="s">
        <v>63</v>
      </c>
      <c r="M11659" t="s">
        <v>64</v>
      </c>
      <c r="N11659">
        <v>0</v>
      </c>
      <c r="O11659">
        <v>1</v>
      </c>
      <c r="P11659" t="s">
        <v>32</v>
      </c>
    </row>
    <row r="11660" spans="1:16" x14ac:dyDescent="0.3">
      <c r="A11660">
        <v>561217</v>
      </c>
      <c r="B11660">
        <v>22666</v>
      </c>
      <c r="C11660" t="s">
        <v>613</v>
      </c>
      <c r="D11660">
        <v>1</v>
      </c>
      <c r="E11660" s="2">
        <v>40749.714583333327</v>
      </c>
      <c r="F11660" s="3">
        <v>5.79</v>
      </c>
      <c r="H11660" t="s">
        <v>17</v>
      </c>
      <c r="I11660" s="3">
        <v>5.79</v>
      </c>
      <c r="J11660">
        <v>2011</v>
      </c>
      <c r="K11660">
        <v>7</v>
      </c>
      <c r="L11660" t="s">
        <v>59</v>
      </c>
      <c r="M11660" t="s">
        <v>60</v>
      </c>
      <c r="N11660">
        <v>0</v>
      </c>
      <c r="O11660">
        <v>1</v>
      </c>
      <c r="P11660" t="s">
        <v>20</v>
      </c>
    </row>
    <row r="11661" spans="1:16" x14ac:dyDescent="0.3">
      <c r="A11661">
        <v>547245</v>
      </c>
      <c r="B11661">
        <v>47566</v>
      </c>
      <c r="C11661" t="s">
        <v>266</v>
      </c>
      <c r="D11661">
        <v>4</v>
      </c>
      <c r="E11661" s="2">
        <v>40624.367361111108</v>
      </c>
      <c r="F11661" s="3">
        <v>4.95</v>
      </c>
      <c r="G11661">
        <v>14632</v>
      </c>
      <c r="H11661" t="s">
        <v>17</v>
      </c>
      <c r="I11661" s="3">
        <v>19.8</v>
      </c>
      <c r="J11661">
        <v>2011</v>
      </c>
      <c r="K11661">
        <v>3</v>
      </c>
      <c r="L11661" t="s">
        <v>30</v>
      </c>
      <c r="M11661" t="s">
        <v>31</v>
      </c>
      <c r="N11661">
        <v>0</v>
      </c>
      <c r="O11661">
        <v>1</v>
      </c>
      <c r="P11661" t="s">
        <v>32</v>
      </c>
    </row>
    <row r="11662" spans="1:16" x14ac:dyDescent="0.3">
      <c r="A11662">
        <v>557956</v>
      </c>
      <c r="B11662">
        <v>22386</v>
      </c>
      <c r="C11662" t="s">
        <v>996</v>
      </c>
      <c r="D11662">
        <v>1</v>
      </c>
      <c r="E11662" s="2">
        <v>40717.805555555547</v>
      </c>
      <c r="F11662" s="3">
        <v>2.08</v>
      </c>
      <c r="G11662">
        <v>18283</v>
      </c>
      <c r="H11662" t="s">
        <v>17</v>
      </c>
      <c r="I11662" s="3">
        <v>2.08</v>
      </c>
      <c r="J11662">
        <v>2011</v>
      </c>
      <c r="K11662">
        <v>6</v>
      </c>
      <c r="L11662" t="s">
        <v>34</v>
      </c>
      <c r="M11662" t="s">
        <v>35</v>
      </c>
      <c r="N11662">
        <v>0</v>
      </c>
      <c r="O11662">
        <v>1</v>
      </c>
      <c r="P11662" t="s">
        <v>32</v>
      </c>
    </row>
    <row r="11663" spans="1:16" x14ac:dyDescent="0.3">
      <c r="A11663">
        <v>571498</v>
      </c>
      <c r="B11663">
        <v>22227</v>
      </c>
      <c r="C11663" t="s">
        <v>1607</v>
      </c>
      <c r="D11663">
        <v>1</v>
      </c>
      <c r="E11663" s="2">
        <v>40833.629166666673</v>
      </c>
      <c r="F11663" s="3">
        <v>0.65</v>
      </c>
      <c r="G11663">
        <v>17841</v>
      </c>
      <c r="H11663" t="s">
        <v>17</v>
      </c>
      <c r="I11663" s="3">
        <v>0.65</v>
      </c>
      <c r="J11663">
        <v>2011</v>
      </c>
      <c r="K11663">
        <v>10</v>
      </c>
      <c r="L11663" t="s">
        <v>42</v>
      </c>
      <c r="M11663" t="s">
        <v>43</v>
      </c>
      <c r="N11663">
        <v>0</v>
      </c>
      <c r="O11663">
        <v>1</v>
      </c>
      <c r="P11663" t="s">
        <v>32</v>
      </c>
    </row>
    <row r="11664" spans="1:16" x14ac:dyDescent="0.3">
      <c r="A11664">
        <v>560650</v>
      </c>
      <c r="B11664">
        <v>20657</v>
      </c>
      <c r="C11664" t="s">
        <v>1415</v>
      </c>
      <c r="D11664">
        <v>1</v>
      </c>
      <c r="E11664" s="2">
        <v>40744.484722222223</v>
      </c>
      <c r="F11664" s="3">
        <v>1.25</v>
      </c>
      <c r="G11664">
        <v>15529</v>
      </c>
      <c r="H11664" t="s">
        <v>17</v>
      </c>
      <c r="I11664" s="3">
        <v>1.25</v>
      </c>
      <c r="J11664">
        <v>2011</v>
      </c>
      <c r="K11664">
        <v>7</v>
      </c>
      <c r="L11664" t="s">
        <v>59</v>
      </c>
      <c r="M11664" t="s">
        <v>60</v>
      </c>
      <c r="N11664">
        <v>0</v>
      </c>
      <c r="O11664">
        <v>1</v>
      </c>
      <c r="P11664" t="s">
        <v>32</v>
      </c>
    </row>
    <row r="11665" spans="1:16" x14ac:dyDescent="0.3">
      <c r="A11665">
        <v>543546</v>
      </c>
      <c r="B11665">
        <v>22595</v>
      </c>
      <c r="C11665" t="s">
        <v>2135</v>
      </c>
      <c r="D11665">
        <v>1</v>
      </c>
      <c r="E11665" s="2">
        <v>40583.702777777777</v>
      </c>
      <c r="F11665" s="3">
        <v>1.63</v>
      </c>
      <c r="H11665" t="s">
        <v>17</v>
      </c>
      <c r="I11665" s="3">
        <v>1.63</v>
      </c>
      <c r="J11665">
        <v>2011</v>
      </c>
      <c r="K11665">
        <v>2</v>
      </c>
      <c r="L11665" t="s">
        <v>63</v>
      </c>
      <c r="M11665" t="s">
        <v>64</v>
      </c>
      <c r="N11665">
        <v>0</v>
      </c>
      <c r="O11665">
        <v>1</v>
      </c>
      <c r="P11665" t="s">
        <v>20</v>
      </c>
    </row>
    <row r="11666" spans="1:16" x14ac:dyDescent="0.3">
      <c r="A11666">
        <v>538852</v>
      </c>
      <c r="B11666">
        <v>22113</v>
      </c>
      <c r="C11666" t="s">
        <v>100</v>
      </c>
      <c r="D11666">
        <v>1</v>
      </c>
      <c r="E11666" s="2">
        <v>40526.564583333333</v>
      </c>
      <c r="F11666" s="3">
        <v>3.75</v>
      </c>
      <c r="G11666">
        <v>17372</v>
      </c>
      <c r="H11666" t="s">
        <v>17</v>
      </c>
      <c r="I11666" s="3">
        <v>3.75</v>
      </c>
      <c r="J11666">
        <v>2010</v>
      </c>
      <c r="K11666">
        <v>12</v>
      </c>
      <c r="L11666" t="s">
        <v>26</v>
      </c>
      <c r="M11666" t="s">
        <v>27</v>
      </c>
      <c r="N11666">
        <v>0</v>
      </c>
      <c r="O11666">
        <v>1</v>
      </c>
      <c r="P11666" t="s">
        <v>32</v>
      </c>
    </row>
    <row r="11667" spans="1:16" x14ac:dyDescent="0.3">
      <c r="A11667">
        <v>566566</v>
      </c>
      <c r="B11667">
        <v>22969</v>
      </c>
      <c r="C11667" t="s">
        <v>825</v>
      </c>
      <c r="D11667">
        <v>2</v>
      </c>
      <c r="E11667" s="2">
        <v>40799.522222222222</v>
      </c>
      <c r="F11667" s="3">
        <v>3.29</v>
      </c>
      <c r="G11667">
        <v>14096</v>
      </c>
      <c r="H11667" t="s">
        <v>17</v>
      </c>
      <c r="I11667" s="3">
        <v>6.58</v>
      </c>
      <c r="J11667">
        <v>2011</v>
      </c>
      <c r="K11667">
        <v>9</v>
      </c>
      <c r="L11667" t="s">
        <v>90</v>
      </c>
      <c r="M11667" t="s">
        <v>91</v>
      </c>
      <c r="N11667">
        <v>0</v>
      </c>
      <c r="O11667">
        <v>1</v>
      </c>
      <c r="P11667" t="s">
        <v>32</v>
      </c>
    </row>
    <row r="11668" spans="1:16" x14ac:dyDescent="0.3">
      <c r="A11668">
        <v>577768</v>
      </c>
      <c r="B11668">
        <v>23005</v>
      </c>
      <c r="C11668" t="s">
        <v>207</v>
      </c>
      <c r="D11668">
        <v>1</v>
      </c>
      <c r="E11668" s="2">
        <v>40868.637499999997</v>
      </c>
      <c r="F11668" s="3">
        <v>0.83</v>
      </c>
      <c r="H11668" t="s">
        <v>17</v>
      </c>
      <c r="I11668" s="3">
        <v>0.83</v>
      </c>
      <c r="J11668">
        <v>2011</v>
      </c>
      <c r="K11668">
        <v>11</v>
      </c>
      <c r="L11668" t="s">
        <v>22</v>
      </c>
      <c r="M11668" t="s">
        <v>23</v>
      </c>
      <c r="N11668">
        <v>0</v>
      </c>
      <c r="O11668">
        <v>1</v>
      </c>
      <c r="P11668" t="s">
        <v>20</v>
      </c>
    </row>
    <row r="11669" spans="1:16" x14ac:dyDescent="0.3">
      <c r="A11669">
        <v>562933</v>
      </c>
      <c r="B11669">
        <v>21289</v>
      </c>
      <c r="C11669" t="s">
        <v>2986</v>
      </c>
      <c r="D11669">
        <v>1</v>
      </c>
      <c r="E11669" s="2">
        <v>40765.70208333333</v>
      </c>
      <c r="F11669" s="3">
        <v>1.25</v>
      </c>
      <c r="H11669" t="s">
        <v>17</v>
      </c>
      <c r="I11669" s="3">
        <v>1.25</v>
      </c>
      <c r="J11669">
        <v>2011</v>
      </c>
      <c r="K11669">
        <v>8</v>
      </c>
      <c r="L11669" t="s">
        <v>87</v>
      </c>
      <c r="M11669" t="s">
        <v>88</v>
      </c>
      <c r="N11669">
        <v>0</v>
      </c>
      <c r="O11669">
        <v>1</v>
      </c>
      <c r="P11669" t="s">
        <v>20</v>
      </c>
    </row>
    <row r="11670" spans="1:16" x14ac:dyDescent="0.3">
      <c r="A11670">
        <v>570857</v>
      </c>
      <c r="B11670">
        <v>15039</v>
      </c>
      <c r="C11670" t="s">
        <v>746</v>
      </c>
      <c r="D11670">
        <v>12</v>
      </c>
      <c r="E11670" s="2">
        <v>40828.629166666673</v>
      </c>
      <c r="F11670" s="3">
        <v>0.85</v>
      </c>
      <c r="G11670">
        <v>15555</v>
      </c>
      <c r="H11670" t="s">
        <v>17</v>
      </c>
      <c r="I11670" s="3">
        <v>10.199999999999999</v>
      </c>
      <c r="J11670">
        <v>2011</v>
      </c>
      <c r="K11670">
        <v>10</v>
      </c>
      <c r="L11670" t="s">
        <v>42</v>
      </c>
      <c r="M11670" t="s">
        <v>43</v>
      </c>
      <c r="N11670">
        <v>0</v>
      </c>
      <c r="O11670">
        <v>1</v>
      </c>
      <c r="P11670" t="s">
        <v>32</v>
      </c>
    </row>
    <row r="11671" spans="1:16" x14ac:dyDescent="0.3">
      <c r="A11671">
        <v>561820</v>
      </c>
      <c r="B11671">
        <v>47566</v>
      </c>
      <c r="C11671" t="s">
        <v>266</v>
      </c>
      <c r="D11671">
        <v>19</v>
      </c>
      <c r="E11671" s="2">
        <v>40753.666666666657</v>
      </c>
      <c r="F11671" s="3">
        <v>5.79</v>
      </c>
      <c r="H11671" t="s">
        <v>17</v>
      </c>
      <c r="I11671" s="3">
        <v>110.01</v>
      </c>
      <c r="J11671">
        <v>2011</v>
      </c>
      <c r="K11671">
        <v>7</v>
      </c>
      <c r="L11671" t="s">
        <v>59</v>
      </c>
      <c r="M11671" t="s">
        <v>60</v>
      </c>
      <c r="N11671">
        <v>0</v>
      </c>
      <c r="O11671">
        <v>1</v>
      </c>
      <c r="P11671" t="s">
        <v>20</v>
      </c>
    </row>
    <row r="11672" spans="1:16" x14ac:dyDescent="0.3">
      <c r="A11672">
        <v>537126</v>
      </c>
      <c r="B11672">
        <v>22437</v>
      </c>
      <c r="C11672" t="s">
        <v>3198</v>
      </c>
      <c r="D11672">
        <v>1</v>
      </c>
      <c r="E11672" s="2">
        <v>40517.509027777778</v>
      </c>
      <c r="F11672" s="3">
        <v>0.85</v>
      </c>
      <c r="G11672">
        <v>18118</v>
      </c>
      <c r="H11672" t="s">
        <v>17</v>
      </c>
      <c r="I11672" s="3">
        <v>0.85</v>
      </c>
      <c r="J11672">
        <v>2010</v>
      </c>
      <c r="K11672">
        <v>12</v>
      </c>
      <c r="L11672" t="s">
        <v>26</v>
      </c>
      <c r="M11672" t="s">
        <v>27</v>
      </c>
      <c r="N11672">
        <v>0</v>
      </c>
      <c r="O11672">
        <v>1</v>
      </c>
      <c r="P11672" t="s">
        <v>32</v>
      </c>
    </row>
    <row r="11673" spans="1:16" x14ac:dyDescent="0.3">
      <c r="A11673">
        <v>577076</v>
      </c>
      <c r="B11673">
        <v>22383</v>
      </c>
      <c r="C11673" t="s">
        <v>255</v>
      </c>
      <c r="D11673">
        <v>2</v>
      </c>
      <c r="E11673" s="2">
        <v>40864.630555555559</v>
      </c>
      <c r="F11673" s="3">
        <v>1.65</v>
      </c>
      <c r="G11673">
        <v>14362</v>
      </c>
      <c r="H11673" t="s">
        <v>17</v>
      </c>
      <c r="I11673" s="3">
        <v>3.3</v>
      </c>
      <c r="J11673">
        <v>2011</v>
      </c>
      <c r="K11673">
        <v>11</v>
      </c>
      <c r="L11673" t="s">
        <v>22</v>
      </c>
      <c r="M11673" t="s">
        <v>23</v>
      </c>
      <c r="N11673">
        <v>0</v>
      </c>
      <c r="O11673">
        <v>1</v>
      </c>
      <c r="P11673" t="s">
        <v>32</v>
      </c>
    </row>
    <row r="11674" spans="1:16" x14ac:dyDescent="0.3">
      <c r="A11674">
        <v>549291</v>
      </c>
      <c r="B11674">
        <v>37342</v>
      </c>
      <c r="C11674" t="s">
        <v>2707</v>
      </c>
      <c r="D11674">
        <v>4</v>
      </c>
      <c r="E11674" s="2">
        <v>40640.795138888891</v>
      </c>
      <c r="F11674" s="3">
        <v>0.79</v>
      </c>
      <c r="G11674">
        <v>16261</v>
      </c>
      <c r="H11674" t="s">
        <v>17</v>
      </c>
      <c r="I11674" s="3">
        <v>3.16</v>
      </c>
      <c r="J11674">
        <v>2011</v>
      </c>
      <c r="K11674">
        <v>4</v>
      </c>
      <c r="L11674" t="s">
        <v>66</v>
      </c>
      <c r="M11674" t="s">
        <v>67</v>
      </c>
      <c r="N11674">
        <v>0</v>
      </c>
      <c r="O11674">
        <v>1</v>
      </c>
      <c r="P11674" t="s">
        <v>32</v>
      </c>
    </row>
    <row r="11675" spans="1:16" x14ac:dyDescent="0.3">
      <c r="A11675" t="s">
        <v>3199</v>
      </c>
      <c r="B11675" t="s">
        <v>2714</v>
      </c>
      <c r="C11675" t="s">
        <v>2715</v>
      </c>
      <c r="D11675">
        <v>-3</v>
      </c>
      <c r="E11675" s="2">
        <v>40738.449305555558</v>
      </c>
      <c r="F11675" s="3">
        <v>3.75</v>
      </c>
      <c r="G11675">
        <v>14562</v>
      </c>
      <c r="H11675" t="s">
        <v>17</v>
      </c>
      <c r="I11675" s="3">
        <v>-11.25</v>
      </c>
      <c r="J11675">
        <v>2011</v>
      </c>
      <c r="K11675">
        <v>7</v>
      </c>
      <c r="L11675" t="s">
        <v>59</v>
      </c>
      <c r="M11675" t="s">
        <v>60</v>
      </c>
      <c r="N11675">
        <v>1</v>
      </c>
      <c r="O11675">
        <v>0</v>
      </c>
      <c r="P11675" t="s">
        <v>32</v>
      </c>
    </row>
    <row r="11676" spans="1:16" x14ac:dyDescent="0.3">
      <c r="A11676">
        <v>536617</v>
      </c>
      <c r="B11676">
        <v>20893</v>
      </c>
      <c r="C11676" t="s">
        <v>2854</v>
      </c>
      <c r="D11676">
        <v>108</v>
      </c>
      <c r="E11676" s="2">
        <v>40514.428472222222</v>
      </c>
      <c r="F11676" s="3">
        <v>2.1</v>
      </c>
      <c r="G11676">
        <v>13941</v>
      </c>
      <c r="H11676" t="s">
        <v>17</v>
      </c>
      <c r="I11676" s="3">
        <v>226.8</v>
      </c>
      <c r="J11676">
        <v>2010</v>
      </c>
      <c r="K11676">
        <v>12</v>
      </c>
      <c r="L11676" t="s">
        <v>26</v>
      </c>
      <c r="M11676" t="s">
        <v>27</v>
      </c>
      <c r="N11676">
        <v>0</v>
      </c>
      <c r="O11676">
        <v>1</v>
      </c>
      <c r="P11676" t="s">
        <v>32</v>
      </c>
    </row>
    <row r="11677" spans="1:16" x14ac:dyDescent="0.3">
      <c r="A11677">
        <v>559052</v>
      </c>
      <c r="B11677">
        <v>20718</v>
      </c>
      <c r="C11677" t="s">
        <v>1031</v>
      </c>
      <c r="D11677">
        <v>2</v>
      </c>
      <c r="E11677" s="2">
        <v>40729.703472222223</v>
      </c>
      <c r="F11677" s="3">
        <v>2.46</v>
      </c>
      <c r="H11677" t="s">
        <v>17</v>
      </c>
      <c r="I11677" s="3">
        <v>4.92</v>
      </c>
      <c r="J11677">
        <v>2011</v>
      </c>
      <c r="K11677">
        <v>7</v>
      </c>
      <c r="L11677" t="s">
        <v>59</v>
      </c>
      <c r="M11677" t="s">
        <v>60</v>
      </c>
      <c r="N11677">
        <v>0</v>
      </c>
      <c r="O11677">
        <v>1</v>
      </c>
      <c r="P11677" t="s">
        <v>20</v>
      </c>
    </row>
    <row r="11678" spans="1:16" x14ac:dyDescent="0.3">
      <c r="A11678">
        <v>551810</v>
      </c>
      <c r="B11678">
        <v>22411</v>
      </c>
      <c r="C11678" t="s">
        <v>481</v>
      </c>
      <c r="D11678">
        <v>1</v>
      </c>
      <c r="E11678" s="2">
        <v>40667.480555555558</v>
      </c>
      <c r="F11678" s="3">
        <v>2.08</v>
      </c>
      <c r="G11678">
        <v>15719</v>
      </c>
      <c r="H11678" t="s">
        <v>17</v>
      </c>
      <c r="I11678" s="3">
        <v>2.08</v>
      </c>
      <c r="J11678">
        <v>2011</v>
      </c>
      <c r="K11678">
        <v>5</v>
      </c>
      <c r="L11678" t="s">
        <v>18</v>
      </c>
      <c r="M11678" t="s">
        <v>19</v>
      </c>
      <c r="N11678">
        <v>0</v>
      </c>
      <c r="O11678">
        <v>1</v>
      </c>
      <c r="P11678" t="s">
        <v>32</v>
      </c>
    </row>
    <row r="11679" spans="1:16" x14ac:dyDescent="0.3">
      <c r="A11679">
        <v>559346</v>
      </c>
      <c r="B11679">
        <v>23173</v>
      </c>
      <c r="C11679" t="s">
        <v>1781</v>
      </c>
      <c r="D11679">
        <v>2</v>
      </c>
      <c r="E11679" s="2">
        <v>40731.72152777778</v>
      </c>
      <c r="F11679" s="3">
        <v>9.9499999999999993</v>
      </c>
      <c r="G11679">
        <v>13486</v>
      </c>
      <c r="H11679" t="s">
        <v>17</v>
      </c>
      <c r="I11679" s="3">
        <v>19.899999999999999</v>
      </c>
      <c r="J11679">
        <v>2011</v>
      </c>
      <c r="K11679">
        <v>7</v>
      </c>
      <c r="L11679" t="s">
        <v>59</v>
      </c>
      <c r="M11679" t="s">
        <v>60</v>
      </c>
      <c r="N11679">
        <v>0</v>
      </c>
      <c r="O11679">
        <v>1</v>
      </c>
      <c r="P11679" t="s">
        <v>32</v>
      </c>
    </row>
    <row r="11680" spans="1:16" x14ac:dyDescent="0.3">
      <c r="A11680">
        <v>540179</v>
      </c>
      <c r="B11680">
        <v>22645</v>
      </c>
      <c r="C11680" t="s">
        <v>21</v>
      </c>
      <c r="D11680">
        <v>4</v>
      </c>
      <c r="E11680" s="2">
        <v>40548.537499999999</v>
      </c>
      <c r="F11680" s="3">
        <v>1.45</v>
      </c>
      <c r="G11680">
        <v>16033</v>
      </c>
      <c r="H11680" t="s">
        <v>17</v>
      </c>
      <c r="I11680" s="3">
        <v>5.8</v>
      </c>
      <c r="J11680">
        <v>2011</v>
      </c>
      <c r="K11680">
        <v>1</v>
      </c>
      <c r="L11680" t="s">
        <v>48</v>
      </c>
      <c r="M11680" t="s">
        <v>49</v>
      </c>
      <c r="N11680">
        <v>0</v>
      </c>
      <c r="O11680">
        <v>1</v>
      </c>
      <c r="P11680" t="s">
        <v>32</v>
      </c>
    </row>
    <row r="11681" spans="1:16" x14ac:dyDescent="0.3">
      <c r="A11681">
        <v>574063</v>
      </c>
      <c r="B11681">
        <v>21108</v>
      </c>
      <c r="C11681" t="s">
        <v>99</v>
      </c>
      <c r="D11681">
        <v>9</v>
      </c>
      <c r="E11681" s="2">
        <v>40849.604861111111</v>
      </c>
      <c r="F11681" s="3">
        <v>0.79</v>
      </c>
      <c r="G11681">
        <v>13271</v>
      </c>
      <c r="H11681" t="s">
        <v>17</v>
      </c>
      <c r="I11681" s="3">
        <v>7.11</v>
      </c>
      <c r="J11681">
        <v>2011</v>
      </c>
      <c r="K11681">
        <v>11</v>
      </c>
      <c r="L11681" t="s">
        <v>22</v>
      </c>
      <c r="M11681" t="s">
        <v>23</v>
      </c>
      <c r="N11681">
        <v>0</v>
      </c>
      <c r="O11681">
        <v>1</v>
      </c>
      <c r="P11681" t="s">
        <v>32</v>
      </c>
    </row>
    <row r="11682" spans="1:16" x14ac:dyDescent="0.3">
      <c r="A11682">
        <v>560385</v>
      </c>
      <c r="B11682">
        <v>21932</v>
      </c>
      <c r="C11682" t="s">
        <v>1325</v>
      </c>
      <c r="D11682">
        <v>2</v>
      </c>
      <c r="E11682" s="2">
        <v>40742.536805555559</v>
      </c>
      <c r="F11682" s="3">
        <v>1.65</v>
      </c>
      <c r="G11682">
        <v>14583</v>
      </c>
      <c r="H11682" t="s">
        <v>17</v>
      </c>
      <c r="I11682" s="3">
        <v>3.3</v>
      </c>
      <c r="J11682">
        <v>2011</v>
      </c>
      <c r="K11682">
        <v>7</v>
      </c>
      <c r="L11682" t="s">
        <v>59</v>
      </c>
      <c r="M11682" t="s">
        <v>60</v>
      </c>
      <c r="N11682">
        <v>0</v>
      </c>
      <c r="O11682">
        <v>1</v>
      </c>
      <c r="P11682" t="s">
        <v>32</v>
      </c>
    </row>
    <row r="11683" spans="1:16" x14ac:dyDescent="0.3">
      <c r="A11683">
        <v>540545</v>
      </c>
      <c r="B11683">
        <v>22312</v>
      </c>
      <c r="C11683" t="s">
        <v>1227</v>
      </c>
      <c r="D11683">
        <v>2</v>
      </c>
      <c r="E11683" s="2">
        <v>40552.649305555547</v>
      </c>
      <c r="F11683" s="3">
        <v>2.95</v>
      </c>
      <c r="G11683">
        <v>13451</v>
      </c>
      <c r="H11683" t="s">
        <v>17</v>
      </c>
      <c r="I11683" s="3">
        <v>5.9</v>
      </c>
      <c r="J11683">
        <v>2011</v>
      </c>
      <c r="K11683">
        <v>1</v>
      </c>
      <c r="L11683" t="s">
        <v>48</v>
      </c>
      <c r="M11683" t="s">
        <v>49</v>
      </c>
      <c r="N11683">
        <v>0</v>
      </c>
      <c r="O11683">
        <v>1</v>
      </c>
      <c r="P11683" t="s">
        <v>32</v>
      </c>
    </row>
    <row r="11684" spans="1:16" x14ac:dyDescent="0.3">
      <c r="A11684" t="s">
        <v>3200</v>
      </c>
      <c r="B11684">
        <v>22457</v>
      </c>
      <c r="C11684" t="s">
        <v>51</v>
      </c>
      <c r="D11684">
        <v>-1</v>
      </c>
      <c r="E11684" s="2">
        <v>40773.270138888889</v>
      </c>
      <c r="F11684" s="3">
        <v>2.95</v>
      </c>
      <c r="G11684">
        <v>14112</v>
      </c>
      <c r="H11684" t="s">
        <v>17</v>
      </c>
      <c r="I11684" s="3">
        <v>-2.95</v>
      </c>
      <c r="J11684">
        <v>2011</v>
      </c>
      <c r="K11684">
        <v>8</v>
      </c>
      <c r="L11684" t="s">
        <v>87</v>
      </c>
      <c r="M11684" t="s">
        <v>88</v>
      </c>
      <c r="N11684">
        <v>1</v>
      </c>
      <c r="O11684">
        <v>0</v>
      </c>
      <c r="P11684" t="s">
        <v>32</v>
      </c>
    </row>
    <row r="11685" spans="1:16" x14ac:dyDescent="0.3">
      <c r="A11685">
        <v>562113</v>
      </c>
      <c r="B11685" t="s">
        <v>3201</v>
      </c>
      <c r="C11685" t="s">
        <v>3202</v>
      </c>
      <c r="D11685">
        <v>1</v>
      </c>
      <c r="E11685" s="2">
        <v>40757.674305555563</v>
      </c>
      <c r="F11685" s="3">
        <v>2.9</v>
      </c>
      <c r="H11685" t="s">
        <v>17</v>
      </c>
      <c r="I11685" s="3">
        <v>2.9</v>
      </c>
      <c r="J11685">
        <v>2011</v>
      </c>
      <c r="K11685">
        <v>8</v>
      </c>
      <c r="L11685" t="s">
        <v>87</v>
      </c>
      <c r="M11685" t="s">
        <v>88</v>
      </c>
      <c r="N11685">
        <v>0</v>
      </c>
      <c r="O11685">
        <v>1</v>
      </c>
      <c r="P11685" t="s">
        <v>20</v>
      </c>
    </row>
    <row r="11686" spans="1:16" x14ac:dyDescent="0.3">
      <c r="A11686">
        <v>567304</v>
      </c>
      <c r="B11686">
        <v>21034</v>
      </c>
      <c r="C11686" t="s">
        <v>576</v>
      </c>
      <c r="D11686">
        <v>3</v>
      </c>
      <c r="E11686" s="2">
        <v>40805.560416666667</v>
      </c>
      <c r="F11686" s="3">
        <v>0.95</v>
      </c>
      <c r="G11686">
        <v>14704</v>
      </c>
      <c r="H11686" t="s">
        <v>17</v>
      </c>
      <c r="I11686" s="3">
        <v>2.85</v>
      </c>
      <c r="J11686">
        <v>2011</v>
      </c>
      <c r="K11686">
        <v>9</v>
      </c>
      <c r="L11686" t="s">
        <v>90</v>
      </c>
      <c r="M11686" t="s">
        <v>91</v>
      </c>
      <c r="N11686">
        <v>0</v>
      </c>
      <c r="O11686">
        <v>1</v>
      </c>
      <c r="P11686" t="s">
        <v>32</v>
      </c>
    </row>
    <row r="11687" spans="1:16" x14ac:dyDescent="0.3">
      <c r="A11687">
        <v>561247</v>
      </c>
      <c r="B11687">
        <v>23145</v>
      </c>
      <c r="C11687" t="s">
        <v>1623</v>
      </c>
      <c r="D11687">
        <v>12</v>
      </c>
      <c r="E11687" s="2">
        <v>40750.484722222223</v>
      </c>
      <c r="F11687" s="3">
        <v>0.95</v>
      </c>
      <c r="G11687">
        <v>16592</v>
      </c>
      <c r="H11687" t="s">
        <v>17</v>
      </c>
      <c r="I11687" s="3">
        <v>11.4</v>
      </c>
      <c r="J11687">
        <v>2011</v>
      </c>
      <c r="K11687">
        <v>7</v>
      </c>
      <c r="L11687" t="s">
        <v>59</v>
      </c>
      <c r="M11687" t="s">
        <v>60</v>
      </c>
      <c r="N11687">
        <v>0</v>
      </c>
      <c r="O11687">
        <v>1</v>
      </c>
      <c r="P11687" t="s">
        <v>32</v>
      </c>
    </row>
    <row r="11688" spans="1:16" x14ac:dyDescent="0.3">
      <c r="A11688">
        <v>536592</v>
      </c>
      <c r="B11688">
        <v>22622</v>
      </c>
      <c r="C11688" t="s">
        <v>2046</v>
      </c>
      <c r="D11688">
        <v>1</v>
      </c>
      <c r="E11688" s="2">
        <v>40513.712500000001</v>
      </c>
      <c r="F11688" s="3">
        <v>21.23</v>
      </c>
      <c r="H11688" t="s">
        <v>17</v>
      </c>
      <c r="I11688" s="3">
        <v>21.23</v>
      </c>
      <c r="J11688">
        <v>2010</v>
      </c>
      <c r="K11688">
        <v>12</v>
      </c>
      <c r="L11688" t="s">
        <v>26</v>
      </c>
      <c r="M11688" t="s">
        <v>27</v>
      </c>
      <c r="N11688">
        <v>0</v>
      </c>
      <c r="O11688">
        <v>1</v>
      </c>
      <c r="P11688" t="s">
        <v>20</v>
      </c>
    </row>
    <row r="11689" spans="1:16" x14ac:dyDescent="0.3">
      <c r="A11689">
        <v>574477</v>
      </c>
      <c r="B11689">
        <v>23408</v>
      </c>
      <c r="C11689" t="s">
        <v>2584</v>
      </c>
      <c r="D11689">
        <v>2</v>
      </c>
      <c r="E11689" s="2">
        <v>40851.51458333333</v>
      </c>
      <c r="F11689" s="3">
        <v>2.08</v>
      </c>
      <c r="G11689">
        <v>15453</v>
      </c>
      <c r="H11689" t="s">
        <v>17</v>
      </c>
      <c r="I11689" s="3">
        <v>4.16</v>
      </c>
      <c r="J11689">
        <v>2011</v>
      </c>
      <c r="K11689">
        <v>11</v>
      </c>
      <c r="L11689" t="s">
        <v>22</v>
      </c>
      <c r="M11689" t="s">
        <v>23</v>
      </c>
      <c r="N11689">
        <v>0</v>
      </c>
      <c r="O11689">
        <v>1</v>
      </c>
      <c r="P11689" t="s">
        <v>32</v>
      </c>
    </row>
    <row r="11690" spans="1:16" x14ac:dyDescent="0.3">
      <c r="A11690">
        <v>568346</v>
      </c>
      <c r="B11690">
        <v>22591</v>
      </c>
      <c r="C11690" t="s">
        <v>676</v>
      </c>
      <c r="D11690">
        <v>1</v>
      </c>
      <c r="E11690" s="2">
        <v>40812.644444444442</v>
      </c>
      <c r="F11690" s="3">
        <v>6.63</v>
      </c>
      <c r="G11690">
        <v>14096</v>
      </c>
      <c r="H11690" t="s">
        <v>17</v>
      </c>
      <c r="I11690" s="3">
        <v>6.63</v>
      </c>
      <c r="J11690">
        <v>2011</v>
      </c>
      <c r="K11690">
        <v>9</v>
      </c>
      <c r="L11690" t="s">
        <v>90</v>
      </c>
      <c r="M11690" t="s">
        <v>91</v>
      </c>
      <c r="N11690">
        <v>0</v>
      </c>
      <c r="O11690">
        <v>1</v>
      </c>
      <c r="P11690" t="s">
        <v>32</v>
      </c>
    </row>
    <row r="11691" spans="1:16" x14ac:dyDescent="0.3">
      <c r="A11691">
        <v>566952</v>
      </c>
      <c r="B11691">
        <v>21977</v>
      </c>
      <c r="C11691" t="s">
        <v>1615</v>
      </c>
      <c r="D11691">
        <v>1</v>
      </c>
      <c r="E11691" s="2">
        <v>40801.692361111112</v>
      </c>
      <c r="F11691" s="3">
        <v>1.25</v>
      </c>
      <c r="H11691" t="s">
        <v>17</v>
      </c>
      <c r="I11691" s="3">
        <v>1.25</v>
      </c>
      <c r="J11691">
        <v>2011</v>
      </c>
      <c r="K11691">
        <v>9</v>
      </c>
      <c r="L11691" t="s">
        <v>90</v>
      </c>
      <c r="M11691" t="s">
        <v>91</v>
      </c>
      <c r="N11691">
        <v>0</v>
      </c>
      <c r="O11691">
        <v>1</v>
      </c>
      <c r="P11691" t="s">
        <v>20</v>
      </c>
    </row>
    <row r="11692" spans="1:16" x14ac:dyDescent="0.3">
      <c r="A11692">
        <v>581123</v>
      </c>
      <c r="B11692">
        <v>23552</v>
      </c>
      <c r="C11692" t="s">
        <v>455</v>
      </c>
      <c r="D11692">
        <v>6</v>
      </c>
      <c r="E11692" s="2">
        <v>40884.523611111108</v>
      </c>
      <c r="F11692" s="3">
        <v>2.08</v>
      </c>
      <c r="G11692">
        <v>15750</v>
      </c>
      <c r="H11692" t="s">
        <v>17</v>
      </c>
      <c r="I11692" s="3">
        <v>12.48</v>
      </c>
      <c r="J11692">
        <v>2011</v>
      </c>
      <c r="K11692">
        <v>12</v>
      </c>
      <c r="L11692" t="s">
        <v>26</v>
      </c>
      <c r="M11692" t="s">
        <v>39</v>
      </c>
      <c r="N11692">
        <v>0</v>
      </c>
      <c r="O11692">
        <v>1</v>
      </c>
      <c r="P11692" t="s">
        <v>32</v>
      </c>
    </row>
    <row r="11693" spans="1:16" x14ac:dyDescent="0.3">
      <c r="A11693">
        <v>539240</v>
      </c>
      <c r="B11693">
        <v>22222</v>
      </c>
      <c r="C11693" t="s">
        <v>2699</v>
      </c>
      <c r="D11693">
        <v>12</v>
      </c>
      <c r="E11693" s="2">
        <v>40528.552083333343</v>
      </c>
      <c r="F11693" s="3">
        <v>1.95</v>
      </c>
      <c r="G11693">
        <v>15194</v>
      </c>
      <c r="H11693" t="s">
        <v>17</v>
      </c>
      <c r="I11693" s="3">
        <v>23.4</v>
      </c>
      <c r="J11693">
        <v>2010</v>
      </c>
      <c r="K11693">
        <v>12</v>
      </c>
      <c r="L11693" t="s">
        <v>26</v>
      </c>
      <c r="M11693" t="s">
        <v>27</v>
      </c>
      <c r="N11693">
        <v>0</v>
      </c>
      <c r="O11693">
        <v>1</v>
      </c>
      <c r="P11693" t="s">
        <v>32</v>
      </c>
    </row>
    <row r="11694" spans="1:16" x14ac:dyDescent="0.3">
      <c r="A11694">
        <v>550438</v>
      </c>
      <c r="B11694">
        <v>21754</v>
      </c>
      <c r="C11694" t="s">
        <v>491</v>
      </c>
      <c r="D11694">
        <v>3</v>
      </c>
      <c r="E11694" s="2">
        <v>40651.511111111111</v>
      </c>
      <c r="F11694" s="3">
        <v>5.95</v>
      </c>
      <c r="G11694">
        <v>15265</v>
      </c>
      <c r="H11694" t="s">
        <v>17</v>
      </c>
      <c r="I11694" s="3">
        <v>17.850000000000001</v>
      </c>
      <c r="J11694">
        <v>2011</v>
      </c>
      <c r="K11694">
        <v>4</v>
      </c>
      <c r="L11694" t="s">
        <v>66</v>
      </c>
      <c r="M11694" t="s">
        <v>67</v>
      </c>
      <c r="N11694">
        <v>0</v>
      </c>
      <c r="O11694">
        <v>1</v>
      </c>
      <c r="P11694" t="s">
        <v>32</v>
      </c>
    </row>
    <row r="11695" spans="1:16" x14ac:dyDescent="0.3">
      <c r="A11695">
        <v>554765</v>
      </c>
      <c r="B11695">
        <v>22487</v>
      </c>
      <c r="C11695" t="s">
        <v>1125</v>
      </c>
      <c r="D11695">
        <v>2</v>
      </c>
      <c r="E11695" s="2">
        <v>40689.484722222223</v>
      </c>
      <c r="F11695" s="3">
        <v>9.9499999999999993</v>
      </c>
      <c r="G11695">
        <v>16837</v>
      </c>
      <c r="H11695" t="s">
        <v>17</v>
      </c>
      <c r="I11695" s="3">
        <v>19.899999999999999</v>
      </c>
      <c r="J11695">
        <v>2011</v>
      </c>
      <c r="K11695">
        <v>5</v>
      </c>
      <c r="L11695" t="s">
        <v>18</v>
      </c>
      <c r="M11695" t="s">
        <v>19</v>
      </c>
      <c r="N11695">
        <v>0</v>
      </c>
      <c r="O11695">
        <v>1</v>
      </c>
      <c r="P11695" t="s">
        <v>32</v>
      </c>
    </row>
    <row r="11696" spans="1:16" x14ac:dyDescent="0.3">
      <c r="A11696">
        <v>570167</v>
      </c>
      <c r="B11696">
        <v>21917</v>
      </c>
      <c r="C11696" t="s">
        <v>1962</v>
      </c>
      <c r="D11696">
        <v>48</v>
      </c>
      <c r="E11696" s="2">
        <v>40823.586111111108</v>
      </c>
      <c r="F11696" s="3">
        <v>0.42</v>
      </c>
      <c r="G11696">
        <v>15615</v>
      </c>
      <c r="H11696" t="s">
        <v>17</v>
      </c>
      <c r="I11696" s="3">
        <v>20.16</v>
      </c>
      <c r="J11696">
        <v>2011</v>
      </c>
      <c r="K11696">
        <v>10</v>
      </c>
      <c r="L11696" t="s">
        <v>42</v>
      </c>
      <c r="M11696" t="s">
        <v>43</v>
      </c>
      <c r="N11696">
        <v>0</v>
      </c>
      <c r="O11696">
        <v>1</v>
      </c>
      <c r="P11696" t="s">
        <v>32</v>
      </c>
    </row>
    <row r="11697" spans="1:16" x14ac:dyDescent="0.3">
      <c r="A11697">
        <v>549906</v>
      </c>
      <c r="B11697">
        <v>22185</v>
      </c>
      <c r="C11697" t="s">
        <v>1596</v>
      </c>
      <c r="D11697">
        <v>1</v>
      </c>
      <c r="E11697" s="2">
        <v>40645.686111111107</v>
      </c>
      <c r="F11697" s="3">
        <v>1.65</v>
      </c>
      <c r="G11697">
        <v>14998</v>
      </c>
      <c r="H11697" t="s">
        <v>17</v>
      </c>
      <c r="I11697" s="3">
        <v>1.65</v>
      </c>
      <c r="J11697">
        <v>2011</v>
      </c>
      <c r="K11697">
        <v>4</v>
      </c>
      <c r="L11697" t="s">
        <v>66</v>
      </c>
      <c r="M11697" t="s">
        <v>67</v>
      </c>
      <c r="N11697">
        <v>0</v>
      </c>
      <c r="O11697">
        <v>1</v>
      </c>
      <c r="P11697" t="s">
        <v>32</v>
      </c>
    </row>
    <row r="11698" spans="1:16" x14ac:dyDescent="0.3">
      <c r="A11698">
        <v>578547</v>
      </c>
      <c r="B11698">
        <v>23307</v>
      </c>
      <c r="C11698" t="s">
        <v>278</v>
      </c>
      <c r="D11698">
        <v>24</v>
      </c>
      <c r="E11698" s="2">
        <v>40871.626388888893</v>
      </c>
      <c r="F11698" s="3">
        <v>0.55000000000000004</v>
      </c>
      <c r="G11698">
        <v>12720</v>
      </c>
      <c r="H11698" t="s">
        <v>74</v>
      </c>
      <c r="I11698" s="3">
        <v>13.2</v>
      </c>
      <c r="J11698">
        <v>2011</v>
      </c>
      <c r="K11698">
        <v>11</v>
      </c>
      <c r="L11698" t="s">
        <v>22</v>
      </c>
      <c r="M11698" t="s">
        <v>23</v>
      </c>
      <c r="N11698">
        <v>0</v>
      </c>
      <c r="O11698">
        <v>1</v>
      </c>
      <c r="P11698" t="s">
        <v>32</v>
      </c>
    </row>
    <row r="11699" spans="1:16" x14ac:dyDescent="0.3">
      <c r="A11699">
        <v>552232</v>
      </c>
      <c r="B11699">
        <v>22419</v>
      </c>
      <c r="C11699" t="s">
        <v>903</v>
      </c>
      <c r="D11699">
        <v>1</v>
      </c>
      <c r="E11699" s="2">
        <v>40669.662499999999</v>
      </c>
      <c r="F11699" s="3">
        <v>0.83</v>
      </c>
      <c r="H11699" t="s">
        <v>17</v>
      </c>
      <c r="I11699" s="3">
        <v>0.83</v>
      </c>
      <c r="J11699">
        <v>2011</v>
      </c>
      <c r="K11699">
        <v>5</v>
      </c>
      <c r="L11699" t="s">
        <v>18</v>
      </c>
      <c r="M11699" t="s">
        <v>19</v>
      </c>
      <c r="N11699">
        <v>0</v>
      </c>
      <c r="O11699">
        <v>1</v>
      </c>
      <c r="P11699" t="s">
        <v>20</v>
      </c>
    </row>
    <row r="11700" spans="1:16" x14ac:dyDescent="0.3">
      <c r="A11700">
        <v>551869</v>
      </c>
      <c r="B11700">
        <v>21724</v>
      </c>
      <c r="C11700" t="s">
        <v>2380</v>
      </c>
      <c r="D11700">
        <v>10</v>
      </c>
      <c r="E11700" s="2">
        <v>40667.691666666673</v>
      </c>
      <c r="F11700" s="3">
        <v>0.85</v>
      </c>
      <c r="G11700">
        <v>16767</v>
      </c>
      <c r="H11700" t="s">
        <v>17</v>
      </c>
      <c r="I11700" s="3">
        <v>8.5</v>
      </c>
      <c r="J11700">
        <v>2011</v>
      </c>
      <c r="K11700">
        <v>5</v>
      </c>
      <c r="L11700" t="s">
        <v>18</v>
      </c>
      <c r="M11700" t="s">
        <v>19</v>
      </c>
      <c r="N11700">
        <v>0</v>
      </c>
      <c r="O11700">
        <v>1</v>
      </c>
      <c r="P11700" t="s">
        <v>32</v>
      </c>
    </row>
    <row r="11701" spans="1:16" x14ac:dyDescent="0.3">
      <c r="A11701">
        <v>544599</v>
      </c>
      <c r="B11701">
        <v>21452</v>
      </c>
      <c r="C11701" t="s">
        <v>343</v>
      </c>
      <c r="D11701">
        <v>1</v>
      </c>
      <c r="E11701" s="2">
        <v>40595.760416666657</v>
      </c>
      <c r="F11701" s="3">
        <v>5.79</v>
      </c>
      <c r="H11701" t="s">
        <v>17</v>
      </c>
      <c r="I11701" s="3">
        <v>5.79</v>
      </c>
      <c r="J11701">
        <v>2011</v>
      </c>
      <c r="K11701">
        <v>2</v>
      </c>
      <c r="L11701" t="s">
        <v>63</v>
      </c>
      <c r="M11701" t="s">
        <v>64</v>
      </c>
      <c r="N11701">
        <v>0</v>
      </c>
      <c r="O11701">
        <v>1</v>
      </c>
      <c r="P11701" t="s">
        <v>20</v>
      </c>
    </row>
    <row r="11702" spans="1:16" x14ac:dyDescent="0.3">
      <c r="A11702">
        <v>539451</v>
      </c>
      <c r="B11702">
        <v>84792</v>
      </c>
      <c r="C11702" t="s">
        <v>2016</v>
      </c>
      <c r="D11702">
        <v>1</v>
      </c>
      <c r="E11702" s="2">
        <v>40529.707638888889</v>
      </c>
      <c r="F11702" s="3">
        <v>9.32</v>
      </c>
      <c r="H11702" t="s">
        <v>17</v>
      </c>
      <c r="I11702" s="3">
        <v>9.32</v>
      </c>
      <c r="J11702">
        <v>2010</v>
      </c>
      <c r="K11702">
        <v>12</v>
      </c>
      <c r="L11702" t="s">
        <v>26</v>
      </c>
      <c r="M11702" t="s">
        <v>27</v>
      </c>
      <c r="N11702">
        <v>0</v>
      </c>
      <c r="O11702">
        <v>1</v>
      </c>
      <c r="P11702" t="s">
        <v>20</v>
      </c>
    </row>
    <row r="11703" spans="1:16" x14ac:dyDescent="0.3">
      <c r="A11703">
        <v>576581</v>
      </c>
      <c r="B11703">
        <v>79321</v>
      </c>
      <c r="C11703" t="s">
        <v>902</v>
      </c>
      <c r="D11703">
        <v>8</v>
      </c>
      <c r="E11703" s="2">
        <v>40862.59375</v>
      </c>
      <c r="F11703" s="3">
        <v>5.75</v>
      </c>
      <c r="G11703">
        <v>15955</v>
      </c>
      <c r="H11703" t="s">
        <v>17</v>
      </c>
      <c r="I11703" s="3">
        <v>46</v>
      </c>
      <c r="J11703">
        <v>2011</v>
      </c>
      <c r="K11703">
        <v>11</v>
      </c>
      <c r="L11703" t="s">
        <v>22</v>
      </c>
      <c r="M11703" t="s">
        <v>23</v>
      </c>
      <c r="N11703">
        <v>0</v>
      </c>
      <c r="O11703">
        <v>1</v>
      </c>
      <c r="P11703" t="s">
        <v>32</v>
      </c>
    </row>
    <row r="11704" spans="1:16" x14ac:dyDescent="0.3">
      <c r="A11704">
        <v>557644</v>
      </c>
      <c r="B11704">
        <v>85215</v>
      </c>
      <c r="C11704" t="s">
        <v>2201</v>
      </c>
      <c r="D11704">
        <v>6</v>
      </c>
      <c r="E11704" s="2">
        <v>40715.712500000001</v>
      </c>
      <c r="F11704" s="3">
        <v>1.24</v>
      </c>
      <c r="H11704" t="s">
        <v>17</v>
      </c>
      <c r="I11704" s="3">
        <v>7.44</v>
      </c>
      <c r="J11704">
        <v>2011</v>
      </c>
      <c r="K11704">
        <v>6</v>
      </c>
      <c r="L11704" t="s">
        <v>34</v>
      </c>
      <c r="M11704" t="s">
        <v>35</v>
      </c>
      <c r="N11704">
        <v>0</v>
      </c>
      <c r="O11704">
        <v>1</v>
      </c>
      <c r="P11704" t="s">
        <v>20</v>
      </c>
    </row>
    <row r="11705" spans="1:16" x14ac:dyDescent="0.3">
      <c r="A11705">
        <v>542231</v>
      </c>
      <c r="B11705">
        <v>22584</v>
      </c>
      <c r="C11705" t="s">
        <v>1787</v>
      </c>
      <c r="D11705">
        <v>4</v>
      </c>
      <c r="E11705" s="2">
        <v>40569.569444444453</v>
      </c>
      <c r="F11705" s="3">
        <v>2.5499999999999998</v>
      </c>
      <c r="G11705">
        <v>16714</v>
      </c>
      <c r="H11705" t="s">
        <v>17</v>
      </c>
      <c r="I11705" s="3">
        <v>10.199999999999999</v>
      </c>
      <c r="J11705">
        <v>2011</v>
      </c>
      <c r="K11705">
        <v>1</v>
      </c>
      <c r="L11705" t="s">
        <v>48</v>
      </c>
      <c r="M11705" t="s">
        <v>49</v>
      </c>
      <c r="N11705">
        <v>0</v>
      </c>
      <c r="O11705">
        <v>1</v>
      </c>
      <c r="P11705" t="s">
        <v>32</v>
      </c>
    </row>
    <row r="11706" spans="1:16" x14ac:dyDescent="0.3">
      <c r="A11706">
        <v>555275</v>
      </c>
      <c r="B11706">
        <v>22169</v>
      </c>
      <c r="C11706" t="s">
        <v>954</v>
      </c>
      <c r="D11706">
        <v>1</v>
      </c>
      <c r="E11706" s="2">
        <v>40695.720833333333</v>
      </c>
      <c r="F11706" s="3">
        <v>16.63</v>
      </c>
      <c r="H11706" t="s">
        <v>17</v>
      </c>
      <c r="I11706" s="3">
        <v>16.63</v>
      </c>
      <c r="J11706">
        <v>2011</v>
      </c>
      <c r="K11706">
        <v>6</v>
      </c>
      <c r="L11706" t="s">
        <v>34</v>
      </c>
      <c r="M11706" t="s">
        <v>35</v>
      </c>
      <c r="N11706">
        <v>0</v>
      </c>
      <c r="O11706">
        <v>1</v>
      </c>
      <c r="P11706" t="s">
        <v>20</v>
      </c>
    </row>
    <row r="11707" spans="1:16" x14ac:dyDescent="0.3">
      <c r="A11707">
        <v>560602</v>
      </c>
      <c r="B11707">
        <v>22748</v>
      </c>
      <c r="C11707" t="s">
        <v>62</v>
      </c>
      <c r="D11707">
        <v>6</v>
      </c>
      <c r="E11707" s="2">
        <v>40744.366666666669</v>
      </c>
      <c r="F11707" s="3">
        <v>2.1</v>
      </c>
      <c r="G11707">
        <v>13629</v>
      </c>
      <c r="H11707" t="s">
        <v>17</v>
      </c>
      <c r="I11707" s="3">
        <v>12.6</v>
      </c>
      <c r="J11707">
        <v>2011</v>
      </c>
      <c r="K11707">
        <v>7</v>
      </c>
      <c r="L11707" t="s">
        <v>59</v>
      </c>
      <c r="M11707" t="s">
        <v>60</v>
      </c>
      <c r="N11707">
        <v>0</v>
      </c>
      <c r="O11707">
        <v>1</v>
      </c>
      <c r="P11707" t="s">
        <v>32</v>
      </c>
    </row>
    <row r="11708" spans="1:16" x14ac:dyDescent="0.3">
      <c r="A11708">
        <v>551714</v>
      </c>
      <c r="B11708">
        <v>21713</v>
      </c>
      <c r="C11708" t="s">
        <v>839</v>
      </c>
      <c r="D11708">
        <v>4</v>
      </c>
      <c r="E11708" s="2">
        <v>40666.635416666657</v>
      </c>
      <c r="F11708" s="3">
        <v>2.1</v>
      </c>
      <c r="G11708">
        <v>16806</v>
      </c>
      <c r="H11708" t="s">
        <v>17</v>
      </c>
      <c r="I11708" s="3">
        <v>8.4</v>
      </c>
      <c r="J11708">
        <v>2011</v>
      </c>
      <c r="K11708">
        <v>5</v>
      </c>
      <c r="L11708" t="s">
        <v>18</v>
      </c>
      <c r="M11708" t="s">
        <v>19</v>
      </c>
      <c r="N11708">
        <v>0</v>
      </c>
      <c r="O11708">
        <v>1</v>
      </c>
      <c r="P11708" t="s">
        <v>32</v>
      </c>
    </row>
    <row r="11709" spans="1:16" x14ac:dyDescent="0.3">
      <c r="A11709">
        <v>556477</v>
      </c>
      <c r="B11709">
        <v>22224</v>
      </c>
      <c r="C11709" t="s">
        <v>1972</v>
      </c>
      <c r="D11709">
        <v>14</v>
      </c>
      <c r="E11709" s="2">
        <v>40706.513888888891</v>
      </c>
      <c r="F11709" s="3">
        <v>2.95</v>
      </c>
      <c r="G11709">
        <v>12841</v>
      </c>
      <c r="H11709" t="s">
        <v>17</v>
      </c>
      <c r="I11709" s="3">
        <v>41.3</v>
      </c>
      <c r="J11709">
        <v>2011</v>
      </c>
      <c r="K11709">
        <v>6</v>
      </c>
      <c r="L11709" t="s">
        <v>34</v>
      </c>
      <c r="M11709" t="s">
        <v>35</v>
      </c>
      <c r="N11709">
        <v>0</v>
      </c>
      <c r="O11709">
        <v>1</v>
      </c>
      <c r="P11709" t="s">
        <v>32</v>
      </c>
    </row>
    <row r="11710" spans="1:16" x14ac:dyDescent="0.3">
      <c r="A11710">
        <v>563854</v>
      </c>
      <c r="B11710">
        <v>21843</v>
      </c>
      <c r="C11710" t="s">
        <v>242</v>
      </c>
      <c r="D11710">
        <v>2</v>
      </c>
      <c r="E11710" s="2">
        <v>40774.64166666667</v>
      </c>
      <c r="F11710" s="3">
        <v>10.95</v>
      </c>
      <c r="G11710">
        <v>12364</v>
      </c>
      <c r="H11710" t="s">
        <v>155</v>
      </c>
      <c r="I11710" s="3">
        <v>21.9</v>
      </c>
      <c r="J11710">
        <v>2011</v>
      </c>
      <c r="K11710">
        <v>8</v>
      </c>
      <c r="L11710" t="s">
        <v>87</v>
      </c>
      <c r="M11710" t="s">
        <v>88</v>
      </c>
      <c r="N11710">
        <v>0</v>
      </c>
      <c r="O11710">
        <v>1</v>
      </c>
      <c r="P11710" t="s">
        <v>32</v>
      </c>
    </row>
    <row r="11711" spans="1:16" x14ac:dyDescent="0.3">
      <c r="A11711">
        <v>564141</v>
      </c>
      <c r="B11711">
        <v>21686</v>
      </c>
      <c r="C11711" t="s">
        <v>2909</v>
      </c>
      <c r="D11711">
        <v>1</v>
      </c>
      <c r="E11711" s="2">
        <v>40778.490972222222</v>
      </c>
      <c r="F11711" s="3">
        <v>39.950000000000003</v>
      </c>
      <c r="G11711">
        <v>17841</v>
      </c>
      <c r="H11711" t="s">
        <v>17</v>
      </c>
      <c r="I11711" s="3">
        <v>39.950000000000003</v>
      </c>
      <c r="J11711">
        <v>2011</v>
      </c>
      <c r="K11711">
        <v>8</v>
      </c>
      <c r="L11711" t="s">
        <v>87</v>
      </c>
      <c r="M11711" t="s">
        <v>88</v>
      </c>
      <c r="N11711">
        <v>0</v>
      </c>
      <c r="O11711">
        <v>1</v>
      </c>
      <c r="P11711" t="s">
        <v>32</v>
      </c>
    </row>
    <row r="11712" spans="1:16" x14ac:dyDescent="0.3">
      <c r="A11712">
        <v>540255</v>
      </c>
      <c r="B11712">
        <v>21880</v>
      </c>
      <c r="C11712" t="s">
        <v>1462</v>
      </c>
      <c r="D11712">
        <v>10</v>
      </c>
      <c r="E11712" s="2">
        <v>40548.701388888891</v>
      </c>
      <c r="F11712" s="3">
        <v>0.43</v>
      </c>
      <c r="H11712" t="s">
        <v>17</v>
      </c>
      <c r="I11712" s="3">
        <v>4.3</v>
      </c>
      <c r="J11712">
        <v>2011</v>
      </c>
      <c r="K11712">
        <v>1</v>
      </c>
      <c r="L11712" t="s">
        <v>48</v>
      </c>
      <c r="M11712" t="s">
        <v>49</v>
      </c>
      <c r="N11712">
        <v>0</v>
      </c>
      <c r="O11712">
        <v>1</v>
      </c>
      <c r="P11712" t="s">
        <v>20</v>
      </c>
    </row>
    <row r="11713" spans="1:16" x14ac:dyDescent="0.3">
      <c r="A11713">
        <v>572758</v>
      </c>
      <c r="B11713">
        <v>84992</v>
      </c>
      <c r="C11713" t="s">
        <v>948</v>
      </c>
      <c r="D11713">
        <v>1</v>
      </c>
      <c r="E11713" s="2">
        <v>40841.777083333327</v>
      </c>
      <c r="F11713" s="3">
        <v>1.25</v>
      </c>
      <c r="H11713" t="s">
        <v>17</v>
      </c>
      <c r="I11713" s="3">
        <v>1.25</v>
      </c>
      <c r="J11713">
        <v>2011</v>
      </c>
      <c r="K11713">
        <v>10</v>
      </c>
      <c r="L11713" t="s">
        <v>42</v>
      </c>
      <c r="M11713" t="s">
        <v>43</v>
      </c>
      <c r="N11713">
        <v>0</v>
      </c>
      <c r="O11713">
        <v>1</v>
      </c>
      <c r="P11713" t="s">
        <v>20</v>
      </c>
    </row>
    <row r="11714" spans="1:16" x14ac:dyDescent="0.3">
      <c r="A11714">
        <v>566872</v>
      </c>
      <c r="B11714">
        <v>22616</v>
      </c>
      <c r="C11714" t="s">
        <v>538</v>
      </c>
      <c r="D11714">
        <v>12</v>
      </c>
      <c r="E11714" s="2">
        <v>40801.561111111107</v>
      </c>
      <c r="F11714" s="3">
        <v>0.39</v>
      </c>
      <c r="G11714">
        <v>16729</v>
      </c>
      <c r="H11714" t="s">
        <v>17</v>
      </c>
      <c r="I11714" s="3">
        <v>4.68</v>
      </c>
      <c r="J11714">
        <v>2011</v>
      </c>
      <c r="K11714">
        <v>9</v>
      </c>
      <c r="L11714" t="s">
        <v>90</v>
      </c>
      <c r="M11714" t="s">
        <v>91</v>
      </c>
      <c r="N11714">
        <v>0</v>
      </c>
      <c r="O11714">
        <v>1</v>
      </c>
      <c r="P11714" t="s">
        <v>32</v>
      </c>
    </row>
    <row r="11715" spans="1:16" x14ac:dyDescent="0.3">
      <c r="A11715">
        <v>539631</v>
      </c>
      <c r="B11715">
        <v>21754</v>
      </c>
      <c r="C11715" t="s">
        <v>491</v>
      </c>
      <c r="D11715">
        <v>2</v>
      </c>
      <c r="E11715" s="2">
        <v>40532.627083333333</v>
      </c>
      <c r="F11715" s="3">
        <v>11.87</v>
      </c>
      <c r="H11715" t="s">
        <v>17</v>
      </c>
      <c r="I11715" s="3">
        <v>23.74</v>
      </c>
      <c r="J11715">
        <v>2010</v>
      </c>
      <c r="K11715">
        <v>12</v>
      </c>
      <c r="L11715" t="s">
        <v>26</v>
      </c>
      <c r="M11715" t="s">
        <v>27</v>
      </c>
      <c r="N11715">
        <v>0</v>
      </c>
      <c r="O11715">
        <v>1</v>
      </c>
      <c r="P11715" t="s">
        <v>20</v>
      </c>
    </row>
    <row r="11716" spans="1:16" x14ac:dyDescent="0.3">
      <c r="A11716">
        <v>573343</v>
      </c>
      <c r="B11716">
        <v>21819</v>
      </c>
      <c r="C11716" t="s">
        <v>1133</v>
      </c>
      <c r="D11716">
        <v>20</v>
      </c>
      <c r="E11716" s="2">
        <v>40846.499305555553</v>
      </c>
      <c r="F11716" s="3">
        <v>0.39</v>
      </c>
      <c r="G11716">
        <v>13566</v>
      </c>
      <c r="H11716" t="s">
        <v>17</v>
      </c>
      <c r="I11716" s="3">
        <v>7.8000000000000007</v>
      </c>
      <c r="J11716">
        <v>2011</v>
      </c>
      <c r="K11716">
        <v>10</v>
      </c>
      <c r="L11716" t="s">
        <v>42</v>
      </c>
      <c r="M11716" t="s">
        <v>43</v>
      </c>
      <c r="N11716">
        <v>0</v>
      </c>
      <c r="O11716">
        <v>1</v>
      </c>
      <c r="P11716" t="s">
        <v>32</v>
      </c>
    </row>
    <row r="11717" spans="1:16" x14ac:dyDescent="0.3">
      <c r="A11717">
        <v>538508</v>
      </c>
      <c r="B11717">
        <v>22296</v>
      </c>
      <c r="C11717" t="s">
        <v>971</v>
      </c>
      <c r="D11717">
        <v>2</v>
      </c>
      <c r="E11717" s="2">
        <v>40524.563888888893</v>
      </c>
      <c r="F11717" s="3">
        <v>1.65</v>
      </c>
      <c r="G11717">
        <v>15998</v>
      </c>
      <c r="H11717" t="s">
        <v>17</v>
      </c>
      <c r="I11717" s="3">
        <v>3.3</v>
      </c>
      <c r="J11717">
        <v>2010</v>
      </c>
      <c r="K11717">
        <v>12</v>
      </c>
      <c r="L11717" t="s">
        <v>26</v>
      </c>
      <c r="M11717" t="s">
        <v>27</v>
      </c>
      <c r="N11717">
        <v>0</v>
      </c>
      <c r="O11717">
        <v>1</v>
      </c>
      <c r="P11717" t="s">
        <v>32</v>
      </c>
    </row>
    <row r="11718" spans="1:16" x14ac:dyDescent="0.3">
      <c r="A11718">
        <v>540839</v>
      </c>
      <c r="B11718">
        <v>21318</v>
      </c>
      <c r="C11718" t="s">
        <v>1747</v>
      </c>
      <c r="D11718">
        <v>1</v>
      </c>
      <c r="E11718" s="2">
        <v>40554.654166666667</v>
      </c>
      <c r="F11718" s="3">
        <v>1.65</v>
      </c>
      <c r="G11718">
        <v>16791</v>
      </c>
      <c r="H11718" t="s">
        <v>17</v>
      </c>
      <c r="I11718" s="3">
        <v>1.65</v>
      </c>
      <c r="J11718">
        <v>2011</v>
      </c>
      <c r="K11718">
        <v>1</v>
      </c>
      <c r="L11718" t="s">
        <v>48</v>
      </c>
      <c r="M11718" t="s">
        <v>49</v>
      </c>
      <c r="N11718">
        <v>0</v>
      </c>
      <c r="O11718">
        <v>1</v>
      </c>
      <c r="P11718" t="s">
        <v>32</v>
      </c>
    </row>
    <row r="11719" spans="1:16" x14ac:dyDescent="0.3">
      <c r="A11719">
        <v>575756</v>
      </c>
      <c r="B11719">
        <v>20971</v>
      </c>
      <c r="C11719" t="s">
        <v>1066</v>
      </c>
      <c r="D11719">
        <v>2</v>
      </c>
      <c r="E11719" s="2">
        <v>40858.449999999997</v>
      </c>
      <c r="F11719" s="3">
        <v>1.25</v>
      </c>
      <c r="G11719">
        <v>18118</v>
      </c>
      <c r="H11719" t="s">
        <v>17</v>
      </c>
      <c r="I11719" s="3">
        <v>2.5</v>
      </c>
      <c r="J11719">
        <v>2011</v>
      </c>
      <c r="K11719">
        <v>11</v>
      </c>
      <c r="L11719" t="s">
        <v>22</v>
      </c>
      <c r="M11719" t="s">
        <v>23</v>
      </c>
      <c r="N11719">
        <v>0</v>
      </c>
      <c r="O11719">
        <v>1</v>
      </c>
      <c r="P11719" t="s">
        <v>32</v>
      </c>
    </row>
    <row r="11720" spans="1:16" x14ac:dyDescent="0.3">
      <c r="A11720">
        <v>578260</v>
      </c>
      <c r="B11720">
        <v>22867</v>
      </c>
      <c r="C11720" t="s">
        <v>530</v>
      </c>
      <c r="D11720">
        <v>12</v>
      </c>
      <c r="E11720" s="2">
        <v>40870.552083333343</v>
      </c>
      <c r="F11720" s="3">
        <v>2.1</v>
      </c>
      <c r="G11720">
        <v>17469</v>
      </c>
      <c r="H11720" t="s">
        <v>17</v>
      </c>
      <c r="I11720" s="3">
        <v>25.2</v>
      </c>
      <c r="J11720">
        <v>2011</v>
      </c>
      <c r="K11720">
        <v>11</v>
      </c>
      <c r="L11720" t="s">
        <v>22</v>
      </c>
      <c r="M11720" t="s">
        <v>23</v>
      </c>
      <c r="N11720">
        <v>0</v>
      </c>
      <c r="O11720">
        <v>1</v>
      </c>
      <c r="P11720" t="s">
        <v>32</v>
      </c>
    </row>
    <row r="11721" spans="1:16" x14ac:dyDescent="0.3">
      <c r="A11721">
        <v>563924</v>
      </c>
      <c r="B11721">
        <v>23359</v>
      </c>
      <c r="C11721" t="s">
        <v>2344</v>
      </c>
      <c r="D11721">
        <v>3</v>
      </c>
      <c r="E11721" s="2">
        <v>40776.605555555558</v>
      </c>
      <c r="F11721" s="3">
        <v>1.95</v>
      </c>
      <c r="G11721">
        <v>15984</v>
      </c>
      <c r="H11721" t="s">
        <v>17</v>
      </c>
      <c r="I11721" s="3">
        <v>5.85</v>
      </c>
      <c r="J11721">
        <v>2011</v>
      </c>
      <c r="K11721">
        <v>8</v>
      </c>
      <c r="L11721" t="s">
        <v>87</v>
      </c>
      <c r="M11721" t="s">
        <v>88</v>
      </c>
      <c r="N11721">
        <v>0</v>
      </c>
      <c r="O11721">
        <v>1</v>
      </c>
      <c r="P11721" t="s">
        <v>32</v>
      </c>
    </row>
    <row r="11722" spans="1:16" x14ac:dyDescent="0.3">
      <c r="A11722">
        <v>563937</v>
      </c>
      <c r="B11722">
        <v>84755</v>
      </c>
      <c r="C11722" t="s">
        <v>211</v>
      </c>
      <c r="D11722">
        <v>16</v>
      </c>
      <c r="E11722" s="2">
        <v>40777.381944444453</v>
      </c>
      <c r="F11722" s="3">
        <v>0.65</v>
      </c>
      <c r="G11722">
        <v>18204</v>
      </c>
      <c r="H11722" t="s">
        <v>17</v>
      </c>
      <c r="I11722" s="3">
        <v>10.4</v>
      </c>
      <c r="J11722">
        <v>2011</v>
      </c>
      <c r="K11722">
        <v>8</v>
      </c>
      <c r="L11722" t="s">
        <v>87</v>
      </c>
      <c r="M11722" t="s">
        <v>88</v>
      </c>
      <c r="N11722">
        <v>0</v>
      </c>
      <c r="O11722">
        <v>1</v>
      </c>
      <c r="P11722" t="s">
        <v>32</v>
      </c>
    </row>
    <row r="11723" spans="1:16" x14ac:dyDescent="0.3">
      <c r="A11723">
        <v>552296</v>
      </c>
      <c r="B11723">
        <v>22659</v>
      </c>
      <c r="C11723" t="s">
        <v>362</v>
      </c>
      <c r="D11723">
        <v>6</v>
      </c>
      <c r="E11723" s="2">
        <v>40671.589583333327</v>
      </c>
      <c r="F11723" s="3">
        <v>1.95</v>
      </c>
      <c r="G11723">
        <v>15518</v>
      </c>
      <c r="H11723" t="s">
        <v>17</v>
      </c>
      <c r="I11723" s="3">
        <v>11.7</v>
      </c>
      <c r="J11723">
        <v>2011</v>
      </c>
      <c r="K11723">
        <v>5</v>
      </c>
      <c r="L11723" t="s">
        <v>18</v>
      </c>
      <c r="M11723" t="s">
        <v>19</v>
      </c>
      <c r="N11723">
        <v>0</v>
      </c>
      <c r="O11723">
        <v>1</v>
      </c>
      <c r="P11723" t="s">
        <v>32</v>
      </c>
    </row>
    <row r="11724" spans="1:16" x14ac:dyDescent="0.3">
      <c r="A11724">
        <v>541660</v>
      </c>
      <c r="B11724" t="s">
        <v>850</v>
      </c>
      <c r="C11724" t="s">
        <v>851</v>
      </c>
      <c r="D11724">
        <v>3</v>
      </c>
      <c r="E11724" s="2">
        <v>40563.513888888891</v>
      </c>
      <c r="F11724" s="3">
        <v>2.1</v>
      </c>
      <c r="G11724">
        <v>17787</v>
      </c>
      <c r="H11724" t="s">
        <v>17</v>
      </c>
      <c r="I11724" s="3">
        <v>6.3000000000000007</v>
      </c>
      <c r="J11724">
        <v>2011</v>
      </c>
      <c r="K11724">
        <v>1</v>
      </c>
      <c r="L11724" t="s">
        <v>48</v>
      </c>
      <c r="M11724" t="s">
        <v>49</v>
      </c>
      <c r="N11724">
        <v>0</v>
      </c>
      <c r="O11724">
        <v>1</v>
      </c>
      <c r="P11724" t="s">
        <v>32</v>
      </c>
    </row>
    <row r="11725" spans="1:16" x14ac:dyDescent="0.3">
      <c r="A11725">
        <v>569229</v>
      </c>
      <c r="B11725">
        <v>22951</v>
      </c>
      <c r="C11725" t="s">
        <v>609</v>
      </c>
      <c r="D11725">
        <v>1</v>
      </c>
      <c r="E11725" s="2">
        <v>40818.62222222222</v>
      </c>
      <c r="F11725" s="3">
        <v>0.55000000000000004</v>
      </c>
      <c r="G11725">
        <v>14502</v>
      </c>
      <c r="H11725" t="s">
        <v>17</v>
      </c>
      <c r="I11725" s="3">
        <v>0.55000000000000004</v>
      </c>
      <c r="J11725">
        <v>2011</v>
      </c>
      <c r="K11725">
        <v>10</v>
      </c>
      <c r="L11725" t="s">
        <v>42</v>
      </c>
      <c r="M11725" t="s">
        <v>43</v>
      </c>
      <c r="N11725">
        <v>0</v>
      </c>
      <c r="O11725">
        <v>1</v>
      </c>
      <c r="P11725" t="s">
        <v>32</v>
      </c>
    </row>
    <row r="11726" spans="1:16" x14ac:dyDescent="0.3">
      <c r="A11726">
        <v>578852</v>
      </c>
      <c r="B11726">
        <v>22835</v>
      </c>
      <c r="C11726" t="s">
        <v>1220</v>
      </c>
      <c r="D11726">
        <v>1</v>
      </c>
      <c r="E11726" s="2">
        <v>40874.466666666667</v>
      </c>
      <c r="F11726" s="3">
        <v>4.95</v>
      </c>
      <c r="G11726">
        <v>17841</v>
      </c>
      <c r="H11726" t="s">
        <v>17</v>
      </c>
      <c r="I11726" s="3">
        <v>4.95</v>
      </c>
      <c r="J11726">
        <v>2011</v>
      </c>
      <c r="K11726">
        <v>11</v>
      </c>
      <c r="L11726" t="s">
        <v>22</v>
      </c>
      <c r="M11726" t="s">
        <v>23</v>
      </c>
      <c r="N11726">
        <v>0</v>
      </c>
      <c r="O11726">
        <v>1</v>
      </c>
      <c r="P11726" t="s">
        <v>32</v>
      </c>
    </row>
    <row r="11727" spans="1:16" x14ac:dyDescent="0.3">
      <c r="A11727">
        <v>563021</v>
      </c>
      <c r="B11727">
        <v>22426</v>
      </c>
      <c r="C11727" t="s">
        <v>1252</v>
      </c>
      <c r="D11727">
        <v>1</v>
      </c>
      <c r="E11727" s="2">
        <v>40766.559027777781</v>
      </c>
      <c r="F11727" s="3">
        <v>3.75</v>
      </c>
      <c r="G11727">
        <v>18077</v>
      </c>
      <c r="H11727" t="s">
        <v>17</v>
      </c>
      <c r="I11727" s="3">
        <v>3.75</v>
      </c>
      <c r="J11727">
        <v>2011</v>
      </c>
      <c r="K11727">
        <v>8</v>
      </c>
      <c r="L11727" t="s">
        <v>87</v>
      </c>
      <c r="M11727" t="s">
        <v>88</v>
      </c>
      <c r="N11727">
        <v>0</v>
      </c>
      <c r="O11727">
        <v>1</v>
      </c>
      <c r="P11727" t="s">
        <v>32</v>
      </c>
    </row>
    <row r="11728" spans="1:16" x14ac:dyDescent="0.3">
      <c r="A11728">
        <v>551997</v>
      </c>
      <c r="B11728">
        <v>20665</v>
      </c>
      <c r="C11728" t="s">
        <v>189</v>
      </c>
      <c r="D11728">
        <v>1</v>
      </c>
      <c r="E11728" s="2">
        <v>40668.657638888893</v>
      </c>
      <c r="F11728" s="3">
        <v>5.79</v>
      </c>
      <c r="H11728" t="s">
        <v>17</v>
      </c>
      <c r="I11728" s="3">
        <v>5.79</v>
      </c>
      <c r="J11728">
        <v>2011</v>
      </c>
      <c r="K11728">
        <v>5</v>
      </c>
      <c r="L11728" t="s">
        <v>18</v>
      </c>
      <c r="M11728" t="s">
        <v>19</v>
      </c>
      <c r="N11728">
        <v>0</v>
      </c>
      <c r="O11728">
        <v>1</v>
      </c>
      <c r="P11728" t="s">
        <v>20</v>
      </c>
    </row>
    <row r="11729" spans="1:16" x14ac:dyDescent="0.3">
      <c r="A11729">
        <v>572317</v>
      </c>
      <c r="B11729">
        <v>23535</v>
      </c>
      <c r="C11729" t="s">
        <v>2048</v>
      </c>
      <c r="D11729">
        <v>2</v>
      </c>
      <c r="E11729" s="2">
        <v>40839.675694444442</v>
      </c>
      <c r="F11729" s="3">
        <v>5.95</v>
      </c>
      <c r="G11729">
        <v>14629</v>
      </c>
      <c r="H11729" t="s">
        <v>17</v>
      </c>
      <c r="I11729" s="3">
        <v>11.9</v>
      </c>
      <c r="J11729">
        <v>2011</v>
      </c>
      <c r="K11729">
        <v>10</v>
      </c>
      <c r="L11729" t="s">
        <v>42</v>
      </c>
      <c r="M11729" t="s">
        <v>43</v>
      </c>
      <c r="N11729">
        <v>0</v>
      </c>
      <c r="O11729">
        <v>1</v>
      </c>
      <c r="P11729" t="s">
        <v>32</v>
      </c>
    </row>
    <row r="11730" spans="1:16" x14ac:dyDescent="0.3">
      <c r="A11730">
        <v>575298</v>
      </c>
      <c r="B11730">
        <v>23399</v>
      </c>
      <c r="C11730" t="s">
        <v>808</v>
      </c>
      <c r="D11730">
        <v>4</v>
      </c>
      <c r="E11730" s="2">
        <v>40856.520138888889</v>
      </c>
      <c r="F11730" s="3">
        <v>0.85</v>
      </c>
      <c r="G11730">
        <v>17841</v>
      </c>
      <c r="H11730" t="s">
        <v>17</v>
      </c>
      <c r="I11730" s="3">
        <v>3.4</v>
      </c>
      <c r="J11730">
        <v>2011</v>
      </c>
      <c r="K11730">
        <v>11</v>
      </c>
      <c r="L11730" t="s">
        <v>22</v>
      </c>
      <c r="M11730" t="s">
        <v>23</v>
      </c>
      <c r="N11730">
        <v>0</v>
      </c>
      <c r="O11730">
        <v>1</v>
      </c>
      <c r="P11730" t="s">
        <v>32</v>
      </c>
    </row>
    <row r="11731" spans="1:16" x14ac:dyDescent="0.3">
      <c r="A11731">
        <v>541682</v>
      </c>
      <c r="B11731">
        <v>22423</v>
      </c>
      <c r="C11731" t="s">
        <v>445</v>
      </c>
      <c r="D11731">
        <v>2</v>
      </c>
      <c r="E11731" s="2">
        <v>40563.625</v>
      </c>
      <c r="F11731" s="3">
        <v>12.75</v>
      </c>
      <c r="G11731">
        <v>14770</v>
      </c>
      <c r="H11731" t="s">
        <v>17</v>
      </c>
      <c r="I11731" s="3">
        <v>25.5</v>
      </c>
      <c r="J11731">
        <v>2011</v>
      </c>
      <c r="K11731">
        <v>1</v>
      </c>
      <c r="L11731" t="s">
        <v>48</v>
      </c>
      <c r="M11731" t="s">
        <v>49</v>
      </c>
      <c r="N11731">
        <v>0</v>
      </c>
      <c r="O11731">
        <v>1</v>
      </c>
      <c r="P11731" t="s">
        <v>32</v>
      </c>
    </row>
    <row r="11732" spans="1:16" x14ac:dyDescent="0.3">
      <c r="A11732">
        <v>548533</v>
      </c>
      <c r="B11732">
        <v>84880</v>
      </c>
      <c r="C11732" t="s">
        <v>3203</v>
      </c>
      <c r="D11732">
        <v>6</v>
      </c>
      <c r="E11732" s="2">
        <v>40633.720138888893</v>
      </c>
      <c r="F11732" s="3">
        <v>7.5</v>
      </c>
      <c r="G11732">
        <v>13883</v>
      </c>
      <c r="H11732" t="s">
        <v>17</v>
      </c>
      <c r="I11732" s="3">
        <v>45</v>
      </c>
      <c r="J11732">
        <v>2011</v>
      </c>
      <c r="K11732">
        <v>3</v>
      </c>
      <c r="L11732" t="s">
        <v>30</v>
      </c>
      <c r="M11732" t="s">
        <v>31</v>
      </c>
      <c r="N11732">
        <v>0</v>
      </c>
      <c r="O11732">
        <v>1</v>
      </c>
      <c r="P11732" t="s">
        <v>32</v>
      </c>
    </row>
    <row r="11733" spans="1:16" x14ac:dyDescent="0.3">
      <c r="A11733">
        <v>539080</v>
      </c>
      <c r="B11733">
        <v>21195</v>
      </c>
      <c r="C11733" t="s">
        <v>2743</v>
      </c>
      <c r="D11733">
        <v>48</v>
      </c>
      <c r="E11733" s="2">
        <v>40528.361805555563</v>
      </c>
      <c r="F11733" s="3">
        <v>0.65</v>
      </c>
      <c r="G11733">
        <v>16607</v>
      </c>
      <c r="H11733" t="s">
        <v>17</v>
      </c>
      <c r="I11733" s="3">
        <v>31.2</v>
      </c>
      <c r="J11733">
        <v>2010</v>
      </c>
      <c r="K11733">
        <v>12</v>
      </c>
      <c r="L11733" t="s">
        <v>26</v>
      </c>
      <c r="M11733" t="s">
        <v>27</v>
      </c>
      <c r="N11733">
        <v>0</v>
      </c>
      <c r="O11733">
        <v>1</v>
      </c>
      <c r="P11733" t="s">
        <v>32</v>
      </c>
    </row>
    <row r="11734" spans="1:16" x14ac:dyDescent="0.3">
      <c r="A11734">
        <v>537823</v>
      </c>
      <c r="B11734">
        <v>22654</v>
      </c>
      <c r="C11734" t="s">
        <v>533</v>
      </c>
      <c r="D11734">
        <v>2</v>
      </c>
      <c r="E11734" s="2">
        <v>40520.600694444453</v>
      </c>
      <c r="F11734" s="3">
        <v>11.87</v>
      </c>
      <c r="H11734" t="s">
        <v>17</v>
      </c>
      <c r="I11734" s="3">
        <v>23.74</v>
      </c>
      <c r="J11734">
        <v>2010</v>
      </c>
      <c r="K11734">
        <v>12</v>
      </c>
      <c r="L11734" t="s">
        <v>26</v>
      </c>
      <c r="M11734" t="s">
        <v>27</v>
      </c>
      <c r="N11734">
        <v>0</v>
      </c>
      <c r="O11734">
        <v>1</v>
      </c>
      <c r="P11734" t="s">
        <v>20</v>
      </c>
    </row>
    <row r="11735" spans="1:16" x14ac:dyDescent="0.3">
      <c r="A11735" t="s">
        <v>2615</v>
      </c>
      <c r="B11735">
        <v>22907</v>
      </c>
      <c r="C11735" t="s">
        <v>696</v>
      </c>
      <c r="D11735">
        <v>-12</v>
      </c>
      <c r="E11735" s="2">
        <v>40759.615277777782</v>
      </c>
      <c r="F11735" s="3">
        <v>0.85</v>
      </c>
      <c r="G11735">
        <v>14911</v>
      </c>
      <c r="H11735" t="s">
        <v>191</v>
      </c>
      <c r="I11735" s="3">
        <v>-10.199999999999999</v>
      </c>
      <c r="J11735">
        <v>2011</v>
      </c>
      <c r="K11735">
        <v>8</v>
      </c>
      <c r="L11735" t="s">
        <v>87</v>
      </c>
      <c r="M11735" t="s">
        <v>88</v>
      </c>
      <c r="N11735">
        <v>1</v>
      </c>
      <c r="O11735">
        <v>0</v>
      </c>
      <c r="P11735" t="s">
        <v>32</v>
      </c>
    </row>
    <row r="11736" spans="1:16" x14ac:dyDescent="0.3">
      <c r="A11736">
        <v>565617</v>
      </c>
      <c r="B11736">
        <v>22556</v>
      </c>
      <c r="C11736" t="s">
        <v>416</v>
      </c>
      <c r="D11736">
        <v>1</v>
      </c>
      <c r="E11736" s="2">
        <v>40791.645833333343</v>
      </c>
      <c r="F11736" s="3">
        <v>3.29</v>
      </c>
      <c r="H11736" t="s">
        <v>17</v>
      </c>
      <c r="I11736" s="3">
        <v>3.29</v>
      </c>
      <c r="J11736">
        <v>2011</v>
      </c>
      <c r="K11736">
        <v>9</v>
      </c>
      <c r="L11736" t="s">
        <v>90</v>
      </c>
      <c r="M11736" t="s">
        <v>91</v>
      </c>
      <c r="N11736">
        <v>0</v>
      </c>
      <c r="O11736">
        <v>1</v>
      </c>
      <c r="P11736" t="s">
        <v>20</v>
      </c>
    </row>
    <row r="11737" spans="1:16" x14ac:dyDescent="0.3">
      <c r="A11737">
        <v>574643</v>
      </c>
      <c r="B11737">
        <v>21810</v>
      </c>
      <c r="C11737" t="s">
        <v>194</v>
      </c>
      <c r="D11737">
        <v>48</v>
      </c>
      <c r="E11737" s="2">
        <v>40853.475694444453</v>
      </c>
      <c r="F11737" s="3">
        <v>0.39</v>
      </c>
      <c r="G11737">
        <v>17387</v>
      </c>
      <c r="H11737" t="s">
        <v>17</v>
      </c>
      <c r="I11737" s="3">
        <v>18.72</v>
      </c>
      <c r="J11737">
        <v>2011</v>
      </c>
      <c r="K11737">
        <v>11</v>
      </c>
      <c r="L11737" t="s">
        <v>22</v>
      </c>
      <c r="M11737" t="s">
        <v>23</v>
      </c>
      <c r="N11737">
        <v>0</v>
      </c>
      <c r="O11737">
        <v>1</v>
      </c>
      <c r="P11737" t="s">
        <v>32</v>
      </c>
    </row>
    <row r="11738" spans="1:16" x14ac:dyDescent="0.3">
      <c r="A11738">
        <v>567621</v>
      </c>
      <c r="B11738">
        <v>23321</v>
      </c>
      <c r="C11738" t="s">
        <v>289</v>
      </c>
      <c r="D11738">
        <v>6</v>
      </c>
      <c r="E11738" s="2">
        <v>40807.531944444447</v>
      </c>
      <c r="F11738" s="3">
        <v>1.65</v>
      </c>
      <c r="G11738">
        <v>16016</v>
      </c>
      <c r="H11738" t="s">
        <v>17</v>
      </c>
      <c r="I11738" s="3">
        <v>9.8999999999999986</v>
      </c>
      <c r="J11738">
        <v>2011</v>
      </c>
      <c r="K11738">
        <v>9</v>
      </c>
      <c r="L11738" t="s">
        <v>90</v>
      </c>
      <c r="M11738" t="s">
        <v>91</v>
      </c>
      <c r="N11738">
        <v>0</v>
      </c>
      <c r="O11738">
        <v>1</v>
      </c>
      <c r="P11738" t="s">
        <v>32</v>
      </c>
    </row>
    <row r="11739" spans="1:16" x14ac:dyDescent="0.3">
      <c r="A11739">
        <v>548017</v>
      </c>
      <c r="B11739">
        <v>22720</v>
      </c>
      <c r="C11739" t="s">
        <v>380</v>
      </c>
      <c r="D11739">
        <v>3</v>
      </c>
      <c r="E11739" s="2">
        <v>40631.487500000003</v>
      </c>
      <c r="F11739" s="3">
        <v>4.95</v>
      </c>
      <c r="G11739">
        <v>16871</v>
      </c>
      <c r="H11739" t="s">
        <v>17</v>
      </c>
      <c r="I11739" s="3">
        <v>14.85</v>
      </c>
      <c r="J11739">
        <v>2011</v>
      </c>
      <c r="K11739">
        <v>3</v>
      </c>
      <c r="L11739" t="s">
        <v>30</v>
      </c>
      <c r="M11739" t="s">
        <v>31</v>
      </c>
      <c r="N11739">
        <v>0</v>
      </c>
      <c r="O11739">
        <v>1</v>
      </c>
      <c r="P11739" t="s">
        <v>32</v>
      </c>
    </row>
    <row r="11740" spans="1:16" x14ac:dyDescent="0.3">
      <c r="A11740">
        <v>539631</v>
      </c>
      <c r="B11740">
        <v>22664</v>
      </c>
      <c r="C11740" t="s">
        <v>1084</v>
      </c>
      <c r="D11740">
        <v>1</v>
      </c>
      <c r="E11740" s="2">
        <v>40532.627083333333</v>
      </c>
      <c r="F11740" s="3">
        <v>4.21</v>
      </c>
      <c r="H11740" t="s">
        <v>17</v>
      </c>
      <c r="I11740" s="3">
        <v>4.21</v>
      </c>
      <c r="J11740">
        <v>2010</v>
      </c>
      <c r="K11740">
        <v>12</v>
      </c>
      <c r="L11740" t="s">
        <v>26</v>
      </c>
      <c r="M11740" t="s">
        <v>27</v>
      </c>
      <c r="N11740">
        <v>0</v>
      </c>
      <c r="O11740">
        <v>1</v>
      </c>
      <c r="P11740" t="s">
        <v>20</v>
      </c>
    </row>
    <row r="11741" spans="1:16" x14ac:dyDescent="0.3">
      <c r="A11741">
        <v>575701</v>
      </c>
      <c r="B11741">
        <v>22423</v>
      </c>
      <c r="C11741" t="s">
        <v>445</v>
      </c>
      <c r="D11741">
        <v>4</v>
      </c>
      <c r="E11741" s="2">
        <v>40857.707638888889</v>
      </c>
      <c r="F11741" s="3">
        <v>12.75</v>
      </c>
      <c r="G11741">
        <v>13396</v>
      </c>
      <c r="H11741" t="s">
        <v>17</v>
      </c>
      <c r="I11741" s="3">
        <v>51</v>
      </c>
      <c r="J11741">
        <v>2011</v>
      </c>
      <c r="K11741">
        <v>11</v>
      </c>
      <c r="L11741" t="s">
        <v>22</v>
      </c>
      <c r="M11741" t="s">
        <v>23</v>
      </c>
      <c r="N11741">
        <v>0</v>
      </c>
      <c r="O11741">
        <v>1</v>
      </c>
      <c r="P11741" t="s">
        <v>32</v>
      </c>
    </row>
    <row r="11742" spans="1:16" x14ac:dyDescent="0.3">
      <c r="A11742">
        <v>581074</v>
      </c>
      <c r="B11742">
        <v>22997</v>
      </c>
      <c r="C11742" t="s">
        <v>1206</v>
      </c>
      <c r="D11742">
        <v>24</v>
      </c>
      <c r="E11742" s="2">
        <v>40884.477083333331</v>
      </c>
      <c r="F11742" s="3">
        <v>0.42</v>
      </c>
      <c r="G11742">
        <v>15568</v>
      </c>
      <c r="H11742" t="s">
        <v>17</v>
      </c>
      <c r="I11742" s="3">
        <v>10.08</v>
      </c>
      <c r="J11742">
        <v>2011</v>
      </c>
      <c r="K11742">
        <v>12</v>
      </c>
      <c r="L11742" t="s">
        <v>26</v>
      </c>
      <c r="M11742" t="s">
        <v>39</v>
      </c>
      <c r="N11742">
        <v>0</v>
      </c>
      <c r="O11742">
        <v>1</v>
      </c>
      <c r="P11742" t="s">
        <v>32</v>
      </c>
    </row>
    <row r="11743" spans="1:16" x14ac:dyDescent="0.3">
      <c r="A11743">
        <v>548557</v>
      </c>
      <c r="B11743">
        <v>84816</v>
      </c>
      <c r="C11743" t="s">
        <v>2467</v>
      </c>
      <c r="D11743">
        <v>1</v>
      </c>
      <c r="E11743" s="2">
        <v>40634.413888888892</v>
      </c>
      <c r="F11743" s="3">
        <v>39.950000000000003</v>
      </c>
      <c r="G11743">
        <v>15018</v>
      </c>
      <c r="H11743" t="s">
        <v>17</v>
      </c>
      <c r="I11743" s="3">
        <v>39.950000000000003</v>
      </c>
      <c r="J11743">
        <v>2011</v>
      </c>
      <c r="K11743">
        <v>4</v>
      </c>
      <c r="L11743" t="s">
        <v>66</v>
      </c>
      <c r="M11743" t="s">
        <v>67</v>
      </c>
      <c r="N11743">
        <v>0</v>
      </c>
      <c r="O11743">
        <v>1</v>
      </c>
      <c r="P11743" t="s">
        <v>32</v>
      </c>
    </row>
    <row r="11744" spans="1:16" x14ac:dyDescent="0.3">
      <c r="A11744">
        <v>566202</v>
      </c>
      <c r="B11744">
        <v>22771</v>
      </c>
      <c r="C11744" t="s">
        <v>2506</v>
      </c>
      <c r="D11744">
        <v>24</v>
      </c>
      <c r="E11744" s="2">
        <v>40795.598611111112</v>
      </c>
      <c r="F11744" s="3">
        <v>1.25</v>
      </c>
      <c r="G11744">
        <v>15652</v>
      </c>
      <c r="H11744" t="s">
        <v>17</v>
      </c>
      <c r="I11744" s="3">
        <v>30</v>
      </c>
      <c r="J11744">
        <v>2011</v>
      </c>
      <c r="K11744">
        <v>9</v>
      </c>
      <c r="L11744" t="s">
        <v>90</v>
      </c>
      <c r="M11744" t="s">
        <v>91</v>
      </c>
      <c r="N11744">
        <v>0</v>
      </c>
      <c r="O11744">
        <v>1</v>
      </c>
      <c r="P11744" t="s">
        <v>32</v>
      </c>
    </row>
    <row r="11745" spans="1:16" x14ac:dyDescent="0.3">
      <c r="A11745">
        <v>579124</v>
      </c>
      <c r="B11745">
        <v>22096</v>
      </c>
      <c r="C11745" t="s">
        <v>461</v>
      </c>
      <c r="D11745">
        <v>2</v>
      </c>
      <c r="E11745" s="2">
        <v>40875.509722222218</v>
      </c>
      <c r="F11745" s="3">
        <v>0.39</v>
      </c>
      <c r="G11745">
        <v>15721</v>
      </c>
      <c r="H11745" t="s">
        <v>17</v>
      </c>
      <c r="I11745" s="3">
        <v>0.78</v>
      </c>
      <c r="J11745">
        <v>2011</v>
      </c>
      <c r="K11745">
        <v>11</v>
      </c>
      <c r="L11745" t="s">
        <v>22</v>
      </c>
      <c r="M11745" t="s">
        <v>23</v>
      </c>
      <c r="N11745">
        <v>0</v>
      </c>
      <c r="O11745">
        <v>1</v>
      </c>
      <c r="P11745" t="s">
        <v>32</v>
      </c>
    </row>
    <row r="11746" spans="1:16" x14ac:dyDescent="0.3">
      <c r="A11746">
        <v>563543</v>
      </c>
      <c r="B11746">
        <v>23052</v>
      </c>
      <c r="C11746" t="s">
        <v>2152</v>
      </c>
      <c r="D11746">
        <v>1</v>
      </c>
      <c r="E11746" s="2">
        <v>40772.504166666673</v>
      </c>
      <c r="F11746" s="3">
        <v>8.25</v>
      </c>
      <c r="G11746">
        <v>15039</v>
      </c>
      <c r="H11746" t="s">
        <v>17</v>
      </c>
      <c r="I11746" s="3">
        <v>8.25</v>
      </c>
      <c r="J11746">
        <v>2011</v>
      </c>
      <c r="K11746">
        <v>8</v>
      </c>
      <c r="L11746" t="s">
        <v>87</v>
      </c>
      <c r="M11746" t="s">
        <v>88</v>
      </c>
      <c r="N11746">
        <v>0</v>
      </c>
      <c r="O11746">
        <v>1</v>
      </c>
      <c r="P11746" t="s">
        <v>32</v>
      </c>
    </row>
    <row r="11747" spans="1:16" x14ac:dyDescent="0.3">
      <c r="A11747">
        <v>572541</v>
      </c>
      <c r="B11747">
        <v>22411</v>
      </c>
      <c r="C11747" t="s">
        <v>481</v>
      </c>
      <c r="D11747">
        <v>3</v>
      </c>
      <c r="E11747" s="2">
        <v>40840.680555555547</v>
      </c>
      <c r="F11747" s="3">
        <v>2.08</v>
      </c>
      <c r="G11747">
        <v>17315</v>
      </c>
      <c r="H11747" t="s">
        <v>17</v>
      </c>
      <c r="I11747" s="3">
        <v>6.24</v>
      </c>
      <c r="J11747">
        <v>2011</v>
      </c>
      <c r="K11747">
        <v>10</v>
      </c>
      <c r="L11747" t="s">
        <v>42</v>
      </c>
      <c r="M11747" t="s">
        <v>43</v>
      </c>
      <c r="N11747">
        <v>0</v>
      </c>
      <c r="O11747">
        <v>1</v>
      </c>
      <c r="P11747" t="s">
        <v>32</v>
      </c>
    </row>
    <row r="11748" spans="1:16" x14ac:dyDescent="0.3">
      <c r="A11748">
        <v>575176</v>
      </c>
      <c r="B11748">
        <v>22367</v>
      </c>
      <c r="C11748" t="s">
        <v>265</v>
      </c>
      <c r="D11748">
        <v>1</v>
      </c>
      <c r="E11748" s="2">
        <v>40855.770138888889</v>
      </c>
      <c r="F11748" s="3">
        <v>4.13</v>
      </c>
      <c r="H11748" t="s">
        <v>17</v>
      </c>
      <c r="I11748" s="3">
        <v>4.13</v>
      </c>
      <c r="J11748">
        <v>2011</v>
      </c>
      <c r="K11748">
        <v>11</v>
      </c>
      <c r="L11748" t="s">
        <v>22</v>
      </c>
      <c r="M11748" t="s">
        <v>23</v>
      </c>
      <c r="N11748">
        <v>0</v>
      </c>
      <c r="O11748">
        <v>1</v>
      </c>
      <c r="P11748" t="s">
        <v>20</v>
      </c>
    </row>
    <row r="11749" spans="1:16" x14ac:dyDescent="0.3">
      <c r="A11749">
        <v>554202</v>
      </c>
      <c r="B11749">
        <v>22851</v>
      </c>
      <c r="C11749" t="s">
        <v>281</v>
      </c>
      <c r="D11749">
        <v>3</v>
      </c>
      <c r="E11749" s="2">
        <v>40686.509722222218</v>
      </c>
      <c r="F11749" s="3">
        <v>0.85</v>
      </c>
      <c r="G11749">
        <v>13546</v>
      </c>
      <c r="H11749" t="s">
        <v>17</v>
      </c>
      <c r="I11749" s="3">
        <v>2.5499999999999998</v>
      </c>
      <c r="J11749">
        <v>2011</v>
      </c>
      <c r="K11749">
        <v>5</v>
      </c>
      <c r="L11749" t="s">
        <v>18</v>
      </c>
      <c r="M11749" t="s">
        <v>19</v>
      </c>
      <c r="N11749">
        <v>0</v>
      </c>
      <c r="O11749">
        <v>1</v>
      </c>
      <c r="P11749" t="s">
        <v>32</v>
      </c>
    </row>
    <row r="11750" spans="1:16" x14ac:dyDescent="0.3">
      <c r="A11750">
        <v>574950</v>
      </c>
      <c r="B11750">
        <v>22771</v>
      </c>
      <c r="C11750" t="s">
        <v>2506</v>
      </c>
      <c r="D11750">
        <v>4</v>
      </c>
      <c r="E11750" s="2">
        <v>40855.395138888889</v>
      </c>
      <c r="F11750" s="3">
        <v>2.46</v>
      </c>
      <c r="H11750" t="s">
        <v>17</v>
      </c>
      <c r="I11750" s="3">
        <v>9.84</v>
      </c>
      <c r="J11750">
        <v>2011</v>
      </c>
      <c r="K11750">
        <v>11</v>
      </c>
      <c r="L11750" t="s">
        <v>22</v>
      </c>
      <c r="M11750" t="s">
        <v>23</v>
      </c>
      <c r="N11750">
        <v>0</v>
      </c>
      <c r="O11750">
        <v>1</v>
      </c>
      <c r="P11750" t="s">
        <v>20</v>
      </c>
    </row>
    <row r="11751" spans="1:16" x14ac:dyDescent="0.3">
      <c r="A11751">
        <v>574368</v>
      </c>
      <c r="B11751">
        <v>22171</v>
      </c>
      <c r="C11751" t="s">
        <v>731</v>
      </c>
      <c r="D11751">
        <v>2</v>
      </c>
      <c r="E11751" s="2">
        <v>40851.457638888889</v>
      </c>
      <c r="F11751" s="3">
        <v>8.5</v>
      </c>
      <c r="G11751">
        <v>13004</v>
      </c>
      <c r="H11751" t="s">
        <v>17</v>
      </c>
      <c r="I11751" s="3">
        <v>17</v>
      </c>
      <c r="J11751">
        <v>2011</v>
      </c>
      <c r="K11751">
        <v>11</v>
      </c>
      <c r="L11751" t="s">
        <v>22</v>
      </c>
      <c r="M11751" t="s">
        <v>23</v>
      </c>
      <c r="N11751">
        <v>0</v>
      </c>
      <c r="O11751">
        <v>1</v>
      </c>
      <c r="P11751" t="s">
        <v>32</v>
      </c>
    </row>
    <row r="11752" spans="1:16" x14ac:dyDescent="0.3">
      <c r="A11752">
        <v>568181</v>
      </c>
      <c r="B11752">
        <v>85204</v>
      </c>
      <c r="C11752" t="s">
        <v>2566</v>
      </c>
      <c r="D11752">
        <v>96</v>
      </c>
      <c r="E11752" s="2">
        <v>40811.570833333331</v>
      </c>
      <c r="F11752" s="3">
        <v>0.12</v>
      </c>
      <c r="G11752">
        <v>17154</v>
      </c>
      <c r="H11752" t="s">
        <v>17</v>
      </c>
      <c r="I11752" s="3">
        <v>11.52</v>
      </c>
      <c r="J11752">
        <v>2011</v>
      </c>
      <c r="K11752">
        <v>9</v>
      </c>
      <c r="L11752" t="s">
        <v>90</v>
      </c>
      <c r="M11752" t="s">
        <v>91</v>
      </c>
      <c r="N11752">
        <v>0</v>
      </c>
      <c r="O11752">
        <v>1</v>
      </c>
      <c r="P11752" t="s">
        <v>32</v>
      </c>
    </row>
    <row r="11753" spans="1:16" x14ac:dyDescent="0.3">
      <c r="A11753">
        <v>573116</v>
      </c>
      <c r="B11753">
        <v>84946</v>
      </c>
      <c r="C11753" t="s">
        <v>36</v>
      </c>
      <c r="D11753">
        <v>6</v>
      </c>
      <c r="E11753" s="2">
        <v>40843.65902777778</v>
      </c>
      <c r="F11753" s="3">
        <v>1.25</v>
      </c>
      <c r="G11753">
        <v>14525</v>
      </c>
      <c r="H11753" t="s">
        <v>17</v>
      </c>
      <c r="I11753" s="3">
        <v>7.5</v>
      </c>
      <c r="J11753">
        <v>2011</v>
      </c>
      <c r="K11753">
        <v>10</v>
      </c>
      <c r="L11753" t="s">
        <v>42</v>
      </c>
      <c r="M11753" t="s">
        <v>43</v>
      </c>
      <c r="N11753">
        <v>0</v>
      </c>
      <c r="O11753">
        <v>1</v>
      </c>
      <c r="P11753" t="s">
        <v>32</v>
      </c>
    </row>
    <row r="11754" spans="1:16" x14ac:dyDescent="0.3">
      <c r="A11754">
        <v>559055</v>
      </c>
      <c r="B11754">
        <v>23236</v>
      </c>
      <c r="C11754" t="s">
        <v>1334</v>
      </c>
      <c r="D11754">
        <v>1</v>
      </c>
      <c r="E11754" s="2">
        <v>40729.714583333327</v>
      </c>
      <c r="F11754" s="3">
        <v>5.79</v>
      </c>
      <c r="H11754" t="s">
        <v>17</v>
      </c>
      <c r="I11754" s="3">
        <v>5.79</v>
      </c>
      <c r="J11754">
        <v>2011</v>
      </c>
      <c r="K11754">
        <v>7</v>
      </c>
      <c r="L11754" t="s">
        <v>59</v>
      </c>
      <c r="M11754" t="s">
        <v>60</v>
      </c>
      <c r="N11754">
        <v>0</v>
      </c>
      <c r="O11754">
        <v>1</v>
      </c>
      <c r="P11754" t="s">
        <v>20</v>
      </c>
    </row>
    <row r="11755" spans="1:16" x14ac:dyDescent="0.3">
      <c r="A11755">
        <v>581134</v>
      </c>
      <c r="B11755">
        <v>22077</v>
      </c>
      <c r="C11755" t="s">
        <v>719</v>
      </c>
      <c r="D11755">
        <v>1</v>
      </c>
      <c r="E11755" s="2">
        <v>40884.550000000003</v>
      </c>
      <c r="F11755" s="3">
        <v>1.95</v>
      </c>
      <c r="G11755">
        <v>16368</v>
      </c>
      <c r="H11755" t="s">
        <v>17</v>
      </c>
      <c r="I11755" s="3">
        <v>1.95</v>
      </c>
      <c r="J11755">
        <v>2011</v>
      </c>
      <c r="K11755">
        <v>12</v>
      </c>
      <c r="L11755" t="s">
        <v>26</v>
      </c>
      <c r="M11755" t="s">
        <v>39</v>
      </c>
      <c r="N11755">
        <v>0</v>
      </c>
      <c r="O11755">
        <v>1</v>
      </c>
      <c r="P11755" t="s">
        <v>32</v>
      </c>
    </row>
    <row r="11756" spans="1:16" x14ac:dyDescent="0.3">
      <c r="A11756">
        <v>580367</v>
      </c>
      <c r="B11756">
        <v>22199</v>
      </c>
      <c r="C11756" t="s">
        <v>3204</v>
      </c>
      <c r="D11756">
        <v>1</v>
      </c>
      <c r="E11756" s="2">
        <v>40879.693749999999</v>
      </c>
      <c r="F11756" s="3">
        <v>8.2899999999999991</v>
      </c>
      <c r="H11756" t="s">
        <v>17</v>
      </c>
      <c r="I11756" s="3">
        <v>8.2899999999999991</v>
      </c>
      <c r="J11756">
        <v>2011</v>
      </c>
      <c r="K11756">
        <v>12</v>
      </c>
      <c r="L11756" t="s">
        <v>26</v>
      </c>
      <c r="M11756" t="s">
        <v>39</v>
      </c>
      <c r="N11756">
        <v>0</v>
      </c>
      <c r="O11756">
        <v>1</v>
      </c>
      <c r="P11756" t="s">
        <v>20</v>
      </c>
    </row>
    <row r="11757" spans="1:16" x14ac:dyDescent="0.3">
      <c r="A11757">
        <v>566587</v>
      </c>
      <c r="B11757">
        <v>22751</v>
      </c>
      <c r="C11757" t="s">
        <v>395</v>
      </c>
      <c r="D11757">
        <v>4</v>
      </c>
      <c r="E11757" s="2">
        <v>40799.604166666657</v>
      </c>
      <c r="F11757" s="3">
        <v>3.75</v>
      </c>
      <c r="G11757">
        <v>14132</v>
      </c>
      <c r="H11757" t="s">
        <v>17</v>
      </c>
      <c r="I11757" s="3">
        <v>15</v>
      </c>
      <c r="J11757">
        <v>2011</v>
      </c>
      <c r="K11757">
        <v>9</v>
      </c>
      <c r="L11757" t="s">
        <v>90</v>
      </c>
      <c r="M11757" t="s">
        <v>91</v>
      </c>
      <c r="N11757">
        <v>0</v>
      </c>
      <c r="O11757">
        <v>1</v>
      </c>
      <c r="P11757" t="s">
        <v>32</v>
      </c>
    </row>
    <row r="11758" spans="1:16" x14ac:dyDescent="0.3">
      <c r="A11758">
        <v>558868</v>
      </c>
      <c r="B11758">
        <v>10125</v>
      </c>
      <c r="C11758" t="s">
        <v>2153</v>
      </c>
      <c r="D11758">
        <v>20</v>
      </c>
      <c r="E11758" s="2">
        <v>40728.532638888893</v>
      </c>
      <c r="F11758" s="3">
        <v>0.85</v>
      </c>
      <c r="G11758">
        <v>13266</v>
      </c>
      <c r="H11758" t="s">
        <v>17</v>
      </c>
      <c r="I11758" s="3">
        <v>17</v>
      </c>
      <c r="J11758">
        <v>2011</v>
      </c>
      <c r="K11758">
        <v>7</v>
      </c>
      <c r="L11758" t="s">
        <v>59</v>
      </c>
      <c r="M11758" t="s">
        <v>60</v>
      </c>
      <c r="N11758">
        <v>0</v>
      </c>
      <c r="O11758">
        <v>1</v>
      </c>
      <c r="P11758" t="s">
        <v>32</v>
      </c>
    </row>
    <row r="11759" spans="1:16" x14ac:dyDescent="0.3">
      <c r="A11759">
        <v>564760</v>
      </c>
      <c r="B11759" t="s">
        <v>930</v>
      </c>
      <c r="C11759" t="s">
        <v>931</v>
      </c>
      <c r="D11759">
        <v>1</v>
      </c>
      <c r="E11759" s="2">
        <v>40785.449305555558</v>
      </c>
      <c r="F11759" s="3">
        <v>5.79</v>
      </c>
      <c r="H11759" t="s">
        <v>17</v>
      </c>
      <c r="I11759" s="3">
        <v>5.79</v>
      </c>
      <c r="J11759">
        <v>2011</v>
      </c>
      <c r="K11759">
        <v>8</v>
      </c>
      <c r="L11759" t="s">
        <v>87</v>
      </c>
      <c r="M11759" t="s">
        <v>88</v>
      </c>
      <c r="N11759">
        <v>0</v>
      </c>
      <c r="O11759">
        <v>1</v>
      </c>
      <c r="P11759" t="s">
        <v>20</v>
      </c>
    </row>
    <row r="11760" spans="1:16" x14ac:dyDescent="0.3">
      <c r="A11760">
        <v>545913</v>
      </c>
      <c r="B11760">
        <v>82600</v>
      </c>
      <c r="C11760" t="s">
        <v>68</v>
      </c>
      <c r="D11760">
        <v>12</v>
      </c>
      <c r="E11760" s="2">
        <v>40610.443749999999</v>
      </c>
      <c r="F11760" s="3">
        <v>2.1</v>
      </c>
      <c r="G11760">
        <v>16779</v>
      </c>
      <c r="H11760" t="s">
        <v>17</v>
      </c>
      <c r="I11760" s="3">
        <v>25.2</v>
      </c>
      <c r="J11760">
        <v>2011</v>
      </c>
      <c r="K11760">
        <v>3</v>
      </c>
      <c r="L11760" t="s">
        <v>30</v>
      </c>
      <c r="M11760" t="s">
        <v>31</v>
      </c>
      <c r="N11760">
        <v>0</v>
      </c>
      <c r="O11760">
        <v>1</v>
      </c>
      <c r="P11760" t="s">
        <v>32</v>
      </c>
    </row>
    <row r="11761" spans="1:16" x14ac:dyDescent="0.3">
      <c r="A11761">
        <v>563735</v>
      </c>
      <c r="B11761">
        <v>22067</v>
      </c>
      <c r="C11761" t="s">
        <v>2787</v>
      </c>
      <c r="D11761">
        <v>4</v>
      </c>
      <c r="E11761" s="2">
        <v>40773.760416666657</v>
      </c>
      <c r="F11761" s="3">
        <v>1.65</v>
      </c>
      <c r="G11761">
        <v>16743</v>
      </c>
      <c r="H11761" t="s">
        <v>17</v>
      </c>
      <c r="I11761" s="3">
        <v>6.6</v>
      </c>
      <c r="J11761">
        <v>2011</v>
      </c>
      <c r="K11761">
        <v>8</v>
      </c>
      <c r="L11761" t="s">
        <v>87</v>
      </c>
      <c r="M11761" t="s">
        <v>88</v>
      </c>
      <c r="N11761">
        <v>0</v>
      </c>
      <c r="O11761">
        <v>1</v>
      </c>
      <c r="P11761" t="s">
        <v>32</v>
      </c>
    </row>
    <row r="11762" spans="1:16" x14ac:dyDescent="0.3">
      <c r="A11762">
        <v>548545</v>
      </c>
      <c r="B11762">
        <v>21868</v>
      </c>
      <c r="C11762" t="s">
        <v>630</v>
      </c>
      <c r="D11762">
        <v>6</v>
      </c>
      <c r="E11762" s="2">
        <v>40633.800000000003</v>
      </c>
      <c r="F11762" s="3">
        <v>1.25</v>
      </c>
      <c r="G11762">
        <v>13118</v>
      </c>
      <c r="H11762" t="s">
        <v>17</v>
      </c>
      <c r="I11762" s="3">
        <v>7.5</v>
      </c>
      <c r="J11762">
        <v>2011</v>
      </c>
      <c r="K11762">
        <v>3</v>
      </c>
      <c r="L11762" t="s">
        <v>30</v>
      </c>
      <c r="M11762" t="s">
        <v>31</v>
      </c>
      <c r="N11762">
        <v>0</v>
      </c>
      <c r="O11762">
        <v>1</v>
      </c>
      <c r="P11762" t="s">
        <v>32</v>
      </c>
    </row>
    <row r="11763" spans="1:16" x14ac:dyDescent="0.3">
      <c r="A11763" t="s">
        <v>1248</v>
      </c>
      <c r="B11763">
        <v>21135</v>
      </c>
      <c r="C11763" t="s">
        <v>1877</v>
      </c>
      <c r="D11763">
        <v>-288</v>
      </c>
      <c r="E11763" s="2">
        <v>40871.444444444453</v>
      </c>
      <c r="F11763" s="3">
        <v>0.4</v>
      </c>
      <c r="G11763">
        <v>15482</v>
      </c>
      <c r="H11763" t="s">
        <v>17</v>
      </c>
      <c r="I11763" s="3">
        <v>-115.2</v>
      </c>
      <c r="J11763">
        <v>2011</v>
      </c>
      <c r="K11763">
        <v>11</v>
      </c>
      <c r="L11763" t="s">
        <v>22</v>
      </c>
      <c r="M11763" t="s">
        <v>23</v>
      </c>
      <c r="N11763">
        <v>1</v>
      </c>
      <c r="O11763">
        <v>0</v>
      </c>
      <c r="P11763" t="s">
        <v>32</v>
      </c>
    </row>
    <row r="11764" spans="1:16" x14ac:dyDescent="0.3">
      <c r="A11764">
        <v>556459</v>
      </c>
      <c r="B11764">
        <v>21216</v>
      </c>
      <c r="C11764" t="s">
        <v>1065</v>
      </c>
      <c r="D11764">
        <v>1</v>
      </c>
      <c r="E11764" s="2">
        <v>40704.725694444453</v>
      </c>
      <c r="F11764" s="3">
        <v>10.79</v>
      </c>
      <c r="H11764" t="s">
        <v>17</v>
      </c>
      <c r="I11764" s="3">
        <v>10.79</v>
      </c>
      <c r="J11764">
        <v>2011</v>
      </c>
      <c r="K11764">
        <v>6</v>
      </c>
      <c r="L11764" t="s">
        <v>34</v>
      </c>
      <c r="M11764" t="s">
        <v>35</v>
      </c>
      <c r="N11764">
        <v>0</v>
      </c>
      <c r="O11764">
        <v>1</v>
      </c>
      <c r="P11764" t="s">
        <v>20</v>
      </c>
    </row>
    <row r="11765" spans="1:16" x14ac:dyDescent="0.3">
      <c r="A11765">
        <v>577099</v>
      </c>
      <c r="B11765">
        <v>22421</v>
      </c>
      <c r="C11765" t="s">
        <v>879</v>
      </c>
      <c r="D11765">
        <v>12</v>
      </c>
      <c r="E11765" s="2">
        <v>40864.699999999997</v>
      </c>
      <c r="F11765" s="3">
        <v>0.42</v>
      </c>
      <c r="G11765">
        <v>13313</v>
      </c>
      <c r="H11765" t="s">
        <v>17</v>
      </c>
      <c r="I11765" s="3">
        <v>5.04</v>
      </c>
      <c r="J11765">
        <v>2011</v>
      </c>
      <c r="K11765">
        <v>11</v>
      </c>
      <c r="L11765" t="s">
        <v>22</v>
      </c>
      <c r="M11765" t="s">
        <v>23</v>
      </c>
      <c r="N11765">
        <v>0</v>
      </c>
      <c r="O11765">
        <v>1</v>
      </c>
      <c r="P11765" t="s">
        <v>32</v>
      </c>
    </row>
    <row r="11766" spans="1:16" x14ac:dyDescent="0.3">
      <c r="A11766">
        <v>552285</v>
      </c>
      <c r="B11766">
        <v>21974</v>
      </c>
      <c r="C11766" t="s">
        <v>670</v>
      </c>
      <c r="D11766">
        <v>2</v>
      </c>
      <c r="E11766" s="2">
        <v>40671.540277777778</v>
      </c>
      <c r="F11766" s="3">
        <v>1.45</v>
      </c>
      <c r="G11766">
        <v>14684</v>
      </c>
      <c r="H11766" t="s">
        <v>17</v>
      </c>
      <c r="I11766" s="3">
        <v>2.9</v>
      </c>
      <c r="J11766">
        <v>2011</v>
      </c>
      <c r="K11766">
        <v>5</v>
      </c>
      <c r="L11766" t="s">
        <v>18</v>
      </c>
      <c r="M11766" t="s">
        <v>19</v>
      </c>
      <c r="N11766">
        <v>0</v>
      </c>
      <c r="O11766">
        <v>1</v>
      </c>
      <c r="P11766" t="s">
        <v>32</v>
      </c>
    </row>
    <row r="11767" spans="1:16" x14ac:dyDescent="0.3">
      <c r="A11767">
        <v>581150</v>
      </c>
      <c r="B11767" t="s">
        <v>1523</v>
      </c>
      <c r="C11767" t="s">
        <v>1524</v>
      </c>
      <c r="D11767">
        <v>1</v>
      </c>
      <c r="E11767" s="2">
        <v>40884.591666666667</v>
      </c>
      <c r="F11767" s="3">
        <v>1.55</v>
      </c>
      <c r="G11767">
        <v>17266</v>
      </c>
      <c r="H11767" t="s">
        <v>17</v>
      </c>
      <c r="I11767" s="3">
        <v>1.55</v>
      </c>
      <c r="J11767">
        <v>2011</v>
      </c>
      <c r="K11767">
        <v>12</v>
      </c>
      <c r="L11767" t="s">
        <v>26</v>
      </c>
      <c r="M11767" t="s">
        <v>39</v>
      </c>
      <c r="N11767">
        <v>0</v>
      </c>
      <c r="O11767">
        <v>1</v>
      </c>
      <c r="P11767" t="s">
        <v>32</v>
      </c>
    </row>
    <row r="11768" spans="1:16" x14ac:dyDescent="0.3">
      <c r="A11768">
        <v>539325</v>
      </c>
      <c r="B11768">
        <v>22915</v>
      </c>
      <c r="C11768" t="s">
        <v>1759</v>
      </c>
      <c r="D11768">
        <v>12</v>
      </c>
      <c r="E11768" s="2">
        <v>40529.347222222219</v>
      </c>
      <c r="F11768" s="3">
        <v>0.42</v>
      </c>
      <c r="G11768">
        <v>13004</v>
      </c>
      <c r="H11768" t="s">
        <v>17</v>
      </c>
      <c r="I11768" s="3">
        <v>5.04</v>
      </c>
      <c r="J11768">
        <v>2010</v>
      </c>
      <c r="K11768">
        <v>12</v>
      </c>
      <c r="L11768" t="s">
        <v>26</v>
      </c>
      <c r="M11768" t="s">
        <v>27</v>
      </c>
      <c r="N11768">
        <v>0</v>
      </c>
      <c r="O11768">
        <v>1</v>
      </c>
      <c r="P11768" t="s">
        <v>32</v>
      </c>
    </row>
    <row r="11769" spans="1:16" x14ac:dyDescent="0.3">
      <c r="A11769">
        <v>558682</v>
      </c>
      <c r="B11769">
        <v>21936</v>
      </c>
      <c r="C11769" t="s">
        <v>1244</v>
      </c>
      <c r="D11769">
        <v>1</v>
      </c>
      <c r="E11769" s="2">
        <v>40725.472222222219</v>
      </c>
      <c r="F11769" s="3">
        <v>5.79</v>
      </c>
      <c r="H11769" t="s">
        <v>17</v>
      </c>
      <c r="I11769" s="3">
        <v>5.79</v>
      </c>
      <c r="J11769">
        <v>2011</v>
      </c>
      <c r="K11769">
        <v>7</v>
      </c>
      <c r="L11769" t="s">
        <v>59</v>
      </c>
      <c r="M11769" t="s">
        <v>60</v>
      </c>
      <c r="N11769">
        <v>0</v>
      </c>
      <c r="O11769">
        <v>1</v>
      </c>
      <c r="P11769" t="s">
        <v>20</v>
      </c>
    </row>
    <row r="11770" spans="1:16" x14ac:dyDescent="0.3">
      <c r="A11770">
        <v>578081</v>
      </c>
      <c r="B11770">
        <v>22112</v>
      </c>
      <c r="C11770" t="s">
        <v>715</v>
      </c>
      <c r="D11770">
        <v>24</v>
      </c>
      <c r="E11770" s="2">
        <v>40869.688194444447</v>
      </c>
      <c r="F11770" s="3">
        <v>4.25</v>
      </c>
      <c r="G11770">
        <v>14051</v>
      </c>
      <c r="H11770" t="s">
        <v>17</v>
      </c>
      <c r="I11770" s="3">
        <v>102</v>
      </c>
      <c r="J11770">
        <v>2011</v>
      </c>
      <c r="K11770">
        <v>11</v>
      </c>
      <c r="L11770" t="s">
        <v>22</v>
      </c>
      <c r="M11770" t="s">
        <v>23</v>
      </c>
      <c r="N11770">
        <v>0</v>
      </c>
      <c r="O11770">
        <v>1</v>
      </c>
      <c r="P11770" t="s">
        <v>32</v>
      </c>
    </row>
    <row r="11771" spans="1:16" x14ac:dyDescent="0.3">
      <c r="A11771">
        <v>563450</v>
      </c>
      <c r="B11771">
        <v>48185</v>
      </c>
      <c r="C11771" t="s">
        <v>1142</v>
      </c>
      <c r="D11771">
        <v>6</v>
      </c>
      <c r="E11771" s="2">
        <v>40771.606249999997</v>
      </c>
      <c r="F11771" s="3">
        <v>7.95</v>
      </c>
      <c r="G11771">
        <v>16523</v>
      </c>
      <c r="H11771" t="s">
        <v>17</v>
      </c>
      <c r="I11771" s="3">
        <v>47.7</v>
      </c>
      <c r="J11771">
        <v>2011</v>
      </c>
      <c r="K11771">
        <v>8</v>
      </c>
      <c r="L11771" t="s">
        <v>87</v>
      </c>
      <c r="M11771" t="s">
        <v>88</v>
      </c>
      <c r="N11771">
        <v>0</v>
      </c>
      <c r="O11771">
        <v>1</v>
      </c>
      <c r="P11771" t="s">
        <v>32</v>
      </c>
    </row>
    <row r="11772" spans="1:16" x14ac:dyDescent="0.3">
      <c r="A11772">
        <v>580025</v>
      </c>
      <c r="B11772">
        <v>23321</v>
      </c>
      <c r="C11772" t="s">
        <v>289</v>
      </c>
      <c r="D11772">
        <v>1</v>
      </c>
      <c r="E11772" s="2">
        <v>40878.495138888888</v>
      </c>
      <c r="F11772" s="3">
        <v>1.65</v>
      </c>
      <c r="G11772">
        <v>15021</v>
      </c>
      <c r="H11772" t="s">
        <v>17</v>
      </c>
      <c r="I11772" s="3">
        <v>1.65</v>
      </c>
      <c r="J11772">
        <v>2011</v>
      </c>
      <c r="K11772">
        <v>12</v>
      </c>
      <c r="L11772" t="s">
        <v>26</v>
      </c>
      <c r="M11772" t="s">
        <v>39</v>
      </c>
      <c r="N11772">
        <v>0</v>
      </c>
      <c r="O11772">
        <v>1</v>
      </c>
      <c r="P11772" t="s">
        <v>32</v>
      </c>
    </row>
    <row r="11773" spans="1:16" x14ac:dyDescent="0.3">
      <c r="A11773">
        <v>559095</v>
      </c>
      <c r="B11773" t="s">
        <v>230</v>
      </c>
      <c r="C11773" t="s">
        <v>231</v>
      </c>
      <c r="D11773">
        <v>4</v>
      </c>
      <c r="E11773" s="2">
        <v>40730.450694444437</v>
      </c>
      <c r="F11773" s="3">
        <v>4.1500000000000004</v>
      </c>
      <c r="G11773">
        <v>13198</v>
      </c>
      <c r="H11773" t="s">
        <v>17</v>
      </c>
      <c r="I11773" s="3">
        <v>16.600000000000001</v>
      </c>
      <c r="J11773">
        <v>2011</v>
      </c>
      <c r="K11773">
        <v>7</v>
      </c>
      <c r="L11773" t="s">
        <v>59</v>
      </c>
      <c r="M11773" t="s">
        <v>60</v>
      </c>
      <c r="N11773">
        <v>0</v>
      </c>
      <c r="O11773">
        <v>1</v>
      </c>
      <c r="P11773" t="s">
        <v>32</v>
      </c>
    </row>
    <row r="11774" spans="1:16" x14ac:dyDescent="0.3">
      <c r="A11774">
        <v>570288</v>
      </c>
      <c r="B11774">
        <v>22110</v>
      </c>
      <c r="C11774" t="s">
        <v>296</v>
      </c>
      <c r="D11774">
        <v>2</v>
      </c>
      <c r="E11774" s="2">
        <v>40826.490972222222</v>
      </c>
      <c r="F11774" s="3">
        <v>2.5499999999999998</v>
      </c>
      <c r="G11774">
        <v>16960</v>
      </c>
      <c r="H11774" t="s">
        <v>17</v>
      </c>
      <c r="I11774" s="3">
        <v>5.0999999999999996</v>
      </c>
      <c r="J11774">
        <v>2011</v>
      </c>
      <c r="K11774">
        <v>10</v>
      </c>
      <c r="L11774" t="s">
        <v>42</v>
      </c>
      <c r="M11774" t="s">
        <v>43</v>
      </c>
      <c r="N11774">
        <v>0</v>
      </c>
      <c r="O11774">
        <v>1</v>
      </c>
      <c r="P11774" t="s">
        <v>32</v>
      </c>
    </row>
    <row r="11775" spans="1:16" x14ac:dyDescent="0.3">
      <c r="A11775">
        <v>549577</v>
      </c>
      <c r="B11775">
        <v>22814</v>
      </c>
      <c r="C11775" t="s">
        <v>1553</v>
      </c>
      <c r="D11775">
        <v>12</v>
      </c>
      <c r="E11775" s="2">
        <v>40644.344444444447</v>
      </c>
      <c r="F11775" s="3">
        <v>0.42</v>
      </c>
      <c r="G11775">
        <v>14286</v>
      </c>
      <c r="H11775" t="s">
        <v>17</v>
      </c>
      <c r="I11775" s="3">
        <v>5.04</v>
      </c>
      <c r="J11775">
        <v>2011</v>
      </c>
      <c r="K11775">
        <v>4</v>
      </c>
      <c r="L11775" t="s">
        <v>66</v>
      </c>
      <c r="M11775" t="s">
        <v>67</v>
      </c>
      <c r="N11775">
        <v>0</v>
      </c>
      <c r="O11775">
        <v>1</v>
      </c>
      <c r="P11775" t="s">
        <v>32</v>
      </c>
    </row>
    <row r="11776" spans="1:16" x14ac:dyDescent="0.3">
      <c r="A11776">
        <v>544778</v>
      </c>
      <c r="B11776">
        <v>22111</v>
      </c>
      <c r="C11776" t="s">
        <v>443</v>
      </c>
      <c r="D11776">
        <v>1</v>
      </c>
      <c r="E11776" s="2">
        <v>40597.502083333333</v>
      </c>
      <c r="F11776" s="3">
        <v>4.95</v>
      </c>
      <c r="G11776">
        <v>14978</v>
      </c>
      <c r="H11776" t="s">
        <v>17</v>
      </c>
      <c r="I11776" s="3">
        <v>4.95</v>
      </c>
      <c r="J11776">
        <v>2011</v>
      </c>
      <c r="K11776">
        <v>2</v>
      </c>
      <c r="L11776" t="s">
        <v>63</v>
      </c>
      <c r="M11776" t="s">
        <v>64</v>
      </c>
      <c r="N11776">
        <v>0</v>
      </c>
      <c r="O11776">
        <v>1</v>
      </c>
      <c r="P11776" t="s">
        <v>32</v>
      </c>
    </row>
    <row r="11777" spans="1:16" x14ac:dyDescent="0.3">
      <c r="A11777">
        <v>576081</v>
      </c>
      <c r="B11777">
        <v>20725</v>
      </c>
      <c r="C11777" t="s">
        <v>86</v>
      </c>
      <c r="D11777">
        <v>10</v>
      </c>
      <c r="E11777" s="2">
        <v>40861.344444444447</v>
      </c>
      <c r="F11777" s="3">
        <v>1.65</v>
      </c>
      <c r="G11777">
        <v>15203</v>
      </c>
      <c r="H11777" t="s">
        <v>17</v>
      </c>
      <c r="I11777" s="3">
        <v>16.5</v>
      </c>
      <c r="J11777">
        <v>2011</v>
      </c>
      <c r="K11777">
        <v>11</v>
      </c>
      <c r="L11777" t="s">
        <v>22</v>
      </c>
      <c r="M11777" t="s">
        <v>23</v>
      </c>
      <c r="N11777">
        <v>0</v>
      </c>
      <c r="O11777">
        <v>1</v>
      </c>
      <c r="P11777" t="s">
        <v>32</v>
      </c>
    </row>
    <row r="11778" spans="1:16" x14ac:dyDescent="0.3">
      <c r="A11778">
        <v>543056</v>
      </c>
      <c r="B11778">
        <v>22649</v>
      </c>
      <c r="C11778" t="s">
        <v>1444</v>
      </c>
      <c r="D11778">
        <v>16</v>
      </c>
      <c r="E11778" s="2">
        <v>40577.449305555558</v>
      </c>
      <c r="F11778" s="3">
        <v>4.95</v>
      </c>
      <c r="G11778">
        <v>12471</v>
      </c>
      <c r="H11778" t="s">
        <v>74</v>
      </c>
      <c r="I11778" s="3">
        <v>79.2</v>
      </c>
      <c r="J11778">
        <v>2011</v>
      </c>
      <c r="K11778">
        <v>2</v>
      </c>
      <c r="L11778" t="s">
        <v>63</v>
      </c>
      <c r="M11778" t="s">
        <v>64</v>
      </c>
      <c r="N11778">
        <v>0</v>
      </c>
      <c r="O11778">
        <v>1</v>
      </c>
      <c r="P11778" t="s">
        <v>32</v>
      </c>
    </row>
    <row r="11779" spans="1:16" x14ac:dyDescent="0.3">
      <c r="A11779">
        <v>544323</v>
      </c>
      <c r="B11779">
        <v>22867</v>
      </c>
      <c r="C11779" t="s">
        <v>530</v>
      </c>
      <c r="D11779">
        <v>2</v>
      </c>
      <c r="E11779" s="2">
        <v>40591.660416666673</v>
      </c>
      <c r="F11779" s="3">
        <v>4.13</v>
      </c>
      <c r="H11779" t="s">
        <v>17</v>
      </c>
      <c r="I11779" s="3">
        <v>8.26</v>
      </c>
      <c r="J11779">
        <v>2011</v>
      </c>
      <c r="K11779">
        <v>2</v>
      </c>
      <c r="L11779" t="s">
        <v>63</v>
      </c>
      <c r="M11779" t="s">
        <v>64</v>
      </c>
      <c r="N11779">
        <v>0</v>
      </c>
      <c r="O11779">
        <v>1</v>
      </c>
      <c r="P11779" t="s">
        <v>20</v>
      </c>
    </row>
    <row r="11780" spans="1:16" x14ac:dyDescent="0.3">
      <c r="A11780">
        <v>553206</v>
      </c>
      <c r="B11780">
        <v>22088</v>
      </c>
      <c r="C11780" t="s">
        <v>1614</v>
      </c>
      <c r="D11780">
        <v>12</v>
      </c>
      <c r="E11780" s="2">
        <v>40679.344444444447</v>
      </c>
      <c r="F11780" s="3">
        <v>2.95</v>
      </c>
      <c r="G11780">
        <v>14156</v>
      </c>
      <c r="H11780" t="s">
        <v>191</v>
      </c>
      <c r="I11780" s="3">
        <v>35.400000000000013</v>
      </c>
      <c r="J11780">
        <v>2011</v>
      </c>
      <c r="K11780">
        <v>5</v>
      </c>
      <c r="L11780" t="s">
        <v>18</v>
      </c>
      <c r="M11780" t="s">
        <v>19</v>
      </c>
      <c r="N11780">
        <v>0</v>
      </c>
      <c r="O11780">
        <v>1</v>
      </c>
      <c r="P11780" t="s">
        <v>32</v>
      </c>
    </row>
    <row r="11781" spans="1:16" x14ac:dyDescent="0.3">
      <c r="A11781">
        <v>549250</v>
      </c>
      <c r="B11781">
        <v>85203</v>
      </c>
      <c r="C11781" t="s">
        <v>1830</v>
      </c>
      <c r="D11781">
        <v>3</v>
      </c>
      <c r="E11781" s="2">
        <v>40640.506944444453</v>
      </c>
      <c r="F11781" s="3">
        <v>0.42</v>
      </c>
      <c r="G11781">
        <v>14446</v>
      </c>
      <c r="H11781" t="s">
        <v>17</v>
      </c>
      <c r="I11781" s="3">
        <v>1.26</v>
      </c>
      <c r="J11781">
        <v>2011</v>
      </c>
      <c r="K11781">
        <v>4</v>
      </c>
      <c r="L11781" t="s">
        <v>66</v>
      </c>
      <c r="M11781" t="s">
        <v>67</v>
      </c>
      <c r="N11781">
        <v>0</v>
      </c>
      <c r="O11781">
        <v>1</v>
      </c>
      <c r="P11781" t="s">
        <v>32</v>
      </c>
    </row>
    <row r="11782" spans="1:16" x14ac:dyDescent="0.3">
      <c r="A11782">
        <v>574514</v>
      </c>
      <c r="B11782">
        <v>23275</v>
      </c>
      <c r="C11782" t="s">
        <v>2203</v>
      </c>
      <c r="D11782">
        <v>192</v>
      </c>
      <c r="E11782" s="2">
        <v>40851.56527777778</v>
      </c>
      <c r="F11782" s="3">
        <v>1.04</v>
      </c>
      <c r="G11782">
        <v>15311</v>
      </c>
      <c r="H11782" t="s">
        <v>17</v>
      </c>
      <c r="I11782" s="3">
        <v>199.68</v>
      </c>
      <c r="J11782">
        <v>2011</v>
      </c>
      <c r="K11782">
        <v>11</v>
      </c>
      <c r="L11782" t="s">
        <v>22</v>
      </c>
      <c r="M11782" t="s">
        <v>23</v>
      </c>
      <c r="N11782">
        <v>0</v>
      </c>
      <c r="O11782">
        <v>1</v>
      </c>
      <c r="P11782" t="s">
        <v>32</v>
      </c>
    </row>
    <row r="11783" spans="1:16" x14ac:dyDescent="0.3">
      <c r="A11783">
        <v>579145</v>
      </c>
      <c r="B11783">
        <v>23090</v>
      </c>
      <c r="C11783" t="s">
        <v>1967</v>
      </c>
      <c r="D11783">
        <v>3</v>
      </c>
      <c r="E11783" s="2">
        <v>40875.550694444442</v>
      </c>
      <c r="F11783" s="3">
        <v>0.83</v>
      </c>
      <c r="G11783">
        <v>14597</v>
      </c>
      <c r="H11783" t="s">
        <v>17</v>
      </c>
      <c r="I11783" s="3">
        <v>2.4900000000000002</v>
      </c>
      <c r="J11783">
        <v>2011</v>
      </c>
      <c r="K11783">
        <v>11</v>
      </c>
      <c r="L11783" t="s">
        <v>22</v>
      </c>
      <c r="M11783" t="s">
        <v>23</v>
      </c>
      <c r="N11783">
        <v>0</v>
      </c>
      <c r="O11783">
        <v>1</v>
      </c>
      <c r="P11783" t="s">
        <v>32</v>
      </c>
    </row>
    <row r="11784" spans="1:16" x14ac:dyDescent="0.3">
      <c r="A11784">
        <v>561280</v>
      </c>
      <c r="B11784">
        <v>23307</v>
      </c>
      <c r="C11784" t="s">
        <v>278</v>
      </c>
      <c r="D11784">
        <v>24</v>
      </c>
      <c r="E11784" s="2">
        <v>40750.51666666667</v>
      </c>
      <c r="F11784" s="3">
        <v>0.55000000000000004</v>
      </c>
      <c r="G11784">
        <v>18211</v>
      </c>
      <c r="H11784" t="s">
        <v>17</v>
      </c>
      <c r="I11784" s="3">
        <v>13.2</v>
      </c>
      <c r="J11784">
        <v>2011</v>
      </c>
      <c r="K11784">
        <v>7</v>
      </c>
      <c r="L11784" t="s">
        <v>59</v>
      </c>
      <c r="M11784" t="s">
        <v>60</v>
      </c>
      <c r="N11784">
        <v>0</v>
      </c>
      <c r="O11784">
        <v>1</v>
      </c>
      <c r="P11784" t="s">
        <v>32</v>
      </c>
    </row>
    <row r="11785" spans="1:16" x14ac:dyDescent="0.3">
      <c r="A11785">
        <v>555941</v>
      </c>
      <c r="B11785">
        <v>21829</v>
      </c>
      <c r="C11785" t="s">
        <v>405</v>
      </c>
      <c r="D11785">
        <v>36</v>
      </c>
      <c r="E11785" s="2">
        <v>40702.423611111109</v>
      </c>
      <c r="F11785" s="3">
        <v>0.21</v>
      </c>
      <c r="G11785">
        <v>12726</v>
      </c>
      <c r="H11785" t="s">
        <v>213</v>
      </c>
      <c r="I11785" s="3">
        <v>7.56</v>
      </c>
      <c r="J11785">
        <v>2011</v>
      </c>
      <c r="K11785">
        <v>6</v>
      </c>
      <c r="L11785" t="s">
        <v>34</v>
      </c>
      <c r="M11785" t="s">
        <v>35</v>
      </c>
      <c r="N11785">
        <v>0</v>
      </c>
      <c r="O11785">
        <v>1</v>
      </c>
      <c r="P11785" t="s">
        <v>32</v>
      </c>
    </row>
    <row r="11786" spans="1:16" x14ac:dyDescent="0.3">
      <c r="A11786">
        <v>541695</v>
      </c>
      <c r="B11786" t="s">
        <v>2891</v>
      </c>
      <c r="C11786" t="s">
        <v>2892</v>
      </c>
      <c r="D11786">
        <v>4</v>
      </c>
      <c r="E11786" s="2">
        <v>40563.750694444447</v>
      </c>
      <c r="F11786" s="3">
        <v>0.83</v>
      </c>
      <c r="H11786" t="s">
        <v>17</v>
      </c>
      <c r="I11786" s="3">
        <v>3.32</v>
      </c>
      <c r="J11786">
        <v>2011</v>
      </c>
      <c r="K11786">
        <v>1</v>
      </c>
      <c r="L11786" t="s">
        <v>48</v>
      </c>
      <c r="M11786" t="s">
        <v>49</v>
      </c>
      <c r="N11786">
        <v>0</v>
      </c>
      <c r="O11786">
        <v>1</v>
      </c>
      <c r="P11786" t="s">
        <v>20</v>
      </c>
    </row>
    <row r="11787" spans="1:16" x14ac:dyDescent="0.3">
      <c r="A11787">
        <v>544344</v>
      </c>
      <c r="B11787">
        <v>22865</v>
      </c>
      <c r="D11787">
        <v>51</v>
      </c>
      <c r="E11787" s="2">
        <v>40592.407638888893</v>
      </c>
      <c r="F11787" s="3">
        <v>0</v>
      </c>
      <c r="H11787" t="s">
        <v>17</v>
      </c>
      <c r="I11787" s="3">
        <v>0</v>
      </c>
      <c r="J11787">
        <v>2011</v>
      </c>
      <c r="K11787">
        <v>2</v>
      </c>
      <c r="L11787" t="s">
        <v>63</v>
      </c>
      <c r="M11787" t="s">
        <v>64</v>
      </c>
      <c r="N11787">
        <v>0</v>
      </c>
      <c r="O11787">
        <v>0</v>
      </c>
      <c r="P11787" t="s">
        <v>20</v>
      </c>
    </row>
    <row r="11788" spans="1:16" x14ac:dyDescent="0.3">
      <c r="A11788">
        <v>540821</v>
      </c>
      <c r="B11788">
        <v>46118</v>
      </c>
      <c r="C11788" t="s">
        <v>2012</v>
      </c>
      <c r="D11788">
        <v>2</v>
      </c>
      <c r="E11788" s="2">
        <v>40554.552777777782</v>
      </c>
      <c r="F11788" s="3">
        <v>3.36</v>
      </c>
      <c r="H11788" t="s">
        <v>17</v>
      </c>
      <c r="I11788" s="3">
        <v>6.72</v>
      </c>
      <c r="J11788">
        <v>2011</v>
      </c>
      <c r="K11788">
        <v>1</v>
      </c>
      <c r="L11788" t="s">
        <v>48</v>
      </c>
      <c r="M11788" t="s">
        <v>49</v>
      </c>
      <c r="N11788">
        <v>0</v>
      </c>
      <c r="O11788">
        <v>1</v>
      </c>
      <c r="P11788" t="s">
        <v>20</v>
      </c>
    </row>
    <row r="11789" spans="1:16" x14ac:dyDescent="0.3">
      <c r="A11789">
        <v>581133</v>
      </c>
      <c r="B11789">
        <v>22438</v>
      </c>
      <c r="C11789" t="s">
        <v>3136</v>
      </c>
      <c r="D11789">
        <v>50</v>
      </c>
      <c r="E11789" s="2">
        <v>40884.538194444453</v>
      </c>
      <c r="F11789" s="3">
        <v>0.39</v>
      </c>
      <c r="G11789">
        <v>14904</v>
      </c>
      <c r="H11789" t="s">
        <v>17</v>
      </c>
      <c r="I11789" s="3">
        <v>19.5</v>
      </c>
      <c r="J11789">
        <v>2011</v>
      </c>
      <c r="K11789">
        <v>12</v>
      </c>
      <c r="L11789" t="s">
        <v>26</v>
      </c>
      <c r="M11789" t="s">
        <v>39</v>
      </c>
      <c r="N11789">
        <v>0</v>
      </c>
      <c r="O11789">
        <v>1</v>
      </c>
      <c r="P11789" t="s">
        <v>32</v>
      </c>
    </row>
    <row r="11790" spans="1:16" x14ac:dyDescent="0.3">
      <c r="A11790">
        <v>569372</v>
      </c>
      <c r="B11790">
        <v>22043</v>
      </c>
      <c r="C11790" t="s">
        <v>2736</v>
      </c>
      <c r="D11790">
        <v>1</v>
      </c>
      <c r="E11790" s="2">
        <v>40819.669444444437</v>
      </c>
      <c r="F11790" s="3">
        <v>0.42</v>
      </c>
      <c r="H11790" t="s">
        <v>17</v>
      </c>
      <c r="I11790" s="3">
        <v>0.42</v>
      </c>
      <c r="J11790">
        <v>2011</v>
      </c>
      <c r="K11790">
        <v>10</v>
      </c>
      <c r="L11790" t="s">
        <v>42</v>
      </c>
      <c r="M11790" t="s">
        <v>43</v>
      </c>
      <c r="N11790">
        <v>0</v>
      </c>
      <c r="O11790">
        <v>1</v>
      </c>
      <c r="P11790" t="s">
        <v>20</v>
      </c>
    </row>
    <row r="11791" spans="1:16" x14ac:dyDescent="0.3">
      <c r="A11791">
        <v>574837</v>
      </c>
      <c r="B11791">
        <v>23499</v>
      </c>
      <c r="C11791" t="s">
        <v>3205</v>
      </c>
      <c r="D11791">
        <v>24</v>
      </c>
      <c r="E11791" s="2">
        <v>40854.481249999997</v>
      </c>
      <c r="F11791" s="3">
        <v>0.42</v>
      </c>
      <c r="G11791">
        <v>15785</v>
      </c>
      <c r="H11791" t="s">
        <v>17</v>
      </c>
      <c r="I11791" s="3">
        <v>10.08</v>
      </c>
      <c r="J11791">
        <v>2011</v>
      </c>
      <c r="K11791">
        <v>11</v>
      </c>
      <c r="L11791" t="s">
        <v>22</v>
      </c>
      <c r="M11791" t="s">
        <v>23</v>
      </c>
      <c r="N11791">
        <v>0</v>
      </c>
      <c r="O11791">
        <v>1</v>
      </c>
      <c r="P11791" t="s">
        <v>32</v>
      </c>
    </row>
    <row r="11792" spans="1:16" x14ac:dyDescent="0.3">
      <c r="A11792">
        <v>538071</v>
      </c>
      <c r="B11792">
        <v>84375</v>
      </c>
      <c r="C11792" t="s">
        <v>1263</v>
      </c>
      <c r="D11792">
        <v>4</v>
      </c>
      <c r="E11792" s="2">
        <v>40521.589583333327</v>
      </c>
      <c r="F11792" s="3">
        <v>4.21</v>
      </c>
      <c r="H11792" t="s">
        <v>17</v>
      </c>
      <c r="I11792" s="3">
        <v>16.84</v>
      </c>
      <c r="J11792">
        <v>2010</v>
      </c>
      <c r="K11792">
        <v>12</v>
      </c>
      <c r="L11792" t="s">
        <v>26</v>
      </c>
      <c r="M11792" t="s">
        <v>27</v>
      </c>
      <c r="N11792">
        <v>0</v>
      </c>
      <c r="O11792">
        <v>1</v>
      </c>
      <c r="P11792" t="s">
        <v>20</v>
      </c>
    </row>
    <row r="11793" spans="1:16" x14ac:dyDescent="0.3">
      <c r="A11793">
        <v>538827</v>
      </c>
      <c r="B11793" t="s">
        <v>3206</v>
      </c>
      <c r="C11793" t="s">
        <v>3207</v>
      </c>
      <c r="D11793">
        <v>24</v>
      </c>
      <c r="E11793" s="2">
        <v>40526.540972222218</v>
      </c>
      <c r="F11793" s="3">
        <v>3.39</v>
      </c>
      <c r="G11793">
        <v>14298</v>
      </c>
      <c r="H11793" t="s">
        <v>17</v>
      </c>
      <c r="I11793" s="3">
        <v>81.36</v>
      </c>
      <c r="J11793">
        <v>2010</v>
      </c>
      <c r="K11793">
        <v>12</v>
      </c>
      <c r="L11793" t="s">
        <v>26</v>
      </c>
      <c r="M11793" t="s">
        <v>27</v>
      </c>
      <c r="N11793">
        <v>0</v>
      </c>
      <c r="O11793">
        <v>1</v>
      </c>
      <c r="P11793" t="s">
        <v>32</v>
      </c>
    </row>
    <row r="11794" spans="1:16" x14ac:dyDescent="0.3">
      <c r="A11794">
        <v>536544</v>
      </c>
      <c r="B11794">
        <v>22583</v>
      </c>
      <c r="C11794" t="s">
        <v>1420</v>
      </c>
      <c r="D11794">
        <v>1</v>
      </c>
      <c r="E11794" s="2">
        <v>40513.605555555558</v>
      </c>
      <c r="F11794" s="3">
        <v>5.0599999999999996</v>
      </c>
      <c r="H11794" t="s">
        <v>17</v>
      </c>
      <c r="I11794" s="3">
        <v>5.0599999999999996</v>
      </c>
      <c r="J11794">
        <v>2010</v>
      </c>
      <c r="K11794">
        <v>12</v>
      </c>
      <c r="L11794" t="s">
        <v>26</v>
      </c>
      <c r="M11794" t="s">
        <v>27</v>
      </c>
      <c r="N11794">
        <v>0</v>
      </c>
      <c r="O11794">
        <v>1</v>
      </c>
      <c r="P11794" t="s">
        <v>20</v>
      </c>
    </row>
    <row r="11795" spans="1:16" x14ac:dyDescent="0.3">
      <c r="A11795">
        <v>568670</v>
      </c>
      <c r="B11795">
        <v>48111</v>
      </c>
      <c r="C11795" t="s">
        <v>170</v>
      </c>
      <c r="D11795">
        <v>2</v>
      </c>
      <c r="E11795" s="2">
        <v>40814.546527777777</v>
      </c>
      <c r="F11795" s="3">
        <v>8.25</v>
      </c>
      <c r="G11795">
        <v>14978</v>
      </c>
      <c r="H11795" t="s">
        <v>17</v>
      </c>
      <c r="I11795" s="3">
        <v>16.5</v>
      </c>
      <c r="J11795">
        <v>2011</v>
      </c>
      <c r="K11795">
        <v>9</v>
      </c>
      <c r="L11795" t="s">
        <v>90</v>
      </c>
      <c r="M11795" t="s">
        <v>91</v>
      </c>
      <c r="N11795">
        <v>0</v>
      </c>
      <c r="O11795">
        <v>1</v>
      </c>
      <c r="P11795" t="s">
        <v>32</v>
      </c>
    </row>
    <row r="11796" spans="1:16" x14ac:dyDescent="0.3">
      <c r="A11796">
        <v>565766</v>
      </c>
      <c r="B11796">
        <v>82581</v>
      </c>
      <c r="C11796" t="s">
        <v>480</v>
      </c>
      <c r="D11796">
        <v>3</v>
      </c>
      <c r="E11796" s="2">
        <v>40792.599305555559</v>
      </c>
      <c r="F11796" s="3">
        <v>0.55000000000000004</v>
      </c>
      <c r="G11796">
        <v>17841</v>
      </c>
      <c r="H11796" t="s">
        <v>17</v>
      </c>
      <c r="I11796" s="3">
        <v>1.65</v>
      </c>
      <c r="J11796">
        <v>2011</v>
      </c>
      <c r="K11796">
        <v>9</v>
      </c>
      <c r="L11796" t="s">
        <v>90</v>
      </c>
      <c r="M11796" t="s">
        <v>91</v>
      </c>
      <c r="N11796">
        <v>0</v>
      </c>
      <c r="O11796">
        <v>1</v>
      </c>
      <c r="P11796" t="s">
        <v>32</v>
      </c>
    </row>
    <row r="11797" spans="1:16" x14ac:dyDescent="0.3">
      <c r="A11797">
        <v>571504</v>
      </c>
      <c r="B11797">
        <v>23503</v>
      </c>
      <c r="C11797" t="s">
        <v>822</v>
      </c>
      <c r="D11797">
        <v>12</v>
      </c>
      <c r="E11797" s="2">
        <v>40833.638194444437</v>
      </c>
      <c r="F11797" s="3">
        <v>1.25</v>
      </c>
      <c r="G11797">
        <v>16133</v>
      </c>
      <c r="H11797" t="s">
        <v>17</v>
      </c>
      <c r="I11797" s="3">
        <v>15</v>
      </c>
      <c r="J11797">
        <v>2011</v>
      </c>
      <c r="K11797">
        <v>10</v>
      </c>
      <c r="L11797" t="s">
        <v>42</v>
      </c>
      <c r="M11797" t="s">
        <v>43</v>
      </c>
      <c r="N11797">
        <v>0</v>
      </c>
      <c r="O11797">
        <v>1</v>
      </c>
      <c r="P11797" t="s">
        <v>32</v>
      </c>
    </row>
    <row r="11798" spans="1:16" x14ac:dyDescent="0.3">
      <c r="A11798">
        <v>568703</v>
      </c>
      <c r="B11798">
        <v>23005</v>
      </c>
      <c r="C11798" t="s">
        <v>207</v>
      </c>
      <c r="D11798">
        <v>10</v>
      </c>
      <c r="E11798" s="2">
        <v>40814.63958333333</v>
      </c>
      <c r="F11798" s="3">
        <v>0.42</v>
      </c>
      <c r="G11798">
        <v>12748</v>
      </c>
      <c r="H11798" t="s">
        <v>17</v>
      </c>
      <c r="I11798" s="3">
        <v>4.2</v>
      </c>
      <c r="J11798">
        <v>2011</v>
      </c>
      <c r="K11798">
        <v>9</v>
      </c>
      <c r="L11798" t="s">
        <v>90</v>
      </c>
      <c r="M11798" t="s">
        <v>91</v>
      </c>
      <c r="N11798">
        <v>0</v>
      </c>
      <c r="O11798">
        <v>1</v>
      </c>
      <c r="P11798" t="s">
        <v>32</v>
      </c>
    </row>
    <row r="11799" spans="1:16" x14ac:dyDescent="0.3">
      <c r="A11799">
        <v>550496</v>
      </c>
      <c r="B11799">
        <v>22423</v>
      </c>
      <c r="C11799" t="s">
        <v>445</v>
      </c>
      <c r="D11799">
        <v>1</v>
      </c>
      <c r="E11799" s="2">
        <v>40651.628472222219</v>
      </c>
      <c r="F11799" s="3">
        <v>24.96</v>
      </c>
      <c r="H11799" t="s">
        <v>17</v>
      </c>
      <c r="I11799" s="3">
        <v>24.96</v>
      </c>
      <c r="J11799">
        <v>2011</v>
      </c>
      <c r="K11799">
        <v>4</v>
      </c>
      <c r="L11799" t="s">
        <v>66</v>
      </c>
      <c r="M11799" t="s">
        <v>67</v>
      </c>
      <c r="N11799">
        <v>0</v>
      </c>
      <c r="O11799">
        <v>1</v>
      </c>
      <c r="P11799" t="s">
        <v>20</v>
      </c>
    </row>
    <row r="11800" spans="1:16" x14ac:dyDescent="0.3">
      <c r="A11800">
        <v>547247</v>
      </c>
      <c r="B11800">
        <v>22977</v>
      </c>
      <c r="C11800" t="s">
        <v>2644</v>
      </c>
      <c r="D11800">
        <v>12</v>
      </c>
      <c r="E11800" s="2">
        <v>40624.375694444447</v>
      </c>
      <c r="F11800" s="3">
        <v>1.25</v>
      </c>
      <c r="G11800">
        <v>18225</v>
      </c>
      <c r="H11800" t="s">
        <v>17</v>
      </c>
      <c r="I11800" s="3">
        <v>15</v>
      </c>
      <c r="J11800">
        <v>2011</v>
      </c>
      <c r="K11800">
        <v>3</v>
      </c>
      <c r="L11800" t="s">
        <v>30</v>
      </c>
      <c r="M11800" t="s">
        <v>31</v>
      </c>
      <c r="N11800">
        <v>0</v>
      </c>
      <c r="O11800">
        <v>1</v>
      </c>
      <c r="P11800" t="s">
        <v>32</v>
      </c>
    </row>
    <row r="11801" spans="1:16" x14ac:dyDescent="0.3">
      <c r="A11801">
        <v>551722</v>
      </c>
      <c r="B11801">
        <v>20975</v>
      </c>
      <c r="D11801">
        <v>-170</v>
      </c>
      <c r="E11801" s="2">
        <v>40666.701388888891</v>
      </c>
      <c r="F11801" s="3">
        <v>0</v>
      </c>
      <c r="H11801" t="s">
        <v>17</v>
      </c>
      <c r="I11801" s="3">
        <v>0</v>
      </c>
      <c r="J11801">
        <v>2011</v>
      </c>
      <c r="K11801">
        <v>5</v>
      </c>
      <c r="L11801" t="s">
        <v>18</v>
      </c>
      <c r="M11801" t="s">
        <v>19</v>
      </c>
      <c r="N11801">
        <v>0</v>
      </c>
      <c r="O11801">
        <v>0</v>
      </c>
      <c r="P11801" t="s">
        <v>20</v>
      </c>
    </row>
    <row r="11802" spans="1:16" x14ac:dyDescent="0.3">
      <c r="A11802">
        <v>558200</v>
      </c>
      <c r="B11802">
        <v>23170</v>
      </c>
      <c r="C11802" t="s">
        <v>810</v>
      </c>
      <c r="D11802">
        <v>6</v>
      </c>
      <c r="E11802" s="2">
        <v>40721.541666666657</v>
      </c>
      <c r="F11802" s="3">
        <v>1.65</v>
      </c>
      <c r="G11802">
        <v>15976</v>
      </c>
      <c r="H11802" t="s">
        <v>17</v>
      </c>
      <c r="I11802" s="3">
        <v>9.8999999999999986</v>
      </c>
      <c r="J11802">
        <v>2011</v>
      </c>
      <c r="K11802">
        <v>6</v>
      </c>
      <c r="L11802" t="s">
        <v>34</v>
      </c>
      <c r="M11802" t="s">
        <v>35</v>
      </c>
      <c r="N11802">
        <v>0</v>
      </c>
      <c r="O11802">
        <v>1</v>
      </c>
      <c r="P11802" t="s">
        <v>32</v>
      </c>
    </row>
    <row r="11803" spans="1:16" x14ac:dyDescent="0.3">
      <c r="A11803">
        <v>547649</v>
      </c>
      <c r="B11803">
        <v>22569</v>
      </c>
      <c r="C11803" t="s">
        <v>1340</v>
      </c>
      <c r="D11803">
        <v>3</v>
      </c>
      <c r="E11803" s="2">
        <v>40626.501388888893</v>
      </c>
      <c r="F11803" s="3">
        <v>3.75</v>
      </c>
      <c r="G11803">
        <v>18118</v>
      </c>
      <c r="H11803" t="s">
        <v>17</v>
      </c>
      <c r="I11803" s="3">
        <v>11.25</v>
      </c>
      <c r="J11803">
        <v>2011</v>
      </c>
      <c r="K11803">
        <v>3</v>
      </c>
      <c r="L11803" t="s">
        <v>30</v>
      </c>
      <c r="M11803" t="s">
        <v>31</v>
      </c>
      <c r="N11803">
        <v>0</v>
      </c>
      <c r="O11803">
        <v>1</v>
      </c>
      <c r="P11803" t="s">
        <v>32</v>
      </c>
    </row>
    <row r="11804" spans="1:16" x14ac:dyDescent="0.3">
      <c r="A11804">
        <v>571270</v>
      </c>
      <c r="B11804">
        <v>23542</v>
      </c>
      <c r="C11804" t="s">
        <v>1510</v>
      </c>
      <c r="D11804">
        <v>1</v>
      </c>
      <c r="E11804" s="2">
        <v>40832.506249999999</v>
      </c>
      <c r="F11804" s="3">
        <v>8.25</v>
      </c>
      <c r="G11804">
        <v>12940</v>
      </c>
      <c r="H11804" t="s">
        <v>17</v>
      </c>
      <c r="I11804" s="3">
        <v>8.25</v>
      </c>
      <c r="J11804">
        <v>2011</v>
      </c>
      <c r="K11804">
        <v>10</v>
      </c>
      <c r="L11804" t="s">
        <v>42</v>
      </c>
      <c r="M11804" t="s">
        <v>43</v>
      </c>
      <c r="N11804">
        <v>0</v>
      </c>
      <c r="O11804">
        <v>1</v>
      </c>
      <c r="P11804" t="s">
        <v>32</v>
      </c>
    </row>
    <row r="11805" spans="1:16" x14ac:dyDescent="0.3">
      <c r="A11805">
        <v>564633</v>
      </c>
      <c r="B11805">
        <v>23084</v>
      </c>
      <c r="D11805">
        <v>400</v>
      </c>
      <c r="E11805" s="2">
        <v>40781.509722222218</v>
      </c>
      <c r="F11805" s="3">
        <v>0</v>
      </c>
      <c r="H11805" t="s">
        <v>17</v>
      </c>
      <c r="I11805" s="3">
        <v>0</v>
      </c>
      <c r="J11805">
        <v>2011</v>
      </c>
      <c r="K11805">
        <v>8</v>
      </c>
      <c r="L11805" t="s">
        <v>87</v>
      </c>
      <c r="M11805" t="s">
        <v>88</v>
      </c>
      <c r="N11805">
        <v>0</v>
      </c>
      <c r="O11805">
        <v>0</v>
      </c>
      <c r="P11805" t="s">
        <v>20</v>
      </c>
    </row>
    <row r="11806" spans="1:16" x14ac:dyDescent="0.3">
      <c r="A11806">
        <v>576187</v>
      </c>
      <c r="B11806">
        <v>23290</v>
      </c>
      <c r="C11806" t="s">
        <v>2067</v>
      </c>
      <c r="D11806">
        <v>12</v>
      </c>
      <c r="E11806" s="2">
        <v>40861.475694444453</v>
      </c>
      <c r="F11806" s="3">
        <v>1.25</v>
      </c>
      <c r="G11806">
        <v>17228</v>
      </c>
      <c r="H11806" t="s">
        <v>17</v>
      </c>
      <c r="I11806" s="3">
        <v>15</v>
      </c>
      <c r="J11806">
        <v>2011</v>
      </c>
      <c r="K11806">
        <v>11</v>
      </c>
      <c r="L11806" t="s">
        <v>22</v>
      </c>
      <c r="M11806" t="s">
        <v>23</v>
      </c>
      <c r="N11806">
        <v>0</v>
      </c>
      <c r="O11806">
        <v>1</v>
      </c>
      <c r="P11806" t="s">
        <v>32</v>
      </c>
    </row>
    <row r="11807" spans="1:16" x14ac:dyDescent="0.3">
      <c r="A11807">
        <v>549988</v>
      </c>
      <c r="B11807">
        <v>21217</v>
      </c>
      <c r="C11807" t="s">
        <v>1639</v>
      </c>
      <c r="D11807">
        <v>2</v>
      </c>
      <c r="E11807" s="2">
        <v>40646.696527777778</v>
      </c>
      <c r="F11807" s="3">
        <v>9.9499999999999993</v>
      </c>
      <c r="G11807">
        <v>14367</v>
      </c>
      <c r="H11807" t="s">
        <v>17</v>
      </c>
      <c r="I11807" s="3">
        <v>19.899999999999999</v>
      </c>
      <c r="J11807">
        <v>2011</v>
      </c>
      <c r="K11807">
        <v>4</v>
      </c>
      <c r="L11807" t="s">
        <v>66</v>
      </c>
      <c r="M11807" t="s">
        <v>67</v>
      </c>
      <c r="N11807">
        <v>0</v>
      </c>
      <c r="O11807">
        <v>1</v>
      </c>
      <c r="P11807" t="s">
        <v>32</v>
      </c>
    </row>
    <row r="11808" spans="1:16" x14ac:dyDescent="0.3">
      <c r="A11808">
        <v>553134</v>
      </c>
      <c r="B11808">
        <v>23041</v>
      </c>
      <c r="C11808" t="s">
        <v>3208</v>
      </c>
      <c r="D11808">
        <v>4</v>
      </c>
      <c r="E11808" s="2">
        <v>40676.534722222219</v>
      </c>
      <c r="F11808" s="3">
        <v>4.1500000000000004</v>
      </c>
      <c r="G11808">
        <v>15382</v>
      </c>
      <c r="H11808" t="s">
        <v>17</v>
      </c>
      <c r="I11808" s="3">
        <v>16.600000000000001</v>
      </c>
      <c r="J11808">
        <v>2011</v>
      </c>
      <c r="K11808">
        <v>5</v>
      </c>
      <c r="L11808" t="s">
        <v>18</v>
      </c>
      <c r="M11808" t="s">
        <v>19</v>
      </c>
      <c r="N11808">
        <v>0</v>
      </c>
      <c r="O11808">
        <v>1</v>
      </c>
      <c r="P11808" t="s">
        <v>32</v>
      </c>
    </row>
    <row r="11809" spans="1:16" x14ac:dyDescent="0.3">
      <c r="A11809">
        <v>569372</v>
      </c>
      <c r="B11809">
        <v>22336</v>
      </c>
      <c r="C11809" t="s">
        <v>3209</v>
      </c>
      <c r="D11809">
        <v>12</v>
      </c>
      <c r="E11809" s="2">
        <v>40819.669444444437</v>
      </c>
      <c r="F11809" s="3">
        <v>0.63</v>
      </c>
      <c r="H11809" t="s">
        <v>17</v>
      </c>
      <c r="I11809" s="3">
        <v>7.56</v>
      </c>
      <c r="J11809">
        <v>2011</v>
      </c>
      <c r="K11809">
        <v>10</v>
      </c>
      <c r="L11809" t="s">
        <v>42</v>
      </c>
      <c r="M11809" t="s">
        <v>43</v>
      </c>
      <c r="N11809">
        <v>0</v>
      </c>
      <c r="O11809">
        <v>1</v>
      </c>
      <c r="P11809" t="s">
        <v>20</v>
      </c>
    </row>
    <row r="11810" spans="1:16" x14ac:dyDescent="0.3">
      <c r="A11810">
        <v>555275</v>
      </c>
      <c r="B11810" t="s">
        <v>2660</v>
      </c>
      <c r="C11810" t="s">
        <v>2661</v>
      </c>
      <c r="D11810">
        <v>1</v>
      </c>
      <c r="E11810" s="2">
        <v>40695.720833333333</v>
      </c>
      <c r="F11810" s="3">
        <v>8.2899999999999991</v>
      </c>
      <c r="H11810" t="s">
        <v>17</v>
      </c>
      <c r="I11810" s="3">
        <v>8.2899999999999991</v>
      </c>
      <c r="J11810">
        <v>2011</v>
      </c>
      <c r="K11810">
        <v>6</v>
      </c>
      <c r="L11810" t="s">
        <v>34</v>
      </c>
      <c r="M11810" t="s">
        <v>35</v>
      </c>
      <c r="N11810">
        <v>0</v>
      </c>
      <c r="O11810">
        <v>1</v>
      </c>
      <c r="P11810" t="s">
        <v>20</v>
      </c>
    </row>
    <row r="11811" spans="1:16" x14ac:dyDescent="0.3">
      <c r="A11811">
        <v>562155</v>
      </c>
      <c r="B11811">
        <v>22616</v>
      </c>
      <c r="C11811" t="s">
        <v>538</v>
      </c>
      <c r="D11811">
        <v>216</v>
      </c>
      <c r="E11811" s="2">
        <v>40758.474999999999</v>
      </c>
      <c r="F11811" s="3">
        <v>0.25</v>
      </c>
      <c r="G11811">
        <v>17940</v>
      </c>
      <c r="H11811" t="s">
        <v>17</v>
      </c>
      <c r="I11811" s="3">
        <v>54</v>
      </c>
      <c r="J11811">
        <v>2011</v>
      </c>
      <c r="K11811">
        <v>8</v>
      </c>
      <c r="L11811" t="s">
        <v>87</v>
      </c>
      <c r="M11811" t="s">
        <v>88</v>
      </c>
      <c r="N11811">
        <v>0</v>
      </c>
      <c r="O11811">
        <v>1</v>
      </c>
      <c r="P11811" t="s">
        <v>32</v>
      </c>
    </row>
    <row r="11812" spans="1:16" x14ac:dyDescent="0.3">
      <c r="A11812">
        <v>545685</v>
      </c>
      <c r="B11812">
        <v>22292</v>
      </c>
      <c r="C11812" t="s">
        <v>2391</v>
      </c>
      <c r="D11812">
        <v>1</v>
      </c>
      <c r="E11812" s="2">
        <v>40608.496527777781</v>
      </c>
      <c r="F11812" s="3">
        <v>1.45</v>
      </c>
      <c r="G11812">
        <v>14499</v>
      </c>
      <c r="H11812" t="s">
        <v>17</v>
      </c>
      <c r="I11812" s="3">
        <v>1.45</v>
      </c>
      <c r="J11812">
        <v>2011</v>
      </c>
      <c r="K11812">
        <v>3</v>
      </c>
      <c r="L11812" t="s">
        <v>30</v>
      </c>
      <c r="M11812" t="s">
        <v>31</v>
      </c>
      <c r="N11812">
        <v>0</v>
      </c>
      <c r="O11812">
        <v>1</v>
      </c>
      <c r="P11812" t="s">
        <v>32</v>
      </c>
    </row>
    <row r="11813" spans="1:16" x14ac:dyDescent="0.3">
      <c r="A11813">
        <v>552229</v>
      </c>
      <c r="B11813">
        <v>22109</v>
      </c>
      <c r="C11813" t="s">
        <v>1839</v>
      </c>
      <c r="D11813">
        <v>1</v>
      </c>
      <c r="E11813" s="2">
        <v>40669.652777777781</v>
      </c>
      <c r="F11813" s="3">
        <v>7.46</v>
      </c>
      <c r="H11813" t="s">
        <v>17</v>
      </c>
      <c r="I11813" s="3">
        <v>7.46</v>
      </c>
      <c r="J11813">
        <v>2011</v>
      </c>
      <c r="K11813">
        <v>5</v>
      </c>
      <c r="L11813" t="s">
        <v>18</v>
      </c>
      <c r="M11813" t="s">
        <v>19</v>
      </c>
      <c r="N11813">
        <v>0</v>
      </c>
      <c r="O11813">
        <v>1</v>
      </c>
      <c r="P11813" t="s">
        <v>20</v>
      </c>
    </row>
    <row r="11814" spans="1:16" x14ac:dyDescent="0.3">
      <c r="A11814">
        <v>541711</v>
      </c>
      <c r="B11814">
        <v>22629</v>
      </c>
      <c r="C11814" t="s">
        <v>359</v>
      </c>
      <c r="D11814">
        <v>64</v>
      </c>
      <c r="E11814" s="2">
        <v>40564.470833333333</v>
      </c>
      <c r="F11814" s="3">
        <v>1.65</v>
      </c>
      <c r="G11814">
        <v>14646</v>
      </c>
      <c r="H11814" t="s">
        <v>440</v>
      </c>
      <c r="I11814" s="3">
        <v>105.6</v>
      </c>
      <c r="J11814">
        <v>2011</v>
      </c>
      <c r="K11814">
        <v>1</v>
      </c>
      <c r="L11814" t="s">
        <v>48</v>
      </c>
      <c r="M11814" t="s">
        <v>49</v>
      </c>
      <c r="N11814">
        <v>0</v>
      </c>
      <c r="O11814">
        <v>1</v>
      </c>
      <c r="P11814" t="s">
        <v>32</v>
      </c>
    </row>
    <row r="11815" spans="1:16" x14ac:dyDescent="0.3">
      <c r="A11815">
        <v>568651</v>
      </c>
      <c r="B11815">
        <v>22492</v>
      </c>
      <c r="C11815" t="s">
        <v>347</v>
      </c>
      <c r="D11815">
        <v>36</v>
      </c>
      <c r="E11815" s="2">
        <v>40814.50277777778</v>
      </c>
      <c r="F11815" s="3">
        <v>0.65</v>
      </c>
      <c r="G11815">
        <v>12362</v>
      </c>
      <c r="H11815" t="s">
        <v>155</v>
      </c>
      <c r="I11815" s="3">
        <v>23.4</v>
      </c>
      <c r="J11815">
        <v>2011</v>
      </c>
      <c r="K11815">
        <v>9</v>
      </c>
      <c r="L11815" t="s">
        <v>90</v>
      </c>
      <c r="M11815" t="s">
        <v>91</v>
      </c>
      <c r="N11815">
        <v>0</v>
      </c>
      <c r="O11815">
        <v>1</v>
      </c>
      <c r="P11815" t="s">
        <v>32</v>
      </c>
    </row>
    <row r="11816" spans="1:16" x14ac:dyDescent="0.3">
      <c r="A11816">
        <v>569568</v>
      </c>
      <c r="B11816">
        <v>22725</v>
      </c>
      <c r="C11816" t="s">
        <v>860</v>
      </c>
      <c r="D11816">
        <v>4</v>
      </c>
      <c r="E11816" s="2">
        <v>40821.414583333331</v>
      </c>
      <c r="F11816" s="3">
        <v>3.75</v>
      </c>
      <c r="G11816">
        <v>12700</v>
      </c>
      <c r="H11816" t="s">
        <v>213</v>
      </c>
      <c r="I11816" s="3">
        <v>15</v>
      </c>
      <c r="J11816">
        <v>2011</v>
      </c>
      <c r="K11816">
        <v>10</v>
      </c>
      <c r="L11816" t="s">
        <v>42</v>
      </c>
      <c r="M11816" t="s">
        <v>43</v>
      </c>
      <c r="N11816">
        <v>0</v>
      </c>
      <c r="O11816">
        <v>1</v>
      </c>
      <c r="P11816" t="s">
        <v>32</v>
      </c>
    </row>
    <row r="11817" spans="1:16" x14ac:dyDescent="0.3">
      <c r="A11817">
        <v>564735</v>
      </c>
      <c r="B11817">
        <v>23333</v>
      </c>
      <c r="C11817" t="s">
        <v>922</v>
      </c>
      <c r="D11817">
        <v>12</v>
      </c>
      <c r="E11817" s="2">
        <v>40783.565972222219</v>
      </c>
      <c r="F11817" s="3">
        <v>1.25</v>
      </c>
      <c r="G11817">
        <v>15856</v>
      </c>
      <c r="H11817" t="s">
        <v>17</v>
      </c>
      <c r="I11817" s="3">
        <v>15</v>
      </c>
      <c r="J11817">
        <v>2011</v>
      </c>
      <c r="K11817">
        <v>8</v>
      </c>
      <c r="L11817" t="s">
        <v>87</v>
      </c>
      <c r="M11817" t="s">
        <v>88</v>
      </c>
      <c r="N11817">
        <v>0</v>
      </c>
      <c r="O11817">
        <v>1</v>
      </c>
      <c r="P11817" t="s">
        <v>32</v>
      </c>
    </row>
    <row r="11818" spans="1:16" x14ac:dyDescent="0.3">
      <c r="A11818">
        <v>574032</v>
      </c>
      <c r="B11818" t="s">
        <v>180</v>
      </c>
      <c r="C11818" t="s">
        <v>181</v>
      </c>
      <c r="D11818">
        <v>24</v>
      </c>
      <c r="E11818" s="2">
        <v>40849.525694444441</v>
      </c>
      <c r="F11818" s="3">
        <v>3.75</v>
      </c>
      <c r="G11818">
        <v>17754</v>
      </c>
      <c r="H11818" t="s">
        <v>17</v>
      </c>
      <c r="I11818" s="3">
        <v>90</v>
      </c>
      <c r="J11818">
        <v>2011</v>
      </c>
      <c r="K11818">
        <v>11</v>
      </c>
      <c r="L11818" t="s">
        <v>22</v>
      </c>
      <c r="M11818" t="s">
        <v>23</v>
      </c>
      <c r="N11818">
        <v>0</v>
      </c>
      <c r="O11818">
        <v>1</v>
      </c>
      <c r="P11818" t="s">
        <v>32</v>
      </c>
    </row>
    <row r="11819" spans="1:16" x14ac:dyDescent="0.3">
      <c r="A11819">
        <v>574079</v>
      </c>
      <c r="B11819">
        <v>84947</v>
      </c>
      <c r="C11819" t="s">
        <v>1616</v>
      </c>
      <c r="D11819">
        <v>6</v>
      </c>
      <c r="E11819" s="2">
        <v>40849.679861111108</v>
      </c>
      <c r="F11819" s="3">
        <v>1.25</v>
      </c>
      <c r="G11819">
        <v>17595</v>
      </c>
      <c r="H11819" t="s">
        <v>17</v>
      </c>
      <c r="I11819" s="3">
        <v>7.5</v>
      </c>
      <c r="J11819">
        <v>2011</v>
      </c>
      <c r="K11819">
        <v>11</v>
      </c>
      <c r="L11819" t="s">
        <v>22</v>
      </c>
      <c r="M11819" t="s">
        <v>23</v>
      </c>
      <c r="N11819">
        <v>0</v>
      </c>
      <c r="O11819">
        <v>1</v>
      </c>
      <c r="P11819" t="s">
        <v>32</v>
      </c>
    </row>
    <row r="11820" spans="1:16" x14ac:dyDescent="0.3">
      <c r="A11820">
        <v>574072</v>
      </c>
      <c r="B11820">
        <v>22271</v>
      </c>
      <c r="C11820" t="s">
        <v>785</v>
      </c>
      <c r="D11820">
        <v>6</v>
      </c>
      <c r="E11820" s="2">
        <v>40849.623611111107</v>
      </c>
      <c r="F11820" s="3">
        <v>2.95</v>
      </c>
      <c r="G11820">
        <v>15414</v>
      </c>
      <c r="H11820" t="s">
        <v>17</v>
      </c>
      <c r="I11820" s="3">
        <v>17.7</v>
      </c>
      <c r="J11820">
        <v>2011</v>
      </c>
      <c r="K11820">
        <v>11</v>
      </c>
      <c r="L11820" t="s">
        <v>22</v>
      </c>
      <c r="M11820" t="s">
        <v>23</v>
      </c>
      <c r="N11820">
        <v>0</v>
      </c>
      <c r="O11820">
        <v>1</v>
      </c>
      <c r="P11820" t="s">
        <v>32</v>
      </c>
    </row>
    <row r="11821" spans="1:16" x14ac:dyDescent="0.3">
      <c r="A11821">
        <v>574660</v>
      </c>
      <c r="B11821">
        <v>21564</v>
      </c>
      <c r="C11821" t="s">
        <v>965</v>
      </c>
      <c r="D11821">
        <v>1</v>
      </c>
      <c r="E11821" s="2">
        <v>40853.496527777781</v>
      </c>
      <c r="F11821" s="3">
        <v>2.95</v>
      </c>
      <c r="G11821">
        <v>15407</v>
      </c>
      <c r="H11821" t="s">
        <v>17</v>
      </c>
      <c r="I11821" s="3">
        <v>2.95</v>
      </c>
      <c r="J11821">
        <v>2011</v>
      </c>
      <c r="K11821">
        <v>11</v>
      </c>
      <c r="L11821" t="s">
        <v>22</v>
      </c>
      <c r="M11821" t="s">
        <v>23</v>
      </c>
      <c r="N11821">
        <v>0</v>
      </c>
      <c r="O11821">
        <v>1</v>
      </c>
      <c r="P11821" t="s">
        <v>32</v>
      </c>
    </row>
    <row r="11822" spans="1:16" x14ac:dyDescent="0.3">
      <c r="A11822">
        <v>543921</v>
      </c>
      <c r="B11822">
        <v>22241</v>
      </c>
      <c r="C11822" t="s">
        <v>97</v>
      </c>
      <c r="D11822">
        <v>12</v>
      </c>
      <c r="E11822" s="2">
        <v>40588.592361111107</v>
      </c>
      <c r="F11822" s="3">
        <v>1.25</v>
      </c>
      <c r="G11822">
        <v>13911</v>
      </c>
      <c r="H11822" t="s">
        <v>17</v>
      </c>
      <c r="I11822" s="3">
        <v>15</v>
      </c>
      <c r="J11822">
        <v>2011</v>
      </c>
      <c r="K11822">
        <v>2</v>
      </c>
      <c r="L11822" t="s">
        <v>63</v>
      </c>
      <c r="M11822" t="s">
        <v>64</v>
      </c>
      <c r="N11822">
        <v>0</v>
      </c>
      <c r="O11822">
        <v>1</v>
      </c>
      <c r="P11822" t="s">
        <v>32</v>
      </c>
    </row>
    <row r="11823" spans="1:16" x14ac:dyDescent="0.3">
      <c r="A11823">
        <v>574107</v>
      </c>
      <c r="B11823">
        <v>22867</v>
      </c>
      <c r="C11823" t="s">
        <v>530</v>
      </c>
      <c r="D11823">
        <v>12</v>
      </c>
      <c r="E11823" s="2">
        <v>40850.450694444437</v>
      </c>
      <c r="F11823" s="3">
        <v>2.1</v>
      </c>
      <c r="G11823">
        <v>13728</v>
      </c>
      <c r="H11823" t="s">
        <v>17</v>
      </c>
      <c r="I11823" s="3">
        <v>25.2</v>
      </c>
      <c r="J11823">
        <v>2011</v>
      </c>
      <c r="K11823">
        <v>11</v>
      </c>
      <c r="L11823" t="s">
        <v>22</v>
      </c>
      <c r="M11823" t="s">
        <v>23</v>
      </c>
      <c r="N11823">
        <v>0</v>
      </c>
      <c r="O11823">
        <v>1</v>
      </c>
      <c r="P11823" t="s">
        <v>32</v>
      </c>
    </row>
    <row r="11824" spans="1:16" x14ac:dyDescent="0.3">
      <c r="A11824">
        <v>549705</v>
      </c>
      <c r="B11824">
        <v>22520</v>
      </c>
      <c r="C11824" t="s">
        <v>3118</v>
      </c>
      <c r="D11824">
        <v>1</v>
      </c>
      <c r="E11824" s="2">
        <v>40644.583333333343</v>
      </c>
      <c r="F11824" s="3">
        <v>0.85</v>
      </c>
      <c r="G11824">
        <v>13668</v>
      </c>
      <c r="H11824" t="s">
        <v>17</v>
      </c>
      <c r="I11824" s="3">
        <v>0.85</v>
      </c>
      <c r="J11824">
        <v>2011</v>
      </c>
      <c r="K11824">
        <v>4</v>
      </c>
      <c r="L11824" t="s">
        <v>66</v>
      </c>
      <c r="M11824" t="s">
        <v>67</v>
      </c>
      <c r="N11824">
        <v>0</v>
      </c>
      <c r="O11824">
        <v>1</v>
      </c>
      <c r="P11824" t="s">
        <v>32</v>
      </c>
    </row>
    <row r="11825" spans="1:16" x14ac:dyDescent="0.3">
      <c r="A11825">
        <v>575143</v>
      </c>
      <c r="B11825" t="s">
        <v>484</v>
      </c>
      <c r="C11825" t="s">
        <v>488</v>
      </c>
      <c r="D11825">
        <v>6</v>
      </c>
      <c r="E11825" s="2">
        <v>40855.650694444441</v>
      </c>
      <c r="F11825" s="3">
        <v>2.95</v>
      </c>
      <c r="G11825">
        <v>13643</v>
      </c>
      <c r="H11825" t="s">
        <v>17</v>
      </c>
      <c r="I11825" s="3">
        <v>17.7</v>
      </c>
      <c r="J11825">
        <v>2011</v>
      </c>
      <c r="K11825">
        <v>11</v>
      </c>
      <c r="L11825" t="s">
        <v>22</v>
      </c>
      <c r="M11825" t="s">
        <v>23</v>
      </c>
      <c r="N11825">
        <v>0</v>
      </c>
      <c r="O11825">
        <v>1</v>
      </c>
      <c r="P11825" t="s">
        <v>32</v>
      </c>
    </row>
    <row r="11826" spans="1:16" x14ac:dyDescent="0.3">
      <c r="A11826">
        <v>575694</v>
      </c>
      <c r="B11826">
        <v>22095</v>
      </c>
      <c r="C11826" t="s">
        <v>796</v>
      </c>
      <c r="D11826">
        <v>2</v>
      </c>
      <c r="E11826" s="2">
        <v>40857.693055555559</v>
      </c>
      <c r="F11826" s="3">
        <v>0.39</v>
      </c>
      <c r="G11826">
        <v>12748</v>
      </c>
      <c r="H11826" t="s">
        <v>17</v>
      </c>
      <c r="I11826" s="3">
        <v>0.78</v>
      </c>
      <c r="J11826">
        <v>2011</v>
      </c>
      <c r="K11826">
        <v>11</v>
      </c>
      <c r="L11826" t="s">
        <v>22</v>
      </c>
      <c r="M11826" t="s">
        <v>23</v>
      </c>
      <c r="N11826">
        <v>0</v>
      </c>
      <c r="O11826">
        <v>1</v>
      </c>
      <c r="P11826" t="s">
        <v>32</v>
      </c>
    </row>
    <row r="11827" spans="1:16" x14ac:dyDescent="0.3">
      <c r="A11827">
        <v>542107</v>
      </c>
      <c r="B11827">
        <v>21623</v>
      </c>
      <c r="C11827" t="s">
        <v>371</v>
      </c>
      <c r="D11827">
        <v>1</v>
      </c>
      <c r="E11827" s="2">
        <v>40568.568055555559</v>
      </c>
      <c r="F11827" s="3">
        <v>9.9499999999999993</v>
      </c>
      <c r="G11827">
        <v>16222</v>
      </c>
      <c r="H11827" t="s">
        <v>17</v>
      </c>
      <c r="I11827" s="3">
        <v>9.9499999999999993</v>
      </c>
      <c r="J11827">
        <v>2011</v>
      </c>
      <c r="K11827">
        <v>1</v>
      </c>
      <c r="L11827" t="s">
        <v>48</v>
      </c>
      <c r="M11827" t="s">
        <v>49</v>
      </c>
      <c r="N11827">
        <v>0</v>
      </c>
      <c r="O11827">
        <v>1</v>
      </c>
      <c r="P11827" t="s">
        <v>32</v>
      </c>
    </row>
    <row r="11828" spans="1:16" x14ac:dyDescent="0.3">
      <c r="A11828">
        <v>571441</v>
      </c>
      <c r="B11828" t="s">
        <v>601</v>
      </c>
      <c r="C11828" t="s">
        <v>602</v>
      </c>
      <c r="D11828">
        <v>10</v>
      </c>
      <c r="E11828" s="2">
        <v>40833.563194444447</v>
      </c>
      <c r="F11828" s="3">
        <v>0.83</v>
      </c>
      <c r="G11828">
        <v>14096</v>
      </c>
      <c r="H11828" t="s">
        <v>17</v>
      </c>
      <c r="I11828" s="3">
        <v>8.2999999999999989</v>
      </c>
      <c r="J11828">
        <v>2011</v>
      </c>
      <c r="K11828">
        <v>10</v>
      </c>
      <c r="L11828" t="s">
        <v>42</v>
      </c>
      <c r="M11828" t="s">
        <v>43</v>
      </c>
      <c r="N11828">
        <v>0</v>
      </c>
      <c r="O11828">
        <v>1</v>
      </c>
      <c r="P11828" t="s">
        <v>32</v>
      </c>
    </row>
    <row r="11829" spans="1:16" x14ac:dyDescent="0.3">
      <c r="A11829">
        <v>537823</v>
      </c>
      <c r="B11829">
        <v>22153</v>
      </c>
      <c r="C11829" t="s">
        <v>1827</v>
      </c>
      <c r="D11829">
        <v>1</v>
      </c>
      <c r="E11829" s="2">
        <v>40520.600694444453</v>
      </c>
      <c r="F11829" s="3">
        <v>0.85</v>
      </c>
      <c r="H11829" t="s">
        <v>17</v>
      </c>
      <c r="I11829" s="3">
        <v>0.85</v>
      </c>
      <c r="J11829">
        <v>2010</v>
      </c>
      <c r="K11829">
        <v>12</v>
      </c>
      <c r="L11829" t="s">
        <v>26</v>
      </c>
      <c r="M11829" t="s">
        <v>27</v>
      </c>
      <c r="N11829">
        <v>0</v>
      </c>
      <c r="O11829">
        <v>1</v>
      </c>
      <c r="P11829" t="s">
        <v>20</v>
      </c>
    </row>
    <row r="11830" spans="1:16" x14ac:dyDescent="0.3">
      <c r="A11830">
        <v>563557</v>
      </c>
      <c r="B11830">
        <v>22083</v>
      </c>
      <c r="C11830" t="s">
        <v>1059</v>
      </c>
      <c r="D11830">
        <v>12</v>
      </c>
      <c r="E11830" s="2">
        <v>40772.564583333333</v>
      </c>
      <c r="F11830" s="3">
        <v>2.95</v>
      </c>
      <c r="G11830">
        <v>15786</v>
      </c>
      <c r="H11830" t="s">
        <v>17</v>
      </c>
      <c r="I11830" s="3">
        <v>35.400000000000013</v>
      </c>
      <c r="J11830">
        <v>2011</v>
      </c>
      <c r="K11830">
        <v>8</v>
      </c>
      <c r="L11830" t="s">
        <v>87</v>
      </c>
      <c r="M11830" t="s">
        <v>88</v>
      </c>
      <c r="N11830">
        <v>0</v>
      </c>
      <c r="O11830">
        <v>1</v>
      </c>
      <c r="P11830" t="s">
        <v>32</v>
      </c>
    </row>
    <row r="11831" spans="1:16" x14ac:dyDescent="0.3">
      <c r="A11831">
        <v>551004</v>
      </c>
      <c r="B11831">
        <v>22171</v>
      </c>
      <c r="C11831" t="s">
        <v>731</v>
      </c>
      <c r="D11831">
        <v>1</v>
      </c>
      <c r="E11831" s="2">
        <v>40659.408333333333</v>
      </c>
      <c r="F11831" s="3">
        <v>16.63</v>
      </c>
      <c r="H11831" t="s">
        <v>17</v>
      </c>
      <c r="I11831" s="3">
        <v>16.63</v>
      </c>
      <c r="J11831">
        <v>2011</v>
      </c>
      <c r="K11831">
        <v>4</v>
      </c>
      <c r="L11831" t="s">
        <v>66</v>
      </c>
      <c r="M11831" t="s">
        <v>67</v>
      </c>
      <c r="N11831">
        <v>0</v>
      </c>
      <c r="O11831">
        <v>1</v>
      </c>
      <c r="P11831" t="s">
        <v>20</v>
      </c>
    </row>
    <row r="11832" spans="1:16" x14ac:dyDescent="0.3">
      <c r="A11832">
        <v>564818</v>
      </c>
      <c r="B11832">
        <v>48188</v>
      </c>
      <c r="C11832" t="s">
        <v>1319</v>
      </c>
      <c r="D11832">
        <v>1</v>
      </c>
      <c r="E11832" s="2">
        <v>40785.506944444453</v>
      </c>
      <c r="F11832" s="3">
        <v>15.79</v>
      </c>
      <c r="H11832" t="s">
        <v>17</v>
      </c>
      <c r="I11832" s="3">
        <v>15.79</v>
      </c>
      <c r="J11832">
        <v>2011</v>
      </c>
      <c r="K11832">
        <v>8</v>
      </c>
      <c r="L11832" t="s">
        <v>87</v>
      </c>
      <c r="M11832" t="s">
        <v>88</v>
      </c>
      <c r="N11832">
        <v>0</v>
      </c>
      <c r="O11832">
        <v>1</v>
      </c>
      <c r="P11832" t="s">
        <v>20</v>
      </c>
    </row>
    <row r="11833" spans="1:16" x14ac:dyDescent="0.3">
      <c r="A11833">
        <v>562417</v>
      </c>
      <c r="B11833">
        <v>23028</v>
      </c>
      <c r="C11833" t="s">
        <v>1714</v>
      </c>
      <c r="D11833">
        <v>1</v>
      </c>
      <c r="E11833" s="2">
        <v>40759.688888888893</v>
      </c>
      <c r="F11833" s="3">
        <v>3.29</v>
      </c>
      <c r="H11833" t="s">
        <v>17</v>
      </c>
      <c r="I11833" s="3">
        <v>3.29</v>
      </c>
      <c r="J11833">
        <v>2011</v>
      </c>
      <c r="K11833">
        <v>8</v>
      </c>
      <c r="L11833" t="s">
        <v>87</v>
      </c>
      <c r="M11833" t="s">
        <v>88</v>
      </c>
      <c r="N11833">
        <v>0</v>
      </c>
      <c r="O11833">
        <v>1</v>
      </c>
      <c r="P11833" t="s">
        <v>20</v>
      </c>
    </row>
    <row r="11834" spans="1:16" x14ac:dyDescent="0.3">
      <c r="A11834">
        <v>579161</v>
      </c>
      <c r="B11834">
        <v>22110</v>
      </c>
      <c r="C11834" t="s">
        <v>296</v>
      </c>
      <c r="D11834">
        <v>2</v>
      </c>
      <c r="E11834" s="2">
        <v>40875.580555555563</v>
      </c>
      <c r="F11834" s="3">
        <v>2.5499999999999998</v>
      </c>
      <c r="G11834">
        <v>17379</v>
      </c>
      <c r="H11834" t="s">
        <v>17</v>
      </c>
      <c r="I11834" s="3">
        <v>5.0999999999999996</v>
      </c>
      <c r="J11834">
        <v>2011</v>
      </c>
      <c r="K11834">
        <v>11</v>
      </c>
      <c r="L11834" t="s">
        <v>22</v>
      </c>
      <c r="M11834" t="s">
        <v>23</v>
      </c>
      <c r="N11834">
        <v>0</v>
      </c>
      <c r="O11834">
        <v>1</v>
      </c>
      <c r="P11834" t="s">
        <v>32</v>
      </c>
    </row>
    <row r="11835" spans="1:16" x14ac:dyDescent="0.3">
      <c r="A11835">
        <v>545227</v>
      </c>
      <c r="B11835">
        <v>21087</v>
      </c>
      <c r="C11835" t="s">
        <v>3210</v>
      </c>
      <c r="D11835">
        <v>12</v>
      </c>
      <c r="E11835" s="2">
        <v>40603.399305555547</v>
      </c>
      <c r="F11835" s="3">
        <v>0.65</v>
      </c>
      <c r="G11835">
        <v>12428</v>
      </c>
      <c r="H11835" t="s">
        <v>107</v>
      </c>
      <c r="I11835" s="3">
        <v>7.8000000000000007</v>
      </c>
      <c r="J11835">
        <v>2011</v>
      </c>
      <c r="K11835">
        <v>3</v>
      </c>
      <c r="L11835" t="s">
        <v>30</v>
      </c>
      <c r="M11835" t="s">
        <v>31</v>
      </c>
      <c r="N11835">
        <v>0</v>
      </c>
      <c r="O11835">
        <v>1</v>
      </c>
      <c r="P11835" t="s">
        <v>32</v>
      </c>
    </row>
    <row r="11836" spans="1:16" x14ac:dyDescent="0.3">
      <c r="A11836">
        <v>551158</v>
      </c>
      <c r="B11836">
        <v>22951</v>
      </c>
      <c r="C11836" t="s">
        <v>609</v>
      </c>
      <c r="D11836">
        <v>4</v>
      </c>
      <c r="E11836" s="2">
        <v>40659.625</v>
      </c>
      <c r="F11836" s="3">
        <v>0.55000000000000004</v>
      </c>
      <c r="G11836">
        <v>16823</v>
      </c>
      <c r="H11836" t="s">
        <v>17</v>
      </c>
      <c r="I11836" s="3">
        <v>2.2000000000000002</v>
      </c>
      <c r="J11836">
        <v>2011</v>
      </c>
      <c r="K11836">
        <v>4</v>
      </c>
      <c r="L11836" t="s">
        <v>66</v>
      </c>
      <c r="M11836" t="s">
        <v>67</v>
      </c>
      <c r="N11836">
        <v>0</v>
      </c>
      <c r="O11836">
        <v>1</v>
      </c>
      <c r="P11836" t="s">
        <v>32</v>
      </c>
    </row>
    <row r="11837" spans="1:16" x14ac:dyDescent="0.3">
      <c r="A11837">
        <v>547248</v>
      </c>
      <c r="B11837">
        <v>21154</v>
      </c>
      <c r="C11837" t="s">
        <v>874</v>
      </c>
      <c r="D11837">
        <v>2</v>
      </c>
      <c r="E11837" s="2">
        <v>40624.390972222223</v>
      </c>
      <c r="F11837" s="3">
        <v>2.46</v>
      </c>
      <c r="H11837" t="s">
        <v>17</v>
      </c>
      <c r="I11837" s="3">
        <v>4.92</v>
      </c>
      <c r="J11837">
        <v>2011</v>
      </c>
      <c r="K11837">
        <v>3</v>
      </c>
      <c r="L11837" t="s">
        <v>30</v>
      </c>
      <c r="M11837" t="s">
        <v>31</v>
      </c>
      <c r="N11837">
        <v>0</v>
      </c>
      <c r="O11837">
        <v>1</v>
      </c>
      <c r="P11837" t="s">
        <v>20</v>
      </c>
    </row>
    <row r="11838" spans="1:16" x14ac:dyDescent="0.3">
      <c r="A11838">
        <v>573275</v>
      </c>
      <c r="B11838">
        <v>22637</v>
      </c>
      <c r="C11838" t="s">
        <v>1231</v>
      </c>
      <c r="D11838">
        <v>2</v>
      </c>
      <c r="E11838" s="2">
        <v>40844.550000000003</v>
      </c>
      <c r="F11838" s="3">
        <v>2.5499999999999998</v>
      </c>
      <c r="G11838">
        <v>15311</v>
      </c>
      <c r="H11838" t="s">
        <v>17</v>
      </c>
      <c r="I11838" s="3">
        <v>5.0999999999999996</v>
      </c>
      <c r="J11838">
        <v>2011</v>
      </c>
      <c r="K11838">
        <v>10</v>
      </c>
      <c r="L11838" t="s">
        <v>42</v>
      </c>
      <c r="M11838" t="s">
        <v>43</v>
      </c>
      <c r="N11838">
        <v>0</v>
      </c>
      <c r="O11838">
        <v>1</v>
      </c>
      <c r="P11838" t="s">
        <v>32</v>
      </c>
    </row>
    <row r="11839" spans="1:16" x14ac:dyDescent="0.3">
      <c r="A11839">
        <v>559817</v>
      </c>
      <c r="B11839">
        <v>20770</v>
      </c>
      <c r="C11839" t="s">
        <v>2778</v>
      </c>
      <c r="D11839">
        <v>4</v>
      </c>
      <c r="E11839" s="2">
        <v>40736.680555555547</v>
      </c>
      <c r="F11839" s="3">
        <v>2.46</v>
      </c>
      <c r="H11839" t="s">
        <v>17</v>
      </c>
      <c r="I11839" s="3">
        <v>9.84</v>
      </c>
      <c r="J11839">
        <v>2011</v>
      </c>
      <c r="K11839">
        <v>7</v>
      </c>
      <c r="L11839" t="s">
        <v>59</v>
      </c>
      <c r="M11839" t="s">
        <v>60</v>
      </c>
      <c r="N11839">
        <v>0</v>
      </c>
      <c r="O11839">
        <v>1</v>
      </c>
      <c r="P11839" t="s">
        <v>20</v>
      </c>
    </row>
    <row r="11840" spans="1:16" x14ac:dyDescent="0.3">
      <c r="A11840">
        <v>564840</v>
      </c>
      <c r="B11840">
        <v>21430</v>
      </c>
      <c r="C11840" t="s">
        <v>577</v>
      </c>
      <c r="D11840">
        <v>1</v>
      </c>
      <c r="E11840" s="2">
        <v>40785.53402777778</v>
      </c>
      <c r="F11840" s="3">
        <v>7.46</v>
      </c>
      <c r="H11840" t="s">
        <v>17</v>
      </c>
      <c r="I11840" s="3">
        <v>7.46</v>
      </c>
      <c r="J11840">
        <v>2011</v>
      </c>
      <c r="K11840">
        <v>8</v>
      </c>
      <c r="L11840" t="s">
        <v>87</v>
      </c>
      <c r="M11840" t="s">
        <v>88</v>
      </c>
      <c r="N11840">
        <v>0</v>
      </c>
      <c r="O11840">
        <v>1</v>
      </c>
      <c r="P11840" t="s">
        <v>20</v>
      </c>
    </row>
    <row r="11841" spans="1:16" x14ac:dyDescent="0.3">
      <c r="A11841">
        <v>536956</v>
      </c>
      <c r="B11841">
        <v>85152</v>
      </c>
      <c r="C11841" t="s">
        <v>1296</v>
      </c>
      <c r="D11841">
        <v>12</v>
      </c>
      <c r="E11841" s="2">
        <v>40515.529861111107</v>
      </c>
      <c r="F11841" s="3">
        <v>2.1</v>
      </c>
      <c r="G11841">
        <v>14210</v>
      </c>
      <c r="H11841" t="s">
        <v>17</v>
      </c>
      <c r="I11841" s="3">
        <v>25.2</v>
      </c>
      <c r="J11841">
        <v>2010</v>
      </c>
      <c r="K11841">
        <v>12</v>
      </c>
      <c r="L11841" t="s">
        <v>26</v>
      </c>
      <c r="M11841" t="s">
        <v>27</v>
      </c>
      <c r="N11841">
        <v>0</v>
      </c>
      <c r="O11841">
        <v>1</v>
      </c>
      <c r="P11841" t="s">
        <v>32</v>
      </c>
    </row>
    <row r="11842" spans="1:16" x14ac:dyDescent="0.3">
      <c r="A11842">
        <v>537209</v>
      </c>
      <c r="B11842" t="s">
        <v>857</v>
      </c>
      <c r="C11842" t="s">
        <v>858</v>
      </c>
      <c r="D11842">
        <v>1</v>
      </c>
      <c r="E11842" s="2">
        <v>40517.633333333331</v>
      </c>
      <c r="F11842" s="3">
        <v>0.85</v>
      </c>
      <c r="G11842">
        <v>14606</v>
      </c>
      <c r="H11842" t="s">
        <v>17</v>
      </c>
      <c r="I11842" s="3">
        <v>0.85</v>
      </c>
      <c r="J11842">
        <v>2010</v>
      </c>
      <c r="K11842">
        <v>12</v>
      </c>
      <c r="L11842" t="s">
        <v>26</v>
      </c>
      <c r="M11842" t="s">
        <v>27</v>
      </c>
      <c r="N11842">
        <v>0</v>
      </c>
      <c r="O11842">
        <v>1</v>
      </c>
      <c r="P11842" t="s">
        <v>32</v>
      </c>
    </row>
    <row r="11843" spans="1:16" x14ac:dyDescent="0.3">
      <c r="A11843">
        <v>581164</v>
      </c>
      <c r="B11843">
        <v>23356</v>
      </c>
      <c r="C11843" t="s">
        <v>2445</v>
      </c>
      <c r="D11843">
        <v>1</v>
      </c>
      <c r="E11843" s="2">
        <v>40884.606944444437</v>
      </c>
      <c r="F11843" s="3">
        <v>5.95</v>
      </c>
      <c r="G11843">
        <v>14395</v>
      </c>
      <c r="H11843" t="s">
        <v>17</v>
      </c>
      <c r="I11843" s="3">
        <v>5.95</v>
      </c>
      <c r="J11843">
        <v>2011</v>
      </c>
      <c r="K11843">
        <v>12</v>
      </c>
      <c r="L11843" t="s">
        <v>26</v>
      </c>
      <c r="M11843" t="s">
        <v>39</v>
      </c>
      <c r="N11843">
        <v>0</v>
      </c>
      <c r="O11843">
        <v>1</v>
      </c>
      <c r="P11843" t="s">
        <v>32</v>
      </c>
    </row>
    <row r="11844" spans="1:16" x14ac:dyDescent="0.3">
      <c r="A11844">
        <v>552234</v>
      </c>
      <c r="B11844">
        <v>21922</v>
      </c>
      <c r="C11844" t="s">
        <v>1696</v>
      </c>
      <c r="D11844">
        <v>1</v>
      </c>
      <c r="E11844" s="2">
        <v>40669.667361111111</v>
      </c>
      <c r="F11844" s="3">
        <v>16.63</v>
      </c>
      <c r="H11844" t="s">
        <v>17</v>
      </c>
      <c r="I11844" s="3">
        <v>16.63</v>
      </c>
      <c r="J11844">
        <v>2011</v>
      </c>
      <c r="K11844">
        <v>5</v>
      </c>
      <c r="L11844" t="s">
        <v>18</v>
      </c>
      <c r="M11844" t="s">
        <v>19</v>
      </c>
      <c r="N11844">
        <v>0</v>
      </c>
      <c r="O11844">
        <v>1</v>
      </c>
      <c r="P11844" t="s">
        <v>20</v>
      </c>
    </row>
    <row r="11845" spans="1:16" x14ac:dyDescent="0.3">
      <c r="A11845">
        <v>579196</v>
      </c>
      <c r="B11845">
        <v>21137</v>
      </c>
      <c r="C11845" t="s">
        <v>364</v>
      </c>
      <c r="D11845">
        <v>4</v>
      </c>
      <c r="E11845" s="2">
        <v>40875.662499999999</v>
      </c>
      <c r="F11845" s="3">
        <v>7.46</v>
      </c>
      <c r="G11845">
        <v>14096</v>
      </c>
      <c r="H11845" t="s">
        <v>17</v>
      </c>
      <c r="I11845" s="3">
        <v>29.84</v>
      </c>
      <c r="J11845">
        <v>2011</v>
      </c>
      <c r="K11845">
        <v>11</v>
      </c>
      <c r="L11845" t="s">
        <v>22</v>
      </c>
      <c r="M11845" t="s">
        <v>23</v>
      </c>
      <c r="N11845">
        <v>0</v>
      </c>
      <c r="O11845">
        <v>1</v>
      </c>
      <c r="P11845" t="s">
        <v>32</v>
      </c>
    </row>
    <row r="11846" spans="1:16" x14ac:dyDescent="0.3">
      <c r="A11846">
        <v>569555</v>
      </c>
      <c r="B11846">
        <v>85053</v>
      </c>
      <c r="C11846" t="s">
        <v>1169</v>
      </c>
      <c r="D11846">
        <v>6</v>
      </c>
      <c r="E11846" s="2">
        <v>40821.345138888893</v>
      </c>
      <c r="F11846" s="3">
        <v>2.1</v>
      </c>
      <c r="G11846">
        <v>17728</v>
      </c>
      <c r="H11846" t="s">
        <v>17</v>
      </c>
      <c r="I11846" s="3">
        <v>12.6</v>
      </c>
      <c r="J11846">
        <v>2011</v>
      </c>
      <c r="K11846">
        <v>10</v>
      </c>
      <c r="L11846" t="s">
        <v>42</v>
      </c>
      <c r="M11846" t="s">
        <v>43</v>
      </c>
      <c r="N11846">
        <v>0</v>
      </c>
      <c r="O11846">
        <v>1</v>
      </c>
      <c r="P11846" t="s">
        <v>32</v>
      </c>
    </row>
    <row r="11847" spans="1:16" x14ac:dyDescent="0.3">
      <c r="A11847">
        <v>560397</v>
      </c>
      <c r="B11847">
        <v>20914</v>
      </c>
      <c r="C11847" t="s">
        <v>891</v>
      </c>
      <c r="D11847">
        <v>10</v>
      </c>
      <c r="E11847" s="2">
        <v>40742.586111111108</v>
      </c>
      <c r="F11847" s="3">
        <v>2.95</v>
      </c>
      <c r="G11847">
        <v>17652</v>
      </c>
      <c r="H11847" t="s">
        <v>17</v>
      </c>
      <c r="I11847" s="3">
        <v>29.5</v>
      </c>
      <c r="J11847">
        <v>2011</v>
      </c>
      <c r="K11847">
        <v>7</v>
      </c>
      <c r="L11847" t="s">
        <v>59</v>
      </c>
      <c r="M11847" t="s">
        <v>60</v>
      </c>
      <c r="N11847">
        <v>0</v>
      </c>
      <c r="O11847">
        <v>1</v>
      </c>
      <c r="P11847" t="s">
        <v>32</v>
      </c>
    </row>
    <row r="11848" spans="1:16" x14ac:dyDescent="0.3">
      <c r="A11848">
        <v>558119</v>
      </c>
      <c r="B11848">
        <v>21523</v>
      </c>
      <c r="C11848" t="s">
        <v>1046</v>
      </c>
      <c r="D11848">
        <v>1</v>
      </c>
      <c r="E11848" s="2">
        <v>40721.383333333331</v>
      </c>
      <c r="F11848" s="3">
        <v>16.63</v>
      </c>
      <c r="H11848" t="s">
        <v>17</v>
      </c>
      <c r="I11848" s="3">
        <v>16.63</v>
      </c>
      <c r="J11848">
        <v>2011</v>
      </c>
      <c r="K11848">
        <v>6</v>
      </c>
      <c r="L11848" t="s">
        <v>34</v>
      </c>
      <c r="M11848" t="s">
        <v>35</v>
      </c>
      <c r="N11848">
        <v>0</v>
      </c>
      <c r="O11848">
        <v>1</v>
      </c>
      <c r="P11848" t="s">
        <v>20</v>
      </c>
    </row>
    <row r="11849" spans="1:16" x14ac:dyDescent="0.3">
      <c r="A11849">
        <v>553915</v>
      </c>
      <c r="B11849">
        <v>23107</v>
      </c>
      <c r="C11849" t="s">
        <v>3030</v>
      </c>
      <c r="D11849">
        <v>8</v>
      </c>
      <c r="E11849" s="2">
        <v>40682.82708333333</v>
      </c>
      <c r="F11849" s="3">
        <v>2.89</v>
      </c>
      <c r="G11849">
        <v>18225</v>
      </c>
      <c r="H11849" t="s">
        <v>17</v>
      </c>
      <c r="I11849" s="3">
        <v>23.12</v>
      </c>
      <c r="J11849">
        <v>2011</v>
      </c>
      <c r="K11849">
        <v>5</v>
      </c>
      <c r="L11849" t="s">
        <v>18</v>
      </c>
      <c r="M11849" t="s">
        <v>19</v>
      </c>
      <c r="N11849">
        <v>0</v>
      </c>
      <c r="O11849">
        <v>1</v>
      </c>
      <c r="P11849" t="s">
        <v>32</v>
      </c>
    </row>
    <row r="11850" spans="1:16" x14ac:dyDescent="0.3">
      <c r="A11850">
        <v>580962</v>
      </c>
      <c r="B11850" t="s">
        <v>102</v>
      </c>
      <c r="C11850" t="s">
        <v>103</v>
      </c>
      <c r="D11850">
        <v>10</v>
      </c>
      <c r="E11850" s="2">
        <v>40883.611111111109</v>
      </c>
      <c r="F11850" s="3">
        <v>2.08</v>
      </c>
      <c r="G11850">
        <v>17119</v>
      </c>
      <c r="H11850" t="s">
        <v>17</v>
      </c>
      <c r="I11850" s="3">
        <v>20.8</v>
      </c>
      <c r="J11850">
        <v>2011</v>
      </c>
      <c r="K11850">
        <v>12</v>
      </c>
      <c r="L11850" t="s">
        <v>26</v>
      </c>
      <c r="M11850" t="s">
        <v>39</v>
      </c>
      <c r="N11850">
        <v>0</v>
      </c>
      <c r="O11850">
        <v>1</v>
      </c>
      <c r="P11850" t="s">
        <v>32</v>
      </c>
    </row>
    <row r="11851" spans="1:16" x14ac:dyDescent="0.3">
      <c r="A11851">
        <v>561218</v>
      </c>
      <c r="B11851">
        <v>15036</v>
      </c>
      <c r="C11851" t="s">
        <v>1223</v>
      </c>
      <c r="D11851">
        <v>8</v>
      </c>
      <c r="E11851" s="2">
        <v>40749.71597222222</v>
      </c>
      <c r="F11851" s="3">
        <v>1.63</v>
      </c>
      <c r="H11851" t="s">
        <v>17</v>
      </c>
      <c r="I11851" s="3">
        <v>13.04</v>
      </c>
      <c r="J11851">
        <v>2011</v>
      </c>
      <c r="K11851">
        <v>7</v>
      </c>
      <c r="L11851" t="s">
        <v>59</v>
      </c>
      <c r="M11851" t="s">
        <v>60</v>
      </c>
      <c r="N11851">
        <v>0</v>
      </c>
      <c r="O11851">
        <v>1</v>
      </c>
      <c r="P11851" t="s">
        <v>20</v>
      </c>
    </row>
    <row r="11852" spans="1:16" x14ac:dyDescent="0.3">
      <c r="A11852">
        <v>548612</v>
      </c>
      <c r="B11852">
        <v>21929</v>
      </c>
      <c r="C11852" t="s">
        <v>118</v>
      </c>
      <c r="D11852">
        <v>3</v>
      </c>
      <c r="E11852" s="2">
        <v>40634.481944444437</v>
      </c>
      <c r="F11852" s="3">
        <v>2.08</v>
      </c>
      <c r="G11852">
        <v>13137</v>
      </c>
      <c r="H11852" t="s">
        <v>17</v>
      </c>
      <c r="I11852" s="3">
        <v>6.24</v>
      </c>
      <c r="J11852">
        <v>2011</v>
      </c>
      <c r="K11852">
        <v>4</v>
      </c>
      <c r="L11852" t="s">
        <v>66</v>
      </c>
      <c r="M11852" t="s">
        <v>67</v>
      </c>
      <c r="N11852">
        <v>0</v>
      </c>
      <c r="O11852">
        <v>1</v>
      </c>
      <c r="P11852" t="s">
        <v>32</v>
      </c>
    </row>
    <row r="11853" spans="1:16" x14ac:dyDescent="0.3">
      <c r="A11853">
        <v>548711</v>
      </c>
      <c r="B11853" t="s">
        <v>740</v>
      </c>
      <c r="C11853" t="s">
        <v>741</v>
      </c>
      <c r="D11853">
        <v>1</v>
      </c>
      <c r="E11853" s="2">
        <v>40636.6</v>
      </c>
      <c r="F11853" s="3">
        <v>0.42</v>
      </c>
      <c r="G11853">
        <v>18116</v>
      </c>
      <c r="H11853" t="s">
        <v>17</v>
      </c>
      <c r="I11853" s="3">
        <v>0.42</v>
      </c>
      <c r="J11853">
        <v>2011</v>
      </c>
      <c r="K11853">
        <v>4</v>
      </c>
      <c r="L11853" t="s">
        <v>66</v>
      </c>
      <c r="M11853" t="s">
        <v>67</v>
      </c>
      <c r="N11853">
        <v>0</v>
      </c>
      <c r="O11853">
        <v>1</v>
      </c>
      <c r="P11853" t="s">
        <v>32</v>
      </c>
    </row>
    <row r="11854" spans="1:16" x14ac:dyDescent="0.3">
      <c r="A11854">
        <v>556460</v>
      </c>
      <c r="B11854">
        <v>23307</v>
      </c>
      <c r="C11854" t="s">
        <v>278</v>
      </c>
      <c r="D11854">
        <v>24</v>
      </c>
      <c r="E11854" s="2">
        <v>40706.413888888892</v>
      </c>
      <c r="F11854" s="3">
        <v>0.55000000000000004</v>
      </c>
      <c r="G11854">
        <v>14276</v>
      </c>
      <c r="H11854" t="s">
        <v>17</v>
      </c>
      <c r="I11854" s="3">
        <v>13.2</v>
      </c>
      <c r="J11854">
        <v>2011</v>
      </c>
      <c r="K11854">
        <v>6</v>
      </c>
      <c r="L11854" t="s">
        <v>34</v>
      </c>
      <c r="M11854" t="s">
        <v>35</v>
      </c>
      <c r="N11854">
        <v>0</v>
      </c>
      <c r="O11854">
        <v>1</v>
      </c>
      <c r="P11854" t="s">
        <v>32</v>
      </c>
    </row>
    <row r="11855" spans="1:16" x14ac:dyDescent="0.3">
      <c r="A11855">
        <v>560534</v>
      </c>
      <c r="B11855" t="s">
        <v>1008</v>
      </c>
      <c r="C11855" t="s">
        <v>1009</v>
      </c>
      <c r="D11855">
        <v>1</v>
      </c>
      <c r="E11855" s="2">
        <v>40743.506944444453</v>
      </c>
      <c r="F11855" s="3">
        <v>50</v>
      </c>
      <c r="G11855">
        <v>14911</v>
      </c>
      <c r="H11855" t="s">
        <v>191</v>
      </c>
      <c r="I11855" s="3">
        <v>50</v>
      </c>
      <c r="J11855">
        <v>2011</v>
      </c>
      <c r="K11855">
        <v>7</v>
      </c>
      <c r="L11855" t="s">
        <v>59</v>
      </c>
      <c r="M11855" t="s">
        <v>60</v>
      </c>
      <c r="N11855">
        <v>0</v>
      </c>
      <c r="O11855">
        <v>1</v>
      </c>
      <c r="P11855" t="s">
        <v>32</v>
      </c>
    </row>
    <row r="11856" spans="1:16" x14ac:dyDescent="0.3">
      <c r="A11856">
        <v>552520</v>
      </c>
      <c r="B11856">
        <v>21773</v>
      </c>
      <c r="C11856" t="s">
        <v>2004</v>
      </c>
      <c r="D11856">
        <v>1</v>
      </c>
      <c r="E11856" s="2">
        <v>40672.69027777778</v>
      </c>
      <c r="F11856" s="3">
        <v>2.46</v>
      </c>
      <c r="H11856" t="s">
        <v>17</v>
      </c>
      <c r="I11856" s="3">
        <v>2.46</v>
      </c>
      <c r="J11856">
        <v>2011</v>
      </c>
      <c r="K11856">
        <v>5</v>
      </c>
      <c r="L11856" t="s">
        <v>18</v>
      </c>
      <c r="M11856" t="s">
        <v>19</v>
      </c>
      <c r="N11856">
        <v>0</v>
      </c>
      <c r="O11856">
        <v>1</v>
      </c>
      <c r="P11856" t="s">
        <v>20</v>
      </c>
    </row>
    <row r="11857" spans="1:16" x14ac:dyDescent="0.3">
      <c r="A11857">
        <v>551351</v>
      </c>
      <c r="B11857">
        <v>22772</v>
      </c>
      <c r="C11857" t="s">
        <v>691</v>
      </c>
      <c r="D11857">
        <v>24</v>
      </c>
      <c r="E11857" s="2">
        <v>40661.430555555547</v>
      </c>
      <c r="F11857" s="3">
        <v>1.06</v>
      </c>
      <c r="G11857">
        <v>14298</v>
      </c>
      <c r="H11857" t="s">
        <v>17</v>
      </c>
      <c r="I11857" s="3">
        <v>25.44</v>
      </c>
      <c r="J11857">
        <v>2011</v>
      </c>
      <c r="K11857">
        <v>4</v>
      </c>
      <c r="L11857" t="s">
        <v>66</v>
      </c>
      <c r="M11857" t="s">
        <v>67</v>
      </c>
      <c r="N11857">
        <v>0</v>
      </c>
      <c r="O11857">
        <v>1</v>
      </c>
      <c r="P11857" t="s">
        <v>32</v>
      </c>
    </row>
    <row r="11858" spans="1:16" x14ac:dyDescent="0.3">
      <c r="A11858" t="s">
        <v>3211</v>
      </c>
      <c r="B11858">
        <v>23169</v>
      </c>
      <c r="C11858" t="s">
        <v>2199</v>
      </c>
      <c r="D11858">
        <v>-6</v>
      </c>
      <c r="E11858" s="2">
        <v>40865.711805555547</v>
      </c>
      <c r="F11858" s="3">
        <v>4.1500000000000004</v>
      </c>
      <c r="G11858">
        <v>16560</v>
      </c>
      <c r="H11858" t="s">
        <v>17</v>
      </c>
      <c r="I11858" s="3">
        <v>-24.9</v>
      </c>
      <c r="J11858">
        <v>2011</v>
      </c>
      <c r="K11858">
        <v>11</v>
      </c>
      <c r="L11858" t="s">
        <v>22</v>
      </c>
      <c r="M11858" t="s">
        <v>23</v>
      </c>
      <c r="N11858">
        <v>1</v>
      </c>
      <c r="O11858">
        <v>0</v>
      </c>
      <c r="P11858" t="s">
        <v>32</v>
      </c>
    </row>
    <row r="11859" spans="1:16" x14ac:dyDescent="0.3">
      <c r="A11859">
        <v>541871</v>
      </c>
      <c r="B11859">
        <v>22962</v>
      </c>
      <c r="C11859" t="s">
        <v>1665</v>
      </c>
      <c r="D11859">
        <v>1</v>
      </c>
      <c r="E11859" s="2">
        <v>40567.40347222222</v>
      </c>
      <c r="F11859" s="3">
        <v>1.63</v>
      </c>
      <c r="H11859" t="s">
        <v>17</v>
      </c>
      <c r="I11859" s="3">
        <v>1.63</v>
      </c>
      <c r="J11859">
        <v>2011</v>
      </c>
      <c r="K11859">
        <v>1</v>
      </c>
      <c r="L11859" t="s">
        <v>48</v>
      </c>
      <c r="M11859" t="s">
        <v>49</v>
      </c>
      <c r="N11859">
        <v>0</v>
      </c>
      <c r="O11859">
        <v>1</v>
      </c>
      <c r="P11859" t="s">
        <v>20</v>
      </c>
    </row>
    <row r="11860" spans="1:16" x14ac:dyDescent="0.3">
      <c r="A11860">
        <v>575491</v>
      </c>
      <c r="B11860">
        <v>23556</v>
      </c>
      <c r="C11860" t="s">
        <v>3212</v>
      </c>
      <c r="D11860">
        <v>1</v>
      </c>
      <c r="E11860" s="2">
        <v>40856.740972222222</v>
      </c>
      <c r="F11860" s="3">
        <v>12.5</v>
      </c>
      <c r="G11860">
        <v>15531</v>
      </c>
      <c r="H11860" t="s">
        <v>17</v>
      </c>
      <c r="I11860" s="3">
        <v>12.5</v>
      </c>
      <c r="J11860">
        <v>2011</v>
      </c>
      <c r="K11860">
        <v>11</v>
      </c>
      <c r="L11860" t="s">
        <v>22</v>
      </c>
      <c r="M11860" t="s">
        <v>23</v>
      </c>
      <c r="N11860">
        <v>0</v>
      </c>
      <c r="O11860">
        <v>1</v>
      </c>
      <c r="P11860" t="s">
        <v>32</v>
      </c>
    </row>
    <row r="11861" spans="1:16" x14ac:dyDescent="0.3">
      <c r="A11861">
        <v>559894</v>
      </c>
      <c r="B11861">
        <v>22578</v>
      </c>
      <c r="C11861" t="s">
        <v>92</v>
      </c>
      <c r="D11861">
        <v>6</v>
      </c>
      <c r="E11861" s="2">
        <v>40737.504166666673</v>
      </c>
      <c r="F11861" s="3">
        <v>0.85</v>
      </c>
      <c r="G11861">
        <v>14159</v>
      </c>
      <c r="H11861" t="s">
        <v>17</v>
      </c>
      <c r="I11861" s="3">
        <v>5.0999999999999996</v>
      </c>
      <c r="J11861">
        <v>2011</v>
      </c>
      <c r="K11861">
        <v>7</v>
      </c>
      <c r="L11861" t="s">
        <v>59</v>
      </c>
      <c r="M11861" t="s">
        <v>60</v>
      </c>
      <c r="N11861">
        <v>0</v>
      </c>
      <c r="O11861">
        <v>1</v>
      </c>
      <c r="P11861" t="s">
        <v>32</v>
      </c>
    </row>
    <row r="11862" spans="1:16" x14ac:dyDescent="0.3">
      <c r="A11862">
        <v>573543</v>
      </c>
      <c r="B11862">
        <v>23490</v>
      </c>
      <c r="C11862" t="s">
        <v>1241</v>
      </c>
      <c r="D11862">
        <v>2</v>
      </c>
      <c r="E11862" s="2">
        <v>40847.545138888891</v>
      </c>
      <c r="F11862" s="3">
        <v>3.75</v>
      </c>
      <c r="G11862">
        <v>17777</v>
      </c>
      <c r="H11862" t="s">
        <v>17</v>
      </c>
      <c r="I11862" s="3">
        <v>7.5</v>
      </c>
      <c r="J11862">
        <v>2011</v>
      </c>
      <c r="K11862">
        <v>10</v>
      </c>
      <c r="L11862" t="s">
        <v>42</v>
      </c>
      <c r="M11862" t="s">
        <v>43</v>
      </c>
      <c r="N11862">
        <v>0</v>
      </c>
      <c r="O11862">
        <v>1</v>
      </c>
      <c r="P11862" t="s">
        <v>32</v>
      </c>
    </row>
    <row r="11863" spans="1:16" x14ac:dyDescent="0.3">
      <c r="A11863">
        <v>580727</v>
      </c>
      <c r="B11863">
        <v>21993</v>
      </c>
      <c r="C11863" t="s">
        <v>368</v>
      </c>
      <c r="D11863">
        <v>17</v>
      </c>
      <c r="E11863" s="2">
        <v>40882.720138888893</v>
      </c>
      <c r="F11863" s="3">
        <v>2.46</v>
      </c>
      <c r="G11863">
        <v>14096</v>
      </c>
      <c r="H11863" t="s">
        <v>17</v>
      </c>
      <c r="I11863" s="3">
        <v>41.82</v>
      </c>
      <c r="J11863">
        <v>2011</v>
      </c>
      <c r="K11863">
        <v>12</v>
      </c>
      <c r="L11863" t="s">
        <v>26</v>
      </c>
      <c r="M11863" t="s">
        <v>39</v>
      </c>
      <c r="N11863">
        <v>0</v>
      </c>
      <c r="O11863">
        <v>1</v>
      </c>
      <c r="P11863" t="s">
        <v>32</v>
      </c>
    </row>
    <row r="11864" spans="1:16" x14ac:dyDescent="0.3">
      <c r="A11864">
        <v>549964</v>
      </c>
      <c r="B11864">
        <v>71053</v>
      </c>
      <c r="C11864" t="s">
        <v>1089</v>
      </c>
      <c r="D11864">
        <v>4</v>
      </c>
      <c r="E11864" s="2">
        <v>40646.591666666667</v>
      </c>
      <c r="F11864" s="3">
        <v>3.75</v>
      </c>
      <c r="G11864">
        <v>13122</v>
      </c>
      <c r="H11864" t="s">
        <v>17</v>
      </c>
      <c r="I11864" s="3">
        <v>15</v>
      </c>
      <c r="J11864">
        <v>2011</v>
      </c>
      <c r="K11864">
        <v>4</v>
      </c>
      <c r="L11864" t="s">
        <v>66</v>
      </c>
      <c r="M11864" t="s">
        <v>67</v>
      </c>
      <c r="N11864">
        <v>0</v>
      </c>
      <c r="O11864">
        <v>1</v>
      </c>
      <c r="P11864" t="s">
        <v>32</v>
      </c>
    </row>
    <row r="11865" spans="1:16" x14ac:dyDescent="0.3">
      <c r="A11865">
        <v>544210</v>
      </c>
      <c r="B11865">
        <v>85053</v>
      </c>
      <c r="C11865" t="s">
        <v>1169</v>
      </c>
      <c r="D11865">
        <v>6</v>
      </c>
      <c r="E11865" s="2">
        <v>40591.459027777782</v>
      </c>
      <c r="F11865" s="3">
        <v>2.1</v>
      </c>
      <c r="G11865">
        <v>14911</v>
      </c>
      <c r="H11865" t="s">
        <v>191</v>
      </c>
      <c r="I11865" s="3">
        <v>12.6</v>
      </c>
      <c r="J11865">
        <v>2011</v>
      </c>
      <c r="K11865">
        <v>2</v>
      </c>
      <c r="L11865" t="s">
        <v>63</v>
      </c>
      <c r="M11865" t="s">
        <v>64</v>
      </c>
      <c r="N11865">
        <v>0</v>
      </c>
      <c r="O11865">
        <v>1</v>
      </c>
      <c r="P11865" t="s">
        <v>32</v>
      </c>
    </row>
    <row r="11866" spans="1:16" x14ac:dyDescent="0.3">
      <c r="A11866">
        <v>580137</v>
      </c>
      <c r="B11866">
        <v>22919</v>
      </c>
      <c r="C11866" t="s">
        <v>1295</v>
      </c>
      <c r="D11866">
        <v>1</v>
      </c>
      <c r="E11866" s="2">
        <v>40878.82916666667</v>
      </c>
      <c r="F11866" s="3">
        <v>0.65</v>
      </c>
      <c r="G11866">
        <v>17566</v>
      </c>
      <c r="H11866" t="s">
        <v>17</v>
      </c>
      <c r="I11866" s="3">
        <v>0.65</v>
      </c>
      <c r="J11866">
        <v>2011</v>
      </c>
      <c r="K11866">
        <v>12</v>
      </c>
      <c r="L11866" t="s">
        <v>26</v>
      </c>
      <c r="M11866" t="s">
        <v>39</v>
      </c>
      <c r="N11866">
        <v>0</v>
      </c>
      <c r="O11866">
        <v>1</v>
      </c>
      <c r="P11866" t="s">
        <v>32</v>
      </c>
    </row>
    <row r="11867" spans="1:16" x14ac:dyDescent="0.3">
      <c r="A11867">
        <v>539718</v>
      </c>
      <c r="B11867">
        <v>22810</v>
      </c>
      <c r="C11867" t="s">
        <v>589</v>
      </c>
      <c r="D11867">
        <v>2</v>
      </c>
      <c r="E11867" s="2">
        <v>40533.54583333333</v>
      </c>
      <c r="F11867" s="3">
        <v>5.91</v>
      </c>
      <c r="H11867" t="s">
        <v>17</v>
      </c>
      <c r="I11867" s="3">
        <v>11.82</v>
      </c>
      <c r="J11867">
        <v>2010</v>
      </c>
      <c r="K11867">
        <v>12</v>
      </c>
      <c r="L11867" t="s">
        <v>26</v>
      </c>
      <c r="M11867" t="s">
        <v>27</v>
      </c>
      <c r="N11867">
        <v>0</v>
      </c>
      <c r="O11867">
        <v>1</v>
      </c>
      <c r="P11867" t="s">
        <v>20</v>
      </c>
    </row>
    <row r="11868" spans="1:16" x14ac:dyDescent="0.3">
      <c r="A11868">
        <v>567667</v>
      </c>
      <c r="B11868" t="s">
        <v>3213</v>
      </c>
      <c r="C11868" t="s">
        <v>3214</v>
      </c>
      <c r="D11868">
        <v>1</v>
      </c>
      <c r="E11868" s="2">
        <v>40807.64166666667</v>
      </c>
      <c r="F11868" s="3">
        <v>1.63</v>
      </c>
      <c r="H11868" t="s">
        <v>17</v>
      </c>
      <c r="I11868" s="3">
        <v>1.63</v>
      </c>
      <c r="J11868">
        <v>2011</v>
      </c>
      <c r="K11868">
        <v>9</v>
      </c>
      <c r="L11868" t="s">
        <v>90</v>
      </c>
      <c r="M11868" t="s">
        <v>91</v>
      </c>
      <c r="N11868">
        <v>0</v>
      </c>
      <c r="O11868">
        <v>1</v>
      </c>
      <c r="P11868" t="s">
        <v>20</v>
      </c>
    </row>
    <row r="11869" spans="1:16" x14ac:dyDescent="0.3">
      <c r="A11869">
        <v>567853</v>
      </c>
      <c r="B11869">
        <v>23349</v>
      </c>
      <c r="C11869" t="s">
        <v>623</v>
      </c>
      <c r="D11869">
        <v>36</v>
      </c>
      <c r="E11869" s="2">
        <v>40808.563194444447</v>
      </c>
      <c r="F11869" s="3">
        <v>1.25</v>
      </c>
      <c r="G11869">
        <v>15484</v>
      </c>
      <c r="H11869" t="s">
        <v>17</v>
      </c>
      <c r="I11869" s="3">
        <v>45</v>
      </c>
      <c r="J11869">
        <v>2011</v>
      </c>
      <c r="K11869">
        <v>9</v>
      </c>
      <c r="L11869" t="s">
        <v>90</v>
      </c>
      <c r="M11869" t="s">
        <v>91</v>
      </c>
      <c r="N11869">
        <v>0</v>
      </c>
      <c r="O11869">
        <v>1</v>
      </c>
      <c r="P11869" t="s">
        <v>32</v>
      </c>
    </row>
    <row r="11870" spans="1:16" x14ac:dyDescent="0.3">
      <c r="A11870">
        <v>564974</v>
      </c>
      <c r="B11870">
        <v>22805</v>
      </c>
      <c r="C11870" t="s">
        <v>865</v>
      </c>
      <c r="D11870">
        <v>1</v>
      </c>
      <c r="E11870" s="2">
        <v>40786.647222222222</v>
      </c>
      <c r="F11870" s="3">
        <v>2.46</v>
      </c>
      <c r="H11870" t="s">
        <v>17</v>
      </c>
      <c r="I11870" s="3">
        <v>2.46</v>
      </c>
      <c r="J11870">
        <v>2011</v>
      </c>
      <c r="K11870">
        <v>8</v>
      </c>
      <c r="L11870" t="s">
        <v>87</v>
      </c>
      <c r="M11870" t="s">
        <v>88</v>
      </c>
      <c r="N11870">
        <v>0</v>
      </c>
      <c r="O11870">
        <v>1</v>
      </c>
      <c r="P11870" t="s">
        <v>20</v>
      </c>
    </row>
    <row r="11871" spans="1:16" x14ac:dyDescent="0.3">
      <c r="A11871">
        <v>546654</v>
      </c>
      <c r="B11871">
        <v>22041</v>
      </c>
      <c r="C11871" t="s">
        <v>284</v>
      </c>
      <c r="D11871">
        <v>1</v>
      </c>
      <c r="E11871" s="2">
        <v>40617.595833333333</v>
      </c>
      <c r="F11871" s="3">
        <v>4.96</v>
      </c>
      <c r="H11871" t="s">
        <v>17</v>
      </c>
      <c r="I11871" s="3">
        <v>4.96</v>
      </c>
      <c r="J11871">
        <v>2011</v>
      </c>
      <c r="K11871">
        <v>3</v>
      </c>
      <c r="L11871" t="s">
        <v>30</v>
      </c>
      <c r="M11871" t="s">
        <v>31</v>
      </c>
      <c r="N11871">
        <v>0</v>
      </c>
      <c r="O11871">
        <v>1</v>
      </c>
      <c r="P11871" t="s">
        <v>20</v>
      </c>
    </row>
    <row r="11872" spans="1:16" x14ac:dyDescent="0.3">
      <c r="A11872">
        <v>573553</v>
      </c>
      <c r="B11872" t="s">
        <v>3215</v>
      </c>
      <c r="C11872" t="s">
        <v>673</v>
      </c>
      <c r="D11872">
        <v>4</v>
      </c>
      <c r="E11872" s="2">
        <v>40847.574999999997</v>
      </c>
      <c r="F11872" s="3">
        <v>8.2899999999999991</v>
      </c>
      <c r="H11872" t="s">
        <v>17</v>
      </c>
      <c r="I11872" s="3">
        <v>33.159999999999997</v>
      </c>
      <c r="J11872">
        <v>2011</v>
      </c>
      <c r="K11872">
        <v>10</v>
      </c>
      <c r="L11872" t="s">
        <v>42</v>
      </c>
      <c r="M11872" t="s">
        <v>43</v>
      </c>
      <c r="N11872">
        <v>0</v>
      </c>
      <c r="O11872">
        <v>1</v>
      </c>
      <c r="P11872" t="s">
        <v>20</v>
      </c>
    </row>
    <row r="11873" spans="1:16" x14ac:dyDescent="0.3">
      <c r="A11873">
        <v>571418</v>
      </c>
      <c r="B11873">
        <v>22784</v>
      </c>
      <c r="C11873" t="s">
        <v>244</v>
      </c>
      <c r="D11873">
        <v>1</v>
      </c>
      <c r="E11873" s="2">
        <v>40833.524305555547</v>
      </c>
      <c r="F11873" s="3">
        <v>4.95</v>
      </c>
      <c r="G11873">
        <v>16412</v>
      </c>
      <c r="H11873" t="s">
        <v>17</v>
      </c>
      <c r="I11873" s="3">
        <v>4.95</v>
      </c>
      <c r="J11873">
        <v>2011</v>
      </c>
      <c r="K11873">
        <v>10</v>
      </c>
      <c r="L11873" t="s">
        <v>42</v>
      </c>
      <c r="M11873" t="s">
        <v>43</v>
      </c>
      <c r="N11873">
        <v>0</v>
      </c>
      <c r="O11873">
        <v>1</v>
      </c>
      <c r="P11873" t="s">
        <v>32</v>
      </c>
    </row>
    <row r="11874" spans="1:16" x14ac:dyDescent="0.3">
      <c r="A11874">
        <v>574918</v>
      </c>
      <c r="B11874">
        <v>22219</v>
      </c>
      <c r="C11874" t="s">
        <v>845</v>
      </c>
      <c r="D11874">
        <v>32</v>
      </c>
      <c r="E11874" s="2">
        <v>40854.688194444447</v>
      </c>
      <c r="F11874" s="3">
        <v>0.85</v>
      </c>
      <c r="H11874" t="s">
        <v>213</v>
      </c>
      <c r="I11874" s="3">
        <v>27.2</v>
      </c>
      <c r="J11874">
        <v>2011</v>
      </c>
      <c r="K11874">
        <v>11</v>
      </c>
      <c r="L11874" t="s">
        <v>22</v>
      </c>
      <c r="M11874" t="s">
        <v>23</v>
      </c>
      <c r="N11874">
        <v>0</v>
      </c>
      <c r="O11874">
        <v>1</v>
      </c>
      <c r="P11874" t="s">
        <v>20</v>
      </c>
    </row>
    <row r="11875" spans="1:16" x14ac:dyDescent="0.3">
      <c r="A11875">
        <v>568193</v>
      </c>
      <c r="B11875">
        <v>48138</v>
      </c>
      <c r="C11875" t="s">
        <v>419</v>
      </c>
      <c r="D11875">
        <v>10</v>
      </c>
      <c r="E11875" s="2">
        <v>40811.609027777777</v>
      </c>
      <c r="F11875" s="3">
        <v>7.08</v>
      </c>
      <c r="G11875">
        <v>17107</v>
      </c>
      <c r="H11875" t="s">
        <v>17</v>
      </c>
      <c r="I11875" s="3">
        <v>70.8</v>
      </c>
      <c r="J11875">
        <v>2011</v>
      </c>
      <c r="K11875">
        <v>9</v>
      </c>
      <c r="L11875" t="s">
        <v>90</v>
      </c>
      <c r="M11875" t="s">
        <v>91</v>
      </c>
      <c r="N11875">
        <v>0</v>
      </c>
      <c r="O11875">
        <v>1</v>
      </c>
      <c r="P11875" t="s">
        <v>32</v>
      </c>
    </row>
    <row r="11876" spans="1:16" x14ac:dyDescent="0.3">
      <c r="A11876">
        <v>575955</v>
      </c>
      <c r="B11876">
        <v>23404</v>
      </c>
      <c r="C11876" t="s">
        <v>889</v>
      </c>
      <c r="D11876">
        <v>1</v>
      </c>
      <c r="E11876" s="2">
        <v>40860.503472222219</v>
      </c>
      <c r="F11876" s="3">
        <v>4.95</v>
      </c>
      <c r="G11876">
        <v>14044</v>
      </c>
      <c r="H11876" t="s">
        <v>17</v>
      </c>
      <c r="I11876" s="3">
        <v>4.95</v>
      </c>
      <c r="J11876">
        <v>2011</v>
      </c>
      <c r="K11876">
        <v>11</v>
      </c>
      <c r="L11876" t="s">
        <v>22</v>
      </c>
      <c r="M11876" t="s">
        <v>23</v>
      </c>
      <c r="N11876">
        <v>0</v>
      </c>
      <c r="O11876">
        <v>1</v>
      </c>
      <c r="P11876" t="s">
        <v>32</v>
      </c>
    </row>
    <row r="11877" spans="1:16" x14ac:dyDescent="0.3">
      <c r="A11877">
        <v>568992</v>
      </c>
      <c r="B11877">
        <v>23340</v>
      </c>
      <c r="C11877" t="s">
        <v>2646</v>
      </c>
      <c r="D11877">
        <v>12</v>
      </c>
      <c r="E11877" s="2">
        <v>40815.699999999997</v>
      </c>
      <c r="F11877" s="3">
        <v>1.65</v>
      </c>
      <c r="G11877">
        <v>17218</v>
      </c>
      <c r="H11877" t="s">
        <v>17</v>
      </c>
      <c r="I11877" s="3">
        <v>19.8</v>
      </c>
      <c r="J11877">
        <v>2011</v>
      </c>
      <c r="K11877">
        <v>9</v>
      </c>
      <c r="L11877" t="s">
        <v>90</v>
      </c>
      <c r="M11877" t="s">
        <v>91</v>
      </c>
      <c r="N11877">
        <v>0</v>
      </c>
      <c r="O11877">
        <v>1</v>
      </c>
      <c r="P11877" t="s">
        <v>32</v>
      </c>
    </row>
    <row r="11878" spans="1:16" x14ac:dyDescent="0.3">
      <c r="A11878">
        <v>570191</v>
      </c>
      <c r="B11878">
        <v>21112</v>
      </c>
      <c r="C11878" t="s">
        <v>3216</v>
      </c>
      <c r="D11878">
        <v>6</v>
      </c>
      <c r="E11878" s="2">
        <v>40823.640972222223</v>
      </c>
      <c r="F11878" s="3">
        <v>2.95</v>
      </c>
      <c r="G11878">
        <v>12778</v>
      </c>
      <c r="H11878" t="s">
        <v>440</v>
      </c>
      <c r="I11878" s="3">
        <v>17.7</v>
      </c>
      <c r="J11878">
        <v>2011</v>
      </c>
      <c r="K11878">
        <v>10</v>
      </c>
      <c r="L11878" t="s">
        <v>42</v>
      </c>
      <c r="M11878" t="s">
        <v>43</v>
      </c>
      <c r="N11878">
        <v>0</v>
      </c>
      <c r="O11878">
        <v>1</v>
      </c>
      <c r="P11878" t="s">
        <v>32</v>
      </c>
    </row>
    <row r="11879" spans="1:16" x14ac:dyDescent="0.3">
      <c r="A11879">
        <v>568162</v>
      </c>
      <c r="B11879">
        <v>22090</v>
      </c>
      <c r="C11879" t="s">
        <v>429</v>
      </c>
      <c r="D11879">
        <v>6</v>
      </c>
      <c r="E11879" s="2">
        <v>40811.522222222222</v>
      </c>
      <c r="F11879" s="3">
        <v>2.95</v>
      </c>
      <c r="G11879">
        <v>14194</v>
      </c>
      <c r="H11879" t="s">
        <v>17</v>
      </c>
      <c r="I11879" s="3">
        <v>17.7</v>
      </c>
      <c r="J11879">
        <v>2011</v>
      </c>
      <c r="K11879">
        <v>9</v>
      </c>
      <c r="L11879" t="s">
        <v>90</v>
      </c>
      <c r="M11879" t="s">
        <v>91</v>
      </c>
      <c r="N11879">
        <v>0</v>
      </c>
      <c r="O11879">
        <v>1</v>
      </c>
      <c r="P11879" t="s">
        <v>32</v>
      </c>
    </row>
    <row r="11880" spans="1:16" x14ac:dyDescent="0.3">
      <c r="A11880">
        <v>577505</v>
      </c>
      <c r="B11880">
        <v>20727</v>
      </c>
      <c r="C11880" t="s">
        <v>512</v>
      </c>
      <c r="D11880">
        <v>2</v>
      </c>
      <c r="E11880" s="2">
        <v>40867.525694444441</v>
      </c>
      <c r="F11880" s="3">
        <v>1.65</v>
      </c>
      <c r="G11880">
        <v>13118</v>
      </c>
      <c r="H11880" t="s">
        <v>17</v>
      </c>
      <c r="I11880" s="3">
        <v>3.3</v>
      </c>
      <c r="J11880">
        <v>2011</v>
      </c>
      <c r="K11880">
        <v>11</v>
      </c>
      <c r="L11880" t="s">
        <v>22</v>
      </c>
      <c r="M11880" t="s">
        <v>23</v>
      </c>
      <c r="N11880">
        <v>0</v>
      </c>
      <c r="O11880">
        <v>1</v>
      </c>
      <c r="P11880" t="s">
        <v>32</v>
      </c>
    </row>
    <row r="11881" spans="1:16" x14ac:dyDescent="0.3">
      <c r="A11881">
        <v>573585</v>
      </c>
      <c r="B11881">
        <v>22263</v>
      </c>
      <c r="C11881" t="s">
        <v>1856</v>
      </c>
      <c r="D11881">
        <v>1</v>
      </c>
      <c r="E11881" s="2">
        <v>40847.611805555563</v>
      </c>
      <c r="F11881" s="3">
        <v>1.63</v>
      </c>
      <c r="H11881" t="s">
        <v>17</v>
      </c>
      <c r="I11881" s="3">
        <v>1.63</v>
      </c>
      <c r="J11881">
        <v>2011</v>
      </c>
      <c r="K11881">
        <v>10</v>
      </c>
      <c r="L11881" t="s">
        <v>42</v>
      </c>
      <c r="M11881" t="s">
        <v>43</v>
      </c>
      <c r="N11881">
        <v>0</v>
      </c>
      <c r="O11881">
        <v>1</v>
      </c>
      <c r="P11881" t="s">
        <v>20</v>
      </c>
    </row>
    <row r="11882" spans="1:16" x14ac:dyDescent="0.3">
      <c r="A11882">
        <v>571847</v>
      </c>
      <c r="B11882">
        <v>23343</v>
      </c>
      <c r="C11882" t="s">
        <v>1076</v>
      </c>
      <c r="D11882">
        <v>10</v>
      </c>
      <c r="E11882" s="2">
        <v>40835.527083333327</v>
      </c>
      <c r="F11882" s="3">
        <v>2.08</v>
      </c>
      <c r="G11882">
        <v>15220</v>
      </c>
      <c r="H11882" t="s">
        <v>17</v>
      </c>
      <c r="I11882" s="3">
        <v>20.8</v>
      </c>
      <c r="J11882">
        <v>2011</v>
      </c>
      <c r="K11882">
        <v>10</v>
      </c>
      <c r="L11882" t="s">
        <v>42</v>
      </c>
      <c r="M11882" t="s">
        <v>43</v>
      </c>
      <c r="N11882">
        <v>0</v>
      </c>
      <c r="O11882">
        <v>1</v>
      </c>
      <c r="P11882" t="s">
        <v>32</v>
      </c>
    </row>
    <row r="11883" spans="1:16" x14ac:dyDescent="0.3">
      <c r="A11883">
        <v>574950</v>
      </c>
      <c r="B11883">
        <v>22564</v>
      </c>
      <c r="C11883" t="s">
        <v>2074</v>
      </c>
      <c r="D11883">
        <v>1</v>
      </c>
      <c r="E11883" s="2">
        <v>40855.395138888889</v>
      </c>
      <c r="F11883" s="3">
        <v>2.46</v>
      </c>
      <c r="H11883" t="s">
        <v>17</v>
      </c>
      <c r="I11883" s="3">
        <v>2.46</v>
      </c>
      <c r="J11883">
        <v>2011</v>
      </c>
      <c r="K11883">
        <v>11</v>
      </c>
      <c r="L11883" t="s">
        <v>22</v>
      </c>
      <c r="M11883" t="s">
        <v>23</v>
      </c>
      <c r="N11883">
        <v>0</v>
      </c>
      <c r="O11883">
        <v>1</v>
      </c>
      <c r="P11883" t="s">
        <v>20</v>
      </c>
    </row>
    <row r="11884" spans="1:16" x14ac:dyDescent="0.3">
      <c r="A11884">
        <v>568144</v>
      </c>
      <c r="B11884">
        <v>21974</v>
      </c>
      <c r="C11884" t="s">
        <v>670</v>
      </c>
      <c r="D11884">
        <v>12</v>
      </c>
      <c r="E11884" s="2">
        <v>40811.478472222218</v>
      </c>
      <c r="F11884" s="3">
        <v>1.45</v>
      </c>
      <c r="G11884">
        <v>14005</v>
      </c>
      <c r="H11884" t="s">
        <v>17</v>
      </c>
      <c r="I11884" s="3">
        <v>17.399999999999999</v>
      </c>
      <c r="J11884">
        <v>2011</v>
      </c>
      <c r="K11884">
        <v>9</v>
      </c>
      <c r="L11884" t="s">
        <v>90</v>
      </c>
      <c r="M11884" t="s">
        <v>91</v>
      </c>
      <c r="N11884">
        <v>0</v>
      </c>
      <c r="O11884">
        <v>1</v>
      </c>
      <c r="P11884" t="s">
        <v>32</v>
      </c>
    </row>
    <row r="11885" spans="1:16" x14ac:dyDescent="0.3">
      <c r="A11885">
        <v>575659</v>
      </c>
      <c r="B11885">
        <v>22118</v>
      </c>
      <c r="C11885" t="s">
        <v>1672</v>
      </c>
      <c r="D11885">
        <v>3</v>
      </c>
      <c r="E11885" s="2">
        <v>40857.607638888891</v>
      </c>
      <c r="F11885" s="3">
        <v>4.95</v>
      </c>
      <c r="G11885">
        <v>13576</v>
      </c>
      <c r="H11885" t="s">
        <v>17</v>
      </c>
      <c r="I11885" s="3">
        <v>14.85</v>
      </c>
      <c r="J11885">
        <v>2011</v>
      </c>
      <c r="K11885">
        <v>11</v>
      </c>
      <c r="L11885" t="s">
        <v>22</v>
      </c>
      <c r="M11885" t="s">
        <v>23</v>
      </c>
      <c r="N11885">
        <v>0</v>
      </c>
      <c r="O11885">
        <v>1</v>
      </c>
      <c r="P11885" t="s">
        <v>32</v>
      </c>
    </row>
    <row r="11886" spans="1:16" x14ac:dyDescent="0.3">
      <c r="A11886">
        <v>546654</v>
      </c>
      <c r="B11886">
        <v>22456</v>
      </c>
      <c r="C11886" t="s">
        <v>991</v>
      </c>
      <c r="D11886">
        <v>2</v>
      </c>
      <c r="E11886" s="2">
        <v>40617.595833333333</v>
      </c>
      <c r="F11886" s="3">
        <v>9.9600000000000009</v>
      </c>
      <c r="H11886" t="s">
        <v>17</v>
      </c>
      <c r="I11886" s="3">
        <v>19.920000000000002</v>
      </c>
      <c r="J11886">
        <v>2011</v>
      </c>
      <c r="K11886">
        <v>3</v>
      </c>
      <c r="L11886" t="s">
        <v>30</v>
      </c>
      <c r="M11886" t="s">
        <v>31</v>
      </c>
      <c r="N11886">
        <v>0</v>
      </c>
      <c r="O11886">
        <v>1</v>
      </c>
      <c r="P11886" t="s">
        <v>20</v>
      </c>
    </row>
    <row r="11887" spans="1:16" x14ac:dyDescent="0.3">
      <c r="A11887">
        <v>542998</v>
      </c>
      <c r="B11887">
        <v>22766</v>
      </c>
      <c r="C11887" t="s">
        <v>353</v>
      </c>
      <c r="D11887">
        <v>1</v>
      </c>
      <c r="E11887" s="2">
        <v>40576.511111111111</v>
      </c>
      <c r="F11887" s="3">
        <v>5.79</v>
      </c>
      <c r="H11887" t="s">
        <v>17</v>
      </c>
      <c r="I11887" s="3">
        <v>5.79</v>
      </c>
      <c r="J11887">
        <v>2011</v>
      </c>
      <c r="K11887">
        <v>2</v>
      </c>
      <c r="L11887" t="s">
        <v>63</v>
      </c>
      <c r="M11887" t="s">
        <v>64</v>
      </c>
      <c r="N11887">
        <v>0</v>
      </c>
      <c r="O11887">
        <v>1</v>
      </c>
      <c r="P11887" t="s">
        <v>20</v>
      </c>
    </row>
    <row r="11888" spans="1:16" x14ac:dyDescent="0.3">
      <c r="A11888">
        <v>555112</v>
      </c>
      <c r="B11888">
        <v>84945</v>
      </c>
      <c r="C11888" t="s">
        <v>190</v>
      </c>
      <c r="D11888">
        <v>12</v>
      </c>
      <c r="E11888" s="2">
        <v>40694.616666666669</v>
      </c>
      <c r="F11888" s="3">
        <v>0.85</v>
      </c>
      <c r="G11888">
        <v>17725</v>
      </c>
      <c r="H11888" t="s">
        <v>17</v>
      </c>
      <c r="I11888" s="3">
        <v>10.199999999999999</v>
      </c>
      <c r="J11888">
        <v>2011</v>
      </c>
      <c r="K11888">
        <v>5</v>
      </c>
      <c r="L11888" t="s">
        <v>18</v>
      </c>
      <c r="M11888" t="s">
        <v>19</v>
      </c>
      <c r="N11888">
        <v>0</v>
      </c>
      <c r="O11888">
        <v>1</v>
      </c>
      <c r="P11888" t="s">
        <v>32</v>
      </c>
    </row>
    <row r="11889" spans="1:16" x14ac:dyDescent="0.3">
      <c r="A11889">
        <v>540372</v>
      </c>
      <c r="B11889">
        <v>20725</v>
      </c>
      <c r="C11889" t="s">
        <v>86</v>
      </c>
      <c r="D11889">
        <v>10</v>
      </c>
      <c r="E11889" s="2">
        <v>40549.695138888892</v>
      </c>
      <c r="F11889" s="3">
        <v>1.65</v>
      </c>
      <c r="G11889">
        <v>13081</v>
      </c>
      <c r="H11889" t="s">
        <v>17</v>
      </c>
      <c r="I11889" s="3">
        <v>16.5</v>
      </c>
      <c r="J11889">
        <v>2011</v>
      </c>
      <c r="K11889">
        <v>1</v>
      </c>
      <c r="L11889" t="s">
        <v>48</v>
      </c>
      <c r="M11889" t="s">
        <v>49</v>
      </c>
      <c r="N11889">
        <v>0</v>
      </c>
      <c r="O11889">
        <v>1</v>
      </c>
      <c r="P11889" t="s">
        <v>32</v>
      </c>
    </row>
    <row r="11890" spans="1:16" x14ac:dyDescent="0.3">
      <c r="A11890">
        <v>553476</v>
      </c>
      <c r="B11890">
        <v>23108</v>
      </c>
      <c r="C11890" t="s">
        <v>651</v>
      </c>
      <c r="D11890">
        <v>4</v>
      </c>
      <c r="E11890" s="2">
        <v>40680.486805555563</v>
      </c>
      <c r="F11890" s="3">
        <v>6.25</v>
      </c>
      <c r="G11890">
        <v>14221</v>
      </c>
      <c r="H11890" t="s">
        <v>17</v>
      </c>
      <c r="I11890" s="3">
        <v>25</v>
      </c>
      <c r="J11890">
        <v>2011</v>
      </c>
      <c r="K11890">
        <v>5</v>
      </c>
      <c r="L11890" t="s">
        <v>18</v>
      </c>
      <c r="M11890" t="s">
        <v>19</v>
      </c>
      <c r="N11890">
        <v>0</v>
      </c>
      <c r="O11890">
        <v>1</v>
      </c>
      <c r="P11890" t="s">
        <v>32</v>
      </c>
    </row>
    <row r="11891" spans="1:16" x14ac:dyDescent="0.3">
      <c r="A11891">
        <v>575767</v>
      </c>
      <c r="B11891">
        <v>21429</v>
      </c>
      <c r="C11891" t="s">
        <v>937</v>
      </c>
      <c r="D11891">
        <v>4</v>
      </c>
      <c r="E11891" s="2">
        <v>40858.46597222222</v>
      </c>
      <c r="F11891" s="3">
        <v>1.95</v>
      </c>
      <c r="G11891">
        <v>17348</v>
      </c>
      <c r="H11891" t="s">
        <v>17</v>
      </c>
      <c r="I11891" s="3">
        <v>7.8</v>
      </c>
      <c r="J11891">
        <v>2011</v>
      </c>
      <c r="K11891">
        <v>11</v>
      </c>
      <c r="L11891" t="s">
        <v>22</v>
      </c>
      <c r="M11891" t="s">
        <v>23</v>
      </c>
      <c r="N11891">
        <v>0</v>
      </c>
      <c r="O11891">
        <v>1</v>
      </c>
      <c r="P11891" t="s">
        <v>32</v>
      </c>
    </row>
    <row r="11892" spans="1:16" x14ac:dyDescent="0.3">
      <c r="A11892">
        <v>573585</v>
      </c>
      <c r="B11892" t="s">
        <v>1743</v>
      </c>
      <c r="C11892" t="s">
        <v>1744</v>
      </c>
      <c r="D11892">
        <v>1</v>
      </c>
      <c r="E11892" s="2">
        <v>40847.611805555563</v>
      </c>
      <c r="F11892" s="3">
        <v>2.46</v>
      </c>
      <c r="H11892" t="s">
        <v>17</v>
      </c>
      <c r="I11892" s="3">
        <v>2.46</v>
      </c>
      <c r="J11892">
        <v>2011</v>
      </c>
      <c r="K11892">
        <v>10</v>
      </c>
      <c r="L11892" t="s">
        <v>42</v>
      </c>
      <c r="M11892" t="s">
        <v>43</v>
      </c>
      <c r="N11892">
        <v>0</v>
      </c>
      <c r="O11892">
        <v>1</v>
      </c>
      <c r="P11892" t="s">
        <v>20</v>
      </c>
    </row>
    <row r="11893" spans="1:16" x14ac:dyDescent="0.3">
      <c r="A11893">
        <v>571837</v>
      </c>
      <c r="B11893">
        <v>84012</v>
      </c>
      <c r="C11893" t="s">
        <v>2035</v>
      </c>
      <c r="D11893">
        <v>1</v>
      </c>
      <c r="E11893" s="2">
        <v>40835.507638888892</v>
      </c>
      <c r="F11893" s="3">
        <v>0.85</v>
      </c>
      <c r="G11893">
        <v>16470</v>
      </c>
      <c r="H11893" t="s">
        <v>17</v>
      </c>
      <c r="I11893" s="3">
        <v>0.85</v>
      </c>
      <c r="J11893">
        <v>2011</v>
      </c>
      <c r="K11893">
        <v>10</v>
      </c>
      <c r="L11893" t="s">
        <v>42</v>
      </c>
      <c r="M11893" t="s">
        <v>43</v>
      </c>
      <c r="N11893">
        <v>0</v>
      </c>
      <c r="O11893">
        <v>1</v>
      </c>
      <c r="P11893" t="s">
        <v>32</v>
      </c>
    </row>
    <row r="11894" spans="1:16" x14ac:dyDescent="0.3">
      <c r="A11894">
        <v>578935</v>
      </c>
      <c r="B11894">
        <v>23332</v>
      </c>
      <c r="C11894" t="s">
        <v>1817</v>
      </c>
      <c r="D11894">
        <v>1</v>
      </c>
      <c r="E11894" s="2">
        <v>40874.536111111112</v>
      </c>
      <c r="F11894" s="3">
        <v>1.65</v>
      </c>
      <c r="G11894">
        <v>15351</v>
      </c>
      <c r="H11894" t="s">
        <v>17</v>
      </c>
      <c r="I11894" s="3">
        <v>1.65</v>
      </c>
      <c r="J11894">
        <v>2011</v>
      </c>
      <c r="K11894">
        <v>11</v>
      </c>
      <c r="L11894" t="s">
        <v>22</v>
      </c>
      <c r="M11894" t="s">
        <v>23</v>
      </c>
      <c r="N11894">
        <v>0</v>
      </c>
      <c r="O11894">
        <v>1</v>
      </c>
      <c r="P11894" t="s">
        <v>32</v>
      </c>
    </row>
    <row r="11895" spans="1:16" x14ac:dyDescent="0.3">
      <c r="A11895">
        <v>558075</v>
      </c>
      <c r="B11895">
        <v>23112</v>
      </c>
      <c r="C11895" t="s">
        <v>1232</v>
      </c>
      <c r="D11895">
        <v>2</v>
      </c>
      <c r="E11895" s="2">
        <v>40718.713194444441</v>
      </c>
      <c r="F11895" s="3">
        <v>7.5</v>
      </c>
      <c r="G11895">
        <v>17858</v>
      </c>
      <c r="H11895" t="s">
        <v>17</v>
      </c>
      <c r="I11895" s="3">
        <v>15</v>
      </c>
      <c r="J11895">
        <v>2011</v>
      </c>
      <c r="K11895">
        <v>6</v>
      </c>
      <c r="L11895" t="s">
        <v>34</v>
      </c>
      <c r="M11895" t="s">
        <v>35</v>
      </c>
      <c r="N11895">
        <v>0</v>
      </c>
      <c r="O11895">
        <v>1</v>
      </c>
      <c r="P11895" t="s">
        <v>32</v>
      </c>
    </row>
    <row r="11896" spans="1:16" x14ac:dyDescent="0.3">
      <c r="A11896">
        <v>551283</v>
      </c>
      <c r="B11896">
        <v>22432</v>
      </c>
      <c r="C11896" t="s">
        <v>981</v>
      </c>
      <c r="D11896">
        <v>1</v>
      </c>
      <c r="E11896" s="2">
        <v>40660.584027777782</v>
      </c>
      <c r="F11896" s="3">
        <v>1.95</v>
      </c>
      <c r="G11896">
        <v>16755</v>
      </c>
      <c r="H11896" t="s">
        <v>17</v>
      </c>
      <c r="I11896" s="3">
        <v>1.95</v>
      </c>
      <c r="J11896">
        <v>2011</v>
      </c>
      <c r="K11896">
        <v>4</v>
      </c>
      <c r="L11896" t="s">
        <v>66</v>
      </c>
      <c r="M11896" t="s">
        <v>67</v>
      </c>
      <c r="N11896">
        <v>0</v>
      </c>
      <c r="O11896">
        <v>1</v>
      </c>
      <c r="P11896" t="s">
        <v>32</v>
      </c>
    </row>
    <row r="11897" spans="1:16" x14ac:dyDescent="0.3">
      <c r="A11897">
        <v>558194</v>
      </c>
      <c r="B11897">
        <v>17003</v>
      </c>
      <c r="C11897" t="s">
        <v>1799</v>
      </c>
      <c r="D11897">
        <v>14</v>
      </c>
      <c r="E11897" s="2">
        <v>40721.519444444442</v>
      </c>
      <c r="F11897" s="3">
        <v>0.28999999999999998</v>
      </c>
      <c r="G11897">
        <v>14583</v>
      </c>
      <c r="H11897" t="s">
        <v>17</v>
      </c>
      <c r="I11897" s="3">
        <v>4.0599999999999996</v>
      </c>
      <c r="J11897">
        <v>2011</v>
      </c>
      <c r="K11897">
        <v>6</v>
      </c>
      <c r="L11897" t="s">
        <v>34</v>
      </c>
      <c r="M11897" t="s">
        <v>35</v>
      </c>
      <c r="N11897">
        <v>0</v>
      </c>
      <c r="O11897">
        <v>1</v>
      </c>
      <c r="P11897" t="s">
        <v>32</v>
      </c>
    </row>
    <row r="11898" spans="1:16" x14ac:dyDescent="0.3">
      <c r="A11898">
        <v>574079</v>
      </c>
      <c r="B11898">
        <v>23081</v>
      </c>
      <c r="C11898" t="s">
        <v>2021</v>
      </c>
      <c r="D11898">
        <v>2</v>
      </c>
      <c r="E11898" s="2">
        <v>40849.679861111108</v>
      </c>
      <c r="F11898" s="3">
        <v>8.25</v>
      </c>
      <c r="G11898">
        <v>17595</v>
      </c>
      <c r="H11898" t="s">
        <v>17</v>
      </c>
      <c r="I11898" s="3">
        <v>16.5</v>
      </c>
      <c r="J11898">
        <v>2011</v>
      </c>
      <c r="K11898">
        <v>11</v>
      </c>
      <c r="L11898" t="s">
        <v>22</v>
      </c>
      <c r="M11898" t="s">
        <v>23</v>
      </c>
      <c r="N11898">
        <v>0</v>
      </c>
      <c r="O11898">
        <v>1</v>
      </c>
      <c r="P11898" t="s">
        <v>32</v>
      </c>
    </row>
    <row r="11899" spans="1:16" x14ac:dyDescent="0.3">
      <c r="A11899">
        <v>578852</v>
      </c>
      <c r="B11899">
        <v>85173</v>
      </c>
      <c r="C11899" t="s">
        <v>2486</v>
      </c>
      <c r="D11899">
        <v>1</v>
      </c>
      <c r="E11899" s="2">
        <v>40874.466666666667</v>
      </c>
      <c r="F11899" s="3">
        <v>2.5499999999999998</v>
      </c>
      <c r="G11899">
        <v>17841</v>
      </c>
      <c r="H11899" t="s">
        <v>17</v>
      </c>
      <c r="I11899" s="3">
        <v>2.5499999999999998</v>
      </c>
      <c r="J11899">
        <v>2011</v>
      </c>
      <c r="K11899">
        <v>11</v>
      </c>
      <c r="L11899" t="s">
        <v>22</v>
      </c>
      <c r="M11899" t="s">
        <v>23</v>
      </c>
      <c r="N11899">
        <v>0</v>
      </c>
      <c r="O11899">
        <v>1</v>
      </c>
      <c r="P11899" t="s">
        <v>32</v>
      </c>
    </row>
    <row r="11900" spans="1:16" x14ac:dyDescent="0.3">
      <c r="A11900">
        <v>561750</v>
      </c>
      <c r="B11900">
        <v>23203</v>
      </c>
      <c r="C11900" t="s">
        <v>351</v>
      </c>
      <c r="D11900">
        <v>10</v>
      </c>
      <c r="E11900" s="2">
        <v>40753.512499999997</v>
      </c>
      <c r="F11900" s="3">
        <v>2.08</v>
      </c>
      <c r="G11900">
        <v>16945</v>
      </c>
      <c r="H11900" t="s">
        <v>17</v>
      </c>
      <c r="I11900" s="3">
        <v>20.8</v>
      </c>
      <c r="J11900">
        <v>2011</v>
      </c>
      <c r="K11900">
        <v>7</v>
      </c>
      <c r="L11900" t="s">
        <v>59</v>
      </c>
      <c r="M11900" t="s">
        <v>60</v>
      </c>
      <c r="N11900">
        <v>0</v>
      </c>
      <c r="O11900">
        <v>1</v>
      </c>
      <c r="P11900" t="s">
        <v>32</v>
      </c>
    </row>
    <row r="11901" spans="1:16" x14ac:dyDescent="0.3">
      <c r="A11901">
        <v>547044</v>
      </c>
      <c r="B11901">
        <v>21038</v>
      </c>
      <c r="C11901" t="s">
        <v>3217</v>
      </c>
      <c r="D11901">
        <v>10</v>
      </c>
      <c r="E11901" s="2">
        <v>40622.481249999997</v>
      </c>
      <c r="F11901" s="3">
        <v>0.79</v>
      </c>
      <c r="G11901">
        <v>14071</v>
      </c>
      <c r="H11901" t="s">
        <v>17</v>
      </c>
      <c r="I11901" s="3">
        <v>7.9</v>
      </c>
      <c r="J11901">
        <v>2011</v>
      </c>
      <c r="K11901">
        <v>3</v>
      </c>
      <c r="L11901" t="s">
        <v>30</v>
      </c>
      <c r="M11901" t="s">
        <v>31</v>
      </c>
      <c r="N11901">
        <v>0</v>
      </c>
      <c r="O11901">
        <v>1</v>
      </c>
      <c r="P11901" t="s">
        <v>32</v>
      </c>
    </row>
    <row r="11902" spans="1:16" x14ac:dyDescent="0.3">
      <c r="A11902">
        <v>569460</v>
      </c>
      <c r="B11902">
        <v>22589</v>
      </c>
      <c r="C11902" t="s">
        <v>215</v>
      </c>
      <c r="D11902">
        <v>6</v>
      </c>
      <c r="E11902" s="2">
        <v>40820.481249999997</v>
      </c>
      <c r="F11902" s="3">
        <v>2.89</v>
      </c>
      <c r="G11902">
        <v>13895</v>
      </c>
      <c r="H11902" t="s">
        <v>17</v>
      </c>
      <c r="I11902" s="3">
        <v>17.34</v>
      </c>
      <c r="J11902">
        <v>2011</v>
      </c>
      <c r="K11902">
        <v>10</v>
      </c>
      <c r="L11902" t="s">
        <v>42</v>
      </c>
      <c r="M11902" t="s">
        <v>43</v>
      </c>
      <c r="N11902">
        <v>0</v>
      </c>
      <c r="O11902">
        <v>1</v>
      </c>
      <c r="P11902" t="s">
        <v>32</v>
      </c>
    </row>
    <row r="11903" spans="1:16" x14ac:dyDescent="0.3">
      <c r="A11903">
        <v>544644</v>
      </c>
      <c r="B11903">
        <v>22291</v>
      </c>
      <c r="C11903" t="s">
        <v>1723</v>
      </c>
      <c r="D11903">
        <v>24</v>
      </c>
      <c r="E11903" s="2">
        <v>40596.490277777782</v>
      </c>
      <c r="F11903" s="3">
        <v>1.45</v>
      </c>
      <c r="G11903">
        <v>17002</v>
      </c>
      <c r="H11903" t="s">
        <v>17</v>
      </c>
      <c r="I11903" s="3">
        <v>34.799999999999997</v>
      </c>
      <c r="J11903">
        <v>2011</v>
      </c>
      <c r="K11903">
        <v>2</v>
      </c>
      <c r="L11903" t="s">
        <v>63</v>
      </c>
      <c r="M11903" t="s">
        <v>64</v>
      </c>
      <c r="N11903">
        <v>0</v>
      </c>
      <c r="O11903">
        <v>1</v>
      </c>
      <c r="P11903" t="s">
        <v>32</v>
      </c>
    </row>
    <row r="11904" spans="1:16" x14ac:dyDescent="0.3">
      <c r="A11904">
        <v>541827</v>
      </c>
      <c r="B11904" t="s">
        <v>3218</v>
      </c>
      <c r="C11904" t="s">
        <v>3219</v>
      </c>
      <c r="D11904">
        <v>3</v>
      </c>
      <c r="E11904" s="2">
        <v>40564.711805555547</v>
      </c>
      <c r="F11904" s="3">
        <v>1.63</v>
      </c>
      <c r="H11904" t="s">
        <v>17</v>
      </c>
      <c r="I11904" s="3">
        <v>4.8899999999999997</v>
      </c>
      <c r="J11904">
        <v>2011</v>
      </c>
      <c r="K11904">
        <v>1</v>
      </c>
      <c r="L11904" t="s">
        <v>48</v>
      </c>
      <c r="M11904" t="s">
        <v>49</v>
      </c>
      <c r="N11904">
        <v>0</v>
      </c>
      <c r="O11904">
        <v>1</v>
      </c>
      <c r="P11904" t="s">
        <v>20</v>
      </c>
    </row>
    <row r="11905" spans="1:16" x14ac:dyDescent="0.3">
      <c r="A11905">
        <v>580904</v>
      </c>
      <c r="B11905">
        <v>22752</v>
      </c>
      <c r="C11905" t="s">
        <v>1802</v>
      </c>
      <c r="D11905">
        <v>24</v>
      </c>
      <c r="E11905" s="2">
        <v>40883.540972222218</v>
      </c>
      <c r="F11905" s="3">
        <v>3.95</v>
      </c>
      <c r="G11905">
        <v>15311</v>
      </c>
      <c r="H11905" t="s">
        <v>17</v>
      </c>
      <c r="I11905" s="3">
        <v>94.800000000000011</v>
      </c>
      <c r="J11905">
        <v>2011</v>
      </c>
      <c r="K11905">
        <v>12</v>
      </c>
      <c r="L11905" t="s">
        <v>26</v>
      </c>
      <c r="M11905" t="s">
        <v>39</v>
      </c>
      <c r="N11905">
        <v>0</v>
      </c>
      <c r="O11905">
        <v>1</v>
      </c>
      <c r="P11905" t="s">
        <v>32</v>
      </c>
    </row>
    <row r="11906" spans="1:16" x14ac:dyDescent="0.3">
      <c r="A11906">
        <v>553718</v>
      </c>
      <c r="B11906">
        <v>22133</v>
      </c>
      <c r="C11906" t="s">
        <v>3220</v>
      </c>
      <c r="D11906">
        <v>1</v>
      </c>
      <c r="E11906" s="2">
        <v>40681.676388888889</v>
      </c>
      <c r="F11906" s="3">
        <v>1.63</v>
      </c>
      <c r="H11906" t="s">
        <v>17</v>
      </c>
      <c r="I11906" s="3">
        <v>1.63</v>
      </c>
      <c r="J11906">
        <v>2011</v>
      </c>
      <c r="K11906">
        <v>5</v>
      </c>
      <c r="L11906" t="s">
        <v>18</v>
      </c>
      <c r="M11906" t="s">
        <v>19</v>
      </c>
      <c r="N11906">
        <v>0</v>
      </c>
      <c r="O11906">
        <v>1</v>
      </c>
      <c r="P11906" t="s">
        <v>20</v>
      </c>
    </row>
    <row r="11907" spans="1:16" x14ac:dyDescent="0.3">
      <c r="A11907">
        <v>577855</v>
      </c>
      <c r="B11907">
        <v>84199</v>
      </c>
      <c r="C11907" t="s">
        <v>291</v>
      </c>
      <c r="D11907">
        <v>1</v>
      </c>
      <c r="E11907" s="2">
        <v>40869.470833333333</v>
      </c>
      <c r="F11907" s="3">
        <v>0.21</v>
      </c>
      <c r="G11907">
        <v>15877</v>
      </c>
      <c r="H11907" t="s">
        <v>17</v>
      </c>
      <c r="I11907" s="3">
        <v>0.21</v>
      </c>
      <c r="J11907">
        <v>2011</v>
      </c>
      <c r="K11907">
        <v>11</v>
      </c>
      <c r="L11907" t="s">
        <v>22</v>
      </c>
      <c r="M11907" t="s">
        <v>23</v>
      </c>
      <c r="N11907">
        <v>0</v>
      </c>
      <c r="O11907">
        <v>1</v>
      </c>
      <c r="P11907" t="s">
        <v>32</v>
      </c>
    </row>
    <row r="11908" spans="1:16" x14ac:dyDescent="0.3">
      <c r="A11908">
        <v>558709</v>
      </c>
      <c r="B11908">
        <v>22090</v>
      </c>
      <c r="C11908" t="s">
        <v>429</v>
      </c>
      <c r="D11908">
        <v>2</v>
      </c>
      <c r="E11908" s="2">
        <v>40725.543055555558</v>
      </c>
      <c r="F11908" s="3">
        <v>2.95</v>
      </c>
      <c r="G11908">
        <v>17338</v>
      </c>
      <c r="H11908" t="s">
        <v>17</v>
      </c>
      <c r="I11908" s="3">
        <v>5.9</v>
      </c>
      <c r="J11908">
        <v>2011</v>
      </c>
      <c r="K11908">
        <v>7</v>
      </c>
      <c r="L11908" t="s">
        <v>59</v>
      </c>
      <c r="M11908" t="s">
        <v>60</v>
      </c>
      <c r="N11908">
        <v>0</v>
      </c>
      <c r="O11908">
        <v>1</v>
      </c>
      <c r="P11908" t="s">
        <v>32</v>
      </c>
    </row>
    <row r="11909" spans="1:16" x14ac:dyDescent="0.3">
      <c r="A11909">
        <v>571714</v>
      </c>
      <c r="B11909">
        <v>23243</v>
      </c>
      <c r="C11909" t="s">
        <v>442</v>
      </c>
      <c r="D11909">
        <v>1</v>
      </c>
      <c r="E11909" s="2">
        <v>40834.708333333343</v>
      </c>
      <c r="F11909" s="3">
        <v>10.79</v>
      </c>
      <c r="H11909" t="s">
        <v>17</v>
      </c>
      <c r="I11909" s="3">
        <v>10.79</v>
      </c>
      <c r="J11909">
        <v>2011</v>
      </c>
      <c r="K11909">
        <v>10</v>
      </c>
      <c r="L11909" t="s">
        <v>42</v>
      </c>
      <c r="M11909" t="s">
        <v>43</v>
      </c>
      <c r="N11909">
        <v>0</v>
      </c>
      <c r="O11909">
        <v>1</v>
      </c>
      <c r="P11909" t="s">
        <v>20</v>
      </c>
    </row>
    <row r="11910" spans="1:16" x14ac:dyDescent="0.3">
      <c r="A11910">
        <v>576339</v>
      </c>
      <c r="B11910">
        <v>22227</v>
      </c>
      <c r="C11910" t="s">
        <v>1607</v>
      </c>
      <c r="D11910">
        <v>2</v>
      </c>
      <c r="E11910" s="2">
        <v>40861.643750000003</v>
      </c>
      <c r="F11910" s="3">
        <v>1.25</v>
      </c>
      <c r="G11910">
        <v>14096</v>
      </c>
      <c r="H11910" t="s">
        <v>17</v>
      </c>
      <c r="I11910" s="3">
        <v>2.5</v>
      </c>
      <c r="J11910">
        <v>2011</v>
      </c>
      <c r="K11910">
        <v>11</v>
      </c>
      <c r="L11910" t="s">
        <v>22</v>
      </c>
      <c r="M11910" t="s">
        <v>23</v>
      </c>
      <c r="N11910">
        <v>0</v>
      </c>
      <c r="O11910">
        <v>1</v>
      </c>
      <c r="P11910" t="s">
        <v>32</v>
      </c>
    </row>
    <row r="11911" spans="1:16" x14ac:dyDescent="0.3">
      <c r="A11911">
        <v>543985</v>
      </c>
      <c r="B11911">
        <v>21980</v>
      </c>
      <c r="C11911" t="s">
        <v>807</v>
      </c>
      <c r="D11911">
        <v>2</v>
      </c>
      <c r="E11911" s="2">
        <v>40589.405555555553</v>
      </c>
      <c r="F11911" s="3">
        <v>0.83</v>
      </c>
      <c r="H11911" t="s">
        <v>17</v>
      </c>
      <c r="I11911" s="3">
        <v>1.66</v>
      </c>
      <c r="J11911">
        <v>2011</v>
      </c>
      <c r="K11911">
        <v>2</v>
      </c>
      <c r="L11911" t="s">
        <v>63</v>
      </c>
      <c r="M11911" t="s">
        <v>64</v>
      </c>
      <c r="N11911">
        <v>0</v>
      </c>
      <c r="O11911">
        <v>1</v>
      </c>
      <c r="P11911" t="s">
        <v>20</v>
      </c>
    </row>
    <row r="11912" spans="1:16" x14ac:dyDescent="0.3">
      <c r="A11912">
        <v>546963</v>
      </c>
      <c r="B11912">
        <v>71053</v>
      </c>
      <c r="C11912" t="s">
        <v>1089</v>
      </c>
      <c r="D11912">
        <v>4</v>
      </c>
      <c r="E11912" s="2">
        <v>40620.48541666667</v>
      </c>
      <c r="F11912" s="3">
        <v>3.75</v>
      </c>
      <c r="G11912">
        <v>16779</v>
      </c>
      <c r="H11912" t="s">
        <v>17</v>
      </c>
      <c r="I11912" s="3">
        <v>15</v>
      </c>
      <c r="J11912">
        <v>2011</v>
      </c>
      <c r="K11912">
        <v>3</v>
      </c>
      <c r="L11912" t="s">
        <v>30</v>
      </c>
      <c r="M11912" t="s">
        <v>31</v>
      </c>
      <c r="N11912">
        <v>0</v>
      </c>
      <c r="O11912">
        <v>1</v>
      </c>
      <c r="P11912" t="s">
        <v>32</v>
      </c>
    </row>
    <row r="11913" spans="1:16" x14ac:dyDescent="0.3">
      <c r="A11913">
        <v>551400</v>
      </c>
      <c r="B11913">
        <v>21932</v>
      </c>
      <c r="C11913" t="s">
        <v>1325</v>
      </c>
      <c r="D11913">
        <v>10</v>
      </c>
      <c r="E11913" s="2">
        <v>40661.554166666669</v>
      </c>
      <c r="F11913" s="3">
        <v>1.65</v>
      </c>
      <c r="G11913">
        <v>17160</v>
      </c>
      <c r="H11913" t="s">
        <v>17</v>
      </c>
      <c r="I11913" s="3">
        <v>16.5</v>
      </c>
      <c r="J11913">
        <v>2011</v>
      </c>
      <c r="K11913">
        <v>4</v>
      </c>
      <c r="L11913" t="s">
        <v>66</v>
      </c>
      <c r="M11913" t="s">
        <v>67</v>
      </c>
      <c r="N11913">
        <v>0</v>
      </c>
      <c r="O11913">
        <v>1</v>
      </c>
      <c r="P11913" t="s">
        <v>32</v>
      </c>
    </row>
    <row r="11914" spans="1:16" x14ac:dyDescent="0.3">
      <c r="A11914">
        <v>562882</v>
      </c>
      <c r="B11914">
        <v>22328</v>
      </c>
      <c r="C11914" t="s">
        <v>928</v>
      </c>
      <c r="D11914">
        <v>6</v>
      </c>
      <c r="E11914" s="2">
        <v>40765.474305555559</v>
      </c>
      <c r="F11914" s="3">
        <v>2.95</v>
      </c>
      <c r="G11914">
        <v>12384</v>
      </c>
      <c r="H11914" t="s">
        <v>564</v>
      </c>
      <c r="I11914" s="3">
        <v>17.7</v>
      </c>
      <c r="J11914">
        <v>2011</v>
      </c>
      <c r="K11914">
        <v>8</v>
      </c>
      <c r="L11914" t="s">
        <v>87</v>
      </c>
      <c r="M11914" t="s">
        <v>88</v>
      </c>
      <c r="N11914">
        <v>0</v>
      </c>
      <c r="O11914">
        <v>1</v>
      </c>
      <c r="P11914" t="s">
        <v>32</v>
      </c>
    </row>
    <row r="11915" spans="1:16" x14ac:dyDescent="0.3">
      <c r="A11915">
        <v>558683</v>
      </c>
      <c r="B11915" t="s">
        <v>3221</v>
      </c>
      <c r="C11915" t="s">
        <v>2268</v>
      </c>
      <c r="D11915">
        <v>1</v>
      </c>
      <c r="E11915" s="2">
        <v>40725.474305555559</v>
      </c>
      <c r="F11915" s="3">
        <v>12.46</v>
      </c>
      <c r="H11915" t="s">
        <v>17</v>
      </c>
      <c r="I11915" s="3">
        <v>12.46</v>
      </c>
      <c r="J11915">
        <v>2011</v>
      </c>
      <c r="K11915">
        <v>7</v>
      </c>
      <c r="L11915" t="s">
        <v>59</v>
      </c>
      <c r="M11915" t="s">
        <v>60</v>
      </c>
      <c r="N11915">
        <v>0</v>
      </c>
      <c r="O11915">
        <v>1</v>
      </c>
      <c r="P11915" t="s">
        <v>20</v>
      </c>
    </row>
    <row r="11916" spans="1:16" x14ac:dyDescent="0.3">
      <c r="A11916">
        <v>540979</v>
      </c>
      <c r="B11916">
        <v>22470</v>
      </c>
      <c r="C11916" t="s">
        <v>694</v>
      </c>
      <c r="D11916">
        <v>10</v>
      </c>
      <c r="E11916" s="2">
        <v>40555.629166666673</v>
      </c>
      <c r="F11916" s="3">
        <v>2.95</v>
      </c>
      <c r="G11916">
        <v>15727</v>
      </c>
      <c r="H11916" t="s">
        <v>17</v>
      </c>
      <c r="I11916" s="3">
        <v>29.5</v>
      </c>
      <c r="J11916">
        <v>2011</v>
      </c>
      <c r="K11916">
        <v>1</v>
      </c>
      <c r="L11916" t="s">
        <v>48</v>
      </c>
      <c r="M11916" t="s">
        <v>49</v>
      </c>
      <c r="N11916">
        <v>0</v>
      </c>
      <c r="O11916">
        <v>1</v>
      </c>
      <c r="P11916" t="s">
        <v>32</v>
      </c>
    </row>
    <row r="11917" spans="1:16" x14ac:dyDescent="0.3">
      <c r="A11917">
        <v>563195</v>
      </c>
      <c r="B11917">
        <v>84375</v>
      </c>
      <c r="C11917" t="s">
        <v>1263</v>
      </c>
      <c r="D11917">
        <v>1</v>
      </c>
      <c r="E11917" s="2">
        <v>40767.691666666673</v>
      </c>
      <c r="F11917" s="3">
        <v>4.13</v>
      </c>
      <c r="H11917" t="s">
        <v>17</v>
      </c>
      <c r="I11917" s="3">
        <v>4.13</v>
      </c>
      <c r="J11917">
        <v>2011</v>
      </c>
      <c r="K11917">
        <v>8</v>
      </c>
      <c r="L11917" t="s">
        <v>87</v>
      </c>
      <c r="M11917" t="s">
        <v>88</v>
      </c>
      <c r="N11917">
        <v>0</v>
      </c>
      <c r="O11917">
        <v>1</v>
      </c>
      <c r="P11917" t="s">
        <v>20</v>
      </c>
    </row>
    <row r="11918" spans="1:16" x14ac:dyDescent="0.3">
      <c r="A11918">
        <v>577504</v>
      </c>
      <c r="B11918" t="s">
        <v>976</v>
      </c>
      <c r="C11918" t="s">
        <v>977</v>
      </c>
      <c r="D11918">
        <v>8</v>
      </c>
      <c r="E11918" s="2">
        <v>40867.525000000001</v>
      </c>
      <c r="F11918" s="3">
        <v>0.42</v>
      </c>
      <c r="G11918">
        <v>14159</v>
      </c>
      <c r="H11918" t="s">
        <v>17</v>
      </c>
      <c r="I11918" s="3">
        <v>3.36</v>
      </c>
      <c r="J11918">
        <v>2011</v>
      </c>
      <c r="K11918">
        <v>11</v>
      </c>
      <c r="L11918" t="s">
        <v>22</v>
      </c>
      <c r="M11918" t="s">
        <v>23</v>
      </c>
      <c r="N11918">
        <v>0</v>
      </c>
      <c r="O11918">
        <v>1</v>
      </c>
      <c r="P11918" t="s">
        <v>32</v>
      </c>
    </row>
    <row r="11919" spans="1:16" x14ac:dyDescent="0.3">
      <c r="A11919">
        <v>573110</v>
      </c>
      <c r="B11919">
        <v>23582</v>
      </c>
      <c r="C11919" t="s">
        <v>1063</v>
      </c>
      <c r="D11919">
        <v>100</v>
      </c>
      <c r="E11919" s="2">
        <v>40843.64166666667</v>
      </c>
      <c r="F11919" s="3">
        <v>1.79</v>
      </c>
      <c r="G11919">
        <v>17677</v>
      </c>
      <c r="H11919" t="s">
        <v>17</v>
      </c>
      <c r="I11919" s="3">
        <v>179</v>
      </c>
      <c r="J11919">
        <v>2011</v>
      </c>
      <c r="K11919">
        <v>10</v>
      </c>
      <c r="L11919" t="s">
        <v>42</v>
      </c>
      <c r="M11919" t="s">
        <v>43</v>
      </c>
      <c r="N11919">
        <v>0</v>
      </c>
      <c r="O11919">
        <v>1</v>
      </c>
      <c r="P11919" t="s">
        <v>32</v>
      </c>
    </row>
    <row r="11920" spans="1:16" x14ac:dyDescent="0.3">
      <c r="A11920">
        <v>558876</v>
      </c>
      <c r="B11920">
        <v>22189</v>
      </c>
      <c r="C11920" t="s">
        <v>111</v>
      </c>
      <c r="D11920">
        <v>3</v>
      </c>
      <c r="E11920" s="2">
        <v>40728.566666666673</v>
      </c>
      <c r="F11920" s="3">
        <v>3.95</v>
      </c>
      <c r="G11920">
        <v>17841</v>
      </c>
      <c r="H11920" t="s">
        <v>17</v>
      </c>
      <c r="I11920" s="3">
        <v>11.85</v>
      </c>
      <c r="J11920">
        <v>2011</v>
      </c>
      <c r="K11920">
        <v>7</v>
      </c>
      <c r="L11920" t="s">
        <v>59</v>
      </c>
      <c r="M11920" t="s">
        <v>60</v>
      </c>
      <c r="N11920">
        <v>0</v>
      </c>
      <c r="O11920">
        <v>1</v>
      </c>
      <c r="P11920" t="s">
        <v>32</v>
      </c>
    </row>
    <row r="11921" spans="1:16" x14ac:dyDescent="0.3">
      <c r="A11921">
        <v>566597</v>
      </c>
      <c r="B11921">
        <v>23192</v>
      </c>
      <c r="C11921" t="s">
        <v>2082</v>
      </c>
      <c r="D11921">
        <v>12</v>
      </c>
      <c r="E11921" s="2">
        <v>40799.640972222223</v>
      </c>
      <c r="F11921" s="3">
        <v>1.65</v>
      </c>
      <c r="G11921">
        <v>14194</v>
      </c>
      <c r="H11921" t="s">
        <v>17</v>
      </c>
      <c r="I11921" s="3">
        <v>19.8</v>
      </c>
      <c r="J11921">
        <v>2011</v>
      </c>
      <c r="K11921">
        <v>9</v>
      </c>
      <c r="L11921" t="s">
        <v>90</v>
      </c>
      <c r="M11921" t="s">
        <v>91</v>
      </c>
      <c r="N11921">
        <v>0</v>
      </c>
      <c r="O11921">
        <v>1</v>
      </c>
      <c r="P11921" t="s">
        <v>32</v>
      </c>
    </row>
    <row r="11922" spans="1:16" x14ac:dyDescent="0.3">
      <c r="A11922">
        <v>545226</v>
      </c>
      <c r="B11922">
        <v>21002</v>
      </c>
      <c r="C11922" t="s">
        <v>72</v>
      </c>
      <c r="D11922">
        <v>3</v>
      </c>
      <c r="E11922" s="2">
        <v>40603.397916666669</v>
      </c>
      <c r="F11922" s="3">
        <v>4.25</v>
      </c>
      <c r="G11922">
        <v>12428</v>
      </c>
      <c r="H11922" t="s">
        <v>107</v>
      </c>
      <c r="I11922" s="3">
        <v>12.75</v>
      </c>
      <c r="J11922">
        <v>2011</v>
      </c>
      <c r="K11922">
        <v>3</v>
      </c>
      <c r="L11922" t="s">
        <v>30</v>
      </c>
      <c r="M11922" t="s">
        <v>31</v>
      </c>
      <c r="N11922">
        <v>0</v>
      </c>
      <c r="O11922">
        <v>1</v>
      </c>
      <c r="P11922" t="s">
        <v>32</v>
      </c>
    </row>
    <row r="11923" spans="1:16" x14ac:dyDescent="0.3">
      <c r="A11923">
        <v>570241</v>
      </c>
      <c r="B11923">
        <v>20992</v>
      </c>
      <c r="C11923" t="s">
        <v>1431</v>
      </c>
      <c r="D11923">
        <v>6</v>
      </c>
      <c r="E11923" s="2">
        <v>40825.64166666667</v>
      </c>
      <c r="F11923" s="3">
        <v>0.39</v>
      </c>
      <c r="G11923">
        <v>14801</v>
      </c>
      <c r="H11923" t="s">
        <v>17</v>
      </c>
      <c r="I11923" s="3">
        <v>2.34</v>
      </c>
      <c r="J11923">
        <v>2011</v>
      </c>
      <c r="K11923">
        <v>10</v>
      </c>
      <c r="L11923" t="s">
        <v>42</v>
      </c>
      <c r="M11923" t="s">
        <v>43</v>
      </c>
      <c r="N11923">
        <v>0</v>
      </c>
      <c r="O11923">
        <v>1</v>
      </c>
      <c r="P11923" t="s">
        <v>32</v>
      </c>
    </row>
    <row r="11924" spans="1:16" x14ac:dyDescent="0.3">
      <c r="A11924">
        <v>579549</v>
      </c>
      <c r="B11924">
        <v>23101</v>
      </c>
      <c r="C11924" t="s">
        <v>565</v>
      </c>
      <c r="D11924">
        <v>12</v>
      </c>
      <c r="E11924" s="2">
        <v>40877.447916666657</v>
      </c>
      <c r="F11924" s="3">
        <v>0.83</v>
      </c>
      <c r="G11924">
        <v>13203</v>
      </c>
      <c r="H11924" t="s">
        <v>17</v>
      </c>
      <c r="I11924" s="3">
        <v>9.9599999999999991</v>
      </c>
      <c r="J11924">
        <v>2011</v>
      </c>
      <c r="K11924">
        <v>11</v>
      </c>
      <c r="L11924" t="s">
        <v>22</v>
      </c>
      <c r="M11924" t="s">
        <v>23</v>
      </c>
      <c r="N11924">
        <v>0</v>
      </c>
      <c r="O11924">
        <v>1</v>
      </c>
      <c r="P11924" t="s">
        <v>32</v>
      </c>
    </row>
    <row r="11925" spans="1:16" x14ac:dyDescent="0.3">
      <c r="A11925">
        <v>555923</v>
      </c>
      <c r="B11925" t="s">
        <v>1321</v>
      </c>
      <c r="C11925" t="s">
        <v>1322</v>
      </c>
      <c r="D11925">
        <v>2</v>
      </c>
      <c r="E11925" s="2">
        <v>40701.714583333327</v>
      </c>
      <c r="F11925" s="3">
        <v>2.46</v>
      </c>
      <c r="H11925" t="s">
        <v>17</v>
      </c>
      <c r="I11925" s="3">
        <v>4.92</v>
      </c>
      <c r="J11925">
        <v>2011</v>
      </c>
      <c r="K11925">
        <v>6</v>
      </c>
      <c r="L11925" t="s">
        <v>34</v>
      </c>
      <c r="M11925" t="s">
        <v>35</v>
      </c>
      <c r="N11925">
        <v>0</v>
      </c>
      <c r="O11925">
        <v>1</v>
      </c>
      <c r="P11925" t="s">
        <v>20</v>
      </c>
    </row>
    <row r="11926" spans="1:16" x14ac:dyDescent="0.3">
      <c r="A11926">
        <v>574898</v>
      </c>
      <c r="B11926">
        <v>20973</v>
      </c>
      <c r="C11926" t="s">
        <v>1043</v>
      </c>
      <c r="D11926">
        <v>6</v>
      </c>
      <c r="E11926" s="2">
        <v>40854.629861111112</v>
      </c>
      <c r="F11926" s="3">
        <v>0.65</v>
      </c>
      <c r="G11926">
        <v>16242</v>
      </c>
      <c r="H11926" t="s">
        <v>17</v>
      </c>
      <c r="I11926" s="3">
        <v>3.9</v>
      </c>
      <c r="J11926">
        <v>2011</v>
      </c>
      <c r="K11926">
        <v>11</v>
      </c>
      <c r="L11926" t="s">
        <v>22</v>
      </c>
      <c r="M11926" t="s">
        <v>23</v>
      </c>
      <c r="N11926">
        <v>0</v>
      </c>
      <c r="O11926">
        <v>1</v>
      </c>
      <c r="P11926" t="s">
        <v>32</v>
      </c>
    </row>
    <row r="11927" spans="1:16" x14ac:dyDescent="0.3">
      <c r="A11927">
        <v>565841</v>
      </c>
      <c r="B11927">
        <v>22666</v>
      </c>
      <c r="C11927" t="s">
        <v>613</v>
      </c>
      <c r="D11927">
        <v>1</v>
      </c>
      <c r="E11927" s="2">
        <v>40793.50277777778</v>
      </c>
      <c r="F11927" s="3">
        <v>5.79</v>
      </c>
      <c r="H11927" t="s">
        <v>17</v>
      </c>
      <c r="I11927" s="3">
        <v>5.79</v>
      </c>
      <c r="J11927">
        <v>2011</v>
      </c>
      <c r="K11927">
        <v>9</v>
      </c>
      <c r="L11927" t="s">
        <v>90</v>
      </c>
      <c r="M11927" t="s">
        <v>91</v>
      </c>
      <c r="N11927">
        <v>0</v>
      </c>
      <c r="O11927">
        <v>1</v>
      </c>
      <c r="P11927" t="s">
        <v>20</v>
      </c>
    </row>
    <row r="11928" spans="1:16" x14ac:dyDescent="0.3">
      <c r="A11928">
        <v>576617</v>
      </c>
      <c r="B11928">
        <v>20733</v>
      </c>
      <c r="C11928" t="s">
        <v>152</v>
      </c>
      <c r="D11928">
        <v>1</v>
      </c>
      <c r="E11928" s="2">
        <v>40862.706250000003</v>
      </c>
      <c r="F11928" s="3">
        <v>0.83</v>
      </c>
      <c r="H11928" t="s">
        <v>17</v>
      </c>
      <c r="I11928" s="3">
        <v>0.83</v>
      </c>
      <c r="J11928">
        <v>2011</v>
      </c>
      <c r="K11928">
        <v>11</v>
      </c>
      <c r="L11928" t="s">
        <v>22</v>
      </c>
      <c r="M11928" t="s">
        <v>23</v>
      </c>
      <c r="N11928">
        <v>0</v>
      </c>
      <c r="O11928">
        <v>1</v>
      </c>
      <c r="P11928" t="s">
        <v>20</v>
      </c>
    </row>
    <row r="11929" spans="1:16" x14ac:dyDescent="0.3">
      <c r="A11929">
        <v>564818</v>
      </c>
      <c r="B11929">
        <v>22659</v>
      </c>
      <c r="C11929" t="s">
        <v>362</v>
      </c>
      <c r="D11929">
        <v>1</v>
      </c>
      <c r="E11929" s="2">
        <v>40785.506944444453</v>
      </c>
      <c r="F11929" s="3">
        <v>4.13</v>
      </c>
      <c r="H11929" t="s">
        <v>17</v>
      </c>
      <c r="I11929" s="3">
        <v>4.13</v>
      </c>
      <c r="J11929">
        <v>2011</v>
      </c>
      <c r="K11929">
        <v>8</v>
      </c>
      <c r="L11929" t="s">
        <v>87</v>
      </c>
      <c r="M11929" t="s">
        <v>88</v>
      </c>
      <c r="N11929">
        <v>0</v>
      </c>
      <c r="O11929">
        <v>1</v>
      </c>
      <c r="P11929" t="s">
        <v>20</v>
      </c>
    </row>
    <row r="11930" spans="1:16" x14ac:dyDescent="0.3">
      <c r="A11930">
        <v>580115</v>
      </c>
      <c r="B11930">
        <v>23626</v>
      </c>
      <c r="C11930" t="s">
        <v>3222</v>
      </c>
      <c r="D11930">
        <v>1</v>
      </c>
      <c r="E11930" s="2">
        <v>40878.681944444441</v>
      </c>
      <c r="F11930" s="3">
        <v>2.4900000000000002</v>
      </c>
      <c r="H11930" t="s">
        <v>17</v>
      </c>
      <c r="I11930" s="3">
        <v>2.4900000000000002</v>
      </c>
      <c r="J11930">
        <v>2011</v>
      </c>
      <c r="K11930">
        <v>12</v>
      </c>
      <c r="L11930" t="s">
        <v>26</v>
      </c>
      <c r="M11930" t="s">
        <v>39</v>
      </c>
      <c r="N11930">
        <v>0</v>
      </c>
      <c r="O11930">
        <v>1</v>
      </c>
      <c r="P11930" t="s">
        <v>20</v>
      </c>
    </row>
    <row r="11931" spans="1:16" x14ac:dyDescent="0.3">
      <c r="A11931">
        <v>544767</v>
      </c>
      <c r="B11931">
        <v>22411</v>
      </c>
      <c r="C11931" t="s">
        <v>481</v>
      </c>
      <c r="D11931">
        <v>1</v>
      </c>
      <c r="E11931" s="2">
        <v>40597.465277777781</v>
      </c>
      <c r="F11931" s="3">
        <v>4.13</v>
      </c>
      <c r="H11931" t="s">
        <v>17</v>
      </c>
      <c r="I11931" s="3">
        <v>4.13</v>
      </c>
      <c r="J11931">
        <v>2011</v>
      </c>
      <c r="K11931">
        <v>2</v>
      </c>
      <c r="L11931" t="s">
        <v>63</v>
      </c>
      <c r="M11931" t="s">
        <v>64</v>
      </c>
      <c r="N11931">
        <v>0</v>
      </c>
      <c r="O11931">
        <v>1</v>
      </c>
      <c r="P11931" t="s">
        <v>20</v>
      </c>
    </row>
    <row r="11932" spans="1:16" x14ac:dyDescent="0.3">
      <c r="A11932">
        <v>577076</v>
      </c>
      <c r="B11932">
        <v>21982</v>
      </c>
      <c r="C11932" t="s">
        <v>1343</v>
      </c>
      <c r="D11932">
        <v>12</v>
      </c>
      <c r="E11932" s="2">
        <v>40864.630555555559</v>
      </c>
      <c r="F11932" s="3">
        <v>0.39</v>
      </c>
      <c r="G11932">
        <v>14362</v>
      </c>
      <c r="H11932" t="s">
        <v>17</v>
      </c>
      <c r="I11932" s="3">
        <v>4.68</v>
      </c>
      <c r="J11932">
        <v>2011</v>
      </c>
      <c r="K11932">
        <v>11</v>
      </c>
      <c r="L11932" t="s">
        <v>22</v>
      </c>
      <c r="M11932" t="s">
        <v>23</v>
      </c>
      <c r="N11932">
        <v>0</v>
      </c>
      <c r="O11932">
        <v>1</v>
      </c>
      <c r="P11932" t="s">
        <v>32</v>
      </c>
    </row>
    <row r="11933" spans="1:16" x14ac:dyDescent="0.3">
      <c r="A11933">
        <v>552442</v>
      </c>
      <c r="B11933" t="s">
        <v>641</v>
      </c>
      <c r="C11933" t="s">
        <v>2059</v>
      </c>
      <c r="D11933">
        <v>2</v>
      </c>
      <c r="E11933" s="2">
        <v>40672.543749999997</v>
      </c>
      <c r="F11933" s="3">
        <v>4.1500000000000004</v>
      </c>
      <c r="G11933">
        <v>14667</v>
      </c>
      <c r="H11933" t="s">
        <v>17</v>
      </c>
      <c r="I11933" s="3">
        <v>8.3000000000000007</v>
      </c>
      <c r="J11933">
        <v>2011</v>
      </c>
      <c r="K11933">
        <v>5</v>
      </c>
      <c r="L11933" t="s">
        <v>18</v>
      </c>
      <c r="M11933" t="s">
        <v>19</v>
      </c>
      <c r="N11933">
        <v>0</v>
      </c>
      <c r="O11933">
        <v>1</v>
      </c>
      <c r="P11933" t="s">
        <v>32</v>
      </c>
    </row>
    <row r="11934" spans="1:16" x14ac:dyDescent="0.3">
      <c r="A11934">
        <v>566193</v>
      </c>
      <c r="B11934">
        <v>21174</v>
      </c>
      <c r="C11934" t="s">
        <v>1730</v>
      </c>
      <c r="D11934">
        <v>12</v>
      </c>
      <c r="E11934" s="2">
        <v>40795.567361111112</v>
      </c>
      <c r="F11934" s="3">
        <v>2.08</v>
      </c>
      <c r="G11934">
        <v>14961</v>
      </c>
      <c r="H11934" t="s">
        <v>17</v>
      </c>
      <c r="I11934" s="3">
        <v>24.96</v>
      </c>
      <c r="J11934">
        <v>2011</v>
      </c>
      <c r="K11934">
        <v>9</v>
      </c>
      <c r="L11934" t="s">
        <v>90</v>
      </c>
      <c r="M11934" t="s">
        <v>91</v>
      </c>
      <c r="N11934">
        <v>0</v>
      </c>
      <c r="O11934">
        <v>1</v>
      </c>
      <c r="P11934" t="s">
        <v>32</v>
      </c>
    </row>
    <row r="11935" spans="1:16" x14ac:dyDescent="0.3">
      <c r="A11935">
        <v>578067</v>
      </c>
      <c r="B11935">
        <v>15036</v>
      </c>
      <c r="C11935" t="s">
        <v>1223</v>
      </c>
      <c r="D11935">
        <v>2</v>
      </c>
      <c r="E11935" s="2">
        <v>40869.654861111107</v>
      </c>
      <c r="F11935" s="3">
        <v>1.63</v>
      </c>
      <c r="H11935" t="s">
        <v>17</v>
      </c>
      <c r="I11935" s="3">
        <v>3.26</v>
      </c>
      <c r="J11935">
        <v>2011</v>
      </c>
      <c r="K11935">
        <v>11</v>
      </c>
      <c r="L11935" t="s">
        <v>22</v>
      </c>
      <c r="M11935" t="s">
        <v>23</v>
      </c>
      <c r="N11935">
        <v>0</v>
      </c>
      <c r="O11935">
        <v>1</v>
      </c>
      <c r="P11935" t="s">
        <v>20</v>
      </c>
    </row>
    <row r="11936" spans="1:16" x14ac:dyDescent="0.3">
      <c r="A11936">
        <v>552461</v>
      </c>
      <c r="B11936" t="s">
        <v>173</v>
      </c>
      <c r="C11936" t="s">
        <v>174</v>
      </c>
      <c r="D11936">
        <v>12</v>
      </c>
      <c r="E11936" s="2">
        <v>40672.613888888889</v>
      </c>
      <c r="F11936" s="3">
        <v>4.95</v>
      </c>
      <c r="G11936">
        <v>17723</v>
      </c>
      <c r="H11936" t="s">
        <v>17</v>
      </c>
      <c r="I11936" s="3">
        <v>59.400000000000013</v>
      </c>
      <c r="J11936">
        <v>2011</v>
      </c>
      <c r="K11936">
        <v>5</v>
      </c>
      <c r="L11936" t="s">
        <v>18</v>
      </c>
      <c r="M11936" t="s">
        <v>19</v>
      </c>
      <c r="N11936">
        <v>0</v>
      </c>
      <c r="O11936">
        <v>1</v>
      </c>
      <c r="P11936" t="s">
        <v>32</v>
      </c>
    </row>
    <row r="11937" spans="1:16" x14ac:dyDescent="0.3">
      <c r="A11937">
        <v>577071</v>
      </c>
      <c r="B11937">
        <v>22781</v>
      </c>
      <c r="C11937" t="s">
        <v>2580</v>
      </c>
      <c r="D11937">
        <v>2</v>
      </c>
      <c r="E11937" s="2">
        <v>40864.62222222222</v>
      </c>
      <c r="F11937" s="3">
        <v>7.65</v>
      </c>
      <c r="G11937">
        <v>13969</v>
      </c>
      <c r="H11937" t="s">
        <v>17</v>
      </c>
      <c r="I11937" s="3">
        <v>15.3</v>
      </c>
      <c r="J11937">
        <v>2011</v>
      </c>
      <c r="K11937">
        <v>11</v>
      </c>
      <c r="L11937" t="s">
        <v>22</v>
      </c>
      <c r="M11937" t="s">
        <v>23</v>
      </c>
      <c r="N11937">
        <v>0</v>
      </c>
      <c r="O11937">
        <v>1</v>
      </c>
      <c r="P11937" t="s">
        <v>32</v>
      </c>
    </row>
    <row r="11938" spans="1:16" x14ac:dyDescent="0.3">
      <c r="A11938">
        <v>563024</v>
      </c>
      <c r="B11938">
        <v>23166</v>
      </c>
      <c r="C11938" t="s">
        <v>1107</v>
      </c>
      <c r="D11938">
        <v>12</v>
      </c>
      <c r="E11938" s="2">
        <v>40766.570138888892</v>
      </c>
      <c r="F11938" s="3">
        <v>1.25</v>
      </c>
      <c r="G11938">
        <v>14639</v>
      </c>
      <c r="H11938" t="s">
        <v>17</v>
      </c>
      <c r="I11938" s="3">
        <v>15</v>
      </c>
      <c r="J11938">
        <v>2011</v>
      </c>
      <c r="K11938">
        <v>8</v>
      </c>
      <c r="L11938" t="s">
        <v>87</v>
      </c>
      <c r="M11938" t="s">
        <v>88</v>
      </c>
      <c r="N11938">
        <v>0</v>
      </c>
      <c r="O11938">
        <v>1</v>
      </c>
      <c r="P11938" t="s">
        <v>32</v>
      </c>
    </row>
    <row r="11939" spans="1:16" x14ac:dyDescent="0.3">
      <c r="A11939">
        <v>573576</v>
      </c>
      <c r="B11939">
        <v>20961</v>
      </c>
      <c r="C11939" t="s">
        <v>2465</v>
      </c>
      <c r="D11939">
        <v>2</v>
      </c>
      <c r="E11939" s="2">
        <v>40847.589583333327</v>
      </c>
      <c r="F11939" s="3">
        <v>2.46</v>
      </c>
      <c r="G11939">
        <v>14096</v>
      </c>
      <c r="H11939" t="s">
        <v>17</v>
      </c>
      <c r="I11939" s="3">
        <v>4.92</v>
      </c>
      <c r="J11939">
        <v>2011</v>
      </c>
      <c r="K11939">
        <v>10</v>
      </c>
      <c r="L11939" t="s">
        <v>42</v>
      </c>
      <c r="M11939" t="s">
        <v>43</v>
      </c>
      <c r="N11939">
        <v>0</v>
      </c>
      <c r="O11939">
        <v>1</v>
      </c>
      <c r="P11939" t="s">
        <v>32</v>
      </c>
    </row>
    <row r="11940" spans="1:16" x14ac:dyDescent="0.3">
      <c r="A11940">
        <v>577167</v>
      </c>
      <c r="B11940">
        <v>21056</v>
      </c>
      <c r="C11940" t="s">
        <v>1585</v>
      </c>
      <c r="D11940">
        <v>2</v>
      </c>
      <c r="E11940" s="2">
        <v>40865.445138888892</v>
      </c>
      <c r="F11940" s="3">
        <v>8.9499999999999993</v>
      </c>
      <c r="G11940">
        <v>16511</v>
      </c>
      <c r="H11940" t="s">
        <v>17</v>
      </c>
      <c r="I11940" s="3">
        <v>17.899999999999999</v>
      </c>
      <c r="J11940">
        <v>2011</v>
      </c>
      <c r="K11940">
        <v>11</v>
      </c>
      <c r="L11940" t="s">
        <v>22</v>
      </c>
      <c r="M11940" t="s">
        <v>23</v>
      </c>
      <c r="N11940">
        <v>0</v>
      </c>
      <c r="O11940">
        <v>1</v>
      </c>
      <c r="P11940" t="s">
        <v>32</v>
      </c>
    </row>
    <row r="11941" spans="1:16" x14ac:dyDescent="0.3">
      <c r="A11941">
        <v>566773</v>
      </c>
      <c r="B11941">
        <v>21669</v>
      </c>
      <c r="C11941" t="s">
        <v>1156</v>
      </c>
      <c r="D11941">
        <v>24</v>
      </c>
      <c r="E11941" s="2">
        <v>40801.404861111107</v>
      </c>
      <c r="F11941" s="3">
        <v>1.45</v>
      </c>
      <c r="G11941">
        <v>12444</v>
      </c>
      <c r="H11941" t="s">
        <v>136</v>
      </c>
      <c r="I11941" s="3">
        <v>34.799999999999997</v>
      </c>
      <c r="J11941">
        <v>2011</v>
      </c>
      <c r="K11941">
        <v>9</v>
      </c>
      <c r="L11941" t="s">
        <v>90</v>
      </c>
      <c r="M11941" t="s">
        <v>91</v>
      </c>
      <c r="N11941">
        <v>0</v>
      </c>
      <c r="O11941">
        <v>1</v>
      </c>
      <c r="P11941" t="s">
        <v>32</v>
      </c>
    </row>
    <row r="11942" spans="1:16" x14ac:dyDescent="0.3">
      <c r="A11942">
        <v>572127</v>
      </c>
      <c r="B11942">
        <v>22951</v>
      </c>
      <c r="C11942" t="s">
        <v>609</v>
      </c>
      <c r="D11942">
        <v>24</v>
      </c>
      <c r="E11942" s="2">
        <v>40837.388888888891</v>
      </c>
      <c r="F11942" s="3">
        <v>0.55000000000000004</v>
      </c>
      <c r="G11942">
        <v>14911</v>
      </c>
      <c r="H11942" t="s">
        <v>191</v>
      </c>
      <c r="I11942" s="3">
        <v>13.2</v>
      </c>
      <c r="J11942">
        <v>2011</v>
      </c>
      <c r="K11942">
        <v>10</v>
      </c>
      <c r="L11942" t="s">
        <v>42</v>
      </c>
      <c r="M11942" t="s">
        <v>43</v>
      </c>
      <c r="N11942">
        <v>0</v>
      </c>
      <c r="O11942">
        <v>1</v>
      </c>
      <c r="P11942" t="s">
        <v>32</v>
      </c>
    </row>
    <row r="11943" spans="1:16" x14ac:dyDescent="0.3">
      <c r="A11943">
        <v>563404</v>
      </c>
      <c r="B11943">
        <v>22147</v>
      </c>
      <c r="C11943" t="s">
        <v>1015</v>
      </c>
      <c r="D11943">
        <v>12</v>
      </c>
      <c r="E11943" s="2">
        <v>40771.461111111108</v>
      </c>
      <c r="F11943" s="3">
        <v>1.45</v>
      </c>
      <c r="G11943">
        <v>16303</v>
      </c>
      <c r="H11943" t="s">
        <v>17</v>
      </c>
      <c r="I11943" s="3">
        <v>17.399999999999999</v>
      </c>
      <c r="J11943">
        <v>2011</v>
      </c>
      <c r="K11943">
        <v>8</v>
      </c>
      <c r="L11943" t="s">
        <v>87</v>
      </c>
      <c r="M11943" t="s">
        <v>88</v>
      </c>
      <c r="N11943">
        <v>0</v>
      </c>
      <c r="O11943">
        <v>1</v>
      </c>
      <c r="P11943" t="s">
        <v>32</v>
      </c>
    </row>
    <row r="11944" spans="1:16" x14ac:dyDescent="0.3">
      <c r="A11944">
        <v>559653</v>
      </c>
      <c r="B11944" t="s">
        <v>234</v>
      </c>
      <c r="C11944" t="s">
        <v>235</v>
      </c>
      <c r="D11944">
        <v>1</v>
      </c>
      <c r="E11944" s="2">
        <v>40735.53402777778</v>
      </c>
      <c r="F11944" s="3">
        <v>1.95</v>
      </c>
      <c r="G11944">
        <v>14552</v>
      </c>
      <c r="H11944" t="s">
        <v>17</v>
      </c>
      <c r="I11944" s="3">
        <v>1.95</v>
      </c>
      <c r="J11944">
        <v>2011</v>
      </c>
      <c r="K11944">
        <v>7</v>
      </c>
      <c r="L11944" t="s">
        <v>59</v>
      </c>
      <c r="M11944" t="s">
        <v>60</v>
      </c>
      <c r="N11944">
        <v>0</v>
      </c>
      <c r="O11944">
        <v>1</v>
      </c>
      <c r="P11944" t="s">
        <v>32</v>
      </c>
    </row>
    <row r="11945" spans="1:16" x14ac:dyDescent="0.3">
      <c r="A11945">
        <v>579508</v>
      </c>
      <c r="B11945">
        <v>23245</v>
      </c>
      <c r="C11945" t="s">
        <v>71</v>
      </c>
      <c r="D11945">
        <v>3</v>
      </c>
      <c r="E11945" s="2">
        <v>40876.689583333333</v>
      </c>
      <c r="F11945" s="3">
        <v>10.79</v>
      </c>
      <c r="H11945" t="s">
        <v>17</v>
      </c>
      <c r="I11945" s="3">
        <v>32.369999999999997</v>
      </c>
      <c r="J11945">
        <v>2011</v>
      </c>
      <c r="K11945">
        <v>11</v>
      </c>
      <c r="L11945" t="s">
        <v>22</v>
      </c>
      <c r="M11945" t="s">
        <v>23</v>
      </c>
      <c r="N11945">
        <v>0</v>
      </c>
      <c r="O11945">
        <v>1</v>
      </c>
      <c r="P11945" t="s">
        <v>20</v>
      </c>
    </row>
    <row r="11946" spans="1:16" x14ac:dyDescent="0.3">
      <c r="A11946">
        <v>581120</v>
      </c>
      <c r="B11946">
        <v>23506</v>
      </c>
      <c r="C11946" t="s">
        <v>2833</v>
      </c>
      <c r="D11946">
        <v>20</v>
      </c>
      <c r="E11946" s="2">
        <v>40884.518055555563</v>
      </c>
      <c r="F11946" s="3">
        <v>0.42</v>
      </c>
      <c r="G11946">
        <v>17042</v>
      </c>
      <c r="H11946" t="s">
        <v>17</v>
      </c>
      <c r="I11946" s="3">
        <v>8.4</v>
      </c>
      <c r="J11946">
        <v>2011</v>
      </c>
      <c r="K11946">
        <v>12</v>
      </c>
      <c r="L11946" t="s">
        <v>26</v>
      </c>
      <c r="M11946" t="s">
        <v>39</v>
      </c>
      <c r="N11946">
        <v>0</v>
      </c>
      <c r="O11946">
        <v>1</v>
      </c>
      <c r="P11946" t="s">
        <v>32</v>
      </c>
    </row>
    <row r="11947" spans="1:16" x14ac:dyDescent="0.3">
      <c r="A11947">
        <v>541204</v>
      </c>
      <c r="B11947">
        <v>21354</v>
      </c>
      <c r="C11947" t="s">
        <v>3140</v>
      </c>
      <c r="D11947">
        <v>12</v>
      </c>
      <c r="E11947" s="2">
        <v>40557.515277777777</v>
      </c>
      <c r="F11947" s="3">
        <v>1.25</v>
      </c>
      <c r="G11947">
        <v>14175</v>
      </c>
      <c r="H11947" t="s">
        <v>17</v>
      </c>
      <c r="I11947" s="3">
        <v>15</v>
      </c>
      <c r="J11947">
        <v>2011</v>
      </c>
      <c r="K11947">
        <v>1</v>
      </c>
      <c r="L11947" t="s">
        <v>48</v>
      </c>
      <c r="M11947" t="s">
        <v>49</v>
      </c>
      <c r="N11947">
        <v>0</v>
      </c>
      <c r="O11947">
        <v>1</v>
      </c>
      <c r="P11947" t="s">
        <v>32</v>
      </c>
    </row>
    <row r="11948" spans="1:16" x14ac:dyDescent="0.3">
      <c r="A11948">
        <v>554598</v>
      </c>
      <c r="B11948">
        <v>21172</v>
      </c>
      <c r="C11948" t="s">
        <v>316</v>
      </c>
      <c r="D11948">
        <v>1</v>
      </c>
      <c r="E11948" s="2">
        <v>40688.466666666667</v>
      </c>
      <c r="F11948" s="3">
        <v>1.45</v>
      </c>
      <c r="G11948">
        <v>13263</v>
      </c>
      <c r="H11948" t="s">
        <v>17</v>
      </c>
      <c r="I11948" s="3">
        <v>1.45</v>
      </c>
      <c r="J11948">
        <v>2011</v>
      </c>
      <c r="K11948">
        <v>5</v>
      </c>
      <c r="L11948" t="s">
        <v>18</v>
      </c>
      <c r="M11948" t="s">
        <v>19</v>
      </c>
      <c r="N11948">
        <v>0</v>
      </c>
      <c r="O11948">
        <v>1</v>
      </c>
      <c r="P11948" t="s">
        <v>32</v>
      </c>
    </row>
    <row r="11949" spans="1:16" x14ac:dyDescent="0.3">
      <c r="A11949">
        <v>556927</v>
      </c>
      <c r="B11949">
        <v>22728</v>
      </c>
      <c r="C11949" t="s">
        <v>723</v>
      </c>
      <c r="D11949">
        <v>24</v>
      </c>
      <c r="E11949" s="2">
        <v>40709.615972222222</v>
      </c>
      <c r="F11949" s="3">
        <v>3.75</v>
      </c>
      <c r="G11949">
        <v>14156</v>
      </c>
      <c r="H11949" t="s">
        <v>191</v>
      </c>
      <c r="I11949" s="3">
        <v>90</v>
      </c>
      <c r="J11949">
        <v>2011</v>
      </c>
      <c r="K11949">
        <v>6</v>
      </c>
      <c r="L11949" t="s">
        <v>34</v>
      </c>
      <c r="M11949" t="s">
        <v>35</v>
      </c>
      <c r="N11949">
        <v>0</v>
      </c>
      <c r="O11949">
        <v>1</v>
      </c>
      <c r="P11949" t="s">
        <v>32</v>
      </c>
    </row>
    <row r="11950" spans="1:16" x14ac:dyDescent="0.3">
      <c r="A11950">
        <v>576593</v>
      </c>
      <c r="B11950">
        <v>23324</v>
      </c>
      <c r="C11950" t="s">
        <v>3223</v>
      </c>
      <c r="D11950">
        <v>4</v>
      </c>
      <c r="E11950" s="2">
        <v>40862.616666666669</v>
      </c>
      <c r="F11950" s="3">
        <v>2.08</v>
      </c>
      <c r="G11950">
        <v>15720</v>
      </c>
      <c r="H11950" t="s">
        <v>17</v>
      </c>
      <c r="I11950" s="3">
        <v>8.32</v>
      </c>
      <c r="J11950">
        <v>2011</v>
      </c>
      <c r="K11950">
        <v>11</v>
      </c>
      <c r="L11950" t="s">
        <v>22</v>
      </c>
      <c r="M11950" t="s">
        <v>23</v>
      </c>
      <c r="N11950">
        <v>0</v>
      </c>
      <c r="O11950">
        <v>1</v>
      </c>
      <c r="P11950" t="s">
        <v>32</v>
      </c>
    </row>
    <row r="11951" spans="1:16" x14ac:dyDescent="0.3">
      <c r="A11951">
        <v>566258</v>
      </c>
      <c r="B11951">
        <v>23184</v>
      </c>
      <c r="C11951" t="s">
        <v>1708</v>
      </c>
      <c r="D11951">
        <v>6</v>
      </c>
      <c r="E11951" s="2">
        <v>40797.53125</v>
      </c>
      <c r="F11951" s="3">
        <v>4.95</v>
      </c>
      <c r="G11951">
        <v>13124</v>
      </c>
      <c r="H11951" t="s">
        <v>17</v>
      </c>
      <c r="I11951" s="3">
        <v>29.7</v>
      </c>
      <c r="J11951">
        <v>2011</v>
      </c>
      <c r="K11951">
        <v>9</v>
      </c>
      <c r="L11951" t="s">
        <v>90</v>
      </c>
      <c r="M11951" t="s">
        <v>91</v>
      </c>
      <c r="N11951">
        <v>0</v>
      </c>
      <c r="O11951">
        <v>1</v>
      </c>
      <c r="P11951" t="s">
        <v>32</v>
      </c>
    </row>
    <row r="11952" spans="1:16" x14ac:dyDescent="0.3">
      <c r="A11952">
        <v>537404</v>
      </c>
      <c r="B11952">
        <v>21867</v>
      </c>
      <c r="C11952" t="s">
        <v>2571</v>
      </c>
      <c r="D11952">
        <v>1</v>
      </c>
      <c r="E11952" s="2">
        <v>40518.615277777782</v>
      </c>
      <c r="F11952" s="3">
        <v>1.25</v>
      </c>
      <c r="G11952">
        <v>17191</v>
      </c>
      <c r="H11952" t="s">
        <v>17</v>
      </c>
      <c r="I11952" s="3">
        <v>1.25</v>
      </c>
      <c r="J11952">
        <v>2010</v>
      </c>
      <c r="K11952">
        <v>12</v>
      </c>
      <c r="L11952" t="s">
        <v>26</v>
      </c>
      <c r="M11952" t="s">
        <v>27</v>
      </c>
      <c r="N11952">
        <v>0</v>
      </c>
      <c r="O11952">
        <v>1</v>
      </c>
      <c r="P11952" t="s">
        <v>32</v>
      </c>
    </row>
    <row r="11953" spans="1:16" x14ac:dyDescent="0.3">
      <c r="A11953">
        <v>553013</v>
      </c>
      <c r="B11953">
        <v>22722</v>
      </c>
      <c r="C11953" t="s">
        <v>714</v>
      </c>
      <c r="D11953">
        <v>1</v>
      </c>
      <c r="E11953" s="2">
        <v>40675.763194444437</v>
      </c>
      <c r="F11953" s="3">
        <v>8.2899999999999991</v>
      </c>
      <c r="H11953" t="s">
        <v>17</v>
      </c>
      <c r="I11953" s="3">
        <v>8.2899999999999991</v>
      </c>
      <c r="J11953">
        <v>2011</v>
      </c>
      <c r="K11953">
        <v>5</v>
      </c>
      <c r="L11953" t="s">
        <v>18</v>
      </c>
      <c r="M11953" t="s">
        <v>19</v>
      </c>
      <c r="N11953">
        <v>0</v>
      </c>
      <c r="O11953">
        <v>1</v>
      </c>
      <c r="P11953" t="s">
        <v>20</v>
      </c>
    </row>
    <row r="11954" spans="1:16" x14ac:dyDescent="0.3">
      <c r="A11954">
        <v>559888</v>
      </c>
      <c r="B11954">
        <v>20728</v>
      </c>
      <c r="C11954" t="s">
        <v>508</v>
      </c>
      <c r="D11954">
        <v>20</v>
      </c>
      <c r="E11954" s="2">
        <v>40737.490972222222</v>
      </c>
      <c r="F11954" s="3">
        <v>1.65</v>
      </c>
      <c r="G11954">
        <v>16450</v>
      </c>
      <c r="H11954" t="s">
        <v>17</v>
      </c>
      <c r="I11954" s="3">
        <v>33</v>
      </c>
      <c r="J11954">
        <v>2011</v>
      </c>
      <c r="K11954">
        <v>7</v>
      </c>
      <c r="L11954" t="s">
        <v>59</v>
      </c>
      <c r="M11954" t="s">
        <v>60</v>
      </c>
      <c r="N11954">
        <v>0</v>
      </c>
      <c r="O11954">
        <v>1</v>
      </c>
      <c r="P11954" t="s">
        <v>32</v>
      </c>
    </row>
    <row r="11955" spans="1:16" x14ac:dyDescent="0.3">
      <c r="A11955">
        <v>565800</v>
      </c>
      <c r="B11955">
        <v>22550</v>
      </c>
      <c r="C11955" t="s">
        <v>1442</v>
      </c>
      <c r="D11955">
        <v>4</v>
      </c>
      <c r="E11955" s="2">
        <v>40793.432638888888</v>
      </c>
      <c r="F11955" s="3">
        <v>3.75</v>
      </c>
      <c r="G11955">
        <v>14911</v>
      </c>
      <c r="H11955" t="s">
        <v>191</v>
      </c>
      <c r="I11955" s="3">
        <v>15</v>
      </c>
      <c r="J11955">
        <v>2011</v>
      </c>
      <c r="K11955">
        <v>9</v>
      </c>
      <c r="L11955" t="s">
        <v>90</v>
      </c>
      <c r="M11955" t="s">
        <v>91</v>
      </c>
      <c r="N11955">
        <v>0</v>
      </c>
      <c r="O11955">
        <v>1</v>
      </c>
      <c r="P11955" t="s">
        <v>32</v>
      </c>
    </row>
    <row r="11956" spans="1:16" x14ac:dyDescent="0.3">
      <c r="A11956">
        <v>546861</v>
      </c>
      <c r="B11956">
        <v>16237</v>
      </c>
      <c r="C11956" t="s">
        <v>944</v>
      </c>
      <c r="D11956">
        <v>30</v>
      </c>
      <c r="E11956" s="2">
        <v>40619.627083333333</v>
      </c>
      <c r="F11956" s="3">
        <v>0.21</v>
      </c>
      <c r="G11956">
        <v>14911</v>
      </c>
      <c r="H11956" t="s">
        <v>191</v>
      </c>
      <c r="I11956" s="3">
        <v>6.3</v>
      </c>
      <c r="J11956">
        <v>2011</v>
      </c>
      <c r="K11956">
        <v>3</v>
      </c>
      <c r="L11956" t="s">
        <v>30</v>
      </c>
      <c r="M11956" t="s">
        <v>31</v>
      </c>
      <c r="N11956">
        <v>0</v>
      </c>
      <c r="O11956">
        <v>1</v>
      </c>
      <c r="P11956" t="s">
        <v>32</v>
      </c>
    </row>
    <row r="11957" spans="1:16" x14ac:dyDescent="0.3">
      <c r="A11957">
        <v>573585</v>
      </c>
      <c r="B11957">
        <v>23318</v>
      </c>
      <c r="C11957" t="s">
        <v>161</v>
      </c>
      <c r="D11957">
        <v>5</v>
      </c>
      <c r="E11957" s="2">
        <v>40847.611805555563</v>
      </c>
      <c r="F11957" s="3">
        <v>4.96</v>
      </c>
      <c r="H11957" t="s">
        <v>17</v>
      </c>
      <c r="I11957" s="3">
        <v>24.8</v>
      </c>
      <c r="J11957">
        <v>2011</v>
      </c>
      <c r="K11957">
        <v>10</v>
      </c>
      <c r="L11957" t="s">
        <v>42</v>
      </c>
      <c r="M11957" t="s">
        <v>43</v>
      </c>
      <c r="N11957">
        <v>0</v>
      </c>
      <c r="O11957">
        <v>1</v>
      </c>
      <c r="P11957" t="s">
        <v>20</v>
      </c>
    </row>
    <row r="11958" spans="1:16" x14ac:dyDescent="0.3">
      <c r="A11958">
        <v>569215</v>
      </c>
      <c r="B11958">
        <v>22910</v>
      </c>
      <c r="C11958" t="s">
        <v>1620</v>
      </c>
      <c r="D11958">
        <v>3</v>
      </c>
      <c r="E11958" s="2">
        <v>40818.520833333343</v>
      </c>
      <c r="F11958" s="3">
        <v>2.95</v>
      </c>
      <c r="G11958">
        <v>13571</v>
      </c>
      <c r="H11958" t="s">
        <v>17</v>
      </c>
      <c r="I11958" s="3">
        <v>8.8500000000000014</v>
      </c>
      <c r="J11958">
        <v>2011</v>
      </c>
      <c r="K11958">
        <v>10</v>
      </c>
      <c r="L11958" t="s">
        <v>42</v>
      </c>
      <c r="M11958" t="s">
        <v>43</v>
      </c>
      <c r="N11958">
        <v>0</v>
      </c>
      <c r="O11958">
        <v>1</v>
      </c>
      <c r="P11958" t="s">
        <v>32</v>
      </c>
    </row>
    <row r="11959" spans="1:16" x14ac:dyDescent="0.3">
      <c r="A11959">
        <v>550981</v>
      </c>
      <c r="B11959">
        <v>21911</v>
      </c>
      <c r="D11959">
        <v>1</v>
      </c>
      <c r="E11959" s="2">
        <v>40654.730555555558</v>
      </c>
      <c r="F11959" s="3">
        <v>0</v>
      </c>
      <c r="H11959" t="s">
        <v>17</v>
      </c>
      <c r="I11959" s="3">
        <v>0</v>
      </c>
      <c r="J11959">
        <v>2011</v>
      </c>
      <c r="K11959">
        <v>4</v>
      </c>
      <c r="L11959" t="s">
        <v>66</v>
      </c>
      <c r="M11959" t="s">
        <v>67</v>
      </c>
      <c r="N11959">
        <v>0</v>
      </c>
      <c r="O11959">
        <v>0</v>
      </c>
      <c r="P11959" t="s">
        <v>20</v>
      </c>
    </row>
    <row r="11960" spans="1:16" x14ac:dyDescent="0.3">
      <c r="A11960">
        <v>563174</v>
      </c>
      <c r="B11960">
        <v>20719</v>
      </c>
      <c r="C11960" t="s">
        <v>271</v>
      </c>
      <c r="D11960">
        <v>10</v>
      </c>
      <c r="E11960" s="2">
        <v>40767.569444444453</v>
      </c>
      <c r="F11960" s="3">
        <v>0.85</v>
      </c>
      <c r="G11960">
        <v>16746</v>
      </c>
      <c r="H11960" t="s">
        <v>17</v>
      </c>
      <c r="I11960" s="3">
        <v>8.5</v>
      </c>
      <c r="J11960">
        <v>2011</v>
      </c>
      <c r="K11960">
        <v>8</v>
      </c>
      <c r="L11960" t="s">
        <v>87</v>
      </c>
      <c r="M11960" t="s">
        <v>88</v>
      </c>
      <c r="N11960">
        <v>0</v>
      </c>
      <c r="O11960">
        <v>1</v>
      </c>
      <c r="P11960" t="s">
        <v>32</v>
      </c>
    </row>
    <row r="11961" spans="1:16" x14ac:dyDescent="0.3">
      <c r="A11961">
        <v>546791</v>
      </c>
      <c r="B11961">
        <v>22377</v>
      </c>
      <c r="C11961" t="s">
        <v>2229</v>
      </c>
      <c r="D11961">
        <v>5</v>
      </c>
      <c r="E11961" s="2">
        <v>40619.443055555559</v>
      </c>
      <c r="F11961" s="3">
        <v>2.1</v>
      </c>
      <c r="G11961">
        <v>17716</v>
      </c>
      <c r="H11961" t="s">
        <v>17</v>
      </c>
      <c r="I11961" s="3">
        <v>10.5</v>
      </c>
      <c r="J11961">
        <v>2011</v>
      </c>
      <c r="K11961">
        <v>3</v>
      </c>
      <c r="L11961" t="s">
        <v>30</v>
      </c>
      <c r="M11961" t="s">
        <v>31</v>
      </c>
      <c r="N11961">
        <v>0</v>
      </c>
      <c r="O11961">
        <v>1</v>
      </c>
      <c r="P11961" t="s">
        <v>32</v>
      </c>
    </row>
    <row r="11962" spans="1:16" x14ac:dyDescent="0.3">
      <c r="A11962">
        <v>540848</v>
      </c>
      <c r="B11962">
        <v>20655</v>
      </c>
      <c r="C11962" t="s">
        <v>973</v>
      </c>
      <c r="D11962">
        <v>4</v>
      </c>
      <c r="E11962" s="2">
        <v>40555.393055555563</v>
      </c>
      <c r="F11962" s="3">
        <v>0.85</v>
      </c>
      <c r="H11962" t="s">
        <v>17</v>
      </c>
      <c r="I11962" s="3">
        <v>3.4</v>
      </c>
      <c r="J11962">
        <v>2011</v>
      </c>
      <c r="K11962">
        <v>1</v>
      </c>
      <c r="L11962" t="s">
        <v>48</v>
      </c>
      <c r="M11962" t="s">
        <v>49</v>
      </c>
      <c r="N11962">
        <v>0</v>
      </c>
      <c r="O11962">
        <v>1</v>
      </c>
      <c r="P11962" t="s">
        <v>20</v>
      </c>
    </row>
    <row r="11963" spans="1:16" x14ac:dyDescent="0.3">
      <c r="A11963">
        <v>538881</v>
      </c>
      <c r="B11963" t="s">
        <v>102</v>
      </c>
      <c r="C11963" t="s">
        <v>103</v>
      </c>
      <c r="D11963">
        <v>4</v>
      </c>
      <c r="E11963" s="2">
        <v>40526.662499999999</v>
      </c>
      <c r="F11963" s="3">
        <v>4.21</v>
      </c>
      <c r="H11963" t="s">
        <v>17</v>
      </c>
      <c r="I11963" s="3">
        <v>16.84</v>
      </c>
      <c r="J11963">
        <v>2010</v>
      </c>
      <c r="K11963">
        <v>12</v>
      </c>
      <c r="L11963" t="s">
        <v>26</v>
      </c>
      <c r="M11963" t="s">
        <v>27</v>
      </c>
      <c r="N11963">
        <v>0</v>
      </c>
      <c r="O11963">
        <v>1</v>
      </c>
      <c r="P11963" t="s">
        <v>20</v>
      </c>
    </row>
    <row r="11964" spans="1:16" x14ac:dyDescent="0.3">
      <c r="A11964">
        <v>548007</v>
      </c>
      <c r="B11964" t="s">
        <v>672</v>
      </c>
      <c r="C11964" t="s">
        <v>673</v>
      </c>
      <c r="D11964">
        <v>6</v>
      </c>
      <c r="E11964" s="2">
        <v>40631.45208333333</v>
      </c>
      <c r="F11964" s="3">
        <v>2.95</v>
      </c>
      <c r="G11964">
        <v>13769</v>
      </c>
      <c r="H11964" t="s">
        <v>17</v>
      </c>
      <c r="I11964" s="3">
        <v>17.7</v>
      </c>
      <c r="J11964">
        <v>2011</v>
      </c>
      <c r="K11964">
        <v>3</v>
      </c>
      <c r="L11964" t="s">
        <v>30</v>
      </c>
      <c r="M11964" t="s">
        <v>31</v>
      </c>
      <c r="N11964">
        <v>0</v>
      </c>
      <c r="O11964">
        <v>1</v>
      </c>
      <c r="P11964" t="s">
        <v>32</v>
      </c>
    </row>
    <row r="11965" spans="1:16" x14ac:dyDescent="0.3">
      <c r="A11965">
        <v>548404</v>
      </c>
      <c r="B11965">
        <v>37448</v>
      </c>
      <c r="C11965" t="s">
        <v>312</v>
      </c>
      <c r="D11965">
        <v>12</v>
      </c>
      <c r="E11965" s="2">
        <v>40633.401388888888</v>
      </c>
      <c r="F11965" s="3">
        <v>1.49</v>
      </c>
      <c r="G11965">
        <v>16398</v>
      </c>
      <c r="H11965" t="s">
        <v>17</v>
      </c>
      <c r="I11965" s="3">
        <v>17.88</v>
      </c>
      <c r="J11965">
        <v>2011</v>
      </c>
      <c r="K11965">
        <v>3</v>
      </c>
      <c r="L11965" t="s">
        <v>30</v>
      </c>
      <c r="M11965" t="s">
        <v>31</v>
      </c>
      <c r="N11965">
        <v>0</v>
      </c>
      <c r="O11965">
        <v>1</v>
      </c>
      <c r="P11965" t="s">
        <v>32</v>
      </c>
    </row>
    <row r="11966" spans="1:16" x14ac:dyDescent="0.3">
      <c r="A11966">
        <v>536862</v>
      </c>
      <c r="B11966">
        <v>22786</v>
      </c>
      <c r="C11966" t="s">
        <v>2611</v>
      </c>
      <c r="D11966">
        <v>1</v>
      </c>
      <c r="E11966" s="2">
        <v>40515.467361111107</v>
      </c>
      <c r="F11966" s="3">
        <v>16.13</v>
      </c>
      <c r="H11966" t="s">
        <v>17</v>
      </c>
      <c r="I11966" s="3">
        <v>16.13</v>
      </c>
      <c r="J11966">
        <v>2010</v>
      </c>
      <c r="K11966">
        <v>12</v>
      </c>
      <c r="L11966" t="s">
        <v>26</v>
      </c>
      <c r="M11966" t="s">
        <v>27</v>
      </c>
      <c r="N11966">
        <v>0</v>
      </c>
      <c r="O11966">
        <v>1</v>
      </c>
      <c r="P11966" t="s">
        <v>20</v>
      </c>
    </row>
    <row r="11967" spans="1:16" x14ac:dyDescent="0.3">
      <c r="A11967">
        <v>537362</v>
      </c>
      <c r="B11967">
        <v>21169</v>
      </c>
      <c r="C11967" t="s">
        <v>631</v>
      </c>
      <c r="D11967">
        <v>1</v>
      </c>
      <c r="E11967" s="2">
        <v>40518.523611111108</v>
      </c>
      <c r="F11967" s="3">
        <v>1.69</v>
      </c>
      <c r="G11967">
        <v>17596</v>
      </c>
      <c r="H11967" t="s">
        <v>17</v>
      </c>
      <c r="I11967" s="3">
        <v>1.69</v>
      </c>
      <c r="J11967">
        <v>2010</v>
      </c>
      <c r="K11967">
        <v>12</v>
      </c>
      <c r="L11967" t="s">
        <v>26</v>
      </c>
      <c r="M11967" t="s">
        <v>27</v>
      </c>
      <c r="N11967">
        <v>0</v>
      </c>
      <c r="O11967">
        <v>1</v>
      </c>
      <c r="P11967" t="s">
        <v>32</v>
      </c>
    </row>
    <row r="11968" spans="1:16" x14ac:dyDescent="0.3">
      <c r="A11968">
        <v>569372</v>
      </c>
      <c r="B11968">
        <v>22106</v>
      </c>
      <c r="C11968" t="s">
        <v>3224</v>
      </c>
      <c r="D11968">
        <v>1</v>
      </c>
      <c r="E11968" s="2">
        <v>40819.669444444437</v>
      </c>
      <c r="F11968" s="3">
        <v>4.96</v>
      </c>
      <c r="H11968" t="s">
        <v>17</v>
      </c>
      <c r="I11968" s="3">
        <v>4.96</v>
      </c>
      <c r="J11968">
        <v>2011</v>
      </c>
      <c r="K11968">
        <v>10</v>
      </c>
      <c r="L11968" t="s">
        <v>42</v>
      </c>
      <c r="M11968" t="s">
        <v>43</v>
      </c>
      <c r="N11968">
        <v>0</v>
      </c>
      <c r="O11968">
        <v>1</v>
      </c>
      <c r="P11968" t="s">
        <v>20</v>
      </c>
    </row>
    <row r="11969" spans="1:16" x14ac:dyDescent="0.3">
      <c r="A11969">
        <v>547573</v>
      </c>
      <c r="B11969">
        <v>22499</v>
      </c>
      <c r="C11969" t="s">
        <v>1968</v>
      </c>
      <c r="D11969">
        <v>6</v>
      </c>
      <c r="E11969" s="2">
        <v>40626.419444444437</v>
      </c>
      <c r="F11969" s="3">
        <v>5.95</v>
      </c>
      <c r="G11969">
        <v>12948</v>
      </c>
      <c r="H11969" t="s">
        <v>17</v>
      </c>
      <c r="I11969" s="3">
        <v>35.700000000000003</v>
      </c>
      <c r="J11969">
        <v>2011</v>
      </c>
      <c r="K11969">
        <v>3</v>
      </c>
      <c r="L11969" t="s">
        <v>30</v>
      </c>
      <c r="M11969" t="s">
        <v>31</v>
      </c>
      <c r="N11969">
        <v>0</v>
      </c>
      <c r="O11969">
        <v>1</v>
      </c>
      <c r="P11969" t="s">
        <v>32</v>
      </c>
    </row>
    <row r="11970" spans="1:16" x14ac:dyDescent="0.3">
      <c r="A11970">
        <v>552839</v>
      </c>
      <c r="B11970">
        <v>22897</v>
      </c>
      <c r="C11970" t="s">
        <v>671</v>
      </c>
      <c r="D11970">
        <v>3</v>
      </c>
      <c r="E11970" s="2">
        <v>40674.600694444453</v>
      </c>
      <c r="F11970" s="3">
        <v>1.45</v>
      </c>
      <c r="G11970">
        <v>14367</v>
      </c>
      <c r="H11970" t="s">
        <v>17</v>
      </c>
      <c r="I11970" s="3">
        <v>4.3499999999999996</v>
      </c>
      <c r="J11970">
        <v>2011</v>
      </c>
      <c r="K11970">
        <v>5</v>
      </c>
      <c r="L11970" t="s">
        <v>18</v>
      </c>
      <c r="M11970" t="s">
        <v>19</v>
      </c>
      <c r="N11970">
        <v>0</v>
      </c>
      <c r="O11970">
        <v>1</v>
      </c>
      <c r="P11970" t="s">
        <v>32</v>
      </c>
    </row>
    <row r="11971" spans="1:16" x14ac:dyDescent="0.3">
      <c r="A11971">
        <v>566580</v>
      </c>
      <c r="B11971">
        <v>21485</v>
      </c>
      <c r="C11971" t="s">
        <v>918</v>
      </c>
      <c r="D11971">
        <v>3</v>
      </c>
      <c r="E11971" s="2">
        <v>40799.573611111111</v>
      </c>
      <c r="F11971" s="3">
        <v>4.95</v>
      </c>
      <c r="G11971">
        <v>12822</v>
      </c>
      <c r="H11971" t="s">
        <v>17</v>
      </c>
      <c r="I11971" s="3">
        <v>14.85</v>
      </c>
      <c r="J11971">
        <v>2011</v>
      </c>
      <c r="K11971">
        <v>9</v>
      </c>
      <c r="L11971" t="s">
        <v>90</v>
      </c>
      <c r="M11971" t="s">
        <v>91</v>
      </c>
      <c r="N11971">
        <v>0</v>
      </c>
      <c r="O11971">
        <v>1</v>
      </c>
      <c r="P11971" t="s">
        <v>32</v>
      </c>
    </row>
    <row r="11972" spans="1:16" x14ac:dyDescent="0.3">
      <c r="A11972">
        <v>538168</v>
      </c>
      <c r="B11972">
        <v>21484</v>
      </c>
      <c r="C11972" t="s">
        <v>1285</v>
      </c>
      <c r="D11972">
        <v>2</v>
      </c>
      <c r="E11972" s="2">
        <v>40521.807638888888</v>
      </c>
      <c r="F11972" s="3">
        <v>3.45</v>
      </c>
      <c r="G11972">
        <v>14702</v>
      </c>
      <c r="H11972" t="s">
        <v>17</v>
      </c>
      <c r="I11972" s="3">
        <v>6.9</v>
      </c>
      <c r="J11972">
        <v>2010</v>
      </c>
      <c r="K11972">
        <v>12</v>
      </c>
      <c r="L11972" t="s">
        <v>26</v>
      </c>
      <c r="M11972" t="s">
        <v>27</v>
      </c>
      <c r="N11972">
        <v>0</v>
      </c>
      <c r="O11972">
        <v>1</v>
      </c>
      <c r="P11972" t="s">
        <v>32</v>
      </c>
    </row>
    <row r="11973" spans="1:16" x14ac:dyDescent="0.3">
      <c r="A11973">
        <v>561010</v>
      </c>
      <c r="B11973">
        <v>35924</v>
      </c>
      <c r="C11973" t="s">
        <v>584</v>
      </c>
      <c r="D11973">
        <v>6</v>
      </c>
      <c r="E11973" s="2">
        <v>40746.669444444437</v>
      </c>
      <c r="F11973" s="3">
        <v>2.1</v>
      </c>
      <c r="G11973">
        <v>18262</v>
      </c>
      <c r="H11973" t="s">
        <v>17</v>
      </c>
      <c r="I11973" s="3">
        <v>12.6</v>
      </c>
      <c r="J11973">
        <v>2011</v>
      </c>
      <c r="K11973">
        <v>7</v>
      </c>
      <c r="L11973" t="s">
        <v>59</v>
      </c>
      <c r="M11973" t="s">
        <v>60</v>
      </c>
      <c r="N11973">
        <v>0</v>
      </c>
      <c r="O11973">
        <v>1</v>
      </c>
      <c r="P11973" t="s">
        <v>32</v>
      </c>
    </row>
    <row r="11974" spans="1:16" x14ac:dyDescent="0.3">
      <c r="A11974">
        <v>574321</v>
      </c>
      <c r="B11974">
        <v>21356</v>
      </c>
      <c r="C11974" t="s">
        <v>904</v>
      </c>
      <c r="D11974">
        <v>3</v>
      </c>
      <c r="E11974" s="2">
        <v>40850.811111111107</v>
      </c>
      <c r="F11974" s="3">
        <v>1.25</v>
      </c>
      <c r="G11974">
        <v>16016</v>
      </c>
      <c r="H11974" t="s">
        <v>17</v>
      </c>
      <c r="I11974" s="3">
        <v>3.75</v>
      </c>
      <c r="J11974">
        <v>2011</v>
      </c>
      <c r="K11974">
        <v>11</v>
      </c>
      <c r="L11974" t="s">
        <v>22</v>
      </c>
      <c r="M11974" t="s">
        <v>23</v>
      </c>
      <c r="N11974">
        <v>0</v>
      </c>
      <c r="O11974">
        <v>1</v>
      </c>
      <c r="P11974" t="s">
        <v>32</v>
      </c>
    </row>
    <row r="11975" spans="1:16" x14ac:dyDescent="0.3">
      <c r="A11975">
        <v>566451</v>
      </c>
      <c r="B11975">
        <v>22092</v>
      </c>
      <c r="C11975" t="s">
        <v>2638</v>
      </c>
      <c r="D11975">
        <v>1</v>
      </c>
      <c r="E11975" s="2">
        <v>40798.676388888889</v>
      </c>
      <c r="F11975" s="3">
        <v>0.39</v>
      </c>
      <c r="G11975">
        <v>18069</v>
      </c>
      <c r="H11975" t="s">
        <v>17</v>
      </c>
      <c r="I11975" s="3">
        <v>0.39</v>
      </c>
      <c r="J11975">
        <v>2011</v>
      </c>
      <c r="K11975">
        <v>9</v>
      </c>
      <c r="L11975" t="s">
        <v>90</v>
      </c>
      <c r="M11975" t="s">
        <v>91</v>
      </c>
      <c r="N11975">
        <v>0</v>
      </c>
      <c r="O11975">
        <v>1</v>
      </c>
      <c r="P11975" t="s">
        <v>32</v>
      </c>
    </row>
    <row r="11976" spans="1:16" x14ac:dyDescent="0.3">
      <c r="A11976">
        <v>557570</v>
      </c>
      <c r="B11976">
        <v>22301</v>
      </c>
      <c r="C11976" t="s">
        <v>344</v>
      </c>
      <c r="D11976">
        <v>2</v>
      </c>
      <c r="E11976" s="2">
        <v>40715.449999999997</v>
      </c>
      <c r="F11976" s="3">
        <v>2.5499999999999998</v>
      </c>
      <c r="G11976">
        <v>15998</v>
      </c>
      <c r="H11976" t="s">
        <v>17</v>
      </c>
      <c r="I11976" s="3">
        <v>5.0999999999999996</v>
      </c>
      <c r="J11976">
        <v>2011</v>
      </c>
      <c r="K11976">
        <v>6</v>
      </c>
      <c r="L11976" t="s">
        <v>34</v>
      </c>
      <c r="M11976" t="s">
        <v>35</v>
      </c>
      <c r="N11976">
        <v>0</v>
      </c>
      <c r="O11976">
        <v>1</v>
      </c>
      <c r="P11976" t="s">
        <v>32</v>
      </c>
    </row>
    <row r="11977" spans="1:16" x14ac:dyDescent="0.3">
      <c r="A11977">
        <v>538069</v>
      </c>
      <c r="B11977">
        <v>22988</v>
      </c>
      <c r="C11977" t="s">
        <v>1422</v>
      </c>
      <c r="D11977">
        <v>6</v>
      </c>
      <c r="E11977" s="2">
        <v>40521.588888888888</v>
      </c>
      <c r="F11977" s="3">
        <v>1.25</v>
      </c>
      <c r="G11977">
        <v>16795</v>
      </c>
      <c r="H11977" t="s">
        <v>17</v>
      </c>
      <c r="I11977" s="3">
        <v>7.5</v>
      </c>
      <c r="J11977">
        <v>2010</v>
      </c>
      <c r="K11977">
        <v>12</v>
      </c>
      <c r="L11977" t="s">
        <v>26</v>
      </c>
      <c r="M11977" t="s">
        <v>27</v>
      </c>
      <c r="N11977">
        <v>0</v>
      </c>
      <c r="O11977">
        <v>1</v>
      </c>
      <c r="P11977" t="s">
        <v>32</v>
      </c>
    </row>
    <row r="11978" spans="1:16" x14ac:dyDescent="0.3">
      <c r="A11978">
        <v>568212</v>
      </c>
      <c r="B11978">
        <v>22993</v>
      </c>
      <c r="C11978" t="s">
        <v>153</v>
      </c>
      <c r="D11978">
        <v>1</v>
      </c>
      <c r="E11978" s="2">
        <v>40811.670138888891</v>
      </c>
      <c r="F11978" s="3">
        <v>1.25</v>
      </c>
      <c r="G11978">
        <v>15154</v>
      </c>
      <c r="H11978" t="s">
        <v>17</v>
      </c>
      <c r="I11978" s="3">
        <v>1.25</v>
      </c>
      <c r="J11978">
        <v>2011</v>
      </c>
      <c r="K11978">
        <v>9</v>
      </c>
      <c r="L11978" t="s">
        <v>90</v>
      </c>
      <c r="M11978" t="s">
        <v>91</v>
      </c>
      <c r="N11978">
        <v>0</v>
      </c>
      <c r="O11978">
        <v>1</v>
      </c>
      <c r="P11978" t="s">
        <v>32</v>
      </c>
    </row>
    <row r="11979" spans="1:16" x14ac:dyDescent="0.3">
      <c r="A11979">
        <v>543483</v>
      </c>
      <c r="B11979">
        <v>85053</v>
      </c>
      <c r="C11979" t="s">
        <v>1169</v>
      </c>
      <c r="D11979">
        <v>6</v>
      </c>
      <c r="E11979" s="2">
        <v>40583.381944444453</v>
      </c>
      <c r="F11979" s="3">
        <v>2.1</v>
      </c>
      <c r="G11979">
        <v>18075</v>
      </c>
      <c r="H11979" t="s">
        <v>17</v>
      </c>
      <c r="I11979" s="3">
        <v>12.6</v>
      </c>
      <c r="J11979">
        <v>2011</v>
      </c>
      <c r="K11979">
        <v>2</v>
      </c>
      <c r="L11979" t="s">
        <v>63</v>
      </c>
      <c r="M11979" t="s">
        <v>64</v>
      </c>
      <c r="N11979">
        <v>0</v>
      </c>
      <c r="O11979">
        <v>1</v>
      </c>
      <c r="P11979" t="s">
        <v>32</v>
      </c>
    </row>
    <row r="11980" spans="1:16" x14ac:dyDescent="0.3">
      <c r="A11980">
        <v>573576</v>
      </c>
      <c r="B11980">
        <v>22469</v>
      </c>
      <c r="C11980" t="s">
        <v>382</v>
      </c>
      <c r="D11980">
        <v>1</v>
      </c>
      <c r="E11980" s="2">
        <v>40847.589583333327</v>
      </c>
      <c r="F11980" s="3">
        <v>1.63</v>
      </c>
      <c r="G11980">
        <v>14096</v>
      </c>
      <c r="H11980" t="s">
        <v>17</v>
      </c>
      <c r="I11980" s="3">
        <v>1.63</v>
      </c>
      <c r="J11980">
        <v>2011</v>
      </c>
      <c r="K11980">
        <v>10</v>
      </c>
      <c r="L11980" t="s">
        <v>42</v>
      </c>
      <c r="M11980" t="s">
        <v>43</v>
      </c>
      <c r="N11980">
        <v>0</v>
      </c>
      <c r="O11980">
        <v>1</v>
      </c>
      <c r="P11980" t="s">
        <v>32</v>
      </c>
    </row>
    <row r="11981" spans="1:16" x14ac:dyDescent="0.3">
      <c r="A11981">
        <v>567667</v>
      </c>
      <c r="B11981" t="s">
        <v>2479</v>
      </c>
      <c r="C11981" t="s">
        <v>2480</v>
      </c>
      <c r="D11981">
        <v>1</v>
      </c>
      <c r="E11981" s="2">
        <v>40807.64166666667</v>
      </c>
      <c r="F11981" s="3">
        <v>4.13</v>
      </c>
      <c r="H11981" t="s">
        <v>17</v>
      </c>
      <c r="I11981" s="3">
        <v>4.13</v>
      </c>
      <c r="J11981">
        <v>2011</v>
      </c>
      <c r="K11981">
        <v>9</v>
      </c>
      <c r="L11981" t="s">
        <v>90</v>
      </c>
      <c r="M11981" t="s">
        <v>91</v>
      </c>
      <c r="N11981">
        <v>0</v>
      </c>
      <c r="O11981">
        <v>1</v>
      </c>
      <c r="P11981" t="s">
        <v>20</v>
      </c>
    </row>
    <row r="11982" spans="1:16" x14ac:dyDescent="0.3">
      <c r="A11982">
        <v>566345</v>
      </c>
      <c r="B11982">
        <v>21329</v>
      </c>
      <c r="C11982" t="s">
        <v>882</v>
      </c>
      <c r="D11982">
        <v>6</v>
      </c>
      <c r="E11982" s="2">
        <v>40798.518750000003</v>
      </c>
      <c r="F11982" s="3">
        <v>1.65</v>
      </c>
      <c r="G11982">
        <v>17685</v>
      </c>
      <c r="H11982" t="s">
        <v>17</v>
      </c>
      <c r="I11982" s="3">
        <v>9.8999999999999986</v>
      </c>
      <c r="J11982">
        <v>2011</v>
      </c>
      <c r="K11982">
        <v>9</v>
      </c>
      <c r="L11982" t="s">
        <v>90</v>
      </c>
      <c r="M11982" t="s">
        <v>91</v>
      </c>
      <c r="N11982">
        <v>0</v>
      </c>
      <c r="O11982">
        <v>1</v>
      </c>
      <c r="P11982" t="s">
        <v>32</v>
      </c>
    </row>
    <row r="11983" spans="1:16" x14ac:dyDescent="0.3">
      <c r="A11983">
        <v>571828</v>
      </c>
      <c r="B11983" t="s">
        <v>482</v>
      </c>
      <c r="C11983" t="s">
        <v>483</v>
      </c>
      <c r="D11983">
        <v>6</v>
      </c>
      <c r="E11983" s="2">
        <v>40835.494444444441</v>
      </c>
      <c r="F11983" s="3">
        <v>4.25</v>
      </c>
      <c r="G11983">
        <v>16440</v>
      </c>
      <c r="H11983" t="s">
        <v>17</v>
      </c>
      <c r="I11983" s="3">
        <v>25.5</v>
      </c>
      <c r="J11983">
        <v>2011</v>
      </c>
      <c r="K11983">
        <v>10</v>
      </c>
      <c r="L11983" t="s">
        <v>42</v>
      </c>
      <c r="M11983" t="s">
        <v>43</v>
      </c>
      <c r="N11983">
        <v>0</v>
      </c>
      <c r="O11983">
        <v>1</v>
      </c>
      <c r="P11983" t="s">
        <v>32</v>
      </c>
    </row>
    <row r="11984" spans="1:16" x14ac:dyDescent="0.3">
      <c r="A11984">
        <v>559338</v>
      </c>
      <c r="B11984">
        <v>21533</v>
      </c>
      <c r="C11984" t="s">
        <v>1606</v>
      </c>
      <c r="D11984">
        <v>1</v>
      </c>
      <c r="E11984" s="2">
        <v>40731.6875</v>
      </c>
      <c r="F11984" s="3">
        <v>9.9600000000000009</v>
      </c>
      <c r="H11984" t="s">
        <v>17</v>
      </c>
      <c r="I11984" s="3">
        <v>9.9600000000000009</v>
      </c>
      <c r="J11984">
        <v>2011</v>
      </c>
      <c r="K11984">
        <v>7</v>
      </c>
      <c r="L11984" t="s">
        <v>59</v>
      </c>
      <c r="M11984" t="s">
        <v>60</v>
      </c>
      <c r="N11984">
        <v>0</v>
      </c>
      <c r="O11984">
        <v>1</v>
      </c>
      <c r="P11984" t="s">
        <v>20</v>
      </c>
    </row>
    <row r="11985" spans="1:16" x14ac:dyDescent="0.3">
      <c r="A11985">
        <v>571544</v>
      </c>
      <c r="B11985">
        <v>84077</v>
      </c>
      <c r="C11985" t="s">
        <v>514</v>
      </c>
      <c r="D11985">
        <v>48</v>
      </c>
      <c r="E11985" s="2">
        <v>40833.703472222223</v>
      </c>
      <c r="F11985" s="3">
        <v>0.28999999999999998</v>
      </c>
      <c r="G11985">
        <v>17757</v>
      </c>
      <c r="H11985" t="s">
        <v>17</v>
      </c>
      <c r="I11985" s="3">
        <v>13.92</v>
      </c>
      <c r="J11985">
        <v>2011</v>
      </c>
      <c r="K11985">
        <v>10</v>
      </c>
      <c r="L11985" t="s">
        <v>42</v>
      </c>
      <c r="M11985" t="s">
        <v>43</v>
      </c>
      <c r="N11985">
        <v>0</v>
      </c>
      <c r="O11985">
        <v>1</v>
      </c>
      <c r="P11985" t="s">
        <v>32</v>
      </c>
    </row>
    <row r="11986" spans="1:16" x14ac:dyDescent="0.3">
      <c r="A11986">
        <v>563193</v>
      </c>
      <c r="B11986">
        <v>23296</v>
      </c>
      <c r="C11986" t="s">
        <v>2353</v>
      </c>
      <c r="D11986">
        <v>1</v>
      </c>
      <c r="E11986" s="2">
        <v>40767.6875</v>
      </c>
      <c r="F11986" s="3">
        <v>3.29</v>
      </c>
      <c r="H11986" t="s">
        <v>17</v>
      </c>
      <c r="I11986" s="3">
        <v>3.29</v>
      </c>
      <c r="J11986">
        <v>2011</v>
      </c>
      <c r="K11986">
        <v>8</v>
      </c>
      <c r="L11986" t="s">
        <v>87</v>
      </c>
      <c r="M11986" t="s">
        <v>88</v>
      </c>
      <c r="N11986">
        <v>0</v>
      </c>
      <c r="O11986">
        <v>1</v>
      </c>
      <c r="P11986" t="s">
        <v>20</v>
      </c>
    </row>
    <row r="11987" spans="1:16" x14ac:dyDescent="0.3">
      <c r="A11987">
        <v>561513</v>
      </c>
      <c r="B11987">
        <v>20840</v>
      </c>
      <c r="C11987" t="s">
        <v>1816</v>
      </c>
      <c r="D11987">
        <v>1</v>
      </c>
      <c r="E11987" s="2">
        <v>40751.633333333331</v>
      </c>
      <c r="F11987" s="3">
        <v>3.29</v>
      </c>
      <c r="H11987" t="s">
        <v>17</v>
      </c>
      <c r="I11987" s="3">
        <v>3.29</v>
      </c>
      <c r="J11987">
        <v>2011</v>
      </c>
      <c r="K11987">
        <v>7</v>
      </c>
      <c r="L11987" t="s">
        <v>59</v>
      </c>
      <c r="M11987" t="s">
        <v>60</v>
      </c>
      <c r="N11987">
        <v>0</v>
      </c>
      <c r="O11987">
        <v>1</v>
      </c>
      <c r="P11987" t="s">
        <v>20</v>
      </c>
    </row>
    <row r="11988" spans="1:16" x14ac:dyDescent="0.3">
      <c r="A11988">
        <v>577438</v>
      </c>
      <c r="B11988">
        <v>22141</v>
      </c>
      <c r="C11988" t="s">
        <v>979</v>
      </c>
      <c r="D11988">
        <v>1</v>
      </c>
      <c r="E11988" s="2">
        <v>40867.464583333327</v>
      </c>
      <c r="F11988" s="3">
        <v>2.1</v>
      </c>
      <c r="G11988">
        <v>18118</v>
      </c>
      <c r="H11988" t="s">
        <v>17</v>
      </c>
      <c r="I11988" s="3">
        <v>2.1</v>
      </c>
      <c r="J11988">
        <v>2011</v>
      </c>
      <c r="K11988">
        <v>11</v>
      </c>
      <c r="L11988" t="s">
        <v>22</v>
      </c>
      <c r="M11988" t="s">
        <v>23</v>
      </c>
      <c r="N11988">
        <v>0</v>
      </c>
      <c r="O11988">
        <v>1</v>
      </c>
      <c r="P11988" t="s">
        <v>32</v>
      </c>
    </row>
    <row r="11989" spans="1:16" x14ac:dyDescent="0.3">
      <c r="A11989">
        <v>562087</v>
      </c>
      <c r="B11989">
        <v>21985</v>
      </c>
      <c r="C11989" t="s">
        <v>1385</v>
      </c>
      <c r="D11989">
        <v>4</v>
      </c>
      <c r="E11989" s="2">
        <v>40757.521527777782</v>
      </c>
      <c r="F11989" s="3">
        <v>0.28999999999999998</v>
      </c>
      <c r="G11989">
        <v>14606</v>
      </c>
      <c r="H11989" t="s">
        <v>17</v>
      </c>
      <c r="I11989" s="3">
        <v>1.1599999999999999</v>
      </c>
      <c r="J11989">
        <v>2011</v>
      </c>
      <c r="K11989">
        <v>8</v>
      </c>
      <c r="L11989" t="s">
        <v>87</v>
      </c>
      <c r="M11989" t="s">
        <v>88</v>
      </c>
      <c r="N11989">
        <v>0</v>
      </c>
      <c r="O11989">
        <v>1</v>
      </c>
      <c r="P11989" t="s">
        <v>32</v>
      </c>
    </row>
    <row r="11990" spans="1:16" x14ac:dyDescent="0.3">
      <c r="A11990">
        <v>559492</v>
      </c>
      <c r="B11990">
        <v>21931</v>
      </c>
      <c r="C11990" t="s">
        <v>1864</v>
      </c>
      <c r="D11990">
        <v>2</v>
      </c>
      <c r="E11990" s="2">
        <v>40732.578472222223</v>
      </c>
      <c r="F11990" s="3">
        <v>4.13</v>
      </c>
      <c r="H11990" t="s">
        <v>17</v>
      </c>
      <c r="I11990" s="3">
        <v>8.26</v>
      </c>
      <c r="J11990">
        <v>2011</v>
      </c>
      <c r="K11990">
        <v>7</v>
      </c>
      <c r="L11990" t="s">
        <v>59</v>
      </c>
      <c r="M11990" t="s">
        <v>60</v>
      </c>
      <c r="N11990">
        <v>0</v>
      </c>
      <c r="O11990">
        <v>1</v>
      </c>
      <c r="P11990" t="s">
        <v>20</v>
      </c>
    </row>
    <row r="11991" spans="1:16" x14ac:dyDescent="0.3">
      <c r="A11991">
        <v>559979</v>
      </c>
      <c r="B11991">
        <v>21889</v>
      </c>
      <c r="C11991" t="s">
        <v>1761</v>
      </c>
      <c r="D11991">
        <v>12</v>
      </c>
      <c r="E11991" s="2">
        <v>40738.472222222219</v>
      </c>
      <c r="F11991" s="3">
        <v>1.25</v>
      </c>
      <c r="G11991">
        <v>14862</v>
      </c>
      <c r="H11991" t="s">
        <v>17</v>
      </c>
      <c r="I11991" s="3">
        <v>15</v>
      </c>
      <c r="J11991">
        <v>2011</v>
      </c>
      <c r="K11991">
        <v>7</v>
      </c>
      <c r="L11991" t="s">
        <v>59</v>
      </c>
      <c r="M11991" t="s">
        <v>60</v>
      </c>
      <c r="N11991">
        <v>0</v>
      </c>
      <c r="O11991">
        <v>1</v>
      </c>
      <c r="P11991" t="s">
        <v>32</v>
      </c>
    </row>
    <row r="11992" spans="1:16" x14ac:dyDescent="0.3">
      <c r="A11992">
        <v>538815</v>
      </c>
      <c r="B11992">
        <v>21314</v>
      </c>
      <c r="C11992" t="s">
        <v>146</v>
      </c>
      <c r="D11992">
        <v>8</v>
      </c>
      <c r="E11992" s="2">
        <v>40526.520833333343</v>
      </c>
      <c r="F11992" s="3">
        <v>2.1</v>
      </c>
      <c r="G11992">
        <v>18219</v>
      </c>
      <c r="H11992" t="s">
        <v>17</v>
      </c>
      <c r="I11992" s="3">
        <v>16.8</v>
      </c>
      <c r="J11992">
        <v>2010</v>
      </c>
      <c r="K11992">
        <v>12</v>
      </c>
      <c r="L11992" t="s">
        <v>26</v>
      </c>
      <c r="M11992" t="s">
        <v>27</v>
      </c>
      <c r="N11992">
        <v>0</v>
      </c>
      <c r="O11992">
        <v>1</v>
      </c>
      <c r="P11992" t="s">
        <v>32</v>
      </c>
    </row>
    <row r="11993" spans="1:16" x14ac:dyDescent="0.3">
      <c r="A11993">
        <v>549295</v>
      </c>
      <c r="B11993" t="s">
        <v>3225</v>
      </c>
      <c r="C11993" t="s">
        <v>2791</v>
      </c>
      <c r="D11993">
        <v>1</v>
      </c>
      <c r="E11993" s="2">
        <v>40640.825694444437</v>
      </c>
      <c r="F11993" s="3">
        <v>10.79</v>
      </c>
      <c r="H11993" t="s">
        <v>17</v>
      </c>
      <c r="I11993" s="3">
        <v>10.79</v>
      </c>
      <c r="J11993">
        <v>2011</v>
      </c>
      <c r="K11993">
        <v>4</v>
      </c>
      <c r="L11993" t="s">
        <v>66</v>
      </c>
      <c r="M11993" t="s">
        <v>67</v>
      </c>
      <c r="N11993">
        <v>0</v>
      </c>
      <c r="O11993">
        <v>1</v>
      </c>
      <c r="P11993" t="s">
        <v>20</v>
      </c>
    </row>
    <row r="11994" spans="1:16" x14ac:dyDescent="0.3">
      <c r="A11994">
        <v>544825</v>
      </c>
      <c r="B11994" t="s">
        <v>2555</v>
      </c>
      <c r="C11994" t="s">
        <v>2556</v>
      </c>
      <c r="D11994">
        <v>6</v>
      </c>
      <c r="E11994" s="2">
        <v>40598.397222222222</v>
      </c>
      <c r="F11994" s="3">
        <v>1.95</v>
      </c>
      <c r="G11994">
        <v>15606</v>
      </c>
      <c r="H11994" t="s">
        <v>17</v>
      </c>
      <c r="I11994" s="3">
        <v>11.7</v>
      </c>
      <c r="J11994">
        <v>2011</v>
      </c>
      <c r="K11994">
        <v>2</v>
      </c>
      <c r="L11994" t="s">
        <v>63</v>
      </c>
      <c r="M11994" t="s">
        <v>64</v>
      </c>
      <c r="N11994">
        <v>0</v>
      </c>
      <c r="O11994">
        <v>1</v>
      </c>
      <c r="P11994" t="s">
        <v>32</v>
      </c>
    </row>
    <row r="11995" spans="1:16" x14ac:dyDescent="0.3">
      <c r="A11995">
        <v>571456</v>
      </c>
      <c r="B11995">
        <v>22147</v>
      </c>
      <c r="C11995" t="s">
        <v>1015</v>
      </c>
      <c r="D11995">
        <v>1</v>
      </c>
      <c r="E11995" s="2">
        <v>40833.581250000003</v>
      </c>
      <c r="F11995" s="3">
        <v>1.45</v>
      </c>
      <c r="G11995">
        <v>16729</v>
      </c>
      <c r="H11995" t="s">
        <v>17</v>
      </c>
      <c r="I11995" s="3">
        <v>1.45</v>
      </c>
      <c r="J11995">
        <v>2011</v>
      </c>
      <c r="K11995">
        <v>10</v>
      </c>
      <c r="L11995" t="s">
        <v>42</v>
      </c>
      <c r="M11995" t="s">
        <v>43</v>
      </c>
      <c r="N11995">
        <v>0</v>
      </c>
      <c r="O11995">
        <v>1</v>
      </c>
      <c r="P11995" t="s">
        <v>32</v>
      </c>
    </row>
    <row r="11996" spans="1:16" x14ac:dyDescent="0.3">
      <c r="A11996">
        <v>547552</v>
      </c>
      <c r="B11996">
        <v>21931</v>
      </c>
      <c r="C11996" t="s">
        <v>1864</v>
      </c>
      <c r="D11996">
        <v>3</v>
      </c>
      <c r="E11996" s="2">
        <v>40625.663194444453</v>
      </c>
      <c r="F11996" s="3">
        <v>4.13</v>
      </c>
      <c r="H11996" t="s">
        <v>17</v>
      </c>
      <c r="I11996" s="3">
        <v>12.39</v>
      </c>
      <c r="J11996">
        <v>2011</v>
      </c>
      <c r="K11996">
        <v>3</v>
      </c>
      <c r="L11996" t="s">
        <v>30</v>
      </c>
      <c r="M11996" t="s">
        <v>31</v>
      </c>
      <c r="N11996">
        <v>0</v>
      </c>
      <c r="O11996">
        <v>1</v>
      </c>
      <c r="P11996" t="s">
        <v>20</v>
      </c>
    </row>
    <row r="11997" spans="1:16" x14ac:dyDescent="0.3">
      <c r="A11997">
        <v>572451</v>
      </c>
      <c r="B11997">
        <v>22670</v>
      </c>
      <c r="C11997" t="s">
        <v>1175</v>
      </c>
      <c r="D11997">
        <v>12</v>
      </c>
      <c r="E11997" s="2">
        <v>40840.525000000001</v>
      </c>
      <c r="F11997" s="3">
        <v>1.25</v>
      </c>
      <c r="G11997">
        <v>12921</v>
      </c>
      <c r="H11997" t="s">
        <v>17</v>
      </c>
      <c r="I11997" s="3">
        <v>15</v>
      </c>
      <c r="J11997">
        <v>2011</v>
      </c>
      <c r="K11997">
        <v>10</v>
      </c>
      <c r="L11997" t="s">
        <v>42</v>
      </c>
      <c r="M11997" t="s">
        <v>43</v>
      </c>
      <c r="N11997">
        <v>0</v>
      </c>
      <c r="O11997">
        <v>1</v>
      </c>
      <c r="P11997" t="s">
        <v>32</v>
      </c>
    </row>
    <row r="11998" spans="1:16" x14ac:dyDescent="0.3">
      <c r="A11998">
        <v>575340</v>
      </c>
      <c r="B11998">
        <v>23315</v>
      </c>
      <c r="C11998" t="s">
        <v>734</v>
      </c>
      <c r="D11998">
        <v>4</v>
      </c>
      <c r="E11998" s="2">
        <v>40856.604861111111</v>
      </c>
      <c r="F11998" s="3">
        <v>9.9499999999999993</v>
      </c>
      <c r="G11998">
        <v>15485</v>
      </c>
      <c r="H11998" t="s">
        <v>17</v>
      </c>
      <c r="I11998" s="3">
        <v>39.799999999999997</v>
      </c>
      <c r="J11998">
        <v>2011</v>
      </c>
      <c r="K11998">
        <v>11</v>
      </c>
      <c r="L11998" t="s">
        <v>22</v>
      </c>
      <c r="M11998" t="s">
        <v>23</v>
      </c>
      <c r="N11998">
        <v>0</v>
      </c>
      <c r="O11998">
        <v>1</v>
      </c>
      <c r="P11998" t="s">
        <v>32</v>
      </c>
    </row>
    <row r="11999" spans="1:16" x14ac:dyDescent="0.3">
      <c r="A11999">
        <v>581167</v>
      </c>
      <c r="B11999">
        <v>20713</v>
      </c>
      <c r="C11999" t="s">
        <v>273</v>
      </c>
      <c r="D11999">
        <v>20</v>
      </c>
      <c r="E11999" s="2">
        <v>40884.619444444441</v>
      </c>
      <c r="F11999" s="3">
        <v>2.08</v>
      </c>
      <c r="G11999">
        <v>13534</v>
      </c>
      <c r="H11999" t="s">
        <v>17</v>
      </c>
      <c r="I11999" s="3">
        <v>41.6</v>
      </c>
      <c r="J11999">
        <v>2011</v>
      </c>
      <c r="K11999">
        <v>12</v>
      </c>
      <c r="L11999" t="s">
        <v>26</v>
      </c>
      <c r="M11999" t="s">
        <v>39</v>
      </c>
      <c r="N11999">
        <v>0</v>
      </c>
      <c r="O11999">
        <v>1</v>
      </c>
      <c r="P11999" t="s">
        <v>32</v>
      </c>
    </row>
    <row r="12000" spans="1:16" x14ac:dyDescent="0.3">
      <c r="A12000">
        <v>564337</v>
      </c>
      <c r="B12000">
        <v>22966</v>
      </c>
      <c r="C12000" t="s">
        <v>418</v>
      </c>
      <c r="D12000">
        <v>12</v>
      </c>
      <c r="E12000" s="2">
        <v>40779.611111111109</v>
      </c>
      <c r="F12000" s="3">
        <v>1.25</v>
      </c>
      <c r="G12000">
        <v>12649</v>
      </c>
      <c r="H12000" t="s">
        <v>74</v>
      </c>
      <c r="I12000" s="3">
        <v>15</v>
      </c>
      <c r="J12000">
        <v>2011</v>
      </c>
      <c r="K12000">
        <v>8</v>
      </c>
      <c r="L12000" t="s">
        <v>87</v>
      </c>
      <c r="M12000" t="s">
        <v>88</v>
      </c>
      <c r="N12000">
        <v>0</v>
      </c>
      <c r="O12000">
        <v>1</v>
      </c>
      <c r="P12000" t="s">
        <v>32</v>
      </c>
    </row>
    <row r="12001" spans="1:16" x14ac:dyDescent="0.3">
      <c r="A12001">
        <v>548865</v>
      </c>
      <c r="B12001">
        <v>22692</v>
      </c>
      <c r="C12001" t="s">
        <v>1191</v>
      </c>
      <c r="D12001">
        <v>2</v>
      </c>
      <c r="E12001" s="2">
        <v>40637.589583333327</v>
      </c>
      <c r="F12001" s="3">
        <v>7.95</v>
      </c>
      <c r="G12001">
        <v>14747</v>
      </c>
      <c r="H12001" t="s">
        <v>17</v>
      </c>
      <c r="I12001" s="3">
        <v>15.9</v>
      </c>
      <c r="J12001">
        <v>2011</v>
      </c>
      <c r="K12001">
        <v>4</v>
      </c>
      <c r="L12001" t="s">
        <v>66</v>
      </c>
      <c r="M12001" t="s">
        <v>67</v>
      </c>
      <c r="N12001">
        <v>0</v>
      </c>
      <c r="O12001">
        <v>1</v>
      </c>
      <c r="P12001" t="s">
        <v>32</v>
      </c>
    </row>
    <row r="12002" spans="1:16" x14ac:dyDescent="0.3">
      <c r="A12002">
        <v>566221</v>
      </c>
      <c r="B12002">
        <v>20726</v>
      </c>
      <c r="C12002" t="s">
        <v>519</v>
      </c>
      <c r="D12002">
        <v>1</v>
      </c>
      <c r="E12002" s="2">
        <v>40795.675694444442</v>
      </c>
      <c r="F12002" s="3">
        <v>4.13</v>
      </c>
      <c r="H12002" t="s">
        <v>17</v>
      </c>
      <c r="I12002" s="3">
        <v>4.13</v>
      </c>
      <c r="J12002">
        <v>2011</v>
      </c>
      <c r="K12002">
        <v>9</v>
      </c>
      <c r="L12002" t="s">
        <v>90</v>
      </c>
      <c r="M12002" t="s">
        <v>91</v>
      </c>
      <c r="N12002">
        <v>0</v>
      </c>
      <c r="O12002">
        <v>1</v>
      </c>
      <c r="P12002" t="s">
        <v>20</v>
      </c>
    </row>
    <row r="12003" spans="1:16" x14ac:dyDescent="0.3">
      <c r="A12003">
        <v>557129</v>
      </c>
      <c r="B12003">
        <v>21975</v>
      </c>
      <c r="C12003" t="s">
        <v>140</v>
      </c>
      <c r="D12003">
        <v>3</v>
      </c>
      <c r="E12003" s="2">
        <v>40710.832638888889</v>
      </c>
      <c r="F12003" s="3">
        <v>0.55000000000000004</v>
      </c>
      <c r="G12003">
        <v>17841</v>
      </c>
      <c r="H12003" t="s">
        <v>17</v>
      </c>
      <c r="I12003" s="3">
        <v>1.65</v>
      </c>
      <c r="J12003">
        <v>2011</v>
      </c>
      <c r="K12003">
        <v>6</v>
      </c>
      <c r="L12003" t="s">
        <v>34</v>
      </c>
      <c r="M12003" t="s">
        <v>35</v>
      </c>
      <c r="N12003">
        <v>0</v>
      </c>
      <c r="O12003">
        <v>1</v>
      </c>
      <c r="P12003" t="s">
        <v>32</v>
      </c>
    </row>
    <row r="12004" spans="1:16" x14ac:dyDescent="0.3">
      <c r="A12004">
        <v>545340</v>
      </c>
      <c r="B12004">
        <v>21500</v>
      </c>
      <c r="C12004" t="s">
        <v>2473</v>
      </c>
      <c r="D12004">
        <v>25</v>
      </c>
      <c r="E12004" s="2">
        <v>40604.361805555563</v>
      </c>
      <c r="F12004" s="3">
        <v>0.42</v>
      </c>
      <c r="G12004">
        <v>15416</v>
      </c>
      <c r="H12004" t="s">
        <v>17</v>
      </c>
      <c r="I12004" s="3">
        <v>10.5</v>
      </c>
      <c r="J12004">
        <v>2011</v>
      </c>
      <c r="K12004">
        <v>3</v>
      </c>
      <c r="L12004" t="s">
        <v>30</v>
      </c>
      <c r="M12004" t="s">
        <v>31</v>
      </c>
      <c r="N12004">
        <v>0</v>
      </c>
      <c r="O12004">
        <v>1</v>
      </c>
      <c r="P12004" t="s">
        <v>32</v>
      </c>
    </row>
    <row r="12005" spans="1:16" x14ac:dyDescent="0.3">
      <c r="A12005">
        <v>574941</v>
      </c>
      <c r="B12005">
        <v>23351</v>
      </c>
      <c r="C12005" t="s">
        <v>2622</v>
      </c>
      <c r="D12005">
        <v>51</v>
      </c>
      <c r="E12005" s="2">
        <v>40854.737500000003</v>
      </c>
      <c r="F12005" s="3">
        <v>2.95</v>
      </c>
      <c r="H12005" t="s">
        <v>17</v>
      </c>
      <c r="I12005" s="3">
        <v>150.44999999999999</v>
      </c>
      <c r="J12005">
        <v>2011</v>
      </c>
      <c r="K12005">
        <v>11</v>
      </c>
      <c r="L12005" t="s">
        <v>22</v>
      </c>
      <c r="M12005" t="s">
        <v>23</v>
      </c>
      <c r="N12005">
        <v>0</v>
      </c>
      <c r="O12005">
        <v>1</v>
      </c>
      <c r="P12005" t="s">
        <v>20</v>
      </c>
    </row>
    <row r="12006" spans="1:16" x14ac:dyDescent="0.3">
      <c r="A12006">
        <v>539718</v>
      </c>
      <c r="B12006">
        <v>22149</v>
      </c>
      <c r="C12006" t="s">
        <v>798</v>
      </c>
      <c r="D12006">
        <v>1</v>
      </c>
      <c r="E12006" s="2">
        <v>40533.54583333333</v>
      </c>
      <c r="F12006" s="3">
        <v>4.21</v>
      </c>
      <c r="H12006" t="s">
        <v>17</v>
      </c>
      <c r="I12006" s="3">
        <v>4.21</v>
      </c>
      <c r="J12006">
        <v>2010</v>
      </c>
      <c r="K12006">
        <v>12</v>
      </c>
      <c r="L12006" t="s">
        <v>26</v>
      </c>
      <c r="M12006" t="s">
        <v>27</v>
      </c>
      <c r="N12006">
        <v>0</v>
      </c>
      <c r="O12006">
        <v>1</v>
      </c>
      <c r="P12006" t="s">
        <v>20</v>
      </c>
    </row>
    <row r="12007" spans="1:16" x14ac:dyDescent="0.3">
      <c r="A12007">
        <v>575705</v>
      </c>
      <c r="B12007">
        <v>23530</v>
      </c>
      <c r="C12007" t="s">
        <v>1541</v>
      </c>
      <c r="D12007">
        <v>6</v>
      </c>
      <c r="E12007" s="2">
        <v>40857.712500000001</v>
      </c>
      <c r="F12007" s="3">
        <v>4.95</v>
      </c>
      <c r="G12007">
        <v>15159</v>
      </c>
      <c r="H12007" t="s">
        <v>17</v>
      </c>
      <c r="I12007" s="3">
        <v>29.7</v>
      </c>
      <c r="J12007">
        <v>2011</v>
      </c>
      <c r="K12007">
        <v>11</v>
      </c>
      <c r="L12007" t="s">
        <v>22</v>
      </c>
      <c r="M12007" t="s">
        <v>23</v>
      </c>
      <c r="N12007">
        <v>0</v>
      </c>
      <c r="O12007">
        <v>1</v>
      </c>
      <c r="P12007" t="s">
        <v>32</v>
      </c>
    </row>
    <row r="12008" spans="1:16" x14ac:dyDescent="0.3">
      <c r="A12008">
        <v>543713</v>
      </c>
      <c r="B12008">
        <v>22631</v>
      </c>
      <c r="C12008" t="s">
        <v>311</v>
      </c>
      <c r="D12008">
        <v>4</v>
      </c>
      <c r="E12008" s="2">
        <v>40585.490277777782</v>
      </c>
      <c r="F12008" s="3">
        <v>3.29</v>
      </c>
      <c r="H12008" t="s">
        <v>17</v>
      </c>
      <c r="I12008" s="3">
        <v>13.16</v>
      </c>
      <c r="J12008">
        <v>2011</v>
      </c>
      <c r="K12008">
        <v>2</v>
      </c>
      <c r="L12008" t="s">
        <v>63</v>
      </c>
      <c r="M12008" t="s">
        <v>64</v>
      </c>
      <c r="N12008">
        <v>0</v>
      </c>
      <c r="O12008">
        <v>1</v>
      </c>
      <c r="P12008" t="s">
        <v>20</v>
      </c>
    </row>
    <row r="12009" spans="1:16" x14ac:dyDescent="0.3">
      <c r="A12009">
        <v>559052</v>
      </c>
      <c r="B12009">
        <v>22381</v>
      </c>
      <c r="C12009" t="s">
        <v>1564</v>
      </c>
      <c r="D12009">
        <v>2</v>
      </c>
      <c r="E12009" s="2">
        <v>40729.703472222223</v>
      </c>
      <c r="F12009" s="3">
        <v>4.13</v>
      </c>
      <c r="H12009" t="s">
        <v>17</v>
      </c>
      <c r="I12009" s="3">
        <v>8.26</v>
      </c>
      <c r="J12009">
        <v>2011</v>
      </c>
      <c r="K12009">
        <v>7</v>
      </c>
      <c r="L12009" t="s">
        <v>59</v>
      </c>
      <c r="M12009" t="s">
        <v>60</v>
      </c>
      <c r="N12009">
        <v>0</v>
      </c>
      <c r="O12009">
        <v>1</v>
      </c>
      <c r="P12009" t="s">
        <v>20</v>
      </c>
    </row>
    <row r="12010" spans="1:16" x14ac:dyDescent="0.3">
      <c r="A12010">
        <v>564835</v>
      </c>
      <c r="B12010">
        <v>22616</v>
      </c>
      <c r="C12010" t="s">
        <v>538</v>
      </c>
      <c r="D12010">
        <v>1</v>
      </c>
      <c r="E12010" s="2">
        <v>40785.521527777782</v>
      </c>
      <c r="F12010" s="3">
        <v>0.83</v>
      </c>
      <c r="H12010" t="s">
        <v>17</v>
      </c>
      <c r="I12010" s="3">
        <v>0.83</v>
      </c>
      <c r="J12010">
        <v>2011</v>
      </c>
      <c r="K12010">
        <v>8</v>
      </c>
      <c r="L12010" t="s">
        <v>87</v>
      </c>
      <c r="M12010" t="s">
        <v>88</v>
      </c>
      <c r="N12010">
        <v>0</v>
      </c>
      <c r="O12010">
        <v>1</v>
      </c>
      <c r="P12010" t="s">
        <v>20</v>
      </c>
    </row>
    <row r="12011" spans="1:16" x14ac:dyDescent="0.3">
      <c r="A12011">
        <v>558647</v>
      </c>
      <c r="B12011">
        <v>20971</v>
      </c>
      <c r="C12011" t="s">
        <v>1066</v>
      </c>
      <c r="D12011">
        <v>12</v>
      </c>
      <c r="E12011" s="2">
        <v>40725.443749999999</v>
      </c>
      <c r="F12011" s="3">
        <v>1.25</v>
      </c>
      <c r="G12011">
        <v>14868</v>
      </c>
      <c r="H12011" t="s">
        <v>17</v>
      </c>
      <c r="I12011" s="3">
        <v>15</v>
      </c>
      <c r="J12011">
        <v>2011</v>
      </c>
      <c r="K12011">
        <v>7</v>
      </c>
      <c r="L12011" t="s">
        <v>59</v>
      </c>
      <c r="M12011" t="s">
        <v>60</v>
      </c>
      <c r="N12011">
        <v>0</v>
      </c>
      <c r="O12011">
        <v>1</v>
      </c>
      <c r="P12011" t="s">
        <v>32</v>
      </c>
    </row>
    <row r="12012" spans="1:16" x14ac:dyDescent="0.3">
      <c r="A12012">
        <v>542102</v>
      </c>
      <c r="B12012">
        <v>21355</v>
      </c>
      <c r="C12012" t="s">
        <v>500</v>
      </c>
      <c r="D12012">
        <v>12</v>
      </c>
      <c r="E12012" s="2">
        <v>40568.55972222222</v>
      </c>
      <c r="F12012" s="3">
        <v>1.25</v>
      </c>
      <c r="G12012">
        <v>12744</v>
      </c>
      <c r="H12012" t="s">
        <v>1574</v>
      </c>
      <c r="I12012" s="3">
        <v>15</v>
      </c>
      <c r="J12012">
        <v>2011</v>
      </c>
      <c r="K12012">
        <v>1</v>
      </c>
      <c r="L12012" t="s">
        <v>48</v>
      </c>
      <c r="M12012" t="s">
        <v>49</v>
      </c>
      <c r="N12012">
        <v>0</v>
      </c>
      <c r="O12012">
        <v>1</v>
      </c>
      <c r="P12012" t="s">
        <v>32</v>
      </c>
    </row>
    <row r="12013" spans="1:16" x14ac:dyDescent="0.3">
      <c r="A12013">
        <v>553678</v>
      </c>
      <c r="B12013" t="s">
        <v>239</v>
      </c>
      <c r="C12013" t="s">
        <v>240</v>
      </c>
      <c r="D12013">
        <v>10</v>
      </c>
      <c r="E12013" s="2">
        <v>40681.541666666657</v>
      </c>
      <c r="F12013" s="3">
        <v>1.95</v>
      </c>
      <c r="G12013">
        <v>14009</v>
      </c>
      <c r="H12013" t="s">
        <v>17</v>
      </c>
      <c r="I12013" s="3">
        <v>19.5</v>
      </c>
      <c r="J12013">
        <v>2011</v>
      </c>
      <c r="K12013">
        <v>5</v>
      </c>
      <c r="L12013" t="s">
        <v>18</v>
      </c>
      <c r="M12013" t="s">
        <v>19</v>
      </c>
      <c r="N12013">
        <v>0</v>
      </c>
      <c r="O12013">
        <v>1</v>
      </c>
      <c r="P12013" t="s">
        <v>32</v>
      </c>
    </row>
    <row r="12014" spans="1:16" x14ac:dyDescent="0.3">
      <c r="A12014">
        <v>557612</v>
      </c>
      <c r="B12014">
        <v>35651</v>
      </c>
      <c r="C12014" t="s">
        <v>1638</v>
      </c>
      <c r="D12014">
        <v>24</v>
      </c>
      <c r="E12014" s="2">
        <v>40715.527777777781</v>
      </c>
      <c r="F12014" s="3">
        <v>1.65</v>
      </c>
      <c r="G12014">
        <v>14460</v>
      </c>
      <c r="H12014" t="s">
        <v>17</v>
      </c>
      <c r="I12014" s="3">
        <v>39.599999999999987</v>
      </c>
      <c r="J12014">
        <v>2011</v>
      </c>
      <c r="K12014">
        <v>6</v>
      </c>
      <c r="L12014" t="s">
        <v>34</v>
      </c>
      <c r="M12014" t="s">
        <v>35</v>
      </c>
      <c r="N12014">
        <v>0</v>
      </c>
      <c r="O12014">
        <v>1</v>
      </c>
      <c r="P12014" t="s">
        <v>32</v>
      </c>
    </row>
    <row r="12015" spans="1:16" x14ac:dyDescent="0.3">
      <c r="A12015">
        <v>565129</v>
      </c>
      <c r="B12015">
        <v>23206</v>
      </c>
      <c r="C12015" t="s">
        <v>401</v>
      </c>
      <c r="D12015">
        <v>5</v>
      </c>
      <c r="E12015" s="2">
        <v>40787.52847222222</v>
      </c>
      <c r="F12015" s="3">
        <v>1.65</v>
      </c>
      <c r="G12015">
        <v>15719</v>
      </c>
      <c r="H12015" t="s">
        <v>17</v>
      </c>
      <c r="I12015" s="3">
        <v>8.25</v>
      </c>
      <c r="J12015">
        <v>2011</v>
      </c>
      <c r="K12015">
        <v>9</v>
      </c>
      <c r="L12015" t="s">
        <v>90</v>
      </c>
      <c r="M12015" t="s">
        <v>91</v>
      </c>
      <c r="N12015">
        <v>0</v>
      </c>
      <c r="O12015">
        <v>1</v>
      </c>
      <c r="P12015" t="s">
        <v>32</v>
      </c>
    </row>
    <row r="12016" spans="1:16" x14ac:dyDescent="0.3">
      <c r="A12016">
        <v>553402</v>
      </c>
      <c r="B12016">
        <v>22149</v>
      </c>
      <c r="C12016" t="s">
        <v>798</v>
      </c>
      <c r="D12016">
        <v>3</v>
      </c>
      <c r="E12016" s="2">
        <v>40679.717361111107</v>
      </c>
      <c r="F12016" s="3">
        <v>2.1</v>
      </c>
      <c r="G12016">
        <v>17898</v>
      </c>
      <c r="H12016" t="s">
        <v>17</v>
      </c>
      <c r="I12016" s="3">
        <v>6.3000000000000007</v>
      </c>
      <c r="J12016">
        <v>2011</v>
      </c>
      <c r="K12016">
        <v>5</v>
      </c>
      <c r="L12016" t="s">
        <v>18</v>
      </c>
      <c r="M12016" t="s">
        <v>19</v>
      </c>
      <c r="N12016">
        <v>0</v>
      </c>
      <c r="O12016">
        <v>1</v>
      </c>
      <c r="P12016" t="s">
        <v>32</v>
      </c>
    </row>
    <row r="12017" spans="1:16" x14ac:dyDescent="0.3">
      <c r="A12017">
        <v>578746</v>
      </c>
      <c r="B12017">
        <v>22727</v>
      </c>
      <c r="C12017" t="s">
        <v>999</v>
      </c>
      <c r="D12017">
        <v>14</v>
      </c>
      <c r="E12017" s="2">
        <v>40872.48333333333</v>
      </c>
      <c r="F12017" s="3">
        <v>8.2899999999999991</v>
      </c>
      <c r="H12017" t="s">
        <v>17</v>
      </c>
      <c r="I12017" s="3">
        <v>116.06</v>
      </c>
      <c r="J12017">
        <v>2011</v>
      </c>
      <c r="K12017">
        <v>11</v>
      </c>
      <c r="L12017" t="s">
        <v>22</v>
      </c>
      <c r="M12017" t="s">
        <v>23</v>
      </c>
      <c r="N12017">
        <v>0</v>
      </c>
      <c r="O12017">
        <v>1</v>
      </c>
      <c r="P12017" t="s">
        <v>20</v>
      </c>
    </row>
    <row r="12018" spans="1:16" x14ac:dyDescent="0.3">
      <c r="A12018">
        <v>571061</v>
      </c>
      <c r="B12018" t="s">
        <v>2843</v>
      </c>
      <c r="C12018" t="s">
        <v>1275</v>
      </c>
      <c r="D12018">
        <v>1</v>
      </c>
      <c r="E12018" s="2">
        <v>40829.606249999997</v>
      </c>
      <c r="F12018" s="3">
        <v>7.46</v>
      </c>
      <c r="H12018" t="s">
        <v>17</v>
      </c>
      <c r="I12018" s="3">
        <v>7.46</v>
      </c>
      <c r="J12018">
        <v>2011</v>
      </c>
      <c r="K12018">
        <v>10</v>
      </c>
      <c r="L12018" t="s">
        <v>42</v>
      </c>
      <c r="M12018" t="s">
        <v>43</v>
      </c>
      <c r="N12018">
        <v>0</v>
      </c>
      <c r="O12018">
        <v>1</v>
      </c>
      <c r="P12018" t="s">
        <v>20</v>
      </c>
    </row>
    <row r="12019" spans="1:16" x14ac:dyDescent="0.3">
      <c r="A12019">
        <v>546555</v>
      </c>
      <c r="B12019">
        <v>23053</v>
      </c>
      <c r="C12019" t="s">
        <v>1661</v>
      </c>
      <c r="D12019">
        <v>2</v>
      </c>
      <c r="E12019" s="2">
        <v>40617.390277777777</v>
      </c>
      <c r="F12019" s="3">
        <v>8.25</v>
      </c>
      <c r="G12019">
        <v>17675</v>
      </c>
      <c r="H12019" t="s">
        <v>17</v>
      </c>
      <c r="I12019" s="3">
        <v>16.5</v>
      </c>
      <c r="J12019">
        <v>2011</v>
      </c>
      <c r="K12019">
        <v>3</v>
      </c>
      <c r="L12019" t="s">
        <v>30</v>
      </c>
      <c r="M12019" t="s">
        <v>31</v>
      </c>
      <c r="N12019">
        <v>0</v>
      </c>
      <c r="O12019">
        <v>1</v>
      </c>
      <c r="P12019" t="s">
        <v>32</v>
      </c>
    </row>
    <row r="12020" spans="1:16" x14ac:dyDescent="0.3">
      <c r="A12020">
        <v>579868</v>
      </c>
      <c r="B12020">
        <v>23354</v>
      </c>
      <c r="C12020" t="s">
        <v>722</v>
      </c>
      <c r="D12020">
        <v>24</v>
      </c>
      <c r="E12020" s="2">
        <v>40877.696527777778</v>
      </c>
      <c r="F12020" s="3">
        <v>0.83</v>
      </c>
      <c r="G12020">
        <v>15544</v>
      </c>
      <c r="H12020" t="s">
        <v>17</v>
      </c>
      <c r="I12020" s="3">
        <v>19.920000000000002</v>
      </c>
      <c r="J12020">
        <v>2011</v>
      </c>
      <c r="K12020">
        <v>11</v>
      </c>
      <c r="L12020" t="s">
        <v>22</v>
      </c>
      <c r="M12020" t="s">
        <v>23</v>
      </c>
      <c r="N12020">
        <v>0</v>
      </c>
      <c r="O12020">
        <v>1</v>
      </c>
      <c r="P12020" t="s">
        <v>32</v>
      </c>
    </row>
    <row r="12021" spans="1:16" x14ac:dyDescent="0.3">
      <c r="A12021">
        <v>576617</v>
      </c>
      <c r="B12021">
        <v>22591</v>
      </c>
      <c r="C12021" t="s">
        <v>676</v>
      </c>
      <c r="D12021">
        <v>4</v>
      </c>
      <c r="E12021" s="2">
        <v>40862.706250000003</v>
      </c>
      <c r="F12021" s="3">
        <v>6.63</v>
      </c>
      <c r="H12021" t="s">
        <v>17</v>
      </c>
      <c r="I12021" s="3">
        <v>26.52</v>
      </c>
      <c r="J12021">
        <v>2011</v>
      </c>
      <c r="K12021">
        <v>11</v>
      </c>
      <c r="L12021" t="s">
        <v>22</v>
      </c>
      <c r="M12021" t="s">
        <v>23</v>
      </c>
      <c r="N12021">
        <v>0</v>
      </c>
      <c r="O12021">
        <v>1</v>
      </c>
      <c r="P12021" t="s">
        <v>20</v>
      </c>
    </row>
    <row r="12022" spans="1:16" x14ac:dyDescent="0.3">
      <c r="A12022">
        <v>559921</v>
      </c>
      <c r="B12022">
        <v>15030</v>
      </c>
      <c r="C12022" t="s">
        <v>3226</v>
      </c>
      <c r="D12022">
        <v>5</v>
      </c>
      <c r="E12022" s="2">
        <v>40737.654166666667</v>
      </c>
      <c r="F12022" s="3">
        <v>0.28999999999999998</v>
      </c>
      <c r="G12022">
        <v>13667</v>
      </c>
      <c r="H12022" t="s">
        <v>17</v>
      </c>
      <c r="I12022" s="3">
        <v>1.45</v>
      </c>
      <c r="J12022">
        <v>2011</v>
      </c>
      <c r="K12022">
        <v>7</v>
      </c>
      <c r="L12022" t="s">
        <v>59</v>
      </c>
      <c r="M12022" t="s">
        <v>60</v>
      </c>
      <c r="N12022">
        <v>0</v>
      </c>
      <c r="O12022">
        <v>1</v>
      </c>
      <c r="P12022" t="s">
        <v>32</v>
      </c>
    </row>
    <row r="12023" spans="1:16" x14ac:dyDescent="0.3">
      <c r="A12023">
        <v>550773</v>
      </c>
      <c r="B12023">
        <v>22771</v>
      </c>
      <c r="C12023" t="s">
        <v>2506</v>
      </c>
      <c r="D12023">
        <v>12</v>
      </c>
      <c r="E12023" s="2">
        <v>40653.552083333343</v>
      </c>
      <c r="F12023" s="3">
        <v>1.25</v>
      </c>
      <c r="G12023">
        <v>17567</v>
      </c>
      <c r="H12023" t="s">
        <v>17</v>
      </c>
      <c r="I12023" s="3">
        <v>15</v>
      </c>
      <c r="J12023">
        <v>2011</v>
      </c>
      <c r="K12023">
        <v>4</v>
      </c>
      <c r="L12023" t="s">
        <v>66</v>
      </c>
      <c r="M12023" t="s">
        <v>67</v>
      </c>
      <c r="N12023">
        <v>0</v>
      </c>
      <c r="O12023">
        <v>1</v>
      </c>
      <c r="P12023" t="s">
        <v>32</v>
      </c>
    </row>
    <row r="12024" spans="1:16" x14ac:dyDescent="0.3">
      <c r="A12024">
        <v>549831</v>
      </c>
      <c r="B12024">
        <v>22084</v>
      </c>
      <c r="C12024" t="s">
        <v>29</v>
      </c>
      <c r="D12024">
        <v>18</v>
      </c>
      <c r="E12024" s="2">
        <v>40645.548611111109</v>
      </c>
      <c r="F12024" s="3">
        <v>2.95</v>
      </c>
      <c r="G12024">
        <v>14844</v>
      </c>
      <c r="H12024" t="s">
        <v>17</v>
      </c>
      <c r="I12024" s="3">
        <v>53.1</v>
      </c>
      <c r="J12024">
        <v>2011</v>
      </c>
      <c r="K12024">
        <v>4</v>
      </c>
      <c r="L12024" t="s">
        <v>66</v>
      </c>
      <c r="M12024" t="s">
        <v>67</v>
      </c>
      <c r="N12024">
        <v>0</v>
      </c>
      <c r="O12024">
        <v>1</v>
      </c>
      <c r="P12024" t="s">
        <v>32</v>
      </c>
    </row>
    <row r="12025" spans="1:16" x14ac:dyDescent="0.3">
      <c r="A12025">
        <v>538488</v>
      </c>
      <c r="B12025">
        <v>20713</v>
      </c>
      <c r="C12025" t="s">
        <v>273</v>
      </c>
      <c r="D12025">
        <v>2</v>
      </c>
      <c r="E12025" s="2">
        <v>40524.52847222222</v>
      </c>
      <c r="F12025" s="3">
        <v>1.95</v>
      </c>
      <c r="G12025">
        <v>13715</v>
      </c>
      <c r="H12025" t="s">
        <v>17</v>
      </c>
      <c r="I12025" s="3">
        <v>3.9</v>
      </c>
      <c r="J12025">
        <v>2010</v>
      </c>
      <c r="K12025">
        <v>12</v>
      </c>
      <c r="L12025" t="s">
        <v>26</v>
      </c>
      <c r="M12025" t="s">
        <v>27</v>
      </c>
      <c r="N12025">
        <v>0</v>
      </c>
      <c r="O12025">
        <v>1</v>
      </c>
      <c r="P12025" t="s">
        <v>32</v>
      </c>
    </row>
    <row r="12026" spans="1:16" x14ac:dyDescent="0.3">
      <c r="A12026">
        <v>576513</v>
      </c>
      <c r="B12026">
        <v>82551</v>
      </c>
      <c r="C12026" t="s">
        <v>393</v>
      </c>
      <c r="D12026">
        <v>3</v>
      </c>
      <c r="E12026" s="2">
        <v>40862.506944444453</v>
      </c>
      <c r="F12026" s="3">
        <v>1.45</v>
      </c>
      <c r="G12026">
        <v>14715</v>
      </c>
      <c r="H12026" t="s">
        <v>17</v>
      </c>
      <c r="I12026" s="3">
        <v>4.3499999999999996</v>
      </c>
      <c r="J12026">
        <v>2011</v>
      </c>
      <c r="K12026">
        <v>11</v>
      </c>
      <c r="L12026" t="s">
        <v>22</v>
      </c>
      <c r="M12026" t="s">
        <v>23</v>
      </c>
      <c r="N12026">
        <v>0</v>
      </c>
      <c r="O12026">
        <v>1</v>
      </c>
      <c r="P12026" t="s">
        <v>32</v>
      </c>
    </row>
    <row r="12027" spans="1:16" x14ac:dyDescent="0.3">
      <c r="A12027">
        <v>560398</v>
      </c>
      <c r="B12027">
        <v>22561</v>
      </c>
      <c r="C12027" t="s">
        <v>933</v>
      </c>
      <c r="D12027">
        <v>24</v>
      </c>
      <c r="E12027" s="2">
        <v>40742.590277777781</v>
      </c>
      <c r="F12027" s="3">
        <v>1.65</v>
      </c>
      <c r="G12027">
        <v>12731</v>
      </c>
      <c r="H12027" t="s">
        <v>213</v>
      </c>
      <c r="I12027" s="3">
        <v>39.599999999999987</v>
      </c>
      <c r="J12027">
        <v>2011</v>
      </c>
      <c r="K12027">
        <v>7</v>
      </c>
      <c r="L12027" t="s">
        <v>59</v>
      </c>
      <c r="M12027" t="s">
        <v>60</v>
      </c>
      <c r="N12027">
        <v>0</v>
      </c>
      <c r="O12027">
        <v>1</v>
      </c>
      <c r="P12027" t="s">
        <v>32</v>
      </c>
    </row>
    <row r="12028" spans="1:16" x14ac:dyDescent="0.3">
      <c r="A12028">
        <v>575146</v>
      </c>
      <c r="B12028">
        <v>22732</v>
      </c>
      <c r="C12028" t="s">
        <v>1072</v>
      </c>
      <c r="D12028">
        <v>108</v>
      </c>
      <c r="E12028" s="2">
        <v>40855.65625</v>
      </c>
      <c r="F12028" s="3">
        <v>1.06</v>
      </c>
      <c r="G12028">
        <v>17313</v>
      </c>
      <c r="H12028" t="s">
        <v>17</v>
      </c>
      <c r="I12028" s="3">
        <v>114.48</v>
      </c>
      <c r="J12028">
        <v>2011</v>
      </c>
      <c r="K12028">
        <v>11</v>
      </c>
      <c r="L12028" t="s">
        <v>22</v>
      </c>
      <c r="M12028" t="s">
        <v>23</v>
      </c>
      <c r="N12028">
        <v>0</v>
      </c>
      <c r="O12028">
        <v>1</v>
      </c>
      <c r="P12028" t="s">
        <v>32</v>
      </c>
    </row>
    <row r="12029" spans="1:16" x14ac:dyDescent="0.3">
      <c r="A12029">
        <v>545995</v>
      </c>
      <c r="B12029">
        <v>22911</v>
      </c>
      <c r="C12029" t="s">
        <v>2437</v>
      </c>
      <c r="D12029">
        <v>4</v>
      </c>
      <c r="E12029" s="2">
        <v>40610.57916666667</v>
      </c>
      <c r="F12029" s="3">
        <v>2.95</v>
      </c>
      <c r="G12029">
        <v>15023</v>
      </c>
      <c r="H12029" t="s">
        <v>17</v>
      </c>
      <c r="I12029" s="3">
        <v>11.8</v>
      </c>
      <c r="J12029">
        <v>2011</v>
      </c>
      <c r="K12029">
        <v>3</v>
      </c>
      <c r="L12029" t="s">
        <v>30</v>
      </c>
      <c r="M12029" t="s">
        <v>31</v>
      </c>
      <c r="N12029">
        <v>0</v>
      </c>
      <c r="O12029">
        <v>1</v>
      </c>
      <c r="P12029" t="s">
        <v>32</v>
      </c>
    </row>
    <row r="12030" spans="1:16" x14ac:dyDescent="0.3">
      <c r="A12030">
        <v>545854</v>
      </c>
      <c r="B12030">
        <v>21829</v>
      </c>
      <c r="C12030" t="s">
        <v>405</v>
      </c>
      <c r="D12030">
        <v>36</v>
      </c>
      <c r="E12030" s="2">
        <v>40609.57708333333</v>
      </c>
      <c r="F12030" s="3">
        <v>0.21</v>
      </c>
      <c r="G12030">
        <v>14817</v>
      </c>
      <c r="H12030" t="s">
        <v>17</v>
      </c>
      <c r="I12030" s="3">
        <v>7.56</v>
      </c>
      <c r="J12030">
        <v>2011</v>
      </c>
      <c r="K12030">
        <v>3</v>
      </c>
      <c r="L12030" t="s">
        <v>30</v>
      </c>
      <c r="M12030" t="s">
        <v>31</v>
      </c>
      <c r="N12030">
        <v>0</v>
      </c>
      <c r="O12030">
        <v>1</v>
      </c>
      <c r="P12030" t="s">
        <v>32</v>
      </c>
    </row>
    <row r="12031" spans="1:16" x14ac:dyDescent="0.3">
      <c r="A12031">
        <v>561102</v>
      </c>
      <c r="B12031">
        <v>22629</v>
      </c>
      <c r="C12031" t="s">
        <v>359</v>
      </c>
      <c r="D12031">
        <v>12</v>
      </c>
      <c r="E12031" s="2">
        <v>40749.470138888893</v>
      </c>
      <c r="F12031" s="3">
        <v>1.95</v>
      </c>
      <c r="G12031">
        <v>12412</v>
      </c>
      <c r="H12031" t="s">
        <v>387</v>
      </c>
      <c r="I12031" s="3">
        <v>23.4</v>
      </c>
      <c r="J12031">
        <v>2011</v>
      </c>
      <c r="K12031">
        <v>7</v>
      </c>
      <c r="L12031" t="s">
        <v>59</v>
      </c>
      <c r="M12031" t="s">
        <v>60</v>
      </c>
      <c r="N12031">
        <v>0</v>
      </c>
      <c r="O12031">
        <v>1</v>
      </c>
      <c r="P12031" t="s">
        <v>32</v>
      </c>
    </row>
    <row r="12032" spans="1:16" x14ac:dyDescent="0.3">
      <c r="A12032">
        <v>571713</v>
      </c>
      <c r="B12032">
        <v>23266</v>
      </c>
      <c r="C12032" t="s">
        <v>303</v>
      </c>
      <c r="D12032">
        <v>1</v>
      </c>
      <c r="E12032" s="2">
        <v>40834.706944444442</v>
      </c>
      <c r="F12032" s="3">
        <v>2.46</v>
      </c>
      <c r="H12032" t="s">
        <v>17</v>
      </c>
      <c r="I12032" s="3">
        <v>2.46</v>
      </c>
      <c r="J12032">
        <v>2011</v>
      </c>
      <c r="K12032">
        <v>10</v>
      </c>
      <c r="L12032" t="s">
        <v>42</v>
      </c>
      <c r="M12032" t="s">
        <v>43</v>
      </c>
      <c r="N12032">
        <v>0</v>
      </c>
      <c r="O12032">
        <v>1</v>
      </c>
      <c r="P12032" t="s">
        <v>20</v>
      </c>
    </row>
    <row r="12033" spans="1:16" x14ac:dyDescent="0.3">
      <c r="A12033">
        <v>560025</v>
      </c>
      <c r="B12033">
        <v>22662</v>
      </c>
      <c r="C12033" t="s">
        <v>583</v>
      </c>
      <c r="D12033">
        <v>1</v>
      </c>
      <c r="E12033" s="2">
        <v>40738.541666666657</v>
      </c>
      <c r="F12033" s="3">
        <v>1.65</v>
      </c>
      <c r="G12033">
        <v>18283</v>
      </c>
      <c r="H12033" t="s">
        <v>17</v>
      </c>
      <c r="I12033" s="3">
        <v>1.65</v>
      </c>
      <c r="J12033">
        <v>2011</v>
      </c>
      <c r="K12033">
        <v>7</v>
      </c>
      <c r="L12033" t="s">
        <v>59</v>
      </c>
      <c r="M12033" t="s">
        <v>60</v>
      </c>
      <c r="N12033">
        <v>0</v>
      </c>
      <c r="O12033">
        <v>1</v>
      </c>
      <c r="P12033" t="s">
        <v>32</v>
      </c>
    </row>
    <row r="12034" spans="1:16" x14ac:dyDescent="0.3">
      <c r="A12034">
        <v>572651</v>
      </c>
      <c r="B12034">
        <v>23312</v>
      </c>
      <c r="C12034" t="s">
        <v>2568</v>
      </c>
      <c r="D12034">
        <v>8</v>
      </c>
      <c r="E12034" s="2">
        <v>40841.504166666673</v>
      </c>
      <c r="F12034" s="3">
        <v>4.1500000000000004</v>
      </c>
      <c r="G12034">
        <v>17350</v>
      </c>
      <c r="H12034" t="s">
        <v>17</v>
      </c>
      <c r="I12034" s="3">
        <v>33.200000000000003</v>
      </c>
      <c r="J12034">
        <v>2011</v>
      </c>
      <c r="K12034">
        <v>10</v>
      </c>
      <c r="L12034" t="s">
        <v>42</v>
      </c>
      <c r="M12034" t="s">
        <v>43</v>
      </c>
      <c r="N12034">
        <v>0</v>
      </c>
      <c r="O12034">
        <v>1</v>
      </c>
      <c r="P12034" t="s">
        <v>32</v>
      </c>
    </row>
    <row r="12035" spans="1:16" x14ac:dyDescent="0.3">
      <c r="A12035">
        <v>549102</v>
      </c>
      <c r="B12035" t="s">
        <v>3227</v>
      </c>
      <c r="C12035" t="s">
        <v>3228</v>
      </c>
      <c r="D12035">
        <v>24</v>
      </c>
      <c r="E12035" s="2">
        <v>40639.481944444437</v>
      </c>
      <c r="F12035" s="3">
        <v>0.42</v>
      </c>
      <c r="G12035">
        <v>13266</v>
      </c>
      <c r="H12035" t="s">
        <v>17</v>
      </c>
      <c r="I12035" s="3">
        <v>10.08</v>
      </c>
      <c r="J12035">
        <v>2011</v>
      </c>
      <c r="K12035">
        <v>4</v>
      </c>
      <c r="L12035" t="s">
        <v>66</v>
      </c>
      <c r="M12035" t="s">
        <v>67</v>
      </c>
      <c r="N12035">
        <v>0</v>
      </c>
      <c r="O12035">
        <v>1</v>
      </c>
      <c r="P12035" t="s">
        <v>32</v>
      </c>
    </row>
    <row r="12036" spans="1:16" x14ac:dyDescent="0.3">
      <c r="A12036">
        <v>540157</v>
      </c>
      <c r="B12036" t="s">
        <v>2740</v>
      </c>
      <c r="C12036" t="s">
        <v>2536</v>
      </c>
      <c r="D12036">
        <v>1</v>
      </c>
      <c r="E12036" s="2">
        <v>40548.486805555563</v>
      </c>
      <c r="F12036" s="3">
        <v>1.25</v>
      </c>
      <c r="G12036">
        <v>15311</v>
      </c>
      <c r="H12036" t="s">
        <v>17</v>
      </c>
      <c r="I12036" s="3">
        <v>1.25</v>
      </c>
      <c r="J12036">
        <v>2011</v>
      </c>
      <c r="K12036">
        <v>1</v>
      </c>
      <c r="L12036" t="s">
        <v>48</v>
      </c>
      <c r="M12036" t="s">
        <v>49</v>
      </c>
      <c r="N12036">
        <v>0</v>
      </c>
      <c r="O12036">
        <v>1</v>
      </c>
      <c r="P12036" t="s">
        <v>32</v>
      </c>
    </row>
    <row r="12037" spans="1:16" x14ac:dyDescent="0.3">
      <c r="A12037">
        <v>544673</v>
      </c>
      <c r="B12037">
        <v>22741</v>
      </c>
      <c r="C12037" t="s">
        <v>361</v>
      </c>
      <c r="D12037">
        <v>48</v>
      </c>
      <c r="E12037" s="2">
        <v>40596.656944444447</v>
      </c>
      <c r="F12037" s="3">
        <v>0.85</v>
      </c>
      <c r="G12037">
        <v>13421</v>
      </c>
      <c r="H12037" t="s">
        <v>17</v>
      </c>
      <c r="I12037" s="3">
        <v>40.799999999999997</v>
      </c>
      <c r="J12037">
        <v>2011</v>
      </c>
      <c r="K12037">
        <v>2</v>
      </c>
      <c r="L12037" t="s">
        <v>63</v>
      </c>
      <c r="M12037" t="s">
        <v>64</v>
      </c>
      <c r="N12037">
        <v>0</v>
      </c>
      <c r="O12037">
        <v>1</v>
      </c>
      <c r="P12037" t="s">
        <v>32</v>
      </c>
    </row>
    <row r="12038" spans="1:16" x14ac:dyDescent="0.3">
      <c r="A12038">
        <v>539338</v>
      </c>
      <c r="B12038">
        <v>22328</v>
      </c>
      <c r="C12038" t="s">
        <v>928</v>
      </c>
      <c r="D12038">
        <v>6</v>
      </c>
      <c r="E12038" s="2">
        <v>40529.45416666667</v>
      </c>
      <c r="F12038" s="3">
        <v>2.95</v>
      </c>
      <c r="G12038">
        <v>17404</v>
      </c>
      <c r="H12038" t="s">
        <v>340</v>
      </c>
      <c r="I12038" s="3">
        <v>17.7</v>
      </c>
      <c r="J12038">
        <v>2010</v>
      </c>
      <c r="K12038">
        <v>12</v>
      </c>
      <c r="L12038" t="s">
        <v>26</v>
      </c>
      <c r="M12038" t="s">
        <v>27</v>
      </c>
      <c r="N12038">
        <v>0</v>
      </c>
      <c r="O12038">
        <v>1</v>
      </c>
      <c r="P12038" t="s">
        <v>32</v>
      </c>
    </row>
    <row r="12039" spans="1:16" x14ac:dyDescent="0.3">
      <c r="A12039">
        <v>543547</v>
      </c>
      <c r="B12039">
        <v>22188</v>
      </c>
      <c r="C12039" t="s">
        <v>921</v>
      </c>
      <c r="D12039">
        <v>1</v>
      </c>
      <c r="E12039" s="2">
        <v>40583.706250000003</v>
      </c>
      <c r="F12039" s="3">
        <v>3.95</v>
      </c>
      <c r="G12039">
        <v>17358</v>
      </c>
      <c r="H12039" t="s">
        <v>17</v>
      </c>
      <c r="I12039" s="3">
        <v>3.95</v>
      </c>
      <c r="J12039">
        <v>2011</v>
      </c>
      <c r="K12039">
        <v>2</v>
      </c>
      <c r="L12039" t="s">
        <v>63</v>
      </c>
      <c r="M12039" t="s">
        <v>64</v>
      </c>
      <c r="N12039">
        <v>0</v>
      </c>
      <c r="O12039">
        <v>1</v>
      </c>
      <c r="P12039" t="s">
        <v>32</v>
      </c>
    </row>
    <row r="12040" spans="1:16" x14ac:dyDescent="0.3">
      <c r="A12040">
        <v>539322</v>
      </c>
      <c r="B12040" t="s">
        <v>898</v>
      </c>
      <c r="C12040" t="s">
        <v>899</v>
      </c>
      <c r="D12040">
        <v>2</v>
      </c>
      <c r="E12040" s="2">
        <v>40528.806944444441</v>
      </c>
      <c r="F12040" s="3">
        <v>3.75</v>
      </c>
      <c r="G12040">
        <v>14713</v>
      </c>
      <c r="H12040" t="s">
        <v>17</v>
      </c>
      <c r="I12040" s="3">
        <v>7.5</v>
      </c>
      <c r="J12040">
        <v>2010</v>
      </c>
      <c r="K12040">
        <v>12</v>
      </c>
      <c r="L12040" t="s">
        <v>26</v>
      </c>
      <c r="M12040" t="s">
        <v>27</v>
      </c>
      <c r="N12040">
        <v>0</v>
      </c>
      <c r="O12040">
        <v>1</v>
      </c>
      <c r="P12040" t="s">
        <v>32</v>
      </c>
    </row>
    <row r="12041" spans="1:16" x14ac:dyDescent="0.3">
      <c r="A12041">
        <v>556908</v>
      </c>
      <c r="B12041">
        <v>21391</v>
      </c>
      <c r="C12041" t="s">
        <v>1786</v>
      </c>
      <c r="D12041">
        <v>12</v>
      </c>
      <c r="E12041" s="2">
        <v>40709.557638888888</v>
      </c>
      <c r="F12041" s="3">
        <v>0.75</v>
      </c>
      <c r="G12041">
        <v>18165</v>
      </c>
      <c r="H12041" t="s">
        <v>17</v>
      </c>
      <c r="I12041" s="3">
        <v>9</v>
      </c>
      <c r="J12041">
        <v>2011</v>
      </c>
      <c r="K12041">
        <v>6</v>
      </c>
      <c r="L12041" t="s">
        <v>34</v>
      </c>
      <c r="M12041" t="s">
        <v>35</v>
      </c>
      <c r="N12041">
        <v>0</v>
      </c>
      <c r="O12041">
        <v>1</v>
      </c>
      <c r="P12041" t="s">
        <v>32</v>
      </c>
    </row>
    <row r="12042" spans="1:16" x14ac:dyDescent="0.3">
      <c r="A12042">
        <v>552311</v>
      </c>
      <c r="B12042">
        <v>20981</v>
      </c>
      <c r="C12042" t="s">
        <v>819</v>
      </c>
      <c r="D12042">
        <v>12</v>
      </c>
      <c r="E12042" s="2">
        <v>40671.640277777777</v>
      </c>
      <c r="F12042" s="3">
        <v>0.85</v>
      </c>
      <c r="G12042">
        <v>15312</v>
      </c>
      <c r="H12042" t="s">
        <v>17</v>
      </c>
      <c r="I12042" s="3">
        <v>10.199999999999999</v>
      </c>
      <c r="J12042">
        <v>2011</v>
      </c>
      <c r="K12042">
        <v>5</v>
      </c>
      <c r="L12042" t="s">
        <v>18</v>
      </c>
      <c r="M12042" t="s">
        <v>19</v>
      </c>
      <c r="N12042">
        <v>0</v>
      </c>
      <c r="O12042">
        <v>1</v>
      </c>
      <c r="P12042" t="s">
        <v>32</v>
      </c>
    </row>
    <row r="12043" spans="1:16" x14ac:dyDescent="0.3">
      <c r="A12043">
        <v>564825</v>
      </c>
      <c r="B12043">
        <v>21648</v>
      </c>
      <c r="C12043" t="s">
        <v>2172</v>
      </c>
      <c r="D12043">
        <v>1</v>
      </c>
      <c r="E12043" s="2">
        <v>40785.518055555563</v>
      </c>
      <c r="F12043" s="3">
        <v>2.46</v>
      </c>
      <c r="H12043" t="s">
        <v>17</v>
      </c>
      <c r="I12043" s="3">
        <v>2.46</v>
      </c>
      <c r="J12043">
        <v>2011</v>
      </c>
      <c r="K12043">
        <v>8</v>
      </c>
      <c r="L12043" t="s">
        <v>87</v>
      </c>
      <c r="M12043" t="s">
        <v>88</v>
      </c>
      <c r="N12043">
        <v>0</v>
      </c>
      <c r="O12043">
        <v>1</v>
      </c>
      <c r="P12043" t="s">
        <v>20</v>
      </c>
    </row>
    <row r="12044" spans="1:16" x14ac:dyDescent="0.3">
      <c r="A12044">
        <v>544183</v>
      </c>
      <c r="B12044">
        <v>22536</v>
      </c>
      <c r="C12044" t="s">
        <v>2258</v>
      </c>
      <c r="D12044">
        <v>144</v>
      </c>
      <c r="E12044" s="2">
        <v>40590.654861111107</v>
      </c>
      <c r="F12044" s="3">
        <v>0.36</v>
      </c>
      <c r="G12044">
        <v>17857</v>
      </c>
      <c r="H12044" t="s">
        <v>17</v>
      </c>
      <c r="I12044" s="3">
        <v>51.84</v>
      </c>
      <c r="J12044">
        <v>2011</v>
      </c>
      <c r="K12044">
        <v>2</v>
      </c>
      <c r="L12044" t="s">
        <v>63</v>
      </c>
      <c r="M12044" t="s">
        <v>64</v>
      </c>
      <c r="N12044">
        <v>0</v>
      </c>
      <c r="O12044">
        <v>1</v>
      </c>
      <c r="P12044" t="s">
        <v>32</v>
      </c>
    </row>
    <row r="12045" spans="1:16" x14ac:dyDescent="0.3">
      <c r="A12045">
        <v>563721</v>
      </c>
      <c r="B12045">
        <v>23344</v>
      </c>
      <c r="C12045" t="s">
        <v>41</v>
      </c>
      <c r="D12045">
        <v>10</v>
      </c>
      <c r="E12045" s="2">
        <v>40773.685416666667</v>
      </c>
      <c r="F12045" s="3">
        <v>2.08</v>
      </c>
      <c r="G12045">
        <v>15232</v>
      </c>
      <c r="H12045" t="s">
        <v>17</v>
      </c>
      <c r="I12045" s="3">
        <v>20.8</v>
      </c>
      <c r="J12045">
        <v>2011</v>
      </c>
      <c r="K12045">
        <v>8</v>
      </c>
      <c r="L12045" t="s">
        <v>87</v>
      </c>
      <c r="M12045" t="s">
        <v>88</v>
      </c>
      <c r="N12045">
        <v>0</v>
      </c>
      <c r="O12045">
        <v>1</v>
      </c>
      <c r="P12045" t="s">
        <v>32</v>
      </c>
    </row>
    <row r="12046" spans="1:16" x14ac:dyDescent="0.3">
      <c r="A12046">
        <v>539434</v>
      </c>
      <c r="B12046">
        <v>21121</v>
      </c>
      <c r="C12046" t="s">
        <v>254</v>
      </c>
      <c r="D12046">
        <v>1</v>
      </c>
      <c r="E12046" s="2">
        <v>40529.611805555563</v>
      </c>
      <c r="F12046" s="3">
        <v>2.5099999999999998</v>
      </c>
      <c r="H12046" t="s">
        <v>17</v>
      </c>
      <c r="I12046" s="3">
        <v>2.5099999999999998</v>
      </c>
      <c r="J12046">
        <v>2010</v>
      </c>
      <c r="K12046">
        <v>12</v>
      </c>
      <c r="L12046" t="s">
        <v>26</v>
      </c>
      <c r="M12046" t="s">
        <v>27</v>
      </c>
      <c r="N12046">
        <v>0</v>
      </c>
      <c r="O12046">
        <v>1</v>
      </c>
      <c r="P12046" t="s">
        <v>20</v>
      </c>
    </row>
    <row r="12047" spans="1:16" x14ac:dyDescent="0.3">
      <c r="A12047">
        <v>574555</v>
      </c>
      <c r="B12047">
        <v>22727</v>
      </c>
      <c r="C12047" t="s">
        <v>999</v>
      </c>
      <c r="D12047">
        <v>1</v>
      </c>
      <c r="E12047" s="2">
        <v>40851.645138888889</v>
      </c>
      <c r="F12047" s="3">
        <v>3.75</v>
      </c>
      <c r="G12047">
        <v>16426</v>
      </c>
      <c r="H12047" t="s">
        <v>17</v>
      </c>
      <c r="I12047" s="3">
        <v>3.75</v>
      </c>
      <c r="J12047">
        <v>2011</v>
      </c>
      <c r="K12047">
        <v>11</v>
      </c>
      <c r="L12047" t="s">
        <v>22</v>
      </c>
      <c r="M12047" t="s">
        <v>23</v>
      </c>
      <c r="N12047">
        <v>0</v>
      </c>
      <c r="O12047">
        <v>1</v>
      </c>
      <c r="P12047" t="s">
        <v>32</v>
      </c>
    </row>
    <row r="12048" spans="1:16" x14ac:dyDescent="0.3">
      <c r="A12048">
        <v>559506</v>
      </c>
      <c r="B12048">
        <v>23344</v>
      </c>
      <c r="C12048" t="s">
        <v>41</v>
      </c>
      <c r="D12048">
        <v>1</v>
      </c>
      <c r="E12048" s="2">
        <v>40732.636805555558</v>
      </c>
      <c r="F12048" s="3">
        <v>4.13</v>
      </c>
      <c r="H12048" t="s">
        <v>17</v>
      </c>
      <c r="I12048" s="3">
        <v>4.13</v>
      </c>
      <c r="J12048">
        <v>2011</v>
      </c>
      <c r="K12048">
        <v>7</v>
      </c>
      <c r="L12048" t="s">
        <v>59</v>
      </c>
      <c r="M12048" t="s">
        <v>60</v>
      </c>
      <c r="N12048">
        <v>0</v>
      </c>
      <c r="O12048">
        <v>1</v>
      </c>
      <c r="P12048" t="s">
        <v>20</v>
      </c>
    </row>
    <row r="12049" spans="1:16" x14ac:dyDescent="0.3">
      <c r="A12049">
        <v>578067</v>
      </c>
      <c r="B12049">
        <v>23197</v>
      </c>
      <c r="C12049" t="s">
        <v>2170</v>
      </c>
      <c r="D12049">
        <v>1</v>
      </c>
      <c r="E12049" s="2">
        <v>40869.654861111107</v>
      </c>
      <c r="F12049" s="3">
        <v>3.29</v>
      </c>
      <c r="H12049" t="s">
        <v>17</v>
      </c>
      <c r="I12049" s="3">
        <v>3.29</v>
      </c>
      <c r="J12049">
        <v>2011</v>
      </c>
      <c r="K12049">
        <v>11</v>
      </c>
      <c r="L12049" t="s">
        <v>22</v>
      </c>
      <c r="M12049" t="s">
        <v>23</v>
      </c>
      <c r="N12049">
        <v>0</v>
      </c>
      <c r="O12049">
        <v>1</v>
      </c>
      <c r="P12049" t="s">
        <v>20</v>
      </c>
    </row>
    <row r="12050" spans="1:16" x14ac:dyDescent="0.3">
      <c r="A12050">
        <v>555107</v>
      </c>
      <c r="B12050">
        <v>22328</v>
      </c>
      <c r="C12050" t="s">
        <v>928</v>
      </c>
      <c r="D12050">
        <v>6</v>
      </c>
      <c r="E12050" s="2">
        <v>40694.593055555553</v>
      </c>
      <c r="F12050" s="3">
        <v>2.95</v>
      </c>
      <c r="G12050">
        <v>12594</v>
      </c>
      <c r="H12050" t="s">
        <v>139</v>
      </c>
      <c r="I12050" s="3">
        <v>17.7</v>
      </c>
      <c r="J12050">
        <v>2011</v>
      </c>
      <c r="K12050">
        <v>5</v>
      </c>
      <c r="L12050" t="s">
        <v>18</v>
      </c>
      <c r="M12050" t="s">
        <v>19</v>
      </c>
      <c r="N12050">
        <v>0</v>
      </c>
      <c r="O12050">
        <v>1</v>
      </c>
      <c r="P12050" t="s">
        <v>32</v>
      </c>
    </row>
    <row r="12051" spans="1:16" x14ac:dyDescent="0.3">
      <c r="A12051">
        <v>575177</v>
      </c>
      <c r="B12051">
        <v>23582</v>
      </c>
      <c r="C12051" t="s">
        <v>1063</v>
      </c>
      <c r="D12051">
        <v>4</v>
      </c>
      <c r="E12051" s="2">
        <v>40855.77847222222</v>
      </c>
      <c r="F12051" s="3">
        <v>4.13</v>
      </c>
      <c r="H12051" t="s">
        <v>17</v>
      </c>
      <c r="I12051" s="3">
        <v>16.52</v>
      </c>
      <c r="J12051">
        <v>2011</v>
      </c>
      <c r="K12051">
        <v>11</v>
      </c>
      <c r="L12051" t="s">
        <v>22</v>
      </c>
      <c r="M12051" t="s">
        <v>23</v>
      </c>
      <c r="N12051">
        <v>0</v>
      </c>
      <c r="O12051">
        <v>1</v>
      </c>
      <c r="P12051" t="s">
        <v>20</v>
      </c>
    </row>
    <row r="12052" spans="1:16" x14ac:dyDescent="0.3">
      <c r="A12052">
        <v>569202</v>
      </c>
      <c r="B12052">
        <v>22169</v>
      </c>
      <c r="C12052" t="s">
        <v>954</v>
      </c>
      <c r="D12052">
        <v>2</v>
      </c>
      <c r="E12052" s="2">
        <v>40816.723611111112</v>
      </c>
      <c r="F12052" s="3">
        <v>16.63</v>
      </c>
      <c r="H12052" t="s">
        <v>17</v>
      </c>
      <c r="I12052" s="3">
        <v>33.26</v>
      </c>
      <c r="J12052">
        <v>2011</v>
      </c>
      <c r="K12052">
        <v>9</v>
      </c>
      <c r="L12052" t="s">
        <v>90</v>
      </c>
      <c r="M12052" t="s">
        <v>91</v>
      </c>
      <c r="N12052">
        <v>0</v>
      </c>
      <c r="O12052">
        <v>1</v>
      </c>
      <c r="P12052" t="s">
        <v>20</v>
      </c>
    </row>
    <row r="12053" spans="1:16" x14ac:dyDescent="0.3">
      <c r="A12053">
        <v>557064</v>
      </c>
      <c r="B12053">
        <v>23165</v>
      </c>
      <c r="C12053" t="s">
        <v>964</v>
      </c>
      <c r="D12053">
        <v>1</v>
      </c>
      <c r="E12053" s="2">
        <v>40710.629861111112</v>
      </c>
      <c r="F12053" s="3">
        <v>1.65</v>
      </c>
      <c r="G12053">
        <v>13263</v>
      </c>
      <c r="H12053" t="s">
        <v>17</v>
      </c>
      <c r="I12053" s="3">
        <v>1.65</v>
      </c>
      <c r="J12053">
        <v>2011</v>
      </c>
      <c r="K12053">
        <v>6</v>
      </c>
      <c r="L12053" t="s">
        <v>34</v>
      </c>
      <c r="M12053" t="s">
        <v>35</v>
      </c>
      <c r="N12053">
        <v>0</v>
      </c>
      <c r="O12053">
        <v>1</v>
      </c>
      <c r="P12053" t="s">
        <v>32</v>
      </c>
    </row>
    <row r="12054" spans="1:16" x14ac:dyDescent="0.3">
      <c r="A12054">
        <v>580636</v>
      </c>
      <c r="B12054">
        <v>22621</v>
      </c>
      <c r="C12054" t="s">
        <v>447</v>
      </c>
      <c r="D12054">
        <v>48</v>
      </c>
      <c r="E12054" s="2">
        <v>40882.522916666669</v>
      </c>
      <c r="F12054" s="3">
        <v>1.45</v>
      </c>
      <c r="G12054">
        <v>16746</v>
      </c>
      <c r="H12054" t="s">
        <v>17</v>
      </c>
      <c r="I12054" s="3">
        <v>69.599999999999994</v>
      </c>
      <c r="J12054">
        <v>2011</v>
      </c>
      <c r="K12054">
        <v>12</v>
      </c>
      <c r="L12054" t="s">
        <v>26</v>
      </c>
      <c r="M12054" t="s">
        <v>39</v>
      </c>
      <c r="N12054">
        <v>0</v>
      </c>
      <c r="O12054">
        <v>1</v>
      </c>
      <c r="P12054" t="s">
        <v>32</v>
      </c>
    </row>
    <row r="12055" spans="1:16" x14ac:dyDescent="0.3">
      <c r="A12055">
        <v>544812</v>
      </c>
      <c r="B12055">
        <v>23000</v>
      </c>
      <c r="C12055" t="s">
        <v>986</v>
      </c>
      <c r="D12055">
        <v>1</v>
      </c>
      <c r="E12055" s="2">
        <v>40597.665277777778</v>
      </c>
      <c r="F12055" s="3">
        <v>0.83</v>
      </c>
      <c r="H12055" t="s">
        <v>17</v>
      </c>
      <c r="I12055" s="3">
        <v>0.83</v>
      </c>
      <c r="J12055">
        <v>2011</v>
      </c>
      <c r="K12055">
        <v>2</v>
      </c>
      <c r="L12055" t="s">
        <v>63</v>
      </c>
      <c r="M12055" t="s">
        <v>64</v>
      </c>
      <c r="N12055">
        <v>0</v>
      </c>
      <c r="O12055">
        <v>1</v>
      </c>
      <c r="P12055" t="s">
        <v>20</v>
      </c>
    </row>
    <row r="12056" spans="1:16" x14ac:dyDescent="0.3">
      <c r="A12056">
        <v>562387</v>
      </c>
      <c r="B12056">
        <v>22429</v>
      </c>
      <c r="C12056" t="s">
        <v>1074</v>
      </c>
      <c r="D12056">
        <v>4</v>
      </c>
      <c r="E12056" s="2">
        <v>40759.660416666673</v>
      </c>
      <c r="F12056" s="3">
        <v>4.25</v>
      </c>
      <c r="G12056">
        <v>13402</v>
      </c>
      <c r="H12056" t="s">
        <v>17</v>
      </c>
      <c r="I12056" s="3">
        <v>17</v>
      </c>
      <c r="J12056">
        <v>2011</v>
      </c>
      <c r="K12056">
        <v>8</v>
      </c>
      <c r="L12056" t="s">
        <v>87</v>
      </c>
      <c r="M12056" t="s">
        <v>88</v>
      </c>
      <c r="N12056">
        <v>0</v>
      </c>
      <c r="O12056">
        <v>1</v>
      </c>
      <c r="P12056" t="s">
        <v>32</v>
      </c>
    </row>
    <row r="12057" spans="1:16" x14ac:dyDescent="0.3">
      <c r="A12057">
        <v>565150</v>
      </c>
      <c r="B12057">
        <v>23188</v>
      </c>
      <c r="C12057" t="s">
        <v>1844</v>
      </c>
      <c r="D12057">
        <v>12</v>
      </c>
      <c r="E12057" s="2">
        <v>40787.601388888892</v>
      </c>
      <c r="F12057" s="3">
        <v>1.45</v>
      </c>
      <c r="G12057">
        <v>14298</v>
      </c>
      <c r="H12057" t="s">
        <v>17</v>
      </c>
      <c r="I12057" s="3">
        <v>17.399999999999999</v>
      </c>
      <c r="J12057">
        <v>2011</v>
      </c>
      <c r="K12057">
        <v>9</v>
      </c>
      <c r="L12057" t="s">
        <v>90</v>
      </c>
      <c r="M12057" t="s">
        <v>91</v>
      </c>
      <c r="N12057">
        <v>0</v>
      </c>
      <c r="O12057">
        <v>1</v>
      </c>
      <c r="P12057" t="s">
        <v>32</v>
      </c>
    </row>
    <row r="12058" spans="1:16" x14ac:dyDescent="0.3">
      <c r="A12058">
        <v>575932</v>
      </c>
      <c r="B12058">
        <v>21900</v>
      </c>
      <c r="C12058" t="s">
        <v>873</v>
      </c>
      <c r="D12058">
        <v>5</v>
      </c>
      <c r="E12058" s="2">
        <v>40860.440972222219</v>
      </c>
      <c r="F12058" s="3">
        <v>0.65</v>
      </c>
      <c r="G12058">
        <v>16923</v>
      </c>
      <c r="H12058" t="s">
        <v>17</v>
      </c>
      <c r="I12058" s="3">
        <v>3.25</v>
      </c>
      <c r="J12058">
        <v>2011</v>
      </c>
      <c r="K12058">
        <v>11</v>
      </c>
      <c r="L12058" t="s">
        <v>22</v>
      </c>
      <c r="M12058" t="s">
        <v>23</v>
      </c>
      <c r="N12058">
        <v>0</v>
      </c>
      <c r="O12058">
        <v>1</v>
      </c>
      <c r="P12058" t="s">
        <v>32</v>
      </c>
    </row>
    <row r="12059" spans="1:16" x14ac:dyDescent="0.3">
      <c r="A12059">
        <v>569521</v>
      </c>
      <c r="B12059">
        <v>85152</v>
      </c>
      <c r="C12059" t="s">
        <v>1296</v>
      </c>
      <c r="D12059">
        <v>2</v>
      </c>
      <c r="E12059" s="2">
        <v>40820.606249999997</v>
      </c>
      <c r="F12059" s="3">
        <v>2.1</v>
      </c>
      <c r="G12059">
        <v>16474</v>
      </c>
      <c r="H12059" t="s">
        <v>17</v>
      </c>
      <c r="I12059" s="3">
        <v>4.2</v>
      </c>
      <c r="J12059">
        <v>2011</v>
      </c>
      <c r="K12059">
        <v>10</v>
      </c>
      <c r="L12059" t="s">
        <v>42</v>
      </c>
      <c r="M12059" t="s">
        <v>43</v>
      </c>
      <c r="N12059">
        <v>0</v>
      </c>
      <c r="O12059">
        <v>1</v>
      </c>
      <c r="P12059" t="s">
        <v>32</v>
      </c>
    </row>
    <row r="12060" spans="1:16" x14ac:dyDescent="0.3">
      <c r="A12060">
        <v>555537</v>
      </c>
      <c r="B12060">
        <v>22530</v>
      </c>
      <c r="C12060" t="s">
        <v>422</v>
      </c>
      <c r="D12060">
        <v>1</v>
      </c>
      <c r="E12060" s="2">
        <v>40699.525694444441</v>
      </c>
      <c r="F12060" s="3">
        <v>0.42</v>
      </c>
      <c r="G12060">
        <v>15453</v>
      </c>
      <c r="H12060" t="s">
        <v>17</v>
      </c>
      <c r="I12060" s="3">
        <v>0.42</v>
      </c>
      <c r="J12060">
        <v>2011</v>
      </c>
      <c r="K12060">
        <v>6</v>
      </c>
      <c r="L12060" t="s">
        <v>34</v>
      </c>
      <c r="M12060" t="s">
        <v>35</v>
      </c>
      <c r="N12060">
        <v>0</v>
      </c>
      <c r="O12060">
        <v>1</v>
      </c>
      <c r="P12060" t="s">
        <v>32</v>
      </c>
    </row>
    <row r="12061" spans="1:16" x14ac:dyDescent="0.3">
      <c r="A12061">
        <v>556813</v>
      </c>
      <c r="B12061">
        <v>22661</v>
      </c>
      <c r="C12061" t="s">
        <v>438</v>
      </c>
      <c r="D12061">
        <v>2</v>
      </c>
      <c r="E12061" s="2">
        <v>40708.727777777778</v>
      </c>
      <c r="F12061" s="3">
        <v>1.63</v>
      </c>
      <c r="H12061" t="s">
        <v>17</v>
      </c>
      <c r="I12061" s="3">
        <v>3.26</v>
      </c>
      <c r="J12061">
        <v>2011</v>
      </c>
      <c r="K12061">
        <v>6</v>
      </c>
      <c r="L12061" t="s">
        <v>34</v>
      </c>
      <c r="M12061" t="s">
        <v>35</v>
      </c>
      <c r="N12061">
        <v>0</v>
      </c>
      <c r="O12061">
        <v>1</v>
      </c>
      <c r="P12061" t="s">
        <v>20</v>
      </c>
    </row>
    <row r="12062" spans="1:16" x14ac:dyDescent="0.3">
      <c r="A12062">
        <v>575943</v>
      </c>
      <c r="B12062">
        <v>22603</v>
      </c>
      <c r="C12062" t="s">
        <v>592</v>
      </c>
      <c r="D12062">
        <v>1</v>
      </c>
      <c r="E12062" s="2">
        <v>40860.488888888889</v>
      </c>
      <c r="F12062" s="3">
        <v>0.85</v>
      </c>
      <c r="G12062">
        <v>17920</v>
      </c>
      <c r="H12062" t="s">
        <v>17</v>
      </c>
      <c r="I12062" s="3">
        <v>0.85</v>
      </c>
      <c r="J12062">
        <v>2011</v>
      </c>
      <c r="K12062">
        <v>11</v>
      </c>
      <c r="L12062" t="s">
        <v>22</v>
      </c>
      <c r="M12062" t="s">
        <v>23</v>
      </c>
      <c r="N12062">
        <v>0</v>
      </c>
      <c r="O12062">
        <v>1</v>
      </c>
      <c r="P12062" t="s">
        <v>32</v>
      </c>
    </row>
    <row r="12063" spans="1:16" x14ac:dyDescent="0.3">
      <c r="A12063">
        <v>550298</v>
      </c>
      <c r="B12063">
        <v>47421</v>
      </c>
      <c r="C12063" t="s">
        <v>3229</v>
      </c>
      <c r="D12063">
        <v>1</v>
      </c>
      <c r="E12063" s="2">
        <v>40648.674305555563</v>
      </c>
      <c r="F12063" s="3">
        <v>0.42</v>
      </c>
      <c r="G12063">
        <v>17346</v>
      </c>
      <c r="H12063" t="s">
        <v>17</v>
      </c>
      <c r="I12063" s="3">
        <v>0.42</v>
      </c>
      <c r="J12063">
        <v>2011</v>
      </c>
      <c r="K12063">
        <v>4</v>
      </c>
      <c r="L12063" t="s">
        <v>66</v>
      </c>
      <c r="M12063" t="s">
        <v>67</v>
      </c>
      <c r="N12063">
        <v>0</v>
      </c>
      <c r="O12063">
        <v>1</v>
      </c>
      <c r="P12063" t="s">
        <v>32</v>
      </c>
    </row>
    <row r="12064" spans="1:16" x14ac:dyDescent="0.3">
      <c r="A12064">
        <v>572552</v>
      </c>
      <c r="B12064">
        <v>22905</v>
      </c>
      <c r="C12064" t="s">
        <v>3230</v>
      </c>
      <c r="D12064">
        <v>1</v>
      </c>
      <c r="E12064" s="2">
        <v>40840.713194444441</v>
      </c>
      <c r="F12064" s="3">
        <v>2.46</v>
      </c>
      <c r="G12064">
        <v>14096</v>
      </c>
      <c r="H12064" t="s">
        <v>17</v>
      </c>
      <c r="I12064" s="3">
        <v>2.46</v>
      </c>
      <c r="J12064">
        <v>2011</v>
      </c>
      <c r="K12064">
        <v>10</v>
      </c>
      <c r="L12064" t="s">
        <v>42</v>
      </c>
      <c r="M12064" t="s">
        <v>43</v>
      </c>
      <c r="N12064">
        <v>0</v>
      </c>
      <c r="O12064">
        <v>1</v>
      </c>
      <c r="P12064" t="s">
        <v>32</v>
      </c>
    </row>
    <row r="12065" spans="1:16" x14ac:dyDescent="0.3">
      <c r="A12065">
        <v>537642</v>
      </c>
      <c r="B12065" t="s">
        <v>2029</v>
      </c>
      <c r="C12065" t="s">
        <v>315</v>
      </c>
      <c r="D12065">
        <v>1</v>
      </c>
      <c r="E12065" s="2">
        <v>40519.647916666669</v>
      </c>
      <c r="F12065" s="3">
        <v>2.13</v>
      </c>
      <c r="H12065" t="s">
        <v>17</v>
      </c>
      <c r="I12065" s="3">
        <v>2.13</v>
      </c>
      <c r="J12065">
        <v>2010</v>
      </c>
      <c r="K12065">
        <v>12</v>
      </c>
      <c r="L12065" t="s">
        <v>26</v>
      </c>
      <c r="M12065" t="s">
        <v>27</v>
      </c>
      <c r="N12065">
        <v>0</v>
      </c>
      <c r="O12065">
        <v>1</v>
      </c>
      <c r="P12065" t="s">
        <v>20</v>
      </c>
    </row>
    <row r="12066" spans="1:16" x14ac:dyDescent="0.3">
      <c r="A12066">
        <v>560538</v>
      </c>
      <c r="B12066">
        <v>23296</v>
      </c>
      <c r="C12066" t="s">
        <v>2353</v>
      </c>
      <c r="D12066">
        <v>8</v>
      </c>
      <c r="E12066" s="2">
        <v>40743.513194444437</v>
      </c>
      <c r="F12066" s="3">
        <v>1.25</v>
      </c>
      <c r="G12066">
        <v>16128</v>
      </c>
      <c r="H12066" t="s">
        <v>17</v>
      </c>
      <c r="I12066" s="3">
        <v>10</v>
      </c>
      <c r="J12066">
        <v>2011</v>
      </c>
      <c r="K12066">
        <v>7</v>
      </c>
      <c r="L12066" t="s">
        <v>59</v>
      </c>
      <c r="M12066" t="s">
        <v>60</v>
      </c>
      <c r="N12066">
        <v>0</v>
      </c>
      <c r="O12066">
        <v>1</v>
      </c>
      <c r="P12066" t="s">
        <v>32</v>
      </c>
    </row>
    <row r="12067" spans="1:16" x14ac:dyDescent="0.3">
      <c r="A12067">
        <v>544836</v>
      </c>
      <c r="B12067">
        <v>21626</v>
      </c>
      <c r="C12067" t="s">
        <v>1233</v>
      </c>
      <c r="D12067">
        <v>12</v>
      </c>
      <c r="E12067" s="2">
        <v>40598.434027777781</v>
      </c>
      <c r="F12067" s="3">
        <v>1.95</v>
      </c>
      <c r="G12067">
        <v>17613</v>
      </c>
      <c r="H12067" t="s">
        <v>17</v>
      </c>
      <c r="I12067" s="3">
        <v>23.4</v>
      </c>
      <c r="J12067">
        <v>2011</v>
      </c>
      <c r="K12067">
        <v>2</v>
      </c>
      <c r="L12067" t="s">
        <v>63</v>
      </c>
      <c r="M12067" t="s">
        <v>64</v>
      </c>
      <c r="N12067">
        <v>0</v>
      </c>
      <c r="O12067">
        <v>1</v>
      </c>
      <c r="P12067" t="s">
        <v>32</v>
      </c>
    </row>
    <row r="12068" spans="1:16" x14ac:dyDescent="0.3">
      <c r="A12068">
        <v>562807</v>
      </c>
      <c r="B12068">
        <v>23299</v>
      </c>
      <c r="C12068" t="s">
        <v>2118</v>
      </c>
      <c r="D12068">
        <v>6</v>
      </c>
      <c r="E12068" s="2">
        <v>40764.622916666667</v>
      </c>
      <c r="F12068" s="3">
        <v>3.75</v>
      </c>
      <c r="G12068">
        <v>16053</v>
      </c>
      <c r="H12068" t="s">
        <v>17</v>
      </c>
      <c r="I12068" s="3">
        <v>22.5</v>
      </c>
      <c r="J12068">
        <v>2011</v>
      </c>
      <c r="K12068">
        <v>8</v>
      </c>
      <c r="L12068" t="s">
        <v>87</v>
      </c>
      <c r="M12068" t="s">
        <v>88</v>
      </c>
      <c r="N12068">
        <v>0</v>
      </c>
      <c r="O12068">
        <v>1</v>
      </c>
      <c r="P12068" t="s">
        <v>32</v>
      </c>
    </row>
    <row r="12069" spans="1:16" x14ac:dyDescent="0.3">
      <c r="A12069">
        <v>550493</v>
      </c>
      <c r="B12069">
        <v>22243</v>
      </c>
      <c r="C12069" t="s">
        <v>1138</v>
      </c>
      <c r="D12069">
        <v>2</v>
      </c>
      <c r="E12069" s="2">
        <v>40651.618055555547</v>
      </c>
      <c r="F12069" s="3">
        <v>1.65</v>
      </c>
      <c r="G12069">
        <v>15311</v>
      </c>
      <c r="H12069" t="s">
        <v>17</v>
      </c>
      <c r="I12069" s="3">
        <v>3.3</v>
      </c>
      <c r="J12069">
        <v>2011</v>
      </c>
      <c r="K12069">
        <v>4</v>
      </c>
      <c r="L12069" t="s">
        <v>66</v>
      </c>
      <c r="M12069" t="s">
        <v>67</v>
      </c>
      <c r="N12069">
        <v>0</v>
      </c>
      <c r="O12069">
        <v>1</v>
      </c>
      <c r="P12069" t="s">
        <v>32</v>
      </c>
    </row>
    <row r="12070" spans="1:16" x14ac:dyDescent="0.3">
      <c r="A12070">
        <v>557147</v>
      </c>
      <c r="B12070" t="s">
        <v>1756</v>
      </c>
      <c r="C12070" t="s">
        <v>1757</v>
      </c>
      <c r="D12070">
        <v>48</v>
      </c>
      <c r="E12070" s="2">
        <v>40711.45208333333</v>
      </c>
      <c r="F12070" s="3">
        <v>0.39</v>
      </c>
      <c r="G12070">
        <v>12408</v>
      </c>
      <c r="H12070" t="s">
        <v>155</v>
      </c>
      <c r="I12070" s="3">
        <v>18.72</v>
      </c>
      <c r="J12070">
        <v>2011</v>
      </c>
      <c r="K12070">
        <v>6</v>
      </c>
      <c r="L12070" t="s">
        <v>34</v>
      </c>
      <c r="M12070" t="s">
        <v>35</v>
      </c>
      <c r="N12070">
        <v>0</v>
      </c>
      <c r="O12070">
        <v>1</v>
      </c>
      <c r="P12070" t="s">
        <v>32</v>
      </c>
    </row>
    <row r="12071" spans="1:16" x14ac:dyDescent="0.3">
      <c r="A12071">
        <v>559901</v>
      </c>
      <c r="B12071">
        <v>21868</v>
      </c>
      <c r="C12071" t="s">
        <v>630</v>
      </c>
      <c r="D12071">
        <v>12</v>
      </c>
      <c r="E12071" s="2">
        <v>40737.536805555559</v>
      </c>
      <c r="F12071" s="3">
        <v>1.25</v>
      </c>
      <c r="G12071">
        <v>18121</v>
      </c>
      <c r="H12071" t="s">
        <v>17</v>
      </c>
      <c r="I12071" s="3">
        <v>15</v>
      </c>
      <c r="J12071">
        <v>2011</v>
      </c>
      <c r="K12071">
        <v>7</v>
      </c>
      <c r="L12071" t="s">
        <v>59</v>
      </c>
      <c r="M12071" t="s">
        <v>60</v>
      </c>
      <c r="N12071">
        <v>0</v>
      </c>
      <c r="O12071">
        <v>1</v>
      </c>
      <c r="P12071" t="s">
        <v>32</v>
      </c>
    </row>
    <row r="12072" spans="1:16" x14ac:dyDescent="0.3">
      <c r="A12072">
        <v>565329</v>
      </c>
      <c r="B12072">
        <v>22998</v>
      </c>
      <c r="C12072" t="s">
        <v>123</v>
      </c>
      <c r="D12072">
        <v>2</v>
      </c>
      <c r="E12072" s="2">
        <v>40788.57916666667</v>
      </c>
      <c r="F12072" s="3">
        <v>0.42</v>
      </c>
      <c r="G12072">
        <v>14606</v>
      </c>
      <c r="H12072" t="s">
        <v>17</v>
      </c>
      <c r="I12072" s="3">
        <v>0.84</v>
      </c>
      <c r="J12072">
        <v>2011</v>
      </c>
      <c r="K12072">
        <v>9</v>
      </c>
      <c r="L12072" t="s">
        <v>90</v>
      </c>
      <c r="M12072" t="s">
        <v>91</v>
      </c>
      <c r="N12072">
        <v>0</v>
      </c>
      <c r="O12072">
        <v>1</v>
      </c>
      <c r="P12072" t="s">
        <v>32</v>
      </c>
    </row>
    <row r="12073" spans="1:16" x14ac:dyDescent="0.3">
      <c r="A12073">
        <v>548534</v>
      </c>
      <c r="B12073">
        <v>22556</v>
      </c>
      <c r="C12073" t="s">
        <v>416</v>
      </c>
      <c r="D12073">
        <v>12</v>
      </c>
      <c r="E12073" s="2">
        <v>40633.727777777778</v>
      </c>
      <c r="F12073" s="3">
        <v>1.65</v>
      </c>
      <c r="G12073">
        <v>18172</v>
      </c>
      <c r="H12073" t="s">
        <v>17</v>
      </c>
      <c r="I12073" s="3">
        <v>19.8</v>
      </c>
      <c r="J12073">
        <v>2011</v>
      </c>
      <c r="K12073">
        <v>3</v>
      </c>
      <c r="L12073" t="s">
        <v>30</v>
      </c>
      <c r="M12073" t="s">
        <v>31</v>
      </c>
      <c r="N12073">
        <v>0</v>
      </c>
      <c r="O12073">
        <v>1</v>
      </c>
      <c r="P12073" t="s">
        <v>32</v>
      </c>
    </row>
    <row r="12074" spans="1:16" x14ac:dyDescent="0.3">
      <c r="A12074">
        <v>550178</v>
      </c>
      <c r="B12074">
        <v>20726</v>
      </c>
      <c r="C12074" t="s">
        <v>519</v>
      </c>
      <c r="D12074">
        <v>20</v>
      </c>
      <c r="E12074" s="2">
        <v>40647.725694444453</v>
      </c>
      <c r="F12074" s="3">
        <v>1.65</v>
      </c>
      <c r="G12074">
        <v>12662</v>
      </c>
      <c r="H12074" t="s">
        <v>74</v>
      </c>
      <c r="I12074" s="3">
        <v>33</v>
      </c>
      <c r="J12074">
        <v>2011</v>
      </c>
      <c r="K12074">
        <v>4</v>
      </c>
      <c r="L12074" t="s">
        <v>66</v>
      </c>
      <c r="M12074" t="s">
        <v>67</v>
      </c>
      <c r="N12074">
        <v>0</v>
      </c>
      <c r="O12074">
        <v>1</v>
      </c>
      <c r="P12074" t="s">
        <v>32</v>
      </c>
    </row>
    <row r="12075" spans="1:16" x14ac:dyDescent="0.3">
      <c r="A12075">
        <v>570670</v>
      </c>
      <c r="B12075">
        <v>22551</v>
      </c>
      <c r="C12075" t="s">
        <v>848</v>
      </c>
      <c r="D12075">
        <v>12</v>
      </c>
      <c r="E12075" s="2">
        <v>40827.61041666667</v>
      </c>
      <c r="F12075" s="3">
        <v>1.65</v>
      </c>
      <c r="G12075">
        <v>14624</v>
      </c>
      <c r="H12075" t="s">
        <v>17</v>
      </c>
      <c r="I12075" s="3">
        <v>19.8</v>
      </c>
      <c r="J12075">
        <v>2011</v>
      </c>
      <c r="K12075">
        <v>10</v>
      </c>
      <c r="L12075" t="s">
        <v>42</v>
      </c>
      <c r="M12075" t="s">
        <v>43</v>
      </c>
      <c r="N12075">
        <v>0</v>
      </c>
      <c r="O12075">
        <v>1</v>
      </c>
      <c r="P12075" t="s">
        <v>32</v>
      </c>
    </row>
    <row r="12076" spans="1:16" x14ac:dyDescent="0.3">
      <c r="A12076">
        <v>577039</v>
      </c>
      <c r="B12076">
        <v>21786</v>
      </c>
      <c r="C12076" t="s">
        <v>1580</v>
      </c>
      <c r="D12076">
        <v>24</v>
      </c>
      <c r="E12076" s="2">
        <v>40864.5625</v>
      </c>
      <c r="F12076" s="3">
        <v>0.42</v>
      </c>
      <c r="G12076">
        <v>12539</v>
      </c>
      <c r="H12076" t="s">
        <v>295</v>
      </c>
      <c r="I12076" s="3">
        <v>10.08</v>
      </c>
      <c r="J12076">
        <v>2011</v>
      </c>
      <c r="K12076">
        <v>11</v>
      </c>
      <c r="L12076" t="s">
        <v>22</v>
      </c>
      <c r="M12076" t="s">
        <v>23</v>
      </c>
      <c r="N12076">
        <v>0</v>
      </c>
      <c r="O12076">
        <v>1</v>
      </c>
      <c r="P12076" t="s">
        <v>32</v>
      </c>
    </row>
    <row r="12077" spans="1:16" x14ac:dyDescent="0.3">
      <c r="A12077">
        <v>561616</v>
      </c>
      <c r="B12077">
        <v>21876</v>
      </c>
      <c r="C12077" t="s">
        <v>313</v>
      </c>
      <c r="D12077">
        <v>6</v>
      </c>
      <c r="E12077" s="2">
        <v>40752.543055555558</v>
      </c>
      <c r="F12077" s="3">
        <v>1.25</v>
      </c>
      <c r="G12077">
        <v>15023</v>
      </c>
      <c r="H12077" t="s">
        <v>17</v>
      </c>
      <c r="I12077" s="3">
        <v>7.5</v>
      </c>
      <c r="J12077">
        <v>2011</v>
      </c>
      <c r="K12077">
        <v>7</v>
      </c>
      <c r="L12077" t="s">
        <v>59</v>
      </c>
      <c r="M12077" t="s">
        <v>60</v>
      </c>
      <c r="N12077">
        <v>0</v>
      </c>
      <c r="O12077">
        <v>1</v>
      </c>
      <c r="P12077" t="s">
        <v>32</v>
      </c>
    </row>
    <row r="12078" spans="1:16" x14ac:dyDescent="0.3">
      <c r="A12078">
        <v>571883</v>
      </c>
      <c r="B12078">
        <v>22798</v>
      </c>
      <c r="C12078" t="s">
        <v>475</v>
      </c>
      <c r="D12078">
        <v>1</v>
      </c>
      <c r="E12078" s="2">
        <v>40835.581944444442</v>
      </c>
      <c r="F12078" s="3">
        <v>2.95</v>
      </c>
      <c r="G12078">
        <v>14704</v>
      </c>
      <c r="H12078" t="s">
        <v>17</v>
      </c>
      <c r="I12078" s="3">
        <v>2.95</v>
      </c>
      <c r="J12078">
        <v>2011</v>
      </c>
      <c r="K12078">
        <v>10</v>
      </c>
      <c r="L12078" t="s">
        <v>42</v>
      </c>
      <c r="M12078" t="s">
        <v>43</v>
      </c>
      <c r="N12078">
        <v>0</v>
      </c>
      <c r="O12078">
        <v>1</v>
      </c>
      <c r="P12078" t="s">
        <v>32</v>
      </c>
    </row>
    <row r="12079" spans="1:16" x14ac:dyDescent="0.3">
      <c r="A12079">
        <v>558558</v>
      </c>
      <c r="B12079">
        <v>20726</v>
      </c>
      <c r="C12079" t="s">
        <v>519</v>
      </c>
      <c r="D12079">
        <v>1</v>
      </c>
      <c r="E12079" s="2">
        <v>40724.553472222222</v>
      </c>
      <c r="F12079" s="3">
        <v>1.65</v>
      </c>
      <c r="G12079">
        <v>17841</v>
      </c>
      <c r="H12079" t="s">
        <v>17</v>
      </c>
      <c r="I12079" s="3">
        <v>1.65</v>
      </c>
      <c r="J12079">
        <v>2011</v>
      </c>
      <c r="K12079">
        <v>6</v>
      </c>
      <c r="L12079" t="s">
        <v>34</v>
      </c>
      <c r="M12079" t="s">
        <v>35</v>
      </c>
      <c r="N12079">
        <v>0</v>
      </c>
      <c r="O12079">
        <v>1</v>
      </c>
      <c r="P12079" t="s">
        <v>32</v>
      </c>
    </row>
    <row r="12080" spans="1:16" x14ac:dyDescent="0.3">
      <c r="A12080">
        <v>543800</v>
      </c>
      <c r="B12080">
        <v>20725</v>
      </c>
      <c r="C12080" t="s">
        <v>86</v>
      </c>
      <c r="D12080">
        <v>2</v>
      </c>
      <c r="E12080" s="2">
        <v>40587.48333333333</v>
      </c>
      <c r="F12080" s="3">
        <v>1.65</v>
      </c>
      <c r="G12080">
        <v>17282</v>
      </c>
      <c r="H12080" t="s">
        <v>17</v>
      </c>
      <c r="I12080" s="3">
        <v>3.3</v>
      </c>
      <c r="J12080">
        <v>2011</v>
      </c>
      <c r="K12080">
        <v>2</v>
      </c>
      <c r="L12080" t="s">
        <v>63</v>
      </c>
      <c r="M12080" t="s">
        <v>64</v>
      </c>
      <c r="N12080">
        <v>0</v>
      </c>
      <c r="O12080">
        <v>1</v>
      </c>
      <c r="P12080" t="s">
        <v>32</v>
      </c>
    </row>
    <row r="12081" spans="1:16" x14ac:dyDescent="0.3">
      <c r="A12081">
        <v>543448</v>
      </c>
      <c r="B12081">
        <v>21670</v>
      </c>
      <c r="C12081" t="s">
        <v>1115</v>
      </c>
      <c r="D12081">
        <v>1</v>
      </c>
      <c r="E12081" s="2">
        <v>40582.508333333331</v>
      </c>
      <c r="F12081" s="3">
        <v>3.29</v>
      </c>
      <c r="H12081" t="s">
        <v>17</v>
      </c>
      <c r="I12081" s="3">
        <v>3.29</v>
      </c>
      <c r="J12081">
        <v>2011</v>
      </c>
      <c r="K12081">
        <v>2</v>
      </c>
      <c r="L12081" t="s">
        <v>63</v>
      </c>
      <c r="M12081" t="s">
        <v>64</v>
      </c>
      <c r="N12081">
        <v>0</v>
      </c>
      <c r="O12081">
        <v>1</v>
      </c>
      <c r="P12081" t="s">
        <v>20</v>
      </c>
    </row>
    <row r="12082" spans="1:16" x14ac:dyDescent="0.3">
      <c r="A12082">
        <v>565585</v>
      </c>
      <c r="B12082">
        <v>47566</v>
      </c>
      <c r="C12082" t="s">
        <v>266</v>
      </c>
      <c r="D12082">
        <v>12</v>
      </c>
      <c r="E12082" s="2">
        <v>40791.556944444441</v>
      </c>
      <c r="F12082" s="3">
        <v>4.95</v>
      </c>
      <c r="G12082">
        <v>16172</v>
      </c>
      <c r="H12082" t="s">
        <v>17</v>
      </c>
      <c r="I12082" s="3">
        <v>59.400000000000013</v>
      </c>
      <c r="J12082">
        <v>2011</v>
      </c>
      <c r="K12082">
        <v>9</v>
      </c>
      <c r="L12082" t="s">
        <v>90</v>
      </c>
      <c r="M12082" t="s">
        <v>91</v>
      </c>
      <c r="N12082">
        <v>0</v>
      </c>
      <c r="O12082">
        <v>1</v>
      </c>
      <c r="P12082" t="s">
        <v>32</v>
      </c>
    </row>
    <row r="12083" spans="1:16" x14ac:dyDescent="0.3">
      <c r="A12083">
        <v>552724</v>
      </c>
      <c r="B12083">
        <v>23052</v>
      </c>
      <c r="C12083" t="s">
        <v>2152</v>
      </c>
      <c r="D12083">
        <v>2</v>
      </c>
      <c r="E12083" s="2">
        <v>40674.436805555553</v>
      </c>
      <c r="F12083" s="3">
        <v>8.25</v>
      </c>
      <c r="G12083">
        <v>13418</v>
      </c>
      <c r="H12083" t="s">
        <v>17</v>
      </c>
      <c r="I12083" s="3">
        <v>16.5</v>
      </c>
      <c r="J12083">
        <v>2011</v>
      </c>
      <c r="K12083">
        <v>5</v>
      </c>
      <c r="L12083" t="s">
        <v>18</v>
      </c>
      <c r="M12083" t="s">
        <v>19</v>
      </c>
      <c r="N12083">
        <v>0</v>
      </c>
      <c r="O12083">
        <v>1</v>
      </c>
      <c r="P12083" t="s">
        <v>32</v>
      </c>
    </row>
    <row r="12084" spans="1:16" x14ac:dyDescent="0.3">
      <c r="A12084">
        <v>571828</v>
      </c>
      <c r="B12084">
        <v>23247</v>
      </c>
      <c r="C12084" t="s">
        <v>2870</v>
      </c>
      <c r="D12084">
        <v>2</v>
      </c>
      <c r="E12084" s="2">
        <v>40835.494444444441</v>
      </c>
      <c r="F12084" s="3">
        <v>2.89</v>
      </c>
      <c r="G12084">
        <v>16440</v>
      </c>
      <c r="H12084" t="s">
        <v>17</v>
      </c>
      <c r="I12084" s="3">
        <v>5.78</v>
      </c>
      <c r="J12084">
        <v>2011</v>
      </c>
      <c r="K12084">
        <v>10</v>
      </c>
      <c r="L12084" t="s">
        <v>42</v>
      </c>
      <c r="M12084" t="s">
        <v>43</v>
      </c>
      <c r="N12084">
        <v>0</v>
      </c>
      <c r="O12084">
        <v>1</v>
      </c>
      <c r="P12084" t="s">
        <v>32</v>
      </c>
    </row>
    <row r="12085" spans="1:16" x14ac:dyDescent="0.3">
      <c r="A12085">
        <v>566673</v>
      </c>
      <c r="B12085">
        <v>23131</v>
      </c>
      <c r="C12085" t="s">
        <v>738</v>
      </c>
      <c r="D12085">
        <v>4</v>
      </c>
      <c r="E12085" s="2">
        <v>40800.48541666667</v>
      </c>
      <c r="F12085" s="3">
        <v>4.1500000000000004</v>
      </c>
      <c r="G12085">
        <v>17728</v>
      </c>
      <c r="H12085" t="s">
        <v>17</v>
      </c>
      <c r="I12085" s="3">
        <v>16.600000000000001</v>
      </c>
      <c r="J12085">
        <v>2011</v>
      </c>
      <c r="K12085">
        <v>9</v>
      </c>
      <c r="L12085" t="s">
        <v>90</v>
      </c>
      <c r="M12085" t="s">
        <v>91</v>
      </c>
      <c r="N12085">
        <v>0</v>
      </c>
      <c r="O12085">
        <v>1</v>
      </c>
      <c r="P12085" t="s">
        <v>32</v>
      </c>
    </row>
    <row r="12086" spans="1:16" x14ac:dyDescent="0.3">
      <c r="A12086">
        <v>558959</v>
      </c>
      <c r="B12086">
        <v>22766</v>
      </c>
      <c r="C12086" t="s">
        <v>353</v>
      </c>
      <c r="D12086">
        <v>8</v>
      </c>
      <c r="E12086" s="2">
        <v>40729.45416666667</v>
      </c>
      <c r="F12086" s="3">
        <v>2.95</v>
      </c>
      <c r="G12086">
        <v>16103</v>
      </c>
      <c r="H12086" t="s">
        <v>17</v>
      </c>
      <c r="I12086" s="3">
        <v>23.6</v>
      </c>
      <c r="J12086">
        <v>2011</v>
      </c>
      <c r="K12086">
        <v>7</v>
      </c>
      <c r="L12086" t="s">
        <v>59</v>
      </c>
      <c r="M12086" t="s">
        <v>60</v>
      </c>
      <c r="N12086">
        <v>0</v>
      </c>
      <c r="O12086">
        <v>1</v>
      </c>
      <c r="P12086" t="s">
        <v>32</v>
      </c>
    </row>
    <row r="12087" spans="1:16" x14ac:dyDescent="0.3">
      <c r="A12087">
        <v>558777</v>
      </c>
      <c r="B12087">
        <v>21391</v>
      </c>
      <c r="C12087" t="s">
        <v>1786</v>
      </c>
      <c r="D12087">
        <v>1</v>
      </c>
      <c r="E12087" s="2">
        <v>40728.432638888888</v>
      </c>
      <c r="F12087" s="3">
        <v>1.63</v>
      </c>
      <c r="H12087" t="s">
        <v>17</v>
      </c>
      <c r="I12087" s="3">
        <v>1.63</v>
      </c>
      <c r="J12087">
        <v>2011</v>
      </c>
      <c r="K12087">
        <v>7</v>
      </c>
      <c r="L12087" t="s">
        <v>59</v>
      </c>
      <c r="M12087" t="s">
        <v>60</v>
      </c>
      <c r="N12087">
        <v>0</v>
      </c>
      <c r="O12087">
        <v>1</v>
      </c>
      <c r="P12087" t="s">
        <v>20</v>
      </c>
    </row>
    <row r="12088" spans="1:16" x14ac:dyDescent="0.3">
      <c r="A12088">
        <v>575692</v>
      </c>
      <c r="B12088">
        <v>22744</v>
      </c>
      <c r="C12088" t="s">
        <v>1847</v>
      </c>
      <c r="D12088">
        <v>1</v>
      </c>
      <c r="E12088" s="2">
        <v>40857.685416666667</v>
      </c>
      <c r="F12088" s="3">
        <v>2.95</v>
      </c>
      <c r="G12088">
        <v>12508</v>
      </c>
      <c r="H12088" t="s">
        <v>213</v>
      </c>
      <c r="I12088" s="3">
        <v>2.95</v>
      </c>
      <c r="J12088">
        <v>2011</v>
      </c>
      <c r="K12088">
        <v>11</v>
      </c>
      <c r="L12088" t="s">
        <v>22</v>
      </c>
      <c r="M12088" t="s">
        <v>23</v>
      </c>
      <c r="N12088">
        <v>0</v>
      </c>
      <c r="O12088">
        <v>1</v>
      </c>
      <c r="P12088" t="s">
        <v>32</v>
      </c>
    </row>
    <row r="12089" spans="1:16" x14ac:dyDescent="0.3">
      <c r="A12089">
        <v>536637</v>
      </c>
      <c r="B12089">
        <v>22315</v>
      </c>
      <c r="C12089" t="s">
        <v>1670</v>
      </c>
      <c r="D12089">
        <v>1</v>
      </c>
      <c r="E12089" s="2">
        <v>40514.482638888891</v>
      </c>
      <c r="F12089" s="3">
        <v>1.25</v>
      </c>
      <c r="G12089">
        <v>18041</v>
      </c>
      <c r="H12089" t="s">
        <v>17</v>
      </c>
      <c r="I12089" s="3">
        <v>1.25</v>
      </c>
      <c r="J12089">
        <v>2010</v>
      </c>
      <c r="K12089">
        <v>12</v>
      </c>
      <c r="L12089" t="s">
        <v>26</v>
      </c>
      <c r="M12089" t="s">
        <v>27</v>
      </c>
      <c r="N12089">
        <v>0</v>
      </c>
      <c r="O12089">
        <v>1</v>
      </c>
      <c r="P12089" t="s">
        <v>32</v>
      </c>
    </row>
    <row r="12090" spans="1:16" x14ac:dyDescent="0.3">
      <c r="A12090">
        <v>548533</v>
      </c>
      <c r="B12090">
        <v>22982</v>
      </c>
      <c r="C12090" t="s">
        <v>2100</v>
      </c>
      <c r="D12090">
        <v>12</v>
      </c>
      <c r="E12090" s="2">
        <v>40633.720138888893</v>
      </c>
      <c r="F12090" s="3">
        <v>1.25</v>
      </c>
      <c r="G12090">
        <v>13883</v>
      </c>
      <c r="H12090" t="s">
        <v>17</v>
      </c>
      <c r="I12090" s="3">
        <v>15</v>
      </c>
      <c r="J12090">
        <v>2011</v>
      </c>
      <c r="K12090">
        <v>3</v>
      </c>
      <c r="L12090" t="s">
        <v>30</v>
      </c>
      <c r="M12090" t="s">
        <v>31</v>
      </c>
      <c r="N12090">
        <v>0</v>
      </c>
      <c r="O12090">
        <v>1</v>
      </c>
      <c r="P12090" t="s">
        <v>32</v>
      </c>
    </row>
    <row r="12091" spans="1:16" x14ac:dyDescent="0.3">
      <c r="A12091">
        <v>558700</v>
      </c>
      <c r="B12091">
        <v>23205</v>
      </c>
      <c r="C12091" t="s">
        <v>1096</v>
      </c>
      <c r="D12091">
        <v>30</v>
      </c>
      <c r="E12091" s="2">
        <v>40725.522916666669</v>
      </c>
      <c r="F12091" s="3">
        <v>0.85</v>
      </c>
      <c r="G12091">
        <v>17920</v>
      </c>
      <c r="H12091" t="s">
        <v>17</v>
      </c>
      <c r="I12091" s="3">
        <v>25.5</v>
      </c>
      <c r="J12091">
        <v>2011</v>
      </c>
      <c r="K12091">
        <v>7</v>
      </c>
      <c r="L12091" t="s">
        <v>59</v>
      </c>
      <c r="M12091" t="s">
        <v>60</v>
      </c>
      <c r="N12091">
        <v>0</v>
      </c>
      <c r="O12091">
        <v>1</v>
      </c>
      <c r="P12091" t="s">
        <v>32</v>
      </c>
    </row>
    <row r="12092" spans="1:16" x14ac:dyDescent="0.3">
      <c r="A12092">
        <v>561631</v>
      </c>
      <c r="B12092">
        <v>22189</v>
      </c>
      <c r="C12092" t="s">
        <v>111</v>
      </c>
      <c r="D12092">
        <v>4</v>
      </c>
      <c r="E12092" s="2">
        <v>40752.602083333331</v>
      </c>
      <c r="F12092" s="3">
        <v>3.95</v>
      </c>
      <c r="G12092">
        <v>14911</v>
      </c>
      <c r="H12092" t="s">
        <v>191</v>
      </c>
      <c r="I12092" s="3">
        <v>15.8</v>
      </c>
      <c r="J12092">
        <v>2011</v>
      </c>
      <c r="K12092">
        <v>7</v>
      </c>
      <c r="L12092" t="s">
        <v>59</v>
      </c>
      <c r="M12092" t="s">
        <v>60</v>
      </c>
      <c r="N12092">
        <v>0</v>
      </c>
      <c r="O12092">
        <v>1</v>
      </c>
      <c r="P12092" t="s">
        <v>32</v>
      </c>
    </row>
    <row r="12093" spans="1:16" x14ac:dyDescent="0.3">
      <c r="A12093">
        <v>578147</v>
      </c>
      <c r="B12093">
        <v>22556</v>
      </c>
      <c r="C12093" t="s">
        <v>416</v>
      </c>
      <c r="D12093">
        <v>1</v>
      </c>
      <c r="E12093" s="2">
        <v>40870.464583333327</v>
      </c>
      <c r="F12093" s="3">
        <v>1.65</v>
      </c>
      <c r="G12093">
        <v>12748</v>
      </c>
      <c r="H12093" t="s">
        <v>17</v>
      </c>
      <c r="I12093" s="3">
        <v>1.65</v>
      </c>
      <c r="J12093">
        <v>2011</v>
      </c>
      <c r="K12093">
        <v>11</v>
      </c>
      <c r="L12093" t="s">
        <v>22</v>
      </c>
      <c r="M12093" t="s">
        <v>23</v>
      </c>
      <c r="N12093">
        <v>0</v>
      </c>
      <c r="O12093">
        <v>1</v>
      </c>
      <c r="P12093" t="s">
        <v>32</v>
      </c>
    </row>
    <row r="12094" spans="1:16" x14ac:dyDescent="0.3">
      <c r="A12094">
        <v>541516</v>
      </c>
      <c r="B12094">
        <v>22722</v>
      </c>
      <c r="C12094" t="s">
        <v>714</v>
      </c>
      <c r="D12094">
        <v>2</v>
      </c>
      <c r="E12094" s="2">
        <v>40561.731944444437</v>
      </c>
      <c r="F12094" s="3">
        <v>8.2899999999999991</v>
      </c>
      <c r="H12094" t="s">
        <v>17</v>
      </c>
      <c r="I12094" s="3">
        <v>16.579999999999998</v>
      </c>
      <c r="J12094">
        <v>2011</v>
      </c>
      <c r="K12094">
        <v>1</v>
      </c>
      <c r="L12094" t="s">
        <v>48</v>
      </c>
      <c r="M12094" t="s">
        <v>49</v>
      </c>
      <c r="N12094">
        <v>0</v>
      </c>
      <c r="O12094">
        <v>1</v>
      </c>
      <c r="P12094" t="s">
        <v>20</v>
      </c>
    </row>
    <row r="12095" spans="1:16" x14ac:dyDescent="0.3">
      <c r="A12095">
        <v>581184</v>
      </c>
      <c r="B12095">
        <v>22776</v>
      </c>
      <c r="C12095" t="s">
        <v>1150</v>
      </c>
      <c r="D12095">
        <v>2</v>
      </c>
      <c r="E12095" s="2">
        <v>40884.683333333327</v>
      </c>
      <c r="F12095" s="3">
        <v>9.9499999999999993</v>
      </c>
      <c r="G12095">
        <v>12569</v>
      </c>
      <c r="H12095" t="s">
        <v>74</v>
      </c>
      <c r="I12095" s="3">
        <v>19.899999999999999</v>
      </c>
      <c r="J12095">
        <v>2011</v>
      </c>
      <c r="K12095">
        <v>12</v>
      </c>
      <c r="L12095" t="s">
        <v>26</v>
      </c>
      <c r="M12095" t="s">
        <v>39</v>
      </c>
      <c r="N12095">
        <v>0</v>
      </c>
      <c r="O12095">
        <v>1</v>
      </c>
      <c r="P12095" t="s">
        <v>32</v>
      </c>
    </row>
    <row r="12096" spans="1:16" x14ac:dyDescent="0.3">
      <c r="A12096">
        <v>537467</v>
      </c>
      <c r="B12096">
        <v>84836</v>
      </c>
      <c r="C12096" t="s">
        <v>941</v>
      </c>
      <c r="D12096">
        <v>2</v>
      </c>
      <c r="E12096" s="2">
        <v>40519.441666666673</v>
      </c>
      <c r="F12096" s="3">
        <v>1.25</v>
      </c>
      <c r="G12096">
        <v>16059</v>
      </c>
      <c r="H12096" t="s">
        <v>17</v>
      </c>
      <c r="I12096" s="3">
        <v>2.5</v>
      </c>
      <c r="J12096">
        <v>2010</v>
      </c>
      <c r="K12096">
        <v>12</v>
      </c>
      <c r="L12096" t="s">
        <v>26</v>
      </c>
      <c r="M12096" t="s">
        <v>27</v>
      </c>
      <c r="N12096">
        <v>0</v>
      </c>
      <c r="O12096">
        <v>1</v>
      </c>
      <c r="P12096" t="s">
        <v>32</v>
      </c>
    </row>
    <row r="12097" spans="1:16" x14ac:dyDescent="0.3">
      <c r="A12097">
        <v>541552</v>
      </c>
      <c r="B12097" t="s">
        <v>3231</v>
      </c>
      <c r="C12097" t="s">
        <v>3232</v>
      </c>
      <c r="D12097">
        <v>3</v>
      </c>
      <c r="E12097" s="2">
        <v>40562.46875</v>
      </c>
      <c r="F12097" s="3">
        <v>1.65</v>
      </c>
      <c r="G12097">
        <v>15039</v>
      </c>
      <c r="H12097" t="s">
        <v>17</v>
      </c>
      <c r="I12097" s="3">
        <v>4.9499999999999993</v>
      </c>
      <c r="J12097">
        <v>2011</v>
      </c>
      <c r="K12097">
        <v>1</v>
      </c>
      <c r="L12097" t="s">
        <v>48</v>
      </c>
      <c r="M12097" t="s">
        <v>49</v>
      </c>
      <c r="N12097">
        <v>0</v>
      </c>
      <c r="O12097">
        <v>1</v>
      </c>
      <c r="P12097" t="s">
        <v>32</v>
      </c>
    </row>
    <row r="12098" spans="1:16" x14ac:dyDescent="0.3">
      <c r="A12098">
        <v>541842</v>
      </c>
      <c r="B12098" t="s">
        <v>200</v>
      </c>
      <c r="C12098" t="s">
        <v>201</v>
      </c>
      <c r="D12098">
        <v>2</v>
      </c>
      <c r="E12098" s="2">
        <v>40566.504861111112</v>
      </c>
      <c r="F12098" s="3">
        <v>1.25</v>
      </c>
      <c r="G12098">
        <v>16085</v>
      </c>
      <c r="H12098" t="s">
        <v>17</v>
      </c>
      <c r="I12098" s="3">
        <v>2.5</v>
      </c>
      <c r="J12098">
        <v>2011</v>
      </c>
      <c r="K12098">
        <v>1</v>
      </c>
      <c r="L12098" t="s">
        <v>48</v>
      </c>
      <c r="M12098" t="s">
        <v>49</v>
      </c>
      <c r="N12098">
        <v>0</v>
      </c>
      <c r="O12098">
        <v>1</v>
      </c>
      <c r="P12098" t="s">
        <v>32</v>
      </c>
    </row>
    <row r="12099" spans="1:16" x14ac:dyDescent="0.3">
      <c r="A12099">
        <v>554628</v>
      </c>
      <c r="B12099">
        <v>21340</v>
      </c>
      <c r="C12099" t="s">
        <v>285</v>
      </c>
      <c r="D12099">
        <v>1</v>
      </c>
      <c r="E12099" s="2">
        <v>40688.476388888892</v>
      </c>
      <c r="F12099" s="3">
        <v>12.75</v>
      </c>
      <c r="G12099">
        <v>15039</v>
      </c>
      <c r="H12099" t="s">
        <v>17</v>
      </c>
      <c r="I12099" s="3">
        <v>12.75</v>
      </c>
      <c r="J12099">
        <v>2011</v>
      </c>
      <c r="K12099">
        <v>5</v>
      </c>
      <c r="L12099" t="s">
        <v>18</v>
      </c>
      <c r="M12099" t="s">
        <v>19</v>
      </c>
      <c r="N12099">
        <v>0</v>
      </c>
      <c r="O12099">
        <v>1</v>
      </c>
      <c r="P12099" t="s">
        <v>32</v>
      </c>
    </row>
    <row r="12100" spans="1:16" x14ac:dyDescent="0.3">
      <c r="A12100">
        <v>556728</v>
      </c>
      <c r="B12100" t="s">
        <v>1027</v>
      </c>
      <c r="C12100" t="s">
        <v>1028</v>
      </c>
      <c r="D12100">
        <v>1</v>
      </c>
      <c r="E12100" s="2">
        <v>40708.48333333333</v>
      </c>
      <c r="F12100" s="3">
        <v>2.08</v>
      </c>
      <c r="G12100">
        <v>15719</v>
      </c>
      <c r="H12100" t="s">
        <v>17</v>
      </c>
      <c r="I12100" s="3">
        <v>2.08</v>
      </c>
      <c r="J12100">
        <v>2011</v>
      </c>
      <c r="K12100">
        <v>6</v>
      </c>
      <c r="L12100" t="s">
        <v>34</v>
      </c>
      <c r="M12100" t="s">
        <v>35</v>
      </c>
      <c r="N12100">
        <v>0</v>
      </c>
      <c r="O12100">
        <v>1</v>
      </c>
      <c r="P12100" t="s">
        <v>32</v>
      </c>
    </row>
    <row r="12101" spans="1:16" x14ac:dyDescent="0.3">
      <c r="A12101">
        <v>564958</v>
      </c>
      <c r="B12101">
        <v>23298</v>
      </c>
      <c r="C12101" t="s">
        <v>745</v>
      </c>
      <c r="D12101">
        <v>15</v>
      </c>
      <c r="E12101" s="2">
        <v>40786.580555555563</v>
      </c>
      <c r="F12101" s="3">
        <v>4.95</v>
      </c>
      <c r="G12101">
        <v>13089</v>
      </c>
      <c r="H12101" t="s">
        <v>17</v>
      </c>
      <c r="I12101" s="3">
        <v>74.25</v>
      </c>
      <c r="J12101">
        <v>2011</v>
      </c>
      <c r="K12101">
        <v>8</v>
      </c>
      <c r="L12101" t="s">
        <v>87</v>
      </c>
      <c r="M12101" t="s">
        <v>88</v>
      </c>
      <c r="N12101">
        <v>0</v>
      </c>
      <c r="O12101">
        <v>1</v>
      </c>
      <c r="P12101" t="s">
        <v>32</v>
      </c>
    </row>
    <row r="12102" spans="1:16" x14ac:dyDescent="0.3">
      <c r="A12102">
        <v>549032</v>
      </c>
      <c r="B12102">
        <v>20778</v>
      </c>
      <c r="D12102">
        <v>-6</v>
      </c>
      <c r="E12102" s="2">
        <v>40638.712500000001</v>
      </c>
      <c r="F12102" s="3">
        <v>0</v>
      </c>
      <c r="H12102" t="s">
        <v>17</v>
      </c>
      <c r="I12102" s="3">
        <v>0</v>
      </c>
      <c r="J12102">
        <v>2011</v>
      </c>
      <c r="K12102">
        <v>4</v>
      </c>
      <c r="L12102" t="s">
        <v>66</v>
      </c>
      <c r="M12102" t="s">
        <v>67</v>
      </c>
      <c r="N12102">
        <v>0</v>
      </c>
      <c r="O12102">
        <v>0</v>
      </c>
      <c r="P12102" t="s">
        <v>20</v>
      </c>
    </row>
    <row r="12103" spans="1:16" x14ac:dyDescent="0.3">
      <c r="A12103">
        <v>545216</v>
      </c>
      <c r="B12103">
        <v>22383</v>
      </c>
      <c r="C12103" t="s">
        <v>255</v>
      </c>
      <c r="D12103">
        <v>1</v>
      </c>
      <c r="E12103" s="2">
        <v>40602.701388888891</v>
      </c>
      <c r="F12103" s="3">
        <v>4.13</v>
      </c>
      <c r="H12103" t="s">
        <v>17</v>
      </c>
      <c r="I12103" s="3">
        <v>4.13</v>
      </c>
      <c r="J12103">
        <v>2011</v>
      </c>
      <c r="K12103">
        <v>2</v>
      </c>
      <c r="L12103" t="s">
        <v>63</v>
      </c>
      <c r="M12103" t="s">
        <v>64</v>
      </c>
      <c r="N12103">
        <v>0</v>
      </c>
      <c r="O12103">
        <v>1</v>
      </c>
      <c r="P12103" t="s">
        <v>20</v>
      </c>
    </row>
    <row r="12104" spans="1:16" x14ac:dyDescent="0.3">
      <c r="A12104">
        <v>543190</v>
      </c>
      <c r="B12104">
        <v>21948</v>
      </c>
      <c r="C12104" t="s">
        <v>1311</v>
      </c>
      <c r="D12104">
        <v>6</v>
      </c>
      <c r="E12104" s="2">
        <v>40578.494444444441</v>
      </c>
      <c r="F12104" s="3">
        <v>1.25</v>
      </c>
      <c r="G12104">
        <v>17226</v>
      </c>
      <c r="H12104" t="s">
        <v>17</v>
      </c>
      <c r="I12104" s="3">
        <v>7.5</v>
      </c>
      <c r="J12104">
        <v>2011</v>
      </c>
      <c r="K12104">
        <v>2</v>
      </c>
      <c r="L12104" t="s">
        <v>63</v>
      </c>
      <c r="M12104" t="s">
        <v>64</v>
      </c>
      <c r="N12104">
        <v>0</v>
      </c>
      <c r="O12104">
        <v>1</v>
      </c>
      <c r="P12104" t="s">
        <v>32</v>
      </c>
    </row>
    <row r="12105" spans="1:16" x14ac:dyDescent="0.3">
      <c r="A12105">
        <v>577076</v>
      </c>
      <c r="B12105">
        <v>21028</v>
      </c>
      <c r="C12105" t="s">
        <v>1245</v>
      </c>
      <c r="D12105">
        <v>2</v>
      </c>
      <c r="E12105" s="2">
        <v>40864.630555555559</v>
      </c>
      <c r="F12105" s="3">
        <v>1.25</v>
      </c>
      <c r="G12105">
        <v>14362</v>
      </c>
      <c r="H12105" t="s">
        <v>17</v>
      </c>
      <c r="I12105" s="3">
        <v>2.5</v>
      </c>
      <c r="J12105">
        <v>2011</v>
      </c>
      <c r="K12105">
        <v>11</v>
      </c>
      <c r="L12105" t="s">
        <v>22</v>
      </c>
      <c r="M12105" t="s">
        <v>23</v>
      </c>
      <c r="N12105">
        <v>0</v>
      </c>
      <c r="O12105">
        <v>1</v>
      </c>
      <c r="P12105" t="s">
        <v>32</v>
      </c>
    </row>
    <row r="12106" spans="1:16" x14ac:dyDescent="0.3">
      <c r="A12106">
        <v>536601</v>
      </c>
      <c r="B12106">
        <v>22632</v>
      </c>
      <c r="C12106" t="s">
        <v>2205</v>
      </c>
      <c r="D12106">
        <v>6</v>
      </c>
      <c r="E12106" s="2">
        <v>40514.356249999997</v>
      </c>
      <c r="F12106" s="3">
        <v>1.85</v>
      </c>
      <c r="G12106">
        <v>17850</v>
      </c>
      <c r="H12106" t="s">
        <v>17</v>
      </c>
      <c r="I12106" s="3">
        <v>11.1</v>
      </c>
      <c r="J12106">
        <v>2010</v>
      </c>
      <c r="K12106">
        <v>12</v>
      </c>
      <c r="L12106" t="s">
        <v>26</v>
      </c>
      <c r="M12106" t="s">
        <v>27</v>
      </c>
      <c r="N12106">
        <v>0</v>
      </c>
      <c r="O12106">
        <v>1</v>
      </c>
      <c r="P12106" t="s">
        <v>32</v>
      </c>
    </row>
    <row r="12107" spans="1:16" x14ac:dyDescent="0.3">
      <c r="A12107">
        <v>561195</v>
      </c>
      <c r="B12107">
        <v>23345</v>
      </c>
      <c r="C12107" t="s">
        <v>792</v>
      </c>
      <c r="D12107">
        <v>2</v>
      </c>
      <c r="E12107" s="2">
        <v>40749.581250000003</v>
      </c>
      <c r="F12107" s="3">
        <v>1.25</v>
      </c>
      <c r="G12107">
        <v>14796</v>
      </c>
      <c r="H12107" t="s">
        <v>17</v>
      </c>
      <c r="I12107" s="3">
        <v>2.5</v>
      </c>
      <c r="J12107">
        <v>2011</v>
      </c>
      <c r="K12107">
        <v>7</v>
      </c>
      <c r="L12107" t="s">
        <v>59</v>
      </c>
      <c r="M12107" t="s">
        <v>60</v>
      </c>
      <c r="N12107">
        <v>0</v>
      </c>
      <c r="O12107">
        <v>1</v>
      </c>
      <c r="P12107" t="s">
        <v>32</v>
      </c>
    </row>
    <row r="12108" spans="1:16" x14ac:dyDescent="0.3">
      <c r="A12108">
        <v>547497</v>
      </c>
      <c r="B12108">
        <v>22978</v>
      </c>
      <c r="C12108" t="s">
        <v>1478</v>
      </c>
      <c r="D12108">
        <v>6</v>
      </c>
      <c r="E12108" s="2">
        <v>40625.510416666657</v>
      </c>
      <c r="F12108" s="3">
        <v>3.75</v>
      </c>
      <c r="G12108">
        <v>14461</v>
      </c>
      <c r="H12108" t="s">
        <v>17</v>
      </c>
      <c r="I12108" s="3">
        <v>22.5</v>
      </c>
      <c r="J12108">
        <v>2011</v>
      </c>
      <c r="K12108">
        <v>3</v>
      </c>
      <c r="L12108" t="s">
        <v>30</v>
      </c>
      <c r="M12108" t="s">
        <v>31</v>
      </c>
      <c r="N12108">
        <v>0</v>
      </c>
      <c r="O12108">
        <v>1</v>
      </c>
      <c r="P12108" t="s">
        <v>32</v>
      </c>
    </row>
    <row r="12109" spans="1:16" x14ac:dyDescent="0.3">
      <c r="A12109">
        <v>540268</v>
      </c>
      <c r="B12109">
        <v>85118</v>
      </c>
      <c r="C12109" t="s">
        <v>3233</v>
      </c>
      <c r="D12109">
        <v>24</v>
      </c>
      <c r="E12109" s="2">
        <v>40549.475694444453</v>
      </c>
      <c r="F12109" s="3">
        <v>1.25</v>
      </c>
      <c r="G12109">
        <v>13458</v>
      </c>
      <c r="H12109" t="s">
        <v>17</v>
      </c>
      <c r="I12109" s="3">
        <v>30</v>
      </c>
      <c r="J12109">
        <v>2011</v>
      </c>
      <c r="K12109">
        <v>1</v>
      </c>
      <c r="L12109" t="s">
        <v>48</v>
      </c>
      <c r="M12109" t="s">
        <v>49</v>
      </c>
      <c r="N12109">
        <v>0</v>
      </c>
      <c r="O12109">
        <v>1</v>
      </c>
      <c r="P12109" t="s">
        <v>32</v>
      </c>
    </row>
    <row r="12110" spans="1:16" x14ac:dyDescent="0.3">
      <c r="A12110">
        <v>570232</v>
      </c>
      <c r="B12110">
        <v>23283</v>
      </c>
      <c r="C12110" t="s">
        <v>2762</v>
      </c>
      <c r="D12110">
        <v>3</v>
      </c>
      <c r="E12110" s="2">
        <v>40825.581944444442</v>
      </c>
      <c r="F12110" s="3">
        <v>8.25</v>
      </c>
      <c r="G12110">
        <v>14040</v>
      </c>
      <c r="H12110" t="s">
        <v>17</v>
      </c>
      <c r="I12110" s="3">
        <v>24.75</v>
      </c>
      <c r="J12110">
        <v>2011</v>
      </c>
      <c r="K12110">
        <v>10</v>
      </c>
      <c r="L12110" t="s">
        <v>42</v>
      </c>
      <c r="M12110" t="s">
        <v>43</v>
      </c>
      <c r="N12110">
        <v>0</v>
      </c>
      <c r="O12110">
        <v>1</v>
      </c>
      <c r="P12110" t="s">
        <v>32</v>
      </c>
    </row>
    <row r="12111" spans="1:16" x14ac:dyDescent="0.3">
      <c r="A12111">
        <v>559525</v>
      </c>
      <c r="B12111">
        <v>22626</v>
      </c>
      <c r="C12111" t="s">
        <v>697</v>
      </c>
      <c r="D12111">
        <v>1</v>
      </c>
      <c r="E12111" s="2">
        <v>40734.4375</v>
      </c>
      <c r="F12111" s="3">
        <v>8.5</v>
      </c>
      <c r="G12111">
        <v>16923</v>
      </c>
      <c r="H12111" t="s">
        <v>17</v>
      </c>
      <c r="I12111" s="3">
        <v>8.5</v>
      </c>
      <c r="J12111">
        <v>2011</v>
      </c>
      <c r="K12111">
        <v>7</v>
      </c>
      <c r="L12111" t="s">
        <v>59</v>
      </c>
      <c r="M12111" t="s">
        <v>60</v>
      </c>
      <c r="N12111">
        <v>0</v>
      </c>
      <c r="O12111">
        <v>1</v>
      </c>
      <c r="P12111" t="s">
        <v>32</v>
      </c>
    </row>
    <row r="12112" spans="1:16" x14ac:dyDescent="0.3">
      <c r="A12112">
        <v>545996</v>
      </c>
      <c r="B12112">
        <v>22908</v>
      </c>
      <c r="C12112" t="s">
        <v>521</v>
      </c>
      <c r="D12112">
        <v>6</v>
      </c>
      <c r="E12112" s="2">
        <v>40610.591666666667</v>
      </c>
      <c r="F12112" s="3">
        <v>0.85</v>
      </c>
      <c r="G12112">
        <v>14367</v>
      </c>
      <c r="H12112" t="s">
        <v>17</v>
      </c>
      <c r="I12112" s="3">
        <v>5.0999999999999996</v>
      </c>
      <c r="J12112">
        <v>2011</v>
      </c>
      <c r="K12112">
        <v>3</v>
      </c>
      <c r="L12112" t="s">
        <v>30</v>
      </c>
      <c r="M12112" t="s">
        <v>31</v>
      </c>
      <c r="N12112">
        <v>0</v>
      </c>
      <c r="O12112">
        <v>1</v>
      </c>
      <c r="P12112" t="s">
        <v>32</v>
      </c>
    </row>
    <row r="12113" spans="1:16" x14ac:dyDescent="0.3">
      <c r="A12113">
        <v>550638</v>
      </c>
      <c r="B12113">
        <v>21770</v>
      </c>
      <c r="C12113" t="s">
        <v>687</v>
      </c>
      <c r="D12113">
        <v>1</v>
      </c>
      <c r="E12113" s="2">
        <v>40652.655555555553</v>
      </c>
      <c r="F12113" s="3">
        <v>9.9600000000000009</v>
      </c>
      <c r="H12113" t="s">
        <v>17</v>
      </c>
      <c r="I12113" s="3">
        <v>9.9600000000000009</v>
      </c>
      <c r="J12113">
        <v>2011</v>
      </c>
      <c r="K12113">
        <v>4</v>
      </c>
      <c r="L12113" t="s">
        <v>66</v>
      </c>
      <c r="M12113" t="s">
        <v>67</v>
      </c>
      <c r="N12113">
        <v>0</v>
      </c>
      <c r="O12113">
        <v>1</v>
      </c>
      <c r="P12113" t="s">
        <v>20</v>
      </c>
    </row>
    <row r="12114" spans="1:16" x14ac:dyDescent="0.3">
      <c r="A12114">
        <v>553202</v>
      </c>
      <c r="B12114">
        <v>22199</v>
      </c>
      <c r="C12114" t="s">
        <v>3204</v>
      </c>
      <c r="D12114">
        <v>1</v>
      </c>
      <c r="E12114" s="2">
        <v>40678.668055555558</v>
      </c>
      <c r="F12114" s="3">
        <v>4.25</v>
      </c>
      <c r="G12114">
        <v>15854</v>
      </c>
      <c r="H12114" t="s">
        <v>17</v>
      </c>
      <c r="I12114" s="3">
        <v>4.25</v>
      </c>
      <c r="J12114">
        <v>2011</v>
      </c>
      <c r="K12114">
        <v>5</v>
      </c>
      <c r="L12114" t="s">
        <v>18</v>
      </c>
      <c r="M12114" t="s">
        <v>19</v>
      </c>
      <c r="N12114">
        <v>0</v>
      </c>
      <c r="O12114">
        <v>1</v>
      </c>
      <c r="P12114" t="s">
        <v>32</v>
      </c>
    </row>
    <row r="12115" spans="1:16" x14ac:dyDescent="0.3">
      <c r="A12115" t="s">
        <v>3234</v>
      </c>
      <c r="B12115">
        <v>22694</v>
      </c>
      <c r="C12115" t="s">
        <v>799</v>
      </c>
      <c r="D12115">
        <v>-9</v>
      </c>
      <c r="E12115" s="2">
        <v>40825.538888888892</v>
      </c>
      <c r="F12115" s="3">
        <v>2.1</v>
      </c>
      <c r="G12115">
        <v>13113</v>
      </c>
      <c r="H12115" t="s">
        <v>17</v>
      </c>
      <c r="I12115" s="3">
        <v>-18.899999999999999</v>
      </c>
      <c r="J12115">
        <v>2011</v>
      </c>
      <c r="K12115">
        <v>10</v>
      </c>
      <c r="L12115" t="s">
        <v>42</v>
      </c>
      <c r="M12115" t="s">
        <v>43</v>
      </c>
      <c r="N12115">
        <v>1</v>
      </c>
      <c r="O12115">
        <v>0</v>
      </c>
      <c r="P12115" t="s">
        <v>32</v>
      </c>
    </row>
    <row r="12116" spans="1:16" x14ac:dyDescent="0.3">
      <c r="A12116">
        <v>548194</v>
      </c>
      <c r="B12116">
        <v>22355</v>
      </c>
      <c r="C12116" t="s">
        <v>473</v>
      </c>
      <c r="D12116">
        <v>1</v>
      </c>
      <c r="E12116" s="2">
        <v>40631.645833333343</v>
      </c>
      <c r="F12116" s="3">
        <v>1.63</v>
      </c>
      <c r="H12116" t="s">
        <v>17</v>
      </c>
      <c r="I12116" s="3">
        <v>1.63</v>
      </c>
      <c r="J12116">
        <v>2011</v>
      </c>
      <c r="K12116">
        <v>3</v>
      </c>
      <c r="L12116" t="s">
        <v>30</v>
      </c>
      <c r="M12116" t="s">
        <v>31</v>
      </c>
      <c r="N12116">
        <v>0</v>
      </c>
      <c r="O12116">
        <v>1</v>
      </c>
      <c r="P12116" t="s">
        <v>20</v>
      </c>
    </row>
    <row r="12117" spans="1:16" x14ac:dyDescent="0.3">
      <c r="A12117">
        <v>545980</v>
      </c>
      <c r="B12117" t="s">
        <v>322</v>
      </c>
      <c r="C12117" t="s">
        <v>323</v>
      </c>
      <c r="D12117">
        <v>1</v>
      </c>
      <c r="E12117" s="2">
        <v>40610.53402777778</v>
      </c>
      <c r="F12117" s="3">
        <v>5.45</v>
      </c>
      <c r="G12117">
        <v>14730</v>
      </c>
      <c r="H12117" t="s">
        <v>17</v>
      </c>
      <c r="I12117" s="3">
        <v>5.45</v>
      </c>
      <c r="J12117">
        <v>2011</v>
      </c>
      <c r="K12117">
        <v>3</v>
      </c>
      <c r="L12117" t="s">
        <v>30</v>
      </c>
      <c r="M12117" t="s">
        <v>31</v>
      </c>
      <c r="N12117">
        <v>0</v>
      </c>
      <c r="O12117">
        <v>1</v>
      </c>
      <c r="P12117" t="s">
        <v>32</v>
      </c>
    </row>
    <row r="12118" spans="1:16" x14ac:dyDescent="0.3">
      <c r="A12118">
        <v>562846</v>
      </c>
      <c r="B12118">
        <v>23206</v>
      </c>
      <c r="C12118" t="s">
        <v>401</v>
      </c>
      <c r="D12118">
        <v>9</v>
      </c>
      <c r="E12118" s="2">
        <v>40765.395138888889</v>
      </c>
      <c r="F12118" s="3">
        <v>4.96</v>
      </c>
      <c r="H12118" t="s">
        <v>17</v>
      </c>
      <c r="I12118" s="3">
        <v>44.64</v>
      </c>
      <c r="J12118">
        <v>2011</v>
      </c>
      <c r="K12118">
        <v>8</v>
      </c>
      <c r="L12118" t="s">
        <v>87</v>
      </c>
      <c r="M12118" t="s">
        <v>88</v>
      </c>
      <c r="N12118">
        <v>0</v>
      </c>
      <c r="O12118">
        <v>1</v>
      </c>
      <c r="P12118" t="s">
        <v>20</v>
      </c>
    </row>
    <row r="12119" spans="1:16" x14ac:dyDescent="0.3">
      <c r="A12119">
        <v>553858</v>
      </c>
      <c r="B12119">
        <v>22090</v>
      </c>
      <c r="C12119" t="s">
        <v>429</v>
      </c>
      <c r="D12119">
        <v>4</v>
      </c>
      <c r="E12119" s="2">
        <v>40682.565972222219</v>
      </c>
      <c r="F12119" s="3">
        <v>2.95</v>
      </c>
      <c r="H12119" t="s">
        <v>17</v>
      </c>
      <c r="I12119" s="3">
        <v>11.8</v>
      </c>
      <c r="J12119">
        <v>2011</v>
      </c>
      <c r="K12119">
        <v>5</v>
      </c>
      <c r="L12119" t="s">
        <v>18</v>
      </c>
      <c r="M12119" t="s">
        <v>19</v>
      </c>
      <c r="N12119">
        <v>0</v>
      </c>
      <c r="O12119">
        <v>1</v>
      </c>
      <c r="P12119" t="s">
        <v>20</v>
      </c>
    </row>
    <row r="12120" spans="1:16" x14ac:dyDescent="0.3">
      <c r="A12120">
        <v>555260</v>
      </c>
      <c r="B12120">
        <v>22413</v>
      </c>
      <c r="C12120" t="s">
        <v>1677</v>
      </c>
      <c r="D12120">
        <v>5</v>
      </c>
      <c r="E12120" s="2">
        <v>40695.648611111108</v>
      </c>
      <c r="F12120" s="3">
        <v>2.95</v>
      </c>
      <c r="G12120">
        <v>13263</v>
      </c>
      <c r="H12120" t="s">
        <v>17</v>
      </c>
      <c r="I12120" s="3">
        <v>14.75</v>
      </c>
      <c r="J12120">
        <v>2011</v>
      </c>
      <c r="K12120">
        <v>6</v>
      </c>
      <c r="L12120" t="s">
        <v>34</v>
      </c>
      <c r="M12120" t="s">
        <v>35</v>
      </c>
      <c r="N12120">
        <v>0</v>
      </c>
      <c r="O12120">
        <v>1</v>
      </c>
      <c r="P12120" t="s">
        <v>32</v>
      </c>
    </row>
    <row r="12121" spans="1:16" x14ac:dyDescent="0.3">
      <c r="A12121">
        <v>572380</v>
      </c>
      <c r="B12121">
        <v>23350</v>
      </c>
      <c r="C12121" t="s">
        <v>268</v>
      </c>
      <c r="D12121">
        <v>12</v>
      </c>
      <c r="E12121" s="2">
        <v>40840.493750000001</v>
      </c>
      <c r="F12121" s="3">
        <v>1.25</v>
      </c>
      <c r="G12121">
        <v>16019</v>
      </c>
      <c r="H12121" t="s">
        <v>17</v>
      </c>
      <c r="I12121" s="3">
        <v>15</v>
      </c>
      <c r="J12121">
        <v>2011</v>
      </c>
      <c r="K12121">
        <v>10</v>
      </c>
      <c r="L12121" t="s">
        <v>42</v>
      </c>
      <c r="M12121" t="s">
        <v>43</v>
      </c>
      <c r="N12121">
        <v>0</v>
      </c>
      <c r="O12121">
        <v>1</v>
      </c>
      <c r="P12121" t="s">
        <v>32</v>
      </c>
    </row>
    <row r="12122" spans="1:16" x14ac:dyDescent="0.3">
      <c r="A12122">
        <v>536592</v>
      </c>
      <c r="B12122">
        <v>22697</v>
      </c>
      <c r="C12122" t="s">
        <v>494</v>
      </c>
      <c r="D12122">
        <v>3</v>
      </c>
      <c r="E12122" s="2">
        <v>40513.712500000001</v>
      </c>
      <c r="F12122" s="3">
        <v>5.91</v>
      </c>
      <c r="H12122" t="s">
        <v>17</v>
      </c>
      <c r="I12122" s="3">
        <v>17.73</v>
      </c>
      <c r="J12122">
        <v>2010</v>
      </c>
      <c r="K12122">
        <v>12</v>
      </c>
      <c r="L12122" t="s">
        <v>26</v>
      </c>
      <c r="M12122" t="s">
        <v>27</v>
      </c>
      <c r="N12122">
        <v>0</v>
      </c>
      <c r="O12122">
        <v>1</v>
      </c>
      <c r="P12122" t="s">
        <v>20</v>
      </c>
    </row>
    <row r="12123" spans="1:16" x14ac:dyDescent="0.3">
      <c r="A12123">
        <v>550710</v>
      </c>
      <c r="B12123">
        <v>22479</v>
      </c>
      <c r="C12123" t="s">
        <v>3235</v>
      </c>
      <c r="D12123">
        <v>360</v>
      </c>
      <c r="E12123" s="2">
        <v>40653.461805555547</v>
      </c>
      <c r="F12123" s="3">
        <v>1.48</v>
      </c>
      <c r="G12123">
        <v>17450</v>
      </c>
      <c r="H12123" t="s">
        <v>17</v>
      </c>
      <c r="I12123" s="3">
        <v>532.79999999999995</v>
      </c>
      <c r="J12123">
        <v>2011</v>
      </c>
      <c r="K12123">
        <v>4</v>
      </c>
      <c r="L12123" t="s">
        <v>66</v>
      </c>
      <c r="M12123" t="s">
        <v>67</v>
      </c>
      <c r="N12123">
        <v>0</v>
      </c>
      <c r="O12123">
        <v>1</v>
      </c>
      <c r="P12123" t="s">
        <v>32</v>
      </c>
    </row>
    <row r="12124" spans="1:16" x14ac:dyDescent="0.3">
      <c r="A12124">
        <v>550953</v>
      </c>
      <c r="B12124">
        <v>22907</v>
      </c>
      <c r="C12124" t="s">
        <v>696</v>
      </c>
      <c r="D12124">
        <v>2</v>
      </c>
      <c r="E12124" s="2">
        <v>40654.678472222222</v>
      </c>
      <c r="F12124" s="3">
        <v>1.63</v>
      </c>
      <c r="H12124" t="s">
        <v>17</v>
      </c>
      <c r="I12124" s="3">
        <v>3.26</v>
      </c>
      <c r="J12124">
        <v>2011</v>
      </c>
      <c r="K12124">
        <v>4</v>
      </c>
      <c r="L12124" t="s">
        <v>66</v>
      </c>
      <c r="M12124" t="s">
        <v>67</v>
      </c>
      <c r="N12124">
        <v>0</v>
      </c>
      <c r="O12124">
        <v>1</v>
      </c>
      <c r="P12124" t="s">
        <v>20</v>
      </c>
    </row>
    <row r="12125" spans="1:16" x14ac:dyDescent="0.3">
      <c r="A12125">
        <v>576051</v>
      </c>
      <c r="B12125">
        <v>22737</v>
      </c>
      <c r="C12125" t="s">
        <v>1586</v>
      </c>
      <c r="D12125">
        <v>20</v>
      </c>
      <c r="E12125" s="2">
        <v>40860.614583333343</v>
      </c>
      <c r="F12125" s="3">
        <v>1.65</v>
      </c>
      <c r="G12125">
        <v>14911</v>
      </c>
      <c r="H12125" t="s">
        <v>191</v>
      </c>
      <c r="I12125" s="3">
        <v>33</v>
      </c>
      <c r="J12125">
        <v>2011</v>
      </c>
      <c r="K12125">
        <v>11</v>
      </c>
      <c r="L12125" t="s">
        <v>22</v>
      </c>
      <c r="M12125" t="s">
        <v>23</v>
      </c>
      <c r="N12125">
        <v>0</v>
      </c>
      <c r="O12125">
        <v>1</v>
      </c>
      <c r="P12125" t="s">
        <v>32</v>
      </c>
    </row>
    <row r="12126" spans="1:16" x14ac:dyDescent="0.3">
      <c r="A12126">
        <v>571292</v>
      </c>
      <c r="B12126" t="s">
        <v>2237</v>
      </c>
      <c r="C12126" t="s">
        <v>2238</v>
      </c>
      <c r="D12126">
        <v>2</v>
      </c>
      <c r="E12126" s="2">
        <v>40832.65625</v>
      </c>
      <c r="F12126" s="3">
        <v>2.95</v>
      </c>
      <c r="G12126">
        <v>15311</v>
      </c>
      <c r="H12126" t="s">
        <v>17</v>
      </c>
      <c r="I12126" s="3">
        <v>5.9</v>
      </c>
      <c r="J12126">
        <v>2011</v>
      </c>
      <c r="K12126">
        <v>10</v>
      </c>
      <c r="L12126" t="s">
        <v>42</v>
      </c>
      <c r="M12126" t="s">
        <v>43</v>
      </c>
      <c r="N12126">
        <v>0</v>
      </c>
      <c r="O12126">
        <v>1</v>
      </c>
      <c r="P12126" t="s">
        <v>32</v>
      </c>
    </row>
    <row r="12127" spans="1:16" x14ac:dyDescent="0.3">
      <c r="A12127">
        <v>565865</v>
      </c>
      <c r="B12127">
        <v>22321</v>
      </c>
      <c r="C12127" t="s">
        <v>1139</v>
      </c>
      <c r="D12127">
        <v>12</v>
      </c>
      <c r="E12127" s="2">
        <v>40793.629861111112</v>
      </c>
      <c r="F12127" s="3">
        <v>0.85</v>
      </c>
      <c r="G12127">
        <v>12637</v>
      </c>
      <c r="H12127" t="s">
        <v>213</v>
      </c>
      <c r="I12127" s="3">
        <v>10.199999999999999</v>
      </c>
      <c r="J12127">
        <v>2011</v>
      </c>
      <c r="K12127">
        <v>9</v>
      </c>
      <c r="L12127" t="s">
        <v>90</v>
      </c>
      <c r="M12127" t="s">
        <v>91</v>
      </c>
      <c r="N12127">
        <v>0</v>
      </c>
      <c r="O12127">
        <v>1</v>
      </c>
      <c r="P12127" t="s">
        <v>32</v>
      </c>
    </row>
    <row r="12128" spans="1:16" x14ac:dyDescent="0.3">
      <c r="A12128">
        <v>550209</v>
      </c>
      <c r="B12128">
        <v>22025</v>
      </c>
      <c r="C12128" t="s">
        <v>863</v>
      </c>
      <c r="D12128">
        <v>3</v>
      </c>
      <c r="E12128" s="2">
        <v>40648.443749999999</v>
      </c>
      <c r="F12128" s="3">
        <v>0.83</v>
      </c>
      <c r="H12128" t="s">
        <v>17</v>
      </c>
      <c r="I12128" s="3">
        <v>2.4900000000000002</v>
      </c>
      <c r="J12128">
        <v>2011</v>
      </c>
      <c r="K12128">
        <v>4</v>
      </c>
      <c r="L12128" t="s">
        <v>66</v>
      </c>
      <c r="M12128" t="s">
        <v>67</v>
      </c>
      <c r="N12128">
        <v>0</v>
      </c>
      <c r="O12128">
        <v>1</v>
      </c>
      <c r="P12128" t="s">
        <v>20</v>
      </c>
    </row>
    <row r="12129" spans="1:16" x14ac:dyDescent="0.3">
      <c r="A12129">
        <v>557064</v>
      </c>
      <c r="B12129">
        <v>82583</v>
      </c>
      <c r="C12129" t="s">
        <v>1437</v>
      </c>
      <c r="D12129">
        <v>7</v>
      </c>
      <c r="E12129" s="2">
        <v>40710.629861111112</v>
      </c>
      <c r="F12129" s="3">
        <v>2.1</v>
      </c>
      <c r="G12129">
        <v>13263</v>
      </c>
      <c r="H12129" t="s">
        <v>17</v>
      </c>
      <c r="I12129" s="3">
        <v>14.7</v>
      </c>
      <c r="J12129">
        <v>2011</v>
      </c>
      <c r="K12129">
        <v>6</v>
      </c>
      <c r="L12129" t="s">
        <v>34</v>
      </c>
      <c r="M12129" t="s">
        <v>35</v>
      </c>
      <c r="N12129">
        <v>0</v>
      </c>
      <c r="O12129">
        <v>1</v>
      </c>
      <c r="P12129" t="s">
        <v>32</v>
      </c>
    </row>
    <row r="12130" spans="1:16" x14ac:dyDescent="0.3">
      <c r="A12130">
        <v>563161</v>
      </c>
      <c r="B12130">
        <v>21209</v>
      </c>
      <c r="C12130" t="s">
        <v>1101</v>
      </c>
      <c r="D12130">
        <v>12</v>
      </c>
      <c r="E12130" s="2">
        <v>40767.510416666657</v>
      </c>
      <c r="F12130" s="3">
        <v>0.39</v>
      </c>
      <c r="G12130">
        <v>14790</v>
      </c>
      <c r="H12130" t="s">
        <v>17</v>
      </c>
      <c r="I12130" s="3">
        <v>4.68</v>
      </c>
      <c r="J12130">
        <v>2011</v>
      </c>
      <c r="K12130">
        <v>8</v>
      </c>
      <c r="L12130" t="s">
        <v>87</v>
      </c>
      <c r="M12130" t="s">
        <v>88</v>
      </c>
      <c r="N12130">
        <v>0</v>
      </c>
      <c r="O12130">
        <v>1</v>
      </c>
      <c r="P12130" t="s">
        <v>32</v>
      </c>
    </row>
    <row r="12131" spans="1:16" x14ac:dyDescent="0.3">
      <c r="A12131">
        <v>562602</v>
      </c>
      <c r="B12131">
        <v>21403</v>
      </c>
      <c r="C12131" t="s">
        <v>689</v>
      </c>
      <c r="D12131">
        <v>24</v>
      </c>
      <c r="E12131" s="2">
        <v>40763.424305555563</v>
      </c>
      <c r="F12131" s="3">
        <v>0.12</v>
      </c>
      <c r="G12131">
        <v>12865</v>
      </c>
      <c r="H12131" t="s">
        <v>2147</v>
      </c>
      <c r="I12131" s="3">
        <v>2.88</v>
      </c>
      <c r="J12131">
        <v>2011</v>
      </c>
      <c r="K12131">
        <v>8</v>
      </c>
      <c r="L12131" t="s">
        <v>87</v>
      </c>
      <c r="M12131" t="s">
        <v>88</v>
      </c>
      <c r="N12131">
        <v>0</v>
      </c>
      <c r="O12131">
        <v>1</v>
      </c>
      <c r="P12131" t="s">
        <v>32</v>
      </c>
    </row>
    <row r="12132" spans="1:16" x14ac:dyDescent="0.3">
      <c r="A12132">
        <v>553148</v>
      </c>
      <c r="B12132">
        <v>84581</v>
      </c>
      <c r="C12132" t="s">
        <v>3236</v>
      </c>
      <c r="D12132">
        <v>4</v>
      </c>
      <c r="E12132" s="2">
        <v>40676.589583333327</v>
      </c>
      <c r="F12132" s="3">
        <v>3.75</v>
      </c>
      <c r="H12132" t="s">
        <v>1256</v>
      </c>
      <c r="I12132" s="3">
        <v>15</v>
      </c>
      <c r="J12132">
        <v>2011</v>
      </c>
      <c r="K12132">
        <v>5</v>
      </c>
      <c r="L12132" t="s">
        <v>18</v>
      </c>
      <c r="M12132" t="s">
        <v>19</v>
      </c>
      <c r="N12132">
        <v>0</v>
      </c>
      <c r="O12132">
        <v>1</v>
      </c>
      <c r="P12132" t="s">
        <v>20</v>
      </c>
    </row>
    <row r="12133" spans="1:16" x14ac:dyDescent="0.3">
      <c r="A12133">
        <v>576093</v>
      </c>
      <c r="B12133" t="s">
        <v>2164</v>
      </c>
      <c r="C12133" t="s">
        <v>2165</v>
      </c>
      <c r="D12133">
        <v>12</v>
      </c>
      <c r="E12133" s="2">
        <v>40861.378472222219</v>
      </c>
      <c r="F12133" s="3">
        <v>0.65</v>
      </c>
      <c r="G12133">
        <v>17744</v>
      </c>
      <c r="H12133" t="s">
        <v>17</v>
      </c>
      <c r="I12133" s="3">
        <v>7.8000000000000007</v>
      </c>
      <c r="J12133">
        <v>2011</v>
      </c>
      <c r="K12133">
        <v>11</v>
      </c>
      <c r="L12133" t="s">
        <v>22</v>
      </c>
      <c r="M12133" t="s">
        <v>23</v>
      </c>
      <c r="N12133">
        <v>0</v>
      </c>
      <c r="O12133">
        <v>1</v>
      </c>
      <c r="P12133" t="s">
        <v>32</v>
      </c>
    </row>
    <row r="12134" spans="1:16" x14ac:dyDescent="0.3">
      <c r="A12134">
        <v>547830</v>
      </c>
      <c r="B12134">
        <v>84988</v>
      </c>
      <c r="C12134" t="s">
        <v>1095</v>
      </c>
      <c r="D12134">
        <v>1</v>
      </c>
      <c r="E12134" s="2">
        <v>40627.659722222219</v>
      </c>
      <c r="F12134" s="3">
        <v>2.92</v>
      </c>
      <c r="H12134" t="s">
        <v>17</v>
      </c>
      <c r="I12134" s="3">
        <v>2.92</v>
      </c>
      <c r="J12134">
        <v>2011</v>
      </c>
      <c r="K12134">
        <v>3</v>
      </c>
      <c r="L12134" t="s">
        <v>30</v>
      </c>
      <c r="M12134" t="s">
        <v>31</v>
      </c>
      <c r="N12134">
        <v>0</v>
      </c>
      <c r="O12134">
        <v>1</v>
      </c>
      <c r="P12134" t="s">
        <v>20</v>
      </c>
    </row>
    <row r="12135" spans="1:16" x14ac:dyDescent="0.3">
      <c r="A12135">
        <v>540099</v>
      </c>
      <c r="B12135">
        <v>82484</v>
      </c>
      <c r="C12135" t="s">
        <v>119</v>
      </c>
      <c r="D12135">
        <v>6</v>
      </c>
      <c r="E12135" s="2">
        <v>40547.695138888892</v>
      </c>
      <c r="F12135" s="3">
        <v>6.45</v>
      </c>
      <c r="G12135">
        <v>15808</v>
      </c>
      <c r="H12135" t="s">
        <v>17</v>
      </c>
      <c r="I12135" s="3">
        <v>38.700000000000003</v>
      </c>
      <c r="J12135">
        <v>2011</v>
      </c>
      <c r="K12135">
        <v>1</v>
      </c>
      <c r="L12135" t="s">
        <v>48</v>
      </c>
      <c r="M12135" t="s">
        <v>49</v>
      </c>
      <c r="N12135">
        <v>0</v>
      </c>
      <c r="O12135">
        <v>1</v>
      </c>
      <c r="P12135" t="s">
        <v>32</v>
      </c>
    </row>
    <row r="12136" spans="1:16" x14ac:dyDescent="0.3">
      <c r="A12136">
        <v>574719</v>
      </c>
      <c r="B12136">
        <v>35970</v>
      </c>
      <c r="C12136" t="s">
        <v>229</v>
      </c>
      <c r="D12136">
        <v>24</v>
      </c>
      <c r="E12136" s="2">
        <v>40853.609722222223</v>
      </c>
      <c r="F12136" s="3">
        <v>1.69</v>
      </c>
      <c r="G12136">
        <v>14511</v>
      </c>
      <c r="H12136" t="s">
        <v>17</v>
      </c>
      <c r="I12136" s="3">
        <v>40.56</v>
      </c>
      <c r="J12136">
        <v>2011</v>
      </c>
      <c r="K12136">
        <v>11</v>
      </c>
      <c r="L12136" t="s">
        <v>22</v>
      </c>
      <c r="M12136" t="s">
        <v>23</v>
      </c>
      <c r="N12136">
        <v>0</v>
      </c>
      <c r="O12136">
        <v>1</v>
      </c>
      <c r="P12136" t="s">
        <v>32</v>
      </c>
    </row>
    <row r="12137" spans="1:16" x14ac:dyDescent="0.3">
      <c r="A12137">
        <v>568719</v>
      </c>
      <c r="B12137">
        <v>22996</v>
      </c>
      <c r="C12137" t="s">
        <v>1600</v>
      </c>
      <c r="D12137">
        <v>1</v>
      </c>
      <c r="E12137" s="2">
        <v>40814.679861111108</v>
      </c>
      <c r="F12137" s="3">
        <v>0.83</v>
      </c>
      <c r="H12137" t="s">
        <v>17</v>
      </c>
      <c r="I12137" s="3">
        <v>0.83</v>
      </c>
      <c r="J12137">
        <v>2011</v>
      </c>
      <c r="K12137">
        <v>9</v>
      </c>
      <c r="L12137" t="s">
        <v>90</v>
      </c>
      <c r="M12137" t="s">
        <v>91</v>
      </c>
      <c r="N12137">
        <v>0</v>
      </c>
      <c r="O12137">
        <v>1</v>
      </c>
      <c r="P12137" t="s">
        <v>20</v>
      </c>
    </row>
    <row r="12138" spans="1:16" x14ac:dyDescent="0.3">
      <c r="A12138">
        <v>540857</v>
      </c>
      <c r="B12138">
        <v>21216</v>
      </c>
      <c r="C12138" t="s">
        <v>1065</v>
      </c>
      <c r="D12138">
        <v>24</v>
      </c>
      <c r="E12138" s="2">
        <v>40555.430555555547</v>
      </c>
      <c r="F12138" s="3">
        <v>4.25</v>
      </c>
      <c r="G12138">
        <v>16779</v>
      </c>
      <c r="H12138" t="s">
        <v>17</v>
      </c>
      <c r="I12138" s="3">
        <v>102</v>
      </c>
      <c r="J12138">
        <v>2011</v>
      </c>
      <c r="K12138">
        <v>1</v>
      </c>
      <c r="L12138" t="s">
        <v>48</v>
      </c>
      <c r="M12138" t="s">
        <v>49</v>
      </c>
      <c r="N12138">
        <v>0</v>
      </c>
      <c r="O12138">
        <v>1</v>
      </c>
      <c r="P12138" t="s">
        <v>32</v>
      </c>
    </row>
    <row r="12139" spans="1:16" x14ac:dyDescent="0.3">
      <c r="A12139">
        <v>556751</v>
      </c>
      <c r="B12139">
        <v>23235</v>
      </c>
      <c r="C12139" t="s">
        <v>1773</v>
      </c>
      <c r="D12139">
        <v>48</v>
      </c>
      <c r="E12139" s="2">
        <v>40708.506249999999</v>
      </c>
      <c r="F12139" s="3">
        <v>2.4900000000000002</v>
      </c>
      <c r="G12139">
        <v>15251</v>
      </c>
      <c r="H12139" t="s">
        <v>17</v>
      </c>
      <c r="I12139" s="3">
        <v>119.52</v>
      </c>
      <c r="J12139">
        <v>2011</v>
      </c>
      <c r="K12139">
        <v>6</v>
      </c>
      <c r="L12139" t="s">
        <v>34</v>
      </c>
      <c r="M12139" t="s">
        <v>35</v>
      </c>
      <c r="N12139">
        <v>0</v>
      </c>
      <c r="O12139">
        <v>1</v>
      </c>
      <c r="P12139" t="s">
        <v>32</v>
      </c>
    </row>
    <row r="12140" spans="1:16" x14ac:dyDescent="0.3">
      <c r="A12140">
        <v>570127</v>
      </c>
      <c r="B12140">
        <v>23513</v>
      </c>
      <c r="C12140" t="s">
        <v>2329</v>
      </c>
      <c r="D12140">
        <v>6</v>
      </c>
      <c r="E12140" s="2">
        <v>40823.553472222222</v>
      </c>
      <c r="F12140" s="3">
        <v>2.08</v>
      </c>
      <c r="G12140">
        <v>16900</v>
      </c>
      <c r="H12140" t="s">
        <v>17</v>
      </c>
      <c r="I12140" s="3">
        <v>12.48</v>
      </c>
      <c r="J12140">
        <v>2011</v>
      </c>
      <c r="K12140">
        <v>10</v>
      </c>
      <c r="L12140" t="s">
        <v>42</v>
      </c>
      <c r="M12140" t="s">
        <v>43</v>
      </c>
      <c r="N12140">
        <v>0</v>
      </c>
      <c r="O12140">
        <v>1</v>
      </c>
      <c r="P12140" t="s">
        <v>32</v>
      </c>
    </row>
    <row r="12141" spans="1:16" x14ac:dyDescent="0.3">
      <c r="A12141">
        <v>557009</v>
      </c>
      <c r="B12141">
        <v>22209</v>
      </c>
      <c r="C12141" t="s">
        <v>2371</v>
      </c>
      <c r="D12141">
        <v>12</v>
      </c>
      <c r="E12141" s="2">
        <v>40710.484722222223</v>
      </c>
      <c r="F12141" s="3">
        <v>0.83</v>
      </c>
      <c r="G12141">
        <v>14321</v>
      </c>
      <c r="H12141" t="s">
        <v>17</v>
      </c>
      <c r="I12141" s="3">
        <v>9.9599999999999991</v>
      </c>
      <c r="J12141">
        <v>2011</v>
      </c>
      <c r="K12141">
        <v>6</v>
      </c>
      <c r="L12141" t="s">
        <v>34</v>
      </c>
      <c r="M12141" t="s">
        <v>35</v>
      </c>
      <c r="N12141">
        <v>0</v>
      </c>
      <c r="O12141">
        <v>1</v>
      </c>
      <c r="P12141" t="s">
        <v>32</v>
      </c>
    </row>
    <row r="12142" spans="1:16" x14ac:dyDescent="0.3">
      <c r="A12142">
        <v>580367</v>
      </c>
      <c r="B12142">
        <v>22594</v>
      </c>
      <c r="C12142" t="s">
        <v>1745</v>
      </c>
      <c r="D12142">
        <v>2</v>
      </c>
      <c r="E12142" s="2">
        <v>40879.693749999999</v>
      </c>
      <c r="F12142" s="3">
        <v>1.63</v>
      </c>
      <c r="H12142" t="s">
        <v>17</v>
      </c>
      <c r="I12142" s="3">
        <v>3.26</v>
      </c>
      <c r="J12142">
        <v>2011</v>
      </c>
      <c r="K12142">
        <v>12</v>
      </c>
      <c r="L12142" t="s">
        <v>26</v>
      </c>
      <c r="M12142" t="s">
        <v>39</v>
      </c>
      <c r="N12142">
        <v>0</v>
      </c>
      <c r="O12142">
        <v>1</v>
      </c>
      <c r="P12142" t="s">
        <v>20</v>
      </c>
    </row>
    <row r="12143" spans="1:16" x14ac:dyDescent="0.3">
      <c r="A12143">
        <v>575083</v>
      </c>
      <c r="B12143">
        <v>21891</v>
      </c>
      <c r="C12143" t="s">
        <v>287</v>
      </c>
      <c r="D12143">
        <v>12</v>
      </c>
      <c r="E12143" s="2">
        <v>40855.563194444447</v>
      </c>
      <c r="F12143" s="3">
        <v>1.45</v>
      </c>
      <c r="G12143">
        <v>18123</v>
      </c>
      <c r="H12143" t="s">
        <v>17</v>
      </c>
      <c r="I12143" s="3">
        <v>17.399999999999999</v>
      </c>
      <c r="J12143">
        <v>2011</v>
      </c>
      <c r="K12143">
        <v>11</v>
      </c>
      <c r="L12143" t="s">
        <v>22</v>
      </c>
      <c r="M12143" t="s">
        <v>23</v>
      </c>
      <c r="N12143">
        <v>0</v>
      </c>
      <c r="O12143">
        <v>1</v>
      </c>
      <c r="P12143" t="s">
        <v>32</v>
      </c>
    </row>
    <row r="12144" spans="1:16" x14ac:dyDescent="0.3">
      <c r="A12144">
        <v>572051</v>
      </c>
      <c r="B12144">
        <v>23478</v>
      </c>
      <c r="C12144" t="s">
        <v>3237</v>
      </c>
      <c r="D12144">
        <v>192</v>
      </c>
      <c r="E12144" s="2">
        <v>40836.51666666667</v>
      </c>
      <c r="F12144" s="3">
        <v>1.04</v>
      </c>
      <c r="G12144">
        <v>14646</v>
      </c>
      <c r="H12144" t="s">
        <v>440</v>
      </c>
      <c r="I12144" s="3">
        <v>199.68</v>
      </c>
      <c r="J12144">
        <v>2011</v>
      </c>
      <c r="K12144">
        <v>10</v>
      </c>
      <c r="L12144" t="s">
        <v>42</v>
      </c>
      <c r="M12144" t="s">
        <v>43</v>
      </c>
      <c r="N12144">
        <v>0</v>
      </c>
      <c r="O12144">
        <v>1</v>
      </c>
      <c r="P12144" t="s">
        <v>32</v>
      </c>
    </row>
    <row r="12145" spans="1:16" x14ac:dyDescent="0.3">
      <c r="A12145">
        <v>566175</v>
      </c>
      <c r="B12145">
        <v>22669</v>
      </c>
      <c r="C12145" t="s">
        <v>1563</v>
      </c>
      <c r="D12145">
        <v>5</v>
      </c>
      <c r="E12145" s="2">
        <v>40795.525000000001</v>
      </c>
      <c r="F12145" s="3">
        <v>2.95</v>
      </c>
      <c r="G12145">
        <v>18237</v>
      </c>
      <c r="H12145" t="s">
        <v>17</v>
      </c>
      <c r="I12145" s="3">
        <v>14.75</v>
      </c>
      <c r="J12145">
        <v>2011</v>
      </c>
      <c r="K12145">
        <v>9</v>
      </c>
      <c r="L12145" t="s">
        <v>90</v>
      </c>
      <c r="M12145" t="s">
        <v>91</v>
      </c>
      <c r="N12145">
        <v>0</v>
      </c>
      <c r="O12145">
        <v>1</v>
      </c>
      <c r="P12145" t="s">
        <v>32</v>
      </c>
    </row>
    <row r="12146" spans="1:16" x14ac:dyDescent="0.3">
      <c r="A12146">
        <v>568090</v>
      </c>
      <c r="B12146">
        <v>20793</v>
      </c>
      <c r="D12146">
        <v>-5</v>
      </c>
      <c r="E12146" s="2">
        <v>40809.611805555563</v>
      </c>
      <c r="F12146" s="3">
        <v>0</v>
      </c>
      <c r="H12146" t="s">
        <v>17</v>
      </c>
      <c r="I12146" s="3">
        <v>0</v>
      </c>
      <c r="J12146">
        <v>2011</v>
      </c>
      <c r="K12146">
        <v>9</v>
      </c>
      <c r="L12146" t="s">
        <v>90</v>
      </c>
      <c r="M12146" t="s">
        <v>91</v>
      </c>
      <c r="N12146">
        <v>0</v>
      </c>
      <c r="O12146">
        <v>0</v>
      </c>
      <c r="P12146" t="s">
        <v>20</v>
      </c>
    </row>
    <row r="12147" spans="1:16" x14ac:dyDescent="0.3">
      <c r="A12147">
        <v>576618</v>
      </c>
      <c r="B12147">
        <v>82484</v>
      </c>
      <c r="C12147" t="s">
        <v>119</v>
      </c>
      <c r="D12147">
        <v>1</v>
      </c>
      <c r="E12147" s="2">
        <v>40862.708333333343</v>
      </c>
      <c r="F12147" s="3">
        <v>16.63</v>
      </c>
      <c r="H12147" t="s">
        <v>17</v>
      </c>
      <c r="I12147" s="3">
        <v>16.63</v>
      </c>
      <c r="J12147">
        <v>2011</v>
      </c>
      <c r="K12147">
        <v>11</v>
      </c>
      <c r="L12147" t="s">
        <v>22</v>
      </c>
      <c r="M12147" t="s">
        <v>23</v>
      </c>
      <c r="N12147">
        <v>0</v>
      </c>
      <c r="O12147">
        <v>1</v>
      </c>
      <c r="P12147" t="s">
        <v>20</v>
      </c>
    </row>
    <row r="12148" spans="1:16" x14ac:dyDescent="0.3">
      <c r="A12148">
        <v>542398</v>
      </c>
      <c r="B12148">
        <v>22212</v>
      </c>
      <c r="C12148" t="s">
        <v>559</v>
      </c>
      <c r="D12148">
        <v>2</v>
      </c>
      <c r="E12148" s="2">
        <v>40570.65</v>
      </c>
      <c r="F12148" s="3">
        <v>2.1</v>
      </c>
      <c r="G12148">
        <v>13174</v>
      </c>
      <c r="H12148" t="s">
        <v>17</v>
      </c>
      <c r="I12148" s="3">
        <v>4.2</v>
      </c>
      <c r="J12148">
        <v>2011</v>
      </c>
      <c r="K12148">
        <v>1</v>
      </c>
      <c r="L12148" t="s">
        <v>48</v>
      </c>
      <c r="M12148" t="s">
        <v>49</v>
      </c>
      <c r="N12148">
        <v>0</v>
      </c>
      <c r="O12148">
        <v>1</v>
      </c>
      <c r="P12148" t="s">
        <v>32</v>
      </c>
    </row>
    <row r="12149" spans="1:16" x14ac:dyDescent="0.3">
      <c r="A12149">
        <v>544115</v>
      </c>
      <c r="B12149">
        <v>22333</v>
      </c>
      <c r="C12149" t="s">
        <v>1111</v>
      </c>
      <c r="D12149">
        <v>24</v>
      </c>
      <c r="E12149" s="2">
        <v>40590.489583333343</v>
      </c>
      <c r="F12149" s="3">
        <v>1.65</v>
      </c>
      <c r="G12149">
        <v>12727</v>
      </c>
      <c r="H12149" t="s">
        <v>213</v>
      </c>
      <c r="I12149" s="3">
        <v>39.599999999999987</v>
      </c>
      <c r="J12149">
        <v>2011</v>
      </c>
      <c r="K12149">
        <v>2</v>
      </c>
      <c r="L12149" t="s">
        <v>63</v>
      </c>
      <c r="M12149" t="s">
        <v>64</v>
      </c>
      <c r="N12149">
        <v>0</v>
      </c>
      <c r="O12149">
        <v>1</v>
      </c>
      <c r="P12149" t="s">
        <v>32</v>
      </c>
    </row>
    <row r="12150" spans="1:16" x14ac:dyDescent="0.3">
      <c r="A12150">
        <v>542664</v>
      </c>
      <c r="B12150">
        <v>22951</v>
      </c>
      <c r="C12150" t="s">
        <v>609</v>
      </c>
      <c r="D12150">
        <v>1</v>
      </c>
      <c r="E12150" s="2">
        <v>40574.509722222218</v>
      </c>
      <c r="F12150" s="3">
        <v>1.25</v>
      </c>
      <c r="H12150" t="s">
        <v>17</v>
      </c>
      <c r="I12150" s="3">
        <v>1.25</v>
      </c>
      <c r="J12150">
        <v>2011</v>
      </c>
      <c r="K12150">
        <v>1</v>
      </c>
      <c r="L12150" t="s">
        <v>48</v>
      </c>
      <c r="M12150" t="s">
        <v>49</v>
      </c>
      <c r="N12150">
        <v>0</v>
      </c>
      <c r="O12150">
        <v>1</v>
      </c>
      <c r="P12150" t="s">
        <v>20</v>
      </c>
    </row>
    <row r="12151" spans="1:16" x14ac:dyDescent="0.3">
      <c r="A12151">
        <v>541219</v>
      </c>
      <c r="B12151">
        <v>21355</v>
      </c>
      <c r="C12151" t="s">
        <v>500</v>
      </c>
      <c r="D12151">
        <v>1</v>
      </c>
      <c r="E12151" s="2">
        <v>40557.587500000001</v>
      </c>
      <c r="F12151" s="3">
        <v>2.46</v>
      </c>
      <c r="H12151" t="s">
        <v>17</v>
      </c>
      <c r="I12151" s="3">
        <v>2.46</v>
      </c>
      <c r="J12151">
        <v>2011</v>
      </c>
      <c r="K12151">
        <v>1</v>
      </c>
      <c r="L12151" t="s">
        <v>48</v>
      </c>
      <c r="M12151" t="s">
        <v>49</v>
      </c>
      <c r="N12151">
        <v>0</v>
      </c>
      <c r="O12151">
        <v>1</v>
      </c>
      <c r="P12151" t="s">
        <v>20</v>
      </c>
    </row>
    <row r="12152" spans="1:16" x14ac:dyDescent="0.3">
      <c r="A12152">
        <v>573265</v>
      </c>
      <c r="B12152">
        <v>23454</v>
      </c>
      <c r="C12152" t="s">
        <v>3238</v>
      </c>
      <c r="D12152">
        <v>4</v>
      </c>
      <c r="E12152" s="2">
        <v>40844.527083333327</v>
      </c>
      <c r="F12152" s="3">
        <v>4.1500000000000004</v>
      </c>
      <c r="G12152">
        <v>16150</v>
      </c>
      <c r="H12152" t="s">
        <v>17</v>
      </c>
      <c r="I12152" s="3">
        <v>16.600000000000001</v>
      </c>
      <c r="J12152">
        <v>2011</v>
      </c>
      <c r="K12152">
        <v>10</v>
      </c>
      <c r="L12152" t="s">
        <v>42</v>
      </c>
      <c r="M12152" t="s">
        <v>43</v>
      </c>
      <c r="N12152">
        <v>0</v>
      </c>
      <c r="O12152">
        <v>1</v>
      </c>
      <c r="P12152" t="s">
        <v>32</v>
      </c>
    </row>
    <row r="12153" spans="1:16" x14ac:dyDescent="0.3">
      <c r="A12153">
        <v>573094</v>
      </c>
      <c r="B12153">
        <v>22555</v>
      </c>
      <c r="C12153" t="s">
        <v>795</v>
      </c>
      <c r="D12153">
        <v>1</v>
      </c>
      <c r="E12153" s="2">
        <v>40843.61041666667</v>
      </c>
      <c r="F12153" s="3">
        <v>1.65</v>
      </c>
      <c r="G12153">
        <v>15707</v>
      </c>
      <c r="H12153" t="s">
        <v>17</v>
      </c>
      <c r="I12153" s="3">
        <v>1.65</v>
      </c>
      <c r="J12153">
        <v>2011</v>
      </c>
      <c r="K12153">
        <v>10</v>
      </c>
      <c r="L12153" t="s">
        <v>42</v>
      </c>
      <c r="M12153" t="s">
        <v>43</v>
      </c>
      <c r="N12153">
        <v>0</v>
      </c>
      <c r="O12153">
        <v>1</v>
      </c>
      <c r="P12153" t="s">
        <v>32</v>
      </c>
    </row>
    <row r="12154" spans="1:16" x14ac:dyDescent="0.3">
      <c r="A12154">
        <v>539015</v>
      </c>
      <c r="B12154">
        <v>22469</v>
      </c>
      <c r="C12154" t="s">
        <v>382</v>
      </c>
      <c r="D12154">
        <v>20</v>
      </c>
      <c r="E12154" s="2">
        <v>40527.568055555559</v>
      </c>
      <c r="F12154" s="3">
        <v>1.65</v>
      </c>
      <c r="G12154">
        <v>15822</v>
      </c>
      <c r="H12154" t="s">
        <v>17</v>
      </c>
      <c r="I12154" s="3">
        <v>33</v>
      </c>
      <c r="J12154">
        <v>2010</v>
      </c>
      <c r="K12154">
        <v>12</v>
      </c>
      <c r="L12154" t="s">
        <v>26</v>
      </c>
      <c r="M12154" t="s">
        <v>27</v>
      </c>
      <c r="N12154">
        <v>0</v>
      </c>
      <c r="O12154">
        <v>1</v>
      </c>
      <c r="P12154" t="s">
        <v>32</v>
      </c>
    </row>
    <row r="12155" spans="1:16" x14ac:dyDescent="0.3">
      <c r="A12155">
        <v>562127</v>
      </c>
      <c r="B12155">
        <v>22773</v>
      </c>
      <c r="C12155" t="s">
        <v>1102</v>
      </c>
      <c r="D12155">
        <v>12</v>
      </c>
      <c r="E12155" s="2">
        <v>40758.347916666673</v>
      </c>
      <c r="F12155" s="3">
        <v>1.25</v>
      </c>
      <c r="G12155">
        <v>13717</v>
      </c>
      <c r="H12155" t="s">
        <v>17</v>
      </c>
      <c r="I12155" s="3">
        <v>15</v>
      </c>
      <c r="J12155">
        <v>2011</v>
      </c>
      <c r="K12155">
        <v>8</v>
      </c>
      <c r="L12155" t="s">
        <v>87</v>
      </c>
      <c r="M12155" t="s">
        <v>88</v>
      </c>
      <c r="N12155">
        <v>0</v>
      </c>
      <c r="O12155">
        <v>1</v>
      </c>
      <c r="P12155" t="s">
        <v>32</v>
      </c>
    </row>
    <row r="12156" spans="1:16" x14ac:dyDescent="0.3">
      <c r="A12156" t="s">
        <v>3239</v>
      </c>
      <c r="B12156">
        <v>22927</v>
      </c>
      <c r="C12156" t="s">
        <v>2606</v>
      </c>
      <c r="D12156">
        <v>-2</v>
      </c>
      <c r="E12156" s="2">
        <v>40742.45416666667</v>
      </c>
      <c r="F12156" s="3">
        <v>5.95</v>
      </c>
      <c r="G12156">
        <v>15527</v>
      </c>
      <c r="H12156" t="s">
        <v>17</v>
      </c>
      <c r="I12156" s="3">
        <v>-11.9</v>
      </c>
      <c r="J12156">
        <v>2011</v>
      </c>
      <c r="K12156">
        <v>7</v>
      </c>
      <c r="L12156" t="s">
        <v>59</v>
      </c>
      <c r="M12156" t="s">
        <v>60</v>
      </c>
      <c r="N12156">
        <v>1</v>
      </c>
      <c r="O12156">
        <v>0</v>
      </c>
      <c r="P12156" t="s">
        <v>32</v>
      </c>
    </row>
    <row r="12157" spans="1:16" x14ac:dyDescent="0.3">
      <c r="A12157">
        <v>564173</v>
      </c>
      <c r="B12157">
        <v>23235</v>
      </c>
      <c r="C12157" t="s">
        <v>1773</v>
      </c>
      <c r="D12157">
        <v>6</v>
      </c>
      <c r="E12157" s="2">
        <v>40778.599305555559</v>
      </c>
      <c r="F12157" s="3">
        <v>2.89</v>
      </c>
      <c r="G12157">
        <v>12567</v>
      </c>
      <c r="H12157" t="s">
        <v>213</v>
      </c>
      <c r="I12157" s="3">
        <v>17.34</v>
      </c>
      <c r="J12157">
        <v>2011</v>
      </c>
      <c r="K12157">
        <v>8</v>
      </c>
      <c r="L12157" t="s">
        <v>87</v>
      </c>
      <c r="M12157" t="s">
        <v>88</v>
      </c>
      <c r="N12157">
        <v>0</v>
      </c>
      <c r="O12157">
        <v>1</v>
      </c>
      <c r="P12157" t="s">
        <v>32</v>
      </c>
    </row>
    <row r="12158" spans="1:16" x14ac:dyDescent="0.3">
      <c r="A12158">
        <v>578521</v>
      </c>
      <c r="B12158">
        <v>20846</v>
      </c>
      <c r="C12158" t="s">
        <v>3240</v>
      </c>
      <c r="D12158">
        <v>4</v>
      </c>
      <c r="E12158" s="2">
        <v>40871.587500000001</v>
      </c>
      <c r="F12158" s="3">
        <v>1.25</v>
      </c>
      <c r="G12158">
        <v>17812</v>
      </c>
      <c r="H12158" t="s">
        <v>17</v>
      </c>
      <c r="I12158" s="3">
        <v>5</v>
      </c>
      <c r="J12158">
        <v>2011</v>
      </c>
      <c r="K12158">
        <v>11</v>
      </c>
      <c r="L12158" t="s">
        <v>22</v>
      </c>
      <c r="M12158" t="s">
        <v>23</v>
      </c>
      <c r="N12158">
        <v>0</v>
      </c>
      <c r="O12158">
        <v>1</v>
      </c>
      <c r="P12158" t="s">
        <v>32</v>
      </c>
    </row>
    <row r="12159" spans="1:16" x14ac:dyDescent="0.3">
      <c r="A12159">
        <v>574502</v>
      </c>
      <c r="B12159">
        <v>23503</v>
      </c>
      <c r="C12159" t="s">
        <v>822</v>
      </c>
      <c r="D12159">
        <v>3</v>
      </c>
      <c r="E12159" s="2">
        <v>40851.552777777782</v>
      </c>
      <c r="F12159" s="3">
        <v>1.25</v>
      </c>
      <c r="G12159">
        <v>17274</v>
      </c>
      <c r="H12159" t="s">
        <v>17</v>
      </c>
      <c r="I12159" s="3">
        <v>3.75</v>
      </c>
      <c r="J12159">
        <v>2011</v>
      </c>
      <c r="K12159">
        <v>11</v>
      </c>
      <c r="L12159" t="s">
        <v>22</v>
      </c>
      <c r="M12159" t="s">
        <v>23</v>
      </c>
      <c r="N12159">
        <v>0</v>
      </c>
      <c r="O12159">
        <v>1</v>
      </c>
      <c r="P12159" t="s">
        <v>32</v>
      </c>
    </row>
    <row r="12160" spans="1:16" x14ac:dyDescent="0.3">
      <c r="A12160">
        <v>543985</v>
      </c>
      <c r="B12160">
        <v>22961</v>
      </c>
      <c r="C12160" t="s">
        <v>56</v>
      </c>
      <c r="D12160">
        <v>1</v>
      </c>
      <c r="E12160" s="2">
        <v>40589.405555555553</v>
      </c>
      <c r="F12160" s="3">
        <v>3.29</v>
      </c>
      <c r="H12160" t="s">
        <v>17</v>
      </c>
      <c r="I12160" s="3">
        <v>3.29</v>
      </c>
      <c r="J12160">
        <v>2011</v>
      </c>
      <c r="K12160">
        <v>2</v>
      </c>
      <c r="L12160" t="s">
        <v>63</v>
      </c>
      <c r="M12160" t="s">
        <v>64</v>
      </c>
      <c r="N12160">
        <v>0</v>
      </c>
      <c r="O12160">
        <v>1</v>
      </c>
      <c r="P12160" t="s">
        <v>20</v>
      </c>
    </row>
    <row r="12161" spans="1:16" x14ac:dyDescent="0.3">
      <c r="A12161">
        <v>574509</v>
      </c>
      <c r="B12161">
        <v>22738</v>
      </c>
      <c r="C12161" t="s">
        <v>2094</v>
      </c>
      <c r="D12161">
        <v>5</v>
      </c>
      <c r="E12161" s="2">
        <v>40851.559027777781</v>
      </c>
      <c r="F12161" s="3">
        <v>1.65</v>
      </c>
      <c r="G12161">
        <v>16012</v>
      </c>
      <c r="H12161" t="s">
        <v>17</v>
      </c>
      <c r="I12161" s="3">
        <v>8.25</v>
      </c>
      <c r="J12161">
        <v>2011</v>
      </c>
      <c r="K12161">
        <v>11</v>
      </c>
      <c r="L12161" t="s">
        <v>22</v>
      </c>
      <c r="M12161" t="s">
        <v>23</v>
      </c>
      <c r="N12161">
        <v>0</v>
      </c>
      <c r="O12161">
        <v>1</v>
      </c>
      <c r="P12161" t="s">
        <v>32</v>
      </c>
    </row>
    <row r="12162" spans="1:16" x14ac:dyDescent="0.3">
      <c r="A12162">
        <v>576618</v>
      </c>
      <c r="B12162">
        <v>23341</v>
      </c>
      <c r="C12162" t="s">
        <v>3241</v>
      </c>
      <c r="D12162">
        <v>1</v>
      </c>
      <c r="E12162" s="2">
        <v>40862.708333333343</v>
      </c>
      <c r="F12162" s="3">
        <v>16.63</v>
      </c>
      <c r="H12162" t="s">
        <v>17</v>
      </c>
      <c r="I12162" s="3">
        <v>16.63</v>
      </c>
      <c r="J12162">
        <v>2011</v>
      </c>
      <c r="K12162">
        <v>11</v>
      </c>
      <c r="L12162" t="s">
        <v>22</v>
      </c>
      <c r="M12162" t="s">
        <v>23</v>
      </c>
      <c r="N12162">
        <v>0</v>
      </c>
      <c r="O12162">
        <v>1</v>
      </c>
      <c r="P12162" t="s">
        <v>20</v>
      </c>
    </row>
    <row r="12163" spans="1:16" x14ac:dyDescent="0.3">
      <c r="A12163">
        <v>549023</v>
      </c>
      <c r="B12163">
        <v>22727</v>
      </c>
      <c r="C12163" t="s">
        <v>999</v>
      </c>
      <c r="D12163">
        <v>1</v>
      </c>
      <c r="E12163" s="2">
        <v>40638.685416666667</v>
      </c>
      <c r="F12163" s="3">
        <v>7.46</v>
      </c>
      <c r="H12163" t="s">
        <v>17</v>
      </c>
      <c r="I12163" s="3">
        <v>7.46</v>
      </c>
      <c r="J12163">
        <v>2011</v>
      </c>
      <c r="K12163">
        <v>4</v>
      </c>
      <c r="L12163" t="s">
        <v>66</v>
      </c>
      <c r="M12163" t="s">
        <v>67</v>
      </c>
      <c r="N12163">
        <v>0</v>
      </c>
      <c r="O12163">
        <v>1</v>
      </c>
      <c r="P12163" t="s">
        <v>20</v>
      </c>
    </row>
    <row r="12164" spans="1:16" x14ac:dyDescent="0.3">
      <c r="A12164">
        <v>561218</v>
      </c>
      <c r="B12164">
        <v>21899</v>
      </c>
      <c r="C12164" t="s">
        <v>1797</v>
      </c>
      <c r="D12164">
        <v>1</v>
      </c>
      <c r="E12164" s="2">
        <v>40749.71597222222</v>
      </c>
      <c r="F12164" s="3">
        <v>1.63</v>
      </c>
      <c r="H12164" t="s">
        <v>17</v>
      </c>
      <c r="I12164" s="3">
        <v>1.63</v>
      </c>
      <c r="J12164">
        <v>2011</v>
      </c>
      <c r="K12164">
        <v>7</v>
      </c>
      <c r="L12164" t="s">
        <v>59</v>
      </c>
      <c r="M12164" t="s">
        <v>60</v>
      </c>
      <c r="N12164">
        <v>0</v>
      </c>
      <c r="O12164">
        <v>1</v>
      </c>
      <c r="P12164" t="s">
        <v>20</v>
      </c>
    </row>
    <row r="12165" spans="1:16" x14ac:dyDescent="0.3">
      <c r="A12165">
        <v>569372</v>
      </c>
      <c r="B12165">
        <v>23202</v>
      </c>
      <c r="C12165" t="s">
        <v>1690</v>
      </c>
      <c r="D12165">
        <v>4</v>
      </c>
      <c r="E12165" s="2">
        <v>40819.669444444437</v>
      </c>
      <c r="F12165" s="3">
        <v>4.13</v>
      </c>
      <c r="H12165" t="s">
        <v>17</v>
      </c>
      <c r="I12165" s="3">
        <v>16.52</v>
      </c>
      <c r="J12165">
        <v>2011</v>
      </c>
      <c r="K12165">
        <v>10</v>
      </c>
      <c r="L12165" t="s">
        <v>42</v>
      </c>
      <c r="M12165" t="s">
        <v>43</v>
      </c>
      <c r="N12165">
        <v>0</v>
      </c>
      <c r="O12165">
        <v>1</v>
      </c>
      <c r="P12165" t="s">
        <v>20</v>
      </c>
    </row>
    <row r="12166" spans="1:16" x14ac:dyDescent="0.3">
      <c r="A12166">
        <v>543754</v>
      </c>
      <c r="B12166">
        <v>22423</v>
      </c>
      <c r="C12166" t="s">
        <v>445</v>
      </c>
      <c r="D12166">
        <v>16</v>
      </c>
      <c r="E12166" s="2">
        <v>40585.601388888892</v>
      </c>
      <c r="F12166" s="3">
        <v>10.95</v>
      </c>
      <c r="G12166">
        <v>18159</v>
      </c>
      <c r="H12166" t="s">
        <v>17</v>
      </c>
      <c r="I12166" s="3">
        <v>175.2</v>
      </c>
      <c r="J12166">
        <v>2011</v>
      </c>
      <c r="K12166">
        <v>2</v>
      </c>
      <c r="L12166" t="s">
        <v>63</v>
      </c>
      <c r="M12166" t="s">
        <v>64</v>
      </c>
      <c r="N12166">
        <v>0</v>
      </c>
      <c r="O12166">
        <v>1</v>
      </c>
      <c r="P12166" t="s">
        <v>32</v>
      </c>
    </row>
    <row r="12167" spans="1:16" x14ac:dyDescent="0.3">
      <c r="A12167">
        <v>576329</v>
      </c>
      <c r="B12167">
        <v>22994</v>
      </c>
      <c r="C12167" t="s">
        <v>2212</v>
      </c>
      <c r="D12167">
        <v>1</v>
      </c>
      <c r="E12167" s="2">
        <v>40861.640277777777</v>
      </c>
      <c r="F12167" s="3">
        <v>0.83</v>
      </c>
      <c r="H12167" t="s">
        <v>17</v>
      </c>
      <c r="I12167" s="3">
        <v>0.83</v>
      </c>
      <c r="J12167">
        <v>2011</v>
      </c>
      <c r="K12167">
        <v>11</v>
      </c>
      <c r="L12167" t="s">
        <v>22</v>
      </c>
      <c r="M12167" t="s">
        <v>23</v>
      </c>
      <c r="N12167">
        <v>0</v>
      </c>
      <c r="O12167">
        <v>1</v>
      </c>
      <c r="P12167" t="s">
        <v>20</v>
      </c>
    </row>
    <row r="12168" spans="1:16" x14ac:dyDescent="0.3">
      <c r="A12168">
        <v>536982</v>
      </c>
      <c r="B12168">
        <v>21098</v>
      </c>
      <c r="C12168" t="s">
        <v>1762</v>
      </c>
      <c r="D12168">
        <v>31</v>
      </c>
      <c r="E12168" s="2">
        <v>40515.602083333331</v>
      </c>
      <c r="F12168" s="3">
        <v>3.36</v>
      </c>
      <c r="H12168" t="s">
        <v>17</v>
      </c>
      <c r="I12168" s="3">
        <v>104.16</v>
      </c>
      <c r="J12168">
        <v>2010</v>
      </c>
      <c r="K12168">
        <v>12</v>
      </c>
      <c r="L12168" t="s">
        <v>26</v>
      </c>
      <c r="M12168" t="s">
        <v>27</v>
      </c>
      <c r="N12168">
        <v>0</v>
      </c>
      <c r="O12168">
        <v>1</v>
      </c>
      <c r="P12168" t="s">
        <v>20</v>
      </c>
    </row>
    <row r="12169" spans="1:16" x14ac:dyDescent="0.3">
      <c r="A12169">
        <v>553211</v>
      </c>
      <c r="B12169">
        <v>20971</v>
      </c>
      <c r="C12169" t="s">
        <v>1066</v>
      </c>
      <c r="D12169">
        <v>12</v>
      </c>
      <c r="E12169" s="2">
        <v>40679.402777777781</v>
      </c>
      <c r="F12169" s="3">
        <v>1.25</v>
      </c>
      <c r="G12169">
        <v>15358</v>
      </c>
      <c r="H12169" t="s">
        <v>17</v>
      </c>
      <c r="I12169" s="3">
        <v>15</v>
      </c>
      <c r="J12169">
        <v>2011</v>
      </c>
      <c r="K12169">
        <v>5</v>
      </c>
      <c r="L12169" t="s">
        <v>18</v>
      </c>
      <c r="M12169" t="s">
        <v>19</v>
      </c>
      <c r="N12169">
        <v>0</v>
      </c>
      <c r="O12169">
        <v>1</v>
      </c>
      <c r="P12169" t="s">
        <v>32</v>
      </c>
    </row>
    <row r="12170" spans="1:16" x14ac:dyDescent="0.3">
      <c r="A12170">
        <v>543300</v>
      </c>
      <c r="B12170">
        <v>21155</v>
      </c>
      <c r="C12170" t="s">
        <v>270</v>
      </c>
      <c r="D12170">
        <v>3</v>
      </c>
      <c r="E12170" s="2">
        <v>40581.487500000003</v>
      </c>
      <c r="F12170" s="3">
        <v>2.5499999999999998</v>
      </c>
      <c r="G12170">
        <v>13334</v>
      </c>
      <c r="H12170" t="s">
        <v>17</v>
      </c>
      <c r="I12170" s="3">
        <v>7.6499999999999986</v>
      </c>
      <c r="J12170">
        <v>2011</v>
      </c>
      <c r="K12170">
        <v>2</v>
      </c>
      <c r="L12170" t="s">
        <v>63</v>
      </c>
      <c r="M12170" t="s">
        <v>64</v>
      </c>
      <c r="N12170">
        <v>0</v>
      </c>
      <c r="O12170">
        <v>1</v>
      </c>
      <c r="P12170" t="s">
        <v>32</v>
      </c>
    </row>
    <row r="12171" spans="1:16" x14ac:dyDescent="0.3">
      <c r="A12171">
        <v>552972</v>
      </c>
      <c r="B12171">
        <v>22617</v>
      </c>
      <c r="C12171" t="s">
        <v>695</v>
      </c>
      <c r="D12171">
        <v>3</v>
      </c>
      <c r="E12171" s="2">
        <v>40675.571527777778</v>
      </c>
      <c r="F12171" s="3">
        <v>4.95</v>
      </c>
      <c r="G12171">
        <v>16043</v>
      </c>
      <c r="H12171" t="s">
        <v>17</v>
      </c>
      <c r="I12171" s="3">
        <v>14.85</v>
      </c>
      <c r="J12171">
        <v>2011</v>
      </c>
      <c r="K12171">
        <v>5</v>
      </c>
      <c r="L12171" t="s">
        <v>18</v>
      </c>
      <c r="M12171" t="s">
        <v>19</v>
      </c>
      <c r="N12171">
        <v>0</v>
      </c>
      <c r="O12171">
        <v>1</v>
      </c>
      <c r="P12171" t="s">
        <v>32</v>
      </c>
    </row>
    <row r="12172" spans="1:16" x14ac:dyDescent="0.3">
      <c r="A12172">
        <v>567661</v>
      </c>
      <c r="B12172">
        <v>21988</v>
      </c>
      <c r="C12172" t="s">
        <v>617</v>
      </c>
      <c r="D12172">
        <v>4</v>
      </c>
      <c r="E12172" s="2">
        <v>40807.629166666673</v>
      </c>
      <c r="F12172" s="3">
        <v>0.85</v>
      </c>
      <c r="G12172">
        <v>13959</v>
      </c>
      <c r="H12172" t="s">
        <v>17</v>
      </c>
      <c r="I12172" s="3">
        <v>3.4</v>
      </c>
      <c r="J12172">
        <v>2011</v>
      </c>
      <c r="K12172">
        <v>9</v>
      </c>
      <c r="L12172" t="s">
        <v>90</v>
      </c>
      <c r="M12172" t="s">
        <v>91</v>
      </c>
      <c r="N12172">
        <v>0</v>
      </c>
      <c r="O12172">
        <v>1</v>
      </c>
      <c r="P12172" t="s">
        <v>32</v>
      </c>
    </row>
    <row r="12173" spans="1:16" x14ac:dyDescent="0.3">
      <c r="A12173">
        <v>567818</v>
      </c>
      <c r="B12173">
        <v>21174</v>
      </c>
      <c r="C12173" t="s">
        <v>1730</v>
      </c>
      <c r="D12173">
        <v>4</v>
      </c>
      <c r="E12173" s="2">
        <v>40808.52847222222</v>
      </c>
      <c r="F12173" s="3">
        <v>2.08</v>
      </c>
      <c r="G12173">
        <v>14395</v>
      </c>
      <c r="H12173" t="s">
        <v>17</v>
      </c>
      <c r="I12173" s="3">
        <v>8.32</v>
      </c>
      <c r="J12173">
        <v>2011</v>
      </c>
      <c r="K12173">
        <v>9</v>
      </c>
      <c r="L12173" t="s">
        <v>90</v>
      </c>
      <c r="M12173" t="s">
        <v>91</v>
      </c>
      <c r="N12173">
        <v>0</v>
      </c>
      <c r="O12173">
        <v>1</v>
      </c>
      <c r="P12173" t="s">
        <v>32</v>
      </c>
    </row>
    <row r="12174" spans="1:16" x14ac:dyDescent="0.3">
      <c r="A12174">
        <v>541854</v>
      </c>
      <c r="B12174">
        <v>22933</v>
      </c>
      <c r="C12174" t="s">
        <v>1189</v>
      </c>
      <c r="D12174">
        <v>1</v>
      </c>
      <c r="E12174" s="2">
        <v>40566.623611111107</v>
      </c>
      <c r="F12174" s="3">
        <v>2.95</v>
      </c>
      <c r="G12174">
        <v>18283</v>
      </c>
      <c r="H12174" t="s">
        <v>17</v>
      </c>
      <c r="I12174" s="3">
        <v>2.95</v>
      </c>
      <c r="J12174">
        <v>2011</v>
      </c>
      <c r="K12174">
        <v>1</v>
      </c>
      <c r="L12174" t="s">
        <v>48</v>
      </c>
      <c r="M12174" t="s">
        <v>49</v>
      </c>
      <c r="N12174">
        <v>0</v>
      </c>
      <c r="O12174">
        <v>1</v>
      </c>
      <c r="P12174" t="s">
        <v>32</v>
      </c>
    </row>
    <row r="12175" spans="1:16" x14ac:dyDescent="0.3">
      <c r="A12175">
        <v>575875</v>
      </c>
      <c r="B12175">
        <v>23184</v>
      </c>
      <c r="C12175" t="s">
        <v>1708</v>
      </c>
      <c r="D12175">
        <v>3</v>
      </c>
      <c r="E12175" s="2">
        <v>40858.54583333333</v>
      </c>
      <c r="F12175" s="3">
        <v>10.79</v>
      </c>
      <c r="H12175" t="s">
        <v>17</v>
      </c>
      <c r="I12175" s="3">
        <v>32.369999999999997</v>
      </c>
      <c r="J12175">
        <v>2011</v>
      </c>
      <c r="K12175">
        <v>11</v>
      </c>
      <c r="L12175" t="s">
        <v>22</v>
      </c>
      <c r="M12175" t="s">
        <v>23</v>
      </c>
      <c r="N12175">
        <v>0</v>
      </c>
      <c r="O12175">
        <v>1</v>
      </c>
      <c r="P12175" t="s">
        <v>20</v>
      </c>
    </row>
    <row r="12176" spans="1:16" x14ac:dyDescent="0.3">
      <c r="A12176">
        <v>570594</v>
      </c>
      <c r="B12176">
        <v>22969</v>
      </c>
      <c r="C12176" t="s">
        <v>825</v>
      </c>
      <c r="D12176">
        <v>12</v>
      </c>
      <c r="E12176" s="2">
        <v>40827.488194444442</v>
      </c>
      <c r="F12176" s="3">
        <v>1.45</v>
      </c>
      <c r="G12176">
        <v>13517</v>
      </c>
      <c r="H12176" t="s">
        <v>17</v>
      </c>
      <c r="I12176" s="3">
        <v>17.399999999999999</v>
      </c>
      <c r="J12176">
        <v>2011</v>
      </c>
      <c r="K12176">
        <v>10</v>
      </c>
      <c r="L12176" t="s">
        <v>42</v>
      </c>
      <c r="M12176" t="s">
        <v>43</v>
      </c>
      <c r="N12176">
        <v>0</v>
      </c>
      <c r="O12176">
        <v>1</v>
      </c>
      <c r="P12176" t="s">
        <v>32</v>
      </c>
    </row>
    <row r="12177" spans="1:16" x14ac:dyDescent="0.3">
      <c r="A12177">
        <v>558538</v>
      </c>
      <c r="B12177">
        <v>23209</v>
      </c>
      <c r="C12177" t="s">
        <v>197</v>
      </c>
      <c r="D12177">
        <v>2</v>
      </c>
      <c r="E12177" s="2">
        <v>40724.508333333331</v>
      </c>
      <c r="F12177" s="3">
        <v>1.65</v>
      </c>
      <c r="G12177">
        <v>15005</v>
      </c>
      <c r="H12177" t="s">
        <v>17</v>
      </c>
      <c r="I12177" s="3">
        <v>3.3</v>
      </c>
      <c r="J12177">
        <v>2011</v>
      </c>
      <c r="K12177">
        <v>6</v>
      </c>
      <c r="L12177" t="s">
        <v>34</v>
      </c>
      <c r="M12177" t="s">
        <v>35</v>
      </c>
      <c r="N12177">
        <v>0</v>
      </c>
      <c r="O12177">
        <v>1</v>
      </c>
      <c r="P12177" t="s">
        <v>32</v>
      </c>
    </row>
    <row r="12178" spans="1:16" x14ac:dyDescent="0.3">
      <c r="A12178">
        <v>540154</v>
      </c>
      <c r="B12178" t="s">
        <v>1893</v>
      </c>
      <c r="C12178" t="s">
        <v>1894</v>
      </c>
      <c r="D12178">
        <v>3</v>
      </c>
      <c r="E12178" s="2">
        <v>40548.479166666657</v>
      </c>
      <c r="F12178" s="3">
        <v>0.84</v>
      </c>
      <c r="H12178" t="s">
        <v>17</v>
      </c>
      <c r="I12178" s="3">
        <v>2.52</v>
      </c>
      <c r="J12178">
        <v>2011</v>
      </c>
      <c r="K12178">
        <v>1</v>
      </c>
      <c r="L12178" t="s">
        <v>48</v>
      </c>
      <c r="M12178" t="s">
        <v>49</v>
      </c>
      <c r="N12178">
        <v>0</v>
      </c>
      <c r="O12178">
        <v>1</v>
      </c>
      <c r="P12178" t="s">
        <v>20</v>
      </c>
    </row>
    <row r="12179" spans="1:16" x14ac:dyDescent="0.3">
      <c r="A12179">
        <v>554514</v>
      </c>
      <c r="B12179">
        <v>22055</v>
      </c>
      <c r="C12179" t="s">
        <v>1610</v>
      </c>
      <c r="D12179">
        <v>1</v>
      </c>
      <c r="E12179" s="2">
        <v>40687.665277777778</v>
      </c>
      <c r="F12179" s="3">
        <v>3.29</v>
      </c>
      <c r="H12179" t="s">
        <v>17</v>
      </c>
      <c r="I12179" s="3">
        <v>3.29</v>
      </c>
      <c r="J12179">
        <v>2011</v>
      </c>
      <c r="K12179">
        <v>5</v>
      </c>
      <c r="L12179" t="s">
        <v>18</v>
      </c>
      <c r="M12179" t="s">
        <v>19</v>
      </c>
      <c r="N12179">
        <v>0</v>
      </c>
      <c r="O12179">
        <v>1</v>
      </c>
      <c r="P12179" t="s">
        <v>20</v>
      </c>
    </row>
    <row r="12180" spans="1:16" x14ac:dyDescent="0.3">
      <c r="A12180">
        <v>578824</v>
      </c>
      <c r="B12180">
        <v>22733</v>
      </c>
      <c r="C12180" t="s">
        <v>2948</v>
      </c>
      <c r="D12180">
        <v>2</v>
      </c>
      <c r="E12180" s="2">
        <v>40872.584722222222</v>
      </c>
      <c r="F12180" s="3">
        <v>1.25</v>
      </c>
      <c r="G12180">
        <v>17883</v>
      </c>
      <c r="H12180" t="s">
        <v>17</v>
      </c>
      <c r="I12180" s="3">
        <v>2.5</v>
      </c>
      <c r="J12180">
        <v>2011</v>
      </c>
      <c r="K12180">
        <v>11</v>
      </c>
      <c r="L12180" t="s">
        <v>22</v>
      </c>
      <c r="M12180" t="s">
        <v>23</v>
      </c>
      <c r="N12180">
        <v>0</v>
      </c>
      <c r="O12180">
        <v>1</v>
      </c>
      <c r="P12180" t="s">
        <v>32</v>
      </c>
    </row>
    <row r="12181" spans="1:16" x14ac:dyDescent="0.3">
      <c r="A12181">
        <v>541975</v>
      </c>
      <c r="B12181" t="s">
        <v>396</v>
      </c>
      <c r="C12181" t="s">
        <v>397</v>
      </c>
      <c r="D12181">
        <v>6</v>
      </c>
      <c r="E12181" s="2">
        <v>40567.599999999999</v>
      </c>
      <c r="F12181" s="3">
        <v>3.75</v>
      </c>
      <c r="H12181" t="s">
        <v>1256</v>
      </c>
      <c r="I12181" s="3">
        <v>22.5</v>
      </c>
      <c r="J12181">
        <v>2011</v>
      </c>
      <c r="K12181">
        <v>1</v>
      </c>
      <c r="L12181" t="s">
        <v>48</v>
      </c>
      <c r="M12181" t="s">
        <v>49</v>
      </c>
      <c r="N12181">
        <v>0</v>
      </c>
      <c r="O12181">
        <v>1</v>
      </c>
      <c r="P12181" t="s">
        <v>20</v>
      </c>
    </row>
    <row r="12182" spans="1:16" x14ac:dyDescent="0.3">
      <c r="A12182">
        <v>578833</v>
      </c>
      <c r="B12182" t="s">
        <v>102</v>
      </c>
      <c r="C12182" t="s">
        <v>103</v>
      </c>
      <c r="D12182">
        <v>22</v>
      </c>
      <c r="E12182" s="2">
        <v>40872.640972222223</v>
      </c>
      <c r="F12182" s="3">
        <v>4.13</v>
      </c>
      <c r="H12182" t="s">
        <v>17</v>
      </c>
      <c r="I12182" s="3">
        <v>90.86</v>
      </c>
      <c r="J12182">
        <v>2011</v>
      </c>
      <c r="K12182">
        <v>11</v>
      </c>
      <c r="L12182" t="s">
        <v>22</v>
      </c>
      <c r="M12182" t="s">
        <v>23</v>
      </c>
      <c r="N12182">
        <v>0</v>
      </c>
      <c r="O12182">
        <v>1</v>
      </c>
      <c r="P12182" t="s">
        <v>20</v>
      </c>
    </row>
    <row r="12183" spans="1:16" x14ac:dyDescent="0.3">
      <c r="A12183">
        <v>561214</v>
      </c>
      <c r="B12183" t="s">
        <v>3242</v>
      </c>
      <c r="C12183" t="s">
        <v>3243</v>
      </c>
      <c r="D12183">
        <v>1</v>
      </c>
      <c r="E12183" s="2">
        <v>40749.708333333343</v>
      </c>
      <c r="F12183" s="3">
        <v>4.9800000000000004</v>
      </c>
      <c r="H12183" t="s">
        <v>17</v>
      </c>
      <c r="I12183" s="3">
        <v>4.9800000000000004</v>
      </c>
      <c r="J12183">
        <v>2011</v>
      </c>
      <c r="K12183">
        <v>7</v>
      </c>
      <c r="L12183" t="s">
        <v>59</v>
      </c>
      <c r="M12183" t="s">
        <v>60</v>
      </c>
      <c r="N12183">
        <v>0</v>
      </c>
      <c r="O12183">
        <v>1</v>
      </c>
      <c r="P12183" t="s">
        <v>20</v>
      </c>
    </row>
    <row r="12184" spans="1:16" x14ac:dyDescent="0.3">
      <c r="A12184">
        <v>575610</v>
      </c>
      <c r="B12184">
        <v>22759</v>
      </c>
      <c r="C12184" t="s">
        <v>1470</v>
      </c>
      <c r="D12184">
        <v>12</v>
      </c>
      <c r="E12184" s="2">
        <v>40857.53125</v>
      </c>
      <c r="F12184" s="3">
        <v>1.65</v>
      </c>
      <c r="G12184">
        <v>16628</v>
      </c>
      <c r="H12184" t="s">
        <v>17</v>
      </c>
      <c r="I12184" s="3">
        <v>19.8</v>
      </c>
      <c r="J12184">
        <v>2011</v>
      </c>
      <c r="K12184">
        <v>11</v>
      </c>
      <c r="L12184" t="s">
        <v>22</v>
      </c>
      <c r="M12184" t="s">
        <v>23</v>
      </c>
      <c r="N12184">
        <v>0</v>
      </c>
      <c r="O12184">
        <v>1</v>
      </c>
      <c r="P12184" t="s">
        <v>32</v>
      </c>
    </row>
    <row r="12185" spans="1:16" x14ac:dyDescent="0.3">
      <c r="A12185">
        <v>547876</v>
      </c>
      <c r="B12185">
        <v>22891</v>
      </c>
      <c r="C12185" t="s">
        <v>1898</v>
      </c>
      <c r="D12185">
        <v>3</v>
      </c>
      <c r="E12185" s="2">
        <v>40629.65347222222</v>
      </c>
      <c r="F12185" s="3">
        <v>4.25</v>
      </c>
      <c r="G12185">
        <v>16638</v>
      </c>
      <c r="H12185" t="s">
        <v>17</v>
      </c>
      <c r="I12185" s="3">
        <v>12.75</v>
      </c>
      <c r="J12185">
        <v>2011</v>
      </c>
      <c r="K12185">
        <v>3</v>
      </c>
      <c r="L12185" t="s">
        <v>30</v>
      </c>
      <c r="M12185" t="s">
        <v>31</v>
      </c>
      <c r="N12185">
        <v>0</v>
      </c>
      <c r="O12185">
        <v>1</v>
      </c>
      <c r="P12185" t="s">
        <v>32</v>
      </c>
    </row>
    <row r="12186" spans="1:16" x14ac:dyDescent="0.3">
      <c r="A12186">
        <v>574310</v>
      </c>
      <c r="B12186">
        <v>23013</v>
      </c>
      <c r="C12186" t="s">
        <v>471</v>
      </c>
      <c r="D12186">
        <v>4</v>
      </c>
      <c r="E12186" s="2">
        <v>40850.705555555563</v>
      </c>
      <c r="F12186" s="3">
        <v>3.95</v>
      </c>
      <c r="G12186">
        <v>13467</v>
      </c>
      <c r="H12186" t="s">
        <v>17</v>
      </c>
      <c r="I12186" s="3">
        <v>15.8</v>
      </c>
      <c r="J12186">
        <v>2011</v>
      </c>
      <c r="K12186">
        <v>11</v>
      </c>
      <c r="L12186" t="s">
        <v>22</v>
      </c>
      <c r="M12186" t="s">
        <v>23</v>
      </c>
      <c r="N12186">
        <v>0</v>
      </c>
      <c r="O12186">
        <v>1</v>
      </c>
      <c r="P12186" t="s">
        <v>32</v>
      </c>
    </row>
    <row r="12187" spans="1:16" x14ac:dyDescent="0.3">
      <c r="A12187">
        <v>574701</v>
      </c>
      <c r="B12187">
        <v>22597</v>
      </c>
      <c r="C12187" t="s">
        <v>1082</v>
      </c>
      <c r="D12187">
        <v>15</v>
      </c>
      <c r="E12187" s="2">
        <v>40853.57916666667</v>
      </c>
      <c r="F12187" s="3">
        <v>0.28999999999999998</v>
      </c>
      <c r="G12187">
        <v>15426</v>
      </c>
      <c r="H12187" t="s">
        <v>17</v>
      </c>
      <c r="I12187" s="3">
        <v>4.3499999999999996</v>
      </c>
      <c r="J12187">
        <v>2011</v>
      </c>
      <c r="K12187">
        <v>11</v>
      </c>
      <c r="L12187" t="s">
        <v>22</v>
      </c>
      <c r="M12187" t="s">
        <v>23</v>
      </c>
      <c r="N12187">
        <v>0</v>
      </c>
      <c r="O12187">
        <v>1</v>
      </c>
      <c r="P12187" t="s">
        <v>32</v>
      </c>
    </row>
    <row r="12188" spans="1:16" x14ac:dyDescent="0.3">
      <c r="A12188">
        <v>538566</v>
      </c>
      <c r="B12188">
        <v>84077</v>
      </c>
      <c r="C12188" t="s">
        <v>514</v>
      </c>
      <c r="D12188">
        <v>2</v>
      </c>
      <c r="E12188" s="2">
        <v>40525.472916666673</v>
      </c>
      <c r="F12188" s="3">
        <v>0.43</v>
      </c>
      <c r="H12188" t="s">
        <v>17</v>
      </c>
      <c r="I12188" s="3">
        <v>0.86</v>
      </c>
      <c r="J12188">
        <v>2010</v>
      </c>
      <c r="K12188">
        <v>12</v>
      </c>
      <c r="L12188" t="s">
        <v>26</v>
      </c>
      <c r="M12188" t="s">
        <v>27</v>
      </c>
      <c r="N12188">
        <v>0</v>
      </c>
      <c r="O12188">
        <v>1</v>
      </c>
      <c r="P12188" t="s">
        <v>20</v>
      </c>
    </row>
    <row r="12189" spans="1:16" x14ac:dyDescent="0.3">
      <c r="A12189">
        <v>563755</v>
      </c>
      <c r="B12189" t="s">
        <v>322</v>
      </c>
      <c r="C12189" t="s">
        <v>323</v>
      </c>
      <c r="D12189">
        <v>3</v>
      </c>
      <c r="E12189" s="2">
        <v>40774.456944444442</v>
      </c>
      <c r="F12189" s="3">
        <v>5.45</v>
      </c>
      <c r="G12189">
        <v>17612</v>
      </c>
      <c r="H12189" t="s">
        <v>17</v>
      </c>
      <c r="I12189" s="3">
        <v>16.350000000000001</v>
      </c>
      <c r="J12189">
        <v>2011</v>
      </c>
      <c r="K12189">
        <v>8</v>
      </c>
      <c r="L12189" t="s">
        <v>87</v>
      </c>
      <c r="M12189" t="s">
        <v>88</v>
      </c>
      <c r="N12189">
        <v>0</v>
      </c>
      <c r="O12189">
        <v>1</v>
      </c>
      <c r="P12189" t="s">
        <v>32</v>
      </c>
    </row>
    <row r="12190" spans="1:16" x14ac:dyDescent="0.3">
      <c r="A12190">
        <v>576556</v>
      </c>
      <c r="B12190">
        <v>23564</v>
      </c>
      <c r="C12190" t="s">
        <v>1843</v>
      </c>
      <c r="D12190">
        <v>12</v>
      </c>
      <c r="E12190" s="2">
        <v>40862.546527777777</v>
      </c>
      <c r="F12190" s="3">
        <v>1.25</v>
      </c>
      <c r="G12190">
        <v>14640</v>
      </c>
      <c r="H12190" t="s">
        <v>17</v>
      </c>
      <c r="I12190" s="3">
        <v>15</v>
      </c>
      <c r="J12190">
        <v>2011</v>
      </c>
      <c r="K12190">
        <v>11</v>
      </c>
      <c r="L12190" t="s">
        <v>22</v>
      </c>
      <c r="M12190" t="s">
        <v>23</v>
      </c>
      <c r="N12190">
        <v>0</v>
      </c>
      <c r="O12190">
        <v>1</v>
      </c>
      <c r="P12190" t="s">
        <v>32</v>
      </c>
    </row>
    <row r="12191" spans="1:16" x14ac:dyDescent="0.3">
      <c r="A12191">
        <v>566936</v>
      </c>
      <c r="B12191">
        <v>21955</v>
      </c>
      <c r="C12191" t="s">
        <v>2751</v>
      </c>
      <c r="D12191">
        <v>100</v>
      </c>
      <c r="E12191" s="2">
        <v>40801.649305555547</v>
      </c>
      <c r="F12191" s="3">
        <v>4.58</v>
      </c>
      <c r="G12191">
        <v>18102</v>
      </c>
      <c r="H12191" t="s">
        <v>17</v>
      </c>
      <c r="I12191" s="3">
        <v>458</v>
      </c>
      <c r="J12191">
        <v>2011</v>
      </c>
      <c r="K12191">
        <v>9</v>
      </c>
      <c r="L12191" t="s">
        <v>90</v>
      </c>
      <c r="M12191" t="s">
        <v>91</v>
      </c>
      <c r="N12191">
        <v>0</v>
      </c>
      <c r="O12191">
        <v>1</v>
      </c>
      <c r="P12191" t="s">
        <v>32</v>
      </c>
    </row>
    <row r="12192" spans="1:16" x14ac:dyDescent="0.3">
      <c r="A12192">
        <v>550474</v>
      </c>
      <c r="B12192">
        <v>22386</v>
      </c>
      <c r="C12192" t="s">
        <v>996</v>
      </c>
      <c r="D12192">
        <v>1</v>
      </c>
      <c r="E12192" s="2">
        <v>40651.581944444442</v>
      </c>
      <c r="F12192" s="3">
        <v>4.13</v>
      </c>
      <c r="H12192" t="s">
        <v>17</v>
      </c>
      <c r="I12192" s="3">
        <v>4.13</v>
      </c>
      <c r="J12192">
        <v>2011</v>
      </c>
      <c r="K12192">
        <v>4</v>
      </c>
      <c r="L12192" t="s">
        <v>66</v>
      </c>
      <c r="M12192" t="s">
        <v>67</v>
      </c>
      <c r="N12192">
        <v>0</v>
      </c>
      <c r="O12192">
        <v>1</v>
      </c>
      <c r="P12192" t="s">
        <v>20</v>
      </c>
    </row>
    <row r="12193" spans="1:16" x14ac:dyDescent="0.3">
      <c r="A12193">
        <v>541841</v>
      </c>
      <c r="B12193">
        <v>22963</v>
      </c>
      <c r="C12193" t="s">
        <v>421</v>
      </c>
      <c r="D12193">
        <v>6</v>
      </c>
      <c r="E12193" s="2">
        <v>40566.495138888888</v>
      </c>
      <c r="F12193" s="3">
        <v>0.85</v>
      </c>
      <c r="G12193">
        <v>14450</v>
      </c>
      <c r="H12193" t="s">
        <v>17</v>
      </c>
      <c r="I12193" s="3">
        <v>5.0999999999999996</v>
      </c>
      <c r="J12193">
        <v>2011</v>
      </c>
      <c r="K12193">
        <v>1</v>
      </c>
      <c r="L12193" t="s">
        <v>48</v>
      </c>
      <c r="M12193" t="s">
        <v>49</v>
      </c>
      <c r="N12193">
        <v>0</v>
      </c>
      <c r="O12193">
        <v>1</v>
      </c>
      <c r="P12193" t="s">
        <v>32</v>
      </c>
    </row>
    <row r="12194" spans="1:16" x14ac:dyDescent="0.3">
      <c r="A12194">
        <v>577519</v>
      </c>
      <c r="B12194">
        <v>82484</v>
      </c>
      <c r="C12194" t="s">
        <v>119</v>
      </c>
      <c r="D12194">
        <v>2</v>
      </c>
      <c r="E12194" s="2">
        <v>40867.555555555547</v>
      </c>
      <c r="F12194" s="3">
        <v>7.95</v>
      </c>
      <c r="G12194">
        <v>15044</v>
      </c>
      <c r="H12194" t="s">
        <v>17</v>
      </c>
      <c r="I12194" s="3">
        <v>15.9</v>
      </c>
      <c r="J12194">
        <v>2011</v>
      </c>
      <c r="K12194">
        <v>11</v>
      </c>
      <c r="L12194" t="s">
        <v>22</v>
      </c>
      <c r="M12194" t="s">
        <v>23</v>
      </c>
      <c r="N12194">
        <v>0</v>
      </c>
      <c r="O12194">
        <v>1</v>
      </c>
      <c r="P12194" t="s">
        <v>32</v>
      </c>
    </row>
    <row r="12195" spans="1:16" x14ac:dyDescent="0.3">
      <c r="A12195">
        <v>571508</v>
      </c>
      <c r="B12195">
        <v>23162</v>
      </c>
      <c r="C12195" t="s">
        <v>878</v>
      </c>
      <c r="D12195">
        <v>1</v>
      </c>
      <c r="E12195" s="2">
        <v>40833.643750000003</v>
      </c>
      <c r="F12195" s="3">
        <v>7.46</v>
      </c>
      <c r="H12195" t="s">
        <v>17</v>
      </c>
      <c r="I12195" s="3">
        <v>7.46</v>
      </c>
      <c r="J12195">
        <v>2011</v>
      </c>
      <c r="K12195">
        <v>10</v>
      </c>
      <c r="L12195" t="s">
        <v>42</v>
      </c>
      <c r="M12195" t="s">
        <v>43</v>
      </c>
      <c r="N12195">
        <v>0</v>
      </c>
      <c r="O12195">
        <v>1</v>
      </c>
      <c r="P12195" t="s">
        <v>20</v>
      </c>
    </row>
    <row r="12196" spans="1:16" x14ac:dyDescent="0.3">
      <c r="A12196">
        <v>550464</v>
      </c>
      <c r="B12196">
        <v>22503</v>
      </c>
      <c r="C12196" t="s">
        <v>3244</v>
      </c>
      <c r="D12196">
        <v>1</v>
      </c>
      <c r="E12196" s="2">
        <v>40651.5625</v>
      </c>
      <c r="F12196" s="3">
        <v>29.95</v>
      </c>
      <c r="G12196">
        <v>16550</v>
      </c>
      <c r="H12196" t="s">
        <v>17</v>
      </c>
      <c r="I12196" s="3">
        <v>29.95</v>
      </c>
      <c r="J12196">
        <v>2011</v>
      </c>
      <c r="K12196">
        <v>4</v>
      </c>
      <c r="L12196" t="s">
        <v>66</v>
      </c>
      <c r="M12196" t="s">
        <v>67</v>
      </c>
      <c r="N12196">
        <v>0</v>
      </c>
      <c r="O12196">
        <v>1</v>
      </c>
      <c r="P12196" t="s">
        <v>32</v>
      </c>
    </row>
    <row r="12197" spans="1:16" x14ac:dyDescent="0.3">
      <c r="A12197">
        <v>559338</v>
      </c>
      <c r="B12197" t="s">
        <v>2367</v>
      </c>
      <c r="C12197" t="s">
        <v>2368</v>
      </c>
      <c r="D12197">
        <v>1</v>
      </c>
      <c r="E12197" s="2">
        <v>40731.6875</v>
      </c>
      <c r="F12197" s="3">
        <v>0.83</v>
      </c>
      <c r="H12197" t="s">
        <v>17</v>
      </c>
      <c r="I12197" s="3">
        <v>0.83</v>
      </c>
      <c r="J12197">
        <v>2011</v>
      </c>
      <c r="K12197">
        <v>7</v>
      </c>
      <c r="L12197" t="s">
        <v>59</v>
      </c>
      <c r="M12197" t="s">
        <v>60</v>
      </c>
      <c r="N12197">
        <v>0</v>
      </c>
      <c r="O12197">
        <v>1</v>
      </c>
      <c r="P12197" t="s">
        <v>20</v>
      </c>
    </row>
    <row r="12198" spans="1:16" x14ac:dyDescent="0.3">
      <c r="A12198">
        <v>552418</v>
      </c>
      <c r="B12198">
        <v>21878</v>
      </c>
      <c r="C12198" t="s">
        <v>657</v>
      </c>
      <c r="D12198">
        <v>12</v>
      </c>
      <c r="E12198" s="2">
        <v>40672.529166666667</v>
      </c>
      <c r="F12198" s="3">
        <v>0.85</v>
      </c>
      <c r="G12198">
        <v>13971</v>
      </c>
      <c r="H12198" t="s">
        <v>17</v>
      </c>
      <c r="I12198" s="3">
        <v>10.199999999999999</v>
      </c>
      <c r="J12198">
        <v>2011</v>
      </c>
      <c r="K12198">
        <v>5</v>
      </c>
      <c r="L12198" t="s">
        <v>18</v>
      </c>
      <c r="M12198" t="s">
        <v>19</v>
      </c>
      <c r="N12198">
        <v>0</v>
      </c>
      <c r="O12198">
        <v>1</v>
      </c>
      <c r="P12198" t="s">
        <v>32</v>
      </c>
    </row>
    <row r="12199" spans="1:16" x14ac:dyDescent="0.3">
      <c r="A12199">
        <v>581435</v>
      </c>
      <c r="B12199" t="s">
        <v>850</v>
      </c>
      <c r="C12199" t="s">
        <v>851</v>
      </c>
      <c r="D12199">
        <v>1</v>
      </c>
      <c r="E12199" s="2">
        <v>40885.676388888889</v>
      </c>
      <c r="F12199" s="3">
        <v>2.1</v>
      </c>
      <c r="H12199" t="s">
        <v>17</v>
      </c>
      <c r="I12199" s="3">
        <v>2.1</v>
      </c>
      <c r="J12199">
        <v>2011</v>
      </c>
      <c r="K12199">
        <v>12</v>
      </c>
      <c r="L12199" t="s">
        <v>26</v>
      </c>
      <c r="M12199" t="s">
        <v>39</v>
      </c>
      <c r="N12199">
        <v>0</v>
      </c>
      <c r="O12199">
        <v>1</v>
      </c>
      <c r="P12199" t="s">
        <v>20</v>
      </c>
    </row>
    <row r="12200" spans="1:16" x14ac:dyDescent="0.3">
      <c r="A12200">
        <v>555280</v>
      </c>
      <c r="B12200">
        <v>23284</v>
      </c>
      <c r="C12200" t="s">
        <v>778</v>
      </c>
      <c r="D12200">
        <v>2</v>
      </c>
      <c r="E12200" s="2">
        <v>40696.376388888893</v>
      </c>
      <c r="F12200" s="3">
        <v>7.95</v>
      </c>
      <c r="G12200">
        <v>17162</v>
      </c>
      <c r="H12200" t="s">
        <v>17</v>
      </c>
      <c r="I12200" s="3">
        <v>15.9</v>
      </c>
      <c r="J12200">
        <v>2011</v>
      </c>
      <c r="K12200">
        <v>6</v>
      </c>
      <c r="L12200" t="s">
        <v>34</v>
      </c>
      <c r="M12200" t="s">
        <v>35</v>
      </c>
      <c r="N12200">
        <v>0</v>
      </c>
      <c r="O12200">
        <v>1</v>
      </c>
      <c r="P12200" t="s">
        <v>32</v>
      </c>
    </row>
    <row r="12201" spans="1:16" x14ac:dyDescent="0.3">
      <c r="A12201">
        <v>552676</v>
      </c>
      <c r="B12201">
        <v>21257</v>
      </c>
      <c r="C12201" t="s">
        <v>900</v>
      </c>
      <c r="D12201">
        <v>1</v>
      </c>
      <c r="E12201" s="2">
        <v>40673.629861111112</v>
      </c>
      <c r="F12201" s="3">
        <v>15.79</v>
      </c>
      <c r="H12201" t="s">
        <v>17</v>
      </c>
      <c r="I12201" s="3">
        <v>15.79</v>
      </c>
      <c r="J12201">
        <v>2011</v>
      </c>
      <c r="K12201">
        <v>5</v>
      </c>
      <c r="L12201" t="s">
        <v>18</v>
      </c>
      <c r="M12201" t="s">
        <v>19</v>
      </c>
      <c r="N12201">
        <v>0</v>
      </c>
      <c r="O12201">
        <v>1</v>
      </c>
      <c r="P12201" t="s">
        <v>20</v>
      </c>
    </row>
    <row r="12202" spans="1:16" x14ac:dyDescent="0.3">
      <c r="A12202">
        <v>567459</v>
      </c>
      <c r="B12202">
        <v>23333</v>
      </c>
      <c r="C12202" t="s">
        <v>922</v>
      </c>
      <c r="D12202">
        <v>12</v>
      </c>
      <c r="E12202" s="2">
        <v>40806.51458333333</v>
      </c>
      <c r="F12202" s="3">
        <v>1.25</v>
      </c>
      <c r="G12202">
        <v>14221</v>
      </c>
      <c r="H12202" t="s">
        <v>17</v>
      </c>
      <c r="I12202" s="3">
        <v>15</v>
      </c>
      <c r="J12202">
        <v>2011</v>
      </c>
      <c r="K12202">
        <v>9</v>
      </c>
      <c r="L12202" t="s">
        <v>90</v>
      </c>
      <c r="M12202" t="s">
        <v>91</v>
      </c>
      <c r="N12202">
        <v>0</v>
      </c>
      <c r="O12202">
        <v>1</v>
      </c>
      <c r="P12202" t="s">
        <v>32</v>
      </c>
    </row>
    <row r="12203" spans="1:16" x14ac:dyDescent="0.3">
      <c r="A12203">
        <v>568782</v>
      </c>
      <c r="B12203">
        <v>23207</v>
      </c>
      <c r="C12203" t="s">
        <v>308</v>
      </c>
      <c r="D12203">
        <v>10</v>
      </c>
      <c r="E12203" s="2">
        <v>40815.370138888888</v>
      </c>
      <c r="F12203" s="3">
        <v>1.65</v>
      </c>
      <c r="G12203">
        <v>13985</v>
      </c>
      <c r="H12203" t="s">
        <v>17</v>
      </c>
      <c r="I12203" s="3">
        <v>16.5</v>
      </c>
      <c r="J12203">
        <v>2011</v>
      </c>
      <c r="K12203">
        <v>9</v>
      </c>
      <c r="L12203" t="s">
        <v>90</v>
      </c>
      <c r="M12203" t="s">
        <v>91</v>
      </c>
      <c r="N12203">
        <v>0</v>
      </c>
      <c r="O12203">
        <v>1</v>
      </c>
      <c r="P12203" t="s">
        <v>32</v>
      </c>
    </row>
    <row r="12204" spans="1:16" x14ac:dyDescent="0.3">
      <c r="A12204">
        <v>574699</v>
      </c>
      <c r="B12204">
        <v>23515</v>
      </c>
      <c r="C12204" t="s">
        <v>3245</v>
      </c>
      <c r="D12204">
        <v>6</v>
      </c>
      <c r="E12204" s="2">
        <v>40853.578472222223</v>
      </c>
      <c r="F12204" s="3">
        <v>2.08</v>
      </c>
      <c r="G12204">
        <v>13040</v>
      </c>
      <c r="H12204" t="s">
        <v>17</v>
      </c>
      <c r="I12204" s="3">
        <v>12.48</v>
      </c>
      <c r="J12204">
        <v>2011</v>
      </c>
      <c r="K12204">
        <v>11</v>
      </c>
      <c r="L12204" t="s">
        <v>22</v>
      </c>
      <c r="M12204" t="s">
        <v>23</v>
      </c>
      <c r="N12204">
        <v>0</v>
      </c>
      <c r="O12204">
        <v>1</v>
      </c>
      <c r="P12204" t="s">
        <v>32</v>
      </c>
    </row>
    <row r="12205" spans="1:16" x14ac:dyDescent="0.3">
      <c r="A12205">
        <v>580730</v>
      </c>
      <c r="B12205">
        <v>21191</v>
      </c>
      <c r="C12205" t="s">
        <v>2954</v>
      </c>
      <c r="D12205">
        <v>3</v>
      </c>
      <c r="E12205" s="2">
        <v>40882.727777777778</v>
      </c>
      <c r="F12205" s="3">
        <v>4.13</v>
      </c>
      <c r="H12205" t="s">
        <v>17</v>
      </c>
      <c r="I12205" s="3">
        <v>12.39</v>
      </c>
      <c r="J12205">
        <v>2011</v>
      </c>
      <c r="K12205">
        <v>12</v>
      </c>
      <c r="L12205" t="s">
        <v>26</v>
      </c>
      <c r="M12205" t="s">
        <v>39</v>
      </c>
      <c r="N12205">
        <v>0</v>
      </c>
      <c r="O12205">
        <v>1</v>
      </c>
      <c r="P12205" t="s">
        <v>20</v>
      </c>
    </row>
    <row r="12206" spans="1:16" x14ac:dyDescent="0.3">
      <c r="A12206">
        <v>575602</v>
      </c>
      <c r="B12206">
        <v>23209</v>
      </c>
      <c r="C12206" t="s">
        <v>159</v>
      </c>
      <c r="D12206">
        <v>2</v>
      </c>
      <c r="E12206" s="2">
        <v>40857.518750000003</v>
      </c>
      <c r="F12206" s="3">
        <v>1.65</v>
      </c>
      <c r="G12206">
        <v>17059</v>
      </c>
      <c r="H12206" t="s">
        <v>17</v>
      </c>
      <c r="I12206" s="3">
        <v>3.3</v>
      </c>
      <c r="J12206">
        <v>2011</v>
      </c>
      <c r="K12206">
        <v>11</v>
      </c>
      <c r="L12206" t="s">
        <v>22</v>
      </c>
      <c r="M12206" t="s">
        <v>23</v>
      </c>
      <c r="N12206">
        <v>0</v>
      </c>
      <c r="O12206">
        <v>1</v>
      </c>
      <c r="P12206" t="s">
        <v>32</v>
      </c>
    </row>
    <row r="12207" spans="1:16" x14ac:dyDescent="0.3">
      <c r="A12207">
        <v>544450</v>
      </c>
      <c r="B12207">
        <v>22558</v>
      </c>
      <c r="C12207" t="s">
        <v>766</v>
      </c>
      <c r="D12207">
        <v>3</v>
      </c>
      <c r="E12207" s="2">
        <v>40594.515972222223</v>
      </c>
      <c r="F12207" s="3">
        <v>1.49</v>
      </c>
      <c r="G12207">
        <v>17811</v>
      </c>
      <c r="H12207" t="s">
        <v>17</v>
      </c>
      <c r="I12207" s="3">
        <v>4.47</v>
      </c>
      <c r="J12207">
        <v>2011</v>
      </c>
      <c r="K12207">
        <v>2</v>
      </c>
      <c r="L12207" t="s">
        <v>63</v>
      </c>
      <c r="M12207" t="s">
        <v>64</v>
      </c>
      <c r="N12207">
        <v>0</v>
      </c>
      <c r="O12207">
        <v>1</v>
      </c>
      <c r="P12207" t="s">
        <v>32</v>
      </c>
    </row>
    <row r="12208" spans="1:16" x14ac:dyDescent="0.3">
      <c r="A12208">
        <v>550458</v>
      </c>
      <c r="B12208" t="s">
        <v>109</v>
      </c>
      <c r="C12208" t="s">
        <v>110</v>
      </c>
      <c r="D12208">
        <v>1</v>
      </c>
      <c r="E12208" s="2">
        <v>40651.550694444442</v>
      </c>
      <c r="F12208" s="3">
        <v>8.2899999999999991</v>
      </c>
      <c r="H12208" t="s">
        <v>17</v>
      </c>
      <c r="I12208" s="3">
        <v>8.2899999999999991</v>
      </c>
      <c r="J12208">
        <v>2011</v>
      </c>
      <c r="K12208">
        <v>4</v>
      </c>
      <c r="L12208" t="s">
        <v>66</v>
      </c>
      <c r="M12208" t="s">
        <v>67</v>
      </c>
      <c r="N12208">
        <v>0</v>
      </c>
      <c r="O12208">
        <v>1</v>
      </c>
      <c r="P12208" t="s">
        <v>20</v>
      </c>
    </row>
    <row r="12209" spans="1:16" x14ac:dyDescent="0.3">
      <c r="A12209">
        <v>570688</v>
      </c>
      <c r="B12209">
        <v>22734</v>
      </c>
      <c r="C12209" t="s">
        <v>929</v>
      </c>
      <c r="D12209">
        <v>1</v>
      </c>
      <c r="E12209" s="2">
        <v>40827.686805555553</v>
      </c>
      <c r="F12209" s="3">
        <v>5.79</v>
      </c>
      <c r="H12209" t="s">
        <v>17</v>
      </c>
      <c r="I12209" s="3">
        <v>5.79</v>
      </c>
      <c r="J12209">
        <v>2011</v>
      </c>
      <c r="K12209">
        <v>10</v>
      </c>
      <c r="L12209" t="s">
        <v>42</v>
      </c>
      <c r="M12209" t="s">
        <v>43</v>
      </c>
      <c r="N12209">
        <v>0</v>
      </c>
      <c r="O12209">
        <v>1</v>
      </c>
      <c r="P12209" t="s">
        <v>20</v>
      </c>
    </row>
    <row r="12210" spans="1:16" x14ac:dyDescent="0.3">
      <c r="A12210">
        <v>553657</v>
      </c>
      <c r="B12210">
        <v>22060</v>
      </c>
      <c r="C12210" t="s">
        <v>2236</v>
      </c>
      <c r="D12210">
        <v>1</v>
      </c>
      <c r="E12210" s="2">
        <v>40681.477777777778</v>
      </c>
      <c r="F12210" s="3">
        <v>3.95</v>
      </c>
      <c r="G12210">
        <v>14583</v>
      </c>
      <c r="H12210" t="s">
        <v>17</v>
      </c>
      <c r="I12210" s="3">
        <v>3.95</v>
      </c>
      <c r="J12210">
        <v>2011</v>
      </c>
      <c r="K12210">
        <v>5</v>
      </c>
      <c r="L12210" t="s">
        <v>18</v>
      </c>
      <c r="M12210" t="s">
        <v>19</v>
      </c>
      <c r="N12210">
        <v>0</v>
      </c>
      <c r="O12210">
        <v>1</v>
      </c>
      <c r="P12210" t="s">
        <v>32</v>
      </c>
    </row>
    <row r="12211" spans="1:16" x14ac:dyDescent="0.3">
      <c r="A12211">
        <v>564757</v>
      </c>
      <c r="B12211">
        <v>23268</v>
      </c>
      <c r="C12211" t="s">
        <v>2379</v>
      </c>
      <c r="D12211">
        <v>1</v>
      </c>
      <c r="E12211" s="2">
        <v>40785.441666666673</v>
      </c>
      <c r="F12211" s="3">
        <v>2.92</v>
      </c>
      <c r="H12211" t="s">
        <v>17</v>
      </c>
      <c r="I12211" s="3">
        <v>2.92</v>
      </c>
      <c r="J12211">
        <v>2011</v>
      </c>
      <c r="K12211">
        <v>8</v>
      </c>
      <c r="L12211" t="s">
        <v>87</v>
      </c>
      <c r="M12211" t="s">
        <v>88</v>
      </c>
      <c r="N12211">
        <v>0</v>
      </c>
      <c r="O12211">
        <v>1</v>
      </c>
      <c r="P12211" t="s">
        <v>20</v>
      </c>
    </row>
    <row r="12212" spans="1:16" x14ac:dyDescent="0.3">
      <c r="A12212">
        <v>546636</v>
      </c>
      <c r="B12212">
        <v>22989</v>
      </c>
      <c r="C12212" t="s">
        <v>210</v>
      </c>
      <c r="D12212">
        <v>6</v>
      </c>
      <c r="E12212" s="2">
        <v>40617.513194444437</v>
      </c>
      <c r="F12212" s="3">
        <v>3.25</v>
      </c>
      <c r="G12212">
        <v>14534</v>
      </c>
      <c r="H12212" t="s">
        <v>17</v>
      </c>
      <c r="I12212" s="3">
        <v>19.5</v>
      </c>
      <c r="J12212">
        <v>2011</v>
      </c>
      <c r="K12212">
        <v>3</v>
      </c>
      <c r="L12212" t="s">
        <v>30</v>
      </c>
      <c r="M12212" t="s">
        <v>31</v>
      </c>
      <c r="N12212">
        <v>0</v>
      </c>
      <c r="O12212">
        <v>1</v>
      </c>
      <c r="P12212" t="s">
        <v>32</v>
      </c>
    </row>
    <row r="12213" spans="1:16" x14ac:dyDescent="0.3">
      <c r="A12213">
        <v>561800</v>
      </c>
      <c r="B12213" t="s">
        <v>102</v>
      </c>
      <c r="C12213" t="s">
        <v>103</v>
      </c>
      <c r="D12213">
        <v>10</v>
      </c>
      <c r="E12213" s="2">
        <v>40753.592361111107</v>
      </c>
      <c r="F12213" s="3">
        <v>2.08</v>
      </c>
      <c r="G12213">
        <v>13975</v>
      </c>
      <c r="H12213" t="s">
        <v>17</v>
      </c>
      <c r="I12213" s="3">
        <v>20.8</v>
      </c>
      <c r="J12213">
        <v>2011</v>
      </c>
      <c r="K12213">
        <v>7</v>
      </c>
      <c r="L12213" t="s">
        <v>59</v>
      </c>
      <c r="M12213" t="s">
        <v>60</v>
      </c>
      <c r="N12213">
        <v>0</v>
      </c>
      <c r="O12213">
        <v>1</v>
      </c>
      <c r="P12213" t="s">
        <v>32</v>
      </c>
    </row>
    <row r="12214" spans="1:16" x14ac:dyDescent="0.3">
      <c r="A12214">
        <v>547939</v>
      </c>
      <c r="B12214">
        <v>22423</v>
      </c>
      <c r="C12214" t="s">
        <v>445</v>
      </c>
      <c r="D12214">
        <v>10</v>
      </c>
      <c r="E12214" s="2">
        <v>40630.612500000003</v>
      </c>
      <c r="F12214" s="3">
        <v>12.75</v>
      </c>
      <c r="G12214">
        <v>15611</v>
      </c>
      <c r="H12214" t="s">
        <v>17</v>
      </c>
      <c r="I12214" s="3">
        <v>127.5</v>
      </c>
      <c r="J12214">
        <v>2011</v>
      </c>
      <c r="K12214">
        <v>3</v>
      </c>
      <c r="L12214" t="s">
        <v>30</v>
      </c>
      <c r="M12214" t="s">
        <v>31</v>
      </c>
      <c r="N12214">
        <v>0</v>
      </c>
      <c r="O12214">
        <v>1</v>
      </c>
      <c r="P12214" t="s">
        <v>32</v>
      </c>
    </row>
    <row r="12215" spans="1:16" x14ac:dyDescent="0.3">
      <c r="A12215">
        <v>581498</v>
      </c>
      <c r="B12215">
        <v>21843</v>
      </c>
      <c r="C12215" t="s">
        <v>242</v>
      </c>
      <c r="D12215">
        <v>5</v>
      </c>
      <c r="E12215" s="2">
        <v>40886.43472222222</v>
      </c>
      <c r="F12215" s="3">
        <v>20.79</v>
      </c>
      <c r="H12215" t="s">
        <v>17</v>
      </c>
      <c r="I12215" s="3">
        <v>103.95</v>
      </c>
      <c r="J12215">
        <v>2011</v>
      </c>
      <c r="K12215">
        <v>12</v>
      </c>
      <c r="L12215" t="s">
        <v>26</v>
      </c>
      <c r="M12215" t="s">
        <v>39</v>
      </c>
      <c r="N12215">
        <v>0</v>
      </c>
      <c r="O12215">
        <v>1</v>
      </c>
      <c r="P12215" t="s">
        <v>20</v>
      </c>
    </row>
    <row r="12216" spans="1:16" x14ac:dyDescent="0.3">
      <c r="A12216">
        <v>550515</v>
      </c>
      <c r="B12216">
        <v>21218</v>
      </c>
      <c r="C12216" t="s">
        <v>436</v>
      </c>
      <c r="D12216">
        <v>1</v>
      </c>
      <c r="E12216" s="2">
        <v>40651.728472222218</v>
      </c>
      <c r="F12216" s="3">
        <v>3.75</v>
      </c>
      <c r="G12216">
        <v>14502</v>
      </c>
      <c r="H12216" t="s">
        <v>17</v>
      </c>
      <c r="I12216" s="3">
        <v>3.75</v>
      </c>
      <c r="J12216">
        <v>2011</v>
      </c>
      <c r="K12216">
        <v>4</v>
      </c>
      <c r="L12216" t="s">
        <v>66</v>
      </c>
      <c r="M12216" t="s">
        <v>67</v>
      </c>
      <c r="N12216">
        <v>0</v>
      </c>
      <c r="O12216">
        <v>1</v>
      </c>
      <c r="P12216" t="s">
        <v>32</v>
      </c>
    </row>
    <row r="12217" spans="1:16" x14ac:dyDescent="0.3">
      <c r="A12217">
        <v>579103</v>
      </c>
      <c r="B12217" t="s">
        <v>102</v>
      </c>
      <c r="C12217" t="s">
        <v>103</v>
      </c>
      <c r="D12217">
        <v>4</v>
      </c>
      <c r="E12217" s="2">
        <v>40875.48541666667</v>
      </c>
      <c r="F12217" s="3">
        <v>2.08</v>
      </c>
      <c r="G12217">
        <v>18041</v>
      </c>
      <c r="H12217" t="s">
        <v>17</v>
      </c>
      <c r="I12217" s="3">
        <v>8.32</v>
      </c>
      <c r="J12217">
        <v>2011</v>
      </c>
      <c r="K12217">
        <v>11</v>
      </c>
      <c r="L12217" t="s">
        <v>22</v>
      </c>
      <c r="M12217" t="s">
        <v>23</v>
      </c>
      <c r="N12217">
        <v>0</v>
      </c>
      <c r="O12217">
        <v>1</v>
      </c>
      <c r="P12217" t="s">
        <v>32</v>
      </c>
    </row>
    <row r="12218" spans="1:16" x14ac:dyDescent="0.3">
      <c r="A12218">
        <v>556681</v>
      </c>
      <c r="B12218">
        <v>23200</v>
      </c>
      <c r="C12218" t="s">
        <v>1172</v>
      </c>
      <c r="D12218">
        <v>10</v>
      </c>
      <c r="E12218" s="2">
        <v>40708.40347222222</v>
      </c>
      <c r="F12218" s="3">
        <v>2.08</v>
      </c>
      <c r="G12218">
        <v>12826</v>
      </c>
      <c r="H12218" t="s">
        <v>17</v>
      </c>
      <c r="I12218" s="3">
        <v>20.8</v>
      </c>
      <c r="J12218">
        <v>2011</v>
      </c>
      <c r="K12218">
        <v>6</v>
      </c>
      <c r="L12218" t="s">
        <v>34</v>
      </c>
      <c r="M12218" t="s">
        <v>35</v>
      </c>
      <c r="N12218">
        <v>0</v>
      </c>
      <c r="O12218">
        <v>1</v>
      </c>
      <c r="P12218" t="s">
        <v>32</v>
      </c>
    </row>
    <row r="12219" spans="1:16" x14ac:dyDescent="0.3">
      <c r="A12219">
        <v>575330</v>
      </c>
      <c r="B12219">
        <v>22694</v>
      </c>
      <c r="C12219" t="s">
        <v>799</v>
      </c>
      <c r="D12219">
        <v>6</v>
      </c>
      <c r="E12219" s="2">
        <v>40856.576388888891</v>
      </c>
      <c r="F12219" s="3">
        <v>2.1</v>
      </c>
      <c r="G12219">
        <v>15152</v>
      </c>
      <c r="H12219" t="s">
        <v>17</v>
      </c>
      <c r="I12219" s="3">
        <v>12.6</v>
      </c>
      <c r="J12219">
        <v>2011</v>
      </c>
      <c r="K12219">
        <v>11</v>
      </c>
      <c r="L12219" t="s">
        <v>22</v>
      </c>
      <c r="M12219" t="s">
        <v>23</v>
      </c>
      <c r="N12219">
        <v>0</v>
      </c>
      <c r="O12219">
        <v>1</v>
      </c>
      <c r="P12219" t="s">
        <v>32</v>
      </c>
    </row>
    <row r="12220" spans="1:16" x14ac:dyDescent="0.3">
      <c r="A12220">
        <v>579132</v>
      </c>
      <c r="B12220" t="s">
        <v>898</v>
      </c>
      <c r="C12220" t="s">
        <v>899</v>
      </c>
      <c r="D12220">
        <v>1</v>
      </c>
      <c r="E12220" s="2">
        <v>40875.524305555547</v>
      </c>
      <c r="F12220" s="3">
        <v>4.25</v>
      </c>
      <c r="G12220">
        <v>15022</v>
      </c>
      <c r="H12220" t="s">
        <v>17</v>
      </c>
      <c r="I12220" s="3">
        <v>4.25</v>
      </c>
      <c r="J12220">
        <v>2011</v>
      </c>
      <c r="K12220">
        <v>11</v>
      </c>
      <c r="L12220" t="s">
        <v>22</v>
      </c>
      <c r="M12220" t="s">
        <v>23</v>
      </c>
      <c r="N12220">
        <v>0</v>
      </c>
      <c r="O12220">
        <v>1</v>
      </c>
      <c r="P12220" t="s">
        <v>32</v>
      </c>
    </row>
    <row r="12221" spans="1:16" x14ac:dyDescent="0.3">
      <c r="A12221">
        <v>559817</v>
      </c>
      <c r="B12221">
        <v>22501</v>
      </c>
      <c r="C12221" t="s">
        <v>688</v>
      </c>
      <c r="D12221">
        <v>1</v>
      </c>
      <c r="E12221" s="2">
        <v>40736.680555555547</v>
      </c>
      <c r="F12221" s="3">
        <v>20.79</v>
      </c>
      <c r="H12221" t="s">
        <v>17</v>
      </c>
      <c r="I12221" s="3">
        <v>20.79</v>
      </c>
      <c r="J12221">
        <v>2011</v>
      </c>
      <c r="K12221">
        <v>7</v>
      </c>
      <c r="L12221" t="s">
        <v>59</v>
      </c>
      <c r="M12221" t="s">
        <v>60</v>
      </c>
      <c r="N12221">
        <v>0</v>
      </c>
      <c r="O12221">
        <v>1</v>
      </c>
      <c r="P12221" t="s">
        <v>20</v>
      </c>
    </row>
    <row r="12222" spans="1:16" x14ac:dyDescent="0.3">
      <c r="A12222">
        <v>536943</v>
      </c>
      <c r="B12222">
        <v>22746</v>
      </c>
      <c r="C12222" t="s">
        <v>1052</v>
      </c>
      <c r="D12222">
        <v>1</v>
      </c>
      <c r="E12222" s="2">
        <v>40515.507638888892</v>
      </c>
      <c r="F12222" s="3">
        <v>2.1</v>
      </c>
      <c r="G12222">
        <v>17884</v>
      </c>
      <c r="H12222" t="s">
        <v>17</v>
      </c>
      <c r="I12222" s="3">
        <v>2.1</v>
      </c>
      <c r="J12222">
        <v>2010</v>
      </c>
      <c r="K12222">
        <v>12</v>
      </c>
      <c r="L12222" t="s">
        <v>26</v>
      </c>
      <c r="M12222" t="s">
        <v>27</v>
      </c>
      <c r="N12222">
        <v>0</v>
      </c>
      <c r="O12222">
        <v>1</v>
      </c>
      <c r="P12222" t="s">
        <v>32</v>
      </c>
    </row>
    <row r="12223" spans="1:16" x14ac:dyDescent="0.3">
      <c r="A12223">
        <v>554986</v>
      </c>
      <c r="B12223">
        <v>22628</v>
      </c>
      <c r="C12223" t="s">
        <v>2169</v>
      </c>
      <c r="D12223">
        <v>4</v>
      </c>
      <c r="E12223" s="2">
        <v>40692.524305555547</v>
      </c>
      <c r="F12223" s="3">
        <v>4.95</v>
      </c>
      <c r="G12223">
        <v>14451</v>
      </c>
      <c r="H12223" t="s">
        <v>17</v>
      </c>
      <c r="I12223" s="3">
        <v>19.8</v>
      </c>
      <c r="J12223">
        <v>2011</v>
      </c>
      <c r="K12223">
        <v>5</v>
      </c>
      <c r="L12223" t="s">
        <v>18</v>
      </c>
      <c r="M12223" t="s">
        <v>19</v>
      </c>
      <c r="N12223">
        <v>0</v>
      </c>
      <c r="O12223">
        <v>1</v>
      </c>
      <c r="P12223" t="s">
        <v>32</v>
      </c>
    </row>
    <row r="12224" spans="1:16" x14ac:dyDescent="0.3">
      <c r="A12224">
        <v>571034</v>
      </c>
      <c r="B12224">
        <v>23422</v>
      </c>
      <c r="C12224" t="s">
        <v>2605</v>
      </c>
      <c r="D12224">
        <v>12</v>
      </c>
      <c r="E12224" s="2">
        <v>40829.532638888893</v>
      </c>
      <c r="F12224" s="3">
        <v>2.08</v>
      </c>
      <c r="G12224">
        <v>12359</v>
      </c>
      <c r="H12224" t="s">
        <v>1445</v>
      </c>
      <c r="I12224" s="3">
        <v>24.96</v>
      </c>
      <c r="J12224">
        <v>2011</v>
      </c>
      <c r="K12224">
        <v>10</v>
      </c>
      <c r="L12224" t="s">
        <v>42</v>
      </c>
      <c r="M12224" t="s">
        <v>43</v>
      </c>
      <c r="N12224">
        <v>0</v>
      </c>
      <c r="O12224">
        <v>1</v>
      </c>
      <c r="P12224" t="s">
        <v>32</v>
      </c>
    </row>
    <row r="12225" spans="1:16" x14ac:dyDescent="0.3">
      <c r="A12225">
        <v>577411</v>
      </c>
      <c r="B12225">
        <v>23681</v>
      </c>
      <c r="C12225" t="s">
        <v>2168</v>
      </c>
      <c r="D12225">
        <v>10</v>
      </c>
      <c r="E12225" s="2">
        <v>40867.458333333343</v>
      </c>
      <c r="F12225" s="3">
        <v>1.65</v>
      </c>
      <c r="G12225">
        <v>17387</v>
      </c>
      <c r="H12225" t="s">
        <v>17</v>
      </c>
      <c r="I12225" s="3">
        <v>16.5</v>
      </c>
      <c r="J12225">
        <v>2011</v>
      </c>
      <c r="K12225">
        <v>11</v>
      </c>
      <c r="L12225" t="s">
        <v>22</v>
      </c>
      <c r="M12225" t="s">
        <v>23</v>
      </c>
      <c r="N12225">
        <v>0</v>
      </c>
      <c r="O12225">
        <v>1</v>
      </c>
      <c r="P12225" t="s">
        <v>32</v>
      </c>
    </row>
    <row r="12226" spans="1:16" x14ac:dyDescent="0.3">
      <c r="A12226">
        <v>578532</v>
      </c>
      <c r="B12226">
        <v>22165</v>
      </c>
      <c r="C12226" t="s">
        <v>1502</v>
      </c>
      <c r="D12226">
        <v>1</v>
      </c>
      <c r="E12226" s="2">
        <v>40871.611111111109</v>
      </c>
      <c r="F12226" s="3">
        <v>12.75</v>
      </c>
      <c r="G12226">
        <v>18130</v>
      </c>
      <c r="H12226" t="s">
        <v>17</v>
      </c>
      <c r="I12226" s="3">
        <v>12.75</v>
      </c>
      <c r="J12226">
        <v>2011</v>
      </c>
      <c r="K12226">
        <v>11</v>
      </c>
      <c r="L12226" t="s">
        <v>22</v>
      </c>
      <c r="M12226" t="s">
        <v>23</v>
      </c>
      <c r="N12226">
        <v>0</v>
      </c>
      <c r="O12226">
        <v>1</v>
      </c>
      <c r="P12226" t="s">
        <v>32</v>
      </c>
    </row>
    <row r="12227" spans="1:16" x14ac:dyDescent="0.3">
      <c r="A12227">
        <v>542274</v>
      </c>
      <c r="B12227">
        <v>22171</v>
      </c>
      <c r="C12227" t="s">
        <v>731</v>
      </c>
      <c r="D12227">
        <v>2</v>
      </c>
      <c r="E12227" s="2">
        <v>40570.418055555558</v>
      </c>
      <c r="F12227" s="3">
        <v>8.5</v>
      </c>
      <c r="G12227">
        <v>16782</v>
      </c>
      <c r="H12227" t="s">
        <v>17</v>
      </c>
      <c r="I12227" s="3">
        <v>17</v>
      </c>
      <c r="J12227">
        <v>2011</v>
      </c>
      <c r="K12227">
        <v>1</v>
      </c>
      <c r="L12227" t="s">
        <v>48</v>
      </c>
      <c r="M12227" t="s">
        <v>49</v>
      </c>
      <c r="N12227">
        <v>0</v>
      </c>
      <c r="O12227">
        <v>1</v>
      </c>
      <c r="P12227" t="s">
        <v>32</v>
      </c>
    </row>
    <row r="12228" spans="1:16" x14ac:dyDescent="0.3">
      <c r="A12228">
        <v>579508</v>
      </c>
      <c r="B12228">
        <v>23214</v>
      </c>
      <c r="C12228" t="s">
        <v>2845</v>
      </c>
      <c r="D12228">
        <v>1</v>
      </c>
      <c r="E12228" s="2">
        <v>40876.689583333333</v>
      </c>
      <c r="F12228" s="3">
        <v>4.13</v>
      </c>
      <c r="H12228" t="s">
        <v>17</v>
      </c>
      <c r="I12228" s="3">
        <v>4.13</v>
      </c>
      <c r="J12228">
        <v>2011</v>
      </c>
      <c r="K12228">
        <v>11</v>
      </c>
      <c r="L12228" t="s">
        <v>22</v>
      </c>
      <c r="M12228" t="s">
        <v>23</v>
      </c>
      <c r="N12228">
        <v>0</v>
      </c>
      <c r="O12228">
        <v>1</v>
      </c>
      <c r="P12228" t="s">
        <v>20</v>
      </c>
    </row>
    <row r="12229" spans="1:16" x14ac:dyDescent="0.3">
      <c r="A12229">
        <v>578370</v>
      </c>
      <c r="B12229">
        <v>23084</v>
      </c>
      <c r="C12229" t="s">
        <v>1127</v>
      </c>
      <c r="D12229">
        <v>6</v>
      </c>
      <c r="E12229" s="2">
        <v>40871.46597222222</v>
      </c>
      <c r="F12229" s="3">
        <v>2.08</v>
      </c>
      <c r="G12229">
        <v>17346</v>
      </c>
      <c r="H12229" t="s">
        <v>17</v>
      </c>
      <c r="I12229" s="3">
        <v>12.48</v>
      </c>
      <c r="J12229">
        <v>2011</v>
      </c>
      <c r="K12229">
        <v>11</v>
      </c>
      <c r="L12229" t="s">
        <v>22</v>
      </c>
      <c r="M12229" t="s">
        <v>23</v>
      </c>
      <c r="N12229">
        <v>0</v>
      </c>
      <c r="O12229">
        <v>1</v>
      </c>
      <c r="P12229" t="s">
        <v>32</v>
      </c>
    </row>
    <row r="12230" spans="1:16" x14ac:dyDescent="0.3">
      <c r="A12230">
        <v>541711</v>
      </c>
      <c r="B12230">
        <v>22467</v>
      </c>
      <c r="C12230" t="s">
        <v>80</v>
      </c>
      <c r="D12230">
        <v>108</v>
      </c>
      <c r="E12230" s="2">
        <v>40564.470833333333</v>
      </c>
      <c r="F12230" s="3">
        <v>2.1</v>
      </c>
      <c r="G12230">
        <v>14646</v>
      </c>
      <c r="H12230" t="s">
        <v>440</v>
      </c>
      <c r="I12230" s="3">
        <v>226.8</v>
      </c>
      <c r="J12230">
        <v>2011</v>
      </c>
      <c r="K12230">
        <v>1</v>
      </c>
      <c r="L12230" t="s">
        <v>48</v>
      </c>
      <c r="M12230" t="s">
        <v>49</v>
      </c>
      <c r="N12230">
        <v>0</v>
      </c>
      <c r="O12230">
        <v>1</v>
      </c>
      <c r="P12230" t="s">
        <v>32</v>
      </c>
    </row>
    <row r="12231" spans="1:16" x14ac:dyDescent="0.3">
      <c r="A12231">
        <v>576911</v>
      </c>
      <c r="B12231">
        <v>22896</v>
      </c>
      <c r="C12231" t="s">
        <v>120</v>
      </c>
      <c r="D12231">
        <v>2</v>
      </c>
      <c r="E12231" s="2">
        <v>40864.417361111111</v>
      </c>
      <c r="F12231" s="3">
        <v>2.5499999999999998</v>
      </c>
      <c r="G12231">
        <v>17461</v>
      </c>
      <c r="H12231" t="s">
        <v>17</v>
      </c>
      <c r="I12231" s="3">
        <v>5.0999999999999996</v>
      </c>
      <c r="J12231">
        <v>2011</v>
      </c>
      <c r="K12231">
        <v>11</v>
      </c>
      <c r="L12231" t="s">
        <v>22</v>
      </c>
      <c r="M12231" t="s">
        <v>23</v>
      </c>
      <c r="N12231">
        <v>0</v>
      </c>
      <c r="O12231">
        <v>1</v>
      </c>
      <c r="P12231" t="s">
        <v>32</v>
      </c>
    </row>
    <row r="12232" spans="1:16" x14ac:dyDescent="0.3">
      <c r="A12232">
        <v>564061</v>
      </c>
      <c r="B12232">
        <v>21012</v>
      </c>
      <c r="C12232" t="s">
        <v>2594</v>
      </c>
      <c r="D12232">
        <v>6</v>
      </c>
      <c r="E12232" s="2">
        <v>40777.609722222223</v>
      </c>
      <c r="F12232" s="3">
        <v>2.1</v>
      </c>
      <c r="G12232">
        <v>14505</v>
      </c>
      <c r="H12232" t="s">
        <v>17</v>
      </c>
      <c r="I12232" s="3">
        <v>12.6</v>
      </c>
      <c r="J12232">
        <v>2011</v>
      </c>
      <c r="K12232">
        <v>8</v>
      </c>
      <c r="L12232" t="s">
        <v>87</v>
      </c>
      <c r="M12232" t="s">
        <v>88</v>
      </c>
      <c r="N12232">
        <v>0</v>
      </c>
      <c r="O12232">
        <v>1</v>
      </c>
      <c r="P12232" t="s">
        <v>32</v>
      </c>
    </row>
    <row r="12233" spans="1:16" x14ac:dyDescent="0.3">
      <c r="A12233">
        <v>565915</v>
      </c>
      <c r="B12233">
        <v>22149</v>
      </c>
      <c r="C12233" t="s">
        <v>798</v>
      </c>
      <c r="D12233">
        <v>2</v>
      </c>
      <c r="E12233" s="2">
        <v>40793.661111111112</v>
      </c>
      <c r="F12233" s="3">
        <v>2.1</v>
      </c>
      <c r="G12233">
        <v>15752</v>
      </c>
      <c r="H12233" t="s">
        <v>17</v>
      </c>
      <c r="I12233" s="3">
        <v>4.2</v>
      </c>
      <c r="J12233">
        <v>2011</v>
      </c>
      <c r="K12233">
        <v>9</v>
      </c>
      <c r="L12233" t="s">
        <v>90</v>
      </c>
      <c r="M12233" t="s">
        <v>91</v>
      </c>
      <c r="N12233">
        <v>0</v>
      </c>
      <c r="O12233">
        <v>1</v>
      </c>
      <c r="P12233" t="s">
        <v>32</v>
      </c>
    </row>
    <row r="12234" spans="1:16" x14ac:dyDescent="0.3">
      <c r="A12234">
        <v>557213</v>
      </c>
      <c r="B12234">
        <v>21559</v>
      </c>
      <c r="C12234" t="s">
        <v>394</v>
      </c>
      <c r="D12234">
        <v>1</v>
      </c>
      <c r="E12234" s="2">
        <v>40711.511111111111</v>
      </c>
      <c r="F12234" s="3">
        <v>2.5499999999999998</v>
      </c>
      <c r="G12234">
        <v>15021</v>
      </c>
      <c r="H12234" t="s">
        <v>17</v>
      </c>
      <c r="I12234" s="3">
        <v>2.5499999999999998</v>
      </c>
      <c r="J12234">
        <v>2011</v>
      </c>
      <c r="K12234">
        <v>6</v>
      </c>
      <c r="L12234" t="s">
        <v>34</v>
      </c>
      <c r="M12234" t="s">
        <v>35</v>
      </c>
      <c r="N12234">
        <v>0</v>
      </c>
      <c r="O12234">
        <v>1</v>
      </c>
      <c r="P12234" t="s">
        <v>32</v>
      </c>
    </row>
    <row r="12235" spans="1:16" x14ac:dyDescent="0.3">
      <c r="A12235">
        <v>556263</v>
      </c>
      <c r="B12235">
        <v>22423</v>
      </c>
      <c r="C12235" t="s">
        <v>445</v>
      </c>
      <c r="D12235">
        <v>2</v>
      </c>
      <c r="E12235" s="2">
        <v>40703.77847222222</v>
      </c>
      <c r="F12235" s="3">
        <v>12.75</v>
      </c>
      <c r="G12235">
        <v>13969</v>
      </c>
      <c r="H12235" t="s">
        <v>17</v>
      </c>
      <c r="I12235" s="3">
        <v>25.5</v>
      </c>
      <c r="J12235">
        <v>2011</v>
      </c>
      <c r="K12235">
        <v>6</v>
      </c>
      <c r="L12235" t="s">
        <v>34</v>
      </c>
      <c r="M12235" t="s">
        <v>35</v>
      </c>
      <c r="N12235">
        <v>0</v>
      </c>
      <c r="O12235">
        <v>1</v>
      </c>
      <c r="P12235" t="s">
        <v>32</v>
      </c>
    </row>
    <row r="12236" spans="1:16" x14ac:dyDescent="0.3">
      <c r="A12236">
        <v>553675</v>
      </c>
      <c r="B12236">
        <v>22497</v>
      </c>
      <c r="C12236" t="s">
        <v>3246</v>
      </c>
      <c r="D12236">
        <v>4</v>
      </c>
      <c r="E12236" s="2">
        <v>40681.536111111112</v>
      </c>
      <c r="F12236" s="3">
        <v>4.25</v>
      </c>
      <c r="G12236">
        <v>13719</v>
      </c>
      <c r="H12236" t="s">
        <v>17</v>
      </c>
      <c r="I12236" s="3">
        <v>17</v>
      </c>
      <c r="J12236">
        <v>2011</v>
      </c>
      <c r="K12236">
        <v>5</v>
      </c>
      <c r="L12236" t="s">
        <v>18</v>
      </c>
      <c r="M12236" t="s">
        <v>19</v>
      </c>
      <c r="N12236">
        <v>0</v>
      </c>
      <c r="O12236">
        <v>1</v>
      </c>
      <c r="P12236" t="s">
        <v>32</v>
      </c>
    </row>
    <row r="12237" spans="1:16" x14ac:dyDescent="0.3">
      <c r="A12237">
        <v>546933</v>
      </c>
      <c r="B12237">
        <v>48184</v>
      </c>
      <c r="C12237" t="s">
        <v>248</v>
      </c>
      <c r="D12237">
        <v>2</v>
      </c>
      <c r="E12237" s="2">
        <v>40620.459722222222</v>
      </c>
      <c r="F12237" s="3">
        <v>0</v>
      </c>
      <c r="H12237" t="s">
        <v>17</v>
      </c>
      <c r="I12237" s="3">
        <v>0</v>
      </c>
      <c r="J12237">
        <v>2011</v>
      </c>
      <c r="K12237">
        <v>3</v>
      </c>
      <c r="L12237" t="s">
        <v>30</v>
      </c>
      <c r="M12237" t="s">
        <v>31</v>
      </c>
      <c r="N12237">
        <v>0</v>
      </c>
      <c r="O12237">
        <v>0</v>
      </c>
      <c r="P12237" t="s">
        <v>20</v>
      </c>
    </row>
    <row r="12238" spans="1:16" x14ac:dyDescent="0.3">
      <c r="A12238">
        <v>556914</v>
      </c>
      <c r="B12238">
        <v>22064</v>
      </c>
      <c r="C12238" t="s">
        <v>539</v>
      </c>
      <c r="D12238">
        <v>2</v>
      </c>
      <c r="E12238" s="2">
        <v>40709.56527777778</v>
      </c>
      <c r="F12238" s="3">
        <v>1.65</v>
      </c>
      <c r="G12238">
        <v>12877</v>
      </c>
      <c r="H12238" t="s">
        <v>17</v>
      </c>
      <c r="I12238" s="3">
        <v>3.3</v>
      </c>
      <c r="J12238">
        <v>2011</v>
      </c>
      <c r="K12238">
        <v>6</v>
      </c>
      <c r="L12238" t="s">
        <v>34</v>
      </c>
      <c r="M12238" t="s">
        <v>35</v>
      </c>
      <c r="N12238">
        <v>0</v>
      </c>
      <c r="O12238">
        <v>1</v>
      </c>
      <c r="P12238" t="s">
        <v>32</v>
      </c>
    </row>
    <row r="12239" spans="1:16" x14ac:dyDescent="0.3">
      <c r="A12239">
        <v>549749</v>
      </c>
      <c r="B12239">
        <v>23199</v>
      </c>
      <c r="C12239" t="s">
        <v>1154</v>
      </c>
      <c r="D12239">
        <v>10</v>
      </c>
      <c r="E12239" s="2">
        <v>40645.447916666657</v>
      </c>
      <c r="F12239" s="3">
        <v>2.08</v>
      </c>
      <c r="G12239">
        <v>12928</v>
      </c>
      <c r="H12239" t="s">
        <v>17</v>
      </c>
      <c r="I12239" s="3">
        <v>20.8</v>
      </c>
      <c r="J12239">
        <v>2011</v>
      </c>
      <c r="K12239">
        <v>4</v>
      </c>
      <c r="L12239" t="s">
        <v>66</v>
      </c>
      <c r="M12239" t="s">
        <v>67</v>
      </c>
      <c r="N12239">
        <v>0</v>
      </c>
      <c r="O12239">
        <v>1</v>
      </c>
      <c r="P12239" t="s">
        <v>32</v>
      </c>
    </row>
    <row r="12240" spans="1:16" x14ac:dyDescent="0.3">
      <c r="A12240">
        <v>567670</v>
      </c>
      <c r="B12240">
        <v>21174</v>
      </c>
      <c r="C12240" t="s">
        <v>1730</v>
      </c>
      <c r="D12240">
        <v>1</v>
      </c>
      <c r="E12240" s="2">
        <v>40807.647222222222</v>
      </c>
      <c r="F12240" s="3">
        <v>4.13</v>
      </c>
      <c r="H12240" t="s">
        <v>17</v>
      </c>
      <c r="I12240" s="3">
        <v>4.13</v>
      </c>
      <c r="J12240">
        <v>2011</v>
      </c>
      <c r="K12240">
        <v>9</v>
      </c>
      <c r="L12240" t="s">
        <v>90</v>
      </c>
      <c r="M12240" t="s">
        <v>91</v>
      </c>
      <c r="N12240">
        <v>0</v>
      </c>
      <c r="O12240">
        <v>1</v>
      </c>
      <c r="P12240" t="s">
        <v>20</v>
      </c>
    </row>
    <row r="12241" spans="1:16" x14ac:dyDescent="0.3">
      <c r="A12241">
        <v>548894</v>
      </c>
      <c r="B12241">
        <v>22219</v>
      </c>
      <c r="C12241" t="s">
        <v>845</v>
      </c>
      <c r="D12241">
        <v>1</v>
      </c>
      <c r="E12241" s="2">
        <v>40637.667361111111</v>
      </c>
      <c r="F12241" s="3">
        <v>1.63</v>
      </c>
      <c r="H12241" t="s">
        <v>17</v>
      </c>
      <c r="I12241" s="3">
        <v>1.63</v>
      </c>
      <c r="J12241">
        <v>2011</v>
      </c>
      <c r="K12241">
        <v>4</v>
      </c>
      <c r="L12241" t="s">
        <v>66</v>
      </c>
      <c r="M12241" t="s">
        <v>67</v>
      </c>
      <c r="N12241">
        <v>0</v>
      </c>
      <c r="O12241">
        <v>1</v>
      </c>
      <c r="P12241" t="s">
        <v>20</v>
      </c>
    </row>
    <row r="12242" spans="1:16" x14ac:dyDescent="0.3">
      <c r="A12242">
        <v>569230</v>
      </c>
      <c r="B12242">
        <v>23170</v>
      </c>
      <c r="C12242" t="s">
        <v>810</v>
      </c>
      <c r="D12242">
        <v>6</v>
      </c>
      <c r="E12242" s="2">
        <v>40818.629861111112</v>
      </c>
      <c r="F12242" s="3">
        <v>1.65</v>
      </c>
      <c r="G12242">
        <v>16533</v>
      </c>
      <c r="H12242" t="s">
        <v>17</v>
      </c>
      <c r="I12242" s="3">
        <v>9.8999999999999986</v>
      </c>
      <c r="J12242">
        <v>2011</v>
      </c>
      <c r="K12242">
        <v>10</v>
      </c>
      <c r="L12242" t="s">
        <v>42</v>
      </c>
      <c r="M12242" t="s">
        <v>43</v>
      </c>
      <c r="N12242">
        <v>0</v>
      </c>
      <c r="O12242">
        <v>1</v>
      </c>
      <c r="P12242" t="s">
        <v>32</v>
      </c>
    </row>
    <row r="12243" spans="1:16" x14ac:dyDescent="0.3">
      <c r="A12243">
        <v>560539</v>
      </c>
      <c r="B12243">
        <v>82580</v>
      </c>
      <c r="C12243" t="s">
        <v>1466</v>
      </c>
      <c r="D12243">
        <v>25</v>
      </c>
      <c r="E12243" s="2">
        <v>40743.513194444437</v>
      </c>
      <c r="F12243" s="3">
        <v>0.55000000000000004</v>
      </c>
      <c r="G12243">
        <v>16745</v>
      </c>
      <c r="H12243" t="s">
        <v>17</v>
      </c>
      <c r="I12243" s="3">
        <v>13.75</v>
      </c>
      <c r="J12243">
        <v>2011</v>
      </c>
      <c r="K12243">
        <v>7</v>
      </c>
      <c r="L12243" t="s">
        <v>59</v>
      </c>
      <c r="M12243" t="s">
        <v>60</v>
      </c>
      <c r="N12243">
        <v>0</v>
      </c>
      <c r="O12243">
        <v>1</v>
      </c>
      <c r="P12243" t="s">
        <v>32</v>
      </c>
    </row>
    <row r="12244" spans="1:16" x14ac:dyDescent="0.3">
      <c r="A12244">
        <v>581471</v>
      </c>
      <c r="B12244">
        <v>48184</v>
      </c>
      <c r="C12244" t="s">
        <v>248</v>
      </c>
      <c r="D12244">
        <v>1</v>
      </c>
      <c r="E12244" s="2">
        <v>40885.811805555553</v>
      </c>
      <c r="F12244" s="3">
        <v>8.25</v>
      </c>
      <c r="G12244">
        <v>14702</v>
      </c>
      <c r="H12244" t="s">
        <v>17</v>
      </c>
      <c r="I12244" s="3">
        <v>8.25</v>
      </c>
      <c r="J12244">
        <v>2011</v>
      </c>
      <c r="K12244">
        <v>12</v>
      </c>
      <c r="L12244" t="s">
        <v>26</v>
      </c>
      <c r="M12244" t="s">
        <v>39</v>
      </c>
      <c r="N12244">
        <v>0</v>
      </c>
      <c r="O12244">
        <v>1</v>
      </c>
      <c r="P12244" t="s">
        <v>32</v>
      </c>
    </row>
    <row r="12245" spans="1:16" x14ac:dyDescent="0.3">
      <c r="A12245">
        <v>569220</v>
      </c>
      <c r="B12245">
        <v>22663</v>
      </c>
      <c r="C12245" t="s">
        <v>872</v>
      </c>
      <c r="D12245">
        <v>1</v>
      </c>
      <c r="E12245" s="2">
        <v>40818.55972222222</v>
      </c>
      <c r="F12245" s="3">
        <v>2.08</v>
      </c>
      <c r="G12245">
        <v>16007</v>
      </c>
      <c r="H12245" t="s">
        <v>17</v>
      </c>
      <c r="I12245" s="3">
        <v>2.08</v>
      </c>
      <c r="J12245">
        <v>2011</v>
      </c>
      <c r="K12245">
        <v>10</v>
      </c>
      <c r="L12245" t="s">
        <v>42</v>
      </c>
      <c r="M12245" t="s">
        <v>43</v>
      </c>
      <c r="N12245">
        <v>0</v>
      </c>
      <c r="O12245">
        <v>1</v>
      </c>
      <c r="P12245" t="s">
        <v>32</v>
      </c>
    </row>
    <row r="12246" spans="1:16" x14ac:dyDescent="0.3">
      <c r="A12246">
        <v>539761</v>
      </c>
      <c r="B12246">
        <v>21111</v>
      </c>
      <c r="C12246" t="s">
        <v>2501</v>
      </c>
      <c r="D12246">
        <v>24</v>
      </c>
      <c r="E12246" s="2">
        <v>40534.436805555553</v>
      </c>
      <c r="F12246" s="3">
        <v>1.25</v>
      </c>
      <c r="G12246">
        <v>17593</v>
      </c>
      <c r="H12246" t="s">
        <v>17</v>
      </c>
      <c r="I12246" s="3">
        <v>30</v>
      </c>
      <c r="J12246">
        <v>2010</v>
      </c>
      <c r="K12246">
        <v>12</v>
      </c>
      <c r="L12246" t="s">
        <v>26</v>
      </c>
      <c r="M12246" t="s">
        <v>27</v>
      </c>
      <c r="N12246">
        <v>0</v>
      </c>
      <c r="O12246">
        <v>1</v>
      </c>
      <c r="P12246" t="s">
        <v>32</v>
      </c>
    </row>
    <row r="12247" spans="1:16" x14ac:dyDescent="0.3">
      <c r="A12247">
        <v>570677</v>
      </c>
      <c r="B12247">
        <v>21733</v>
      </c>
      <c r="C12247" t="s">
        <v>216</v>
      </c>
      <c r="D12247">
        <v>12</v>
      </c>
      <c r="E12247" s="2">
        <v>40827.631944444453</v>
      </c>
      <c r="F12247" s="3">
        <v>2.95</v>
      </c>
      <c r="G12247">
        <v>12836</v>
      </c>
      <c r="H12247" t="s">
        <v>17</v>
      </c>
      <c r="I12247" s="3">
        <v>35.400000000000013</v>
      </c>
      <c r="J12247">
        <v>2011</v>
      </c>
      <c r="K12247">
        <v>10</v>
      </c>
      <c r="L12247" t="s">
        <v>42</v>
      </c>
      <c r="M12247" t="s">
        <v>43</v>
      </c>
      <c r="N12247">
        <v>0</v>
      </c>
      <c r="O12247">
        <v>1</v>
      </c>
      <c r="P12247" t="s">
        <v>32</v>
      </c>
    </row>
    <row r="12248" spans="1:16" x14ac:dyDescent="0.3">
      <c r="A12248">
        <v>567665</v>
      </c>
      <c r="B12248">
        <v>47566</v>
      </c>
      <c r="C12248" t="s">
        <v>266</v>
      </c>
      <c r="D12248">
        <v>2</v>
      </c>
      <c r="E12248" s="2">
        <v>40807.640277777777</v>
      </c>
      <c r="F12248" s="3">
        <v>10.79</v>
      </c>
      <c r="H12248" t="s">
        <v>17</v>
      </c>
      <c r="I12248" s="3">
        <v>21.58</v>
      </c>
      <c r="J12248">
        <v>2011</v>
      </c>
      <c r="K12248">
        <v>9</v>
      </c>
      <c r="L12248" t="s">
        <v>90</v>
      </c>
      <c r="M12248" t="s">
        <v>91</v>
      </c>
      <c r="N12248">
        <v>0</v>
      </c>
      <c r="O12248">
        <v>1</v>
      </c>
      <c r="P12248" t="s">
        <v>20</v>
      </c>
    </row>
    <row r="12249" spans="1:16" x14ac:dyDescent="0.3">
      <c r="A12249">
        <v>566268</v>
      </c>
      <c r="B12249">
        <v>21035</v>
      </c>
      <c r="C12249" t="s">
        <v>548</v>
      </c>
      <c r="D12249">
        <v>6</v>
      </c>
      <c r="E12249" s="2">
        <v>40797.568055555559</v>
      </c>
      <c r="F12249" s="3">
        <v>3.25</v>
      </c>
      <c r="G12249">
        <v>13813</v>
      </c>
      <c r="H12249" t="s">
        <v>74</v>
      </c>
      <c r="I12249" s="3">
        <v>19.5</v>
      </c>
      <c r="J12249">
        <v>2011</v>
      </c>
      <c r="K12249">
        <v>9</v>
      </c>
      <c r="L12249" t="s">
        <v>90</v>
      </c>
      <c r="M12249" t="s">
        <v>91</v>
      </c>
      <c r="N12249">
        <v>0</v>
      </c>
      <c r="O12249">
        <v>1</v>
      </c>
      <c r="P12249" t="s">
        <v>32</v>
      </c>
    </row>
    <row r="12250" spans="1:16" x14ac:dyDescent="0.3">
      <c r="A12250">
        <v>546090</v>
      </c>
      <c r="B12250">
        <v>85150</v>
      </c>
      <c r="C12250" t="s">
        <v>1992</v>
      </c>
      <c r="D12250">
        <v>48</v>
      </c>
      <c r="E12250" s="2">
        <v>40611.491666666669</v>
      </c>
      <c r="F12250" s="3">
        <v>2.1</v>
      </c>
      <c r="G12250">
        <v>16525</v>
      </c>
      <c r="H12250" t="s">
        <v>17</v>
      </c>
      <c r="I12250" s="3">
        <v>100.8</v>
      </c>
      <c r="J12250">
        <v>2011</v>
      </c>
      <c r="K12250">
        <v>3</v>
      </c>
      <c r="L12250" t="s">
        <v>30</v>
      </c>
      <c r="M12250" t="s">
        <v>31</v>
      </c>
      <c r="N12250">
        <v>0</v>
      </c>
      <c r="O12250">
        <v>1</v>
      </c>
      <c r="P12250" t="s">
        <v>32</v>
      </c>
    </row>
    <row r="12251" spans="1:16" x14ac:dyDescent="0.3">
      <c r="A12251">
        <v>558475</v>
      </c>
      <c r="B12251">
        <v>23162</v>
      </c>
      <c r="C12251" t="s">
        <v>878</v>
      </c>
      <c r="D12251">
        <v>1</v>
      </c>
      <c r="E12251" s="2">
        <v>40723.665277777778</v>
      </c>
      <c r="F12251" s="3">
        <v>7.46</v>
      </c>
      <c r="H12251" t="s">
        <v>17</v>
      </c>
      <c r="I12251" s="3">
        <v>7.46</v>
      </c>
      <c r="J12251">
        <v>2011</v>
      </c>
      <c r="K12251">
        <v>6</v>
      </c>
      <c r="L12251" t="s">
        <v>34</v>
      </c>
      <c r="M12251" t="s">
        <v>35</v>
      </c>
      <c r="N12251">
        <v>0</v>
      </c>
      <c r="O12251">
        <v>1</v>
      </c>
      <c r="P12251" t="s">
        <v>20</v>
      </c>
    </row>
    <row r="12252" spans="1:16" x14ac:dyDescent="0.3">
      <c r="A12252">
        <v>565579</v>
      </c>
      <c r="B12252">
        <v>23199</v>
      </c>
      <c r="C12252" t="s">
        <v>1154</v>
      </c>
      <c r="D12252">
        <v>3</v>
      </c>
      <c r="E12252" s="2">
        <v>40791.524305555547</v>
      </c>
      <c r="F12252" s="3">
        <v>2.08</v>
      </c>
      <c r="G12252">
        <v>18283</v>
      </c>
      <c r="H12252" t="s">
        <v>17</v>
      </c>
      <c r="I12252" s="3">
        <v>6.24</v>
      </c>
      <c r="J12252">
        <v>2011</v>
      </c>
      <c r="K12252">
        <v>9</v>
      </c>
      <c r="L12252" t="s">
        <v>90</v>
      </c>
      <c r="M12252" t="s">
        <v>91</v>
      </c>
      <c r="N12252">
        <v>0</v>
      </c>
      <c r="O12252">
        <v>1</v>
      </c>
      <c r="P12252" t="s">
        <v>32</v>
      </c>
    </row>
    <row r="12253" spans="1:16" x14ac:dyDescent="0.3">
      <c r="A12253">
        <v>578125</v>
      </c>
      <c r="B12253">
        <v>22578</v>
      </c>
      <c r="C12253" t="s">
        <v>92</v>
      </c>
      <c r="D12253">
        <v>240</v>
      </c>
      <c r="E12253" s="2">
        <v>40870.438194444447</v>
      </c>
      <c r="F12253" s="3">
        <v>0.28999999999999998</v>
      </c>
      <c r="G12253">
        <v>17511</v>
      </c>
      <c r="H12253" t="s">
        <v>17</v>
      </c>
      <c r="I12253" s="3">
        <v>69.599999999999994</v>
      </c>
      <c r="J12253">
        <v>2011</v>
      </c>
      <c r="K12253">
        <v>11</v>
      </c>
      <c r="L12253" t="s">
        <v>22</v>
      </c>
      <c r="M12253" t="s">
        <v>23</v>
      </c>
      <c r="N12253">
        <v>0</v>
      </c>
      <c r="O12253">
        <v>1</v>
      </c>
      <c r="P12253" t="s">
        <v>32</v>
      </c>
    </row>
    <row r="12254" spans="1:16" x14ac:dyDescent="0.3">
      <c r="A12254">
        <v>541830</v>
      </c>
      <c r="B12254">
        <v>22345</v>
      </c>
      <c r="C12254" t="s">
        <v>3194</v>
      </c>
      <c r="D12254">
        <v>4</v>
      </c>
      <c r="E12254" s="2">
        <v>40564.714583333327</v>
      </c>
      <c r="F12254" s="3">
        <v>0.42</v>
      </c>
      <c r="H12254" t="s">
        <v>17</v>
      </c>
      <c r="I12254" s="3">
        <v>1.68</v>
      </c>
      <c r="J12254">
        <v>2011</v>
      </c>
      <c r="K12254">
        <v>1</v>
      </c>
      <c r="L12254" t="s">
        <v>48</v>
      </c>
      <c r="M12254" t="s">
        <v>49</v>
      </c>
      <c r="N12254">
        <v>0</v>
      </c>
      <c r="O12254">
        <v>1</v>
      </c>
      <c r="P12254" t="s">
        <v>20</v>
      </c>
    </row>
    <row r="12255" spans="1:16" x14ac:dyDescent="0.3">
      <c r="A12255">
        <v>545152</v>
      </c>
      <c r="B12255">
        <v>22855</v>
      </c>
      <c r="C12255" t="s">
        <v>349</v>
      </c>
      <c r="D12255">
        <v>12</v>
      </c>
      <c r="E12255" s="2">
        <v>40602.532638888893</v>
      </c>
      <c r="F12255" s="3">
        <v>1.25</v>
      </c>
      <c r="G12255">
        <v>15227</v>
      </c>
      <c r="H12255" t="s">
        <v>17</v>
      </c>
      <c r="I12255" s="3">
        <v>15</v>
      </c>
      <c r="J12255">
        <v>2011</v>
      </c>
      <c r="K12255">
        <v>2</v>
      </c>
      <c r="L12255" t="s">
        <v>63</v>
      </c>
      <c r="M12255" t="s">
        <v>64</v>
      </c>
      <c r="N12255">
        <v>0</v>
      </c>
      <c r="O12255">
        <v>1</v>
      </c>
      <c r="P12255" t="s">
        <v>32</v>
      </c>
    </row>
    <row r="12256" spans="1:16" x14ac:dyDescent="0.3">
      <c r="A12256">
        <v>552000</v>
      </c>
      <c r="B12256">
        <v>22489</v>
      </c>
      <c r="C12256" t="s">
        <v>1673</v>
      </c>
      <c r="D12256">
        <v>1</v>
      </c>
      <c r="E12256" s="2">
        <v>40668.663888888892</v>
      </c>
      <c r="F12256" s="3">
        <v>0.83</v>
      </c>
      <c r="H12256" t="s">
        <v>17</v>
      </c>
      <c r="I12256" s="3">
        <v>0.83</v>
      </c>
      <c r="J12256">
        <v>2011</v>
      </c>
      <c r="K12256">
        <v>5</v>
      </c>
      <c r="L12256" t="s">
        <v>18</v>
      </c>
      <c r="M12256" t="s">
        <v>19</v>
      </c>
      <c r="N12256">
        <v>0</v>
      </c>
      <c r="O12256">
        <v>1</v>
      </c>
      <c r="P12256" t="s">
        <v>20</v>
      </c>
    </row>
    <row r="12257" spans="1:16" x14ac:dyDescent="0.3">
      <c r="A12257">
        <v>543915</v>
      </c>
      <c r="B12257">
        <v>84817</v>
      </c>
      <c r="C12257" t="s">
        <v>614</v>
      </c>
      <c r="D12257">
        <v>24</v>
      </c>
      <c r="E12257" s="2">
        <v>40588.556250000001</v>
      </c>
      <c r="F12257" s="3">
        <v>0.42</v>
      </c>
      <c r="G12257">
        <v>13717</v>
      </c>
      <c r="H12257" t="s">
        <v>17</v>
      </c>
      <c r="I12257" s="3">
        <v>10.08</v>
      </c>
      <c r="J12257">
        <v>2011</v>
      </c>
      <c r="K12257">
        <v>2</v>
      </c>
      <c r="L12257" t="s">
        <v>63</v>
      </c>
      <c r="M12257" t="s">
        <v>64</v>
      </c>
      <c r="N12257">
        <v>0</v>
      </c>
      <c r="O12257">
        <v>1</v>
      </c>
      <c r="P12257" t="s">
        <v>32</v>
      </c>
    </row>
    <row r="12258" spans="1:16" x14ac:dyDescent="0.3">
      <c r="A12258">
        <v>579516</v>
      </c>
      <c r="B12258">
        <v>23218</v>
      </c>
      <c r="C12258" t="s">
        <v>1940</v>
      </c>
      <c r="D12258">
        <v>1</v>
      </c>
      <c r="E12258" s="2">
        <v>40876.744444444441</v>
      </c>
      <c r="F12258" s="3">
        <v>1.25</v>
      </c>
      <c r="G12258">
        <v>17841</v>
      </c>
      <c r="H12258" t="s">
        <v>17</v>
      </c>
      <c r="I12258" s="3">
        <v>1.25</v>
      </c>
      <c r="J12258">
        <v>2011</v>
      </c>
      <c r="K12258">
        <v>11</v>
      </c>
      <c r="L12258" t="s">
        <v>22</v>
      </c>
      <c r="M12258" t="s">
        <v>23</v>
      </c>
      <c r="N12258">
        <v>0</v>
      </c>
      <c r="O12258">
        <v>1</v>
      </c>
      <c r="P12258" t="s">
        <v>32</v>
      </c>
    </row>
    <row r="12259" spans="1:16" x14ac:dyDescent="0.3">
      <c r="A12259">
        <v>560782</v>
      </c>
      <c r="B12259">
        <v>21559</v>
      </c>
      <c r="C12259" t="s">
        <v>394</v>
      </c>
      <c r="D12259">
        <v>6</v>
      </c>
      <c r="E12259" s="2">
        <v>40745.423611111109</v>
      </c>
      <c r="F12259" s="3">
        <v>2.5499999999999998</v>
      </c>
      <c r="G12259">
        <v>14769</v>
      </c>
      <c r="H12259" t="s">
        <v>17</v>
      </c>
      <c r="I12259" s="3">
        <v>15.3</v>
      </c>
      <c r="J12259">
        <v>2011</v>
      </c>
      <c r="K12259">
        <v>7</v>
      </c>
      <c r="L12259" t="s">
        <v>59</v>
      </c>
      <c r="M12259" t="s">
        <v>60</v>
      </c>
      <c r="N12259">
        <v>0</v>
      </c>
      <c r="O12259">
        <v>1</v>
      </c>
      <c r="P12259" t="s">
        <v>32</v>
      </c>
    </row>
    <row r="12260" spans="1:16" x14ac:dyDescent="0.3">
      <c r="A12260">
        <v>569519</v>
      </c>
      <c r="B12260">
        <v>22593</v>
      </c>
      <c r="C12260" t="s">
        <v>1511</v>
      </c>
      <c r="D12260">
        <v>12</v>
      </c>
      <c r="E12260" s="2">
        <v>40820.604861111111</v>
      </c>
      <c r="F12260" s="3">
        <v>0.85</v>
      </c>
      <c r="G12260">
        <v>13792</v>
      </c>
      <c r="H12260" t="s">
        <v>17</v>
      </c>
      <c r="I12260" s="3">
        <v>10.199999999999999</v>
      </c>
      <c r="J12260">
        <v>2011</v>
      </c>
      <c r="K12260">
        <v>10</v>
      </c>
      <c r="L12260" t="s">
        <v>42</v>
      </c>
      <c r="M12260" t="s">
        <v>43</v>
      </c>
      <c r="N12260">
        <v>0</v>
      </c>
      <c r="O12260">
        <v>1</v>
      </c>
      <c r="P12260" t="s">
        <v>32</v>
      </c>
    </row>
    <row r="12261" spans="1:16" x14ac:dyDescent="0.3">
      <c r="A12261">
        <v>548353</v>
      </c>
      <c r="B12261">
        <v>22679</v>
      </c>
      <c r="C12261" t="s">
        <v>1755</v>
      </c>
      <c r="D12261">
        <v>15</v>
      </c>
      <c r="E12261" s="2">
        <v>40632.628472222219</v>
      </c>
      <c r="F12261" s="3">
        <v>1.25</v>
      </c>
      <c r="G12261">
        <v>15980</v>
      </c>
      <c r="H12261" t="s">
        <v>17</v>
      </c>
      <c r="I12261" s="3">
        <v>18.75</v>
      </c>
      <c r="J12261">
        <v>2011</v>
      </c>
      <c r="K12261">
        <v>3</v>
      </c>
      <c r="L12261" t="s">
        <v>30</v>
      </c>
      <c r="M12261" t="s">
        <v>31</v>
      </c>
      <c r="N12261">
        <v>0</v>
      </c>
      <c r="O12261">
        <v>1</v>
      </c>
      <c r="P12261" t="s">
        <v>32</v>
      </c>
    </row>
    <row r="12262" spans="1:16" x14ac:dyDescent="0.3">
      <c r="A12262">
        <v>563465</v>
      </c>
      <c r="B12262">
        <v>22457</v>
      </c>
      <c r="C12262" t="s">
        <v>51</v>
      </c>
      <c r="D12262">
        <v>12</v>
      </c>
      <c r="E12262" s="2">
        <v>40771.621527777781</v>
      </c>
      <c r="F12262" s="3">
        <v>2.95</v>
      </c>
      <c r="G12262">
        <v>16168</v>
      </c>
      <c r="H12262" t="s">
        <v>17</v>
      </c>
      <c r="I12262" s="3">
        <v>35.400000000000013</v>
      </c>
      <c r="J12262">
        <v>2011</v>
      </c>
      <c r="K12262">
        <v>8</v>
      </c>
      <c r="L12262" t="s">
        <v>87</v>
      </c>
      <c r="M12262" t="s">
        <v>88</v>
      </c>
      <c r="N12262">
        <v>0</v>
      </c>
      <c r="O12262">
        <v>1</v>
      </c>
      <c r="P12262" t="s">
        <v>32</v>
      </c>
    </row>
    <row r="12263" spans="1:16" x14ac:dyDescent="0.3">
      <c r="A12263">
        <v>558475</v>
      </c>
      <c r="B12263">
        <v>23269</v>
      </c>
      <c r="C12263" t="s">
        <v>3189</v>
      </c>
      <c r="D12263">
        <v>2</v>
      </c>
      <c r="E12263" s="2">
        <v>40723.665277777778</v>
      </c>
      <c r="F12263" s="3">
        <v>2.92</v>
      </c>
      <c r="H12263" t="s">
        <v>17</v>
      </c>
      <c r="I12263" s="3">
        <v>5.84</v>
      </c>
      <c r="J12263">
        <v>2011</v>
      </c>
      <c r="K12263">
        <v>6</v>
      </c>
      <c r="L12263" t="s">
        <v>34</v>
      </c>
      <c r="M12263" t="s">
        <v>35</v>
      </c>
      <c r="N12263">
        <v>0</v>
      </c>
      <c r="O12263">
        <v>1</v>
      </c>
      <c r="P12263" t="s">
        <v>20</v>
      </c>
    </row>
    <row r="12264" spans="1:16" x14ac:dyDescent="0.3">
      <c r="A12264">
        <v>580723</v>
      </c>
      <c r="B12264">
        <v>23077</v>
      </c>
      <c r="C12264" t="s">
        <v>286</v>
      </c>
      <c r="D12264">
        <v>40</v>
      </c>
      <c r="E12264" s="2">
        <v>40882.714583333327</v>
      </c>
      <c r="F12264" s="3">
        <v>1.25</v>
      </c>
      <c r="G12264">
        <v>15856</v>
      </c>
      <c r="H12264" t="s">
        <v>17</v>
      </c>
      <c r="I12264" s="3">
        <v>50</v>
      </c>
      <c r="J12264">
        <v>2011</v>
      </c>
      <c r="K12264">
        <v>12</v>
      </c>
      <c r="L12264" t="s">
        <v>26</v>
      </c>
      <c r="M12264" t="s">
        <v>39</v>
      </c>
      <c r="N12264">
        <v>0</v>
      </c>
      <c r="O12264">
        <v>1</v>
      </c>
      <c r="P12264" t="s">
        <v>32</v>
      </c>
    </row>
    <row r="12265" spans="1:16" x14ac:dyDescent="0.3">
      <c r="A12265">
        <v>537900</v>
      </c>
      <c r="B12265">
        <v>21651</v>
      </c>
      <c r="C12265" t="s">
        <v>3247</v>
      </c>
      <c r="D12265">
        <v>6</v>
      </c>
      <c r="E12265" s="2">
        <v>40521.447916666657</v>
      </c>
      <c r="F12265" s="3">
        <v>1.65</v>
      </c>
      <c r="G12265">
        <v>15983</v>
      </c>
      <c r="H12265" t="s">
        <v>17</v>
      </c>
      <c r="I12265" s="3">
        <v>9.8999999999999986</v>
      </c>
      <c r="J12265">
        <v>2010</v>
      </c>
      <c r="K12265">
        <v>12</v>
      </c>
      <c r="L12265" t="s">
        <v>26</v>
      </c>
      <c r="M12265" t="s">
        <v>27</v>
      </c>
      <c r="N12265">
        <v>0</v>
      </c>
      <c r="O12265">
        <v>1</v>
      </c>
      <c r="P12265" t="s">
        <v>32</v>
      </c>
    </row>
    <row r="12266" spans="1:16" x14ac:dyDescent="0.3">
      <c r="A12266">
        <v>549977</v>
      </c>
      <c r="B12266">
        <v>21932</v>
      </c>
      <c r="C12266" t="s">
        <v>1325</v>
      </c>
      <c r="D12266">
        <v>4</v>
      </c>
      <c r="E12266" s="2">
        <v>40646.620833333327</v>
      </c>
      <c r="F12266" s="3">
        <v>2.95</v>
      </c>
      <c r="G12266">
        <v>14810</v>
      </c>
      <c r="H12266" t="s">
        <v>17</v>
      </c>
      <c r="I12266" s="3">
        <v>11.8</v>
      </c>
      <c r="J12266">
        <v>2011</v>
      </c>
      <c r="K12266">
        <v>4</v>
      </c>
      <c r="L12266" t="s">
        <v>66</v>
      </c>
      <c r="M12266" t="s">
        <v>67</v>
      </c>
      <c r="N12266">
        <v>0</v>
      </c>
      <c r="O12266">
        <v>1</v>
      </c>
      <c r="P12266" t="s">
        <v>32</v>
      </c>
    </row>
    <row r="12267" spans="1:16" x14ac:dyDescent="0.3">
      <c r="A12267">
        <v>547396</v>
      </c>
      <c r="B12267">
        <v>22355</v>
      </c>
      <c r="C12267" t="s">
        <v>473</v>
      </c>
      <c r="D12267">
        <v>49</v>
      </c>
      <c r="E12267" s="2">
        <v>40624.70416666667</v>
      </c>
      <c r="F12267" s="3">
        <v>2.46</v>
      </c>
      <c r="H12267" t="s">
        <v>17</v>
      </c>
      <c r="I12267" s="3">
        <v>120.54</v>
      </c>
      <c r="J12267">
        <v>2011</v>
      </c>
      <c r="K12267">
        <v>3</v>
      </c>
      <c r="L12267" t="s">
        <v>30</v>
      </c>
      <c r="M12267" t="s">
        <v>31</v>
      </c>
      <c r="N12267">
        <v>0</v>
      </c>
      <c r="O12267">
        <v>1</v>
      </c>
      <c r="P12267" t="s">
        <v>20</v>
      </c>
    </row>
    <row r="12268" spans="1:16" x14ac:dyDescent="0.3">
      <c r="A12268">
        <v>558864</v>
      </c>
      <c r="B12268">
        <v>22424</v>
      </c>
      <c r="C12268" t="s">
        <v>134</v>
      </c>
      <c r="D12268">
        <v>1</v>
      </c>
      <c r="E12268" s="2">
        <v>40728.526388888888</v>
      </c>
      <c r="F12268" s="3">
        <v>12.75</v>
      </c>
      <c r="H12268" t="s">
        <v>191</v>
      </c>
      <c r="I12268" s="3">
        <v>12.75</v>
      </c>
      <c r="J12268">
        <v>2011</v>
      </c>
      <c r="K12268">
        <v>7</v>
      </c>
      <c r="L12268" t="s">
        <v>59</v>
      </c>
      <c r="M12268" t="s">
        <v>60</v>
      </c>
      <c r="N12268">
        <v>0</v>
      </c>
      <c r="O12268">
        <v>1</v>
      </c>
      <c r="P12268" t="s">
        <v>20</v>
      </c>
    </row>
    <row r="12269" spans="1:16" x14ac:dyDescent="0.3">
      <c r="A12269">
        <v>544186</v>
      </c>
      <c r="B12269" t="s">
        <v>534</v>
      </c>
      <c r="C12269" t="s">
        <v>535</v>
      </c>
      <c r="D12269">
        <v>1</v>
      </c>
      <c r="E12269" s="2">
        <v>40590.663888888892</v>
      </c>
      <c r="F12269" s="3">
        <v>3.29</v>
      </c>
      <c r="H12269" t="s">
        <v>17</v>
      </c>
      <c r="I12269" s="3">
        <v>3.29</v>
      </c>
      <c r="J12269">
        <v>2011</v>
      </c>
      <c r="K12269">
        <v>2</v>
      </c>
      <c r="L12269" t="s">
        <v>63</v>
      </c>
      <c r="M12269" t="s">
        <v>64</v>
      </c>
      <c r="N12269">
        <v>0</v>
      </c>
      <c r="O12269">
        <v>1</v>
      </c>
      <c r="P12269" t="s">
        <v>20</v>
      </c>
    </row>
    <row r="12270" spans="1:16" x14ac:dyDescent="0.3">
      <c r="A12270">
        <v>577783</v>
      </c>
      <c r="B12270">
        <v>22961</v>
      </c>
      <c r="C12270" t="s">
        <v>56</v>
      </c>
      <c r="D12270">
        <v>96</v>
      </c>
      <c r="E12270" s="2">
        <v>40868.680555555547</v>
      </c>
      <c r="F12270" s="3">
        <v>1.25</v>
      </c>
      <c r="G12270">
        <v>18139</v>
      </c>
      <c r="H12270" t="s">
        <v>17</v>
      </c>
      <c r="I12270" s="3">
        <v>120</v>
      </c>
      <c r="J12270">
        <v>2011</v>
      </c>
      <c r="K12270">
        <v>11</v>
      </c>
      <c r="L12270" t="s">
        <v>22</v>
      </c>
      <c r="M12270" t="s">
        <v>23</v>
      </c>
      <c r="N12270">
        <v>0</v>
      </c>
      <c r="O12270">
        <v>1</v>
      </c>
      <c r="P12270" t="s">
        <v>32</v>
      </c>
    </row>
    <row r="12271" spans="1:16" x14ac:dyDescent="0.3">
      <c r="A12271">
        <v>556517</v>
      </c>
      <c r="B12271">
        <v>23254</v>
      </c>
      <c r="C12271" t="s">
        <v>2440</v>
      </c>
      <c r="D12271">
        <v>4</v>
      </c>
      <c r="E12271" s="2">
        <v>40707.452777777777</v>
      </c>
      <c r="F12271" s="3">
        <v>4.1500000000000004</v>
      </c>
      <c r="G12271">
        <v>12481</v>
      </c>
      <c r="H12271" t="s">
        <v>74</v>
      </c>
      <c r="I12271" s="3">
        <v>16.600000000000001</v>
      </c>
      <c r="J12271">
        <v>2011</v>
      </c>
      <c r="K12271">
        <v>6</v>
      </c>
      <c r="L12271" t="s">
        <v>34</v>
      </c>
      <c r="M12271" t="s">
        <v>35</v>
      </c>
      <c r="N12271">
        <v>0</v>
      </c>
      <c r="O12271">
        <v>1</v>
      </c>
      <c r="P12271" t="s">
        <v>32</v>
      </c>
    </row>
    <row r="12272" spans="1:16" x14ac:dyDescent="0.3">
      <c r="A12272">
        <v>566287</v>
      </c>
      <c r="B12272">
        <v>22992</v>
      </c>
      <c r="C12272" t="s">
        <v>341</v>
      </c>
      <c r="D12272">
        <v>2</v>
      </c>
      <c r="E12272" s="2">
        <v>40797.632638888892</v>
      </c>
      <c r="F12272" s="3">
        <v>1.95</v>
      </c>
      <c r="G12272">
        <v>17218</v>
      </c>
      <c r="H12272" t="s">
        <v>17</v>
      </c>
      <c r="I12272" s="3">
        <v>3.9</v>
      </c>
      <c r="J12272">
        <v>2011</v>
      </c>
      <c r="K12272">
        <v>9</v>
      </c>
      <c r="L12272" t="s">
        <v>90</v>
      </c>
      <c r="M12272" t="s">
        <v>91</v>
      </c>
      <c r="N12272">
        <v>0</v>
      </c>
      <c r="O12272">
        <v>1</v>
      </c>
      <c r="P12272" t="s">
        <v>32</v>
      </c>
    </row>
    <row r="12273" spans="1:16" x14ac:dyDescent="0.3">
      <c r="A12273">
        <v>540496</v>
      </c>
      <c r="B12273">
        <v>22728</v>
      </c>
      <c r="C12273" t="s">
        <v>723</v>
      </c>
      <c r="D12273">
        <v>9</v>
      </c>
      <c r="E12273" s="2">
        <v>40550.720833333333</v>
      </c>
      <c r="F12273" s="3">
        <v>3.75</v>
      </c>
      <c r="G12273">
        <v>15485</v>
      </c>
      <c r="H12273" t="s">
        <v>17</v>
      </c>
      <c r="I12273" s="3">
        <v>33.75</v>
      </c>
      <c r="J12273">
        <v>2011</v>
      </c>
      <c r="K12273">
        <v>1</v>
      </c>
      <c r="L12273" t="s">
        <v>48</v>
      </c>
      <c r="M12273" t="s">
        <v>49</v>
      </c>
      <c r="N12273">
        <v>0</v>
      </c>
      <c r="O12273">
        <v>1</v>
      </c>
      <c r="P12273" t="s">
        <v>32</v>
      </c>
    </row>
    <row r="12274" spans="1:16" x14ac:dyDescent="0.3">
      <c r="A12274">
        <v>573757</v>
      </c>
      <c r="B12274">
        <v>22726</v>
      </c>
      <c r="C12274" t="s">
        <v>263</v>
      </c>
      <c r="D12274">
        <v>6</v>
      </c>
      <c r="E12274" s="2">
        <v>40848.406944444447</v>
      </c>
      <c r="F12274" s="3">
        <v>3.75</v>
      </c>
      <c r="G12274">
        <v>17166</v>
      </c>
      <c r="H12274" t="s">
        <v>17</v>
      </c>
      <c r="I12274" s="3">
        <v>22.5</v>
      </c>
      <c r="J12274">
        <v>2011</v>
      </c>
      <c r="K12274">
        <v>11</v>
      </c>
      <c r="L12274" t="s">
        <v>22</v>
      </c>
      <c r="M12274" t="s">
        <v>23</v>
      </c>
      <c r="N12274">
        <v>0</v>
      </c>
      <c r="O12274">
        <v>1</v>
      </c>
      <c r="P12274" t="s">
        <v>32</v>
      </c>
    </row>
    <row r="12275" spans="1:16" x14ac:dyDescent="0.3">
      <c r="A12275">
        <v>563910</v>
      </c>
      <c r="B12275">
        <v>22697</v>
      </c>
      <c r="C12275" t="s">
        <v>494</v>
      </c>
      <c r="D12275">
        <v>24</v>
      </c>
      <c r="E12275" s="2">
        <v>40776.525694444441</v>
      </c>
      <c r="F12275" s="3">
        <v>2.5499999999999998</v>
      </c>
      <c r="G12275">
        <v>17428</v>
      </c>
      <c r="H12275" t="s">
        <v>17</v>
      </c>
      <c r="I12275" s="3">
        <v>61.2</v>
      </c>
      <c r="J12275">
        <v>2011</v>
      </c>
      <c r="K12275">
        <v>8</v>
      </c>
      <c r="L12275" t="s">
        <v>87</v>
      </c>
      <c r="M12275" t="s">
        <v>88</v>
      </c>
      <c r="N12275">
        <v>0</v>
      </c>
      <c r="O12275">
        <v>1</v>
      </c>
      <c r="P12275" t="s">
        <v>32</v>
      </c>
    </row>
    <row r="12276" spans="1:16" x14ac:dyDescent="0.3">
      <c r="A12276">
        <v>548450</v>
      </c>
      <c r="B12276">
        <v>82600</v>
      </c>
      <c r="C12276" t="s">
        <v>68</v>
      </c>
      <c r="D12276">
        <v>12</v>
      </c>
      <c r="E12276" s="2">
        <v>40633.472222222219</v>
      </c>
      <c r="F12276" s="3">
        <v>2.1</v>
      </c>
      <c r="G12276">
        <v>15856</v>
      </c>
      <c r="H12276" t="s">
        <v>17</v>
      </c>
      <c r="I12276" s="3">
        <v>25.2</v>
      </c>
      <c r="J12276">
        <v>2011</v>
      </c>
      <c r="K12276">
        <v>3</v>
      </c>
      <c r="L12276" t="s">
        <v>30</v>
      </c>
      <c r="M12276" t="s">
        <v>31</v>
      </c>
      <c r="N12276">
        <v>0</v>
      </c>
      <c r="O12276">
        <v>1</v>
      </c>
      <c r="P12276" t="s">
        <v>32</v>
      </c>
    </row>
    <row r="12277" spans="1:16" x14ac:dyDescent="0.3">
      <c r="A12277">
        <v>571916</v>
      </c>
      <c r="B12277">
        <v>20975</v>
      </c>
      <c r="C12277" t="s">
        <v>195</v>
      </c>
      <c r="D12277">
        <v>24</v>
      </c>
      <c r="E12277" s="2">
        <v>40835.648611111108</v>
      </c>
      <c r="F12277" s="3">
        <v>0.65</v>
      </c>
      <c r="G12277">
        <v>14776</v>
      </c>
      <c r="H12277" t="s">
        <v>17</v>
      </c>
      <c r="I12277" s="3">
        <v>15.6</v>
      </c>
      <c r="J12277">
        <v>2011</v>
      </c>
      <c r="K12277">
        <v>10</v>
      </c>
      <c r="L12277" t="s">
        <v>42</v>
      </c>
      <c r="M12277" t="s">
        <v>43</v>
      </c>
      <c r="N12277">
        <v>0</v>
      </c>
      <c r="O12277">
        <v>1</v>
      </c>
      <c r="P12277" t="s">
        <v>32</v>
      </c>
    </row>
    <row r="12278" spans="1:16" x14ac:dyDescent="0.3">
      <c r="A12278">
        <v>580729</v>
      </c>
      <c r="B12278">
        <v>22414</v>
      </c>
      <c r="C12278" t="s">
        <v>3248</v>
      </c>
      <c r="D12278">
        <v>1</v>
      </c>
      <c r="E12278" s="2">
        <v>40882.724999999999</v>
      </c>
      <c r="F12278" s="3">
        <v>15.79</v>
      </c>
      <c r="H12278" t="s">
        <v>17</v>
      </c>
      <c r="I12278" s="3">
        <v>15.79</v>
      </c>
      <c r="J12278">
        <v>2011</v>
      </c>
      <c r="K12278">
        <v>12</v>
      </c>
      <c r="L12278" t="s">
        <v>26</v>
      </c>
      <c r="M12278" t="s">
        <v>39</v>
      </c>
      <c r="N12278">
        <v>0</v>
      </c>
      <c r="O12278">
        <v>1</v>
      </c>
      <c r="P12278" t="s">
        <v>20</v>
      </c>
    </row>
    <row r="12279" spans="1:16" x14ac:dyDescent="0.3">
      <c r="A12279">
        <v>551349</v>
      </c>
      <c r="B12279">
        <v>20777</v>
      </c>
      <c r="C12279" t="s">
        <v>2050</v>
      </c>
      <c r="D12279">
        <v>6</v>
      </c>
      <c r="E12279" s="2">
        <v>40661.418749999997</v>
      </c>
      <c r="F12279" s="3">
        <v>1.65</v>
      </c>
      <c r="G12279">
        <v>14740</v>
      </c>
      <c r="H12279" t="s">
        <v>17</v>
      </c>
      <c r="I12279" s="3">
        <v>9.8999999999999986</v>
      </c>
      <c r="J12279">
        <v>2011</v>
      </c>
      <c r="K12279">
        <v>4</v>
      </c>
      <c r="L12279" t="s">
        <v>66</v>
      </c>
      <c r="M12279" t="s">
        <v>67</v>
      </c>
      <c r="N12279">
        <v>0</v>
      </c>
      <c r="O12279">
        <v>1</v>
      </c>
      <c r="P12279" t="s">
        <v>32</v>
      </c>
    </row>
    <row r="12280" spans="1:16" x14ac:dyDescent="0.3">
      <c r="A12280">
        <v>563705</v>
      </c>
      <c r="B12280">
        <v>21755</v>
      </c>
      <c r="C12280" t="s">
        <v>2001</v>
      </c>
      <c r="D12280">
        <v>3</v>
      </c>
      <c r="E12280" s="2">
        <v>40773.606249999997</v>
      </c>
      <c r="F12280" s="3">
        <v>5.95</v>
      </c>
      <c r="G12280">
        <v>17736</v>
      </c>
      <c r="H12280" t="s">
        <v>17</v>
      </c>
      <c r="I12280" s="3">
        <v>17.850000000000001</v>
      </c>
      <c r="J12280">
        <v>2011</v>
      </c>
      <c r="K12280">
        <v>8</v>
      </c>
      <c r="L12280" t="s">
        <v>87</v>
      </c>
      <c r="M12280" t="s">
        <v>88</v>
      </c>
      <c r="N12280">
        <v>0</v>
      </c>
      <c r="O12280">
        <v>1</v>
      </c>
      <c r="P12280" t="s">
        <v>32</v>
      </c>
    </row>
    <row r="12281" spans="1:16" x14ac:dyDescent="0.3">
      <c r="A12281">
        <v>557758</v>
      </c>
      <c r="B12281" t="s">
        <v>930</v>
      </c>
      <c r="C12281" t="s">
        <v>931</v>
      </c>
      <c r="D12281">
        <v>6</v>
      </c>
      <c r="E12281" s="2">
        <v>40716.561111111107</v>
      </c>
      <c r="F12281" s="3">
        <v>1.95</v>
      </c>
      <c r="G12281">
        <v>17585</v>
      </c>
      <c r="H12281" t="s">
        <v>17</v>
      </c>
      <c r="I12281" s="3">
        <v>11.7</v>
      </c>
      <c r="J12281">
        <v>2011</v>
      </c>
      <c r="K12281">
        <v>6</v>
      </c>
      <c r="L12281" t="s">
        <v>34</v>
      </c>
      <c r="M12281" t="s">
        <v>35</v>
      </c>
      <c r="N12281">
        <v>0</v>
      </c>
      <c r="O12281">
        <v>1</v>
      </c>
      <c r="P12281" t="s">
        <v>32</v>
      </c>
    </row>
    <row r="12282" spans="1:16" x14ac:dyDescent="0.3">
      <c r="A12282">
        <v>568204</v>
      </c>
      <c r="B12282">
        <v>22950</v>
      </c>
      <c r="C12282" t="s">
        <v>2163</v>
      </c>
      <c r="D12282">
        <v>12</v>
      </c>
      <c r="E12282" s="2">
        <v>40811.642361111109</v>
      </c>
      <c r="F12282" s="3">
        <v>1.45</v>
      </c>
      <c r="G12282">
        <v>13670</v>
      </c>
      <c r="H12282" t="s">
        <v>17</v>
      </c>
      <c r="I12282" s="3">
        <v>17.399999999999999</v>
      </c>
      <c r="J12282">
        <v>2011</v>
      </c>
      <c r="K12282">
        <v>9</v>
      </c>
      <c r="L12282" t="s">
        <v>90</v>
      </c>
      <c r="M12282" t="s">
        <v>91</v>
      </c>
      <c r="N12282">
        <v>0</v>
      </c>
      <c r="O12282">
        <v>1</v>
      </c>
      <c r="P12282" t="s">
        <v>32</v>
      </c>
    </row>
    <row r="12283" spans="1:16" x14ac:dyDescent="0.3">
      <c r="A12283">
        <v>555703</v>
      </c>
      <c r="B12283">
        <v>22617</v>
      </c>
      <c r="C12283" t="s">
        <v>695</v>
      </c>
      <c r="D12283">
        <v>3</v>
      </c>
      <c r="E12283" s="2">
        <v>40700.629166666673</v>
      </c>
      <c r="F12283" s="3">
        <v>4.95</v>
      </c>
      <c r="G12283">
        <v>15379</v>
      </c>
      <c r="H12283" t="s">
        <v>17</v>
      </c>
      <c r="I12283" s="3">
        <v>14.85</v>
      </c>
      <c r="J12283">
        <v>2011</v>
      </c>
      <c r="K12283">
        <v>6</v>
      </c>
      <c r="L12283" t="s">
        <v>34</v>
      </c>
      <c r="M12283" t="s">
        <v>35</v>
      </c>
      <c r="N12283">
        <v>0</v>
      </c>
      <c r="O12283">
        <v>1</v>
      </c>
      <c r="P12283" t="s">
        <v>32</v>
      </c>
    </row>
    <row r="12284" spans="1:16" x14ac:dyDescent="0.3">
      <c r="A12284">
        <v>546654</v>
      </c>
      <c r="B12284" t="s">
        <v>2029</v>
      </c>
      <c r="C12284" t="s">
        <v>315</v>
      </c>
      <c r="D12284">
        <v>2</v>
      </c>
      <c r="E12284" s="2">
        <v>40617.595833333333</v>
      </c>
      <c r="F12284" s="3">
        <v>2.08</v>
      </c>
      <c r="H12284" t="s">
        <v>17</v>
      </c>
      <c r="I12284" s="3">
        <v>4.16</v>
      </c>
      <c r="J12284">
        <v>2011</v>
      </c>
      <c r="K12284">
        <v>3</v>
      </c>
      <c r="L12284" t="s">
        <v>30</v>
      </c>
      <c r="M12284" t="s">
        <v>31</v>
      </c>
      <c r="N12284">
        <v>0</v>
      </c>
      <c r="O12284">
        <v>1</v>
      </c>
      <c r="P12284" t="s">
        <v>20</v>
      </c>
    </row>
    <row r="12285" spans="1:16" x14ac:dyDescent="0.3">
      <c r="A12285">
        <v>550675</v>
      </c>
      <c r="B12285">
        <v>20914</v>
      </c>
      <c r="C12285" t="s">
        <v>891</v>
      </c>
      <c r="D12285">
        <v>12</v>
      </c>
      <c r="E12285" s="2">
        <v>40653.443749999999</v>
      </c>
      <c r="F12285" s="3">
        <v>2.95</v>
      </c>
      <c r="G12285">
        <v>15260</v>
      </c>
      <c r="H12285" t="s">
        <v>17</v>
      </c>
      <c r="I12285" s="3">
        <v>35.400000000000013</v>
      </c>
      <c r="J12285">
        <v>2011</v>
      </c>
      <c r="K12285">
        <v>4</v>
      </c>
      <c r="L12285" t="s">
        <v>66</v>
      </c>
      <c r="M12285" t="s">
        <v>67</v>
      </c>
      <c r="N12285">
        <v>0</v>
      </c>
      <c r="O12285">
        <v>1</v>
      </c>
      <c r="P12285" t="s">
        <v>32</v>
      </c>
    </row>
    <row r="12286" spans="1:16" x14ac:dyDescent="0.3">
      <c r="A12286">
        <v>554510</v>
      </c>
      <c r="B12286">
        <v>22795</v>
      </c>
      <c r="C12286" t="s">
        <v>1928</v>
      </c>
      <c r="D12286">
        <v>6</v>
      </c>
      <c r="E12286" s="2">
        <v>40687.660416666673</v>
      </c>
      <c r="F12286" s="3">
        <v>6.75</v>
      </c>
      <c r="G12286">
        <v>17389</v>
      </c>
      <c r="H12286" t="s">
        <v>17</v>
      </c>
      <c r="I12286" s="3">
        <v>40.5</v>
      </c>
      <c r="J12286">
        <v>2011</v>
      </c>
      <c r="K12286">
        <v>5</v>
      </c>
      <c r="L12286" t="s">
        <v>18</v>
      </c>
      <c r="M12286" t="s">
        <v>19</v>
      </c>
      <c r="N12286">
        <v>0</v>
      </c>
      <c r="O12286">
        <v>1</v>
      </c>
      <c r="P12286" t="s">
        <v>32</v>
      </c>
    </row>
    <row r="12287" spans="1:16" x14ac:dyDescent="0.3">
      <c r="A12287">
        <v>548893</v>
      </c>
      <c r="B12287">
        <v>23006</v>
      </c>
      <c r="C12287" t="s">
        <v>1424</v>
      </c>
      <c r="D12287">
        <v>1</v>
      </c>
      <c r="E12287" s="2">
        <v>40637.662499999999</v>
      </c>
      <c r="F12287" s="3">
        <v>0.83</v>
      </c>
      <c r="H12287" t="s">
        <v>17</v>
      </c>
      <c r="I12287" s="3">
        <v>0.83</v>
      </c>
      <c r="J12287">
        <v>2011</v>
      </c>
      <c r="K12287">
        <v>4</v>
      </c>
      <c r="L12287" t="s">
        <v>66</v>
      </c>
      <c r="M12287" t="s">
        <v>67</v>
      </c>
      <c r="N12287">
        <v>0</v>
      </c>
      <c r="O12287">
        <v>1</v>
      </c>
      <c r="P12287" t="s">
        <v>20</v>
      </c>
    </row>
    <row r="12288" spans="1:16" x14ac:dyDescent="0.3">
      <c r="A12288">
        <v>565617</v>
      </c>
      <c r="B12288">
        <v>23122</v>
      </c>
      <c r="C12288" t="s">
        <v>1920</v>
      </c>
      <c r="D12288">
        <v>3</v>
      </c>
      <c r="E12288" s="2">
        <v>40791.645833333343</v>
      </c>
      <c r="F12288" s="3">
        <v>1.63</v>
      </c>
      <c r="H12288" t="s">
        <v>17</v>
      </c>
      <c r="I12288" s="3">
        <v>4.8899999999999997</v>
      </c>
      <c r="J12288">
        <v>2011</v>
      </c>
      <c r="K12288">
        <v>9</v>
      </c>
      <c r="L12288" t="s">
        <v>90</v>
      </c>
      <c r="M12288" t="s">
        <v>91</v>
      </c>
      <c r="N12288">
        <v>0</v>
      </c>
      <c r="O12288">
        <v>1</v>
      </c>
      <c r="P12288" t="s">
        <v>20</v>
      </c>
    </row>
    <row r="12289" spans="1:16" x14ac:dyDescent="0.3">
      <c r="A12289">
        <v>567856</v>
      </c>
      <c r="B12289">
        <v>21731</v>
      </c>
      <c r="C12289" t="s">
        <v>112</v>
      </c>
      <c r="D12289">
        <v>6</v>
      </c>
      <c r="E12289" s="2">
        <v>40808.572222222218</v>
      </c>
      <c r="F12289" s="3">
        <v>1.65</v>
      </c>
      <c r="G12289">
        <v>14077</v>
      </c>
      <c r="H12289" t="s">
        <v>17</v>
      </c>
      <c r="I12289" s="3">
        <v>9.8999999999999986</v>
      </c>
      <c r="J12289">
        <v>2011</v>
      </c>
      <c r="K12289">
        <v>9</v>
      </c>
      <c r="L12289" t="s">
        <v>90</v>
      </c>
      <c r="M12289" t="s">
        <v>91</v>
      </c>
      <c r="N12289">
        <v>0</v>
      </c>
      <c r="O12289">
        <v>1</v>
      </c>
      <c r="P12289" t="s">
        <v>32</v>
      </c>
    </row>
    <row r="12290" spans="1:16" x14ac:dyDescent="0.3">
      <c r="A12290">
        <v>579508</v>
      </c>
      <c r="B12290">
        <v>22311</v>
      </c>
      <c r="C12290" t="s">
        <v>2953</v>
      </c>
      <c r="D12290">
        <v>1</v>
      </c>
      <c r="E12290" s="2">
        <v>40876.689583333333</v>
      </c>
      <c r="F12290" s="3">
        <v>5.79</v>
      </c>
      <c r="H12290" t="s">
        <v>17</v>
      </c>
      <c r="I12290" s="3">
        <v>5.79</v>
      </c>
      <c r="J12290">
        <v>2011</v>
      </c>
      <c r="K12290">
        <v>11</v>
      </c>
      <c r="L12290" t="s">
        <v>22</v>
      </c>
      <c r="M12290" t="s">
        <v>23</v>
      </c>
      <c r="N12290">
        <v>0</v>
      </c>
      <c r="O12290">
        <v>1</v>
      </c>
      <c r="P12290" t="s">
        <v>20</v>
      </c>
    </row>
    <row r="12291" spans="1:16" x14ac:dyDescent="0.3">
      <c r="A12291">
        <v>557525</v>
      </c>
      <c r="B12291">
        <v>84978</v>
      </c>
      <c r="C12291" t="s">
        <v>705</v>
      </c>
      <c r="D12291">
        <v>12</v>
      </c>
      <c r="E12291" s="2">
        <v>40715.393055555563</v>
      </c>
      <c r="F12291" s="3">
        <v>1.25</v>
      </c>
      <c r="G12291">
        <v>12759</v>
      </c>
      <c r="H12291" t="s">
        <v>440</v>
      </c>
      <c r="I12291" s="3">
        <v>15</v>
      </c>
      <c r="J12291">
        <v>2011</v>
      </c>
      <c r="K12291">
        <v>6</v>
      </c>
      <c r="L12291" t="s">
        <v>34</v>
      </c>
      <c r="M12291" t="s">
        <v>35</v>
      </c>
      <c r="N12291">
        <v>0</v>
      </c>
      <c r="O12291">
        <v>1</v>
      </c>
      <c r="P12291" t="s">
        <v>32</v>
      </c>
    </row>
    <row r="12292" spans="1:16" x14ac:dyDescent="0.3">
      <c r="A12292">
        <v>576374</v>
      </c>
      <c r="B12292">
        <v>20725</v>
      </c>
      <c r="C12292" t="s">
        <v>86</v>
      </c>
      <c r="D12292">
        <v>90</v>
      </c>
      <c r="E12292" s="2">
        <v>40862.368055555547</v>
      </c>
      <c r="F12292" s="3">
        <v>1.45</v>
      </c>
      <c r="G12292">
        <v>13777</v>
      </c>
      <c r="H12292" t="s">
        <v>17</v>
      </c>
      <c r="I12292" s="3">
        <v>130.5</v>
      </c>
      <c r="J12292">
        <v>2011</v>
      </c>
      <c r="K12292">
        <v>11</v>
      </c>
      <c r="L12292" t="s">
        <v>22</v>
      </c>
      <c r="M12292" t="s">
        <v>23</v>
      </c>
      <c r="N12292">
        <v>0</v>
      </c>
      <c r="O12292">
        <v>1</v>
      </c>
      <c r="P12292" t="s">
        <v>32</v>
      </c>
    </row>
    <row r="12293" spans="1:16" x14ac:dyDescent="0.3">
      <c r="A12293">
        <v>571257</v>
      </c>
      <c r="B12293">
        <v>22818</v>
      </c>
      <c r="C12293" t="s">
        <v>1351</v>
      </c>
      <c r="D12293">
        <v>2</v>
      </c>
      <c r="E12293" s="2">
        <v>40830.720138888893</v>
      </c>
      <c r="F12293" s="3">
        <v>0.42</v>
      </c>
      <c r="H12293" t="s">
        <v>17</v>
      </c>
      <c r="I12293" s="3">
        <v>0.84</v>
      </c>
      <c r="J12293">
        <v>2011</v>
      </c>
      <c r="K12293">
        <v>10</v>
      </c>
      <c r="L12293" t="s">
        <v>42</v>
      </c>
      <c r="M12293" t="s">
        <v>43</v>
      </c>
      <c r="N12293">
        <v>0</v>
      </c>
      <c r="O12293">
        <v>1</v>
      </c>
      <c r="P12293" t="s">
        <v>20</v>
      </c>
    </row>
    <row r="12294" spans="1:16" x14ac:dyDescent="0.3">
      <c r="A12294">
        <v>580734</v>
      </c>
      <c r="B12294">
        <v>84375</v>
      </c>
      <c r="C12294" t="s">
        <v>1263</v>
      </c>
      <c r="D12294">
        <v>12</v>
      </c>
      <c r="E12294" s="2">
        <v>40883.365277777782</v>
      </c>
      <c r="F12294" s="3">
        <v>2.1</v>
      </c>
      <c r="G12294">
        <v>12766</v>
      </c>
      <c r="H12294" t="s">
        <v>469</v>
      </c>
      <c r="I12294" s="3">
        <v>25.2</v>
      </c>
      <c r="J12294">
        <v>2011</v>
      </c>
      <c r="K12294">
        <v>12</v>
      </c>
      <c r="L12294" t="s">
        <v>26</v>
      </c>
      <c r="M12294" t="s">
        <v>39</v>
      </c>
      <c r="N12294">
        <v>0</v>
      </c>
      <c r="O12294">
        <v>1</v>
      </c>
      <c r="P12294" t="s">
        <v>32</v>
      </c>
    </row>
    <row r="12295" spans="1:16" x14ac:dyDescent="0.3">
      <c r="A12295">
        <v>569533</v>
      </c>
      <c r="B12295">
        <v>23511</v>
      </c>
      <c r="C12295" t="s">
        <v>3099</v>
      </c>
      <c r="D12295">
        <v>1</v>
      </c>
      <c r="E12295" s="2">
        <v>40820.63958333333</v>
      </c>
      <c r="F12295" s="3">
        <v>2.08</v>
      </c>
      <c r="G12295">
        <v>16374</v>
      </c>
      <c r="H12295" t="s">
        <v>17</v>
      </c>
      <c r="I12295" s="3">
        <v>2.08</v>
      </c>
      <c r="J12295">
        <v>2011</v>
      </c>
      <c r="K12295">
        <v>10</v>
      </c>
      <c r="L12295" t="s">
        <v>42</v>
      </c>
      <c r="M12295" t="s">
        <v>43</v>
      </c>
      <c r="N12295">
        <v>0</v>
      </c>
      <c r="O12295">
        <v>1</v>
      </c>
      <c r="P12295" t="s">
        <v>32</v>
      </c>
    </row>
    <row r="12296" spans="1:16" x14ac:dyDescent="0.3">
      <c r="A12296">
        <v>573123</v>
      </c>
      <c r="B12296">
        <v>22941</v>
      </c>
      <c r="C12296" t="s">
        <v>1484</v>
      </c>
      <c r="D12296">
        <v>2</v>
      </c>
      <c r="E12296" s="2">
        <v>40843.682638888888</v>
      </c>
      <c r="F12296" s="3">
        <v>8.5</v>
      </c>
      <c r="G12296">
        <v>13654</v>
      </c>
      <c r="H12296" t="s">
        <v>17</v>
      </c>
      <c r="I12296" s="3">
        <v>17</v>
      </c>
      <c r="J12296">
        <v>2011</v>
      </c>
      <c r="K12296">
        <v>10</v>
      </c>
      <c r="L12296" t="s">
        <v>42</v>
      </c>
      <c r="M12296" t="s">
        <v>43</v>
      </c>
      <c r="N12296">
        <v>0</v>
      </c>
      <c r="O12296">
        <v>1</v>
      </c>
      <c r="P12296" t="s">
        <v>32</v>
      </c>
    </row>
    <row r="12297" spans="1:16" x14ac:dyDescent="0.3">
      <c r="A12297">
        <v>553832</v>
      </c>
      <c r="B12297">
        <v>22439</v>
      </c>
      <c r="C12297" t="s">
        <v>1224</v>
      </c>
      <c r="D12297">
        <v>24</v>
      </c>
      <c r="E12297" s="2">
        <v>40682.484722222223</v>
      </c>
      <c r="F12297" s="3">
        <v>0.65</v>
      </c>
      <c r="G12297">
        <v>12957</v>
      </c>
      <c r="H12297" t="s">
        <v>17</v>
      </c>
      <c r="I12297" s="3">
        <v>15.6</v>
      </c>
      <c r="J12297">
        <v>2011</v>
      </c>
      <c r="K12297">
        <v>5</v>
      </c>
      <c r="L12297" t="s">
        <v>18</v>
      </c>
      <c r="M12297" t="s">
        <v>19</v>
      </c>
      <c r="N12297">
        <v>0</v>
      </c>
      <c r="O12297">
        <v>1</v>
      </c>
      <c r="P12297" t="s">
        <v>32</v>
      </c>
    </row>
    <row r="12298" spans="1:16" x14ac:dyDescent="0.3">
      <c r="A12298">
        <v>569717</v>
      </c>
      <c r="B12298">
        <v>22470</v>
      </c>
      <c r="C12298" t="s">
        <v>694</v>
      </c>
      <c r="D12298">
        <v>12</v>
      </c>
      <c r="E12298" s="2">
        <v>40822.350694444453</v>
      </c>
      <c r="F12298" s="3">
        <v>2.95</v>
      </c>
      <c r="G12298">
        <v>13845</v>
      </c>
      <c r="H12298" t="s">
        <v>17</v>
      </c>
      <c r="I12298" s="3">
        <v>35.400000000000013</v>
      </c>
      <c r="J12298">
        <v>2011</v>
      </c>
      <c r="K12298">
        <v>10</v>
      </c>
      <c r="L12298" t="s">
        <v>42</v>
      </c>
      <c r="M12298" t="s">
        <v>43</v>
      </c>
      <c r="N12298">
        <v>0</v>
      </c>
      <c r="O12298">
        <v>1</v>
      </c>
      <c r="P12298" t="s">
        <v>32</v>
      </c>
    </row>
    <row r="12299" spans="1:16" x14ac:dyDescent="0.3">
      <c r="A12299">
        <v>569219</v>
      </c>
      <c r="B12299">
        <v>21034</v>
      </c>
      <c r="C12299" t="s">
        <v>576</v>
      </c>
      <c r="D12299">
        <v>1</v>
      </c>
      <c r="E12299" s="2">
        <v>40818.542361111111</v>
      </c>
      <c r="F12299" s="3">
        <v>0.95</v>
      </c>
      <c r="G12299">
        <v>13558</v>
      </c>
      <c r="H12299" t="s">
        <v>17</v>
      </c>
      <c r="I12299" s="3">
        <v>0.95</v>
      </c>
      <c r="J12299">
        <v>2011</v>
      </c>
      <c r="K12299">
        <v>10</v>
      </c>
      <c r="L12299" t="s">
        <v>42</v>
      </c>
      <c r="M12299" t="s">
        <v>43</v>
      </c>
      <c r="N12299">
        <v>0</v>
      </c>
      <c r="O12299">
        <v>1</v>
      </c>
      <c r="P12299" t="s">
        <v>32</v>
      </c>
    </row>
    <row r="12300" spans="1:16" x14ac:dyDescent="0.3">
      <c r="A12300">
        <v>553035</v>
      </c>
      <c r="B12300">
        <v>22428</v>
      </c>
      <c r="C12300" t="s">
        <v>1922</v>
      </c>
      <c r="D12300">
        <v>1</v>
      </c>
      <c r="E12300" s="2">
        <v>40675.842361111107</v>
      </c>
      <c r="F12300" s="3">
        <v>6.95</v>
      </c>
      <c r="G12300">
        <v>17337</v>
      </c>
      <c r="H12300" t="s">
        <v>17</v>
      </c>
      <c r="I12300" s="3">
        <v>6.95</v>
      </c>
      <c r="J12300">
        <v>2011</v>
      </c>
      <c r="K12300">
        <v>5</v>
      </c>
      <c r="L12300" t="s">
        <v>18</v>
      </c>
      <c r="M12300" t="s">
        <v>19</v>
      </c>
      <c r="N12300">
        <v>0</v>
      </c>
      <c r="O12300">
        <v>1</v>
      </c>
      <c r="P12300" t="s">
        <v>32</v>
      </c>
    </row>
    <row r="12301" spans="1:16" x14ac:dyDescent="0.3">
      <c r="A12301">
        <v>570693</v>
      </c>
      <c r="B12301">
        <v>23208</v>
      </c>
      <c r="C12301" t="s">
        <v>820</v>
      </c>
      <c r="D12301">
        <v>2</v>
      </c>
      <c r="E12301" s="2">
        <v>40827.701388888891</v>
      </c>
      <c r="F12301" s="3">
        <v>1.65</v>
      </c>
      <c r="G12301">
        <v>16161</v>
      </c>
      <c r="H12301" t="s">
        <v>17</v>
      </c>
      <c r="I12301" s="3">
        <v>3.3</v>
      </c>
      <c r="J12301">
        <v>2011</v>
      </c>
      <c r="K12301">
        <v>10</v>
      </c>
      <c r="L12301" t="s">
        <v>42</v>
      </c>
      <c r="M12301" t="s">
        <v>43</v>
      </c>
      <c r="N12301">
        <v>0</v>
      </c>
      <c r="O12301">
        <v>1</v>
      </c>
      <c r="P12301" t="s">
        <v>32</v>
      </c>
    </row>
    <row r="12302" spans="1:16" x14ac:dyDescent="0.3">
      <c r="A12302">
        <v>570855</v>
      </c>
      <c r="B12302">
        <v>23210</v>
      </c>
      <c r="C12302" t="s">
        <v>978</v>
      </c>
      <c r="D12302">
        <v>24</v>
      </c>
      <c r="E12302" s="2">
        <v>40828.62222222222</v>
      </c>
      <c r="F12302" s="3">
        <v>1.25</v>
      </c>
      <c r="G12302">
        <v>17314</v>
      </c>
      <c r="H12302" t="s">
        <v>17</v>
      </c>
      <c r="I12302" s="3">
        <v>30</v>
      </c>
      <c r="J12302">
        <v>2011</v>
      </c>
      <c r="K12302">
        <v>10</v>
      </c>
      <c r="L12302" t="s">
        <v>42</v>
      </c>
      <c r="M12302" t="s">
        <v>43</v>
      </c>
      <c r="N12302">
        <v>0</v>
      </c>
      <c r="O12302">
        <v>1</v>
      </c>
      <c r="P12302" t="s">
        <v>32</v>
      </c>
    </row>
    <row r="12303" spans="1:16" x14ac:dyDescent="0.3">
      <c r="A12303">
        <v>565232</v>
      </c>
      <c r="B12303">
        <v>22819</v>
      </c>
      <c r="C12303" t="s">
        <v>390</v>
      </c>
      <c r="D12303">
        <v>2</v>
      </c>
      <c r="E12303" s="2">
        <v>40788.395833333343</v>
      </c>
      <c r="F12303" s="3">
        <v>0.42</v>
      </c>
      <c r="H12303" t="s">
        <v>17</v>
      </c>
      <c r="I12303" s="3">
        <v>0.84</v>
      </c>
      <c r="J12303">
        <v>2011</v>
      </c>
      <c r="K12303">
        <v>9</v>
      </c>
      <c r="L12303" t="s">
        <v>90</v>
      </c>
      <c r="M12303" t="s">
        <v>91</v>
      </c>
      <c r="N12303">
        <v>0</v>
      </c>
      <c r="O12303">
        <v>1</v>
      </c>
      <c r="P12303" t="s">
        <v>20</v>
      </c>
    </row>
    <row r="12304" spans="1:16" x14ac:dyDescent="0.3">
      <c r="A12304">
        <v>541696</v>
      </c>
      <c r="B12304">
        <v>21194</v>
      </c>
      <c r="C12304" t="s">
        <v>2595</v>
      </c>
      <c r="D12304">
        <v>3</v>
      </c>
      <c r="E12304" s="2">
        <v>40563.755555555559</v>
      </c>
      <c r="F12304" s="3">
        <v>1.63</v>
      </c>
      <c r="H12304" t="s">
        <v>17</v>
      </c>
      <c r="I12304" s="3">
        <v>4.8899999999999997</v>
      </c>
      <c r="J12304">
        <v>2011</v>
      </c>
      <c r="K12304">
        <v>1</v>
      </c>
      <c r="L12304" t="s">
        <v>48</v>
      </c>
      <c r="M12304" t="s">
        <v>49</v>
      </c>
      <c r="N12304">
        <v>0</v>
      </c>
      <c r="O12304">
        <v>1</v>
      </c>
      <c r="P12304" t="s">
        <v>20</v>
      </c>
    </row>
    <row r="12305" spans="1:16" x14ac:dyDescent="0.3">
      <c r="A12305">
        <v>569842</v>
      </c>
      <c r="B12305">
        <v>23330</v>
      </c>
      <c r="C12305" t="s">
        <v>318</v>
      </c>
      <c r="D12305">
        <v>12</v>
      </c>
      <c r="E12305" s="2">
        <v>40822.561111111107</v>
      </c>
      <c r="F12305" s="3">
        <v>1.25</v>
      </c>
      <c r="G12305">
        <v>13426</v>
      </c>
      <c r="H12305" t="s">
        <v>17</v>
      </c>
      <c r="I12305" s="3">
        <v>15</v>
      </c>
      <c r="J12305">
        <v>2011</v>
      </c>
      <c r="K12305">
        <v>10</v>
      </c>
      <c r="L12305" t="s">
        <v>42</v>
      </c>
      <c r="M12305" t="s">
        <v>43</v>
      </c>
      <c r="N12305">
        <v>0</v>
      </c>
      <c r="O12305">
        <v>1</v>
      </c>
      <c r="P12305" t="s">
        <v>32</v>
      </c>
    </row>
    <row r="12306" spans="1:16" x14ac:dyDescent="0.3">
      <c r="A12306">
        <v>574170</v>
      </c>
      <c r="B12306">
        <v>21034</v>
      </c>
      <c r="C12306" t="s">
        <v>576</v>
      </c>
      <c r="D12306">
        <v>2</v>
      </c>
      <c r="E12306" s="2">
        <v>40850.488194444442</v>
      </c>
      <c r="F12306" s="3">
        <v>0.95</v>
      </c>
      <c r="G12306">
        <v>16221</v>
      </c>
      <c r="H12306" t="s">
        <v>17</v>
      </c>
      <c r="I12306" s="3">
        <v>1.9</v>
      </c>
      <c r="J12306">
        <v>2011</v>
      </c>
      <c r="K12306">
        <v>11</v>
      </c>
      <c r="L12306" t="s">
        <v>22</v>
      </c>
      <c r="M12306" t="s">
        <v>23</v>
      </c>
      <c r="N12306">
        <v>0</v>
      </c>
      <c r="O12306">
        <v>1</v>
      </c>
      <c r="P12306" t="s">
        <v>32</v>
      </c>
    </row>
    <row r="12307" spans="1:16" x14ac:dyDescent="0.3">
      <c r="A12307">
        <v>558461</v>
      </c>
      <c r="B12307" t="s">
        <v>672</v>
      </c>
      <c r="C12307" t="s">
        <v>673</v>
      </c>
      <c r="D12307">
        <v>2</v>
      </c>
      <c r="E12307" s="2">
        <v>40723.627083333333</v>
      </c>
      <c r="F12307" s="3">
        <v>2.95</v>
      </c>
      <c r="G12307">
        <v>13263</v>
      </c>
      <c r="H12307" t="s">
        <v>17</v>
      </c>
      <c r="I12307" s="3">
        <v>5.9</v>
      </c>
      <c r="J12307">
        <v>2011</v>
      </c>
      <c r="K12307">
        <v>6</v>
      </c>
      <c r="L12307" t="s">
        <v>34</v>
      </c>
      <c r="M12307" t="s">
        <v>35</v>
      </c>
      <c r="N12307">
        <v>0</v>
      </c>
      <c r="O12307">
        <v>1</v>
      </c>
      <c r="P12307" t="s">
        <v>32</v>
      </c>
    </row>
    <row r="12308" spans="1:16" x14ac:dyDescent="0.3">
      <c r="A12308">
        <v>578065</v>
      </c>
      <c r="B12308">
        <v>23084</v>
      </c>
      <c r="C12308" t="s">
        <v>1127</v>
      </c>
      <c r="D12308">
        <v>32</v>
      </c>
      <c r="E12308" s="2">
        <v>40869.65347222222</v>
      </c>
      <c r="F12308" s="3">
        <v>4.13</v>
      </c>
      <c r="H12308" t="s">
        <v>17</v>
      </c>
      <c r="I12308" s="3">
        <v>132.16</v>
      </c>
      <c r="J12308">
        <v>2011</v>
      </c>
      <c r="K12308">
        <v>11</v>
      </c>
      <c r="L12308" t="s">
        <v>22</v>
      </c>
      <c r="M12308" t="s">
        <v>23</v>
      </c>
      <c r="N12308">
        <v>0</v>
      </c>
      <c r="O12308">
        <v>1</v>
      </c>
      <c r="P12308" t="s">
        <v>20</v>
      </c>
    </row>
    <row r="12309" spans="1:16" x14ac:dyDescent="0.3">
      <c r="A12309">
        <v>537135</v>
      </c>
      <c r="B12309">
        <v>22818</v>
      </c>
      <c r="C12309" t="s">
        <v>1351</v>
      </c>
      <c r="D12309">
        <v>12</v>
      </c>
      <c r="E12309" s="2">
        <v>40517.524305555547</v>
      </c>
      <c r="F12309" s="3">
        <v>0.42</v>
      </c>
      <c r="G12309">
        <v>17059</v>
      </c>
      <c r="H12309" t="s">
        <v>17</v>
      </c>
      <c r="I12309" s="3">
        <v>5.04</v>
      </c>
      <c r="J12309">
        <v>2010</v>
      </c>
      <c r="K12309">
        <v>12</v>
      </c>
      <c r="L12309" t="s">
        <v>26</v>
      </c>
      <c r="M12309" t="s">
        <v>27</v>
      </c>
      <c r="N12309">
        <v>0</v>
      </c>
      <c r="O12309">
        <v>1</v>
      </c>
      <c r="P12309" t="s">
        <v>32</v>
      </c>
    </row>
    <row r="12310" spans="1:16" x14ac:dyDescent="0.3">
      <c r="A12310">
        <v>551616</v>
      </c>
      <c r="B12310">
        <v>21244</v>
      </c>
      <c r="C12310" t="s">
        <v>1370</v>
      </c>
      <c r="D12310">
        <v>4</v>
      </c>
      <c r="E12310" s="2">
        <v>40666.486111111109</v>
      </c>
      <c r="F12310" s="3">
        <v>1.69</v>
      </c>
      <c r="G12310">
        <v>15048</v>
      </c>
      <c r="H12310" t="s">
        <v>17</v>
      </c>
      <c r="I12310" s="3">
        <v>6.76</v>
      </c>
      <c r="J12310">
        <v>2011</v>
      </c>
      <c r="K12310">
        <v>5</v>
      </c>
      <c r="L12310" t="s">
        <v>18</v>
      </c>
      <c r="M12310" t="s">
        <v>19</v>
      </c>
      <c r="N12310">
        <v>0</v>
      </c>
      <c r="O12310">
        <v>1</v>
      </c>
      <c r="P12310" t="s">
        <v>32</v>
      </c>
    </row>
    <row r="12311" spans="1:16" x14ac:dyDescent="0.3">
      <c r="A12311">
        <v>537017</v>
      </c>
      <c r="B12311" t="s">
        <v>3249</v>
      </c>
      <c r="D12311">
        <v>-69</v>
      </c>
      <c r="E12311" s="2">
        <v>40515.65347222222</v>
      </c>
      <c r="F12311" s="3">
        <v>0</v>
      </c>
      <c r="H12311" t="s">
        <v>17</v>
      </c>
      <c r="I12311" s="3">
        <v>0</v>
      </c>
      <c r="J12311">
        <v>2010</v>
      </c>
      <c r="K12311">
        <v>12</v>
      </c>
      <c r="L12311" t="s">
        <v>26</v>
      </c>
      <c r="M12311" t="s">
        <v>27</v>
      </c>
      <c r="N12311">
        <v>0</v>
      </c>
      <c r="O12311">
        <v>0</v>
      </c>
      <c r="P12311" t="s">
        <v>20</v>
      </c>
    </row>
    <row r="12312" spans="1:16" x14ac:dyDescent="0.3">
      <c r="A12312">
        <v>540043</v>
      </c>
      <c r="B12312">
        <v>22794</v>
      </c>
      <c r="C12312" t="s">
        <v>1923</v>
      </c>
      <c r="D12312">
        <v>1</v>
      </c>
      <c r="E12312" s="2">
        <v>40547.597916666673</v>
      </c>
      <c r="F12312" s="3">
        <v>7.95</v>
      </c>
      <c r="G12312">
        <v>15164</v>
      </c>
      <c r="H12312" t="s">
        <v>17</v>
      </c>
      <c r="I12312" s="3">
        <v>7.95</v>
      </c>
      <c r="J12312">
        <v>2011</v>
      </c>
      <c r="K12312">
        <v>1</v>
      </c>
      <c r="L12312" t="s">
        <v>48</v>
      </c>
      <c r="M12312" t="s">
        <v>49</v>
      </c>
      <c r="N12312">
        <v>0</v>
      </c>
      <c r="O12312">
        <v>1</v>
      </c>
      <c r="P12312" t="s">
        <v>32</v>
      </c>
    </row>
    <row r="12313" spans="1:16" x14ac:dyDescent="0.3">
      <c r="A12313">
        <v>536415</v>
      </c>
      <c r="B12313">
        <v>22632</v>
      </c>
      <c r="C12313" t="s">
        <v>834</v>
      </c>
      <c r="D12313">
        <v>3</v>
      </c>
      <c r="E12313" s="2">
        <v>40513.497916666667</v>
      </c>
      <c r="F12313" s="3">
        <v>2.1</v>
      </c>
      <c r="G12313">
        <v>12838</v>
      </c>
      <c r="H12313" t="s">
        <v>17</v>
      </c>
      <c r="I12313" s="3">
        <v>6.3000000000000007</v>
      </c>
      <c r="J12313">
        <v>2010</v>
      </c>
      <c r="K12313">
        <v>12</v>
      </c>
      <c r="L12313" t="s">
        <v>26</v>
      </c>
      <c r="M12313" t="s">
        <v>27</v>
      </c>
      <c r="N12313">
        <v>0</v>
      </c>
      <c r="O12313">
        <v>1</v>
      </c>
      <c r="P12313" t="s">
        <v>32</v>
      </c>
    </row>
    <row r="12314" spans="1:16" x14ac:dyDescent="0.3">
      <c r="A12314">
        <v>572863</v>
      </c>
      <c r="B12314">
        <v>22382</v>
      </c>
      <c r="C12314" t="s">
        <v>292</v>
      </c>
      <c r="D12314">
        <v>5</v>
      </c>
      <c r="E12314" s="2">
        <v>40842.536805555559</v>
      </c>
      <c r="F12314" s="3">
        <v>1.65</v>
      </c>
      <c r="G12314">
        <v>17841</v>
      </c>
      <c r="H12314" t="s">
        <v>17</v>
      </c>
      <c r="I12314" s="3">
        <v>8.25</v>
      </c>
      <c r="J12314">
        <v>2011</v>
      </c>
      <c r="K12314">
        <v>10</v>
      </c>
      <c r="L12314" t="s">
        <v>42</v>
      </c>
      <c r="M12314" t="s">
        <v>43</v>
      </c>
      <c r="N12314">
        <v>0</v>
      </c>
      <c r="O12314">
        <v>1</v>
      </c>
      <c r="P12314" t="s">
        <v>32</v>
      </c>
    </row>
    <row r="12315" spans="1:16" x14ac:dyDescent="0.3">
      <c r="A12315">
        <v>560979</v>
      </c>
      <c r="B12315" t="s">
        <v>3250</v>
      </c>
      <c r="C12315" t="s">
        <v>3251</v>
      </c>
      <c r="D12315">
        <v>24</v>
      </c>
      <c r="E12315" s="2">
        <v>40746.51458333333</v>
      </c>
      <c r="F12315" s="3">
        <v>1.25</v>
      </c>
      <c r="G12315">
        <v>15232</v>
      </c>
      <c r="H12315" t="s">
        <v>17</v>
      </c>
      <c r="I12315" s="3">
        <v>30</v>
      </c>
      <c r="J12315">
        <v>2011</v>
      </c>
      <c r="K12315">
        <v>7</v>
      </c>
      <c r="L12315" t="s">
        <v>59</v>
      </c>
      <c r="M12315" t="s">
        <v>60</v>
      </c>
      <c r="N12315">
        <v>0</v>
      </c>
      <c r="O12315">
        <v>1</v>
      </c>
      <c r="P12315" t="s">
        <v>32</v>
      </c>
    </row>
    <row r="12316" spans="1:16" x14ac:dyDescent="0.3">
      <c r="A12316">
        <v>566562</v>
      </c>
      <c r="B12316">
        <v>21380</v>
      </c>
      <c r="C12316" t="s">
        <v>2017</v>
      </c>
      <c r="D12316">
        <v>4</v>
      </c>
      <c r="E12316" s="2">
        <v>40799.512499999997</v>
      </c>
      <c r="F12316" s="3">
        <v>2.95</v>
      </c>
      <c r="G12316">
        <v>17365</v>
      </c>
      <c r="H12316" t="s">
        <v>17</v>
      </c>
      <c r="I12316" s="3">
        <v>11.8</v>
      </c>
      <c r="J12316">
        <v>2011</v>
      </c>
      <c r="K12316">
        <v>9</v>
      </c>
      <c r="L12316" t="s">
        <v>90</v>
      </c>
      <c r="M12316" t="s">
        <v>91</v>
      </c>
      <c r="N12316">
        <v>0</v>
      </c>
      <c r="O12316">
        <v>1</v>
      </c>
      <c r="P12316" t="s">
        <v>32</v>
      </c>
    </row>
    <row r="12317" spans="1:16" x14ac:dyDescent="0.3">
      <c r="A12317">
        <v>579940</v>
      </c>
      <c r="B12317">
        <v>22751</v>
      </c>
      <c r="C12317" t="s">
        <v>395</v>
      </c>
      <c r="D12317">
        <v>4</v>
      </c>
      <c r="E12317" s="2">
        <v>40878.430555555547</v>
      </c>
      <c r="F12317" s="3">
        <v>3.75</v>
      </c>
      <c r="G12317">
        <v>16938</v>
      </c>
      <c r="H12317" t="s">
        <v>17</v>
      </c>
      <c r="I12317" s="3">
        <v>15</v>
      </c>
      <c r="J12317">
        <v>2011</v>
      </c>
      <c r="K12317">
        <v>12</v>
      </c>
      <c r="L12317" t="s">
        <v>26</v>
      </c>
      <c r="M12317" t="s">
        <v>39</v>
      </c>
      <c r="N12317">
        <v>0</v>
      </c>
      <c r="O12317">
        <v>1</v>
      </c>
      <c r="P12317" t="s">
        <v>32</v>
      </c>
    </row>
    <row r="12318" spans="1:16" x14ac:dyDescent="0.3">
      <c r="A12318">
        <v>544597</v>
      </c>
      <c r="B12318">
        <v>22799</v>
      </c>
      <c r="C12318" t="s">
        <v>1783</v>
      </c>
      <c r="D12318">
        <v>1</v>
      </c>
      <c r="E12318" s="2">
        <v>40595.737500000003</v>
      </c>
      <c r="F12318" s="3">
        <v>8.5</v>
      </c>
      <c r="G12318">
        <v>16014</v>
      </c>
      <c r="H12318" t="s">
        <v>17</v>
      </c>
      <c r="I12318" s="3">
        <v>8.5</v>
      </c>
      <c r="J12318">
        <v>2011</v>
      </c>
      <c r="K12318">
        <v>2</v>
      </c>
      <c r="L12318" t="s">
        <v>63</v>
      </c>
      <c r="M12318" t="s">
        <v>64</v>
      </c>
      <c r="N12318">
        <v>0</v>
      </c>
      <c r="O12318">
        <v>1</v>
      </c>
      <c r="P12318" t="s">
        <v>32</v>
      </c>
    </row>
    <row r="12319" spans="1:16" x14ac:dyDescent="0.3">
      <c r="A12319">
        <v>581238</v>
      </c>
      <c r="B12319">
        <v>21930</v>
      </c>
      <c r="C12319" t="s">
        <v>245</v>
      </c>
      <c r="D12319">
        <v>1</v>
      </c>
      <c r="E12319" s="2">
        <v>40885.453472222223</v>
      </c>
      <c r="F12319" s="3">
        <v>4.13</v>
      </c>
      <c r="H12319" t="s">
        <v>17</v>
      </c>
      <c r="I12319" s="3">
        <v>4.13</v>
      </c>
      <c r="J12319">
        <v>2011</v>
      </c>
      <c r="K12319">
        <v>12</v>
      </c>
      <c r="L12319" t="s">
        <v>26</v>
      </c>
      <c r="M12319" t="s">
        <v>39</v>
      </c>
      <c r="N12319">
        <v>0</v>
      </c>
      <c r="O12319">
        <v>1</v>
      </c>
      <c r="P12319" t="s">
        <v>20</v>
      </c>
    </row>
    <row r="12320" spans="1:16" x14ac:dyDescent="0.3">
      <c r="A12320">
        <v>579258</v>
      </c>
      <c r="B12320">
        <v>23127</v>
      </c>
      <c r="C12320" t="s">
        <v>1452</v>
      </c>
      <c r="D12320">
        <v>4</v>
      </c>
      <c r="E12320" s="2">
        <v>40876.347916666673</v>
      </c>
      <c r="F12320" s="3">
        <v>4.95</v>
      </c>
      <c r="G12320">
        <v>15148</v>
      </c>
      <c r="H12320" t="s">
        <v>17</v>
      </c>
      <c r="I12320" s="3">
        <v>19.8</v>
      </c>
      <c r="J12320">
        <v>2011</v>
      </c>
      <c r="K12320">
        <v>11</v>
      </c>
      <c r="L12320" t="s">
        <v>22</v>
      </c>
      <c r="M12320" t="s">
        <v>23</v>
      </c>
      <c r="N12320">
        <v>0</v>
      </c>
      <c r="O12320">
        <v>1</v>
      </c>
      <c r="P12320" t="s">
        <v>32</v>
      </c>
    </row>
    <row r="12321" spans="1:16" x14ac:dyDescent="0.3">
      <c r="A12321">
        <v>549553</v>
      </c>
      <c r="B12321">
        <v>22398</v>
      </c>
      <c r="C12321" t="s">
        <v>2347</v>
      </c>
      <c r="D12321">
        <v>2</v>
      </c>
      <c r="E12321" s="2">
        <v>40643.515277777777</v>
      </c>
      <c r="F12321" s="3">
        <v>1.25</v>
      </c>
      <c r="G12321">
        <v>16931</v>
      </c>
      <c r="H12321" t="s">
        <v>17</v>
      </c>
      <c r="I12321" s="3">
        <v>2.5</v>
      </c>
      <c r="J12321">
        <v>2011</v>
      </c>
      <c r="K12321">
        <v>4</v>
      </c>
      <c r="L12321" t="s">
        <v>66</v>
      </c>
      <c r="M12321" t="s">
        <v>67</v>
      </c>
      <c r="N12321">
        <v>0</v>
      </c>
      <c r="O12321">
        <v>1</v>
      </c>
      <c r="P12321" t="s">
        <v>32</v>
      </c>
    </row>
    <row r="12322" spans="1:16" x14ac:dyDescent="0.3">
      <c r="A12322" t="s">
        <v>3252</v>
      </c>
      <c r="B12322">
        <v>22148</v>
      </c>
      <c r="C12322" t="s">
        <v>2184</v>
      </c>
      <c r="D12322">
        <v>-12</v>
      </c>
      <c r="E12322" s="2">
        <v>40675.822222222218</v>
      </c>
      <c r="F12322" s="3">
        <v>1.95</v>
      </c>
      <c r="G12322">
        <v>13320</v>
      </c>
      <c r="H12322" t="s">
        <v>17</v>
      </c>
      <c r="I12322" s="3">
        <v>-23.4</v>
      </c>
      <c r="J12322">
        <v>2011</v>
      </c>
      <c r="K12322">
        <v>5</v>
      </c>
      <c r="L12322" t="s">
        <v>18</v>
      </c>
      <c r="M12322" t="s">
        <v>19</v>
      </c>
      <c r="N12322">
        <v>1</v>
      </c>
      <c r="O12322">
        <v>0</v>
      </c>
      <c r="P12322" t="s">
        <v>32</v>
      </c>
    </row>
    <row r="12323" spans="1:16" x14ac:dyDescent="0.3">
      <c r="A12323">
        <v>549586</v>
      </c>
      <c r="B12323">
        <v>20724</v>
      </c>
      <c r="C12323" t="s">
        <v>282</v>
      </c>
      <c r="D12323">
        <v>33</v>
      </c>
      <c r="E12323" s="2">
        <v>40644.416666666657</v>
      </c>
      <c r="F12323" s="3">
        <v>2.46</v>
      </c>
      <c r="H12323" t="s">
        <v>17</v>
      </c>
      <c r="I12323" s="3">
        <v>81.179999999999993</v>
      </c>
      <c r="J12323">
        <v>2011</v>
      </c>
      <c r="K12323">
        <v>4</v>
      </c>
      <c r="L12323" t="s">
        <v>66</v>
      </c>
      <c r="M12323" t="s">
        <v>67</v>
      </c>
      <c r="N12323">
        <v>0</v>
      </c>
      <c r="O12323">
        <v>1</v>
      </c>
      <c r="P12323" t="s">
        <v>20</v>
      </c>
    </row>
    <row r="12324" spans="1:16" x14ac:dyDescent="0.3">
      <c r="A12324" t="s">
        <v>3253</v>
      </c>
      <c r="B12324">
        <v>21533</v>
      </c>
      <c r="C12324" t="s">
        <v>1606</v>
      </c>
      <c r="D12324">
        <v>-1</v>
      </c>
      <c r="E12324" s="2">
        <v>40527.504166666673</v>
      </c>
      <c r="F12324" s="3">
        <v>4.25</v>
      </c>
      <c r="G12324">
        <v>14426</v>
      </c>
      <c r="H12324" t="s">
        <v>17</v>
      </c>
      <c r="I12324" s="3">
        <v>-4.25</v>
      </c>
      <c r="J12324">
        <v>2010</v>
      </c>
      <c r="K12324">
        <v>12</v>
      </c>
      <c r="L12324" t="s">
        <v>26</v>
      </c>
      <c r="M12324" t="s">
        <v>27</v>
      </c>
      <c r="N12324">
        <v>1</v>
      </c>
      <c r="O12324">
        <v>0</v>
      </c>
      <c r="P12324" t="s">
        <v>32</v>
      </c>
    </row>
    <row r="12325" spans="1:16" x14ac:dyDescent="0.3">
      <c r="A12325">
        <v>576667</v>
      </c>
      <c r="B12325">
        <v>22086</v>
      </c>
      <c r="C12325" t="s">
        <v>585</v>
      </c>
      <c r="D12325">
        <v>12</v>
      </c>
      <c r="E12325" s="2">
        <v>40863.491666666669</v>
      </c>
      <c r="F12325" s="3">
        <v>2.95</v>
      </c>
      <c r="G12325">
        <v>12963</v>
      </c>
      <c r="H12325" t="s">
        <v>17</v>
      </c>
      <c r="I12325" s="3">
        <v>35.400000000000013</v>
      </c>
      <c r="J12325">
        <v>2011</v>
      </c>
      <c r="K12325">
        <v>11</v>
      </c>
      <c r="L12325" t="s">
        <v>22</v>
      </c>
      <c r="M12325" t="s">
        <v>23</v>
      </c>
      <c r="N12325">
        <v>0</v>
      </c>
      <c r="O12325">
        <v>1</v>
      </c>
      <c r="P12325" t="s">
        <v>32</v>
      </c>
    </row>
    <row r="12326" spans="1:16" x14ac:dyDescent="0.3">
      <c r="A12326">
        <v>564136</v>
      </c>
      <c r="B12326" t="s">
        <v>672</v>
      </c>
      <c r="C12326" t="s">
        <v>673</v>
      </c>
      <c r="D12326">
        <v>24</v>
      </c>
      <c r="E12326" s="2">
        <v>40778.469444444447</v>
      </c>
      <c r="F12326" s="3">
        <v>2.5499999999999998</v>
      </c>
      <c r="G12326">
        <v>14404</v>
      </c>
      <c r="H12326" t="s">
        <v>17</v>
      </c>
      <c r="I12326" s="3">
        <v>61.2</v>
      </c>
      <c r="J12326">
        <v>2011</v>
      </c>
      <c r="K12326">
        <v>8</v>
      </c>
      <c r="L12326" t="s">
        <v>87</v>
      </c>
      <c r="M12326" t="s">
        <v>88</v>
      </c>
      <c r="N12326">
        <v>0</v>
      </c>
      <c r="O12326">
        <v>1</v>
      </c>
      <c r="P12326" t="s">
        <v>32</v>
      </c>
    </row>
    <row r="12327" spans="1:16" x14ac:dyDescent="0.3">
      <c r="A12327">
        <v>546739</v>
      </c>
      <c r="B12327">
        <v>22668</v>
      </c>
      <c r="C12327" t="s">
        <v>779</v>
      </c>
      <c r="D12327">
        <v>50</v>
      </c>
      <c r="E12327" s="2">
        <v>40618.508333333331</v>
      </c>
      <c r="F12327" s="3">
        <v>2.5499999999999998</v>
      </c>
      <c r="G12327">
        <v>17511</v>
      </c>
      <c r="H12327" t="s">
        <v>17</v>
      </c>
      <c r="I12327" s="3">
        <v>127.5</v>
      </c>
      <c r="J12327">
        <v>2011</v>
      </c>
      <c r="K12327">
        <v>3</v>
      </c>
      <c r="L12327" t="s">
        <v>30</v>
      </c>
      <c r="M12327" t="s">
        <v>31</v>
      </c>
      <c r="N12327">
        <v>0</v>
      </c>
      <c r="O12327">
        <v>1</v>
      </c>
      <c r="P12327" t="s">
        <v>32</v>
      </c>
    </row>
    <row r="12328" spans="1:16" x14ac:dyDescent="0.3">
      <c r="A12328">
        <v>578036</v>
      </c>
      <c r="B12328">
        <v>21484</v>
      </c>
      <c r="C12328" t="s">
        <v>1285</v>
      </c>
      <c r="D12328">
        <v>2</v>
      </c>
      <c r="E12328" s="2">
        <v>40869.586111111108</v>
      </c>
      <c r="F12328" s="3">
        <v>4.25</v>
      </c>
      <c r="G12328">
        <v>16474</v>
      </c>
      <c r="H12328" t="s">
        <v>17</v>
      </c>
      <c r="I12328" s="3">
        <v>8.5</v>
      </c>
      <c r="J12328">
        <v>2011</v>
      </c>
      <c r="K12328">
        <v>11</v>
      </c>
      <c r="L12328" t="s">
        <v>22</v>
      </c>
      <c r="M12328" t="s">
        <v>23</v>
      </c>
      <c r="N12328">
        <v>0</v>
      </c>
      <c r="O12328">
        <v>1</v>
      </c>
      <c r="P12328" t="s">
        <v>32</v>
      </c>
    </row>
    <row r="12329" spans="1:16" x14ac:dyDescent="0.3">
      <c r="A12329">
        <v>539044</v>
      </c>
      <c r="B12329">
        <v>22870</v>
      </c>
      <c r="C12329" t="s">
        <v>2797</v>
      </c>
      <c r="D12329">
        <v>2</v>
      </c>
      <c r="E12329" s="2">
        <v>40527.657638888893</v>
      </c>
      <c r="F12329" s="3">
        <v>1.95</v>
      </c>
      <c r="G12329">
        <v>15727</v>
      </c>
      <c r="H12329" t="s">
        <v>17</v>
      </c>
      <c r="I12329" s="3">
        <v>3.9</v>
      </c>
      <c r="J12329">
        <v>2010</v>
      </c>
      <c r="K12329">
        <v>12</v>
      </c>
      <c r="L12329" t="s">
        <v>26</v>
      </c>
      <c r="M12329" t="s">
        <v>27</v>
      </c>
      <c r="N12329">
        <v>0</v>
      </c>
      <c r="O12329">
        <v>1</v>
      </c>
      <c r="P12329" t="s">
        <v>32</v>
      </c>
    </row>
    <row r="12330" spans="1:16" x14ac:dyDescent="0.3">
      <c r="A12330">
        <v>537606</v>
      </c>
      <c r="B12330">
        <v>21411</v>
      </c>
      <c r="C12330" t="s">
        <v>2772</v>
      </c>
      <c r="D12330">
        <v>4</v>
      </c>
      <c r="E12330" s="2">
        <v>40519.552777777782</v>
      </c>
      <c r="F12330" s="3">
        <v>4.25</v>
      </c>
      <c r="G12330">
        <v>15002</v>
      </c>
      <c r="H12330" t="s">
        <v>17</v>
      </c>
      <c r="I12330" s="3">
        <v>17</v>
      </c>
      <c r="J12330">
        <v>2010</v>
      </c>
      <c r="K12330">
        <v>12</v>
      </c>
      <c r="L12330" t="s">
        <v>26</v>
      </c>
      <c r="M12330" t="s">
        <v>27</v>
      </c>
      <c r="N12330">
        <v>0</v>
      </c>
      <c r="O12330">
        <v>1</v>
      </c>
      <c r="P12330" t="s">
        <v>32</v>
      </c>
    </row>
    <row r="12331" spans="1:16" x14ac:dyDescent="0.3">
      <c r="A12331">
        <v>554268</v>
      </c>
      <c r="B12331">
        <v>21929</v>
      </c>
      <c r="C12331" t="s">
        <v>118</v>
      </c>
      <c r="D12331">
        <v>1</v>
      </c>
      <c r="E12331" s="2">
        <v>40686.540972222218</v>
      </c>
      <c r="F12331" s="3">
        <v>2.08</v>
      </c>
      <c r="G12331">
        <v>15311</v>
      </c>
      <c r="H12331" t="s">
        <v>17</v>
      </c>
      <c r="I12331" s="3">
        <v>2.08</v>
      </c>
      <c r="J12331">
        <v>2011</v>
      </c>
      <c r="K12331">
        <v>5</v>
      </c>
      <c r="L12331" t="s">
        <v>18</v>
      </c>
      <c r="M12331" t="s">
        <v>19</v>
      </c>
      <c r="N12331">
        <v>0</v>
      </c>
      <c r="O12331">
        <v>1</v>
      </c>
      <c r="P12331" t="s">
        <v>32</v>
      </c>
    </row>
    <row r="12332" spans="1:16" x14ac:dyDescent="0.3">
      <c r="A12332">
        <v>565322</v>
      </c>
      <c r="B12332">
        <v>22331</v>
      </c>
      <c r="C12332" t="s">
        <v>1845</v>
      </c>
      <c r="D12332">
        <v>16</v>
      </c>
      <c r="E12332" s="2">
        <v>40788.552083333343</v>
      </c>
      <c r="F12332" s="3">
        <v>1.65</v>
      </c>
      <c r="G12332">
        <v>12437</v>
      </c>
      <c r="H12332" t="s">
        <v>213</v>
      </c>
      <c r="I12332" s="3">
        <v>26.4</v>
      </c>
      <c r="J12332">
        <v>2011</v>
      </c>
      <c r="K12332">
        <v>9</v>
      </c>
      <c r="L12332" t="s">
        <v>90</v>
      </c>
      <c r="M12332" t="s">
        <v>91</v>
      </c>
      <c r="N12332">
        <v>0</v>
      </c>
      <c r="O12332">
        <v>1</v>
      </c>
      <c r="P12332" t="s">
        <v>32</v>
      </c>
    </row>
    <row r="12333" spans="1:16" x14ac:dyDescent="0.3">
      <c r="A12333">
        <v>579102</v>
      </c>
      <c r="B12333">
        <v>22197</v>
      </c>
      <c r="C12333" t="s">
        <v>909</v>
      </c>
      <c r="D12333">
        <v>12</v>
      </c>
      <c r="E12333" s="2">
        <v>40875.481249999997</v>
      </c>
      <c r="F12333" s="3">
        <v>0.85</v>
      </c>
      <c r="G12333">
        <v>14911</v>
      </c>
      <c r="H12333" t="s">
        <v>191</v>
      </c>
      <c r="I12333" s="3">
        <v>10.199999999999999</v>
      </c>
      <c r="J12333">
        <v>2011</v>
      </c>
      <c r="K12333">
        <v>11</v>
      </c>
      <c r="L12333" t="s">
        <v>22</v>
      </c>
      <c r="M12333" t="s">
        <v>23</v>
      </c>
      <c r="N12333">
        <v>0</v>
      </c>
      <c r="O12333">
        <v>1</v>
      </c>
      <c r="P12333" t="s">
        <v>32</v>
      </c>
    </row>
    <row r="12334" spans="1:16" x14ac:dyDescent="0.3">
      <c r="A12334">
        <v>572748</v>
      </c>
      <c r="B12334">
        <v>21824</v>
      </c>
      <c r="C12334" t="s">
        <v>1148</v>
      </c>
      <c r="D12334">
        <v>-103</v>
      </c>
      <c r="E12334" s="2">
        <v>40841.701388888891</v>
      </c>
      <c r="F12334" s="3">
        <v>0</v>
      </c>
      <c r="H12334" t="s">
        <v>17</v>
      </c>
      <c r="I12334" s="3">
        <v>0</v>
      </c>
      <c r="J12334">
        <v>2011</v>
      </c>
      <c r="K12334">
        <v>10</v>
      </c>
      <c r="L12334" t="s">
        <v>42</v>
      </c>
      <c r="M12334" t="s">
        <v>43</v>
      </c>
      <c r="N12334">
        <v>0</v>
      </c>
      <c r="O12334">
        <v>0</v>
      </c>
      <c r="P12334" t="s">
        <v>20</v>
      </c>
    </row>
    <row r="12335" spans="1:16" x14ac:dyDescent="0.3">
      <c r="A12335">
        <v>571305</v>
      </c>
      <c r="B12335">
        <v>22960</v>
      </c>
      <c r="C12335" t="s">
        <v>596</v>
      </c>
      <c r="D12335">
        <v>1</v>
      </c>
      <c r="E12335" s="2">
        <v>40833.413194444453</v>
      </c>
      <c r="F12335" s="3">
        <v>8.2899999999999991</v>
      </c>
      <c r="H12335" t="s">
        <v>17</v>
      </c>
      <c r="I12335" s="3">
        <v>8.2899999999999991</v>
      </c>
      <c r="J12335">
        <v>2011</v>
      </c>
      <c r="K12335">
        <v>10</v>
      </c>
      <c r="L12335" t="s">
        <v>42</v>
      </c>
      <c r="M12335" t="s">
        <v>43</v>
      </c>
      <c r="N12335">
        <v>0</v>
      </c>
      <c r="O12335">
        <v>1</v>
      </c>
      <c r="P12335" t="s">
        <v>20</v>
      </c>
    </row>
    <row r="12336" spans="1:16" x14ac:dyDescent="0.3">
      <c r="A12336">
        <v>551946</v>
      </c>
      <c r="B12336">
        <v>22501</v>
      </c>
      <c r="C12336" t="s">
        <v>688</v>
      </c>
      <c r="D12336">
        <v>16</v>
      </c>
      <c r="E12336" s="2">
        <v>40668.470833333333</v>
      </c>
      <c r="F12336" s="3">
        <v>8.5</v>
      </c>
      <c r="G12336">
        <v>18229</v>
      </c>
      <c r="H12336" t="s">
        <v>17</v>
      </c>
      <c r="I12336" s="3">
        <v>136</v>
      </c>
      <c r="J12336">
        <v>2011</v>
      </c>
      <c r="K12336">
        <v>5</v>
      </c>
      <c r="L12336" t="s">
        <v>18</v>
      </c>
      <c r="M12336" t="s">
        <v>19</v>
      </c>
      <c r="N12336">
        <v>0</v>
      </c>
      <c r="O12336">
        <v>1</v>
      </c>
      <c r="P12336" t="s">
        <v>32</v>
      </c>
    </row>
    <row r="12337" spans="1:16" x14ac:dyDescent="0.3">
      <c r="A12337">
        <v>571665</v>
      </c>
      <c r="B12337">
        <v>22077</v>
      </c>
      <c r="C12337" t="s">
        <v>719</v>
      </c>
      <c r="D12337">
        <v>12</v>
      </c>
      <c r="E12337" s="2">
        <v>40834.540972222218</v>
      </c>
      <c r="F12337" s="3">
        <v>1.95</v>
      </c>
      <c r="G12337">
        <v>12540</v>
      </c>
      <c r="H12337" t="s">
        <v>295</v>
      </c>
      <c r="I12337" s="3">
        <v>23.4</v>
      </c>
      <c r="J12337">
        <v>2011</v>
      </c>
      <c r="K12337">
        <v>10</v>
      </c>
      <c r="L12337" t="s">
        <v>42</v>
      </c>
      <c r="M12337" t="s">
        <v>43</v>
      </c>
      <c r="N12337">
        <v>0</v>
      </c>
      <c r="O12337">
        <v>1</v>
      </c>
      <c r="P12337" t="s">
        <v>32</v>
      </c>
    </row>
    <row r="12338" spans="1:16" x14ac:dyDescent="0.3">
      <c r="A12338">
        <v>537374</v>
      </c>
      <c r="B12338">
        <v>22974</v>
      </c>
      <c r="C12338" t="s">
        <v>354</v>
      </c>
      <c r="D12338">
        <v>1</v>
      </c>
      <c r="E12338" s="2">
        <v>40518.538194444453</v>
      </c>
      <c r="F12338" s="3">
        <v>1.65</v>
      </c>
      <c r="G12338">
        <v>17259</v>
      </c>
      <c r="H12338" t="s">
        <v>17</v>
      </c>
      <c r="I12338" s="3">
        <v>1.65</v>
      </c>
      <c r="J12338">
        <v>2010</v>
      </c>
      <c r="K12338">
        <v>12</v>
      </c>
      <c r="L12338" t="s">
        <v>26</v>
      </c>
      <c r="M12338" t="s">
        <v>27</v>
      </c>
      <c r="N12338">
        <v>0</v>
      </c>
      <c r="O12338">
        <v>1</v>
      </c>
      <c r="P12338" t="s">
        <v>32</v>
      </c>
    </row>
    <row r="12339" spans="1:16" x14ac:dyDescent="0.3">
      <c r="A12339">
        <v>556267</v>
      </c>
      <c r="B12339">
        <v>22479</v>
      </c>
      <c r="C12339" t="s">
        <v>3235</v>
      </c>
      <c r="D12339">
        <v>20</v>
      </c>
      <c r="E12339" s="2">
        <v>40703.814583333333</v>
      </c>
      <c r="F12339" s="3">
        <v>1.25</v>
      </c>
      <c r="G12339">
        <v>13694</v>
      </c>
      <c r="H12339" t="s">
        <v>17</v>
      </c>
      <c r="I12339" s="3">
        <v>25</v>
      </c>
      <c r="J12339">
        <v>2011</v>
      </c>
      <c r="K12339">
        <v>6</v>
      </c>
      <c r="L12339" t="s">
        <v>34</v>
      </c>
      <c r="M12339" t="s">
        <v>35</v>
      </c>
      <c r="N12339">
        <v>0</v>
      </c>
      <c r="O12339">
        <v>1</v>
      </c>
      <c r="P12339" t="s">
        <v>32</v>
      </c>
    </row>
    <row r="12340" spans="1:16" x14ac:dyDescent="0.3">
      <c r="A12340">
        <v>553541</v>
      </c>
      <c r="B12340">
        <v>21935</v>
      </c>
      <c r="C12340" t="s">
        <v>1383</v>
      </c>
      <c r="D12340">
        <v>1</v>
      </c>
      <c r="E12340" s="2">
        <v>40680.647916666669</v>
      </c>
      <c r="F12340" s="3">
        <v>4.13</v>
      </c>
      <c r="H12340" t="s">
        <v>17</v>
      </c>
      <c r="I12340" s="3">
        <v>4.13</v>
      </c>
      <c r="J12340">
        <v>2011</v>
      </c>
      <c r="K12340">
        <v>5</v>
      </c>
      <c r="L12340" t="s">
        <v>18</v>
      </c>
      <c r="M12340" t="s">
        <v>19</v>
      </c>
      <c r="N12340">
        <v>0</v>
      </c>
      <c r="O12340">
        <v>1</v>
      </c>
      <c r="P12340" t="s">
        <v>20</v>
      </c>
    </row>
    <row r="12341" spans="1:16" x14ac:dyDescent="0.3">
      <c r="A12341">
        <v>573382</v>
      </c>
      <c r="B12341">
        <v>23426</v>
      </c>
      <c r="C12341" t="s">
        <v>321</v>
      </c>
      <c r="D12341">
        <v>6</v>
      </c>
      <c r="E12341" s="2">
        <v>40846.59375</v>
      </c>
      <c r="F12341" s="3">
        <v>2.89</v>
      </c>
      <c r="G12341">
        <v>17655</v>
      </c>
      <c r="H12341" t="s">
        <v>17</v>
      </c>
      <c r="I12341" s="3">
        <v>17.34</v>
      </c>
      <c r="J12341">
        <v>2011</v>
      </c>
      <c r="K12341">
        <v>10</v>
      </c>
      <c r="L12341" t="s">
        <v>42</v>
      </c>
      <c r="M12341" t="s">
        <v>43</v>
      </c>
      <c r="N12341">
        <v>0</v>
      </c>
      <c r="O12341">
        <v>1</v>
      </c>
      <c r="P12341" t="s">
        <v>32</v>
      </c>
    </row>
    <row r="12342" spans="1:16" x14ac:dyDescent="0.3">
      <c r="A12342">
        <v>549121</v>
      </c>
      <c r="B12342">
        <v>22456</v>
      </c>
      <c r="C12342" t="s">
        <v>991</v>
      </c>
      <c r="D12342">
        <v>6</v>
      </c>
      <c r="E12342" s="2">
        <v>40639.564583333333</v>
      </c>
      <c r="F12342" s="3">
        <v>4.95</v>
      </c>
      <c r="G12342">
        <v>17140</v>
      </c>
      <c r="H12342" t="s">
        <v>17</v>
      </c>
      <c r="I12342" s="3">
        <v>29.7</v>
      </c>
      <c r="J12342">
        <v>2011</v>
      </c>
      <c r="K12342">
        <v>4</v>
      </c>
      <c r="L12342" t="s">
        <v>66</v>
      </c>
      <c r="M12342" t="s">
        <v>67</v>
      </c>
      <c r="N12342">
        <v>0</v>
      </c>
      <c r="O12342">
        <v>1</v>
      </c>
      <c r="P12342" t="s">
        <v>32</v>
      </c>
    </row>
    <row r="12343" spans="1:16" x14ac:dyDescent="0.3">
      <c r="A12343">
        <v>548522</v>
      </c>
      <c r="B12343">
        <v>71403</v>
      </c>
      <c r="C12343" t="s">
        <v>1061</v>
      </c>
      <c r="D12343">
        <v>1</v>
      </c>
      <c r="E12343" s="2">
        <v>40633.696527777778</v>
      </c>
      <c r="F12343" s="3">
        <v>5.79</v>
      </c>
      <c r="H12343" t="s">
        <v>17</v>
      </c>
      <c r="I12343" s="3">
        <v>5.79</v>
      </c>
      <c r="J12343">
        <v>2011</v>
      </c>
      <c r="K12343">
        <v>3</v>
      </c>
      <c r="L12343" t="s">
        <v>30</v>
      </c>
      <c r="M12343" t="s">
        <v>31</v>
      </c>
      <c r="N12343">
        <v>0</v>
      </c>
      <c r="O12343">
        <v>1</v>
      </c>
      <c r="P12343" t="s">
        <v>20</v>
      </c>
    </row>
    <row r="12344" spans="1:16" x14ac:dyDescent="0.3">
      <c r="A12344">
        <v>539250</v>
      </c>
      <c r="B12344">
        <v>22108</v>
      </c>
      <c r="C12344" t="s">
        <v>1652</v>
      </c>
      <c r="D12344">
        <v>8</v>
      </c>
      <c r="E12344" s="2">
        <v>40528.572222222218</v>
      </c>
      <c r="F12344" s="3">
        <v>1.25</v>
      </c>
      <c r="G12344">
        <v>15157</v>
      </c>
      <c r="H12344" t="s">
        <v>17</v>
      </c>
      <c r="I12344" s="3">
        <v>10</v>
      </c>
      <c r="J12344">
        <v>2010</v>
      </c>
      <c r="K12344">
        <v>12</v>
      </c>
      <c r="L12344" t="s">
        <v>26</v>
      </c>
      <c r="M12344" t="s">
        <v>27</v>
      </c>
      <c r="N12344">
        <v>0</v>
      </c>
      <c r="O12344">
        <v>1</v>
      </c>
      <c r="P12344" t="s">
        <v>32</v>
      </c>
    </row>
    <row r="12345" spans="1:16" x14ac:dyDescent="0.3">
      <c r="A12345">
        <v>545038</v>
      </c>
      <c r="B12345">
        <v>22670</v>
      </c>
      <c r="C12345" t="s">
        <v>1175</v>
      </c>
      <c r="D12345">
        <v>1</v>
      </c>
      <c r="E12345" s="2">
        <v>40601.425694444442</v>
      </c>
      <c r="F12345" s="3">
        <v>1.25</v>
      </c>
      <c r="G12345">
        <v>13684</v>
      </c>
      <c r="H12345" t="s">
        <v>17</v>
      </c>
      <c r="I12345" s="3">
        <v>1.25</v>
      </c>
      <c r="J12345">
        <v>2011</v>
      </c>
      <c r="K12345">
        <v>2</v>
      </c>
      <c r="L12345" t="s">
        <v>63</v>
      </c>
      <c r="M12345" t="s">
        <v>64</v>
      </c>
      <c r="N12345">
        <v>0</v>
      </c>
      <c r="O12345">
        <v>1</v>
      </c>
      <c r="P12345" t="s">
        <v>32</v>
      </c>
    </row>
    <row r="12346" spans="1:16" x14ac:dyDescent="0.3">
      <c r="A12346">
        <v>554131</v>
      </c>
      <c r="B12346">
        <v>23107</v>
      </c>
      <c r="C12346" t="s">
        <v>3030</v>
      </c>
      <c r="D12346">
        <v>8</v>
      </c>
      <c r="E12346" s="2">
        <v>40686.404861111107</v>
      </c>
      <c r="F12346" s="3">
        <v>2.89</v>
      </c>
      <c r="G12346">
        <v>13988</v>
      </c>
      <c r="H12346" t="s">
        <v>17</v>
      </c>
      <c r="I12346" s="3">
        <v>23.12</v>
      </c>
      <c r="J12346">
        <v>2011</v>
      </c>
      <c r="K12346">
        <v>5</v>
      </c>
      <c r="L12346" t="s">
        <v>18</v>
      </c>
      <c r="M12346" t="s">
        <v>19</v>
      </c>
      <c r="N12346">
        <v>0</v>
      </c>
      <c r="O12346">
        <v>1</v>
      </c>
      <c r="P12346" t="s">
        <v>32</v>
      </c>
    </row>
    <row r="12347" spans="1:16" x14ac:dyDescent="0.3">
      <c r="A12347">
        <v>553389</v>
      </c>
      <c r="B12347">
        <v>23084</v>
      </c>
      <c r="C12347" t="s">
        <v>1127</v>
      </c>
      <c r="D12347">
        <v>1</v>
      </c>
      <c r="E12347" s="2">
        <v>40679.692361111112</v>
      </c>
      <c r="F12347" s="3">
        <v>4.13</v>
      </c>
      <c r="H12347" t="s">
        <v>17</v>
      </c>
      <c r="I12347" s="3">
        <v>4.13</v>
      </c>
      <c r="J12347">
        <v>2011</v>
      </c>
      <c r="K12347">
        <v>5</v>
      </c>
      <c r="L12347" t="s">
        <v>18</v>
      </c>
      <c r="M12347" t="s">
        <v>19</v>
      </c>
      <c r="N12347">
        <v>0</v>
      </c>
      <c r="O12347">
        <v>1</v>
      </c>
      <c r="P12347" t="s">
        <v>20</v>
      </c>
    </row>
    <row r="12348" spans="1:16" x14ac:dyDescent="0.3">
      <c r="A12348">
        <v>540033</v>
      </c>
      <c r="B12348">
        <v>22064</v>
      </c>
      <c r="C12348" t="s">
        <v>539</v>
      </c>
      <c r="D12348">
        <v>2</v>
      </c>
      <c r="E12348" s="2">
        <v>40547.591666666667</v>
      </c>
      <c r="F12348" s="3">
        <v>1.65</v>
      </c>
      <c r="G12348">
        <v>13680</v>
      </c>
      <c r="H12348" t="s">
        <v>17</v>
      </c>
      <c r="I12348" s="3">
        <v>3.3</v>
      </c>
      <c r="J12348">
        <v>2011</v>
      </c>
      <c r="K12348">
        <v>1</v>
      </c>
      <c r="L12348" t="s">
        <v>48</v>
      </c>
      <c r="M12348" t="s">
        <v>49</v>
      </c>
      <c r="N12348">
        <v>0</v>
      </c>
      <c r="O12348">
        <v>1</v>
      </c>
      <c r="P12348" t="s">
        <v>32</v>
      </c>
    </row>
    <row r="12349" spans="1:16" x14ac:dyDescent="0.3">
      <c r="A12349">
        <v>559665</v>
      </c>
      <c r="B12349" t="s">
        <v>3254</v>
      </c>
      <c r="C12349" t="s">
        <v>3255</v>
      </c>
      <c r="D12349">
        <v>1</v>
      </c>
      <c r="E12349" s="2">
        <v>40735.565972222219</v>
      </c>
      <c r="F12349" s="3">
        <v>1.25</v>
      </c>
      <c r="G12349">
        <v>12556</v>
      </c>
      <c r="H12349" t="s">
        <v>295</v>
      </c>
      <c r="I12349" s="3">
        <v>1.25</v>
      </c>
      <c r="J12349">
        <v>2011</v>
      </c>
      <c r="K12349">
        <v>7</v>
      </c>
      <c r="L12349" t="s">
        <v>59</v>
      </c>
      <c r="M12349" t="s">
        <v>60</v>
      </c>
      <c r="N12349">
        <v>0</v>
      </c>
      <c r="O12349">
        <v>1</v>
      </c>
      <c r="P12349" t="s">
        <v>32</v>
      </c>
    </row>
    <row r="12350" spans="1:16" x14ac:dyDescent="0.3">
      <c r="A12350">
        <v>576771</v>
      </c>
      <c r="B12350">
        <v>23571</v>
      </c>
      <c r="C12350" t="s">
        <v>427</v>
      </c>
      <c r="D12350">
        <v>12</v>
      </c>
      <c r="E12350" s="2">
        <v>40863.554861111108</v>
      </c>
      <c r="F12350" s="3">
        <v>1.65</v>
      </c>
      <c r="G12350">
        <v>13285</v>
      </c>
      <c r="H12350" t="s">
        <v>17</v>
      </c>
      <c r="I12350" s="3">
        <v>19.8</v>
      </c>
      <c r="J12350">
        <v>2011</v>
      </c>
      <c r="K12350">
        <v>11</v>
      </c>
      <c r="L12350" t="s">
        <v>22</v>
      </c>
      <c r="M12350" t="s">
        <v>23</v>
      </c>
      <c r="N12350">
        <v>0</v>
      </c>
      <c r="O12350">
        <v>1</v>
      </c>
      <c r="P12350" t="s">
        <v>32</v>
      </c>
    </row>
    <row r="12351" spans="1:16" x14ac:dyDescent="0.3">
      <c r="A12351">
        <v>540984</v>
      </c>
      <c r="B12351">
        <v>22649</v>
      </c>
      <c r="C12351" t="s">
        <v>1444</v>
      </c>
      <c r="D12351">
        <v>1</v>
      </c>
      <c r="E12351" s="2">
        <v>40555.655555555553</v>
      </c>
      <c r="F12351" s="3">
        <v>4.95</v>
      </c>
      <c r="G12351">
        <v>14167</v>
      </c>
      <c r="H12351" t="s">
        <v>17</v>
      </c>
      <c r="I12351" s="3">
        <v>4.95</v>
      </c>
      <c r="J12351">
        <v>2011</v>
      </c>
      <c r="K12351">
        <v>1</v>
      </c>
      <c r="L12351" t="s">
        <v>48</v>
      </c>
      <c r="M12351" t="s">
        <v>49</v>
      </c>
      <c r="N12351">
        <v>0</v>
      </c>
      <c r="O12351">
        <v>1</v>
      </c>
      <c r="P12351" t="s">
        <v>32</v>
      </c>
    </row>
    <row r="12352" spans="1:16" x14ac:dyDescent="0.3">
      <c r="A12352">
        <v>560727</v>
      </c>
      <c r="B12352">
        <v>21933</v>
      </c>
      <c r="C12352" t="s">
        <v>757</v>
      </c>
      <c r="D12352">
        <v>3</v>
      </c>
      <c r="E12352" s="2">
        <v>40744.606249999997</v>
      </c>
      <c r="F12352" s="3">
        <v>1.65</v>
      </c>
      <c r="G12352">
        <v>13571</v>
      </c>
      <c r="H12352" t="s">
        <v>17</v>
      </c>
      <c r="I12352" s="3">
        <v>4.9499999999999993</v>
      </c>
      <c r="J12352">
        <v>2011</v>
      </c>
      <c r="K12352">
        <v>7</v>
      </c>
      <c r="L12352" t="s">
        <v>59</v>
      </c>
      <c r="M12352" t="s">
        <v>60</v>
      </c>
      <c r="N12352">
        <v>0</v>
      </c>
      <c r="O12352">
        <v>1</v>
      </c>
      <c r="P12352" t="s">
        <v>32</v>
      </c>
    </row>
    <row r="12353" spans="1:16" x14ac:dyDescent="0.3">
      <c r="A12353">
        <v>539267</v>
      </c>
      <c r="B12353">
        <v>22411</v>
      </c>
      <c r="C12353" t="s">
        <v>481</v>
      </c>
      <c r="D12353">
        <v>10</v>
      </c>
      <c r="E12353" s="2">
        <v>40528.640972222223</v>
      </c>
      <c r="F12353" s="3">
        <v>1.95</v>
      </c>
      <c r="G12353">
        <v>13534</v>
      </c>
      <c r="H12353" t="s">
        <v>17</v>
      </c>
      <c r="I12353" s="3">
        <v>19.5</v>
      </c>
      <c r="J12353">
        <v>2010</v>
      </c>
      <c r="K12353">
        <v>12</v>
      </c>
      <c r="L12353" t="s">
        <v>26</v>
      </c>
      <c r="M12353" t="s">
        <v>27</v>
      </c>
      <c r="N12353">
        <v>0</v>
      </c>
      <c r="O12353">
        <v>1</v>
      </c>
      <c r="P12353" t="s">
        <v>32</v>
      </c>
    </row>
    <row r="12354" spans="1:16" x14ac:dyDescent="0.3">
      <c r="A12354">
        <v>580615</v>
      </c>
      <c r="B12354">
        <v>22963</v>
      </c>
      <c r="C12354" t="s">
        <v>421</v>
      </c>
      <c r="D12354">
        <v>12</v>
      </c>
      <c r="E12354" s="2">
        <v>40882.503472222219</v>
      </c>
      <c r="F12354" s="3">
        <v>0.85</v>
      </c>
      <c r="G12354">
        <v>16873</v>
      </c>
      <c r="H12354" t="s">
        <v>17</v>
      </c>
      <c r="I12354" s="3">
        <v>10.199999999999999</v>
      </c>
      <c r="J12354">
        <v>2011</v>
      </c>
      <c r="K12354">
        <v>12</v>
      </c>
      <c r="L12354" t="s">
        <v>26</v>
      </c>
      <c r="M12354" t="s">
        <v>39</v>
      </c>
      <c r="N12354">
        <v>0</v>
      </c>
      <c r="O12354">
        <v>1</v>
      </c>
      <c r="P12354" t="s">
        <v>32</v>
      </c>
    </row>
    <row r="12355" spans="1:16" x14ac:dyDescent="0.3">
      <c r="A12355">
        <v>545063</v>
      </c>
      <c r="B12355">
        <v>21260</v>
      </c>
      <c r="C12355" t="s">
        <v>733</v>
      </c>
      <c r="D12355">
        <v>1</v>
      </c>
      <c r="E12355" s="2">
        <v>40601.601388888892</v>
      </c>
      <c r="F12355" s="3">
        <v>3.25</v>
      </c>
      <c r="G12355">
        <v>14606</v>
      </c>
      <c r="H12355" t="s">
        <v>17</v>
      </c>
      <c r="I12355" s="3">
        <v>3.25</v>
      </c>
      <c r="J12355">
        <v>2011</v>
      </c>
      <c r="K12355">
        <v>2</v>
      </c>
      <c r="L12355" t="s">
        <v>63</v>
      </c>
      <c r="M12355" t="s">
        <v>64</v>
      </c>
      <c r="N12355">
        <v>0</v>
      </c>
      <c r="O12355">
        <v>1</v>
      </c>
      <c r="P12355" t="s">
        <v>32</v>
      </c>
    </row>
    <row r="12356" spans="1:16" x14ac:dyDescent="0.3">
      <c r="A12356">
        <v>562933</v>
      </c>
      <c r="B12356">
        <v>22947</v>
      </c>
      <c r="C12356" t="s">
        <v>1721</v>
      </c>
      <c r="D12356">
        <v>1</v>
      </c>
      <c r="E12356" s="2">
        <v>40765.70208333333</v>
      </c>
      <c r="F12356" s="3">
        <v>16.63</v>
      </c>
      <c r="H12356" t="s">
        <v>17</v>
      </c>
      <c r="I12356" s="3">
        <v>16.63</v>
      </c>
      <c r="J12356">
        <v>2011</v>
      </c>
      <c r="K12356">
        <v>8</v>
      </c>
      <c r="L12356" t="s">
        <v>87</v>
      </c>
      <c r="M12356" t="s">
        <v>88</v>
      </c>
      <c r="N12356">
        <v>0</v>
      </c>
      <c r="O12356">
        <v>1</v>
      </c>
      <c r="P12356" t="s">
        <v>20</v>
      </c>
    </row>
    <row r="12357" spans="1:16" x14ac:dyDescent="0.3">
      <c r="A12357">
        <v>578942</v>
      </c>
      <c r="B12357">
        <v>23291</v>
      </c>
      <c r="C12357" t="s">
        <v>797</v>
      </c>
      <c r="D12357">
        <v>1</v>
      </c>
      <c r="E12357" s="2">
        <v>40874.561805555553</v>
      </c>
      <c r="F12357" s="3">
        <v>1.25</v>
      </c>
      <c r="G12357">
        <v>17288</v>
      </c>
      <c r="H12357" t="s">
        <v>17</v>
      </c>
      <c r="I12357" s="3">
        <v>1.25</v>
      </c>
      <c r="J12357">
        <v>2011</v>
      </c>
      <c r="K12357">
        <v>11</v>
      </c>
      <c r="L12357" t="s">
        <v>22</v>
      </c>
      <c r="M12357" t="s">
        <v>23</v>
      </c>
      <c r="N12357">
        <v>0</v>
      </c>
      <c r="O12357">
        <v>1</v>
      </c>
      <c r="P12357" t="s">
        <v>32</v>
      </c>
    </row>
    <row r="12358" spans="1:16" x14ac:dyDescent="0.3">
      <c r="A12358">
        <v>573373</v>
      </c>
      <c r="B12358">
        <v>22566</v>
      </c>
      <c r="C12358" t="s">
        <v>381</v>
      </c>
      <c r="D12358">
        <v>1</v>
      </c>
      <c r="E12358" s="2">
        <v>40846.567361111112</v>
      </c>
      <c r="F12358" s="3">
        <v>0.85</v>
      </c>
      <c r="G12358">
        <v>14684</v>
      </c>
      <c r="H12358" t="s">
        <v>17</v>
      </c>
      <c r="I12358" s="3">
        <v>0.85</v>
      </c>
      <c r="J12358">
        <v>2011</v>
      </c>
      <c r="K12358">
        <v>10</v>
      </c>
      <c r="L12358" t="s">
        <v>42</v>
      </c>
      <c r="M12358" t="s">
        <v>43</v>
      </c>
      <c r="N12358">
        <v>0</v>
      </c>
      <c r="O12358">
        <v>1</v>
      </c>
      <c r="P12358" t="s">
        <v>32</v>
      </c>
    </row>
    <row r="12359" spans="1:16" x14ac:dyDescent="0.3">
      <c r="A12359">
        <v>547067</v>
      </c>
      <c r="B12359">
        <v>84879</v>
      </c>
      <c r="C12359" t="s">
        <v>324</v>
      </c>
      <c r="D12359">
        <v>48</v>
      </c>
      <c r="E12359" s="2">
        <v>40622.571527777778</v>
      </c>
      <c r="F12359" s="3">
        <v>1.69</v>
      </c>
      <c r="G12359">
        <v>12921</v>
      </c>
      <c r="H12359" t="s">
        <v>17</v>
      </c>
      <c r="I12359" s="3">
        <v>81.12</v>
      </c>
      <c r="J12359">
        <v>2011</v>
      </c>
      <c r="K12359">
        <v>3</v>
      </c>
      <c r="L12359" t="s">
        <v>30</v>
      </c>
      <c r="M12359" t="s">
        <v>31</v>
      </c>
      <c r="N12359">
        <v>0</v>
      </c>
      <c r="O12359">
        <v>1</v>
      </c>
      <c r="P12359" t="s">
        <v>32</v>
      </c>
    </row>
    <row r="12360" spans="1:16" x14ac:dyDescent="0.3">
      <c r="A12360">
        <v>547971</v>
      </c>
      <c r="B12360">
        <v>21327</v>
      </c>
      <c r="C12360" t="s">
        <v>1298</v>
      </c>
      <c r="D12360">
        <v>3</v>
      </c>
      <c r="E12360" s="2">
        <v>40630.692361111112</v>
      </c>
      <c r="F12360" s="3">
        <v>1.65</v>
      </c>
      <c r="G12360">
        <v>17917</v>
      </c>
      <c r="H12360" t="s">
        <v>17</v>
      </c>
      <c r="I12360" s="3">
        <v>4.9499999999999993</v>
      </c>
      <c r="J12360">
        <v>2011</v>
      </c>
      <c r="K12360">
        <v>3</v>
      </c>
      <c r="L12360" t="s">
        <v>30</v>
      </c>
      <c r="M12360" t="s">
        <v>31</v>
      </c>
      <c r="N12360">
        <v>0</v>
      </c>
      <c r="O12360">
        <v>1</v>
      </c>
      <c r="P12360" t="s">
        <v>32</v>
      </c>
    </row>
    <row r="12361" spans="1:16" x14ac:dyDescent="0.3">
      <c r="A12361">
        <v>579187</v>
      </c>
      <c r="B12361" t="s">
        <v>2109</v>
      </c>
      <c r="C12361" t="s">
        <v>2110</v>
      </c>
      <c r="D12361">
        <v>3</v>
      </c>
      <c r="E12361" s="2">
        <v>40875.646527777782</v>
      </c>
      <c r="F12361" s="3">
        <v>0.83</v>
      </c>
      <c r="H12361" t="s">
        <v>17</v>
      </c>
      <c r="I12361" s="3">
        <v>2.4900000000000002</v>
      </c>
      <c r="J12361">
        <v>2011</v>
      </c>
      <c r="K12361">
        <v>11</v>
      </c>
      <c r="L12361" t="s">
        <v>22</v>
      </c>
      <c r="M12361" t="s">
        <v>23</v>
      </c>
      <c r="N12361">
        <v>0</v>
      </c>
      <c r="O12361">
        <v>1</v>
      </c>
      <c r="P12361" t="s">
        <v>20</v>
      </c>
    </row>
    <row r="12362" spans="1:16" x14ac:dyDescent="0.3">
      <c r="A12362">
        <v>537659</v>
      </c>
      <c r="B12362">
        <v>22188</v>
      </c>
      <c r="C12362" t="s">
        <v>921</v>
      </c>
      <c r="D12362">
        <v>1008</v>
      </c>
      <c r="E12362" s="2">
        <v>40519.696527777778</v>
      </c>
      <c r="F12362" s="3">
        <v>2.31</v>
      </c>
      <c r="G12362">
        <v>18102</v>
      </c>
      <c r="H12362" t="s">
        <v>17</v>
      </c>
      <c r="I12362" s="3">
        <v>2328.48</v>
      </c>
      <c r="J12362">
        <v>2010</v>
      </c>
      <c r="K12362">
        <v>12</v>
      </c>
      <c r="L12362" t="s">
        <v>26</v>
      </c>
      <c r="M12362" t="s">
        <v>27</v>
      </c>
      <c r="N12362">
        <v>0</v>
      </c>
      <c r="O12362">
        <v>1</v>
      </c>
      <c r="P12362" t="s">
        <v>32</v>
      </c>
    </row>
    <row r="12363" spans="1:16" x14ac:dyDescent="0.3">
      <c r="A12363">
        <v>554714</v>
      </c>
      <c r="B12363" t="s">
        <v>1272</v>
      </c>
      <c r="C12363" t="s">
        <v>1273</v>
      </c>
      <c r="D12363">
        <v>1</v>
      </c>
      <c r="E12363" s="2">
        <v>40689.447222222218</v>
      </c>
      <c r="F12363" s="3">
        <v>3.29</v>
      </c>
      <c r="H12363" t="s">
        <v>17</v>
      </c>
      <c r="I12363" s="3">
        <v>3.29</v>
      </c>
      <c r="J12363">
        <v>2011</v>
      </c>
      <c r="K12363">
        <v>5</v>
      </c>
      <c r="L12363" t="s">
        <v>18</v>
      </c>
      <c r="M12363" t="s">
        <v>19</v>
      </c>
      <c r="N12363">
        <v>0</v>
      </c>
      <c r="O12363">
        <v>1</v>
      </c>
      <c r="P12363" t="s">
        <v>20</v>
      </c>
    </row>
    <row r="12364" spans="1:16" x14ac:dyDescent="0.3">
      <c r="A12364">
        <v>549835</v>
      </c>
      <c r="B12364">
        <v>22607</v>
      </c>
      <c r="C12364" t="s">
        <v>674</v>
      </c>
      <c r="D12364">
        <v>8</v>
      </c>
      <c r="E12364" s="2">
        <v>40645.558333333327</v>
      </c>
      <c r="F12364" s="3">
        <v>8.5</v>
      </c>
      <c r="G12364">
        <v>17511</v>
      </c>
      <c r="H12364" t="s">
        <v>17</v>
      </c>
      <c r="I12364" s="3">
        <v>68</v>
      </c>
      <c r="J12364">
        <v>2011</v>
      </c>
      <c r="K12364">
        <v>4</v>
      </c>
      <c r="L12364" t="s">
        <v>66</v>
      </c>
      <c r="M12364" t="s">
        <v>67</v>
      </c>
      <c r="N12364">
        <v>0</v>
      </c>
      <c r="O12364">
        <v>1</v>
      </c>
      <c r="P12364" t="s">
        <v>32</v>
      </c>
    </row>
    <row r="12365" spans="1:16" x14ac:dyDescent="0.3">
      <c r="A12365">
        <v>567507</v>
      </c>
      <c r="B12365">
        <v>84946</v>
      </c>
      <c r="C12365" t="s">
        <v>36</v>
      </c>
      <c r="D12365">
        <v>2</v>
      </c>
      <c r="E12365" s="2">
        <v>40806.615277777782</v>
      </c>
      <c r="F12365" s="3">
        <v>2.46</v>
      </c>
      <c r="H12365" t="s">
        <v>17</v>
      </c>
      <c r="I12365" s="3">
        <v>4.92</v>
      </c>
      <c r="J12365">
        <v>2011</v>
      </c>
      <c r="K12365">
        <v>9</v>
      </c>
      <c r="L12365" t="s">
        <v>90</v>
      </c>
      <c r="M12365" t="s">
        <v>91</v>
      </c>
      <c r="N12365">
        <v>0</v>
      </c>
      <c r="O12365">
        <v>1</v>
      </c>
      <c r="P12365" t="s">
        <v>20</v>
      </c>
    </row>
    <row r="12366" spans="1:16" x14ac:dyDescent="0.3">
      <c r="A12366">
        <v>560504</v>
      </c>
      <c r="B12366">
        <v>22384</v>
      </c>
      <c r="C12366" t="s">
        <v>389</v>
      </c>
      <c r="D12366">
        <v>20</v>
      </c>
      <c r="E12366" s="2">
        <v>40743.490972222222</v>
      </c>
      <c r="F12366" s="3">
        <v>1.65</v>
      </c>
      <c r="G12366">
        <v>13081</v>
      </c>
      <c r="H12366" t="s">
        <v>17</v>
      </c>
      <c r="I12366" s="3">
        <v>33</v>
      </c>
      <c r="J12366">
        <v>2011</v>
      </c>
      <c r="K12366">
        <v>7</v>
      </c>
      <c r="L12366" t="s">
        <v>59</v>
      </c>
      <c r="M12366" t="s">
        <v>60</v>
      </c>
      <c r="N12366">
        <v>0</v>
      </c>
      <c r="O12366">
        <v>1</v>
      </c>
      <c r="P12366" t="s">
        <v>32</v>
      </c>
    </row>
    <row r="12367" spans="1:16" x14ac:dyDescent="0.3">
      <c r="A12367">
        <v>557057</v>
      </c>
      <c r="B12367">
        <v>21934</v>
      </c>
      <c r="C12367" t="s">
        <v>196</v>
      </c>
      <c r="D12367">
        <v>20</v>
      </c>
      <c r="E12367" s="2">
        <v>40710.615277777782</v>
      </c>
      <c r="F12367" s="3">
        <v>1.65</v>
      </c>
      <c r="G12367">
        <v>16843</v>
      </c>
      <c r="H12367" t="s">
        <v>17</v>
      </c>
      <c r="I12367" s="3">
        <v>33</v>
      </c>
      <c r="J12367">
        <v>2011</v>
      </c>
      <c r="K12367">
        <v>6</v>
      </c>
      <c r="L12367" t="s">
        <v>34</v>
      </c>
      <c r="M12367" t="s">
        <v>35</v>
      </c>
      <c r="N12367">
        <v>0</v>
      </c>
      <c r="O12367">
        <v>1</v>
      </c>
      <c r="P12367" t="s">
        <v>32</v>
      </c>
    </row>
    <row r="12368" spans="1:16" x14ac:dyDescent="0.3">
      <c r="A12368">
        <v>558475</v>
      </c>
      <c r="B12368">
        <v>21135</v>
      </c>
      <c r="C12368" t="s">
        <v>1877</v>
      </c>
      <c r="D12368">
        <v>56</v>
      </c>
      <c r="E12368" s="2">
        <v>40723.665277777778</v>
      </c>
      <c r="F12368" s="3">
        <v>1.04</v>
      </c>
      <c r="H12368" t="s">
        <v>17</v>
      </c>
      <c r="I12368" s="3">
        <v>58.24</v>
      </c>
      <c r="J12368">
        <v>2011</v>
      </c>
      <c r="K12368">
        <v>6</v>
      </c>
      <c r="L12368" t="s">
        <v>34</v>
      </c>
      <c r="M12368" t="s">
        <v>35</v>
      </c>
      <c r="N12368">
        <v>0</v>
      </c>
      <c r="O12368">
        <v>1</v>
      </c>
      <c r="P12368" t="s">
        <v>20</v>
      </c>
    </row>
    <row r="12369" spans="1:16" x14ac:dyDescent="0.3">
      <c r="A12369">
        <v>548567</v>
      </c>
      <c r="B12369">
        <v>22191</v>
      </c>
      <c r="C12369" t="s">
        <v>827</v>
      </c>
      <c r="D12369">
        <v>1</v>
      </c>
      <c r="E12369" s="2">
        <v>40634.44027777778</v>
      </c>
      <c r="F12369" s="3">
        <v>8.5</v>
      </c>
      <c r="G12369">
        <v>17965</v>
      </c>
      <c r="H12369" t="s">
        <v>17</v>
      </c>
      <c r="I12369" s="3">
        <v>8.5</v>
      </c>
      <c r="J12369">
        <v>2011</v>
      </c>
      <c r="K12369">
        <v>4</v>
      </c>
      <c r="L12369" t="s">
        <v>66</v>
      </c>
      <c r="M12369" t="s">
        <v>67</v>
      </c>
      <c r="N12369">
        <v>0</v>
      </c>
      <c r="O12369">
        <v>1</v>
      </c>
      <c r="P12369" t="s">
        <v>32</v>
      </c>
    </row>
    <row r="12370" spans="1:16" x14ac:dyDescent="0.3">
      <c r="A12370">
        <v>560523</v>
      </c>
      <c r="B12370">
        <v>21731</v>
      </c>
      <c r="C12370" t="s">
        <v>112</v>
      </c>
      <c r="D12370">
        <v>12</v>
      </c>
      <c r="E12370" s="2">
        <v>40743.49722222222</v>
      </c>
      <c r="F12370" s="3">
        <v>1.65</v>
      </c>
      <c r="G12370">
        <v>15462</v>
      </c>
      <c r="H12370" t="s">
        <v>17</v>
      </c>
      <c r="I12370" s="3">
        <v>19.8</v>
      </c>
      <c r="J12370">
        <v>2011</v>
      </c>
      <c r="K12370">
        <v>7</v>
      </c>
      <c r="L12370" t="s">
        <v>59</v>
      </c>
      <c r="M12370" t="s">
        <v>60</v>
      </c>
      <c r="N12370">
        <v>0</v>
      </c>
      <c r="O12370">
        <v>1</v>
      </c>
      <c r="P12370" t="s">
        <v>32</v>
      </c>
    </row>
    <row r="12371" spans="1:16" x14ac:dyDescent="0.3">
      <c r="A12371">
        <v>578781</v>
      </c>
      <c r="B12371">
        <v>23661</v>
      </c>
      <c r="C12371" t="s">
        <v>3256</v>
      </c>
      <c r="D12371">
        <v>2</v>
      </c>
      <c r="E12371" s="2">
        <v>40872.495833333327</v>
      </c>
      <c r="F12371" s="3">
        <v>1.65</v>
      </c>
      <c r="G12371">
        <v>15872</v>
      </c>
      <c r="H12371" t="s">
        <v>17</v>
      </c>
      <c r="I12371" s="3">
        <v>3.3</v>
      </c>
      <c r="J12371">
        <v>2011</v>
      </c>
      <c r="K12371">
        <v>11</v>
      </c>
      <c r="L12371" t="s">
        <v>22</v>
      </c>
      <c r="M12371" t="s">
        <v>23</v>
      </c>
      <c r="N12371">
        <v>0</v>
      </c>
      <c r="O12371">
        <v>1</v>
      </c>
      <c r="P12371" t="s">
        <v>32</v>
      </c>
    </row>
    <row r="12372" spans="1:16" x14ac:dyDescent="0.3">
      <c r="A12372">
        <v>573576</v>
      </c>
      <c r="B12372">
        <v>22789</v>
      </c>
      <c r="C12372" t="s">
        <v>250</v>
      </c>
      <c r="D12372">
        <v>1</v>
      </c>
      <c r="E12372" s="2">
        <v>40847.589583333327</v>
      </c>
      <c r="F12372" s="3">
        <v>4.13</v>
      </c>
      <c r="G12372">
        <v>14096</v>
      </c>
      <c r="H12372" t="s">
        <v>17</v>
      </c>
      <c r="I12372" s="3">
        <v>4.13</v>
      </c>
      <c r="J12372">
        <v>2011</v>
      </c>
      <c r="K12372">
        <v>10</v>
      </c>
      <c r="L12372" t="s">
        <v>42</v>
      </c>
      <c r="M12372" t="s">
        <v>43</v>
      </c>
      <c r="N12372">
        <v>0</v>
      </c>
      <c r="O12372">
        <v>1</v>
      </c>
      <c r="P12372" t="s">
        <v>32</v>
      </c>
    </row>
    <row r="12373" spans="1:16" x14ac:dyDescent="0.3">
      <c r="A12373">
        <v>578347</v>
      </c>
      <c r="B12373">
        <v>22653</v>
      </c>
      <c r="C12373" t="s">
        <v>1037</v>
      </c>
      <c r="D12373">
        <v>12</v>
      </c>
      <c r="E12373" s="2">
        <v>40871.393055555563</v>
      </c>
      <c r="F12373" s="3">
        <v>1.63</v>
      </c>
      <c r="H12373" t="s">
        <v>17</v>
      </c>
      <c r="I12373" s="3">
        <v>19.559999999999999</v>
      </c>
      <c r="J12373">
        <v>2011</v>
      </c>
      <c r="K12373">
        <v>11</v>
      </c>
      <c r="L12373" t="s">
        <v>22</v>
      </c>
      <c r="M12373" t="s">
        <v>23</v>
      </c>
      <c r="N12373">
        <v>0</v>
      </c>
      <c r="O12373">
        <v>1</v>
      </c>
      <c r="P12373" t="s">
        <v>20</v>
      </c>
    </row>
    <row r="12374" spans="1:16" x14ac:dyDescent="0.3">
      <c r="A12374">
        <v>555150</v>
      </c>
      <c r="B12374">
        <v>20719</v>
      </c>
      <c r="C12374" t="s">
        <v>271</v>
      </c>
      <c r="D12374">
        <v>1</v>
      </c>
      <c r="E12374" s="2">
        <v>40694.661805555559</v>
      </c>
      <c r="F12374" s="3">
        <v>1.63</v>
      </c>
      <c r="H12374" t="s">
        <v>17</v>
      </c>
      <c r="I12374" s="3">
        <v>1.63</v>
      </c>
      <c r="J12374">
        <v>2011</v>
      </c>
      <c r="K12374">
        <v>5</v>
      </c>
      <c r="L12374" t="s">
        <v>18</v>
      </c>
      <c r="M12374" t="s">
        <v>19</v>
      </c>
      <c r="N12374">
        <v>0</v>
      </c>
      <c r="O12374">
        <v>1</v>
      </c>
      <c r="P12374" t="s">
        <v>20</v>
      </c>
    </row>
    <row r="12375" spans="1:16" x14ac:dyDescent="0.3">
      <c r="A12375">
        <v>579196</v>
      </c>
      <c r="B12375">
        <v>20985</v>
      </c>
      <c r="C12375" t="s">
        <v>3257</v>
      </c>
      <c r="D12375">
        <v>1</v>
      </c>
      <c r="E12375" s="2">
        <v>40875.662499999999</v>
      </c>
      <c r="F12375" s="3">
        <v>2.46</v>
      </c>
      <c r="G12375">
        <v>14096</v>
      </c>
      <c r="H12375" t="s">
        <v>17</v>
      </c>
      <c r="I12375" s="3">
        <v>2.46</v>
      </c>
      <c r="J12375">
        <v>2011</v>
      </c>
      <c r="K12375">
        <v>11</v>
      </c>
      <c r="L12375" t="s">
        <v>22</v>
      </c>
      <c r="M12375" t="s">
        <v>23</v>
      </c>
      <c r="N12375">
        <v>0</v>
      </c>
      <c r="O12375">
        <v>1</v>
      </c>
      <c r="P12375" t="s">
        <v>32</v>
      </c>
    </row>
    <row r="12376" spans="1:16" x14ac:dyDescent="0.3">
      <c r="A12376">
        <v>569901</v>
      </c>
      <c r="B12376">
        <v>23256</v>
      </c>
      <c r="C12376" t="s">
        <v>108</v>
      </c>
      <c r="D12376">
        <v>2</v>
      </c>
      <c r="E12376" s="2">
        <v>40822.680555555547</v>
      </c>
      <c r="F12376" s="3">
        <v>4.1500000000000004</v>
      </c>
      <c r="G12376">
        <v>12923</v>
      </c>
      <c r="H12376" t="s">
        <v>17</v>
      </c>
      <c r="I12376" s="3">
        <v>8.3000000000000007</v>
      </c>
      <c r="J12376">
        <v>2011</v>
      </c>
      <c r="K12376">
        <v>10</v>
      </c>
      <c r="L12376" t="s">
        <v>42</v>
      </c>
      <c r="M12376" t="s">
        <v>43</v>
      </c>
      <c r="N12376">
        <v>0</v>
      </c>
      <c r="O12376">
        <v>1</v>
      </c>
      <c r="P12376" t="s">
        <v>32</v>
      </c>
    </row>
    <row r="12377" spans="1:16" x14ac:dyDescent="0.3">
      <c r="A12377">
        <v>548373</v>
      </c>
      <c r="B12377">
        <v>22677</v>
      </c>
      <c r="C12377" t="s">
        <v>690</v>
      </c>
      <c r="D12377">
        <v>1</v>
      </c>
      <c r="E12377" s="2">
        <v>40632.69027777778</v>
      </c>
      <c r="F12377" s="3">
        <v>2.46</v>
      </c>
      <c r="H12377" t="s">
        <v>17</v>
      </c>
      <c r="I12377" s="3">
        <v>2.46</v>
      </c>
      <c r="J12377">
        <v>2011</v>
      </c>
      <c r="K12377">
        <v>3</v>
      </c>
      <c r="L12377" t="s">
        <v>30</v>
      </c>
      <c r="M12377" t="s">
        <v>31</v>
      </c>
      <c r="N12377">
        <v>0</v>
      </c>
      <c r="O12377">
        <v>1</v>
      </c>
      <c r="P12377" t="s">
        <v>20</v>
      </c>
    </row>
    <row r="12378" spans="1:16" x14ac:dyDescent="0.3">
      <c r="A12378">
        <v>578067</v>
      </c>
      <c r="B12378">
        <v>22335</v>
      </c>
      <c r="C12378" t="s">
        <v>1643</v>
      </c>
      <c r="D12378">
        <v>6</v>
      </c>
      <c r="E12378" s="2">
        <v>40869.654861111107</v>
      </c>
      <c r="F12378" s="3">
        <v>1.25</v>
      </c>
      <c r="H12378" t="s">
        <v>17</v>
      </c>
      <c r="I12378" s="3">
        <v>7.5</v>
      </c>
      <c r="J12378">
        <v>2011</v>
      </c>
      <c r="K12378">
        <v>11</v>
      </c>
      <c r="L12378" t="s">
        <v>22</v>
      </c>
      <c r="M12378" t="s">
        <v>23</v>
      </c>
      <c r="N12378">
        <v>0</v>
      </c>
      <c r="O12378">
        <v>1</v>
      </c>
      <c r="P12378" t="s">
        <v>20</v>
      </c>
    </row>
    <row r="12379" spans="1:16" x14ac:dyDescent="0.3">
      <c r="A12379">
        <v>541279</v>
      </c>
      <c r="B12379">
        <v>22725</v>
      </c>
      <c r="C12379" t="s">
        <v>860</v>
      </c>
      <c r="D12379">
        <v>4</v>
      </c>
      <c r="E12379" s="2">
        <v>40560.496527777781</v>
      </c>
      <c r="F12379" s="3">
        <v>3.75</v>
      </c>
      <c r="G12379">
        <v>18223</v>
      </c>
      <c r="H12379" t="s">
        <v>17</v>
      </c>
      <c r="I12379" s="3">
        <v>15</v>
      </c>
      <c r="J12379">
        <v>2011</v>
      </c>
      <c r="K12379">
        <v>1</v>
      </c>
      <c r="L12379" t="s">
        <v>48</v>
      </c>
      <c r="M12379" t="s">
        <v>49</v>
      </c>
      <c r="N12379">
        <v>0</v>
      </c>
      <c r="O12379">
        <v>1</v>
      </c>
      <c r="P12379" t="s">
        <v>32</v>
      </c>
    </row>
    <row r="12380" spans="1:16" x14ac:dyDescent="0.3">
      <c r="A12380">
        <v>556916</v>
      </c>
      <c r="B12380">
        <v>23300</v>
      </c>
      <c r="C12380" t="s">
        <v>1338</v>
      </c>
      <c r="D12380">
        <v>1</v>
      </c>
      <c r="E12380" s="2">
        <v>40709.565972222219</v>
      </c>
      <c r="F12380" s="3">
        <v>1.65</v>
      </c>
      <c r="G12380">
        <v>16898</v>
      </c>
      <c r="H12380" t="s">
        <v>17</v>
      </c>
      <c r="I12380" s="3">
        <v>1.65</v>
      </c>
      <c r="J12380">
        <v>2011</v>
      </c>
      <c r="K12380">
        <v>6</v>
      </c>
      <c r="L12380" t="s">
        <v>34</v>
      </c>
      <c r="M12380" t="s">
        <v>35</v>
      </c>
      <c r="N12380">
        <v>0</v>
      </c>
      <c r="O12380">
        <v>1</v>
      </c>
      <c r="P12380" t="s">
        <v>32</v>
      </c>
    </row>
    <row r="12381" spans="1:16" x14ac:dyDescent="0.3">
      <c r="A12381">
        <v>577358</v>
      </c>
      <c r="B12381">
        <v>22979</v>
      </c>
      <c r="C12381" t="s">
        <v>3043</v>
      </c>
      <c r="D12381">
        <v>1</v>
      </c>
      <c r="E12381" s="2">
        <v>40865.665972222218</v>
      </c>
      <c r="F12381" s="3">
        <v>3.29</v>
      </c>
      <c r="H12381" t="s">
        <v>17</v>
      </c>
      <c r="I12381" s="3">
        <v>3.29</v>
      </c>
      <c r="J12381">
        <v>2011</v>
      </c>
      <c r="K12381">
        <v>11</v>
      </c>
      <c r="L12381" t="s">
        <v>22</v>
      </c>
      <c r="M12381" t="s">
        <v>23</v>
      </c>
      <c r="N12381">
        <v>0</v>
      </c>
      <c r="O12381">
        <v>1</v>
      </c>
      <c r="P12381" t="s">
        <v>20</v>
      </c>
    </row>
    <row r="12382" spans="1:16" x14ac:dyDescent="0.3">
      <c r="A12382">
        <v>536381</v>
      </c>
      <c r="B12382">
        <v>82567</v>
      </c>
      <c r="C12382" t="s">
        <v>385</v>
      </c>
      <c r="D12382">
        <v>2</v>
      </c>
      <c r="E12382" s="2">
        <v>40513.40347222222</v>
      </c>
      <c r="F12382" s="3">
        <v>2.1</v>
      </c>
      <c r="G12382">
        <v>15311</v>
      </c>
      <c r="H12382" t="s">
        <v>17</v>
      </c>
      <c r="I12382" s="3">
        <v>4.2</v>
      </c>
      <c r="J12382">
        <v>2010</v>
      </c>
      <c r="K12382">
        <v>12</v>
      </c>
      <c r="L12382" t="s">
        <v>26</v>
      </c>
      <c r="M12382" t="s">
        <v>27</v>
      </c>
      <c r="N12382">
        <v>0</v>
      </c>
      <c r="O12382">
        <v>1</v>
      </c>
      <c r="P12382" t="s">
        <v>32</v>
      </c>
    </row>
    <row r="12383" spans="1:16" x14ac:dyDescent="0.3">
      <c r="A12383">
        <v>564943</v>
      </c>
      <c r="B12383">
        <v>22865</v>
      </c>
      <c r="C12383" t="s">
        <v>320</v>
      </c>
      <c r="D12383">
        <v>24</v>
      </c>
      <c r="E12383" s="2">
        <v>40786.557638888888</v>
      </c>
      <c r="F12383" s="3">
        <v>2.1</v>
      </c>
      <c r="G12383">
        <v>17706</v>
      </c>
      <c r="H12383" t="s">
        <v>17</v>
      </c>
      <c r="I12383" s="3">
        <v>50.400000000000013</v>
      </c>
      <c r="J12383">
        <v>2011</v>
      </c>
      <c r="K12383">
        <v>8</v>
      </c>
      <c r="L12383" t="s">
        <v>87</v>
      </c>
      <c r="M12383" t="s">
        <v>88</v>
      </c>
      <c r="N12383">
        <v>0</v>
      </c>
      <c r="O12383">
        <v>1</v>
      </c>
      <c r="P12383" t="s">
        <v>32</v>
      </c>
    </row>
    <row r="12384" spans="1:16" x14ac:dyDescent="0.3">
      <c r="A12384">
        <v>579093</v>
      </c>
      <c r="B12384">
        <v>20971</v>
      </c>
      <c r="C12384" t="s">
        <v>1066</v>
      </c>
      <c r="D12384">
        <v>12</v>
      </c>
      <c r="E12384" s="2">
        <v>40875.45416666667</v>
      </c>
      <c r="F12384" s="3">
        <v>1.25</v>
      </c>
      <c r="G12384">
        <v>13081</v>
      </c>
      <c r="H12384" t="s">
        <v>17</v>
      </c>
      <c r="I12384" s="3">
        <v>15</v>
      </c>
      <c r="J12384">
        <v>2011</v>
      </c>
      <c r="K12384">
        <v>11</v>
      </c>
      <c r="L12384" t="s">
        <v>22</v>
      </c>
      <c r="M12384" t="s">
        <v>23</v>
      </c>
      <c r="N12384">
        <v>0</v>
      </c>
      <c r="O12384">
        <v>1</v>
      </c>
      <c r="P12384" t="s">
        <v>32</v>
      </c>
    </row>
    <row r="12385" spans="1:16" x14ac:dyDescent="0.3">
      <c r="A12385">
        <v>545657</v>
      </c>
      <c r="B12385">
        <v>21519</v>
      </c>
      <c r="C12385" t="s">
        <v>1850</v>
      </c>
      <c r="D12385">
        <v>12</v>
      </c>
      <c r="E12385" s="2">
        <v>40606.584722222222</v>
      </c>
      <c r="F12385" s="3">
        <v>0.42</v>
      </c>
      <c r="G12385">
        <v>14911</v>
      </c>
      <c r="H12385" t="s">
        <v>191</v>
      </c>
      <c r="I12385" s="3">
        <v>5.04</v>
      </c>
      <c r="J12385">
        <v>2011</v>
      </c>
      <c r="K12385">
        <v>3</v>
      </c>
      <c r="L12385" t="s">
        <v>30</v>
      </c>
      <c r="M12385" t="s">
        <v>31</v>
      </c>
      <c r="N12385">
        <v>0</v>
      </c>
      <c r="O12385">
        <v>1</v>
      </c>
      <c r="P12385" t="s">
        <v>32</v>
      </c>
    </row>
    <row r="12386" spans="1:16" x14ac:dyDescent="0.3">
      <c r="A12386">
        <v>572721</v>
      </c>
      <c r="B12386">
        <v>22469</v>
      </c>
      <c r="C12386" t="s">
        <v>382</v>
      </c>
      <c r="D12386">
        <v>12</v>
      </c>
      <c r="E12386" s="2">
        <v>40841.629861111112</v>
      </c>
      <c r="F12386" s="3">
        <v>1.65</v>
      </c>
      <c r="G12386">
        <v>16201</v>
      </c>
      <c r="H12386" t="s">
        <v>17</v>
      </c>
      <c r="I12386" s="3">
        <v>19.8</v>
      </c>
      <c r="J12386">
        <v>2011</v>
      </c>
      <c r="K12386">
        <v>10</v>
      </c>
      <c r="L12386" t="s">
        <v>42</v>
      </c>
      <c r="M12386" t="s">
        <v>43</v>
      </c>
      <c r="N12386">
        <v>0</v>
      </c>
      <c r="O12386">
        <v>1</v>
      </c>
      <c r="P12386" t="s">
        <v>32</v>
      </c>
    </row>
    <row r="12387" spans="1:16" x14ac:dyDescent="0.3">
      <c r="A12387">
        <v>581219</v>
      </c>
      <c r="B12387">
        <v>23626</v>
      </c>
      <c r="C12387" t="s">
        <v>3222</v>
      </c>
      <c r="D12387">
        <v>4</v>
      </c>
      <c r="E12387" s="2">
        <v>40885.394444444442</v>
      </c>
      <c r="F12387" s="3">
        <v>2.4900000000000002</v>
      </c>
      <c r="H12387" t="s">
        <v>17</v>
      </c>
      <c r="I12387" s="3">
        <v>9.9600000000000009</v>
      </c>
      <c r="J12387">
        <v>2011</v>
      </c>
      <c r="K12387">
        <v>12</v>
      </c>
      <c r="L12387" t="s">
        <v>26</v>
      </c>
      <c r="M12387" t="s">
        <v>39</v>
      </c>
      <c r="N12387">
        <v>0</v>
      </c>
      <c r="O12387">
        <v>1</v>
      </c>
      <c r="P12387" t="s">
        <v>20</v>
      </c>
    </row>
    <row r="12388" spans="1:16" x14ac:dyDescent="0.3">
      <c r="A12388">
        <v>577086</v>
      </c>
      <c r="B12388">
        <v>23344</v>
      </c>
      <c r="C12388" t="s">
        <v>41</v>
      </c>
      <c r="D12388">
        <v>10</v>
      </c>
      <c r="E12388" s="2">
        <v>40864.659722222219</v>
      </c>
      <c r="F12388" s="3">
        <v>2.08</v>
      </c>
      <c r="G12388">
        <v>16070</v>
      </c>
      <c r="H12388" t="s">
        <v>17</v>
      </c>
      <c r="I12388" s="3">
        <v>20.8</v>
      </c>
      <c r="J12388">
        <v>2011</v>
      </c>
      <c r="K12388">
        <v>11</v>
      </c>
      <c r="L12388" t="s">
        <v>22</v>
      </c>
      <c r="M12388" t="s">
        <v>23</v>
      </c>
      <c r="N12388">
        <v>0</v>
      </c>
      <c r="O12388">
        <v>1</v>
      </c>
      <c r="P12388" t="s">
        <v>32</v>
      </c>
    </row>
    <row r="12389" spans="1:16" x14ac:dyDescent="0.3">
      <c r="A12389">
        <v>551558</v>
      </c>
      <c r="B12389">
        <v>22995</v>
      </c>
      <c r="C12389" t="s">
        <v>1975</v>
      </c>
      <c r="D12389">
        <v>1</v>
      </c>
      <c r="E12389" s="2">
        <v>40666.445138888892</v>
      </c>
      <c r="F12389" s="3">
        <v>0.42</v>
      </c>
      <c r="G12389">
        <v>17841</v>
      </c>
      <c r="H12389" t="s">
        <v>17</v>
      </c>
      <c r="I12389" s="3">
        <v>0.42</v>
      </c>
      <c r="J12389">
        <v>2011</v>
      </c>
      <c r="K12389">
        <v>5</v>
      </c>
      <c r="L12389" t="s">
        <v>18</v>
      </c>
      <c r="M12389" t="s">
        <v>19</v>
      </c>
      <c r="N12389">
        <v>0</v>
      </c>
      <c r="O12389">
        <v>1</v>
      </c>
      <c r="P12389" t="s">
        <v>32</v>
      </c>
    </row>
    <row r="12390" spans="1:16" x14ac:dyDescent="0.3">
      <c r="A12390">
        <v>563178</v>
      </c>
      <c r="B12390">
        <v>22467</v>
      </c>
      <c r="C12390" t="s">
        <v>80</v>
      </c>
      <c r="D12390">
        <v>6</v>
      </c>
      <c r="E12390" s="2">
        <v>40767.591666666667</v>
      </c>
      <c r="F12390" s="3">
        <v>2.5499999999999998</v>
      </c>
      <c r="G12390">
        <v>16011</v>
      </c>
      <c r="H12390" t="s">
        <v>17</v>
      </c>
      <c r="I12390" s="3">
        <v>15.3</v>
      </c>
      <c r="J12390">
        <v>2011</v>
      </c>
      <c r="K12390">
        <v>8</v>
      </c>
      <c r="L12390" t="s">
        <v>87</v>
      </c>
      <c r="M12390" t="s">
        <v>88</v>
      </c>
      <c r="N12390">
        <v>0</v>
      </c>
      <c r="O12390">
        <v>1</v>
      </c>
      <c r="P12390" t="s">
        <v>32</v>
      </c>
    </row>
    <row r="12391" spans="1:16" x14ac:dyDescent="0.3">
      <c r="A12391">
        <v>550479</v>
      </c>
      <c r="B12391">
        <v>23207</v>
      </c>
      <c r="C12391" t="s">
        <v>308</v>
      </c>
      <c r="D12391">
        <v>10</v>
      </c>
      <c r="E12391" s="2">
        <v>40651.584027777782</v>
      </c>
      <c r="F12391" s="3">
        <v>1.65</v>
      </c>
      <c r="G12391">
        <v>15625</v>
      </c>
      <c r="H12391" t="s">
        <v>17</v>
      </c>
      <c r="I12391" s="3">
        <v>16.5</v>
      </c>
      <c r="J12391">
        <v>2011</v>
      </c>
      <c r="K12391">
        <v>4</v>
      </c>
      <c r="L12391" t="s">
        <v>66</v>
      </c>
      <c r="M12391" t="s">
        <v>67</v>
      </c>
      <c r="N12391">
        <v>0</v>
      </c>
      <c r="O12391">
        <v>1</v>
      </c>
      <c r="P12391" t="s">
        <v>32</v>
      </c>
    </row>
    <row r="12392" spans="1:16" x14ac:dyDescent="0.3">
      <c r="A12392">
        <v>537077</v>
      </c>
      <c r="B12392">
        <v>21358</v>
      </c>
      <c r="C12392" t="s">
        <v>1619</v>
      </c>
      <c r="D12392">
        <v>2</v>
      </c>
      <c r="E12392" s="2">
        <v>40517.499305555553</v>
      </c>
      <c r="F12392" s="3">
        <v>1.25</v>
      </c>
      <c r="G12392">
        <v>17062</v>
      </c>
      <c r="H12392" t="s">
        <v>17</v>
      </c>
      <c r="I12392" s="3">
        <v>2.5</v>
      </c>
      <c r="J12392">
        <v>2010</v>
      </c>
      <c r="K12392">
        <v>12</v>
      </c>
      <c r="L12392" t="s">
        <v>26</v>
      </c>
      <c r="M12392" t="s">
        <v>27</v>
      </c>
      <c r="N12392">
        <v>0</v>
      </c>
      <c r="O12392">
        <v>1</v>
      </c>
      <c r="P12392" t="s">
        <v>32</v>
      </c>
    </row>
    <row r="12393" spans="1:16" x14ac:dyDescent="0.3">
      <c r="A12393">
        <v>567912</v>
      </c>
      <c r="B12393">
        <v>23000</v>
      </c>
      <c r="C12393" t="s">
        <v>986</v>
      </c>
      <c r="D12393">
        <v>10</v>
      </c>
      <c r="E12393" s="2">
        <v>40808.713194444441</v>
      </c>
      <c r="F12393" s="3">
        <v>0.42</v>
      </c>
      <c r="G12393">
        <v>15555</v>
      </c>
      <c r="H12393" t="s">
        <v>17</v>
      </c>
      <c r="I12393" s="3">
        <v>4.2</v>
      </c>
      <c r="J12393">
        <v>2011</v>
      </c>
      <c r="K12393">
        <v>9</v>
      </c>
      <c r="L12393" t="s">
        <v>90</v>
      </c>
      <c r="M12393" t="s">
        <v>91</v>
      </c>
      <c r="N12393">
        <v>0</v>
      </c>
      <c r="O12393">
        <v>1</v>
      </c>
      <c r="P12393" t="s">
        <v>32</v>
      </c>
    </row>
    <row r="12394" spans="1:16" x14ac:dyDescent="0.3">
      <c r="A12394">
        <v>579512</v>
      </c>
      <c r="B12394">
        <v>23435</v>
      </c>
      <c r="C12394" t="s">
        <v>2944</v>
      </c>
      <c r="D12394">
        <v>2</v>
      </c>
      <c r="E12394" s="2">
        <v>40876.699305555558</v>
      </c>
      <c r="F12394" s="3">
        <v>0.83</v>
      </c>
      <c r="H12394" t="s">
        <v>17</v>
      </c>
      <c r="I12394" s="3">
        <v>1.66</v>
      </c>
      <c r="J12394">
        <v>2011</v>
      </c>
      <c r="K12394">
        <v>11</v>
      </c>
      <c r="L12394" t="s">
        <v>22</v>
      </c>
      <c r="M12394" t="s">
        <v>23</v>
      </c>
      <c r="N12394">
        <v>0</v>
      </c>
      <c r="O12394">
        <v>1</v>
      </c>
      <c r="P12394" t="s">
        <v>20</v>
      </c>
    </row>
    <row r="12395" spans="1:16" x14ac:dyDescent="0.3">
      <c r="A12395">
        <v>556484</v>
      </c>
      <c r="B12395">
        <v>22436</v>
      </c>
      <c r="C12395" t="s">
        <v>771</v>
      </c>
      <c r="D12395">
        <v>6</v>
      </c>
      <c r="E12395" s="2">
        <v>40706.553472222222</v>
      </c>
      <c r="F12395" s="3">
        <v>0.65</v>
      </c>
      <c r="G12395">
        <v>16938</v>
      </c>
      <c r="H12395" t="s">
        <v>17</v>
      </c>
      <c r="I12395" s="3">
        <v>3.9</v>
      </c>
      <c r="J12395">
        <v>2011</v>
      </c>
      <c r="K12395">
        <v>6</v>
      </c>
      <c r="L12395" t="s">
        <v>34</v>
      </c>
      <c r="M12395" t="s">
        <v>35</v>
      </c>
      <c r="N12395">
        <v>0</v>
      </c>
      <c r="O12395">
        <v>1</v>
      </c>
      <c r="P12395" t="s">
        <v>32</v>
      </c>
    </row>
    <row r="12396" spans="1:16" x14ac:dyDescent="0.3">
      <c r="A12396">
        <v>554956</v>
      </c>
      <c r="B12396">
        <v>22910</v>
      </c>
      <c r="C12396" t="s">
        <v>1620</v>
      </c>
      <c r="D12396">
        <v>1</v>
      </c>
      <c r="E12396" s="2">
        <v>40690.636805555558</v>
      </c>
      <c r="F12396" s="3">
        <v>6.63</v>
      </c>
      <c r="H12396" t="s">
        <v>17</v>
      </c>
      <c r="I12396" s="3">
        <v>6.63</v>
      </c>
      <c r="J12396">
        <v>2011</v>
      </c>
      <c r="K12396">
        <v>5</v>
      </c>
      <c r="L12396" t="s">
        <v>18</v>
      </c>
      <c r="M12396" t="s">
        <v>19</v>
      </c>
      <c r="N12396">
        <v>0</v>
      </c>
      <c r="O12396">
        <v>1</v>
      </c>
      <c r="P12396" t="s">
        <v>20</v>
      </c>
    </row>
    <row r="12397" spans="1:16" x14ac:dyDescent="0.3">
      <c r="A12397">
        <v>563689</v>
      </c>
      <c r="B12397">
        <v>23035</v>
      </c>
      <c r="C12397" t="s">
        <v>1812</v>
      </c>
      <c r="D12397">
        <v>6</v>
      </c>
      <c r="E12397" s="2">
        <v>40773.529861111107</v>
      </c>
      <c r="F12397" s="3">
        <v>1.45</v>
      </c>
      <c r="G12397">
        <v>15743</v>
      </c>
      <c r="H12397" t="s">
        <v>17</v>
      </c>
      <c r="I12397" s="3">
        <v>8.6999999999999993</v>
      </c>
      <c r="J12397">
        <v>2011</v>
      </c>
      <c r="K12397">
        <v>8</v>
      </c>
      <c r="L12397" t="s">
        <v>87</v>
      </c>
      <c r="M12397" t="s">
        <v>88</v>
      </c>
      <c r="N12397">
        <v>0</v>
      </c>
      <c r="O12397">
        <v>1</v>
      </c>
      <c r="P12397" t="s">
        <v>32</v>
      </c>
    </row>
    <row r="12398" spans="1:16" x14ac:dyDescent="0.3">
      <c r="A12398">
        <v>550987</v>
      </c>
      <c r="B12398">
        <v>22907</v>
      </c>
      <c r="C12398" t="s">
        <v>696</v>
      </c>
      <c r="D12398">
        <v>2</v>
      </c>
      <c r="E12398" s="2">
        <v>40654.756944444453</v>
      </c>
      <c r="F12398" s="3">
        <v>1.63</v>
      </c>
      <c r="H12398" t="s">
        <v>17</v>
      </c>
      <c r="I12398" s="3">
        <v>3.26</v>
      </c>
      <c r="J12398">
        <v>2011</v>
      </c>
      <c r="K12398">
        <v>4</v>
      </c>
      <c r="L12398" t="s">
        <v>66</v>
      </c>
      <c r="M12398" t="s">
        <v>67</v>
      </c>
      <c r="N12398">
        <v>0</v>
      </c>
      <c r="O12398">
        <v>1</v>
      </c>
      <c r="P12398" t="s">
        <v>20</v>
      </c>
    </row>
    <row r="12399" spans="1:16" x14ac:dyDescent="0.3">
      <c r="A12399">
        <v>536876</v>
      </c>
      <c r="B12399">
        <v>22076</v>
      </c>
      <c r="C12399" t="s">
        <v>2450</v>
      </c>
      <c r="D12399">
        <v>1</v>
      </c>
      <c r="E12399" s="2">
        <v>40515.48333333333</v>
      </c>
      <c r="F12399" s="3">
        <v>3.36</v>
      </c>
      <c r="H12399" t="s">
        <v>17</v>
      </c>
      <c r="I12399" s="3">
        <v>3.36</v>
      </c>
      <c r="J12399">
        <v>2010</v>
      </c>
      <c r="K12399">
        <v>12</v>
      </c>
      <c r="L12399" t="s">
        <v>26</v>
      </c>
      <c r="M12399" t="s">
        <v>27</v>
      </c>
      <c r="N12399">
        <v>0</v>
      </c>
      <c r="O12399">
        <v>1</v>
      </c>
      <c r="P12399" t="s">
        <v>20</v>
      </c>
    </row>
    <row r="12400" spans="1:16" x14ac:dyDescent="0.3">
      <c r="A12400">
        <v>554512</v>
      </c>
      <c r="B12400">
        <v>84380</v>
      </c>
      <c r="C12400" t="s">
        <v>774</v>
      </c>
      <c r="D12400">
        <v>1</v>
      </c>
      <c r="E12400" s="2">
        <v>40687.662499999999</v>
      </c>
      <c r="F12400" s="3">
        <v>2.46</v>
      </c>
      <c r="H12400" t="s">
        <v>17</v>
      </c>
      <c r="I12400" s="3">
        <v>2.46</v>
      </c>
      <c r="J12400">
        <v>2011</v>
      </c>
      <c r="K12400">
        <v>5</v>
      </c>
      <c r="L12400" t="s">
        <v>18</v>
      </c>
      <c r="M12400" t="s">
        <v>19</v>
      </c>
      <c r="N12400">
        <v>0</v>
      </c>
      <c r="O12400">
        <v>1</v>
      </c>
      <c r="P12400" t="s">
        <v>20</v>
      </c>
    </row>
    <row r="12401" spans="1:16" x14ac:dyDescent="0.3">
      <c r="A12401">
        <v>573426</v>
      </c>
      <c r="B12401">
        <v>22554</v>
      </c>
      <c r="C12401" t="s">
        <v>297</v>
      </c>
      <c r="D12401">
        <v>1</v>
      </c>
      <c r="E12401" s="2">
        <v>40847.428472222222</v>
      </c>
      <c r="F12401" s="3">
        <v>3.29</v>
      </c>
      <c r="H12401" t="s">
        <v>17</v>
      </c>
      <c r="I12401" s="3">
        <v>3.29</v>
      </c>
      <c r="J12401">
        <v>2011</v>
      </c>
      <c r="K12401">
        <v>10</v>
      </c>
      <c r="L12401" t="s">
        <v>42</v>
      </c>
      <c r="M12401" t="s">
        <v>43</v>
      </c>
      <c r="N12401">
        <v>0</v>
      </c>
      <c r="O12401">
        <v>1</v>
      </c>
      <c r="P12401" t="s">
        <v>20</v>
      </c>
    </row>
    <row r="12402" spans="1:16" x14ac:dyDescent="0.3">
      <c r="A12402">
        <v>564727</v>
      </c>
      <c r="B12402">
        <v>23237</v>
      </c>
      <c r="C12402" t="s">
        <v>2244</v>
      </c>
      <c r="D12402">
        <v>1</v>
      </c>
      <c r="E12402" s="2">
        <v>40783.521527777782</v>
      </c>
      <c r="F12402" s="3">
        <v>4.1500000000000004</v>
      </c>
      <c r="G12402">
        <v>16686</v>
      </c>
      <c r="H12402" t="s">
        <v>17</v>
      </c>
      <c r="I12402" s="3">
        <v>4.1500000000000004</v>
      </c>
      <c r="J12402">
        <v>2011</v>
      </c>
      <c r="K12402">
        <v>8</v>
      </c>
      <c r="L12402" t="s">
        <v>87</v>
      </c>
      <c r="M12402" t="s">
        <v>88</v>
      </c>
      <c r="N12402">
        <v>0</v>
      </c>
      <c r="O12402">
        <v>1</v>
      </c>
      <c r="P12402" t="s">
        <v>32</v>
      </c>
    </row>
    <row r="12403" spans="1:16" x14ac:dyDescent="0.3">
      <c r="A12403">
        <v>573501</v>
      </c>
      <c r="B12403">
        <v>23355</v>
      </c>
      <c r="C12403" t="s">
        <v>417</v>
      </c>
      <c r="D12403">
        <v>6</v>
      </c>
      <c r="E12403" s="2">
        <v>40847.501388888893</v>
      </c>
      <c r="F12403" s="3">
        <v>4.95</v>
      </c>
      <c r="G12403">
        <v>18055</v>
      </c>
      <c r="H12403" t="s">
        <v>17</v>
      </c>
      <c r="I12403" s="3">
        <v>29.7</v>
      </c>
      <c r="J12403">
        <v>2011</v>
      </c>
      <c r="K12403">
        <v>10</v>
      </c>
      <c r="L12403" t="s">
        <v>42</v>
      </c>
      <c r="M12403" t="s">
        <v>43</v>
      </c>
      <c r="N12403">
        <v>0</v>
      </c>
      <c r="O12403">
        <v>1</v>
      </c>
      <c r="P12403" t="s">
        <v>32</v>
      </c>
    </row>
    <row r="12404" spans="1:16" x14ac:dyDescent="0.3">
      <c r="A12404">
        <v>578277</v>
      </c>
      <c r="B12404">
        <v>23372</v>
      </c>
      <c r="C12404" t="s">
        <v>1268</v>
      </c>
      <c r="D12404">
        <v>16</v>
      </c>
      <c r="E12404" s="2">
        <v>40870.57708333333</v>
      </c>
      <c r="F12404" s="3">
        <v>1.25</v>
      </c>
      <c r="G12404">
        <v>12723</v>
      </c>
      <c r="H12404" t="s">
        <v>213</v>
      </c>
      <c r="I12404" s="3">
        <v>20</v>
      </c>
      <c r="J12404">
        <v>2011</v>
      </c>
      <c r="K12404">
        <v>11</v>
      </c>
      <c r="L12404" t="s">
        <v>22</v>
      </c>
      <c r="M12404" t="s">
        <v>23</v>
      </c>
      <c r="N12404">
        <v>0</v>
      </c>
      <c r="O12404">
        <v>1</v>
      </c>
      <c r="P12404" t="s">
        <v>32</v>
      </c>
    </row>
    <row r="12405" spans="1:16" x14ac:dyDescent="0.3">
      <c r="A12405">
        <v>550196</v>
      </c>
      <c r="B12405">
        <v>22295</v>
      </c>
      <c r="C12405" t="s">
        <v>412</v>
      </c>
      <c r="D12405">
        <v>2</v>
      </c>
      <c r="E12405" s="2">
        <v>40648.42291666667</v>
      </c>
      <c r="F12405" s="3">
        <v>1.65</v>
      </c>
      <c r="G12405">
        <v>14796</v>
      </c>
      <c r="H12405" t="s">
        <v>17</v>
      </c>
      <c r="I12405" s="3">
        <v>3.3</v>
      </c>
      <c r="J12405">
        <v>2011</v>
      </c>
      <c r="K12405">
        <v>4</v>
      </c>
      <c r="L12405" t="s">
        <v>66</v>
      </c>
      <c r="M12405" t="s">
        <v>67</v>
      </c>
      <c r="N12405">
        <v>0</v>
      </c>
      <c r="O12405">
        <v>1</v>
      </c>
      <c r="P12405" t="s">
        <v>32</v>
      </c>
    </row>
    <row r="12406" spans="1:16" x14ac:dyDescent="0.3">
      <c r="A12406">
        <v>568152</v>
      </c>
      <c r="B12406">
        <v>21257</v>
      </c>
      <c r="C12406" t="s">
        <v>900</v>
      </c>
      <c r="D12406">
        <v>4</v>
      </c>
      <c r="E12406" s="2">
        <v>40811.486111111109</v>
      </c>
      <c r="F12406" s="3">
        <v>7.95</v>
      </c>
      <c r="G12406">
        <v>16480</v>
      </c>
      <c r="H12406" t="s">
        <v>17</v>
      </c>
      <c r="I12406" s="3">
        <v>31.8</v>
      </c>
      <c r="J12406">
        <v>2011</v>
      </c>
      <c r="K12406">
        <v>9</v>
      </c>
      <c r="L12406" t="s">
        <v>90</v>
      </c>
      <c r="M12406" t="s">
        <v>91</v>
      </c>
      <c r="N12406">
        <v>0</v>
      </c>
      <c r="O12406">
        <v>1</v>
      </c>
      <c r="P12406" t="s">
        <v>32</v>
      </c>
    </row>
    <row r="12407" spans="1:16" x14ac:dyDescent="0.3">
      <c r="A12407">
        <v>550500</v>
      </c>
      <c r="B12407">
        <v>21976</v>
      </c>
      <c r="C12407" t="s">
        <v>288</v>
      </c>
      <c r="D12407">
        <v>1</v>
      </c>
      <c r="E12407" s="2">
        <v>40651.643055555563</v>
      </c>
      <c r="F12407" s="3">
        <v>1.25</v>
      </c>
      <c r="H12407" t="s">
        <v>17</v>
      </c>
      <c r="I12407" s="3">
        <v>1.25</v>
      </c>
      <c r="J12407">
        <v>2011</v>
      </c>
      <c r="K12407">
        <v>4</v>
      </c>
      <c r="L12407" t="s">
        <v>66</v>
      </c>
      <c r="M12407" t="s">
        <v>67</v>
      </c>
      <c r="N12407">
        <v>0</v>
      </c>
      <c r="O12407">
        <v>1</v>
      </c>
      <c r="P12407" t="s">
        <v>20</v>
      </c>
    </row>
    <row r="12408" spans="1:16" x14ac:dyDescent="0.3">
      <c r="A12408" t="s">
        <v>3258</v>
      </c>
      <c r="B12408">
        <v>21868</v>
      </c>
      <c r="C12408" t="s">
        <v>630</v>
      </c>
      <c r="D12408">
        <v>-1</v>
      </c>
      <c r="E12408" s="2">
        <v>40675.815972222219</v>
      </c>
      <c r="F12408" s="3">
        <v>1.25</v>
      </c>
      <c r="G12408">
        <v>15249</v>
      </c>
      <c r="H12408" t="s">
        <v>17</v>
      </c>
      <c r="I12408" s="3">
        <v>-1.25</v>
      </c>
      <c r="J12408">
        <v>2011</v>
      </c>
      <c r="K12408">
        <v>5</v>
      </c>
      <c r="L12408" t="s">
        <v>18</v>
      </c>
      <c r="M12408" t="s">
        <v>19</v>
      </c>
      <c r="N12408">
        <v>1</v>
      </c>
      <c r="O12408">
        <v>0</v>
      </c>
      <c r="P12408" t="s">
        <v>32</v>
      </c>
    </row>
    <row r="12409" spans="1:16" x14ac:dyDescent="0.3">
      <c r="A12409">
        <v>554938</v>
      </c>
      <c r="B12409">
        <v>21931</v>
      </c>
      <c r="C12409" t="s">
        <v>1864</v>
      </c>
      <c r="D12409">
        <v>10</v>
      </c>
      <c r="E12409" s="2">
        <v>40690.56527777778</v>
      </c>
      <c r="F12409" s="3">
        <v>2.08</v>
      </c>
      <c r="G12409">
        <v>12876</v>
      </c>
      <c r="H12409" t="s">
        <v>155</v>
      </c>
      <c r="I12409" s="3">
        <v>20.8</v>
      </c>
      <c r="J12409">
        <v>2011</v>
      </c>
      <c r="K12409">
        <v>5</v>
      </c>
      <c r="L12409" t="s">
        <v>18</v>
      </c>
      <c r="M12409" t="s">
        <v>19</v>
      </c>
      <c r="N12409">
        <v>0</v>
      </c>
      <c r="O12409">
        <v>1</v>
      </c>
      <c r="P12409" t="s">
        <v>32</v>
      </c>
    </row>
    <row r="12410" spans="1:16" x14ac:dyDescent="0.3">
      <c r="A12410">
        <v>570197</v>
      </c>
      <c r="B12410">
        <v>21628</v>
      </c>
      <c r="C12410" t="s">
        <v>3259</v>
      </c>
      <c r="D12410">
        <v>1</v>
      </c>
      <c r="E12410" s="2">
        <v>40823.65625</v>
      </c>
      <c r="F12410" s="3">
        <v>14.95</v>
      </c>
      <c r="G12410">
        <v>13755</v>
      </c>
      <c r="H12410" t="s">
        <v>17</v>
      </c>
      <c r="I12410" s="3">
        <v>14.95</v>
      </c>
      <c r="J12410">
        <v>2011</v>
      </c>
      <c r="K12410">
        <v>10</v>
      </c>
      <c r="L12410" t="s">
        <v>42</v>
      </c>
      <c r="M12410" t="s">
        <v>43</v>
      </c>
      <c r="N12410">
        <v>0</v>
      </c>
      <c r="O12410">
        <v>1</v>
      </c>
      <c r="P12410" t="s">
        <v>32</v>
      </c>
    </row>
    <row r="12411" spans="1:16" x14ac:dyDescent="0.3">
      <c r="A12411">
        <v>564375</v>
      </c>
      <c r="B12411">
        <v>21832</v>
      </c>
      <c r="C12411" t="s">
        <v>531</v>
      </c>
      <c r="D12411">
        <v>12</v>
      </c>
      <c r="E12411" s="2">
        <v>40780.427777777782</v>
      </c>
      <c r="F12411" s="3">
        <v>1.65</v>
      </c>
      <c r="G12411">
        <v>13078</v>
      </c>
      <c r="H12411" t="s">
        <v>17</v>
      </c>
      <c r="I12411" s="3">
        <v>19.8</v>
      </c>
      <c r="J12411">
        <v>2011</v>
      </c>
      <c r="K12411">
        <v>8</v>
      </c>
      <c r="L12411" t="s">
        <v>87</v>
      </c>
      <c r="M12411" t="s">
        <v>88</v>
      </c>
      <c r="N12411">
        <v>0</v>
      </c>
      <c r="O12411">
        <v>1</v>
      </c>
      <c r="P12411" t="s">
        <v>32</v>
      </c>
    </row>
    <row r="12412" spans="1:16" x14ac:dyDescent="0.3">
      <c r="A12412">
        <v>550471</v>
      </c>
      <c r="B12412" t="s">
        <v>3260</v>
      </c>
      <c r="C12412" t="s">
        <v>3261</v>
      </c>
      <c r="D12412">
        <v>1</v>
      </c>
      <c r="E12412" s="2">
        <v>40651.577777777777</v>
      </c>
      <c r="F12412" s="3">
        <v>2.46</v>
      </c>
      <c r="H12412" t="s">
        <v>17</v>
      </c>
      <c r="I12412" s="3">
        <v>2.46</v>
      </c>
      <c r="J12412">
        <v>2011</v>
      </c>
      <c r="K12412">
        <v>4</v>
      </c>
      <c r="L12412" t="s">
        <v>66</v>
      </c>
      <c r="M12412" t="s">
        <v>67</v>
      </c>
      <c r="N12412">
        <v>0</v>
      </c>
      <c r="O12412">
        <v>1</v>
      </c>
      <c r="P12412" t="s">
        <v>20</v>
      </c>
    </row>
    <row r="12413" spans="1:16" x14ac:dyDescent="0.3">
      <c r="A12413">
        <v>578019</v>
      </c>
      <c r="B12413">
        <v>22564</v>
      </c>
      <c r="C12413" t="s">
        <v>2074</v>
      </c>
      <c r="D12413">
        <v>1</v>
      </c>
      <c r="E12413" s="2">
        <v>40869.549305555563</v>
      </c>
      <c r="F12413" s="3">
        <v>1.25</v>
      </c>
      <c r="G12413">
        <v>17360</v>
      </c>
      <c r="H12413" t="s">
        <v>17</v>
      </c>
      <c r="I12413" s="3">
        <v>1.25</v>
      </c>
      <c r="J12413">
        <v>2011</v>
      </c>
      <c r="K12413">
        <v>11</v>
      </c>
      <c r="L12413" t="s">
        <v>22</v>
      </c>
      <c r="M12413" t="s">
        <v>23</v>
      </c>
      <c r="N12413">
        <v>0</v>
      </c>
      <c r="O12413">
        <v>1</v>
      </c>
      <c r="P12413" t="s">
        <v>32</v>
      </c>
    </row>
    <row r="12414" spans="1:16" x14ac:dyDescent="0.3">
      <c r="A12414">
        <v>544930</v>
      </c>
      <c r="B12414">
        <v>21984</v>
      </c>
      <c r="C12414" t="s">
        <v>214</v>
      </c>
      <c r="D12414">
        <v>1</v>
      </c>
      <c r="E12414" s="2">
        <v>40598.768055555563</v>
      </c>
      <c r="F12414" s="3">
        <v>0.28999999999999998</v>
      </c>
      <c r="G12414">
        <v>17472</v>
      </c>
      <c r="H12414" t="s">
        <v>17</v>
      </c>
      <c r="I12414" s="3">
        <v>0.28999999999999998</v>
      </c>
      <c r="J12414">
        <v>2011</v>
      </c>
      <c r="K12414">
        <v>2</v>
      </c>
      <c r="L12414" t="s">
        <v>63</v>
      </c>
      <c r="M12414" t="s">
        <v>64</v>
      </c>
      <c r="N12414">
        <v>0</v>
      </c>
      <c r="O12414">
        <v>1</v>
      </c>
      <c r="P12414" t="s">
        <v>32</v>
      </c>
    </row>
    <row r="12415" spans="1:16" x14ac:dyDescent="0.3">
      <c r="A12415">
        <v>550655</v>
      </c>
      <c r="B12415" t="s">
        <v>3262</v>
      </c>
      <c r="C12415" t="s">
        <v>3263</v>
      </c>
      <c r="D12415">
        <v>2</v>
      </c>
      <c r="E12415" s="2">
        <v>40652.72152777778</v>
      </c>
      <c r="F12415" s="3">
        <v>3.75</v>
      </c>
      <c r="G12415">
        <v>17217</v>
      </c>
      <c r="H12415" t="s">
        <v>17</v>
      </c>
      <c r="I12415" s="3">
        <v>7.5</v>
      </c>
      <c r="J12415">
        <v>2011</v>
      </c>
      <c r="K12415">
        <v>4</v>
      </c>
      <c r="L12415" t="s">
        <v>66</v>
      </c>
      <c r="M12415" t="s">
        <v>67</v>
      </c>
      <c r="N12415">
        <v>0</v>
      </c>
      <c r="O12415">
        <v>1</v>
      </c>
      <c r="P12415" t="s">
        <v>32</v>
      </c>
    </row>
    <row r="12416" spans="1:16" x14ac:dyDescent="0.3">
      <c r="A12416">
        <v>568329</v>
      </c>
      <c r="B12416">
        <v>21156</v>
      </c>
      <c r="C12416" t="s">
        <v>684</v>
      </c>
      <c r="D12416">
        <v>8</v>
      </c>
      <c r="E12416" s="2">
        <v>40812.591666666667</v>
      </c>
      <c r="F12416" s="3">
        <v>1.95</v>
      </c>
      <c r="G12416">
        <v>15243</v>
      </c>
      <c r="H12416" t="s">
        <v>17</v>
      </c>
      <c r="I12416" s="3">
        <v>15.6</v>
      </c>
      <c r="J12416">
        <v>2011</v>
      </c>
      <c r="K12416">
        <v>9</v>
      </c>
      <c r="L12416" t="s">
        <v>90</v>
      </c>
      <c r="M12416" t="s">
        <v>91</v>
      </c>
      <c r="N12416">
        <v>0</v>
      </c>
      <c r="O12416">
        <v>1</v>
      </c>
      <c r="P12416" t="s">
        <v>32</v>
      </c>
    </row>
    <row r="12417" spans="1:16" x14ac:dyDescent="0.3">
      <c r="A12417">
        <v>564843</v>
      </c>
      <c r="B12417">
        <v>21609</v>
      </c>
      <c r="C12417" t="s">
        <v>2935</v>
      </c>
      <c r="D12417">
        <v>1</v>
      </c>
      <c r="E12417" s="2">
        <v>40785.589583333327</v>
      </c>
      <c r="F12417" s="3">
        <v>2.95</v>
      </c>
      <c r="G12417">
        <v>15866</v>
      </c>
      <c r="H12417" t="s">
        <v>17</v>
      </c>
      <c r="I12417" s="3">
        <v>2.95</v>
      </c>
      <c r="J12417">
        <v>2011</v>
      </c>
      <c r="K12417">
        <v>8</v>
      </c>
      <c r="L12417" t="s">
        <v>87</v>
      </c>
      <c r="M12417" t="s">
        <v>88</v>
      </c>
      <c r="N12417">
        <v>0</v>
      </c>
      <c r="O12417">
        <v>1</v>
      </c>
      <c r="P12417" t="s">
        <v>32</v>
      </c>
    </row>
    <row r="12418" spans="1:16" x14ac:dyDescent="0.3">
      <c r="A12418">
        <v>545601</v>
      </c>
      <c r="B12418" t="s">
        <v>2913</v>
      </c>
      <c r="C12418" t="s">
        <v>2914</v>
      </c>
      <c r="D12418">
        <v>3</v>
      </c>
      <c r="E12418" s="2">
        <v>40606.492361111108</v>
      </c>
      <c r="F12418" s="3">
        <v>5.95</v>
      </c>
      <c r="G12418">
        <v>15827</v>
      </c>
      <c r="H12418" t="s">
        <v>17</v>
      </c>
      <c r="I12418" s="3">
        <v>17.850000000000001</v>
      </c>
      <c r="J12418">
        <v>2011</v>
      </c>
      <c r="K12418">
        <v>3</v>
      </c>
      <c r="L12418" t="s">
        <v>30</v>
      </c>
      <c r="M12418" t="s">
        <v>31</v>
      </c>
      <c r="N12418">
        <v>0</v>
      </c>
      <c r="O12418">
        <v>1</v>
      </c>
      <c r="P12418" t="s">
        <v>32</v>
      </c>
    </row>
    <row r="12419" spans="1:16" x14ac:dyDescent="0.3">
      <c r="A12419">
        <v>577058</v>
      </c>
      <c r="B12419">
        <v>21872</v>
      </c>
      <c r="C12419" t="s">
        <v>2303</v>
      </c>
      <c r="D12419">
        <v>1</v>
      </c>
      <c r="E12419" s="2">
        <v>40864.603472222218</v>
      </c>
      <c r="F12419" s="3">
        <v>1.25</v>
      </c>
      <c r="G12419">
        <v>18122</v>
      </c>
      <c r="H12419" t="s">
        <v>17</v>
      </c>
      <c r="I12419" s="3">
        <v>1.25</v>
      </c>
      <c r="J12419">
        <v>2011</v>
      </c>
      <c r="K12419">
        <v>11</v>
      </c>
      <c r="L12419" t="s">
        <v>22</v>
      </c>
      <c r="M12419" t="s">
        <v>23</v>
      </c>
      <c r="N12419">
        <v>0</v>
      </c>
      <c r="O12419">
        <v>1</v>
      </c>
      <c r="P12419" t="s">
        <v>32</v>
      </c>
    </row>
    <row r="12420" spans="1:16" x14ac:dyDescent="0.3">
      <c r="A12420">
        <v>546731</v>
      </c>
      <c r="B12420">
        <v>21210</v>
      </c>
      <c r="C12420" t="s">
        <v>1626</v>
      </c>
      <c r="D12420">
        <v>12</v>
      </c>
      <c r="E12420" s="2">
        <v>40618.48541666667</v>
      </c>
      <c r="F12420" s="3">
        <v>1.45</v>
      </c>
      <c r="G12420">
        <v>13089</v>
      </c>
      <c r="H12420" t="s">
        <v>17</v>
      </c>
      <c r="I12420" s="3">
        <v>17.399999999999999</v>
      </c>
      <c r="J12420">
        <v>2011</v>
      </c>
      <c r="K12420">
        <v>3</v>
      </c>
      <c r="L12420" t="s">
        <v>30</v>
      </c>
      <c r="M12420" t="s">
        <v>31</v>
      </c>
      <c r="N12420">
        <v>0</v>
      </c>
      <c r="O12420">
        <v>1</v>
      </c>
      <c r="P12420" t="s">
        <v>32</v>
      </c>
    </row>
    <row r="12421" spans="1:16" x14ac:dyDescent="0.3">
      <c r="A12421">
        <v>537395</v>
      </c>
      <c r="B12421">
        <v>21870</v>
      </c>
      <c r="C12421" t="s">
        <v>249</v>
      </c>
      <c r="D12421">
        <v>2</v>
      </c>
      <c r="E12421" s="2">
        <v>40518.586805555547</v>
      </c>
      <c r="F12421" s="3">
        <v>1.25</v>
      </c>
      <c r="G12421">
        <v>15356</v>
      </c>
      <c r="H12421" t="s">
        <v>17</v>
      </c>
      <c r="I12421" s="3">
        <v>2.5</v>
      </c>
      <c r="J12421">
        <v>2010</v>
      </c>
      <c r="K12421">
        <v>12</v>
      </c>
      <c r="L12421" t="s">
        <v>26</v>
      </c>
      <c r="M12421" t="s">
        <v>27</v>
      </c>
      <c r="N12421">
        <v>0</v>
      </c>
      <c r="O12421">
        <v>1</v>
      </c>
      <c r="P12421" t="s">
        <v>32</v>
      </c>
    </row>
    <row r="12422" spans="1:16" x14ac:dyDescent="0.3">
      <c r="A12422">
        <v>536862</v>
      </c>
      <c r="B12422">
        <v>22627</v>
      </c>
      <c r="C12422" t="s">
        <v>1123</v>
      </c>
      <c r="D12422">
        <v>2</v>
      </c>
      <c r="E12422" s="2">
        <v>40515.467361111107</v>
      </c>
      <c r="F12422" s="3">
        <v>16.98</v>
      </c>
      <c r="H12422" t="s">
        <v>17</v>
      </c>
      <c r="I12422" s="3">
        <v>33.96</v>
      </c>
      <c r="J12422">
        <v>2010</v>
      </c>
      <c r="K12422">
        <v>12</v>
      </c>
      <c r="L12422" t="s">
        <v>26</v>
      </c>
      <c r="M12422" t="s">
        <v>27</v>
      </c>
      <c r="N12422">
        <v>0</v>
      </c>
      <c r="O12422">
        <v>1</v>
      </c>
      <c r="P12422" t="s">
        <v>20</v>
      </c>
    </row>
    <row r="12423" spans="1:16" x14ac:dyDescent="0.3">
      <c r="A12423">
        <v>575607</v>
      </c>
      <c r="B12423">
        <v>22738</v>
      </c>
      <c r="C12423" t="s">
        <v>2094</v>
      </c>
      <c r="D12423">
        <v>1</v>
      </c>
      <c r="E12423" s="2">
        <v>40857.525694444441</v>
      </c>
      <c r="F12423" s="3">
        <v>3.29</v>
      </c>
      <c r="G12423">
        <v>14096</v>
      </c>
      <c r="H12423" t="s">
        <v>17</v>
      </c>
      <c r="I12423" s="3">
        <v>3.29</v>
      </c>
      <c r="J12423">
        <v>2011</v>
      </c>
      <c r="K12423">
        <v>11</v>
      </c>
      <c r="L12423" t="s">
        <v>22</v>
      </c>
      <c r="M12423" t="s">
        <v>23</v>
      </c>
      <c r="N12423">
        <v>0</v>
      </c>
      <c r="O12423">
        <v>1</v>
      </c>
      <c r="P12423" t="s">
        <v>32</v>
      </c>
    </row>
    <row r="12424" spans="1:16" x14ac:dyDescent="0.3">
      <c r="A12424">
        <v>543115</v>
      </c>
      <c r="B12424">
        <v>84378</v>
      </c>
      <c r="C12424" t="s">
        <v>549</v>
      </c>
      <c r="D12424">
        <v>1</v>
      </c>
      <c r="E12424" s="2">
        <v>40577.560416666667</v>
      </c>
      <c r="F12424" s="3">
        <v>1.25</v>
      </c>
      <c r="G12424">
        <v>14606</v>
      </c>
      <c r="H12424" t="s">
        <v>17</v>
      </c>
      <c r="I12424" s="3">
        <v>1.25</v>
      </c>
      <c r="J12424">
        <v>2011</v>
      </c>
      <c r="K12424">
        <v>2</v>
      </c>
      <c r="L12424" t="s">
        <v>63</v>
      </c>
      <c r="M12424" t="s">
        <v>64</v>
      </c>
      <c r="N12424">
        <v>0</v>
      </c>
      <c r="O12424">
        <v>1</v>
      </c>
      <c r="P12424" t="s">
        <v>32</v>
      </c>
    </row>
    <row r="12425" spans="1:16" x14ac:dyDescent="0.3">
      <c r="A12425">
        <v>579512</v>
      </c>
      <c r="B12425">
        <v>22605</v>
      </c>
      <c r="C12425" t="s">
        <v>1577</v>
      </c>
      <c r="D12425">
        <v>1</v>
      </c>
      <c r="E12425" s="2">
        <v>40876.699305555558</v>
      </c>
      <c r="F12425" s="3">
        <v>24.96</v>
      </c>
      <c r="H12425" t="s">
        <v>17</v>
      </c>
      <c r="I12425" s="3">
        <v>24.96</v>
      </c>
      <c r="J12425">
        <v>2011</v>
      </c>
      <c r="K12425">
        <v>11</v>
      </c>
      <c r="L12425" t="s">
        <v>22</v>
      </c>
      <c r="M12425" t="s">
        <v>23</v>
      </c>
      <c r="N12425">
        <v>0</v>
      </c>
      <c r="O12425">
        <v>1</v>
      </c>
      <c r="P12425" t="s">
        <v>20</v>
      </c>
    </row>
    <row r="12426" spans="1:16" x14ac:dyDescent="0.3">
      <c r="A12426">
        <v>551396</v>
      </c>
      <c r="B12426">
        <v>71053</v>
      </c>
      <c r="C12426" t="s">
        <v>1089</v>
      </c>
      <c r="D12426">
        <v>4</v>
      </c>
      <c r="E12426" s="2">
        <v>40661.53402777778</v>
      </c>
      <c r="F12426" s="3">
        <v>3.75</v>
      </c>
      <c r="G12426">
        <v>17720</v>
      </c>
      <c r="H12426" t="s">
        <v>17</v>
      </c>
      <c r="I12426" s="3">
        <v>15</v>
      </c>
      <c r="J12426">
        <v>2011</v>
      </c>
      <c r="K12426">
        <v>4</v>
      </c>
      <c r="L12426" t="s">
        <v>66</v>
      </c>
      <c r="M12426" t="s">
        <v>67</v>
      </c>
      <c r="N12426">
        <v>0</v>
      </c>
      <c r="O12426">
        <v>1</v>
      </c>
      <c r="P12426" t="s">
        <v>32</v>
      </c>
    </row>
    <row r="12427" spans="1:16" x14ac:dyDescent="0.3">
      <c r="A12427">
        <v>575477</v>
      </c>
      <c r="B12427" t="s">
        <v>3264</v>
      </c>
      <c r="C12427" t="s">
        <v>3265</v>
      </c>
      <c r="D12427">
        <v>2</v>
      </c>
      <c r="E12427" s="2">
        <v>40856.676388888889</v>
      </c>
      <c r="F12427" s="3">
        <v>1.63</v>
      </c>
      <c r="H12427" t="s">
        <v>17</v>
      </c>
      <c r="I12427" s="3">
        <v>3.26</v>
      </c>
      <c r="J12427">
        <v>2011</v>
      </c>
      <c r="K12427">
        <v>11</v>
      </c>
      <c r="L12427" t="s">
        <v>22</v>
      </c>
      <c r="M12427" t="s">
        <v>23</v>
      </c>
      <c r="N12427">
        <v>0</v>
      </c>
      <c r="O12427">
        <v>1</v>
      </c>
      <c r="P12427" t="s">
        <v>20</v>
      </c>
    </row>
    <row r="12428" spans="1:16" x14ac:dyDescent="0.3">
      <c r="A12428">
        <v>568798</v>
      </c>
      <c r="B12428">
        <v>21731</v>
      </c>
      <c r="C12428" t="s">
        <v>112</v>
      </c>
      <c r="D12428">
        <v>12</v>
      </c>
      <c r="E12428" s="2">
        <v>40815.432638888888</v>
      </c>
      <c r="F12428" s="3">
        <v>1.65</v>
      </c>
      <c r="G12428">
        <v>12615</v>
      </c>
      <c r="H12428" t="s">
        <v>213</v>
      </c>
      <c r="I12428" s="3">
        <v>19.8</v>
      </c>
      <c r="J12428">
        <v>2011</v>
      </c>
      <c r="K12428">
        <v>9</v>
      </c>
      <c r="L12428" t="s">
        <v>90</v>
      </c>
      <c r="M12428" t="s">
        <v>91</v>
      </c>
      <c r="N12428">
        <v>0</v>
      </c>
      <c r="O12428">
        <v>1</v>
      </c>
      <c r="P12428" t="s">
        <v>32</v>
      </c>
    </row>
    <row r="12429" spans="1:16" x14ac:dyDescent="0.3">
      <c r="A12429">
        <v>580865</v>
      </c>
      <c r="B12429">
        <v>17003</v>
      </c>
      <c r="C12429" t="s">
        <v>1799</v>
      </c>
      <c r="D12429">
        <v>36</v>
      </c>
      <c r="E12429" s="2">
        <v>40883.498611111107</v>
      </c>
      <c r="F12429" s="3">
        <v>0.39</v>
      </c>
      <c r="G12429">
        <v>17914</v>
      </c>
      <c r="H12429" t="s">
        <v>17</v>
      </c>
      <c r="I12429" s="3">
        <v>14.04</v>
      </c>
      <c r="J12429">
        <v>2011</v>
      </c>
      <c r="K12429">
        <v>12</v>
      </c>
      <c r="L12429" t="s">
        <v>26</v>
      </c>
      <c r="M12429" t="s">
        <v>39</v>
      </c>
      <c r="N12429">
        <v>0</v>
      </c>
      <c r="O12429">
        <v>1</v>
      </c>
      <c r="P12429" t="s">
        <v>32</v>
      </c>
    </row>
    <row r="12430" spans="1:16" x14ac:dyDescent="0.3">
      <c r="A12430">
        <v>581453</v>
      </c>
      <c r="B12430">
        <v>23310</v>
      </c>
      <c r="C12430" t="s">
        <v>1651</v>
      </c>
      <c r="D12430">
        <v>36</v>
      </c>
      <c r="E12430" s="2">
        <v>40885.760416666657</v>
      </c>
      <c r="F12430" s="3">
        <v>0.42</v>
      </c>
      <c r="G12430">
        <v>16401</v>
      </c>
      <c r="H12430" t="s">
        <v>17</v>
      </c>
      <c r="I12430" s="3">
        <v>15.12</v>
      </c>
      <c r="J12430">
        <v>2011</v>
      </c>
      <c r="K12430">
        <v>12</v>
      </c>
      <c r="L12430" t="s">
        <v>26</v>
      </c>
      <c r="M12430" t="s">
        <v>39</v>
      </c>
      <c r="N12430">
        <v>0</v>
      </c>
      <c r="O12430">
        <v>1</v>
      </c>
      <c r="P12430" t="s">
        <v>32</v>
      </c>
    </row>
    <row r="12431" spans="1:16" x14ac:dyDescent="0.3">
      <c r="A12431">
        <v>558777</v>
      </c>
      <c r="B12431">
        <v>22248</v>
      </c>
      <c r="C12431" t="s">
        <v>489</v>
      </c>
      <c r="D12431">
        <v>1</v>
      </c>
      <c r="E12431" s="2">
        <v>40728.432638888888</v>
      </c>
      <c r="F12431" s="3">
        <v>0.83</v>
      </c>
      <c r="H12431" t="s">
        <v>17</v>
      </c>
      <c r="I12431" s="3">
        <v>0.83</v>
      </c>
      <c r="J12431">
        <v>2011</v>
      </c>
      <c r="K12431">
        <v>7</v>
      </c>
      <c r="L12431" t="s">
        <v>59</v>
      </c>
      <c r="M12431" t="s">
        <v>60</v>
      </c>
      <c r="N12431">
        <v>0</v>
      </c>
      <c r="O12431">
        <v>1</v>
      </c>
      <c r="P12431" t="s">
        <v>20</v>
      </c>
    </row>
    <row r="12432" spans="1:16" x14ac:dyDescent="0.3">
      <c r="A12432">
        <v>564553</v>
      </c>
      <c r="B12432">
        <v>22430</v>
      </c>
      <c r="C12432" t="s">
        <v>160</v>
      </c>
      <c r="D12432">
        <v>2</v>
      </c>
      <c r="E12432" s="2">
        <v>40780.78125</v>
      </c>
      <c r="F12432" s="3">
        <v>4.95</v>
      </c>
      <c r="G12432">
        <v>18200</v>
      </c>
      <c r="H12432" t="s">
        <v>17</v>
      </c>
      <c r="I12432" s="3">
        <v>9.9</v>
      </c>
      <c r="J12432">
        <v>2011</v>
      </c>
      <c r="K12432">
        <v>8</v>
      </c>
      <c r="L12432" t="s">
        <v>87</v>
      </c>
      <c r="M12432" t="s">
        <v>88</v>
      </c>
      <c r="N12432">
        <v>0</v>
      </c>
      <c r="O12432">
        <v>1</v>
      </c>
      <c r="P12432" t="s">
        <v>32</v>
      </c>
    </row>
    <row r="12433" spans="1:16" x14ac:dyDescent="0.3">
      <c r="A12433">
        <v>575477</v>
      </c>
      <c r="B12433">
        <v>23474</v>
      </c>
      <c r="C12433" t="s">
        <v>2027</v>
      </c>
      <c r="D12433">
        <v>2</v>
      </c>
      <c r="E12433" s="2">
        <v>40856.676388888889</v>
      </c>
      <c r="F12433" s="3">
        <v>1.63</v>
      </c>
      <c r="H12433" t="s">
        <v>17</v>
      </c>
      <c r="I12433" s="3">
        <v>3.26</v>
      </c>
      <c r="J12433">
        <v>2011</v>
      </c>
      <c r="K12433">
        <v>11</v>
      </c>
      <c r="L12433" t="s">
        <v>22</v>
      </c>
      <c r="M12433" t="s">
        <v>23</v>
      </c>
      <c r="N12433">
        <v>0</v>
      </c>
      <c r="O12433">
        <v>1</v>
      </c>
      <c r="P12433" t="s">
        <v>20</v>
      </c>
    </row>
    <row r="12434" spans="1:16" x14ac:dyDescent="0.3">
      <c r="A12434">
        <v>580541</v>
      </c>
      <c r="B12434">
        <v>22150</v>
      </c>
      <c r="C12434" t="s">
        <v>664</v>
      </c>
      <c r="D12434">
        <v>6</v>
      </c>
      <c r="E12434" s="2">
        <v>40882.377083333333</v>
      </c>
      <c r="F12434" s="3">
        <v>1.95</v>
      </c>
      <c r="G12434">
        <v>15358</v>
      </c>
      <c r="H12434" t="s">
        <v>17</v>
      </c>
      <c r="I12434" s="3">
        <v>11.7</v>
      </c>
      <c r="J12434">
        <v>2011</v>
      </c>
      <c r="K12434">
        <v>12</v>
      </c>
      <c r="L12434" t="s">
        <v>26</v>
      </c>
      <c r="M12434" t="s">
        <v>39</v>
      </c>
      <c r="N12434">
        <v>0</v>
      </c>
      <c r="O12434">
        <v>1</v>
      </c>
      <c r="P12434" t="s">
        <v>32</v>
      </c>
    </row>
    <row r="12435" spans="1:16" x14ac:dyDescent="0.3">
      <c r="A12435">
        <v>541965</v>
      </c>
      <c r="B12435">
        <v>22418</v>
      </c>
      <c r="C12435" t="s">
        <v>1778</v>
      </c>
      <c r="D12435">
        <v>24</v>
      </c>
      <c r="E12435" s="2">
        <v>40567.560416666667</v>
      </c>
      <c r="F12435" s="3">
        <v>0.85</v>
      </c>
      <c r="G12435">
        <v>12625</v>
      </c>
      <c r="H12435" t="s">
        <v>74</v>
      </c>
      <c r="I12435" s="3">
        <v>20.399999999999999</v>
      </c>
      <c r="J12435">
        <v>2011</v>
      </c>
      <c r="K12435">
        <v>1</v>
      </c>
      <c r="L12435" t="s">
        <v>48</v>
      </c>
      <c r="M12435" t="s">
        <v>49</v>
      </c>
      <c r="N12435">
        <v>0</v>
      </c>
      <c r="O12435">
        <v>1</v>
      </c>
      <c r="P12435" t="s">
        <v>32</v>
      </c>
    </row>
    <row r="12436" spans="1:16" x14ac:dyDescent="0.3">
      <c r="A12436">
        <v>577235</v>
      </c>
      <c r="B12436">
        <v>22356</v>
      </c>
      <c r="C12436" t="s">
        <v>104</v>
      </c>
      <c r="D12436">
        <v>10</v>
      </c>
      <c r="E12436" s="2">
        <v>40865.506249999999</v>
      </c>
      <c r="F12436" s="3">
        <v>0.85</v>
      </c>
      <c r="G12436">
        <v>14367</v>
      </c>
      <c r="H12436" t="s">
        <v>17</v>
      </c>
      <c r="I12436" s="3">
        <v>8.5</v>
      </c>
      <c r="J12436">
        <v>2011</v>
      </c>
      <c r="K12436">
        <v>11</v>
      </c>
      <c r="L12436" t="s">
        <v>22</v>
      </c>
      <c r="M12436" t="s">
        <v>23</v>
      </c>
      <c r="N12436">
        <v>0</v>
      </c>
      <c r="O12436">
        <v>1</v>
      </c>
      <c r="P12436" t="s">
        <v>32</v>
      </c>
    </row>
    <row r="12437" spans="1:16" x14ac:dyDescent="0.3">
      <c r="A12437">
        <v>558992</v>
      </c>
      <c r="B12437">
        <v>82552</v>
      </c>
      <c r="C12437" t="s">
        <v>1033</v>
      </c>
      <c r="D12437">
        <v>12</v>
      </c>
      <c r="E12437" s="2">
        <v>40729.48333333333</v>
      </c>
      <c r="F12437" s="3">
        <v>1.45</v>
      </c>
      <c r="G12437">
        <v>14223</v>
      </c>
      <c r="H12437" t="s">
        <v>17</v>
      </c>
      <c r="I12437" s="3">
        <v>17.399999999999999</v>
      </c>
      <c r="J12437">
        <v>2011</v>
      </c>
      <c r="K12437">
        <v>7</v>
      </c>
      <c r="L12437" t="s">
        <v>59</v>
      </c>
      <c r="M12437" t="s">
        <v>60</v>
      </c>
      <c r="N12437">
        <v>0</v>
      </c>
      <c r="O12437">
        <v>1</v>
      </c>
      <c r="P12437" t="s">
        <v>32</v>
      </c>
    </row>
    <row r="12438" spans="1:16" x14ac:dyDescent="0.3">
      <c r="A12438">
        <v>553057</v>
      </c>
      <c r="B12438" t="s">
        <v>1027</v>
      </c>
      <c r="C12438" t="s">
        <v>1028</v>
      </c>
      <c r="D12438">
        <v>10</v>
      </c>
      <c r="E12438" s="2">
        <v>40676.445138888892</v>
      </c>
      <c r="F12438" s="3">
        <v>2.08</v>
      </c>
      <c r="G12438">
        <v>16161</v>
      </c>
      <c r="H12438" t="s">
        <v>17</v>
      </c>
      <c r="I12438" s="3">
        <v>20.8</v>
      </c>
      <c r="J12438">
        <v>2011</v>
      </c>
      <c r="K12438">
        <v>5</v>
      </c>
      <c r="L12438" t="s">
        <v>18</v>
      </c>
      <c r="M12438" t="s">
        <v>19</v>
      </c>
      <c r="N12438">
        <v>0</v>
      </c>
      <c r="O12438">
        <v>1</v>
      </c>
      <c r="P12438" t="s">
        <v>32</v>
      </c>
    </row>
    <row r="12439" spans="1:16" x14ac:dyDescent="0.3">
      <c r="A12439">
        <v>539731</v>
      </c>
      <c r="B12439">
        <v>21935</v>
      </c>
      <c r="C12439" t="s">
        <v>1383</v>
      </c>
      <c r="D12439">
        <v>100</v>
      </c>
      <c r="E12439" s="2">
        <v>40533.628472222219</v>
      </c>
      <c r="F12439" s="3">
        <v>1.45</v>
      </c>
      <c r="G12439">
        <v>14646</v>
      </c>
      <c r="H12439" t="s">
        <v>440</v>
      </c>
      <c r="I12439" s="3">
        <v>145</v>
      </c>
      <c r="J12439">
        <v>2010</v>
      </c>
      <c r="K12439">
        <v>12</v>
      </c>
      <c r="L12439" t="s">
        <v>26</v>
      </c>
      <c r="M12439" t="s">
        <v>27</v>
      </c>
      <c r="N12439">
        <v>0</v>
      </c>
      <c r="O12439">
        <v>1</v>
      </c>
      <c r="P12439" t="s">
        <v>32</v>
      </c>
    </row>
    <row r="12440" spans="1:16" x14ac:dyDescent="0.3">
      <c r="A12440">
        <v>540642</v>
      </c>
      <c r="B12440">
        <v>22727</v>
      </c>
      <c r="C12440" t="s">
        <v>999</v>
      </c>
      <c r="D12440">
        <v>8</v>
      </c>
      <c r="E12440" s="2">
        <v>40553.556944444441</v>
      </c>
      <c r="F12440" s="3">
        <v>3.75</v>
      </c>
      <c r="G12440">
        <v>12681</v>
      </c>
      <c r="H12440" t="s">
        <v>213</v>
      </c>
      <c r="I12440" s="3">
        <v>30</v>
      </c>
      <c r="J12440">
        <v>2011</v>
      </c>
      <c r="K12440">
        <v>1</v>
      </c>
      <c r="L12440" t="s">
        <v>48</v>
      </c>
      <c r="M12440" t="s">
        <v>49</v>
      </c>
      <c r="N12440">
        <v>0</v>
      </c>
      <c r="O12440">
        <v>1</v>
      </c>
      <c r="P12440" t="s">
        <v>32</v>
      </c>
    </row>
    <row r="12441" spans="1:16" x14ac:dyDescent="0.3">
      <c r="A12441">
        <v>540551</v>
      </c>
      <c r="B12441">
        <v>20866</v>
      </c>
      <c r="C12441" t="s">
        <v>3266</v>
      </c>
      <c r="D12441">
        <v>9</v>
      </c>
      <c r="E12441" s="2">
        <v>40553.404861111107</v>
      </c>
      <c r="F12441" s="3">
        <v>0.85</v>
      </c>
      <c r="H12441" t="s">
        <v>17</v>
      </c>
      <c r="I12441" s="3">
        <v>7.6499999999999986</v>
      </c>
      <c r="J12441">
        <v>2011</v>
      </c>
      <c r="K12441">
        <v>1</v>
      </c>
      <c r="L12441" t="s">
        <v>48</v>
      </c>
      <c r="M12441" t="s">
        <v>49</v>
      </c>
      <c r="N12441">
        <v>0</v>
      </c>
      <c r="O12441">
        <v>1</v>
      </c>
      <c r="P12441" t="s">
        <v>20</v>
      </c>
    </row>
    <row r="12442" spans="1:16" x14ac:dyDescent="0.3">
      <c r="A12442">
        <v>572185</v>
      </c>
      <c r="B12442">
        <v>23298</v>
      </c>
      <c r="C12442" t="s">
        <v>745</v>
      </c>
      <c r="D12442">
        <v>4</v>
      </c>
      <c r="E12442" s="2">
        <v>40837.452777777777</v>
      </c>
      <c r="F12442" s="3">
        <v>10.79</v>
      </c>
      <c r="H12442" t="s">
        <v>17</v>
      </c>
      <c r="I12442" s="3">
        <v>43.16</v>
      </c>
      <c r="J12442">
        <v>2011</v>
      </c>
      <c r="K12442">
        <v>10</v>
      </c>
      <c r="L12442" t="s">
        <v>42</v>
      </c>
      <c r="M12442" t="s">
        <v>43</v>
      </c>
      <c r="N12442">
        <v>0</v>
      </c>
      <c r="O12442">
        <v>1</v>
      </c>
      <c r="P12442" t="s">
        <v>20</v>
      </c>
    </row>
    <row r="12443" spans="1:16" x14ac:dyDescent="0.3">
      <c r="A12443">
        <v>573137</v>
      </c>
      <c r="B12443">
        <v>21408</v>
      </c>
      <c r="C12443" t="s">
        <v>2931</v>
      </c>
      <c r="D12443">
        <v>1</v>
      </c>
      <c r="E12443" s="2">
        <v>40843.71875</v>
      </c>
      <c r="F12443" s="3">
        <v>8.2899999999999991</v>
      </c>
      <c r="H12443" t="s">
        <v>17</v>
      </c>
      <c r="I12443" s="3">
        <v>8.2899999999999991</v>
      </c>
      <c r="J12443">
        <v>2011</v>
      </c>
      <c r="K12443">
        <v>10</v>
      </c>
      <c r="L12443" t="s">
        <v>42</v>
      </c>
      <c r="M12443" t="s">
        <v>43</v>
      </c>
      <c r="N12443">
        <v>0</v>
      </c>
      <c r="O12443">
        <v>1</v>
      </c>
      <c r="P12443" t="s">
        <v>20</v>
      </c>
    </row>
    <row r="12444" spans="1:16" x14ac:dyDescent="0.3">
      <c r="A12444">
        <v>539958</v>
      </c>
      <c r="B12444" t="s">
        <v>2392</v>
      </c>
      <c r="C12444" t="s">
        <v>2393</v>
      </c>
      <c r="D12444">
        <v>1</v>
      </c>
      <c r="E12444" s="2">
        <v>40535.55972222222</v>
      </c>
      <c r="F12444" s="3">
        <v>1.66</v>
      </c>
      <c r="H12444" t="s">
        <v>17</v>
      </c>
      <c r="I12444" s="3">
        <v>1.66</v>
      </c>
      <c r="J12444">
        <v>2010</v>
      </c>
      <c r="K12444">
        <v>12</v>
      </c>
      <c r="L12444" t="s">
        <v>26</v>
      </c>
      <c r="M12444" t="s">
        <v>27</v>
      </c>
      <c r="N12444">
        <v>0</v>
      </c>
      <c r="O12444">
        <v>1</v>
      </c>
      <c r="P12444" t="s">
        <v>20</v>
      </c>
    </row>
    <row r="12445" spans="1:16" x14ac:dyDescent="0.3">
      <c r="A12445">
        <v>578827</v>
      </c>
      <c r="B12445">
        <v>23191</v>
      </c>
      <c r="C12445" t="s">
        <v>275</v>
      </c>
      <c r="D12445">
        <v>1</v>
      </c>
      <c r="E12445" s="2">
        <v>40872.600694444453</v>
      </c>
      <c r="F12445" s="3">
        <v>3.29</v>
      </c>
      <c r="H12445" t="s">
        <v>17</v>
      </c>
      <c r="I12445" s="3">
        <v>3.29</v>
      </c>
      <c r="J12445">
        <v>2011</v>
      </c>
      <c r="K12445">
        <v>11</v>
      </c>
      <c r="L12445" t="s">
        <v>22</v>
      </c>
      <c r="M12445" t="s">
        <v>23</v>
      </c>
      <c r="N12445">
        <v>0</v>
      </c>
      <c r="O12445">
        <v>1</v>
      </c>
      <c r="P12445" t="s">
        <v>20</v>
      </c>
    </row>
    <row r="12446" spans="1:16" x14ac:dyDescent="0.3">
      <c r="A12446">
        <v>578233</v>
      </c>
      <c r="B12446">
        <v>11001</v>
      </c>
      <c r="C12446" t="s">
        <v>791</v>
      </c>
      <c r="D12446">
        <v>16</v>
      </c>
      <c r="E12446" s="2">
        <v>40870.513888888891</v>
      </c>
      <c r="F12446" s="3">
        <v>1.69</v>
      </c>
      <c r="G12446">
        <v>14049</v>
      </c>
      <c r="H12446" t="s">
        <v>17</v>
      </c>
      <c r="I12446" s="3">
        <v>27.04</v>
      </c>
      <c r="J12446">
        <v>2011</v>
      </c>
      <c r="K12446">
        <v>11</v>
      </c>
      <c r="L12446" t="s">
        <v>22</v>
      </c>
      <c r="M12446" t="s">
        <v>23</v>
      </c>
      <c r="N12446">
        <v>0</v>
      </c>
      <c r="O12446">
        <v>1</v>
      </c>
      <c r="P12446" t="s">
        <v>32</v>
      </c>
    </row>
    <row r="12447" spans="1:16" x14ac:dyDescent="0.3">
      <c r="A12447">
        <v>573665</v>
      </c>
      <c r="B12447">
        <v>23319</v>
      </c>
      <c r="C12447" t="s">
        <v>726</v>
      </c>
      <c r="D12447">
        <v>2</v>
      </c>
      <c r="E12447" s="2">
        <v>40847.683333333327</v>
      </c>
      <c r="F12447" s="3">
        <v>2.4900000000000002</v>
      </c>
      <c r="G12447">
        <v>13982</v>
      </c>
      <c r="H12447" t="s">
        <v>17</v>
      </c>
      <c r="I12447" s="3">
        <v>4.9800000000000004</v>
      </c>
      <c r="J12447">
        <v>2011</v>
      </c>
      <c r="K12447">
        <v>10</v>
      </c>
      <c r="L12447" t="s">
        <v>42</v>
      </c>
      <c r="M12447" t="s">
        <v>43</v>
      </c>
      <c r="N12447">
        <v>0</v>
      </c>
      <c r="O12447">
        <v>1</v>
      </c>
      <c r="P12447" t="s">
        <v>32</v>
      </c>
    </row>
    <row r="12448" spans="1:16" x14ac:dyDescent="0.3">
      <c r="A12448">
        <v>561926</v>
      </c>
      <c r="B12448">
        <v>23308</v>
      </c>
      <c r="C12448" t="s">
        <v>1485</v>
      </c>
      <c r="D12448">
        <v>48</v>
      </c>
      <c r="E12448" s="2">
        <v>40756.533333333333</v>
      </c>
      <c r="F12448" s="3">
        <v>0.55000000000000004</v>
      </c>
      <c r="G12448">
        <v>12749</v>
      </c>
      <c r="H12448" t="s">
        <v>17</v>
      </c>
      <c r="I12448" s="3">
        <v>26.4</v>
      </c>
      <c r="J12448">
        <v>2011</v>
      </c>
      <c r="K12448">
        <v>8</v>
      </c>
      <c r="L12448" t="s">
        <v>87</v>
      </c>
      <c r="M12448" t="s">
        <v>88</v>
      </c>
      <c r="N12448">
        <v>0</v>
      </c>
      <c r="O12448">
        <v>1</v>
      </c>
      <c r="P12448" t="s">
        <v>32</v>
      </c>
    </row>
    <row r="12449" spans="1:16" x14ac:dyDescent="0.3">
      <c r="A12449">
        <v>569533</v>
      </c>
      <c r="B12449">
        <v>21638</v>
      </c>
      <c r="C12449" t="s">
        <v>2523</v>
      </c>
      <c r="D12449">
        <v>2</v>
      </c>
      <c r="E12449" s="2">
        <v>40820.63958333333</v>
      </c>
      <c r="F12449" s="3">
        <v>2.1</v>
      </c>
      <c r="G12449">
        <v>16374</v>
      </c>
      <c r="H12449" t="s">
        <v>17</v>
      </c>
      <c r="I12449" s="3">
        <v>4.2</v>
      </c>
      <c r="J12449">
        <v>2011</v>
      </c>
      <c r="K12449">
        <v>10</v>
      </c>
      <c r="L12449" t="s">
        <v>42</v>
      </c>
      <c r="M12449" t="s">
        <v>43</v>
      </c>
      <c r="N12449">
        <v>0</v>
      </c>
      <c r="O12449">
        <v>1</v>
      </c>
      <c r="P12449" t="s">
        <v>32</v>
      </c>
    </row>
    <row r="12450" spans="1:16" x14ac:dyDescent="0.3">
      <c r="A12450">
        <v>552540</v>
      </c>
      <c r="B12450">
        <v>84378</v>
      </c>
      <c r="C12450" t="s">
        <v>549</v>
      </c>
      <c r="D12450">
        <v>12</v>
      </c>
      <c r="E12450" s="2">
        <v>40673.429166666669</v>
      </c>
      <c r="F12450" s="3">
        <v>1.25</v>
      </c>
      <c r="H12450" t="s">
        <v>191</v>
      </c>
      <c r="I12450" s="3">
        <v>15</v>
      </c>
      <c r="J12450">
        <v>2011</v>
      </c>
      <c r="K12450">
        <v>5</v>
      </c>
      <c r="L12450" t="s">
        <v>18</v>
      </c>
      <c r="M12450" t="s">
        <v>19</v>
      </c>
      <c r="N12450">
        <v>0</v>
      </c>
      <c r="O12450">
        <v>1</v>
      </c>
      <c r="P12450" t="s">
        <v>20</v>
      </c>
    </row>
    <row r="12451" spans="1:16" x14ac:dyDescent="0.3">
      <c r="A12451">
        <v>540014</v>
      </c>
      <c r="B12451">
        <v>22274</v>
      </c>
      <c r="C12451" t="s">
        <v>3051</v>
      </c>
      <c r="D12451">
        <v>1</v>
      </c>
      <c r="E12451" s="2">
        <v>40547.481944444437</v>
      </c>
      <c r="F12451" s="3">
        <v>2.95</v>
      </c>
      <c r="G12451">
        <v>14606</v>
      </c>
      <c r="H12451" t="s">
        <v>17</v>
      </c>
      <c r="I12451" s="3">
        <v>2.95</v>
      </c>
      <c r="J12451">
        <v>2011</v>
      </c>
      <c r="K12451">
        <v>1</v>
      </c>
      <c r="L12451" t="s">
        <v>48</v>
      </c>
      <c r="M12451" t="s">
        <v>49</v>
      </c>
      <c r="N12451">
        <v>0</v>
      </c>
      <c r="O12451">
        <v>1</v>
      </c>
      <c r="P12451" t="s">
        <v>32</v>
      </c>
    </row>
    <row r="12452" spans="1:16" x14ac:dyDescent="0.3">
      <c r="A12452">
        <v>562046</v>
      </c>
      <c r="B12452">
        <v>23147</v>
      </c>
      <c r="C12452" t="s">
        <v>2176</v>
      </c>
      <c r="D12452">
        <v>12</v>
      </c>
      <c r="E12452" s="2">
        <v>40757.44027777778</v>
      </c>
      <c r="F12452" s="3">
        <v>1.45</v>
      </c>
      <c r="G12452">
        <v>12378</v>
      </c>
      <c r="H12452" t="s">
        <v>564</v>
      </c>
      <c r="I12452" s="3">
        <v>17.399999999999999</v>
      </c>
      <c r="J12452">
        <v>2011</v>
      </c>
      <c r="K12452">
        <v>8</v>
      </c>
      <c r="L12452" t="s">
        <v>87</v>
      </c>
      <c r="M12452" t="s">
        <v>88</v>
      </c>
      <c r="N12452">
        <v>0</v>
      </c>
      <c r="O12452">
        <v>1</v>
      </c>
      <c r="P12452" t="s">
        <v>32</v>
      </c>
    </row>
    <row r="12453" spans="1:16" x14ac:dyDescent="0.3">
      <c r="A12453">
        <v>556108</v>
      </c>
      <c r="B12453" t="s">
        <v>2149</v>
      </c>
      <c r="C12453" t="s">
        <v>2150</v>
      </c>
      <c r="D12453">
        <v>2</v>
      </c>
      <c r="E12453" s="2">
        <v>40702.749305555553</v>
      </c>
      <c r="F12453" s="3">
        <v>0.83</v>
      </c>
      <c r="H12453" t="s">
        <v>17</v>
      </c>
      <c r="I12453" s="3">
        <v>1.66</v>
      </c>
      <c r="J12453">
        <v>2011</v>
      </c>
      <c r="K12453">
        <v>6</v>
      </c>
      <c r="L12453" t="s">
        <v>34</v>
      </c>
      <c r="M12453" t="s">
        <v>35</v>
      </c>
      <c r="N12453">
        <v>0</v>
      </c>
      <c r="O12453">
        <v>1</v>
      </c>
      <c r="P12453" t="s">
        <v>20</v>
      </c>
    </row>
    <row r="12454" spans="1:16" x14ac:dyDescent="0.3">
      <c r="A12454">
        <v>581238</v>
      </c>
      <c r="B12454">
        <v>22144</v>
      </c>
      <c r="C12454" t="s">
        <v>444</v>
      </c>
      <c r="D12454">
        <v>6</v>
      </c>
      <c r="E12454" s="2">
        <v>40885.453472222223</v>
      </c>
      <c r="F12454" s="3">
        <v>4.13</v>
      </c>
      <c r="H12454" t="s">
        <v>17</v>
      </c>
      <c r="I12454" s="3">
        <v>24.78</v>
      </c>
      <c r="J12454">
        <v>2011</v>
      </c>
      <c r="K12454">
        <v>12</v>
      </c>
      <c r="L12454" t="s">
        <v>26</v>
      </c>
      <c r="M12454" t="s">
        <v>39</v>
      </c>
      <c r="N12454">
        <v>0</v>
      </c>
      <c r="O12454">
        <v>1</v>
      </c>
      <c r="P12454" t="s">
        <v>20</v>
      </c>
    </row>
    <row r="12455" spans="1:16" x14ac:dyDescent="0.3">
      <c r="A12455">
        <v>550183</v>
      </c>
      <c r="B12455">
        <v>22960</v>
      </c>
      <c r="C12455" t="s">
        <v>596</v>
      </c>
      <c r="D12455">
        <v>6</v>
      </c>
      <c r="E12455" s="2">
        <v>40647.748611111107</v>
      </c>
      <c r="F12455" s="3">
        <v>4.25</v>
      </c>
      <c r="G12455">
        <v>14105</v>
      </c>
      <c r="H12455" t="s">
        <v>17</v>
      </c>
      <c r="I12455" s="3">
        <v>25.5</v>
      </c>
      <c r="J12455">
        <v>2011</v>
      </c>
      <c r="K12455">
        <v>4</v>
      </c>
      <c r="L12455" t="s">
        <v>66</v>
      </c>
      <c r="M12455" t="s">
        <v>67</v>
      </c>
      <c r="N12455">
        <v>0</v>
      </c>
      <c r="O12455">
        <v>1</v>
      </c>
      <c r="P12455" t="s">
        <v>32</v>
      </c>
    </row>
    <row r="12456" spans="1:16" x14ac:dyDescent="0.3">
      <c r="A12456">
        <v>537239</v>
      </c>
      <c r="B12456">
        <v>21484</v>
      </c>
      <c r="C12456" t="s">
        <v>1285</v>
      </c>
      <c r="D12456">
        <v>4</v>
      </c>
      <c r="E12456" s="2">
        <v>40518.420138888891</v>
      </c>
      <c r="F12456" s="3">
        <v>3.45</v>
      </c>
      <c r="G12456">
        <v>18219</v>
      </c>
      <c r="H12456" t="s">
        <v>17</v>
      </c>
      <c r="I12456" s="3">
        <v>13.8</v>
      </c>
      <c r="J12456">
        <v>2010</v>
      </c>
      <c r="K12456">
        <v>12</v>
      </c>
      <c r="L12456" t="s">
        <v>26</v>
      </c>
      <c r="M12456" t="s">
        <v>27</v>
      </c>
      <c r="N12456">
        <v>0</v>
      </c>
      <c r="O12456">
        <v>1</v>
      </c>
      <c r="P12456" t="s">
        <v>32</v>
      </c>
    </row>
    <row r="12457" spans="1:16" x14ac:dyDescent="0.3">
      <c r="A12457">
        <v>574328</v>
      </c>
      <c r="B12457">
        <v>21988</v>
      </c>
      <c r="C12457" t="s">
        <v>617</v>
      </c>
      <c r="D12457">
        <v>24</v>
      </c>
      <c r="E12457" s="2">
        <v>40851.378472222219</v>
      </c>
      <c r="F12457" s="3">
        <v>0.85</v>
      </c>
      <c r="G12457">
        <v>13081</v>
      </c>
      <c r="H12457" t="s">
        <v>17</v>
      </c>
      <c r="I12457" s="3">
        <v>20.399999999999999</v>
      </c>
      <c r="J12457">
        <v>2011</v>
      </c>
      <c r="K12457">
        <v>11</v>
      </c>
      <c r="L12457" t="s">
        <v>22</v>
      </c>
      <c r="M12457" t="s">
        <v>23</v>
      </c>
      <c r="N12457">
        <v>0</v>
      </c>
      <c r="O12457">
        <v>1</v>
      </c>
      <c r="P12457" t="s">
        <v>32</v>
      </c>
    </row>
    <row r="12458" spans="1:16" x14ac:dyDescent="0.3">
      <c r="A12458" t="s">
        <v>3267</v>
      </c>
      <c r="B12458">
        <v>22423</v>
      </c>
      <c r="C12458" t="s">
        <v>445</v>
      </c>
      <c r="D12458">
        <v>-2</v>
      </c>
      <c r="E12458" s="2">
        <v>40682.510416666657</v>
      </c>
      <c r="F12458" s="3">
        <v>10.95</v>
      </c>
      <c r="G12458">
        <v>12471</v>
      </c>
      <c r="H12458" t="s">
        <v>74</v>
      </c>
      <c r="I12458" s="3">
        <v>-21.9</v>
      </c>
      <c r="J12458">
        <v>2011</v>
      </c>
      <c r="K12458">
        <v>5</v>
      </c>
      <c r="L12458" t="s">
        <v>18</v>
      </c>
      <c r="M12458" t="s">
        <v>19</v>
      </c>
      <c r="N12458">
        <v>1</v>
      </c>
      <c r="O12458">
        <v>0</v>
      </c>
      <c r="P12458" t="s">
        <v>32</v>
      </c>
    </row>
    <row r="12459" spans="1:16" x14ac:dyDescent="0.3">
      <c r="A12459">
        <v>543370</v>
      </c>
      <c r="B12459">
        <v>35241</v>
      </c>
      <c r="C12459" t="s">
        <v>294</v>
      </c>
      <c r="D12459">
        <v>3</v>
      </c>
      <c r="E12459" s="2">
        <v>40581.618750000001</v>
      </c>
      <c r="F12459" s="3">
        <v>4.95</v>
      </c>
      <c r="G12459">
        <v>12359</v>
      </c>
      <c r="H12459" t="s">
        <v>1445</v>
      </c>
      <c r="I12459" s="3">
        <v>14.85</v>
      </c>
      <c r="J12459">
        <v>2011</v>
      </c>
      <c r="K12459">
        <v>2</v>
      </c>
      <c r="L12459" t="s">
        <v>63</v>
      </c>
      <c r="M12459" t="s">
        <v>64</v>
      </c>
      <c r="N12459">
        <v>0</v>
      </c>
      <c r="O12459">
        <v>1</v>
      </c>
      <c r="P12459" t="s">
        <v>32</v>
      </c>
    </row>
    <row r="12460" spans="1:16" x14ac:dyDescent="0.3">
      <c r="A12460">
        <v>536846</v>
      </c>
      <c r="B12460">
        <v>22272</v>
      </c>
      <c r="C12460" t="s">
        <v>2375</v>
      </c>
      <c r="D12460">
        <v>1</v>
      </c>
      <c r="E12460" s="2">
        <v>40514.832638888889</v>
      </c>
      <c r="F12460" s="3">
        <v>2.95</v>
      </c>
      <c r="G12460">
        <v>14573</v>
      </c>
      <c r="H12460" t="s">
        <v>17</v>
      </c>
      <c r="I12460" s="3">
        <v>2.95</v>
      </c>
      <c r="J12460">
        <v>2010</v>
      </c>
      <c r="K12460">
        <v>12</v>
      </c>
      <c r="L12460" t="s">
        <v>26</v>
      </c>
      <c r="M12460" t="s">
        <v>27</v>
      </c>
      <c r="N12460">
        <v>0</v>
      </c>
      <c r="O12460">
        <v>1</v>
      </c>
      <c r="P12460" t="s">
        <v>32</v>
      </c>
    </row>
    <row r="12461" spans="1:16" x14ac:dyDescent="0.3">
      <c r="A12461">
        <v>537240</v>
      </c>
      <c r="B12461">
        <v>22839</v>
      </c>
      <c r="C12461" t="s">
        <v>1394</v>
      </c>
      <c r="D12461">
        <v>1</v>
      </c>
      <c r="E12461" s="2">
        <v>40518.422222222223</v>
      </c>
      <c r="F12461" s="3">
        <v>29.79</v>
      </c>
      <c r="H12461" t="s">
        <v>17</v>
      </c>
      <c r="I12461" s="3">
        <v>29.79</v>
      </c>
      <c r="J12461">
        <v>2010</v>
      </c>
      <c r="K12461">
        <v>12</v>
      </c>
      <c r="L12461" t="s">
        <v>26</v>
      </c>
      <c r="M12461" t="s">
        <v>27</v>
      </c>
      <c r="N12461">
        <v>0</v>
      </c>
      <c r="O12461">
        <v>1</v>
      </c>
      <c r="P12461" t="s">
        <v>20</v>
      </c>
    </row>
    <row r="12462" spans="1:16" x14ac:dyDescent="0.3">
      <c r="A12462">
        <v>541593</v>
      </c>
      <c r="B12462">
        <v>21926</v>
      </c>
      <c r="C12462" t="s">
        <v>3268</v>
      </c>
      <c r="D12462">
        <v>2</v>
      </c>
      <c r="E12462" s="2">
        <v>40562.638888888891</v>
      </c>
      <c r="F12462" s="3">
        <v>1.25</v>
      </c>
      <c r="G12462">
        <v>17611</v>
      </c>
      <c r="H12462" t="s">
        <v>17</v>
      </c>
      <c r="I12462" s="3">
        <v>2.5</v>
      </c>
      <c r="J12462">
        <v>2011</v>
      </c>
      <c r="K12462">
        <v>1</v>
      </c>
      <c r="L12462" t="s">
        <v>48</v>
      </c>
      <c r="M12462" t="s">
        <v>49</v>
      </c>
      <c r="N12462">
        <v>0</v>
      </c>
      <c r="O12462">
        <v>1</v>
      </c>
      <c r="P12462" t="s">
        <v>32</v>
      </c>
    </row>
    <row r="12463" spans="1:16" x14ac:dyDescent="0.3">
      <c r="A12463">
        <v>581412</v>
      </c>
      <c r="B12463">
        <v>22554</v>
      </c>
      <c r="C12463" t="s">
        <v>297</v>
      </c>
      <c r="D12463">
        <v>2</v>
      </c>
      <c r="E12463" s="2">
        <v>40885.609722222223</v>
      </c>
      <c r="F12463" s="3">
        <v>1.65</v>
      </c>
      <c r="G12463">
        <v>14415</v>
      </c>
      <c r="H12463" t="s">
        <v>17</v>
      </c>
      <c r="I12463" s="3">
        <v>3.3</v>
      </c>
      <c r="J12463">
        <v>2011</v>
      </c>
      <c r="K12463">
        <v>12</v>
      </c>
      <c r="L12463" t="s">
        <v>26</v>
      </c>
      <c r="M12463" t="s">
        <v>39</v>
      </c>
      <c r="N12463">
        <v>0</v>
      </c>
      <c r="O12463">
        <v>1</v>
      </c>
      <c r="P12463" t="s">
        <v>32</v>
      </c>
    </row>
    <row r="12464" spans="1:16" x14ac:dyDescent="0.3">
      <c r="A12464">
        <v>553393</v>
      </c>
      <c r="B12464">
        <v>23209</v>
      </c>
      <c r="C12464" t="s">
        <v>197</v>
      </c>
      <c r="D12464">
        <v>2</v>
      </c>
      <c r="E12464" s="2">
        <v>40679.698611111111</v>
      </c>
      <c r="F12464" s="3">
        <v>4.13</v>
      </c>
      <c r="H12464" t="s">
        <v>17</v>
      </c>
      <c r="I12464" s="3">
        <v>8.26</v>
      </c>
      <c r="J12464">
        <v>2011</v>
      </c>
      <c r="K12464">
        <v>5</v>
      </c>
      <c r="L12464" t="s">
        <v>18</v>
      </c>
      <c r="M12464" t="s">
        <v>19</v>
      </c>
      <c r="N12464">
        <v>0</v>
      </c>
      <c r="O12464">
        <v>1</v>
      </c>
      <c r="P12464" t="s">
        <v>20</v>
      </c>
    </row>
    <row r="12465" spans="1:16" x14ac:dyDescent="0.3">
      <c r="A12465">
        <v>559893</v>
      </c>
      <c r="B12465">
        <v>23080</v>
      </c>
      <c r="C12465" t="s">
        <v>1702</v>
      </c>
      <c r="D12465">
        <v>2</v>
      </c>
      <c r="E12465" s="2">
        <v>40737.504166666673</v>
      </c>
      <c r="F12465" s="3">
        <v>8.25</v>
      </c>
      <c r="G12465">
        <v>14498</v>
      </c>
      <c r="H12465" t="s">
        <v>17</v>
      </c>
      <c r="I12465" s="3">
        <v>16.5</v>
      </c>
      <c r="J12465">
        <v>2011</v>
      </c>
      <c r="K12465">
        <v>7</v>
      </c>
      <c r="L12465" t="s">
        <v>59</v>
      </c>
      <c r="M12465" t="s">
        <v>60</v>
      </c>
      <c r="N12465">
        <v>0</v>
      </c>
      <c r="O12465">
        <v>1</v>
      </c>
      <c r="P12465" t="s">
        <v>32</v>
      </c>
    </row>
    <row r="12466" spans="1:16" x14ac:dyDescent="0.3">
      <c r="A12466">
        <v>555327</v>
      </c>
      <c r="B12466">
        <v>22418</v>
      </c>
      <c r="C12466" t="s">
        <v>1778</v>
      </c>
      <c r="D12466">
        <v>2</v>
      </c>
      <c r="E12466" s="2">
        <v>40696.460416666669</v>
      </c>
      <c r="F12466" s="3">
        <v>2.46</v>
      </c>
      <c r="H12466" t="s">
        <v>17</v>
      </c>
      <c r="I12466" s="3">
        <v>4.92</v>
      </c>
      <c r="J12466">
        <v>2011</v>
      </c>
      <c r="K12466">
        <v>6</v>
      </c>
      <c r="L12466" t="s">
        <v>34</v>
      </c>
      <c r="M12466" t="s">
        <v>35</v>
      </c>
      <c r="N12466">
        <v>0</v>
      </c>
      <c r="O12466">
        <v>1</v>
      </c>
      <c r="P12466" t="s">
        <v>20</v>
      </c>
    </row>
    <row r="12467" spans="1:16" x14ac:dyDescent="0.3">
      <c r="A12467">
        <v>537237</v>
      </c>
      <c r="B12467">
        <v>22328</v>
      </c>
      <c r="C12467" t="s">
        <v>928</v>
      </c>
      <c r="D12467">
        <v>2</v>
      </c>
      <c r="E12467" s="2">
        <v>40518.415277777778</v>
      </c>
      <c r="F12467" s="3">
        <v>5.91</v>
      </c>
      <c r="H12467" t="s">
        <v>17</v>
      </c>
      <c r="I12467" s="3">
        <v>11.82</v>
      </c>
      <c r="J12467">
        <v>2010</v>
      </c>
      <c r="K12467">
        <v>12</v>
      </c>
      <c r="L12467" t="s">
        <v>26</v>
      </c>
      <c r="M12467" t="s">
        <v>27</v>
      </c>
      <c r="N12467">
        <v>0</v>
      </c>
      <c r="O12467">
        <v>1</v>
      </c>
      <c r="P12467" t="s">
        <v>20</v>
      </c>
    </row>
    <row r="12468" spans="1:16" x14ac:dyDescent="0.3">
      <c r="A12468">
        <v>562024</v>
      </c>
      <c r="B12468" t="s">
        <v>976</v>
      </c>
      <c r="C12468" t="s">
        <v>977</v>
      </c>
      <c r="D12468">
        <v>1</v>
      </c>
      <c r="E12468" s="2">
        <v>40756.671527777777</v>
      </c>
      <c r="F12468" s="3">
        <v>0.83</v>
      </c>
      <c r="H12468" t="s">
        <v>17</v>
      </c>
      <c r="I12468" s="3">
        <v>0.83</v>
      </c>
      <c r="J12468">
        <v>2011</v>
      </c>
      <c r="K12468">
        <v>8</v>
      </c>
      <c r="L12468" t="s">
        <v>87</v>
      </c>
      <c r="M12468" t="s">
        <v>88</v>
      </c>
      <c r="N12468">
        <v>0</v>
      </c>
      <c r="O12468">
        <v>1</v>
      </c>
      <c r="P12468" t="s">
        <v>20</v>
      </c>
    </row>
    <row r="12469" spans="1:16" x14ac:dyDescent="0.3">
      <c r="A12469">
        <v>542667</v>
      </c>
      <c r="B12469">
        <v>47566</v>
      </c>
      <c r="C12469" t="s">
        <v>266</v>
      </c>
      <c r="D12469">
        <v>5</v>
      </c>
      <c r="E12469" s="2">
        <v>40574.511111111111</v>
      </c>
      <c r="F12469" s="3">
        <v>4.6500000000000004</v>
      </c>
      <c r="G12469">
        <v>17068</v>
      </c>
      <c r="H12469" t="s">
        <v>17</v>
      </c>
      <c r="I12469" s="3">
        <v>23.25</v>
      </c>
      <c r="J12469">
        <v>2011</v>
      </c>
      <c r="K12469">
        <v>1</v>
      </c>
      <c r="L12469" t="s">
        <v>48</v>
      </c>
      <c r="M12469" t="s">
        <v>49</v>
      </c>
      <c r="N12469">
        <v>0</v>
      </c>
      <c r="O12469">
        <v>1</v>
      </c>
      <c r="P12469" t="s">
        <v>32</v>
      </c>
    </row>
    <row r="12470" spans="1:16" x14ac:dyDescent="0.3">
      <c r="A12470">
        <v>575499</v>
      </c>
      <c r="B12470">
        <v>23298</v>
      </c>
      <c r="C12470" t="s">
        <v>745</v>
      </c>
      <c r="D12470">
        <v>12</v>
      </c>
      <c r="E12470" s="2">
        <v>40857.413888888892</v>
      </c>
      <c r="F12470" s="3">
        <v>4.95</v>
      </c>
      <c r="G12470">
        <v>16003</v>
      </c>
      <c r="H12470" t="s">
        <v>17</v>
      </c>
      <c r="I12470" s="3">
        <v>59.400000000000013</v>
      </c>
      <c r="J12470">
        <v>2011</v>
      </c>
      <c r="K12470">
        <v>11</v>
      </c>
      <c r="L12470" t="s">
        <v>22</v>
      </c>
      <c r="M12470" t="s">
        <v>23</v>
      </c>
      <c r="N12470">
        <v>0</v>
      </c>
      <c r="O12470">
        <v>1</v>
      </c>
      <c r="P12470" t="s">
        <v>32</v>
      </c>
    </row>
    <row r="12471" spans="1:16" x14ac:dyDescent="0.3">
      <c r="A12471">
        <v>552672</v>
      </c>
      <c r="B12471">
        <v>21216</v>
      </c>
      <c r="C12471" t="s">
        <v>1065</v>
      </c>
      <c r="D12471">
        <v>1</v>
      </c>
      <c r="E12471" s="2">
        <v>40673.629166666673</v>
      </c>
      <c r="F12471" s="3">
        <v>10.79</v>
      </c>
      <c r="H12471" t="s">
        <v>17</v>
      </c>
      <c r="I12471" s="3">
        <v>10.79</v>
      </c>
      <c r="J12471">
        <v>2011</v>
      </c>
      <c r="K12471">
        <v>5</v>
      </c>
      <c r="L12471" t="s">
        <v>18</v>
      </c>
      <c r="M12471" t="s">
        <v>19</v>
      </c>
      <c r="N12471">
        <v>0</v>
      </c>
      <c r="O12471">
        <v>1</v>
      </c>
      <c r="P12471" t="s">
        <v>20</v>
      </c>
    </row>
    <row r="12472" spans="1:16" x14ac:dyDescent="0.3">
      <c r="A12472">
        <v>553159</v>
      </c>
      <c r="B12472">
        <v>23208</v>
      </c>
      <c r="C12472" t="s">
        <v>820</v>
      </c>
      <c r="D12472">
        <v>10</v>
      </c>
      <c r="E12472" s="2">
        <v>40676.642361111109</v>
      </c>
      <c r="F12472" s="3">
        <v>1.65</v>
      </c>
      <c r="G12472">
        <v>14194</v>
      </c>
      <c r="H12472" t="s">
        <v>17</v>
      </c>
      <c r="I12472" s="3">
        <v>16.5</v>
      </c>
      <c r="J12472">
        <v>2011</v>
      </c>
      <c r="K12472">
        <v>5</v>
      </c>
      <c r="L12472" t="s">
        <v>18</v>
      </c>
      <c r="M12472" t="s">
        <v>19</v>
      </c>
      <c r="N12472">
        <v>0</v>
      </c>
      <c r="O12472">
        <v>1</v>
      </c>
      <c r="P12472" t="s">
        <v>32</v>
      </c>
    </row>
    <row r="12473" spans="1:16" x14ac:dyDescent="0.3">
      <c r="A12473">
        <v>537224</v>
      </c>
      <c r="B12473">
        <v>22087</v>
      </c>
      <c r="C12473" t="s">
        <v>1196</v>
      </c>
      <c r="D12473">
        <v>2</v>
      </c>
      <c r="E12473" s="2">
        <v>40517.683333333327</v>
      </c>
      <c r="F12473" s="3">
        <v>2.95</v>
      </c>
      <c r="G12473">
        <v>13174</v>
      </c>
      <c r="H12473" t="s">
        <v>17</v>
      </c>
      <c r="I12473" s="3">
        <v>5.9</v>
      </c>
      <c r="J12473">
        <v>2010</v>
      </c>
      <c r="K12473">
        <v>12</v>
      </c>
      <c r="L12473" t="s">
        <v>26</v>
      </c>
      <c r="M12473" t="s">
        <v>27</v>
      </c>
      <c r="N12473">
        <v>0</v>
      </c>
      <c r="O12473">
        <v>1</v>
      </c>
      <c r="P12473" t="s">
        <v>32</v>
      </c>
    </row>
    <row r="12474" spans="1:16" x14ac:dyDescent="0.3">
      <c r="A12474">
        <v>562708</v>
      </c>
      <c r="B12474">
        <v>21621</v>
      </c>
      <c r="C12474" t="s">
        <v>1391</v>
      </c>
      <c r="D12474">
        <v>3</v>
      </c>
      <c r="E12474" s="2">
        <v>40763.59375</v>
      </c>
      <c r="F12474" s="3">
        <v>8.5</v>
      </c>
      <c r="G12474">
        <v>17085</v>
      </c>
      <c r="H12474" t="s">
        <v>17</v>
      </c>
      <c r="I12474" s="3">
        <v>25.5</v>
      </c>
      <c r="J12474">
        <v>2011</v>
      </c>
      <c r="K12474">
        <v>8</v>
      </c>
      <c r="L12474" t="s">
        <v>87</v>
      </c>
      <c r="M12474" t="s">
        <v>88</v>
      </c>
      <c r="N12474">
        <v>0</v>
      </c>
      <c r="O12474">
        <v>1</v>
      </c>
      <c r="P12474" t="s">
        <v>32</v>
      </c>
    </row>
    <row r="12475" spans="1:16" x14ac:dyDescent="0.3">
      <c r="A12475">
        <v>581476</v>
      </c>
      <c r="B12475">
        <v>23165</v>
      </c>
      <c r="C12475" t="s">
        <v>964</v>
      </c>
      <c r="D12475">
        <v>48</v>
      </c>
      <c r="E12475" s="2">
        <v>40886.366666666669</v>
      </c>
      <c r="F12475" s="3">
        <v>1.45</v>
      </c>
      <c r="G12475">
        <v>12433</v>
      </c>
      <c r="H12475" t="s">
        <v>136</v>
      </c>
      <c r="I12475" s="3">
        <v>69.599999999999994</v>
      </c>
      <c r="J12475">
        <v>2011</v>
      </c>
      <c r="K12475">
        <v>12</v>
      </c>
      <c r="L12475" t="s">
        <v>26</v>
      </c>
      <c r="M12475" t="s">
        <v>39</v>
      </c>
      <c r="N12475">
        <v>0</v>
      </c>
      <c r="O12475">
        <v>1</v>
      </c>
      <c r="P12475" t="s">
        <v>32</v>
      </c>
    </row>
    <row r="12476" spans="1:16" x14ac:dyDescent="0.3">
      <c r="A12476">
        <v>539437</v>
      </c>
      <c r="B12476">
        <v>22699</v>
      </c>
      <c r="C12476" t="s">
        <v>1258</v>
      </c>
      <c r="D12476">
        <v>14</v>
      </c>
      <c r="E12476" s="2">
        <v>40529.620833333327</v>
      </c>
      <c r="F12476" s="3">
        <v>5.91</v>
      </c>
      <c r="H12476" t="s">
        <v>17</v>
      </c>
      <c r="I12476" s="3">
        <v>82.740000000000009</v>
      </c>
      <c r="J12476">
        <v>2010</v>
      </c>
      <c r="K12476">
        <v>12</v>
      </c>
      <c r="L12476" t="s">
        <v>26</v>
      </c>
      <c r="M12476" t="s">
        <v>27</v>
      </c>
      <c r="N12476">
        <v>0</v>
      </c>
      <c r="O12476">
        <v>1</v>
      </c>
      <c r="P12476" t="s">
        <v>20</v>
      </c>
    </row>
    <row r="12477" spans="1:16" x14ac:dyDescent="0.3">
      <c r="A12477">
        <v>556433</v>
      </c>
      <c r="B12477">
        <v>20728</v>
      </c>
      <c r="C12477" t="s">
        <v>508</v>
      </c>
      <c r="D12477">
        <v>9</v>
      </c>
      <c r="E12477" s="2">
        <v>40704.584027777782</v>
      </c>
      <c r="F12477" s="3">
        <v>4.96</v>
      </c>
      <c r="H12477" t="s">
        <v>17</v>
      </c>
      <c r="I12477" s="3">
        <v>44.64</v>
      </c>
      <c r="J12477">
        <v>2011</v>
      </c>
      <c r="K12477">
        <v>6</v>
      </c>
      <c r="L12477" t="s">
        <v>34</v>
      </c>
      <c r="M12477" t="s">
        <v>35</v>
      </c>
      <c r="N12477">
        <v>0</v>
      </c>
      <c r="O12477">
        <v>1</v>
      </c>
      <c r="P12477" t="s">
        <v>20</v>
      </c>
    </row>
    <row r="12478" spans="1:16" x14ac:dyDescent="0.3">
      <c r="A12478">
        <v>546830</v>
      </c>
      <c r="B12478">
        <v>21340</v>
      </c>
      <c r="C12478" t="s">
        <v>285</v>
      </c>
      <c r="D12478">
        <v>8</v>
      </c>
      <c r="E12478" s="2">
        <v>40619.506944444453</v>
      </c>
      <c r="F12478" s="3">
        <v>9.9499999999999993</v>
      </c>
      <c r="G12478">
        <v>16839</v>
      </c>
      <c r="H12478" t="s">
        <v>17</v>
      </c>
      <c r="I12478" s="3">
        <v>79.599999999999994</v>
      </c>
      <c r="J12478">
        <v>2011</v>
      </c>
      <c r="K12478">
        <v>3</v>
      </c>
      <c r="L12478" t="s">
        <v>30</v>
      </c>
      <c r="M12478" t="s">
        <v>31</v>
      </c>
      <c r="N12478">
        <v>0</v>
      </c>
      <c r="O12478">
        <v>1</v>
      </c>
      <c r="P12478" t="s">
        <v>32</v>
      </c>
    </row>
    <row r="12479" spans="1:16" x14ac:dyDescent="0.3">
      <c r="A12479">
        <v>551340</v>
      </c>
      <c r="B12479">
        <v>22771</v>
      </c>
      <c r="C12479" t="s">
        <v>2506</v>
      </c>
      <c r="D12479">
        <v>8</v>
      </c>
      <c r="E12479" s="2">
        <v>40660.724305555559</v>
      </c>
      <c r="F12479" s="3">
        <v>2.46</v>
      </c>
      <c r="H12479" t="s">
        <v>17</v>
      </c>
      <c r="I12479" s="3">
        <v>19.68</v>
      </c>
      <c r="J12479">
        <v>2011</v>
      </c>
      <c r="K12479">
        <v>4</v>
      </c>
      <c r="L12479" t="s">
        <v>66</v>
      </c>
      <c r="M12479" t="s">
        <v>67</v>
      </c>
      <c r="N12479">
        <v>0</v>
      </c>
      <c r="O12479">
        <v>1</v>
      </c>
      <c r="P12479" t="s">
        <v>20</v>
      </c>
    </row>
    <row r="12480" spans="1:16" x14ac:dyDescent="0.3">
      <c r="A12480">
        <v>559507</v>
      </c>
      <c r="B12480" t="s">
        <v>451</v>
      </c>
      <c r="C12480" t="s">
        <v>452</v>
      </c>
      <c r="D12480">
        <v>1</v>
      </c>
      <c r="E12480" s="2">
        <v>40732.640277777777</v>
      </c>
      <c r="F12480" s="3">
        <v>1.25</v>
      </c>
      <c r="G12480">
        <v>15920</v>
      </c>
      <c r="H12480" t="s">
        <v>17</v>
      </c>
      <c r="I12480" s="3">
        <v>1.25</v>
      </c>
      <c r="J12480">
        <v>2011</v>
      </c>
      <c r="K12480">
        <v>7</v>
      </c>
      <c r="L12480" t="s">
        <v>59</v>
      </c>
      <c r="M12480" t="s">
        <v>60</v>
      </c>
      <c r="N12480">
        <v>0</v>
      </c>
      <c r="O12480">
        <v>1</v>
      </c>
      <c r="P12480" t="s">
        <v>32</v>
      </c>
    </row>
    <row r="12481" spans="1:16" x14ac:dyDescent="0.3">
      <c r="A12481">
        <v>580064</v>
      </c>
      <c r="B12481">
        <v>23562</v>
      </c>
      <c r="C12481" t="s">
        <v>2497</v>
      </c>
      <c r="D12481">
        <v>10</v>
      </c>
      <c r="E12481" s="2">
        <v>40878.563888888893</v>
      </c>
      <c r="F12481" s="3">
        <v>2.89</v>
      </c>
      <c r="G12481">
        <v>18077</v>
      </c>
      <c r="H12481" t="s">
        <v>17</v>
      </c>
      <c r="I12481" s="3">
        <v>28.9</v>
      </c>
      <c r="J12481">
        <v>2011</v>
      </c>
      <c r="K12481">
        <v>12</v>
      </c>
      <c r="L12481" t="s">
        <v>26</v>
      </c>
      <c r="M12481" t="s">
        <v>39</v>
      </c>
      <c r="N12481">
        <v>0</v>
      </c>
      <c r="O12481">
        <v>1</v>
      </c>
      <c r="P12481" t="s">
        <v>32</v>
      </c>
    </row>
    <row r="12482" spans="1:16" x14ac:dyDescent="0.3">
      <c r="A12482">
        <v>537144</v>
      </c>
      <c r="B12482">
        <v>22364</v>
      </c>
      <c r="C12482" t="s">
        <v>859</v>
      </c>
      <c r="D12482">
        <v>1</v>
      </c>
      <c r="E12482" s="2">
        <v>40517.541666666657</v>
      </c>
      <c r="F12482" s="3">
        <v>2.95</v>
      </c>
      <c r="G12482">
        <v>15880</v>
      </c>
      <c r="H12482" t="s">
        <v>17</v>
      </c>
      <c r="I12482" s="3">
        <v>2.95</v>
      </c>
      <c r="J12482">
        <v>2010</v>
      </c>
      <c r="K12482">
        <v>12</v>
      </c>
      <c r="L12482" t="s">
        <v>26</v>
      </c>
      <c r="M12482" t="s">
        <v>27</v>
      </c>
      <c r="N12482">
        <v>0</v>
      </c>
      <c r="O12482">
        <v>1</v>
      </c>
      <c r="P12482" t="s">
        <v>32</v>
      </c>
    </row>
    <row r="12483" spans="1:16" x14ac:dyDescent="0.3">
      <c r="A12483">
        <v>551014</v>
      </c>
      <c r="B12483">
        <v>22985</v>
      </c>
      <c r="C12483" t="s">
        <v>3269</v>
      </c>
      <c r="D12483">
        <v>25</v>
      </c>
      <c r="E12483" s="2">
        <v>40659.461111111108</v>
      </c>
      <c r="F12483" s="3">
        <v>0.42</v>
      </c>
      <c r="G12483">
        <v>13209</v>
      </c>
      <c r="H12483" t="s">
        <v>17</v>
      </c>
      <c r="I12483" s="3">
        <v>10.5</v>
      </c>
      <c r="J12483">
        <v>2011</v>
      </c>
      <c r="K12483">
        <v>4</v>
      </c>
      <c r="L12483" t="s">
        <v>66</v>
      </c>
      <c r="M12483" t="s">
        <v>67</v>
      </c>
      <c r="N12483">
        <v>0</v>
      </c>
      <c r="O12483">
        <v>1</v>
      </c>
      <c r="P12483" t="s">
        <v>32</v>
      </c>
    </row>
    <row r="12484" spans="1:16" x14ac:dyDescent="0.3">
      <c r="A12484">
        <v>572741</v>
      </c>
      <c r="B12484">
        <v>23374</v>
      </c>
      <c r="C12484" t="s">
        <v>2549</v>
      </c>
      <c r="D12484">
        <v>10</v>
      </c>
      <c r="E12484" s="2">
        <v>40841.657638888893</v>
      </c>
      <c r="F12484" s="3">
        <v>0.82</v>
      </c>
      <c r="G12484">
        <v>14341</v>
      </c>
      <c r="H12484" t="s">
        <v>17</v>
      </c>
      <c r="I12484" s="3">
        <v>8.1999999999999993</v>
      </c>
      <c r="J12484">
        <v>2011</v>
      </c>
      <c r="K12484">
        <v>10</v>
      </c>
      <c r="L12484" t="s">
        <v>42</v>
      </c>
      <c r="M12484" t="s">
        <v>43</v>
      </c>
      <c r="N12484">
        <v>0</v>
      </c>
      <c r="O12484">
        <v>1</v>
      </c>
      <c r="P12484" t="s">
        <v>32</v>
      </c>
    </row>
    <row r="12485" spans="1:16" x14ac:dyDescent="0.3">
      <c r="A12485">
        <v>575297</v>
      </c>
      <c r="B12485">
        <v>71477</v>
      </c>
      <c r="C12485" t="s">
        <v>993</v>
      </c>
      <c r="D12485">
        <v>12</v>
      </c>
      <c r="E12485" s="2">
        <v>40856.518055555563</v>
      </c>
      <c r="F12485" s="3">
        <v>3.95</v>
      </c>
      <c r="G12485">
        <v>15134</v>
      </c>
      <c r="H12485" t="s">
        <v>17</v>
      </c>
      <c r="I12485" s="3">
        <v>47.400000000000013</v>
      </c>
      <c r="J12485">
        <v>2011</v>
      </c>
      <c r="K12485">
        <v>11</v>
      </c>
      <c r="L12485" t="s">
        <v>22</v>
      </c>
      <c r="M12485" t="s">
        <v>23</v>
      </c>
      <c r="N12485">
        <v>0</v>
      </c>
      <c r="O12485">
        <v>1</v>
      </c>
      <c r="P12485" t="s">
        <v>32</v>
      </c>
    </row>
    <row r="12486" spans="1:16" x14ac:dyDescent="0.3">
      <c r="A12486">
        <v>575923</v>
      </c>
      <c r="B12486">
        <v>22356</v>
      </c>
      <c r="C12486" t="s">
        <v>104</v>
      </c>
      <c r="D12486">
        <v>10</v>
      </c>
      <c r="E12486" s="2">
        <v>40858.71597222222</v>
      </c>
      <c r="F12486" s="3">
        <v>0.85</v>
      </c>
      <c r="G12486">
        <v>17069</v>
      </c>
      <c r="H12486" t="s">
        <v>17</v>
      </c>
      <c r="I12486" s="3">
        <v>8.5</v>
      </c>
      <c r="J12486">
        <v>2011</v>
      </c>
      <c r="K12486">
        <v>11</v>
      </c>
      <c r="L12486" t="s">
        <v>22</v>
      </c>
      <c r="M12486" t="s">
        <v>23</v>
      </c>
      <c r="N12486">
        <v>0</v>
      </c>
      <c r="O12486">
        <v>1</v>
      </c>
      <c r="P12486" t="s">
        <v>32</v>
      </c>
    </row>
    <row r="12487" spans="1:16" x14ac:dyDescent="0.3">
      <c r="A12487">
        <v>559639</v>
      </c>
      <c r="B12487">
        <v>22752</v>
      </c>
      <c r="C12487" t="s">
        <v>1802</v>
      </c>
      <c r="D12487">
        <v>6</v>
      </c>
      <c r="E12487" s="2">
        <v>40735.515972222223</v>
      </c>
      <c r="F12487" s="3">
        <v>8.5</v>
      </c>
      <c r="G12487">
        <v>13767</v>
      </c>
      <c r="H12487" t="s">
        <v>17</v>
      </c>
      <c r="I12487" s="3">
        <v>51</v>
      </c>
      <c r="J12487">
        <v>2011</v>
      </c>
      <c r="K12487">
        <v>7</v>
      </c>
      <c r="L12487" t="s">
        <v>59</v>
      </c>
      <c r="M12487" t="s">
        <v>60</v>
      </c>
      <c r="N12487">
        <v>0</v>
      </c>
      <c r="O12487">
        <v>1</v>
      </c>
      <c r="P12487" t="s">
        <v>32</v>
      </c>
    </row>
    <row r="12488" spans="1:16" x14ac:dyDescent="0.3">
      <c r="A12488">
        <v>571837</v>
      </c>
      <c r="B12488">
        <v>21915</v>
      </c>
      <c r="C12488" t="s">
        <v>2068</v>
      </c>
      <c r="D12488">
        <v>1</v>
      </c>
      <c r="E12488" s="2">
        <v>40835.507638888892</v>
      </c>
      <c r="F12488" s="3">
        <v>1.25</v>
      </c>
      <c r="G12488">
        <v>16470</v>
      </c>
      <c r="H12488" t="s">
        <v>17</v>
      </c>
      <c r="I12488" s="3">
        <v>1.25</v>
      </c>
      <c r="J12488">
        <v>2011</v>
      </c>
      <c r="K12488">
        <v>10</v>
      </c>
      <c r="L12488" t="s">
        <v>42</v>
      </c>
      <c r="M12488" t="s">
        <v>43</v>
      </c>
      <c r="N12488">
        <v>0</v>
      </c>
      <c r="O12488">
        <v>1</v>
      </c>
      <c r="P12488" t="s">
        <v>32</v>
      </c>
    </row>
    <row r="12489" spans="1:16" x14ac:dyDescent="0.3">
      <c r="A12489">
        <v>572861</v>
      </c>
      <c r="B12489">
        <v>21670</v>
      </c>
      <c r="C12489" t="s">
        <v>1115</v>
      </c>
      <c r="D12489">
        <v>6</v>
      </c>
      <c r="E12489" s="2">
        <v>40842.531944444447</v>
      </c>
      <c r="F12489" s="3">
        <v>1.45</v>
      </c>
      <c r="G12489">
        <v>14102</v>
      </c>
      <c r="H12489" t="s">
        <v>17</v>
      </c>
      <c r="I12489" s="3">
        <v>8.6999999999999993</v>
      </c>
      <c r="J12489">
        <v>2011</v>
      </c>
      <c r="K12489">
        <v>10</v>
      </c>
      <c r="L12489" t="s">
        <v>42</v>
      </c>
      <c r="M12489" t="s">
        <v>43</v>
      </c>
      <c r="N12489">
        <v>0</v>
      </c>
      <c r="O12489">
        <v>1</v>
      </c>
      <c r="P12489" t="s">
        <v>32</v>
      </c>
    </row>
    <row r="12490" spans="1:16" x14ac:dyDescent="0.3">
      <c r="A12490">
        <v>572872</v>
      </c>
      <c r="B12490">
        <v>20975</v>
      </c>
      <c r="C12490" t="s">
        <v>195</v>
      </c>
      <c r="D12490">
        <v>2</v>
      </c>
      <c r="E12490" s="2">
        <v>40842.560416666667</v>
      </c>
      <c r="F12490" s="3">
        <v>0.65</v>
      </c>
      <c r="G12490">
        <v>15320</v>
      </c>
      <c r="H12490" t="s">
        <v>17</v>
      </c>
      <c r="I12490" s="3">
        <v>1.3</v>
      </c>
      <c r="J12490">
        <v>2011</v>
      </c>
      <c r="K12490">
        <v>10</v>
      </c>
      <c r="L12490" t="s">
        <v>42</v>
      </c>
      <c r="M12490" t="s">
        <v>43</v>
      </c>
      <c r="N12490">
        <v>0</v>
      </c>
      <c r="O12490">
        <v>1</v>
      </c>
      <c r="P12490" t="s">
        <v>32</v>
      </c>
    </row>
    <row r="12491" spans="1:16" x14ac:dyDescent="0.3">
      <c r="A12491">
        <v>539408</v>
      </c>
      <c r="B12491">
        <v>20973</v>
      </c>
      <c r="C12491" t="s">
        <v>1043</v>
      </c>
      <c r="D12491">
        <v>24</v>
      </c>
      <c r="E12491" s="2">
        <v>40529.538888888892</v>
      </c>
      <c r="F12491" s="3">
        <v>0.65</v>
      </c>
      <c r="G12491">
        <v>12720</v>
      </c>
      <c r="H12491" t="s">
        <v>74</v>
      </c>
      <c r="I12491" s="3">
        <v>15.6</v>
      </c>
      <c r="J12491">
        <v>2010</v>
      </c>
      <c r="K12491">
        <v>12</v>
      </c>
      <c r="L12491" t="s">
        <v>26</v>
      </c>
      <c r="M12491" t="s">
        <v>27</v>
      </c>
      <c r="N12491">
        <v>0</v>
      </c>
      <c r="O12491">
        <v>1</v>
      </c>
      <c r="P12491" t="s">
        <v>32</v>
      </c>
    </row>
    <row r="12492" spans="1:16" x14ac:dyDescent="0.3">
      <c r="A12492">
        <v>552007</v>
      </c>
      <c r="B12492">
        <v>22197</v>
      </c>
      <c r="C12492" t="s">
        <v>1187</v>
      </c>
      <c r="D12492">
        <v>12</v>
      </c>
      <c r="E12492" s="2">
        <v>40668.705555555563</v>
      </c>
      <c r="F12492" s="3">
        <v>0.85</v>
      </c>
      <c r="G12492">
        <v>13269</v>
      </c>
      <c r="H12492" t="s">
        <v>17</v>
      </c>
      <c r="I12492" s="3">
        <v>10.199999999999999</v>
      </c>
      <c r="J12492">
        <v>2011</v>
      </c>
      <c r="K12492">
        <v>5</v>
      </c>
      <c r="L12492" t="s">
        <v>18</v>
      </c>
      <c r="M12492" t="s">
        <v>19</v>
      </c>
      <c r="N12492">
        <v>0</v>
      </c>
      <c r="O12492">
        <v>1</v>
      </c>
      <c r="P12492" t="s">
        <v>32</v>
      </c>
    </row>
    <row r="12493" spans="1:16" x14ac:dyDescent="0.3">
      <c r="A12493">
        <v>566199</v>
      </c>
      <c r="B12493">
        <v>23145</v>
      </c>
      <c r="C12493" t="s">
        <v>1623</v>
      </c>
      <c r="D12493">
        <v>12</v>
      </c>
      <c r="E12493" s="2">
        <v>40795.591666666667</v>
      </c>
      <c r="F12493" s="3">
        <v>0.95</v>
      </c>
      <c r="G12493">
        <v>14824</v>
      </c>
      <c r="H12493" t="s">
        <v>17</v>
      </c>
      <c r="I12493" s="3">
        <v>11.4</v>
      </c>
      <c r="J12493">
        <v>2011</v>
      </c>
      <c r="K12493">
        <v>9</v>
      </c>
      <c r="L12493" t="s">
        <v>90</v>
      </c>
      <c r="M12493" t="s">
        <v>91</v>
      </c>
      <c r="N12493">
        <v>0</v>
      </c>
      <c r="O12493">
        <v>1</v>
      </c>
      <c r="P12493" t="s">
        <v>32</v>
      </c>
    </row>
    <row r="12494" spans="1:16" x14ac:dyDescent="0.3">
      <c r="A12494">
        <v>541238</v>
      </c>
      <c r="B12494" t="s">
        <v>750</v>
      </c>
      <c r="C12494" t="s">
        <v>751</v>
      </c>
      <c r="D12494">
        <v>2</v>
      </c>
      <c r="E12494" s="2">
        <v>40559.445833333331</v>
      </c>
      <c r="F12494" s="3">
        <v>5.95</v>
      </c>
      <c r="G12494">
        <v>16746</v>
      </c>
      <c r="H12494" t="s">
        <v>17</v>
      </c>
      <c r="I12494" s="3">
        <v>11.9</v>
      </c>
      <c r="J12494">
        <v>2011</v>
      </c>
      <c r="K12494">
        <v>1</v>
      </c>
      <c r="L12494" t="s">
        <v>48</v>
      </c>
      <c r="M12494" t="s">
        <v>49</v>
      </c>
      <c r="N12494">
        <v>0</v>
      </c>
      <c r="O12494">
        <v>1</v>
      </c>
      <c r="P12494" t="s">
        <v>32</v>
      </c>
    </row>
    <row r="12495" spans="1:16" x14ac:dyDescent="0.3">
      <c r="A12495">
        <v>552842</v>
      </c>
      <c r="B12495">
        <v>22990</v>
      </c>
      <c r="C12495" t="s">
        <v>2373</v>
      </c>
      <c r="D12495">
        <v>1</v>
      </c>
      <c r="E12495" s="2">
        <v>40674.603472222218</v>
      </c>
      <c r="F12495" s="3">
        <v>4.95</v>
      </c>
      <c r="G12495">
        <v>17888</v>
      </c>
      <c r="H12495" t="s">
        <v>17</v>
      </c>
      <c r="I12495" s="3">
        <v>4.95</v>
      </c>
      <c r="J12495">
        <v>2011</v>
      </c>
      <c r="K12495">
        <v>5</v>
      </c>
      <c r="L12495" t="s">
        <v>18</v>
      </c>
      <c r="M12495" t="s">
        <v>19</v>
      </c>
      <c r="N12495">
        <v>0</v>
      </c>
      <c r="O12495">
        <v>1</v>
      </c>
      <c r="P12495" t="s">
        <v>32</v>
      </c>
    </row>
    <row r="12496" spans="1:16" x14ac:dyDescent="0.3">
      <c r="A12496">
        <v>540646</v>
      </c>
      <c r="B12496">
        <v>22184</v>
      </c>
      <c r="C12496" t="s">
        <v>3270</v>
      </c>
      <c r="D12496">
        <v>1</v>
      </c>
      <c r="E12496" s="2">
        <v>40553.605555555558</v>
      </c>
      <c r="F12496" s="3">
        <v>8.4700000000000006</v>
      </c>
      <c r="H12496" t="s">
        <v>17</v>
      </c>
      <c r="I12496" s="3">
        <v>8.4700000000000006</v>
      </c>
      <c r="J12496">
        <v>2011</v>
      </c>
      <c r="K12496">
        <v>1</v>
      </c>
      <c r="L12496" t="s">
        <v>48</v>
      </c>
      <c r="M12496" t="s">
        <v>49</v>
      </c>
      <c r="N12496">
        <v>0</v>
      </c>
      <c r="O12496">
        <v>1</v>
      </c>
      <c r="P12496" t="s">
        <v>20</v>
      </c>
    </row>
    <row r="12497" spans="1:16" x14ac:dyDescent="0.3">
      <c r="A12497">
        <v>541575</v>
      </c>
      <c r="B12497">
        <v>21844</v>
      </c>
      <c r="C12497" t="s">
        <v>2061</v>
      </c>
      <c r="D12497">
        <v>1</v>
      </c>
      <c r="E12497" s="2">
        <v>40562.556250000001</v>
      </c>
      <c r="F12497" s="3">
        <v>2.95</v>
      </c>
      <c r="G12497">
        <v>15311</v>
      </c>
      <c r="H12497" t="s">
        <v>17</v>
      </c>
      <c r="I12497" s="3">
        <v>2.95</v>
      </c>
      <c r="J12497">
        <v>2011</v>
      </c>
      <c r="K12497">
        <v>1</v>
      </c>
      <c r="L12497" t="s">
        <v>48</v>
      </c>
      <c r="M12497" t="s">
        <v>49</v>
      </c>
      <c r="N12497">
        <v>0</v>
      </c>
      <c r="O12497">
        <v>1</v>
      </c>
      <c r="P12497" t="s">
        <v>32</v>
      </c>
    </row>
    <row r="12498" spans="1:16" x14ac:dyDescent="0.3">
      <c r="A12498">
        <v>540418</v>
      </c>
      <c r="B12498" t="s">
        <v>3271</v>
      </c>
      <c r="C12498" t="s">
        <v>3272</v>
      </c>
      <c r="D12498">
        <v>1</v>
      </c>
      <c r="E12498" s="2">
        <v>40550.461111111108</v>
      </c>
      <c r="F12498" s="3">
        <v>1.66</v>
      </c>
      <c r="H12498" t="s">
        <v>17</v>
      </c>
      <c r="I12498" s="3">
        <v>1.66</v>
      </c>
      <c r="J12498">
        <v>2011</v>
      </c>
      <c r="K12498">
        <v>1</v>
      </c>
      <c r="L12498" t="s">
        <v>48</v>
      </c>
      <c r="M12498" t="s">
        <v>49</v>
      </c>
      <c r="N12498">
        <v>0</v>
      </c>
      <c r="O12498">
        <v>1</v>
      </c>
      <c r="P12498" t="s">
        <v>20</v>
      </c>
    </row>
    <row r="12499" spans="1:16" x14ac:dyDescent="0.3">
      <c r="A12499">
        <v>564061</v>
      </c>
      <c r="B12499">
        <v>23067</v>
      </c>
      <c r="C12499" t="s">
        <v>415</v>
      </c>
      <c r="D12499">
        <v>3</v>
      </c>
      <c r="E12499" s="2">
        <v>40777.609722222223</v>
      </c>
      <c r="F12499" s="3">
        <v>4.1500000000000004</v>
      </c>
      <c r="G12499">
        <v>14505</v>
      </c>
      <c r="H12499" t="s">
        <v>17</v>
      </c>
      <c r="I12499" s="3">
        <v>12.45</v>
      </c>
      <c r="J12499">
        <v>2011</v>
      </c>
      <c r="K12499">
        <v>8</v>
      </c>
      <c r="L12499" t="s">
        <v>87</v>
      </c>
      <c r="M12499" t="s">
        <v>88</v>
      </c>
      <c r="N12499">
        <v>0</v>
      </c>
      <c r="O12499">
        <v>1</v>
      </c>
      <c r="P12499" t="s">
        <v>32</v>
      </c>
    </row>
    <row r="12500" spans="1:16" x14ac:dyDescent="0.3">
      <c r="A12500">
        <v>545858</v>
      </c>
      <c r="B12500">
        <v>22797</v>
      </c>
      <c r="C12500" t="s">
        <v>1867</v>
      </c>
      <c r="D12500">
        <v>6</v>
      </c>
      <c r="E12500" s="2">
        <v>40609.583333333343</v>
      </c>
      <c r="F12500" s="3">
        <v>4</v>
      </c>
      <c r="H12500" t="s">
        <v>17</v>
      </c>
      <c r="I12500" s="3">
        <v>24</v>
      </c>
      <c r="J12500">
        <v>2011</v>
      </c>
      <c r="K12500">
        <v>3</v>
      </c>
      <c r="L12500" t="s">
        <v>30</v>
      </c>
      <c r="M12500" t="s">
        <v>31</v>
      </c>
      <c r="N12500">
        <v>0</v>
      </c>
      <c r="O12500">
        <v>1</v>
      </c>
      <c r="P12500" t="s">
        <v>20</v>
      </c>
    </row>
    <row r="12501" spans="1:16" x14ac:dyDescent="0.3">
      <c r="A12501">
        <v>563613</v>
      </c>
      <c r="B12501">
        <v>22138</v>
      </c>
      <c r="C12501" t="s">
        <v>158</v>
      </c>
      <c r="D12501">
        <v>6</v>
      </c>
      <c r="E12501" s="2">
        <v>40773.367361111108</v>
      </c>
      <c r="F12501" s="3">
        <v>4.95</v>
      </c>
      <c r="G12501">
        <v>12688</v>
      </c>
      <c r="H12501" t="s">
        <v>378</v>
      </c>
      <c r="I12501" s="3">
        <v>29.7</v>
      </c>
      <c r="J12501">
        <v>2011</v>
      </c>
      <c r="K12501">
        <v>8</v>
      </c>
      <c r="L12501" t="s">
        <v>87</v>
      </c>
      <c r="M12501" t="s">
        <v>88</v>
      </c>
      <c r="N12501">
        <v>0</v>
      </c>
      <c r="O12501">
        <v>1</v>
      </c>
      <c r="P12501" t="s">
        <v>32</v>
      </c>
    </row>
    <row r="12502" spans="1:16" x14ac:dyDescent="0.3">
      <c r="A12502">
        <v>546580</v>
      </c>
      <c r="B12502" t="s">
        <v>672</v>
      </c>
      <c r="C12502" t="s">
        <v>673</v>
      </c>
      <c r="D12502">
        <v>12</v>
      </c>
      <c r="E12502" s="2">
        <v>40617.464583333327</v>
      </c>
      <c r="F12502" s="3">
        <v>2.95</v>
      </c>
      <c r="G12502">
        <v>14911</v>
      </c>
      <c r="H12502" t="s">
        <v>191</v>
      </c>
      <c r="I12502" s="3">
        <v>35.400000000000013</v>
      </c>
      <c r="J12502">
        <v>2011</v>
      </c>
      <c r="K12502">
        <v>3</v>
      </c>
      <c r="L12502" t="s">
        <v>30</v>
      </c>
      <c r="M12502" t="s">
        <v>31</v>
      </c>
      <c r="N12502">
        <v>0</v>
      </c>
      <c r="O12502">
        <v>1</v>
      </c>
      <c r="P12502" t="s">
        <v>32</v>
      </c>
    </row>
    <row r="12503" spans="1:16" x14ac:dyDescent="0.3">
      <c r="A12503">
        <v>570598</v>
      </c>
      <c r="B12503">
        <v>22592</v>
      </c>
      <c r="C12503" t="s">
        <v>1372</v>
      </c>
      <c r="D12503">
        <v>4</v>
      </c>
      <c r="E12503" s="2">
        <v>40827.496527777781</v>
      </c>
      <c r="F12503" s="3">
        <v>3.75</v>
      </c>
      <c r="G12503">
        <v>14175</v>
      </c>
      <c r="H12503" t="s">
        <v>17</v>
      </c>
      <c r="I12503" s="3">
        <v>15</v>
      </c>
      <c r="J12503">
        <v>2011</v>
      </c>
      <c r="K12503">
        <v>10</v>
      </c>
      <c r="L12503" t="s">
        <v>42</v>
      </c>
      <c r="M12503" t="s">
        <v>43</v>
      </c>
      <c r="N12503">
        <v>0</v>
      </c>
      <c r="O12503">
        <v>1</v>
      </c>
      <c r="P12503" t="s">
        <v>32</v>
      </c>
    </row>
    <row r="12504" spans="1:16" x14ac:dyDescent="0.3">
      <c r="A12504">
        <v>541975</v>
      </c>
      <c r="B12504">
        <v>21949</v>
      </c>
      <c r="C12504" t="s">
        <v>1494</v>
      </c>
      <c r="D12504">
        <v>36</v>
      </c>
      <c r="E12504" s="2">
        <v>40567.599999999999</v>
      </c>
      <c r="F12504" s="3">
        <v>1.25</v>
      </c>
      <c r="H12504" t="s">
        <v>1256</v>
      </c>
      <c r="I12504" s="3">
        <v>45</v>
      </c>
      <c r="J12504">
        <v>2011</v>
      </c>
      <c r="K12504">
        <v>1</v>
      </c>
      <c r="L12504" t="s">
        <v>48</v>
      </c>
      <c r="M12504" t="s">
        <v>49</v>
      </c>
      <c r="N12504">
        <v>0</v>
      </c>
      <c r="O12504">
        <v>1</v>
      </c>
      <c r="P12504" t="s">
        <v>20</v>
      </c>
    </row>
    <row r="12505" spans="1:16" x14ac:dyDescent="0.3">
      <c r="A12505">
        <v>580730</v>
      </c>
      <c r="B12505">
        <v>22732</v>
      </c>
      <c r="C12505" t="s">
        <v>1072</v>
      </c>
      <c r="D12505">
        <v>1</v>
      </c>
      <c r="E12505" s="2">
        <v>40882.727777777778</v>
      </c>
      <c r="F12505" s="3">
        <v>2.46</v>
      </c>
      <c r="H12505" t="s">
        <v>17</v>
      </c>
      <c r="I12505" s="3">
        <v>2.46</v>
      </c>
      <c r="J12505">
        <v>2011</v>
      </c>
      <c r="K12505">
        <v>12</v>
      </c>
      <c r="L12505" t="s">
        <v>26</v>
      </c>
      <c r="M12505" t="s">
        <v>39</v>
      </c>
      <c r="N12505">
        <v>0</v>
      </c>
      <c r="O12505">
        <v>1</v>
      </c>
      <c r="P12505" t="s">
        <v>20</v>
      </c>
    </row>
    <row r="12506" spans="1:16" x14ac:dyDescent="0.3">
      <c r="A12506">
        <v>580729</v>
      </c>
      <c r="B12506">
        <v>84923</v>
      </c>
      <c r="C12506" t="s">
        <v>3081</v>
      </c>
      <c r="D12506">
        <v>1</v>
      </c>
      <c r="E12506" s="2">
        <v>40882.724999999999</v>
      </c>
      <c r="F12506" s="3">
        <v>4.13</v>
      </c>
      <c r="H12506" t="s">
        <v>17</v>
      </c>
      <c r="I12506" s="3">
        <v>4.13</v>
      </c>
      <c r="J12506">
        <v>2011</v>
      </c>
      <c r="K12506">
        <v>12</v>
      </c>
      <c r="L12506" t="s">
        <v>26</v>
      </c>
      <c r="M12506" t="s">
        <v>39</v>
      </c>
      <c r="N12506">
        <v>0</v>
      </c>
      <c r="O12506">
        <v>1</v>
      </c>
      <c r="P12506" t="s">
        <v>20</v>
      </c>
    </row>
    <row r="12507" spans="1:16" x14ac:dyDescent="0.3">
      <c r="A12507">
        <v>570776</v>
      </c>
      <c r="B12507">
        <v>23234</v>
      </c>
      <c r="C12507" t="s">
        <v>1885</v>
      </c>
      <c r="D12507">
        <v>6</v>
      </c>
      <c r="E12507" s="2">
        <v>40828.489583333343</v>
      </c>
      <c r="F12507" s="3">
        <v>2.89</v>
      </c>
      <c r="G12507">
        <v>13985</v>
      </c>
      <c r="H12507" t="s">
        <v>17</v>
      </c>
      <c r="I12507" s="3">
        <v>17.34</v>
      </c>
      <c r="J12507">
        <v>2011</v>
      </c>
      <c r="K12507">
        <v>10</v>
      </c>
      <c r="L12507" t="s">
        <v>42</v>
      </c>
      <c r="M12507" t="s">
        <v>43</v>
      </c>
      <c r="N12507">
        <v>0</v>
      </c>
      <c r="O12507">
        <v>1</v>
      </c>
      <c r="P12507" t="s">
        <v>32</v>
      </c>
    </row>
    <row r="12508" spans="1:16" x14ac:dyDescent="0.3">
      <c r="A12508">
        <v>563705</v>
      </c>
      <c r="B12508">
        <v>21791</v>
      </c>
      <c r="C12508" t="s">
        <v>599</v>
      </c>
      <c r="D12508">
        <v>12</v>
      </c>
      <c r="E12508" s="2">
        <v>40773.606249999997</v>
      </c>
      <c r="F12508" s="3">
        <v>1.25</v>
      </c>
      <c r="G12508">
        <v>17736</v>
      </c>
      <c r="H12508" t="s">
        <v>17</v>
      </c>
      <c r="I12508" s="3">
        <v>15</v>
      </c>
      <c r="J12508">
        <v>2011</v>
      </c>
      <c r="K12508">
        <v>8</v>
      </c>
      <c r="L12508" t="s">
        <v>87</v>
      </c>
      <c r="M12508" t="s">
        <v>88</v>
      </c>
      <c r="N12508">
        <v>0</v>
      </c>
      <c r="O12508">
        <v>1</v>
      </c>
      <c r="P12508" t="s">
        <v>32</v>
      </c>
    </row>
    <row r="12509" spans="1:16" x14ac:dyDescent="0.3">
      <c r="A12509">
        <v>581420</v>
      </c>
      <c r="B12509">
        <v>22999</v>
      </c>
      <c r="C12509" t="s">
        <v>1211</v>
      </c>
      <c r="D12509">
        <v>24</v>
      </c>
      <c r="E12509" s="2">
        <v>40885.631249999999</v>
      </c>
      <c r="F12509" s="3">
        <v>0.42</v>
      </c>
      <c r="G12509">
        <v>16358</v>
      </c>
      <c r="H12509" t="s">
        <v>17</v>
      </c>
      <c r="I12509" s="3">
        <v>10.08</v>
      </c>
      <c r="J12509">
        <v>2011</v>
      </c>
      <c r="K12509">
        <v>12</v>
      </c>
      <c r="L12509" t="s">
        <v>26</v>
      </c>
      <c r="M12509" t="s">
        <v>39</v>
      </c>
      <c r="N12509">
        <v>0</v>
      </c>
      <c r="O12509">
        <v>1</v>
      </c>
      <c r="P12509" t="s">
        <v>32</v>
      </c>
    </row>
    <row r="12510" spans="1:16" x14ac:dyDescent="0.3">
      <c r="A12510">
        <v>555510</v>
      </c>
      <c r="B12510">
        <v>84991</v>
      </c>
      <c r="C12510" t="s">
        <v>846</v>
      </c>
      <c r="D12510">
        <v>1</v>
      </c>
      <c r="E12510" s="2">
        <v>40697.714583333327</v>
      </c>
      <c r="F12510" s="3">
        <v>1.25</v>
      </c>
      <c r="H12510" t="s">
        <v>17</v>
      </c>
      <c r="I12510" s="3">
        <v>1.25</v>
      </c>
      <c r="J12510">
        <v>2011</v>
      </c>
      <c r="K12510">
        <v>6</v>
      </c>
      <c r="L12510" t="s">
        <v>34</v>
      </c>
      <c r="M12510" t="s">
        <v>35</v>
      </c>
      <c r="N12510">
        <v>0</v>
      </c>
      <c r="O12510">
        <v>1</v>
      </c>
      <c r="P12510" t="s">
        <v>20</v>
      </c>
    </row>
    <row r="12511" spans="1:16" x14ac:dyDescent="0.3">
      <c r="A12511">
        <v>537459</v>
      </c>
      <c r="B12511">
        <v>21577</v>
      </c>
      <c r="C12511" t="s">
        <v>1490</v>
      </c>
      <c r="D12511">
        <v>6</v>
      </c>
      <c r="E12511" s="2">
        <v>40519.414583333331</v>
      </c>
      <c r="F12511" s="3">
        <v>2.25</v>
      </c>
      <c r="G12511">
        <v>17470</v>
      </c>
      <c r="H12511" t="s">
        <v>17</v>
      </c>
      <c r="I12511" s="3">
        <v>13.5</v>
      </c>
      <c r="J12511">
        <v>2010</v>
      </c>
      <c r="K12511">
        <v>12</v>
      </c>
      <c r="L12511" t="s">
        <v>26</v>
      </c>
      <c r="M12511" t="s">
        <v>27</v>
      </c>
      <c r="N12511">
        <v>0</v>
      </c>
      <c r="O12511">
        <v>1</v>
      </c>
      <c r="P12511" t="s">
        <v>32</v>
      </c>
    </row>
    <row r="12512" spans="1:16" x14ac:dyDescent="0.3">
      <c r="A12512">
        <v>543467</v>
      </c>
      <c r="B12512">
        <v>21361</v>
      </c>
      <c r="C12512" t="s">
        <v>145</v>
      </c>
      <c r="D12512">
        <v>1</v>
      </c>
      <c r="E12512" s="2">
        <v>40582.607638888891</v>
      </c>
      <c r="F12512" s="3">
        <v>24.96</v>
      </c>
      <c r="H12512" t="s">
        <v>17</v>
      </c>
      <c r="I12512" s="3">
        <v>24.96</v>
      </c>
      <c r="J12512">
        <v>2011</v>
      </c>
      <c r="K12512">
        <v>2</v>
      </c>
      <c r="L12512" t="s">
        <v>63</v>
      </c>
      <c r="M12512" t="s">
        <v>64</v>
      </c>
      <c r="N12512">
        <v>0</v>
      </c>
      <c r="O12512">
        <v>1</v>
      </c>
      <c r="P12512" t="s">
        <v>20</v>
      </c>
    </row>
    <row r="12513" spans="1:16" x14ac:dyDescent="0.3">
      <c r="A12513">
        <v>571843</v>
      </c>
      <c r="B12513">
        <v>23564</v>
      </c>
      <c r="C12513" t="s">
        <v>1843</v>
      </c>
      <c r="D12513">
        <v>144</v>
      </c>
      <c r="E12513" s="2">
        <v>40835.519444444442</v>
      </c>
      <c r="F12513" s="3">
        <v>1.04</v>
      </c>
      <c r="G12513">
        <v>16684</v>
      </c>
      <c r="H12513" t="s">
        <v>17</v>
      </c>
      <c r="I12513" s="3">
        <v>149.76</v>
      </c>
      <c r="J12513">
        <v>2011</v>
      </c>
      <c r="K12513">
        <v>10</v>
      </c>
      <c r="L12513" t="s">
        <v>42</v>
      </c>
      <c r="M12513" t="s">
        <v>43</v>
      </c>
      <c r="N12513">
        <v>0</v>
      </c>
      <c r="O12513">
        <v>1</v>
      </c>
      <c r="P12513" t="s">
        <v>32</v>
      </c>
    </row>
    <row r="12514" spans="1:16" x14ac:dyDescent="0.3">
      <c r="A12514">
        <v>570404</v>
      </c>
      <c r="B12514">
        <v>22386</v>
      </c>
      <c r="C12514" t="s">
        <v>996</v>
      </c>
      <c r="D12514">
        <v>1</v>
      </c>
      <c r="E12514" s="2">
        <v>40826.534722222219</v>
      </c>
      <c r="F12514" s="3">
        <v>2.08</v>
      </c>
      <c r="G12514">
        <v>16395</v>
      </c>
      <c r="H12514" t="s">
        <v>17</v>
      </c>
      <c r="I12514" s="3">
        <v>2.08</v>
      </c>
      <c r="J12514">
        <v>2011</v>
      </c>
      <c r="K12514">
        <v>10</v>
      </c>
      <c r="L12514" t="s">
        <v>42</v>
      </c>
      <c r="M12514" t="s">
        <v>43</v>
      </c>
      <c r="N12514">
        <v>0</v>
      </c>
      <c r="O12514">
        <v>1</v>
      </c>
      <c r="P12514" t="s">
        <v>32</v>
      </c>
    </row>
    <row r="12515" spans="1:16" x14ac:dyDescent="0.3">
      <c r="A12515">
        <v>559528</v>
      </c>
      <c r="B12515">
        <v>22457</v>
      </c>
      <c r="C12515" t="s">
        <v>51</v>
      </c>
      <c r="D12515">
        <v>4</v>
      </c>
      <c r="E12515" s="2">
        <v>40734.481944444437</v>
      </c>
      <c r="F12515" s="3">
        <v>2.95</v>
      </c>
      <c r="G12515">
        <v>13064</v>
      </c>
      <c r="H12515" t="s">
        <v>17</v>
      </c>
      <c r="I12515" s="3">
        <v>11.8</v>
      </c>
      <c r="J12515">
        <v>2011</v>
      </c>
      <c r="K12515">
        <v>7</v>
      </c>
      <c r="L12515" t="s">
        <v>59</v>
      </c>
      <c r="M12515" t="s">
        <v>60</v>
      </c>
      <c r="N12515">
        <v>0</v>
      </c>
      <c r="O12515">
        <v>1</v>
      </c>
      <c r="P12515" t="s">
        <v>32</v>
      </c>
    </row>
    <row r="12516" spans="1:16" x14ac:dyDescent="0.3">
      <c r="A12516">
        <v>577736</v>
      </c>
      <c r="B12516">
        <v>16237</v>
      </c>
      <c r="C12516" t="s">
        <v>944</v>
      </c>
      <c r="D12516">
        <v>10</v>
      </c>
      <c r="E12516" s="2">
        <v>40868.555555555547</v>
      </c>
      <c r="F12516" s="3">
        <v>0.21</v>
      </c>
      <c r="G12516">
        <v>14606</v>
      </c>
      <c r="H12516" t="s">
        <v>17</v>
      </c>
      <c r="I12516" s="3">
        <v>2.1</v>
      </c>
      <c r="J12516">
        <v>2011</v>
      </c>
      <c r="K12516">
        <v>11</v>
      </c>
      <c r="L12516" t="s">
        <v>22</v>
      </c>
      <c r="M12516" t="s">
        <v>23</v>
      </c>
      <c r="N12516">
        <v>0</v>
      </c>
      <c r="O12516">
        <v>1</v>
      </c>
      <c r="P12516" t="s">
        <v>32</v>
      </c>
    </row>
    <row r="12517" spans="1:16" x14ac:dyDescent="0.3">
      <c r="A12517">
        <v>578091</v>
      </c>
      <c r="B12517">
        <v>23084</v>
      </c>
      <c r="C12517" t="s">
        <v>1127</v>
      </c>
      <c r="D12517">
        <v>24</v>
      </c>
      <c r="E12517" s="2">
        <v>40869.71875</v>
      </c>
      <c r="F12517" s="3">
        <v>1.79</v>
      </c>
      <c r="G12517">
        <v>14554</v>
      </c>
      <c r="H12517" t="s">
        <v>17</v>
      </c>
      <c r="I12517" s="3">
        <v>42.96</v>
      </c>
      <c r="J12517">
        <v>2011</v>
      </c>
      <c r="K12517">
        <v>11</v>
      </c>
      <c r="L12517" t="s">
        <v>22</v>
      </c>
      <c r="M12517" t="s">
        <v>23</v>
      </c>
      <c r="N12517">
        <v>0</v>
      </c>
      <c r="O12517">
        <v>1</v>
      </c>
      <c r="P12517" t="s">
        <v>32</v>
      </c>
    </row>
    <row r="12518" spans="1:16" x14ac:dyDescent="0.3">
      <c r="A12518">
        <v>559816</v>
      </c>
      <c r="B12518">
        <v>21469</v>
      </c>
      <c r="C12518" t="s">
        <v>2250</v>
      </c>
      <c r="D12518">
        <v>1</v>
      </c>
      <c r="E12518" s="2">
        <v>40736.674305555563</v>
      </c>
      <c r="F12518" s="3">
        <v>3.29</v>
      </c>
      <c r="H12518" t="s">
        <v>17</v>
      </c>
      <c r="I12518" s="3">
        <v>3.29</v>
      </c>
      <c r="J12518">
        <v>2011</v>
      </c>
      <c r="K12518">
        <v>7</v>
      </c>
      <c r="L12518" t="s">
        <v>59</v>
      </c>
      <c r="M12518" t="s">
        <v>60</v>
      </c>
      <c r="N12518">
        <v>0</v>
      </c>
      <c r="O12518">
        <v>1</v>
      </c>
      <c r="P12518" t="s">
        <v>20</v>
      </c>
    </row>
    <row r="12519" spans="1:16" x14ac:dyDescent="0.3">
      <c r="A12519">
        <v>536851</v>
      </c>
      <c r="B12519">
        <v>21429</v>
      </c>
      <c r="C12519" t="s">
        <v>937</v>
      </c>
      <c r="D12519">
        <v>56</v>
      </c>
      <c r="E12519" s="2">
        <v>40515.40902777778</v>
      </c>
      <c r="F12519" s="3">
        <v>1.65</v>
      </c>
      <c r="G12519">
        <v>12967</v>
      </c>
      <c r="H12519" t="s">
        <v>17</v>
      </c>
      <c r="I12519" s="3">
        <v>92.399999999999991</v>
      </c>
      <c r="J12519">
        <v>2010</v>
      </c>
      <c r="K12519">
        <v>12</v>
      </c>
      <c r="L12519" t="s">
        <v>26</v>
      </c>
      <c r="M12519" t="s">
        <v>27</v>
      </c>
      <c r="N12519">
        <v>0</v>
      </c>
      <c r="O12519">
        <v>1</v>
      </c>
      <c r="P12519" t="s">
        <v>32</v>
      </c>
    </row>
    <row r="12520" spans="1:16" x14ac:dyDescent="0.3">
      <c r="A12520">
        <v>536520</v>
      </c>
      <c r="B12520">
        <v>22918</v>
      </c>
      <c r="C12520" t="s">
        <v>2560</v>
      </c>
      <c r="D12520">
        <v>2</v>
      </c>
      <c r="E12520" s="2">
        <v>40513.529861111107</v>
      </c>
      <c r="F12520" s="3">
        <v>0.65</v>
      </c>
      <c r="G12520">
        <v>14729</v>
      </c>
      <c r="H12520" t="s">
        <v>17</v>
      </c>
      <c r="I12520" s="3">
        <v>1.3</v>
      </c>
      <c r="J12520">
        <v>2010</v>
      </c>
      <c r="K12520">
        <v>12</v>
      </c>
      <c r="L12520" t="s">
        <v>26</v>
      </c>
      <c r="M12520" t="s">
        <v>27</v>
      </c>
      <c r="N12520">
        <v>0</v>
      </c>
      <c r="O12520">
        <v>1</v>
      </c>
      <c r="P12520" t="s">
        <v>32</v>
      </c>
    </row>
    <row r="12521" spans="1:16" x14ac:dyDescent="0.3">
      <c r="A12521">
        <v>551014</v>
      </c>
      <c r="B12521">
        <v>21918</v>
      </c>
      <c r="C12521" t="s">
        <v>1147</v>
      </c>
      <c r="D12521">
        <v>24</v>
      </c>
      <c r="E12521" s="2">
        <v>40659.461111111108</v>
      </c>
      <c r="F12521" s="3">
        <v>0.42</v>
      </c>
      <c r="G12521">
        <v>13209</v>
      </c>
      <c r="H12521" t="s">
        <v>17</v>
      </c>
      <c r="I12521" s="3">
        <v>10.08</v>
      </c>
      <c r="J12521">
        <v>2011</v>
      </c>
      <c r="K12521">
        <v>4</v>
      </c>
      <c r="L12521" t="s">
        <v>66</v>
      </c>
      <c r="M12521" t="s">
        <v>67</v>
      </c>
      <c r="N12521">
        <v>0</v>
      </c>
      <c r="O12521">
        <v>1</v>
      </c>
      <c r="P12521" t="s">
        <v>32</v>
      </c>
    </row>
    <row r="12522" spans="1:16" x14ac:dyDescent="0.3">
      <c r="A12522">
        <v>557662</v>
      </c>
      <c r="B12522">
        <v>22778</v>
      </c>
      <c r="C12522" t="s">
        <v>1055</v>
      </c>
      <c r="D12522">
        <v>1</v>
      </c>
      <c r="E12522" s="2">
        <v>40715.743750000001</v>
      </c>
      <c r="F12522" s="3">
        <v>3.95</v>
      </c>
      <c r="G12522">
        <v>13630</v>
      </c>
      <c r="H12522" t="s">
        <v>17</v>
      </c>
      <c r="I12522" s="3">
        <v>3.95</v>
      </c>
      <c r="J12522">
        <v>2011</v>
      </c>
      <c r="K12522">
        <v>6</v>
      </c>
      <c r="L12522" t="s">
        <v>34</v>
      </c>
      <c r="M12522" t="s">
        <v>35</v>
      </c>
      <c r="N12522">
        <v>0</v>
      </c>
      <c r="O12522">
        <v>1</v>
      </c>
      <c r="P12522" t="s">
        <v>32</v>
      </c>
    </row>
    <row r="12523" spans="1:16" x14ac:dyDescent="0.3">
      <c r="A12523">
        <v>566408</v>
      </c>
      <c r="B12523">
        <v>23108</v>
      </c>
      <c r="C12523" t="s">
        <v>651</v>
      </c>
      <c r="D12523">
        <v>6</v>
      </c>
      <c r="E12523" s="2">
        <v>40798.571527777778</v>
      </c>
      <c r="F12523" s="3">
        <v>6.25</v>
      </c>
      <c r="G12523">
        <v>16984</v>
      </c>
      <c r="H12523" t="s">
        <v>17</v>
      </c>
      <c r="I12523" s="3">
        <v>37.5</v>
      </c>
      <c r="J12523">
        <v>2011</v>
      </c>
      <c r="K12523">
        <v>9</v>
      </c>
      <c r="L12523" t="s">
        <v>90</v>
      </c>
      <c r="M12523" t="s">
        <v>91</v>
      </c>
      <c r="N12523">
        <v>0</v>
      </c>
      <c r="O12523">
        <v>1</v>
      </c>
      <c r="P12523" t="s">
        <v>32</v>
      </c>
    </row>
    <row r="12524" spans="1:16" x14ac:dyDescent="0.3">
      <c r="A12524">
        <v>577597</v>
      </c>
      <c r="B12524">
        <v>21499</v>
      </c>
      <c r="C12524" t="s">
        <v>132</v>
      </c>
      <c r="D12524">
        <v>25</v>
      </c>
      <c r="E12524" s="2">
        <v>40868.34652777778</v>
      </c>
      <c r="F12524" s="3">
        <v>0.42</v>
      </c>
      <c r="G12524">
        <v>16366</v>
      </c>
      <c r="H12524" t="s">
        <v>17</v>
      </c>
      <c r="I12524" s="3">
        <v>10.5</v>
      </c>
      <c r="J12524">
        <v>2011</v>
      </c>
      <c r="K12524">
        <v>11</v>
      </c>
      <c r="L12524" t="s">
        <v>22</v>
      </c>
      <c r="M12524" t="s">
        <v>23</v>
      </c>
      <c r="N12524">
        <v>0</v>
      </c>
      <c r="O12524">
        <v>1</v>
      </c>
      <c r="P12524" t="s">
        <v>32</v>
      </c>
    </row>
    <row r="12525" spans="1:16" x14ac:dyDescent="0.3">
      <c r="A12525">
        <v>577606</v>
      </c>
      <c r="B12525">
        <v>23170</v>
      </c>
      <c r="C12525" t="s">
        <v>810</v>
      </c>
      <c r="D12525">
        <v>12</v>
      </c>
      <c r="E12525" s="2">
        <v>40868.382638888892</v>
      </c>
      <c r="F12525" s="3">
        <v>1.65</v>
      </c>
      <c r="G12525">
        <v>12462</v>
      </c>
      <c r="H12525" t="s">
        <v>295</v>
      </c>
      <c r="I12525" s="3">
        <v>19.8</v>
      </c>
      <c r="J12525">
        <v>2011</v>
      </c>
      <c r="K12525">
        <v>11</v>
      </c>
      <c r="L12525" t="s">
        <v>22</v>
      </c>
      <c r="M12525" t="s">
        <v>23</v>
      </c>
      <c r="N12525">
        <v>0</v>
      </c>
      <c r="O12525">
        <v>1</v>
      </c>
      <c r="P12525" t="s">
        <v>32</v>
      </c>
    </row>
    <row r="12526" spans="1:16" x14ac:dyDescent="0.3">
      <c r="A12526">
        <v>550264</v>
      </c>
      <c r="B12526">
        <v>22851</v>
      </c>
      <c r="C12526" t="s">
        <v>281</v>
      </c>
      <c r="D12526">
        <v>12</v>
      </c>
      <c r="E12526" s="2">
        <v>40648.503472222219</v>
      </c>
      <c r="F12526" s="3">
        <v>0.85</v>
      </c>
      <c r="G12526">
        <v>13426</v>
      </c>
      <c r="H12526" t="s">
        <v>17</v>
      </c>
      <c r="I12526" s="3">
        <v>10.199999999999999</v>
      </c>
      <c r="J12526">
        <v>2011</v>
      </c>
      <c r="K12526">
        <v>4</v>
      </c>
      <c r="L12526" t="s">
        <v>66</v>
      </c>
      <c r="M12526" t="s">
        <v>67</v>
      </c>
      <c r="N12526">
        <v>0</v>
      </c>
      <c r="O12526">
        <v>1</v>
      </c>
      <c r="P12526" t="s">
        <v>32</v>
      </c>
    </row>
    <row r="12527" spans="1:16" x14ac:dyDescent="0.3">
      <c r="A12527">
        <v>562965</v>
      </c>
      <c r="B12527">
        <v>22508</v>
      </c>
      <c r="C12527" t="s">
        <v>2698</v>
      </c>
      <c r="D12527">
        <v>4</v>
      </c>
      <c r="E12527" s="2">
        <v>40766.447916666657</v>
      </c>
      <c r="F12527" s="3">
        <v>3.75</v>
      </c>
      <c r="G12527">
        <v>18226</v>
      </c>
      <c r="H12527" t="s">
        <v>17</v>
      </c>
      <c r="I12527" s="3">
        <v>15</v>
      </c>
      <c r="J12527">
        <v>2011</v>
      </c>
      <c r="K12527">
        <v>8</v>
      </c>
      <c r="L12527" t="s">
        <v>87</v>
      </c>
      <c r="M12527" t="s">
        <v>88</v>
      </c>
      <c r="N12527">
        <v>0</v>
      </c>
      <c r="O12527">
        <v>1</v>
      </c>
      <c r="P12527" t="s">
        <v>32</v>
      </c>
    </row>
    <row r="12528" spans="1:16" x14ac:dyDescent="0.3">
      <c r="A12528">
        <v>543530</v>
      </c>
      <c r="B12528">
        <v>22077</v>
      </c>
      <c r="C12528" t="s">
        <v>719</v>
      </c>
      <c r="D12528">
        <v>1</v>
      </c>
      <c r="E12528" s="2">
        <v>40583.531944444447</v>
      </c>
      <c r="F12528" s="3">
        <v>3.29</v>
      </c>
      <c r="H12528" t="s">
        <v>17</v>
      </c>
      <c r="I12528" s="3">
        <v>3.29</v>
      </c>
      <c r="J12528">
        <v>2011</v>
      </c>
      <c r="K12528">
        <v>2</v>
      </c>
      <c r="L12528" t="s">
        <v>63</v>
      </c>
      <c r="M12528" t="s">
        <v>64</v>
      </c>
      <c r="N12528">
        <v>0</v>
      </c>
      <c r="O12528">
        <v>1</v>
      </c>
      <c r="P12528" t="s">
        <v>20</v>
      </c>
    </row>
    <row r="12529" spans="1:16" x14ac:dyDescent="0.3">
      <c r="A12529">
        <v>546542</v>
      </c>
      <c r="B12529">
        <v>82580</v>
      </c>
      <c r="C12529" t="s">
        <v>1466</v>
      </c>
      <c r="D12529">
        <v>2</v>
      </c>
      <c r="E12529" s="2">
        <v>40616.634027777778</v>
      </c>
      <c r="F12529" s="3">
        <v>0.55000000000000004</v>
      </c>
      <c r="G12529">
        <v>13263</v>
      </c>
      <c r="H12529" t="s">
        <v>17</v>
      </c>
      <c r="I12529" s="3">
        <v>1.1000000000000001</v>
      </c>
      <c r="J12529">
        <v>2011</v>
      </c>
      <c r="K12529">
        <v>3</v>
      </c>
      <c r="L12529" t="s">
        <v>30</v>
      </c>
      <c r="M12529" t="s">
        <v>31</v>
      </c>
      <c r="N12529">
        <v>0</v>
      </c>
      <c r="O12529">
        <v>1</v>
      </c>
      <c r="P12529" t="s">
        <v>32</v>
      </c>
    </row>
    <row r="12530" spans="1:16" x14ac:dyDescent="0.3">
      <c r="A12530">
        <v>572196</v>
      </c>
      <c r="B12530">
        <v>23541</v>
      </c>
      <c r="C12530" t="s">
        <v>1143</v>
      </c>
      <c r="D12530">
        <v>120</v>
      </c>
      <c r="E12530" s="2">
        <v>40837.495833333327</v>
      </c>
      <c r="F12530" s="3">
        <v>6.67</v>
      </c>
      <c r="G12530">
        <v>18102</v>
      </c>
      <c r="H12530" t="s">
        <v>17</v>
      </c>
      <c r="I12530" s="3">
        <v>800.4</v>
      </c>
      <c r="J12530">
        <v>2011</v>
      </c>
      <c r="K12530">
        <v>10</v>
      </c>
      <c r="L12530" t="s">
        <v>42</v>
      </c>
      <c r="M12530" t="s">
        <v>43</v>
      </c>
      <c r="N12530">
        <v>0</v>
      </c>
      <c r="O12530">
        <v>1</v>
      </c>
      <c r="P12530" t="s">
        <v>32</v>
      </c>
    </row>
    <row r="12531" spans="1:16" x14ac:dyDescent="0.3">
      <c r="A12531">
        <v>561615</v>
      </c>
      <c r="B12531">
        <v>23289</v>
      </c>
      <c r="C12531" t="s">
        <v>1423</v>
      </c>
      <c r="D12531">
        <v>8</v>
      </c>
      <c r="E12531" s="2">
        <v>40752.539583333331</v>
      </c>
      <c r="F12531" s="3">
        <v>1.25</v>
      </c>
      <c r="G12531">
        <v>13319</v>
      </c>
      <c r="H12531" t="s">
        <v>17</v>
      </c>
      <c r="I12531" s="3">
        <v>10</v>
      </c>
      <c r="J12531">
        <v>2011</v>
      </c>
      <c r="K12531">
        <v>7</v>
      </c>
      <c r="L12531" t="s">
        <v>59</v>
      </c>
      <c r="M12531" t="s">
        <v>60</v>
      </c>
      <c r="N12531">
        <v>0</v>
      </c>
      <c r="O12531">
        <v>1</v>
      </c>
      <c r="P12531" t="s">
        <v>32</v>
      </c>
    </row>
    <row r="12532" spans="1:16" x14ac:dyDescent="0.3">
      <c r="A12532">
        <v>574062</v>
      </c>
      <c r="B12532">
        <v>22144</v>
      </c>
      <c r="C12532" t="s">
        <v>444</v>
      </c>
      <c r="D12532">
        <v>12</v>
      </c>
      <c r="E12532" s="2">
        <v>40849.604166666657</v>
      </c>
      <c r="F12532" s="3">
        <v>2.1</v>
      </c>
      <c r="G12532">
        <v>17675</v>
      </c>
      <c r="H12532" t="s">
        <v>17</v>
      </c>
      <c r="I12532" s="3">
        <v>25.2</v>
      </c>
      <c r="J12532">
        <v>2011</v>
      </c>
      <c r="K12532">
        <v>11</v>
      </c>
      <c r="L12532" t="s">
        <v>22</v>
      </c>
      <c r="M12532" t="s">
        <v>23</v>
      </c>
      <c r="N12532">
        <v>0</v>
      </c>
      <c r="O12532">
        <v>1</v>
      </c>
      <c r="P12532" t="s">
        <v>32</v>
      </c>
    </row>
    <row r="12533" spans="1:16" x14ac:dyDescent="0.3">
      <c r="A12533">
        <v>537202</v>
      </c>
      <c r="B12533">
        <v>22147</v>
      </c>
      <c r="C12533" t="s">
        <v>1015</v>
      </c>
      <c r="D12533">
        <v>1</v>
      </c>
      <c r="E12533" s="2">
        <v>40517.600694444453</v>
      </c>
      <c r="F12533" s="3">
        <v>1.45</v>
      </c>
      <c r="G12533">
        <v>14506</v>
      </c>
      <c r="H12533" t="s">
        <v>17</v>
      </c>
      <c r="I12533" s="3">
        <v>1.45</v>
      </c>
      <c r="J12533">
        <v>2010</v>
      </c>
      <c r="K12533">
        <v>12</v>
      </c>
      <c r="L12533" t="s">
        <v>26</v>
      </c>
      <c r="M12533" t="s">
        <v>27</v>
      </c>
      <c r="N12533">
        <v>0</v>
      </c>
      <c r="O12533">
        <v>1</v>
      </c>
      <c r="P12533" t="s">
        <v>32</v>
      </c>
    </row>
    <row r="12534" spans="1:16" x14ac:dyDescent="0.3">
      <c r="A12534">
        <v>562711</v>
      </c>
      <c r="B12534">
        <v>23028</v>
      </c>
      <c r="C12534" t="s">
        <v>1714</v>
      </c>
      <c r="D12534">
        <v>2</v>
      </c>
      <c r="E12534" s="2">
        <v>40763.620138888888</v>
      </c>
      <c r="F12534" s="3">
        <v>1.65</v>
      </c>
      <c r="G12534">
        <v>16788</v>
      </c>
      <c r="H12534" t="s">
        <v>17</v>
      </c>
      <c r="I12534" s="3">
        <v>3.3</v>
      </c>
      <c r="J12534">
        <v>2011</v>
      </c>
      <c r="K12534">
        <v>8</v>
      </c>
      <c r="L12534" t="s">
        <v>87</v>
      </c>
      <c r="M12534" t="s">
        <v>88</v>
      </c>
      <c r="N12534">
        <v>0</v>
      </c>
      <c r="O12534">
        <v>1</v>
      </c>
      <c r="P12534" t="s">
        <v>32</v>
      </c>
    </row>
    <row r="12535" spans="1:16" x14ac:dyDescent="0.3">
      <c r="A12535">
        <v>554098</v>
      </c>
      <c r="B12535">
        <v>84879</v>
      </c>
      <c r="C12535" t="s">
        <v>324</v>
      </c>
      <c r="D12535">
        <v>8</v>
      </c>
      <c r="E12535" s="2">
        <v>40685.542361111111</v>
      </c>
      <c r="F12535" s="3">
        <v>1.69</v>
      </c>
      <c r="G12535">
        <v>14769</v>
      </c>
      <c r="H12535" t="s">
        <v>17</v>
      </c>
      <c r="I12535" s="3">
        <v>13.52</v>
      </c>
      <c r="J12535">
        <v>2011</v>
      </c>
      <c r="K12535">
        <v>5</v>
      </c>
      <c r="L12535" t="s">
        <v>18</v>
      </c>
      <c r="M12535" t="s">
        <v>19</v>
      </c>
      <c r="N12535">
        <v>0</v>
      </c>
      <c r="O12535">
        <v>1</v>
      </c>
      <c r="P12535" t="s">
        <v>32</v>
      </c>
    </row>
    <row r="12536" spans="1:16" x14ac:dyDescent="0.3">
      <c r="A12536">
        <v>561325</v>
      </c>
      <c r="B12536">
        <v>22908</v>
      </c>
      <c r="C12536" t="s">
        <v>521</v>
      </c>
      <c r="D12536">
        <v>1</v>
      </c>
      <c r="E12536" s="2">
        <v>40750.573611111111</v>
      </c>
      <c r="F12536" s="3">
        <v>0.85</v>
      </c>
      <c r="G12536">
        <v>17596</v>
      </c>
      <c r="H12536" t="s">
        <v>17</v>
      </c>
      <c r="I12536" s="3">
        <v>0.85</v>
      </c>
      <c r="J12536">
        <v>2011</v>
      </c>
      <c r="K12536">
        <v>7</v>
      </c>
      <c r="L12536" t="s">
        <v>59</v>
      </c>
      <c r="M12536" t="s">
        <v>60</v>
      </c>
      <c r="N12536">
        <v>0</v>
      </c>
      <c r="O12536">
        <v>1</v>
      </c>
      <c r="P12536" t="s">
        <v>32</v>
      </c>
    </row>
    <row r="12537" spans="1:16" x14ac:dyDescent="0.3">
      <c r="A12537">
        <v>542112</v>
      </c>
      <c r="B12537">
        <v>22891</v>
      </c>
      <c r="C12537" t="s">
        <v>1898</v>
      </c>
      <c r="D12537">
        <v>2</v>
      </c>
      <c r="E12537" s="2">
        <v>40568.579861111109</v>
      </c>
      <c r="F12537" s="3">
        <v>4.25</v>
      </c>
      <c r="G12537">
        <v>13168</v>
      </c>
      <c r="H12537" t="s">
        <v>17</v>
      </c>
      <c r="I12537" s="3">
        <v>8.5</v>
      </c>
      <c r="J12537">
        <v>2011</v>
      </c>
      <c r="K12537">
        <v>1</v>
      </c>
      <c r="L12537" t="s">
        <v>48</v>
      </c>
      <c r="M12537" t="s">
        <v>49</v>
      </c>
      <c r="N12537">
        <v>0</v>
      </c>
      <c r="O12537">
        <v>1</v>
      </c>
      <c r="P12537" t="s">
        <v>32</v>
      </c>
    </row>
    <row r="12538" spans="1:16" x14ac:dyDescent="0.3">
      <c r="A12538">
        <v>540187</v>
      </c>
      <c r="B12538" t="s">
        <v>1405</v>
      </c>
      <c r="C12538" t="s">
        <v>1406</v>
      </c>
      <c r="D12538">
        <v>16</v>
      </c>
      <c r="E12538" s="2">
        <v>40548.578472222223</v>
      </c>
      <c r="F12538" s="3">
        <v>0.65</v>
      </c>
      <c r="G12538">
        <v>15358</v>
      </c>
      <c r="H12538" t="s">
        <v>17</v>
      </c>
      <c r="I12538" s="3">
        <v>10.4</v>
      </c>
      <c r="J12538">
        <v>2011</v>
      </c>
      <c r="K12538">
        <v>1</v>
      </c>
      <c r="L12538" t="s">
        <v>48</v>
      </c>
      <c r="M12538" t="s">
        <v>49</v>
      </c>
      <c r="N12538">
        <v>0</v>
      </c>
      <c r="O12538">
        <v>1</v>
      </c>
      <c r="P12538" t="s">
        <v>32</v>
      </c>
    </row>
    <row r="12539" spans="1:16" x14ac:dyDescent="0.3">
      <c r="A12539">
        <v>557124</v>
      </c>
      <c r="B12539">
        <v>84836</v>
      </c>
      <c r="C12539" t="s">
        <v>941</v>
      </c>
      <c r="D12539">
        <v>120</v>
      </c>
      <c r="E12539" s="2">
        <v>40710.763194444437</v>
      </c>
      <c r="F12539" s="3">
        <v>1.25</v>
      </c>
      <c r="G12539">
        <v>16359</v>
      </c>
      <c r="H12539" t="s">
        <v>17</v>
      </c>
      <c r="I12539" s="3">
        <v>150</v>
      </c>
      <c r="J12539">
        <v>2011</v>
      </c>
      <c r="K12539">
        <v>6</v>
      </c>
      <c r="L12539" t="s">
        <v>34</v>
      </c>
      <c r="M12539" t="s">
        <v>35</v>
      </c>
      <c r="N12539">
        <v>0</v>
      </c>
      <c r="O12539">
        <v>1</v>
      </c>
      <c r="P12539" t="s">
        <v>32</v>
      </c>
    </row>
    <row r="12540" spans="1:16" x14ac:dyDescent="0.3">
      <c r="A12540">
        <v>560723</v>
      </c>
      <c r="B12540">
        <v>21899</v>
      </c>
      <c r="C12540" t="s">
        <v>1797</v>
      </c>
      <c r="D12540">
        <v>3</v>
      </c>
      <c r="E12540" s="2">
        <v>40744.578472222223</v>
      </c>
      <c r="F12540" s="3">
        <v>0.65</v>
      </c>
      <c r="G12540">
        <v>16464</v>
      </c>
      <c r="H12540" t="s">
        <v>17</v>
      </c>
      <c r="I12540" s="3">
        <v>1.95</v>
      </c>
      <c r="J12540">
        <v>2011</v>
      </c>
      <c r="K12540">
        <v>7</v>
      </c>
      <c r="L12540" t="s">
        <v>59</v>
      </c>
      <c r="M12540" t="s">
        <v>60</v>
      </c>
      <c r="N12540">
        <v>0</v>
      </c>
      <c r="O12540">
        <v>1</v>
      </c>
      <c r="P12540" t="s">
        <v>32</v>
      </c>
    </row>
    <row r="12541" spans="1:16" x14ac:dyDescent="0.3">
      <c r="A12541" t="s">
        <v>3273</v>
      </c>
      <c r="B12541">
        <v>21240</v>
      </c>
      <c r="C12541" t="s">
        <v>2264</v>
      </c>
      <c r="D12541">
        <v>-3</v>
      </c>
      <c r="E12541" s="2">
        <v>40878.386111111111</v>
      </c>
      <c r="F12541" s="3">
        <v>0.85</v>
      </c>
      <c r="G12541">
        <v>15544</v>
      </c>
      <c r="H12541" t="s">
        <v>17</v>
      </c>
      <c r="I12541" s="3">
        <v>-2.5499999999999998</v>
      </c>
      <c r="J12541">
        <v>2011</v>
      </c>
      <c r="K12541">
        <v>12</v>
      </c>
      <c r="L12541" t="s">
        <v>26</v>
      </c>
      <c r="M12541" t="s">
        <v>39</v>
      </c>
      <c r="N12541">
        <v>1</v>
      </c>
      <c r="O12541">
        <v>0</v>
      </c>
      <c r="P12541" t="s">
        <v>32</v>
      </c>
    </row>
    <row r="12542" spans="1:16" x14ac:dyDescent="0.3">
      <c r="A12542">
        <v>547969</v>
      </c>
      <c r="B12542">
        <v>23009</v>
      </c>
      <c r="C12542" t="s">
        <v>1656</v>
      </c>
      <c r="D12542">
        <v>1</v>
      </c>
      <c r="E12542" s="2">
        <v>40630.685416666667</v>
      </c>
      <c r="F12542" s="3">
        <v>16.95</v>
      </c>
      <c r="G12542">
        <v>17238</v>
      </c>
      <c r="H12542" t="s">
        <v>17</v>
      </c>
      <c r="I12542" s="3">
        <v>16.95</v>
      </c>
      <c r="J12542">
        <v>2011</v>
      </c>
      <c r="K12542">
        <v>3</v>
      </c>
      <c r="L12542" t="s">
        <v>30</v>
      </c>
      <c r="M12542" t="s">
        <v>31</v>
      </c>
      <c r="N12542">
        <v>0</v>
      </c>
      <c r="O12542">
        <v>1</v>
      </c>
      <c r="P12542" t="s">
        <v>32</v>
      </c>
    </row>
    <row r="12543" spans="1:16" x14ac:dyDescent="0.3">
      <c r="A12543">
        <v>539451</v>
      </c>
      <c r="B12543">
        <v>21484</v>
      </c>
      <c r="C12543" t="s">
        <v>1285</v>
      </c>
      <c r="D12543">
        <v>4</v>
      </c>
      <c r="E12543" s="2">
        <v>40529.707638888889</v>
      </c>
      <c r="F12543" s="3">
        <v>7.62</v>
      </c>
      <c r="H12543" t="s">
        <v>17</v>
      </c>
      <c r="I12543" s="3">
        <v>30.48</v>
      </c>
      <c r="J12543">
        <v>2010</v>
      </c>
      <c r="K12543">
        <v>12</v>
      </c>
      <c r="L12543" t="s">
        <v>26</v>
      </c>
      <c r="M12543" t="s">
        <v>27</v>
      </c>
      <c r="N12543">
        <v>0</v>
      </c>
      <c r="O12543">
        <v>1</v>
      </c>
      <c r="P12543" t="s">
        <v>20</v>
      </c>
    </row>
    <row r="12544" spans="1:16" x14ac:dyDescent="0.3">
      <c r="A12544">
        <v>559923</v>
      </c>
      <c r="B12544">
        <v>22665</v>
      </c>
      <c r="C12544" t="s">
        <v>1254</v>
      </c>
      <c r="D12544">
        <v>1</v>
      </c>
      <c r="E12544" s="2">
        <v>40737.671527777777</v>
      </c>
      <c r="F12544" s="3">
        <v>5.79</v>
      </c>
      <c r="H12544" t="s">
        <v>17</v>
      </c>
      <c r="I12544" s="3">
        <v>5.79</v>
      </c>
      <c r="J12544">
        <v>2011</v>
      </c>
      <c r="K12544">
        <v>7</v>
      </c>
      <c r="L12544" t="s">
        <v>59</v>
      </c>
      <c r="M12544" t="s">
        <v>60</v>
      </c>
      <c r="N12544">
        <v>0</v>
      </c>
      <c r="O12544">
        <v>1</v>
      </c>
      <c r="P12544" t="s">
        <v>20</v>
      </c>
    </row>
    <row r="12545" spans="1:16" x14ac:dyDescent="0.3">
      <c r="A12545">
        <v>578530</v>
      </c>
      <c r="B12545">
        <v>22144</v>
      </c>
      <c r="C12545" t="s">
        <v>444</v>
      </c>
      <c r="D12545">
        <v>12</v>
      </c>
      <c r="E12545" s="2">
        <v>40871.609027777777</v>
      </c>
      <c r="F12545" s="3">
        <v>2.1</v>
      </c>
      <c r="G12545">
        <v>14251</v>
      </c>
      <c r="H12545" t="s">
        <v>17</v>
      </c>
      <c r="I12545" s="3">
        <v>25.2</v>
      </c>
      <c r="J12545">
        <v>2011</v>
      </c>
      <c r="K12545">
        <v>11</v>
      </c>
      <c r="L12545" t="s">
        <v>22</v>
      </c>
      <c r="M12545" t="s">
        <v>23</v>
      </c>
      <c r="N12545">
        <v>0</v>
      </c>
      <c r="O12545">
        <v>1</v>
      </c>
      <c r="P12545" t="s">
        <v>32</v>
      </c>
    </row>
    <row r="12546" spans="1:16" x14ac:dyDescent="0.3">
      <c r="A12546">
        <v>559306</v>
      </c>
      <c r="B12546">
        <v>22961</v>
      </c>
      <c r="C12546" t="s">
        <v>56</v>
      </c>
      <c r="D12546">
        <v>12</v>
      </c>
      <c r="E12546" s="2">
        <v>40731.543055555558</v>
      </c>
      <c r="F12546" s="3">
        <v>1.45</v>
      </c>
      <c r="G12546">
        <v>18236</v>
      </c>
      <c r="H12546" t="s">
        <v>17</v>
      </c>
      <c r="I12546" s="3">
        <v>17.399999999999999</v>
      </c>
      <c r="J12546">
        <v>2011</v>
      </c>
      <c r="K12546">
        <v>7</v>
      </c>
      <c r="L12546" t="s">
        <v>59</v>
      </c>
      <c r="M12546" t="s">
        <v>60</v>
      </c>
      <c r="N12546">
        <v>0</v>
      </c>
      <c r="O12546">
        <v>1</v>
      </c>
      <c r="P12546" t="s">
        <v>32</v>
      </c>
    </row>
    <row r="12547" spans="1:16" x14ac:dyDescent="0.3">
      <c r="A12547">
        <v>560433</v>
      </c>
      <c r="B12547">
        <v>21329</v>
      </c>
      <c r="C12547" t="s">
        <v>882</v>
      </c>
      <c r="D12547">
        <v>8</v>
      </c>
      <c r="E12547" s="2">
        <v>40742.65902777778</v>
      </c>
      <c r="F12547" s="3">
        <v>0.83</v>
      </c>
      <c r="H12547" t="s">
        <v>17</v>
      </c>
      <c r="I12547" s="3">
        <v>6.64</v>
      </c>
      <c r="J12547">
        <v>2011</v>
      </c>
      <c r="K12547">
        <v>7</v>
      </c>
      <c r="L12547" t="s">
        <v>59</v>
      </c>
      <c r="M12547" t="s">
        <v>60</v>
      </c>
      <c r="N12547">
        <v>0</v>
      </c>
      <c r="O12547">
        <v>1</v>
      </c>
      <c r="P12547" t="s">
        <v>20</v>
      </c>
    </row>
    <row r="12548" spans="1:16" x14ac:dyDescent="0.3">
      <c r="A12548">
        <v>550319</v>
      </c>
      <c r="B12548">
        <v>23201</v>
      </c>
      <c r="C12548" t="s">
        <v>228</v>
      </c>
      <c r="D12548">
        <v>2</v>
      </c>
      <c r="E12548" s="2">
        <v>40650.525694444441</v>
      </c>
      <c r="F12548" s="3">
        <v>2.08</v>
      </c>
      <c r="G12548">
        <v>14524</v>
      </c>
      <c r="H12548" t="s">
        <v>17</v>
      </c>
      <c r="I12548" s="3">
        <v>4.16</v>
      </c>
      <c r="J12548">
        <v>2011</v>
      </c>
      <c r="K12548">
        <v>4</v>
      </c>
      <c r="L12548" t="s">
        <v>66</v>
      </c>
      <c r="M12548" t="s">
        <v>67</v>
      </c>
      <c r="N12548">
        <v>0</v>
      </c>
      <c r="O12548">
        <v>1</v>
      </c>
      <c r="P12548" t="s">
        <v>32</v>
      </c>
    </row>
    <row r="12549" spans="1:16" x14ac:dyDescent="0.3">
      <c r="A12549">
        <v>551997</v>
      </c>
      <c r="B12549" t="s">
        <v>102</v>
      </c>
      <c r="C12549" t="s">
        <v>103</v>
      </c>
      <c r="D12549">
        <v>4</v>
      </c>
      <c r="E12549" s="2">
        <v>40668.657638888893</v>
      </c>
      <c r="F12549" s="3">
        <v>4.13</v>
      </c>
      <c r="H12549" t="s">
        <v>17</v>
      </c>
      <c r="I12549" s="3">
        <v>16.52</v>
      </c>
      <c r="J12549">
        <v>2011</v>
      </c>
      <c r="K12549">
        <v>5</v>
      </c>
      <c r="L12549" t="s">
        <v>18</v>
      </c>
      <c r="M12549" t="s">
        <v>19</v>
      </c>
      <c r="N12549">
        <v>0</v>
      </c>
      <c r="O12549">
        <v>1</v>
      </c>
      <c r="P12549" t="s">
        <v>20</v>
      </c>
    </row>
    <row r="12550" spans="1:16" x14ac:dyDescent="0.3">
      <c r="A12550">
        <v>557217</v>
      </c>
      <c r="B12550">
        <v>22920</v>
      </c>
      <c r="C12550" t="s">
        <v>1301</v>
      </c>
      <c r="D12550">
        <v>12</v>
      </c>
      <c r="E12550" s="2">
        <v>40711.520833333343</v>
      </c>
      <c r="F12550" s="3">
        <v>0.65</v>
      </c>
      <c r="G12550">
        <v>17426</v>
      </c>
      <c r="H12550" t="s">
        <v>17</v>
      </c>
      <c r="I12550" s="3">
        <v>7.8000000000000007</v>
      </c>
      <c r="J12550">
        <v>2011</v>
      </c>
      <c r="K12550">
        <v>6</v>
      </c>
      <c r="L12550" t="s">
        <v>34</v>
      </c>
      <c r="M12550" t="s">
        <v>35</v>
      </c>
      <c r="N12550">
        <v>0</v>
      </c>
      <c r="O12550">
        <v>1</v>
      </c>
      <c r="P12550" t="s">
        <v>32</v>
      </c>
    </row>
    <row r="12551" spans="1:16" x14ac:dyDescent="0.3">
      <c r="A12551">
        <v>564863</v>
      </c>
      <c r="B12551">
        <v>23145</v>
      </c>
      <c r="C12551" t="s">
        <v>1623</v>
      </c>
      <c r="D12551">
        <v>12</v>
      </c>
      <c r="E12551" s="2">
        <v>40786.4375</v>
      </c>
      <c r="F12551" s="3">
        <v>0.95</v>
      </c>
      <c r="G12551">
        <v>15491</v>
      </c>
      <c r="H12551" t="s">
        <v>17</v>
      </c>
      <c r="I12551" s="3">
        <v>11.4</v>
      </c>
      <c r="J12551">
        <v>2011</v>
      </c>
      <c r="K12551">
        <v>8</v>
      </c>
      <c r="L12551" t="s">
        <v>87</v>
      </c>
      <c r="M12551" t="s">
        <v>88</v>
      </c>
      <c r="N12551">
        <v>0</v>
      </c>
      <c r="O12551">
        <v>1</v>
      </c>
      <c r="P12551" t="s">
        <v>32</v>
      </c>
    </row>
    <row r="12552" spans="1:16" x14ac:dyDescent="0.3">
      <c r="A12552">
        <v>539762</v>
      </c>
      <c r="B12552">
        <v>62018</v>
      </c>
      <c r="C12552" t="s">
        <v>1635</v>
      </c>
      <c r="D12552">
        <v>400</v>
      </c>
      <c r="E12552" s="2">
        <v>40534.436805555553</v>
      </c>
      <c r="F12552" s="3">
        <v>1.25</v>
      </c>
      <c r="G12552">
        <v>13953</v>
      </c>
      <c r="H12552" t="s">
        <v>17</v>
      </c>
      <c r="I12552" s="3">
        <v>500</v>
      </c>
      <c r="J12552">
        <v>2010</v>
      </c>
      <c r="K12552">
        <v>12</v>
      </c>
      <c r="L12552" t="s">
        <v>26</v>
      </c>
      <c r="M12552" t="s">
        <v>27</v>
      </c>
      <c r="N12552">
        <v>0</v>
      </c>
      <c r="O12552">
        <v>1</v>
      </c>
      <c r="P12552" t="s">
        <v>32</v>
      </c>
    </row>
    <row r="12553" spans="1:16" x14ac:dyDescent="0.3">
      <c r="A12553">
        <v>555418</v>
      </c>
      <c r="B12553">
        <v>22622</v>
      </c>
      <c r="C12553" t="s">
        <v>2046</v>
      </c>
      <c r="D12553">
        <v>2</v>
      </c>
      <c r="E12553" s="2">
        <v>40697.429861111108</v>
      </c>
      <c r="F12553" s="3">
        <v>11.95</v>
      </c>
      <c r="G12553">
        <v>15498</v>
      </c>
      <c r="H12553" t="s">
        <v>17</v>
      </c>
      <c r="I12553" s="3">
        <v>23.9</v>
      </c>
      <c r="J12553">
        <v>2011</v>
      </c>
      <c r="K12553">
        <v>6</v>
      </c>
      <c r="L12553" t="s">
        <v>34</v>
      </c>
      <c r="M12553" t="s">
        <v>35</v>
      </c>
      <c r="N12553">
        <v>0</v>
      </c>
      <c r="O12553">
        <v>1</v>
      </c>
      <c r="P12553" t="s">
        <v>32</v>
      </c>
    </row>
    <row r="12554" spans="1:16" x14ac:dyDescent="0.3">
      <c r="A12554">
        <v>581217</v>
      </c>
      <c r="B12554">
        <v>84946</v>
      </c>
      <c r="C12554" t="s">
        <v>36</v>
      </c>
      <c r="D12554">
        <v>14</v>
      </c>
      <c r="E12554" s="2">
        <v>40885.388888888891</v>
      </c>
      <c r="F12554" s="3">
        <v>2.46</v>
      </c>
      <c r="H12554" t="s">
        <v>17</v>
      </c>
      <c r="I12554" s="3">
        <v>34.44</v>
      </c>
      <c r="J12554">
        <v>2011</v>
      </c>
      <c r="K12554">
        <v>12</v>
      </c>
      <c r="L12554" t="s">
        <v>26</v>
      </c>
      <c r="M12554" t="s">
        <v>39</v>
      </c>
      <c r="N12554">
        <v>0</v>
      </c>
      <c r="O12554">
        <v>1</v>
      </c>
      <c r="P12554" t="s">
        <v>20</v>
      </c>
    </row>
    <row r="12555" spans="1:16" x14ac:dyDescent="0.3">
      <c r="A12555">
        <v>541795</v>
      </c>
      <c r="B12555">
        <v>21385</v>
      </c>
      <c r="C12555" t="s">
        <v>626</v>
      </c>
      <c r="D12555">
        <v>24</v>
      </c>
      <c r="E12555" s="2">
        <v>40564.574305555558</v>
      </c>
      <c r="F12555" s="3">
        <v>0.85</v>
      </c>
      <c r="G12555">
        <v>14692</v>
      </c>
      <c r="H12555" t="s">
        <v>17</v>
      </c>
      <c r="I12555" s="3">
        <v>20.399999999999999</v>
      </c>
      <c r="J12555">
        <v>2011</v>
      </c>
      <c r="K12555">
        <v>1</v>
      </c>
      <c r="L12555" t="s">
        <v>48</v>
      </c>
      <c r="M12555" t="s">
        <v>49</v>
      </c>
      <c r="N12555">
        <v>0</v>
      </c>
      <c r="O12555">
        <v>1</v>
      </c>
      <c r="P12555" t="s">
        <v>32</v>
      </c>
    </row>
    <row r="12556" spans="1:16" x14ac:dyDescent="0.3">
      <c r="A12556">
        <v>577485</v>
      </c>
      <c r="B12556">
        <v>22734</v>
      </c>
      <c r="C12556" t="s">
        <v>929</v>
      </c>
      <c r="D12556">
        <v>5</v>
      </c>
      <c r="E12556" s="2">
        <v>40867.49722222222</v>
      </c>
      <c r="F12556" s="3">
        <v>2.89</v>
      </c>
      <c r="G12556">
        <v>16360</v>
      </c>
      <c r="H12556" t="s">
        <v>17</v>
      </c>
      <c r="I12556" s="3">
        <v>14.45</v>
      </c>
      <c r="J12556">
        <v>2011</v>
      </c>
      <c r="K12556">
        <v>11</v>
      </c>
      <c r="L12556" t="s">
        <v>22</v>
      </c>
      <c r="M12556" t="s">
        <v>23</v>
      </c>
      <c r="N12556">
        <v>0</v>
      </c>
      <c r="O12556">
        <v>1</v>
      </c>
      <c r="P12556" t="s">
        <v>32</v>
      </c>
    </row>
    <row r="12557" spans="1:16" x14ac:dyDescent="0.3">
      <c r="A12557">
        <v>579152</v>
      </c>
      <c r="B12557">
        <v>21080</v>
      </c>
      <c r="C12557" t="s">
        <v>1080</v>
      </c>
      <c r="D12557">
        <v>12</v>
      </c>
      <c r="E12557" s="2">
        <v>40875.55972222222</v>
      </c>
      <c r="F12557" s="3">
        <v>0.85</v>
      </c>
      <c r="G12557">
        <v>12479</v>
      </c>
      <c r="H12557" t="s">
        <v>74</v>
      </c>
      <c r="I12557" s="3">
        <v>10.199999999999999</v>
      </c>
      <c r="J12557">
        <v>2011</v>
      </c>
      <c r="K12557">
        <v>11</v>
      </c>
      <c r="L12557" t="s">
        <v>22</v>
      </c>
      <c r="M12557" t="s">
        <v>23</v>
      </c>
      <c r="N12557">
        <v>0</v>
      </c>
      <c r="O12557">
        <v>1</v>
      </c>
      <c r="P12557" t="s">
        <v>32</v>
      </c>
    </row>
    <row r="12558" spans="1:16" x14ac:dyDescent="0.3">
      <c r="A12558">
        <v>575039</v>
      </c>
      <c r="B12558">
        <v>23343</v>
      </c>
      <c r="C12558" t="s">
        <v>1076</v>
      </c>
      <c r="D12558">
        <v>2</v>
      </c>
      <c r="E12558" s="2">
        <v>40855.495138888888</v>
      </c>
      <c r="F12558" s="3">
        <v>2.08</v>
      </c>
      <c r="G12558">
        <v>15005</v>
      </c>
      <c r="H12558" t="s">
        <v>17</v>
      </c>
      <c r="I12558" s="3">
        <v>4.16</v>
      </c>
      <c r="J12558">
        <v>2011</v>
      </c>
      <c r="K12558">
        <v>11</v>
      </c>
      <c r="L12558" t="s">
        <v>22</v>
      </c>
      <c r="M12558" t="s">
        <v>23</v>
      </c>
      <c r="N12558">
        <v>0</v>
      </c>
      <c r="O12558">
        <v>1</v>
      </c>
      <c r="P12558" t="s">
        <v>32</v>
      </c>
    </row>
    <row r="12559" spans="1:16" x14ac:dyDescent="0.3">
      <c r="A12559">
        <v>571713</v>
      </c>
      <c r="B12559">
        <v>22154</v>
      </c>
      <c r="C12559" t="s">
        <v>1449</v>
      </c>
      <c r="D12559">
        <v>2</v>
      </c>
      <c r="E12559" s="2">
        <v>40834.706944444442</v>
      </c>
      <c r="F12559" s="3">
        <v>0.83</v>
      </c>
      <c r="H12559" t="s">
        <v>17</v>
      </c>
      <c r="I12559" s="3">
        <v>1.66</v>
      </c>
      <c r="J12559">
        <v>2011</v>
      </c>
      <c r="K12559">
        <v>10</v>
      </c>
      <c r="L12559" t="s">
        <v>42</v>
      </c>
      <c r="M12559" t="s">
        <v>43</v>
      </c>
      <c r="N12559">
        <v>0</v>
      </c>
      <c r="O12559">
        <v>1</v>
      </c>
      <c r="P12559" t="s">
        <v>20</v>
      </c>
    </row>
    <row r="12560" spans="1:16" x14ac:dyDescent="0.3">
      <c r="A12560">
        <v>545894</v>
      </c>
      <c r="B12560">
        <v>22171</v>
      </c>
      <c r="C12560" t="s">
        <v>731</v>
      </c>
      <c r="D12560">
        <v>1</v>
      </c>
      <c r="E12560" s="2">
        <v>40609.711111111108</v>
      </c>
      <c r="F12560" s="3">
        <v>8.5</v>
      </c>
      <c r="G12560">
        <v>16242</v>
      </c>
      <c r="H12560" t="s">
        <v>17</v>
      </c>
      <c r="I12560" s="3">
        <v>8.5</v>
      </c>
      <c r="J12560">
        <v>2011</v>
      </c>
      <c r="K12560">
        <v>3</v>
      </c>
      <c r="L12560" t="s">
        <v>30</v>
      </c>
      <c r="M12560" t="s">
        <v>31</v>
      </c>
      <c r="N12560">
        <v>0</v>
      </c>
      <c r="O12560">
        <v>1</v>
      </c>
      <c r="P12560" t="s">
        <v>32</v>
      </c>
    </row>
    <row r="12561" spans="1:16" x14ac:dyDescent="0.3">
      <c r="A12561">
        <v>563569</v>
      </c>
      <c r="B12561">
        <v>23208</v>
      </c>
      <c r="C12561" t="s">
        <v>820</v>
      </c>
      <c r="D12561">
        <v>10</v>
      </c>
      <c r="E12561" s="2">
        <v>40772.615972222222</v>
      </c>
      <c r="F12561" s="3">
        <v>1.65</v>
      </c>
      <c r="G12561">
        <v>18257</v>
      </c>
      <c r="H12561" t="s">
        <v>17</v>
      </c>
      <c r="I12561" s="3">
        <v>16.5</v>
      </c>
      <c r="J12561">
        <v>2011</v>
      </c>
      <c r="K12561">
        <v>8</v>
      </c>
      <c r="L12561" t="s">
        <v>87</v>
      </c>
      <c r="M12561" t="s">
        <v>88</v>
      </c>
      <c r="N12561">
        <v>0</v>
      </c>
      <c r="O12561">
        <v>1</v>
      </c>
      <c r="P12561" t="s">
        <v>32</v>
      </c>
    </row>
    <row r="12562" spans="1:16" x14ac:dyDescent="0.3">
      <c r="A12562">
        <v>574714</v>
      </c>
      <c r="B12562">
        <v>35954</v>
      </c>
      <c r="C12562" t="s">
        <v>2886</v>
      </c>
      <c r="D12562">
        <v>3</v>
      </c>
      <c r="E12562" s="2">
        <v>40853.603472222218</v>
      </c>
      <c r="F12562" s="3">
        <v>0.19</v>
      </c>
      <c r="G12562">
        <v>15427</v>
      </c>
      <c r="H12562" t="s">
        <v>17</v>
      </c>
      <c r="I12562" s="3">
        <v>0.57000000000000006</v>
      </c>
      <c r="J12562">
        <v>2011</v>
      </c>
      <c r="K12562">
        <v>11</v>
      </c>
      <c r="L12562" t="s">
        <v>22</v>
      </c>
      <c r="M12562" t="s">
        <v>23</v>
      </c>
      <c r="N12562">
        <v>0</v>
      </c>
      <c r="O12562">
        <v>1</v>
      </c>
      <c r="P12562" t="s">
        <v>32</v>
      </c>
    </row>
    <row r="12563" spans="1:16" x14ac:dyDescent="0.3">
      <c r="A12563" t="s">
        <v>2218</v>
      </c>
      <c r="B12563">
        <v>22328</v>
      </c>
      <c r="C12563" t="s">
        <v>928</v>
      </c>
      <c r="D12563">
        <v>-2</v>
      </c>
      <c r="E12563" s="2">
        <v>40581.530555555553</v>
      </c>
      <c r="F12563" s="3">
        <v>2.95</v>
      </c>
      <c r="G12563">
        <v>12472</v>
      </c>
      <c r="H12563" t="s">
        <v>74</v>
      </c>
      <c r="I12563" s="3">
        <v>-5.9</v>
      </c>
      <c r="J12563">
        <v>2011</v>
      </c>
      <c r="K12563">
        <v>2</v>
      </c>
      <c r="L12563" t="s">
        <v>63</v>
      </c>
      <c r="M12563" t="s">
        <v>64</v>
      </c>
      <c r="N12563">
        <v>1</v>
      </c>
      <c r="O12563">
        <v>0</v>
      </c>
      <c r="P12563" t="s">
        <v>32</v>
      </c>
    </row>
    <row r="12564" spans="1:16" x14ac:dyDescent="0.3">
      <c r="A12564">
        <v>544323</v>
      </c>
      <c r="B12564">
        <v>22223</v>
      </c>
      <c r="C12564" t="s">
        <v>1207</v>
      </c>
      <c r="D12564">
        <v>1</v>
      </c>
      <c r="E12564" s="2">
        <v>40591.660416666673</v>
      </c>
      <c r="F12564" s="3">
        <v>9.9600000000000009</v>
      </c>
      <c r="H12564" t="s">
        <v>17</v>
      </c>
      <c r="I12564" s="3">
        <v>9.9600000000000009</v>
      </c>
      <c r="J12564">
        <v>2011</v>
      </c>
      <c r="K12564">
        <v>2</v>
      </c>
      <c r="L12564" t="s">
        <v>63</v>
      </c>
      <c r="M12564" t="s">
        <v>64</v>
      </c>
      <c r="N12564">
        <v>0</v>
      </c>
      <c r="O12564">
        <v>1</v>
      </c>
      <c r="P12564" t="s">
        <v>20</v>
      </c>
    </row>
    <row r="12565" spans="1:16" x14ac:dyDescent="0.3">
      <c r="A12565">
        <v>571100</v>
      </c>
      <c r="B12565">
        <v>22614</v>
      </c>
      <c r="C12565" t="s">
        <v>840</v>
      </c>
      <c r="D12565">
        <v>36</v>
      </c>
      <c r="E12565" s="2">
        <v>40829.657638888893</v>
      </c>
      <c r="F12565" s="3">
        <v>0.39</v>
      </c>
      <c r="G12565">
        <v>16682</v>
      </c>
      <c r="H12565" t="s">
        <v>17</v>
      </c>
      <c r="I12565" s="3">
        <v>14.04</v>
      </c>
      <c r="J12565">
        <v>2011</v>
      </c>
      <c r="K12565">
        <v>10</v>
      </c>
      <c r="L12565" t="s">
        <v>42</v>
      </c>
      <c r="M12565" t="s">
        <v>43</v>
      </c>
      <c r="N12565">
        <v>0</v>
      </c>
      <c r="O12565">
        <v>1</v>
      </c>
      <c r="P12565" t="s">
        <v>32</v>
      </c>
    </row>
    <row r="12566" spans="1:16" x14ac:dyDescent="0.3">
      <c r="A12566">
        <v>563922</v>
      </c>
      <c r="B12566">
        <v>22300</v>
      </c>
      <c r="C12566" t="s">
        <v>1916</v>
      </c>
      <c r="D12566">
        <v>2</v>
      </c>
      <c r="E12566" s="2">
        <v>40776.590277777781</v>
      </c>
      <c r="F12566" s="3">
        <v>2.5499999999999998</v>
      </c>
      <c r="G12566">
        <v>14529</v>
      </c>
      <c r="H12566" t="s">
        <v>17</v>
      </c>
      <c r="I12566" s="3">
        <v>5.0999999999999996</v>
      </c>
      <c r="J12566">
        <v>2011</v>
      </c>
      <c r="K12566">
        <v>8</v>
      </c>
      <c r="L12566" t="s">
        <v>87</v>
      </c>
      <c r="M12566" t="s">
        <v>88</v>
      </c>
      <c r="N12566">
        <v>0</v>
      </c>
      <c r="O12566">
        <v>1</v>
      </c>
      <c r="P12566" t="s">
        <v>32</v>
      </c>
    </row>
    <row r="12567" spans="1:16" x14ac:dyDescent="0.3">
      <c r="A12567">
        <v>563589</v>
      </c>
      <c r="B12567">
        <v>48188</v>
      </c>
      <c r="C12567" t="s">
        <v>1319</v>
      </c>
      <c r="D12567">
        <v>20</v>
      </c>
      <c r="E12567" s="2">
        <v>40772.819444444453</v>
      </c>
      <c r="F12567" s="3">
        <v>8</v>
      </c>
      <c r="G12567">
        <v>17450</v>
      </c>
      <c r="H12567" t="s">
        <v>17</v>
      </c>
      <c r="I12567" s="3">
        <v>160</v>
      </c>
      <c r="J12567">
        <v>2011</v>
      </c>
      <c r="K12567">
        <v>8</v>
      </c>
      <c r="L12567" t="s">
        <v>87</v>
      </c>
      <c r="M12567" t="s">
        <v>88</v>
      </c>
      <c r="N12567">
        <v>0</v>
      </c>
      <c r="O12567">
        <v>1</v>
      </c>
      <c r="P12567" t="s">
        <v>32</v>
      </c>
    </row>
    <row r="12568" spans="1:16" x14ac:dyDescent="0.3">
      <c r="A12568" t="s">
        <v>3274</v>
      </c>
      <c r="B12568">
        <v>82583</v>
      </c>
      <c r="C12568" t="s">
        <v>1437</v>
      </c>
      <c r="D12568">
        <v>-1</v>
      </c>
      <c r="E12568" s="2">
        <v>40835.570833333331</v>
      </c>
      <c r="F12568" s="3">
        <v>2.1</v>
      </c>
      <c r="G12568">
        <v>14175</v>
      </c>
      <c r="H12568" t="s">
        <v>17</v>
      </c>
      <c r="I12568" s="3">
        <v>-2.1</v>
      </c>
      <c r="J12568">
        <v>2011</v>
      </c>
      <c r="K12568">
        <v>10</v>
      </c>
      <c r="L12568" t="s">
        <v>42</v>
      </c>
      <c r="M12568" t="s">
        <v>43</v>
      </c>
      <c r="N12568">
        <v>1</v>
      </c>
      <c r="O12568">
        <v>0</v>
      </c>
      <c r="P12568" t="s">
        <v>32</v>
      </c>
    </row>
    <row r="12569" spans="1:16" x14ac:dyDescent="0.3">
      <c r="A12569">
        <v>558933</v>
      </c>
      <c r="B12569">
        <v>22727</v>
      </c>
      <c r="C12569" t="s">
        <v>999</v>
      </c>
      <c r="D12569">
        <v>2</v>
      </c>
      <c r="E12569" s="2">
        <v>40729.443749999999</v>
      </c>
      <c r="F12569" s="3">
        <v>3.75</v>
      </c>
      <c r="G12569">
        <v>16098</v>
      </c>
      <c r="H12569" t="s">
        <v>17</v>
      </c>
      <c r="I12569" s="3">
        <v>7.5</v>
      </c>
      <c r="J12569">
        <v>2011</v>
      </c>
      <c r="K12569">
        <v>7</v>
      </c>
      <c r="L12569" t="s">
        <v>59</v>
      </c>
      <c r="M12569" t="s">
        <v>60</v>
      </c>
      <c r="N12569">
        <v>0</v>
      </c>
      <c r="O12569">
        <v>1</v>
      </c>
      <c r="P12569" t="s">
        <v>32</v>
      </c>
    </row>
    <row r="12570" spans="1:16" x14ac:dyDescent="0.3">
      <c r="A12570">
        <v>537219</v>
      </c>
      <c r="B12570">
        <v>22114</v>
      </c>
      <c r="C12570" t="s">
        <v>990</v>
      </c>
      <c r="D12570">
        <v>1</v>
      </c>
      <c r="E12570" s="2">
        <v>40517.657638888893</v>
      </c>
      <c r="F12570" s="3">
        <v>3.95</v>
      </c>
      <c r="G12570">
        <v>14081</v>
      </c>
      <c r="H12570" t="s">
        <v>17</v>
      </c>
      <c r="I12570" s="3">
        <v>3.95</v>
      </c>
      <c r="J12570">
        <v>2010</v>
      </c>
      <c r="K12570">
        <v>12</v>
      </c>
      <c r="L12570" t="s">
        <v>26</v>
      </c>
      <c r="M12570" t="s">
        <v>27</v>
      </c>
      <c r="N12570">
        <v>0</v>
      </c>
      <c r="O12570">
        <v>1</v>
      </c>
      <c r="P12570" t="s">
        <v>32</v>
      </c>
    </row>
    <row r="12571" spans="1:16" x14ac:dyDescent="0.3">
      <c r="A12571">
        <v>548163</v>
      </c>
      <c r="B12571" t="s">
        <v>2843</v>
      </c>
      <c r="C12571" t="s">
        <v>1275</v>
      </c>
      <c r="D12571">
        <v>1</v>
      </c>
      <c r="E12571" s="2">
        <v>40631.571527777778</v>
      </c>
      <c r="F12571" s="3">
        <v>7.46</v>
      </c>
      <c r="H12571" t="s">
        <v>17</v>
      </c>
      <c r="I12571" s="3">
        <v>7.46</v>
      </c>
      <c r="J12571">
        <v>2011</v>
      </c>
      <c r="K12571">
        <v>3</v>
      </c>
      <c r="L12571" t="s">
        <v>30</v>
      </c>
      <c r="M12571" t="s">
        <v>31</v>
      </c>
      <c r="N12571">
        <v>0</v>
      </c>
      <c r="O12571">
        <v>1</v>
      </c>
      <c r="P12571" t="s">
        <v>20</v>
      </c>
    </row>
    <row r="12572" spans="1:16" x14ac:dyDescent="0.3">
      <c r="A12572">
        <v>560451</v>
      </c>
      <c r="B12572">
        <v>23280</v>
      </c>
      <c r="C12572" t="s">
        <v>2115</v>
      </c>
      <c r="D12572">
        <v>12</v>
      </c>
      <c r="E12572" s="2">
        <v>40743.409722222219</v>
      </c>
      <c r="F12572" s="3">
        <v>0.83</v>
      </c>
      <c r="G12572">
        <v>14911</v>
      </c>
      <c r="H12572" t="s">
        <v>191</v>
      </c>
      <c r="I12572" s="3">
        <v>9.9599999999999991</v>
      </c>
      <c r="J12572">
        <v>2011</v>
      </c>
      <c r="K12572">
        <v>7</v>
      </c>
      <c r="L12572" t="s">
        <v>59</v>
      </c>
      <c r="M12572" t="s">
        <v>60</v>
      </c>
      <c r="N12572">
        <v>0</v>
      </c>
      <c r="O12572">
        <v>1</v>
      </c>
      <c r="P12572" t="s">
        <v>32</v>
      </c>
    </row>
    <row r="12573" spans="1:16" x14ac:dyDescent="0.3">
      <c r="A12573">
        <v>568900</v>
      </c>
      <c r="B12573">
        <v>23342</v>
      </c>
      <c r="C12573" t="s">
        <v>763</v>
      </c>
      <c r="D12573">
        <v>2</v>
      </c>
      <c r="E12573" s="2">
        <v>40815.556250000001</v>
      </c>
      <c r="F12573" s="3">
        <v>8.5</v>
      </c>
      <c r="G12573">
        <v>13647</v>
      </c>
      <c r="H12573" t="s">
        <v>17</v>
      </c>
      <c r="I12573" s="3">
        <v>17</v>
      </c>
      <c r="J12573">
        <v>2011</v>
      </c>
      <c r="K12573">
        <v>9</v>
      </c>
      <c r="L12573" t="s">
        <v>90</v>
      </c>
      <c r="M12573" t="s">
        <v>91</v>
      </c>
      <c r="N12573">
        <v>0</v>
      </c>
      <c r="O12573">
        <v>1</v>
      </c>
      <c r="P12573" t="s">
        <v>32</v>
      </c>
    </row>
    <row r="12574" spans="1:16" x14ac:dyDescent="0.3">
      <c r="A12574">
        <v>552255</v>
      </c>
      <c r="B12574">
        <v>21977</v>
      </c>
      <c r="C12574" t="s">
        <v>1615</v>
      </c>
      <c r="D12574">
        <v>24</v>
      </c>
      <c r="E12574" s="2">
        <v>40671.439583333333</v>
      </c>
      <c r="F12574" s="3">
        <v>0.55000000000000004</v>
      </c>
      <c r="G12574">
        <v>14005</v>
      </c>
      <c r="H12574" t="s">
        <v>17</v>
      </c>
      <c r="I12574" s="3">
        <v>13.2</v>
      </c>
      <c r="J12574">
        <v>2011</v>
      </c>
      <c r="K12574">
        <v>5</v>
      </c>
      <c r="L12574" t="s">
        <v>18</v>
      </c>
      <c r="M12574" t="s">
        <v>19</v>
      </c>
      <c r="N12574">
        <v>0</v>
      </c>
      <c r="O12574">
        <v>1</v>
      </c>
      <c r="P12574" t="s">
        <v>32</v>
      </c>
    </row>
    <row r="12575" spans="1:16" x14ac:dyDescent="0.3">
      <c r="A12575">
        <v>572452</v>
      </c>
      <c r="B12575">
        <v>22333</v>
      </c>
      <c r="C12575" t="s">
        <v>1111</v>
      </c>
      <c r="D12575">
        <v>8</v>
      </c>
      <c r="E12575" s="2">
        <v>40840.525000000001</v>
      </c>
      <c r="F12575" s="3">
        <v>1.65</v>
      </c>
      <c r="G12575">
        <v>12921</v>
      </c>
      <c r="H12575" t="s">
        <v>17</v>
      </c>
      <c r="I12575" s="3">
        <v>13.2</v>
      </c>
      <c r="J12575">
        <v>2011</v>
      </c>
      <c r="K12575">
        <v>10</v>
      </c>
      <c r="L12575" t="s">
        <v>42</v>
      </c>
      <c r="M12575" t="s">
        <v>43</v>
      </c>
      <c r="N12575">
        <v>0</v>
      </c>
      <c r="O12575">
        <v>1</v>
      </c>
      <c r="P12575" t="s">
        <v>32</v>
      </c>
    </row>
    <row r="12576" spans="1:16" x14ac:dyDescent="0.3">
      <c r="A12576">
        <v>551056</v>
      </c>
      <c r="B12576">
        <v>22693</v>
      </c>
      <c r="C12576" t="s">
        <v>1625</v>
      </c>
      <c r="D12576">
        <v>24</v>
      </c>
      <c r="E12576" s="2">
        <v>40659.493750000001</v>
      </c>
      <c r="F12576" s="3">
        <v>1.25</v>
      </c>
      <c r="G12576">
        <v>16442</v>
      </c>
      <c r="H12576" t="s">
        <v>17</v>
      </c>
      <c r="I12576" s="3">
        <v>30</v>
      </c>
      <c r="J12576">
        <v>2011</v>
      </c>
      <c r="K12576">
        <v>4</v>
      </c>
      <c r="L12576" t="s">
        <v>66</v>
      </c>
      <c r="M12576" t="s">
        <v>67</v>
      </c>
      <c r="N12576">
        <v>0</v>
      </c>
      <c r="O12576">
        <v>1</v>
      </c>
      <c r="P12576" t="s">
        <v>32</v>
      </c>
    </row>
    <row r="12577" spans="1:16" x14ac:dyDescent="0.3">
      <c r="A12577">
        <v>545588</v>
      </c>
      <c r="B12577">
        <v>21673</v>
      </c>
      <c r="C12577" t="s">
        <v>542</v>
      </c>
      <c r="D12577">
        <v>12</v>
      </c>
      <c r="E12577" s="2">
        <v>40606.418749999997</v>
      </c>
      <c r="F12577" s="3">
        <v>1.25</v>
      </c>
      <c r="G12577">
        <v>13382</v>
      </c>
      <c r="H12577" t="s">
        <v>17</v>
      </c>
      <c r="I12577" s="3">
        <v>15</v>
      </c>
      <c r="J12577">
        <v>2011</v>
      </c>
      <c r="K12577">
        <v>3</v>
      </c>
      <c r="L12577" t="s">
        <v>30</v>
      </c>
      <c r="M12577" t="s">
        <v>31</v>
      </c>
      <c r="N12577">
        <v>0</v>
      </c>
      <c r="O12577">
        <v>1</v>
      </c>
      <c r="P12577" t="s">
        <v>32</v>
      </c>
    </row>
    <row r="12578" spans="1:16" x14ac:dyDescent="0.3">
      <c r="A12578">
        <v>572861</v>
      </c>
      <c r="B12578">
        <v>22182</v>
      </c>
      <c r="C12578" t="s">
        <v>2572</v>
      </c>
      <c r="D12578">
        <v>1</v>
      </c>
      <c r="E12578" s="2">
        <v>40842.531944444447</v>
      </c>
      <c r="F12578" s="3">
        <v>4.95</v>
      </c>
      <c r="G12578">
        <v>14102</v>
      </c>
      <c r="H12578" t="s">
        <v>17</v>
      </c>
      <c r="I12578" s="3">
        <v>4.95</v>
      </c>
      <c r="J12578">
        <v>2011</v>
      </c>
      <c r="K12578">
        <v>10</v>
      </c>
      <c r="L12578" t="s">
        <v>42</v>
      </c>
      <c r="M12578" t="s">
        <v>43</v>
      </c>
      <c r="N12578">
        <v>0</v>
      </c>
      <c r="O12578">
        <v>1</v>
      </c>
      <c r="P12578" t="s">
        <v>32</v>
      </c>
    </row>
    <row r="12579" spans="1:16" x14ac:dyDescent="0.3">
      <c r="A12579">
        <v>541972</v>
      </c>
      <c r="B12579">
        <v>21212</v>
      </c>
      <c r="C12579" t="s">
        <v>413</v>
      </c>
      <c r="D12579">
        <v>24</v>
      </c>
      <c r="E12579" s="2">
        <v>40567.581944444442</v>
      </c>
      <c r="F12579" s="3">
        <v>0.55000000000000004</v>
      </c>
      <c r="G12579">
        <v>12935</v>
      </c>
      <c r="H12579" t="s">
        <v>17</v>
      </c>
      <c r="I12579" s="3">
        <v>13.2</v>
      </c>
      <c r="J12579">
        <v>2011</v>
      </c>
      <c r="K12579">
        <v>1</v>
      </c>
      <c r="L12579" t="s">
        <v>48</v>
      </c>
      <c r="M12579" t="s">
        <v>49</v>
      </c>
      <c r="N12579">
        <v>0</v>
      </c>
      <c r="O12579">
        <v>1</v>
      </c>
      <c r="P12579" t="s">
        <v>32</v>
      </c>
    </row>
    <row r="12580" spans="1:16" x14ac:dyDescent="0.3">
      <c r="A12580">
        <v>542265</v>
      </c>
      <c r="B12580">
        <v>22577</v>
      </c>
      <c r="C12580" t="s">
        <v>260</v>
      </c>
      <c r="D12580">
        <v>7</v>
      </c>
      <c r="E12580" s="2">
        <v>40569.727083333331</v>
      </c>
      <c r="F12580" s="3">
        <v>0.85</v>
      </c>
      <c r="G12580">
        <v>15867</v>
      </c>
      <c r="H12580" t="s">
        <v>17</v>
      </c>
      <c r="I12580" s="3">
        <v>5.95</v>
      </c>
      <c r="J12580">
        <v>2011</v>
      </c>
      <c r="K12580">
        <v>1</v>
      </c>
      <c r="L12580" t="s">
        <v>48</v>
      </c>
      <c r="M12580" t="s">
        <v>49</v>
      </c>
      <c r="N12580">
        <v>0</v>
      </c>
      <c r="O12580">
        <v>1</v>
      </c>
      <c r="P12580" t="s">
        <v>32</v>
      </c>
    </row>
    <row r="12581" spans="1:16" x14ac:dyDescent="0.3">
      <c r="A12581">
        <v>555722</v>
      </c>
      <c r="B12581" t="s">
        <v>976</v>
      </c>
      <c r="C12581" t="s">
        <v>977</v>
      </c>
      <c r="D12581">
        <v>2</v>
      </c>
      <c r="E12581" s="2">
        <v>40700.67083333333</v>
      </c>
      <c r="F12581" s="3">
        <v>0.83</v>
      </c>
      <c r="H12581" t="s">
        <v>17</v>
      </c>
      <c r="I12581" s="3">
        <v>1.66</v>
      </c>
      <c r="J12581">
        <v>2011</v>
      </c>
      <c r="K12581">
        <v>6</v>
      </c>
      <c r="L12581" t="s">
        <v>34</v>
      </c>
      <c r="M12581" t="s">
        <v>35</v>
      </c>
      <c r="N12581">
        <v>0</v>
      </c>
      <c r="O12581">
        <v>1</v>
      </c>
      <c r="P12581" t="s">
        <v>20</v>
      </c>
    </row>
    <row r="12582" spans="1:16" x14ac:dyDescent="0.3">
      <c r="A12582">
        <v>552265</v>
      </c>
      <c r="B12582">
        <v>23199</v>
      </c>
      <c r="C12582" t="s">
        <v>1154</v>
      </c>
      <c r="D12582">
        <v>3</v>
      </c>
      <c r="E12582" s="2">
        <v>40671.486805555563</v>
      </c>
      <c r="F12582" s="3">
        <v>2.08</v>
      </c>
      <c r="G12582">
        <v>14161</v>
      </c>
      <c r="H12582" t="s">
        <v>17</v>
      </c>
      <c r="I12582" s="3">
        <v>6.24</v>
      </c>
      <c r="J12582">
        <v>2011</v>
      </c>
      <c r="K12582">
        <v>5</v>
      </c>
      <c r="L12582" t="s">
        <v>18</v>
      </c>
      <c r="M12582" t="s">
        <v>19</v>
      </c>
      <c r="N12582">
        <v>0</v>
      </c>
      <c r="O12582">
        <v>1</v>
      </c>
      <c r="P12582" t="s">
        <v>32</v>
      </c>
    </row>
    <row r="12583" spans="1:16" x14ac:dyDescent="0.3">
      <c r="A12583">
        <v>550957</v>
      </c>
      <c r="B12583">
        <v>20726</v>
      </c>
      <c r="C12583" t="s">
        <v>519</v>
      </c>
      <c r="D12583">
        <v>2</v>
      </c>
      <c r="E12583" s="2">
        <v>40654.692361111112</v>
      </c>
      <c r="F12583" s="3">
        <v>1.65</v>
      </c>
      <c r="G12583">
        <v>18283</v>
      </c>
      <c r="H12583" t="s">
        <v>17</v>
      </c>
      <c r="I12583" s="3">
        <v>3.3</v>
      </c>
      <c r="J12583">
        <v>2011</v>
      </c>
      <c r="K12583">
        <v>4</v>
      </c>
      <c r="L12583" t="s">
        <v>66</v>
      </c>
      <c r="M12583" t="s">
        <v>67</v>
      </c>
      <c r="N12583">
        <v>0</v>
      </c>
      <c r="O12583">
        <v>1</v>
      </c>
      <c r="P12583" t="s">
        <v>32</v>
      </c>
    </row>
    <row r="12584" spans="1:16" x14ac:dyDescent="0.3">
      <c r="A12584">
        <v>560434</v>
      </c>
      <c r="B12584">
        <v>21078</v>
      </c>
      <c r="C12584" t="s">
        <v>619</v>
      </c>
      <c r="D12584">
        <v>1</v>
      </c>
      <c r="E12584" s="2">
        <v>40742.663888888892</v>
      </c>
      <c r="F12584" s="3">
        <v>1.63</v>
      </c>
      <c r="H12584" t="s">
        <v>17</v>
      </c>
      <c r="I12584" s="3">
        <v>1.63</v>
      </c>
      <c r="J12584">
        <v>2011</v>
      </c>
      <c r="K12584">
        <v>7</v>
      </c>
      <c r="L12584" t="s">
        <v>59</v>
      </c>
      <c r="M12584" t="s">
        <v>60</v>
      </c>
      <c r="N12584">
        <v>0</v>
      </c>
      <c r="O12584">
        <v>1</v>
      </c>
      <c r="P12584" t="s">
        <v>20</v>
      </c>
    </row>
    <row r="12585" spans="1:16" x14ac:dyDescent="0.3">
      <c r="A12585">
        <v>578262</v>
      </c>
      <c r="B12585">
        <v>23343</v>
      </c>
      <c r="C12585" t="s">
        <v>1076</v>
      </c>
      <c r="D12585">
        <v>10</v>
      </c>
      <c r="E12585" s="2">
        <v>40870.560416666667</v>
      </c>
      <c r="F12585" s="3">
        <v>2.08</v>
      </c>
      <c r="G12585">
        <v>18283</v>
      </c>
      <c r="H12585" t="s">
        <v>17</v>
      </c>
      <c r="I12585" s="3">
        <v>20.8</v>
      </c>
      <c r="J12585">
        <v>2011</v>
      </c>
      <c r="K12585">
        <v>11</v>
      </c>
      <c r="L12585" t="s">
        <v>22</v>
      </c>
      <c r="M12585" t="s">
        <v>23</v>
      </c>
      <c r="N12585">
        <v>0</v>
      </c>
      <c r="O12585">
        <v>1</v>
      </c>
      <c r="P12585" t="s">
        <v>32</v>
      </c>
    </row>
    <row r="12586" spans="1:16" x14ac:dyDescent="0.3">
      <c r="A12586">
        <v>536592</v>
      </c>
      <c r="B12586">
        <v>21777</v>
      </c>
      <c r="C12586" t="s">
        <v>3275</v>
      </c>
      <c r="D12586">
        <v>2</v>
      </c>
      <c r="E12586" s="2">
        <v>40513.712500000001</v>
      </c>
      <c r="F12586" s="3">
        <v>7.95</v>
      </c>
      <c r="H12586" t="s">
        <v>17</v>
      </c>
      <c r="I12586" s="3">
        <v>15.9</v>
      </c>
      <c r="J12586">
        <v>2010</v>
      </c>
      <c r="K12586">
        <v>12</v>
      </c>
      <c r="L12586" t="s">
        <v>26</v>
      </c>
      <c r="M12586" t="s">
        <v>27</v>
      </c>
      <c r="N12586">
        <v>0</v>
      </c>
      <c r="O12586">
        <v>1</v>
      </c>
      <c r="P12586" t="s">
        <v>20</v>
      </c>
    </row>
    <row r="12587" spans="1:16" x14ac:dyDescent="0.3">
      <c r="A12587">
        <v>572655</v>
      </c>
      <c r="B12587">
        <v>23583</v>
      </c>
      <c r="C12587" t="s">
        <v>1846</v>
      </c>
      <c r="D12587">
        <v>10</v>
      </c>
      <c r="E12587" s="2">
        <v>40841.513888888891</v>
      </c>
      <c r="F12587" s="3">
        <v>1.65</v>
      </c>
      <c r="G12587">
        <v>16708</v>
      </c>
      <c r="H12587" t="s">
        <v>17</v>
      </c>
      <c r="I12587" s="3">
        <v>16.5</v>
      </c>
      <c r="J12587">
        <v>2011</v>
      </c>
      <c r="K12587">
        <v>10</v>
      </c>
      <c r="L12587" t="s">
        <v>42</v>
      </c>
      <c r="M12587" t="s">
        <v>43</v>
      </c>
      <c r="N12587">
        <v>0</v>
      </c>
      <c r="O12587">
        <v>1</v>
      </c>
      <c r="P12587" t="s">
        <v>32</v>
      </c>
    </row>
    <row r="12588" spans="1:16" x14ac:dyDescent="0.3">
      <c r="A12588">
        <v>565286</v>
      </c>
      <c r="B12588">
        <v>82552</v>
      </c>
      <c r="C12588" t="s">
        <v>1033</v>
      </c>
      <c r="D12588">
        <v>1</v>
      </c>
      <c r="E12588" s="2">
        <v>40788.48541666667</v>
      </c>
      <c r="F12588" s="3">
        <v>2.46</v>
      </c>
      <c r="H12588" t="s">
        <v>17</v>
      </c>
      <c r="I12588" s="3">
        <v>2.46</v>
      </c>
      <c r="J12588">
        <v>2011</v>
      </c>
      <c r="K12588">
        <v>9</v>
      </c>
      <c r="L12588" t="s">
        <v>90</v>
      </c>
      <c r="M12588" t="s">
        <v>91</v>
      </c>
      <c r="N12588">
        <v>0</v>
      </c>
      <c r="O12588">
        <v>1</v>
      </c>
      <c r="P12588" t="s">
        <v>20</v>
      </c>
    </row>
    <row r="12589" spans="1:16" x14ac:dyDescent="0.3">
      <c r="A12589">
        <v>566231</v>
      </c>
      <c r="B12589">
        <v>23399</v>
      </c>
      <c r="C12589" t="s">
        <v>808</v>
      </c>
      <c r="D12589">
        <v>12</v>
      </c>
      <c r="E12589" s="2">
        <v>40797.456944444442</v>
      </c>
      <c r="F12589" s="3">
        <v>0.85</v>
      </c>
      <c r="G12589">
        <v>14837</v>
      </c>
      <c r="H12589" t="s">
        <v>17</v>
      </c>
      <c r="I12589" s="3">
        <v>10.199999999999999</v>
      </c>
      <c r="J12589">
        <v>2011</v>
      </c>
      <c r="K12589">
        <v>9</v>
      </c>
      <c r="L12589" t="s">
        <v>90</v>
      </c>
      <c r="M12589" t="s">
        <v>91</v>
      </c>
      <c r="N12589">
        <v>0</v>
      </c>
      <c r="O12589">
        <v>1</v>
      </c>
      <c r="P12589" t="s">
        <v>32</v>
      </c>
    </row>
    <row r="12590" spans="1:16" x14ac:dyDescent="0.3">
      <c r="A12590">
        <v>538827</v>
      </c>
      <c r="B12590">
        <v>22609</v>
      </c>
      <c r="C12590" t="s">
        <v>2124</v>
      </c>
      <c r="D12590">
        <v>72</v>
      </c>
      <c r="E12590" s="2">
        <v>40526.540972222218</v>
      </c>
      <c r="F12590" s="3">
        <v>0.21</v>
      </c>
      <c r="G12590">
        <v>14298</v>
      </c>
      <c r="H12590" t="s">
        <v>17</v>
      </c>
      <c r="I12590" s="3">
        <v>15.12</v>
      </c>
      <c r="J12590">
        <v>2010</v>
      </c>
      <c r="K12590">
        <v>12</v>
      </c>
      <c r="L12590" t="s">
        <v>26</v>
      </c>
      <c r="M12590" t="s">
        <v>27</v>
      </c>
      <c r="N12590">
        <v>0</v>
      </c>
      <c r="O12590">
        <v>1</v>
      </c>
      <c r="P12590" t="s">
        <v>32</v>
      </c>
    </row>
    <row r="12591" spans="1:16" x14ac:dyDescent="0.3">
      <c r="A12591">
        <v>573546</v>
      </c>
      <c r="B12591">
        <v>22188</v>
      </c>
      <c r="C12591" t="s">
        <v>921</v>
      </c>
      <c r="D12591">
        <v>4</v>
      </c>
      <c r="E12591" s="2">
        <v>40847.550694444442</v>
      </c>
      <c r="F12591" s="3">
        <v>3.95</v>
      </c>
      <c r="G12591">
        <v>15974</v>
      </c>
      <c r="H12591" t="s">
        <v>17</v>
      </c>
      <c r="I12591" s="3">
        <v>15.8</v>
      </c>
      <c r="J12591">
        <v>2011</v>
      </c>
      <c r="K12591">
        <v>10</v>
      </c>
      <c r="L12591" t="s">
        <v>42</v>
      </c>
      <c r="M12591" t="s">
        <v>43</v>
      </c>
      <c r="N12591">
        <v>0</v>
      </c>
      <c r="O12591">
        <v>1</v>
      </c>
      <c r="P12591" t="s">
        <v>32</v>
      </c>
    </row>
    <row r="12592" spans="1:16" x14ac:dyDescent="0.3">
      <c r="A12592">
        <v>552659</v>
      </c>
      <c r="B12592">
        <v>21238</v>
      </c>
      <c r="C12592" t="s">
        <v>1870</v>
      </c>
      <c r="D12592">
        <v>2</v>
      </c>
      <c r="E12592" s="2">
        <v>40673.627083333333</v>
      </c>
      <c r="F12592" s="3">
        <v>1.63</v>
      </c>
      <c r="H12592" t="s">
        <v>17</v>
      </c>
      <c r="I12592" s="3">
        <v>3.26</v>
      </c>
      <c r="J12592">
        <v>2011</v>
      </c>
      <c r="K12592">
        <v>5</v>
      </c>
      <c r="L12592" t="s">
        <v>18</v>
      </c>
      <c r="M12592" t="s">
        <v>19</v>
      </c>
      <c r="N12592">
        <v>0</v>
      </c>
      <c r="O12592">
        <v>1</v>
      </c>
      <c r="P12592" t="s">
        <v>20</v>
      </c>
    </row>
    <row r="12593" spans="1:16" x14ac:dyDescent="0.3">
      <c r="A12593">
        <v>557263</v>
      </c>
      <c r="B12593">
        <v>22951</v>
      </c>
      <c r="C12593" t="s">
        <v>609</v>
      </c>
      <c r="D12593">
        <v>120</v>
      </c>
      <c r="E12593" s="2">
        <v>40713.463888888888</v>
      </c>
      <c r="F12593" s="3">
        <v>0.42</v>
      </c>
      <c r="G12593">
        <v>14646</v>
      </c>
      <c r="H12593" t="s">
        <v>440</v>
      </c>
      <c r="I12593" s="3">
        <v>50.4</v>
      </c>
      <c r="J12593">
        <v>2011</v>
      </c>
      <c r="K12593">
        <v>6</v>
      </c>
      <c r="L12593" t="s">
        <v>34</v>
      </c>
      <c r="M12593" t="s">
        <v>35</v>
      </c>
      <c r="N12593">
        <v>0</v>
      </c>
      <c r="O12593">
        <v>1</v>
      </c>
      <c r="P12593" t="s">
        <v>32</v>
      </c>
    </row>
    <row r="12594" spans="1:16" x14ac:dyDescent="0.3">
      <c r="A12594">
        <v>544691</v>
      </c>
      <c r="B12594">
        <v>20977</v>
      </c>
      <c r="C12594" t="s">
        <v>2230</v>
      </c>
      <c r="D12594">
        <v>16</v>
      </c>
      <c r="E12594" s="2">
        <v>40597.381249999999</v>
      </c>
      <c r="F12594" s="3">
        <v>1.25</v>
      </c>
      <c r="G12594">
        <v>13804</v>
      </c>
      <c r="H12594" t="s">
        <v>17</v>
      </c>
      <c r="I12594" s="3">
        <v>20</v>
      </c>
      <c r="J12594">
        <v>2011</v>
      </c>
      <c r="K12594">
        <v>2</v>
      </c>
      <c r="L12594" t="s">
        <v>63</v>
      </c>
      <c r="M12594" t="s">
        <v>64</v>
      </c>
      <c r="N12594">
        <v>0</v>
      </c>
      <c r="O12594">
        <v>1</v>
      </c>
      <c r="P12594" t="s">
        <v>32</v>
      </c>
    </row>
    <row r="12595" spans="1:16" x14ac:dyDescent="0.3">
      <c r="A12595">
        <v>562442</v>
      </c>
      <c r="B12595">
        <v>23144</v>
      </c>
      <c r="C12595" t="s">
        <v>449</v>
      </c>
      <c r="D12595">
        <v>12</v>
      </c>
      <c r="E12595" s="2">
        <v>40759.771527777782</v>
      </c>
      <c r="F12595" s="3">
        <v>0.83</v>
      </c>
      <c r="G12595">
        <v>14397</v>
      </c>
      <c r="H12595" t="s">
        <v>17</v>
      </c>
      <c r="I12595" s="3">
        <v>9.9599999999999991</v>
      </c>
      <c r="J12595">
        <v>2011</v>
      </c>
      <c r="K12595">
        <v>8</v>
      </c>
      <c r="L12595" t="s">
        <v>87</v>
      </c>
      <c r="M12595" t="s">
        <v>88</v>
      </c>
      <c r="N12595">
        <v>0</v>
      </c>
      <c r="O12595">
        <v>1</v>
      </c>
      <c r="P12595" t="s">
        <v>32</v>
      </c>
    </row>
    <row r="12596" spans="1:16" x14ac:dyDescent="0.3">
      <c r="A12596">
        <v>570095</v>
      </c>
      <c r="B12596">
        <v>37447</v>
      </c>
      <c r="C12596" t="s">
        <v>1434</v>
      </c>
      <c r="D12596">
        <v>12</v>
      </c>
      <c r="E12596" s="2">
        <v>40823.497916666667</v>
      </c>
      <c r="F12596" s="3">
        <v>1.49</v>
      </c>
      <c r="G12596">
        <v>12528</v>
      </c>
      <c r="H12596" t="s">
        <v>74</v>
      </c>
      <c r="I12596" s="3">
        <v>17.88</v>
      </c>
      <c r="J12596">
        <v>2011</v>
      </c>
      <c r="K12596">
        <v>10</v>
      </c>
      <c r="L12596" t="s">
        <v>42</v>
      </c>
      <c r="M12596" t="s">
        <v>43</v>
      </c>
      <c r="N12596">
        <v>0</v>
      </c>
      <c r="O12596">
        <v>1</v>
      </c>
      <c r="P12596" t="s">
        <v>32</v>
      </c>
    </row>
    <row r="12597" spans="1:16" x14ac:dyDescent="0.3">
      <c r="A12597">
        <v>560894</v>
      </c>
      <c r="B12597">
        <v>20728</v>
      </c>
      <c r="C12597" t="s">
        <v>508</v>
      </c>
      <c r="D12597">
        <v>10</v>
      </c>
      <c r="E12597" s="2">
        <v>40745.714583333327</v>
      </c>
      <c r="F12597" s="3">
        <v>1.65</v>
      </c>
      <c r="G12597">
        <v>14911</v>
      </c>
      <c r="H12597" t="s">
        <v>191</v>
      </c>
      <c r="I12597" s="3">
        <v>16.5</v>
      </c>
      <c r="J12597">
        <v>2011</v>
      </c>
      <c r="K12597">
        <v>7</v>
      </c>
      <c r="L12597" t="s">
        <v>59</v>
      </c>
      <c r="M12597" t="s">
        <v>60</v>
      </c>
      <c r="N12597">
        <v>0</v>
      </c>
      <c r="O12597">
        <v>1</v>
      </c>
      <c r="P12597" t="s">
        <v>32</v>
      </c>
    </row>
    <row r="12598" spans="1:16" x14ac:dyDescent="0.3">
      <c r="A12598">
        <v>554103</v>
      </c>
      <c r="B12598">
        <v>22996</v>
      </c>
      <c r="C12598" t="s">
        <v>1600</v>
      </c>
      <c r="D12598">
        <v>5</v>
      </c>
      <c r="E12598" s="2">
        <v>40685.57708333333</v>
      </c>
      <c r="F12598" s="3">
        <v>0.42</v>
      </c>
      <c r="G12598">
        <v>15555</v>
      </c>
      <c r="H12598" t="s">
        <v>17</v>
      </c>
      <c r="I12598" s="3">
        <v>2.1</v>
      </c>
      <c r="J12598">
        <v>2011</v>
      </c>
      <c r="K12598">
        <v>5</v>
      </c>
      <c r="L12598" t="s">
        <v>18</v>
      </c>
      <c r="M12598" t="s">
        <v>19</v>
      </c>
      <c r="N12598">
        <v>0</v>
      </c>
      <c r="O12598">
        <v>1</v>
      </c>
      <c r="P12598" t="s">
        <v>32</v>
      </c>
    </row>
    <row r="12599" spans="1:16" x14ac:dyDescent="0.3">
      <c r="A12599">
        <v>577606</v>
      </c>
      <c r="B12599">
        <v>37449</v>
      </c>
      <c r="C12599" t="s">
        <v>1097</v>
      </c>
      <c r="D12599">
        <v>2</v>
      </c>
      <c r="E12599" s="2">
        <v>40868.382638888892</v>
      </c>
      <c r="F12599" s="3">
        <v>9.9499999999999993</v>
      </c>
      <c r="G12599">
        <v>12462</v>
      </c>
      <c r="H12599" t="s">
        <v>295</v>
      </c>
      <c r="I12599" s="3">
        <v>19.899999999999999</v>
      </c>
      <c r="J12599">
        <v>2011</v>
      </c>
      <c r="K12599">
        <v>11</v>
      </c>
      <c r="L12599" t="s">
        <v>22</v>
      </c>
      <c r="M12599" t="s">
        <v>23</v>
      </c>
      <c r="N12599">
        <v>0</v>
      </c>
      <c r="O12599">
        <v>1</v>
      </c>
      <c r="P12599" t="s">
        <v>32</v>
      </c>
    </row>
    <row r="12600" spans="1:16" x14ac:dyDescent="0.3">
      <c r="A12600">
        <v>541008</v>
      </c>
      <c r="B12600">
        <v>22087</v>
      </c>
      <c r="C12600" t="s">
        <v>1196</v>
      </c>
      <c r="D12600">
        <v>3</v>
      </c>
      <c r="E12600" s="2">
        <v>40556.449999999997</v>
      </c>
      <c r="F12600" s="3">
        <v>2.95</v>
      </c>
      <c r="G12600">
        <v>17848</v>
      </c>
      <c r="H12600" t="s">
        <v>17</v>
      </c>
      <c r="I12600" s="3">
        <v>8.8500000000000014</v>
      </c>
      <c r="J12600">
        <v>2011</v>
      </c>
      <c r="K12600">
        <v>1</v>
      </c>
      <c r="L12600" t="s">
        <v>48</v>
      </c>
      <c r="M12600" t="s">
        <v>49</v>
      </c>
      <c r="N12600">
        <v>0</v>
      </c>
      <c r="O12600">
        <v>1</v>
      </c>
      <c r="P12600" t="s">
        <v>32</v>
      </c>
    </row>
    <row r="12601" spans="1:16" x14ac:dyDescent="0.3">
      <c r="A12601">
        <v>564535</v>
      </c>
      <c r="B12601">
        <v>22171</v>
      </c>
      <c r="C12601" t="s">
        <v>731</v>
      </c>
      <c r="D12601">
        <v>2</v>
      </c>
      <c r="E12601" s="2">
        <v>40780.631944444453</v>
      </c>
      <c r="F12601" s="3">
        <v>8.5</v>
      </c>
      <c r="G12601">
        <v>18075</v>
      </c>
      <c r="H12601" t="s">
        <v>17</v>
      </c>
      <c r="I12601" s="3">
        <v>17</v>
      </c>
      <c r="J12601">
        <v>2011</v>
      </c>
      <c r="K12601">
        <v>8</v>
      </c>
      <c r="L12601" t="s">
        <v>87</v>
      </c>
      <c r="M12601" t="s">
        <v>88</v>
      </c>
      <c r="N12601">
        <v>0</v>
      </c>
      <c r="O12601">
        <v>1</v>
      </c>
      <c r="P12601" t="s">
        <v>32</v>
      </c>
    </row>
    <row r="12602" spans="1:16" x14ac:dyDescent="0.3">
      <c r="A12602">
        <v>556108</v>
      </c>
      <c r="B12602">
        <v>20723</v>
      </c>
      <c r="C12602" t="s">
        <v>1155</v>
      </c>
      <c r="D12602">
        <v>1</v>
      </c>
      <c r="E12602" s="2">
        <v>40702.749305555553</v>
      </c>
      <c r="F12602" s="3">
        <v>1.63</v>
      </c>
      <c r="H12602" t="s">
        <v>17</v>
      </c>
      <c r="I12602" s="3">
        <v>1.63</v>
      </c>
      <c r="J12602">
        <v>2011</v>
      </c>
      <c r="K12602">
        <v>6</v>
      </c>
      <c r="L12602" t="s">
        <v>34</v>
      </c>
      <c r="M12602" t="s">
        <v>35</v>
      </c>
      <c r="N12602">
        <v>0</v>
      </c>
      <c r="O12602">
        <v>1</v>
      </c>
      <c r="P12602" t="s">
        <v>20</v>
      </c>
    </row>
    <row r="12603" spans="1:16" x14ac:dyDescent="0.3">
      <c r="A12603">
        <v>539958</v>
      </c>
      <c r="B12603">
        <v>21068</v>
      </c>
      <c r="C12603" t="s">
        <v>1562</v>
      </c>
      <c r="D12603">
        <v>1</v>
      </c>
      <c r="E12603" s="2">
        <v>40535.55972222222</v>
      </c>
      <c r="F12603" s="3">
        <v>2.5099999999999998</v>
      </c>
      <c r="H12603" t="s">
        <v>17</v>
      </c>
      <c r="I12603" s="3">
        <v>2.5099999999999998</v>
      </c>
      <c r="J12603">
        <v>2010</v>
      </c>
      <c r="K12603">
        <v>12</v>
      </c>
      <c r="L12603" t="s">
        <v>26</v>
      </c>
      <c r="M12603" t="s">
        <v>27</v>
      </c>
      <c r="N12603">
        <v>0</v>
      </c>
      <c r="O12603">
        <v>1</v>
      </c>
      <c r="P12603" t="s">
        <v>20</v>
      </c>
    </row>
    <row r="12604" spans="1:16" x14ac:dyDescent="0.3">
      <c r="A12604">
        <v>543246</v>
      </c>
      <c r="B12604">
        <v>84452</v>
      </c>
      <c r="C12604" t="s">
        <v>3276</v>
      </c>
      <c r="D12604">
        <v>12</v>
      </c>
      <c r="E12604" s="2">
        <v>40578.593055555553</v>
      </c>
      <c r="F12604" s="3">
        <v>0.85</v>
      </c>
      <c r="G12604">
        <v>17315</v>
      </c>
      <c r="H12604" t="s">
        <v>17</v>
      </c>
      <c r="I12604" s="3">
        <v>10.199999999999999</v>
      </c>
      <c r="J12604">
        <v>2011</v>
      </c>
      <c r="K12604">
        <v>2</v>
      </c>
      <c r="L12604" t="s">
        <v>63</v>
      </c>
      <c r="M12604" t="s">
        <v>64</v>
      </c>
      <c r="N12604">
        <v>0</v>
      </c>
      <c r="O12604">
        <v>1</v>
      </c>
      <c r="P12604" t="s">
        <v>32</v>
      </c>
    </row>
    <row r="12605" spans="1:16" x14ac:dyDescent="0.3">
      <c r="A12605">
        <v>567692</v>
      </c>
      <c r="B12605">
        <v>21382</v>
      </c>
      <c r="C12605" t="s">
        <v>3132</v>
      </c>
      <c r="D12605">
        <v>16</v>
      </c>
      <c r="E12605" s="2">
        <v>40807.711805555547</v>
      </c>
      <c r="F12605" s="3">
        <v>0.75</v>
      </c>
      <c r="G12605">
        <v>17997</v>
      </c>
      <c r="H12605" t="s">
        <v>17</v>
      </c>
      <c r="I12605" s="3">
        <v>12</v>
      </c>
      <c r="J12605">
        <v>2011</v>
      </c>
      <c r="K12605">
        <v>9</v>
      </c>
      <c r="L12605" t="s">
        <v>90</v>
      </c>
      <c r="M12605" t="s">
        <v>91</v>
      </c>
      <c r="N12605">
        <v>0</v>
      </c>
      <c r="O12605">
        <v>1</v>
      </c>
      <c r="P12605" t="s">
        <v>32</v>
      </c>
    </row>
    <row r="12606" spans="1:16" x14ac:dyDescent="0.3">
      <c r="A12606">
        <v>542899</v>
      </c>
      <c r="B12606">
        <v>22634</v>
      </c>
      <c r="C12606" t="s">
        <v>815</v>
      </c>
      <c r="D12606">
        <v>1</v>
      </c>
      <c r="E12606" s="2">
        <v>40575.591666666667</v>
      </c>
      <c r="F12606" s="3">
        <v>9.9499999999999993</v>
      </c>
      <c r="G12606">
        <v>17376</v>
      </c>
      <c r="H12606" t="s">
        <v>17</v>
      </c>
      <c r="I12606" s="3">
        <v>9.9499999999999993</v>
      </c>
      <c r="J12606">
        <v>2011</v>
      </c>
      <c r="K12606">
        <v>2</v>
      </c>
      <c r="L12606" t="s">
        <v>63</v>
      </c>
      <c r="M12606" t="s">
        <v>64</v>
      </c>
      <c r="N12606">
        <v>0</v>
      </c>
      <c r="O12606">
        <v>1</v>
      </c>
      <c r="P12606" t="s">
        <v>32</v>
      </c>
    </row>
    <row r="12607" spans="1:16" x14ac:dyDescent="0.3">
      <c r="A12607">
        <v>537391</v>
      </c>
      <c r="B12607">
        <v>20752</v>
      </c>
      <c r="C12607" t="s">
        <v>224</v>
      </c>
      <c r="D12607">
        <v>4</v>
      </c>
      <c r="E12607" s="2">
        <v>40518.578472222223</v>
      </c>
      <c r="F12607" s="3">
        <v>2.1</v>
      </c>
      <c r="G12607">
        <v>16550</v>
      </c>
      <c r="H12607" t="s">
        <v>17</v>
      </c>
      <c r="I12607" s="3">
        <v>8.4</v>
      </c>
      <c r="J12607">
        <v>2010</v>
      </c>
      <c r="K12607">
        <v>12</v>
      </c>
      <c r="L12607" t="s">
        <v>26</v>
      </c>
      <c r="M12607" t="s">
        <v>27</v>
      </c>
      <c r="N12607">
        <v>0</v>
      </c>
      <c r="O12607">
        <v>1</v>
      </c>
      <c r="P12607" t="s">
        <v>32</v>
      </c>
    </row>
    <row r="12608" spans="1:16" x14ac:dyDescent="0.3">
      <c r="A12608" t="s">
        <v>3277</v>
      </c>
      <c r="B12608">
        <v>21429</v>
      </c>
      <c r="C12608" t="s">
        <v>937</v>
      </c>
      <c r="D12608">
        <v>-1</v>
      </c>
      <c r="E12608" s="2">
        <v>40714.711805555547</v>
      </c>
      <c r="F12608" s="3">
        <v>1.95</v>
      </c>
      <c r="G12608">
        <v>17463</v>
      </c>
      <c r="H12608" t="s">
        <v>17</v>
      </c>
      <c r="I12608" s="3">
        <v>-1.95</v>
      </c>
      <c r="J12608">
        <v>2011</v>
      </c>
      <c r="K12608">
        <v>6</v>
      </c>
      <c r="L12608" t="s">
        <v>34</v>
      </c>
      <c r="M12608" t="s">
        <v>35</v>
      </c>
      <c r="N12608">
        <v>1</v>
      </c>
      <c r="O12608">
        <v>0</v>
      </c>
      <c r="P12608" t="s">
        <v>32</v>
      </c>
    </row>
    <row r="12609" spans="1:16" x14ac:dyDescent="0.3">
      <c r="A12609">
        <v>539299</v>
      </c>
      <c r="B12609">
        <v>21843</v>
      </c>
      <c r="C12609" t="s">
        <v>242</v>
      </c>
      <c r="D12609">
        <v>1</v>
      </c>
      <c r="E12609" s="2">
        <v>40528.729166666657</v>
      </c>
      <c r="F12609" s="3">
        <v>10.95</v>
      </c>
      <c r="G12609">
        <v>14180</v>
      </c>
      <c r="H12609" t="s">
        <v>17</v>
      </c>
      <c r="I12609" s="3">
        <v>10.95</v>
      </c>
      <c r="J12609">
        <v>2010</v>
      </c>
      <c r="K12609">
        <v>12</v>
      </c>
      <c r="L12609" t="s">
        <v>26</v>
      </c>
      <c r="M12609" t="s">
        <v>27</v>
      </c>
      <c r="N12609">
        <v>0</v>
      </c>
      <c r="O12609">
        <v>1</v>
      </c>
      <c r="P12609" t="s">
        <v>32</v>
      </c>
    </row>
    <row r="12610" spans="1:16" x14ac:dyDescent="0.3">
      <c r="A12610">
        <v>572873</v>
      </c>
      <c r="B12610">
        <v>23247</v>
      </c>
      <c r="C12610" t="s">
        <v>2870</v>
      </c>
      <c r="D12610">
        <v>6</v>
      </c>
      <c r="E12610" s="2">
        <v>40842.560416666667</v>
      </c>
      <c r="F12610" s="3">
        <v>2.89</v>
      </c>
      <c r="G12610">
        <v>12820</v>
      </c>
      <c r="H12610" t="s">
        <v>17</v>
      </c>
      <c r="I12610" s="3">
        <v>17.34</v>
      </c>
      <c r="J12610">
        <v>2011</v>
      </c>
      <c r="K12610">
        <v>10</v>
      </c>
      <c r="L12610" t="s">
        <v>42</v>
      </c>
      <c r="M12610" t="s">
        <v>43</v>
      </c>
      <c r="N12610">
        <v>0</v>
      </c>
      <c r="O12610">
        <v>1</v>
      </c>
      <c r="P12610" t="s">
        <v>32</v>
      </c>
    </row>
    <row r="12611" spans="1:16" x14ac:dyDescent="0.3">
      <c r="A12611">
        <v>577034</v>
      </c>
      <c r="B12611">
        <v>21811</v>
      </c>
      <c r="C12611" t="s">
        <v>2098</v>
      </c>
      <c r="D12611">
        <v>4</v>
      </c>
      <c r="E12611" s="2">
        <v>40864.552777777782</v>
      </c>
      <c r="F12611" s="3">
        <v>0.39</v>
      </c>
      <c r="G12611">
        <v>12847</v>
      </c>
      <c r="H12611" t="s">
        <v>17</v>
      </c>
      <c r="I12611" s="3">
        <v>1.56</v>
      </c>
      <c r="J12611">
        <v>2011</v>
      </c>
      <c r="K12611">
        <v>11</v>
      </c>
      <c r="L12611" t="s">
        <v>22</v>
      </c>
      <c r="M12611" t="s">
        <v>23</v>
      </c>
      <c r="N12611">
        <v>0</v>
      </c>
      <c r="O12611">
        <v>1</v>
      </c>
      <c r="P12611" t="s">
        <v>32</v>
      </c>
    </row>
    <row r="12612" spans="1:16" x14ac:dyDescent="0.3">
      <c r="A12612">
        <v>563897</v>
      </c>
      <c r="B12612">
        <v>20914</v>
      </c>
      <c r="C12612" t="s">
        <v>891</v>
      </c>
      <c r="D12612">
        <v>6</v>
      </c>
      <c r="E12612" s="2">
        <v>40776.447222222218</v>
      </c>
      <c r="F12612" s="3">
        <v>2.95</v>
      </c>
      <c r="G12612">
        <v>12523</v>
      </c>
      <c r="H12612" t="s">
        <v>213</v>
      </c>
      <c r="I12612" s="3">
        <v>17.7</v>
      </c>
      <c r="J12612">
        <v>2011</v>
      </c>
      <c r="K12612">
        <v>8</v>
      </c>
      <c r="L12612" t="s">
        <v>87</v>
      </c>
      <c r="M12612" t="s">
        <v>88</v>
      </c>
      <c r="N12612">
        <v>0</v>
      </c>
      <c r="O12612">
        <v>1</v>
      </c>
      <c r="P12612" t="s">
        <v>32</v>
      </c>
    </row>
    <row r="12613" spans="1:16" x14ac:dyDescent="0.3">
      <c r="A12613">
        <v>548516</v>
      </c>
      <c r="B12613">
        <v>84637</v>
      </c>
      <c r="C12613" t="s">
        <v>3278</v>
      </c>
      <c r="D12613">
        <v>1</v>
      </c>
      <c r="E12613" s="2">
        <v>40633.686111111107</v>
      </c>
      <c r="F12613" s="3">
        <v>4.96</v>
      </c>
      <c r="H12613" t="s">
        <v>17</v>
      </c>
      <c r="I12613" s="3">
        <v>4.96</v>
      </c>
      <c r="J12613">
        <v>2011</v>
      </c>
      <c r="K12613">
        <v>3</v>
      </c>
      <c r="L12613" t="s">
        <v>30</v>
      </c>
      <c r="M12613" t="s">
        <v>31</v>
      </c>
      <c r="N12613">
        <v>0</v>
      </c>
      <c r="O12613">
        <v>1</v>
      </c>
      <c r="P12613" t="s">
        <v>20</v>
      </c>
    </row>
    <row r="12614" spans="1:16" x14ac:dyDescent="0.3">
      <c r="A12614">
        <v>536874</v>
      </c>
      <c r="B12614">
        <v>22866</v>
      </c>
      <c r="C12614" t="s">
        <v>188</v>
      </c>
      <c r="D12614">
        <v>1</v>
      </c>
      <c r="E12614" s="2">
        <v>40515.482638888891</v>
      </c>
      <c r="F12614" s="3">
        <v>2.1</v>
      </c>
      <c r="G12614">
        <v>16891</v>
      </c>
      <c r="H12614" t="s">
        <v>17</v>
      </c>
      <c r="I12614" s="3">
        <v>2.1</v>
      </c>
      <c r="J12614">
        <v>2010</v>
      </c>
      <c r="K12614">
        <v>12</v>
      </c>
      <c r="L12614" t="s">
        <v>26</v>
      </c>
      <c r="M12614" t="s">
        <v>27</v>
      </c>
      <c r="N12614">
        <v>0</v>
      </c>
      <c r="O12614">
        <v>1</v>
      </c>
      <c r="P12614" t="s">
        <v>32</v>
      </c>
    </row>
    <row r="12615" spans="1:16" x14ac:dyDescent="0.3">
      <c r="A12615">
        <v>539469</v>
      </c>
      <c r="B12615">
        <v>22910</v>
      </c>
      <c r="C12615" t="s">
        <v>1620</v>
      </c>
      <c r="D12615">
        <v>1</v>
      </c>
      <c r="E12615" s="2">
        <v>40531.582638888889</v>
      </c>
      <c r="F12615" s="3">
        <v>2.95</v>
      </c>
      <c r="G12615">
        <v>17841</v>
      </c>
      <c r="H12615" t="s">
        <v>17</v>
      </c>
      <c r="I12615" s="3">
        <v>2.95</v>
      </c>
      <c r="J12615">
        <v>2010</v>
      </c>
      <c r="K12615">
        <v>12</v>
      </c>
      <c r="L12615" t="s">
        <v>26</v>
      </c>
      <c r="M12615" t="s">
        <v>27</v>
      </c>
      <c r="N12615">
        <v>0</v>
      </c>
      <c r="O12615">
        <v>1</v>
      </c>
      <c r="P12615" t="s">
        <v>32</v>
      </c>
    </row>
    <row r="12616" spans="1:16" x14ac:dyDescent="0.3">
      <c r="A12616">
        <v>573153</v>
      </c>
      <c r="B12616" t="s">
        <v>230</v>
      </c>
      <c r="C12616" t="s">
        <v>231</v>
      </c>
      <c r="D12616">
        <v>96</v>
      </c>
      <c r="E12616" s="2">
        <v>40844.318749999999</v>
      </c>
      <c r="F12616" s="3">
        <v>3.75</v>
      </c>
      <c r="G12616">
        <v>12678</v>
      </c>
      <c r="H12616" t="s">
        <v>213</v>
      </c>
      <c r="I12616" s="3">
        <v>360</v>
      </c>
      <c r="J12616">
        <v>2011</v>
      </c>
      <c r="K12616">
        <v>10</v>
      </c>
      <c r="L12616" t="s">
        <v>42</v>
      </c>
      <c r="M12616" t="s">
        <v>43</v>
      </c>
      <c r="N12616">
        <v>0</v>
      </c>
      <c r="O12616">
        <v>1</v>
      </c>
      <c r="P12616" t="s">
        <v>32</v>
      </c>
    </row>
    <row r="12617" spans="1:16" x14ac:dyDescent="0.3">
      <c r="A12617">
        <v>557217</v>
      </c>
      <c r="B12617">
        <v>22692</v>
      </c>
      <c r="C12617" t="s">
        <v>1191</v>
      </c>
      <c r="D12617">
        <v>2</v>
      </c>
      <c r="E12617" s="2">
        <v>40711.520833333343</v>
      </c>
      <c r="F12617" s="3">
        <v>7.95</v>
      </c>
      <c r="G12617">
        <v>17426</v>
      </c>
      <c r="H12617" t="s">
        <v>17</v>
      </c>
      <c r="I12617" s="3">
        <v>15.9</v>
      </c>
      <c r="J12617">
        <v>2011</v>
      </c>
      <c r="K12617">
        <v>6</v>
      </c>
      <c r="L12617" t="s">
        <v>34</v>
      </c>
      <c r="M12617" t="s">
        <v>35</v>
      </c>
      <c r="N12617">
        <v>0</v>
      </c>
      <c r="O12617">
        <v>1</v>
      </c>
      <c r="P12617" t="s">
        <v>32</v>
      </c>
    </row>
    <row r="12618" spans="1:16" x14ac:dyDescent="0.3">
      <c r="A12618">
        <v>558046</v>
      </c>
      <c r="B12618" t="s">
        <v>484</v>
      </c>
      <c r="C12618" t="s">
        <v>488</v>
      </c>
      <c r="D12618">
        <v>6</v>
      </c>
      <c r="E12618" s="2">
        <v>40718.574305555558</v>
      </c>
      <c r="F12618" s="3">
        <v>2.95</v>
      </c>
      <c r="H12618" t="s">
        <v>191</v>
      </c>
      <c r="I12618" s="3">
        <v>17.7</v>
      </c>
      <c r="J12618">
        <v>2011</v>
      </c>
      <c r="K12618">
        <v>6</v>
      </c>
      <c r="L12618" t="s">
        <v>34</v>
      </c>
      <c r="M12618" t="s">
        <v>35</v>
      </c>
      <c r="N12618">
        <v>0</v>
      </c>
      <c r="O12618">
        <v>1</v>
      </c>
      <c r="P12618" t="s">
        <v>20</v>
      </c>
    </row>
    <row r="12619" spans="1:16" x14ac:dyDescent="0.3">
      <c r="A12619">
        <v>572669</v>
      </c>
      <c r="B12619">
        <v>21908</v>
      </c>
      <c r="C12619" t="s">
        <v>219</v>
      </c>
      <c r="D12619">
        <v>1</v>
      </c>
      <c r="E12619" s="2">
        <v>40841.548611111109</v>
      </c>
      <c r="F12619" s="3">
        <v>2.1</v>
      </c>
      <c r="G12619">
        <v>16549</v>
      </c>
      <c r="H12619" t="s">
        <v>17</v>
      </c>
      <c r="I12619" s="3">
        <v>2.1</v>
      </c>
      <c r="J12619">
        <v>2011</v>
      </c>
      <c r="K12619">
        <v>10</v>
      </c>
      <c r="L12619" t="s">
        <v>42</v>
      </c>
      <c r="M12619" t="s">
        <v>43</v>
      </c>
      <c r="N12619">
        <v>0</v>
      </c>
      <c r="O12619">
        <v>1</v>
      </c>
      <c r="P12619" t="s">
        <v>32</v>
      </c>
    </row>
    <row r="12620" spans="1:16" x14ac:dyDescent="0.3">
      <c r="A12620">
        <v>576228</v>
      </c>
      <c r="B12620">
        <v>85227</v>
      </c>
      <c r="C12620" t="s">
        <v>712</v>
      </c>
      <c r="D12620">
        <v>6</v>
      </c>
      <c r="E12620" s="2">
        <v>40861.550000000003</v>
      </c>
      <c r="F12620" s="3">
        <v>0.85</v>
      </c>
      <c r="G12620">
        <v>15033</v>
      </c>
      <c r="H12620" t="s">
        <v>17</v>
      </c>
      <c r="I12620" s="3">
        <v>5.0999999999999996</v>
      </c>
      <c r="J12620">
        <v>2011</v>
      </c>
      <c r="K12620">
        <v>11</v>
      </c>
      <c r="L12620" t="s">
        <v>22</v>
      </c>
      <c r="M12620" t="s">
        <v>23</v>
      </c>
      <c r="N12620">
        <v>0</v>
      </c>
      <c r="O12620">
        <v>1</v>
      </c>
      <c r="P12620" t="s">
        <v>32</v>
      </c>
    </row>
    <row r="12621" spans="1:16" x14ac:dyDescent="0.3">
      <c r="A12621">
        <v>575911</v>
      </c>
      <c r="B12621">
        <v>22483</v>
      </c>
      <c r="C12621" t="s">
        <v>2106</v>
      </c>
      <c r="D12621">
        <v>6</v>
      </c>
      <c r="E12621" s="2">
        <v>40858.675694444442</v>
      </c>
      <c r="F12621" s="3">
        <v>2.95</v>
      </c>
      <c r="G12621">
        <v>17314</v>
      </c>
      <c r="H12621" t="s">
        <v>17</v>
      </c>
      <c r="I12621" s="3">
        <v>17.7</v>
      </c>
      <c r="J12621">
        <v>2011</v>
      </c>
      <c r="K12621">
        <v>11</v>
      </c>
      <c r="L12621" t="s">
        <v>22</v>
      </c>
      <c r="M12621" t="s">
        <v>23</v>
      </c>
      <c r="N12621">
        <v>0</v>
      </c>
      <c r="O12621">
        <v>1</v>
      </c>
      <c r="P12621" t="s">
        <v>32</v>
      </c>
    </row>
    <row r="12622" spans="1:16" x14ac:dyDescent="0.3">
      <c r="A12622">
        <v>560567</v>
      </c>
      <c r="B12622">
        <v>79321</v>
      </c>
      <c r="C12622" t="s">
        <v>902</v>
      </c>
      <c r="D12622">
        <v>5</v>
      </c>
      <c r="E12622" s="2">
        <v>40743.581250000003</v>
      </c>
      <c r="F12622" s="3">
        <v>12.46</v>
      </c>
      <c r="H12622" t="s">
        <v>17</v>
      </c>
      <c r="I12622" s="3">
        <v>62.3</v>
      </c>
      <c r="J12622">
        <v>2011</v>
      </c>
      <c r="K12622">
        <v>7</v>
      </c>
      <c r="L12622" t="s">
        <v>59</v>
      </c>
      <c r="M12622" t="s">
        <v>60</v>
      </c>
      <c r="N12622">
        <v>0</v>
      </c>
      <c r="O12622">
        <v>1</v>
      </c>
      <c r="P12622" t="s">
        <v>20</v>
      </c>
    </row>
    <row r="12623" spans="1:16" x14ac:dyDescent="0.3">
      <c r="A12623">
        <v>569718</v>
      </c>
      <c r="B12623">
        <v>22776</v>
      </c>
      <c r="C12623" t="s">
        <v>1150</v>
      </c>
      <c r="D12623">
        <v>1</v>
      </c>
      <c r="E12623" s="2">
        <v>40822.375694444447</v>
      </c>
      <c r="F12623" s="3">
        <v>9.9499999999999993</v>
      </c>
      <c r="G12623">
        <v>15837</v>
      </c>
      <c r="H12623" t="s">
        <v>17</v>
      </c>
      <c r="I12623" s="3">
        <v>9.9499999999999993</v>
      </c>
      <c r="J12623">
        <v>2011</v>
      </c>
      <c r="K12623">
        <v>10</v>
      </c>
      <c r="L12623" t="s">
        <v>42</v>
      </c>
      <c r="M12623" t="s">
        <v>43</v>
      </c>
      <c r="N12623">
        <v>0</v>
      </c>
      <c r="O12623">
        <v>1</v>
      </c>
      <c r="P12623" t="s">
        <v>32</v>
      </c>
    </row>
    <row r="12624" spans="1:16" x14ac:dyDescent="0.3">
      <c r="A12624">
        <v>579489</v>
      </c>
      <c r="B12624">
        <v>23357</v>
      </c>
      <c r="C12624" t="s">
        <v>2328</v>
      </c>
      <c r="D12624">
        <v>4</v>
      </c>
      <c r="E12624" s="2">
        <v>40876.640277777777</v>
      </c>
      <c r="F12624" s="3">
        <v>4.95</v>
      </c>
      <c r="G12624">
        <v>16775</v>
      </c>
      <c r="H12624" t="s">
        <v>17</v>
      </c>
      <c r="I12624" s="3">
        <v>19.8</v>
      </c>
      <c r="J12624">
        <v>2011</v>
      </c>
      <c r="K12624">
        <v>11</v>
      </c>
      <c r="L12624" t="s">
        <v>22</v>
      </c>
      <c r="M12624" t="s">
        <v>23</v>
      </c>
      <c r="N12624">
        <v>0</v>
      </c>
      <c r="O12624">
        <v>1</v>
      </c>
      <c r="P12624" t="s">
        <v>32</v>
      </c>
    </row>
    <row r="12625" spans="1:16" x14ac:dyDescent="0.3">
      <c r="A12625">
        <v>538071</v>
      </c>
      <c r="B12625">
        <v>22668</v>
      </c>
      <c r="C12625" t="s">
        <v>779</v>
      </c>
      <c r="D12625">
        <v>1</v>
      </c>
      <c r="E12625" s="2">
        <v>40521.589583333327</v>
      </c>
      <c r="F12625" s="3">
        <v>5.91</v>
      </c>
      <c r="H12625" t="s">
        <v>17</v>
      </c>
      <c r="I12625" s="3">
        <v>5.91</v>
      </c>
      <c r="J12625">
        <v>2010</v>
      </c>
      <c r="K12625">
        <v>12</v>
      </c>
      <c r="L12625" t="s">
        <v>26</v>
      </c>
      <c r="M12625" t="s">
        <v>27</v>
      </c>
      <c r="N12625">
        <v>0</v>
      </c>
      <c r="O12625">
        <v>1</v>
      </c>
      <c r="P12625" t="s">
        <v>20</v>
      </c>
    </row>
    <row r="12626" spans="1:16" x14ac:dyDescent="0.3">
      <c r="A12626">
        <v>565431</v>
      </c>
      <c r="B12626">
        <v>21314</v>
      </c>
      <c r="C12626" t="s">
        <v>146</v>
      </c>
      <c r="D12626">
        <v>2</v>
      </c>
      <c r="E12626" s="2">
        <v>40790.552083333343</v>
      </c>
      <c r="F12626" s="3">
        <v>2.1</v>
      </c>
      <c r="G12626">
        <v>14965</v>
      </c>
      <c r="H12626" t="s">
        <v>17</v>
      </c>
      <c r="I12626" s="3">
        <v>4.2</v>
      </c>
      <c r="J12626">
        <v>2011</v>
      </c>
      <c r="K12626">
        <v>9</v>
      </c>
      <c r="L12626" t="s">
        <v>90</v>
      </c>
      <c r="M12626" t="s">
        <v>91</v>
      </c>
      <c r="N12626">
        <v>0</v>
      </c>
      <c r="O12626">
        <v>1</v>
      </c>
      <c r="P12626" t="s">
        <v>32</v>
      </c>
    </row>
    <row r="12627" spans="1:16" x14ac:dyDescent="0.3">
      <c r="A12627">
        <v>544309</v>
      </c>
      <c r="B12627">
        <v>22776</v>
      </c>
      <c r="C12627" t="s">
        <v>728</v>
      </c>
      <c r="D12627">
        <v>12</v>
      </c>
      <c r="E12627" s="2">
        <v>40591.595138888893</v>
      </c>
      <c r="F12627" s="3">
        <v>8.5</v>
      </c>
      <c r="G12627">
        <v>15785</v>
      </c>
      <c r="H12627" t="s">
        <v>17</v>
      </c>
      <c r="I12627" s="3">
        <v>102</v>
      </c>
      <c r="J12627">
        <v>2011</v>
      </c>
      <c r="K12627">
        <v>2</v>
      </c>
      <c r="L12627" t="s">
        <v>63</v>
      </c>
      <c r="M12627" t="s">
        <v>64</v>
      </c>
      <c r="N12627">
        <v>0</v>
      </c>
      <c r="O12627">
        <v>1</v>
      </c>
      <c r="P12627" t="s">
        <v>32</v>
      </c>
    </row>
    <row r="12628" spans="1:16" x14ac:dyDescent="0.3">
      <c r="A12628">
        <v>576783</v>
      </c>
      <c r="B12628">
        <v>22735</v>
      </c>
      <c r="C12628" t="s">
        <v>1270</v>
      </c>
      <c r="D12628">
        <v>10</v>
      </c>
      <c r="E12628" s="2">
        <v>40863.568055555559</v>
      </c>
      <c r="F12628" s="3">
        <v>1.65</v>
      </c>
      <c r="G12628">
        <v>13447</v>
      </c>
      <c r="H12628" t="s">
        <v>17</v>
      </c>
      <c r="I12628" s="3">
        <v>16.5</v>
      </c>
      <c r="J12628">
        <v>2011</v>
      </c>
      <c r="K12628">
        <v>11</v>
      </c>
      <c r="L12628" t="s">
        <v>22</v>
      </c>
      <c r="M12628" t="s">
        <v>23</v>
      </c>
      <c r="N12628">
        <v>0</v>
      </c>
      <c r="O12628">
        <v>1</v>
      </c>
      <c r="P12628" t="s">
        <v>32</v>
      </c>
    </row>
    <row r="12629" spans="1:16" x14ac:dyDescent="0.3">
      <c r="A12629">
        <v>548185</v>
      </c>
      <c r="B12629" t="s">
        <v>672</v>
      </c>
      <c r="C12629" t="s">
        <v>673</v>
      </c>
      <c r="D12629">
        <v>6</v>
      </c>
      <c r="E12629" s="2">
        <v>40631.623611111107</v>
      </c>
      <c r="F12629" s="3">
        <v>2.95</v>
      </c>
      <c r="G12629">
        <v>15628</v>
      </c>
      <c r="H12629" t="s">
        <v>17</v>
      </c>
      <c r="I12629" s="3">
        <v>17.7</v>
      </c>
      <c r="J12629">
        <v>2011</v>
      </c>
      <c r="K12629">
        <v>3</v>
      </c>
      <c r="L12629" t="s">
        <v>30</v>
      </c>
      <c r="M12629" t="s">
        <v>31</v>
      </c>
      <c r="N12629">
        <v>0</v>
      </c>
      <c r="O12629">
        <v>1</v>
      </c>
      <c r="P12629" t="s">
        <v>32</v>
      </c>
    </row>
    <row r="12630" spans="1:16" x14ac:dyDescent="0.3">
      <c r="A12630">
        <v>571441</v>
      </c>
      <c r="B12630">
        <v>23284</v>
      </c>
      <c r="C12630" t="s">
        <v>778</v>
      </c>
      <c r="D12630">
        <v>2</v>
      </c>
      <c r="E12630" s="2">
        <v>40833.563194444447</v>
      </c>
      <c r="F12630" s="3">
        <v>16.63</v>
      </c>
      <c r="G12630">
        <v>14096</v>
      </c>
      <c r="H12630" t="s">
        <v>17</v>
      </c>
      <c r="I12630" s="3">
        <v>33.26</v>
      </c>
      <c r="J12630">
        <v>2011</v>
      </c>
      <c r="K12630">
        <v>10</v>
      </c>
      <c r="L12630" t="s">
        <v>42</v>
      </c>
      <c r="M12630" t="s">
        <v>43</v>
      </c>
      <c r="N12630">
        <v>0</v>
      </c>
      <c r="O12630">
        <v>1</v>
      </c>
      <c r="P12630" t="s">
        <v>32</v>
      </c>
    </row>
    <row r="12631" spans="1:16" x14ac:dyDescent="0.3">
      <c r="A12631">
        <v>549833</v>
      </c>
      <c r="B12631">
        <v>21171</v>
      </c>
      <c r="C12631" t="s">
        <v>3014</v>
      </c>
      <c r="D12631">
        <v>12</v>
      </c>
      <c r="E12631" s="2">
        <v>40645.554861111108</v>
      </c>
      <c r="F12631" s="3">
        <v>1.45</v>
      </c>
      <c r="G12631">
        <v>13458</v>
      </c>
      <c r="H12631" t="s">
        <v>17</v>
      </c>
      <c r="I12631" s="3">
        <v>17.399999999999999</v>
      </c>
      <c r="J12631">
        <v>2011</v>
      </c>
      <c r="K12631">
        <v>4</v>
      </c>
      <c r="L12631" t="s">
        <v>66</v>
      </c>
      <c r="M12631" t="s">
        <v>67</v>
      </c>
      <c r="N12631">
        <v>0</v>
      </c>
      <c r="O12631">
        <v>1</v>
      </c>
      <c r="P12631" t="s">
        <v>32</v>
      </c>
    </row>
    <row r="12632" spans="1:16" x14ac:dyDescent="0.3">
      <c r="A12632">
        <v>566274</v>
      </c>
      <c r="B12632">
        <v>22111</v>
      </c>
      <c r="C12632" t="s">
        <v>443</v>
      </c>
      <c r="D12632">
        <v>2</v>
      </c>
      <c r="E12632" s="2">
        <v>40797.581944444442</v>
      </c>
      <c r="F12632" s="3">
        <v>4.95</v>
      </c>
      <c r="G12632">
        <v>13884</v>
      </c>
      <c r="H12632" t="s">
        <v>17</v>
      </c>
      <c r="I12632" s="3">
        <v>9.9</v>
      </c>
      <c r="J12632">
        <v>2011</v>
      </c>
      <c r="K12632">
        <v>9</v>
      </c>
      <c r="L12632" t="s">
        <v>90</v>
      </c>
      <c r="M12632" t="s">
        <v>91</v>
      </c>
      <c r="N12632">
        <v>0</v>
      </c>
      <c r="O12632">
        <v>1</v>
      </c>
      <c r="P12632" t="s">
        <v>32</v>
      </c>
    </row>
    <row r="12633" spans="1:16" x14ac:dyDescent="0.3">
      <c r="A12633">
        <v>544658</v>
      </c>
      <c r="B12633" t="s">
        <v>641</v>
      </c>
      <c r="C12633" t="s">
        <v>2059</v>
      </c>
      <c r="D12633">
        <v>6</v>
      </c>
      <c r="E12633" s="2">
        <v>40596.554166666669</v>
      </c>
      <c r="F12633" s="3">
        <v>4.1500000000000004</v>
      </c>
      <c r="G12633">
        <v>13113</v>
      </c>
      <c r="H12633" t="s">
        <v>17</v>
      </c>
      <c r="I12633" s="3">
        <v>24.9</v>
      </c>
      <c r="J12633">
        <v>2011</v>
      </c>
      <c r="K12633">
        <v>2</v>
      </c>
      <c r="L12633" t="s">
        <v>63</v>
      </c>
      <c r="M12633" t="s">
        <v>64</v>
      </c>
      <c r="N12633">
        <v>0</v>
      </c>
      <c r="O12633">
        <v>1</v>
      </c>
      <c r="P12633" t="s">
        <v>32</v>
      </c>
    </row>
    <row r="12634" spans="1:16" x14ac:dyDescent="0.3">
      <c r="A12634">
        <v>570690</v>
      </c>
      <c r="B12634">
        <v>22599</v>
      </c>
      <c r="C12634" t="s">
        <v>3195</v>
      </c>
      <c r="D12634">
        <v>3</v>
      </c>
      <c r="E12634" s="2">
        <v>40827.692361111112</v>
      </c>
      <c r="F12634" s="3">
        <v>0.83</v>
      </c>
      <c r="H12634" t="s">
        <v>17</v>
      </c>
      <c r="I12634" s="3">
        <v>2.4900000000000002</v>
      </c>
      <c r="J12634">
        <v>2011</v>
      </c>
      <c r="K12634">
        <v>10</v>
      </c>
      <c r="L12634" t="s">
        <v>42</v>
      </c>
      <c r="M12634" t="s">
        <v>43</v>
      </c>
      <c r="N12634">
        <v>0</v>
      </c>
      <c r="O12634">
        <v>1</v>
      </c>
      <c r="P12634" t="s">
        <v>20</v>
      </c>
    </row>
    <row r="12635" spans="1:16" x14ac:dyDescent="0.3">
      <c r="A12635">
        <v>567179</v>
      </c>
      <c r="B12635">
        <v>22716</v>
      </c>
      <c r="C12635" t="s">
        <v>113</v>
      </c>
      <c r="D12635">
        <v>12</v>
      </c>
      <c r="E12635" s="2">
        <v>40804.602083333331</v>
      </c>
      <c r="F12635" s="3">
        <v>0.42</v>
      </c>
      <c r="G12635">
        <v>15547</v>
      </c>
      <c r="H12635" t="s">
        <v>17</v>
      </c>
      <c r="I12635" s="3">
        <v>5.04</v>
      </c>
      <c r="J12635">
        <v>2011</v>
      </c>
      <c r="K12635">
        <v>9</v>
      </c>
      <c r="L12635" t="s">
        <v>90</v>
      </c>
      <c r="M12635" t="s">
        <v>91</v>
      </c>
      <c r="N12635">
        <v>0</v>
      </c>
      <c r="O12635">
        <v>1</v>
      </c>
      <c r="P12635" t="s">
        <v>32</v>
      </c>
    </row>
    <row r="12636" spans="1:16" x14ac:dyDescent="0.3">
      <c r="A12636">
        <v>561473</v>
      </c>
      <c r="B12636">
        <v>23209</v>
      </c>
      <c r="C12636" t="s">
        <v>197</v>
      </c>
      <c r="D12636">
        <v>10</v>
      </c>
      <c r="E12636" s="2">
        <v>40751.553472222222</v>
      </c>
      <c r="F12636" s="3">
        <v>1.65</v>
      </c>
      <c r="G12636">
        <v>15078</v>
      </c>
      <c r="H12636" t="s">
        <v>17</v>
      </c>
      <c r="I12636" s="3">
        <v>16.5</v>
      </c>
      <c r="J12636">
        <v>2011</v>
      </c>
      <c r="K12636">
        <v>7</v>
      </c>
      <c r="L12636" t="s">
        <v>59</v>
      </c>
      <c r="M12636" t="s">
        <v>60</v>
      </c>
      <c r="N12636">
        <v>0</v>
      </c>
      <c r="O12636">
        <v>1</v>
      </c>
      <c r="P12636" t="s">
        <v>32</v>
      </c>
    </row>
    <row r="12637" spans="1:16" x14ac:dyDescent="0.3">
      <c r="A12637">
        <v>563353</v>
      </c>
      <c r="B12637">
        <v>37495</v>
      </c>
      <c r="C12637" t="s">
        <v>1964</v>
      </c>
      <c r="D12637">
        <v>4</v>
      </c>
      <c r="E12637" s="2">
        <v>40770.605555555558</v>
      </c>
      <c r="F12637" s="3">
        <v>3.75</v>
      </c>
      <c r="G12637">
        <v>15480</v>
      </c>
      <c r="H12637" t="s">
        <v>2849</v>
      </c>
      <c r="I12637" s="3">
        <v>15</v>
      </c>
      <c r="J12637">
        <v>2011</v>
      </c>
      <c r="K12637">
        <v>8</v>
      </c>
      <c r="L12637" t="s">
        <v>87</v>
      </c>
      <c r="M12637" t="s">
        <v>88</v>
      </c>
      <c r="N12637">
        <v>0</v>
      </c>
      <c r="O12637">
        <v>1</v>
      </c>
      <c r="P12637" t="s">
        <v>32</v>
      </c>
    </row>
    <row r="12638" spans="1:16" x14ac:dyDescent="0.3">
      <c r="A12638">
        <v>572058</v>
      </c>
      <c r="B12638" t="s">
        <v>1731</v>
      </c>
      <c r="C12638" t="s">
        <v>1732</v>
      </c>
      <c r="D12638">
        <v>2</v>
      </c>
      <c r="E12638" s="2">
        <v>40836.529861111107</v>
      </c>
      <c r="F12638" s="3">
        <v>4.6500000000000004</v>
      </c>
      <c r="G12638">
        <v>18252</v>
      </c>
      <c r="H12638" t="s">
        <v>17</v>
      </c>
      <c r="I12638" s="3">
        <v>9.3000000000000007</v>
      </c>
      <c r="J12638">
        <v>2011</v>
      </c>
      <c r="K12638">
        <v>10</v>
      </c>
      <c r="L12638" t="s">
        <v>42</v>
      </c>
      <c r="M12638" t="s">
        <v>43</v>
      </c>
      <c r="N12638">
        <v>0</v>
      </c>
      <c r="O12638">
        <v>1</v>
      </c>
      <c r="P12638" t="s">
        <v>32</v>
      </c>
    </row>
    <row r="12639" spans="1:16" x14ac:dyDescent="0.3">
      <c r="A12639">
        <v>567614</v>
      </c>
      <c r="B12639">
        <v>22678</v>
      </c>
      <c r="C12639" t="s">
        <v>1135</v>
      </c>
      <c r="D12639">
        <v>10</v>
      </c>
      <c r="E12639" s="2">
        <v>40807.496527777781</v>
      </c>
      <c r="F12639" s="3">
        <v>1.25</v>
      </c>
      <c r="G12639">
        <v>16103</v>
      </c>
      <c r="H12639" t="s">
        <v>17</v>
      </c>
      <c r="I12639" s="3">
        <v>12.5</v>
      </c>
      <c r="J12639">
        <v>2011</v>
      </c>
      <c r="K12639">
        <v>9</v>
      </c>
      <c r="L12639" t="s">
        <v>90</v>
      </c>
      <c r="M12639" t="s">
        <v>91</v>
      </c>
      <c r="N12639">
        <v>0</v>
      </c>
      <c r="O12639">
        <v>1</v>
      </c>
      <c r="P12639" t="s">
        <v>32</v>
      </c>
    </row>
    <row r="12640" spans="1:16" x14ac:dyDescent="0.3">
      <c r="A12640">
        <v>544323</v>
      </c>
      <c r="B12640">
        <v>21080</v>
      </c>
      <c r="C12640" t="s">
        <v>1080</v>
      </c>
      <c r="D12640">
        <v>6</v>
      </c>
      <c r="E12640" s="2">
        <v>40591.660416666673</v>
      </c>
      <c r="F12640" s="3">
        <v>0.85</v>
      </c>
      <c r="H12640" t="s">
        <v>17</v>
      </c>
      <c r="I12640" s="3">
        <v>5.0999999999999996</v>
      </c>
      <c r="J12640">
        <v>2011</v>
      </c>
      <c r="K12640">
        <v>2</v>
      </c>
      <c r="L12640" t="s">
        <v>63</v>
      </c>
      <c r="M12640" t="s">
        <v>64</v>
      </c>
      <c r="N12640">
        <v>0</v>
      </c>
      <c r="O12640">
        <v>1</v>
      </c>
      <c r="P12640" t="s">
        <v>20</v>
      </c>
    </row>
    <row r="12641" spans="1:16" x14ac:dyDescent="0.3">
      <c r="A12641">
        <v>565116</v>
      </c>
      <c r="B12641">
        <v>84945</v>
      </c>
      <c r="C12641" t="s">
        <v>190</v>
      </c>
      <c r="D12641">
        <v>192</v>
      </c>
      <c r="E12641" s="2">
        <v>40787.479166666657</v>
      </c>
      <c r="F12641" s="3">
        <v>0.72</v>
      </c>
      <c r="G12641">
        <v>13089</v>
      </c>
      <c r="H12641" t="s">
        <v>17</v>
      </c>
      <c r="I12641" s="3">
        <v>138.24</v>
      </c>
      <c r="J12641">
        <v>2011</v>
      </c>
      <c r="K12641">
        <v>9</v>
      </c>
      <c r="L12641" t="s">
        <v>90</v>
      </c>
      <c r="M12641" t="s">
        <v>91</v>
      </c>
      <c r="N12641">
        <v>0</v>
      </c>
      <c r="O12641">
        <v>1</v>
      </c>
      <c r="P12641" t="s">
        <v>32</v>
      </c>
    </row>
    <row r="12642" spans="1:16" x14ac:dyDescent="0.3">
      <c r="A12642">
        <v>568894</v>
      </c>
      <c r="B12642">
        <v>22602</v>
      </c>
      <c r="C12642" t="s">
        <v>1167</v>
      </c>
      <c r="D12642">
        <v>5</v>
      </c>
      <c r="E12642" s="2">
        <v>40815.544444444437</v>
      </c>
      <c r="F12642" s="3">
        <v>0.85</v>
      </c>
      <c r="G12642">
        <v>17528</v>
      </c>
      <c r="H12642" t="s">
        <v>17</v>
      </c>
      <c r="I12642" s="3">
        <v>4.25</v>
      </c>
      <c r="J12642">
        <v>2011</v>
      </c>
      <c r="K12642">
        <v>9</v>
      </c>
      <c r="L12642" t="s">
        <v>90</v>
      </c>
      <c r="M12642" t="s">
        <v>91</v>
      </c>
      <c r="N12642">
        <v>0</v>
      </c>
      <c r="O12642">
        <v>1</v>
      </c>
      <c r="P12642" t="s">
        <v>32</v>
      </c>
    </row>
    <row r="12643" spans="1:16" x14ac:dyDescent="0.3">
      <c r="A12643">
        <v>564758</v>
      </c>
      <c r="B12643">
        <v>22133</v>
      </c>
      <c r="C12643" t="s">
        <v>3220</v>
      </c>
      <c r="D12643">
        <v>1</v>
      </c>
      <c r="E12643" s="2">
        <v>40785.443749999999</v>
      </c>
      <c r="F12643" s="3">
        <v>1.63</v>
      </c>
      <c r="H12643" t="s">
        <v>17</v>
      </c>
      <c r="I12643" s="3">
        <v>1.63</v>
      </c>
      <c r="J12643">
        <v>2011</v>
      </c>
      <c r="K12643">
        <v>8</v>
      </c>
      <c r="L12643" t="s">
        <v>87</v>
      </c>
      <c r="M12643" t="s">
        <v>88</v>
      </c>
      <c r="N12643">
        <v>0</v>
      </c>
      <c r="O12643">
        <v>1</v>
      </c>
      <c r="P12643" t="s">
        <v>20</v>
      </c>
    </row>
    <row r="12644" spans="1:16" x14ac:dyDescent="0.3">
      <c r="A12644">
        <v>578818</v>
      </c>
      <c r="B12644">
        <v>23505</v>
      </c>
      <c r="C12644" t="s">
        <v>3279</v>
      </c>
      <c r="D12644">
        <v>3</v>
      </c>
      <c r="E12644" s="2">
        <v>40872.574305555558</v>
      </c>
      <c r="F12644" s="3">
        <v>1.25</v>
      </c>
      <c r="G12644">
        <v>17920</v>
      </c>
      <c r="H12644" t="s">
        <v>17</v>
      </c>
      <c r="I12644" s="3">
        <v>3.75</v>
      </c>
      <c r="J12644">
        <v>2011</v>
      </c>
      <c r="K12644">
        <v>11</v>
      </c>
      <c r="L12644" t="s">
        <v>22</v>
      </c>
      <c r="M12644" t="s">
        <v>23</v>
      </c>
      <c r="N12644">
        <v>0</v>
      </c>
      <c r="O12644">
        <v>1</v>
      </c>
      <c r="P12644" t="s">
        <v>32</v>
      </c>
    </row>
    <row r="12645" spans="1:16" x14ac:dyDescent="0.3">
      <c r="A12645">
        <v>536865</v>
      </c>
      <c r="B12645">
        <v>22946</v>
      </c>
      <c r="C12645" t="s">
        <v>1168</v>
      </c>
      <c r="D12645">
        <v>1</v>
      </c>
      <c r="E12645" s="2">
        <v>40515.477777777778</v>
      </c>
      <c r="F12645" s="3">
        <v>34</v>
      </c>
      <c r="H12645" t="s">
        <v>17</v>
      </c>
      <c r="I12645" s="3">
        <v>34</v>
      </c>
      <c r="J12645">
        <v>2010</v>
      </c>
      <c r="K12645">
        <v>12</v>
      </c>
      <c r="L12645" t="s">
        <v>26</v>
      </c>
      <c r="M12645" t="s">
        <v>27</v>
      </c>
      <c r="N12645">
        <v>0</v>
      </c>
      <c r="O12645">
        <v>1</v>
      </c>
      <c r="P12645" t="s">
        <v>20</v>
      </c>
    </row>
    <row r="12646" spans="1:16" x14ac:dyDescent="0.3">
      <c r="A12646">
        <v>570125</v>
      </c>
      <c r="B12646">
        <v>23308</v>
      </c>
      <c r="C12646" t="s">
        <v>1485</v>
      </c>
      <c r="D12646">
        <v>24</v>
      </c>
      <c r="E12646" s="2">
        <v>40823.551388888889</v>
      </c>
      <c r="F12646" s="3">
        <v>0.55000000000000004</v>
      </c>
      <c r="G12646">
        <v>17509</v>
      </c>
      <c r="H12646" t="s">
        <v>17</v>
      </c>
      <c r="I12646" s="3">
        <v>13.2</v>
      </c>
      <c r="J12646">
        <v>2011</v>
      </c>
      <c r="K12646">
        <v>10</v>
      </c>
      <c r="L12646" t="s">
        <v>42</v>
      </c>
      <c r="M12646" t="s">
        <v>43</v>
      </c>
      <c r="N12646">
        <v>0</v>
      </c>
      <c r="O12646">
        <v>1</v>
      </c>
      <c r="P12646" t="s">
        <v>32</v>
      </c>
    </row>
    <row r="12647" spans="1:16" x14ac:dyDescent="0.3">
      <c r="A12647">
        <v>571040</v>
      </c>
      <c r="B12647">
        <v>22942</v>
      </c>
      <c r="C12647" t="s">
        <v>760</v>
      </c>
      <c r="D12647">
        <v>2</v>
      </c>
      <c r="E12647" s="2">
        <v>40829.540972222218</v>
      </c>
      <c r="F12647" s="3">
        <v>8.5</v>
      </c>
      <c r="G12647">
        <v>15272</v>
      </c>
      <c r="H12647" t="s">
        <v>17</v>
      </c>
      <c r="I12647" s="3">
        <v>17</v>
      </c>
      <c r="J12647">
        <v>2011</v>
      </c>
      <c r="K12647">
        <v>10</v>
      </c>
      <c r="L12647" t="s">
        <v>42</v>
      </c>
      <c r="M12647" t="s">
        <v>43</v>
      </c>
      <c r="N12647">
        <v>0</v>
      </c>
      <c r="O12647">
        <v>1</v>
      </c>
      <c r="P12647" t="s">
        <v>32</v>
      </c>
    </row>
    <row r="12648" spans="1:16" x14ac:dyDescent="0.3">
      <c r="A12648">
        <v>552183</v>
      </c>
      <c r="B12648">
        <v>21181</v>
      </c>
      <c r="C12648" t="s">
        <v>203</v>
      </c>
      <c r="D12648">
        <v>2</v>
      </c>
      <c r="E12648" s="2">
        <v>40669.571527777778</v>
      </c>
      <c r="F12648" s="3">
        <v>2.1</v>
      </c>
      <c r="G12648">
        <v>17604</v>
      </c>
      <c r="H12648" t="s">
        <v>17</v>
      </c>
      <c r="I12648" s="3">
        <v>4.2</v>
      </c>
      <c r="J12648">
        <v>2011</v>
      </c>
      <c r="K12648">
        <v>5</v>
      </c>
      <c r="L12648" t="s">
        <v>18</v>
      </c>
      <c r="M12648" t="s">
        <v>19</v>
      </c>
      <c r="N12648">
        <v>0</v>
      </c>
      <c r="O12648">
        <v>1</v>
      </c>
      <c r="P12648" t="s">
        <v>32</v>
      </c>
    </row>
    <row r="12649" spans="1:16" x14ac:dyDescent="0.3">
      <c r="A12649">
        <v>574700</v>
      </c>
      <c r="B12649">
        <v>23320</v>
      </c>
      <c r="C12649" t="s">
        <v>887</v>
      </c>
      <c r="D12649">
        <v>2</v>
      </c>
      <c r="E12649" s="2">
        <v>40853.578472222223</v>
      </c>
      <c r="F12649" s="3">
        <v>2.89</v>
      </c>
      <c r="G12649">
        <v>16033</v>
      </c>
      <c r="H12649" t="s">
        <v>17</v>
      </c>
      <c r="I12649" s="3">
        <v>5.78</v>
      </c>
      <c r="J12649">
        <v>2011</v>
      </c>
      <c r="K12649">
        <v>11</v>
      </c>
      <c r="L12649" t="s">
        <v>22</v>
      </c>
      <c r="M12649" t="s">
        <v>23</v>
      </c>
      <c r="N12649">
        <v>0</v>
      </c>
      <c r="O12649">
        <v>1</v>
      </c>
      <c r="P12649" t="s">
        <v>32</v>
      </c>
    </row>
    <row r="12650" spans="1:16" x14ac:dyDescent="0.3">
      <c r="A12650">
        <v>572859</v>
      </c>
      <c r="B12650">
        <v>23581</v>
      </c>
      <c r="C12650" t="s">
        <v>1042</v>
      </c>
      <c r="D12650">
        <v>10</v>
      </c>
      <c r="E12650" s="2">
        <v>40842.527083333327</v>
      </c>
      <c r="F12650" s="3">
        <v>2.08</v>
      </c>
      <c r="G12650">
        <v>16418</v>
      </c>
      <c r="H12650" t="s">
        <v>17</v>
      </c>
      <c r="I12650" s="3">
        <v>20.8</v>
      </c>
      <c r="J12650">
        <v>2011</v>
      </c>
      <c r="K12650">
        <v>10</v>
      </c>
      <c r="L12650" t="s">
        <v>42</v>
      </c>
      <c r="M12650" t="s">
        <v>43</v>
      </c>
      <c r="N12650">
        <v>0</v>
      </c>
      <c r="O12650">
        <v>1</v>
      </c>
      <c r="P12650" t="s">
        <v>32</v>
      </c>
    </row>
    <row r="12651" spans="1:16" x14ac:dyDescent="0.3">
      <c r="A12651">
        <v>554855</v>
      </c>
      <c r="B12651">
        <v>22050</v>
      </c>
      <c r="C12651" t="s">
        <v>1979</v>
      </c>
      <c r="D12651">
        <v>25</v>
      </c>
      <c r="E12651" s="2">
        <v>40690.408333333333</v>
      </c>
      <c r="F12651" s="3">
        <v>0.42</v>
      </c>
      <c r="G12651">
        <v>15172</v>
      </c>
      <c r="H12651" t="s">
        <v>17</v>
      </c>
      <c r="I12651" s="3">
        <v>10.5</v>
      </c>
      <c r="J12651">
        <v>2011</v>
      </c>
      <c r="K12651">
        <v>5</v>
      </c>
      <c r="L12651" t="s">
        <v>18</v>
      </c>
      <c r="M12651" t="s">
        <v>19</v>
      </c>
      <c r="N12651">
        <v>0</v>
      </c>
      <c r="O12651">
        <v>1</v>
      </c>
      <c r="P12651" t="s">
        <v>32</v>
      </c>
    </row>
    <row r="12652" spans="1:16" x14ac:dyDescent="0.3">
      <c r="A12652">
        <v>552508</v>
      </c>
      <c r="B12652">
        <v>21094</v>
      </c>
      <c r="C12652" t="s">
        <v>95</v>
      </c>
      <c r="D12652">
        <v>6</v>
      </c>
      <c r="E12652" s="2">
        <v>40672.685416666667</v>
      </c>
      <c r="F12652" s="3">
        <v>0.83</v>
      </c>
      <c r="H12652" t="s">
        <v>17</v>
      </c>
      <c r="I12652" s="3">
        <v>4.9800000000000004</v>
      </c>
      <c r="J12652">
        <v>2011</v>
      </c>
      <c r="K12652">
        <v>5</v>
      </c>
      <c r="L12652" t="s">
        <v>18</v>
      </c>
      <c r="M12652" t="s">
        <v>19</v>
      </c>
      <c r="N12652">
        <v>0</v>
      </c>
      <c r="O12652">
        <v>1</v>
      </c>
      <c r="P12652" t="s">
        <v>20</v>
      </c>
    </row>
    <row r="12653" spans="1:16" x14ac:dyDescent="0.3">
      <c r="A12653">
        <v>559043</v>
      </c>
      <c r="B12653">
        <v>23199</v>
      </c>
      <c r="C12653" t="s">
        <v>1154</v>
      </c>
      <c r="D12653">
        <v>2</v>
      </c>
      <c r="E12653" s="2">
        <v>40729.649305555547</v>
      </c>
      <c r="F12653" s="3">
        <v>4.13</v>
      </c>
      <c r="H12653" t="s">
        <v>17</v>
      </c>
      <c r="I12653" s="3">
        <v>8.26</v>
      </c>
      <c r="J12653">
        <v>2011</v>
      </c>
      <c r="K12653">
        <v>7</v>
      </c>
      <c r="L12653" t="s">
        <v>59</v>
      </c>
      <c r="M12653" t="s">
        <v>60</v>
      </c>
      <c r="N12653">
        <v>0</v>
      </c>
      <c r="O12653">
        <v>1</v>
      </c>
      <c r="P12653" t="s">
        <v>20</v>
      </c>
    </row>
    <row r="12654" spans="1:16" x14ac:dyDescent="0.3">
      <c r="A12654">
        <v>578551</v>
      </c>
      <c r="B12654" t="s">
        <v>1841</v>
      </c>
      <c r="C12654" t="s">
        <v>1842</v>
      </c>
      <c r="D12654">
        <v>2</v>
      </c>
      <c r="E12654" s="2">
        <v>40871.628472222219</v>
      </c>
      <c r="F12654" s="3">
        <v>1.69</v>
      </c>
      <c r="G12654">
        <v>12937</v>
      </c>
      <c r="H12654" t="s">
        <v>17</v>
      </c>
      <c r="I12654" s="3">
        <v>3.38</v>
      </c>
      <c r="J12654">
        <v>2011</v>
      </c>
      <c r="K12654">
        <v>11</v>
      </c>
      <c r="L12654" t="s">
        <v>22</v>
      </c>
      <c r="M12654" t="s">
        <v>23</v>
      </c>
      <c r="N12654">
        <v>0</v>
      </c>
      <c r="O12654">
        <v>1</v>
      </c>
      <c r="P12654" t="s">
        <v>32</v>
      </c>
    </row>
    <row r="12655" spans="1:16" x14ac:dyDescent="0.3">
      <c r="A12655">
        <v>569028</v>
      </c>
      <c r="B12655">
        <v>23550</v>
      </c>
      <c r="C12655" t="s">
        <v>540</v>
      </c>
      <c r="D12655">
        <v>25</v>
      </c>
      <c r="E12655" s="2">
        <v>40816.430555555547</v>
      </c>
      <c r="F12655" s="3">
        <v>0.42</v>
      </c>
      <c r="G12655">
        <v>14911</v>
      </c>
      <c r="H12655" t="s">
        <v>191</v>
      </c>
      <c r="I12655" s="3">
        <v>10.5</v>
      </c>
      <c r="J12655">
        <v>2011</v>
      </c>
      <c r="K12655">
        <v>9</v>
      </c>
      <c r="L12655" t="s">
        <v>90</v>
      </c>
      <c r="M12655" t="s">
        <v>91</v>
      </c>
      <c r="N12655">
        <v>0</v>
      </c>
      <c r="O12655">
        <v>1</v>
      </c>
      <c r="P12655" t="s">
        <v>32</v>
      </c>
    </row>
    <row r="12656" spans="1:16" x14ac:dyDescent="0.3">
      <c r="A12656">
        <v>575969</v>
      </c>
      <c r="B12656">
        <v>22197</v>
      </c>
      <c r="C12656" t="s">
        <v>909</v>
      </c>
      <c r="D12656">
        <v>19</v>
      </c>
      <c r="E12656" s="2">
        <v>40860.532638888893</v>
      </c>
      <c r="F12656" s="3">
        <v>0.85</v>
      </c>
      <c r="G12656">
        <v>13571</v>
      </c>
      <c r="H12656" t="s">
        <v>17</v>
      </c>
      <c r="I12656" s="3">
        <v>16.149999999999999</v>
      </c>
      <c r="J12656">
        <v>2011</v>
      </c>
      <c r="K12656">
        <v>11</v>
      </c>
      <c r="L12656" t="s">
        <v>22</v>
      </c>
      <c r="M12656" t="s">
        <v>23</v>
      </c>
      <c r="N12656">
        <v>0</v>
      </c>
      <c r="O12656">
        <v>1</v>
      </c>
      <c r="P12656" t="s">
        <v>32</v>
      </c>
    </row>
    <row r="12657" spans="1:16" x14ac:dyDescent="0.3">
      <c r="A12657">
        <v>564757</v>
      </c>
      <c r="B12657">
        <v>23014</v>
      </c>
      <c r="C12657" t="s">
        <v>2327</v>
      </c>
      <c r="D12657">
        <v>1</v>
      </c>
      <c r="E12657" s="2">
        <v>40785.441666666673</v>
      </c>
      <c r="F12657" s="3">
        <v>8.2899999999999991</v>
      </c>
      <c r="H12657" t="s">
        <v>17</v>
      </c>
      <c r="I12657" s="3">
        <v>8.2899999999999991</v>
      </c>
      <c r="J12657">
        <v>2011</v>
      </c>
      <c r="K12657">
        <v>8</v>
      </c>
      <c r="L12657" t="s">
        <v>87</v>
      </c>
      <c r="M12657" t="s">
        <v>88</v>
      </c>
      <c r="N12657">
        <v>0</v>
      </c>
      <c r="O12657">
        <v>1</v>
      </c>
      <c r="P12657" t="s">
        <v>20</v>
      </c>
    </row>
    <row r="12658" spans="1:16" x14ac:dyDescent="0.3">
      <c r="A12658">
        <v>572318</v>
      </c>
      <c r="B12658">
        <v>23308</v>
      </c>
      <c r="C12658" t="s">
        <v>1485</v>
      </c>
      <c r="D12658">
        <v>1</v>
      </c>
      <c r="E12658" s="2">
        <v>40839.679861111108</v>
      </c>
      <c r="F12658" s="3">
        <v>0.55000000000000004</v>
      </c>
      <c r="G12658">
        <v>15436</v>
      </c>
      <c r="H12658" t="s">
        <v>17</v>
      </c>
      <c r="I12658" s="3">
        <v>0.55000000000000004</v>
      </c>
      <c r="J12658">
        <v>2011</v>
      </c>
      <c r="K12658">
        <v>10</v>
      </c>
      <c r="L12658" t="s">
        <v>42</v>
      </c>
      <c r="M12658" t="s">
        <v>43</v>
      </c>
      <c r="N12658">
        <v>0</v>
      </c>
      <c r="O12658">
        <v>1</v>
      </c>
      <c r="P12658" t="s">
        <v>32</v>
      </c>
    </row>
    <row r="12659" spans="1:16" x14ac:dyDescent="0.3">
      <c r="A12659">
        <v>541871</v>
      </c>
      <c r="B12659" t="s">
        <v>486</v>
      </c>
      <c r="C12659" t="s">
        <v>487</v>
      </c>
      <c r="D12659">
        <v>2</v>
      </c>
      <c r="E12659" s="2">
        <v>40567.40347222222</v>
      </c>
      <c r="F12659" s="3">
        <v>1.63</v>
      </c>
      <c r="H12659" t="s">
        <v>17</v>
      </c>
      <c r="I12659" s="3">
        <v>3.26</v>
      </c>
      <c r="J12659">
        <v>2011</v>
      </c>
      <c r="K12659">
        <v>1</v>
      </c>
      <c r="L12659" t="s">
        <v>48</v>
      </c>
      <c r="M12659" t="s">
        <v>49</v>
      </c>
      <c r="N12659">
        <v>0</v>
      </c>
      <c r="O12659">
        <v>1</v>
      </c>
      <c r="P12659" t="s">
        <v>20</v>
      </c>
    </row>
    <row r="12660" spans="1:16" x14ac:dyDescent="0.3">
      <c r="A12660">
        <v>565851</v>
      </c>
      <c r="B12660">
        <v>23145</v>
      </c>
      <c r="C12660" t="s">
        <v>1623</v>
      </c>
      <c r="D12660">
        <v>12</v>
      </c>
      <c r="E12660" s="2">
        <v>40793.54583333333</v>
      </c>
      <c r="F12660" s="3">
        <v>0.95</v>
      </c>
      <c r="G12660">
        <v>14911</v>
      </c>
      <c r="H12660" t="s">
        <v>191</v>
      </c>
      <c r="I12660" s="3">
        <v>11.4</v>
      </c>
      <c r="J12660">
        <v>2011</v>
      </c>
      <c r="K12660">
        <v>9</v>
      </c>
      <c r="L12660" t="s">
        <v>90</v>
      </c>
      <c r="M12660" t="s">
        <v>91</v>
      </c>
      <c r="N12660">
        <v>0</v>
      </c>
      <c r="O12660">
        <v>1</v>
      </c>
      <c r="P12660" t="s">
        <v>32</v>
      </c>
    </row>
    <row r="12661" spans="1:16" x14ac:dyDescent="0.3">
      <c r="A12661">
        <v>560433</v>
      </c>
      <c r="B12661">
        <v>22083</v>
      </c>
      <c r="C12661" t="s">
        <v>1059</v>
      </c>
      <c r="D12661">
        <v>1</v>
      </c>
      <c r="E12661" s="2">
        <v>40742.65902777778</v>
      </c>
      <c r="F12661" s="3">
        <v>5.79</v>
      </c>
      <c r="H12661" t="s">
        <v>17</v>
      </c>
      <c r="I12661" s="3">
        <v>5.79</v>
      </c>
      <c r="J12661">
        <v>2011</v>
      </c>
      <c r="K12661">
        <v>7</v>
      </c>
      <c r="L12661" t="s">
        <v>59</v>
      </c>
      <c r="M12661" t="s">
        <v>60</v>
      </c>
      <c r="N12661">
        <v>0</v>
      </c>
      <c r="O12661">
        <v>1</v>
      </c>
      <c r="P12661" t="s">
        <v>20</v>
      </c>
    </row>
    <row r="12662" spans="1:16" x14ac:dyDescent="0.3">
      <c r="A12662">
        <v>554365</v>
      </c>
      <c r="B12662">
        <v>21558</v>
      </c>
      <c r="C12662" t="s">
        <v>306</v>
      </c>
      <c r="D12662">
        <v>10</v>
      </c>
      <c r="E12662" s="2">
        <v>40687.431944444441</v>
      </c>
      <c r="F12662" s="3">
        <v>2.5499999999999998</v>
      </c>
      <c r="G12662">
        <v>13089</v>
      </c>
      <c r="H12662" t="s">
        <v>17</v>
      </c>
      <c r="I12662" s="3">
        <v>25.5</v>
      </c>
      <c r="J12662">
        <v>2011</v>
      </c>
      <c r="K12662">
        <v>5</v>
      </c>
      <c r="L12662" t="s">
        <v>18</v>
      </c>
      <c r="M12662" t="s">
        <v>19</v>
      </c>
      <c r="N12662">
        <v>0</v>
      </c>
      <c r="O12662">
        <v>1</v>
      </c>
      <c r="P12662" t="s">
        <v>32</v>
      </c>
    </row>
    <row r="12663" spans="1:16" x14ac:dyDescent="0.3">
      <c r="A12663">
        <v>547926</v>
      </c>
      <c r="B12663">
        <v>22993</v>
      </c>
      <c r="C12663" t="s">
        <v>153</v>
      </c>
      <c r="D12663">
        <v>12</v>
      </c>
      <c r="E12663" s="2">
        <v>40630.582638888889</v>
      </c>
      <c r="F12663" s="3">
        <v>1.25</v>
      </c>
      <c r="G12663">
        <v>12481</v>
      </c>
      <c r="H12663" t="s">
        <v>74</v>
      </c>
      <c r="I12663" s="3">
        <v>15</v>
      </c>
      <c r="J12663">
        <v>2011</v>
      </c>
      <c r="K12663">
        <v>3</v>
      </c>
      <c r="L12663" t="s">
        <v>30</v>
      </c>
      <c r="M12663" t="s">
        <v>31</v>
      </c>
      <c r="N12663">
        <v>0</v>
      </c>
      <c r="O12663">
        <v>1</v>
      </c>
      <c r="P12663" t="s">
        <v>32</v>
      </c>
    </row>
    <row r="12664" spans="1:16" x14ac:dyDescent="0.3">
      <c r="A12664">
        <v>567375</v>
      </c>
      <c r="B12664">
        <v>23082</v>
      </c>
      <c r="C12664" t="s">
        <v>767</v>
      </c>
      <c r="D12664">
        <v>12</v>
      </c>
      <c r="E12664" s="2">
        <v>40806.40625</v>
      </c>
      <c r="F12664" s="3">
        <v>3.75</v>
      </c>
      <c r="G12664">
        <v>14766</v>
      </c>
      <c r="H12664" t="s">
        <v>17</v>
      </c>
      <c r="I12664" s="3">
        <v>45</v>
      </c>
      <c r="J12664">
        <v>2011</v>
      </c>
      <c r="K12664">
        <v>9</v>
      </c>
      <c r="L12664" t="s">
        <v>90</v>
      </c>
      <c r="M12664" t="s">
        <v>91</v>
      </c>
      <c r="N12664">
        <v>0</v>
      </c>
      <c r="O12664">
        <v>1</v>
      </c>
      <c r="P12664" t="s">
        <v>32</v>
      </c>
    </row>
    <row r="12665" spans="1:16" x14ac:dyDescent="0.3">
      <c r="A12665">
        <v>579749</v>
      </c>
      <c r="B12665">
        <v>23371</v>
      </c>
      <c r="C12665" t="s">
        <v>1695</v>
      </c>
      <c r="D12665">
        <v>16</v>
      </c>
      <c r="E12665" s="2">
        <v>40877.611805555563</v>
      </c>
      <c r="F12665" s="3">
        <v>1.25</v>
      </c>
      <c r="G12665">
        <v>13362</v>
      </c>
      <c r="H12665" t="s">
        <v>17</v>
      </c>
      <c r="I12665" s="3">
        <v>20</v>
      </c>
      <c r="J12665">
        <v>2011</v>
      </c>
      <c r="K12665">
        <v>11</v>
      </c>
      <c r="L12665" t="s">
        <v>22</v>
      </c>
      <c r="M12665" t="s">
        <v>23</v>
      </c>
      <c r="N12665">
        <v>0</v>
      </c>
      <c r="O12665">
        <v>1</v>
      </c>
      <c r="P12665" t="s">
        <v>32</v>
      </c>
    </row>
    <row r="12666" spans="1:16" x14ac:dyDescent="0.3">
      <c r="A12666">
        <v>572897</v>
      </c>
      <c r="B12666">
        <v>22659</v>
      </c>
      <c r="C12666" t="s">
        <v>362</v>
      </c>
      <c r="D12666">
        <v>3</v>
      </c>
      <c r="E12666" s="2">
        <v>40842.612500000003</v>
      </c>
      <c r="F12666" s="3">
        <v>2.46</v>
      </c>
      <c r="H12666" t="s">
        <v>17</v>
      </c>
      <c r="I12666" s="3">
        <v>7.38</v>
      </c>
      <c r="J12666">
        <v>2011</v>
      </c>
      <c r="K12666">
        <v>10</v>
      </c>
      <c r="L12666" t="s">
        <v>42</v>
      </c>
      <c r="M12666" t="s">
        <v>43</v>
      </c>
      <c r="N12666">
        <v>0</v>
      </c>
      <c r="O12666">
        <v>1</v>
      </c>
      <c r="P12666" t="s">
        <v>20</v>
      </c>
    </row>
    <row r="12667" spans="1:16" x14ac:dyDescent="0.3">
      <c r="A12667">
        <v>577818</v>
      </c>
      <c r="B12667">
        <v>23313</v>
      </c>
      <c r="C12667" t="s">
        <v>550</v>
      </c>
      <c r="D12667">
        <v>10</v>
      </c>
      <c r="E12667" s="2">
        <v>40869.387499999997</v>
      </c>
      <c r="F12667" s="3">
        <v>4.95</v>
      </c>
      <c r="G12667">
        <v>13456</v>
      </c>
      <c r="H12667" t="s">
        <v>17</v>
      </c>
      <c r="I12667" s="3">
        <v>49.5</v>
      </c>
      <c r="J12667">
        <v>2011</v>
      </c>
      <c r="K12667">
        <v>11</v>
      </c>
      <c r="L12667" t="s">
        <v>22</v>
      </c>
      <c r="M12667" t="s">
        <v>23</v>
      </c>
      <c r="N12667">
        <v>0</v>
      </c>
      <c r="O12667">
        <v>1</v>
      </c>
      <c r="P12667" t="s">
        <v>32</v>
      </c>
    </row>
    <row r="12668" spans="1:16" x14ac:dyDescent="0.3">
      <c r="A12668">
        <v>561396</v>
      </c>
      <c r="B12668">
        <v>20685</v>
      </c>
      <c r="C12668" t="s">
        <v>1030</v>
      </c>
      <c r="D12668">
        <v>4</v>
      </c>
      <c r="E12668" s="2">
        <v>40751.444444444453</v>
      </c>
      <c r="F12668" s="3">
        <v>7.95</v>
      </c>
      <c r="G12668">
        <v>13458</v>
      </c>
      <c r="H12668" t="s">
        <v>17</v>
      </c>
      <c r="I12668" s="3">
        <v>31.8</v>
      </c>
      <c r="J12668">
        <v>2011</v>
      </c>
      <c r="K12668">
        <v>7</v>
      </c>
      <c r="L12668" t="s">
        <v>59</v>
      </c>
      <c r="M12668" t="s">
        <v>60</v>
      </c>
      <c r="N12668">
        <v>0</v>
      </c>
      <c r="O12668">
        <v>1</v>
      </c>
      <c r="P12668" t="s">
        <v>32</v>
      </c>
    </row>
    <row r="12669" spans="1:16" x14ac:dyDescent="0.3">
      <c r="A12669">
        <v>548452</v>
      </c>
      <c r="B12669">
        <v>22646</v>
      </c>
      <c r="C12669" t="s">
        <v>742</v>
      </c>
      <c r="D12669">
        <v>12</v>
      </c>
      <c r="E12669" s="2">
        <v>40633.484027777777</v>
      </c>
      <c r="F12669" s="3">
        <v>1.45</v>
      </c>
      <c r="G12669">
        <v>13060</v>
      </c>
      <c r="H12669" t="s">
        <v>17</v>
      </c>
      <c r="I12669" s="3">
        <v>17.399999999999999</v>
      </c>
      <c r="J12669">
        <v>2011</v>
      </c>
      <c r="K12669">
        <v>3</v>
      </c>
      <c r="L12669" t="s">
        <v>30</v>
      </c>
      <c r="M12669" t="s">
        <v>31</v>
      </c>
      <c r="N12669">
        <v>0</v>
      </c>
      <c r="O12669">
        <v>1</v>
      </c>
      <c r="P12669" t="s">
        <v>32</v>
      </c>
    </row>
    <row r="12670" spans="1:16" x14ac:dyDescent="0.3">
      <c r="A12670">
        <v>567859</v>
      </c>
      <c r="B12670">
        <v>23390</v>
      </c>
      <c r="C12670" t="s">
        <v>1126</v>
      </c>
      <c r="D12670">
        <v>4</v>
      </c>
      <c r="E12670" s="2">
        <v>40808.57708333333</v>
      </c>
      <c r="F12670" s="3">
        <v>4.1500000000000004</v>
      </c>
      <c r="G12670">
        <v>12936</v>
      </c>
      <c r="H12670" t="s">
        <v>17</v>
      </c>
      <c r="I12670" s="3">
        <v>16.600000000000001</v>
      </c>
      <c r="J12670">
        <v>2011</v>
      </c>
      <c r="K12670">
        <v>9</v>
      </c>
      <c r="L12670" t="s">
        <v>90</v>
      </c>
      <c r="M12670" t="s">
        <v>91</v>
      </c>
      <c r="N12670">
        <v>0</v>
      </c>
      <c r="O12670">
        <v>1</v>
      </c>
      <c r="P12670" t="s">
        <v>32</v>
      </c>
    </row>
    <row r="12671" spans="1:16" x14ac:dyDescent="0.3">
      <c r="A12671">
        <v>562441</v>
      </c>
      <c r="B12671">
        <v>22628</v>
      </c>
      <c r="C12671" t="s">
        <v>2169</v>
      </c>
      <c r="D12671">
        <v>10</v>
      </c>
      <c r="E12671" s="2">
        <v>40759.762499999997</v>
      </c>
      <c r="F12671" s="3">
        <v>4.95</v>
      </c>
      <c r="G12671">
        <v>14543</v>
      </c>
      <c r="H12671" t="s">
        <v>17</v>
      </c>
      <c r="I12671" s="3">
        <v>49.5</v>
      </c>
      <c r="J12671">
        <v>2011</v>
      </c>
      <c r="K12671">
        <v>8</v>
      </c>
      <c r="L12671" t="s">
        <v>87</v>
      </c>
      <c r="M12671" t="s">
        <v>88</v>
      </c>
      <c r="N12671">
        <v>0</v>
      </c>
      <c r="O12671">
        <v>1</v>
      </c>
      <c r="P12671" t="s">
        <v>32</v>
      </c>
    </row>
    <row r="12672" spans="1:16" x14ac:dyDescent="0.3">
      <c r="A12672">
        <v>543399</v>
      </c>
      <c r="B12672">
        <v>22384</v>
      </c>
      <c r="C12672" t="s">
        <v>389</v>
      </c>
      <c r="D12672">
        <v>1</v>
      </c>
      <c r="E12672" s="2">
        <v>40582.463194444441</v>
      </c>
      <c r="F12672" s="3">
        <v>2.46</v>
      </c>
      <c r="H12672" t="s">
        <v>17</v>
      </c>
      <c r="I12672" s="3">
        <v>2.46</v>
      </c>
      <c r="J12672">
        <v>2011</v>
      </c>
      <c r="K12672">
        <v>2</v>
      </c>
      <c r="L12672" t="s">
        <v>63</v>
      </c>
      <c r="M12672" t="s">
        <v>64</v>
      </c>
      <c r="N12672">
        <v>0</v>
      </c>
      <c r="O12672">
        <v>1</v>
      </c>
      <c r="P12672" t="s">
        <v>20</v>
      </c>
    </row>
    <row r="12673" spans="1:16" x14ac:dyDescent="0.3">
      <c r="A12673">
        <v>566612</v>
      </c>
      <c r="B12673">
        <v>22174</v>
      </c>
      <c r="C12673" t="s">
        <v>185</v>
      </c>
      <c r="D12673">
        <v>6</v>
      </c>
      <c r="E12673" s="2">
        <v>40799.719444444447</v>
      </c>
      <c r="F12673" s="3">
        <v>1.65</v>
      </c>
      <c r="G12673">
        <v>16229</v>
      </c>
      <c r="H12673" t="s">
        <v>17</v>
      </c>
      <c r="I12673" s="3">
        <v>9.8999999999999986</v>
      </c>
      <c r="J12673">
        <v>2011</v>
      </c>
      <c r="K12673">
        <v>9</v>
      </c>
      <c r="L12673" t="s">
        <v>90</v>
      </c>
      <c r="M12673" t="s">
        <v>91</v>
      </c>
      <c r="N12673">
        <v>0</v>
      </c>
      <c r="O12673">
        <v>1</v>
      </c>
      <c r="P12673" t="s">
        <v>32</v>
      </c>
    </row>
    <row r="12674" spans="1:16" x14ac:dyDescent="0.3">
      <c r="A12674">
        <v>577020</v>
      </c>
      <c r="B12674">
        <v>21804</v>
      </c>
      <c r="C12674" t="s">
        <v>890</v>
      </c>
      <c r="D12674">
        <v>6</v>
      </c>
      <c r="E12674" s="2">
        <v>40864.522222222222</v>
      </c>
      <c r="F12674" s="3">
        <v>3.75</v>
      </c>
      <c r="G12674">
        <v>17147</v>
      </c>
      <c r="H12674" t="s">
        <v>17</v>
      </c>
      <c r="I12674" s="3">
        <v>22.5</v>
      </c>
      <c r="J12674">
        <v>2011</v>
      </c>
      <c r="K12674">
        <v>11</v>
      </c>
      <c r="L12674" t="s">
        <v>22</v>
      </c>
      <c r="M12674" t="s">
        <v>23</v>
      </c>
      <c r="N12674">
        <v>0</v>
      </c>
      <c r="O12674">
        <v>1</v>
      </c>
      <c r="P12674" t="s">
        <v>32</v>
      </c>
    </row>
    <row r="12675" spans="1:16" x14ac:dyDescent="0.3">
      <c r="A12675">
        <v>571205</v>
      </c>
      <c r="B12675">
        <v>82483</v>
      </c>
      <c r="C12675" t="s">
        <v>319</v>
      </c>
      <c r="D12675">
        <v>2</v>
      </c>
      <c r="E12675" s="2">
        <v>40830.52847222222</v>
      </c>
      <c r="F12675" s="3">
        <v>6.95</v>
      </c>
      <c r="G12675">
        <v>15620</v>
      </c>
      <c r="H12675" t="s">
        <v>17</v>
      </c>
      <c r="I12675" s="3">
        <v>13.9</v>
      </c>
      <c r="J12675">
        <v>2011</v>
      </c>
      <c r="K12675">
        <v>10</v>
      </c>
      <c r="L12675" t="s">
        <v>42</v>
      </c>
      <c r="M12675" t="s">
        <v>43</v>
      </c>
      <c r="N12675">
        <v>0</v>
      </c>
      <c r="O12675">
        <v>1</v>
      </c>
      <c r="P12675" t="s">
        <v>32</v>
      </c>
    </row>
    <row r="12676" spans="1:16" x14ac:dyDescent="0.3">
      <c r="A12676">
        <v>572243</v>
      </c>
      <c r="B12676">
        <v>22460</v>
      </c>
      <c r="C12676" t="s">
        <v>572</v>
      </c>
      <c r="D12676">
        <v>6</v>
      </c>
      <c r="E12676" s="2">
        <v>40837.654861111107</v>
      </c>
      <c r="F12676" s="3">
        <v>1.25</v>
      </c>
      <c r="G12676">
        <v>17361</v>
      </c>
      <c r="H12676" t="s">
        <v>17</v>
      </c>
      <c r="I12676" s="3">
        <v>7.5</v>
      </c>
      <c r="J12676">
        <v>2011</v>
      </c>
      <c r="K12676">
        <v>10</v>
      </c>
      <c r="L12676" t="s">
        <v>42</v>
      </c>
      <c r="M12676" t="s">
        <v>43</v>
      </c>
      <c r="N12676">
        <v>0</v>
      </c>
      <c r="O12676">
        <v>1</v>
      </c>
      <c r="P12676" t="s">
        <v>32</v>
      </c>
    </row>
    <row r="12677" spans="1:16" x14ac:dyDescent="0.3">
      <c r="A12677">
        <v>562379</v>
      </c>
      <c r="B12677" t="s">
        <v>484</v>
      </c>
      <c r="C12677" t="s">
        <v>488</v>
      </c>
      <c r="D12677">
        <v>12</v>
      </c>
      <c r="E12677" s="2">
        <v>40759.636805555558</v>
      </c>
      <c r="F12677" s="3">
        <v>2.95</v>
      </c>
      <c r="G12677">
        <v>15134</v>
      </c>
      <c r="H12677" t="s">
        <v>17</v>
      </c>
      <c r="I12677" s="3">
        <v>35.400000000000013</v>
      </c>
      <c r="J12677">
        <v>2011</v>
      </c>
      <c r="K12677">
        <v>8</v>
      </c>
      <c r="L12677" t="s">
        <v>87</v>
      </c>
      <c r="M12677" t="s">
        <v>88</v>
      </c>
      <c r="N12677">
        <v>0</v>
      </c>
      <c r="O12677">
        <v>1</v>
      </c>
      <c r="P12677" t="s">
        <v>32</v>
      </c>
    </row>
    <row r="12678" spans="1:16" x14ac:dyDescent="0.3">
      <c r="A12678">
        <v>578827</v>
      </c>
      <c r="B12678">
        <v>22312</v>
      </c>
      <c r="C12678" t="s">
        <v>1227</v>
      </c>
      <c r="D12678">
        <v>16</v>
      </c>
      <c r="E12678" s="2">
        <v>40872.600694444453</v>
      </c>
      <c r="F12678" s="3">
        <v>2.46</v>
      </c>
      <c r="H12678" t="s">
        <v>17</v>
      </c>
      <c r="I12678" s="3">
        <v>39.36</v>
      </c>
      <c r="J12678">
        <v>2011</v>
      </c>
      <c r="K12678">
        <v>11</v>
      </c>
      <c r="L12678" t="s">
        <v>22</v>
      </c>
      <c r="M12678" t="s">
        <v>23</v>
      </c>
      <c r="N12678">
        <v>0</v>
      </c>
      <c r="O12678">
        <v>1</v>
      </c>
      <c r="P12678" t="s">
        <v>20</v>
      </c>
    </row>
    <row r="12679" spans="1:16" x14ac:dyDescent="0.3">
      <c r="A12679">
        <v>551696</v>
      </c>
      <c r="B12679">
        <v>23201</v>
      </c>
      <c r="C12679" t="s">
        <v>228</v>
      </c>
      <c r="D12679">
        <v>10</v>
      </c>
      <c r="E12679" s="2">
        <v>40666.568749999999</v>
      </c>
      <c r="F12679" s="3">
        <v>2.08</v>
      </c>
      <c r="G12679">
        <v>14110</v>
      </c>
      <c r="H12679" t="s">
        <v>17</v>
      </c>
      <c r="I12679" s="3">
        <v>20.8</v>
      </c>
      <c r="J12679">
        <v>2011</v>
      </c>
      <c r="K12679">
        <v>5</v>
      </c>
      <c r="L12679" t="s">
        <v>18</v>
      </c>
      <c r="M12679" t="s">
        <v>19</v>
      </c>
      <c r="N12679">
        <v>0</v>
      </c>
      <c r="O12679">
        <v>1</v>
      </c>
      <c r="P12679" t="s">
        <v>32</v>
      </c>
    </row>
    <row r="12680" spans="1:16" x14ac:dyDescent="0.3">
      <c r="A12680">
        <v>559817</v>
      </c>
      <c r="B12680">
        <v>22371</v>
      </c>
      <c r="C12680" t="s">
        <v>1636</v>
      </c>
      <c r="D12680">
        <v>2</v>
      </c>
      <c r="E12680" s="2">
        <v>40736.680555555547</v>
      </c>
      <c r="F12680" s="3">
        <v>4.13</v>
      </c>
      <c r="H12680" t="s">
        <v>17</v>
      </c>
      <c r="I12680" s="3">
        <v>8.26</v>
      </c>
      <c r="J12680">
        <v>2011</v>
      </c>
      <c r="K12680">
        <v>7</v>
      </c>
      <c r="L12680" t="s">
        <v>59</v>
      </c>
      <c r="M12680" t="s">
        <v>60</v>
      </c>
      <c r="N12680">
        <v>0</v>
      </c>
      <c r="O12680">
        <v>1</v>
      </c>
      <c r="P12680" t="s">
        <v>20</v>
      </c>
    </row>
    <row r="12681" spans="1:16" x14ac:dyDescent="0.3">
      <c r="A12681">
        <v>552769</v>
      </c>
      <c r="B12681">
        <v>21974</v>
      </c>
      <c r="C12681" t="s">
        <v>670</v>
      </c>
      <c r="D12681">
        <v>1</v>
      </c>
      <c r="E12681" s="2">
        <v>40674.490972222222</v>
      </c>
      <c r="F12681" s="3">
        <v>1.45</v>
      </c>
      <c r="G12681">
        <v>16241</v>
      </c>
      <c r="H12681" t="s">
        <v>17</v>
      </c>
      <c r="I12681" s="3">
        <v>1.45</v>
      </c>
      <c r="J12681">
        <v>2011</v>
      </c>
      <c r="K12681">
        <v>5</v>
      </c>
      <c r="L12681" t="s">
        <v>18</v>
      </c>
      <c r="M12681" t="s">
        <v>19</v>
      </c>
      <c r="N12681">
        <v>0</v>
      </c>
      <c r="O12681">
        <v>1</v>
      </c>
      <c r="P12681" t="s">
        <v>32</v>
      </c>
    </row>
    <row r="12682" spans="1:16" x14ac:dyDescent="0.3">
      <c r="A12682">
        <v>543448</v>
      </c>
      <c r="B12682">
        <v>84692</v>
      </c>
      <c r="C12682" t="s">
        <v>1558</v>
      </c>
      <c r="D12682">
        <v>10</v>
      </c>
      <c r="E12682" s="2">
        <v>40582.508333333331</v>
      </c>
      <c r="F12682" s="3">
        <v>1.63</v>
      </c>
      <c r="H12682" t="s">
        <v>17</v>
      </c>
      <c r="I12682" s="3">
        <v>16.3</v>
      </c>
      <c r="J12682">
        <v>2011</v>
      </c>
      <c r="K12682">
        <v>2</v>
      </c>
      <c r="L12682" t="s">
        <v>63</v>
      </c>
      <c r="M12682" t="s">
        <v>64</v>
      </c>
      <c r="N12682">
        <v>0</v>
      </c>
      <c r="O12682">
        <v>1</v>
      </c>
      <c r="P12682" t="s">
        <v>20</v>
      </c>
    </row>
    <row r="12683" spans="1:16" x14ac:dyDescent="0.3">
      <c r="A12683">
        <v>579792</v>
      </c>
      <c r="B12683">
        <v>22396</v>
      </c>
      <c r="C12683" t="s">
        <v>1320</v>
      </c>
      <c r="D12683">
        <v>12</v>
      </c>
      <c r="E12683" s="2">
        <v>40877.654861111107</v>
      </c>
      <c r="F12683" s="3">
        <v>0.39</v>
      </c>
      <c r="G12683">
        <v>12714</v>
      </c>
      <c r="H12683" t="s">
        <v>213</v>
      </c>
      <c r="I12683" s="3">
        <v>4.68</v>
      </c>
      <c r="J12683">
        <v>2011</v>
      </c>
      <c r="K12683">
        <v>11</v>
      </c>
      <c r="L12683" t="s">
        <v>22</v>
      </c>
      <c r="M12683" t="s">
        <v>23</v>
      </c>
      <c r="N12683">
        <v>0</v>
      </c>
      <c r="O12683">
        <v>1</v>
      </c>
      <c r="P12683" t="s">
        <v>32</v>
      </c>
    </row>
    <row r="12684" spans="1:16" x14ac:dyDescent="0.3">
      <c r="A12684">
        <v>566006</v>
      </c>
      <c r="B12684">
        <v>23326</v>
      </c>
      <c r="C12684" t="s">
        <v>1733</v>
      </c>
      <c r="D12684">
        <v>48</v>
      </c>
      <c r="E12684" s="2">
        <v>40794.500694444447</v>
      </c>
      <c r="F12684" s="3">
        <v>0.63</v>
      </c>
      <c r="G12684">
        <v>13018</v>
      </c>
      <c r="H12684" t="s">
        <v>17</v>
      </c>
      <c r="I12684" s="3">
        <v>30.24</v>
      </c>
      <c r="J12684">
        <v>2011</v>
      </c>
      <c r="K12684">
        <v>9</v>
      </c>
      <c r="L12684" t="s">
        <v>90</v>
      </c>
      <c r="M12684" t="s">
        <v>91</v>
      </c>
      <c r="N12684">
        <v>0</v>
      </c>
      <c r="O12684">
        <v>1</v>
      </c>
      <c r="P12684" t="s">
        <v>32</v>
      </c>
    </row>
    <row r="12685" spans="1:16" x14ac:dyDescent="0.3">
      <c r="A12685">
        <v>567280</v>
      </c>
      <c r="B12685">
        <v>23289</v>
      </c>
      <c r="C12685" t="s">
        <v>1423</v>
      </c>
      <c r="D12685">
        <v>144</v>
      </c>
      <c r="E12685" s="2">
        <v>40805.490277777782</v>
      </c>
      <c r="F12685" s="3">
        <v>1.05</v>
      </c>
      <c r="G12685">
        <v>14646</v>
      </c>
      <c r="H12685" t="s">
        <v>440</v>
      </c>
      <c r="I12685" s="3">
        <v>151.19999999999999</v>
      </c>
      <c r="J12685">
        <v>2011</v>
      </c>
      <c r="K12685">
        <v>9</v>
      </c>
      <c r="L12685" t="s">
        <v>90</v>
      </c>
      <c r="M12685" t="s">
        <v>91</v>
      </c>
      <c r="N12685">
        <v>0</v>
      </c>
      <c r="O12685">
        <v>1</v>
      </c>
      <c r="P12685" t="s">
        <v>32</v>
      </c>
    </row>
    <row r="12686" spans="1:16" x14ac:dyDescent="0.3">
      <c r="A12686">
        <v>568719</v>
      </c>
      <c r="B12686">
        <v>22651</v>
      </c>
      <c r="C12686" t="s">
        <v>761</v>
      </c>
      <c r="D12686">
        <v>1</v>
      </c>
      <c r="E12686" s="2">
        <v>40814.679861111108</v>
      </c>
      <c r="F12686" s="3">
        <v>1.63</v>
      </c>
      <c r="H12686" t="s">
        <v>17</v>
      </c>
      <c r="I12686" s="3">
        <v>1.63</v>
      </c>
      <c r="J12686">
        <v>2011</v>
      </c>
      <c r="K12686">
        <v>9</v>
      </c>
      <c r="L12686" t="s">
        <v>90</v>
      </c>
      <c r="M12686" t="s">
        <v>91</v>
      </c>
      <c r="N12686">
        <v>0</v>
      </c>
      <c r="O12686">
        <v>1</v>
      </c>
      <c r="P12686" t="s">
        <v>20</v>
      </c>
    </row>
    <row r="12687" spans="1:16" x14ac:dyDescent="0.3">
      <c r="A12687">
        <v>559672</v>
      </c>
      <c r="B12687">
        <v>82600</v>
      </c>
      <c r="C12687" t="s">
        <v>68</v>
      </c>
      <c r="D12687">
        <v>12</v>
      </c>
      <c r="E12687" s="2">
        <v>40735.586111111108</v>
      </c>
      <c r="F12687" s="3">
        <v>2.1</v>
      </c>
      <c r="G12687">
        <v>14796</v>
      </c>
      <c r="H12687" t="s">
        <v>17</v>
      </c>
      <c r="I12687" s="3">
        <v>25.2</v>
      </c>
      <c r="J12687">
        <v>2011</v>
      </c>
      <c r="K12687">
        <v>7</v>
      </c>
      <c r="L12687" t="s">
        <v>59</v>
      </c>
      <c r="M12687" t="s">
        <v>60</v>
      </c>
      <c r="N12687">
        <v>0</v>
      </c>
      <c r="O12687">
        <v>1</v>
      </c>
      <c r="P12687" t="s">
        <v>32</v>
      </c>
    </row>
    <row r="12688" spans="1:16" x14ac:dyDescent="0.3">
      <c r="A12688">
        <v>548162</v>
      </c>
      <c r="B12688">
        <v>21426</v>
      </c>
      <c r="C12688" t="s">
        <v>1947</v>
      </c>
      <c r="D12688">
        <v>3</v>
      </c>
      <c r="E12688" s="2">
        <v>40631.570833333331</v>
      </c>
      <c r="F12688" s="3">
        <v>4.96</v>
      </c>
      <c r="H12688" t="s">
        <v>17</v>
      </c>
      <c r="I12688" s="3">
        <v>14.88</v>
      </c>
      <c r="J12688">
        <v>2011</v>
      </c>
      <c r="K12688">
        <v>3</v>
      </c>
      <c r="L12688" t="s">
        <v>30</v>
      </c>
      <c r="M12688" t="s">
        <v>31</v>
      </c>
      <c r="N12688">
        <v>0</v>
      </c>
      <c r="O12688">
        <v>1</v>
      </c>
      <c r="P12688" t="s">
        <v>20</v>
      </c>
    </row>
    <row r="12689" spans="1:16" x14ac:dyDescent="0.3">
      <c r="A12689">
        <v>556494</v>
      </c>
      <c r="B12689">
        <v>22970</v>
      </c>
      <c r="C12689" t="s">
        <v>50</v>
      </c>
      <c r="D12689">
        <v>3</v>
      </c>
      <c r="E12689" s="2">
        <v>40706.622916666667</v>
      </c>
      <c r="F12689" s="3">
        <v>2.5499999999999998</v>
      </c>
      <c r="G12689">
        <v>17802</v>
      </c>
      <c r="H12689" t="s">
        <v>17</v>
      </c>
      <c r="I12689" s="3">
        <v>7.6499999999999986</v>
      </c>
      <c r="J12689">
        <v>2011</v>
      </c>
      <c r="K12689">
        <v>6</v>
      </c>
      <c r="L12689" t="s">
        <v>34</v>
      </c>
      <c r="M12689" t="s">
        <v>35</v>
      </c>
      <c r="N12689">
        <v>0</v>
      </c>
      <c r="O12689">
        <v>1</v>
      </c>
      <c r="P12689" t="s">
        <v>32</v>
      </c>
    </row>
    <row r="12690" spans="1:16" x14ac:dyDescent="0.3">
      <c r="A12690">
        <v>573381</v>
      </c>
      <c r="B12690">
        <v>23266</v>
      </c>
      <c r="C12690" t="s">
        <v>303</v>
      </c>
      <c r="D12690">
        <v>2</v>
      </c>
      <c r="E12690" s="2">
        <v>40846.586805555547</v>
      </c>
      <c r="F12690" s="3">
        <v>1.25</v>
      </c>
      <c r="G12690">
        <v>17590</v>
      </c>
      <c r="H12690" t="s">
        <v>17</v>
      </c>
      <c r="I12690" s="3">
        <v>2.5</v>
      </c>
      <c r="J12690">
        <v>2011</v>
      </c>
      <c r="K12690">
        <v>10</v>
      </c>
      <c r="L12690" t="s">
        <v>42</v>
      </c>
      <c r="M12690" t="s">
        <v>43</v>
      </c>
      <c r="N12690">
        <v>0</v>
      </c>
      <c r="O12690">
        <v>1</v>
      </c>
      <c r="P12690" t="s">
        <v>32</v>
      </c>
    </row>
    <row r="12691" spans="1:16" x14ac:dyDescent="0.3">
      <c r="A12691">
        <v>579512</v>
      </c>
      <c r="B12691">
        <v>21169</v>
      </c>
      <c r="C12691" t="s">
        <v>631</v>
      </c>
      <c r="D12691">
        <v>1</v>
      </c>
      <c r="E12691" s="2">
        <v>40876.699305555558</v>
      </c>
      <c r="F12691" s="3">
        <v>4.13</v>
      </c>
      <c r="H12691" t="s">
        <v>17</v>
      </c>
      <c r="I12691" s="3">
        <v>4.13</v>
      </c>
      <c r="J12691">
        <v>2011</v>
      </c>
      <c r="K12691">
        <v>11</v>
      </c>
      <c r="L12691" t="s">
        <v>22</v>
      </c>
      <c r="M12691" t="s">
        <v>23</v>
      </c>
      <c r="N12691">
        <v>0</v>
      </c>
      <c r="O12691">
        <v>1</v>
      </c>
      <c r="P12691" t="s">
        <v>20</v>
      </c>
    </row>
    <row r="12692" spans="1:16" x14ac:dyDescent="0.3">
      <c r="A12692">
        <v>566291</v>
      </c>
      <c r="B12692" t="s">
        <v>916</v>
      </c>
      <c r="C12692" t="s">
        <v>917</v>
      </c>
      <c r="D12692">
        <v>1</v>
      </c>
      <c r="E12692" s="2">
        <v>40797.646527777782</v>
      </c>
      <c r="F12692" s="3">
        <v>5.95</v>
      </c>
      <c r="G12692">
        <v>12965</v>
      </c>
      <c r="H12692" t="s">
        <v>17</v>
      </c>
      <c r="I12692" s="3">
        <v>5.95</v>
      </c>
      <c r="J12692">
        <v>2011</v>
      </c>
      <c r="K12692">
        <v>9</v>
      </c>
      <c r="L12692" t="s">
        <v>90</v>
      </c>
      <c r="M12692" t="s">
        <v>91</v>
      </c>
      <c r="N12692">
        <v>0</v>
      </c>
      <c r="O12692">
        <v>1</v>
      </c>
      <c r="P12692" t="s">
        <v>32</v>
      </c>
    </row>
    <row r="12693" spans="1:16" x14ac:dyDescent="0.3">
      <c r="A12693">
        <v>575725</v>
      </c>
      <c r="B12693">
        <v>20727</v>
      </c>
      <c r="C12693" t="s">
        <v>512</v>
      </c>
      <c r="D12693">
        <v>20</v>
      </c>
      <c r="E12693" s="2">
        <v>40857.781944444447</v>
      </c>
      <c r="F12693" s="3">
        <v>1.65</v>
      </c>
      <c r="G12693">
        <v>13098</v>
      </c>
      <c r="H12693" t="s">
        <v>17</v>
      </c>
      <c r="I12693" s="3">
        <v>33</v>
      </c>
      <c r="J12693">
        <v>2011</v>
      </c>
      <c r="K12693">
        <v>11</v>
      </c>
      <c r="L12693" t="s">
        <v>22</v>
      </c>
      <c r="M12693" t="s">
        <v>23</v>
      </c>
      <c r="N12693">
        <v>0</v>
      </c>
      <c r="O12693">
        <v>1</v>
      </c>
      <c r="P12693" t="s">
        <v>32</v>
      </c>
    </row>
    <row r="12694" spans="1:16" x14ac:dyDescent="0.3">
      <c r="A12694">
        <v>547219</v>
      </c>
      <c r="B12694">
        <v>22398</v>
      </c>
      <c r="C12694" t="s">
        <v>2347</v>
      </c>
      <c r="D12694">
        <v>5</v>
      </c>
      <c r="E12694" s="2">
        <v>40623.618750000001</v>
      </c>
      <c r="F12694" s="3">
        <v>1.25</v>
      </c>
      <c r="H12694" t="s">
        <v>17</v>
      </c>
      <c r="I12694" s="3">
        <v>6.25</v>
      </c>
      <c r="J12694">
        <v>2011</v>
      </c>
      <c r="K12694">
        <v>3</v>
      </c>
      <c r="L12694" t="s">
        <v>30</v>
      </c>
      <c r="M12694" t="s">
        <v>31</v>
      </c>
      <c r="N12694">
        <v>0</v>
      </c>
      <c r="O12694">
        <v>1</v>
      </c>
      <c r="P12694" t="s">
        <v>20</v>
      </c>
    </row>
    <row r="12695" spans="1:16" x14ac:dyDescent="0.3">
      <c r="A12695">
        <v>567142</v>
      </c>
      <c r="B12695">
        <v>23396</v>
      </c>
      <c r="C12695" t="s">
        <v>3082</v>
      </c>
      <c r="D12695">
        <v>4</v>
      </c>
      <c r="E12695" s="2">
        <v>40802.621527777781</v>
      </c>
      <c r="F12695" s="3">
        <v>3.75</v>
      </c>
      <c r="G12695">
        <v>14262</v>
      </c>
      <c r="H12695" t="s">
        <v>17</v>
      </c>
      <c r="I12695" s="3">
        <v>15</v>
      </c>
      <c r="J12695">
        <v>2011</v>
      </c>
      <c r="K12695">
        <v>9</v>
      </c>
      <c r="L12695" t="s">
        <v>90</v>
      </c>
      <c r="M12695" t="s">
        <v>91</v>
      </c>
      <c r="N12695">
        <v>0</v>
      </c>
      <c r="O12695">
        <v>1</v>
      </c>
      <c r="P12695" t="s">
        <v>32</v>
      </c>
    </row>
    <row r="12696" spans="1:16" x14ac:dyDescent="0.3">
      <c r="A12696">
        <v>552324</v>
      </c>
      <c r="B12696">
        <v>22629</v>
      </c>
      <c r="C12696" t="s">
        <v>359</v>
      </c>
      <c r="D12696">
        <v>24</v>
      </c>
      <c r="E12696" s="2">
        <v>40672.406944444447</v>
      </c>
      <c r="F12696" s="3">
        <v>1.95</v>
      </c>
      <c r="G12696">
        <v>16672</v>
      </c>
      <c r="H12696" t="s">
        <v>17</v>
      </c>
      <c r="I12696" s="3">
        <v>46.8</v>
      </c>
      <c r="J12696">
        <v>2011</v>
      </c>
      <c r="K12696">
        <v>5</v>
      </c>
      <c r="L12696" t="s">
        <v>18</v>
      </c>
      <c r="M12696" t="s">
        <v>19</v>
      </c>
      <c r="N12696">
        <v>0</v>
      </c>
      <c r="O12696">
        <v>1</v>
      </c>
      <c r="P12696" t="s">
        <v>32</v>
      </c>
    </row>
    <row r="12697" spans="1:16" x14ac:dyDescent="0.3">
      <c r="A12697">
        <v>577825</v>
      </c>
      <c r="B12697">
        <v>22378</v>
      </c>
      <c r="C12697" t="s">
        <v>420</v>
      </c>
      <c r="D12697">
        <v>5</v>
      </c>
      <c r="E12697" s="2">
        <v>40869.404166666667</v>
      </c>
      <c r="F12697" s="3">
        <v>2.1</v>
      </c>
      <c r="G12697">
        <v>17453</v>
      </c>
      <c r="H12697" t="s">
        <v>17</v>
      </c>
      <c r="I12697" s="3">
        <v>10.5</v>
      </c>
      <c r="J12697">
        <v>2011</v>
      </c>
      <c r="K12697">
        <v>11</v>
      </c>
      <c r="L12697" t="s">
        <v>22</v>
      </c>
      <c r="M12697" t="s">
        <v>23</v>
      </c>
      <c r="N12697">
        <v>0</v>
      </c>
      <c r="O12697">
        <v>1</v>
      </c>
      <c r="P12697" t="s">
        <v>32</v>
      </c>
    </row>
    <row r="12698" spans="1:16" x14ac:dyDescent="0.3">
      <c r="A12698">
        <v>573358</v>
      </c>
      <c r="B12698">
        <v>48188</v>
      </c>
      <c r="C12698" t="s">
        <v>1319</v>
      </c>
      <c r="D12698">
        <v>2</v>
      </c>
      <c r="E12698" s="2">
        <v>40846.531944444447</v>
      </c>
      <c r="F12698" s="3">
        <v>8.25</v>
      </c>
      <c r="G12698">
        <v>17213</v>
      </c>
      <c r="H12698" t="s">
        <v>17</v>
      </c>
      <c r="I12698" s="3">
        <v>16.5</v>
      </c>
      <c r="J12698">
        <v>2011</v>
      </c>
      <c r="K12698">
        <v>10</v>
      </c>
      <c r="L12698" t="s">
        <v>42</v>
      </c>
      <c r="M12698" t="s">
        <v>43</v>
      </c>
      <c r="N12698">
        <v>0</v>
      </c>
      <c r="O12698">
        <v>1</v>
      </c>
      <c r="P12698" t="s">
        <v>32</v>
      </c>
    </row>
    <row r="12699" spans="1:16" x14ac:dyDescent="0.3">
      <c r="A12699">
        <v>576860</v>
      </c>
      <c r="B12699">
        <v>22553</v>
      </c>
      <c r="C12699" t="s">
        <v>1210</v>
      </c>
      <c r="D12699">
        <v>8</v>
      </c>
      <c r="E12699" s="2">
        <v>40863.665277777778</v>
      </c>
      <c r="F12699" s="3">
        <v>1.65</v>
      </c>
      <c r="G12699">
        <v>17602</v>
      </c>
      <c r="H12699" t="s">
        <v>17</v>
      </c>
      <c r="I12699" s="3">
        <v>13.2</v>
      </c>
      <c r="J12699">
        <v>2011</v>
      </c>
      <c r="K12699">
        <v>11</v>
      </c>
      <c r="L12699" t="s">
        <v>22</v>
      </c>
      <c r="M12699" t="s">
        <v>23</v>
      </c>
      <c r="N12699">
        <v>0</v>
      </c>
      <c r="O12699">
        <v>1</v>
      </c>
      <c r="P12699" t="s">
        <v>32</v>
      </c>
    </row>
    <row r="12700" spans="1:16" x14ac:dyDescent="0.3">
      <c r="A12700">
        <v>537131</v>
      </c>
      <c r="B12700">
        <v>22121</v>
      </c>
      <c r="C12700" t="s">
        <v>1807</v>
      </c>
      <c r="D12700">
        <v>2</v>
      </c>
      <c r="E12700" s="2">
        <v>40517.518055555563</v>
      </c>
      <c r="F12700" s="3">
        <v>5.95</v>
      </c>
      <c r="G12700">
        <v>15716</v>
      </c>
      <c r="H12700" t="s">
        <v>17</v>
      </c>
      <c r="I12700" s="3">
        <v>11.9</v>
      </c>
      <c r="J12700">
        <v>2010</v>
      </c>
      <c r="K12700">
        <v>12</v>
      </c>
      <c r="L12700" t="s">
        <v>26</v>
      </c>
      <c r="M12700" t="s">
        <v>27</v>
      </c>
      <c r="N12700">
        <v>0</v>
      </c>
      <c r="O12700">
        <v>1</v>
      </c>
      <c r="P12700" t="s">
        <v>32</v>
      </c>
    </row>
    <row r="12701" spans="1:16" x14ac:dyDescent="0.3">
      <c r="A12701">
        <v>554942</v>
      </c>
      <c r="B12701">
        <v>22904</v>
      </c>
      <c r="C12701" t="s">
        <v>352</v>
      </c>
      <c r="D12701">
        <v>1</v>
      </c>
      <c r="E12701" s="2">
        <v>40690.584027777782</v>
      </c>
      <c r="F12701" s="3">
        <v>2.95</v>
      </c>
      <c r="G12701">
        <v>17841</v>
      </c>
      <c r="H12701" t="s">
        <v>17</v>
      </c>
      <c r="I12701" s="3">
        <v>2.95</v>
      </c>
      <c r="J12701">
        <v>2011</v>
      </c>
      <c r="K12701">
        <v>5</v>
      </c>
      <c r="L12701" t="s">
        <v>18</v>
      </c>
      <c r="M12701" t="s">
        <v>19</v>
      </c>
      <c r="N12701">
        <v>0</v>
      </c>
      <c r="O12701">
        <v>1</v>
      </c>
      <c r="P12701" t="s">
        <v>32</v>
      </c>
    </row>
    <row r="12702" spans="1:16" x14ac:dyDescent="0.3">
      <c r="A12702">
        <v>575674</v>
      </c>
      <c r="B12702">
        <v>20685</v>
      </c>
      <c r="C12702" t="s">
        <v>1030</v>
      </c>
      <c r="D12702">
        <v>2</v>
      </c>
      <c r="E12702" s="2">
        <v>40857.629166666673</v>
      </c>
      <c r="F12702" s="3">
        <v>8.25</v>
      </c>
      <c r="G12702">
        <v>13468</v>
      </c>
      <c r="H12702" t="s">
        <v>17</v>
      </c>
      <c r="I12702" s="3">
        <v>16.5</v>
      </c>
      <c r="J12702">
        <v>2011</v>
      </c>
      <c r="K12702">
        <v>11</v>
      </c>
      <c r="L12702" t="s">
        <v>22</v>
      </c>
      <c r="M12702" t="s">
        <v>23</v>
      </c>
      <c r="N12702">
        <v>0</v>
      </c>
      <c r="O12702">
        <v>1</v>
      </c>
      <c r="P12702" t="s">
        <v>32</v>
      </c>
    </row>
    <row r="12703" spans="1:16" x14ac:dyDescent="0.3">
      <c r="A12703">
        <v>576840</v>
      </c>
      <c r="B12703">
        <v>22812</v>
      </c>
      <c r="C12703" t="s">
        <v>3120</v>
      </c>
      <c r="D12703">
        <v>1</v>
      </c>
      <c r="E12703" s="2">
        <v>40863.640972222223</v>
      </c>
      <c r="F12703" s="3">
        <v>4.13</v>
      </c>
      <c r="H12703" t="s">
        <v>17</v>
      </c>
      <c r="I12703" s="3">
        <v>4.13</v>
      </c>
      <c r="J12703">
        <v>2011</v>
      </c>
      <c r="K12703">
        <v>11</v>
      </c>
      <c r="L12703" t="s">
        <v>22</v>
      </c>
      <c r="M12703" t="s">
        <v>23</v>
      </c>
      <c r="N12703">
        <v>0</v>
      </c>
      <c r="O12703">
        <v>1</v>
      </c>
      <c r="P12703" t="s">
        <v>20</v>
      </c>
    </row>
    <row r="12704" spans="1:16" x14ac:dyDescent="0.3">
      <c r="A12704">
        <v>562965</v>
      </c>
      <c r="B12704">
        <v>20728</v>
      </c>
      <c r="C12704" t="s">
        <v>508</v>
      </c>
      <c r="D12704">
        <v>30</v>
      </c>
      <c r="E12704" s="2">
        <v>40766.447916666657</v>
      </c>
      <c r="F12704" s="3">
        <v>1.65</v>
      </c>
      <c r="G12704">
        <v>18226</v>
      </c>
      <c r="H12704" t="s">
        <v>17</v>
      </c>
      <c r="I12704" s="3">
        <v>49.5</v>
      </c>
      <c r="J12704">
        <v>2011</v>
      </c>
      <c r="K12704">
        <v>8</v>
      </c>
      <c r="L12704" t="s">
        <v>87</v>
      </c>
      <c r="M12704" t="s">
        <v>88</v>
      </c>
      <c r="N12704">
        <v>0</v>
      </c>
      <c r="O12704">
        <v>1</v>
      </c>
      <c r="P12704" t="s">
        <v>32</v>
      </c>
    </row>
    <row r="12705" spans="1:16" x14ac:dyDescent="0.3">
      <c r="A12705">
        <v>566039</v>
      </c>
      <c r="B12705">
        <v>22505</v>
      </c>
      <c r="C12705" t="s">
        <v>806</v>
      </c>
      <c r="D12705">
        <v>4</v>
      </c>
      <c r="E12705" s="2">
        <v>40794.568055555559</v>
      </c>
      <c r="F12705" s="3">
        <v>4.95</v>
      </c>
      <c r="G12705">
        <v>14223</v>
      </c>
      <c r="H12705" t="s">
        <v>17</v>
      </c>
      <c r="I12705" s="3">
        <v>19.8</v>
      </c>
      <c r="J12705">
        <v>2011</v>
      </c>
      <c r="K12705">
        <v>9</v>
      </c>
      <c r="L12705" t="s">
        <v>90</v>
      </c>
      <c r="M12705" t="s">
        <v>91</v>
      </c>
      <c r="N12705">
        <v>0</v>
      </c>
      <c r="O12705">
        <v>1</v>
      </c>
      <c r="P12705" t="s">
        <v>32</v>
      </c>
    </row>
    <row r="12706" spans="1:16" x14ac:dyDescent="0.3">
      <c r="A12706">
        <v>544804</v>
      </c>
      <c r="B12706">
        <v>22855</v>
      </c>
      <c r="C12706" t="s">
        <v>349</v>
      </c>
      <c r="D12706">
        <v>48</v>
      </c>
      <c r="E12706" s="2">
        <v>40597.611111111109</v>
      </c>
      <c r="F12706" s="3">
        <v>1.06</v>
      </c>
      <c r="G12706">
        <v>17504</v>
      </c>
      <c r="H12706" t="s">
        <v>17</v>
      </c>
      <c r="I12706" s="3">
        <v>50.88</v>
      </c>
      <c r="J12706">
        <v>2011</v>
      </c>
      <c r="K12706">
        <v>2</v>
      </c>
      <c r="L12706" t="s">
        <v>63</v>
      </c>
      <c r="M12706" t="s">
        <v>64</v>
      </c>
      <c r="N12706">
        <v>0</v>
      </c>
      <c r="O12706">
        <v>1</v>
      </c>
      <c r="P12706" t="s">
        <v>32</v>
      </c>
    </row>
    <row r="12707" spans="1:16" x14ac:dyDescent="0.3">
      <c r="A12707">
        <v>561068</v>
      </c>
      <c r="B12707">
        <v>85066</v>
      </c>
      <c r="C12707" t="s">
        <v>176</v>
      </c>
      <c r="D12707">
        <v>2</v>
      </c>
      <c r="E12707" s="2">
        <v>40748.606249999997</v>
      </c>
      <c r="F12707" s="3">
        <v>12.75</v>
      </c>
      <c r="G12707">
        <v>13116</v>
      </c>
      <c r="H12707" t="s">
        <v>17</v>
      </c>
      <c r="I12707" s="3">
        <v>25.5</v>
      </c>
      <c r="J12707">
        <v>2011</v>
      </c>
      <c r="K12707">
        <v>7</v>
      </c>
      <c r="L12707" t="s">
        <v>59</v>
      </c>
      <c r="M12707" t="s">
        <v>60</v>
      </c>
      <c r="N12707">
        <v>0</v>
      </c>
      <c r="O12707">
        <v>1</v>
      </c>
      <c r="P12707" t="s">
        <v>32</v>
      </c>
    </row>
    <row r="12708" spans="1:16" x14ac:dyDescent="0.3">
      <c r="A12708">
        <v>550492</v>
      </c>
      <c r="B12708">
        <v>21843</v>
      </c>
      <c r="C12708" t="s">
        <v>242</v>
      </c>
      <c r="D12708">
        <v>1</v>
      </c>
      <c r="E12708" s="2">
        <v>40651.613888888889</v>
      </c>
      <c r="F12708" s="3">
        <v>10.95</v>
      </c>
      <c r="G12708">
        <v>14180</v>
      </c>
      <c r="H12708" t="s">
        <v>17</v>
      </c>
      <c r="I12708" s="3">
        <v>10.95</v>
      </c>
      <c r="J12708">
        <v>2011</v>
      </c>
      <c r="K12708">
        <v>4</v>
      </c>
      <c r="L12708" t="s">
        <v>66</v>
      </c>
      <c r="M12708" t="s">
        <v>67</v>
      </c>
      <c r="N12708">
        <v>0</v>
      </c>
      <c r="O12708">
        <v>1</v>
      </c>
      <c r="P12708" t="s">
        <v>32</v>
      </c>
    </row>
    <row r="12709" spans="1:16" x14ac:dyDescent="0.3">
      <c r="A12709">
        <v>552975</v>
      </c>
      <c r="B12709">
        <v>22925</v>
      </c>
      <c r="C12709" t="s">
        <v>1365</v>
      </c>
      <c r="D12709">
        <v>2</v>
      </c>
      <c r="E12709" s="2">
        <v>40675.581944444442</v>
      </c>
      <c r="F12709" s="3">
        <v>5.95</v>
      </c>
      <c r="G12709">
        <v>17932</v>
      </c>
      <c r="H12709" t="s">
        <v>17</v>
      </c>
      <c r="I12709" s="3">
        <v>11.9</v>
      </c>
      <c r="J12709">
        <v>2011</v>
      </c>
      <c r="K12709">
        <v>5</v>
      </c>
      <c r="L12709" t="s">
        <v>18</v>
      </c>
      <c r="M12709" t="s">
        <v>19</v>
      </c>
      <c r="N12709">
        <v>0</v>
      </c>
      <c r="O12709">
        <v>1</v>
      </c>
      <c r="P12709" t="s">
        <v>32</v>
      </c>
    </row>
    <row r="12710" spans="1:16" x14ac:dyDescent="0.3">
      <c r="A12710">
        <v>550651</v>
      </c>
      <c r="B12710">
        <v>21928</v>
      </c>
      <c r="C12710" t="s">
        <v>537</v>
      </c>
      <c r="D12710">
        <v>1</v>
      </c>
      <c r="E12710" s="2">
        <v>40652.702777777777</v>
      </c>
      <c r="F12710" s="3">
        <v>2.08</v>
      </c>
      <c r="G12710">
        <v>15436</v>
      </c>
      <c r="H12710" t="s">
        <v>17</v>
      </c>
      <c r="I12710" s="3">
        <v>2.08</v>
      </c>
      <c r="J12710">
        <v>2011</v>
      </c>
      <c r="K12710">
        <v>4</v>
      </c>
      <c r="L12710" t="s">
        <v>66</v>
      </c>
      <c r="M12710" t="s">
        <v>67</v>
      </c>
      <c r="N12710">
        <v>0</v>
      </c>
      <c r="O12710">
        <v>1</v>
      </c>
      <c r="P12710" t="s">
        <v>32</v>
      </c>
    </row>
    <row r="12711" spans="1:16" x14ac:dyDescent="0.3">
      <c r="A12711">
        <v>542174</v>
      </c>
      <c r="B12711">
        <v>21313</v>
      </c>
      <c r="C12711" t="s">
        <v>1584</v>
      </c>
      <c r="D12711">
        <v>12</v>
      </c>
      <c r="E12711" s="2">
        <v>40569.468055555553</v>
      </c>
      <c r="F12711" s="3">
        <v>0.85</v>
      </c>
      <c r="G12711">
        <v>16043</v>
      </c>
      <c r="H12711" t="s">
        <v>17</v>
      </c>
      <c r="I12711" s="3">
        <v>10.199999999999999</v>
      </c>
      <c r="J12711">
        <v>2011</v>
      </c>
      <c r="K12711">
        <v>1</v>
      </c>
      <c r="L12711" t="s">
        <v>48</v>
      </c>
      <c r="M12711" t="s">
        <v>49</v>
      </c>
      <c r="N12711">
        <v>0</v>
      </c>
      <c r="O12711">
        <v>1</v>
      </c>
      <c r="P12711" t="s">
        <v>32</v>
      </c>
    </row>
    <row r="12712" spans="1:16" x14ac:dyDescent="0.3">
      <c r="A12712">
        <v>580875</v>
      </c>
      <c r="B12712">
        <v>22067</v>
      </c>
      <c r="C12712" t="s">
        <v>2787</v>
      </c>
      <c r="D12712">
        <v>36</v>
      </c>
      <c r="E12712" s="2">
        <v>40883.507638888892</v>
      </c>
      <c r="F12712" s="3">
        <v>0.39</v>
      </c>
      <c r="G12712">
        <v>17744</v>
      </c>
      <c r="H12712" t="s">
        <v>17</v>
      </c>
      <c r="I12712" s="3">
        <v>14.04</v>
      </c>
      <c r="J12712">
        <v>2011</v>
      </c>
      <c r="K12712">
        <v>12</v>
      </c>
      <c r="L12712" t="s">
        <v>26</v>
      </c>
      <c r="M12712" t="s">
        <v>39</v>
      </c>
      <c r="N12712">
        <v>0</v>
      </c>
      <c r="O12712">
        <v>1</v>
      </c>
      <c r="P12712" t="s">
        <v>32</v>
      </c>
    </row>
    <row r="12713" spans="1:16" x14ac:dyDescent="0.3">
      <c r="A12713">
        <v>538592</v>
      </c>
      <c r="B12713">
        <v>21030</v>
      </c>
      <c r="C12713" t="s">
        <v>3280</v>
      </c>
      <c r="D12713">
        <v>1</v>
      </c>
      <c r="E12713" s="2">
        <v>40525.490972222222</v>
      </c>
      <c r="F12713" s="3">
        <v>1.25</v>
      </c>
      <c r="G12713">
        <v>15854</v>
      </c>
      <c r="H12713" t="s">
        <v>17</v>
      </c>
      <c r="I12713" s="3">
        <v>1.25</v>
      </c>
      <c r="J12713">
        <v>2010</v>
      </c>
      <c r="K12713">
        <v>12</v>
      </c>
      <c r="L12713" t="s">
        <v>26</v>
      </c>
      <c r="M12713" t="s">
        <v>27</v>
      </c>
      <c r="N12713">
        <v>0</v>
      </c>
      <c r="O12713">
        <v>1</v>
      </c>
      <c r="P12713" t="s">
        <v>32</v>
      </c>
    </row>
    <row r="12714" spans="1:16" x14ac:dyDescent="0.3">
      <c r="A12714">
        <v>547094</v>
      </c>
      <c r="B12714">
        <v>22557</v>
      </c>
      <c r="C12714" t="s">
        <v>516</v>
      </c>
      <c r="D12714">
        <v>12</v>
      </c>
      <c r="E12714" s="2">
        <v>40623.36041666667</v>
      </c>
      <c r="F12714" s="3">
        <v>1.65</v>
      </c>
      <c r="G12714">
        <v>13934</v>
      </c>
      <c r="H12714" t="s">
        <v>17</v>
      </c>
      <c r="I12714" s="3">
        <v>19.8</v>
      </c>
      <c r="J12714">
        <v>2011</v>
      </c>
      <c r="K12714">
        <v>3</v>
      </c>
      <c r="L12714" t="s">
        <v>30</v>
      </c>
      <c r="M12714" t="s">
        <v>31</v>
      </c>
      <c r="N12714">
        <v>0</v>
      </c>
      <c r="O12714">
        <v>1</v>
      </c>
      <c r="P12714" t="s">
        <v>32</v>
      </c>
    </row>
    <row r="12715" spans="1:16" x14ac:dyDescent="0.3">
      <c r="A12715">
        <v>540551</v>
      </c>
      <c r="B12715" t="s">
        <v>2377</v>
      </c>
      <c r="C12715" t="s">
        <v>2378</v>
      </c>
      <c r="D12715">
        <v>4</v>
      </c>
      <c r="E12715" s="2">
        <v>40553.404861111107</v>
      </c>
      <c r="F12715" s="3">
        <v>3.36</v>
      </c>
      <c r="H12715" t="s">
        <v>17</v>
      </c>
      <c r="I12715" s="3">
        <v>13.44</v>
      </c>
      <c r="J12715">
        <v>2011</v>
      </c>
      <c r="K12715">
        <v>1</v>
      </c>
      <c r="L12715" t="s">
        <v>48</v>
      </c>
      <c r="M12715" t="s">
        <v>49</v>
      </c>
      <c r="N12715">
        <v>0</v>
      </c>
      <c r="O12715">
        <v>1</v>
      </c>
      <c r="P12715" t="s">
        <v>20</v>
      </c>
    </row>
    <row r="12716" spans="1:16" x14ac:dyDescent="0.3">
      <c r="A12716">
        <v>555247</v>
      </c>
      <c r="B12716" t="s">
        <v>653</v>
      </c>
      <c r="C12716" t="s">
        <v>654</v>
      </c>
      <c r="D12716">
        <v>8</v>
      </c>
      <c r="E12716" s="2">
        <v>40695.612500000003</v>
      </c>
      <c r="F12716" s="3">
        <v>4.1500000000000004</v>
      </c>
      <c r="G12716">
        <v>14315</v>
      </c>
      <c r="H12716" t="s">
        <v>17</v>
      </c>
      <c r="I12716" s="3">
        <v>33.200000000000003</v>
      </c>
      <c r="J12716">
        <v>2011</v>
      </c>
      <c r="K12716">
        <v>6</v>
      </c>
      <c r="L12716" t="s">
        <v>34</v>
      </c>
      <c r="M12716" t="s">
        <v>35</v>
      </c>
      <c r="N12716">
        <v>0</v>
      </c>
      <c r="O12716">
        <v>1</v>
      </c>
      <c r="P12716" t="s">
        <v>32</v>
      </c>
    </row>
    <row r="12717" spans="1:16" x14ac:dyDescent="0.3">
      <c r="A12717">
        <v>547729</v>
      </c>
      <c r="B12717">
        <v>21936</v>
      </c>
      <c r="C12717" t="s">
        <v>1244</v>
      </c>
      <c r="D12717">
        <v>2</v>
      </c>
      <c r="E12717" s="2">
        <v>40627.452777777777</v>
      </c>
      <c r="F12717" s="3">
        <v>2.95</v>
      </c>
      <c r="G12717">
        <v>15529</v>
      </c>
      <c r="H12717" t="s">
        <v>17</v>
      </c>
      <c r="I12717" s="3">
        <v>5.9</v>
      </c>
      <c r="J12717">
        <v>2011</v>
      </c>
      <c r="K12717">
        <v>3</v>
      </c>
      <c r="L12717" t="s">
        <v>30</v>
      </c>
      <c r="M12717" t="s">
        <v>31</v>
      </c>
      <c r="N12717">
        <v>0</v>
      </c>
      <c r="O12717">
        <v>1</v>
      </c>
      <c r="P12717" t="s">
        <v>32</v>
      </c>
    </row>
    <row r="12718" spans="1:16" x14ac:dyDescent="0.3">
      <c r="A12718">
        <v>570213</v>
      </c>
      <c r="B12718">
        <v>22809</v>
      </c>
      <c r="C12718" t="s">
        <v>686</v>
      </c>
      <c r="D12718">
        <v>6</v>
      </c>
      <c r="E12718" s="2">
        <v>40825.480555555558</v>
      </c>
      <c r="F12718" s="3">
        <v>2.95</v>
      </c>
      <c r="G12718">
        <v>16248</v>
      </c>
      <c r="H12718" t="s">
        <v>17</v>
      </c>
      <c r="I12718" s="3">
        <v>17.7</v>
      </c>
      <c r="J12718">
        <v>2011</v>
      </c>
      <c r="K12718">
        <v>10</v>
      </c>
      <c r="L12718" t="s">
        <v>42</v>
      </c>
      <c r="M12718" t="s">
        <v>43</v>
      </c>
      <c r="N12718">
        <v>0</v>
      </c>
      <c r="O12718">
        <v>1</v>
      </c>
      <c r="P12718" t="s">
        <v>32</v>
      </c>
    </row>
    <row r="12719" spans="1:16" x14ac:dyDescent="0.3">
      <c r="A12719">
        <v>537368</v>
      </c>
      <c r="B12719">
        <v>22568</v>
      </c>
      <c r="C12719" t="s">
        <v>1476</v>
      </c>
      <c r="D12719">
        <v>4</v>
      </c>
      <c r="E12719" s="2">
        <v>40518.527777777781</v>
      </c>
      <c r="F12719" s="3">
        <v>3.75</v>
      </c>
      <c r="G12719">
        <v>14911</v>
      </c>
      <c r="H12719" t="s">
        <v>191</v>
      </c>
      <c r="I12719" s="3">
        <v>15</v>
      </c>
      <c r="J12719">
        <v>2010</v>
      </c>
      <c r="K12719">
        <v>12</v>
      </c>
      <c r="L12719" t="s">
        <v>26</v>
      </c>
      <c r="M12719" t="s">
        <v>27</v>
      </c>
      <c r="N12719">
        <v>0</v>
      </c>
      <c r="O12719">
        <v>1</v>
      </c>
      <c r="P12719" t="s">
        <v>32</v>
      </c>
    </row>
    <row r="12720" spans="1:16" x14ac:dyDescent="0.3">
      <c r="A12720">
        <v>559163</v>
      </c>
      <c r="B12720">
        <v>22820</v>
      </c>
      <c r="C12720" t="s">
        <v>3281</v>
      </c>
      <c r="D12720">
        <v>6</v>
      </c>
      <c r="E12720" s="2">
        <v>40730.689583333333</v>
      </c>
      <c r="F12720" s="3">
        <v>0.42</v>
      </c>
      <c r="H12720" t="s">
        <v>17</v>
      </c>
      <c r="I12720" s="3">
        <v>2.52</v>
      </c>
      <c r="J12720">
        <v>2011</v>
      </c>
      <c r="K12720">
        <v>7</v>
      </c>
      <c r="L12720" t="s">
        <v>59</v>
      </c>
      <c r="M12720" t="s">
        <v>60</v>
      </c>
      <c r="N12720">
        <v>0</v>
      </c>
      <c r="O12720">
        <v>1</v>
      </c>
      <c r="P12720" t="s">
        <v>20</v>
      </c>
    </row>
    <row r="12721" spans="1:16" x14ac:dyDescent="0.3">
      <c r="A12721">
        <v>577785</v>
      </c>
      <c r="B12721">
        <v>23240</v>
      </c>
      <c r="C12721" t="s">
        <v>1454</v>
      </c>
      <c r="D12721">
        <v>6</v>
      </c>
      <c r="E12721" s="2">
        <v>40868.684027777781</v>
      </c>
      <c r="F12721" s="3">
        <v>4.1500000000000004</v>
      </c>
      <c r="G12721">
        <v>16369</v>
      </c>
      <c r="H12721" t="s">
        <v>17</v>
      </c>
      <c r="I12721" s="3">
        <v>24.9</v>
      </c>
      <c r="J12721">
        <v>2011</v>
      </c>
      <c r="K12721">
        <v>11</v>
      </c>
      <c r="L12721" t="s">
        <v>22</v>
      </c>
      <c r="M12721" t="s">
        <v>23</v>
      </c>
      <c r="N12721">
        <v>0</v>
      </c>
      <c r="O12721">
        <v>1</v>
      </c>
      <c r="P12721" t="s">
        <v>32</v>
      </c>
    </row>
    <row r="12722" spans="1:16" x14ac:dyDescent="0.3">
      <c r="A12722">
        <v>571184</v>
      </c>
      <c r="B12722">
        <v>21683</v>
      </c>
      <c r="C12722" t="s">
        <v>563</v>
      </c>
      <c r="D12722">
        <v>12</v>
      </c>
      <c r="E12722" s="2">
        <v>40830.464583333327</v>
      </c>
      <c r="F12722" s="3">
        <v>2.95</v>
      </c>
      <c r="G12722">
        <v>15478</v>
      </c>
      <c r="H12722" t="s">
        <v>17</v>
      </c>
      <c r="I12722" s="3">
        <v>35.400000000000013</v>
      </c>
      <c r="J12722">
        <v>2011</v>
      </c>
      <c r="K12722">
        <v>10</v>
      </c>
      <c r="L12722" t="s">
        <v>42</v>
      </c>
      <c r="M12722" t="s">
        <v>43</v>
      </c>
      <c r="N12722">
        <v>0</v>
      </c>
      <c r="O12722">
        <v>1</v>
      </c>
      <c r="P12722" t="s">
        <v>32</v>
      </c>
    </row>
    <row r="12723" spans="1:16" x14ac:dyDescent="0.3">
      <c r="A12723">
        <v>559338</v>
      </c>
      <c r="B12723">
        <v>22280</v>
      </c>
      <c r="C12723" t="s">
        <v>1709</v>
      </c>
      <c r="D12723">
        <v>2</v>
      </c>
      <c r="E12723" s="2">
        <v>40731.6875</v>
      </c>
      <c r="F12723" s="3">
        <v>0.83</v>
      </c>
      <c r="H12723" t="s">
        <v>17</v>
      </c>
      <c r="I12723" s="3">
        <v>1.66</v>
      </c>
      <c r="J12723">
        <v>2011</v>
      </c>
      <c r="K12723">
        <v>7</v>
      </c>
      <c r="L12723" t="s">
        <v>59</v>
      </c>
      <c r="M12723" t="s">
        <v>60</v>
      </c>
      <c r="N12723">
        <v>0</v>
      </c>
      <c r="O12723">
        <v>1</v>
      </c>
      <c r="P12723" t="s">
        <v>20</v>
      </c>
    </row>
    <row r="12724" spans="1:16" x14ac:dyDescent="0.3">
      <c r="A12724">
        <v>575605</v>
      </c>
      <c r="B12724">
        <v>23353</v>
      </c>
      <c r="C12724" t="s">
        <v>2677</v>
      </c>
      <c r="D12724">
        <v>36</v>
      </c>
      <c r="E12724" s="2">
        <v>40857.524305555547</v>
      </c>
      <c r="F12724" s="3">
        <v>0.83</v>
      </c>
      <c r="G12724">
        <v>17188</v>
      </c>
      <c r="H12724" t="s">
        <v>17</v>
      </c>
      <c r="I12724" s="3">
        <v>29.88</v>
      </c>
      <c r="J12724">
        <v>2011</v>
      </c>
      <c r="K12724">
        <v>11</v>
      </c>
      <c r="L12724" t="s">
        <v>22</v>
      </c>
      <c r="M12724" t="s">
        <v>23</v>
      </c>
      <c r="N12724">
        <v>0</v>
      </c>
      <c r="O12724">
        <v>1</v>
      </c>
      <c r="P12724" t="s">
        <v>32</v>
      </c>
    </row>
    <row r="12725" spans="1:16" x14ac:dyDescent="0.3">
      <c r="A12725">
        <v>543400</v>
      </c>
      <c r="B12725">
        <v>20724</v>
      </c>
      <c r="C12725" t="s">
        <v>282</v>
      </c>
      <c r="D12725">
        <v>10</v>
      </c>
      <c r="E12725" s="2">
        <v>40582.477083333331</v>
      </c>
      <c r="F12725" s="3">
        <v>0.85</v>
      </c>
      <c r="G12725">
        <v>14688</v>
      </c>
      <c r="H12725" t="s">
        <v>17</v>
      </c>
      <c r="I12725" s="3">
        <v>8.5</v>
      </c>
      <c r="J12725">
        <v>2011</v>
      </c>
      <c r="K12725">
        <v>2</v>
      </c>
      <c r="L12725" t="s">
        <v>63</v>
      </c>
      <c r="M12725" t="s">
        <v>64</v>
      </c>
      <c r="N12725">
        <v>0</v>
      </c>
      <c r="O12725">
        <v>1</v>
      </c>
      <c r="P12725" t="s">
        <v>32</v>
      </c>
    </row>
    <row r="12726" spans="1:16" x14ac:dyDescent="0.3">
      <c r="A12726">
        <v>577141</v>
      </c>
      <c r="B12726">
        <v>22666</v>
      </c>
      <c r="C12726" t="s">
        <v>613</v>
      </c>
      <c r="D12726">
        <v>6</v>
      </c>
      <c r="E12726" s="2">
        <v>40865.382638888892</v>
      </c>
      <c r="F12726" s="3">
        <v>2.95</v>
      </c>
      <c r="G12726">
        <v>13269</v>
      </c>
      <c r="H12726" t="s">
        <v>17</v>
      </c>
      <c r="I12726" s="3">
        <v>17.7</v>
      </c>
      <c r="J12726">
        <v>2011</v>
      </c>
      <c r="K12726">
        <v>11</v>
      </c>
      <c r="L12726" t="s">
        <v>22</v>
      </c>
      <c r="M12726" t="s">
        <v>23</v>
      </c>
      <c r="N12726">
        <v>0</v>
      </c>
      <c r="O12726">
        <v>1</v>
      </c>
      <c r="P12726" t="s">
        <v>32</v>
      </c>
    </row>
    <row r="12727" spans="1:16" x14ac:dyDescent="0.3">
      <c r="A12727">
        <v>537196</v>
      </c>
      <c r="B12727">
        <v>21232</v>
      </c>
      <c r="C12727" t="s">
        <v>178</v>
      </c>
      <c r="D12727">
        <v>2</v>
      </c>
      <c r="E12727" s="2">
        <v>40517.579861111109</v>
      </c>
      <c r="F12727" s="3">
        <v>1.25</v>
      </c>
      <c r="G12727">
        <v>15426</v>
      </c>
      <c r="H12727" t="s">
        <v>17</v>
      </c>
      <c r="I12727" s="3">
        <v>2.5</v>
      </c>
      <c r="J12727">
        <v>2010</v>
      </c>
      <c r="K12727">
        <v>12</v>
      </c>
      <c r="L12727" t="s">
        <v>26</v>
      </c>
      <c r="M12727" t="s">
        <v>27</v>
      </c>
      <c r="N12727">
        <v>0</v>
      </c>
      <c r="O12727">
        <v>1</v>
      </c>
      <c r="P12727" t="s">
        <v>32</v>
      </c>
    </row>
    <row r="12728" spans="1:16" x14ac:dyDescent="0.3">
      <c r="A12728">
        <v>580695</v>
      </c>
      <c r="B12728">
        <v>22467</v>
      </c>
      <c r="C12728" t="s">
        <v>80</v>
      </c>
      <c r="D12728">
        <v>1</v>
      </c>
      <c r="E12728" s="2">
        <v>40882.668749999997</v>
      </c>
      <c r="F12728" s="3">
        <v>2.5499999999999998</v>
      </c>
      <c r="G12728">
        <v>13230</v>
      </c>
      <c r="H12728" t="s">
        <v>17</v>
      </c>
      <c r="I12728" s="3">
        <v>2.5499999999999998</v>
      </c>
      <c r="J12728">
        <v>2011</v>
      </c>
      <c r="K12728">
        <v>12</v>
      </c>
      <c r="L12728" t="s">
        <v>26</v>
      </c>
      <c r="M12728" t="s">
        <v>39</v>
      </c>
      <c r="N12728">
        <v>0</v>
      </c>
      <c r="O12728">
        <v>1</v>
      </c>
      <c r="P12728" t="s">
        <v>32</v>
      </c>
    </row>
    <row r="12729" spans="1:16" x14ac:dyDescent="0.3">
      <c r="A12729">
        <v>579470</v>
      </c>
      <c r="B12729">
        <v>23144</v>
      </c>
      <c r="C12729" t="s">
        <v>449</v>
      </c>
      <c r="D12729">
        <v>8</v>
      </c>
      <c r="E12729" s="2">
        <v>40876.629166666673</v>
      </c>
      <c r="F12729" s="3">
        <v>0.83</v>
      </c>
      <c r="G12729">
        <v>16549</v>
      </c>
      <c r="H12729" t="s">
        <v>17</v>
      </c>
      <c r="I12729" s="3">
        <v>6.64</v>
      </c>
      <c r="J12729">
        <v>2011</v>
      </c>
      <c r="K12729">
        <v>11</v>
      </c>
      <c r="L12729" t="s">
        <v>22</v>
      </c>
      <c r="M12729" t="s">
        <v>23</v>
      </c>
      <c r="N12729">
        <v>0</v>
      </c>
      <c r="O12729">
        <v>1</v>
      </c>
      <c r="P12729" t="s">
        <v>32</v>
      </c>
    </row>
    <row r="12730" spans="1:16" x14ac:dyDescent="0.3">
      <c r="A12730">
        <v>552472</v>
      </c>
      <c r="B12730">
        <v>22750</v>
      </c>
      <c r="C12730" t="s">
        <v>2293</v>
      </c>
      <c r="D12730">
        <v>4</v>
      </c>
      <c r="E12730" s="2">
        <v>40672.658333333333</v>
      </c>
      <c r="F12730" s="3">
        <v>3.75</v>
      </c>
      <c r="G12730">
        <v>16503</v>
      </c>
      <c r="H12730" t="s">
        <v>17</v>
      </c>
      <c r="I12730" s="3">
        <v>15</v>
      </c>
      <c r="J12730">
        <v>2011</v>
      </c>
      <c r="K12730">
        <v>5</v>
      </c>
      <c r="L12730" t="s">
        <v>18</v>
      </c>
      <c r="M12730" t="s">
        <v>19</v>
      </c>
      <c r="N12730">
        <v>0</v>
      </c>
      <c r="O12730">
        <v>1</v>
      </c>
      <c r="P12730" t="s">
        <v>32</v>
      </c>
    </row>
    <row r="12731" spans="1:16" x14ac:dyDescent="0.3">
      <c r="A12731">
        <v>541224</v>
      </c>
      <c r="B12731">
        <v>21746</v>
      </c>
      <c r="C12731" t="s">
        <v>2290</v>
      </c>
      <c r="D12731">
        <v>12</v>
      </c>
      <c r="E12731" s="2">
        <v>40557.614583333343</v>
      </c>
      <c r="F12731" s="3">
        <v>1.25</v>
      </c>
      <c r="G12731">
        <v>12474</v>
      </c>
      <c r="H12731" t="s">
        <v>74</v>
      </c>
      <c r="I12731" s="3">
        <v>15</v>
      </c>
      <c r="J12731">
        <v>2011</v>
      </c>
      <c r="K12731">
        <v>1</v>
      </c>
      <c r="L12731" t="s">
        <v>48</v>
      </c>
      <c r="M12731" t="s">
        <v>49</v>
      </c>
      <c r="N12731">
        <v>0</v>
      </c>
      <c r="O12731">
        <v>1</v>
      </c>
      <c r="P12731" t="s">
        <v>32</v>
      </c>
    </row>
    <row r="12732" spans="1:16" x14ac:dyDescent="0.3">
      <c r="A12732">
        <v>541999</v>
      </c>
      <c r="B12732" t="s">
        <v>2132</v>
      </c>
      <c r="C12732" t="s">
        <v>2133</v>
      </c>
      <c r="D12732">
        <v>1</v>
      </c>
      <c r="E12732" s="2">
        <v>40568.447916666657</v>
      </c>
      <c r="F12732" s="3">
        <v>4.13</v>
      </c>
      <c r="H12732" t="s">
        <v>17</v>
      </c>
      <c r="I12732" s="3">
        <v>4.13</v>
      </c>
      <c r="J12732">
        <v>2011</v>
      </c>
      <c r="K12732">
        <v>1</v>
      </c>
      <c r="L12732" t="s">
        <v>48</v>
      </c>
      <c r="M12732" t="s">
        <v>49</v>
      </c>
      <c r="N12732">
        <v>0</v>
      </c>
      <c r="O12732">
        <v>1</v>
      </c>
      <c r="P12732" t="s">
        <v>20</v>
      </c>
    </row>
    <row r="12733" spans="1:16" x14ac:dyDescent="0.3">
      <c r="A12733">
        <v>562964</v>
      </c>
      <c r="B12733">
        <v>22853</v>
      </c>
      <c r="C12733" t="s">
        <v>3282</v>
      </c>
      <c r="D12733">
        <v>6</v>
      </c>
      <c r="E12733" s="2">
        <v>40766.436805555553</v>
      </c>
      <c r="F12733" s="3">
        <v>3.25</v>
      </c>
      <c r="G12733">
        <v>13488</v>
      </c>
      <c r="H12733" t="s">
        <v>17</v>
      </c>
      <c r="I12733" s="3">
        <v>19.5</v>
      </c>
      <c r="J12733">
        <v>2011</v>
      </c>
      <c r="K12733">
        <v>8</v>
      </c>
      <c r="L12733" t="s">
        <v>87</v>
      </c>
      <c r="M12733" t="s">
        <v>88</v>
      </c>
      <c r="N12733">
        <v>0</v>
      </c>
      <c r="O12733">
        <v>1</v>
      </c>
      <c r="P12733" t="s">
        <v>32</v>
      </c>
    </row>
    <row r="12734" spans="1:16" x14ac:dyDescent="0.3">
      <c r="A12734">
        <v>547658</v>
      </c>
      <c r="B12734">
        <v>22720</v>
      </c>
      <c r="C12734" t="s">
        <v>380</v>
      </c>
      <c r="D12734">
        <v>2</v>
      </c>
      <c r="E12734" s="2">
        <v>40626.544444444437</v>
      </c>
      <c r="F12734" s="3">
        <v>4.95</v>
      </c>
      <c r="G12734">
        <v>13736</v>
      </c>
      <c r="H12734" t="s">
        <v>17</v>
      </c>
      <c r="I12734" s="3">
        <v>9.9</v>
      </c>
      <c r="J12734">
        <v>2011</v>
      </c>
      <c r="K12734">
        <v>3</v>
      </c>
      <c r="L12734" t="s">
        <v>30</v>
      </c>
      <c r="M12734" t="s">
        <v>31</v>
      </c>
      <c r="N12734">
        <v>0</v>
      </c>
      <c r="O12734">
        <v>1</v>
      </c>
      <c r="P12734" t="s">
        <v>32</v>
      </c>
    </row>
    <row r="12735" spans="1:16" x14ac:dyDescent="0.3">
      <c r="A12735">
        <v>565248</v>
      </c>
      <c r="B12735" t="s">
        <v>239</v>
      </c>
      <c r="C12735" t="s">
        <v>240</v>
      </c>
      <c r="D12735">
        <v>1</v>
      </c>
      <c r="E12735" s="2">
        <v>40788.44027777778</v>
      </c>
      <c r="F12735" s="3">
        <v>2.08</v>
      </c>
      <c r="G12735">
        <v>15860</v>
      </c>
      <c r="H12735" t="s">
        <v>17</v>
      </c>
      <c r="I12735" s="3">
        <v>2.08</v>
      </c>
      <c r="J12735">
        <v>2011</v>
      </c>
      <c r="K12735">
        <v>9</v>
      </c>
      <c r="L12735" t="s">
        <v>90</v>
      </c>
      <c r="M12735" t="s">
        <v>91</v>
      </c>
      <c r="N12735">
        <v>0</v>
      </c>
      <c r="O12735">
        <v>1</v>
      </c>
      <c r="P12735" t="s">
        <v>32</v>
      </c>
    </row>
    <row r="12736" spans="1:16" x14ac:dyDescent="0.3">
      <c r="A12736">
        <v>570027</v>
      </c>
      <c r="B12736">
        <v>22086</v>
      </c>
      <c r="C12736" t="s">
        <v>585</v>
      </c>
      <c r="D12736">
        <v>6</v>
      </c>
      <c r="E12736" s="2">
        <v>40823.445138888892</v>
      </c>
      <c r="F12736" s="3">
        <v>2.95</v>
      </c>
      <c r="G12736">
        <v>14844</v>
      </c>
      <c r="H12736" t="s">
        <v>17</v>
      </c>
      <c r="I12736" s="3">
        <v>17.7</v>
      </c>
      <c r="J12736">
        <v>2011</v>
      </c>
      <c r="K12736">
        <v>10</v>
      </c>
      <c r="L12736" t="s">
        <v>42</v>
      </c>
      <c r="M12736" t="s">
        <v>43</v>
      </c>
      <c r="N12736">
        <v>0</v>
      </c>
      <c r="O12736">
        <v>1</v>
      </c>
      <c r="P12736" t="s">
        <v>32</v>
      </c>
    </row>
    <row r="12737" spans="1:16" x14ac:dyDescent="0.3">
      <c r="A12737">
        <v>545589</v>
      </c>
      <c r="B12737">
        <v>22727</v>
      </c>
      <c r="C12737" t="s">
        <v>999</v>
      </c>
      <c r="D12737">
        <v>4</v>
      </c>
      <c r="E12737" s="2">
        <v>40606.431250000001</v>
      </c>
      <c r="F12737" s="3">
        <v>3.75</v>
      </c>
      <c r="G12737">
        <v>17001</v>
      </c>
      <c r="H12737" t="s">
        <v>17</v>
      </c>
      <c r="I12737" s="3">
        <v>15</v>
      </c>
      <c r="J12737">
        <v>2011</v>
      </c>
      <c r="K12737">
        <v>3</v>
      </c>
      <c r="L12737" t="s">
        <v>30</v>
      </c>
      <c r="M12737" t="s">
        <v>31</v>
      </c>
      <c r="N12737">
        <v>0</v>
      </c>
      <c r="O12737">
        <v>1</v>
      </c>
      <c r="P12737" t="s">
        <v>32</v>
      </c>
    </row>
    <row r="12738" spans="1:16" x14ac:dyDescent="0.3">
      <c r="A12738">
        <v>566400</v>
      </c>
      <c r="B12738">
        <v>23427</v>
      </c>
      <c r="C12738" t="s">
        <v>1896</v>
      </c>
      <c r="D12738">
        <v>1</v>
      </c>
      <c r="E12738" s="2">
        <v>40798.552777777782</v>
      </c>
      <c r="F12738" s="3">
        <v>12.5</v>
      </c>
      <c r="G12738">
        <v>17139</v>
      </c>
      <c r="H12738" t="s">
        <v>17</v>
      </c>
      <c r="I12738" s="3">
        <v>12.5</v>
      </c>
      <c r="J12738">
        <v>2011</v>
      </c>
      <c r="K12738">
        <v>9</v>
      </c>
      <c r="L12738" t="s">
        <v>90</v>
      </c>
      <c r="M12738" t="s">
        <v>91</v>
      </c>
      <c r="N12738">
        <v>0</v>
      </c>
      <c r="O12738">
        <v>1</v>
      </c>
      <c r="P12738" t="s">
        <v>32</v>
      </c>
    </row>
    <row r="12739" spans="1:16" x14ac:dyDescent="0.3">
      <c r="A12739">
        <v>543111</v>
      </c>
      <c r="B12739">
        <v>82600</v>
      </c>
      <c r="C12739" t="s">
        <v>68</v>
      </c>
      <c r="D12739">
        <v>1</v>
      </c>
      <c r="E12739" s="2">
        <v>40577.530555555553</v>
      </c>
      <c r="F12739" s="3">
        <v>2.1</v>
      </c>
      <c r="G12739">
        <v>15719</v>
      </c>
      <c r="H12739" t="s">
        <v>17</v>
      </c>
      <c r="I12739" s="3">
        <v>2.1</v>
      </c>
      <c r="J12739">
        <v>2011</v>
      </c>
      <c r="K12739">
        <v>2</v>
      </c>
      <c r="L12739" t="s">
        <v>63</v>
      </c>
      <c r="M12739" t="s">
        <v>64</v>
      </c>
      <c r="N12739">
        <v>0</v>
      </c>
      <c r="O12739">
        <v>1</v>
      </c>
      <c r="P12739" t="s">
        <v>32</v>
      </c>
    </row>
    <row r="12740" spans="1:16" x14ac:dyDescent="0.3">
      <c r="A12740">
        <v>565593</v>
      </c>
      <c r="B12740">
        <v>23206</v>
      </c>
      <c r="C12740" t="s">
        <v>401</v>
      </c>
      <c r="D12740">
        <v>10</v>
      </c>
      <c r="E12740" s="2">
        <v>40791.588194444441</v>
      </c>
      <c r="F12740" s="3">
        <v>1.65</v>
      </c>
      <c r="G12740">
        <v>17612</v>
      </c>
      <c r="H12740" t="s">
        <v>17</v>
      </c>
      <c r="I12740" s="3">
        <v>16.5</v>
      </c>
      <c r="J12740">
        <v>2011</v>
      </c>
      <c r="K12740">
        <v>9</v>
      </c>
      <c r="L12740" t="s">
        <v>90</v>
      </c>
      <c r="M12740" t="s">
        <v>91</v>
      </c>
      <c r="N12740">
        <v>0</v>
      </c>
      <c r="O12740">
        <v>1</v>
      </c>
      <c r="P12740" t="s">
        <v>32</v>
      </c>
    </row>
    <row r="12741" spans="1:16" x14ac:dyDescent="0.3">
      <c r="A12741">
        <v>561382</v>
      </c>
      <c r="B12741">
        <v>21819</v>
      </c>
      <c r="C12741" t="s">
        <v>1133</v>
      </c>
      <c r="D12741">
        <v>2</v>
      </c>
      <c r="E12741" s="2">
        <v>40750.727083333331</v>
      </c>
      <c r="F12741" s="3">
        <v>0.85</v>
      </c>
      <c r="G12741">
        <v>16750</v>
      </c>
      <c r="H12741" t="s">
        <v>17</v>
      </c>
      <c r="I12741" s="3">
        <v>1.7</v>
      </c>
      <c r="J12741">
        <v>2011</v>
      </c>
      <c r="K12741">
        <v>7</v>
      </c>
      <c r="L12741" t="s">
        <v>59</v>
      </c>
      <c r="M12741" t="s">
        <v>60</v>
      </c>
      <c r="N12741">
        <v>0</v>
      </c>
      <c r="O12741">
        <v>1</v>
      </c>
      <c r="P12741" t="s">
        <v>32</v>
      </c>
    </row>
    <row r="12742" spans="1:16" x14ac:dyDescent="0.3">
      <c r="A12742">
        <v>563195</v>
      </c>
      <c r="B12742" t="s">
        <v>2910</v>
      </c>
      <c r="C12742" t="s">
        <v>2911</v>
      </c>
      <c r="D12742">
        <v>1</v>
      </c>
      <c r="E12742" s="2">
        <v>40767.691666666673</v>
      </c>
      <c r="F12742" s="3">
        <v>2.46</v>
      </c>
      <c r="H12742" t="s">
        <v>17</v>
      </c>
      <c r="I12742" s="3">
        <v>2.46</v>
      </c>
      <c r="J12742">
        <v>2011</v>
      </c>
      <c r="K12742">
        <v>8</v>
      </c>
      <c r="L12742" t="s">
        <v>87</v>
      </c>
      <c r="M12742" t="s">
        <v>88</v>
      </c>
      <c r="N12742">
        <v>0</v>
      </c>
      <c r="O12742">
        <v>1</v>
      </c>
      <c r="P12742" t="s">
        <v>20</v>
      </c>
    </row>
    <row r="12743" spans="1:16" x14ac:dyDescent="0.3">
      <c r="A12743">
        <v>575698</v>
      </c>
      <c r="B12743">
        <v>21212</v>
      </c>
      <c r="C12743" t="s">
        <v>413</v>
      </c>
      <c r="D12743">
        <v>24</v>
      </c>
      <c r="E12743" s="2">
        <v>40857.70208333333</v>
      </c>
      <c r="F12743" s="3">
        <v>0.55000000000000004</v>
      </c>
      <c r="G12743">
        <v>16094</v>
      </c>
      <c r="H12743" t="s">
        <v>17</v>
      </c>
      <c r="I12743" s="3">
        <v>13.2</v>
      </c>
      <c r="J12743">
        <v>2011</v>
      </c>
      <c r="K12743">
        <v>11</v>
      </c>
      <c r="L12743" t="s">
        <v>22</v>
      </c>
      <c r="M12743" t="s">
        <v>23</v>
      </c>
      <c r="N12743">
        <v>0</v>
      </c>
      <c r="O12743">
        <v>1</v>
      </c>
      <c r="P12743" t="s">
        <v>32</v>
      </c>
    </row>
    <row r="12744" spans="1:16" x14ac:dyDescent="0.3">
      <c r="A12744">
        <v>560895</v>
      </c>
      <c r="B12744">
        <v>23546</v>
      </c>
      <c r="C12744" t="s">
        <v>439</v>
      </c>
      <c r="D12744">
        <v>25</v>
      </c>
      <c r="E12744" s="2">
        <v>40745.716666666667</v>
      </c>
      <c r="F12744" s="3">
        <v>0.42</v>
      </c>
      <c r="G12744">
        <v>13089</v>
      </c>
      <c r="H12744" t="s">
        <v>17</v>
      </c>
      <c r="I12744" s="3">
        <v>10.5</v>
      </c>
      <c r="J12744">
        <v>2011</v>
      </c>
      <c r="K12744">
        <v>7</v>
      </c>
      <c r="L12744" t="s">
        <v>59</v>
      </c>
      <c r="M12744" t="s">
        <v>60</v>
      </c>
      <c r="N12744">
        <v>0</v>
      </c>
      <c r="O12744">
        <v>1</v>
      </c>
      <c r="P12744" t="s">
        <v>32</v>
      </c>
    </row>
    <row r="12745" spans="1:16" x14ac:dyDescent="0.3">
      <c r="A12745">
        <v>568896</v>
      </c>
      <c r="B12745">
        <v>85053</v>
      </c>
      <c r="C12745" t="s">
        <v>1169</v>
      </c>
      <c r="D12745">
        <v>2</v>
      </c>
      <c r="E12745" s="2">
        <v>40815.550694444442</v>
      </c>
      <c r="F12745" s="3">
        <v>2.1</v>
      </c>
      <c r="G12745">
        <v>16361</v>
      </c>
      <c r="H12745" t="s">
        <v>17</v>
      </c>
      <c r="I12745" s="3">
        <v>4.2</v>
      </c>
      <c r="J12745">
        <v>2011</v>
      </c>
      <c r="K12745">
        <v>9</v>
      </c>
      <c r="L12745" t="s">
        <v>90</v>
      </c>
      <c r="M12745" t="s">
        <v>91</v>
      </c>
      <c r="N12745">
        <v>0</v>
      </c>
      <c r="O12745">
        <v>1</v>
      </c>
      <c r="P12745" t="s">
        <v>32</v>
      </c>
    </row>
    <row r="12746" spans="1:16" x14ac:dyDescent="0.3">
      <c r="A12746">
        <v>546896</v>
      </c>
      <c r="B12746">
        <v>20719</v>
      </c>
      <c r="C12746" t="s">
        <v>271</v>
      </c>
      <c r="D12746">
        <v>1</v>
      </c>
      <c r="E12746" s="2">
        <v>40619.76666666667</v>
      </c>
      <c r="F12746" s="3">
        <v>1.63</v>
      </c>
      <c r="H12746" t="s">
        <v>17</v>
      </c>
      <c r="I12746" s="3">
        <v>1.63</v>
      </c>
      <c r="J12746">
        <v>2011</v>
      </c>
      <c r="K12746">
        <v>3</v>
      </c>
      <c r="L12746" t="s">
        <v>30</v>
      </c>
      <c r="M12746" t="s">
        <v>31</v>
      </c>
      <c r="N12746">
        <v>0</v>
      </c>
      <c r="O12746">
        <v>1</v>
      </c>
      <c r="P12746" t="s">
        <v>20</v>
      </c>
    </row>
    <row r="12747" spans="1:16" x14ac:dyDescent="0.3">
      <c r="A12747">
        <v>557747</v>
      </c>
      <c r="B12747">
        <v>21901</v>
      </c>
      <c r="C12747" t="s">
        <v>267</v>
      </c>
      <c r="D12747">
        <v>24</v>
      </c>
      <c r="E12747" s="2">
        <v>40716.517361111109</v>
      </c>
      <c r="F12747" s="3">
        <v>0.65</v>
      </c>
      <c r="G12747">
        <v>13611</v>
      </c>
      <c r="H12747" t="s">
        <v>17</v>
      </c>
      <c r="I12747" s="3">
        <v>15.6</v>
      </c>
      <c r="J12747">
        <v>2011</v>
      </c>
      <c r="K12747">
        <v>6</v>
      </c>
      <c r="L12747" t="s">
        <v>34</v>
      </c>
      <c r="M12747" t="s">
        <v>35</v>
      </c>
      <c r="N12747">
        <v>0</v>
      </c>
      <c r="O12747">
        <v>1</v>
      </c>
      <c r="P12747" t="s">
        <v>32</v>
      </c>
    </row>
    <row r="12748" spans="1:16" x14ac:dyDescent="0.3">
      <c r="A12748" t="s">
        <v>3097</v>
      </c>
      <c r="B12748">
        <v>22180</v>
      </c>
      <c r="C12748" t="s">
        <v>3283</v>
      </c>
      <c r="D12748">
        <v>-1</v>
      </c>
      <c r="E12748" s="2">
        <v>40638.447916666657</v>
      </c>
      <c r="F12748" s="3">
        <v>9.9499999999999993</v>
      </c>
      <c r="G12748">
        <v>14546</v>
      </c>
      <c r="H12748" t="s">
        <v>17</v>
      </c>
      <c r="I12748" s="3">
        <v>-9.9499999999999993</v>
      </c>
      <c r="J12748">
        <v>2011</v>
      </c>
      <c r="K12748">
        <v>4</v>
      </c>
      <c r="L12748" t="s">
        <v>66</v>
      </c>
      <c r="M12748" t="s">
        <v>67</v>
      </c>
      <c r="N12748">
        <v>1</v>
      </c>
      <c r="O12748">
        <v>0</v>
      </c>
      <c r="P12748" t="s">
        <v>32</v>
      </c>
    </row>
    <row r="12749" spans="1:16" x14ac:dyDescent="0.3">
      <c r="A12749">
        <v>577800</v>
      </c>
      <c r="B12749">
        <v>22726</v>
      </c>
      <c r="C12749" t="s">
        <v>263</v>
      </c>
      <c r="D12749">
        <v>4</v>
      </c>
      <c r="E12749" s="2">
        <v>40868.708333333343</v>
      </c>
      <c r="F12749" s="3">
        <v>3.75</v>
      </c>
      <c r="G12749">
        <v>15484</v>
      </c>
      <c r="H12749" t="s">
        <v>17</v>
      </c>
      <c r="I12749" s="3">
        <v>15</v>
      </c>
      <c r="J12749">
        <v>2011</v>
      </c>
      <c r="K12749">
        <v>11</v>
      </c>
      <c r="L12749" t="s">
        <v>22</v>
      </c>
      <c r="M12749" t="s">
        <v>23</v>
      </c>
      <c r="N12749">
        <v>0</v>
      </c>
      <c r="O12749">
        <v>1</v>
      </c>
      <c r="P12749" t="s">
        <v>32</v>
      </c>
    </row>
    <row r="12750" spans="1:16" x14ac:dyDescent="0.3">
      <c r="A12750">
        <v>538524</v>
      </c>
      <c r="B12750">
        <v>84050</v>
      </c>
      <c r="C12750" t="s">
        <v>1371</v>
      </c>
      <c r="D12750">
        <v>1</v>
      </c>
      <c r="E12750" s="2">
        <v>40525.399305555547</v>
      </c>
      <c r="F12750" s="3">
        <v>4.21</v>
      </c>
      <c r="H12750" t="s">
        <v>17</v>
      </c>
      <c r="I12750" s="3">
        <v>4.21</v>
      </c>
      <c r="J12750">
        <v>2010</v>
      </c>
      <c r="K12750">
        <v>12</v>
      </c>
      <c r="L12750" t="s">
        <v>26</v>
      </c>
      <c r="M12750" t="s">
        <v>27</v>
      </c>
      <c r="N12750">
        <v>0</v>
      </c>
      <c r="O12750">
        <v>1</v>
      </c>
      <c r="P12750" t="s">
        <v>20</v>
      </c>
    </row>
    <row r="12751" spans="1:16" x14ac:dyDescent="0.3">
      <c r="A12751">
        <v>550313</v>
      </c>
      <c r="B12751">
        <v>84077</v>
      </c>
      <c r="C12751" t="s">
        <v>514</v>
      </c>
      <c r="D12751">
        <v>48</v>
      </c>
      <c r="E12751" s="2">
        <v>40650.472916666673</v>
      </c>
      <c r="F12751" s="3">
        <v>0.28999999999999998</v>
      </c>
      <c r="G12751">
        <v>12681</v>
      </c>
      <c r="H12751" t="s">
        <v>213</v>
      </c>
      <c r="I12751" s="3">
        <v>13.92</v>
      </c>
      <c r="J12751">
        <v>2011</v>
      </c>
      <c r="K12751">
        <v>4</v>
      </c>
      <c r="L12751" t="s">
        <v>66</v>
      </c>
      <c r="M12751" t="s">
        <v>67</v>
      </c>
      <c r="N12751">
        <v>0</v>
      </c>
      <c r="O12751">
        <v>1</v>
      </c>
      <c r="P12751" t="s">
        <v>32</v>
      </c>
    </row>
    <row r="12752" spans="1:16" x14ac:dyDescent="0.3">
      <c r="A12752">
        <v>548870</v>
      </c>
      <c r="B12752">
        <v>21902</v>
      </c>
      <c r="C12752" t="s">
        <v>1551</v>
      </c>
      <c r="D12752">
        <v>1</v>
      </c>
      <c r="E12752" s="2">
        <v>40637.611805555563</v>
      </c>
      <c r="F12752" s="3">
        <v>0.65</v>
      </c>
      <c r="G12752">
        <v>14606</v>
      </c>
      <c r="H12752" t="s">
        <v>17</v>
      </c>
      <c r="I12752" s="3">
        <v>0.65</v>
      </c>
      <c r="J12752">
        <v>2011</v>
      </c>
      <c r="K12752">
        <v>4</v>
      </c>
      <c r="L12752" t="s">
        <v>66</v>
      </c>
      <c r="M12752" t="s">
        <v>67</v>
      </c>
      <c r="N12752">
        <v>0</v>
      </c>
      <c r="O12752">
        <v>1</v>
      </c>
      <c r="P12752" t="s">
        <v>32</v>
      </c>
    </row>
    <row r="12753" spans="1:16" x14ac:dyDescent="0.3">
      <c r="A12753">
        <v>558865</v>
      </c>
      <c r="B12753">
        <v>23198</v>
      </c>
      <c r="C12753" t="s">
        <v>709</v>
      </c>
      <c r="D12753">
        <v>12</v>
      </c>
      <c r="E12753" s="2">
        <v>40728.527083333327</v>
      </c>
      <c r="F12753" s="3">
        <v>1.45</v>
      </c>
      <c r="H12753" t="s">
        <v>191</v>
      </c>
      <c r="I12753" s="3">
        <v>17.399999999999999</v>
      </c>
      <c r="J12753">
        <v>2011</v>
      </c>
      <c r="K12753">
        <v>7</v>
      </c>
      <c r="L12753" t="s">
        <v>59</v>
      </c>
      <c r="M12753" t="s">
        <v>60</v>
      </c>
      <c r="N12753">
        <v>0</v>
      </c>
      <c r="O12753">
        <v>1</v>
      </c>
      <c r="P12753" t="s">
        <v>20</v>
      </c>
    </row>
    <row r="12754" spans="1:16" x14ac:dyDescent="0.3">
      <c r="A12754">
        <v>550630</v>
      </c>
      <c r="B12754">
        <v>85015</v>
      </c>
      <c r="C12754" t="s">
        <v>1998</v>
      </c>
      <c r="D12754">
        <v>24</v>
      </c>
      <c r="E12754" s="2">
        <v>40652.617361111108</v>
      </c>
      <c r="F12754" s="3">
        <v>0.65</v>
      </c>
      <c r="G12754">
        <v>14298</v>
      </c>
      <c r="H12754" t="s">
        <v>17</v>
      </c>
      <c r="I12754" s="3">
        <v>15.6</v>
      </c>
      <c r="J12754">
        <v>2011</v>
      </c>
      <c r="K12754">
        <v>4</v>
      </c>
      <c r="L12754" t="s">
        <v>66</v>
      </c>
      <c r="M12754" t="s">
        <v>67</v>
      </c>
      <c r="N12754">
        <v>0</v>
      </c>
      <c r="O12754">
        <v>1</v>
      </c>
      <c r="P12754" t="s">
        <v>32</v>
      </c>
    </row>
    <row r="12755" spans="1:16" x14ac:dyDescent="0.3">
      <c r="A12755">
        <v>541131</v>
      </c>
      <c r="B12755">
        <v>22422</v>
      </c>
      <c r="C12755" t="s">
        <v>1469</v>
      </c>
      <c r="D12755">
        <v>1</v>
      </c>
      <c r="E12755" s="2">
        <v>40557.427777777782</v>
      </c>
      <c r="F12755" s="3">
        <v>1.25</v>
      </c>
      <c r="H12755" t="s">
        <v>17</v>
      </c>
      <c r="I12755" s="3">
        <v>1.25</v>
      </c>
      <c r="J12755">
        <v>2011</v>
      </c>
      <c r="K12755">
        <v>1</v>
      </c>
      <c r="L12755" t="s">
        <v>48</v>
      </c>
      <c r="M12755" t="s">
        <v>49</v>
      </c>
      <c r="N12755">
        <v>0</v>
      </c>
      <c r="O12755">
        <v>1</v>
      </c>
      <c r="P12755" t="s">
        <v>20</v>
      </c>
    </row>
    <row r="12756" spans="1:16" x14ac:dyDescent="0.3">
      <c r="A12756">
        <v>573320</v>
      </c>
      <c r="B12756">
        <v>23070</v>
      </c>
      <c r="C12756" t="s">
        <v>3284</v>
      </c>
      <c r="D12756">
        <v>12</v>
      </c>
      <c r="E12756" s="2">
        <v>40846.436805555553</v>
      </c>
      <c r="F12756" s="3">
        <v>4.1500000000000004</v>
      </c>
      <c r="G12756">
        <v>15513</v>
      </c>
      <c r="H12756" t="s">
        <v>17</v>
      </c>
      <c r="I12756" s="3">
        <v>49.8</v>
      </c>
      <c r="J12756">
        <v>2011</v>
      </c>
      <c r="K12756">
        <v>10</v>
      </c>
      <c r="L12756" t="s">
        <v>42</v>
      </c>
      <c r="M12756" t="s">
        <v>43</v>
      </c>
      <c r="N12756">
        <v>0</v>
      </c>
      <c r="O12756">
        <v>1</v>
      </c>
      <c r="P12756" t="s">
        <v>32</v>
      </c>
    </row>
    <row r="12757" spans="1:16" x14ac:dyDescent="0.3">
      <c r="A12757">
        <v>549115</v>
      </c>
      <c r="B12757">
        <v>22029</v>
      </c>
      <c r="C12757" t="s">
        <v>458</v>
      </c>
      <c r="D12757">
        <v>24</v>
      </c>
      <c r="E12757" s="2">
        <v>40639.52847222222</v>
      </c>
      <c r="F12757" s="3">
        <v>0.42</v>
      </c>
      <c r="G12757">
        <v>13098</v>
      </c>
      <c r="H12757" t="s">
        <v>17</v>
      </c>
      <c r="I12757" s="3">
        <v>10.08</v>
      </c>
      <c r="J12757">
        <v>2011</v>
      </c>
      <c r="K12757">
        <v>4</v>
      </c>
      <c r="L12757" t="s">
        <v>66</v>
      </c>
      <c r="M12757" t="s">
        <v>67</v>
      </c>
      <c r="N12757">
        <v>0</v>
      </c>
      <c r="O12757">
        <v>1</v>
      </c>
      <c r="P12757" t="s">
        <v>32</v>
      </c>
    </row>
    <row r="12758" spans="1:16" x14ac:dyDescent="0.3">
      <c r="A12758">
        <v>550500</v>
      </c>
      <c r="B12758">
        <v>20903</v>
      </c>
      <c r="C12758" t="s">
        <v>2887</v>
      </c>
      <c r="D12758">
        <v>1</v>
      </c>
      <c r="E12758" s="2">
        <v>40651.643055555563</v>
      </c>
      <c r="F12758" s="3">
        <v>12.46</v>
      </c>
      <c r="H12758" t="s">
        <v>17</v>
      </c>
      <c r="I12758" s="3">
        <v>12.46</v>
      </c>
      <c r="J12758">
        <v>2011</v>
      </c>
      <c r="K12758">
        <v>4</v>
      </c>
      <c r="L12758" t="s">
        <v>66</v>
      </c>
      <c r="M12758" t="s">
        <v>67</v>
      </c>
      <c r="N12758">
        <v>0</v>
      </c>
      <c r="O12758">
        <v>1</v>
      </c>
      <c r="P12758" t="s">
        <v>20</v>
      </c>
    </row>
    <row r="12759" spans="1:16" x14ac:dyDescent="0.3">
      <c r="A12759">
        <v>544692</v>
      </c>
      <c r="B12759">
        <v>22740</v>
      </c>
      <c r="C12759" t="s">
        <v>1091</v>
      </c>
      <c r="D12759">
        <v>48</v>
      </c>
      <c r="E12759" s="2">
        <v>40597.384722222218</v>
      </c>
      <c r="F12759" s="3">
        <v>0.85</v>
      </c>
      <c r="G12759">
        <v>17499</v>
      </c>
      <c r="H12759" t="s">
        <v>17</v>
      </c>
      <c r="I12759" s="3">
        <v>40.799999999999997</v>
      </c>
      <c r="J12759">
        <v>2011</v>
      </c>
      <c r="K12759">
        <v>2</v>
      </c>
      <c r="L12759" t="s">
        <v>63</v>
      </c>
      <c r="M12759" t="s">
        <v>64</v>
      </c>
      <c r="N12759">
        <v>0</v>
      </c>
      <c r="O12759">
        <v>1</v>
      </c>
      <c r="P12759" t="s">
        <v>32</v>
      </c>
    </row>
    <row r="12760" spans="1:16" x14ac:dyDescent="0.3">
      <c r="A12760">
        <v>537692</v>
      </c>
      <c r="B12760">
        <v>22295</v>
      </c>
      <c r="C12760" t="s">
        <v>412</v>
      </c>
      <c r="D12760">
        <v>5</v>
      </c>
      <c r="E12760" s="2">
        <v>40520.444444444453</v>
      </c>
      <c r="F12760" s="3">
        <v>1.65</v>
      </c>
      <c r="G12760">
        <v>14796</v>
      </c>
      <c r="H12760" t="s">
        <v>17</v>
      </c>
      <c r="I12760" s="3">
        <v>8.25</v>
      </c>
      <c r="J12760">
        <v>2010</v>
      </c>
      <c r="K12760">
        <v>12</v>
      </c>
      <c r="L12760" t="s">
        <v>26</v>
      </c>
      <c r="M12760" t="s">
        <v>27</v>
      </c>
      <c r="N12760">
        <v>0</v>
      </c>
      <c r="O12760">
        <v>1</v>
      </c>
      <c r="P12760" t="s">
        <v>32</v>
      </c>
    </row>
    <row r="12761" spans="1:16" x14ac:dyDescent="0.3">
      <c r="A12761">
        <v>567294</v>
      </c>
      <c r="B12761">
        <v>23399</v>
      </c>
      <c r="C12761" t="s">
        <v>808</v>
      </c>
      <c r="D12761">
        <v>12</v>
      </c>
      <c r="E12761" s="2">
        <v>40805.504166666673</v>
      </c>
      <c r="F12761" s="3">
        <v>0.85</v>
      </c>
      <c r="G12761">
        <v>13774</v>
      </c>
      <c r="H12761" t="s">
        <v>17</v>
      </c>
      <c r="I12761" s="3">
        <v>10.199999999999999</v>
      </c>
      <c r="J12761">
        <v>2011</v>
      </c>
      <c r="K12761">
        <v>9</v>
      </c>
      <c r="L12761" t="s">
        <v>90</v>
      </c>
      <c r="M12761" t="s">
        <v>91</v>
      </c>
      <c r="N12761">
        <v>0</v>
      </c>
      <c r="O12761">
        <v>1</v>
      </c>
      <c r="P12761" t="s">
        <v>32</v>
      </c>
    </row>
    <row r="12762" spans="1:16" x14ac:dyDescent="0.3">
      <c r="A12762">
        <v>551516</v>
      </c>
      <c r="B12762">
        <v>22549</v>
      </c>
      <c r="C12762" t="s">
        <v>409</v>
      </c>
      <c r="D12762">
        <v>2</v>
      </c>
      <c r="E12762" s="2">
        <v>40664.465277777781</v>
      </c>
      <c r="F12762" s="3">
        <v>1.45</v>
      </c>
      <c r="G12762">
        <v>14800</v>
      </c>
      <c r="H12762" t="s">
        <v>17</v>
      </c>
      <c r="I12762" s="3">
        <v>2.9</v>
      </c>
      <c r="J12762">
        <v>2011</v>
      </c>
      <c r="K12762">
        <v>5</v>
      </c>
      <c r="L12762" t="s">
        <v>18</v>
      </c>
      <c r="M12762" t="s">
        <v>19</v>
      </c>
      <c r="N12762">
        <v>0</v>
      </c>
      <c r="O12762">
        <v>1</v>
      </c>
      <c r="P12762" t="s">
        <v>32</v>
      </c>
    </row>
    <row r="12763" spans="1:16" x14ac:dyDescent="0.3">
      <c r="A12763">
        <v>540539</v>
      </c>
      <c r="B12763">
        <v>21080</v>
      </c>
      <c r="C12763" t="s">
        <v>1080</v>
      </c>
      <c r="D12763">
        <v>12</v>
      </c>
      <c r="E12763" s="2">
        <v>40552.612500000003</v>
      </c>
      <c r="F12763" s="3">
        <v>0.85</v>
      </c>
      <c r="G12763">
        <v>18260</v>
      </c>
      <c r="H12763" t="s">
        <v>17</v>
      </c>
      <c r="I12763" s="3">
        <v>10.199999999999999</v>
      </c>
      <c r="J12763">
        <v>2011</v>
      </c>
      <c r="K12763">
        <v>1</v>
      </c>
      <c r="L12763" t="s">
        <v>48</v>
      </c>
      <c r="M12763" t="s">
        <v>49</v>
      </c>
      <c r="N12763">
        <v>0</v>
      </c>
      <c r="O12763">
        <v>1</v>
      </c>
      <c r="P12763" t="s">
        <v>32</v>
      </c>
    </row>
    <row r="12764" spans="1:16" x14ac:dyDescent="0.3">
      <c r="A12764">
        <v>576779</v>
      </c>
      <c r="B12764">
        <v>22906</v>
      </c>
      <c r="C12764" t="s">
        <v>706</v>
      </c>
      <c r="D12764">
        <v>6</v>
      </c>
      <c r="E12764" s="2">
        <v>40863.559027777781</v>
      </c>
      <c r="F12764" s="3">
        <v>1.65</v>
      </c>
      <c r="G12764">
        <v>14554</v>
      </c>
      <c r="H12764" t="s">
        <v>17</v>
      </c>
      <c r="I12764" s="3">
        <v>9.8999999999999986</v>
      </c>
      <c r="J12764">
        <v>2011</v>
      </c>
      <c r="K12764">
        <v>11</v>
      </c>
      <c r="L12764" t="s">
        <v>22</v>
      </c>
      <c r="M12764" t="s">
        <v>23</v>
      </c>
      <c r="N12764">
        <v>0</v>
      </c>
      <c r="O12764">
        <v>1</v>
      </c>
      <c r="P12764" t="s">
        <v>32</v>
      </c>
    </row>
    <row r="12765" spans="1:16" x14ac:dyDescent="0.3">
      <c r="A12765">
        <v>579283</v>
      </c>
      <c r="B12765">
        <v>21563</v>
      </c>
      <c r="C12765" t="s">
        <v>1832</v>
      </c>
      <c r="D12765">
        <v>6</v>
      </c>
      <c r="E12765" s="2">
        <v>40876.447916666657</v>
      </c>
      <c r="F12765" s="3">
        <v>2.95</v>
      </c>
      <c r="G12765">
        <v>13883</v>
      </c>
      <c r="H12765" t="s">
        <v>17</v>
      </c>
      <c r="I12765" s="3">
        <v>17.7</v>
      </c>
      <c r="J12765">
        <v>2011</v>
      </c>
      <c r="K12765">
        <v>11</v>
      </c>
      <c r="L12765" t="s">
        <v>22</v>
      </c>
      <c r="M12765" t="s">
        <v>23</v>
      </c>
      <c r="N12765">
        <v>0</v>
      </c>
      <c r="O12765">
        <v>1</v>
      </c>
      <c r="P12765" t="s">
        <v>32</v>
      </c>
    </row>
    <row r="12766" spans="1:16" x14ac:dyDescent="0.3">
      <c r="A12766">
        <v>568590</v>
      </c>
      <c r="B12766" t="s">
        <v>637</v>
      </c>
      <c r="C12766" t="s">
        <v>638</v>
      </c>
      <c r="D12766">
        <v>6</v>
      </c>
      <c r="E12766" s="2">
        <v>40814.436805555553</v>
      </c>
      <c r="F12766" s="3">
        <v>1.95</v>
      </c>
      <c r="G12766">
        <v>13126</v>
      </c>
      <c r="H12766" t="s">
        <v>17</v>
      </c>
      <c r="I12766" s="3">
        <v>11.7</v>
      </c>
      <c r="J12766">
        <v>2011</v>
      </c>
      <c r="K12766">
        <v>9</v>
      </c>
      <c r="L12766" t="s">
        <v>90</v>
      </c>
      <c r="M12766" t="s">
        <v>91</v>
      </c>
      <c r="N12766">
        <v>0</v>
      </c>
      <c r="O12766">
        <v>1</v>
      </c>
      <c r="P12766" t="s">
        <v>32</v>
      </c>
    </row>
    <row r="12767" spans="1:16" x14ac:dyDescent="0.3">
      <c r="A12767">
        <v>539321</v>
      </c>
      <c r="B12767">
        <v>22509</v>
      </c>
      <c r="C12767" t="s">
        <v>1174</v>
      </c>
      <c r="D12767">
        <v>1</v>
      </c>
      <c r="E12767" s="2">
        <v>40528.804861111108</v>
      </c>
      <c r="F12767" s="3">
        <v>16.95</v>
      </c>
      <c r="G12767">
        <v>14723</v>
      </c>
      <c r="H12767" t="s">
        <v>17</v>
      </c>
      <c r="I12767" s="3">
        <v>16.95</v>
      </c>
      <c r="J12767">
        <v>2010</v>
      </c>
      <c r="K12767">
        <v>12</v>
      </c>
      <c r="L12767" t="s">
        <v>26</v>
      </c>
      <c r="M12767" t="s">
        <v>27</v>
      </c>
      <c r="N12767">
        <v>0</v>
      </c>
      <c r="O12767">
        <v>1</v>
      </c>
      <c r="P12767" t="s">
        <v>32</v>
      </c>
    </row>
    <row r="12768" spans="1:16" x14ac:dyDescent="0.3">
      <c r="A12768">
        <v>545042</v>
      </c>
      <c r="B12768">
        <v>22969</v>
      </c>
      <c r="C12768" t="s">
        <v>825</v>
      </c>
      <c r="D12768">
        <v>48</v>
      </c>
      <c r="E12768" s="2">
        <v>40601.445138888892</v>
      </c>
      <c r="F12768" s="3">
        <v>1.45</v>
      </c>
      <c r="G12768">
        <v>13261</v>
      </c>
      <c r="H12768" t="s">
        <v>17</v>
      </c>
      <c r="I12768" s="3">
        <v>69.599999999999994</v>
      </c>
      <c r="J12768">
        <v>2011</v>
      </c>
      <c r="K12768">
        <v>2</v>
      </c>
      <c r="L12768" t="s">
        <v>63</v>
      </c>
      <c r="M12768" t="s">
        <v>64</v>
      </c>
      <c r="N12768">
        <v>0</v>
      </c>
      <c r="O12768">
        <v>1</v>
      </c>
      <c r="P12768" t="s">
        <v>32</v>
      </c>
    </row>
    <row r="12769" spans="1:16" x14ac:dyDescent="0.3">
      <c r="A12769">
        <v>540977</v>
      </c>
      <c r="B12769">
        <v>21843</v>
      </c>
      <c r="C12769" t="s">
        <v>242</v>
      </c>
      <c r="D12769">
        <v>1</v>
      </c>
      <c r="E12769" s="2">
        <v>40555.625694444447</v>
      </c>
      <c r="F12769" s="3">
        <v>21.23</v>
      </c>
      <c r="H12769" t="s">
        <v>17</v>
      </c>
      <c r="I12769" s="3">
        <v>21.23</v>
      </c>
      <c r="J12769">
        <v>2011</v>
      </c>
      <c r="K12769">
        <v>1</v>
      </c>
      <c r="L12769" t="s">
        <v>48</v>
      </c>
      <c r="M12769" t="s">
        <v>49</v>
      </c>
      <c r="N12769">
        <v>0</v>
      </c>
      <c r="O12769">
        <v>1</v>
      </c>
      <c r="P12769" t="s">
        <v>20</v>
      </c>
    </row>
    <row r="12770" spans="1:16" x14ac:dyDescent="0.3">
      <c r="A12770">
        <v>536520</v>
      </c>
      <c r="B12770" t="s">
        <v>3285</v>
      </c>
      <c r="C12770" t="s">
        <v>3286</v>
      </c>
      <c r="D12770">
        <v>12</v>
      </c>
      <c r="E12770" s="2">
        <v>40513.529861111107</v>
      </c>
      <c r="F12770" s="3">
        <v>0.42</v>
      </c>
      <c r="G12770">
        <v>14729</v>
      </c>
      <c r="H12770" t="s">
        <v>17</v>
      </c>
      <c r="I12770" s="3">
        <v>5.04</v>
      </c>
      <c r="J12770">
        <v>2010</v>
      </c>
      <c r="K12770">
        <v>12</v>
      </c>
      <c r="L12770" t="s">
        <v>26</v>
      </c>
      <c r="M12770" t="s">
        <v>27</v>
      </c>
      <c r="N12770">
        <v>0</v>
      </c>
      <c r="O12770">
        <v>1</v>
      </c>
      <c r="P12770" t="s">
        <v>32</v>
      </c>
    </row>
    <row r="12771" spans="1:16" x14ac:dyDescent="0.3">
      <c r="A12771">
        <v>571740</v>
      </c>
      <c r="B12771">
        <v>21463</v>
      </c>
      <c r="C12771" t="s">
        <v>57</v>
      </c>
      <c r="D12771">
        <v>2</v>
      </c>
      <c r="E12771" s="2">
        <v>40835.44027777778</v>
      </c>
      <c r="F12771" s="3">
        <v>5.95</v>
      </c>
      <c r="G12771">
        <v>17973</v>
      </c>
      <c r="H12771" t="s">
        <v>17</v>
      </c>
      <c r="I12771" s="3">
        <v>11.9</v>
      </c>
      <c r="J12771">
        <v>2011</v>
      </c>
      <c r="K12771">
        <v>10</v>
      </c>
      <c r="L12771" t="s">
        <v>42</v>
      </c>
      <c r="M12771" t="s">
        <v>43</v>
      </c>
      <c r="N12771">
        <v>0</v>
      </c>
      <c r="O12771">
        <v>1</v>
      </c>
      <c r="P12771" t="s">
        <v>32</v>
      </c>
    </row>
    <row r="12772" spans="1:16" x14ac:dyDescent="0.3">
      <c r="A12772">
        <v>570488</v>
      </c>
      <c r="B12772">
        <v>22074</v>
      </c>
      <c r="C12772" t="s">
        <v>504</v>
      </c>
      <c r="D12772">
        <v>5</v>
      </c>
      <c r="E12772" s="2">
        <v>40826.716666666667</v>
      </c>
      <c r="F12772" s="3">
        <v>1.25</v>
      </c>
      <c r="G12772">
        <v>14096</v>
      </c>
      <c r="H12772" t="s">
        <v>17</v>
      </c>
      <c r="I12772" s="3">
        <v>6.25</v>
      </c>
      <c r="J12772">
        <v>2011</v>
      </c>
      <c r="K12772">
        <v>10</v>
      </c>
      <c r="L12772" t="s">
        <v>42</v>
      </c>
      <c r="M12772" t="s">
        <v>43</v>
      </c>
      <c r="N12772">
        <v>0</v>
      </c>
      <c r="O12772">
        <v>1</v>
      </c>
      <c r="P12772" t="s">
        <v>32</v>
      </c>
    </row>
    <row r="12773" spans="1:16" x14ac:dyDescent="0.3">
      <c r="A12773">
        <v>555524</v>
      </c>
      <c r="B12773">
        <v>23300</v>
      </c>
      <c r="C12773" t="s">
        <v>1338</v>
      </c>
      <c r="D12773">
        <v>4</v>
      </c>
      <c r="E12773" s="2">
        <v>40699.484027777777</v>
      </c>
      <c r="F12773" s="3">
        <v>1.65</v>
      </c>
      <c r="G12773">
        <v>16923</v>
      </c>
      <c r="H12773" t="s">
        <v>17</v>
      </c>
      <c r="I12773" s="3">
        <v>6.6</v>
      </c>
      <c r="J12773">
        <v>2011</v>
      </c>
      <c r="K12773">
        <v>6</v>
      </c>
      <c r="L12773" t="s">
        <v>34</v>
      </c>
      <c r="M12773" t="s">
        <v>35</v>
      </c>
      <c r="N12773">
        <v>0</v>
      </c>
      <c r="O12773">
        <v>1</v>
      </c>
      <c r="P12773" t="s">
        <v>32</v>
      </c>
    </row>
    <row r="12774" spans="1:16" x14ac:dyDescent="0.3">
      <c r="A12774">
        <v>552493</v>
      </c>
      <c r="B12774">
        <v>22182</v>
      </c>
      <c r="C12774" t="s">
        <v>2572</v>
      </c>
      <c r="D12774">
        <v>1</v>
      </c>
      <c r="E12774" s="2">
        <v>40672.681250000001</v>
      </c>
      <c r="F12774" s="3">
        <v>4.13</v>
      </c>
      <c r="H12774" t="s">
        <v>17</v>
      </c>
      <c r="I12774" s="3">
        <v>4.13</v>
      </c>
      <c r="J12774">
        <v>2011</v>
      </c>
      <c r="K12774">
        <v>5</v>
      </c>
      <c r="L12774" t="s">
        <v>18</v>
      </c>
      <c r="M12774" t="s">
        <v>19</v>
      </c>
      <c r="N12774">
        <v>0</v>
      </c>
      <c r="O12774">
        <v>1</v>
      </c>
      <c r="P12774" t="s">
        <v>20</v>
      </c>
    </row>
    <row r="12775" spans="1:16" x14ac:dyDescent="0.3">
      <c r="A12775">
        <v>545530</v>
      </c>
      <c r="B12775">
        <v>22045</v>
      </c>
      <c r="C12775" t="s">
        <v>655</v>
      </c>
      <c r="D12775">
        <v>25</v>
      </c>
      <c r="E12775" s="2">
        <v>40605.572916666657</v>
      </c>
      <c r="F12775" s="3">
        <v>0.42</v>
      </c>
      <c r="G12775">
        <v>17416</v>
      </c>
      <c r="H12775" t="s">
        <v>17</v>
      </c>
      <c r="I12775" s="3">
        <v>10.5</v>
      </c>
      <c r="J12775">
        <v>2011</v>
      </c>
      <c r="K12775">
        <v>3</v>
      </c>
      <c r="L12775" t="s">
        <v>30</v>
      </c>
      <c r="M12775" t="s">
        <v>31</v>
      </c>
      <c r="N12775">
        <v>0</v>
      </c>
      <c r="O12775">
        <v>1</v>
      </c>
      <c r="P12775" t="s">
        <v>32</v>
      </c>
    </row>
    <row r="12776" spans="1:16" x14ac:dyDescent="0.3">
      <c r="A12776">
        <v>580115</v>
      </c>
      <c r="B12776">
        <v>22139</v>
      </c>
      <c r="C12776" t="s">
        <v>61</v>
      </c>
      <c r="D12776">
        <v>1</v>
      </c>
      <c r="E12776" s="2">
        <v>40878.681944444441</v>
      </c>
      <c r="F12776" s="3">
        <v>10.79</v>
      </c>
      <c r="H12776" t="s">
        <v>17</v>
      </c>
      <c r="I12776" s="3">
        <v>10.79</v>
      </c>
      <c r="J12776">
        <v>2011</v>
      </c>
      <c r="K12776">
        <v>12</v>
      </c>
      <c r="L12776" t="s">
        <v>26</v>
      </c>
      <c r="M12776" t="s">
        <v>39</v>
      </c>
      <c r="N12776">
        <v>0</v>
      </c>
      <c r="O12776">
        <v>1</v>
      </c>
      <c r="P12776" t="s">
        <v>20</v>
      </c>
    </row>
    <row r="12777" spans="1:16" x14ac:dyDescent="0.3">
      <c r="A12777">
        <v>569474</v>
      </c>
      <c r="B12777">
        <v>23241</v>
      </c>
      <c r="C12777" t="s">
        <v>1688</v>
      </c>
      <c r="D12777">
        <v>5</v>
      </c>
      <c r="E12777" s="2">
        <v>40820.527083333327</v>
      </c>
      <c r="F12777" s="3">
        <v>2.08</v>
      </c>
      <c r="G12777">
        <v>14178</v>
      </c>
      <c r="H12777" t="s">
        <v>17</v>
      </c>
      <c r="I12777" s="3">
        <v>10.4</v>
      </c>
      <c r="J12777">
        <v>2011</v>
      </c>
      <c r="K12777">
        <v>10</v>
      </c>
      <c r="L12777" t="s">
        <v>42</v>
      </c>
      <c r="M12777" t="s">
        <v>43</v>
      </c>
      <c r="N12777">
        <v>0</v>
      </c>
      <c r="O12777">
        <v>1</v>
      </c>
      <c r="P12777" t="s">
        <v>32</v>
      </c>
    </row>
    <row r="12778" spans="1:16" x14ac:dyDescent="0.3">
      <c r="A12778">
        <v>576228</v>
      </c>
      <c r="B12778">
        <v>23368</v>
      </c>
      <c r="C12778" t="s">
        <v>1951</v>
      </c>
      <c r="D12778">
        <v>2</v>
      </c>
      <c r="E12778" s="2">
        <v>40861.550000000003</v>
      </c>
      <c r="F12778" s="3">
        <v>0.65</v>
      </c>
      <c r="G12778">
        <v>15033</v>
      </c>
      <c r="H12778" t="s">
        <v>17</v>
      </c>
      <c r="I12778" s="3">
        <v>1.3</v>
      </c>
      <c r="J12778">
        <v>2011</v>
      </c>
      <c r="K12778">
        <v>11</v>
      </c>
      <c r="L12778" t="s">
        <v>22</v>
      </c>
      <c r="M12778" t="s">
        <v>23</v>
      </c>
      <c r="N12778">
        <v>0</v>
      </c>
      <c r="O12778">
        <v>1</v>
      </c>
      <c r="P12778" t="s">
        <v>32</v>
      </c>
    </row>
    <row r="12779" spans="1:16" x14ac:dyDescent="0.3">
      <c r="A12779">
        <v>571282</v>
      </c>
      <c r="B12779">
        <v>23090</v>
      </c>
      <c r="C12779" t="s">
        <v>1967</v>
      </c>
      <c r="D12779">
        <v>3</v>
      </c>
      <c r="E12779" s="2">
        <v>40832.558333333327</v>
      </c>
      <c r="F12779" s="3">
        <v>0.83</v>
      </c>
      <c r="G12779">
        <v>15545</v>
      </c>
      <c r="H12779" t="s">
        <v>17</v>
      </c>
      <c r="I12779" s="3">
        <v>2.4900000000000002</v>
      </c>
      <c r="J12779">
        <v>2011</v>
      </c>
      <c r="K12779">
        <v>10</v>
      </c>
      <c r="L12779" t="s">
        <v>42</v>
      </c>
      <c r="M12779" t="s">
        <v>43</v>
      </c>
      <c r="N12779">
        <v>0</v>
      </c>
      <c r="O12779">
        <v>1</v>
      </c>
      <c r="P12779" t="s">
        <v>32</v>
      </c>
    </row>
    <row r="12780" spans="1:16" x14ac:dyDescent="0.3">
      <c r="A12780">
        <v>559677</v>
      </c>
      <c r="B12780">
        <v>22726</v>
      </c>
      <c r="C12780" t="s">
        <v>263</v>
      </c>
      <c r="D12780">
        <v>4</v>
      </c>
      <c r="E12780" s="2">
        <v>40735.611111111109</v>
      </c>
      <c r="F12780" s="3">
        <v>3.75</v>
      </c>
      <c r="G12780">
        <v>17340</v>
      </c>
      <c r="H12780" t="s">
        <v>17</v>
      </c>
      <c r="I12780" s="3">
        <v>15</v>
      </c>
      <c r="J12780">
        <v>2011</v>
      </c>
      <c r="K12780">
        <v>7</v>
      </c>
      <c r="L12780" t="s">
        <v>59</v>
      </c>
      <c r="M12780" t="s">
        <v>60</v>
      </c>
      <c r="N12780">
        <v>0</v>
      </c>
      <c r="O12780">
        <v>1</v>
      </c>
      <c r="P12780" t="s">
        <v>32</v>
      </c>
    </row>
    <row r="12781" spans="1:16" x14ac:dyDescent="0.3">
      <c r="A12781">
        <v>552875</v>
      </c>
      <c r="B12781">
        <v>23084</v>
      </c>
      <c r="C12781" t="s">
        <v>1127</v>
      </c>
      <c r="D12781">
        <v>48</v>
      </c>
      <c r="E12781" s="2">
        <v>40675.40347222222</v>
      </c>
      <c r="F12781" s="3">
        <v>1.79</v>
      </c>
      <c r="G12781">
        <v>12621</v>
      </c>
      <c r="H12781" t="s">
        <v>74</v>
      </c>
      <c r="I12781" s="3">
        <v>85.92</v>
      </c>
      <c r="J12781">
        <v>2011</v>
      </c>
      <c r="K12781">
        <v>5</v>
      </c>
      <c r="L12781" t="s">
        <v>18</v>
      </c>
      <c r="M12781" t="s">
        <v>19</v>
      </c>
      <c r="N12781">
        <v>0</v>
      </c>
      <c r="O12781">
        <v>1</v>
      </c>
      <c r="P12781" t="s">
        <v>32</v>
      </c>
    </row>
    <row r="12782" spans="1:16" x14ac:dyDescent="0.3">
      <c r="A12782">
        <v>579840</v>
      </c>
      <c r="B12782">
        <v>20723</v>
      </c>
      <c r="C12782" t="s">
        <v>1155</v>
      </c>
      <c r="D12782">
        <v>10</v>
      </c>
      <c r="E12782" s="2">
        <v>40877.679861111108</v>
      </c>
      <c r="F12782" s="3">
        <v>0.85</v>
      </c>
      <c r="G12782">
        <v>18158</v>
      </c>
      <c r="H12782" t="s">
        <v>17</v>
      </c>
      <c r="I12782" s="3">
        <v>8.5</v>
      </c>
      <c r="J12782">
        <v>2011</v>
      </c>
      <c r="K12782">
        <v>11</v>
      </c>
      <c r="L12782" t="s">
        <v>22</v>
      </c>
      <c r="M12782" t="s">
        <v>23</v>
      </c>
      <c r="N12782">
        <v>0</v>
      </c>
      <c r="O12782">
        <v>1</v>
      </c>
      <c r="P12782" t="s">
        <v>32</v>
      </c>
    </row>
    <row r="12783" spans="1:16" x14ac:dyDescent="0.3">
      <c r="A12783">
        <v>550740</v>
      </c>
      <c r="B12783">
        <v>22491</v>
      </c>
      <c r="C12783" t="s">
        <v>3061</v>
      </c>
      <c r="D12783">
        <v>1</v>
      </c>
      <c r="E12783" s="2">
        <v>40653.481249999997</v>
      </c>
      <c r="F12783" s="3">
        <v>1.63</v>
      </c>
      <c r="H12783" t="s">
        <v>17</v>
      </c>
      <c r="I12783" s="3">
        <v>1.63</v>
      </c>
      <c r="J12783">
        <v>2011</v>
      </c>
      <c r="K12783">
        <v>4</v>
      </c>
      <c r="L12783" t="s">
        <v>66</v>
      </c>
      <c r="M12783" t="s">
        <v>67</v>
      </c>
      <c r="N12783">
        <v>0</v>
      </c>
      <c r="O12783">
        <v>1</v>
      </c>
      <c r="P12783" t="s">
        <v>20</v>
      </c>
    </row>
    <row r="12784" spans="1:16" x14ac:dyDescent="0.3">
      <c r="A12784">
        <v>570672</v>
      </c>
      <c r="B12784">
        <v>22485</v>
      </c>
      <c r="C12784" t="s">
        <v>279</v>
      </c>
      <c r="D12784">
        <v>2</v>
      </c>
      <c r="E12784" s="2">
        <v>40827.619444444441</v>
      </c>
      <c r="F12784" s="3">
        <v>12.75</v>
      </c>
      <c r="G12784">
        <v>12536</v>
      </c>
      <c r="H12784" t="s">
        <v>213</v>
      </c>
      <c r="I12784" s="3">
        <v>25.5</v>
      </c>
      <c r="J12784">
        <v>2011</v>
      </c>
      <c r="K12784">
        <v>10</v>
      </c>
      <c r="L12784" t="s">
        <v>42</v>
      </c>
      <c r="M12784" t="s">
        <v>43</v>
      </c>
      <c r="N12784">
        <v>0</v>
      </c>
      <c r="O12784">
        <v>1</v>
      </c>
      <c r="P12784" t="s">
        <v>32</v>
      </c>
    </row>
    <row r="12785" spans="1:16" x14ac:dyDescent="0.3">
      <c r="A12785">
        <v>571409</v>
      </c>
      <c r="B12785">
        <v>21224</v>
      </c>
      <c r="C12785" t="s">
        <v>1229</v>
      </c>
      <c r="D12785">
        <v>10</v>
      </c>
      <c r="E12785" s="2">
        <v>40833.517361111109</v>
      </c>
      <c r="F12785" s="3">
        <v>1.25</v>
      </c>
      <c r="G12785">
        <v>14911</v>
      </c>
      <c r="H12785" t="s">
        <v>191</v>
      </c>
      <c r="I12785" s="3">
        <v>12.5</v>
      </c>
      <c r="J12785">
        <v>2011</v>
      </c>
      <c r="K12785">
        <v>10</v>
      </c>
      <c r="L12785" t="s">
        <v>42</v>
      </c>
      <c r="M12785" t="s">
        <v>43</v>
      </c>
      <c r="N12785">
        <v>0</v>
      </c>
      <c r="O12785">
        <v>1</v>
      </c>
      <c r="P12785" t="s">
        <v>32</v>
      </c>
    </row>
    <row r="12786" spans="1:16" x14ac:dyDescent="0.3">
      <c r="A12786">
        <v>547206</v>
      </c>
      <c r="B12786">
        <v>21080</v>
      </c>
      <c r="C12786" t="s">
        <v>1080</v>
      </c>
      <c r="D12786">
        <v>6</v>
      </c>
      <c r="E12786" s="2">
        <v>40623.595833333333</v>
      </c>
      <c r="F12786" s="3">
        <v>0.85</v>
      </c>
      <c r="G12786">
        <v>16791</v>
      </c>
      <c r="H12786" t="s">
        <v>17</v>
      </c>
      <c r="I12786" s="3">
        <v>5.0999999999999996</v>
      </c>
      <c r="J12786">
        <v>2011</v>
      </c>
      <c r="K12786">
        <v>3</v>
      </c>
      <c r="L12786" t="s">
        <v>30</v>
      </c>
      <c r="M12786" t="s">
        <v>31</v>
      </c>
      <c r="N12786">
        <v>0</v>
      </c>
      <c r="O12786">
        <v>1</v>
      </c>
      <c r="P12786" t="s">
        <v>32</v>
      </c>
    </row>
    <row r="12787" spans="1:16" x14ac:dyDescent="0.3">
      <c r="A12787">
        <v>555350</v>
      </c>
      <c r="B12787">
        <v>23299</v>
      </c>
      <c r="C12787" t="s">
        <v>2118</v>
      </c>
      <c r="D12787">
        <v>6</v>
      </c>
      <c r="E12787" s="2">
        <v>40696.505555555559</v>
      </c>
      <c r="F12787" s="3">
        <v>3.75</v>
      </c>
      <c r="G12787">
        <v>17652</v>
      </c>
      <c r="H12787" t="s">
        <v>17</v>
      </c>
      <c r="I12787" s="3">
        <v>22.5</v>
      </c>
      <c r="J12787">
        <v>2011</v>
      </c>
      <c r="K12787">
        <v>6</v>
      </c>
      <c r="L12787" t="s">
        <v>34</v>
      </c>
      <c r="M12787" t="s">
        <v>35</v>
      </c>
      <c r="N12787">
        <v>0</v>
      </c>
      <c r="O12787">
        <v>1</v>
      </c>
      <c r="P12787" t="s">
        <v>32</v>
      </c>
    </row>
    <row r="12788" spans="1:16" x14ac:dyDescent="0.3">
      <c r="A12788">
        <v>536409</v>
      </c>
      <c r="B12788">
        <v>85116</v>
      </c>
      <c r="C12788" t="s">
        <v>3287</v>
      </c>
      <c r="D12788">
        <v>1</v>
      </c>
      <c r="E12788" s="2">
        <v>40513.489583333343</v>
      </c>
      <c r="F12788" s="3">
        <v>2.1</v>
      </c>
      <c r="G12788">
        <v>17908</v>
      </c>
      <c r="H12788" t="s">
        <v>17</v>
      </c>
      <c r="I12788" s="3">
        <v>2.1</v>
      </c>
      <c r="J12788">
        <v>2010</v>
      </c>
      <c r="K12788">
        <v>12</v>
      </c>
      <c r="L12788" t="s">
        <v>26</v>
      </c>
      <c r="M12788" t="s">
        <v>27</v>
      </c>
      <c r="N12788">
        <v>0</v>
      </c>
      <c r="O12788">
        <v>1</v>
      </c>
      <c r="P12788" t="s">
        <v>32</v>
      </c>
    </row>
    <row r="12789" spans="1:16" x14ac:dyDescent="0.3">
      <c r="A12789">
        <v>578998</v>
      </c>
      <c r="B12789">
        <v>22961</v>
      </c>
      <c r="C12789" t="s">
        <v>56</v>
      </c>
      <c r="D12789">
        <v>1</v>
      </c>
      <c r="E12789" s="2">
        <v>40874.670138888891</v>
      </c>
      <c r="F12789" s="3">
        <v>1.45</v>
      </c>
      <c r="G12789">
        <v>15436</v>
      </c>
      <c r="H12789" t="s">
        <v>17</v>
      </c>
      <c r="I12789" s="3">
        <v>1.45</v>
      </c>
      <c r="J12789">
        <v>2011</v>
      </c>
      <c r="K12789">
        <v>11</v>
      </c>
      <c r="L12789" t="s">
        <v>22</v>
      </c>
      <c r="M12789" t="s">
        <v>23</v>
      </c>
      <c r="N12789">
        <v>0</v>
      </c>
      <c r="O12789">
        <v>1</v>
      </c>
      <c r="P12789" t="s">
        <v>32</v>
      </c>
    </row>
    <row r="12790" spans="1:16" x14ac:dyDescent="0.3">
      <c r="A12790">
        <v>562717</v>
      </c>
      <c r="B12790">
        <v>23292</v>
      </c>
      <c r="C12790" t="s">
        <v>908</v>
      </c>
      <c r="D12790">
        <v>1</v>
      </c>
      <c r="E12790" s="2">
        <v>40763.654166666667</v>
      </c>
      <c r="F12790" s="3">
        <v>2.46</v>
      </c>
      <c r="H12790" t="s">
        <v>17</v>
      </c>
      <c r="I12790" s="3">
        <v>2.46</v>
      </c>
      <c r="J12790">
        <v>2011</v>
      </c>
      <c r="K12790">
        <v>8</v>
      </c>
      <c r="L12790" t="s">
        <v>87</v>
      </c>
      <c r="M12790" t="s">
        <v>88</v>
      </c>
      <c r="N12790">
        <v>0</v>
      </c>
      <c r="O12790">
        <v>1</v>
      </c>
      <c r="P12790" t="s">
        <v>20</v>
      </c>
    </row>
    <row r="12791" spans="1:16" x14ac:dyDescent="0.3">
      <c r="A12791">
        <v>543371</v>
      </c>
      <c r="B12791">
        <v>22027</v>
      </c>
      <c r="C12791" t="s">
        <v>1829</v>
      </c>
      <c r="D12791">
        <v>12</v>
      </c>
      <c r="E12791" s="2">
        <v>40581.620138888888</v>
      </c>
      <c r="F12791" s="3">
        <v>0.42</v>
      </c>
      <c r="G12791">
        <v>14048</v>
      </c>
      <c r="H12791" t="s">
        <v>17</v>
      </c>
      <c r="I12791" s="3">
        <v>5.04</v>
      </c>
      <c r="J12791">
        <v>2011</v>
      </c>
      <c r="K12791">
        <v>2</v>
      </c>
      <c r="L12791" t="s">
        <v>63</v>
      </c>
      <c r="M12791" t="s">
        <v>64</v>
      </c>
      <c r="N12791">
        <v>0</v>
      </c>
      <c r="O12791">
        <v>1</v>
      </c>
      <c r="P12791" t="s">
        <v>32</v>
      </c>
    </row>
    <row r="12792" spans="1:16" x14ac:dyDescent="0.3">
      <c r="A12792">
        <v>541696</v>
      </c>
      <c r="B12792" t="s">
        <v>2377</v>
      </c>
      <c r="C12792" t="s">
        <v>2378</v>
      </c>
      <c r="D12792">
        <v>1</v>
      </c>
      <c r="E12792" s="2">
        <v>40563.755555555559</v>
      </c>
      <c r="F12792" s="3">
        <v>3.29</v>
      </c>
      <c r="H12792" t="s">
        <v>17</v>
      </c>
      <c r="I12792" s="3">
        <v>3.29</v>
      </c>
      <c r="J12792">
        <v>2011</v>
      </c>
      <c r="K12792">
        <v>1</v>
      </c>
      <c r="L12792" t="s">
        <v>48</v>
      </c>
      <c r="M12792" t="s">
        <v>49</v>
      </c>
      <c r="N12792">
        <v>0</v>
      </c>
      <c r="O12792">
        <v>1</v>
      </c>
      <c r="P12792" t="s">
        <v>20</v>
      </c>
    </row>
    <row r="12793" spans="1:16" x14ac:dyDescent="0.3">
      <c r="A12793">
        <v>563546</v>
      </c>
      <c r="B12793">
        <v>22995</v>
      </c>
      <c r="C12793" t="s">
        <v>1975</v>
      </c>
      <c r="D12793">
        <v>24</v>
      </c>
      <c r="E12793" s="2">
        <v>40772.51666666667</v>
      </c>
      <c r="F12793" s="3">
        <v>0.42</v>
      </c>
      <c r="G12793">
        <v>16729</v>
      </c>
      <c r="H12793" t="s">
        <v>17</v>
      </c>
      <c r="I12793" s="3">
        <v>10.08</v>
      </c>
      <c r="J12793">
        <v>2011</v>
      </c>
      <c r="K12793">
        <v>8</v>
      </c>
      <c r="L12793" t="s">
        <v>87</v>
      </c>
      <c r="M12793" t="s">
        <v>88</v>
      </c>
      <c r="N12793">
        <v>0</v>
      </c>
      <c r="O12793">
        <v>1</v>
      </c>
      <c r="P12793" t="s">
        <v>32</v>
      </c>
    </row>
    <row r="12794" spans="1:16" x14ac:dyDescent="0.3">
      <c r="A12794">
        <v>541497</v>
      </c>
      <c r="B12794" t="s">
        <v>3288</v>
      </c>
      <c r="C12794" t="s">
        <v>3289</v>
      </c>
      <c r="D12794">
        <v>2</v>
      </c>
      <c r="E12794" s="2">
        <v>40561.638194444437</v>
      </c>
      <c r="F12794" s="3">
        <v>0.83</v>
      </c>
      <c r="H12794" t="s">
        <v>17</v>
      </c>
      <c r="I12794" s="3">
        <v>1.66</v>
      </c>
      <c r="J12794">
        <v>2011</v>
      </c>
      <c r="K12794">
        <v>1</v>
      </c>
      <c r="L12794" t="s">
        <v>48</v>
      </c>
      <c r="M12794" t="s">
        <v>49</v>
      </c>
      <c r="N12794">
        <v>0</v>
      </c>
      <c r="O12794">
        <v>1</v>
      </c>
      <c r="P12794" t="s">
        <v>20</v>
      </c>
    </row>
    <row r="12795" spans="1:16" x14ac:dyDescent="0.3">
      <c r="A12795">
        <v>544684</v>
      </c>
      <c r="B12795">
        <v>22082</v>
      </c>
      <c r="C12795" t="s">
        <v>199</v>
      </c>
      <c r="D12795">
        <v>8</v>
      </c>
      <c r="E12795" s="2">
        <v>40596.688888888893</v>
      </c>
      <c r="F12795" s="3">
        <v>3.29</v>
      </c>
      <c r="H12795" t="s">
        <v>17</v>
      </c>
      <c r="I12795" s="3">
        <v>26.32</v>
      </c>
      <c r="J12795">
        <v>2011</v>
      </c>
      <c r="K12795">
        <v>2</v>
      </c>
      <c r="L12795" t="s">
        <v>63</v>
      </c>
      <c r="M12795" t="s">
        <v>64</v>
      </c>
      <c r="N12795">
        <v>0</v>
      </c>
      <c r="O12795">
        <v>1</v>
      </c>
      <c r="P12795" t="s">
        <v>20</v>
      </c>
    </row>
    <row r="12796" spans="1:16" x14ac:dyDescent="0.3">
      <c r="A12796">
        <v>579470</v>
      </c>
      <c r="B12796" t="s">
        <v>1027</v>
      </c>
      <c r="C12796" t="s">
        <v>1028</v>
      </c>
      <c r="D12796">
        <v>2</v>
      </c>
      <c r="E12796" s="2">
        <v>40876.629166666673</v>
      </c>
      <c r="F12796" s="3">
        <v>2.08</v>
      </c>
      <c r="G12796">
        <v>16549</v>
      </c>
      <c r="H12796" t="s">
        <v>17</v>
      </c>
      <c r="I12796" s="3">
        <v>4.16</v>
      </c>
      <c r="J12796">
        <v>2011</v>
      </c>
      <c r="K12796">
        <v>11</v>
      </c>
      <c r="L12796" t="s">
        <v>22</v>
      </c>
      <c r="M12796" t="s">
        <v>23</v>
      </c>
      <c r="N12796">
        <v>0</v>
      </c>
      <c r="O12796">
        <v>1</v>
      </c>
      <c r="P12796" t="s">
        <v>32</v>
      </c>
    </row>
    <row r="12797" spans="1:16" x14ac:dyDescent="0.3">
      <c r="A12797">
        <v>552857</v>
      </c>
      <c r="B12797">
        <v>21122</v>
      </c>
      <c r="C12797" t="s">
        <v>718</v>
      </c>
      <c r="D12797">
        <v>1</v>
      </c>
      <c r="E12797" s="2">
        <v>40674.648611111108</v>
      </c>
      <c r="F12797" s="3">
        <v>2.46</v>
      </c>
      <c r="H12797" t="s">
        <v>17</v>
      </c>
      <c r="I12797" s="3">
        <v>2.46</v>
      </c>
      <c r="J12797">
        <v>2011</v>
      </c>
      <c r="K12797">
        <v>5</v>
      </c>
      <c r="L12797" t="s">
        <v>18</v>
      </c>
      <c r="M12797" t="s">
        <v>19</v>
      </c>
      <c r="N12797">
        <v>0</v>
      </c>
      <c r="O12797">
        <v>1</v>
      </c>
      <c r="P12797" t="s">
        <v>20</v>
      </c>
    </row>
    <row r="12798" spans="1:16" x14ac:dyDescent="0.3">
      <c r="A12798">
        <v>571713</v>
      </c>
      <c r="B12798" t="s">
        <v>2564</v>
      </c>
      <c r="C12798" t="s">
        <v>2565</v>
      </c>
      <c r="D12798">
        <v>1</v>
      </c>
      <c r="E12798" s="2">
        <v>40834.706944444442</v>
      </c>
      <c r="F12798" s="3">
        <v>24.96</v>
      </c>
      <c r="H12798" t="s">
        <v>17</v>
      </c>
      <c r="I12798" s="3">
        <v>24.96</v>
      </c>
      <c r="J12798">
        <v>2011</v>
      </c>
      <c r="K12798">
        <v>10</v>
      </c>
      <c r="L12798" t="s">
        <v>42</v>
      </c>
      <c r="M12798" t="s">
        <v>43</v>
      </c>
      <c r="N12798">
        <v>0</v>
      </c>
      <c r="O12798">
        <v>1</v>
      </c>
      <c r="P12798" t="s">
        <v>20</v>
      </c>
    </row>
    <row r="12799" spans="1:16" x14ac:dyDescent="0.3">
      <c r="A12799">
        <v>572909</v>
      </c>
      <c r="B12799">
        <v>21041</v>
      </c>
      <c r="C12799" t="s">
        <v>1477</v>
      </c>
      <c r="D12799">
        <v>3</v>
      </c>
      <c r="E12799" s="2">
        <v>40842.658333333333</v>
      </c>
      <c r="F12799" s="3">
        <v>2.95</v>
      </c>
      <c r="G12799">
        <v>15821</v>
      </c>
      <c r="H12799" t="s">
        <v>17</v>
      </c>
      <c r="I12799" s="3">
        <v>8.8500000000000014</v>
      </c>
      <c r="J12799">
        <v>2011</v>
      </c>
      <c r="K12799">
        <v>10</v>
      </c>
      <c r="L12799" t="s">
        <v>42</v>
      </c>
      <c r="M12799" t="s">
        <v>43</v>
      </c>
      <c r="N12799">
        <v>0</v>
      </c>
      <c r="O12799">
        <v>1</v>
      </c>
      <c r="P12799" t="s">
        <v>32</v>
      </c>
    </row>
    <row r="12800" spans="1:16" x14ac:dyDescent="0.3">
      <c r="A12800">
        <v>560033</v>
      </c>
      <c r="B12800">
        <v>23250</v>
      </c>
      <c r="C12800" t="s">
        <v>1438</v>
      </c>
      <c r="D12800">
        <v>12</v>
      </c>
      <c r="E12800" s="2">
        <v>40738.561111111107</v>
      </c>
      <c r="F12800" s="3">
        <v>1.25</v>
      </c>
      <c r="G12800">
        <v>12388</v>
      </c>
      <c r="H12800" t="s">
        <v>327</v>
      </c>
      <c r="I12800" s="3">
        <v>15</v>
      </c>
      <c r="J12800">
        <v>2011</v>
      </c>
      <c r="K12800">
        <v>7</v>
      </c>
      <c r="L12800" t="s">
        <v>59</v>
      </c>
      <c r="M12800" t="s">
        <v>60</v>
      </c>
      <c r="N12800">
        <v>0</v>
      </c>
      <c r="O12800">
        <v>1</v>
      </c>
      <c r="P12800" t="s">
        <v>32</v>
      </c>
    </row>
    <row r="12801" spans="1:16" x14ac:dyDescent="0.3">
      <c r="A12801">
        <v>552542</v>
      </c>
      <c r="B12801">
        <v>23204</v>
      </c>
      <c r="C12801" t="s">
        <v>1430</v>
      </c>
      <c r="D12801">
        <v>10</v>
      </c>
      <c r="E12801" s="2">
        <v>40673.430555555547</v>
      </c>
      <c r="F12801" s="3">
        <v>0.85</v>
      </c>
      <c r="G12801">
        <v>16841</v>
      </c>
      <c r="H12801" t="s">
        <v>17</v>
      </c>
      <c r="I12801" s="3">
        <v>8.5</v>
      </c>
      <c r="J12801">
        <v>2011</v>
      </c>
      <c r="K12801">
        <v>5</v>
      </c>
      <c r="L12801" t="s">
        <v>18</v>
      </c>
      <c r="M12801" t="s">
        <v>19</v>
      </c>
      <c r="N12801">
        <v>0</v>
      </c>
      <c r="O12801">
        <v>1</v>
      </c>
      <c r="P12801" t="s">
        <v>32</v>
      </c>
    </row>
    <row r="12802" spans="1:16" x14ac:dyDescent="0.3">
      <c r="A12802">
        <v>573397</v>
      </c>
      <c r="B12802">
        <v>23489</v>
      </c>
      <c r="C12802" t="s">
        <v>3183</v>
      </c>
      <c r="D12802">
        <v>2</v>
      </c>
      <c r="E12802" s="2">
        <v>40846.638194444437</v>
      </c>
      <c r="F12802" s="3">
        <v>2.89</v>
      </c>
      <c r="G12802">
        <v>15547</v>
      </c>
      <c r="H12802" t="s">
        <v>17</v>
      </c>
      <c r="I12802" s="3">
        <v>5.78</v>
      </c>
      <c r="J12802">
        <v>2011</v>
      </c>
      <c r="K12802">
        <v>10</v>
      </c>
      <c r="L12802" t="s">
        <v>42</v>
      </c>
      <c r="M12802" t="s">
        <v>43</v>
      </c>
      <c r="N12802">
        <v>0</v>
      </c>
      <c r="O12802">
        <v>1</v>
      </c>
      <c r="P12802" t="s">
        <v>32</v>
      </c>
    </row>
    <row r="12803" spans="1:16" x14ac:dyDescent="0.3">
      <c r="A12803">
        <v>569327</v>
      </c>
      <c r="B12803" t="s">
        <v>1027</v>
      </c>
      <c r="C12803" t="s">
        <v>1028</v>
      </c>
      <c r="D12803">
        <v>10</v>
      </c>
      <c r="E12803" s="2">
        <v>40819.532638888893</v>
      </c>
      <c r="F12803" s="3">
        <v>2.08</v>
      </c>
      <c r="G12803">
        <v>15091</v>
      </c>
      <c r="H12803" t="s">
        <v>17</v>
      </c>
      <c r="I12803" s="3">
        <v>20.8</v>
      </c>
      <c r="J12803">
        <v>2011</v>
      </c>
      <c r="K12803">
        <v>10</v>
      </c>
      <c r="L12803" t="s">
        <v>42</v>
      </c>
      <c r="M12803" t="s">
        <v>43</v>
      </c>
      <c r="N12803">
        <v>0</v>
      </c>
      <c r="O12803">
        <v>1</v>
      </c>
      <c r="P12803" t="s">
        <v>32</v>
      </c>
    </row>
    <row r="12804" spans="1:16" x14ac:dyDescent="0.3">
      <c r="A12804">
        <v>537830</v>
      </c>
      <c r="B12804" t="s">
        <v>1375</v>
      </c>
      <c r="C12804" t="s">
        <v>1376</v>
      </c>
      <c r="D12804">
        <v>2</v>
      </c>
      <c r="E12804" s="2">
        <v>40520.615277777782</v>
      </c>
      <c r="F12804" s="3">
        <v>0.85</v>
      </c>
      <c r="G12804">
        <v>13649</v>
      </c>
      <c r="H12804" t="s">
        <v>17</v>
      </c>
      <c r="I12804" s="3">
        <v>1.7</v>
      </c>
      <c r="J12804">
        <v>2010</v>
      </c>
      <c r="K12804">
        <v>12</v>
      </c>
      <c r="L12804" t="s">
        <v>26</v>
      </c>
      <c r="M12804" t="s">
        <v>27</v>
      </c>
      <c r="N12804">
        <v>0</v>
      </c>
      <c r="O12804">
        <v>1</v>
      </c>
      <c r="P12804" t="s">
        <v>32</v>
      </c>
    </row>
    <row r="12805" spans="1:16" x14ac:dyDescent="0.3">
      <c r="A12805">
        <v>551718</v>
      </c>
      <c r="B12805">
        <v>22805</v>
      </c>
      <c r="C12805" t="s">
        <v>865</v>
      </c>
      <c r="D12805">
        <v>1</v>
      </c>
      <c r="E12805" s="2">
        <v>40666.67083333333</v>
      </c>
      <c r="F12805" s="3">
        <v>2.46</v>
      </c>
      <c r="H12805" t="s">
        <v>17</v>
      </c>
      <c r="I12805" s="3">
        <v>2.46</v>
      </c>
      <c r="J12805">
        <v>2011</v>
      </c>
      <c r="K12805">
        <v>5</v>
      </c>
      <c r="L12805" t="s">
        <v>18</v>
      </c>
      <c r="M12805" t="s">
        <v>19</v>
      </c>
      <c r="N12805">
        <v>0</v>
      </c>
      <c r="O12805">
        <v>1</v>
      </c>
      <c r="P12805" t="s">
        <v>20</v>
      </c>
    </row>
    <row r="12806" spans="1:16" x14ac:dyDescent="0.3">
      <c r="A12806">
        <v>549250</v>
      </c>
      <c r="B12806">
        <v>85202</v>
      </c>
      <c r="C12806" t="s">
        <v>2310</v>
      </c>
      <c r="D12806">
        <v>3</v>
      </c>
      <c r="E12806" s="2">
        <v>40640.506944444453</v>
      </c>
      <c r="F12806" s="3">
        <v>0.42</v>
      </c>
      <c r="G12806">
        <v>14446</v>
      </c>
      <c r="H12806" t="s">
        <v>17</v>
      </c>
      <c r="I12806" s="3">
        <v>1.26</v>
      </c>
      <c r="J12806">
        <v>2011</v>
      </c>
      <c r="K12806">
        <v>4</v>
      </c>
      <c r="L12806" t="s">
        <v>66</v>
      </c>
      <c r="M12806" t="s">
        <v>67</v>
      </c>
      <c r="N12806">
        <v>0</v>
      </c>
      <c r="O12806">
        <v>1</v>
      </c>
      <c r="P12806" t="s">
        <v>32</v>
      </c>
    </row>
    <row r="12807" spans="1:16" x14ac:dyDescent="0.3">
      <c r="A12807">
        <v>562264</v>
      </c>
      <c r="B12807">
        <v>22109</v>
      </c>
      <c r="C12807" t="s">
        <v>1839</v>
      </c>
      <c r="D12807">
        <v>2</v>
      </c>
      <c r="E12807" s="2">
        <v>40758.676388888889</v>
      </c>
      <c r="F12807" s="3">
        <v>7.46</v>
      </c>
      <c r="H12807" t="s">
        <v>17</v>
      </c>
      <c r="I12807" s="3">
        <v>14.92</v>
      </c>
      <c r="J12807">
        <v>2011</v>
      </c>
      <c r="K12807">
        <v>8</v>
      </c>
      <c r="L12807" t="s">
        <v>87</v>
      </c>
      <c r="M12807" t="s">
        <v>88</v>
      </c>
      <c r="N12807">
        <v>0</v>
      </c>
      <c r="O12807">
        <v>1</v>
      </c>
      <c r="P12807" t="s">
        <v>20</v>
      </c>
    </row>
    <row r="12808" spans="1:16" x14ac:dyDescent="0.3">
      <c r="A12808">
        <v>580508</v>
      </c>
      <c r="B12808">
        <v>16235</v>
      </c>
      <c r="C12808" t="s">
        <v>1790</v>
      </c>
      <c r="D12808">
        <v>2</v>
      </c>
      <c r="E12808" s="2">
        <v>40881.572916666657</v>
      </c>
      <c r="F12808" s="3">
        <v>0.21</v>
      </c>
      <c r="H12808" t="s">
        <v>17</v>
      </c>
      <c r="I12808" s="3">
        <v>0.42</v>
      </c>
      <c r="J12808">
        <v>2011</v>
      </c>
      <c r="K12808">
        <v>12</v>
      </c>
      <c r="L12808" t="s">
        <v>26</v>
      </c>
      <c r="M12808" t="s">
        <v>39</v>
      </c>
      <c r="N12808">
        <v>0</v>
      </c>
      <c r="O12808">
        <v>1</v>
      </c>
      <c r="P12808" t="s">
        <v>20</v>
      </c>
    </row>
    <row r="12809" spans="1:16" x14ac:dyDescent="0.3">
      <c r="A12809">
        <v>578065</v>
      </c>
      <c r="B12809">
        <v>22697</v>
      </c>
      <c r="C12809" t="s">
        <v>494</v>
      </c>
      <c r="D12809">
        <v>1</v>
      </c>
      <c r="E12809" s="2">
        <v>40869.65347222222</v>
      </c>
      <c r="F12809" s="3">
        <v>5.79</v>
      </c>
      <c r="H12809" t="s">
        <v>17</v>
      </c>
      <c r="I12809" s="3">
        <v>5.79</v>
      </c>
      <c r="J12809">
        <v>2011</v>
      </c>
      <c r="K12809">
        <v>11</v>
      </c>
      <c r="L12809" t="s">
        <v>22</v>
      </c>
      <c r="M12809" t="s">
        <v>23</v>
      </c>
      <c r="N12809">
        <v>0</v>
      </c>
      <c r="O12809">
        <v>1</v>
      </c>
      <c r="P12809" t="s">
        <v>20</v>
      </c>
    </row>
    <row r="12810" spans="1:16" x14ac:dyDescent="0.3">
      <c r="A12810">
        <v>581023</v>
      </c>
      <c r="B12810">
        <v>21430</v>
      </c>
      <c r="C12810" t="s">
        <v>577</v>
      </c>
      <c r="D12810">
        <v>1</v>
      </c>
      <c r="E12810" s="2">
        <v>40884.440972222219</v>
      </c>
      <c r="F12810" s="3">
        <v>7.46</v>
      </c>
      <c r="H12810" t="s">
        <v>17</v>
      </c>
      <c r="I12810" s="3">
        <v>7.46</v>
      </c>
      <c r="J12810">
        <v>2011</v>
      </c>
      <c r="K12810">
        <v>12</v>
      </c>
      <c r="L12810" t="s">
        <v>26</v>
      </c>
      <c r="M12810" t="s">
        <v>39</v>
      </c>
      <c r="N12810">
        <v>0</v>
      </c>
      <c r="O12810">
        <v>1</v>
      </c>
      <c r="P12810" t="s">
        <v>20</v>
      </c>
    </row>
    <row r="12811" spans="1:16" x14ac:dyDescent="0.3">
      <c r="A12811">
        <v>554096</v>
      </c>
      <c r="B12811">
        <v>21918</v>
      </c>
      <c r="C12811" t="s">
        <v>1147</v>
      </c>
      <c r="D12811">
        <v>24</v>
      </c>
      <c r="E12811" s="2">
        <v>40685.535416666673</v>
      </c>
      <c r="F12811" s="3">
        <v>0.42</v>
      </c>
      <c r="G12811">
        <v>14921</v>
      </c>
      <c r="H12811" t="s">
        <v>17</v>
      </c>
      <c r="I12811" s="3">
        <v>10.08</v>
      </c>
      <c r="J12811">
        <v>2011</v>
      </c>
      <c r="K12811">
        <v>5</v>
      </c>
      <c r="L12811" t="s">
        <v>18</v>
      </c>
      <c r="M12811" t="s">
        <v>19</v>
      </c>
      <c r="N12811">
        <v>0</v>
      </c>
      <c r="O12811">
        <v>1</v>
      </c>
      <c r="P12811" t="s">
        <v>32</v>
      </c>
    </row>
    <row r="12812" spans="1:16" x14ac:dyDescent="0.3">
      <c r="A12812">
        <v>565859</v>
      </c>
      <c r="B12812">
        <v>21908</v>
      </c>
      <c r="C12812" t="s">
        <v>219</v>
      </c>
      <c r="D12812">
        <v>12</v>
      </c>
      <c r="E12812" s="2">
        <v>40793.611111111109</v>
      </c>
      <c r="F12812" s="3">
        <v>2.1</v>
      </c>
      <c r="G12812">
        <v>16818</v>
      </c>
      <c r="H12812" t="s">
        <v>17</v>
      </c>
      <c r="I12812" s="3">
        <v>25.2</v>
      </c>
      <c r="J12812">
        <v>2011</v>
      </c>
      <c r="K12812">
        <v>9</v>
      </c>
      <c r="L12812" t="s">
        <v>90</v>
      </c>
      <c r="M12812" t="s">
        <v>91</v>
      </c>
      <c r="N12812">
        <v>0</v>
      </c>
      <c r="O12812">
        <v>1</v>
      </c>
      <c r="P12812" t="s">
        <v>32</v>
      </c>
    </row>
    <row r="12813" spans="1:16" x14ac:dyDescent="0.3">
      <c r="A12813">
        <v>540458</v>
      </c>
      <c r="B12813">
        <v>20676</v>
      </c>
      <c r="C12813" t="s">
        <v>1342</v>
      </c>
      <c r="D12813">
        <v>8</v>
      </c>
      <c r="E12813" s="2">
        <v>40550.519444444442</v>
      </c>
      <c r="F12813" s="3">
        <v>1.25</v>
      </c>
      <c r="G12813">
        <v>12501</v>
      </c>
      <c r="H12813" t="s">
        <v>74</v>
      </c>
      <c r="I12813" s="3">
        <v>10</v>
      </c>
      <c r="J12813">
        <v>2011</v>
      </c>
      <c r="K12813">
        <v>1</v>
      </c>
      <c r="L12813" t="s">
        <v>48</v>
      </c>
      <c r="M12813" t="s">
        <v>49</v>
      </c>
      <c r="N12813">
        <v>0</v>
      </c>
      <c r="O12813">
        <v>1</v>
      </c>
      <c r="P12813" t="s">
        <v>32</v>
      </c>
    </row>
    <row r="12814" spans="1:16" x14ac:dyDescent="0.3">
      <c r="A12814">
        <v>570245</v>
      </c>
      <c r="B12814">
        <v>22411</v>
      </c>
      <c r="C12814" t="s">
        <v>481</v>
      </c>
      <c r="D12814">
        <v>10</v>
      </c>
      <c r="E12814" s="2">
        <v>40825.674305555563</v>
      </c>
      <c r="F12814" s="3">
        <v>2.08</v>
      </c>
      <c r="G12814">
        <v>14415</v>
      </c>
      <c r="H12814" t="s">
        <v>17</v>
      </c>
      <c r="I12814" s="3">
        <v>20.8</v>
      </c>
      <c r="J12814">
        <v>2011</v>
      </c>
      <c r="K12814">
        <v>10</v>
      </c>
      <c r="L12814" t="s">
        <v>42</v>
      </c>
      <c r="M12814" t="s">
        <v>43</v>
      </c>
      <c r="N12814">
        <v>0</v>
      </c>
      <c r="O12814">
        <v>1</v>
      </c>
      <c r="P12814" t="s">
        <v>32</v>
      </c>
    </row>
    <row r="12815" spans="1:16" x14ac:dyDescent="0.3">
      <c r="A12815">
        <v>569633</v>
      </c>
      <c r="B12815">
        <v>22531</v>
      </c>
      <c r="C12815" t="s">
        <v>1468</v>
      </c>
      <c r="D12815">
        <v>24</v>
      </c>
      <c r="E12815" s="2">
        <v>40821.501388888893</v>
      </c>
      <c r="F12815" s="3">
        <v>0.42</v>
      </c>
      <c r="G12815">
        <v>16478</v>
      </c>
      <c r="H12815" t="s">
        <v>17</v>
      </c>
      <c r="I12815" s="3">
        <v>10.08</v>
      </c>
      <c r="J12815">
        <v>2011</v>
      </c>
      <c r="K12815">
        <v>10</v>
      </c>
      <c r="L12815" t="s">
        <v>42</v>
      </c>
      <c r="M12815" t="s">
        <v>43</v>
      </c>
      <c r="N12815">
        <v>0</v>
      </c>
      <c r="O12815">
        <v>1</v>
      </c>
      <c r="P12815" t="s">
        <v>32</v>
      </c>
    </row>
    <row r="12816" spans="1:16" x14ac:dyDescent="0.3">
      <c r="A12816">
        <v>563638</v>
      </c>
      <c r="B12816">
        <v>16225</v>
      </c>
      <c r="C12816" t="s">
        <v>662</v>
      </c>
      <c r="D12816">
        <v>2</v>
      </c>
      <c r="E12816" s="2">
        <v>40773.441666666673</v>
      </c>
      <c r="F12816" s="3">
        <v>1.25</v>
      </c>
      <c r="G12816">
        <v>15311</v>
      </c>
      <c r="H12816" t="s">
        <v>17</v>
      </c>
      <c r="I12816" s="3">
        <v>2.5</v>
      </c>
      <c r="J12816">
        <v>2011</v>
      </c>
      <c r="K12816">
        <v>8</v>
      </c>
      <c r="L12816" t="s">
        <v>87</v>
      </c>
      <c r="M12816" t="s">
        <v>88</v>
      </c>
      <c r="N12816">
        <v>0</v>
      </c>
      <c r="O12816">
        <v>1</v>
      </c>
      <c r="P12816" t="s">
        <v>32</v>
      </c>
    </row>
    <row r="12817" spans="1:16" x14ac:dyDescent="0.3">
      <c r="A12817">
        <v>579301</v>
      </c>
      <c r="B12817">
        <v>21430</v>
      </c>
      <c r="C12817" t="s">
        <v>577</v>
      </c>
      <c r="D12817">
        <v>2</v>
      </c>
      <c r="E12817" s="2">
        <v>40876.480555555558</v>
      </c>
      <c r="F12817" s="3">
        <v>3.75</v>
      </c>
      <c r="G12817">
        <v>18118</v>
      </c>
      <c r="H12817" t="s">
        <v>17</v>
      </c>
      <c r="I12817" s="3">
        <v>7.5</v>
      </c>
      <c r="J12817">
        <v>2011</v>
      </c>
      <c r="K12817">
        <v>11</v>
      </c>
      <c r="L12817" t="s">
        <v>22</v>
      </c>
      <c r="M12817" t="s">
        <v>23</v>
      </c>
      <c r="N12817">
        <v>0</v>
      </c>
      <c r="O12817">
        <v>1</v>
      </c>
      <c r="P12817" t="s">
        <v>32</v>
      </c>
    </row>
    <row r="12818" spans="1:16" x14ac:dyDescent="0.3">
      <c r="A12818">
        <v>567474</v>
      </c>
      <c r="B12818">
        <v>21533</v>
      </c>
      <c r="C12818" t="s">
        <v>1606</v>
      </c>
      <c r="D12818">
        <v>2</v>
      </c>
      <c r="E12818" s="2">
        <v>40806.536805555559</v>
      </c>
      <c r="F12818" s="3">
        <v>4.95</v>
      </c>
      <c r="G12818">
        <v>13448</v>
      </c>
      <c r="H12818" t="s">
        <v>17</v>
      </c>
      <c r="I12818" s="3">
        <v>9.9</v>
      </c>
      <c r="J12818">
        <v>2011</v>
      </c>
      <c r="K12818">
        <v>9</v>
      </c>
      <c r="L12818" t="s">
        <v>90</v>
      </c>
      <c r="M12818" t="s">
        <v>91</v>
      </c>
      <c r="N12818">
        <v>0</v>
      </c>
      <c r="O12818">
        <v>1</v>
      </c>
      <c r="P12818" t="s">
        <v>32</v>
      </c>
    </row>
    <row r="12819" spans="1:16" x14ac:dyDescent="0.3">
      <c r="A12819">
        <v>572103</v>
      </c>
      <c r="B12819">
        <v>23085</v>
      </c>
      <c r="C12819" t="s">
        <v>358</v>
      </c>
      <c r="D12819">
        <v>1</v>
      </c>
      <c r="E12819" s="2">
        <v>40836.664583333331</v>
      </c>
      <c r="F12819" s="3">
        <v>10.4</v>
      </c>
      <c r="G12819">
        <v>17571</v>
      </c>
      <c r="H12819" t="s">
        <v>17</v>
      </c>
      <c r="I12819" s="3">
        <v>10.4</v>
      </c>
      <c r="J12819">
        <v>2011</v>
      </c>
      <c r="K12819">
        <v>10</v>
      </c>
      <c r="L12819" t="s">
        <v>42</v>
      </c>
      <c r="M12819" t="s">
        <v>43</v>
      </c>
      <c r="N12819">
        <v>0</v>
      </c>
      <c r="O12819">
        <v>1</v>
      </c>
      <c r="P12819" t="s">
        <v>32</v>
      </c>
    </row>
    <row r="12820" spans="1:16" x14ac:dyDescent="0.3">
      <c r="A12820">
        <v>572652</v>
      </c>
      <c r="B12820">
        <v>23231</v>
      </c>
      <c r="C12820" t="s">
        <v>1521</v>
      </c>
      <c r="D12820">
        <v>25</v>
      </c>
      <c r="E12820" s="2">
        <v>40841.507638888892</v>
      </c>
      <c r="F12820" s="3">
        <v>0.42</v>
      </c>
      <c r="G12820">
        <v>15805</v>
      </c>
      <c r="H12820" t="s">
        <v>17</v>
      </c>
      <c r="I12820" s="3">
        <v>10.5</v>
      </c>
      <c r="J12820">
        <v>2011</v>
      </c>
      <c r="K12820">
        <v>10</v>
      </c>
      <c r="L12820" t="s">
        <v>42</v>
      </c>
      <c r="M12820" t="s">
        <v>43</v>
      </c>
      <c r="N12820">
        <v>0</v>
      </c>
      <c r="O12820">
        <v>1</v>
      </c>
      <c r="P12820" t="s">
        <v>32</v>
      </c>
    </row>
    <row r="12821" spans="1:16" x14ac:dyDescent="0.3">
      <c r="A12821">
        <v>552702</v>
      </c>
      <c r="B12821" t="s">
        <v>410</v>
      </c>
      <c r="C12821" t="s">
        <v>411</v>
      </c>
      <c r="D12821">
        <v>3</v>
      </c>
      <c r="E12821" s="2">
        <v>40673.666666666657</v>
      </c>
      <c r="F12821" s="3">
        <v>12.46</v>
      </c>
      <c r="H12821" t="s">
        <v>17</v>
      </c>
      <c r="I12821" s="3">
        <v>37.380000000000003</v>
      </c>
      <c r="J12821">
        <v>2011</v>
      </c>
      <c r="K12821">
        <v>5</v>
      </c>
      <c r="L12821" t="s">
        <v>18</v>
      </c>
      <c r="M12821" t="s">
        <v>19</v>
      </c>
      <c r="N12821">
        <v>0</v>
      </c>
      <c r="O12821">
        <v>1</v>
      </c>
      <c r="P12821" t="s">
        <v>20</v>
      </c>
    </row>
    <row r="12822" spans="1:16" x14ac:dyDescent="0.3">
      <c r="A12822">
        <v>538566</v>
      </c>
      <c r="B12822">
        <v>22898</v>
      </c>
      <c r="C12822" t="s">
        <v>1946</v>
      </c>
      <c r="D12822">
        <v>1</v>
      </c>
      <c r="E12822" s="2">
        <v>40525.472916666673</v>
      </c>
      <c r="F12822" s="3">
        <v>4.21</v>
      </c>
      <c r="H12822" t="s">
        <v>17</v>
      </c>
      <c r="I12822" s="3">
        <v>4.21</v>
      </c>
      <c r="J12822">
        <v>2010</v>
      </c>
      <c r="K12822">
        <v>12</v>
      </c>
      <c r="L12822" t="s">
        <v>26</v>
      </c>
      <c r="M12822" t="s">
        <v>27</v>
      </c>
      <c r="N12822">
        <v>0</v>
      </c>
      <c r="O12822">
        <v>1</v>
      </c>
      <c r="P12822" t="s">
        <v>20</v>
      </c>
    </row>
    <row r="12823" spans="1:16" x14ac:dyDescent="0.3">
      <c r="A12823">
        <v>570212</v>
      </c>
      <c r="B12823">
        <v>23058</v>
      </c>
      <c r="C12823" t="s">
        <v>2233</v>
      </c>
      <c r="D12823">
        <v>5</v>
      </c>
      <c r="E12823" s="2">
        <v>40825.478472222218</v>
      </c>
      <c r="F12823" s="3">
        <v>0.79</v>
      </c>
      <c r="G12823">
        <v>17811</v>
      </c>
      <c r="H12823" t="s">
        <v>17</v>
      </c>
      <c r="I12823" s="3">
        <v>3.95</v>
      </c>
      <c r="J12823">
        <v>2011</v>
      </c>
      <c r="K12823">
        <v>10</v>
      </c>
      <c r="L12823" t="s">
        <v>42</v>
      </c>
      <c r="M12823" t="s">
        <v>43</v>
      </c>
      <c r="N12823">
        <v>0</v>
      </c>
      <c r="O12823">
        <v>1</v>
      </c>
      <c r="P12823" t="s">
        <v>32</v>
      </c>
    </row>
    <row r="12824" spans="1:16" x14ac:dyDescent="0.3">
      <c r="A12824">
        <v>542990</v>
      </c>
      <c r="B12824">
        <v>48194</v>
      </c>
      <c r="C12824" t="s">
        <v>151</v>
      </c>
      <c r="D12824">
        <v>2</v>
      </c>
      <c r="E12824" s="2">
        <v>40576.488194444442</v>
      </c>
      <c r="F12824" s="3">
        <v>7.95</v>
      </c>
      <c r="G12824">
        <v>13468</v>
      </c>
      <c r="H12824" t="s">
        <v>17</v>
      </c>
      <c r="I12824" s="3">
        <v>15.9</v>
      </c>
      <c r="J12824">
        <v>2011</v>
      </c>
      <c r="K12824">
        <v>2</v>
      </c>
      <c r="L12824" t="s">
        <v>63</v>
      </c>
      <c r="M12824" t="s">
        <v>64</v>
      </c>
      <c r="N12824">
        <v>0</v>
      </c>
      <c r="O12824">
        <v>1</v>
      </c>
      <c r="P12824" t="s">
        <v>32</v>
      </c>
    </row>
    <row r="12825" spans="1:16" x14ac:dyDescent="0.3">
      <c r="A12825">
        <v>554813</v>
      </c>
      <c r="B12825">
        <v>22697</v>
      </c>
      <c r="C12825" t="s">
        <v>494</v>
      </c>
      <c r="D12825">
        <v>2</v>
      </c>
      <c r="E12825" s="2">
        <v>40689.55972222222</v>
      </c>
      <c r="F12825" s="3">
        <v>2.95</v>
      </c>
      <c r="G12825">
        <v>15852</v>
      </c>
      <c r="H12825" t="s">
        <v>17</v>
      </c>
      <c r="I12825" s="3">
        <v>5.9</v>
      </c>
      <c r="J12825">
        <v>2011</v>
      </c>
      <c r="K12825">
        <v>5</v>
      </c>
      <c r="L12825" t="s">
        <v>18</v>
      </c>
      <c r="M12825" t="s">
        <v>19</v>
      </c>
      <c r="N12825">
        <v>0</v>
      </c>
      <c r="O12825">
        <v>1</v>
      </c>
      <c r="P12825" t="s">
        <v>32</v>
      </c>
    </row>
    <row r="12826" spans="1:16" x14ac:dyDescent="0.3">
      <c r="A12826">
        <v>575502</v>
      </c>
      <c r="B12826">
        <v>22996</v>
      </c>
      <c r="C12826" t="s">
        <v>1600</v>
      </c>
      <c r="D12826">
        <v>24</v>
      </c>
      <c r="E12826" s="2">
        <v>40857.423611111109</v>
      </c>
      <c r="F12826" s="3">
        <v>0.42</v>
      </c>
      <c r="G12826">
        <v>16700</v>
      </c>
      <c r="H12826" t="s">
        <v>17</v>
      </c>
      <c r="I12826" s="3">
        <v>10.08</v>
      </c>
      <c r="J12826">
        <v>2011</v>
      </c>
      <c r="K12826">
        <v>11</v>
      </c>
      <c r="L12826" t="s">
        <v>22</v>
      </c>
      <c r="M12826" t="s">
        <v>23</v>
      </c>
      <c r="N12826">
        <v>0</v>
      </c>
      <c r="O12826">
        <v>1</v>
      </c>
      <c r="P12826" t="s">
        <v>32</v>
      </c>
    </row>
    <row r="12827" spans="1:16" x14ac:dyDescent="0.3">
      <c r="A12827">
        <v>540530</v>
      </c>
      <c r="B12827">
        <v>22173</v>
      </c>
      <c r="C12827" t="s">
        <v>529</v>
      </c>
      <c r="D12827">
        <v>8</v>
      </c>
      <c r="E12827" s="2">
        <v>40552.584722222222</v>
      </c>
      <c r="F12827" s="3">
        <v>2.95</v>
      </c>
      <c r="G12827">
        <v>14755</v>
      </c>
      <c r="H12827" t="s">
        <v>17</v>
      </c>
      <c r="I12827" s="3">
        <v>23.6</v>
      </c>
      <c r="J12827">
        <v>2011</v>
      </c>
      <c r="K12827">
        <v>1</v>
      </c>
      <c r="L12827" t="s">
        <v>48</v>
      </c>
      <c r="M12827" t="s">
        <v>49</v>
      </c>
      <c r="N12827">
        <v>0</v>
      </c>
      <c r="O12827">
        <v>1</v>
      </c>
      <c r="P12827" t="s">
        <v>32</v>
      </c>
    </row>
    <row r="12828" spans="1:16" x14ac:dyDescent="0.3">
      <c r="A12828">
        <v>545897</v>
      </c>
      <c r="B12828">
        <v>22855</v>
      </c>
      <c r="C12828" t="s">
        <v>349</v>
      </c>
      <c r="D12828">
        <v>4</v>
      </c>
      <c r="E12828" s="2">
        <v>40609.723611111112</v>
      </c>
      <c r="F12828" s="3">
        <v>2.46</v>
      </c>
      <c r="H12828" t="s">
        <v>17</v>
      </c>
      <c r="I12828" s="3">
        <v>9.84</v>
      </c>
      <c r="J12828">
        <v>2011</v>
      </c>
      <c r="K12828">
        <v>3</v>
      </c>
      <c r="L12828" t="s">
        <v>30</v>
      </c>
      <c r="M12828" t="s">
        <v>31</v>
      </c>
      <c r="N12828">
        <v>0</v>
      </c>
      <c r="O12828">
        <v>1</v>
      </c>
      <c r="P12828" t="s">
        <v>20</v>
      </c>
    </row>
    <row r="12829" spans="1:16" x14ac:dyDescent="0.3">
      <c r="A12829">
        <v>542149</v>
      </c>
      <c r="B12829" t="s">
        <v>128</v>
      </c>
      <c r="C12829" t="s">
        <v>129</v>
      </c>
      <c r="D12829">
        <v>3</v>
      </c>
      <c r="E12829" s="2">
        <v>40569.428472222222</v>
      </c>
      <c r="F12829" s="3">
        <v>1.95</v>
      </c>
      <c r="G12829">
        <v>17811</v>
      </c>
      <c r="H12829" t="s">
        <v>17</v>
      </c>
      <c r="I12829" s="3">
        <v>5.85</v>
      </c>
      <c r="J12829">
        <v>2011</v>
      </c>
      <c r="K12829">
        <v>1</v>
      </c>
      <c r="L12829" t="s">
        <v>48</v>
      </c>
      <c r="M12829" t="s">
        <v>49</v>
      </c>
      <c r="N12829">
        <v>0</v>
      </c>
      <c r="O12829">
        <v>1</v>
      </c>
      <c r="P12829" t="s">
        <v>32</v>
      </c>
    </row>
    <row r="12830" spans="1:16" x14ac:dyDescent="0.3">
      <c r="A12830">
        <v>574895</v>
      </c>
      <c r="B12830">
        <v>23315</v>
      </c>
      <c r="C12830" t="s">
        <v>734</v>
      </c>
      <c r="D12830">
        <v>6</v>
      </c>
      <c r="E12830" s="2">
        <v>40854.613888888889</v>
      </c>
      <c r="F12830" s="3">
        <v>9.9499999999999993</v>
      </c>
      <c r="G12830">
        <v>16570</v>
      </c>
      <c r="H12830" t="s">
        <v>17</v>
      </c>
      <c r="I12830" s="3">
        <v>59.7</v>
      </c>
      <c r="J12830">
        <v>2011</v>
      </c>
      <c r="K12830">
        <v>11</v>
      </c>
      <c r="L12830" t="s">
        <v>22</v>
      </c>
      <c r="M12830" t="s">
        <v>23</v>
      </c>
      <c r="N12830">
        <v>0</v>
      </c>
      <c r="O12830">
        <v>1</v>
      </c>
      <c r="P12830" t="s">
        <v>32</v>
      </c>
    </row>
    <row r="12831" spans="1:16" x14ac:dyDescent="0.3">
      <c r="A12831">
        <v>570049</v>
      </c>
      <c r="B12831">
        <v>23254</v>
      </c>
      <c r="C12831" t="s">
        <v>2440</v>
      </c>
      <c r="D12831">
        <v>4</v>
      </c>
      <c r="E12831" s="2">
        <v>40823.454861111109</v>
      </c>
      <c r="F12831" s="3">
        <v>4.1500000000000004</v>
      </c>
      <c r="G12831">
        <v>17228</v>
      </c>
      <c r="H12831" t="s">
        <v>17</v>
      </c>
      <c r="I12831" s="3">
        <v>16.600000000000001</v>
      </c>
      <c r="J12831">
        <v>2011</v>
      </c>
      <c r="K12831">
        <v>10</v>
      </c>
      <c r="L12831" t="s">
        <v>42</v>
      </c>
      <c r="M12831" t="s">
        <v>43</v>
      </c>
      <c r="N12831">
        <v>0</v>
      </c>
      <c r="O12831">
        <v>1</v>
      </c>
      <c r="P12831" t="s">
        <v>32</v>
      </c>
    </row>
    <row r="12832" spans="1:16" x14ac:dyDescent="0.3">
      <c r="A12832">
        <v>539647</v>
      </c>
      <c r="B12832">
        <v>22520</v>
      </c>
      <c r="C12832" t="s">
        <v>3118</v>
      </c>
      <c r="D12832">
        <v>1</v>
      </c>
      <c r="E12832" s="2">
        <v>40532.672222222223</v>
      </c>
      <c r="F12832" s="3">
        <v>0.85</v>
      </c>
      <c r="G12832">
        <v>15460</v>
      </c>
      <c r="H12832" t="s">
        <v>17</v>
      </c>
      <c r="I12832" s="3">
        <v>0.85</v>
      </c>
      <c r="J12832">
        <v>2010</v>
      </c>
      <c r="K12832">
        <v>12</v>
      </c>
      <c r="L12832" t="s">
        <v>26</v>
      </c>
      <c r="M12832" t="s">
        <v>27</v>
      </c>
      <c r="N12832">
        <v>0</v>
      </c>
      <c r="O12832">
        <v>1</v>
      </c>
      <c r="P12832" t="s">
        <v>32</v>
      </c>
    </row>
    <row r="12833" spans="1:16" x14ac:dyDescent="0.3">
      <c r="A12833">
        <v>537640</v>
      </c>
      <c r="B12833">
        <v>22694</v>
      </c>
      <c r="C12833" t="s">
        <v>799</v>
      </c>
      <c r="D12833">
        <v>2</v>
      </c>
      <c r="E12833" s="2">
        <v>40519.646527777782</v>
      </c>
      <c r="F12833" s="3">
        <v>5.0599999999999996</v>
      </c>
      <c r="H12833" t="s">
        <v>17</v>
      </c>
      <c r="I12833" s="3">
        <v>10.119999999999999</v>
      </c>
      <c r="J12833">
        <v>2010</v>
      </c>
      <c r="K12833">
        <v>12</v>
      </c>
      <c r="L12833" t="s">
        <v>26</v>
      </c>
      <c r="M12833" t="s">
        <v>27</v>
      </c>
      <c r="N12833">
        <v>0</v>
      </c>
      <c r="O12833">
        <v>1</v>
      </c>
      <c r="P12833" t="s">
        <v>20</v>
      </c>
    </row>
    <row r="12834" spans="1:16" x14ac:dyDescent="0.3">
      <c r="A12834" t="s">
        <v>1767</v>
      </c>
      <c r="B12834">
        <v>22064</v>
      </c>
      <c r="C12834" t="s">
        <v>539</v>
      </c>
      <c r="D12834">
        <v>-1</v>
      </c>
      <c r="E12834" s="2">
        <v>40823.507638888892</v>
      </c>
      <c r="F12834" s="3">
        <v>1.45</v>
      </c>
      <c r="G12834">
        <v>13798</v>
      </c>
      <c r="H12834" t="s">
        <v>17</v>
      </c>
      <c r="I12834" s="3">
        <v>-1.45</v>
      </c>
      <c r="J12834">
        <v>2011</v>
      </c>
      <c r="K12834">
        <v>10</v>
      </c>
      <c r="L12834" t="s">
        <v>42</v>
      </c>
      <c r="M12834" t="s">
        <v>43</v>
      </c>
      <c r="N12834">
        <v>1</v>
      </c>
      <c r="O12834">
        <v>0</v>
      </c>
      <c r="P12834" t="s">
        <v>32</v>
      </c>
    </row>
    <row r="12835" spans="1:16" x14ac:dyDescent="0.3">
      <c r="A12835">
        <v>562036</v>
      </c>
      <c r="B12835">
        <v>23312</v>
      </c>
      <c r="C12835" t="s">
        <v>2568</v>
      </c>
      <c r="D12835">
        <v>24</v>
      </c>
      <c r="E12835" s="2">
        <v>40757.398611111108</v>
      </c>
      <c r="F12835" s="3">
        <v>4.1500000000000004</v>
      </c>
      <c r="G12835">
        <v>15187</v>
      </c>
      <c r="H12835" t="s">
        <v>17</v>
      </c>
      <c r="I12835" s="3">
        <v>99.600000000000009</v>
      </c>
      <c r="J12835">
        <v>2011</v>
      </c>
      <c r="K12835">
        <v>8</v>
      </c>
      <c r="L12835" t="s">
        <v>87</v>
      </c>
      <c r="M12835" t="s">
        <v>88</v>
      </c>
      <c r="N12835">
        <v>0</v>
      </c>
      <c r="O12835">
        <v>1</v>
      </c>
      <c r="P12835" t="s">
        <v>32</v>
      </c>
    </row>
    <row r="12836" spans="1:16" x14ac:dyDescent="0.3">
      <c r="A12836">
        <v>575087</v>
      </c>
      <c r="B12836">
        <v>22909</v>
      </c>
      <c r="C12836" t="s">
        <v>300</v>
      </c>
      <c r="D12836">
        <v>1</v>
      </c>
      <c r="E12836" s="2">
        <v>40855.581250000003</v>
      </c>
      <c r="F12836" s="3">
        <v>0.85</v>
      </c>
      <c r="G12836">
        <v>16549</v>
      </c>
      <c r="H12836" t="s">
        <v>17</v>
      </c>
      <c r="I12836" s="3">
        <v>0.85</v>
      </c>
      <c r="J12836">
        <v>2011</v>
      </c>
      <c r="K12836">
        <v>11</v>
      </c>
      <c r="L12836" t="s">
        <v>22</v>
      </c>
      <c r="M12836" t="s">
        <v>23</v>
      </c>
      <c r="N12836">
        <v>0</v>
      </c>
      <c r="O12836">
        <v>1</v>
      </c>
      <c r="P12836" t="s">
        <v>32</v>
      </c>
    </row>
    <row r="12837" spans="1:16" x14ac:dyDescent="0.3">
      <c r="A12837">
        <v>565396</v>
      </c>
      <c r="B12837">
        <v>47480</v>
      </c>
      <c r="C12837" t="s">
        <v>3290</v>
      </c>
      <c r="D12837">
        <v>1</v>
      </c>
      <c r="E12837" s="2">
        <v>40788.693749999999</v>
      </c>
      <c r="F12837" s="3">
        <v>3.29</v>
      </c>
      <c r="H12837" t="s">
        <v>17</v>
      </c>
      <c r="I12837" s="3">
        <v>3.29</v>
      </c>
      <c r="J12837">
        <v>2011</v>
      </c>
      <c r="K12837">
        <v>9</v>
      </c>
      <c r="L12837" t="s">
        <v>90</v>
      </c>
      <c r="M12837" t="s">
        <v>91</v>
      </c>
      <c r="N12837">
        <v>0</v>
      </c>
      <c r="O12837">
        <v>1</v>
      </c>
      <c r="P12837" t="s">
        <v>20</v>
      </c>
    </row>
    <row r="12838" spans="1:16" x14ac:dyDescent="0.3">
      <c r="A12838">
        <v>559928</v>
      </c>
      <c r="B12838">
        <v>20981</v>
      </c>
      <c r="C12838" t="s">
        <v>819</v>
      </c>
      <c r="D12838">
        <v>12</v>
      </c>
      <c r="E12838" s="2">
        <v>40738.369444444441</v>
      </c>
      <c r="F12838" s="3">
        <v>0.85</v>
      </c>
      <c r="G12838">
        <v>12405</v>
      </c>
      <c r="H12838" t="s">
        <v>107</v>
      </c>
      <c r="I12838" s="3">
        <v>10.199999999999999</v>
      </c>
      <c r="J12838">
        <v>2011</v>
      </c>
      <c r="K12838">
        <v>7</v>
      </c>
      <c r="L12838" t="s">
        <v>59</v>
      </c>
      <c r="M12838" t="s">
        <v>60</v>
      </c>
      <c r="N12838">
        <v>0</v>
      </c>
      <c r="O12838">
        <v>1</v>
      </c>
      <c r="P12838" t="s">
        <v>32</v>
      </c>
    </row>
    <row r="12839" spans="1:16" x14ac:dyDescent="0.3">
      <c r="A12839">
        <v>537640</v>
      </c>
      <c r="B12839">
        <v>22417</v>
      </c>
      <c r="C12839" t="s">
        <v>402</v>
      </c>
      <c r="D12839">
        <v>3</v>
      </c>
      <c r="E12839" s="2">
        <v>40519.646527777782</v>
      </c>
      <c r="F12839" s="3">
        <v>2.13</v>
      </c>
      <c r="H12839" t="s">
        <v>17</v>
      </c>
      <c r="I12839" s="3">
        <v>6.39</v>
      </c>
      <c r="J12839">
        <v>2010</v>
      </c>
      <c r="K12839">
        <v>12</v>
      </c>
      <c r="L12839" t="s">
        <v>26</v>
      </c>
      <c r="M12839" t="s">
        <v>27</v>
      </c>
      <c r="N12839">
        <v>0</v>
      </c>
      <c r="O12839">
        <v>1</v>
      </c>
      <c r="P12839" t="s">
        <v>20</v>
      </c>
    </row>
    <row r="12840" spans="1:16" x14ac:dyDescent="0.3">
      <c r="A12840">
        <v>580262</v>
      </c>
      <c r="B12840">
        <v>23312</v>
      </c>
      <c r="C12840" t="s">
        <v>2568</v>
      </c>
      <c r="D12840">
        <v>12</v>
      </c>
      <c r="E12840" s="2">
        <v>40879.529166666667</v>
      </c>
      <c r="F12840" s="3">
        <v>4.1500000000000004</v>
      </c>
      <c r="G12840">
        <v>16759</v>
      </c>
      <c r="H12840" t="s">
        <v>17</v>
      </c>
      <c r="I12840" s="3">
        <v>49.8</v>
      </c>
      <c r="J12840">
        <v>2011</v>
      </c>
      <c r="K12840">
        <v>12</v>
      </c>
      <c r="L12840" t="s">
        <v>26</v>
      </c>
      <c r="M12840" t="s">
        <v>39</v>
      </c>
      <c r="N12840">
        <v>0</v>
      </c>
      <c r="O12840">
        <v>1</v>
      </c>
      <c r="P12840" t="s">
        <v>32</v>
      </c>
    </row>
    <row r="12841" spans="1:16" x14ac:dyDescent="0.3">
      <c r="A12841">
        <v>575930</v>
      </c>
      <c r="B12841">
        <v>21914</v>
      </c>
      <c r="C12841" t="s">
        <v>658</v>
      </c>
      <c r="D12841">
        <v>1</v>
      </c>
      <c r="E12841" s="2">
        <v>40858.748611111107</v>
      </c>
      <c r="F12841" s="3">
        <v>2.46</v>
      </c>
      <c r="H12841" t="s">
        <v>17</v>
      </c>
      <c r="I12841" s="3">
        <v>2.46</v>
      </c>
      <c r="J12841">
        <v>2011</v>
      </c>
      <c r="K12841">
        <v>11</v>
      </c>
      <c r="L12841" t="s">
        <v>22</v>
      </c>
      <c r="M12841" t="s">
        <v>23</v>
      </c>
      <c r="N12841">
        <v>0</v>
      </c>
      <c r="O12841">
        <v>1</v>
      </c>
      <c r="P12841" t="s">
        <v>20</v>
      </c>
    </row>
    <row r="12842" spans="1:16" x14ac:dyDescent="0.3">
      <c r="A12842">
        <v>538532</v>
      </c>
      <c r="B12842">
        <v>22470</v>
      </c>
      <c r="C12842" t="s">
        <v>694</v>
      </c>
      <c r="D12842">
        <v>6</v>
      </c>
      <c r="E12842" s="2">
        <v>40525.438194444447</v>
      </c>
      <c r="F12842" s="3">
        <v>2.95</v>
      </c>
      <c r="G12842">
        <v>13209</v>
      </c>
      <c r="H12842" t="s">
        <v>17</v>
      </c>
      <c r="I12842" s="3">
        <v>17.7</v>
      </c>
      <c r="J12842">
        <v>2010</v>
      </c>
      <c r="K12842">
        <v>12</v>
      </c>
      <c r="L12842" t="s">
        <v>26</v>
      </c>
      <c r="M12842" t="s">
        <v>27</v>
      </c>
      <c r="N12842">
        <v>0</v>
      </c>
      <c r="O12842">
        <v>1</v>
      </c>
      <c r="P12842" t="s">
        <v>32</v>
      </c>
    </row>
    <row r="12843" spans="1:16" x14ac:dyDescent="0.3">
      <c r="A12843">
        <v>550768</v>
      </c>
      <c r="B12843">
        <v>21907</v>
      </c>
      <c r="C12843" t="s">
        <v>428</v>
      </c>
      <c r="D12843">
        <v>1</v>
      </c>
      <c r="E12843" s="2">
        <v>40653.530555555553</v>
      </c>
      <c r="F12843" s="3">
        <v>2.1</v>
      </c>
      <c r="G12843">
        <v>15039</v>
      </c>
      <c r="H12843" t="s">
        <v>17</v>
      </c>
      <c r="I12843" s="3">
        <v>2.1</v>
      </c>
      <c r="J12843">
        <v>2011</v>
      </c>
      <c r="K12843">
        <v>4</v>
      </c>
      <c r="L12843" t="s">
        <v>66</v>
      </c>
      <c r="M12843" t="s">
        <v>67</v>
      </c>
      <c r="N12843">
        <v>0</v>
      </c>
      <c r="O12843">
        <v>1</v>
      </c>
      <c r="P12843" t="s">
        <v>32</v>
      </c>
    </row>
    <row r="12844" spans="1:16" x14ac:dyDescent="0.3">
      <c r="A12844">
        <v>566298</v>
      </c>
      <c r="B12844">
        <v>21042</v>
      </c>
      <c r="C12844" t="s">
        <v>748</v>
      </c>
      <c r="D12844">
        <v>4</v>
      </c>
      <c r="E12844" s="2">
        <v>40797.661111111112</v>
      </c>
      <c r="F12844" s="3">
        <v>5.95</v>
      </c>
      <c r="G12844">
        <v>14030</v>
      </c>
      <c r="H12844" t="s">
        <v>17</v>
      </c>
      <c r="I12844" s="3">
        <v>23.8</v>
      </c>
      <c r="J12844">
        <v>2011</v>
      </c>
      <c r="K12844">
        <v>9</v>
      </c>
      <c r="L12844" t="s">
        <v>90</v>
      </c>
      <c r="M12844" t="s">
        <v>91</v>
      </c>
      <c r="N12844">
        <v>0</v>
      </c>
      <c r="O12844">
        <v>1</v>
      </c>
      <c r="P12844" t="s">
        <v>32</v>
      </c>
    </row>
    <row r="12845" spans="1:16" x14ac:dyDescent="0.3">
      <c r="A12845">
        <v>556256</v>
      </c>
      <c r="B12845" t="s">
        <v>1566</v>
      </c>
      <c r="C12845" t="s">
        <v>1567</v>
      </c>
      <c r="D12845">
        <v>12</v>
      </c>
      <c r="E12845" s="2">
        <v>40703.734027777777</v>
      </c>
      <c r="F12845" s="3">
        <v>0.65</v>
      </c>
      <c r="G12845">
        <v>14309</v>
      </c>
      <c r="H12845" t="s">
        <v>17</v>
      </c>
      <c r="I12845" s="3">
        <v>7.8000000000000007</v>
      </c>
      <c r="J12845">
        <v>2011</v>
      </c>
      <c r="K12845">
        <v>6</v>
      </c>
      <c r="L12845" t="s">
        <v>34</v>
      </c>
      <c r="M12845" t="s">
        <v>35</v>
      </c>
      <c r="N12845">
        <v>0</v>
      </c>
      <c r="O12845">
        <v>1</v>
      </c>
      <c r="P12845" t="s">
        <v>32</v>
      </c>
    </row>
    <row r="12846" spans="1:16" x14ac:dyDescent="0.3">
      <c r="A12846">
        <v>579741</v>
      </c>
      <c r="B12846">
        <v>21889</v>
      </c>
      <c r="C12846" t="s">
        <v>1761</v>
      </c>
      <c r="D12846">
        <v>1</v>
      </c>
      <c r="E12846" s="2">
        <v>40877.606249999997</v>
      </c>
      <c r="F12846" s="3">
        <v>1.25</v>
      </c>
      <c r="G12846">
        <v>16910</v>
      </c>
      <c r="H12846" t="s">
        <v>17</v>
      </c>
      <c r="I12846" s="3">
        <v>1.25</v>
      </c>
      <c r="J12846">
        <v>2011</v>
      </c>
      <c r="K12846">
        <v>11</v>
      </c>
      <c r="L12846" t="s">
        <v>22</v>
      </c>
      <c r="M12846" t="s">
        <v>23</v>
      </c>
      <c r="N12846">
        <v>0</v>
      </c>
      <c r="O12846">
        <v>1</v>
      </c>
      <c r="P12846" t="s">
        <v>32</v>
      </c>
    </row>
    <row r="12847" spans="1:16" x14ac:dyDescent="0.3">
      <c r="A12847">
        <v>555552</v>
      </c>
      <c r="B12847">
        <v>23301</v>
      </c>
      <c r="C12847" t="s">
        <v>283</v>
      </c>
      <c r="D12847">
        <v>2</v>
      </c>
      <c r="E12847" s="2">
        <v>40699.572222222218</v>
      </c>
      <c r="F12847" s="3">
        <v>1.65</v>
      </c>
      <c r="G12847">
        <v>13610</v>
      </c>
      <c r="H12847" t="s">
        <v>17</v>
      </c>
      <c r="I12847" s="3">
        <v>3.3</v>
      </c>
      <c r="J12847">
        <v>2011</v>
      </c>
      <c r="K12847">
        <v>6</v>
      </c>
      <c r="L12847" t="s">
        <v>34</v>
      </c>
      <c r="M12847" t="s">
        <v>35</v>
      </c>
      <c r="N12847">
        <v>0</v>
      </c>
      <c r="O12847">
        <v>1</v>
      </c>
      <c r="P12847" t="s">
        <v>32</v>
      </c>
    </row>
    <row r="12848" spans="1:16" x14ac:dyDescent="0.3">
      <c r="A12848">
        <v>544663</v>
      </c>
      <c r="B12848">
        <v>21929</v>
      </c>
      <c r="C12848" t="s">
        <v>118</v>
      </c>
      <c r="D12848">
        <v>20</v>
      </c>
      <c r="E12848" s="2">
        <v>40596.613194444442</v>
      </c>
      <c r="F12848" s="3">
        <v>1.95</v>
      </c>
      <c r="G12848">
        <v>18188</v>
      </c>
      <c r="H12848" t="s">
        <v>17</v>
      </c>
      <c r="I12848" s="3">
        <v>39</v>
      </c>
      <c r="J12848">
        <v>2011</v>
      </c>
      <c r="K12848">
        <v>2</v>
      </c>
      <c r="L12848" t="s">
        <v>63</v>
      </c>
      <c r="M12848" t="s">
        <v>64</v>
      </c>
      <c r="N12848">
        <v>0</v>
      </c>
      <c r="O12848">
        <v>1</v>
      </c>
      <c r="P12848" t="s">
        <v>32</v>
      </c>
    </row>
    <row r="12849" spans="1:16" x14ac:dyDescent="0.3">
      <c r="A12849">
        <v>570839</v>
      </c>
      <c r="B12849">
        <v>21259</v>
      </c>
      <c r="C12849" t="s">
        <v>143</v>
      </c>
      <c r="D12849">
        <v>2</v>
      </c>
      <c r="E12849" s="2">
        <v>40828.588888888888</v>
      </c>
      <c r="F12849" s="3">
        <v>5.95</v>
      </c>
      <c r="G12849">
        <v>14911</v>
      </c>
      <c r="H12849" t="s">
        <v>191</v>
      </c>
      <c r="I12849" s="3">
        <v>11.9</v>
      </c>
      <c r="J12849">
        <v>2011</v>
      </c>
      <c r="K12849">
        <v>10</v>
      </c>
      <c r="L12849" t="s">
        <v>42</v>
      </c>
      <c r="M12849" t="s">
        <v>43</v>
      </c>
      <c r="N12849">
        <v>0</v>
      </c>
      <c r="O12849">
        <v>1</v>
      </c>
      <c r="P12849" t="s">
        <v>32</v>
      </c>
    </row>
    <row r="12850" spans="1:16" x14ac:dyDescent="0.3">
      <c r="A12850">
        <v>577010</v>
      </c>
      <c r="B12850">
        <v>22385</v>
      </c>
      <c r="C12850" t="s">
        <v>1012</v>
      </c>
      <c r="D12850">
        <v>1</v>
      </c>
      <c r="E12850" s="2">
        <v>40864.507638888892</v>
      </c>
      <c r="F12850" s="3">
        <v>2.08</v>
      </c>
      <c r="G12850">
        <v>15506</v>
      </c>
      <c r="H12850" t="s">
        <v>17</v>
      </c>
      <c r="I12850" s="3">
        <v>2.08</v>
      </c>
      <c r="J12850">
        <v>2011</v>
      </c>
      <c r="K12850">
        <v>11</v>
      </c>
      <c r="L12850" t="s">
        <v>22</v>
      </c>
      <c r="M12850" t="s">
        <v>23</v>
      </c>
      <c r="N12850">
        <v>0</v>
      </c>
      <c r="O12850">
        <v>1</v>
      </c>
      <c r="P12850" t="s">
        <v>32</v>
      </c>
    </row>
    <row r="12851" spans="1:16" x14ac:dyDescent="0.3">
      <c r="A12851">
        <v>572652</v>
      </c>
      <c r="B12851">
        <v>84879</v>
      </c>
      <c r="C12851" t="s">
        <v>324</v>
      </c>
      <c r="D12851">
        <v>8</v>
      </c>
      <c r="E12851" s="2">
        <v>40841.507638888892</v>
      </c>
      <c r="F12851" s="3">
        <v>1.69</v>
      </c>
      <c r="G12851">
        <v>15805</v>
      </c>
      <c r="H12851" t="s">
        <v>17</v>
      </c>
      <c r="I12851" s="3">
        <v>13.52</v>
      </c>
      <c r="J12851">
        <v>2011</v>
      </c>
      <c r="K12851">
        <v>10</v>
      </c>
      <c r="L12851" t="s">
        <v>42</v>
      </c>
      <c r="M12851" t="s">
        <v>43</v>
      </c>
      <c r="N12851">
        <v>0</v>
      </c>
      <c r="O12851">
        <v>1</v>
      </c>
      <c r="P12851" t="s">
        <v>32</v>
      </c>
    </row>
    <row r="12852" spans="1:16" x14ac:dyDescent="0.3">
      <c r="A12852">
        <v>548470</v>
      </c>
      <c r="B12852" t="s">
        <v>945</v>
      </c>
      <c r="C12852" t="s">
        <v>946</v>
      </c>
      <c r="D12852">
        <v>2</v>
      </c>
      <c r="E12852" s="2">
        <v>40633.525000000001</v>
      </c>
      <c r="F12852" s="3">
        <v>28</v>
      </c>
      <c r="G12852">
        <v>12782</v>
      </c>
      <c r="H12852" t="s">
        <v>469</v>
      </c>
      <c r="I12852" s="3">
        <v>56</v>
      </c>
      <c r="J12852">
        <v>2011</v>
      </c>
      <c r="K12852">
        <v>3</v>
      </c>
      <c r="L12852" t="s">
        <v>30</v>
      </c>
      <c r="M12852" t="s">
        <v>31</v>
      </c>
      <c r="N12852">
        <v>0</v>
      </c>
      <c r="O12852">
        <v>1</v>
      </c>
      <c r="P12852" t="s">
        <v>32</v>
      </c>
    </row>
    <row r="12853" spans="1:16" x14ac:dyDescent="0.3">
      <c r="A12853">
        <v>546774</v>
      </c>
      <c r="B12853" t="s">
        <v>793</v>
      </c>
      <c r="C12853" t="s">
        <v>794</v>
      </c>
      <c r="D12853">
        <v>6</v>
      </c>
      <c r="E12853" s="2">
        <v>40618.65625</v>
      </c>
      <c r="F12853" s="3">
        <v>0.42</v>
      </c>
      <c r="G12853">
        <v>14505</v>
      </c>
      <c r="H12853" t="s">
        <v>17</v>
      </c>
      <c r="I12853" s="3">
        <v>2.52</v>
      </c>
      <c r="J12853">
        <v>2011</v>
      </c>
      <c r="K12853">
        <v>3</v>
      </c>
      <c r="L12853" t="s">
        <v>30</v>
      </c>
      <c r="M12853" t="s">
        <v>31</v>
      </c>
      <c r="N12853">
        <v>0</v>
      </c>
      <c r="O12853">
        <v>1</v>
      </c>
      <c r="P12853" t="s">
        <v>32</v>
      </c>
    </row>
    <row r="12854" spans="1:16" x14ac:dyDescent="0.3">
      <c r="A12854">
        <v>540671</v>
      </c>
      <c r="B12854">
        <v>21181</v>
      </c>
      <c r="C12854" t="s">
        <v>203</v>
      </c>
      <c r="D12854">
        <v>12</v>
      </c>
      <c r="E12854" s="2">
        <v>40553.649305555547</v>
      </c>
      <c r="F12854" s="3">
        <v>2.1</v>
      </c>
      <c r="G12854">
        <v>17739</v>
      </c>
      <c r="H12854" t="s">
        <v>17</v>
      </c>
      <c r="I12854" s="3">
        <v>25.2</v>
      </c>
      <c r="J12854">
        <v>2011</v>
      </c>
      <c r="K12854">
        <v>1</v>
      </c>
      <c r="L12854" t="s">
        <v>48</v>
      </c>
      <c r="M12854" t="s">
        <v>49</v>
      </c>
      <c r="N12854">
        <v>0</v>
      </c>
      <c r="O12854">
        <v>1</v>
      </c>
      <c r="P12854" t="s">
        <v>32</v>
      </c>
    </row>
    <row r="12855" spans="1:16" x14ac:dyDescent="0.3">
      <c r="A12855">
        <v>577822</v>
      </c>
      <c r="B12855">
        <v>20723</v>
      </c>
      <c r="C12855" t="s">
        <v>1155</v>
      </c>
      <c r="D12855">
        <v>100</v>
      </c>
      <c r="E12855" s="2">
        <v>40869.398611111108</v>
      </c>
      <c r="F12855" s="3">
        <v>0.72</v>
      </c>
      <c r="G12855">
        <v>14607</v>
      </c>
      <c r="H12855" t="s">
        <v>17</v>
      </c>
      <c r="I12855" s="3">
        <v>72</v>
      </c>
      <c r="J12855">
        <v>2011</v>
      </c>
      <c r="K12855">
        <v>11</v>
      </c>
      <c r="L12855" t="s">
        <v>22</v>
      </c>
      <c r="M12855" t="s">
        <v>23</v>
      </c>
      <c r="N12855">
        <v>0</v>
      </c>
      <c r="O12855">
        <v>1</v>
      </c>
      <c r="P12855" t="s">
        <v>32</v>
      </c>
    </row>
    <row r="12856" spans="1:16" x14ac:dyDescent="0.3">
      <c r="A12856">
        <v>567673</v>
      </c>
      <c r="B12856">
        <v>20726</v>
      </c>
      <c r="C12856" t="s">
        <v>519</v>
      </c>
      <c r="D12856">
        <v>2</v>
      </c>
      <c r="E12856" s="2">
        <v>40807.654861111107</v>
      </c>
      <c r="F12856" s="3">
        <v>4.13</v>
      </c>
      <c r="H12856" t="s">
        <v>17</v>
      </c>
      <c r="I12856" s="3">
        <v>8.26</v>
      </c>
      <c r="J12856">
        <v>2011</v>
      </c>
      <c r="K12856">
        <v>9</v>
      </c>
      <c r="L12856" t="s">
        <v>90</v>
      </c>
      <c r="M12856" t="s">
        <v>91</v>
      </c>
      <c r="N12856">
        <v>0</v>
      </c>
      <c r="O12856">
        <v>1</v>
      </c>
      <c r="P12856" t="s">
        <v>20</v>
      </c>
    </row>
    <row r="12857" spans="1:16" x14ac:dyDescent="0.3">
      <c r="A12857">
        <v>557473</v>
      </c>
      <c r="B12857">
        <v>22924</v>
      </c>
      <c r="C12857" t="s">
        <v>1151</v>
      </c>
      <c r="D12857">
        <v>12</v>
      </c>
      <c r="E12857" s="2">
        <v>40714.561111111107</v>
      </c>
      <c r="F12857" s="3">
        <v>0.85</v>
      </c>
      <c r="G12857">
        <v>17428</v>
      </c>
      <c r="H12857" t="s">
        <v>17</v>
      </c>
      <c r="I12857" s="3">
        <v>10.199999999999999</v>
      </c>
      <c r="J12857">
        <v>2011</v>
      </c>
      <c r="K12857">
        <v>6</v>
      </c>
      <c r="L12857" t="s">
        <v>34</v>
      </c>
      <c r="M12857" t="s">
        <v>35</v>
      </c>
      <c r="N12857">
        <v>0</v>
      </c>
      <c r="O12857">
        <v>1</v>
      </c>
      <c r="P12857" t="s">
        <v>32</v>
      </c>
    </row>
    <row r="12858" spans="1:16" x14ac:dyDescent="0.3">
      <c r="A12858">
        <v>539653</v>
      </c>
      <c r="B12858" t="s">
        <v>3291</v>
      </c>
      <c r="C12858" t="s">
        <v>3292</v>
      </c>
      <c r="D12858">
        <v>20</v>
      </c>
      <c r="E12858" s="2">
        <v>40532.701388888891</v>
      </c>
      <c r="F12858" s="3">
        <v>0.42</v>
      </c>
      <c r="G12858">
        <v>13564</v>
      </c>
      <c r="H12858" t="s">
        <v>17</v>
      </c>
      <c r="I12858" s="3">
        <v>8.4</v>
      </c>
      <c r="J12858">
        <v>2010</v>
      </c>
      <c r="K12858">
        <v>12</v>
      </c>
      <c r="L12858" t="s">
        <v>26</v>
      </c>
      <c r="M12858" t="s">
        <v>27</v>
      </c>
      <c r="N12858">
        <v>0</v>
      </c>
      <c r="O12858">
        <v>1</v>
      </c>
      <c r="P12858" t="s">
        <v>32</v>
      </c>
    </row>
    <row r="12859" spans="1:16" x14ac:dyDescent="0.3">
      <c r="A12859">
        <v>550303</v>
      </c>
      <c r="B12859">
        <v>22646</v>
      </c>
      <c r="C12859" t="s">
        <v>742</v>
      </c>
      <c r="D12859">
        <v>12</v>
      </c>
      <c r="E12859" s="2">
        <v>40650.431250000001</v>
      </c>
      <c r="F12859" s="3">
        <v>1.45</v>
      </c>
      <c r="G12859">
        <v>18213</v>
      </c>
      <c r="H12859" t="s">
        <v>17</v>
      </c>
      <c r="I12859" s="3">
        <v>17.399999999999999</v>
      </c>
      <c r="J12859">
        <v>2011</v>
      </c>
      <c r="K12859">
        <v>4</v>
      </c>
      <c r="L12859" t="s">
        <v>66</v>
      </c>
      <c r="M12859" t="s">
        <v>67</v>
      </c>
      <c r="N12859">
        <v>0</v>
      </c>
      <c r="O12859">
        <v>1</v>
      </c>
      <c r="P12859" t="s">
        <v>32</v>
      </c>
    </row>
    <row r="12860" spans="1:16" x14ac:dyDescent="0.3">
      <c r="A12860">
        <v>564342</v>
      </c>
      <c r="B12860">
        <v>21703</v>
      </c>
      <c r="C12860" t="s">
        <v>435</v>
      </c>
      <c r="D12860">
        <v>1</v>
      </c>
      <c r="E12860" s="2">
        <v>40779.620138888888</v>
      </c>
      <c r="F12860" s="3">
        <v>0.42</v>
      </c>
      <c r="G12860">
        <v>16340</v>
      </c>
      <c r="H12860" t="s">
        <v>17</v>
      </c>
      <c r="I12860" s="3">
        <v>0.42</v>
      </c>
      <c r="J12860">
        <v>2011</v>
      </c>
      <c r="K12860">
        <v>8</v>
      </c>
      <c r="L12860" t="s">
        <v>87</v>
      </c>
      <c r="M12860" t="s">
        <v>88</v>
      </c>
      <c r="N12860">
        <v>0</v>
      </c>
      <c r="O12860">
        <v>1</v>
      </c>
      <c r="P12860" t="s">
        <v>32</v>
      </c>
    </row>
    <row r="12861" spans="1:16" x14ac:dyDescent="0.3">
      <c r="A12861">
        <v>577174</v>
      </c>
      <c r="B12861">
        <v>21716</v>
      </c>
      <c r="C12861" t="s">
        <v>1040</v>
      </c>
      <c r="D12861">
        <v>1</v>
      </c>
      <c r="E12861" s="2">
        <v>40865.456944444442</v>
      </c>
      <c r="F12861" s="3">
        <v>2.5499999999999998</v>
      </c>
      <c r="G12861">
        <v>17841</v>
      </c>
      <c r="H12861" t="s">
        <v>17</v>
      </c>
      <c r="I12861" s="3">
        <v>2.5499999999999998</v>
      </c>
      <c r="J12861">
        <v>2011</v>
      </c>
      <c r="K12861">
        <v>11</v>
      </c>
      <c r="L12861" t="s">
        <v>22</v>
      </c>
      <c r="M12861" t="s">
        <v>23</v>
      </c>
      <c r="N12861">
        <v>0</v>
      </c>
      <c r="O12861">
        <v>1</v>
      </c>
      <c r="P12861" t="s">
        <v>32</v>
      </c>
    </row>
    <row r="12862" spans="1:16" x14ac:dyDescent="0.3">
      <c r="A12862">
        <v>540480</v>
      </c>
      <c r="B12862" t="s">
        <v>258</v>
      </c>
      <c r="C12862" t="s">
        <v>259</v>
      </c>
      <c r="D12862">
        <v>3</v>
      </c>
      <c r="E12862" s="2">
        <v>40550.643750000003</v>
      </c>
      <c r="F12862" s="3">
        <v>5.95</v>
      </c>
      <c r="G12862">
        <v>12480</v>
      </c>
      <c r="H12862" t="s">
        <v>74</v>
      </c>
      <c r="I12862" s="3">
        <v>17.850000000000001</v>
      </c>
      <c r="J12862">
        <v>2011</v>
      </c>
      <c r="K12862">
        <v>1</v>
      </c>
      <c r="L12862" t="s">
        <v>48</v>
      </c>
      <c r="M12862" t="s">
        <v>49</v>
      </c>
      <c r="N12862">
        <v>0</v>
      </c>
      <c r="O12862">
        <v>1</v>
      </c>
      <c r="P12862" t="s">
        <v>32</v>
      </c>
    </row>
    <row r="12863" spans="1:16" x14ac:dyDescent="0.3">
      <c r="A12863">
        <v>571735</v>
      </c>
      <c r="B12863">
        <v>22670</v>
      </c>
      <c r="C12863" t="s">
        <v>1175</v>
      </c>
      <c r="D12863">
        <v>12</v>
      </c>
      <c r="E12863" s="2">
        <v>40835.419444444437</v>
      </c>
      <c r="F12863" s="3">
        <v>1.25</v>
      </c>
      <c r="G12863">
        <v>14229</v>
      </c>
      <c r="H12863" t="s">
        <v>17</v>
      </c>
      <c r="I12863" s="3">
        <v>15</v>
      </c>
      <c r="J12863">
        <v>2011</v>
      </c>
      <c r="K12863">
        <v>10</v>
      </c>
      <c r="L12863" t="s">
        <v>42</v>
      </c>
      <c r="M12863" t="s">
        <v>43</v>
      </c>
      <c r="N12863">
        <v>0</v>
      </c>
      <c r="O12863">
        <v>1</v>
      </c>
      <c r="P12863" t="s">
        <v>32</v>
      </c>
    </row>
    <row r="12864" spans="1:16" x14ac:dyDescent="0.3">
      <c r="A12864">
        <v>568650</v>
      </c>
      <c r="B12864">
        <v>22399</v>
      </c>
      <c r="C12864" t="s">
        <v>1669</v>
      </c>
      <c r="D12864">
        <v>12</v>
      </c>
      <c r="E12864" s="2">
        <v>40814.49722222222</v>
      </c>
      <c r="F12864" s="3">
        <v>1.25</v>
      </c>
      <c r="G12864">
        <v>13505</v>
      </c>
      <c r="H12864" t="s">
        <v>564</v>
      </c>
      <c r="I12864" s="3">
        <v>15</v>
      </c>
      <c r="J12864">
        <v>2011</v>
      </c>
      <c r="K12864">
        <v>9</v>
      </c>
      <c r="L12864" t="s">
        <v>90</v>
      </c>
      <c r="M12864" t="s">
        <v>91</v>
      </c>
      <c r="N12864">
        <v>0</v>
      </c>
      <c r="O12864">
        <v>1</v>
      </c>
      <c r="P12864" t="s">
        <v>32</v>
      </c>
    </row>
    <row r="12865" spans="1:16" x14ac:dyDescent="0.3">
      <c r="A12865">
        <v>548312</v>
      </c>
      <c r="B12865">
        <v>20969</v>
      </c>
      <c r="C12865" t="s">
        <v>1509</v>
      </c>
      <c r="D12865">
        <v>1</v>
      </c>
      <c r="E12865" s="2">
        <v>40632.508333333331</v>
      </c>
      <c r="F12865" s="3">
        <v>3.75</v>
      </c>
      <c r="G12865">
        <v>16059</v>
      </c>
      <c r="H12865" t="s">
        <v>17</v>
      </c>
      <c r="I12865" s="3">
        <v>3.75</v>
      </c>
      <c r="J12865">
        <v>2011</v>
      </c>
      <c r="K12865">
        <v>3</v>
      </c>
      <c r="L12865" t="s">
        <v>30</v>
      </c>
      <c r="M12865" t="s">
        <v>31</v>
      </c>
      <c r="N12865">
        <v>0</v>
      </c>
      <c r="O12865">
        <v>1</v>
      </c>
      <c r="P12865" t="s">
        <v>32</v>
      </c>
    </row>
    <row r="12866" spans="1:16" x14ac:dyDescent="0.3">
      <c r="A12866">
        <v>548668</v>
      </c>
      <c r="B12866">
        <v>21259</v>
      </c>
      <c r="C12866" t="s">
        <v>143</v>
      </c>
      <c r="D12866">
        <v>2</v>
      </c>
      <c r="E12866" s="2">
        <v>40634.627083333333</v>
      </c>
      <c r="F12866" s="3">
        <v>5.95</v>
      </c>
      <c r="G12866">
        <v>16162</v>
      </c>
      <c r="H12866" t="s">
        <v>17</v>
      </c>
      <c r="I12866" s="3">
        <v>11.9</v>
      </c>
      <c r="J12866">
        <v>2011</v>
      </c>
      <c r="K12866">
        <v>4</v>
      </c>
      <c r="L12866" t="s">
        <v>66</v>
      </c>
      <c r="M12866" t="s">
        <v>67</v>
      </c>
      <c r="N12866">
        <v>0</v>
      </c>
      <c r="O12866">
        <v>1</v>
      </c>
      <c r="P12866" t="s">
        <v>32</v>
      </c>
    </row>
    <row r="12867" spans="1:16" x14ac:dyDescent="0.3">
      <c r="A12867">
        <v>573915</v>
      </c>
      <c r="B12867">
        <v>21745</v>
      </c>
      <c r="C12867" t="s">
        <v>1697</v>
      </c>
      <c r="D12867">
        <v>2</v>
      </c>
      <c r="E12867" s="2">
        <v>40848.663194444453</v>
      </c>
      <c r="F12867" s="3">
        <v>3.75</v>
      </c>
      <c r="G12867">
        <v>15511</v>
      </c>
      <c r="H12867" t="s">
        <v>17</v>
      </c>
      <c r="I12867" s="3">
        <v>7.5</v>
      </c>
      <c r="J12867">
        <v>2011</v>
      </c>
      <c r="K12867">
        <v>11</v>
      </c>
      <c r="L12867" t="s">
        <v>22</v>
      </c>
      <c r="M12867" t="s">
        <v>23</v>
      </c>
      <c r="N12867">
        <v>0</v>
      </c>
      <c r="O12867">
        <v>1</v>
      </c>
      <c r="P12867" t="s">
        <v>32</v>
      </c>
    </row>
    <row r="12868" spans="1:16" x14ac:dyDescent="0.3">
      <c r="A12868">
        <v>569403</v>
      </c>
      <c r="B12868">
        <v>22691</v>
      </c>
      <c r="C12868" t="s">
        <v>1433</v>
      </c>
      <c r="D12868">
        <v>2</v>
      </c>
      <c r="E12868" s="2">
        <v>40820.376388888893</v>
      </c>
      <c r="F12868" s="3">
        <v>8.25</v>
      </c>
      <c r="G12868">
        <v>13319</v>
      </c>
      <c r="H12868" t="s">
        <v>17</v>
      </c>
      <c r="I12868" s="3">
        <v>16.5</v>
      </c>
      <c r="J12868">
        <v>2011</v>
      </c>
      <c r="K12868">
        <v>10</v>
      </c>
      <c r="L12868" t="s">
        <v>42</v>
      </c>
      <c r="M12868" t="s">
        <v>43</v>
      </c>
      <c r="N12868">
        <v>0</v>
      </c>
      <c r="O12868">
        <v>1</v>
      </c>
      <c r="P12868" t="s">
        <v>32</v>
      </c>
    </row>
    <row r="12869" spans="1:16" x14ac:dyDescent="0.3">
      <c r="A12869">
        <v>554812</v>
      </c>
      <c r="B12869" t="s">
        <v>261</v>
      </c>
      <c r="C12869" t="s">
        <v>262</v>
      </c>
      <c r="D12869">
        <v>1</v>
      </c>
      <c r="E12869" s="2">
        <v>40689.556250000001</v>
      </c>
      <c r="F12869" s="3">
        <v>2.5499999999999998</v>
      </c>
      <c r="G12869">
        <v>15005</v>
      </c>
      <c r="H12869" t="s">
        <v>17</v>
      </c>
      <c r="I12869" s="3">
        <v>2.5499999999999998</v>
      </c>
      <c r="J12869">
        <v>2011</v>
      </c>
      <c r="K12869">
        <v>5</v>
      </c>
      <c r="L12869" t="s">
        <v>18</v>
      </c>
      <c r="M12869" t="s">
        <v>19</v>
      </c>
      <c r="N12869">
        <v>0</v>
      </c>
      <c r="O12869">
        <v>1</v>
      </c>
      <c r="P12869" t="s">
        <v>32</v>
      </c>
    </row>
    <row r="12870" spans="1:16" x14ac:dyDescent="0.3">
      <c r="A12870">
        <v>576677</v>
      </c>
      <c r="B12870">
        <v>22834</v>
      </c>
      <c r="C12870" t="s">
        <v>1965</v>
      </c>
      <c r="D12870">
        <v>2</v>
      </c>
      <c r="E12870" s="2">
        <v>40863.502083333333</v>
      </c>
      <c r="F12870" s="3">
        <v>2.1</v>
      </c>
      <c r="G12870">
        <v>16393</v>
      </c>
      <c r="H12870" t="s">
        <v>17</v>
      </c>
      <c r="I12870" s="3">
        <v>4.2</v>
      </c>
      <c r="J12870">
        <v>2011</v>
      </c>
      <c r="K12870">
        <v>11</v>
      </c>
      <c r="L12870" t="s">
        <v>22</v>
      </c>
      <c r="M12870" t="s">
        <v>23</v>
      </c>
      <c r="N12870">
        <v>0</v>
      </c>
      <c r="O12870">
        <v>1</v>
      </c>
      <c r="P12870" t="s">
        <v>32</v>
      </c>
    </row>
    <row r="12871" spans="1:16" x14ac:dyDescent="0.3">
      <c r="A12871">
        <v>560772</v>
      </c>
      <c r="B12871">
        <v>22377</v>
      </c>
      <c r="C12871" t="s">
        <v>2229</v>
      </c>
      <c r="D12871">
        <v>7</v>
      </c>
      <c r="E12871" s="2">
        <v>40744.675000000003</v>
      </c>
      <c r="F12871" s="3">
        <v>1.63</v>
      </c>
      <c r="H12871" t="s">
        <v>17</v>
      </c>
      <c r="I12871" s="3">
        <v>11.41</v>
      </c>
      <c r="J12871">
        <v>2011</v>
      </c>
      <c r="K12871">
        <v>7</v>
      </c>
      <c r="L12871" t="s">
        <v>59</v>
      </c>
      <c r="M12871" t="s">
        <v>60</v>
      </c>
      <c r="N12871">
        <v>0</v>
      </c>
      <c r="O12871">
        <v>1</v>
      </c>
      <c r="P12871" t="s">
        <v>20</v>
      </c>
    </row>
    <row r="12872" spans="1:16" x14ac:dyDescent="0.3">
      <c r="A12872">
        <v>565443</v>
      </c>
      <c r="B12872">
        <v>21871</v>
      </c>
      <c r="C12872" t="s">
        <v>1090</v>
      </c>
      <c r="D12872">
        <v>12</v>
      </c>
      <c r="E12872" s="2">
        <v>40790.598611111112</v>
      </c>
      <c r="F12872" s="3">
        <v>1.25</v>
      </c>
      <c r="G12872">
        <v>12567</v>
      </c>
      <c r="H12872" t="s">
        <v>213</v>
      </c>
      <c r="I12872" s="3">
        <v>15</v>
      </c>
      <c r="J12872">
        <v>2011</v>
      </c>
      <c r="K12872">
        <v>9</v>
      </c>
      <c r="L12872" t="s">
        <v>90</v>
      </c>
      <c r="M12872" t="s">
        <v>91</v>
      </c>
      <c r="N12872">
        <v>0</v>
      </c>
      <c r="O12872">
        <v>1</v>
      </c>
      <c r="P12872" t="s">
        <v>32</v>
      </c>
    </row>
    <row r="12873" spans="1:16" x14ac:dyDescent="0.3">
      <c r="A12873">
        <v>574967</v>
      </c>
      <c r="B12873">
        <v>23168</v>
      </c>
      <c r="C12873" t="s">
        <v>513</v>
      </c>
      <c r="D12873">
        <v>6</v>
      </c>
      <c r="E12873" s="2">
        <v>40855.45208333333</v>
      </c>
      <c r="F12873" s="3">
        <v>3.29</v>
      </c>
      <c r="H12873" t="s">
        <v>17</v>
      </c>
      <c r="I12873" s="3">
        <v>19.739999999999998</v>
      </c>
      <c r="J12873">
        <v>2011</v>
      </c>
      <c r="K12873">
        <v>11</v>
      </c>
      <c r="L12873" t="s">
        <v>22</v>
      </c>
      <c r="M12873" t="s">
        <v>23</v>
      </c>
      <c r="N12873">
        <v>0</v>
      </c>
      <c r="O12873">
        <v>1</v>
      </c>
      <c r="P12873" t="s">
        <v>20</v>
      </c>
    </row>
    <row r="12874" spans="1:16" x14ac:dyDescent="0.3">
      <c r="A12874">
        <v>540995</v>
      </c>
      <c r="B12874" t="s">
        <v>677</v>
      </c>
      <c r="C12874" t="s">
        <v>678</v>
      </c>
      <c r="D12874">
        <v>2</v>
      </c>
      <c r="E12874" s="2">
        <v>40556.395833333343</v>
      </c>
      <c r="F12874" s="3">
        <v>1.63</v>
      </c>
      <c r="H12874" t="s">
        <v>17</v>
      </c>
      <c r="I12874" s="3">
        <v>3.26</v>
      </c>
      <c r="J12874">
        <v>2011</v>
      </c>
      <c r="K12874">
        <v>1</v>
      </c>
      <c r="L12874" t="s">
        <v>48</v>
      </c>
      <c r="M12874" t="s">
        <v>49</v>
      </c>
      <c r="N12874">
        <v>0</v>
      </c>
      <c r="O12874">
        <v>1</v>
      </c>
      <c r="P12874" t="s">
        <v>20</v>
      </c>
    </row>
    <row r="12875" spans="1:16" x14ac:dyDescent="0.3">
      <c r="A12875">
        <v>554654</v>
      </c>
      <c r="B12875" t="s">
        <v>750</v>
      </c>
      <c r="C12875" t="s">
        <v>751</v>
      </c>
      <c r="D12875">
        <v>3</v>
      </c>
      <c r="E12875" s="2">
        <v>40688.56527777778</v>
      </c>
      <c r="F12875" s="3">
        <v>5.95</v>
      </c>
      <c r="G12875">
        <v>12815</v>
      </c>
      <c r="H12875" t="s">
        <v>221</v>
      </c>
      <c r="I12875" s="3">
        <v>17.850000000000001</v>
      </c>
      <c r="J12875">
        <v>2011</v>
      </c>
      <c r="K12875">
        <v>5</v>
      </c>
      <c r="L12875" t="s">
        <v>18</v>
      </c>
      <c r="M12875" t="s">
        <v>19</v>
      </c>
      <c r="N12875">
        <v>0</v>
      </c>
      <c r="O12875">
        <v>1</v>
      </c>
      <c r="P12875" t="s">
        <v>32</v>
      </c>
    </row>
    <row r="12876" spans="1:16" x14ac:dyDescent="0.3">
      <c r="A12876">
        <v>555594</v>
      </c>
      <c r="B12876">
        <v>23066</v>
      </c>
      <c r="C12876" t="s">
        <v>636</v>
      </c>
      <c r="D12876">
        <v>2</v>
      </c>
      <c r="E12876" s="2">
        <v>40700.42291666667</v>
      </c>
      <c r="F12876" s="3">
        <v>8.25</v>
      </c>
      <c r="G12876">
        <v>13880</v>
      </c>
      <c r="H12876" t="s">
        <v>17</v>
      </c>
      <c r="I12876" s="3">
        <v>16.5</v>
      </c>
      <c r="J12876">
        <v>2011</v>
      </c>
      <c r="K12876">
        <v>6</v>
      </c>
      <c r="L12876" t="s">
        <v>34</v>
      </c>
      <c r="M12876" t="s">
        <v>35</v>
      </c>
      <c r="N12876">
        <v>0</v>
      </c>
      <c r="O12876">
        <v>1</v>
      </c>
      <c r="P12876" t="s">
        <v>32</v>
      </c>
    </row>
    <row r="12877" spans="1:16" x14ac:dyDescent="0.3">
      <c r="A12877">
        <v>552769</v>
      </c>
      <c r="B12877">
        <v>22417</v>
      </c>
      <c r="C12877" t="s">
        <v>402</v>
      </c>
      <c r="D12877">
        <v>1</v>
      </c>
      <c r="E12877" s="2">
        <v>40674.490972222222</v>
      </c>
      <c r="F12877" s="3">
        <v>0.55000000000000004</v>
      </c>
      <c r="G12877">
        <v>16241</v>
      </c>
      <c r="H12877" t="s">
        <v>17</v>
      </c>
      <c r="I12877" s="3">
        <v>0.55000000000000004</v>
      </c>
      <c r="J12877">
        <v>2011</v>
      </c>
      <c r="K12877">
        <v>5</v>
      </c>
      <c r="L12877" t="s">
        <v>18</v>
      </c>
      <c r="M12877" t="s">
        <v>19</v>
      </c>
      <c r="N12877">
        <v>0</v>
      </c>
      <c r="O12877">
        <v>1</v>
      </c>
      <c r="P12877" t="s">
        <v>32</v>
      </c>
    </row>
    <row r="12878" spans="1:16" x14ac:dyDescent="0.3">
      <c r="A12878">
        <v>556243</v>
      </c>
      <c r="B12878">
        <v>23168</v>
      </c>
      <c r="C12878" t="s">
        <v>513</v>
      </c>
      <c r="D12878">
        <v>1</v>
      </c>
      <c r="E12878" s="2">
        <v>40703.671527777777</v>
      </c>
      <c r="F12878" s="3">
        <v>2.46</v>
      </c>
      <c r="H12878" t="s">
        <v>17</v>
      </c>
      <c r="I12878" s="3">
        <v>2.46</v>
      </c>
      <c r="J12878">
        <v>2011</v>
      </c>
      <c r="K12878">
        <v>6</v>
      </c>
      <c r="L12878" t="s">
        <v>34</v>
      </c>
      <c r="M12878" t="s">
        <v>35</v>
      </c>
      <c r="N12878">
        <v>0</v>
      </c>
      <c r="O12878">
        <v>1</v>
      </c>
      <c r="P12878" t="s">
        <v>20</v>
      </c>
    </row>
    <row r="12879" spans="1:16" x14ac:dyDescent="0.3">
      <c r="A12879">
        <v>572058</v>
      </c>
      <c r="B12879">
        <v>23421</v>
      </c>
      <c r="C12879" t="s">
        <v>1728</v>
      </c>
      <c r="D12879">
        <v>1</v>
      </c>
      <c r="E12879" s="2">
        <v>40836.529861111107</v>
      </c>
      <c r="F12879" s="3">
        <v>2.08</v>
      </c>
      <c r="G12879">
        <v>18252</v>
      </c>
      <c r="H12879" t="s">
        <v>17</v>
      </c>
      <c r="I12879" s="3">
        <v>2.08</v>
      </c>
      <c r="J12879">
        <v>2011</v>
      </c>
      <c r="K12879">
        <v>10</v>
      </c>
      <c r="L12879" t="s">
        <v>42</v>
      </c>
      <c r="M12879" t="s">
        <v>43</v>
      </c>
      <c r="N12879">
        <v>0</v>
      </c>
      <c r="O12879">
        <v>1</v>
      </c>
      <c r="P12879" t="s">
        <v>32</v>
      </c>
    </row>
    <row r="12880" spans="1:16" x14ac:dyDescent="0.3">
      <c r="A12880">
        <v>555397</v>
      </c>
      <c r="B12880">
        <v>23300</v>
      </c>
      <c r="C12880" t="s">
        <v>1338</v>
      </c>
      <c r="D12880">
        <v>1</v>
      </c>
      <c r="E12880" s="2">
        <v>40696.726388888892</v>
      </c>
      <c r="F12880" s="3">
        <v>3.29</v>
      </c>
      <c r="H12880" t="s">
        <v>17</v>
      </c>
      <c r="I12880" s="3">
        <v>3.29</v>
      </c>
      <c r="J12880">
        <v>2011</v>
      </c>
      <c r="K12880">
        <v>6</v>
      </c>
      <c r="L12880" t="s">
        <v>34</v>
      </c>
      <c r="M12880" t="s">
        <v>35</v>
      </c>
      <c r="N12880">
        <v>0</v>
      </c>
      <c r="O12880">
        <v>1</v>
      </c>
      <c r="P12880" t="s">
        <v>20</v>
      </c>
    </row>
    <row r="12881" spans="1:16" x14ac:dyDescent="0.3">
      <c r="A12881">
        <v>537396</v>
      </c>
      <c r="B12881">
        <v>21351</v>
      </c>
      <c r="C12881" t="s">
        <v>2832</v>
      </c>
      <c r="D12881">
        <v>3</v>
      </c>
      <c r="E12881" s="2">
        <v>40518.588888888888</v>
      </c>
      <c r="F12881" s="3">
        <v>6.75</v>
      </c>
      <c r="G12881">
        <v>17223</v>
      </c>
      <c r="H12881" t="s">
        <v>17</v>
      </c>
      <c r="I12881" s="3">
        <v>20.25</v>
      </c>
      <c r="J12881">
        <v>2010</v>
      </c>
      <c r="K12881">
        <v>12</v>
      </c>
      <c r="L12881" t="s">
        <v>26</v>
      </c>
      <c r="M12881" t="s">
        <v>27</v>
      </c>
      <c r="N12881">
        <v>0</v>
      </c>
      <c r="O12881">
        <v>1</v>
      </c>
      <c r="P12881" t="s">
        <v>32</v>
      </c>
    </row>
    <row r="12882" spans="1:16" x14ac:dyDescent="0.3">
      <c r="A12882">
        <v>564429</v>
      </c>
      <c r="B12882">
        <v>84929</v>
      </c>
      <c r="C12882" t="s">
        <v>2107</v>
      </c>
      <c r="D12882">
        <v>24</v>
      </c>
      <c r="E12882" s="2">
        <v>40780.479861111111</v>
      </c>
      <c r="F12882" s="3">
        <v>0.19</v>
      </c>
      <c r="G12882">
        <v>16638</v>
      </c>
      <c r="H12882" t="s">
        <v>17</v>
      </c>
      <c r="I12882" s="3">
        <v>4.5599999999999996</v>
      </c>
      <c r="J12882">
        <v>2011</v>
      </c>
      <c r="K12882">
        <v>8</v>
      </c>
      <c r="L12882" t="s">
        <v>87</v>
      </c>
      <c r="M12882" t="s">
        <v>88</v>
      </c>
      <c r="N12882">
        <v>0</v>
      </c>
      <c r="O12882">
        <v>1</v>
      </c>
      <c r="P12882" t="s">
        <v>32</v>
      </c>
    </row>
    <row r="12883" spans="1:16" x14ac:dyDescent="0.3">
      <c r="A12883">
        <v>557231</v>
      </c>
      <c r="B12883">
        <v>22377</v>
      </c>
      <c r="C12883" t="s">
        <v>2229</v>
      </c>
      <c r="D12883">
        <v>2</v>
      </c>
      <c r="E12883" s="2">
        <v>40711.589583333327</v>
      </c>
      <c r="F12883" s="3">
        <v>4.13</v>
      </c>
      <c r="H12883" t="s">
        <v>17</v>
      </c>
      <c r="I12883" s="3">
        <v>8.26</v>
      </c>
      <c r="J12883">
        <v>2011</v>
      </c>
      <c r="K12883">
        <v>6</v>
      </c>
      <c r="L12883" t="s">
        <v>34</v>
      </c>
      <c r="M12883" t="s">
        <v>35</v>
      </c>
      <c r="N12883">
        <v>0</v>
      </c>
      <c r="O12883">
        <v>1</v>
      </c>
      <c r="P12883" t="s">
        <v>20</v>
      </c>
    </row>
    <row r="12884" spans="1:16" x14ac:dyDescent="0.3">
      <c r="A12884">
        <v>566298</v>
      </c>
      <c r="B12884" t="s">
        <v>3293</v>
      </c>
      <c r="C12884" t="s">
        <v>3294</v>
      </c>
      <c r="D12884">
        <v>1</v>
      </c>
      <c r="E12884" s="2">
        <v>40797.661111111112</v>
      </c>
      <c r="F12884" s="3">
        <v>2.95</v>
      </c>
      <c r="G12884">
        <v>14030</v>
      </c>
      <c r="H12884" t="s">
        <v>17</v>
      </c>
      <c r="I12884" s="3">
        <v>2.95</v>
      </c>
      <c r="J12884">
        <v>2011</v>
      </c>
      <c r="K12884">
        <v>9</v>
      </c>
      <c r="L12884" t="s">
        <v>90</v>
      </c>
      <c r="M12884" t="s">
        <v>91</v>
      </c>
      <c r="N12884">
        <v>0</v>
      </c>
      <c r="O12884">
        <v>1</v>
      </c>
      <c r="P12884" t="s">
        <v>32</v>
      </c>
    </row>
    <row r="12885" spans="1:16" x14ac:dyDescent="0.3">
      <c r="A12885">
        <v>577845</v>
      </c>
      <c r="B12885">
        <v>23165</v>
      </c>
      <c r="C12885" t="s">
        <v>964</v>
      </c>
      <c r="D12885">
        <v>24</v>
      </c>
      <c r="E12885" s="2">
        <v>40869.447222222218</v>
      </c>
      <c r="F12885" s="3">
        <v>1.65</v>
      </c>
      <c r="G12885">
        <v>18139</v>
      </c>
      <c r="H12885" t="s">
        <v>17</v>
      </c>
      <c r="I12885" s="3">
        <v>39.599999999999987</v>
      </c>
      <c r="J12885">
        <v>2011</v>
      </c>
      <c r="K12885">
        <v>11</v>
      </c>
      <c r="L12885" t="s">
        <v>22</v>
      </c>
      <c r="M12885" t="s">
        <v>23</v>
      </c>
      <c r="N12885">
        <v>0</v>
      </c>
      <c r="O12885">
        <v>1</v>
      </c>
      <c r="P12885" t="s">
        <v>32</v>
      </c>
    </row>
    <row r="12886" spans="1:16" x14ac:dyDescent="0.3">
      <c r="A12886">
        <v>549259</v>
      </c>
      <c r="B12886">
        <v>22086</v>
      </c>
      <c r="C12886" t="s">
        <v>585</v>
      </c>
      <c r="D12886">
        <v>6</v>
      </c>
      <c r="E12886" s="2">
        <v>40640.522916666669</v>
      </c>
      <c r="F12886" s="3">
        <v>2.95</v>
      </c>
      <c r="G12886">
        <v>13712</v>
      </c>
      <c r="H12886" t="s">
        <v>17</v>
      </c>
      <c r="I12886" s="3">
        <v>17.7</v>
      </c>
      <c r="J12886">
        <v>2011</v>
      </c>
      <c r="K12886">
        <v>4</v>
      </c>
      <c r="L12886" t="s">
        <v>66</v>
      </c>
      <c r="M12886" t="s">
        <v>67</v>
      </c>
      <c r="N12886">
        <v>0</v>
      </c>
      <c r="O12886">
        <v>1</v>
      </c>
      <c r="P12886" t="s">
        <v>32</v>
      </c>
    </row>
    <row r="12887" spans="1:16" x14ac:dyDescent="0.3">
      <c r="A12887">
        <v>578515</v>
      </c>
      <c r="B12887">
        <v>21642</v>
      </c>
      <c r="C12887" t="s">
        <v>1251</v>
      </c>
      <c r="D12887">
        <v>1</v>
      </c>
      <c r="E12887" s="2">
        <v>40871.569444444453</v>
      </c>
      <c r="F12887" s="3">
        <v>0.28999999999999998</v>
      </c>
      <c r="G12887">
        <v>16885</v>
      </c>
      <c r="H12887" t="s">
        <v>17</v>
      </c>
      <c r="I12887" s="3">
        <v>0.28999999999999998</v>
      </c>
      <c r="J12887">
        <v>2011</v>
      </c>
      <c r="K12887">
        <v>11</v>
      </c>
      <c r="L12887" t="s">
        <v>22</v>
      </c>
      <c r="M12887" t="s">
        <v>23</v>
      </c>
      <c r="N12887">
        <v>0</v>
      </c>
      <c r="O12887">
        <v>1</v>
      </c>
      <c r="P12887" t="s">
        <v>32</v>
      </c>
    </row>
    <row r="12888" spans="1:16" x14ac:dyDescent="0.3">
      <c r="A12888">
        <v>538634</v>
      </c>
      <c r="B12888">
        <v>22732</v>
      </c>
      <c r="C12888" t="s">
        <v>1072</v>
      </c>
      <c r="D12888">
        <v>8</v>
      </c>
      <c r="E12888" s="2">
        <v>40525.561111111107</v>
      </c>
      <c r="F12888" s="3">
        <v>1.25</v>
      </c>
      <c r="G12888">
        <v>14085</v>
      </c>
      <c r="H12888" t="s">
        <v>17</v>
      </c>
      <c r="I12888" s="3">
        <v>10</v>
      </c>
      <c r="J12888">
        <v>2010</v>
      </c>
      <c r="K12888">
        <v>12</v>
      </c>
      <c r="L12888" t="s">
        <v>26</v>
      </c>
      <c r="M12888" t="s">
        <v>27</v>
      </c>
      <c r="N12888">
        <v>0</v>
      </c>
      <c r="O12888">
        <v>1</v>
      </c>
      <c r="P12888" t="s">
        <v>32</v>
      </c>
    </row>
    <row r="12889" spans="1:16" x14ac:dyDescent="0.3">
      <c r="A12889">
        <v>545063</v>
      </c>
      <c r="B12889">
        <v>37450</v>
      </c>
      <c r="C12889" t="s">
        <v>1497</v>
      </c>
      <c r="D12889">
        <v>1</v>
      </c>
      <c r="E12889" s="2">
        <v>40601.601388888892</v>
      </c>
      <c r="F12889" s="3">
        <v>2.95</v>
      </c>
      <c r="G12889">
        <v>14606</v>
      </c>
      <c r="H12889" t="s">
        <v>17</v>
      </c>
      <c r="I12889" s="3">
        <v>2.95</v>
      </c>
      <c r="J12889">
        <v>2011</v>
      </c>
      <c r="K12889">
        <v>2</v>
      </c>
      <c r="L12889" t="s">
        <v>63</v>
      </c>
      <c r="M12889" t="s">
        <v>64</v>
      </c>
      <c r="N12889">
        <v>0</v>
      </c>
      <c r="O12889">
        <v>1</v>
      </c>
      <c r="P12889" t="s">
        <v>32</v>
      </c>
    </row>
    <row r="12890" spans="1:16" x14ac:dyDescent="0.3">
      <c r="A12890">
        <v>541970</v>
      </c>
      <c r="B12890">
        <v>22951</v>
      </c>
      <c r="C12890" t="s">
        <v>609</v>
      </c>
      <c r="D12890">
        <v>24</v>
      </c>
      <c r="E12890" s="2">
        <v>40567.574999999997</v>
      </c>
      <c r="F12890" s="3">
        <v>0.55000000000000004</v>
      </c>
      <c r="G12890">
        <v>15179</v>
      </c>
      <c r="H12890" t="s">
        <v>17</v>
      </c>
      <c r="I12890" s="3">
        <v>13.2</v>
      </c>
      <c r="J12890">
        <v>2011</v>
      </c>
      <c r="K12890">
        <v>1</v>
      </c>
      <c r="L12890" t="s">
        <v>48</v>
      </c>
      <c r="M12890" t="s">
        <v>49</v>
      </c>
      <c r="N12890">
        <v>0</v>
      </c>
      <c r="O12890">
        <v>1</v>
      </c>
      <c r="P12890" t="s">
        <v>32</v>
      </c>
    </row>
    <row r="12891" spans="1:16" x14ac:dyDescent="0.3">
      <c r="A12891">
        <v>560926</v>
      </c>
      <c r="B12891" t="s">
        <v>76</v>
      </c>
      <c r="C12891" t="s">
        <v>77</v>
      </c>
      <c r="D12891">
        <v>1</v>
      </c>
      <c r="E12891" s="2">
        <v>40746.388888888891</v>
      </c>
      <c r="F12891" s="3">
        <v>3.29</v>
      </c>
      <c r="H12891" t="s">
        <v>17</v>
      </c>
      <c r="I12891" s="3">
        <v>3.29</v>
      </c>
      <c r="J12891">
        <v>2011</v>
      </c>
      <c r="K12891">
        <v>7</v>
      </c>
      <c r="L12891" t="s">
        <v>59</v>
      </c>
      <c r="M12891" t="s">
        <v>60</v>
      </c>
      <c r="N12891">
        <v>0</v>
      </c>
      <c r="O12891">
        <v>1</v>
      </c>
      <c r="P12891" t="s">
        <v>20</v>
      </c>
    </row>
    <row r="12892" spans="1:16" x14ac:dyDescent="0.3">
      <c r="A12892">
        <v>554099</v>
      </c>
      <c r="B12892">
        <v>23298</v>
      </c>
      <c r="C12892" t="s">
        <v>745</v>
      </c>
      <c r="D12892">
        <v>6</v>
      </c>
      <c r="E12892" s="2">
        <v>40685.555555555547</v>
      </c>
      <c r="F12892" s="3">
        <v>4.95</v>
      </c>
      <c r="G12892">
        <v>16341</v>
      </c>
      <c r="H12892" t="s">
        <v>17</v>
      </c>
      <c r="I12892" s="3">
        <v>29.7</v>
      </c>
      <c r="J12892">
        <v>2011</v>
      </c>
      <c r="K12892">
        <v>5</v>
      </c>
      <c r="L12892" t="s">
        <v>18</v>
      </c>
      <c r="M12892" t="s">
        <v>19</v>
      </c>
      <c r="N12892">
        <v>0</v>
      </c>
      <c r="O12892">
        <v>1</v>
      </c>
      <c r="P12892" t="s">
        <v>32</v>
      </c>
    </row>
    <row r="12893" spans="1:16" x14ac:dyDescent="0.3">
      <c r="A12893">
        <v>544042</v>
      </c>
      <c r="B12893">
        <v>22670</v>
      </c>
      <c r="C12893" t="s">
        <v>1175</v>
      </c>
      <c r="D12893">
        <v>3</v>
      </c>
      <c r="E12893" s="2">
        <v>40589.494444444441</v>
      </c>
      <c r="F12893" s="3">
        <v>1.25</v>
      </c>
      <c r="G12893">
        <v>14527</v>
      </c>
      <c r="H12893" t="s">
        <v>17</v>
      </c>
      <c r="I12893" s="3">
        <v>3.75</v>
      </c>
      <c r="J12893">
        <v>2011</v>
      </c>
      <c r="K12893">
        <v>2</v>
      </c>
      <c r="L12893" t="s">
        <v>63</v>
      </c>
      <c r="M12893" t="s">
        <v>64</v>
      </c>
      <c r="N12893">
        <v>0</v>
      </c>
      <c r="O12893">
        <v>1</v>
      </c>
      <c r="P12893" t="s">
        <v>32</v>
      </c>
    </row>
    <row r="12894" spans="1:16" x14ac:dyDescent="0.3">
      <c r="A12894">
        <v>568989</v>
      </c>
      <c r="B12894">
        <v>23207</v>
      </c>
      <c r="C12894" t="s">
        <v>308</v>
      </c>
      <c r="D12894">
        <v>10</v>
      </c>
      <c r="E12894" s="2">
        <v>40815.695138888892</v>
      </c>
      <c r="F12894" s="3">
        <v>1.65</v>
      </c>
      <c r="G12894">
        <v>14709</v>
      </c>
      <c r="H12894" t="s">
        <v>17</v>
      </c>
      <c r="I12894" s="3">
        <v>16.5</v>
      </c>
      <c r="J12894">
        <v>2011</v>
      </c>
      <c r="K12894">
        <v>9</v>
      </c>
      <c r="L12894" t="s">
        <v>90</v>
      </c>
      <c r="M12894" t="s">
        <v>91</v>
      </c>
      <c r="N12894">
        <v>0</v>
      </c>
      <c r="O12894">
        <v>1</v>
      </c>
      <c r="P12894" t="s">
        <v>32</v>
      </c>
    </row>
    <row r="12895" spans="1:16" x14ac:dyDescent="0.3">
      <c r="A12895">
        <v>577410</v>
      </c>
      <c r="B12895" t="s">
        <v>2515</v>
      </c>
      <c r="C12895" t="s">
        <v>2516</v>
      </c>
      <c r="D12895">
        <v>1</v>
      </c>
      <c r="E12895" s="2">
        <v>40867.457638888889</v>
      </c>
      <c r="F12895" s="3">
        <v>1.65</v>
      </c>
      <c r="G12895">
        <v>14664</v>
      </c>
      <c r="H12895" t="s">
        <v>17</v>
      </c>
      <c r="I12895" s="3">
        <v>1.65</v>
      </c>
      <c r="J12895">
        <v>2011</v>
      </c>
      <c r="K12895">
        <v>11</v>
      </c>
      <c r="L12895" t="s">
        <v>22</v>
      </c>
      <c r="M12895" t="s">
        <v>23</v>
      </c>
      <c r="N12895">
        <v>0</v>
      </c>
      <c r="O12895">
        <v>1</v>
      </c>
      <c r="P12895" t="s">
        <v>32</v>
      </c>
    </row>
    <row r="12896" spans="1:16" x14ac:dyDescent="0.3">
      <c r="A12896">
        <v>570020</v>
      </c>
      <c r="B12896">
        <v>21915</v>
      </c>
      <c r="C12896" t="s">
        <v>2068</v>
      </c>
      <c r="D12896">
        <v>24</v>
      </c>
      <c r="E12896" s="2">
        <v>40823.429166666669</v>
      </c>
      <c r="F12896" s="3">
        <v>1.25</v>
      </c>
      <c r="G12896">
        <v>12684</v>
      </c>
      <c r="H12896" t="s">
        <v>213</v>
      </c>
      <c r="I12896" s="3">
        <v>30</v>
      </c>
      <c r="J12896">
        <v>2011</v>
      </c>
      <c r="K12896">
        <v>10</v>
      </c>
      <c r="L12896" t="s">
        <v>42</v>
      </c>
      <c r="M12896" t="s">
        <v>43</v>
      </c>
      <c r="N12896">
        <v>0</v>
      </c>
      <c r="O12896">
        <v>1</v>
      </c>
      <c r="P12896" t="s">
        <v>32</v>
      </c>
    </row>
    <row r="12897" spans="1:16" x14ac:dyDescent="0.3">
      <c r="A12897">
        <v>573632</v>
      </c>
      <c r="B12897">
        <v>21232</v>
      </c>
      <c r="C12897" t="s">
        <v>3105</v>
      </c>
      <c r="D12897">
        <v>12</v>
      </c>
      <c r="E12897" s="2">
        <v>40847.65</v>
      </c>
      <c r="F12897" s="3">
        <v>1.25</v>
      </c>
      <c r="G12897">
        <v>15329</v>
      </c>
      <c r="H12897" t="s">
        <v>17</v>
      </c>
      <c r="I12897" s="3">
        <v>15</v>
      </c>
      <c r="J12897">
        <v>2011</v>
      </c>
      <c r="K12897">
        <v>10</v>
      </c>
      <c r="L12897" t="s">
        <v>42</v>
      </c>
      <c r="M12897" t="s">
        <v>43</v>
      </c>
      <c r="N12897">
        <v>0</v>
      </c>
      <c r="O12897">
        <v>1</v>
      </c>
      <c r="P12897" t="s">
        <v>32</v>
      </c>
    </row>
    <row r="12898" spans="1:16" x14ac:dyDescent="0.3">
      <c r="A12898">
        <v>541977</v>
      </c>
      <c r="B12898">
        <v>48187</v>
      </c>
      <c r="C12898" t="s">
        <v>525</v>
      </c>
      <c r="D12898">
        <v>2</v>
      </c>
      <c r="E12898" s="2">
        <v>40567.613888888889</v>
      </c>
      <c r="F12898" s="3">
        <v>7.95</v>
      </c>
      <c r="G12898">
        <v>15078</v>
      </c>
      <c r="H12898" t="s">
        <v>17</v>
      </c>
      <c r="I12898" s="3">
        <v>15.9</v>
      </c>
      <c r="J12898">
        <v>2011</v>
      </c>
      <c r="K12898">
        <v>1</v>
      </c>
      <c r="L12898" t="s">
        <v>48</v>
      </c>
      <c r="M12898" t="s">
        <v>49</v>
      </c>
      <c r="N12898">
        <v>0</v>
      </c>
      <c r="O12898">
        <v>1</v>
      </c>
      <c r="P12898" t="s">
        <v>32</v>
      </c>
    </row>
    <row r="12899" spans="1:16" x14ac:dyDescent="0.3">
      <c r="A12899">
        <v>539735</v>
      </c>
      <c r="B12899">
        <v>47566</v>
      </c>
      <c r="C12899" t="s">
        <v>266</v>
      </c>
      <c r="D12899">
        <v>1</v>
      </c>
      <c r="E12899" s="2">
        <v>40533.636805555558</v>
      </c>
      <c r="F12899" s="3">
        <v>9.32</v>
      </c>
      <c r="H12899" t="s">
        <v>17</v>
      </c>
      <c r="I12899" s="3">
        <v>9.32</v>
      </c>
      <c r="J12899">
        <v>2010</v>
      </c>
      <c r="K12899">
        <v>12</v>
      </c>
      <c r="L12899" t="s">
        <v>26</v>
      </c>
      <c r="M12899" t="s">
        <v>27</v>
      </c>
      <c r="N12899">
        <v>0</v>
      </c>
      <c r="O12899">
        <v>1</v>
      </c>
      <c r="P12899" t="s">
        <v>20</v>
      </c>
    </row>
    <row r="12900" spans="1:16" x14ac:dyDescent="0.3">
      <c r="A12900">
        <v>568044</v>
      </c>
      <c r="B12900" t="s">
        <v>1779</v>
      </c>
      <c r="C12900" t="s">
        <v>1780</v>
      </c>
      <c r="D12900">
        <v>6</v>
      </c>
      <c r="E12900" s="2">
        <v>40809.506944444453</v>
      </c>
      <c r="F12900" s="3">
        <v>2.95</v>
      </c>
      <c r="G12900">
        <v>15763</v>
      </c>
      <c r="H12900" t="s">
        <v>17</v>
      </c>
      <c r="I12900" s="3">
        <v>17.7</v>
      </c>
      <c r="J12900">
        <v>2011</v>
      </c>
      <c r="K12900">
        <v>9</v>
      </c>
      <c r="L12900" t="s">
        <v>90</v>
      </c>
      <c r="M12900" t="s">
        <v>91</v>
      </c>
      <c r="N12900">
        <v>0</v>
      </c>
      <c r="O12900">
        <v>1</v>
      </c>
      <c r="P12900" t="s">
        <v>32</v>
      </c>
    </row>
    <row r="12901" spans="1:16" x14ac:dyDescent="0.3">
      <c r="A12901">
        <v>566599</v>
      </c>
      <c r="B12901">
        <v>23547</v>
      </c>
      <c r="C12901" t="s">
        <v>3295</v>
      </c>
      <c r="D12901">
        <v>25</v>
      </c>
      <c r="E12901" s="2">
        <v>40799.650694444441</v>
      </c>
      <c r="F12901" s="3">
        <v>0.42</v>
      </c>
      <c r="G12901">
        <v>15998</v>
      </c>
      <c r="H12901" t="s">
        <v>17</v>
      </c>
      <c r="I12901" s="3">
        <v>10.5</v>
      </c>
      <c r="J12901">
        <v>2011</v>
      </c>
      <c r="K12901">
        <v>9</v>
      </c>
      <c r="L12901" t="s">
        <v>90</v>
      </c>
      <c r="M12901" t="s">
        <v>91</v>
      </c>
      <c r="N12901">
        <v>0</v>
      </c>
      <c r="O12901">
        <v>1</v>
      </c>
      <c r="P12901" t="s">
        <v>32</v>
      </c>
    </row>
    <row r="12902" spans="1:16" x14ac:dyDescent="0.3">
      <c r="A12902">
        <v>580727</v>
      </c>
      <c r="B12902">
        <v>21222</v>
      </c>
      <c r="C12902" t="s">
        <v>2744</v>
      </c>
      <c r="D12902">
        <v>1</v>
      </c>
      <c r="E12902" s="2">
        <v>40882.720138888893</v>
      </c>
      <c r="F12902" s="3">
        <v>2.46</v>
      </c>
      <c r="G12902">
        <v>14096</v>
      </c>
      <c r="H12902" t="s">
        <v>17</v>
      </c>
      <c r="I12902" s="3">
        <v>2.46</v>
      </c>
      <c r="J12902">
        <v>2011</v>
      </c>
      <c r="K12902">
        <v>12</v>
      </c>
      <c r="L12902" t="s">
        <v>26</v>
      </c>
      <c r="M12902" t="s">
        <v>39</v>
      </c>
      <c r="N12902">
        <v>0</v>
      </c>
      <c r="O12902">
        <v>1</v>
      </c>
      <c r="P12902" t="s">
        <v>32</v>
      </c>
    </row>
    <row r="12903" spans="1:16" x14ac:dyDescent="0.3">
      <c r="A12903" t="s">
        <v>3296</v>
      </c>
      <c r="B12903">
        <v>23298</v>
      </c>
      <c r="C12903" t="s">
        <v>745</v>
      </c>
      <c r="D12903">
        <v>-4</v>
      </c>
      <c r="E12903" s="2">
        <v>40822.838888888888</v>
      </c>
      <c r="F12903" s="3">
        <v>4.95</v>
      </c>
      <c r="G12903">
        <v>16839</v>
      </c>
      <c r="H12903" t="s">
        <v>17</v>
      </c>
      <c r="I12903" s="3">
        <v>-19.8</v>
      </c>
      <c r="J12903">
        <v>2011</v>
      </c>
      <c r="K12903">
        <v>10</v>
      </c>
      <c r="L12903" t="s">
        <v>42</v>
      </c>
      <c r="M12903" t="s">
        <v>43</v>
      </c>
      <c r="N12903">
        <v>1</v>
      </c>
      <c r="O12903">
        <v>0</v>
      </c>
      <c r="P12903" t="s">
        <v>32</v>
      </c>
    </row>
    <row r="12904" spans="1:16" x14ac:dyDescent="0.3">
      <c r="A12904">
        <v>566603</v>
      </c>
      <c r="B12904">
        <v>23173</v>
      </c>
      <c r="C12904" t="s">
        <v>1781</v>
      </c>
      <c r="D12904">
        <v>1</v>
      </c>
      <c r="E12904" s="2">
        <v>40799.675000000003</v>
      </c>
      <c r="F12904" s="3">
        <v>19.96</v>
      </c>
      <c r="H12904" t="s">
        <v>17</v>
      </c>
      <c r="I12904" s="3">
        <v>19.96</v>
      </c>
      <c r="J12904">
        <v>2011</v>
      </c>
      <c r="K12904">
        <v>9</v>
      </c>
      <c r="L12904" t="s">
        <v>90</v>
      </c>
      <c r="M12904" t="s">
        <v>91</v>
      </c>
      <c r="N12904">
        <v>0</v>
      </c>
      <c r="O12904">
        <v>1</v>
      </c>
      <c r="P12904" t="s">
        <v>20</v>
      </c>
    </row>
    <row r="12905" spans="1:16" x14ac:dyDescent="0.3">
      <c r="A12905">
        <v>570961</v>
      </c>
      <c r="B12905">
        <v>23163</v>
      </c>
      <c r="C12905" t="s">
        <v>457</v>
      </c>
      <c r="D12905">
        <v>96</v>
      </c>
      <c r="E12905" s="2">
        <v>40829.484027777777</v>
      </c>
      <c r="F12905" s="3">
        <v>2.08</v>
      </c>
      <c r="G12905">
        <v>13784</v>
      </c>
      <c r="H12905" t="s">
        <v>17</v>
      </c>
      <c r="I12905" s="3">
        <v>199.68</v>
      </c>
      <c r="J12905">
        <v>2011</v>
      </c>
      <c r="K12905">
        <v>10</v>
      </c>
      <c r="L12905" t="s">
        <v>42</v>
      </c>
      <c r="M12905" t="s">
        <v>43</v>
      </c>
      <c r="N12905">
        <v>0</v>
      </c>
      <c r="O12905">
        <v>1</v>
      </c>
      <c r="P12905" t="s">
        <v>32</v>
      </c>
    </row>
    <row r="12906" spans="1:16" x14ac:dyDescent="0.3">
      <c r="A12906">
        <v>555854</v>
      </c>
      <c r="B12906">
        <v>22398</v>
      </c>
      <c r="C12906" t="s">
        <v>2347</v>
      </c>
      <c r="D12906">
        <v>1</v>
      </c>
      <c r="E12906" s="2">
        <v>40701.574305555558</v>
      </c>
      <c r="F12906" s="3">
        <v>1.25</v>
      </c>
      <c r="G12906">
        <v>12748</v>
      </c>
      <c r="H12906" t="s">
        <v>17</v>
      </c>
      <c r="I12906" s="3">
        <v>1.25</v>
      </c>
      <c r="J12906">
        <v>2011</v>
      </c>
      <c r="K12906">
        <v>6</v>
      </c>
      <c r="L12906" t="s">
        <v>34</v>
      </c>
      <c r="M12906" t="s">
        <v>35</v>
      </c>
      <c r="N12906">
        <v>0</v>
      </c>
      <c r="O12906">
        <v>1</v>
      </c>
      <c r="P12906" t="s">
        <v>32</v>
      </c>
    </row>
    <row r="12907" spans="1:16" x14ac:dyDescent="0.3">
      <c r="A12907">
        <v>572560</v>
      </c>
      <c r="B12907">
        <v>22555</v>
      </c>
      <c r="C12907" t="s">
        <v>795</v>
      </c>
      <c r="D12907">
        <v>36</v>
      </c>
      <c r="E12907" s="2">
        <v>40841.364583333343</v>
      </c>
      <c r="F12907" s="3">
        <v>1.65</v>
      </c>
      <c r="G12907">
        <v>12476</v>
      </c>
      <c r="H12907" t="s">
        <v>74</v>
      </c>
      <c r="I12907" s="3">
        <v>59.4</v>
      </c>
      <c r="J12907">
        <v>2011</v>
      </c>
      <c r="K12907">
        <v>10</v>
      </c>
      <c r="L12907" t="s">
        <v>42</v>
      </c>
      <c r="M12907" t="s">
        <v>43</v>
      </c>
      <c r="N12907">
        <v>0</v>
      </c>
      <c r="O12907">
        <v>1</v>
      </c>
      <c r="P12907" t="s">
        <v>32</v>
      </c>
    </row>
    <row r="12908" spans="1:16" x14ac:dyDescent="0.3">
      <c r="A12908">
        <v>562418</v>
      </c>
      <c r="B12908">
        <v>22077</v>
      </c>
      <c r="C12908" t="s">
        <v>719</v>
      </c>
      <c r="D12908">
        <v>12</v>
      </c>
      <c r="E12908" s="2">
        <v>40759.69027777778</v>
      </c>
      <c r="F12908" s="3">
        <v>1.65</v>
      </c>
      <c r="G12908">
        <v>16572</v>
      </c>
      <c r="H12908" t="s">
        <v>17</v>
      </c>
      <c r="I12908" s="3">
        <v>19.8</v>
      </c>
      <c r="J12908">
        <v>2011</v>
      </c>
      <c r="K12908">
        <v>8</v>
      </c>
      <c r="L12908" t="s">
        <v>87</v>
      </c>
      <c r="M12908" t="s">
        <v>88</v>
      </c>
      <c r="N12908">
        <v>0</v>
      </c>
      <c r="O12908">
        <v>1</v>
      </c>
      <c r="P12908" t="s">
        <v>32</v>
      </c>
    </row>
    <row r="12909" spans="1:16" x14ac:dyDescent="0.3">
      <c r="A12909">
        <v>560915</v>
      </c>
      <c r="B12909">
        <v>23199</v>
      </c>
      <c r="C12909" t="s">
        <v>1154</v>
      </c>
      <c r="D12909">
        <v>10</v>
      </c>
      <c r="E12909" s="2">
        <v>40745.763194444437</v>
      </c>
      <c r="F12909" s="3">
        <v>2.08</v>
      </c>
      <c r="G12909">
        <v>13313</v>
      </c>
      <c r="H12909" t="s">
        <v>17</v>
      </c>
      <c r="I12909" s="3">
        <v>20.8</v>
      </c>
      <c r="J12909">
        <v>2011</v>
      </c>
      <c r="K12909">
        <v>7</v>
      </c>
      <c r="L12909" t="s">
        <v>59</v>
      </c>
      <c r="M12909" t="s">
        <v>60</v>
      </c>
      <c r="N12909">
        <v>0</v>
      </c>
      <c r="O12909">
        <v>1</v>
      </c>
      <c r="P12909" t="s">
        <v>32</v>
      </c>
    </row>
    <row r="12910" spans="1:16" x14ac:dyDescent="0.3">
      <c r="A12910">
        <v>575176</v>
      </c>
      <c r="B12910">
        <v>22065</v>
      </c>
      <c r="C12910" t="s">
        <v>1681</v>
      </c>
      <c r="D12910">
        <v>6</v>
      </c>
      <c r="E12910" s="2">
        <v>40855.770138888889</v>
      </c>
      <c r="F12910" s="3">
        <v>1.63</v>
      </c>
      <c r="H12910" t="s">
        <v>17</v>
      </c>
      <c r="I12910" s="3">
        <v>9.7799999999999994</v>
      </c>
      <c r="J12910">
        <v>2011</v>
      </c>
      <c r="K12910">
        <v>11</v>
      </c>
      <c r="L12910" t="s">
        <v>22</v>
      </c>
      <c r="M12910" t="s">
        <v>23</v>
      </c>
      <c r="N12910">
        <v>0</v>
      </c>
      <c r="O12910">
        <v>1</v>
      </c>
      <c r="P12910" t="s">
        <v>20</v>
      </c>
    </row>
    <row r="12911" spans="1:16" x14ac:dyDescent="0.3">
      <c r="A12911">
        <v>542626</v>
      </c>
      <c r="B12911">
        <v>20726</v>
      </c>
      <c r="C12911" t="s">
        <v>519</v>
      </c>
      <c r="D12911">
        <v>10</v>
      </c>
      <c r="E12911" s="2">
        <v>40574.410416666673</v>
      </c>
      <c r="F12911" s="3">
        <v>1.65</v>
      </c>
      <c r="G12911">
        <v>12720</v>
      </c>
      <c r="H12911" t="s">
        <v>74</v>
      </c>
      <c r="I12911" s="3">
        <v>16.5</v>
      </c>
      <c r="J12911">
        <v>2011</v>
      </c>
      <c r="K12911">
        <v>1</v>
      </c>
      <c r="L12911" t="s">
        <v>48</v>
      </c>
      <c r="M12911" t="s">
        <v>49</v>
      </c>
      <c r="N12911">
        <v>0</v>
      </c>
      <c r="O12911">
        <v>1</v>
      </c>
      <c r="P12911" t="s">
        <v>32</v>
      </c>
    </row>
    <row r="12912" spans="1:16" x14ac:dyDescent="0.3">
      <c r="A12912" t="s">
        <v>3297</v>
      </c>
      <c r="B12912">
        <v>21673</v>
      </c>
      <c r="C12912" t="s">
        <v>542</v>
      </c>
      <c r="D12912">
        <v>-1</v>
      </c>
      <c r="E12912" s="2">
        <v>40721.558333333327</v>
      </c>
      <c r="F12912" s="3">
        <v>1.25</v>
      </c>
      <c r="G12912">
        <v>17841</v>
      </c>
      <c r="H12912" t="s">
        <v>17</v>
      </c>
      <c r="I12912" s="3">
        <v>-1.25</v>
      </c>
      <c r="J12912">
        <v>2011</v>
      </c>
      <c r="K12912">
        <v>6</v>
      </c>
      <c r="L12912" t="s">
        <v>34</v>
      </c>
      <c r="M12912" t="s">
        <v>35</v>
      </c>
      <c r="N12912">
        <v>1</v>
      </c>
      <c r="O12912">
        <v>0</v>
      </c>
      <c r="P12912" t="s">
        <v>32</v>
      </c>
    </row>
    <row r="12913" spans="1:16" x14ac:dyDescent="0.3">
      <c r="A12913">
        <v>561615</v>
      </c>
      <c r="B12913">
        <v>84879</v>
      </c>
      <c r="C12913" t="s">
        <v>324</v>
      </c>
      <c r="D12913">
        <v>16</v>
      </c>
      <c r="E12913" s="2">
        <v>40752.539583333331</v>
      </c>
      <c r="F12913" s="3">
        <v>1.69</v>
      </c>
      <c r="G12913">
        <v>13319</v>
      </c>
      <c r="H12913" t="s">
        <v>17</v>
      </c>
      <c r="I12913" s="3">
        <v>27.04</v>
      </c>
      <c r="J12913">
        <v>2011</v>
      </c>
      <c r="K12913">
        <v>7</v>
      </c>
      <c r="L12913" t="s">
        <v>59</v>
      </c>
      <c r="M12913" t="s">
        <v>60</v>
      </c>
      <c r="N12913">
        <v>0</v>
      </c>
      <c r="O12913">
        <v>1</v>
      </c>
      <c r="P12913" t="s">
        <v>32</v>
      </c>
    </row>
    <row r="12914" spans="1:16" x14ac:dyDescent="0.3">
      <c r="A12914">
        <v>552675</v>
      </c>
      <c r="B12914">
        <v>23199</v>
      </c>
      <c r="C12914" t="s">
        <v>1154</v>
      </c>
      <c r="D12914">
        <v>1</v>
      </c>
      <c r="E12914" s="2">
        <v>40673.629861111112</v>
      </c>
      <c r="F12914" s="3">
        <v>4.13</v>
      </c>
      <c r="H12914" t="s">
        <v>17</v>
      </c>
      <c r="I12914" s="3">
        <v>4.13</v>
      </c>
      <c r="J12914">
        <v>2011</v>
      </c>
      <c r="K12914">
        <v>5</v>
      </c>
      <c r="L12914" t="s">
        <v>18</v>
      </c>
      <c r="M12914" t="s">
        <v>19</v>
      </c>
      <c r="N12914">
        <v>0</v>
      </c>
      <c r="O12914">
        <v>1</v>
      </c>
      <c r="P12914" t="s">
        <v>20</v>
      </c>
    </row>
    <row r="12915" spans="1:16" x14ac:dyDescent="0.3">
      <c r="A12915">
        <v>540477</v>
      </c>
      <c r="B12915">
        <v>84819</v>
      </c>
      <c r="C12915" t="s">
        <v>3113</v>
      </c>
      <c r="D12915">
        <v>16</v>
      </c>
      <c r="E12915" s="2">
        <v>40550.617361111108</v>
      </c>
      <c r="F12915" s="3">
        <v>0.85</v>
      </c>
      <c r="G12915">
        <v>13233</v>
      </c>
      <c r="H12915" t="s">
        <v>17</v>
      </c>
      <c r="I12915" s="3">
        <v>13.6</v>
      </c>
      <c r="J12915">
        <v>2011</v>
      </c>
      <c r="K12915">
        <v>1</v>
      </c>
      <c r="L12915" t="s">
        <v>48</v>
      </c>
      <c r="M12915" t="s">
        <v>49</v>
      </c>
      <c r="N12915">
        <v>0</v>
      </c>
      <c r="O12915">
        <v>1</v>
      </c>
      <c r="P12915" t="s">
        <v>32</v>
      </c>
    </row>
    <row r="12916" spans="1:16" x14ac:dyDescent="0.3">
      <c r="A12916">
        <v>576840</v>
      </c>
      <c r="B12916" t="s">
        <v>3298</v>
      </c>
      <c r="C12916" t="s">
        <v>3299</v>
      </c>
      <c r="D12916">
        <v>1</v>
      </c>
      <c r="E12916" s="2">
        <v>40863.640972222223</v>
      </c>
      <c r="F12916" s="3">
        <v>3.73</v>
      </c>
      <c r="H12916" t="s">
        <v>17</v>
      </c>
      <c r="I12916" s="3">
        <v>3.73</v>
      </c>
      <c r="J12916">
        <v>2011</v>
      </c>
      <c r="K12916">
        <v>11</v>
      </c>
      <c r="L12916" t="s">
        <v>22</v>
      </c>
      <c r="M12916" t="s">
        <v>23</v>
      </c>
      <c r="N12916">
        <v>0</v>
      </c>
      <c r="O12916">
        <v>1</v>
      </c>
      <c r="P12916" t="s">
        <v>20</v>
      </c>
    </row>
    <row r="12917" spans="1:16" x14ac:dyDescent="0.3">
      <c r="A12917">
        <v>574247</v>
      </c>
      <c r="B12917">
        <v>85066</v>
      </c>
      <c r="C12917" t="s">
        <v>176</v>
      </c>
      <c r="D12917">
        <v>2</v>
      </c>
      <c r="E12917" s="2">
        <v>40850.538888888892</v>
      </c>
      <c r="F12917" s="3">
        <v>12.75</v>
      </c>
      <c r="G12917">
        <v>13168</v>
      </c>
      <c r="H12917" t="s">
        <v>17</v>
      </c>
      <c r="I12917" s="3">
        <v>25.5</v>
      </c>
      <c r="J12917">
        <v>2011</v>
      </c>
      <c r="K12917">
        <v>11</v>
      </c>
      <c r="L12917" t="s">
        <v>22</v>
      </c>
      <c r="M12917" t="s">
        <v>23</v>
      </c>
      <c r="N12917">
        <v>0</v>
      </c>
      <c r="O12917">
        <v>1</v>
      </c>
      <c r="P12917" t="s">
        <v>32</v>
      </c>
    </row>
    <row r="12918" spans="1:16" x14ac:dyDescent="0.3">
      <c r="A12918">
        <v>573585</v>
      </c>
      <c r="B12918">
        <v>21065</v>
      </c>
      <c r="C12918" t="s">
        <v>2075</v>
      </c>
      <c r="D12918">
        <v>3</v>
      </c>
      <c r="E12918" s="2">
        <v>40847.611805555563</v>
      </c>
      <c r="F12918" s="3">
        <v>4.13</v>
      </c>
      <c r="H12918" t="s">
        <v>17</v>
      </c>
      <c r="I12918" s="3">
        <v>12.39</v>
      </c>
      <c r="J12918">
        <v>2011</v>
      </c>
      <c r="K12918">
        <v>10</v>
      </c>
      <c r="L12918" t="s">
        <v>42</v>
      </c>
      <c r="M12918" t="s">
        <v>43</v>
      </c>
      <c r="N12918">
        <v>0</v>
      </c>
      <c r="O12918">
        <v>1</v>
      </c>
      <c r="P12918" t="s">
        <v>20</v>
      </c>
    </row>
    <row r="12919" spans="1:16" x14ac:dyDescent="0.3">
      <c r="A12919">
        <v>545577</v>
      </c>
      <c r="B12919">
        <v>22079</v>
      </c>
      <c r="C12919" t="s">
        <v>747</v>
      </c>
      <c r="D12919">
        <v>5</v>
      </c>
      <c r="E12919" s="2">
        <v>40605.804166666669</v>
      </c>
      <c r="F12919" s="3">
        <v>1.65</v>
      </c>
      <c r="G12919">
        <v>14702</v>
      </c>
      <c r="H12919" t="s">
        <v>17</v>
      </c>
      <c r="I12919" s="3">
        <v>8.25</v>
      </c>
      <c r="J12919">
        <v>2011</v>
      </c>
      <c r="K12919">
        <v>3</v>
      </c>
      <c r="L12919" t="s">
        <v>30</v>
      </c>
      <c r="M12919" t="s">
        <v>31</v>
      </c>
      <c r="N12919">
        <v>0</v>
      </c>
      <c r="O12919">
        <v>1</v>
      </c>
      <c r="P12919" t="s">
        <v>32</v>
      </c>
    </row>
    <row r="12920" spans="1:16" x14ac:dyDescent="0.3">
      <c r="A12920">
        <v>549023</v>
      </c>
      <c r="B12920">
        <v>22077</v>
      </c>
      <c r="C12920" t="s">
        <v>719</v>
      </c>
      <c r="D12920">
        <v>1</v>
      </c>
      <c r="E12920" s="2">
        <v>40638.685416666667</v>
      </c>
      <c r="F12920" s="3">
        <v>3.29</v>
      </c>
      <c r="H12920" t="s">
        <v>17</v>
      </c>
      <c r="I12920" s="3">
        <v>3.29</v>
      </c>
      <c r="J12920">
        <v>2011</v>
      </c>
      <c r="K12920">
        <v>4</v>
      </c>
      <c r="L12920" t="s">
        <v>66</v>
      </c>
      <c r="M12920" t="s">
        <v>67</v>
      </c>
      <c r="N12920">
        <v>0</v>
      </c>
      <c r="O12920">
        <v>1</v>
      </c>
      <c r="P12920" t="s">
        <v>20</v>
      </c>
    </row>
    <row r="12921" spans="1:16" x14ac:dyDescent="0.3">
      <c r="A12921">
        <v>560359</v>
      </c>
      <c r="B12921">
        <v>22315</v>
      </c>
      <c r="C12921" t="s">
        <v>1670</v>
      </c>
      <c r="D12921">
        <v>1</v>
      </c>
      <c r="E12921" s="2">
        <v>40742.490972222222</v>
      </c>
      <c r="F12921" s="3">
        <v>1.25</v>
      </c>
      <c r="G12921">
        <v>14159</v>
      </c>
      <c r="H12921" t="s">
        <v>17</v>
      </c>
      <c r="I12921" s="3">
        <v>1.25</v>
      </c>
      <c r="J12921">
        <v>2011</v>
      </c>
      <c r="K12921">
        <v>7</v>
      </c>
      <c r="L12921" t="s">
        <v>59</v>
      </c>
      <c r="M12921" t="s">
        <v>60</v>
      </c>
      <c r="N12921">
        <v>0</v>
      </c>
      <c r="O12921">
        <v>1</v>
      </c>
      <c r="P12921" t="s">
        <v>32</v>
      </c>
    </row>
    <row r="12922" spans="1:16" x14ac:dyDescent="0.3">
      <c r="A12922">
        <v>574951</v>
      </c>
      <c r="B12922" t="s">
        <v>3300</v>
      </c>
      <c r="C12922" t="s">
        <v>3301</v>
      </c>
      <c r="D12922">
        <v>2</v>
      </c>
      <c r="E12922" s="2">
        <v>40855.405555555553</v>
      </c>
      <c r="F12922" s="3">
        <v>9.9499999999999993</v>
      </c>
      <c r="G12922">
        <v>15763</v>
      </c>
      <c r="H12922" t="s">
        <v>17</v>
      </c>
      <c r="I12922" s="3">
        <v>19.899999999999999</v>
      </c>
      <c r="J12922">
        <v>2011</v>
      </c>
      <c r="K12922">
        <v>11</v>
      </c>
      <c r="L12922" t="s">
        <v>22</v>
      </c>
      <c r="M12922" t="s">
        <v>23</v>
      </c>
      <c r="N12922">
        <v>0</v>
      </c>
      <c r="O12922">
        <v>1</v>
      </c>
      <c r="P12922" t="s">
        <v>32</v>
      </c>
    </row>
    <row r="12923" spans="1:16" x14ac:dyDescent="0.3">
      <c r="A12923">
        <v>552293</v>
      </c>
      <c r="B12923">
        <v>84380</v>
      </c>
      <c r="C12923" t="s">
        <v>774</v>
      </c>
      <c r="D12923">
        <v>12</v>
      </c>
      <c r="E12923" s="2">
        <v>40671.586805555547</v>
      </c>
      <c r="F12923" s="3">
        <v>1.25</v>
      </c>
      <c r="G12923">
        <v>16232</v>
      </c>
      <c r="H12923" t="s">
        <v>17</v>
      </c>
      <c r="I12923" s="3">
        <v>15</v>
      </c>
      <c r="J12923">
        <v>2011</v>
      </c>
      <c r="K12923">
        <v>5</v>
      </c>
      <c r="L12923" t="s">
        <v>18</v>
      </c>
      <c r="M12923" t="s">
        <v>19</v>
      </c>
      <c r="N12923">
        <v>0</v>
      </c>
      <c r="O12923">
        <v>1</v>
      </c>
      <c r="P12923" t="s">
        <v>32</v>
      </c>
    </row>
    <row r="12924" spans="1:16" x14ac:dyDescent="0.3">
      <c r="A12924">
        <v>577046</v>
      </c>
      <c r="B12924">
        <v>23371</v>
      </c>
      <c r="C12924" t="s">
        <v>1695</v>
      </c>
      <c r="D12924">
        <v>16</v>
      </c>
      <c r="E12924" s="2">
        <v>40864.573611111111</v>
      </c>
      <c r="F12924" s="3">
        <v>1.25</v>
      </c>
      <c r="G12924">
        <v>12449</v>
      </c>
      <c r="H12924" t="s">
        <v>155</v>
      </c>
      <c r="I12924" s="3">
        <v>20</v>
      </c>
      <c r="J12924">
        <v>2011</v>
      </c>
      <c r="K12924">
        <v>11</v>
      </c>
      <c r="L12924" t="s">
        <v>22</v>
      </c>
      <c r="M12924" t="s">
        <v>23</v>
      </c>
      <c r="N12924">
        <v>0</v>
      </c>
      <c r="O12924">
        <v>1</v>
      </c>
      <c r="P12924" t="s">
        <v>32</v>
      </c>
    </row>
    <row r="12925" spans="1:16" x14ac:dyDescent="0.3">
      <c r="A12925">
        <v>538894</v>
      </c>
      <c r="B12925">
        <v>22141</v>
      </c>
      <c r="C12925" t="s">
        <v>979</v>
      </c>
      <c r="D12925">
        <v>2</v>
      </c>
      <c r="E12925" s="2">
        <v>40526.723611111112</v>
      </c>
      <c r="F12925" s="3">
        <v>2.1</v>
      </c>
      <c r="G12925">
        <v>16161</v>
      </c>
      <c r="H12925" t="s">
        <v>17</v>
      </c>
      <c r="I12925" s="3">
        <v>4.2</v>
      </c>
      <c r="J12925">
        <v>2010</v>
      </c>
      <c r="K12925">
        <v>12</v>
      </c>
      <c r="L12925" t="s">
        <v>26</v>
      </c>
      <c r="M12925" t="s">
        <v>27</v>
      </c>
      <c r="N12925">
        <v>0</v>
      </c>
      <c r="O12925">
        <v>1</v>
      </c>
      <c r="P12925" t="s">
        <v>32</v>
      </c>
    </row>
    <row r="12926" spans="1:16" x14ac:dyDescent="0.3">
      <c r="A12926">
        <v>540114</v>
      </c>
      <c r="B12926">
        <v>22865</v>
      </c>
      <c r="C12926" t="s">
        <v>320</v>
      </c>
      <c r="D12926">
        <v>36</v>
      </c>
      <c r="E12926" s="2">
        <v>40548.405555555553</v>
      </c>
      <c r="F12926" s="3">
        <v>2.1</v>
      </c>
      <c r="G12926">
        <v>15498</v>
      </c>
      <c r="H12926" t="s">
        <v>17</v>
      </c>
      <c r="I12926" s="3">
        <v>75.600000000000009</v>
      </c>
      <c r="J12926">
        <v>2011</v>
      </c>
      <c r="K12926">
        <v>1</v>
      </c>
      <c r="L12926" t="s">
        <v>48</v>
      </c>
      <c r="M12926" t="s">
        <v>49</v>
      </c>
      <c r="N12926">
        <v>0</v>
      </c>
      <c r="O12926">
        <v>1</v>
      </c>
      <c r="P12926" t="s">
        <v>32</v>
      </c>
    </row>
    <row r="12927" spans="1:16" x14ac:dyDescent="0.3">
      <c r="A12927">
        <v>578746</v>
      </c>
      <c r="B12927" t="s">
        <v>2987</v>
      </c>
      <c r="C12927" t="s">
        <v>2059</v>
      </c>
      <c r="D12927">
        <v>10</v>
      </c>
      <c r="E12927" s="2">
        <v>40872.48333333333</v>
      </c>
      <c r="F12927" s="3">
        <v>8.2899999999999991</v>
      </c>
      <c r="H12927" t="s">
        <v>17</v>
      </c>
      <c r="I12927" s="3">
        <v>82.899999999999991</v>
      </c>
      <c r="J12927">
        <v>2011</v>
      </c>
      <c r="K12927">
        <v>11</v>
      </c>
      <c r="L12927" t="s">
        <v>22</v>
      </c>
      <c r="M12927" t="s">
        <v>23</v>
      </c>
      <c r="N12927">
        <v>0</v>
      </c>
      <c r="O12927">
        <v>1</v>
      </c>
      <c r="P12927" t="s">
        <v>20</v>
      </c>
    </row>
    <row r="12928" spans="1:16" x14ac:dyDescent="0.3">
      <c r="A12928">
        <v>580893</v>
      </c>
      <c r="B12928">
        <v>23301</v>
      </c>
      <c r="C12928" t="s">
        <v>283</v>
      </c>
      <c r="D12928">
        <v>1</v>
      </c>
      <c r="E12928" s="2">
        <v>40883.526388888888</v>
      </c>
      <c r="F12928" s="3">
        <v>1.65</v>
      </c>
      <c r="G12928">
        <v>17290</v>
      </c>
      <c r="H12928" t="s">
        <v>17</v>
      </c>
      <c r="I12928" s="3">
        <v>1.65</v>
      </c>
      <c r="J12928">
        <v>2011</v>
      </c>
      <c r="K12928">
        <v>12</v>
      </c>
      <c r="L12928" t="s">
        <v>26</v>
      </c>
      <c r="M12928" t="s">
        <v>39</v>
      </c>
      <c r="N12928">
        <v>0</v>
      </c>
      <c r="O12928">
        <v>1</v>
      </c>
      <c r="P12928" t="s">
        <v>32</v>
      </c>
    </row>
    <row r="12929" spans="1:16" x14ac:dyDescent="0.3">
      <c r="A12929">
        <v>569140</v>
      </c>
      <c r="B12929">
        <v>23356</v>
      </c>
      <c r="C12929" t="s">
        <v>2445</v>
      </c>
      <c r="D12929">
        <v>3</v>
      </c>
      <c r="E12929" s="2">
        <v>40816.624305555553</v>
      </c>
      <c r="F12929" s="3">
        <v>5.95</v>
      </c>
      <c r="G12929">
        <v>14503</v>
      </c>
      <c r="H12929" t="s">
        <v>17</v>
      </c>
      <c r="I12929" s="3">
        <v>17.850000000000001</v>
      </c>
      <c r="J12929">
        <v>2011</v>
      </c>
      <c r="K12929">
        <v>9</v>
      </c>
      <c r="L12929" t="s">
        <v>90</v>
      </c>
      <c r="M12929" t="s">
        <v>91</v>
      </c>
      <c r="N12929">
        <v>0</v>
      </c>
      <c r="O12929">
        <v>1</v>
      </c>
      <c r="P12929" t="s">
        <v>32</v>
      </c>
    </row>
    <row r="12930" spans="1:16" x14ac:dyDescent="0.3">
      <c r="A12930">
        <v>562263</v>
      </c>
      <c r="B12930">
        <v>23067</v>
      </c>
      <c r="C12930" t="s">
        <v>415</v>
      </c>
      <c r="D12930">
        <v>4</v>
      </c>
      <c r="E12930" s="2">
        <v>40758.65625</v>
      </c>
      <c r="F12930" s="3">
        <v>4.1500000000000004</v>
      </c>
      <c r="G12930">
        <v>17514</v>
      </c>
      <c r="H12930" t="s">
        <v>17</v>
      </c>
      <c r="I12930" s="3">
        <v>16.600000000000001</v>
      </c>
      <c r="J12930">
        <v>2011</v>
      </c>
      <c r="K12930">
        <v>8</v>
      </c>
      <c r="L12930" t="s">
        <v>87</v>
      </c>
      <c r="M12930" t="s">
        <v>88</v>
      </c>
      <c r="N12930">
        <v>0</v>
      </c>
      <c r="O12930">
        <v>1</v>
      </c>
      <c r="P12930" t="s">
        <v>32</v>
      </c>
    </row>
    <row r="12931" spans="1:16" x14ac:dyDescent="0.3">
      <c r="A12931">
        <v>558087</v>
      </c>
      <c r="B12931">
        <v>21094</v>
      </c>
      <c r="C12931" t="s">
        <v>95</v>
      </c>
      <c r="D12931">
        <v>3</v>
      </c>
      <c r="E12931" s="2">
        <v>40720.50277777778</v>
      </c>
      <c r="F12931" s="3">
        <v>0.85</v>
      </c>
      <c r="G12931">
        <v>17323</v>
      </c>
      <c r="H12931" t="s">
        <v>17</v>
      </c>
      <c r="I12931" s="3">
        <v>2.5499999999999998</v>
      </c>
      <c r="J12931">
        <v>2011</v>
      </c>
      <c r="K12931">
        <v>6</v>
      </c>
      <c r="L12931" t="s">
        <v>34</v>
      </c>
      <c r="M12931" t="s">
        <v>35</v>
      </c>
      <c r="N12931">
        <v>0</v>
      </c>
      <c r="O12931">
        <v>1</v>
      </c>
      <c r="P12931" t="s">
        <v>32</v>
      </c>
    </row>
    <row r="12932" spans="1:16" x14ac:dyDescent="0.3">
      <c r="A12932" t="s">
        <v>3302</v>
      </c>
      <c r="B12932">
        <v>22303</v>
      </c>
      <c r="C12932" t="s">
        <v>1851</v>
      </c>
      <c r="D12932">
        <v>-2</v>
      </c>
      <c r="E12932" s="2">
        <v>40879.631944444453</v>
      </c>
      <c r="F12932" s="3">
        <v>2.5499999999999998</v>
      </c>
      <c r="G12932">
        <v>12668</v>
      </c>
      <c r="H12932" t="s">
        <v>74</v>
      </c>
      <c r="I12932" s="3">
        <v>-5.0999999999999996</v>
      </c>
      <c r="J12932">
        <v>2011</v>
      </c>
      <c r="K12932">
        <v>12</v>
      </c>
      <c r="L12932" t="s">
        <v>26</v>
      </c>
      <c r="M12932" t="s">
        <v>39</v>
      </c>
      <c r="N12932">
        <v>1</v>
      </c>
      <c r="O12932">
        <v>0</v>
      </c>
      <c r="P12932" t="s">
        <v>32</v>
      </c>
    </row>
    <row r="12933" spans="1:16" x14ac:dyDescent="0.3">
      <c r="A12933">
        <v>540418</v>
      </c>
      <c r="B12933">
        <v>22374</v>
      </c>
      <c r="C12933" t="s">
        <v>1525</v>
      </c>
      <c r="D12933">
        <v>4</v>
      </c>
      <c r="E12933" s="2">
        <v>40550.461111111108</v>
      </c>
      <c r="F12933" s="3">
        <v>4.21</v>
      </c>
      <c r="H12933" t="s">
        <v>17</v>
      </c>
      <c r="I12933" s="3">
        <v>16.84</v>
      </c>
      <c r="J12933">
        <v>2011</v>
      </c>
      <c r="K12933">
        <v>1</v>
      </c>
      <c r="L12933" t="s">
        <v>48</v>
      </c>
      <c r="M12933" t="s">
        <v>49</v>
      </c>
      <c r="N12933">
        <v>0</v>
      </c>
      <c r="O12933">
        <v>1</v>
      </c>
      <c r="P12933" t="s">
        <v>20</v>
      </c>
    </row>
    <row r="12934" spans="1:16" x14ac:dyDescent="0.3">
      <c r="A12934">
        <v>572671</v>
      </c>
      <c r="B12934">
        <v>23116</v>
      </c>
      <c r="C12934" t="s">
        <v>2553</v>
      </c>
      <c r="D12934">
        <v>36</v>
      </c>
      <c r="E12934" s="2">
        <v>40841.551388888889</v>
      </c>
      <c r="F12934" s="3">
        <v>4.1500000000000004</v>
      </c>
      <c r="G12934">
        <v>13340</v>
      </c>
      <c r="H12934" t="s">
        <v>17</v>
      </c>
      <c r="I12934" s="3">
        <v>149.4</v>
      </c>
      <c r="J12934">
        <v>2011</v>
      </c>
      <c r="K12934">
        <v>10</v>
      </c>
      <c r="L12934" t="s">
        <v>42</v>
      </c>
      <c r="M12934" t="s">
        <v>43</v>
      </c>
      <c r="N12934">
        <v>0</v>
      </c>
      <c r="O12934">
        <v>1</v>
      </c>
      <c r="P12934" t="s">
        <v>32</v>
      </c>
    </row>
    <row r="12935" spans="1:16" x14ac:dyDescent="0.3">
      <c r="A12935">
        <v>540813</v>
      </c>
      <c r="B12935" t="s">
        <v>3303</v>
      </c>
      <c r="C12935" t="s">
        <v>2786</v>
      </c>
      <c r="D12935">
        <v>13</v>
      </c>
      <c r="E12935" s="2">
        <v>40554.52847222222</v>
      </c>
      <c r="F12935" s="3">
        <v>0.85</v>
      </c>
      <c r="G12935">
        <v>14669</v>
      </c>
      <c r="H12935" t="s">
        <v>17</v>
      </c>
      <c r="I12935" s="3">
        <v>11.05</v>
      </c>
      <c r="J12935">
        <v>2011</v>
      </c>
      <c r="K12935">
        <v>1</v>
      </c>
      <c r="L12935" t="s">
        <v>48</v>
      </c>
      <c r="M12935" t="s">
        <v>49</v>
      </c>
      <c r="N12935">
        <v>0</v>
      </c>
      <c r="O12935">
        <v>1</v>
      </c>
      <c r="P12935" t="s">
        <v>32</v>
      </c>
    </row>
    <row r="12936" spans="1:16" x14ac:dyDescent="0.3">
      <c r="A12936">
        <v>538201</v>
      </c>
      <c r="B12936">
        <v>21189</v>
      </c>
      <c r="C12936" t="s">
        <v>1578</v>
      </c>
      <c r="D12936">
        <v>1</v>
      </c>
      <c r="E12936" s="2">
        <v>40522.466666666667</v>
      </c>
      <c r="F12936" s="3">
        <v>1.65</v>
      </c>
      <c r="G12936">
        <v>15723</v>
      </c>
      <c r="H12936" t="s">
        <v>17</v>
      </c>
      <c r="I12936" s="3">
        <v>1.65</v>
      </c>
      <c r="J12936">
        <v>2010</v>
      </c>
      <c r="K12936">
        <v>12</v>
      </c>
      <c r="L12936" t="s">
        <v>26</v>
      </c>
      <c r="M12936" t="s">
        <v>27</v>
      </c>
      <c r="N12936">
        <v>0</v>
      </c>
      <c r="O12936">
        <v>1</v>
      </c>
      <c r="P12936" t="s">
        <v>32</v>
      </c>
    </row>
    <row r="12937" spans="1:16" x14ac:dyDescent="0.3">
      <c r="A12937">
        <v>570514</v>
      </c>
      <c r="B12937">
        <v>20725</v>
      </c>
      <c r="C12937" t="s">
        <v>86</v>
      </c>
      <c r="D12937">
        <v>12</v>
      </c>
      <c r="E12937" s="2">
        <v>40827.441666666673</v>
      </c>
      <c r="F12937" s="3">
        <v>1.65</v>
      </c>
      <c r="G12937">
        <v>13089</v>
      </c>
      <c r="H12937" t="s">
        <v>17</v>
      </c>
      <c r="I12937" s="3">
        <v>19.8</v>
      </c>
      <c r="J12937">
        <v>2011</v>
      </c>
      <c r="K12937">
        <v>10</v>
      </c>
      <c r="L12937" t="s">
        <v>42</v>
      </c>
      <c r="M12937" t="s">
        <v>43</v>
      </c>
      <c r="N12937">
        <v>0</v>
      </c>
      <c r="O12937">
        <v>1</v>
      </c>
      <c r="P12937" t="s">
        <v>32</v>
      </c>
    </row>
    <row r="12938" spans="1:16" x14ac:dyDescent="0.3">
      <c r="A12938">
        <v>576255</v>
      </c>
      <c r="B12938">
        <v>23553</v>
      </c>
      <c r="C12938" t="s">
        <v>1770</v>
      </c>
      <c r="D12938">
        <v>1</v>
      </c>
      <c r="E12938" s="2">
        <v>40861.589583333327</v>
      </c>
      <c r="F12938" s="3">
        <v>12.5</v>
      </c>
      <c r="G12938">
        <v>15993</v>
      </c>
      <c r="H12938" t="s">
        <v>17</v>
      </c>
      <c r="I12938" s="3">
        <v>12.5</v>
      </c>
      <c r="J12938">
        <v>2011</v>
      </c>
      <c r="K12938">
        <v>11</v>
      </c>
      <c r="L12938" t="s">
        <v>22</v>
      </c>
      <c r="M12938" t="s">
        <v>23</v>
      </c>
      <c r="N12938">
        <v>0</v>
      </c>
      <c r="O12938">
        <v>1</v>
      </c>
      <c r="P12938" t="s">
        <v>32</v>
      </c>
    </row>
    <row r="12939" spans="1:16" x14ac:dyDescent="0.3">
      <c r="A12939">
        <v>563850</v>
      </c>
      <c r="B12939">
        <v>22134</v>
      </c>
      <c r="C12939" t="s">
        <v>2783</v>
      </c>
      <c r="D12939">
        <v>1</v>
      </c>
      <c r="E12939" s="2">
        <v>40774.629166666673</v>
      </c>
      <c r="F12939" s="3">
        <v>0.42</v>
      </c>
      <c r="G12939">
        <v>15311</v>
      </c>
      <c r="H12939" t="s">
        <v>17</v>
      </c>
      <c r="I12939" s="3">
        <v>0.42</v>
      </c>
      <c r="J12939">
        <v>2011</v>
      </c>
      <c r="K12939">
        <v>8</v>
      </c>
      <c r="L12939" t="s">
        <v>87</v>
      </c>
      <c r="M12939" t="s">
        <v>88</v>
      </c>
      <c r="N12939">
        <v>0</v>
      </c>
      <c r="O12939">
        <v>1</v>
      </c>
      <c r="P12939" t="s">
        <v>32</v>
      </c>
    </row>
    <row r="12940" spans="1:16" x14ac:dyDescent="0.3">
      <c r="A12940">
        <v>536862</v>
      </c>
      <c r="B12940">
        <v>21259</v>
      </c>
      <c r="C12940" t="s">
        <v>143</v>
      </c>
      <c r="D12940">
        <v>2</v>
      </c>
      <c r="E12940" s="2">
        <v>40515.467361111107</v>
      </c>
      <c r="F12940" s="3">
        <v>12.72</v>
      </c>
      <c r="H12940" t="s">
        <v>17</v>
      </c>
      <c r="I12940" s="3">
        <v>25.44</v>
      </c>
      <c r="J12940">
        <v>2010</v>
      </c>
      <c r="K12940">
        <v>12</v>
      </c>
      <c r="L12940" t="s">
        <v>26</v>
      </c>
      <c r="M12940" t="s">
        <v>27</v>
      </c>
      <c r="N12940">
        <v>0</v>
      </c>
      <c r="O12940">
        <v>1</v>
      </c>
      <c r="P12940" t="s">
        <v>20</v>
      </c>
    </row>
    <row r="12941" spans="1:16" x14ac:dyDescent="0.3">
      <c r="A12941">
        <v>580983</v>
      </c>
      <c r="B12941">
        <v>22355</v>
      </c>
      <c r="C12941" t="s">
        <v>473</v>
      </c>
      <c r="D12941">
        <v>2</v>
      </c>
      <c r="E12941" s="2">
        <v>40883.68472222222</v>
      </c>
      <c r="F12941" s="3">
        <v>1.63</v>
      </c>
      <c r="H12941" t="s">
        <v>17</v>
      </c>
      <c r="I12941" s="3">
        <v>3.26</v>
      </c>
      <c r="J12941">
        <v>2011</v>
      </c>
      <c r="K12941">
        <v>12</v>
      </c>
      <c r="L12941" t="s">
        <v>26</v>
      </c>
      <c r="M12941" t="s">
        <v>39</v>
      </c>
      <c r="N12941">
        <v>0</v>
      </c>
      <c r="O12941">
        <v>1</v>
      </c>
      <c r="P12941" t="s">
        <v>20</v>
      </c>
    </row>
    <row r="12942" spans="1:16" x14ac:dyDescent="0.3">
      <c r="A12942">
        <v>539436</v>
      </c>
      <c r="B12942" t="s">
        <v>3304</v>
      </c>
      <c r="C12942" t="s">
        <v>3305</v>
      </c>
      <c r="D12942">
        <v>1</v>
      </c>
      <c r="E12942" s="2">
        <v>40529.617361111108</v>
      </c>
      <c r="F12942" s="3">
        <v>4.21</v>
      </c>
      <c r="H12942" t="s">
        <v>17</v>
      </c>
      <c r="I12942" s="3">
        <v>4.21</v>
      </c>
      <c r="J12942">
        <v>2010</v>
      </c>
      <c r="K12942">
        <v>12</v>
      </c>
      <c r="L12942" t="s">
        <v>26</v>
      </c>
      <c r="M12942" t="s">
        <v>27</v>
      </c>
      <c r="N12942">
        <v>0</v>
      </c>
      <c r="O12942">
        <v>1</v>
      </c>
      <c r="P12942" t="s">
        <v>20</v>
      </c>
    </row>
    <row r="12943" spans="1:16" x14ac:dyDescent="0.3">
      <c r="A12943">
        <v>579557</v>
      </c>
      <c r="B12943">
        <v>20725</v>
      </c>
      <c r="C12943" t="s">
        <v>86</v>
      </c>
      <c r="D12943">
        <v>14</v>
      </c>
      <c r="E12943" s="2">
        <v>40877.470833333333</v>
      </c>
      <c r="F12943" s="3">
        <v>4.96</v>
      </c>
      <c r="H12943" t="s">
        <v>17</v>
      </c>
      <c r="I12943" s="3">
        <v>69.44</v>
      </c>
      <c r="J12943">
        <v>2011</v>
      </c>
      <c r="K12943">
        <v>11</v>
      </c>
      <c r="L12943" t="s">
        <v>22</v>
      </c>
      <c r="M12943" t="s">
        <v>23</v>
      </c>
      <c r="N12943">
        <v>0</v>
      </c>
      <c r="O12943">
        <v>1</v>
      </c>
      <c r="P12943" t="s">
        <v>20</v>
      </c>
    </row>
    <row r="12944" spans="1:16" x14ac:dyDescent="0.3">
      <c r="A12944">
        <v>546365</v>
      </c>
      <c r="B12944">
        <v>21669</v>
      </c>
      <c r="C12944" t="s">
        <v>1156</v>
      </c>
      <c r="D12944">
        <v>12</v>
      </c>
      <c r="E12944" s="2">
        <v>40613.482638888891</v>
      </c>
      <c r="F12944" s="3">
        <v>1.25</v>
      </c>
      <c r="G12944">
        <v>12520</v>
      </c>
      <c r="H12944" t="s">
        <v>74</v>
      </c>
      <c r="I12944" s="3">
        <v>15</v>
      </c>
      <c r="J12944">
        <v>2011</v>
      </c>
      <c r="K12944">
        <v>3</v>
      </c>
      <c r="L12944" t="s">
        <v>30</v>
      </c>
      <c r="M12944" t="s">
        <v>31</v>
      </c>
      <c r="N12944">
        <v>0</v>
      </c>
      <c r="O12944">
        <v>1</v>
      </c>
      <c r="P12944" t="s">
        <v>32</v>
      </c>
    </row>
    <row r="12945" spans="1:16" x14ac:dyDescent="0.3">
      <c r="A12945">
        <v>548222</v>
      </c>
      <c r="B12945">
        <v>22659</v>
      </c>
      <c r="C12945" t="s">
        <v>362</v>
      </c>
      <c r="D12945">
        <v>64</v>
      </c>
      <c r="E12945" s="2">
        <v>40632.427777777782</v>
      </c>
      <c r="F12945" s="3">
        <v>1.65</v>
      </c>
      <c r="G12945">
        <v>17306</v>
      </c>
      <c r="H12945" t="s">
        <v>17</v>
      </c>
      <c r="I12945" s="3">
        <v>105.6</v>
      </c>
      <c r="J12945">
        <v>2011</v>
      </c>
      <c r="K12945">
        <v>3</v>
      </c>
      <c r="L12945" t="s">
        <v>30</v>
      </c>
      <c r="M12945" t="s">
        <v>31</v>
      </c>
      <c r="N12945">
        <v>0</v>
      </c>
      <c r="O12945">
        <v>1</v>
      </c>
      <c r="P12945" t="s">
        <v>32</v>
      </c>
    </row>
    <row r="12946" spans="1:16" x14ac:dyDescent="0.3">
      <c r="A12946">
        <v>537646</v>
      </c>
      <c r="B12946">
        <v>22841</v>
      </c>
      <c r="C12946" t="s">
        <v>2078</v>
      </c>
      <c r="D12946">
        <v>1</v>
      </c>
      <c r="E12946" s="2">
        <v>40519.652083333327</v>
      </c>
      <c r="F12946" s="3">
        <v>7.95</v>
      </c>
      <c r="G12946">
        <v>17591</v>
      </c>
      <c r="H12946" t="s">
        <v>17</v>
      </c>
      <c r="I12946" s="3">
        <v>7.95</v>
      </c>
      <c r="J12946">
        <v>2010</v>
      </c>
      <c r="K12946">
        <v>12</v>
      </c>
      <c r="L12946" t="s">
        <v>26</v>
      </c>
      <c r="M12946" t="s">
        <v>27</v>
      </c>
      <c r="N12946">
        <v>0</v>
      </c>
      <c r="O12946">
        <v>1</v>
      </c>
      <c r="P12946" t="s">
        <v>32</v>
      </c>
    </row>
    <row r="12947" spans="1:16" x14ac:dyDescent="0.3">
      <c r="A12947">
        <v>545151</v>
      </c>
      <c r="B12947">
        <v>22491</v>
      </c>
      <c r="C12947" t="s">
        <v>3061</v>
      </c>
      <c r="D12947">
        <v>24</v>
      </c>
      <c r="E12947" s="2">
        <v>40602.531944444447</v>
      </c>
      <c r="F12947" s="3">
        <v>0.85</v>
      </c>
      <c r="G12947">
        <v>16668</v>
      </c>
      <c r="H12947" t="s">
        <v>17</v>
      </c>
      <c r="I12947" s="3">
        <v>20.399999999999999</v>
      </c>
      <c r="J12947">
        <v>2011</v>
      </c>
      <c r="K12947">
        <v>2</v>
      </c>
      <c r="L12947" t="s">
        <v>63</v>
      </c>
      <c r="M12947" t="s">
        <v>64</v>
      </c>
      <c r="N12947">
        <v>0</v>
      </c>
      <c r="O12947">
        <v>1</v>
      </c>
      <c r="P12947" t="s">
        <v>32</v>
      </c>
    </row>
    <row r="12948" spans="1:16" x14ac:dyDescent="0.3">
      <c r="A12948">
        <v>573464</v>
      </c>
      <c r="B12948">
        <v>23418</v>
      </c>
      <c r="C12948" t="s">
        <v>3306</v>
      </c>
      <c r="D12948">
        <v>12</v>
      </c>
      <c r="E12948" s="2">
        <v>40847.455555555563</v>
      </c>
      <c r="F12948" s="3">
        <v>2.08</v>
      </c>
      <c r="G12948">
        <v>15667</v>
      </c>
      <c r="H12948" t="s">
        <v>17</v>
      </c>
      <c r="I12948" s="3">
        <v>24.96</v>
      </c>
      <c r="J12948">
        <v>2011</v>
      </c>
      <c r="K12948">
        <v>10</v>
      </c>
      <c r="L12948" t="s">
        <v>42</v>
      </c>
      <c r="M12948" t="s">
        <v>43</v>
      </c>
      <c r="N12948">
        <v>0</v>
      </c>
      <c r="O12948">
        <v>1</v>
      </c>
      <c r="P12948" t="s">
        <v>32</v>
      </c>
    </row>
    <row r="12949" spans="1:16" x14ac:dyDescent="0.3">
      <c r="A12949">
        <v>580615</v>
      </c>
      <c r="B12949">
        <v>22989</v>
      </c>
      <c r="C12949" t="s">
        <v>210</v>
      </c>
      <c r="D12949">
        <v>12</v>
      </c>
      <c r="E12949" s="2">
        <v>40882.503472222219</v>
      </c>
      <c r="F12949" s="3">
        <v>3.25</v>
      </c>
      <c r="G12949">
        <v>16873</v>
      </c>
      <c r="H12949" t="s">
        <v>17</v>
      </c>
      <c r="I12949" s="3">
        <v>39</v>
      </c>
      <c r="J12949">
        <v>2011</v>
      </c>
      <c r="K12949">
        <v>12</v>
      </c>
      <c r="L12949" t="s">
        <v>26</v>
      </c>
      <c r="M12949" t="s">
        <v>39</v>
      </c>
      <c r="N12949">
        <v>0</v>
      </c>
      <c r="O12949">
        <v>1</v>
      </c>
      <c r="P12949" t="s">
        <v>32</v>
      </c>
    </row>
    <row r="12950" spans="1:16" x14ac:dyDescent="0.3">
      <c r="A12950">
        <v>554079</v>
      </c>
      <c r="B12950" t="s">
        <v>173</v>
      </c>
      <c r="C12950" t="s">
        <v>174</v>
      </c>
      <c r="D12950">
        <v>1</v>
      </c>
      <c r="E12950" s="2">
        <v>40685.486805555563</v>
      </c>
      <c r="F12950" s="3">
        <v>4.95</v>
      </c>
      <c r="G12950">
        <v>14546</v>
      </c>
      <c r="H12950" t="s">
        <v>17</v>
      </c>
      <c r="I12950" s="3">
        <v>4.95</v>
      </c>
      <c r="J12950">
        <v>2011</v>
      </c>
      <c r="K12950">
        <v>5</v>
      </c>
      <c r="L12950" t="s">
        <v>18</v>
      </c>
      <c r="M12950" t="s">
        <v>19</v>
      </c>
      <c r="N12950">
        <v>0</v>
      </c>
      <c r="O12950">
        <v>1</v>
      </c>
      <c r="P12950" t="s">
        <v>32</v>
      </c>
    </row>
    <row r="12951" spans="1:16" x14ac:dyDescent="0.3">
      <c r="A12951">
        <v>538349</v>
      </c>
      <c r="B12951">
        <v>22445</v>
      </c>
      <c r="C12951" t="s">
        <v>511</v>
      </c>
      <c r="D12951">
        <v>1</v>
      </c>
      <c r="E12951" s="2">
        <v>40522.624305555553</v>
      </c>
      <c r="F12951" s="3">
        <v>5.91</v>
      </c>
      <c r="H12951" t="s">
        <v>17</v>
      </c>
      <c r="I12951" s="3">
        <v>5.91</v>
      </c>
      <c r="J12951">
        <v>2010</v>
      </c>
      <c r="K12951">
        <v>12</v>
      </c>
      <c r="L12951" t="s">
        <v>26</v>
      </c>
      <c r="M12951" t="s">
        <v>27</v>
      </c>
      <c r="N12951">
        <v>0</v>
      </c>
      <c r="O12951">
        <v>1</v>
      </c>
      <c r="P12951" t="s">
        <v>20</v>
      </c>
    </row>
    <row r="12952" spans="1:16" x14ac:dyDescent="0.3">
      <c r="A12952">
        <v>540352</v>
      </c>
      <c r="B12952">
        <v>22134</v>
      </c>
      <c r="C12952" t="s">
        <v>2783</v>
      </c>
      <c r="D12952">
        <v>1</v>
      </c>
      <c r="E12952" s="2">
        <v>40549.602083333331</v>
      </c>
      <c r="F12952" s="3">
        <v>0.43</v>
      </c>
      <c r="H12952" t="s">
        <v>17</v>
      </c>
      <c r="I12952" s="3">
        <v>0.43</v>
      </c>
      <c r="J12952">
        <v>2011</v>
      </c>
      <c r="K12952">
        <v>1</v>
      </c>
      <c r="L12952" t="s">
        <v>48</v>
      </c>
      <c r="M12952" t="s">
        <v>49</v>
      </c>
      <c r="N12952">
        <v>0</v>
      </c>
      <c r="O12952">
        <v>1</v>
      </c>
      <c r="P12952" t="s">
        <v>20</v>
      </c>
    </row>
    <row r="12953" spans="1:16" x14ac:dyDescent="0.3">
      <c r="A12953">
        <v>538172</v>
      </c>
      <c r="B12953">
        <v>21562</v>
      </c>
      <c r="C12953" t="s">
        <v>3307</v>
      </c>
      <c r="D12953">
        <v>12</v>
      </c>
      <c r="E12953" s="2">
        <v>40522.397916666669</v>
      </c>
      <c r="F12953" s="3">
        <v>1.25</v>
      </c>
      <c r="G12953">
        <v>15805</v>
      </c>
      <c r="H12953" t="s">
        <v>17</v>
      </c>
      <c r="I12953" s="3">
        <v>15</v>
      </c>
      <c r="J12953">
        <v>2010</v>
      </c>
      <c r="K12953">
        <v>12</v>
      </c>
      <c r="L12953" t="s">
        <v>26</v>
      </c>
      <c r="M12953" t="s">
        <v>27</v>
      </c>
      <c r="N12953">
        <v>0</v>
      </c>
      <c r="O12953">
        <v>1</v>
      </c>
      <c r="P12953" t="s">
        <v>32</v>
      </c>
    </row>
    <row r="12954" spans="1:16" x14ac:dyDescent="0.3">
      <c r="A12954">
        <v>561794</v>
      </c>
      <c r="B12954">
        <v>23307</v>
      </c>
      <c r="C12954" t="s">
        <v>278</v>
      </c>
      <c r="D12954">
        <v>24</v>
      </c>
      <c r="E12954" s="2">
        <v>40753.549305555563</v>
      </c>
      <c r="F12954" s="3">
        <v>0.55000000000000004</v>
      </c>
      <c r="G12954">
        <v>12921</v>
      </c>
      <c r="H12954" t="s">
        <v>17</v>
      </c>
      <c r="I12954" s="3">
        <v>13.2</v>
      </c>
      <c r="J12954">
        <v>2011</v>
      </c>
      <c r="K12954">
        <v>7</v>
      </c>
      <c r="L12954" t="s">
        <v>59</v>
      </c>
      <c r="M12954" t="s">
        <v>60</v>
      </c>
      <c r="N12954">
        <v>0</v>
      </c>
      <c r="O12954">
        <v>1</v>
      </c>
      <c r="P12954" t="s">
        <v>32</v>
      </c>
    </row>
    <row r="12955" spans="1:16" x14ac:dyDescent="0.3">
      <c r="A12955">
        <v>578305</v>
      </c>
      <c r="B12955">
        <v>23523</v>
      </c>
      <c r="C12955" t="s">
        <v>3073</v>
      </c>
      <c r="D12955">
        <v>12</v>
      </c>
      <c r="E12955" s="2">
        <v>40870.655555555553</v>
      </c>
      <c r="F12955" s="3">
        <v>3.29</v>
      </c>
      <c r="G12955">
        <v>14088</v>
      </c>
      <c r="H12955" t="s">
        <v>17</v>
      </c>
      <c r="I12955" s="3">
        <v>39.479999999999997</v>
      </c>
      <c r="J12955">
        <v>2011</v>
      </c>
      <c r="K12955">
        <v>11</v>
      </c>
      <c r="L12955" t="s">
        <v>22</v>
      </c>
      <c r="M12955" t="s">
        <v>23</v>
      </c>
      <c r="N12955">
        <v>0</v>
      </c>
      <c r="O12955">
        <v>1</v>
      </c>
      <c r="P12955" t="s">
        <v>32</v>
      </c>
    </row>
    <row r="12956" spans="1:16" x14ac:dyDescent="0.3">
      <c r="A12956">
        <v>571309</v>
      </c>
      <c r="B12956" t="s">
        <v>752</v>
      </c>
      <c r="C12956" t="s">
        <v>753</v>
      </c>
      <c r="D12956">
        <v>1</v>
      </c>
      <c r="E12956" s="2">
        <v>40833.428472222222</v>
      </c>
      <c r="F12956" s="3">
        <v>0.39</v>
      </c>
      <c r="G12956">
        <v>13685</v>
      </c>
      <c r="H12956" t="s">
        <v>17</v>
      </c>
      <c r="I12956" s="3">
        <v>0.39</v>
      </c>
      <c r="J12956">
        <v>2011</v>
      </c>
      <c r="K12956">
        <v>10</v>
      </c>
      <c r="L12956" t="s">
        <v>42</v>
      </c>
      <c r="M12956" t="s">
        <v>43</v>
      </c>
      <c r="N12956">
        <v>0</v>
      </c>
      <c r="O12956">
        <v>1</v>
      </c>
      <c r="P12956" t="s">
        <v>32</v>
      </c>
    </row>
    <row r="12957" spans="1:16" x14ac:dyDescent="0.3">
      <c r="A12957">
        <v>541405</v>
      </c>
      <c r="B12957" t="s">
        <v>945</v>
      </c>
      <c r="C12957" t="s">
        <v>946</v>
      </c>
      <c r="D12957">
        <v>5</v>
      </c>
      <c r="E12957" s="2">
        <v>40560.636805555558</v>
      </c>
      <c r="F12957" s="3">
        <v>18</v>
      </c>
      <c r="G12957">
        <v>12683</v>
      </c>
      <c r="H12957" t="s">
        <v>213</v>
      </c>
      <c r="I12957" s="3">
        <v>90</v>
      </c>
      <c r="J12957">
        <v>2011</v>
      </c>
      <c r="K12957">
        <v>1</v>
      </c>
      <c r="L12957" t="s">
        <v>48</v>
      </c>
      <c r="M12957" t="s">
        <v>49</v>
      </c>
      <c r="N12957">
        <v>0</v>
      </c>
      <c r="O12957">
        <v>1</v>
      </c>
      <c r="P12957" t="s">
        <v>32</v>
      </c>
    </row>
    <row r="12958" spans="1:16" x14ac:dyDescent="0.3">
      <c r="A12958">
        <v>548745</v>
      </c>
      <c r="B12958">
        <v>22859</v>
      </c>
      <c r="C12958" t="s">
        <v>2144</v>
      </c>
      <c r="D12958">
        <v>6</v>
      </c>
      <c r="E12958" s="2">
        <v>40637.506944444453</v>
      </c>
      <c r="F12958" s="3">
        <v>1.65</v>
      </c>
      <c r="G12958">
        <v>12471</v>
      </c>
      <c r="H12958" t="s">
        <v>74</v>
      </c>
      <c r="I12958" s="3">
        <v>9.8999999999999986</v>
      </c>
      <c r="J12958">
        <v>2011</v>
      </c>
      <c r="K12958">
        <v>4</v>
      </c>
      <c r="L12958" t="s">
        <v>66</v>
      </c>
      <c r="M12958" t="s">
        <v>67</v>
      </c>
      <c r="N12958">
        <v>0</v>
      </c>
      <c r="O12958">
        <v>1</v>
      </c>
      <c r="P12958" t="s">
        <v>32</v>
      </c>
    </row>
    <row r="12959" spans="1:16" x14ac:dyDescent="0.3">
      <c r="A12959">
        <v>554858</v>
      </c>
      <c r="B12959">
        <v>47566</v>
      </c>
      <c r="C12959" t="s">
        <v>266</v>
      </c>
      <c r="D12959">
        <v>4</v>
      </c>
      <c r="E12959" s="2">
        <v>40690.427083333343</v>
      </c>
      <c r="F12959" s="3">
        <v>4.95</v>
      </c>
      <c r="G12959">
        <v>17042</v>
      </c>
      <c r="H12959" t="s">
        <v>17</v>
      </c>
      <c r="I12959" s="3">
        <v>19.8</v>
      </c>
      <c r="J12959">
        <v>2011</v>
      </c>
      <c r="K12959">
        <v>5</v>
      </c>
      <c r="L12959" t="s">
        <v>18</v>
      </c>
      <c r="M12959" t="s">
        <v>19</v>
      </c>
      <c r="N12959">
        <v>0</v>
      </c>
      <c r="O12959">
        <v>1</v>
      </c>
      <c r="P12959" t="s">
        <v>32</v>
      </c>
    </row>
    <row r="12960" spans="1:16" x14ac:dyDescent="0.3">
      <c r="A12960">
        <v>568712</v>
      </c>
      <c r="B12960">
        <v>85038</v>
      </c>
      <c r="C12960" t="s">
        <v>2988</v>
      </c>
      <c r="D12960">
        <v>1</v>
      </c>
      <c r="E12960" s="2">
        <v>40814.659722222219</v>
      </c>
      <c r="F12960" s="3">
        <v>2.1</v>
      </c>
      <c r="G12960">
        <v>17841</v>
      </c>
      <c r="H12960" t="s">
        <v>17</v>
      </c>
      <c r="I12960" s="3">
        <v>2.1</v>
      </c>
      <c r="J12960">
        <v>2011</v>
      </c>
      <c r="K12960">
        <v>9</v>
      </c>
      <c r="L12960" t="s">
        <v>90</v>
      </c>
      <c r="M12960" t="s">
        <v>91</v>
      </c>
      <c r="N12960">
        <v>0</v>
      </c>
      <c r="O12960">
        <v>1</v>
      </c>
      <c r="P12960" t="s">
        <v>32</v>
      </c>
    </row>
    <row r="12961" spans="1:16" x14ac:dyDescent="0.3">
      <c r="A12961">
        <v>569514</v>
      </c>
      <c r="B12961">
        <v>22865</v>
      </c>
      <c r="C12961" t="s">
        <v>320</v>
      </c>
      <c r="D12961">
        <v>12</v>
      </c>
      <c r="E12961" s="2">
        <v>40820.580555555563</v>
      </c>
      <c r="F12961" s="3">
        <v>2.1</v>
      </c>
      <c r="G12961">
        <v>15228</v>
      </c>
      <c r="H12961" t="s">
        <v>17</v>
      </c>
      <c r="I12961" s="3">
        <v>25.2</v>
      </c>
      <c r="J12961">
        <v>2011</v>
      </c>
      <c r="K12961">
        <v>10</v>
      </c>
      <c r="L12961" t="s">
        <v>42</v>
      </c>
      <c r="M12961" t="s">
        <v>43</v>
      </c>
      <c r="N12961">
        <v>0</v>
      </c>
      <c r="O12961">
        <v>1</v>
      </c>
      <c r="P12961" t="s">
        <v>32</v>
      </c>
    </row>
    <row r="12962" spans="1:16" x14ac:dyDescent="0.3">
      <c r="A12962">
        <v>580062</v>
      </c>
      <c r="B12962">
        <v>16236</v>
      </c>
      <c r="C12962" t="s">
        <v>1712</v>
      </c>
      <c r="D12962">
        <v>2</v>
      </c>
      <c r="E12962" s="2">
        <v>40878.561111111107</v>
      </c>
      <c r="F12962" s="3">
        <v>0.21</v>
      </c>
      <c r="G12962">
        <v>15862</v>
      </c>
      <c r="H12962" t="s">
        <v>17</v>
      </c>
      <c r="I12962" s="3">
        <v>0.42</v>
      </c>
      <c r="J12962">
        <v>2011</v>
      </c>
      <c r="K12962">
        <v>12</v>
      </c>
      <c r="L12962" t="s">
        <v>26</v>
      </c>
      <c r="M12962" t="s">
        <v>39</v>
      </c>
      <c r="N12962">
        <v>0</v>
      </c>
      <c r="O12962">
        <v>1</v>
      </c>
      <c r="P12962" t="s">
        <v>32</v>
      </c>
    </row>
    <row r="12963" spans="1:16" x14ac:dyDescent="0.3">
      <c r="A12963">
        <v>571429</v>
      </c>
      <c r="B12963">
        <v>22138</v>
      </c>
      <c r="C12963" t="s">
        <v>158</v>
      </c>
      <c r="D12963">
        <v>1</v>
      </c>
      <c r="E12963" s="2">
        <v>40833.534722222219</v>
      </c>
      <c r="F12963" s="3">
        <v>4.95</v>
      </c>
      <c r="G12963">
        <v>15335</v>
      </c>
      <c r="H12963" t="s">
        <v>17</v>
      </c>
      <c r="I12963" s="3">
        <v>4.95</v>
      </c>
      <c r="J12963">
        <v>2011</v>
      </c>
      <c r="K12963">
        <v>10</v>
      </c>
      <c r="L12963" t="s">
        <v>42</v>
      </c>
      <c r="M12963" t="s">
        <v>43</v>
      </c>
      <c r="N12963">
        <v>0</v>
      </c>
      <c r="O12963">
        <v>1</v>
      </c>
      <c r="P12963" t="s">
        <v>32</v>
      </c>
    </row>
    <row r="12964" spans="1:16" x14ac:dyDescent="0.3">
      <c r="A12964">
        <v>543458</v>
      </c>
      <c r="B12964">
        <v>20675</v>
      </c>
      <c r="C12964" t="s">
        <v>995</v>
      </c>
      <c r="D12964">
        <v>4</v>
      </c>
      <c r="E12964" s="2">
        <v>40582.561111111107</v>
      </c>
      <c r="F12964" s="3">
        <v>1.25</v>
      </c>
      <c r="G12964">
        <v>14587</v>
      </c>
      <c r="H12964" t="s">
        <v>17</v>
      </c>
      <c r="I12964" s="3">
        <v>5</v>
      </c>
      <c r="J12964">
        <v>2011</v>
      </c>
      <c r="K12964">
        <v>2</v>
      </c>
      <c r="L12964" t="s">
        <v>63</v>
      </c>
      <c r="M12964" t="s">
        <v>64</v>
      </c>
      <c r="N12964">
        <v>0</v>
      </c>
      <c r="O12964">
        <v>1</v>
      </c>
      <c r="P12964" t="s">
        <v>32</v>
      </c>
    </row>
    <row r="12965" spans="1:16" x14ac:dyDescent="0.3">
      <c r="A12965">
        <v>542586</v>
      </c>
      <c r="B12965">
        <v>22539</v>
      </c>
      <c r="C12965" t="s">
        <v>1633</v>
      </c>
      <c r="D12965">
        <v>24</v>
      </c>
      <c r="E12965" s="2">
        <v>40571.65625</v>
      </c>
      <c r="F12965" s="3">
        <v>0.42</v>
      </c>
      <c r="G12965">
        <v>12377</v>
      </c>
      <c r="H12965" t="s">
        <v>564</v>
      </c>
      <c r="I12965" s="3">
        <v>10.08</v>
      </c>
      <c r="J12965">
        <v>2011</v>
      </c>
      <c r="K12965">
        <v>1</v>
      </c>
      <c r="L12965" t="s">
        <v>48</v>
      </c>
      <c r="M12965" t="s">
        <v>49</v>
      </c>
      <c r="N12965">
        <v>0</v>
      </c>
      <c r="O12965">
        <v>1</v>
      </c>
      <c r="P12965" t="s">
        <v>32</v>
      </c>
    </row>
    <row r="12966" spans="1:16" x14ac:dyDescent="0.3">
      <c r="A12966">
        <v>550968</v>
      </c>
      <c r="B12966">
        <v>20914</v>
      </c>
      <c r="C12966" t="s">
        <v>891</v>
      </c>
      <c r="D12966">
        <v>6</v>
      </c>
      <c r="E12966" s="2">
        <v>40654.707638888889</v>
      </c>
      <c r="F12966" s="3">
        <v>2.95</v>
      </c>
      <c r="G12966">
        <v>14961</v>
      </c>
      <c r="H12966" t="s">
        <v>17</v>
      </c>
      <c r="I12966" s="3">
        <v>17.7</v>
      </c>
      <c r="J12966">
        <v>2011</v>
      </c>
      <c r="K12966">
        <v>4</v>
      </c>
      <c r="L12966" t="s">
        <v>66</v>
      </c>
      <c r="M12966" t="s">
        <v>67</v>
      </c>
      <c r="N12966">
        <v>0</v>
      </c>
      <c r="O12966">
        <v>1</v>
      </c>
      <c r="P12966" t="s">
        <v>32</v>
      </c>
    </row>
    <row r="12967" spans="1:16" x14ac:dyDescent="0.3">
      <c r="A12967">
        <v>572298</v>
      </c>
      <c r="B12967">
        <v>23555</v>
      </c>
      <c r="C12967" t="s">
        <v>1917</v>
      </c>
      <c r="D12967">
        <v>1</v>
      </c>
      <c r="E12967" s="2">
        <v>40839.606249999997</v>
      </c>
      <c r="F12967" s="3">
        <v>12.5</v>
      </c>
      <c r="G12967">
        <v>14071</v>
      </c>
      <c r="H12967" t="s">
        <v>17</v>
      </c>
      <c r="I12967" s="3">
        <v>12.5</v>
      </c>
      <c r="J12967">
        <v>2011</v>
      </c>
      <c r="K12967">
        <v>10</v>
      </c>
      <c r="L12967" t="s">
        <v>42</v>
      </c>
      <c r="M12967" t="s">
        <v>43</v>
      </c>
      <c r="N12967">
        <v>0</v>
      </c>
      <c r="O12967">
        <v>1</v>
      </c>
      <c r="P12967" t="s">
        <v>32</v>
      </c>
    </row>
    <row r="12968" spans="1:16" x14ac:dyDescent="0.3">
      <c r="A12968">
        <v>558877</v>
      </c>
      <c r="B12968">
        <v>20719</v>
      </c>
      <c r="C12968" t="s">
        <v>271</v>
      </c>
      <c r="D12968">
        <v>1</v>
      </c>
      <c r="E12968" s="2">
        <v>40728.576388888891</v>
      </c>
      <c r="F12968" s="3">
        <v>0.85</v>
      </c>
      <c r="G12968">
        <v>17841</v>
      </c>
      <c r="H12968" t="s">
        <v>17</v>
      </c>
      <c r="I12968" s="3">
        <v>0.85</v>
      </c>
      <c r="J12968">
        <v>2011</v>
      </c>
      <c r="K12968">
        <v>7</v>
      </c>
      <c r="L12968" t="s">
        <v>59</v>
      </c>
      <c r="M12968" t="s">
        <v>60</v>
      </c>
      <c r="N12968">
        <v>0</v>
      </c>
      <c r="O12968">
        <v>1</v>
      </c>
      <c r="P12968" t="s">
        <v>32</v>
      </c>
    </row>
    <row r="12969" spans="1:16" x14ac:dyDescent="0.3">
      <c r="A12969">
        <v>572553</v>
      </c>
      <c r="B12969">
        <v>22979</v>
      </c>
      <c r="C12969" t="s">
        <v>3043</v>
      </c>
      <c r="D12969">
        <v>1</v>
      </c>
      <c r="E12969" s="2">
        <v>40840.714583333327</v>
      </c>
      <c r="F12969" s="3">
        <v>3.29</v>
      </c>
      <c r="H12969" t="s">
        <v>17</v>
      </c>
      <c r="I12969" s="3">
        <v>3.29</v>
      </c>
      <c r="J12969">
        <v>2011</v>
      </c>
      <c r="K12969">
        <v>10</v>
      </c>
      <c r="L12969" t="s">
        <v>42</v>
      </c>
      <c r="M12969" t="s">
        <v>43</v>
      </c>
      <c r="N12969">
        <v>0</v>
      </c>
      <c r="O12969">
        <v>1</v>
      </c>
      <c r="P12969" t="s">
        <v>20</v>
      </c>
    </row>
    <row r="12970" spans="1:16" x14ac:dyDescent="0.3">
      <c r="A12970">
        <v>574444</v>
      </c>
      <c r="B12970">
        <v>22086</v>
      </c>
      <c r="C12970" t="s">
        <v>585</v>
      </c>
      <c r="D12970">
        <v>2</v>
      </c>
      <c r="E12970" s="2">
        <v>40851.486805555563</v>
      </c>
      <c r="F12970" s="3">
        <v>2.95</v>
      </c>
      <c r="G12970">
        <v>18122</v>
      </c>
      <c r="H12970" t="s">
        <v>17</v>
      </c>
      <c r="I12970" s="3">
        <v>5.9</v>
      </c>
      <c r="J12970">
        <v>2011</v>
      </c>
      <c r="K12970">
        <v>11</v>
      </c>
      <c r="L12970" t="s">
        <v>22</v>
      </c>
      <c r="M12970" t="s">
        <v>23</v>
      </c>
      <c r="N12970">
        <v>0</v>
      </c>
      <c r="O12970">
        <v>1</v>
      </c>
      <c r="P12970" t="s">
        <v>32</v>
      </c>
    </row>
    <row r="12971" spans="1:16" x14ac:dyDescent="0.3">
      <c r="A12971">
        <v>572688</v>
      </c>
      <c r="B12971" t="s">
        <v>752</v>
      </c>
      <c r="C12971" t="s">
        <v>753</v>
      </c>
      <c r="D12971">
        <v>24</v>
      </c>
      <c r="E12971" s="2">
        <v>40841.589583333327</v>
      </c>
      <c r="F12971" s="3">
        <v>0.39</v>
      </c>
      <c r="G12971">
        <v>13028</v>
      </c>
      <c r="H12971" t="s">
        <v>17</v>
      </c>
      <c r="I12971" s="3">
        <v>9.36</v>
      </c>
      <c r="J12971">
        <v>2011</v>
      </c>
      <c r="K12971">
        <v>10</v>
      </c>
      <c r="L12971" t="s">
        <v>42</v>
      </c>
      <c r="M12971" t="s">
        <v>43</v>
      </c>
      <c r="N12971">
        <v>0</v>
      </c>
      <c r="O12971">
        <v>1</v>
      </c>
      <c r="P12971" t="s">
        <v>32</v>
      </c>
    </row>
    <row r="12972" spans="1:16" x14ac:dyDescent="0.3">
      <c r="A12972">
        <v>538366</v>
      </c>
      <c r="B12972">
        <v>22469</v>
      </c>
      <c r="C12972" t="s">
        <v>382</v>
      </c>
      <c r="D12972">
        <v>5</v>
      </c>
      <c r="E12972" s="2">
        <v>40524.449305555558</v>
      </c>
      <c r="F12972" s="3">
        <v>1.65</v>
      </c>
      <c r="G12972">
        <v>18109</v>
      </c>
      <c r="H12972" t="s">
        <v>17</v>
      </c>
      <c r="I12972" s="3">
        <v>8.25</v>
      </c>
      <c r="J12972">
        <v>2010</v>
      </c>
      <c r="K12972">
        <v>12</v>
      </c>
      <c r="L12972" t="s">
        <v>26</v>
      </c>
      <c r="M12972" t="s">
        <v>27</v>
      </c>
      <c r="N12972">
        <v>0</v>
      </c>
      <c r="O12972">
        <v>1</v>
      </c>
      <c r="P12972" t="s">
        <v>32</v>
      </c>
    </row>
    <row r="12973" spans="1:16" x14ac:dyDescent="0.3">
      <c r="A12973">
        <v>545998</v>
      </c>
      <c r="B12973" t="s">
        <v>102</v>
      </c>
      <c r="C12973" t="s">
        <v>103</v>
      </c>
      <c r="D12973">
        <v>20</v>
      </c>
      <c r="E12973" s="2">
        <v>40610.607638888891</v>
      </c>
      <c r="F12973" s="3">
        <v>1.95</v>
      </c>
      <c r="G12973">
        <v>13373</v>
      </c>
      <c r="H12973" t="s">
        <v>17</v>
      </c>
      <c r="I12973" s="3">
        <v>39</v>
      </c>
      <c r="J12973">
        <v>2011</v>
      </c>
      <c r="K12973">
        <v>3</v>
      </c>
      <c r="L12973" t="s">
        <v>30</v>
      </c>
      <c r="M12973" t="s">
        <v>31</v>
      </c>
      <c r="N12973">
        <v>0</v>
      </c>
      <c r="O12973">
        <v>1</v>
      </c>
      <c r="P12973" t="s">
        <v>32</v>
      </c>
    </row>
    <row r="12974" spans="1:16" x14ac:dyDescent="0.3">
      <c r="A12974">
        <v>569212</v>
      </c>
      <c r="B12974">
        <v>23397</v>
      </c>
      <c r="C12974" t="s">
        <v>2719</v>
      </c>
      <c r="D12974">
        <v>1</v>
      </c>
      <c r="E12974" s="2">
        <v>40818.503472222219</v>
      </c>
      <c r="F12974" s="3">
        <v>9.9499999999999993</v>
      </c>
      <c r="G12974">
        <v>15164</v>
      </c>
      <c r="H12974" t="s">
        <v>17</v>
      </c>
      <c r="I12974" s="3">
        <v>9.9499999999999993</v>
      </c>
      <c r="J12974">
        <v>2011</v>
      </c>
      <c r="K12974">
        <v>10</v>
      </c>
      <c r="L12974" t="s">
        <v>42</v>
      </c>
      <c r="M12974" t="s">
        <v>43</v>
      </c>
      <c r="N12974">
        <v>0</v>
      </c>
      <c r="O12974">
        <v>1</v>
      </c>
      <c r="P12974" t="s">
        <v>32</v>
      </c>
    </row>
    <row r="12975" spans="1:16" x14ac:dyDescent="0.3">
      <c r="A12975">
        <v>564065</v>
      </c>
      <c r="B12975">
        <v>22086</v>
      </c>
      <c r="C12975" t="s">
        <v>585</v>
      </c>
      <c r="D12975">
        <v>6</v>
      </c>
      <c r="E12975" s="2">
        <v>40777.628472222219</v>
      </c>
      <c r="F12975" s="3">
        <v>2.95</v>
      </c>
      <c r="G12975">
        <v>15150</v>
      </c>
      <c r="H12975" t="s">
        <v>17</v>
      </c>
      <c r="I12975" s="3">
        <v>17.7</v>
      </c>
      <c r="J12975">
        <v>2011</v>
      </c>
      <c r="K12975">
        <v>8</v>
      </c>
      <c r="L12975" t="s">
        <v>87</v>
      </c>
      <c r="M12975" t="s">
        <v>88</v>
      </c>
      <c r="N12975">
        <v>0</v>
      </c>
      <c r="O12975">
        <v>1</v>
      </c>
      <c r="P12975" t="s">
        <v>32</v>
      </c>
    </row>
    <row r="12976" spans="1:16" x14ac:dyDescent="0.3">
      <c r="A12976">
        <v>559055</v>
      </c>
      <c r="B12976">
        <v>22718</v>
      </c>
      <c r="C12976" t="s">
        <v>1113</v>
      </c>
      <c r="D12976">
        <v>1</v>
      </c>
      <c r="E12976" s="2">
        <v>40729.714583333327</v>
      </c>
      <c r="F12976" s="3">
        <v>0.83</v>
      </c>
      <c r="H12976" t="s">
        <v>17</v>
      </c>
      <c r="I12976" s="3">
        <v>0.83</v>
      </c>
      <c r="J12976">
        <v>2011</v>
      </c>
      <c r="K12976">
        <v>7</v>
      </c>
      <c r="L12976" t="s">
        <v>59</v>
      </c>
      <c r="M12976" t="s">
        <v>60</v>
      </c>
      <c r="N12976">
        <v>0</v>
      </c>
      <c r="O12976">
        <v>1</v>
      </c>
      <c r="P12976" t="s">
        <v>20</v>
      </c>
    </row>
    <row r="12977" spans="1:16" x14ac:dyDescent="0.3">
      <c r="A12977">
        <v>580500</v>
      </c>
      <c r="B12977">
        <v>22666</v>
      </c>
      <c r="C12977" t="s">
        <v>613</v>
      </c>
      <c r="D12977">
        <v>7</v>
      </c>
      <c r="E12977" s="2">
        <v>40881.536111111112</v>
      </c>
      <c r="F12977" s="3">
        <v>2.95</v>
      </c>
      <c r="G12977">
        <v>17131</v>
      </c>
      <c r="H12977" t="s">
        <v>17</v>
      </c>
      <c r="I12977" s="3">
        <v>20.65</v>
      </c>
      <c r="J12977">
        <v>2011</v>
      </c>
      <c r="K12977">
        <v>12</v>
      </c>
      <c r="L12977" t="s">
        <v>26</v>
      </c>
      <c r="M12977" t="s">
        <v>39</v>
      </c>
      <c r="N12977">
        <v>0</v>
      </c>
      <c r="O12977">
        <v>1</v>
      </c>
      <c r="P12977" t="s">
        <v>32</v>
      </c>
    </row>
    <row r="12978" spans="1:16" x14ac:dyDescent="0.3">
      <c r="A12978">
        <v>577312</v>
      </c>
      <c r="B12978">
        <v>22661</v>
      </c>
      <c r="C12978" t="s">
        <v>438</v>
      </c>
      <c r="D12978">
        <v>10</v>
      </c>
      <c r="E12978" s="2">
        <v>40865.554166666669</v>
      </c>
      <c r="F12978" s="3">
        <v>0.85</v>
      </c>
      <c r="G12978">
        <v>17049</v>
      </c>
      <c r="H12978" t="s">
        <v>17</v>
      </c>
      <c r="I12978" s="3">
        <v>8.5</v>
      </c>
      <c r="J12978">
        <v>2011</v>
      </c>
      <c r="K12978">
        <v>11</v>
      </c>
      <c r="L12978" t="s">
        <v>22</v>
      </c>
      <c r="M12978" t="s">
        <v>23</v>
      </c>
      <c r="N12978">
        <v>0</v>
      </c>
      <c r="O12978">
        <v>1</v>
      </c>
      <c r="P12978" t="s">
        <v>32</v>
      </c>
    </row>
    <row r="12979" spans="1:16" x14ac:dyDescent="0.3">
      <c r="A12979">
        <v>570001</v>
      </c>
      <c r="B12979">
        <v>84945</v>
      </c>
      <c r="C12979" t="s">
        <v>190</v>
      </c>
      <c r="D12979">
        <v>36</v>
      </c>
      <c r="E12979" s="2">
        <v>40823.381944444453</v>
      </c>
      <c r="F12979" s="3">
        <v>0.85</v>
      </c>
      <c r="G12979">
        <v>14427</v>
      </c>
      <c r="H12979" t="s">
        <v>17</v>
      </c>
      <c r="I12979" s="3">
        <v>30.6</v>
      </c>
      <c r="J12979">
        <v>2011</v>
      </c>
      <c r="K12979">
        <v>10</v>
      </c>
      <c r="L12979" t="s">
        <v>42</v>
      </c>
      <c r="M12979" t="s">
        <v>43</v>
      </c>
      <c r="N12979">
        <v>0</v>
      </c>
      <c r="O12979">
        <v>1</v>
      </c>
      <c r="P12979" t="s">
        <v>32</v>
      </c>
    </row>
    <row r="12980" spans="1:16" x14ac:dyDescent="0.3">
      <c r="A12980">
        <v>569383</v>
      </c>
      <c r="B12980">
        <v>22661</v>
      </c>
      <c r="C12980" t="s">
        <v>438</v>
      </c>
      <c r="D12980">
        <v>20</v>
      </c>
      <c r="E12980" s="2">
        <v>40819.698611111111</v>
      </c>
      <c r="F12980" s="3">
        <v>0.85</v>
      </c>
      <c r="G12980">
        <v>15159</v>
      </c>
      <c r="H12980" t="s">
        <v>17</v>
      </c>
      <c r="I12980" s="3">
        <v>17</v>
      </c>
      <c r="J12980">
        <v>2011</v>
      </c>
      <c r="K12980">
        <v>10</v>
      </c>
      <c r="L12980" t="s">
        <v>42</v>
      </c>
      <c r="M12980" t="s">
        <v>43</v>
      </c>
      <c r="N12980">
        <v>0</v>
      </c>
      <c r="O12980">
        <v>1</v>
      </c>
      <c r="P12980" t="s">
        <v>32</v>
      </c>
    </row>
    <row r="12981" spans="1:16" x14ac:dyDescent="0.3">
      <c r="A12981">
        <v>569897</v>
      </c>
      <c r="B12981" t="s">
        <v>906</v>
      </c>
      <c r="C12981" t="s">
        <v>907</v>
      </c>
      <c r="D12981">
        <v>2</v>
      </c>
      <c r="E12981" s="2">
        <v>40822.667361111111</v>
      </c>
      <c r="F12981" s="3">
        <v>1.69</v>
      </c>
      <c r="G12981">
        <v>17813</v>
      </c>
      <c r="H12981" t="s">
        <v>17</v>
      </c>
      <c r="I12981" s="3">
        <v>3.38</v>
      </c>
      <c r="J12981">
        <v>2011</v>
      </c>
      <c r="K12981">
        <v>10</v>
      </c>
      <c r="L12981" t="s">
        <v>42</v>
      </c>
      <c r="M12981" t="s">
        <v>43</v>
      </c>
      <c r="N12981">
        <v>0</v>
      </c>
      <c r="O12981">
        <v>1</v>
      </c>
      <c r="P12981" t="s">
        <v>32</v>
      </c>
    </row>
    <row r="12982" spans="1:16" x14ac:dyDescent="0.3">
      <c r="A12982">
        <v>537434</v>
      </c>
      <c r="B12982">
        <v>48187</v>
      </c>
      <c r="C12982" t="s">
        <v>525</v>
      </c>
      <c r="D12982">
        <v>1</v>
      </c>
      <c r="E12982" s="2">
        <v>40518.706250000003</v>
      </c>
      <c r="F12982" s="3">
        <v>14.43</v>
      </c>
      <c r="H12982" t="s">
        <v>17</v>
      </c>
      <c r="I12982" s="3">
        <v>14.43</v>
      </c>
      <c r="J12982">
        <v>2010</v>
      </c>
      <c r="K12982">
        <v>12</v>
      </c>
      <c r="L12982" t="s">
        <v>26</v>
      </c>
      <c r="M12982" t="s">
        <v>27</v>
      </c>
      <c r="N12982">
        <v>0</v>
      </c>
      <c r="O12982">
        <v>1</v>
      </c>
      <c r="P12982" t="s">
        <v>20</v>
      </c>
    </row>
    <row r="12983" spans="1:16" x14ac:dyDescent="0.3">
      <c r="A12983">
        <v>580367</v>
      </c>
      <c r="B12983">
        <v>22814</v>
      </c>
      <c r="C12983" t="s">
        <v>1553</v>
      </c>
      <c r="D12983">
        <v>4</v>
      </c>
      <c r="E12983" s="2">
        <v>40879.693749999999</v>
      </c>
      <c r="F12983" s="3">
        <v>0.42</v>
      </c>
      <c r="H12983" t="s">
        <v>17</v>
      </c>
      <c r="I12983" s="3">
        <v>1.68</v>
      </c>
      <c r="J12983">
        <v>2011</v>
      </c>
      <c r="K12983">
        <v>12</v>
      </c>
      <c r="L12983" t="s">
        <v>26</v>
      </c>
      <c r="M12983" t="s">
        <v>39</v>
      </c>
      <c r="N12983">
        <v>0</v>
      </c>
      <c r="O12983">
        <v>1</v>
      </c>
      <c r="P12983" t="s">
        <v>20</v>
      </c>
    </row>
    <row r="12984" spans="1:16" x14ac:dyDescent="0.3">
      <c r="A12984">
        <v>577906</v>
      </c>
      <c r="B12984" t="s">
        <v>399</v>
      </c>
      <c r="C12984" t="s">
        <v>400</v>
      </c>
      <c r="D12984">
        <v>76</v>
      </c>
      <c r="E12984" s="2">
        <v>40869.493750000001</v>
      </c>
      <c r="F12984" s="3">
        <v>0.28999999999999998</v>
      </c>
      <c r="G12984">
        <v>13268</v>
      </c>
      <c r="H12984" t="s">
        <v>17</v>
      </c>
      <c r="I12984" s="3">
        <v>22.04</v>
      </c>
      <c r="J12984">
        <v>2011</v>
      </c>
      <c r="K12984">
        <v>11</v>
      </c>
      <c r="L12984" t="s">
        <v>22</v>
      </c>
      <c r="M12984" t="s">
        <v>23</v>
      </c>
      <c r="N12984">
        <v>0</v>
      </c>
      <c r="O12984">
        <v>1</v>
      </c>
      <c r="P12984" t="s">
        <v>32</v>
      </c>
    </row>
    <row r="12985" spans="1:16" x14ac:dyDescent="0.3">
      <c r="A12985">
        <v>568319</v>
      </c>
      <c r="B12985" t="s">
        <v>102</v>
      </c>
      <c r="C12985" t="s">
        <v>103</v>
      </c>
      <c r="D12985">
        <v>78</v>
      </c>
      <c r="E12985" s="2">
        <v>40812.565972222219</v>
      </c>
      <c r="F12985" s="3">
        <v>2.08</v>
      </c>
      <c r="G12985">
        <v>17389</v>
      </c>
      <c r="H12985" t="s">
        <v>17</v>
      </c>
      <c r="I12985" s="3">
        <v>162.24</v>
      </c>
      <c r="J12985">
        <v>2011</v>
      </c>
      <c r="K12985">
        <v>9</v>
      </c>
      <c r="L12985" t="s">
        <v>90</v>
      </c>
      <c r="M12985" t="s">
        <v>91</v>
      </c>
      <c r="N12985">
        <v>0</v>
      </c>
      <c r="O12985">
        <v>1</v>
      </c>
      <c r="P12985" t="s">
        <v>32</v>
      </c>
    </row>
    <row r="12986" spans="1:16" x14ac:dyDescent="0.3">
      <c r="A12986">
        <v>545812</v>
      </c>
      <c r="B12986" t="s">
        <v>2020</v>
      </c>
      <c r="C12986" t="s">
        <v>1273</v>
      </c>
      <c r="D12986">
        <v>12</v>
      </c>
      <c r="E12986" s="2">
        <v>40609.518055555563</v>
      </c>
      <c r="F12986" s="3">
        <v>1.65</v>
      </c>
      <c r="G12986">
        <v>14214</v>
      </c>
      <c r="H12986" t="s">
        <v>17</v>
      </c>
      <c r="I12986" s="3">
        <v>19.8</v>
      </c>
      <c r="J12986">
        <v>2011</v>
      </c>
      <c r="K12986">
        <v>3</v>
      </c>
      <c r="L12986" t="s">
        <v>30</v>
      </c>
      <c r="M12986" t="s">
        <v>31</v>
      </c>
      <c r="N12986">
        <v>0</v>
      </c>
      <c r="O12986">
        <v>1</v>
      </c>
      <c r="P12986" t="s">
        <v>32</v>
      </c>
    </row>
    <row r="12987" spans="1:16" x14ac:dyDescent="0.3">
      <c r="A12987">
        <v>566018</v>
      </c>
      <c r="B12987">
        <v>21668</v>
      </c>
      <c r="C12987" t="s">
        <v>1387</v>
      </c>
      <c r="D12987">
        <v>2</v>
      </c>
      <c r="E12987" s="2">
        <v>40794.529166666667</v>
      </c>
      <c r="F12987" s="3">
        <v>1.45</v>
      </c>
      <c r="G12987">
        <v>13137</v>
      </c>
      <c r="H12987" t="s">
        <v>17</v>
      </c>
      <c r="I12987" s="3">
        <v>2.9</v>
      </c>
      <c r="J12987">
        <v>2011</v>
      </c>
      <c r="K12987">
        <v>9</v>
      </c>
      <c r="L12987" t="s">
        <v>90</v>
      </c>
      <c r="M12987" t="s">
        <v>91</v>
      </c>
      <c r="N12987">
        <v>0</v>
      </c>
      <c r="O12987">
        <v>1</v>
      </c>
      <c r="P12987" t="s">
        <v>32</v>
      </c>
    </row>
    <row r="12988" spans="1:16" x14ac:dyDescent="0.3">
      <c r="A12988">
        <v>550541</v>
      </c>
      <c r="B12988">
        <v>21385</v>
      </c>
      <c r="C12988" t="s">
        <v>626</v>
      </c>
      <c r="D12988">
        <v>1</v>
      </c>
      <c r="E12988" s="2">
        <v>40652.481249999997</v>
      </c>
      <c r="F12988" s="3">
        <v>1.63</v>
      </c>
      <c r="H12988" t="s">
        <v>17</v>
      </c>
      <c r="I12988" s="3">
        <v>1.63</v>
      </c>
      <c r="J12988">
        <v>2011</v>
      </c>
      <c r="K12988">
        <v>4</v>
      </c>
      <c r="L12988" t="s">
        <v>66</v>
      </c>
      <c r="M12988" t="s">
        <v>67</v>
      </c>
      <c r="N12988">
        <v>0</v>
      </c>
      <c r="O12988">
        <v>1</v>
      </c>
      <c r="P12988" t="s">
        <v>20</v>
      </c>
    </row>
    <row r="12989" spans="1:16" x14ac:dyDescent="0.3">
      <c r="A12989">
        <v>550631</v>
      </c>
      <c r="B12989">
        <v>21902</v>
      </c>
      <c r="C12989" t="s">
        <v>1551</v>
      </c>
      <c r="D12989">
        <v>24</v>
      </c>
      <c r="E12989" s="2">
        <v>40652.618750000001</v>
      </c>
      <c r="F12989" s="3">
        <v>0.65</v>
      </c>
      <c r="G12989">
        <v>15225</v>
      </c>
      <c r="H12989" t="s">
        <v>17</v>
      </c>
      <c r="I12989" s="3">
        <v>15.6</v>
      </c>
      <c r="J12989">
        <v>2011</v>
      </c>
      <c r="K12989">
        <v>4</v>
      </c>
      <c r="L12989" t="s">
        <v>66</v>
      </c>
      <c r="M12989" t="s">
        <v>67</v>
      </c>
      <c r="N12989">
        <v>0</v>
      </c>
      <c r="O12989">
        <v>1</v>
      </c>
      <c r="P12989" t="s">
        <v>32</v>
      </c>
    </row>
    <row r="12990" spans="1:16" x14ac:dyDescent="0.3">
      <c r="A12990">
        <v>559817</v>
      </c>
      <c r="B12990">
        <v>21621</v>
      </c>
      <c r="C12990" t="s">
        <v>1391</v>
      </c>
      <c r="D12990">
        <v>1</v>
      </c>
      <c r="E12990" s="2">
        <v>40736.680555555547</v>
      </c>
      <c r="F12990" s="3">
        <v>16.63</v>
      </c>
      <c r="H12990" t="s">
        <v>17</v>
      </c>
      <c r="I12990" s="3">
        <v>16.63</v>
      </c>
      <c r="J12990">
        <v>2011</v>
      </c>
      <c r="K12990">
        <v>7</v>
      </c>
      <c r="L12990" t="s">
        <v>59</v>
      </c>
      <c r="M12990" t="s">
        <v>60</v>
      </c>
      <c r="N12990">
        <v>0</v>
      </c>
      <c r="O12990">
        <v>1</v>
      </c>
      <c r="P12990" t="s">
        <v>20</v>
      </c>
    </row>
    <row r="12991" spans="1:16" x14ac:dyDescent="0.3">
      <c r="A12991">
        <v>570680</v>
      </c>
      <c r="B12991">
        <v>23204</v>
      </c>
      <c r="C12991" t="s">
        <v>1430</v>
      </c>
      <c r="D12991">
        <v>10</v>
      </c>
      <c r="E12991" s="2">
        <v>40827.65</v>
      </c>
      <c r="F12991" s="3">
        <v>0.85</v>
      </c>
      <c r="G12991">
        <v>13969</v>
      </c>
      <c r="H12991" t="s">
        <v>17</v>
      </c>
      <c r="I12991" s="3">
        <v>8.5</v>
      </c>
      <c r="J12991">
        <v>2011</v>
      </c>
      <c r="K12991">
        <v>10</v>
      </c>
      <c r="L12991" t="s">
        <v>42</v>
      </c>
      <c r="M12991" t="s">
        <v>43</v>
      </c>
      <c r="N12991">
        <v>0</v>
      </c>
      <c r="O12991">
        <v>1</v>
      </c>
      <c r="P12991" t="s">
        <v>32</v>
      </c>
    </row>
    <row r="12992" spans="1:16" x14ac:dyDescent="0.3">
      <c r="A12992">
        <v>578705</v>
      </c>
      <c r="B12992">
        <v>22078</v>
      </c>
      <c r="C12992" t="s">
        <v>1446</v>
      </c>
      <c r="D12992">
        <v>5</v>
      </c>
      <c r="E12992" s="2">
        <v>40872.466666666667</v>
      </c>
      <c r="F12992" s="3">
        <v>2.1</v>
      </c>
      <c r="G12992">
        <v>12531</v>
      </c>
      <c r="H12992" t="s">
        <v>74</v>
      </c>
      <c r="I12992" s="3">
        <v>10.5</v>
      </c>
      <c r="J12992">
        <v>2011</v>
      </c>
      <c r="K12992">
        <v>11</v>
      </c>
      <c r="L12992" t="s">
        <v>22</v>
      </c>
      <c r="M12992" t="s">
        <v>23</v>
      </c>
      <c r="N12992">
        <v>0</v>
      </c>
      <c r="O12992">
        <v>1</v>
      </c>
      <c r="P12992" t="s">
        <v>32</v>
      </c>
    </row>
    <row r="12993" spans="1:16" x14ac:dyDescent="0.3">
      <c r="A12993">
        <v>548212</v>
      </c>
      <c r="B12993">
        <v>22416</v>
      </c>
      <c r="C12993" t="s">
        <v>813</v>
      </c>
      <c r="D12993">
        <v>12</v>
      </c>
      <c r="E12993" s="2">
        <v>40632.383333333331</v>
      </c>
      <c r="F12993" s="3">
        <v>1.45</v>
      </c>
      <c r="G12993">
        <v>12456</v>
      </c>
      <c r="H12993" t="s">
        <v>564</v>
      </c>
      <c r="I12993" s="3">
        <v>17.399999999999999</v>
      </c>
      <c r="J12993">
        <v>2011</v>
      </c>
      <c r="K12993">
        <v>3</v>
      </c>
      <c r="L12993" t="s">
        <v>30</v>
      </c>
      <c r="M12993" t="s">
        <v>31</v>
      </c>
      <c r="N12993">
        <v>0</v>
      </c>
      <c r="O12993">
        <v>1</v>
      </c>
      <c r="P12993" t="s">
        <v>32</v>
      </c>
    </row>
    <row r="12994" spans="1:16" x14ac:dyDescent="0.3">
      <c r="A12994">
        <v>556636</v>
      </c>
      <c r="B12994">
        <v>23301</v>
      </c>
      <c r="C12994" t="s">
        <v>283</v>
      </c>
      <c r="D12994">
        <v>1</v>
      </c>
      <c r="E12994" s="2">
        <v>40707.645833333343</v>
      </c>
      <c r="F12994" s="3">
        <v>3.29</v>
      </c>
      <c r="H12994" t="s">
        <v>17</v>
      </c>
      <c r="I12994" s="3">
        <v>3.29</v>
      </c>
      <c r="J12994">
        <v>2011</v>
      </c>
      <c r="K12994">
        <v>6</v>
      </c>
      <c r="L12994" t="s">
        <v>34</v>
      </c>
      <c r="M12994" t="s">
        <v>35</v>
      </c>
      <c r="N12994">
        <v>0</v>
      </c>
      <c r="O12994">
        <v>1</v>
      </c>
      <c r="P12994" t="s">
        <v>20</v>
      </c>
    </row>
    <row r="12995" spans="1:16" x14ac:dyDescent="0.3">
      <c r="A12995">
        <v>574076</v>
      </c>
      <c r="B12995">
        <v>22621</v>
      </c>
      <c r="C12995" t="s">
        <v>447</v>
      </c>
      <c r="D12995">
        <v>1</v>
      </c>
      <c r="E12995" s="2">
        <v>40849.651388888888</v>
      </c>
      <c r="F12995" s="3">
        <v>3.29</v>
      </c>
      <c r="H12995" t="s">
        <v>17</v>
      </c>
      <c r="I12995" s="3">
        <v>3.29</v>
      </c>
      <c r="J12995">
        <v>2011</v>
      </c>
      <c r="K12995">
        <v>11</v>
      </c>
      <c r="L12995" t="s">
        <v>22</v>
      </c>
      <c r="M12995" t="s">
        <v>23</v>
      </c>
      <c r="N12995">
        <v>0</v>
      </c>
      <c r="O12995">
        <v>1</v>
      </c>
      <c r="P12995" t="s">
        <v>20</v>
      </c>
    </row>
    <row r="12996" spans="1:16" x14ac:dyDescent="0.3">
      <c r="A12996">
        <v>579516</v>
      </c>
      <c r="B12996">
        <v>21934</v>
      </c>
      <c r="C12996" t="s">
        <v>196</v>
      </c>
      <c r="D12996">
        <v>1</v>
      </c>
      <c r="E12996" s="2">
        <v>40876.744444444441</v>
      </c>
      <c r="F12996" s="3">
        <v>1.65</v>
      </c>
      <c r="G12996">
        <v>17841</v>
      </c>
      <c r="H12996" t="s">
        <v>17</v>
      </c>
      <c r="I12996" s="3">
        <v>1.65</v>
      </c>
      <c r="J12996">
        <v>2011</v>
      </c>
      <c r="K12996">
        <v>11</v>
      </c>
      <c r="L12996" t="s">
        <v>22</v>
      </c>
      <c r="M12996" t="s">
        <v>23</v>
      </c>
      <c r="N12996">
        <v>0</v>
      </c>
      <c r="O12996">
        <v>1</v>
      </c>
      <c r="P12996" t="s">
        <v>32</v>
      </c>
    </row>
    <row r="12997" spans="1:16" x14ac:dyDescent="0.3">
      <c r="A12997">
        <v>563549</v>
      </c>
      <c r="B12997">
        <v>21786</v>
      </c>
      <c r="C12997" t="s">
        <v>1580</v>
      </c>
      <c r="D12997">
        <v>5</v>
      </c>
      <c r="E12997" s="2">
        <v>40772.523611111108</v>
      </c>
      <c r="F12997" s="3">
        <v>0.79</v>
      </c>
      <c r="H12997" t="s">
        <v>17</v>
      </c>
      <c r="I12997" s="3">
        <v>3.95</v>
      </c>
      <c r="J12997">
        <v>2011</v>
      </c>
      <c r="K12997">
        <v>8</v>
      </c>
      <c r="L12997" t="s">
        <v>87</v>
      </c>
      <c r="M12997" t="s">
        <v>88</v>
      </c>
      <c r="N12997">
        <v>0</v>
      </c>
      <c r="O12997">
        <v>1</v>
      </c>
      <c r="P12997" t="s">
        <v>20</v>
      </c>
    </row>
    <row r="12998" spans="1:16" x14ac:dyDescent="0.3">
      <c r="A12998">
        <v>537638</v>
      </c>
      <c r="B12998">
        <v>21356</v>
      </c>
      <c r="C12998" t="s">
        <v>904</v>
      </c>
      <c r="D12998">
        <v>2</v>
      </c>
      <c r="E12998" s="2">
        <v>40519.644444444442</v>
      </c>
      <c r="F12998" s="3">
        <v>2.5099999999999998</v>
      </c>
      <c r="H12998" t="s">
        <v>17</v>
      </c>
      <c r="I12998" s="3">
        <v>5.0199999999999996</v>
      </c>
      <c r="J12998">
        <v>2010</v>
      </c>
      <c r="K12998">
        <v>12</v>
      </c>
      <c r="L12998" t="s">
        <v>26</v>
      </c>
      <c r="M12998" t="s">
        <v>27</v>
      </c>
      <c r="N12998">
        <v>0</v>
      </c>
      <c r="O12998">
        <v>1</v>
      </c>
      <c r="P12998" t="s">
        <v>20</v>
      </c>
    </row>
    <row r="12999" spans="1:16" x14ac:dyDescent="0.3">
      <c r="A12999">
        <v>558777</v>
      </c>
      <c r="B12999" t="s">
        <v>2386</v>
      </c>
      <c r="C12999" t="s">
        <v>2387</v>
      </c>
      <c r="D12999">
        <v>2</v>
      </c>
      <c r="E12999" s="2">
        <v>40728.432638888888</v>
      </c>
      <c r="F12999" s="3">
        <v>4.13</v>
      </c>
      <c r="H12999" t="s">
        <v>17</v>
      </c>
      <c r="I12999" s="3">
        <v>8.26</v>
      </c>
      <c r="J12999">
        <v>2011</v>
      </c>
      <c r="K12999">
        <v>7</v>
      </c>
      <c r="L12999" t="s">
        <v>59</v>
      </c>
      <c r="M12999" t="s">
        <v>60</v>
      </c>
      <c r="N12999">
        <v>0</v>
      </c>
      <c r="O12999">
        <v>1</v>
      </c>
      <c r="P12999" t="s">
        <v>20</v>
      </c>
    </row>
    <row r="13000" spans="1:16" x14ac:dyDescent="0.3">
      <c r="A13000" t="s">
        <v>3308</v>
      </c>
      <c r="B13000">
        <v>22083</v>
      </c>
      <c r="C13000" t="s">
        <v>1059</v>
      </c>
      <c r="D13000">
        <v>-1</v>
      </c>
      <c r="E13000" s="2">
        <v>40521.581944444442</v>
      </c>
      <c r="F13000" s="3">
        <v>2.95</v>
      </c>
      <c r="G13000">
        <v>15738</v>
      </c>
      <c r="H13000" t="s">
        <v>17</v>
      </c>
      <c r="I13000" s="3">
        <v>-2.95</v>
      </c>
      <c r="J13000">
        <v>2010</v>
      </c>
      <c r="K13000">
        <v>12</v>
      </c>
      <c r="L13000" t="s">
        <v>26</v>
      </c>
      <c r="M13000" t="s">
        <v>27</v>
      </c>
      <c r="N13000">
        <v>1</v>
      </c>
      <c r="O13000">
        <v>0</v>
      </c>
      <c r="P13000" t="s">
        <v>32</v>
      </c>
    </row>
    <row r="13001" spans="1:16" x14ac:dyDescent="0.3">
      <c r="A13001">
        <v>577495</v>
      </c>
      <c r="B13001">
        <v>22564</v>
      </c>
      <c r="C13001" t="s">
        <v>2074</v>
      </c>
      <c r="D13001">
        <v>1</v>
      </c>
      <c r="E13001" s="2">
        <v>40867.513888888891</v>
      </c>
      <c r="F13001" s="3">
        <v>1.25</v>
      </c>
      <c r="G13001">
        <v>14704</v>
      </c>
      <c r="H13001" t="s">
        <v>17</v>
      </c>
      <c r="I13001" s="3">
        <v>1.25</v>
      </c>
      <c r="J13001">
        <v>2011</v>
      </c>
      <c r="K13001">
        <v>11</v>
      </c>
      <c r="L13001" t="s">
        <v>22</v>
      </c>
      <c r="M13001" t="s">
        <v>23</v>
      </c>
      <c r="N13001">
        <v>0</v>
      </c>
      <c r="O13001">
        <v>1</v>
      </c>
      <c r="P13001" t="s">
        <v>32</v>
      </c>
    </row>
    <row r="13002" spans="1:16" x14ac:dyDescent="0.3">
      <c r="A13002">
        <v>539479</v>
      </c>
      <c r="B13002" t="s">
        <v>641</v>
      </c>
      <c r="C13002" t="s">
        <v>642</v>
      </c>
      <c r="D13002">
        <v>1</v>
      </c>
      <c r="E13002" s="2">
        <v>40531.638888888891</v>
      </c>
      <c r="F13002" s="3">
        <v>3.75</v>
      </c>
      <c r="H13002" t="s">
        <v>17</v>
      </c>
      <c r="I13002" s="3">
        <v>3.75</v>
      </c>
      <c r="J13002">
        <v>2010</v>
      </c>
      <c r="K13002">
        <v>12</v>
      </c>
      <c r="L13002" t="s">
        <v>26</v>
      </c>
      <c r="M13002" t="s">
        <v>27</v>
      </c>
      <c r="N13002">
        <v>0</v>
      </c>
      <c r="O13002">
        <v>1</v>
      </c>
      <c r="P13002" t="s">
        <v>20</v>
      </c>
    </row>
    <row r="13003" spans="1:16" x14ac:dyDescent="0.3">
      <c r="A13003">
        <v>545661</v>
      </c>
      <c r="B13003">
        <v>20969</v>
      </c>
      <c r="C13003" t="s">
        <v>1509</v>
      </c>
      <c r="D13003">
        <v>8</v>
      </c>
      <c r="E13003" s="2">
        <v>40606.611805555563</v>
      </c>
      <c r="F13003" s="3">
        <v>3.75</v>
      </c>
      <c r="G13003">
        <v>15358</v>
      </c>
      <c r="H13003" t="s">
        <v>17</v>
      </c>
      <c r="I13003" s="3">
        <v>30</v>
      </c>
      <c r="J13003">
        <v>2011</v>
      </c>
      <c r="K13003">
        <v>3</v>
      </c>
      <c r="L13003" t="s">
        <v>30</v>
      </c>
      <c r="M13003" t="s">
        <v>31</v>
      </c>
      <c r="N13003">
        <v>0</v>
      </c>
      <c r="O13003">
        <v>1</v>
      </c>
      <c r="P13003" t="s">
        <v>32</v>
      </c>
    </row>
    <row r="13004" spans="1:16" x14ac:dyDescent="0.3">
      <c r="A13004">
        <v>575955</v>
      </c>
      <c r="B13004">
        <v>23406</v>
      </c>
      <c r="C13004" t="s">
        <v>3309</v>
      </c>
      <c r="D13004">
        <v>1</v>
      </c>
      <c r="E13004" s="2">
        <v>40860.503472222219</v>
      </c>
      <c r="F13004" s="3">
        <v>6.25</v>
      </c>
      <c r="G13004">
        <v>14044</v>
      </c>
      <c r="H13004" t="s">
        <v>17</v>
      </c>
      <c r="I13004" s="3">
        <v>6.25</v>
      </c>
      <c r="J13004">
        <v>2011</v>
      </c>
      <c r="K13004">
        <v>11</v>
      </c>
      <c r="L13004" t="s">
        <v>22</v>
      </c>
      <c r="M13004" t="s">
        <v>23</v>
      </c>
      <c r="N13004">
        <v>0</v>
      </c>
      <c r="O13004">
        <v>1</v>
      </c>
      <c r="P13004" t="s">
        <v>32</v>
      </c>
    </row>
    <row r="13005" spans="1:16" x14ac:dyDescent="0.3">
      <c r="A13005">
        <v>544996</v>
      </c>
      <c r="B13005">
        <v>22328</v>
      </c>
      <c r="C13005" t="s">
        <v>928</v>
      </c>
      <c r="D13005">
        <v>12</v>
      </c>
      <c r="E13005" s="2">
        <v>40599.495138888888</v>
      </c>
      <c r="F13005" s="3">
        <v>2.95</v>
      </c>
      <c r="G13005">
        <v>12474</v>
      </c>
      <c r="H13005" t="s">
        <v>74</v>
      </c>
      <c r="I13005" s="3">
        <v>35.400000000000013</v>
      </c>
      <c r="J13005">
        <v>2011</v>
      </c>
      <c r="K13005">
        <v>2</v>
      </c>
      <c r="L13005" t="s">
        <v>63</v>
      </c>
      <c r="M13005" t="s">
        <v>64</v>
      </c>
      <c r="N13005">
        <v>0</v>
      </c>
      <c r="O13005">
        <v>1</v>
      </c>
      <c r="P13005" t="s">
        <v>32</v>
      </c>
    </row>
    <row r="13006" spans="1:16" x14ac:dyDescent="0.3">
      <c r="A13006">
        <v>544812</v>
      </c>
      <c r="B13006">
        <v>22412</v>
      </c>
      <c r="C13006" t="s">
        <v>333</v>
      </c>
      <c r="D13006">
        <v>1</v>
      </c>
      <c r="E13006" s="2">
        <v>40597.665277777778</v>
      </c>
      <c r="F13006" s="3">
        <v>4.13</v>
      </c>
      <c r="H13006" t="s">
        <v>17</v>
      </c>
      <c r="I13006" s="3">
        <v>4.13</v>
      </c>
      <c r="J13006">
        <v>2011</v>
      </c>
      <c r="K13006">
        <v>2</v>
      </c>
      <c r="L13006" t="s">
        <v>63</v>
      </c>
      <c r="M13006" t="s">
        <v>64</v>
      </c>
      <c r="N13006">
        <v>0</v>
      </c>
      <c r="O13006">
        <v>1</v>
      </c>
      <c r="P13006" t="s">
        <v>20</v>
      </c>
    </row>
    <row r="13007" spans="1:16" x14ac:dyDescent="0.3">
      <c r="A13007">
        <v>577492</v>
      </c>
      <c r="B13007">
        <v>20992</v>
      </c>
      <c r="C13007" t="s">
        <v>1431</v>
      </c>
      <c r="D13007">
        <v>24</v>
      </c>
      <c r="E13007" s="2">
        <v>40867.509027777778</v>
      </c>
      <c r="F13007" s="3">
        <v>0.39</v>
      </c>
      <c r="G13007">
        <v>16900</v>
      </c>
      <c r="H13007" t="s">
        <v>17</v>
      </c>
      <c r="I13007" s="3">
        <v>9.36</v>
      </c>
      <c r="J13007">
        <v>2011</v>
      </c>
      <c r="K13007">
        <v>11</v>
      </c>
      <c r="L13007" t="s">
        <v>22</v>
      </c>
      <c r="M13007" t="s">
        <v>23</v>
      </c>
      <c r="N13007">
        <v>0</v>
      </c>
      <c r="O13007">
        <v>1</v>
      </c>
      <c r="P13007" t="s">
        <v>32</v>
      </c>
    </row>
    <row r="13008" spans="1:16" x14ac:dyDescent="0.3">
      <c r="A13008">
        <v>553095</v>
      </c>
      <c r="B13008">
        <v>23171</v>
      </c>
      <c r="C13008" t="s">
        <v>966</v>
      </c>
      <c r="D13008">
        <v>12</v>
      </c>
      <c r="E13008" s="2">
        <v>40676.495833333327</v>
      </c>
      <c r="F13008" s="3">
        <v>1.65</v>
      </c>
      <c r="G13008">
        <v>16180</v>
      </c>
      <c r="H13008" t="s">
        <v>17</v>
      </c>
      <c r="I13008" s="3">
        <v>19.8</v>
      </c>
      <c r="J13008">
        <v>2011</v>
      </c>
      <c r="K13008">
        <v>5</v>
      </c>
      <c r="L13008" t="s">
        <v>18</v>
      </c>
      <c r="M13008" t="s">
        <v>19</v>
      </c>
      <c r="N13008">
        <v>0</v>
      </c>
      <c r="O13008">
        <v>1</v>
      </c>
      <c r="P13008" t="s">
        <v>32</v>
      </c>
    </row>
    <row r="13009" spans="1:16" x14ac:dyDescent="0.3">
      <c r="A13009">
        <v>539631</v>
      </c>
      <c r="B13009">
        <v>84992</v>
      </c>
      <c r="C13009" t="s">
        <v>948</v>
      </c>
      <c r="D13009">
        <v>1</v>
      </c>
      <c r="E13009" s="2">
        <v>40532.627083333333</v>
      </c>
      <c r="F13009" s="3">
        <v>1.28</v>
      </c>
      <c r="H13009" t="s">
        <v>17</v>
      </c>
      <c r="I13009" s="3">
        <v>1.28</v>
      </c>
      <c r="J13009">
        <v>2010</v>
      </c>
      <c r="K13009">
        <v>12</v>
      </c>
      <c r="L13009" t="s">
        <v>26</v>
      </c>
      <c r="M13009" t="s">
        <v>27</v>
      </c>
      <c r="N13009">
        <v>0</v>
      </c>
      <c r="O13009">
        <v>1</v>
      </c>
      <c r="P13009" t="s">
        <v>20</v>
      </c>
    </row>
    <row r="13010" spans="1:16" x14ac:dyDescent="0.3">
      <c r="A13010">
        <v>573993</v>
      </c>
      <c r="B13010">
        <v>21114</v>
      </c>
      <c r="C13010" t="s">
        <v>2066</v>
      </c>
      <c r="D13010">
        <v>10</v>
      </c>
      <c r="E13010" s="2">
        <v>40849.474305555559</v>
      </c>
      <c r="F13010" s="3">
        <v>1.25</v>
      </c>
      <c r="G13010">
        <v>16790</v>
      </c>
      <c r="H13010" t="s">
        <v>17</v>
      </c>
      <c r="I13010" s="3">
        <v>12.5</v>
      </c>
      <c r="J13010">
        <v>2011</v>
      </c>
      <c r="K13010">
        <v>11</v>
      </c>
      <c r="L13010" t="s">
        <v>22</v>
      </c>
      <c r="M13010" t="s">
        <v>23</v>
      </c>
      <c r="N13010">
        <v>0</v>
      </c>
      <c r="O13010">
        <v>1</v>
      </c>
      <c r="P13010" t="s">
        <v>32</v>
      </c>
    </row>
    <row r="13011" spans="1:16" x14ac:dyDescent="0.3">
      <c r="A13011">
        <v>554491</v>
      </c>
      <c r="B13011">
        <v>17003</v>
      </c>
      <c r="C13011" t="s">
        <v>1799</v>
      </c>
      <c r="D13011">
        <v>1</v>
      </c>
      <c r="E13011" s="2">
        <v>40687.576388888891</v>
      </c>
      <c r="F13011" s="3">
        <v>0.28999999999999998</v>
      </c>
      <c r="G13011">
        <v>14606</v>
      </c>
      <c r="H13011" t="s">
        <v>17</v>
      </c>
      <c r="I13011" s="3">
        <v>0.28999999999999998</v>
      </c>
      <c r="J13011">
        <v>2011</v>
      </c>
      <c r="K13011">
        <v>5</v>
      </c>
      <c r="L13011" t="s">
        <v>18</v>
      </c>
      <c r="M13011" t="s">
        <v>19</v>
      </c>
      <c r="N13011">
        <v>0</v>
      </c>
      <c r="O13011">
        <v>1</v>
      </c>
      <c r="P13011" t="s">
        <v>32</v>
      </c>
    </row>
    <row r="13012" spans="1:16" x14ac:dyDescent="0.3">
      <c r="A13012">
        <v>573576</v>
      </c>
      <c r="B13012" t="s">
        <v>898</v>
      </c>
      <c r="C13012" t="s">
        <v>899</v>
      </c>
      <c r="D13012">
        <v>3</v>
      </c>
      <c r="E13012" s="2">
        <v>40847.589583333327</v>
      </c>
      <c r="F13012" s="3">
        <v>7.46</v>
      </c>
      <c r="G13012">
        <v>14096</v>
      </c>
      <c r="H13012" t="s">
        <v>17</v>
      </c>
      <c r="I13012" s="3">
        <v>22.38</v>
      </c>
      <c r="J13012">
        <v>2011</v>
      </c>
      <c r="K13012">
        <v>10</v>
      </c>
      <c r="L13012" t="s">
        <v>42</v>
      </c>
      <c r="M13012" t="s">
        <v>43</v>
      </c>
      <c r="N13012">
        <v>0</v>
      </c>
      <c r="O13012">
        <v>1</v>
      </c>
      <c r="P13012" t="s">
        <v>32</v>
      </c>
    </row>
    <row r="13013" spans="1:16" x14ac:dyDescent="0.3">
      <c r="A13013">
        <v>557262</v>
      </c>
      <c r="B13013">
        <v>23207</v>
      </c>
      <c r="C13013" t="s">
        <v>308</v>
      </c>
      <c r="D13013">
        <v>10</v>
      </c>
      <c r="E13013" s="2">
        <v>40713.454861111109</v>
      </c>
      <c r="F13013" s="3">
        <v>1.65</v>
      </c>
      <c r="G13013">
        <v>16923</v>
      </c>
      <c r="H13013" t="s">
        <v>17</v>
      </c>
      <c r="I13013" s="3">
        <v>16.5</v>
      </c>
      <c r="J13013">
        <v>2011</v>
      </c>
      <c r="K13013">
        <v>6</v>
      </c>
      <c r="L13013" t="s">
        <v>34</v>
      </c>
      <c r="M13013" t="s">
        <v>35</v>
      </c>
      <c r="N13013">
        <v>0</v>
      </c>
      <c r="O13013">
        <v>1</v>
      </c>
      <c r="P13013" t="s">
        <v>32</v>
      </c>
    </row>
    <row r="13014" spans="1:16" x14ac:dyDescent="0.3">
      <c r="A13014">
        <v>575607</v>
      </c>
      <c r="B13014">
        <v>22422</v>
      </c>
      <c r="C13014" t="s">
        <v>1469</v>
      </c>
      <c r="D13014">
        <v>1</v>
      </c>
      <c r="E13014" s="2">
        <v>40857.525694444441</v>
      </c>
      <c r="F13014" s="3">
        <v>1.25</v>
      </c>
      <c r="G13014">
        <v>14096</v>
      </c>
      <c r="H13014" t="s">
        <v>17</v>
      </c>
      <c r="I13014" s="3">
        <v>1.25</v>
      </c>
      <c r="J13014">
        <v>2011</v>
      </c>
      <c r="K13014">
        <v>11</v>
      </c>
      <c r="L13014" t="s">
        <v>22</v>
      </c>
      <c r="M13014" t="s">
        <v>23</v>
      </c>
      <c r="N13014">
        <v>0</v>
      </c>
      <c r="O13014">
        <v>1</v>
      </c>
      <c r="P13014" t="s">
        <v>32</v>
      </c>
    </row>
    <row r="13015" spans="1:16" x14ac:dyDescent="0.3">
      <c r="A13015">
        <v>551547</v>
      </c>
      <c r="B13015">
        <v>22748</v>
      </c>
      <c r="C13015" t="s">
        <v>62</v>
      </c>
      <c r="D13015">
        <v>1</v>
      </c>
      <c r="E13015" s="2">
        <v>40666.405555555553</v>
      </c>
      <c r="F13015" s="3">
        <v>3.29</v>
      </c>
      <c r="H13015" t="s">
        <v>17</v>
      </c>
      <c r="I13015" s="3">
        <v>3.29</v>
      </c>
      <c r="J13015">
        <v>2011</v>
      </c>
      <c r="K13015">
        <v>5</v>
      </c>
      <c r="L13015" t="s">
        <v>18</v>
      </c>
      <c r="M13015" t="s">
        <v>19</v>
      </c>
      <c r="N13015">
        <v>0</v>
      </c>
      <c r="O13015">
        <v>1</v>
      </c>
      <c r="P13015" t="s">
        <v>20</v>
      </c>
    </row>
    <row r="13016" spans="1:16" x14ac:dyDescent="0.3">
      <c r="A13016">
        <v>573420</v>
      </c>
      <c r="B13016">
        <v>22734</v>
      </c>
      <c r="C13016" t="s">
        <v>929</v>
      </c>
      <c r="D13016">
        <v>6</v>
      </c>
      <c r="E13016" s="2">
        <v>40847.408333333333</v>
      </c>
      <c r="F13016" s="3">
        <v>2.89</v>
      </c>
      <c r="G13016">
        <v>18223</v>
      </c>
      <c r="H13016" t="s">
        <v>17</v>
      </c>
      <c r="I13016" s="3">
        <v>17.34</v>
      </c>
      <c r="J13016">
        <v>2011</v>
      </c>
      <c r="K13016">
        <v>10</v>
      </c>
      <c r="L13016" t="s">
        <v>42</v>
      </c>
      <c r="M13016" t="s">
        <v>43</v>
      </c>
      <c r="N13016">
        <v>0</v>
      </c>
      <c r="O13016">
        <v>1</v>
      </c>
      <c r="P13016" t="s">
        <v>32</v>
      </c>
    </row>
    <row r="13017" spans="1:16" x14ac:dyDescent="0.3">
      <c r="A13017">
        <v>551518</v>
      </c>
      <c r="B13017">
        <v>22730</v>
      </c>
      <c r="C13017" t="s">
        <v>1889</v>
      </c>
      <c r="D13017">
        <v>1</v>
      </c>
      <c r="E13017" s="2">
        <v>40664.48333333333</v>
      </c>
      <c r="F13017" s="3">
        <v>3.75</v>
      </c>
      <c r="G13017">
        <v>15708</v>
      </c>
      <c r="H13017" t="s">
        <v>17</v>
      </c>
      <c r="I13017" s="3">
        <v>3.75</v>
      </c>
      <c r="J13017">
        <v>2011</v>
      </c>
      <c r="K13017">
        <v>5</v>
      </c>
      <c r="L13017" t="s">
        <v>18</v>
      </c>
      <c r="M13017" t="s">
        <v>19</v>
      </c>
      <c r="N13017">
        <v>0</v>
      </c>
      <c r="O13017">
        <v>1</v>
      </c>
      <c r="P13017" t="s">
        <v>32</v>
      </c>
    </row>
    <row r="13018" spans="1:16" x14ac:dyDescent="0.3">
      <c r="A13018">
        <v>536592</v>
      </c>
      <c r="B13018">
        <v>22114</v>
      </c>
      <c r="C13018" t="s">
        <v>990</v>
      </c>
      <c r="D13018">
        <v>3</v>
      </c>
      <c r="E13018" s="2">
        <v>40513.712500000001</v>
      </c>
      <c r="F13018" s="3">
        <v>8.4700000000000006</v>
      </c>
      <c r="H13018" t="s">
        <v>17</v>
      </c>
      <c r="I13018" s="3">
        <v>25.41</v>
      </c>
      <c r="J13018">
        <v>2010</v>
      </c>
      <c r="K13018">
        <v>12</v>
      </c>
      <c r="L13018" t="s">
        <v>26</v>
      </c>
      <c r="M13018" t="s">
        <v>27</v>
      </c>
      <c r="N13018">
        <v>0</v>
      </c>
      <c r="O13018">
        <v>1</v>
      </c>
      <c r="P13018" t="s">
        <v>20</v>
      </c>
    </row>
    <row r="13019" spans="1:16" x14ac:dyDescent="0.3">
      <c r="A13019">
        <v>546896</v>
      </c>
      <c r="B13019">
        <v>22534</v>
      </c>
      <c r="C13019" t="s">
        <v>628</v>
      </c>
      <c r="D13019">
        <v>8</v>
      </c>
      <c r="E13019" s="2">
        <v>40619.76666666667</v>
      </c>
      <c r="F13019" s="3">
        <v>0.83</v>
      </c>
      <c r="H13019" t="s">
        <v>17</v>
      </c>
      <c r="I13019" s="3">
        <v>6.64</v>
      </c>
      <c r="J13019">
        <v>2011</v>
      </c>
      <c r="K13019">
        <v>3</v>
      </c>
      <c r="L13019" t="s">
        <v>30</v>
      </c>
      <c r="M13019" t="s">
        <v>31</v>
      </c>
      <c r="N13019">
        <v>0</v>
      </c>
      <c r="O13019">
        <v>1</v>
      </c>
      <c r="P13019" t="s">
        <v>20</v>
      </c>
    </row>
    <row r="13020" spans="1:16" x14ac:dyDescent="0.3">
      <c r="A13020">
        <v>565859</v>
      </c>
      <c r="B13020">
        <v>21175</v>
      </c>
      <c r="C13020" t="s">
        <v>280</v>
      </c>
      <c r="D13020">
        <v>12</v>
      </c>
      <c r="E13020" s="2">
        <v>40793.611111111109</v>
      </c>
      <c r="F13020" s="3">
        <v>2.5499999999999998</v>
      </c>
      <c r="G13020">
        <v>16818</v>
      </c>
      <c r="H13020" t="s">
        <v>17</v>
      </c>
      <c r="I13020" s="3">
        <v>30.6</v>
      </c>
      <c r="J13020">
        <v>2011</v>
      </c>
      <c r="K13020">
        <v>9</v>
      </c>
      <c r="L13020" t="s">
        <v>90</v>
      </c>
      <c r="M13020" t="s">
        <v>91</v>
      </c>
      <c r="N13020">
        <v>0</v>
      </c>
      <c r="O13020">
        <v>1</v>
      </c>
      <c r="P13020" t="s">
        <v>32</v>
      </c>
    </row>
    <row r="13021" spans="1:16" x14ac:dyDescent="0.3">
      <c r="A13021">
        <v>543805</v>
      </c>
      <c r="B13021">
        <v>20996</v>
      </c>
      <c r="C13021" t="s">
        <v>115</v>
      </c>
      <c r="D13021">
        <v>6</v>
      </c>
      <c r="E13021" s="2">
        <v>40587.52847222222</v>
      </c>
      <c r="F13021" s="3">
        <v>0.42</v>
      </c>
      <c r="G13021">
        <v>17050</v>
      </c>
      <c r="H13021" t="s">
        <v>17</v>
      </c>
      <c r="I13021" s="3">
        <v>2.52</v>
      </c>
      <c r="J13021">
        <v>2011</v>
      </c>
      <c r="K13021">
        <v>2</v>
      </c>
      <c r="L13021" t="s">
        <v>63</v>
      </c>
      <c r="M13021" t="s">
        <v>64</v>
      </c>
      <c r="N13021">
        <v>0</v>
      </c>
      <c r="O13021">
        <v>1</v>
      </c>
      <c r="P13021" t="s">
        <v>32</v>
      </c>
    </row>
    <row r="13022" spans="1:16" x14ac:dyDescent="0.3">
      <c r="A13022">
        <v>537226</v>
      </c>
      <c r="B13022">
        <v>21713</v>
      </c>
      <c r="C13022" t="s">
        <v>839</v>
      </c>
      <c r="D13022">
        <v>8</v>
      </c>
      <c r="E13022" s="2">
        <v>40518.356944444437</v>
      </c>
      <c r="F13022" s="3">
        <v>2.1</v>
      </c>
      <c r="G13022">
        <v>15987</v>
      </c>
      <c r="H13022" t="s">
        <v>17</v>
      </c>
      <c r="I13022" s="3">
        <v>16.8</v>
      </c>
      <c r="J13022">
        <v>2010</v>
      </c>
      <c r="K13022">
        <v>12</v>
      </c>
      <c r="L13022" t="s">
        <v>26</v>
      </c>
      <c r="M13022" t="s">
        <v>27</v>
      </c>
      <c r="N13022">
        <v>0</v>
      </c>
      <c r="O13022">
        <v>1</v>
      </c>
      <c r="P13022" t="s">
        <v>32</v>
      </c>
    </row>
    <row r="13023" spans="1:16" x14ac:dyDescent="0.3">
      <c r="A13023">
        <v>581415</v>
      </c>
      <c r="B13023">
        <v>22961</v>
      </c>
      <c r="C13023" t="s">
        <v>56</v>
      </c>
      <c r="D13023">
        <v>12</v>
      </c>
      <c r="E13023" s="2">
        <v>40885.620138888888</v>
      </c>
      <c r="F13023" s="3">
        <v>1.45</v>
      </c>
      <c r="G13023">
        <v>13269</v>
      </c>
      <c r="H13023" t="s">
        <v>17</v>
      </c>
      <c r="I13023" s="3">
        <v>17.399999999999999</v>
      </c>
      <c r="J13023">
        <v>2011</v>
      </c>
      <c r="K13023">
        <v>12</v>
      </c>
      <c r="L13023" t="s">
        <v>26</v>
      </c>
      <c r="M13023" t="s">
        <v>39</v>
      </c>
      <c r="N13023">
        <v>0</v>
      </c>
      <c r="O13023">
        <v>1</v>
      </c>
      <c r="P13023" t="s">
        <v>32</v>
      </c>
    </row>
    <row r="13024" spans="1:16" x14ac:dyDescent="0.3">
      <c r="A13024">
        <v>537666</v>
      </c>
      <c r="B13024">
        <v>22341</v>
      </c>
      <c r="C13024" t="s">
        <v>3310</v>
      </c>
      <c r="D13024">
        <v>1</v>
      </c>
      <c r="E13024" s="2">
        <v>40519.775000000001</v>
      </c>
      <c r="F13024" s="3">
        <v>3.36</v>
      </c>
      <c r="H13024" t="s">
        <v>17</v>
      </c>
      <c r="I13024" s="3">
        <v>3.36</v>
      </c>
      <c r="J13024">
        <v>2010</v>
      </c>
      <c r="K13024">
        <v>12</v>
      </c>
      <c r="L13024" t="s">
        <v>26</v>
      </c>
      <c r="M13024" t="s">
        <v>27</v>
      </c>
      <c r="N13024">
        <v>0</v>
      </c>
      <c r="O13024">
        <v>1</v>
      </c>
      <c r="P13024" t="s">
        <v>20</v>
      </c>
    </row>
    <row r="13025" spans="1:16" x14ac:dyDescent="0.3">
      <c r="A13025">
        <v>566291</v>
      </c>
      <c r="B13025">
        <v>21035</v>
      </c>
      <c r="C13025" t="s">
        <v>548</v>
      </c>
      <c r="D13025">
        <v>2</v>
      </c>
      <c r="E13025" s="2">
        <v>40797.646527777782</v>
      </c>
      <c r="F13025" s="3">
        <v>3.25</v>
      </c>
      <c r="G13025">
        <v>12965</v>
      </c>
      <c r="H13025" t="s">
        <v>17</v>
      </c>
      <c r="I13025" s="3">
        <v>6.5</v>
      </c>
      <c r="J13025">
        <v>2011</v>
      </c>
      <c r="K13025">
        <v>9</v>
      </c>
      <c r="L13025" t="s">
        <v>90</v>
      </c>
      <c r="M13025" t="s">
        <v>91</v>
      </c>
      <c r="N13025">
        <v>0</v>
      </c>
      <c r="O13025">
        <v>1</v>
      </c>
      <c r="P13025" t="s">
        <v>32</v>
      </c>
    </row>
    <row r="13026" spans="1:16" x14ac:dyDescent="0.3">
      <c r="A13026">
        <v>568059</v>
      </c>
      <c r="B13026">
        <v>21200</v>
      </c>
      <c r="C13026" t="s">
        <v>2936</v>
      </c>
      <c r="D13026">
        <v>6</v>
      </c>
      <c r="E13026" s="2">
        <v>40809.540277777778</v>
      </c>
      <c r="F13026" s="3">
        <v>1.65</v>
      </c>
      <c r="G13026">
        <v>13097</v>
      </c>
      <c r="H13026" t="s">
        <v>17</v>
      </c>
      <c r="I13026" s="3">
        <v>9.8999999999999986</v>
      </c>
      <c r="J13026">
        <v>2011</v>
      </c>
      <c r="K13026">
        <v>9</v>
      </c>
      <c r="L13026" t="s">
        <v>90</v>
      </c>
      <c r="M13026" t="s">
        <v>91</v>
      </c>
      <c r="N13026">
        <v>0</v>
      </c>
      <c r="O13026">
        <v>1</v>
      </c>
      <c r="P13026" t="s">
        <v>32</v>
      </c>
    </row>
    <row r="13027" spans="1:16" x14ac:dyDescent="0.3">
      <c r="A13027">
        <v>573377</v>
      </c>
      <c r="B13027">
        <v>22195</v>
      </c>
      <c r="C13027" t="s">
        <v>1788</v>
      </c>
      <c r="D13027">
        <v>2</v>
      </c>
      <c r="E13027" s="2">
        <v>40846.57708333333</v>
      </c>
      <c r="F13027" s="3">
        <v>1.65</v>
      </c>
      <c r="G13027">
        <v>14653</v>
      </c>
      <c r="H13027" t="s">
        <v>17</v>
      </c>
      <c r="I13027" s="3">
        <v>3.3</v>
      </c>
      <c r="J13027">
        <v>2011</v>
      </c>
      <c r="K13027">
        <v>10</v>
      </c>
      <c r="L13027" t="s">
        <v>42</v>
      </c>
      <c r="M13027" t="s">
        <v>43</v>
      </c>
      <c r="N13027">
        <v>0</v>
      </c>
      <c r="O13027">
        <v>1</v>
      </c>
      <c r="P13027" t="s">
        <v>32</v>
      </c>
    </row>
    <row r="13028" spans="1:16" x14ac:dyDescent="0.3">
      <c r="A13028">
        <v>550208</v>
      </c>
      <c r="B13028">
        <v>22499</v>
      </c>
      <c r="C13028" t="s">
        <v>1968</v>
      </c>
      <c r="D13028">
        <v>1</v>
      </c>
      <c r="E13028" s="2">
        <v>40648.443749999999</v>
      </c>
      <c r="F13028" s="3">
        <v>8.2899999999999991</v>
      </c>
      <c r="H13028" t="s">
        <v>17</v>
      </c>
      <c r="I13028" s="3">
        <v>8.2899999999999991</v>
      </c>
      <c r="J13028">
        <v>2011</v>
      </c>
      <c r="K13028">
        <v>4</v>
      </c>
      <c r="L13028" t="s">
        <v>66</v>
      </c>
      <c r="M13028" t="s">
        <v>67</v>
      </c>
      <c r="N13028">
        <v>0</v>
      </c>
      <c r="O13028">
        <v>1</v>
      </c>
      <c r="P13028" t="s">
        <v>20</v>
      </c>
    </row>
    <row r="13029" spans="1:16" x14ac:dyDescent="0.3">
      <c r="A13029">
        <v>548404</v>
      </c>
      <c r="B13029">
        <v>23156</v>
      </c>
      <c r="C13029" t="s">
        <v>2753</v>
      </c>
      <c r="D13029">
        <v>12</v>
      </c>
      <c r="E13029" s="2">
        <v>40633.401388888888</v>
      </c>
      <c r="F13029" s="3">
        <v>2.08</v>
      </c>
      <c r="G13029">
        <v>16398</v>
      </c>
      <c r="H13029" t="s">
        <v>17</v>
      </c>
      <c r="I13029" s="3">
        <v>24.96</v>
      </c>
      <c r="J13029">
        <v>2011</v>
      </c>
      <c r="K13029">
        <v>3</v>
      </c>
      <c r="L13029" t="s">
        <v>30</v>
      </c>
      <c r="M13029" t="s">
        <v>31</v>
      </c>
      <c r="N13029">
        <v>0</v>
      </c>
      <c r="O13029">
        <v>1</v>
      </c>
      <c r="P13029" t="s">
        <v>32</v>
      </c>
    </row>
    <row r="13030" spans="1:16" x14ac:dyDescent="0.3">
      <c r="A13030">
        <v>557271</v>
      </c>
      <c r="B13030">
        <v>23284</v>
      </c>
      <c r="C13030" t="s">
        <v>778</v>
      </c>
      <c r="D13030">
        <v>3</v>
      </c>
      <c r="E13030" s="2">
        <v>40713.486805555563</v>
      </c>
      <c r="F13030" s="3">
        <v>7.95</v>
      </c>
      <c r="G13030">
        <v>17769</v>
      </c>
      <c r="H13030" t="s">
        <v>17</v>
      </c>
      <c r="I13030" s="3">
        <v>23.85</v>
      </c>
      <c r="J13030">
        <v>2011</v>
      </c>
      <c r="K13030">
        <v>6</v>
      </c>
      <c r="L13030" t="s">
        <v>34</v>
      </c>
      <c r="M13030" t="s">
        <v>35</v>
      </c>
      <c r="N13030">
        <v>0</v>
      </c>
      <c r="O13030">
        <v>1</v>
      </c>
      <c r="P13030" t="s">
        <v>32</v>
      </c>
    </row>
    <row r="13031" spans="1:16" x14ac:dyDescent="0.3">
      <c r="A13031">
        <v>574962</v>
      </c>
      <c r="B13031">
        <v>23566</v>
      </c>
      <c r="C13031" t="s">
        <v>433</v>
      </c>
      <c r="D13031">
        <v>12</v>
      </c>
      <c r="E13031" s="2">
        <v>40855.43472222222</v>
      </c>
      <c r="F13031" s="3">
        <v>1.25</v>
      </c>
      <c r="G13031">
        <v>15194</v>
      </c>
      <c r="H13031" t="s">
        <v>17</v>
      </c>
      <c r="I13031" s="3">
        <v>15</v>
      </c>
      <c r="J13031">
        <v>2011</v>
      </c>
      <c r="K13031">
        <v>11</v>
      </c>
      <c r="L13031" t="s">
        <v>22</v>
      </c>
      <c r="M13031" t="s">
        <v>23</v>
      </c>
      <c r="N13031">
        <v>0</v>
      </c>
      <c r="O13031">
        <v>1</v>
      </c>
      <c r="P13031" t="s">
        <v>32</v>
      </c>
    </row>
    <row r="13032" spans="1:16" x14ac:dyDescent="0.3">
      <c r="A13032">
        <v>543803</v>
      </c>
      <c r="B13032">
        <v>21259</v>
      </c>
      <c r="C13032" t="s">
        <v>143</v>
      </c>
      <c r="D13032">
        <v>1</v>
      </c>
      <c r="E13032" s="2">
        <v>40587.503472222219</v>
      </c>
      <c r="F13032" s="3">
        <v>5.95</v>
      </c>
      <c r="G13032">
        <v>17126</v>
      </c>
      <c r="H13032" t="s">
        <v>17</v>
      </c>
      <c r="I13032" s="3">
        <v>5.95</v>
      </c>
      <c r="J13032">
        <v>2011</v>
      </c>
      <c r="K13032">
        <v>2</v>
      </c>
      <c r="L13032" t="s">
        <v>63</v>
      </c>
      <c r="M13032" t="s">
        <v>64</v>
      </c>
      <c r="N13032">
        <v>0</v>
      </c>
      <c r="O13032">
        <v>1</v>
      </c>
      <c r="P13032" t="s">
        <v>32</v>
      </c>
    </row>
    <row r="13033" spans="1:16" x14ac:dyDescent="0.3">
      <c r="A13033">
        <v>576651</v>
      </c>
      <c r="B13033">
        <v>22663</v>
      </c>
      <c r="C13033" t="s">
        <v>872</v>
      </c>
      <c r="D13033">
        <v>10</v>
      </c>
      <c r="E13033" s="2">
        <v>40863.442361111112</v>
      </c>
      <c r="F13033" s="3">
        <v>2.08</v>
      </c>
      <c r="G13033">
        <v>14626</v>
      </c>
      <c r="H13033" t="s">
        <v>17</v>
      </c>
      <c r="I13033" s="3">
        <v>20.8</v>
      </c>
      <c r="J13033">
        <v>2011</v>
      </c>
      <c r="K13033">
        <v>11</v>
      </c>
      <c r="L13033" t="s">
        <v>22</v>
      </c>
      <c r="M13033" t="s">
        <v>23</v>
      </c>
      <c r="N13033">
        <v>0</v>
      </c>
      <c r="O13033">
        <v>1</v>
      </c>
      <c r="P13033" t="s">
        <v>32</v>
      </c>
    </row>
    <row r="13034" spans="1:16" x14ac:dyDescent="0.3">
      <c r="A13034">
        <v>547400</v>
      </c>
      <c r="B13034">
        <v>21121</v>
      </c>
      <c r="C13034" t="s">
        <v>254</v>
      </c>
      <c r="D13034">
        <v>1</v>
      </c>
      <c r="E13034" s="2">
        <v>40624.705555555563</v>
      </c>
      <c r="F13034" s="3">
        <v>2.46</v>
      </c>
      <c r="H13034" t="s">
        <v>17</v>
      </c>
      <c r="I13034" s="3">
        <v>2.46</v>
      </c>
      <c r="J13034">
        <v>2011</v>
      </c>
      <c r="K13034">
        <v>3</v>
      </c>
      <c r="L13034" t="s">
        <v>30</v>
      </c>
      <c r="M13034" t="s">
        <v>31</v>
      </c>
      <c r="N13034">
        <v>0</v>
      </c>
      <c r="O13034">
        <v>1</v>
      </c>
      <c r="P13034" t="s">
        <v>20</v>
      </c>
    </row>
    <row r="13035" spans="1:16" x14ac:dyDescent="0.3">
      <c r="A13035">
        <v>578817</v>
      </c>
      <c r="B13035">
        <v>20718</v>
      </c>
      <c r="C13035" t="s">
        <v>1031</v>
      </c>
      <c r="D13035">
        <v>1</v>
      </c>
      <c r="E13035" s="2">
        <v>40872.572916666657</v>
      </c>
      <c r="F13035" s="3">
        <v>1.25</v>
      </c>
      <c r="G13035">
        <v>16764</v>
      </c>
      <c r="H13035" t="s">
        <v>17</v>
      </c>
      <c r="I13035" s="3">
        <v>1.25</v>
      </c>
      <c r="J13035">
        <v>2011</v>
      </c>
      <c r="K13035">
        <v>11</v>
      </c>
      <c r="L13035" t="s">
        <v>22</v>
      </c>
      <c r="M13035" t="s">
        <v>23</v>
      </c>
      <c r="N13035">
        <v>0</v>
      </c>
      <c r="O13035">
        <v>1</v>
      </c>
      <c r="P13035" t="s">
        <v>32</v>
      </c>
    </row>
    <row r="13036" spans="1:16" x14ac:dyDescent="0.3">
      <c r="A13036">
        <v>547498</v>
      </c>
      <c r="B13036">
        <v>21371</v>
      </c>
      <c r="C13036" t="s">
        <v>2971</v>
      </c>
      <c r="D13036">
        <v>1</v>
      </c>
      <c r="E13036" s="2">
        <v>40625.51666666667</v>
      </c>
      <c r="F13036" s="3">
        <v>2.5499999999999998</v>
      </c>
      <c r="G13036">
        <v>15021</v>
      </c>
      <c r="H13036" t="s">
        <v>17</v>
      </c>
      <c r="I13036" s="3">
        <v>2.5499999999999998</v>
      </c>
      <c r="J13036">
        <v>2011</v>
      </c>
      <c r="K13036">
        <v>3</v>
      </c>
      <c r="L13036" t="s">
        <v>30</v>
      </c>
      <c r="M13036" t="s">
        <v>31</v>
      </c>
      <c r="N13036">
        <v>0</v>
      </c>
      <c r="O13036">
        <v>1</v>
      </c>
      <c r="P13036" t="s">
        <v>32</v>
      </c>
    </row>
    <row r="13037" spans="1:16" x14ac:dyDescent="0.3">
      <c r="A13037">
        <v>561092</v>
      </c>
      <c r="B13037" t="s">
        <v>976</v>
      </c>
      <c r="C13037" t="s">
        <v>977</v>
      </c>
      <c r="D13037">
        <v>16</v>
      </c>
      <c r="E13037" s="2">
        <v>40749.415277777778</v>
      </c>
      <c r="F13037" s="3">
        <v>0.42</v>
      </c>
      <c r="G13037">
        <v>17054</v>
      </c>
      <c r="H13037" t="s">
        <v>17</v>
      </c>
      <c r="I13037" s="3">
        <v>6.72</v>
      </c>
      <c r="J13037">
        <v>2011</v>
      </c>
      <c r="K13037">
        <v>7</v>
      </c>
      <c r="L13037" t="s">
        <v>59</v>
      </c>
      <c r="M13037" t="s">
        <v>60</v>
      </c>
      <c r="N13037">
        <v>0</v>
      </c>
      <c r="O13037">
        <v>1</v>
      </c>
      <c r="P13037" t="s">
        <v>32</v>
      </c>
    </row>
    <row r="13038" spans="1:16" x14ac:dyDescent="0.3">
      <c r="A13038">
        <v>569369</v>
      </c>
      <c r="B13038">
        <v>23082</v>
      </c>
      <c r="C13038" t="s">
        <v>767</v>
      </c>
      <c r="D13038">
        <v>6</v>
      </c>
      <c r="E13038" s="2">
        <v>40819.647222222222</v>
      </c>
      <c r="F13038" s="3">
        <v>3.75</v>
      </c>
      <c r="G13038">
        <v>15105</v>
      </c>
      <c r="H13038" t="s">
        <v>17</v>
      </c>
      <c r="I13038" s="3">
        <v>22.5</v>
      </c>
      <c r="J13038">
        <v>2011</v>
      </c>
      <c r="K13038">
        <v>10</v>
      </c>
      <c r="L13038" t="s">
        <v>42</v>
      </c>
      <c r="M13038" t="s">
        <v>43</v>
      </c>
      <c r="N13038">
        <v>0</v>
      </c>
      <c r="O13038">
        <v>1</v>
      </c>
      <c r="P13038" t="s">
        <v>32</v>
      </c>
    </row>
    <row r="13039" spans="1:16" x14ac:dyDescent="0.3">
      <c r="A13039">
        <v>562381</v>
      </c>
      <c r="B13039">
        <v>22561</v>
      </c>
      <c r="C13039" t="s">
        <v>933</v>
      </c>
      <c r="D13039">
        <v>24</v>
      </c>
      <c r="E13039" s="2">
        <v>40759.647916666669</v>
      </c>
      <c r="F13039" s="3">
        <v>1.65</v>
      </c>
      <c r="G13039">
        <v>16873</v>
      </c>
      <c r="H13039" t="s">
        <v>17</v>
      </c>
      <c r="I13039" s="3">
        <v>39.599999999999987</v>
      </c>
      <c r="J13039">
        <v>2011</v>
      </c>
      <c r="K13039">
        <v>8</v>
      </c>
      <c r="L13039" t="s">
        <v>87</v>
      </c>
      <c r="M13039" t="s">
        <v>88</v>
      </c>
      <c r="N13039">
        <v>0</v>
      </c>
      <c r="O13039">
        <v>1</v>
      </c>
      <c r="P13039" t="s">
        <v>32</v>
      </c>
    </row>
    <row r="13040" spans="1:16" x14ac:dyDescent="0.3">
      <c r="A13040">
        <v>546755</v>
      </c>
      <c r="B13040">
        <v>22754</v>
      </c>
      <c r="C13040" t="s">
        <v>1316</v>
      </c>
      <c r="D13040">
        <v>12</v>
      </c>
      <c r="E13040" s="2">
        <v>40618.561805555553</v>
      </c>
      <c r="F13040" s="3">
        <v>0.85</v>
      </c>
      <c r="G13040">
        <v>12502</v>
      </c>
      <c r="H13040" t="s">
        <v>295</v>
      </c>
      <c r="I13040" s="3">
        <v>10.199999999999999</v>
      </c>
      <c r="J13040">
        <v>2011</v>
      </c>
      <c r="K13040">
        <v>3</v>
      </c>
      <c r="L13040" t="s">
        <v>30</v>
      </c>
      <c r="M13040" t="s">
        <v>31</v>
      </c>
      <c r="N13040">
        <v>0</v>
      </c>
      <c r="O13040">
        <v>1</v>
      </c>
      <c r="P13040" t="s">
        <v>32</v>
      </c>
    </row>
    <row r="13041" spans="1:16" x14ac:dyDescent="0.3">
      <c r="A13041">
        <v>571303</v>
      </c>
      <c r="B13041">
        <v>21811</v>
      </c>
      <c r="C13041" t="s">
        <v>2098</v>
      </c>
      <c r="D13041">
        <v>48</v>
      </c>
      <c r="E13041" s="2">
        <v>40833.4</v>
      </c>
      <c r="F13041" s="3">
        <v>0.39</v>
      </c>
      <c r="G13041">
        <v>13875</v>
      </c>
      <c r="H13041" t="s">
        <v>17</v>
      </c>
      <c r="I13041" s="3">
        <v>18.72</v>
      </c>
      <c r="J13041">
        <v>2011</v>
      </c>
      <c r="K13041">
        <v>10</v>
      </c>
      <c r="L13041" t="s">
        <v>42</v>
      </c>
      <c r="M13041" t="s">
        <v>43</v>
      </c>
      <c r="N13041">
        <v>0</v>
      </c>
      <c r="O13041">
        <v>1</v>
      </c>
      <c r="P13041" t="s">
        <v>32</v>
      </c>
    </row>
    <row r="13042" spans="1:16" x14ac:dyDescent="0.3">
      <c r="A13042">
        <v>568154</v>
      </c>
      <c r="B13042">
        <v>23322</v>
      </c>
      <c r="C13042" t="s">
        <v>580</v>
      </c>
      <c r="D13042">
        <v>1</v>
      </c>
      <c r="E13042" s="2">
        <v>40811.504166666673</v>
      </c>
      <c r="F13042" s="3">
        <v>2.95</v>
      </c>
      <c r="G13042">
        <v>13787</v>
      </c>
      <c r="H13042" t="s">
        <v>17</v>
      </c>
      <c r="I13042" s="3">
        <v>2.95</v>
      </c>
      <c r="J13042">
        <v>2011</v>
      </c>
      <c r="K13042">
        <v>9</v>
      </c>
      <c r="L13042" t="s">
        <v>90</v>
      </c>
      <c r="M13042" t="s">
        <v>91</v>
      </c>
      <c r="N13042">
        <v>0</v>
      </c>
      <c r="O13042">
        <v>1</v>
      </c>
      <c r="P13042" t="s">
        <v>32</v>
      </c>
    </row>
    <row r="13043" spans="1:16" x14ac:dyDescent="0.3">
      <c r="A13043">
        <v>567619</v>
      </c>
      <c r="B13043">
        <v>23207</v>
      </c>
      <c r="C13043" t="s">
        <v>308</v>
      </c>
      <c r="D13043">
        <v>10</v>
      </c>
      <c r="E13043" s="2">
        <v>40807.519444444442</v>
      </c>
      <c r="F13043" s="3">
        <v>1.65</v>
      </c>
      <c r="G13043">
        <v>15203</v>
      </c>
      <c r="H13043" t="s">
        <v>17</v>
      </c>
      <c r="I13043" s="3">
        <v>16.5</v>
      </c>
      <c r="J13043">
        <v>2011</v>
      </c>
      <c r="K13043">
        <v>9</v>
      </c>
      <c r="L13043" t="s">
        <v>90</v>
      </c>
      <c r="M13043" t="s">
        <v>91</v>
      </c>
      <c r="N13043">
        <v>0</v>
      </c>
      <c r="O13043">
        <v>1</v>
      </c>
      <c r="P13043" t="s">
        <v>32</v>
      </c>
    </row>
    <row r="13044" spans="1:16" x14ac:dyDescent="0.3">
      <c r="A13044">
        <v>560053</v>
      </c>
      <c r="B13044">
        <v>21523</v>
      </c>
      <c r="C13044" t="s">
        <v>1046</v>
      </c>
      <c r="D13044">
        <v>2</v>
      </c>
      <c r="E13044" s="2">
        <v>40738.655555555553</v>
      </c>
      <c r="F13044" s="3">
        <v>7.95</v>
      </c>
      <c r="G13044">
        <v>17612</v>
      </c>
      <c r="H13044" t="s">
        <v>17</v>
      </c>
      <c r="I13044" s="3">
        <v>15.9</v>
      </c>
      <c r="J13044">
        <v>2011</v>
      </c>
      <c r="K13044">
        <v>7</v>
      </c>
      <c r="L13044" t="s">
        <v>59</v>
      </c>
      <c r="M13044" t="s">
        <v>60</v>
      </c>
      <c r="N13044">
        <v>0</v>
      </c>
      <c r="O13044">
        <v>1</v>
      </c>
      <c r="P13044" t="s">
        <v>32</v>
      </c>
    </row>
    <row r="13045" spans="1:16" x14ac:dyDescent="0.3">
      <c r="A13045">
        <v>570268</v>
      </c>
      <c r="B13045">
        <v>23493</v>
      </c>
      <c r="C13045" t="s">
        <v>1212</v>
      </c>
      <c r="D13045">
        <v>30</v>
      </c>
      <c r="E13045" s="2">
        <v>40826.427777777782</v>
      </c>
      <c r="F13045" s="3">
        <v>1.95</v>
      </c>
      <c r="G13045">
        <v>13098</v>
      </c>
      <c r="H13045" t="s">
        <v>17</v>
      </c>
      <c r="I13045" s="3">
        <v>58.5</v>
      </c>
      <c r="J13045">
        <v>2011</v>
      </c>
      <c r="K13045">
        <v>10</v>
      </c>
      <c r="L13045" t="s">
        <v>42</v>
      </c>
      <c r="M13045" t="s">
        <v>43</v>
      </c>
      <c r="N13045">
        <v>0</v>
      </c>
      <c r="O13045">
        <v>1</v>
      </c>
      <c r="P13045" t="s">
        <v>32</v>
      </c>
    </row>
    <row r="13046" spans="1:16" x14ac:dyDescent="0.3">
      <c r="A13046">
        <v>562584</v>
      </c>
      <c r="B13046">
        <v>84945</v>
      </c>
      <c r="C13046" t="s">
        <v>190</v>
      </c>
      <c r="D13046">
        <v>48</v>
      </c>
      <c r="E13046" s="2">
        <v>40762.594444444447</v>
      </c>
      <c r="F13046" s="3">
        <v>0.85</v>
      </c>
      <c r="G13046">
        <v>13752</v>
      </c>
      <c r="H13046" t="s">
        <v>17</v>
      </c>
      <c r="I13046" s="3">
        <v>40.799999999999997</v>
      </c>
      <c r="J13046">
        <v>2011</v>
      </c>
      <c r="K13046">
        <v>8</v>
      </c>
      <c r="L13046" t="s">
        <v>87</v>
      </c>
      <c r="M13046" t="s">
        <v>88</v>
      </c>
      <c r="N13046">
        <v>0</v>
      </c>
      <c r="O13046">
        <v>1</v>
      </c>
      <c r="P13046" t="s">
        <v>32</v>
      </c>
    </row>
    <row r="13047" spans="1:16" x14ac:dyDescent="0.3">
      <c r="A13047">
        <v>553538</v>
      </c>
      <c r="B13047">
        <v>21231</v>
      </c>
      <c r="C13047" t="s">
        <v>801</v>
      </c>
      <c r="D13047">
        <v>4</v>
      </c>
      <c r="E13047" s="2">
        <v>40680.643055555563</v>
      </c>
      <c r="F13047" s="3">
        <v>1.25</v>
      </c>
      <c r="G13047">
        <v>15855</v>
      </c>
      <c r="H13047" t="s">
        <v>17</v>
      </c>
      <c r="I13047" s="3">
        <v>5</v>
      </c>
      <c r="J13047">
        <v>2011</v>
      </c>
      <c r="K13047">
        <v>5</v>
      </c>
      <c r="L13047" t="s">
        <v>18</v>
      </c>
      <c r="M13047" t="s">
        <v>19</v>
      </c>
      <c r="N13047">
        <v>0</v>
      </c>
      <c r="O13047">
        <v>1</v>
      </c>
      <c r="P13047" t="s">
        <v>32</v>
      </c>
    </row>
    <row r="13048" spans="1:16" x14ac:dyDescent="0.3">
      <c r="A13048">
        <v>558371</v>
      </c>
      <c r="B13048">
        <v>21041</v>
      </c>
      <c r="C13048" t="s">
        <v>1477</v>
      </c>
      <c r="D13048">
        <v>8</v>
      </c>
      <c r="E13048" s="2">
        <v>40722.655555555553</v>
      </c>
      <c r="F13048" s="3">
        <v>6.63</v>
      </c>
      <c r="H13048" t="s">
        <v>17</v>
      </c>
      <c r="I13048" s="3">
        <v>53.04</v>
      </c>
      <c r="J13048">
        <v>2011</v>
      </c>
      <c r="K13048">
        <v>6</v>
      </c>
      <c r="L13048" t="s">
        <v>34</v>
      </c>
      <c r="M13048" t="s">
        <v>35</v>
      </c>
      <c r="N13048">
        <v>0</v>
      </c>
      <c r="O13048">
        <v>1</v>
      </c>
      <c r="P13048" t="s">
        <v>20</v>
      </c>
    </row>
    <row r="13049" spans="1:16" x14ac:dyDescent="0.3">
      <c r="A13049">
        <v>538883</v>
      </c>
      <c r="B13049">
        <v>84969</v>
      </c>
      <c r="C13049" t="s">
        <v>1347</v>
      </c>
      <c r="D13049">
        <v>1</v>
      </c>
      <c r="E13049" s="2">
        <v>40526.663888888892</v>
      </c>
      <c r="F13049" s="3">
        <v>8.4700000000000006</v>
      </c>
      <c r="H13049" t="s">
        <v>17</v>
      </c>
      <c r="I13049" s="3">
        <v>8.4700000000000006</v>
      </c>
      <c r="J13049">
        <v>2010</v>
      </c>
      <c r="K13049">
        <v>12</v>
      </c>
      <c r="L13049" t="s">
        <v>26</v>
      </c>
      <c r="M13049" t="s">
        <v>27</v>
      </c>
      <c r="N13049">
        <v>0</v>
      </c>
      <c r="O13049">
        <v>1</v>
      </c>
      <c r="P13049" t="s">
        <v>20</v>
      </c>
    </row>
    <row r="13050" spans="1:16" x14ac:dyDescent="0.3">
      <c r="A13050">
        <v>542891</v>
      </c>
      <c r="B13050">
        <v>21121</v>
      </c>
      <c r="C13050" t="s">
        <v>254</v>
      </c>
      <c r="D13050">
        <v>48</v>
      </c>
      <c r="E13050" s="2">
        <v>40575.55972222222</v>
      </c>
      <c r="F13050" s="3">
        <v>1.25</v>
      </c>
      <c r="G13050">
        <v>16705</v>
      </c>
      <c r="H13050" t="s">
        <v>17</v>
      </c>
      <c r="I13050" s="3">
        <v>60</v>
      </c>
      <c r="J13050">
        <v>2011</v>
      </c>
      <c r="K13050">
        <v>2</v>
      </c>
      <c r="L13050" t="s">
        <v>63</v>
      </c>
      <c r="M13050" t="s">
        <v>64</v>
      </c>
      <c r="N13050">
        <v>0</v>
      </c>
      <c r="O13050">
        <v>1</v>
      </c>
      <c r="P13050" t="s">
        <v>32</v>
      </c>
    </row>
    <row r="13051" spans="1:16" x14ac:dyDescent="0.3">
      <c r="A13051">
        <v>543010</v>
      </c>
      <c r="B13051">
        <v>85062</v>
      </c>
      <c r="C13051" t="s">
        <v>1997</v>
      </c>
      <c r="D13051">
        <v>12</v>
      </c>
      <c r="E13051" s="2">
        <v>40576.552777777782</v>
      </c>
      <c r="F13051" s="3">
        <v>1.65</v>
      </c>
      <c r="G13051">
        <v>18250</v>
      </c>
      <c r="H13051" t="s">
        <v>17</v>
      </c>
      <c r="I13051" s="3">
        <v>19.8</v>
      </c>
      <c r="J13051">
        <v>2011</v>
      </c>
      <c r="K13051">
        <v>2</v>
      </c>
      <c r="L13051" t="s">
        <v>63</v>
      </c>
      <c r="M13051" t="s">
        <v>64</v>
      </c>
      <c r="N13051">
        <v>0</v>
      </c>
      <c r="O13051">
        <v>1</v>
      </c>
      <c r="P13051" t="s">
        <v>32</v>
      </c>
    </row>
    <row r="13052" spans="1:16" x14ac:dyDescent="0.3">
      <c r="A13052">
        <v>553050</v>
      </c>
      <c r="B13052">
        <v>22382</v>
      </c>
      <c r="C13052" t="s">
        <v>292</v>
      </c>
      <c r="D13052">
        <v>10</v>
      </c>
      <c r="E13052" s="2">
        <v>40676.42291666667</v>
      </c>
      <c r="F13052" s="3">
        <v>1.65</v>
      </c>
      <c r="G13052">
        <v>15498</v>
      </c>
      <c r="H13052" t="s">
        <v>17</v>
      </c>
      <c r="I13052" s="3">
        <v>16.5</v>
      </c>
      <c r="J13052">
        <v>2011</v>
      </c>
      <c r="K13052">
        <v>5</v>
      </c>
      <c r="L13052" t="s">
        <v>18</v>
      </c>
      <c r="M13052" t="s">
        <v>19</v>
      </c>
      <c r="N13052">
        <v>0</v>
      </c>
      <c r="O13052">
        <v>1</v>
      </c>
      <c r="P13052" t="s">
        <v>32</v>
      </c>
    </row>
    <row r="13053" spans="1:16" x14ac:dyDescent="0.3">
      <c r="A13053">
        <v>576690</v>
      </c>
      <c r="B13053">
        <v>23355</v>
      </c>
      <c r="C13053" t="s">
        <v>417</v>
      </c>
      <c r="D13053">
        <v>1</v>
      </c>
      <c r="E13053" s="2">
        <v>40863.513194444437</v>
      </c>
      <c r="F13053" s="3">
        <v>4.95</v>
      </c>
      <c r="G13053">
        <v>15900</v>
      </c>
      <c r="H13053" t="s">
        <v>17</v>
      </c>
      <c r="I13053" s="3">
        <v>4.95</v>
      </c>
      <c r="J13053">
        <v>2011</v>
      </c>
      <c r="K13053">
        <v>11</v>
      </c>
      <c r="L13053" t="s">
        <v>22</v>
      </c>
      <c r="M13053" t="s">
        <v>23</v>
      </c>
      <c r="N13053">
        <v>0</v>
      </c>
      <c r="O13053">
        <v>1</v>
      </c>
      <c r="P13053" t="s">
        <v>32</v>
      </c>
    </row>
    <row r="13054" spans="1:16" x14ac:dyDescent="0.3">
      <c r="A13054">
        <v>563371</v>
      </c>
      <c r="B13054">
        <v>23206</v>
      </c>
      <c r="C13054" t="s">
        <v>401</v>
      </c>
      <c r="D13054">
        <v>10</v>
      </c>
      <c r="E13054" s="2">
        <v>40771.402083333327</v>
      </c>
      <c r="F13054" s="3">
        <v>1.65</v>
      </c>
      <c r="G13054">
        <v>14006</v>
      </c>
      <c r="H13054" t="s">
        <v>17</v>
      </c>
      <c r="I13054" s="3">
        <v>16.5</v>
      </c>
      <c r="J13054">
        <v>2011</v>
      </c>
      <c r="K13054">
        <v>8</v>
      </c>
      <c r="L13054" t="s">
        <v>87</v>
      </c>
      <c r="M13054" t="s">
        <v>88</v>
      </c>
      <c r="N13054">
        <v>0</v>
      </c>
      <c r="O13054">
        <v>1</v>
      </c>
      <c r="P13054" t="s">
        <v>32</v>
      </c>
    </row>
    <row r="13055" spans="1:16" x14ac:dyDescent="0.3">
      <c r="A13055">
        <v>572188</v>
      </c>
      <c r="B13055">
        <v>23503</v>
      </c>
      <c r="C13055" t="s">
        <v>822</v>
      </c>
      <c r="D13055">
        <v>12</v>
      </c>
      <c r="E13055" s="2">
        <v>40837.462500000001</v>
      </c>
      <c r="F13055" s="3">
        <v>1.25</v>
      </c>
      <c r="G13055">
        <v>14967</v>
      </c>
      <c r="H13055" t="s">
        <v>17</v>
      </c>
      <c r="I13055" s="3">
        <v>15</v>
      </c>
      <c r="J13055">
        <v>2011</v>
      </c>
      <c r="K13055">
        <v>10</v>
      </c>
      <c r="L13055" t="s">
        <v>42</v>
      </c>
      <c r="M13055" t="s">
        <v>43</v>
      </c>
      <c r="N13055">
        <v>0</v>
      </c>
      <c r="O13055">
        <v>1</v>
      </c>
      <c r="P13055" t="s">
        <v>32</v>
      </c>
    </row>
    <row r="13056" spans="1:16" x14ac:dyDescent="0.3">
      <c r="A13056">
        <v>538657</v>
      </c>
      <c r="B13056">
        <v>22113</v>
      </c>
      <c r="C13056" t="s">
        <v>100</v>
      </c>
      <c r="D13056">
        <v>4</v>
      </c>
      <c r="E13056" s="2">
        <v>40525.643055555563</v>
      </c>
      <c r="F13056" s="3">
        <v>3.75</v>
      </c>
      <c r="G13056">
        <v>15867</v>
      </c>
      <c r="H13056" t="s">
        <v>17</v>
      </c>
      <c r="I13056" s="3">
        <v>15</v>
      </c>
      <c r="J13056">
        <v>2010</v>
      </c>
      <c r="K13056">
        <v>12</v>
      </c>
      <c r="L13056" t="s">
        <v>26</v>
      </c>
      <c r="M13056" t="s">
        <v>27</v>
      </c>
      <c r="N13056">
        <v>0</v>
      </c>
      <c r="O13056">
        <v>1</v>
      </c>
      <c r="P13056" t="s">
        <v>32</v>
      </c>
    </row>
    <row r="13057" spans="1:16" x14ac:dyDescent="0.3">
      <c r="A13057">
        <v>564856</v>
      </c>
      <c r="B13057" t="s">
        <v>2564</v>
      </c>
      <c r="C13057" t="s">
        <v>2565</v>
      </c>
      <c r="D13057">
        <v>24</v>
      </c>
      <c r="E13057" s="2">
        <v>40786.382638888892</v>
      </c>
      <c r="F13057" s="3">
        <v>10.95</v>
      </c>
      <c r="G13057">
        <v>12477</v>
      </c>
      <c r="H13057" t="s">
        <v>74</v>
      </c>
      <c r="I13057" s="3">
        <v>262.8</v>
      </c>
      <c r="J13057">
        <v>2011</v>
      </c>
      <c r="K13057">
        <v>8</v>
      </c>
      <c r="L13057" t="s">
        <v>87</v>
      </c>
      <c r="M13057" t="s">
        <v>88</v>
      </c>
      <c r="N13057">
        <v>0</v>
      </c>
      <c r="O13057">
        <v>1</v>
      </c>
      <c r="P13057" t="s">
        <v>32</v>
      </c>
    </row>
    <row r="13058" spans="1:16" x14ac:dyDescent="0.3">
      <c r="A13058">
        <v>556303</v>
      </c>
      <c r="B13058">
        <v>21622</v>
      </c>
      <c r="C13058" t="s">
        <v>1184</v>
      </c>
      <c r="D13058">
        <v>4</v>
      </c>
      <c r="E13058" s="2">
        <v>40704.43472222222</v>
      </c>
      <c r="F13058" s="3">
        <v>4.95</v>
      </c>
      <c r="G13058">
        <v>17064</v>
      </c>
      <c r="H13058" t="s">
        <v>17</v>
      </c>
      <c r="I13058" s="3">
        <v>19.8</v>
      </c>
      <c r="J13058">
        <v>2011</v>
      </c>
      <c r="K13058">
        <v>6</v>
      </c>
      <c r="L13058" t="s">
        <v>34</v>
      </c>
      <c r="M13058" t="s">
        <v>35</v>
      </c>
      <c r="N13058">
        <v>0</v>
      </c>
      <c r="O13058">
        <v>1</v>
      </c>
      <c r="P13058" t="s">
        <v>32</v>
      </c>
    </row>
    <row r="13059" spans="1:16" x14ac:dyDescent="0.3">
      <c r="A13059">
        <v>553385</v>
      </c>
      <c r="B13059">
        <v>22352</v>
      </c>
      <c r="C13059" t="s">
        <v>1106</v>
      </c>
      <c r="D13059">
        <v>3</v>
      </c>
      <c r="E13059" s="2">
        <v>40679.661805555559</v>
      </c>
      <c r="F13059" s="3">
        <v>2.5499999999999998</v>
      </c>
      <c r="G13059">
        <v>16710</v>
      </c>
      <c r="H13059" t="s">
        <v>17</v>
      </c>
      <c r="I13059" s="3">
        <v>7.6499999999999986</v>
      </c>
      <c r="J13059">
        <v>2011</v>
      </c>
      <c r="K13059">
        <v>5</v>
      </c>
      <c r="L13059" t="s">
        <v>18</v>
      </c>
      <c r="M13059" t="s">
        <v>19</v>
      </c>
      <c r="N13059">
        <v>0</v>
      </c>
      <c r="O13059">
        <v>1</v>
      </c>
      <c r="P13059" t="s">
        <v>32</v>
      </c>
    </row>
    <row r="13060" spans="1:16" x14ac:dyDescent="0.3">
      <c r="A13060">
        <v>569832</v>
      </c>
      <c r="B13060">
        <v>22572</v>
      </c>
      <c r="C13060" t="s">
        <v>947</v>
      </c>
      <c r="D13060">
        <v>24</v>
      </c>
      <c r="E13060" s="2">
        <v>40822.535416666673</v>
      </c>
      <c r="F13060" s="3">
        <v>0.85</v>
      </c>
      <c r="G13060">
        <v>15315</v>
      </c>
      <c r="H13060" t="s">
        <v>17</v>
      </c>
      <c r="I13060" s="3">
        <v>20.399999999999999</v>
      </c>
      <c r="J13060">
        <v>2011</v>
      </c>
      <c r="K13060">
        <v>10</v>
      </c>
      <c r="L13060" t="s">
        <v>42</v>
      </c>
      <c r="M13060" t="s">
        <v>43</v>
      </c>
      <c r="N13060">
        <v>0</v>
      </c>
      <c r="O13060">
        <v>1</v>
      </c>
      <c r="P13060" t="s">
        <v>32</v>
      </c>
    </row>
    <row r="13061" spans="1:16" x14ac:dyDescent="0.3">
      <c r="A13061">
        <v>545149</v>
      </c>
      <c r="B13061">
        <v>22176</v>
      </c>
      <c r="C13061" t="s">
        <v>3156</v>
      </c>
      <c r="D13061">
        <v>6</v>
      </c>
      <c r="E13061" s="2">
        <v>40602.513194444437</v>
      </c>
      <c r="F13061" s="3">
        <v>2.95</v>
      </c>
      <c r="G13061">
        <v>15062</v>
      </c>
      <c r="H13061" t="s">
        <v>17</v>
      </c>
      <c r="I13061" s="3">
        <v>17.7</v>
      </c>
      <c r="J13061">
        <v>2011</v>
      </c>
      <c r="K13061">
        <v>2</v>
      </c>
      <c r="L13061" t="s">
        <v>63</v>
      </c>
      <c r="M13061" t="s">
        <v>64</v>
      </c>
      <c r="N13061">
        <v>0</v>
      </c>
      <c r="O13061">
        <v>1</v>
      </c>
      <c r="P13061" t="s">
        <v>32</v>
      </c>
    </row>
    <row r="13062" spans="1:16" x14ac:dyDescent="0.3">
      <c r="A13062">
        <v>562420</v>
      </c>
      <c r="B13062">
        <v>23050</v>
      </c>
      <c r="C13062" t="s">
        <v>1112</v>
      </c>
      <c r="D13062">
        <v>1</v>
      </c>
      <c r="E13062" s="2">
        <v>40759.693055555559</v>
      </c>
      <c r="F13062" s="3">
        <v>16.63</v>
      </c>
      <c r="H13062" t="s">
        <v>17</v>
      </c>
      <c r="I13062" s="3">
        <v>16.63</v>
      </c>
      <c r="J13062">
        <v>2011</v>
      </c>
      <c r="K13062">
        <v>8</v>
      </c>
      <c r="L13062" t="s">
        <v>87</v>
      </c>
      <c r="M13062" t="s">
        <v>88</v>
      </c>
      <c r="N13062">
        <v>0</v>
      </c>
      <c r="O13062">
        <v>1</v>
      </c>
      <c r="P13062" t="s">
        <v>20</v>
      </c>
    </row>
    <row r="13063" spans="1:16" x14ac:dyDescent="0.3">
      <c r="A13063">
        <v>575060</v>
      </c>
      <c r="B13063">
        <v>22326</v>
      </c>
      <c r="C13063" t="s">
        <v>914</v>
      </c>
      <c r="D13063">
        <v>6</v>
      </c>
      <c r="E13063" s="2">
        <v>40855.520138888889</v>
      </c>
      <c r="F13063" s="3">
        <v>2.95</v>
      </c>
      <c r="G13063">
        <v>13089</v>
      </c>
      <c r="H13063" t="s">
        <v>17</v>
      </c>
      <c r="I13063" s="3">
        <v>17.7</v>
      </c>
      <c r="J13063">
        <v>2011</v>
      </c>
      <c r="K13063">
        <v>11</v>
      </c>
      <c r="L13063" t="s">
        <v>22</v>
      </c>
      <c r="M13063" t="s">
        <v>23</v>
      </c>
      <c r="N13063">
        <v>0</v>
      </c>
      <c r="O13063">
        <v>1</v>
      </c>
      <c r="P13063" t="s">
        <v>32</v>
      </c>
    </row>
    <row r="13064" spans="1:16" x14ac:dyDescent="0.3">
      <c r="A13064">
        <v>566757</v>
      </c>
      <c r="B13064">
        <v>23204</v>
      </c>
      <c r="C13064" t="s">
        <v>1430</v>
      </c>
      <c r="D13064">
        <v>1</v>
      </c>
      <c r="E13064" s="2">
        <v>40800.662499999999</v>
      </c>
      <c r="F13064" s="3">
        <v>1.63</v>
      </c>
      <c r="H13064" t="s">
        <v>17</v>
      </c>
      <c r="I13064" s="3">
        <v>1.63</v>
      </c>
      <c r="J13064">
        <v>2011</v>
      </c>
      <c r="K13064">
        <v>9</v>
      </c>
      <c r="L13064" t="s">
        <v>90</v>
      </c>
      <c r="M13064" t="s">
        <v>91</v>
      </c>
      <c r="N13064">
        <v>0</v>
      </c>
      <c r="O13064">
        <v>1</v>
      </c>
      <c r="P13064" t="s">
        <v>20</v>
      </c>
    </row>
    <row r="13065" spans="1:16" x14ac:dyDescent="0.3">
      <c r="A13065">
        <v>574194</v>
      </c>
      <c r="B13065">
        <v>21755</v>
      </c>
      <c r="C13065" t="s">
        <v>2001</v>
      </c>
      <c r="D13065">
        <v>6</v>
      </c>
      <c r="E13065" s="2">
        <v>40850.498611111107</v>
      </c>
      <c r="F13065" s="3">
        <v>6.25</v>
      </c>
      <c r="G13065">
        <v>15227</v>
      </c>
      <c r="H13065" t="s">
        <v>17</v>
      </c>
      <c r="I13065" s="3">
        <v>37.5</v>
      </c>
      <c r="J13065">
        <v>2011</v>
      </c>
      <c r="K13065">
        <v>11</v>
      </c>
      <c r="L13065" t="s">
        <v>22</v>
      </c>
      <c r="M13065" t="s">
        <v>23</v>
      </c>
      <c r="N13065">
        <v>0</v>
      </c>
      <c r="O13065">
        <v>1</v>
      </c>
      <c r="P13065" t="s">
        <v>32</v>
      </c>
    </row>
    <row r="13066" spans="1:16" x14ac:dyDescent="0.3">
      <c r="A13066">
        <v>565541</v>
      </c>
      <c r="B13066">
        <v>22530</v>
      </c>
      <c r="C13066" t="s">
        <v>422</v>
      </c>
      <c r="D13066">
        <v>1</v>
      </c>
      <c r="E13066" s="2">
        <v>40791.5</v>
      </c>
      <c r="F13066" s="3">
        <v>0.42</v>
      </c>
      <c r="G13066">
        <v>14159</v>
      </c>
      <c r="H13066" t="s">
        <v>17</v>
      </c>
      <c r="I13066" s="3">
        <v>0.42</v>
      </c>
      <c r="J13066">
        <v>2011</v>
      </c>
      <c r="K13066">
        <v>9</v>
      </c>
      <c r="L13066" t="s">
        <v>90</v>
      </c>
      <c r="M13066" t="s">
        <v>91</v>
      </c>
      <c r="N13066">
        <v>0</v>
      </c>
      <c r="O13066">
        <v>1</v>
      </c>
      <c r="P13066" t="s">
        <v>32</v>
      </c>
    </row>
    <row r="13067" spans="1:16" x14ac:dyDescent="0.3">
      <c r="A13067">
        <v>570872</v>
      </c>
      <c r="B13067">
        <v>22952</v>
      </c>
      <c r="C13067" t="s">
        <v>1070</v>
      </c>
      <c r="D13067">
        <v>1</v>
      </c>
      <c r="E13067" s="2">
        <v>40828.694444444453</v>
      </c>
      <c r="F13067" s="3">
        <v>1.25</v>
      </c>
      <c r="H13067" t="s">
        <v>17</v>
      </c>
      <c r="I13067" s="3">
        <v>1.25</v>
      </c>
      <c r="J13067">
        <v>2011</v>
      </c>
      <c r="K13067">
        <v>10</v>
      </c>
      <c r="L13067" t="s">
        <v>42</v>
      </c>
      <c r="M13067" t="s">
        <v>43</v>
      </c>
      <c r="N13067">
        <v>0</v>
      </c>
      <c r="O13067">
        <v>1</v>
      </c>
      <c r="P13067" t="s">
        <v>20</v>
      </c>
    </row>
    <row r="13068" spans="1:16" x14ac:dyDescent="0.3">
      <c r="A13068">
        <v>577025</v>
      </c>
      <c r="B13068">
        <v>22910</v>
      </c>
      <c r="C13068" t="s">
        <v>1620</v>
      </c>
      <c r="D13068">
        <v>6</v>
      </c>
      <c r="E13068" s="2">
        <v>40864.537499999999</v>
      </c>
      <c r="F13068" s="3">
        <v>2.95</v>
      </c>
      <c r="G13068">
        <v>16161</v>
      </c>
      <c r="H13068" t="s">
        <v>17</v>
      </c>
      <c r="I13068" s="3">
        <v>17.7</v>
      </c>
      <c r="J13068">
        <v>2011</v>
      </c>
      <c r="K13068">
        <v>11</v>
      </c>
      <c r="L13068" t="s">
        <v>22</v>
      </c>
      <c r="M13068" t="s">
        <v>23</v>
      </c>
      <c r="N13068">
        <v>0</v>
      </c>
      <c r="O13068">
        <v>1</v>
      </c>
      <c r="P13068" t="s">
        <v>32</v>
      </c>
    </row>
    <row r="13069" spans="1:16" x14ac:dyDescent="0.3">
      <c r="A13069">
        <v>544208</v>
      </c>
      <c r="B13069">
        <v>22719</v>
      </c>
      <c r="C13069" t="s">
        <v>1195</v>
      </c>
      <c r="D13069">
        <v>5</v>
      </c>
      <c r="E13069" s="2">
        <v>40591.44027777778</v>
      </c>
      <c r="F13069" s="3">
        <v>2.46</v>
      </c>
      <c r="H13069" t="s">
        <v>17</v>
      </c>
      <c r="I13069" s="3">
        <v>12.3</v>
      </c>
      <c r="J13069">
        <v>2011</v>
      </c>
      <c r="K13069">
        <v>2</v>
      </c>
      <c r="L13069" t="s">
        <v>63</v>
      </c>
      <c r="M13069" t="s">
        <v>64</v>
      </c>
      <c r="N13069">
        <v>0</v>
      </c>
      <c r="O13069">
        <v>1</v>
      </c>
      <c r="P13069" t="s">
        <v>20</v>
      </c>
    </row>
    <row r="13070" spans="1:16" x14ac:dyDescent="0.3">
      <c r="A13070">
        <v>565224</v>
      </c>
      <c r="B13070">
        <v>22352</v>
      </c>
      <c r="C13070" t="s">
        <v>1106</v>
      </c>
      <c r="D13070">
        <v>2</v>
      </c>
      <c r="E13070" s="2">
        <v>40787.799305555563</v>
      </c>
      <c r="F13070" s="3">
        <v>2.5499999999999998</v>
      </c>
      <c r="G13070">
        <v>14713</v>
      </c>
      <c r="H13070" t="s">
        <v>17</v>
      </c>
      <c r="I13070" s="3">
        <v>5.0999999999999996</v>
      </c>
      <c r="J13070">
        <v>2011</v>
      </c>
      <c r="K13070">
        <v>9</v>
      </c>
      <c r="L13070" t="s">
        <v>90</v>
      </c>
      <c r="M13070" t="s">
        <v>91</v>
      </c>
      <c r="N13070">
        <v>0</v>
      </c>
      <c r="O13070">
        <v>1</v>
      </c>
      <c r="P13070" t="s">
        <v>32</v>
      </c>
    </row>
    <row r="13071" spans="1:16" x14ac:dyDescent="0.3">
      <c r="A13071">
        <v>558700</v>
      </c>
      <c r="B13071">
        <v>21213</v>
      </c>
      <c r="C13071" t="s">
        <v>225</v>
      </c>
      <c r="D13071">
        <v>1</v>
      </c>
      <c r="E13071" s="2">
        <v>40725.522916666669</v>
      </c>
      <c r="F13071" s="3">
        <v>0.55000000000000004</v>
      </c>
      <c r="G13071">
        <v>17920</v>
      </c>
      <c r="H13071" t="s">
        <v>17</v>
      </c>
      <c r="I13071" s="3">
        <v>0.55000000000000004</v>
      </c>
      <c r="J13071">
        <v>2011</v>
      </c>
      <c r="K13071">
        <v>7</v>
      </c>
      <c r="L13071" t="s">
        <v>59</v>
      </c>
      <c r="M13071" t="s">
        <v>60</v>
      </c>
      <c r="N13071">
        <v>0</v>
      </c>
      <c r="O13071">
        <v>1</v>
      </c>
      <c r="P13071" t="s">
        <v>32</v>
      </c>
    </row>
    <row r="13072" spans="1:16" x14ac:dyDescent="0.3">
      <c r="A13072">
        <v>574950</v>
      </c>
      <c r="B13072" t="s">
        <v>699</v>
      </c>
      <c r="C13072" t="s">
        <v>700</v>
      </c>
      <c r="D13072">
        <v>2</v>
      </c>
      <c r="E13072" s="2">
        <v>40855.395138888889</v>
      </c>
      <c r="F13072" s="3">
        <v>2.46</v>
      </c>
      <c r="H13072" t="s">
        <v>17</v>
      </c>
      <c r="I13072" s="3">
        <v>4.92</v>
      </c>
      <c r="J13072">
        <v>2011</v>
      </c>
      <c r="K13072">
        <v>11</v>
      </c>
      <c r="L13072" t="s">
        <v>22</v>
      </c>
      <c r="M13072" t="s">
        <v>23</v>
      </c>
      <c r="N13072">
        <v>0</v>
      </c>
      <c r="O13072">
        <v>1</v>
      </c>
      <c r="P13072" t="s">
        <v>20</v>
      </c>
    </row>
    <row r="13073" spans="1:16" x14ac:dyDescent="0.3">
      <c r="A13073">
        <v>545048</v>
      </c>
      <c r="B13073">
        <v>21080</v>
      </c>
      <c r="C13073" t="s">
        <v>1080</v>
      </c>
      <c r="D13073">
        <v>4</v>
      </c>
      <c r="E13073" s="2">
        <v>40601.491666666669</v>
      </c>
      <c r="F13073" s="3">
        <v>0.85</v>
      </c>
      <c r="G13073">
        <v>14810</v>
      </c>
      <c r="H13073" t="s">
        <v>17</v>
      </c>
      <c r="I13073" s="3">
        <v>3.4</v>
      </c>
      <c r="J13073">
        <v>2011</v>
      </c>
      <c r="K13073">
        <v>2</v>
      </c>
      <c r="L13073" t="s">
        <v>63</v>
      </c>
      <c r="M13073" t="s">
        <v>64</v>
      </c>
      <c r="N13073">
        <v>0</v>
      </c>
      <c r="O13073">
        <v>1</v>
      </c>
      <c r="P13073" t="s">
        <v>32</v>
      </c>
    </row>
    <row r="13074" spans="1:16" x14ac:dyDescent="0.3">
      <c r="A13074">
        <v>551516</v>
      </c>
      <c r="B13074">
        <v>21982</v>
      </c>
      <c r="C13074" t="s">
        <v>1343</v>
      </c>
      <c r="D13074">
        <v>12</v>
      </c>
      <c r="E13074" s="2">
        <v>40664.465277777781</v>
      </c>
      <c r="F13074" s="3">
        <v>0.28999999999999998</v>
      </c>
      <c r="G13074">
        <v>14800</v>
      </c>
      <c r="H13074" t="s">
        <v>17</v>
      </c>
      <c r="I13074" s="3">
        <v>3.48</v>
      </c>
      <c r="J13074">
        <v>2011</v>
      </c>
      <c r="K13074">
        <v>5</v>
      </c>
      <c r="L13074" t="s">
        <v>18</v>
      </c>
      <c r="M13074" t="s">
        <v>19</v>
      </c>
      <c r="N13074">
        <v>0</v>
      </c>
      <c r="O13074">
        <v>1</v>
      </c>
      <c r="P13074" t="s">
        <v>32</v>
      </c>
    </row>
    <row r="13075" spans="1:16" x14ac:dyDescent="0.3">
      <c r="A13075">
        <v>538116</v>
      </c>
      <c r="B13075" t="s">
        <v>102</v>
      </c>
      <c r="C13075" t="s">
        <v>103</v>
      </c>
      <c r="D13075">
        <v>10</v>
      </c>
      <c r="E13075" s="2">
        <v>40521.647222222222</v>
      </c>
      <c r="F13075" s="3">
        <v>1.95</v>
      </c>
      <c r="G13075">
        <v>13327</v>
      </c>
      <c r="H13075" t="s">
        <v>17</v>
      </c>
      <c r="I13075" s="3">
        <v>19.5</v>
      </c>
      <c r="J13075">
        <v>2010</v>
      </c>
      <c r="K13075">
        <v>12</v>
      </c>
      <c r="L13075" t="s">
        <v>26</v>
      </c>
      <c r="M13075" t="s">
        <v>27</v>
      </c>
      <c r="N13075">
        <v>0</v>
      </c>
      <c r="O13075">
        <v>1</v>
      </c>
      <c r="P13075" t="s">
        <v>32</v>
      </c>
    </row>
    <row r="13076" spans="1:16" x14ac:dyDescent="0.3">
      <c r="A13076">
        <v>541423</v>
      </c>
      <c r="B13076">
        <v>22964</v>
      </c>
      <c r="C13076" t="s">
        <v>919</v>
      </c>
      <c r="D13076">
        <v>1</v>
      </c>
      <c r="E13076" s="2">
        <v>40560.745833333327</v>
      </c>
      <c r="F13076" s="3">
        <v>4.13</v>
      </c>
      <c r="H13076" t="s">
        <v>17</v>
      </c>
      <c r="I13076" s="3">
        <v>4.13</v>
      </c>
      <c r="J13076">
        <v>2011</v>
      </c>
      <c r="K13076">
        <v>1</v>
      </c>
      <c r="L13076" t="s">
        <v>48</v>
      </c>
      <c r="M13076" t="s">
        <v>49</v>
      </c>
      <c r="N13076">
        <v>0</v>
      </c>
      <c r="O13076">
        <v>1</v>
      </c>
      <c r="P13076" t="s">
        <v>20</v>
      </c>
    </row>
    <row r="13077" spans="1:16" x14ac:dyDescent="0.3">
      <c r="A13077">
        <v>538071</v>
      </c>
      <c r="B13077">
        <v>20770</v>
      </c>
      <c r="C13077" t="s">
        <v>2778</v>
      </c>
      <c r="D13077">
        <v>1</v>
      </c>
      <c r="E13077" s="2">
        <v>40521.589583333327</v>
      </c>
      <c r="F13077" s="3">
        <v>2.5099999999999998</v>
      </c>
      <c r="H13077" t="s">
        <v>17</v>
      </c>
      <c r="I13077" s="3">
        <v>2.5099999999999998</v>
      </c>
      <c r="J13077">
        <v>2010</v>
      </c>
      <c r="K13077">
        <v>12</v>
      </c>
      <c r="L13077" t="s">
        <v>26</v>
      </c>
      <c r="M13077" t="s">
        <v>27</v>
      </c>
      <c r="N13077">
        <v>0</v>
      </c>
      <c r="O13077">
        <v>1</v>
      </c>
      <c r="P13077" t="s">
        <v>20</v>
      </c>
    </row>
    <row r="13078" spans="1:16" x14ac:dyDescent="0.3">
      <c r="A13078">
        <v>538153</v>
      </c>
      <c r="B13078">
        <v>37340</v>
      </c>
      <c r="C13078" t="s">
        <v>632</v>
      </c>
      <c r="D13078">
        <v>1</v>
      </c>
      <c r="E13078" s="2">
        <v>40521.688194444447</v>
      </c>
      <c r="F13078" s="3">
        <v>8.4700000000000006</v>
      </c>
      <c r="H13078" t="s">
        <v>17</v>
      </c>
      <c r="I13078" s="3">
        <v>8.4700000000000006</v>
      </c>
      <c r="J13078">
        <v>2010</v>
      </c>
      <c r="K13078">
        <v>12</v>
      </c>
      <c r="L13078" t="s">
        <v>26</v>
      </c>
      <c r="M13078" t="s">
        <v>27</v>
      </c>
      <c r="N13078">
        <v>0</v>
      </c>
      <c r="O13078">
        <v>1</v>
      </c>
      <c r="P13078" t="s">
        <v>20</v>
      </c>
    </row>
    <row r="13079" spans="1:16" x14ac:dyDescent="0.3">
      <c r="A13079">
        <v>566124</v>
      </c>
      <c r="B13079">
        <v>22470</v>
      </c>
      <c r="C13079" t="s">
        <v>694</v>
      </c>
      <c r="D13079">
        <v>6</v>
      </c>
      <c r="E13079" s="2">
        <v>40795.46875</v>
      </c>
      <c r="F13079" s="3">
        <v>2.95</v>
      </c>
      <c r="G13079">
        <v>16515</v>
      </c>
      <c r="H13079" t="s">
        <v>17</v>
      </c>
      <c r="I13079" s="3">
        <v>17.7</v>
      </c>
      <c r="J13079">
        <v>2011</v>
      </c>
      <c r="K13079">
        <v>9</v>
      </c>
      <c r="L13079" t="s">
        <v>90</v>
      </c>
      <c r="M13079" t="s">
        <v>91</v>
      </c>
      <c r="N13079">
        <v>0</v>
      </c>
      <c r="O13079">
        <v>1</v>
      </c>
      <c r="P13079" t="s">
        <v>32</v>
      </c>
    </row>
    <row r="13080" spans="1:16" x14ac:dyDescent="0.3">
      <c r="A13080">
        <v>546116</v>
      </c>
      <c r="B13080">
        <v>22443</v>
      </c>
      <c r="C13080" t="s">
        <v>506</v>
      </c>
      <c r="D13080">
        <v>4</v>
      </c>
      <c r="E13080" s="2">
        <v>40611.578472222223</v>
      </c>
      <c r="F13080" s="3">
        <v>7.95</v>
      </c>
      <c r="G13080">
        <v>15367</v>
      </c>
      <c r="H13080" t="s">
        <v>17</v>
      </c>
      <c r="I13080" s="3">
        <v>31.8</v>
      </c>
      <c r="J13080">
        <v>2011</v>
      </c>
      <c r="K13080">
        <v>3</v>
      </c>
      <c r="L13080" t="s">
        <v>30</v>
      </c>
      <c r="M13080" t="s">
        <v>31</v>
      </c>
      <c r="N13080">
        <v>0</v>
      </c>
      <c r="O13080">
        <v>1</v>
      </c>
      <c r="P13080" t="s">
        <v>32</v>
      </c>
    </row>
    <row r="13081" spans="1:16" x14ac:dyDescent="0.3">
      <c r="A13081">
        <v>556917</v>
      </c>
      <c r="B13081">
        <v>22150</v>
      </c>
      <c r="C13081" t="s">
        <v>664</v>
      </c>
      <c r="D13081">
        <v>120</v>
      </c>
      <c r="E13081" s="2">
        <v>40709.567361111112</v>
      </c>
      <c r="F13081" s="3">
        <v>1.65</v>
      </c>
      <c r="G13081">
        <v>12415</v>
      </c>
      <c r="H13081" t="s">
        <v>327</v>
      </c>
      <c r="I13081" s="3">
        <v>198</v>
      </c>
      <c r="J13081">
        <v>2011</v>
      </c>
      <c r="K13081">
        <v>6</v>
      </c>
      <c r="L13081" t="s">
        <v>34</v>
      </c>
      <c r="M13081" t="s">
        <v>35</v>
      </c>
      <c r="N13081">
        <v>0</v>
      </c>
      <c r="O13081">
        <v>1</v>
      </c>
      <c r="P13081" t="s">
        <v>32</v>
      </c>
    </row>
    <row r="13082" spans="1:16" x14ac:dyDescent="0.3">
      <c r="A13082">
        <v>567665</v>
      </c>
      <c r="B13082">
        <v>23328</v>
      </c>
      <c r="C13082" t="s">
        <v>1203</v>
      </c>
      <c r="D13082">
        <v>2</v>
      </c>
      <c r="E13082" s="2">
        <v>40807.640277777777</v>
      </c>
      <c r="F13082" s="3">
        <v>7.46</v>
      </c>
      <c r="H13082" t="s">
        <v>17</v>
      </c>
      <c r="I13082" s="3">
        <v>14.92</v>
      </c>
      <c r="J13082">
        <v>2011</v>
      </c>
      <c r="K13082">
        <v>9</v>
      </c>
      <c r="L13082" t="s">
        <v>90</v>
      </c>
      <c r="M13082" t="s">
        <v>91</v>
      </c>
      <c r="N13082">
        <v>0</v>
      </c>
      <c r="O13082">
        <v>1</v>
      </c>
      <c r="P13082" t="s">
        <v>20</v>
      </c>
    </row>
    <row r="13083" spans="1:16" x14ac:dyDescent="0.3">
      <c r="A13083">
        <v>571683</v>
      </c>
      <c r="B13083">
        <v>22690</v>
      </c>
      <c r="C13083" t="s">
        <v>578</v>
      </c>
      <c r="D13083">
        <v>4</v>
      </c>
      <c r="E13083" s="2">
        <v>40834.588194444441</v>
      </c>
      <c r="F13083" s="3">
        <v>8.25</v>
      </c>
      <c r="G13083">
        <v>15140</v>
      </c>
      <c r="H13083" t="s">
        <v>17</v>
      </c>
      <c r="I13083" s="3">
        <v>33</v>
      </c>
      <c r="J13083">
        <v>2011</v>
      </c>
      <c r="K13083">
        <v>10</v>
      </c>
      <c r="L13083" t="s">
        <v>42</v>
      </c>
      <c r="M13083" t="s">
        <v>43</v>
      </c>
      <c r="N13083">
        <v>0</v>
      </c>
      <c r="O13083">
        <v>1</v>
      </c>
      <c r="P13083" t="s">
        <v>32</v>
      </c>
    </row>
    <row r="13084" spans="1:16" x14ac:dyDescent="0.3">
      <c r="A13084">
        <v>552624</v>
      </c>
      <c r="B13084">
        <v>23147</v>
      </c>
      <c r="C13084" t="s">
        <v>2176</v>
      </c>
      <c r="D13084">
        <v>6</v>
      </c>
      <c r="E13084" s="2">
        <v>40673.536805555559</v>
      </c>
      <c r="F13084" s="3">
        <v>1.45</v>
      </c>
      <c r="G13084">
        <v>14505</v>
      </c>
      <c r="H13084" t="s">
        <v>17</v>
      </c>
      <c r="I13084" s="3">
        <v>8.6999999999999993</v>
      </c>
      <c r="J13084">
        <v>2011</v>
      </c>
      <c r="K13084">
        <v>5</v>
      </c>
      <c r="L13084" t="s">
        <v>18</v>
      </c>
      <c r="M13084" t="s">
        <v>19</v>
      </c>
      <c r="N13084">
        <v>0</v>
      </c>
      <c r="O13084">
        <v>1</v>
      </c>
      <c r="P13084" t="s">
        <v>32</v>
      </c>
    </row>
    <row r="13085" spans="1:16" x14ac:dyDescent="0.3">
      <c r="A13085">
        <v>554628</v>
      </c>
      <c r="B13085">
        <v>21974</v>
      </c>
      <c r="C13085" t="s">
        <v>670</v>
      </c>
      <c r="D13085">
        <v>6</v>
      </c>
      <c r="E13085" s="2">
        <v>40688.476388888892</v>
      </c>
      <c r="F13085" s="3">
        <v>1.45</v>
      </c>
      <c r="G13085">
        <v>15039</v>
      </c>
      <c r="H13085" t="s">
        <v>17</v>
      </c>
      <c r="I13085" s="3">
        <v>8.6999999999999993</v>
      </c>
      <c r="J13085">
        <v>2011</v>
      </c>
      <c r="K13085">
        <v>5</v>
      </c>
      <c r="L13085" t="s">
        <v>18</v>
      </c>
      <c r="M13085" t="s">
        <v>19</v>
      </c>
      <c r="N13085">
        <v>0</v>
      </c>
      <c r="O13085">
        <v>1</v>
      </c>
      <c r="P13085" t="s">
        <v>32</v>
      </c>
    </row>
    <row r="13086" spans="1:16" x14ac:dyDescent="0.3">
      <c r="A13086">
        <v>543172</v>
      </c>
      <c r="B13086">
        <v>22411</v>
      </c>
      <c r="C13086" t="s">
        <v>481</v>
      </c>
      <c r="D13086">
        <v>3</v>
      </c>
      <c r="E13086" s="2">
        <v>40578.382638888892</v>
      </c>
      <c r="F13086" s="3">
        <v>4.13</v>
      </c>
      <c r="H13086" t="s">
        <v>17</v>
      </c>
      <c r="I13086" s="3">
        <v>12.39</v>
      </c>
      <c r="J13086">
        <v>2011</v>
      </c>
      <c r="K13086">
        <v>2</v>
      </c>
      <c r="L13086" t="s">
        <v>63</v>
      </c>
      <c r="M13086" t="s">
        <v>64</v>
      </c>
      <c r="N13086">
        <v>0</v>
      </c>
      <c r="O13086">
        <v>1</v>
      </c>
      <c r="P13086" t="s">
        <v>20</v>
      </c>
    </row>
    <row r="13087" spans="1:16" x14ac:dyDescent="0.3">
      <c r="A13087">
        <v>544040</v>
      </c>
      <c r="B13087">
        <v>21174</v>
      </c>
      <c r="C13087" t="s">
        <v>1730</v>
      </c>
      <c r="D13087">
        <v>1</v>
      </c>
      <c r="E13087" s="2">
        <v>40589.486111111109</v>
      </c>
      <c r="F13087" s="3">
        <v>2.08</v>
      </c>
      <c r="G13087">
        <v>14701</v>
      </c>
      <c r="H13087" t="s">
        <v>17</v>
      </c>
      <c r="I13087" s="3">
        <v>2.08</v>
      </c>
      <c r="J13087">
        <v>2011</v>
      </c>
      <c r="K13087">
        <v>2</v>
      </c>
      <c r="L13087" t="s">
        <v>63</v>
      </c>
      <c r="M13087" t="s">
        <v>64</v>
      </c>
      <c r="N13087">
        <v>0</v>
      </c>
      <c r="O13087">
        <v>1</v>
      </c>
      <c r="P13087" t="s">
        <v>32</v>
      </c>
    </row>
    <row r="13088" spans="1:16" x14ac:dyDescent="0.3">
      <c r="A13088">
        <v>564758</v>
      </c>
      <c r="B13088">
        <v>22969</v>
      </c>
      <c r="C13088" t="s">
        <v>825</v>
      </c>
      <c r="D13088">
        <v>1</v>
      </c>
      <c r="E13088" s="2">
        <v>40785.443749999999</v>
      </c>
      <c r="F13088" s="3">
        <v>3.29</v>
      </c>
      <c r="H13088" t="s">
        <v>17</v>
      </c>
      <c r="I13088" s="3">
        <v>3.29</v>
      </c>
      <c r="J13088">
        <v>2011</v>
      </c>
      <c r="K13088">
        <v>8</v>
      </c>
      <c r="L13088" t="s">
        <v>87</v>
      </c>
      <c r="M13088" t="s">
        <v>88</v>
      </c>
      <c r="N13088">
        <v>0</v>
      </c>
      <c r="O13088">
        <v>1</v>
      </c>
      <c r="P13088" t="s">
        <v>20</v>
      </c>
    </row>
    <row r="13089" spans="1:16" x14ac:dyDescent="0.3">
      <c r="A13089">
        <v>576783</v>
      </c>
      <c r="B13089">
        <v>23541</v>
      </c>
      <c r="C13089" t="s">
        <v>1143</v>
      </c>
      <c r="D13089">
        <v>4</v>
      </c>
      <c r="E13089" s="2">
        <v>40863.568055555559</v>
      </c>
      <c r="F13089" s="3">
        <v>8.25</v>
      </c>
      <c r="G13089">
        <v>13447</v>
      </c>
      <c r="H13089" t="s">
        <v>17</v>
      </c>
      <c r="I13089" s="3">
        <v>33</v>
      </c>
      <c r="J13089">
        <v>2011</v>
      </c>
      <c r="K13089">
        <v>11</v>
      </c>
      <c r="L13089" t="s">
        <v>22</v>
      </c>
      <c r="M13089" t="s">
        <v>23</v>
      </c>
      <c r="N13089">
        <v>0</v>
      </c>
      <c r="O13089">
        <v>1</v>
      </c>
      <c r="P13089" t="s">
        <v>32</v>
      </c>
    </row>
    <row r="13090" spans="1:16" x14ac:dyDescent="0.3">
      <c r="A13090">
        <v>553831</v>
      </c>
      <c r="B13090">
        <v>23081</v>
      </c>
      <c r="C13090" t="s">
        <v>2021</v>
      </c>
      <c r="D13090">
        <v>2</v>
      </c>
      <c r="E13090" s="2">
        <v>40682.48333333333</v>
      </c>
      <c r="F13090" s="3">
        <v>8.25</v>
      </c>
      <c r="G13090">
        <v>14442</v>
      </c>
      <c r="H13090" t="s">
        <v>247</v>
      </c>
      <c r="I13090" s="3">
        <v>16.5</v>
      </c>
      <c r="J13090">
        <v>2011</v>
      </c>
      <c r="K13090">
        <v>5</v>
      </c>
      <c r="L13090" t="s">
        <v>18</v>
      </c>
      <c r="M13090" t="s">
        <v>19</v>
      </c>
      <c r="N13090">
        <v>0</v>
      </c>
      <c r="O13090">
        <v>1</v>
      </c>
      <c r="P13090" t="s">
        <v>32</v>
      </c>
    </row>
    <row r="13091" spans="1:16" x14ac:dyDescent="0.3">
      <c r="A13091">
        <v>552452</v>
      </c>
      <c r="B13091">
        <v>21985</v>
      </c>
      <c r="C13091" t="s">
        <v>1385</v>
      </c>
      <c r="D13091">
        <v>12</v>
      </c>
      <c r="E13091" s="2">
        <v>40672.584722222222</v>
      </c>
      <c r="F13091" s="3">
        <v>0.28999999999999998</v>
      </c>
      <c r="G13091">
        <v>13752</v>
      </c>
      <c r="H13091" t="s">
        <v>17</v>
      </c>
      <c r="I13091" s="3">
        <v>3.48</v>
      </c>
      <c r="J13091">
        <v>2011</v>
      </c>
      <c r="K13091">
        <v>5</v>
      </c>
      <c r="L13091" t="s">
        <v>18</v>
      </c>
      <c r="M13091" t="s">
        <v>19</v>
      </c>
      <c r="N13091">
        <v>0</v>
      </c>
      <c r="O13091">
        <v>1</v>
      </c>
      <c r="P13091" t="s">
        <v>32</v>
      </c>
    </row>
    <row r="13092" spans="1:16" x14ac:dyDescent="0.3">
      <c r="A13092">
        <v>571046</v>
      </c>
      <c r="B13092">
        <v>22403</v>
      </c>
      <c r="C13092" t="s">
        <v>2617</v>
      </c>
      <c r="D13092">
        <v>1</v>
      </c>
      <c r="E13092" s="2">
        <v>40829.565972222219</v>
      </c>
      <c r="F13092" s="3">
        <v>0.39</v>
      </c>
      <c r="G13092">
        <v>18096</v>
      </c>
      <c r="H13092" t="s">
        <v>17</v>
      </c>
      <c r="I13092" s="3">
        <v>0.39</v>
      </c>
      <c r="J13092">
        <v>2011</v>
      </c>
      <c r="K13092">
        <v>10</v>
      </c>
      <c r="L13092" t="s">
        <v>42</v>
      </c>
      <c r="M13092" t="s">
        <v>43</v>
      </c>
      <c r="N13092">
        <v>0</v>
      </c>
      <c r="O13092">
        <v>1</v>
      </c>
      <c r="P13092" t="s">
        <v>32</v>
      </c>
    </row>
    <row r="13093" spans="1:16" x14ac:dyDescent="0.3">
      <c r="A13093">
        <v>569568</v>
      </c>
      <c r="B13093">
        <v>21561</v>
      </c>
      <c r="C13093" t="s">
        <v>627</v>
      </c>
      <c r="D13093">
        <v>6</v>
      </c>
      <c r="E13093" s="2">
        <v>40821.414583333331</v>
      </c>
      <c r="F13093" s="3">
        <v>2.5499999999999998</v>
      </c>
      <c r="G13093">
        <v>12700</v>
      </c>
      <c r="H13093" t="s">
        <v>213</v>
      </c>
      <c r="I13093" s="3">
        <v>15.3</v>
      </c>
      <c r="J13093">
        <v>2011</v>
      </c>
      <c r="K13093">
        <v>10</v>
      </c>
      <c r="L13093" t="s">
        <v>42</v>
      </c>
      <c r="M13093" t="s">
        <v>43</v>
      </c>
      <c r="N13093">
        <v>0</v>
      </c>
      <c r="O13093">
        <v>1</v>
      </c>
      <c r="P13093" t="s">
        <v>32</v>
      </c>
    </row>
    <row r="13094" spans="1:16" x14ac:dyDescent="0.3">
      <c r="A13094">
        <v>560387</v>
      </c>
      <c r="B13094">
        <v>23300</v>
      </c>
      <c r="C13094" t="s">
        <v>1338</v>
      </c>
      <c r="D13094">
        <v>3</v>
      </c>
      <c r="E13094" s="2">
        <v>40742.541666666657</v>
      </c>
      <c r="F13094" s="3">
        <v>1.65</v>
      </c>
      <c r="G13094">
        <v>14667</v>
      </c>
      <c r="H13094" t="s">
        <v>17</v>
      </c>
      <c r="I13094" s="3">
        <v>4.9499999999999993</v>
      </c>
      <c r="J13094">
        <v>2011</v>
      </c>
      <c r="K13094">
        <v>7</v>
      </c>
      <c r="L13094" t="s">
        <v>59</v>
      </c>
      <c r="M13094" t="s">
        <v>60</v>
      </c>
      <c r="N13094">
        <v>0</v>
      </c>
      <c r="O13094">
        <v>1</v>
      </c>
      <c r="P13094" t="s">
        <v>32</v>
      </c>
    </row>
    <row r="13095" spans="1:16" x14ac:dyDescent="0.3">
      <c r="A13095">
        <v>543015</v>
      </c>
      <c r="B13095">
        <v>22636</v>
      </c>
      <c r="C13095" t="s">
        <v>2302</v>
      </c>
      <c r="D13095">
        <v>4</v>
      </c>
      <c r="E13095" s="2">
        <v>40576.573611111111</v>
      </c>
      <c r="F13095" s="3">
        <v>8.5</v>
      </c>
      <c r="G13095">
        <v>14188</v>
      </c>
      <c r="H13095" t="s">
        <v>17</v>
      </c>
      <c r="I13095" s="3">
        <v>34</v>
      </c>
      <c r="J13095">
        <v>2011</v>
      </c>
      <c r="K13095">
        <v>2</v>
      </c>
      <c r="L13095" t="s">
        <v>63</v>
      </c>
      <c r="M13095" t="s">
        <v>64</v>
      </c>
      <c r="N13095">
        <v>0</v>
      </c>
      <c r="O13095">
        <v>1</v>
      </c>
      <c r="P13095" t="s">
        <v>32</v>
      </c>
    </row>
    <row r="13096" spans="1:16" x14ac:dyDescent="0.3">
      <c r="A13096">
        <v>578067</v>
      </c>
      <c r="B13096">
        <v>22467</v>
      </c>
      <c r="C13096" t="s">
        <v>80</v>
      </c>
      <c r="D13096">
        <v>1</v>
      </c>
      <c r="E13096" s="2">
        <v>40869.654861111107</v>
      </c>
      <c r="F13096" s="3">
        <v>4.96</v>
      </c>
      <c r="H13096" t="s">
        <v>17</v>
      </c>
      <c r="I13096" s="3">
        <v>4.96</v>
      </c>
      <c r="J13096">
        <v>2011</v>
      </c>
      <c r="K13096">
        <v>11</v>
      </c>
      <c r="L13096" t="s">
        <v>22</v>
      </c>
      <c r="M13096" t="s">
        <v>23</v>
      </c>
      <c r="N13096">
        <v>0</v>
      </c>
      <c r="O13096">
        <v>1</v>
      </c>
      <c r="P13096" t="s">
        <v>20</v>
      </c>
    </row>
    <row r="13097" spans="1:16" x14ac:dyDescent="0.3">
      <c r="A13097">
        <v>580730</v>
      </c>
      <c r="B13097">
        <v>22578</v>
      </c>
      <c r="C13097" t="s">
        <v>92</v>
      </c>
      <c r="D13097">
        <v>33</v>
      </c>
      <c r="E13097" s="2">
        <v>40882.727777777778</v>
      </c>
      <c r="F13097" s="3">
        <v>0.83</v>
      </c>
      <c r="H13097" t="s">
        <v>17</v>
      </c>
      <c r="I13097" s="3">
        <v>27.39</v>
      </c>
      <c r="J13097">
        <v>2011</v>
      </c>
      <c r="K13097">
        <v>12</v>
      </c>
      <c r="L13097" t="s">
        <v>26</v>
      </c>
      <c r="M13097" t="s">
        <v>39</v>
      </c>
      <c r="N13097">
        <v>0</v>
      </c>
      <c r="O13097">
        <v>1</v>
      </c>
      <c r="P13097" t="s">
        <v>20</v>
      </c>
    </row>
    <row r="13098" spans="1:16" x14ac:dyDescent="0.3">
      <c r="A13098" t="s">
        <v>3123</v>
      </c>
      <c r="B13098">
        <v>23256</v>
      </c>
      <c r="C13098" t="s">
        <v>108</v>
      </c>
      <c r="D13098">
        <v>-4</v>
      </c>
      <c r="E13098" s="2">
        <v>40792.445833333331</v>
      </c>
      <c r="F13098" s="3">
        <v>4.1500000000000004</v>
      </c>
      <c r="G13098">
        <v>15521</v>
      </c>
      <c r="H13098" t="s">
        <v>17</v>
      </c>
      <c r="I13098" s="3">
        <v>-16.600000000000001</v>
      </c>
      <c r="J13098">
        <v>2011</v>
      </c>
      <c r="K13098">
        <v>9</v>
      </c>
      <c r="L13098" t="s">
        <v>90</v>
      </c>
      <c r="M13098" t="s">
        <v>91</v>
      </c>
      <c r="N13098">
        <v>1</v>
      </c>
      <c r="O13098">
        <v>0</v>
      </c>
      <c r="P13098" t="s">
        <v>32</v>
      </c>
    </row>
    <row r="13099" spans="1:16" x14ac:dyDescent="0.3">
      <c r="A13099">
        <v>559919</v>
      </c>
      <c r="B13099">
        <v>23121</v>
      </c>
      <c r="C13099" t="s">
        <v>1526</v>
      </c>
      <c r="D13099">
        <v>288</v>
      </c>
      <c r="E13099" s="2">
        <v>40737.645833333343</v>
      </c>
      <c r="F13099" s="3">
        <v>0.36</v>
      </c>
      <c r="G13099">
        <v>12415</v>
      </c>
      <c r="H13099" t="s">
        <v>327</v>
      </c>
      <c r="I13099" s="3">
        <v>103.68</v>
      </c>
      <c r="J13099">
        <v>2011</v>
      </c>
      <c r="K13099">
        <v>7</v>
      </c>
      <c r="L13099" t="s">
        <v>59</v>
      </c>
      <c r="M13099" t="s">
        <v>60</v>
      </c>
      <c r="N13099">
        <v>0</v>
      </c>
      <c r="O13099">
        <v>1</v>
      </c>
      <c r="P13099" t="s">
        <v>32</v>
      </c>
    </row>
    <row r="13100" spans="1:16" x14ac:dyDescent="0.3">
      <c r="A13100">
        <v>561870</v>
      </c>
      <c r="B13100">
        <v>16045</v>
      </c>
      <c r="C13100" t="s">
        <v>1609</v>
      </c>
      <c r="D13100">
        <v>100</v>
      </c>
      <c r="E13100" s="2">
        <v>40755.489583333343</v>
      </c>
      <c r="F13100" s="3">
        <v>0.04</v>
      </c>
      <c r="G13100">
        <v>14911</v>
      </c>
      <c r="H13100" t="s">
        <v>191</v>
      </c>
      <c r="I13100" s="3">
        <v>4</v>
      </c>
      <c r="J13100">
        <v>2011</v>
      </c>
      <c r="K13100">
        <v>7</v>
      </c>
      <c r="L13100" t="s">
        <v>59</v>
      </c>
      <c r="M13100" t="s">
        <v>60</v>
      </c>
      <c r="N13100">
        <v>0</v>
      </c>
      <c r="O13100">
        <v>1</v>
      </c>
      <c r="P13100" t="s">
        <v>32</v>
      </c>
    </row>
    <row r="13101" spans="1:16" x14ac:dyDescent="0.3">
      <c r="A13101">
        <v>543264</v>
      </c>
      <c r="B13101">
        <v>22595</v>
      </c>
      <c r="C13101" t="s">
        <v>2135</v>
      </c>
      <c r="D13101">
        <v>5</v>
      </c>
      <c r="E13101" s="2">
        <v>40578.69027777778</v>
      </c>
      <c r="F13101" s="3">
        <v>0.85</v>
      </c>
      <c r="G13101">
        <v>13069</v>
      </c>
      <c r="H13101" t="s">
        <v>17</v>
      </c>
      <c r="I13101" s="3">
        <v>4.25</v>
      </c>
      <c r="J13101">
        <v>2011</v>
      </c>
      <c r="K13101">
        <v>2</v>
      </c>
      <c r="L13101" t="s">
        <v>63</v>
      </c>
      <c r="M13101" t="s">
        <v>64</v>
      </c>
      <c r="N13101">
        <v>0</v>
      </c>
      <c r="O13101">
        <v>1</v>
      </c>
      <c r="P13101" t="s">
        <v>32</v>
      </c>
    </row>
    <row r="13102" spans="1:16" x14ac:dyDescent="0.3">
      <c r="A13102">
        <v>569202</v>
      </c>
      <c r="B13102">
        <v>35964</v>
      </c>
      <c r="C13102" t="s">
        <v>3169</v>
      </c>
      <c r="D13102">
        <v>2</v>
      </c>
      <c r="E13102" s="2">
        <v>40816.723611111112</v>
      </c>
      <c r="F13102" s="3">
        <v>0.83</v>
      </c>
      <c r="H13102" t="s">
        <v>17</v>
      </c>
      <c r="I13102" s="3">
        <v>1.66</v>
      </c>
      <c r="J13102">
        <v>2011</v>
      </c>
      <c r="K13102">
        <v>9</v>
      </c>
      <c r="L13102" t="s">
        <v>90</v>
      </c>
      <c r="M13102" t="s">
        <v>91</v>
      </c>
      <c r="N13102">
        <v>0</v>
      </c>
      <c r="O13102">
        <v>1</v>
      </c>
      <c r="P13102" t="s">
        <v>20</v>
      </c>
    </row>
    <row r="13103" spans="1:16" x14ac:dyDescent="0.3">
      <c r="A13103">
        <v>556058</v>
      </c>
      <c r="B13103">
        <v>20725</v>
      </c>
      <c r="C13103" t="s">
        <v>86</v>
      </c>
      <c r="D13103">
        <v>10</v>
      </c>
      <c r="E13103" s="2">
        <v>40702.57916666667</v>
      </c>
      <c r="F13103" s="3">
        <v>1.65</v>
      </c>
      <c r="G13103">
        <v>13985</v>
      </c>
      <c r="H13103" t="s">
        <v>17</v>
      </c>
      <c r="I13103" s="3">
        <v>16.5</v>
      </c>
      <c r="J13103">
        <v>2011</v>
      </c>
      <c r="K13103">
        <v>6</v>
      </c>
      <c r="L13103" t="s">
        <v>34</v>
      </c>
      <c r="M13103" t="s">
        <v>35</v>
      </c>
      <c r="N13103">
        <v>0</v>
      </c>
      <c r="O13103">
        <v>1</v>
      </c>
      <c r="P13103" t="s">
        <v>32</v>
      </c>
    </row>
    <row r="13104" spans="1:16" x14ac:dyDescent="0.3">
      <c r="A13104" t="s">
        <v>3311</v>
      </c>
      <c r="B13104">
        <v>23312</v>
      </c>
      <c r="C13104" t="s">
        <v>2568</v>
      </c>
      <c r="D13104">
        <v>-1</v>
      </c>
      <c r="E13104" s="2">
        <v>40871.385416666657</v>
      </c>
      <c r="F13104" s="3">
        <v>4.1500000000000004</v>
      </c>
      <c r="G13104">
        <v>15993</v>
      </c>
      <c r="H13104" t="s">
        <v>17</v>
      </c>
      <c r="I13104" s="3">
        <v>-4.1500000000000004</v>
      </c>
      <c r="J13104">
        <v>2011</v>
      </c>
      <c r="K13104">
        <v>11</v>
      </c>
      <c r="L13104" t="s">
        <v>22</v>
      </c>
      <c r="M13104" t="s">
        <v>23</v>
      </c>
      <c r="N13104">
        <v>1</v>
      </c>
      <c r="O13104">
        <v>0</v>
      </c>
      <c r="P13104" t="s">
        <v>32</v>
      </c>
    </row>
    <row r="13105" spans="1:16" x14ac:dyDescent="0.3">
      <c r="A13105">
        <v>571039</v>
      </c>
      <c r="B13105" t="s">
        <v>793</v>
      </c>
      <c r="C13105" t="s">
        <v>794</v>
      </c>
      <c r="D13105">
        <v>1</v>
      </c>
      <c r="E13105" s="2">
        <v>40829.540972222218</v>
      </c>
      <c r="F13105" s="3">
        <v>0.42</v>
      </c>
      <c r="G13105">
        <v>16121</v>
      </c>
      <c r="H13105" t="s">
        <v>17</v>
      </c>
      <c r="I13105" s="3">
        <v>0.42</v>
      </c>
      <c r="J13105">
        <v>2011</v>
      </c>
      <c r="K13105">
        <v>10</v>
      </c>
      <c r="L13105" t="s">
        <v>42</v>
      </c>
      <c r="M13105" t="s">
        <v>43</v>
      </c>
      <c r="N13105">
        <v>0</v>
      </c>
      <c r="O13105">
        <v>1</v>
      </c>
      <c r="P13105" t="s">
        <v>32</v>
      </c>
    </row>
    <row r="13106" spans="1:16" x14ac:dyDescent="0.3">
      <c r="A13106">
        <v>576880</v>
      </c>
      <c r="B13106">
        <v>22750</v>
      </c>
      <c r="C13106" t="s">
        <v>2293</v>
      </c>
      <c r="D13106">
        <v>4</v>
      </c>
      <c r="E13106" s="2">
        <v>40863.710416666669</v>
      </c>
      <c r="F13106" s="3">
        <v>3.75</v>
      </c>
      <c r="G13106">
        <v>14911</v>
      </c>
      <c r="H13106" t="s">
        <v>191</v>
      </c>
      <c r="I13106" s="3">
        <v>15</v>
      </c>
      <c r="J13106">
        <v>2011</v>
      </c>
      <c r="K13106">
        <v>11</v>
      </c>
      <c r="L13106" t="s">
        <v>22</v>
      </c>
      <c r="M13106" t="s">
        <v>23</v>
      </c>
      <c r="N13106">
        <v>0</v>
      </c>
      <c r="O13106">
        <v>1</v>
      </c>
      <c r="P13106" t="s">
        <v>32</v>
      </c>
    </row>
    <row r="13107" spans="1:16" x14ac:dyDescent="0.3">
      <c r="A13107">
        <v>550987</v>
      </c>
      <c r="B13107">
        <v>22406</v>
      </c>
      <c r="C13107" t="s">
        <v>620</v>
      </c>
      <c r="D13107">
        <v>1</v>
      </c>
      <c r="E13107" s="2">
        <v>40654.756944444453</v>
      </c>
      <c r="F13107" s="3">
        <v>2.46</v>
      </c>
      <c r="H13107" t="s">
        <v>17</v>
      </c>
      <c r="I13107" s="3">
        <v>2.46</v>
      </c>
      <c r="J13107">
        <v>2011</v>
      </c>
      <c r="K13107">
        <v>4</v>
      </c>
      <c r="L13107" t="s">
        <v>66</v>
      </c>
      <c r="M13107" t="s">
        <v>67</v>
      </c>
      <c r="N13107">
        <v>0</v>
      </c>
      <c r="O13107">
        <v>1</v>
      </c>
      <c r="P13107" t="s">
        <v>20</v>
      </c>
    </row>
    <row r="13108" spans="1:16" x14ac:dyDescent="0.3">
      <c r="A13108">
        <v>562881</v>
      </c>
      <c r="B13108">
        <v>23032</v>
      </c>
      <c r="C13108" t="s">
        <v>821</v>
      </c>
      <c r="D13108">
        <v>6</v>
      </c>
      <c r="E13108" s="2">
        <v>40765.456250000003</v>
      </c>
      <c r="F13108" s="3">
        <v>1.65</v>
      </c>
      <c r="G13108">
        <v>15632</v>
      </c>
      <c r="H13108" t="s">
        <v>17</v>
      </c>
      <c r="I13108" s="3">
        <v>9.8999999999999986</v>
      </c>
      <c r="J13108">
        <v>2011</v>
      </c>
      <c r="K13108">
        <v>8</v>
      </c>
      <c r="L13108" t="s">
        <v>87</v>
      </c>
      <c r="M13108" t="s">
        <v>88</v>
      </c>
      <c r="N13108">
        <v>0</v>
      </c>
      <c r="O13108">
        <v>1</v>
      </c>
      <c r="P13108" t="s">
        <v>32</v>
      </c>
    </row>
    <row r="13109" spans="1:16" x14ac:dyDescent="0.3">
      <c r="A13109">
        <v>553507</v>
      </c>
      <c r="B13109">
        <v>84692</v>
      </c>
      <c r="C13109" t="s">
        <v>1558</v>
      </c>
      <c r="D13109">
        <v>4</v>
      </c>
      <c r="E13109" s="2">
        <v>40680.565972222219</v>
      </c>
      <c r="F13109" s="3">
        <v>0.42</v>
      </c>
      <c r="G13109">
        <v>17220</v>
      </c>
      <c r="H13109" t="s">
        <v>17</v>
      </c>
      <c r="I13109" s="3">
        <v>1.68</v>
      </c>
      <c r="J13109">
        <v>2011</v>
      </c>
      <c r="K13109">
        <v>5</v>
      </c>
      <c r="L13109" t="s">
        <v>18</v>
      </c>
      <c r="M13109" t="s">
        <v>19</v>
      </c>
      <c r="N13109">
        <v>0</v>
      </c>
      <c r="O13109">
        <v>1</v>
      </c>
      <c r="P13109" t="s">
        <v>32</v>
      </c>
    </row>
    <row r="13110" spans="1:16" x14ac:dyDescent="0.3">
      <c r="A13110">
        <v>576383</v>
      </c>
      <c r="B13110">
        <v>21754</v>
      </c>
      <c r="C13110" t="s">
        <v>491</v>
      </c>
      <c r="D13110">
        <v>3</v>
      </c>
      <c r="E13110" s="2">
        <v>40862.396527777782</v>
      </c>
      <c r="F13110" s="3">
        <v>6.25</v>
      </c>
      <c r="G13110">
        <v>12883</v>
      </c>
      <c r="H13110" t="s">
        <v>17</v>
      </c>
      <c r="I13110" s="3">
        <v>18.75</v>
      </c>
      <c r="J13110">
        <v>2011</v>
      </c>
      <c r="K13110">
        <v>11</v>
      </c>
      <c r="L13110" t="s">
        <v>22</v>
      </c>
      <c r="M13110" t="s">
        <v>23</v>
      </c>
      <c r="N13110">
        <v>0</v>
      </c>
      <c r="O13110">
        <v>1</v>
      </c>
      <c r="P13110" t="s">
        <v>32</v>
      </c>
    </row>
    <row r="13111" spans="1:16" x14ac:dyDescent="0.3">
      <c r="A13111">
        <v>565427</v>
      </c>
      <c r="B13111">
        <v>22726</v>
      </c>
      <c r="C13111" t="s">
        <v>263</v>
      </c>
      <c r="D13111">
        <v>2</v>
      </c>
      <c r="E13111" s="2">
        <v>40790.53402777778</v>
      </c>
      <c r="F13111" s="3">
        <v>3.75</v>
      </c>
      <c r="G13111">
        <v>17774</v>
      </c>
      <c r="H13111" t="s">
        <v>17</v>
      </c>
      <c r="I13111" s="3">
        <v>7.5</v>
      </c>
      <c r="J13111">
        <v>2011</v>
      </c>
      <c r="K13111">
        <v>9</v>
      </c>
      <c r="L13111" t="s">
        <v>90</v>
      </c>
      <c r="M13111" t="s">
        <v>91</v>
      </c>
      <c r="N13111">
        <v>0</v>
      </c>
      <c r="O13111">
        <v>1</v>
      </c>
      <c r="P13111" t="s">
        <v>32</v>
      </c>
    </row>
    <row r="13112" spans="1:16" x14ac:dyDescent="0.3">
      <c r="A13112">
        <v>569459</v>
      </c>
      <c r="B13112">
        <v>23221</v>
      </c>
      <c r="C13112" t="s">
        <v>1666</v>
      </c>
      <c r="D13112">
        <v>48</v>
      </c>
      <c r="E13112" s="2">
        <v>40820.481249999997</v>
      </c>
      <c r="F13112" s="3">
        <v>0.83</v>
      </c>
      <c r="G13112">
        <v>16713</v>
      </c>
      <c r="H13112" t="s">
        <v>17</v>
      </c>
      <c r="I13112" s="3">
        <v>39.840000000000003</v>
      </c>
      <c r="J13112">
        <v>2011</v>
      </c>
      <c r="K13112">
        <v>10</v>
      </c>
      <c r="L13112" t="s">
        <v>42</v>
      </c>
      <c r="M13112" t="s">
        <v>43</v>
      </c>
      <c r="N13112">
        <v>0</v>
      </c>
      <c r="O13112">
        <v>1</v>
      </c>
      <c r="P13112" t="s">
        <v>32</v>
      </c>
    </row>
    <row r="13113" spans="1:16" x14ac:dyDescent="0.3">
      <c r="A13113">
        <v>560360</v>
      </c>
      <c r="B13113">
        <v>21955</v>
      </c>
      <c r="C13113" t="s">
        <v>2751</v>
      </c>
      <c r="D13113">
        <v>10</v>
      </c>
      <c r="E13113" s="2">
        <v>40742.496527777781</v>
      </c>
      <c r="F13113" s="3">
        <v>6.75</v>
      </c>
      <c r="G13113">
        <v>12744</v>
      </c>
      <c r="H13113" t="s">
        <v>1574</v>
      </c>
      <c r="I13113" s="3">
        <v>67.5</v>
      </c>
      <c r="J13113">
        <v>2011</v>
      </c>
      <c r="K13113">
        <v>7</v>
      </c>
      <c r="L13113" t="s">
        <v>59</v>
      </c>
      <c r="M13113" t="s">
        <v>60</v>
      </c>
      <c r="N13113">
        <v>0</v>
      </c>
      <c r="O13113">
        <v>1</v>
      </c>
      <c r="P13113" t="s">
        <v>32</v>
      </c>
    </row>
    <row r="13114" spans="1:16" x14ac:dyDescent="0.3">
      <c r="A13114">
        <v>562031</v>
      </c>
      <c r="B13114" t="s">
        <v>3312</v>
      </c>
      <c r="C13114" t="s">
        <v>3313</v>
      </c>
      <c r="D13114">
        <v>1</v>
      </c>
      <c r="E13114" s="2">
        <v>40756.734027777777</v>
      </c>
      <c r="F13114" s="3">
        <v>9.9499999999999993</v>
      </c>
      <c r="G13114">
        <v>16984</v>
      </c>
      <c r="H13114" t="s">
        <v>17</v>
      </c>
      <c r="I13114" s="3">
        <v>9.9499999999999993</v>
      </c>
      <c r="J13114">
        <v>2011</v>
      </c>
      <c r="K13114">
        <v>8</v>
      </c>
      <c r="L13114" t="s">
        <v>87</v>
      </c>
      <c r="M13114" t="s">
        <v>88</v>
      </c>
      <c r="N13114">
        <v>0</v>
      </c>
      <c r="O13114">
        <v>1</v>
      </c>
      <c r="P13114" t="s">
        <v>32</v>
      </c>
    </row>
    <row r="13115" spans="1:16" x14ac:dyDescent="0.3">
      <c r="A13115">
        <v>570650</v>
      </c>
      <c r="B13115">
        <v>20725</v>
      </c>
      <c r="C13115" t="s">
        <v>86</v>
      </c>
      <c r="D13115">
        <v>2</v>
      </c>
      <c r="E13115" s="2">
        <v>40827.550694444442</v>
      </c>
      <c r="F13115" s="3">
        <v>1.65</v>
      </c>
      <c r="G13115">
        <v>13263</v>
      </c>
      <c r="H13115" t="s">
        <v>17</v>
      </c>
      <c r="I13115" s="3">
        <v>3.3</v>
      </c>
      <c r="J13115">
        <v>2011</v>
      </c>
      <c r="K13115">
        <v>10</v>
      </c>
      <c r="L13115" t="s">
        <v>42</v>
      </c>
      <c r="M13115" t="s">
        <v>43</v>
      </c>
      <c r="N13115">
        <v>0</v>
      </c>
      <c r="O13115">
        <v>1</v>
      </c>
      <c r="P13115" t="s">
        <v>32</v>
      </c>
    </row>
    <row r="13116" spans="1:16" x14ac:dyDescent="0.3">
      <c r="A13116">
        <v>548157</v>
      </c>
      <c r="B13116">
        <v>21931</v>
      </c>
      <c r="C13116" t="s">
        <v>1864</v>
      </c>
      <c r="D13116">
        <v>100</v>
      </c>
      <c r="E13116" s="2">
        <v>40631.560416666667</v>
      </c>
      <c r="F13116" s="3">
        <v>1.65</v>
      </c>
      <c r="G13116">
        <v>14298</v>
      </c>
      <c r="H13116" t="s">
        <v>17</v>
      </c>
      <c r="I13116" s="3">
        <v>165</v>
      </c>
      <c r="J13116">
        <v>2011</v>
      </c>
      <c r="K13116">
        <v>3</v>
      </c>
      <c r="L13116" t="s">
        <v>30</v>
      </c>
      <c r="M13116" t="s">
        <v>31</v>
      </c>
      <c r="N13116">
        <v>0</v>
      </c>
      <c r="O13116">
        <v>1</v>
      </c>
      <c r="P13116" t="s">
        <v>32</v>
      </c>
    </row>
    <row r="13117" spans="1:16" x14ac:dyDescent="0.3">
      <c r="A13117">
        <v>541584</v>
      </c>
      <c r="B13117">
        <v>21156</v>
      </c>
      <c r="C13117" t="s">
        <v>684</v>
      </c>
      <c r="D13117">
        <v>1</v>
      </c>
      <c r="E13117" s="2">
        <v>40562.591666666667</v>
      </c>
      <c r="F13117" s="3">
        <v>4.13</v>
      </c>
      <c r="H13117" t="s">
        <v>17</v>
      </c>
      <c r="I13117" s="3">
        <v>4.13</v>
      </c>
      <c r="J13117">
        <v>2011</v>
      </c>
      <c r="K13117">
        <v>1</v>
      </c>
      <c r="L13117" t="s">
        <v>48</v>
      </c>
      <c r="M13117" t="s">
        <v>49</v>
      </c>
      <c r="N13117">
        <v>0</v>
      </c>
      <c r="O13117">
        <v>1</v>
      </c>
      <c r="P13117" t="s">
        <v>20</v>
      </c>
    </row>
    <row r="13118" spans="1:16" x14ac:dyDescent="0.3">
      <c r="A13118">
        <v>550641</v>
      </c>
      <c r="B13118">
        <v>22435</v>
      </c>
      <c r="C13118" t="s">
        <v>2226</v>
      </c>
      <c r="D13118">
        <v>2</v>
      </c>
      <c r="E13118" s="2">
        <v>40652.662499999999</v>
      </c>
      <c r="F13118" s="3">
        <v>1.25</v>
      </c>
      <c r="H13118" t="s">
        <v>17</v>
      </c>
      <c r="I13118" s="3">
        <v>2.5</v>
      </c>
      <c r="J13118">
        <v>2011</v>
      </c>
      <c r="K13118">
        <v>4</v>
      </c>
      <c r="L13118" t="s">
        <v>66</v>
      </c>
      <c r="M13118" t="s">
        <v>67</v>
      </c>
      <c r="N13118">
        <v>0</v>
      </c>
      <c r="O13118">
        <v>1</v>
      </c>
      <c r="P13118" t="s">
        <v>20</v>
      </c>
    </row>
    <row r="13119" spans="1:16" x14ac:dyDescent="0.3">
      <c r="A13119">
        <v>553931</v>
      </c>
      <c r="B13119" t="s">
        <v>486</v>
      </c>
      <c r="C13119" t="s">
        <v>487</v>
      </c>
      <c r="D13119">
        <v>12</v>
      </c>
      <c r="E13119" s="2">
        <v>40683.435416666667</v>
      </c>
      <c r="F13119" s="3">
        <v>0.85</v>
      </c>
      <c r="G13119">
        <v>14911</v>
      </c>
      <c r="H13119" t="s">
        <v>191</v>
      </c>
      <c r="I13119" s="3">
        <v>10.199999999999999</v>
      </c>
      <c r="J13119">
        <v>2011</v>
      </c>
      <c r="K13119">
        <v>5</v>
      </c>
      <c r="L13119" t="s">
        <v>18</v>
      </c>
      <c r="M13119" t="s">
        <v>19</v>
      </c>
      <c r="N13119">
        <v>0</v>
      </c>
      <c r="O13119">
        <v>1</v>
      </c>
      <c r="P13119" t="s">
        <v>32</v>
      </c>
    </row>
    <row r="13120" spans="1:16" x14ac:dyDescent="0.3">
      <c r="A13120">
        <v>565675</v>
      </c>
      <c r="B13120">
        <v>22624</v>
      </c>
      <c r="C13120" t="s">
        <v>386</v>
      </c>
      <c r="D13120">
        <v>12</v>
      </c>
      <c r="E13120" s="2">
        <v>40792.410416666673</v>
      </c>
      <c r="F13120" s="3">
        <v>7.65</v>
      </c>
      <c r="G13120">
        <v>15513</v>
      </c>
      <c r="H13120" t="s">
        <v>17</v>
      </c>
      <c r="I13120" s="3">
        <v>91.800000000000011</v>
      </c>
      <c r="J13120">
        <v>2011</v>
      </c>
      <c r="K13120">
        <v>9</v>
      </c>
      <c r="L13120" t="s">
        <v>90</v>
      </c>
      <c r="M13120" t="s">
        <v>91</v>
      </c>
      <c r="N13120">
        <v>0</v>
      </c>
      <c r="O13120">
        <v>1</v>
      </c>
      <c r="P13120" t="s">
        <v>32</v>
      </c>
    </row>
    <row r="13121" spans="1:16" x14ac:dyDescent="0.3">
      <c r="A13121">
        <v>548329</v>
      </c>
      <c r="B13121">
        <v>82600</v>
      </c>
      <c r="C13121" t="s">
        <v>68</v>
      </c>
      <c r="D13121">
        <v>12</v>
      </c>
      <c r="E13121" s="2">
        <v>40632.551388888889</v>
      </c>
      <c r="F13121" s="3">
        <v>2.1</v>
      </c>
      <c r="G13121">
        <v>16584</v>
      </c>
      <c r="H13121" t="s">
        <v>17</v>
      </c>
      <c r="I13121" s="3">
        <v>25.2</v>
      </c>
      <c r="J13121">
        <v>2011</v>
      </c>
      <c r="K13121">
        <v>3</v>
      </c>
      <c r="L13121" t="s">
        <v>30</v>
      </c>
      <c r="M13121" t="s">
        <v>31</v>
      </c>
      <c r="N13121">
        <v>0</v>
      </c>
      <c r="O13121">
        <v>1</v>
      </c>
      <c r="P13121" t="s">
        <v>32</v>
      </c>
    </row>
    <row r="13122" spans="1:16" x14ac:dyDescent="0.3">
      <c r="A13122">
        <v>551173</v>
      </c>
      <c r="B13122">
        <v>23206</v>
      </c>
      <c r="C13122" t="s">
        <v>401</v>
      </c>
      <c r="D13122">
        <v>10</v>
      </c>
      <c r="E13122" s="2">
        <v>40659.70416666667</v>
      </c>
      <c r="F13122" s="3">
        <v>1.65</v>
      </c>
      <c r="H13122" t="s">
        <v>17</v>
      </c>
      <c r="I13122" s="3">
        <v>16.5</v>
      </c>
      <c r="J13122">
        <v>2011</v>
      </c>
      <c r="K13122">
        <v>4</v>
      </c>
      <c r="L13122" t="s">
        <v>66</v>
      </c>
      <c r="M13122" t="s">
        <v>67</v>
      </c>
      <c r="N13122">
        <v>0</v>
      </c>
      <c r="O13122">
        <v>1</v>
      </c>
      <c r="P13122" t="s">
        <v>20</v>
      </c>
    </row>
    <row r="13123" spans="1:16" x14ac:dyDescent="0.3">
      <c r="A13123">
        <v>574678</v>
      </c>
      <c r="B13123">
        <v>22664</v>
      </c>
      <c r="C13123" t="s">
        <v>1084</v>
      </c>
      <c r="D13123">
        <v>5</v>
      </c>
      <c r="E13123" s="2">
        <v>40853.525000000001</v>
      </c>
      <c r="F13123" s="3">
        <v>2.1</v>
      </c>
      <c r="G13123">
        <v>13365</v>
      </c>
      <c r="H13123" t="s">
        <v>17</v>
      </c>
      <c r="I13123" s="3">
        <v>10.5</v>
      </c>
      <c r="J13123">
        <v>2011</v>
      </c>
      <c r="K13123">
        <v>11</v>
      </c>
      <c r="L13123" t="s">
        <v>22</v>
      </c>
      <c r="M13123" t="s">
        <v>23</v>
      </c>
      <c r="N13123">
        <v>0</v>
      </c>
      <c r="O13123">
        <v>1</v>
      </c>
      <c r="P13123" t="s">
        <v>32</v>
      </c>
    </row>
    <row r="13124" spans="1:16" x14ac:dyDescent="0.3">
      <c r="A13124">
        <v>573137</v>
      </c>
      <c r="B13124">
        <v>21872</v>
      </c>
      <c r="C13124" t="s">
        <v>2303</v>
      </c>
      <c r="D13124">
        <v>1</v>
      </c>
      <c r="E13124" s="2">
        <v>40843.71875</v>
      </c>
      <c r="F13124" s="3">
        <v>3.29</v>
      </c>
      <c r="H13124" t="s">
        <v>17</v>
      </c>
      <c r="I13124" s="3">
        <v>3.29</v>
      </c>
      <c r="J13124">
        <v>2011</v>
      </c>
      <c r="K13124">
        <v>10</v>
      </c>
      <c r="L13124" t="s">
        <v>42</v>
      </c>
      <c r="M13124" t="s">
        <v>43</v>
      </c>
      <c r="N13124">
        <v>0</v>
      </c>
      <c r="O13124">
        <v>1</v>
      </c>
      <c r="P13124" t="s">
        <v>20</v>
      </c>
    </row>
    <row r="13125" spans="1:16" x14ac:dyDescent="0.3">
      <c r="A13125">
        <v>573496</v>
      </c>
      <c r="B13125">
        <v>22679</v>
      </c>
      <c r="C13125" t="s">
        <v>1755</v>
      </c>
      <c r="D13125">
        <v>1</v>
      </c>
      <c r="E13125" s="2">
        <v>40847.499305555553</v>
      </c>
      <c r="F13125" s="3">
        <v>1.25</v>
      </c>
      <c r="G13125">
        <v>17841</v>
      </c>
      <c r="H13125" t="s">
        <v>17</v>
      </c>
      <c r="I13125" s="3">
        <v>1.25</v>
      </c>
      <c r="J13125">
        <v>2011</v>
      </c>
      <c r="K13125">
        <v>10</v>
      </c>
      <c r="L13125" t="s">
        <v>42</v>
      </c>
      <c r="M13125" t="s">
        <v>43</v>
      </c>
      <c r="N13125">
        <v>0</v>
      </c>
      <c r="O13125">
        <v>1</v>
      </c>
      <c r="P13125" t="s">
        <v>32</v>
      </c>
    </row>
    <row r="13126" spans="1:16" x14ac:dyDescent="0.3">
      <c r="A13126">
        <v>548728</v>
      </c>
      <c r="B13126">
        <v>22333</v>
      </c>
      <c r="C13126" t="s">
        <v>1111</v>
      </c>
      <c r="D13126">
        <v>8</v>
      </c>
      <c r="E13126" s="2">
        <v>40637.413194444453</v>
      </c>
      <c r="F13126" s="3">
        <v>1.65</v>
      </c>
      <c r="G13126">
        <v>13198</v>
      </c>
      <c r="H13126" t="s">
        <v>17</v>
      </c>
      <c r="I13126" s="3">
        <v>13.2</v>
      </c>
      <c r="J13126">
        <v>2011</v>
      </c>
      <c r="K13126">
        <v>4</v>
      </c>
      <c r="L13126" t="s">
        <v>66</v>
      </c>
      <c r="M13126" t="s">
        <v>67</v>
      </c>
      <c r="N13126">
        <v>0</v>
      </c>
      <c r="O13126">
        <v>1</v>
      </c>
      <c r="P13126" t="s">
        <v>32</v>
      </c>
    </row>
    <row r="13127" spans="1:16" x14ac:dyDescent="0.3">
      <c r="A13127">
        <v>550309</v>
      </c>
      <c r="B13127">
        <v>21922</v>
      </c>
      <c r="C13127" t="s">
        <v>1696</v>
      </c>
      <c r="D13127">
        <v>12</v>
      </c>
      <c r="E13127" s="2">
        <v>40650.457638888889</v>
      </c>
      <c r="F13127" s="3">
        <v>6.95</v>
      </c>
      <c r="G13127">
        <v>13220</v>
      </c>
      <c r="H13127" t="s">
        <v>17</v>
      </c>
      <c r="I13127" s="3">
        <v>83.4</v>
      </c>
      <c r="J13127">
        <v>2011</v>
      </c>
      <c r="K13127">
        <v>4</v>
      </c>
      <c r="L13127" t="s">
        <v>66</v>
      </c>
      <c r="M13127" t="s">
        <v>67</v>
      </c>
      <c r="N13127">
        <v>0</v>
      </c>
      <c r="O13127">
        <v>1</v>
      </c>
      <c r="P13127" t="s">
        <v>32</v>
      </c>
    </row>
    <row r="13128" spans="1:16" x14ac:dyDescent="0.3">
      <c r="A13128">
        <v>539595</v>
      </c>
      <c r="B13128">
        <v>22859</v>
      </c>
      <c r="C13128" t="s">
        <v>2144</v>
      </c>
      <c r="D13128">
        <v>1</v>
      </c>
      <c r="E13128" s="2">
        <v>40532.571527777778</v>
      </c>
      <c r="F13128" s="3">
        <v>3.36</v>
      </c>
      <c r="H13128" t="s">
        <v>17</v>
      </c>
      <c r="I13128" s="3">
        <v>3.36</v>
      </c>
      <c r="J13128">
        <v>2010</v>
      </c>
      <c r="K13128">
        <v>12</v>
      </c>
      <c r="L13128" t="s">
        <v>26</v>
      </c>
      <c r="M13128" t="s">
        <v>27</v>
      </c>
      <c r="N13128">
        <v>0</v>
      </c>
      <c r="O13128">
        <v>1</v>
      </c>
      <c r="P13128" t="s">
        <v>20</v>
      </c>
    </row>
    <row r="13129" spans="1:16" x14ac:dyDescent="0.3">
      <c r="A13129">
        <v>539252</v>
      </c>
      <c r="B13129">
        <v>85174</v>
      </c>
      <c r="C13129" t="s">
        <v>3314</v>
      </c>
      <c r="D13129">
        <v>16</v>
      </c>
      <c r="E13129" s="2">
        <v>40528.595138888893</v>
      </c>
      <c r="F13129" s="3">
        <v>1.95</v>
      </c>
      <c r="G13129">
        <v>17744</v>
      </c>
      <c r="H13129" t="s">
        <v>17</v>
      </c>
      <c r="I13129" s="3">
        <v>31.2</v>
      </c>
      <c r="J13129">
        <v>2010</v>
      </c>
      <c r="K13129">
        <v>12</v>
      </c>
      <c r="L13129" t="s">
        <v>26</v>
      </c>
      <c r="M13129" t="s">
        <v>27</v>
      </c>
      <c r="N13129">
        <v>0</v>
      </c>
      <c r="O13129">
        <v>1</v>
      </c>
      <c r="P13129" t="s">
        <v>32</v>
      </c>
    </row>
    <row r="13130" spans="1:16" x14ac:dyDescent="0.3">
      <c r="A13130">
        <v>548260</v>
      </c>
      <c r="B13130">
        <v>22995</v>
      </c>
      <c r="C13130" t="s">
        <v>1975</v>
      </c>
      <c r="D13130">
        <v>2</v>
      </c>
      <c r="E13130" s="2">
        <v>40632.470833333333</v>
      </c>
      <c r="F13130" s="3">
        <v>0.42</v>
      </c>
      <c r="G13130">
        <v>15373</v>
      </c>
      <c r="H13130" t="s">
        <v>17</v>
      </c>
      <c r="I13130" s="3">
        <v>0.84</v>
      </c>
      <c r="J13130">
        <v>2011</v>
      </c>
      <c r="K13130">
        <v>3</v>
      </c>
      <c r="L13130" t="s">
        <v>30</v>
      </c>
      <c r="M13130" t="s">
        <v>31</v>
      </c>
      <c r="N13130">
        <v>0</v>
      </c>
      <c r="O13130">
        <v>1</v>
      </c>
      <c r="P13130" t="s">
        <v>32</v>
      </c>
    </row>
    <row r="13131" spans="1:16" x14ac:dyDescent="0.3">
      <c r="A13131">
        <v>578814</v>
      </c>
      <c r="B13131">
        <v>20725</v>
      </c>
      <c r="C13131" t="s">
        <v>86</v>
      </c>
      <c r="D13131">
        <v>3</v>
      </c>
      <c r="E13131" s="2">
        <v>40872.569444444453</v>
      </c>
      <c r="F13131" s="3">
        <v>1.65</v>
      </c>
      <c r="G13131">
        <v>12748</v>
      </c>
      <c r="H13131" t="s">
        <v>17</v>
      </c>
      <c r="I13131" s="3">
        <v>4.9499999999999993</v>
      </c>
      <c r="J13131">
        <v>2011</v>
      </c>
      <c r="K13131">
        <v>11</v>
      </c>
      <c r="L13131" t="s">
        <v>22</v>
      </c>
      <c r="M13131" t="s">
        <v>23</v>
      </c>
      <c r="N13131">
        <v>0</v>
      </c>
      <c r="O13131">
        <v>1</v>
      </c>
      <c r="P13131" t="s">
        <v>32</v>
      </c>
    </row>
    <row r="13132" spans="1:16" x14ac:dyDescent="0.3">
      <c r="A13132">
        <v>578998</v>
      </c>
      <c r="B13132">
        <v>23330</v>
      </c>
      <c r="C13132" t="s">
        <v>318</v>
      </c>
      <c r="D13132">
        <v>1</v>
      </c>
      <c r="E13132" s="2">
        <v>40874.670138888891</v>
      </c>
      <c r="F13132" s="3">
        <v>1.25</v>
      </c>
      <c r="G13132">
        <v>15436</v>
      </c>
      <c r="H13132" t="s">
        <v>17</v>
      </c>
      <c r="I13132" s="3">
        <v>1.25</v>
      </c>
      <c r="J13132">
        <v>2011</v>
      </c>
      <c r="K13132">
        <v>11</v>
      </c>
      <c r="L13132" t="s">
        <v>22</v>
      </c>
      <c r="M13132" t="s">
        <v>23</v>
      </c>
      <c r="N13132">
        <v>0</v>
      </c>
      <c r="O13132">
        <v>1</v>
      </c>
      <c r="P13132" t="s">
        <v>32</v>
      </c>
    </row>
    <row r="13133" spans="1:16" x14ac:dyDescent="0.3">
      <c r="A13133">
        <v>557007</v>
      </c>
      <c r="B13133">
        <v>22570</v>
      </c>
      <c r="C13133" t="s">
        <v>1789</v>
      </c>
      <c r="D13133">
        <v>6</v>
      </c>
      <c r="E13133" s="2">
        <v>40710.479166666657</v>
      </c>
      <c r="F13133" s="3">
        <v>3.75</v>
      </c>
      <c r="G13133">
        <v>12484</v>
      </c>
      <c r="H13133" t="s">
        <v>295</v>
      </c>
      <c r="I13133" s="3">
        <v>22.5</v>
      </c>
      <c r="J13133">
        <v>2011</v>
      </c>
      <c r="K13133">
        <v>6</v>
      </c>
      <c r="L13133" t="s">
        <v>34</v>
      </c>
      <c r="M13133" t="s">
        <v>35</v>
      </c>
      <c r="N13133">
        <v>0</v>
      </c>
      <c r="O13133">
        <v>1</v>
      </c>
      <c r="P13133" t="s">
        <v>32</v>
      </c>
    </row>
    <row r="13134" spans="1:16" x14ac:dyDescent="0.3">
      <c r="A13134">
        <v>568411</v>
      </c>
      <c r="B13134" t="s">
        <v>239</v>
      </c>
      <c r="C13134" t="s">
        <v>240</v>
      </c>
      <c r="D13134">
        <v>21</v>
      </c>
      <c r="E13134" s="2">
        <v>40813.452777777777</v>
      </c>
      <c r="F13134" s="3">
        <v>4.13</v>
      </c>
      <c r="H13134" t="s">
        <v>17</v>
      </c>
      <c r="I13134" s="3">
        <v>86.73</v>
      </c>
      <c r="J13134">
        <v>2011</v>
      </c>
      <c r="K13134">
        <v>9</v>
      </c>
      <c r="L13134" t="s">
        <v>90</v>
      </c>
      <c r="M13134" t="s">
        <v>91</v>
      </c>
      <c r="N13134">
        <v>0</v>
      </c>
      <c r="O13134">
        <v>1</v>
      </c>
      <c r="P13134" t="s">
        <v>20</v>
      </c>
    </row>
    <row r="13135" spans="1:16" x14ac:dyDescent="0.3">
      <c r="A13135">
        <v>578022</v>
      </c>
      <c r="B13135">
        <v>22138</v>
      </c>
      <c r="C13135" t="s">
        <v>158</v>
      </c>
      <c r="D13135">
        <v>1</v>
      </c>
      <c r="E13135" s="2">
        <v>40869.559027777781</v>
      </c>
      <c r="F13135" s="3">
        <v>4.95</v>
      </c>
      <c r="G13135">
        <v>17371</v>
      </c>
      <c r="H13135" t="s">
        <v>17</v>
      </c>
      <c r="I13135" s="3">
        <v>4.95</v>
      </c>
      <c r="J13135">
        <v>2011</v>
      </c>
      <c r="K13135">
        <v>11</v>
      </c>
      <c r="L13135" t="s">
        <v>22</v>
      </c>
      <c r="M13135" t="s">
        <v>23</v>
      </c>
      <c r="N13135">
        <v>0</v>
      </c>
      <c r="O13135">
        <v>1</v>
      </c>
      <c r="P13135" t="s">
        <v>32</v>
      </c>
    </row>
    <row r="13136" spans="1:16" x14ac:dyDescent="0.3">
      <c r="A13136">
        <v>564228</v>
      </c>
      <c r="B13136">
        <v>22491</v>
      </c>
      <c r="C13136" t="s">
        <v>3061</v>
      </c>
      <c r="D13136">
        <v>24</v>
      </c>
      <c r="E13136" s="2">
        <v>40779.430555555547</v>
      </c>
      <c r="F13136" s="3">
        <v>0.85</v>
      </c>
      <c r="G13136">
        <v>13743</v>
      </c>
      <c r="H13136" t="s">
        <v>17</v>
      </c>
      <c r="I13136" s="3">
        <v>20.399999999999999</v>
      </c>
      <c r="J13136">
        <v>2011</v>
      </c>
      <c r="K13136">
        <v>8</v>
      </c>
      <c r="L13136" t="s">
        <v>87</v>
      </c>
      <c r="M13136" t="s">
        <v>88</v>
      </c>
      <c r="N13136">
        <v>0</v>
      </c>
      <c r="O13136">
        <v>1</v>
      </c>
      <c r="P13136" t="s">
        <v>32</v>
      </c>
    </row>
    <row r="13137" spans="1:16" x14ac:dyDescent="0.3">
      <c r="A13137">
        <v>551997</v>
      </c>
      <c r="B13137">
        <v>22953</v>
      </c>
      <c r="C13137" t="s">
        <v>2966</v>
      </c>
      <c r="D13137">
        <v>1</v>
      </c>
      <c r="E13137" s="2">
        <v>40668.657638888893</v>
      </c>
      <c r="F13137" s="3">
        <v>2.46</v>
      </c>
      <c r="H13137" t="s">
        <v>17</v>
      </c>
      <c r="I13137" s="3">
        <v>2.46</v>
      </c>
      <c r="J13137">
        <v>2011</v>
      </c>
      <c r="K13137">
        <v>5</v>
      </c>
      <c r="L13137" t="s">
        <v>18</v>
      </c>
      <c r="M13137" t="s">
        <v>19</v>
      </c>
      <c r="N13137">
        <v>0</v>
      </c>
      <c r="O13137">
        <v>1</v>
      </c>
      <c r="P13137" t="s">
        <v>20</v>
      </c>
    </row>
    <row r="13138" spans="1:16" x14ac:dyDescent="0.3">
      <c r="A13138">
        <v>542906</v>
      </c>
      <c r="B13138">
        <v>22104</v>
      </c>
      <c r="C13138" t="s">
        <v>3315</v>
      </c>
      <c r="D13138">
        <v>1</v>
      </c>
      <c r="E13138" s="2">
        <v>40575.633333333331</v>
      </c>
      <c r="F13138" s="3">
        <v>1.63</v>
      </c>
      <c r="H13138" t="s">
        <v>17</v>
      </c>
      <c r="I13138" s="3">
        <v>1.63</v>
      </c>
      <c r="J13138">
        <v>2011</v>
      </c>
      <c r="K13138">
        <v>2</v>
      </c>
      <c r="L13138" t="s">
        <v>63</v>
      </c>
      <c r="M13138" t="s">
        <v>64</v>
      </c>
      <c r="N13138">
        <v>0</v>
      </c>
      <c r="O13138">
        <v>1</v>
      </c>
      <c r="P13138" t="s">
        <v>20</v>
      </c>
    </row>
    <row r="13139" spans="1:16" x14ac:dyDescent="0.3">
      <c r="A13139">
        <v>546891</v>
      </c>
      <c r="B13139">
        <v>22878</v>
      </c>
      <c r="C13139" t="s">
        <v>1330</v>
      </c>
      <c r="D13139">
        <v>1</v>
      </c>
      <c r="E13139" s="2">
        <v>40619.762499999997</v>
      </c>
      <c r="F13139" s="3">
        <v>4.13</v>
      </c>
      <c r="H13139" t="s">
        <v>17</v>
      </c>
      <c r="I13139" s="3">
        <v>4.13</v>
      </c>
      <c r="J13139">
        <v>2011</v>
      </c>
      <c r="K13139">
        <v>3</v>
      </c>
      <c r="L13139" t="s">
        <v>30</v>
      </c>
      <c r="M13139" t="s">
        <v>31</v>
      </c>
      <c r="N13139">
        <v>0</v>
      </c>
      <c r="O13139">
        <v>1</v>
      </c>
      <c r="P13139" t="s">
        <v>20</v>
      </c>
    </row>
    <row r="13140" spans="1:16" x14ac:dyDescent="0.3">
      <c r="A13140">
        <v>545227</v>
      </c>
      <c r="B13140">
        <v>84687</v>
      </c>
      <c r="C13140" t="s">
        <v>2900</v>
      </c>
      <c r="D13140">
        <v>2</v>
      </c>
      <c r="E13140" s="2">
        <v>40603.399305555547</v>
      </c>
      <c r="F13140" s="3">
        <v>5.95</v>
      </c>
      <c r="G13140">
        <v>12428</v>
      </c>
      <c r="H13140" t="s">
        <v>107</v>
      </c>
      <c r="I13140" s="3">
        <v>11.9</v>
      </c>
      <c r="J13140">
        <v>2011</v>
      </c>
      <c r="K13140">
        <v>3</v>
      </c>
      <c r="L13140" t="s">
        <v>30</v>
      </c>
      <c r="M13140" t="s">
        <v>31</v>
      </c>
      <c r="N13140">
        <v>0</v>
      </c>
      <c r="O13140">
        <v>1</v>
      </c>
      <c r="P13140" t="s">
        <v>32</v>
      </c>
    </row>
    <row r="13141" spans="1:16" x14ac:dyDescent="0.3">
      <c r="A13141">
        <v>570332</v>
      </c>
      <c r="B13141">
        <v>23322</v>
      </c>
      <c r="C13141" t="s">
        <v>580</v>
      </c>
      <c r="D13141">
        <v>12</v>
      </c>
      <c r="E13141" s="2">
        <v>40826.512499999997</v>
      </c>
      <c r="F13141" s="3">
        <v>2.95</v>
      </c>
      <c r="G13141">
        <v>18169</v>
      </c>
      <c r="H13141" t="s">
        <v>17</v>
      </c>
      <c r="I13141" s="3">
        <v>35.400000000000013</v>
      </c>
      <c r="J13141">
        <v>2011</v>
      </c>
      <c r="K13141">
        <v>10</v>
      </c>
      <c r="L13141" t="s">
        <v>42</v>
      </c>
      <c r="M13141" t="s">
        <v>43</v>
      </c>
      <c r="N13141">
        <v>0</v>
      </c>
      <c r="O13141">
        <v>1</v>
      </c>
      <c r="P13141" t="s">
        <v>32</v>
      </c>
    </row>
    <row r="13142" spans="1:16" x14ac:dyDescent="0.3">
      <c r="A13142">
        <v>548614</v>
      </c>
      <c r="B13142">
        <v>22995</v>
      </c>
      <c r="C13142" t="s">
        <v>1975</v>
      </c>
      <c r="D13142">
        <v>2</v>
      </c>
      <c r="E13142" s="2">
        <v>40634.490972222222</v>
      </c>
      <c r="F13142" s="3">
        <v>0.42</v>
      </c>
      <c r="G13142">
        <v>14419</v>
      </c>
      <c r="H13142" t="s">
        <v>17</v>
      </c>
      <c r="I13142" s="3">
        <v>0.84</v>
      </c>
      <c r="J13142">
        <v>2011</v>
      </c>
      <c r="K13142">
        <v>4</v>
      </c>
      <c r="L13142" t="s">
        <v>66</v>
      </c>
      <c r="M13142" t="s">
        <v>67</v>
      </c>
      <c r="N13142">
        <v>0</v>
      </c>
      <c r="O13142">
        <v>1</v>
      </c>
      <c r="P13142" t="s">
        <v>32</v>
      </c>
    </row>
    <row r="13143" spans="1:16" x14ac:dyDescent="0.3">
      <c r="A13143">
        <v>538651</v>
      </c>
      <c r="B13143" t="s">
        <v>750</v>
      </c>
      <c r="C13143" t="s">
        <v>751</v>
      </c>
      <c r="D13143">
        <v>1</v>
      </c>
      <c r="E13143" s="2">
        <v>40525.629861111112</v>
      </c>
      <c r="F13143" s="3">
        <v>5.95</v>
      </c>
      <c r="G13143">
        <v>15311</v>
      </c>
      <c r="H13143" t="s">
        <v>17</v>
      </c>
      <c r="I13143" s="3">
        <v>5.95</v>
      </c>
      <c r="J13143">
        <v>2010</v>
      </c>
      <c r="K13143">
        <v>12</v>
      </c>
      <c r="L13143" t="s">
        <v>26</v>
      </c>
      <c r="M13143" t="s">
        <v>27</v>
      </c>
      <c r="N13143">
        <v>0</v>
      </c>
      <c r="O13143">
        <v>1</v>
      </c>
      <c r="P13143" t="s">
        <v>32</v>
      </c>
    </row>
    <row r="13144" spans="1:16" x14ac:dyDescent="0.3">
      <c r="A13144">
        <v>577019</v>
      </c>
      <c r="B13144">
        <v>22752</v>
      </c>
      <c r="C13144" t="s">
        <v>1802</v>
      </c>
      <c r="D13144">
        <v>2</v>
      </c>
      <c r="E13144" s="2">
        <v>40864.520833333343</v>
      </c>
      <c r="F13144" s="3">
        <v>8.5</v>
      </c>
      <c r="G13144">
        <v>14112</v>
      </c>
      <c r="H13144" t="s">
        <v>17</v>
      </c>
      <c r="I13144" s="3">
        <v>17</v>
      </c>
      <c r="J13144">
        <v>2011</v>
      </c>
      <c r="K13144">
        <v>11</v>
      </c>
      <c r="L13144" t="s">
        <v>22</v>
      </c>
      <c r="M13144" t="s">
        <v>23</v>
      </c>
      <c r="N13144">
        <v>0</v>
      </c>
      <c r="O13144">
        <v>1</v>
      </c>
      <c r="P13144" t="s">
        <v>32</v>
      </c>
    </row>
    <row r="13145" spans="1:16" x14ac:dyDescent="0.3">
      <c r="A13145">
        <v>567378</v>
      </c>
      <c r="B13145">
        <v>21210</v>
      </c>
      <c r="C13145" t="s">
        <v>1626</v>
      </c>
      <c r="D13145">
        <v>12</v>
      </c>
      <c r="E13145" s="2">
        <v>40806.417361111111</v>
      </c>
      <c r="F13145" s="3">
        <v>1.45</v>
      </c>
      <c r="G13145">
        <v>14911</v>
      </c>
      <c r="H13145" t="s">
        <v>191</v>
      </c>
      <c r="I13145" s="3">
        <v>17.399999999999999</v>
      </c>
      <c r="J13145">
        <v>2011</v>
      </c>
      <c r="K13145">
        <v>9</v>
      </c>
      <c r="L13145" t="s">
        <v>90</v>
      </c>
      <c r="M13145" t="s">
        <v>91</v>
      </c>
      <c r="N13145">
        <v>0</v>
      </c>
      <c r="O13145">
        <v>1</v>
      </c>
      <c r="P13145" t="s">
        <v>32</v>
      </c>
    </row>
    <row r="13146" spans="1:16" x14ac:dyDescent="0.3">
      <c r="A13146">
        <v>558338</v>
      </c>
      <c r="B13146">
        <v>84580</v>
      </c>
      <c r="C13146" t="s">
        <v>2463</v>
      </c>
      <c r="D13146">
        <v>4</v>
      </c>
      <c r="E13146" s="2">
        <v>40722.566666666673</v>
      </c>
      <c r="F13146" s="3">
        <v>3.75</v>
      </c>
      <c r="G13146">
        <v>16824</v>
      </c>
      <c r="H13146" t="s">
        <v>17</v>
      </c>
      <c r="I13146" s="3">
        <v>15</v>
      </c>
      <c r="J13146">
        <v>2011</v>
      </c>
      <c r="K13146">
        <v>6</v>
      </c>
      <c r="L13146" t="s">
        <v>34</v>
      </c>
      <c r="M13146" t="s">
        <v>35</v>
      </c>
      <c r="N13146">
        <v>0</v>
      </c>
      <c r="O13146">
        <v>1</v>
      </c>
      <c r="P13146" t="s">
        <v>32</v>
      </c>
    </row>
    <row r="13147" spans="1:16" x14ac:dyDescent="0.3">
      <c r="A13147">
        <v>562032</v>
      </c>
      <c r="B13147">
        <v>22375</v>
      </c>
      <c r="C13147" t="s">
        <v>2009</v>
      </c>
      <c r="D13147">
        <v>4</v>
      </c>
      <c r="E13147" s="2">
        <v>40757.366666666669</v>
      </c>
      <c r="F13147" s="3">
        <v>4.25</v>
      </c>
      <c r="G13147">
        <v>12347</v>
      </c>
      <c r="H13147" t="s">
        <v>3316</v>
      </c>
      <c r="I13147" s="3">
        <v>17</v>
      </c>
      <c r="J13147">
        <v>2011</v>
      </c>
      <c r="K13147">
        <v>8</v>
      </c>
      <c r="L13147" t="s">
        <v>87</v>
      </c>
      <c r="M13147" t="s">
        <v>88</v>
      </c>
      <c r="N13147">
        <v>0</v>
      </c>
      <c r="O13147">
        <v>1</v>
      </c>
      <c r="P13147" t="s">
        <v>32</v>
      </c>
    </row>
    <row r="13148" spans="1:16" x14ac:dyDescent="0.3">
      <c r="A13148">
        <v>550512</v>
      </c>
      <c r="B13148">
        <v>22523</v>
      </c>
      <c r="C13148" t="s">
        <v>571</v>
      </c>
      <c r="D13148">
        <v>2</v>
      </c>
      <c r="E13148" s="2">
        <v>40651.688194444447</v>
      </c>
      <c r="F13148" s="3">
        <v>0.85</v>
      </c>
      <c r="G13148">
        <v>18069</v>
      </c>
      <c r="H13148" t="s">
        <v>17</v>
      </c>
      <c r="I13148" s="3">
        <v>1.7</v>
      </c>
      <c r="J13148">
        <v>2011</v>
      </c>
      <c r="K13148">
        <v>4</v>
      </c>
      <c r="L13148" t="s">
        <v>66</v>
      </c>
      <c r="M13148" t="s">
        <v>67</v>
      </c>
      <c r="N13148">
        <v>0</v>
      </c>
      <c r="O13148">
        <v>1</v>
      </c>
      <c r="P13148" t="s">
        <v>32</v>
      </c>
    </row>
    <row r="13149" spans="1:16" x14ac:dyDescent="0.3">
      <c r="A13149">
        <v>543293</v>
      </c>
      <c r="B13149">
        <v>22430</v>
      </c>
      <c r="C13149" t="s">
        <v>160</v>
      </c>
      <c r="D13149">
        <v>4</v>
      </c>
      <c r="E13149" s="2">
        <v>40581.472222222219</v>
      </c>
      <c r="F13149" s="3">
        <v>4.95</v>
      </c>
      <c r="G13149">
        <v>17613</v>
      </c>
      <c r="H13149" t="s">
        <v>17</v>
      </c>
      <c r="I13149" s="3">
        <v>19.8</v>
      </c>
      <c r="J13149">
        <v>2011</v>
      </c>
      <c r="K13149">
        <v>2</v>
      </c>
      <c r="L13149" t="s">
        <v>63</v>
      </c>
      <c r="M13149" t="s">
        <v>64</v>
      </c>
      <c r="N13149">
        <v>0</v>
      </c>
      <c r="O13149">
        <v>1</v>
      </c>
      <c r="P13149" t="s">
        <v>32</v>
      </c>
    </row>
    <row r="13150" spans="1:16" x14ac:dyDescent="0.3">
      <c r="A13150">
        <v>578045</v>
      </c>
      <c r="B13150">
        <v>23300</v>
      </c>
      <c r="C13150" t="s">
        <v>1338</v>
      </c>
      <c r="D13150">
        <v>1</v>
      </c>
      <c r="E13150" s="2">
        <v>40869.613194444442</v>
      </c>
      <c r="F13150" s="3">
        <v>1.65</v>
      </c>
      <c r="G13150">
        <v>17297</v>
      </c>
      <c r="H13150" t="s">
        <v>17</v>
      </c>
      <c r="I13150" s="3">
        <v>1.65</v>
      </c>
      <c r="J13150">
        <v>2011</v>
      </c>
      <c r="K13150">
        <v>11</v>
      </c>
      <c r="L13150" t="s">
        <v>22</v>
      </c>
      <c r="M13150" t="s">
        <v>23</v>
      </c>
      <c r="N13150">
        <v>0</v>
      </c>
      <c r="O13150">
        <v>1</v>
      </c>
      <c r="P13150" t="s">
        <v>32</v>
      </c>
    </row>
    <row r="13151" spans="1:16" x14ac:dyDescent="0.3">
      <c r="A13151">
        <v>541120</v>
      </c>
      <c r="B13151">
        <v>20750</v>
      </c>
      <c r="C13151" t="s">
        <v>567</v>
      </c>
      <c r="D13151">
        <v>4</v>
      </c>
      <c r="E13151" s="2">
        <v>40557.384027777778</v>
      </c>
      <c r="F13151" s="3">
        <v>7.95</v>
      </c>
      <c r="G13151">
        <v>12490</v>
      </c>
      <c r="H13151" t="s">
        <v>213</v>
      </c>
      <c r="I13151" s="3">
        <v>31.8</v>
      </c>
      <c r="J13151">
        <v>2011</v>
      </c>
      <c r="K13151">
        <v>1</v>
      </c>
      <c r="L13151" t="s">
        <v>48</v>
      </c>
      <c r="M13151" t="s">
        <v>49</v>
      </c>
      <c r="N13151">
        <v>0</v>
      </c>
      <c r="O13151">
        <v>1</v>
      </c>
      <c r="P13151" t="s">
        <v>32</v>
      </c>
    </row>
    <row r="13152" spans="1:16" x14ac:dyDescent="0.3">
      <c r="A13152">
        <v>556243</v>
      </c>
      <c r="B13152">
        <v>22494</v>
      </c>
      <c r="C13152" t="s">
        <v>1943</v>
      </c>
      <c r="D13152">
        <v>1</v>
      </c>
      <c r="E13152" s="2">
        <v>40703.671527777777</v>
      </c>
      <c r="F13152" s="3">
        <v>2.46</v>
      </c>
      <c r="H13152" t="s">
        <v>17</v>
      </c>
      <c r="I13152" s="3">
        <v>2.46</v>
      </c>
      <c r="J13152">
        <v>2011</v>
      </c>
      <c r="K13152">
        <v>6</v>
      </c>
      <c r="L13152" t="s">
        <v>34</v>
      </c>
      <c r="M13152" t="s">
        <v>35</v>
      </c>
      <c r="N13152">
        <v>0</v>
      </c>
      <c r="O13152">
        <v>1</v>
      </c>
      <c r="P13152" t="s">
        <v>20</v>
      </c>
    </row>
    <row r="13153" spans="1:16" x14ac:dyDescent="0.3">
      <c r="A13153">
        <v>539245</v>
      </c>
      <c r="B13153">
        <v>22952</v>
      </c>
      <c r="C13153" t="s">
        <v>1070</v>
      </c>
      <c r="D13153">
        <v>1</v>
      </c>
      <c r="E13153" s="2">
        <v>40528.559027777781</v>
      </c>
      <c r="F13153" s="3">
        <v>0.55000000000000004</v>
      </c>
      <c r="H13153" t="s">
        <v>17</v>
      </c>
      <c r="I13153" s="3">
        <v>0.55000000000000004</v>
      </c>
      <c r="J13153">
        <v>2010</v>
      </c>
      <c r="K13153">
        <v>12</v>
      </c>
      <c r="L13153" t="s">
        <v>26</v>
      </c>
      <c r="M13153" t="s">
        <v>27</v>
      </c>
      <c r="N13153">
        <v>0</v>
      </c>
      <c r="O13153">
        <v>1</v>
      </c>
      <c r="P13153" t="s">
        <v>20</v>
      </c>
    </row>
    <row r="13154" spans="1:16" x14ac:dyDescent="0.3">
      <c r="A13154">
        <v>580293</v>
      </c>
      <c r="B13154">
        <v>21900</v>
      </c>
      <c r="C13154" t="s">
        <v>873</v>
      </c>
      <c r="D13154">
        <v>20</v>
      </c>
      <c r="E13154" s="2">
        <v>40879.568055555559</v>
      </c>
      <c r="F13154" s="3">
        <v>0.65</v>
      </c>
      <c r="G13154">
        <v>16426</v>
      </c>
      <c r="H13154" t="s">
        <v>17</v>
      </c>
      <c r="I13154" s="3">
        <v>13</v>
      </c>
      <c r="J13154">
        <v>2011</v>
      </c>
      <c r="K13154">
        <v>12</v>
      </c>
      <c r="L13154" t="s">
        <v>26</v>
      </c>
      <c r="M13154" t="s">
        <v>39</v>
      </c>
      <c r="N13154">
        <v>0</v>
      </c>
      <c r="O13154">
        <v>1</v>
      </c>
      <c r="P13154" t="s">
        <v>32</v>
      </c>
    </row>
    <row r="13155" spans="1:16" x14ac:dyDescent="0.3">
      <c r="A13155">
        <v>577485</v>
      </c>
      <c r="B13155">
        <v>22746</v>
      </c>
      <c r="C13155" t="s">
        <v>1052</v>
      </c>
      <c r="D13155">
        <v>2</v>
      </c>
      <c r="E13155" s="2">
        <v>40867.49722222222</v>
      </c>
      <c r="F13155" s="3">
        <v>2.1</v>
      </c>
      <c r="G13155">
        <v>16360</v>
      </c>
      <c r="H13155" t="s">
        <v>17</v>
      </c>
      <c r="I13155" s="3">
        <v>4.2</v>
      </c>
      <c r="J13155">
        <v>2011</v>
      </c>
      <c r="K13155">
        <v>11</v>
      </c>
      <c r="L13155" t="s">
        <v>22</v>
      </c>
      <c r="M13155" t="s">
        <v>23</v>
      </c>
      <c r="N13155">
        <v>0</v>
      </c>
      <c r="O13155">
        <v>1</v>
      </c>
      <c r="P13155" t="s">
        <v>32</v>
      </c>
    </row>
    <row r="13156" spans="1:16" x14ac:dyDescent="0.3">
      <c r="A13156">
        <v>537463</v>
      </c>
      <c r="B13156">
        <v>21224</v>
      </c>
      <c r="C13156" t="s">
        <v>1229</v>
      </c>
      <c r="D13156">
        <v>10</v>
      </c>
      <c r="E13156" s="2">
        <v>40519.422222222223</v>
      </c>
      <c r="F13156" s="3">
        <v>1.25</v>
      </c>
      <c r="G13156">
        <v>12681</v>
      </c>
      <c r="H13156" t="s">
        <v>213</v>
      </c>
      <c r="I13156" s="3">
        <v>12.5</v>
      </c>
      <c r="J13156">
        <v>2010</v>
      </c>
      <c r="K13156">
        <v>12</v>
      </c>
      <c r="L13156" t="s">
        <v>26</v>
      </c>
      <c r="M13156" t="s">
        <v>27</v>
      </c>
      <c r="N13156">
        <v>0</v>
      </c>
      <c r="O13156">
        <v>1</v>
      </c>
      <c r="P13156" t="s">
        <v>32</v>
      </c>
    </row>
    <row r="13157" spans="1:16" x14ac:dyDescent="0.3">
      <c r="A13157">
        <v>547800</v>
      </c>
      <c r="B13157">
        <v>21791</v>
      </c>
      <c r="C13157" t="s">
        <v>599</v>
      </c>
      <c r="D13157">
        <v>1</v>
      </c>
      <c r="E13157" s="2">
        <v>40627.538194444453</v>
      </c>
      <c r="F13157" s="3">
        <v>1.25</v>
      </c>
      <c r="G13157">
        <v>14504</v>
      </c>
      <c r="H13157" t="s">
        <v>17</v>
      </c>
      <c r="I13157" s="3">
        <v>1.25</v>
      </c>
      <c r="J13157">
        <v>2011</v>
      </c>
      <c r="K13157">
        <v>3</v>
      </c>
      <c r="L13157" t="s">
        <v>30</v>
      </c>
      <c r="M13157" t="s">
        <v>31</v>
      </c>
      <c r="N13157">
        <v>0</v>
      </c>
      <c r="O13157">
        <v>1</v>
      </c>
      <c r="P13157" t="s">
        <v>32</v>
      </c>
    </row>
    <row r="13158" spans="1:16" x14ac:dyDescent="0.3">
      <c r="A13158">
        <v>575747</v>
      </c>
      <c r="B13158">
        <v>22646</v>
      </c>
      <c r="C13158" t="s">
        <v>742</v>
      </c>
      <c r="D13158">
        <v>12</v>
      </c>
      <c r="E13158" s="2">
        <v>40858.429861111108</v>
      </c>
      <c r="F13158" s="3">
        <v>1.45</v>
      </c>
      <c r="G13158">
        <v>12589</v>
      </c>
      <c r="H13158" t="s">
        <v>213</v>
      </c>
      <c r="I13158" s="3">
        <v>17.399999999999999</v>
      </c>
      <c r="J13158">
        <v>2011</v>
      </c>
      <c r="K13158">
        <v>11</v>
      </c>
      <c r="L13158" t="s">
        <v>22</v>
      </c>
      <c r="M13158" t="s">
        <v>23</v>
      </c>
      <c r="N13158">
        <v>0</v>
      </c>
      <c r="O13158">
        <v>1</v>
      </c>
      <c r="P13158" t="s">
        <v>32</v>
      </c>
    </row>
    <row r="13159" spans="1:16" x14ac:dyDescent="0.3">
      <c r="A13159">
        <v>577531</v>
      </c>
      <c r="B13159">
        <v>22083</v>
      </c>
      <c r="C13159" t="s">
        <v>1059</v>
      </c>
      <c r="D13159">
        <v>3</v>
      </c>
      <c r="E13159" s="2">
        <v>40867.581944444442</v>
      </c>
      <c r="F13159" s="3">
        <v>6.63</v>
      </c>
      <c r="H13159" t="s">
        <v>17</v>
      </c>
      <c r="I13159" s="3">
        <v>19.89</v>
      </c>
      <c r="J13159">
        <v>2011</v>
      </c>
      <c r="K13159">
        <v>11</v>
      </c>
      <c r="L13159" t="s">
        <v>22</v>
      </c>
      <c r="M13159" t="s">
        <v>23</v>
      </c>
      <c r="N13159">
        <v>0</v>
      </c>
      <c r="O13159">
        <v>1</v>
      </c>
      <c r="P13159" t="s">
        <v>20</v>
      </c>
    </row>
    <row r="13160" spans="1:16" x14ac:dyDescent="0.3">
      <c r="A13160">
        <v>546365</v>
      </c>
      <c r="B13160">
        <v>22418</v>
      </c>
      <c r="C13160" t="s">
        <v>1778</v>
      </c>
      <c r="D13160">
        <v>24</v>
      </c>
      <c r="E13160" s="2">
        <v>40613.482638888891</v>
      </c>
      <c r="F13160" s="3">
        <v>0.85</v>
      </c>
      <c r="G13160">
        <v>12520</v>
      </c>
      <c r="H13160" t="s">
        <v>74</v>
      </c>
      <c r="I13160" s="3">
        <v>20.399999999999999</v>
      </c>
      <c r="J13160">
        <v>2011</v>
      </c>
      <c r="K13160">
        <v>3</v>
      </c>
      <c r="L13160" t="s">
        <v>30</v>
      </c>
      <c r="M13160" t="s">
        <v>31</v>
      </c>
      <c r="N13160">
        <v>0</v>
      </c>
      <c r="O13160">
        <v>1</v>
      </c>
      <c r="P13160" t="s">
        <v>32</v>
      </c>
    </row>
    <row r="13161" spans="1:16" x14ac:dyDescent="0.3">
      <c r="A13161">
        <v>537534</v>
      </c>
      <c r="B13161">
        <v>22524</v>
      </c>
      <c r="C13161" t="s">
        <v>1269</v>
      </c>
      <c r="D13161">
        <v>3</v>
      </c>
      <c r="E13161" s="2">
        <v>40519.491666666669</v>
      </c>
      <c r="F13161" s="3">
        <v>0</v>
      </c>
      <c r="H13161" t="s">
        <v>17</v>
      </c>
      <c r="I13161" s="3">
        <v>0</v>
      </c>
      <c r="J13161">
        <v>2010</v>
      </c>
      <c r="K13161">
        <v>12</v>
      </c>
      <c r="L13161" t="s">
        <v>26</v>
      </c>
      <c r="M13161" t="s">
        <v>27</v>
      </c>
      <c r="N13161">
        <v>0</v>
      </c>
      <c r="O13161">
        <v>0</v>
      </c>
      <c r="P13161" t="s">
        <v>20</v>
      </c>
    </row>
    <row r="13162" spans="1:16" x14ac:dyDescent="0.3">
      <c r="A13162">
        <v>540255</v>
      </c>
      <c r="B13162">
        <v>20868</v>
      </c>
      <c r="C13162" t="s">
        <v>2324</v>
      </c>
      <c r="D13162">
        <v>1</v>
      </c>
      <c r="E13162" s="2">
        <v>40548.701388888891</v>
      </c>
      <c r="F13162" s="3">
        <v>0.85</v>
      </c>
      <c r="H13162" t="s">
        <v>17</v>
      </c>
      <c r="I13162" s="3">
        <v>0.85</v>
      </c>
      <c r="J13162">
        <v>2011</v>
      </c>
      <c r="K13162">
        <v>1</v>
      </c>
      <c r="L13162" t="s">
        <v>48</v>
      </c>
      <c r="M13162" t="s">
        <v>49</v>
      </c>
      <c r="N13162">
        <v>0</v>
      </c>
      <c r="O13162">
        <v>1</v>
      </c>
      <c r="P13162" t="s">
        <v>20</v>
      </c>
    </row>
    <row r="13163" spans="1:16" x14ac:dyDescent="0.3">
      <c r="A13163">
        <v>544330</v>
      </c>
      <c r="B13163">
        <v>22269</v>
      </c>
      <c r="C13163" t="s">
        <v>669</v>
      </c>
      <c r="D13163">
        <v>16</v>
      </c>
      <c r="E13163" s="2">
        <v>40591.707638888889</v>
      </c>
      <c r="F13163" s="3">
        <v>1.25</v>
      </c>
      <c r="G13163">
        <v>17576</v>
      </c>
      <c r="H13163" t="s">
        <v>17</v>
      </c>
      <c r="I13163" s="3">
        <v>20</v>
      </c>
      <c r="J13163">
        <v>2011</v>
      </c>
      <c r="K13163">
        <v>2</v>
      </c>
      <c r="L13163" t="s">
        <v>63</v>
      </c>
      <c r="M13163" t="s">
        <v>64</v>
      </c>
      <c r="N13163">
        <v>0</v>
      </c>
      <c r="O13163">
        <v>1</v>
      </c>
      <c r="P13163" t="s">
        <v>32</v>
      </c>
    </row>
    <row r="13164" spans="1:16" x14ac:dyDescent="0.3">
      <c r="A13164">
        <v>543355</v>
      </c>
      <c r="B13164">
        <v>22771</v>
      </c>
      <c r="C13164" t="s">
        <v>2506</v>
      </c>
      <c r="D13164">
        <v>2</v>
      </c>
      <c r="E13164" s="2">
        <v>40581.576388888891</v>
      </c>
      <c r="F13164" s="3">
        <v>1.25</v>
      </c>
      <c r="G13164">
        <v>16033</v>
      </c>
      <c r="H13164" t="s">
        <v>17</v>
      </c>
      <c r="I13164" s="3">
        <v>2.5</v>
      </c>
      <c r="J13164">
        <v>2011</v>
      </c>
      <c r="K13164">
        <v>2</v>
      </c>
      <c r="L13164" t="s">
        <v>63</v>
      </c>
      <c r="M13164" t="s">
        <v>64</v>
      </c>
      <c r="N13164">
        <v>0</v>
      </c>
      <c r="O13164">
        <v>1</v>
      </c>
      <c r="P13164" t="s">
        <v>32</v>
      </c>
    </row>
    <row r="13165" spans="1:16" x14ac:dyDescent="0.3">
      <c r="A13165">
        <v>540551</v>
      </c>
      <c r="B13165">
        <v>22186</v>
      </c>
      <c r="C13165" t="s">
        <v>171</v>
      </c>
      <c r="D13165">
        <v>1</v>
      </c>
      <c r="E13165" s="2">
        <v>40553.404861111107</v>
      </c>
      <c r="F13165" s="3">
        <v>5.91</v>
      </c>
      <c r="H13165" t="s">
        <v>17</v>
      </c>
      <c r="I13165" s="3">
        <v>5.91</v>
      </c>
      <c r="J13165">
        <v>2011</v>
      </c>
      <c r="K13165">
        <v>1</v>
      </c>
      <c r="L13165" t="s">
        <v>48</v>
      </c>
      <c r="M13165" t="s">
        <v>49</v>
      </c>
      <c r="N13165">
        <v>0</v>
      </c>
      <c r="O13165">
        <v>1</v>
      </c>
      <c r="P13165" t="s">
        <v>20</v>
      </c>
    </row>
    <row r="13166" spans="1:16" x14ac:dyDescent="0.3">
      <c r="A13166">
        <v>568895</v>
      </c>
      <c r="B13166">
        <v>82583</v>
      </c>
      <c r="C13166" t="s">
        <v>1437</v>
      </c>
      <c r="D13166">
        <v>5</v>
      </c>
      <c r="E13166" s="2">
        <v>40815.549305555563</v>
      </c>
      <c r="F13166" s="3">
        <v>2.1</v>
      </c>
      <c r="G13166">
        <v>15356</v>
      </c>
      <c r="H13166" t="s">
        <v>17</v>
      </c>
      <c r="I13166" s="3">
        <v>10.5</v>
      </c>
      <c r="J13166">
        <v>2011</v>
      </c>
      <c r="K13166">
        <v>9</v>
      </c>
      <c r="L13166" t="s">
        <v>90</v>
      </c>
      <c r="M13166" t="s">
        <v>91</v>
      </c>
      <c r="N13166">
        <v>0</v>
      </c>
      <c r="O13166">
        <v>1</v>
      </c>
      <c r="P13166" t="s">
        <v>32</v>
      </c>
    </row>
    <row r="13167" spans="1:16" x14ac:dyDescent="0.3">
      <c r="A13167">
        <v>547249</v>
      </c>
      <c r="B13167">
        <v>22241</v>
      </c>
      <c r="C13167" t="s">
        <v>97</v>
      </c>
      <c r="D13167">
        <v>4</v>
      </c>
      <c r="E13167" s="2">
        <v>40624.393750000003</v>
      </c>
      <c r="F13167" s="3">
        <v>2.46</v>
      </c>
      <c r="H13167" t="s">
        <v>17</v>
      </c>
      <c r="I13167" s="3">
        <v>9.84</v>
      </c>
      <c r="J13167">
        <v>2011</v>
      </c>
      <c r="K13167">
        <v>3</v>
      </c>
      <c r="L13167" t="s">
        <v>30</v>
      </c>
      <c r="M13167" t="s">
        <v>31</v>
      </c>
      <c r="N13167">
        <v>0</v>
      </c>
      <c r="O13167">
        <v>1</v>
      </c>
      <c r="P13167" t="s">
        <v>20</v>
      </c>
    </row>
    <row r="13168" spans="1:16" x14ac:dyDescent="0.3">
      <c r="A13168">
        <v>560105</v>
      </c>
      <c r="B13168">
        <v>20724</v>
      </c>
      <c r="C13168" t="s">
        <v>282</v>
      </c>
      <c r="D13168">
        <v>3</v>
      </c>
      <c r="E13168" s="2">
        <v>40738.807638888888</v>
      </c>
      <c r="F13168" s="3">
        <v>0.85</v>
      </c>
      <c r="G13168">
        <v>16794</v>
      </c>
      <c r="H13168" t="s">
        <v>17</v>
      </c>
      <c r="I13168" s="3">
        <v>2.5499999999999998</v>
      </c>
      <c r="J13168">
        <v>2011</v>
      </c>
      <c r="K13168">
        <v>7</v>
      </c>
      <c r="L13168" t="s">
        <v>59</v>
      </c>
      <c r="M13168" t="s">
        <v>60</v>
      </c>
      <c r="N13168">
        <v>0</v>
      </c>
      <c r="O13168">
        <v>1</v>
      </c>
      <c r="P13168" t="s">
        <v>32</v>
      </c>
    </row>
    <row r="13169" spans="1:16" x14ac:dyDescent="0.3">
      <c r="A13169">
        <v>566774</v>
      </c>
      <c r="B13169">
        <v>22086</v>
      </c>
      <c r="C13169" t="s">
        <v>585</v>
      </c>
      <c r="D13169">
        <v>6</v>
      </c>
      <c r="E13169" s="2">
        <v>40801.405555555553</v>
      </c>
      <c r="F13169" s="3">
        <v>2.95</v>
      </c>
      <c r="G13169">
        <v>12921</v>
      </c>
      <c r="H13169" t="s">
        <v>17</v>
      </c>
      <c r="I13169" s="3">
        <v>17.7</v>
      </c>
      <c r="J13169">
        <v>2011</v>
      </c>
      <c r="K13169">
        <v>9</v>
      </c>
      <c r="L13169" t="s">
        <v>90</v>
      </c>
      <c r="M13169" t="s">
        <v>91</v>
      </c>
      <c r="N13169">
        <v>0</v>
      </c>
      <c r="O13169">
        <v>1</v>
      </c>
      <c r="P13169" t="s">
        <v>32</v>
      </c>
    </row>
    <row r="13170" spans="1:16" x14ac:dyDescent="0.3">
      <c r="A13170">
        <v>561204</v>
      </c>
      <c r="B13170">
        <v>21509</v>
      </c>
      <c r="C13170" t="s">
        <v>864</v>
      </c>
      <c r="D13170">
        <v>12</v>
      </c>
      <c r="E13170" s="2">
        <v>40749.640277777777</v>
      </c>
      <c r="F13170" s="3">
        <v>0.42</v>
      </c>
      <c r="G13170">
        <v>12836</v>
      </c>
      <c r="H13170" t="s">
        <v>17</v>
      </c>
      <c r="I13170" s="3">
        <v>5.04</v>
      </c>
      <c r="J13170">
        <v>2011</v>
      </c>
      <c r="K13170">
        <v>7</v>
      </c>
      <c r="L13170" t="s">
        <v>59</v>
      </c>
      <c r="M13170" t="s">
        <v>60</v>
      </c>
      <c r="N13170">
        <v>0</v>
      </c>
      <c r="O13170">
        <v>1</v>
      </c>
      <c r="P13170" t="s">
        <v>32</v>
      </c>
    </row>
    <row r="13171" spans="1:16" x14ac:dyDescent="0.3">
      <c r="A13171">
        <v>566962</v>
      </c>
      <c r="B13171">
        <v>22804</v>
      </c>
      <c r="C13171" t="s">
        <v>138</v>
      </c>
      <c r="D13171">
        <v>2</v>
      </c>
      <c r="E13171" s="2">
        <v>40801.713194444441</v>
      </c>
      <c r="F13171" s="3">
        <v>2.95</v>
      </c>
      <c r="G13171">
        <v>16764</v>
      </c>
      <c r="H13171" t="s">
        <v>17</v>
      </c>
      <c r="I13171" s="3">
        <v>5.9</v>
      </c>
      <c r="J13171">
        <v>2011</v>
      </c>
      <c r="K13171">
        <v>9</v>
      </c>
      <c r="L13171" t="s">
        <v>90</v>
      </c>
      <c r="M13171" t="s">
        <v>91</v>
      </c>
      <c r="N13171">
        <v>0</v>
      </c>
      <c r="O13171">
        <v>1</v>
      </c>
      <c r="P13171" t="s">
        <v>32</v>
      </c>
    </row>
    <row r="13172" spans="1:16" x14ac:dyDescent="0.3">
      <c r="A13172">
        <v>577476</v>
      </c>
      <c r="B13172">
        <v>21164</v>
      </c>
      <c r="C13172" t="s">
        <v>1876</v>
      </c>
      <c r="D13172">
        <v>12</v>
      </c>
      <c r="E13172" s="2">
        <v>40867.479861111111</v>
      </c>
      <c r="F13172" s="3">
        <v>2.95</v>
      </c>
      <c r="G13172">
        <v>12540</v>
      </c>
      <c r="H13172" t="s">
        <v>295</v>
      </c>
      <c r="I13172" s="3">
        <v>35.400000000000013</v>
      </c>
      <c r="J13172">
        <v>2011</v>
      </c>
      <c r="K13172">
        <v>11</v>
      </c>
      <c r="L13172" t="s">
        <v>22</v>
      </c>
      <c r="M13172" t="s">
        <v>23</v>
      </c>
      <c r="N13172">
        <v>0</v>
      </c>
      <c r="O13172">
        <v>1</v>
      </c>
      <c r="P13172" t="s">
        <v>32</v>
      </c>
    </row>
    <row r="13173" spans="1:16" x14ac:dyDescent="0.3">
      <c r="A13173">
        <v>548194</v>
      </c>
      <c r="B13173">
        <v>21212</v>
      </c>
      <c r="C13173" t="s">
        <v>413</v>
      </c>
      <c r="D13173">
        <v>2</v>
      </c>
      <c r="E13173" s="2">
        <v>40631.645833333343</v>
      </c>
      <c r="F13173" s="3">
        <v>1.25</v>
      </c>
      <c r="H13173" t="s">
        <v>17</v>
      </c>
      <c r="I13173" s="3">
        <v>2.5</v>
      </c>
      <c r="J13173">
        <v>2011</v>
      </c>
      <c r="K13173">
        <v>3</v>
      </c>
      <c r="L13173" t="s">
        <v>30</v>
      </c>
      <c r="M13173" t="s">
        <v>31</v>
      </c>
      <c r="N13173">
        <v>0</v>
      </c>
      <c r="O13173">
        <v>1</v>
      </c>
      <c r="P13173" t="s">
        <v>20</v>
      </c>
    </row>
    <row r="13174" spans="1:16" x14ac:dyDescent="0.3">
      <c r="A13174">
        <v>581217</v>
      </c>
      <c r="B13174">
        <v>22629</v>
      </c>
      <c r="C13174" t="s">
        <v>359</v>
      </c>
      <c r="D13174">
        <v>4</v>
      </c>
      <c r="E13174" s="2">
        <v>40885.388888888891</v>
      </c>
      <c r="F13174" s="3">
        <v>1.95</v>
      </c>
      <c r="H13174" t="s">
        <v>17</v>
      </c>
      <c r="I13174" s="3">
        <v>7.8</v>
      </c>
      <c r="J13174">
        <v>2011</v>
      </c>
      <c r="K13174">
        <v>12</v>
      </c>
      <c r="L13174" t="s">
        <v>26</v>
      </c>
      <c r="M13174" t="s">
        <v>39</v>
      </c>
      <c r="N13174">
        <v>0</v>
      </c>
      <c r="O13174">
        <v>1</v>
      </c>
      <c r="P13174" t="s">
        <v>20</v>
      </c>
    </row>
    <row r="13175" spans="1:16" x14ac:dyDescent="0.3">
      <c r="A13175">
        <v>538852</v>
      </c>
      <c r="B13175">
        <v>22804</v>
      </c>
      <c r="C13175" t="s">
        <v>138</v>
      </c>
      <c r="D13175">
        <v>4</v>
      </c>
      <c r="E13175" s="2">
        <v>40526.564583333333</v>
      </c>
      <c r="F13175" s="3">
        <v>2.95</v>
      </c>
      <c r="G13175">
        <v>17372</v>
      </c>
      <c r="H13175" t="s">
        <v>17</v>
      </c>
      <c r="I13175" s="3">
        <v>11.8</v>
      </c>
      <c r="J13175">
        <v>2010</v>
      </c>
      <c r="K13175">
        <v>12</v>
      </c>
      <c r="L13175" t="s">
        <v>26</v>
      </c>
      <c r="M13175" t="s">
        <v>27</v>
      </c>
      <c r="N13175">
        <v>0</v>
      </c>
      <c r="O13175">
        <v>1</v>
      </c>
      <c r="P13175" t="s">
        <v>32</v>
      </c>
    </row>
    <row r="13176" spans="1:16" x14ac:dyDescent="0.3">
      <c r="A13176">
        <v>559051</v>
      </c>
      <c r="B13176">
        <v>90089</v>
      </c>
      <c r="C13176" t="s">
        <v>3317</v>
      </c>
      <c r="D13176">
        <v>1</v>
      </c>
      <c r="E13176" s="2">
        <v>40729.699305555558</v>
      </c>
      <c r="F13176" s="3">
        <v>1.63</v>
      </c>
      <c r="H13176" t="s">
        <v>17</v>
      </c>
      <c r="I13176" s="3">
        <v>1.63</v>
      </c>
      <c r="J13176">
        <v>2011</v>
      </c>
      <c r="K13176">
        <v>7</v>
      </c>
      <c r="L13176" t="s">
        <v>59</v>
      </c>
      <c r="M13176" t="s">
        <v>60</v>
      </c>
      <c r="N13176">
        <v>0</v>
      </c>
      <c r="O13176">
        <v>1</v>
      </c>
      <c r="P13176" t="s">
        <v>20</v>
      </c>
    </row>
    <row r="13177" spans="1:16" x14ac:dyDescent="0.3">
      <c r="A13177">
        <v>550740</v>
      </c>
      <c r="B13177">
        <v>21240</v>
      </c>
      <c r="C13177" t="s">
        <v>2264</v>
      </c>
      <c r="D13177">
        <v>6</v>
      </c>
      <c r="E13177" s="2">
        <v>40653.481249999997</v>
      </c>
      <c r="F13177" s="3">
        <v>1.63</v>
      </c>
      <c r="H13177" t="s">
        <v>17</v>
      </c>
      <c r="I13177" s="3">
        <v>9.7799999999999994</v>
      </c>
      <c r="J13177">
        <v>2011</v>
      </c>
      <c r="K13177">
        <v>4</v>
      </c>
      <c r="L13177" t="s">
        <v>66</v>
      </c>
      <c r="M13177" t="s">
        <v>67</v>
      </c>
      <c r="N13177">
        <v>0</v>
      </c>
      <c r="O13177">
        <v>1</v>
      </c>
      <c r="P13177" t="s">
        <v>20</v>
      </c>
    </row>
    <row r="13178" spans="1:16" x14ac:dyDescent="0.3">
      <c r="A13178">
        <v>550987</v>
      </c>
      <c r="B13178">
        <v>22840</v>
      </c>
      <c r="C13178" t="s">
        <v>1303</v>
      </c>
      <c r="D13178">
        <v>1</v>
      </c>
      <c r="E13178" s="2">
        <v>40654.756944444453</v>
      </c>
      <c r="F13178" s="3">
        <v>15.79</v>
      </c>
      <c r="H13178" t="s">
        <v>17</v>
      </c>
      <c r="I13178" s="3">
        <v>15.79</v>
      </c>
      <c r="J13178">
        <v>2011</v>
      </c>
      <c r="K13178">
        <v>4</v>
      </c>
      <c r="L13178" t="s">
        <v>66</v>
      </c>
      <c r="M13178" t="s">
        <v>67</v>
      </c>
      <c r="N13178">
        <v>0</v>
      </c>
      <c r="O13178">
        <v>1</v>
      </c>
      <c r="P13178" t="s">
        <v>20</v>
      </c>
    </row>
    <row r="13179" spans="1:16" x14ac:dyDescent="0.3">
      <c r="A13179">
        <v>566495</v>
      </c>
      <c r="B13179">
        <v>21992</v>
      </c>
      <c r="C13179" t="s">
        <v>299</v>
      </c>
      <c r="D13179">
        <v>2</v>
      </c>
      <c r="E13179" s="2">
        <v>40799.468055555553</v>
      </c>
      <c r="F13179" s="3">
        <v>1.25</v>
      </c>
      <c r="G13179">
        <v>15529</v>
      </c>
      <c r="H13179" t="s">
        <v>17</v>
      </c>
      <c r="I13179" s="3">
        <v>2.5</v>
      </c>
      <c r="J13179">
        <v>2011</v>
      </c>
      <c r="K13179">
        <v>9</v>
      </c>
      <c r="L13179" t="s">
        <v>90</v>
      </c>
      <c r="M13179" t="s">
        <v>91</v>
      </c>
      <c r="N13179">
        <v>0</v>
      </c>
      <c r="O13179">
        <v>1</v>
      </c>
      <c r="P13179" t="s">
        <v>32</v>
      </c>
    </row>
    <row r="13180" spans="1:16" x14ac:dyDescent="0.3">
      <c r="A13180">
        <v>563477</v>
      </c>
      <c r="B13180">
        <v>22646</v>
      </c>
      <c r="C13180" t="s">
        <v>742</v>
      </c>
      <c r="D13180">
        <v>1</v>
      </c>
      <c r="E13180" s="2">
        <v>40771.652083333327</v>
      </c>
      <c r="F13180" s="3">
        <v>1.45</v>
      </c>
      <c r="G13180">
        <v>17097</v>
      </c>
      <c r="H13180" t="s">
        <v>295</v>
      </c>
      <c r="I13180" s="3">
        <v>1.45</v>
      </c>
      <c r="J13180">
        <v>2011</v>
      </c>
      <c r="K13180">
        <v>8</v>
      </c>
      <c r="L13180" t="s">
        <v>87</v>
      </c>
      <c r="M13180" t="s">
        <v>88</v>
      </c>
      <c r="N13180">
        <v>0</v>
      </c>
      <c r="O13180">
        <v>1</v>
      </c>
      <c r="P13180" t="s">
        <v>32</v>
      </c>
    </row>
    <row r="13181" spans="1:16" x14ac:dyDescent="0.3">
      <c r="A13181">
        <v>578029</v>
      </c>
      <c r="B13181">
        <v>22768</v>
      </c>
      <c r="C13181" t="s">
        <v>1014</v>
      </c>
      <c r="D13181">
        <v>4</v>
      </c>
      <c r="E13181" s="2">
        <v>40869.564583333333</v>
      </c>
      <c r="F13181" s="3">
        <v>9.9499999999999993</v>
      </c>
      <c r="G13181">
        <v>16985</v>
      </c>
      <c r="H13181" t="s">
        <v>17</v>
      </c>
      <c r="I13181" s="3">
        <v>39.799999999999997</v>
      </c>
      <c r="J13181">
        <v>2011</v>
      </c>
      <c r="K13181">
        <v>11</v>
      </c>
      <c r="L13181" t="s">
        <v>22</v>
      </c>
      <c r="M13181" t="s">
        <v>23</v>
      </c>
      <c r="N13181">
        <v>0</v>
      </c>
      <c r="O13181">
        <v>1</v>
      </c>
      <c r="P13181" t="s">
        <v>32</v>
      </c>
    </row>
    <row r="13182" spans="1:16" x14ac:dyDescent="0.3">
      <c r="A13182">
        <v>573138</v>
      </c>
      <c r="B13182" t="s">
        <v>672</v>
      </c>
      <c r="C13182" t="s">
        <v>673</v>
      </c>
      <c r="D13182">
        <v>6</v>
      </c>
      <c r="E13182" s="2">
        <v>40843.723611111112</v>
      </c>
      <c r="F13182" s="3">
        <v>2.95</v>
      </c>
      <c r="G13182">
        <v>15023</v>
      </c>
      <c r="H13182" t="s">
        <v>17</v>
      </c>
      <c r="I13182" s="3">
        <v>17.7</v>
      </c>
      <c r="J13182">
        <v>2011</v>
      </c>
      <c r="K13182">
        <v>10</v>
      </c>
      <c r="L13182" t="s">
        <v>42</v>
      </c>
      <c r="M13182" t="s">
        <v>43</v>
      </c>
      <c r="N13182">
        <v>0</v>
      </c>
      <c r="O13182">
        <v>1</v>
      </c>
      <c r="P13182" t="s">
        <v>32</v>
      </c>
    </row>
    <row r="13183" spans="1:16" x14ac:dyDescent="0.3">
      <c r="A13183">
        <v>537666</v>
      </c>
      <c r="B13183">
        <v>22644</v>
      </c>
      <c r="C13183" t="s">
        <v>561</v>
      </c>
      <c r="D13183">
        <v>3</v>
      </c>
      <c r="E13183" s="2">
        <v>40519.775000000001</v>
      </c>
      <c r="F13183" s="3">
        <v>3.36</v>
      </c>
      <c r="H13183" t="s">
        <v>17</v>
      </c>
      <c r="I13183" s="3">
        <v>10.08</v>
      </c>
      <c r="J13183">
        <v>2010</v>
      </c>
      <c r="K13183">
        <v>12</v>
      </c>
      <c r="L13183" t="s">
        <v>26</v>
      </c>
      <c r="M13183" t="s">
        <v>27</v>
      </c>
      <c r="N13183">
        <v>0</v>
      </c>
      <c r="O13183">
        <v>1</v>
      </c>
      <c r="P13183" t="s">
        <v>20</v>
      </c>
    </row>
    <row r="13184" spans="1:16" x14ac:dyDescent="0.3">
      <c r="A13184">
        <v>566572</v>
      </c>
      <c r="B13184">
        <v>23119</v>
      </c>
      <c r="C13184" t="s">
        <v>600</v>
      </c>
      <c r="D13184">
        <v>24</v>
      </c>
      <c r="E13184" s="2">
        <v>40799.536111111112</v>
      </c>
      <c r="F13184" s="3">
        <v>0.62</v>
      </c>
      <c r="G13184">
        <v>13488</v>
      </c>
      <c r="H13184" t="s">
        <v>17</v>
      </c>
      <c r="I13184" s="3">
        <v>14.88</v>
      </c>
      <c r="J13184">
        <v>2011</v>
      </c>
      <c r="K13184">
        <v>9</v>
      </c>
      <c r="L13184" t="s">
        <v>90</v>
      </c>
      <c r="M13184" t="s">
        <v>91</v>
      </c>
      <c r="N13184">
        <v>0</v>
      </c>
      <c r="O13184">
        <v>1</v>
      </c>
      <c r="P13184" t="s">
        <v>32</v>
      </c>
    </row>
    <row r="13185" spans="1:16" x14ac:dyDescent="0.3">
      <c r="A13185">
        <v>580808</v>
      </c>
      <c r="B13185">
        <v>22448</v>
      </c>
      <c r="C13185" t="s">
        <v>3318</v>
      </c>
      <c r="D13185">
        <v>12</v>
      </c>
      <c r="E13185" s="2">
        <v>40883.474999999999</v>
      </c>
      <c r="F13185" s="3">
        <v>1.25</v>
      </c>
      <c r="G13185">
        <v>16133</v>
      </c>
      <c r="H13185" t="s">
        <v>17</v>
      </c>
      <c r="I13185" s="3">
        <v>15</v>
      </c>
      <c r="J13185">
        <v>2011</v>
      </c>
      <c r="K13185">
        <v>12</v>
      </c>
      <c r="L13185" t="s">
        <v>26</v>
      </c>
      <c r="M13185" t="s">
        <v>39</v>
      </c>
      <c r="N13185">
        <v>0</v>
      </c>
      <c r="O13185">
        <v>1</v>
      </c>
      <c r="P13185" t="s">
        <v>32</v>
      </c>
    </row>
    <row r="13186" spans="1:16" x14ac:dyDescent="0.3">
      <c r="A13186">
        <v>581217</v>
      </c>
      <c r="B13186">
        <v>22593</v>
      </c>
      <c r="C13186" t="s">
        <v>1511</v>
      </c>
      <c r="D13186">
        <v>6</v>
      </c>
      <c r="E13186" s="2">
        <v>40885.388888888891</v>
      </c>
      <c r="F13186" s="3">
        <v>1.63</v>
      </c>
      <c r="H13186" t="s">
        <v>17</v>
      </c>
      <c r="I13186" s="3">
        <v>9.7799999999999994</v>
      </c>
      <c r="J13186">
        <v>2011</v>
      </c>
      <c r="K13186">
        <v>12</v>
      </c>
      <c r="L13186" t="s">
        <v>26</v>
      </c>
      <c r="M13186" t="s">
        <v>39</v>
      </c>
      <c r="N13186">
        <v>0</v>
      </c>
      <c r="O13186">
        <v>1</v>
      </c>
      <c r="P13186" t="s">
        <v>20</v>
      </c>
    </row>
    <row r="13187" spans="1:16" x14ac:dyDescent="0.3">
      <c r="A13187">
        <v>578858</v>
      </c>
      <c r="B13187">
        <v>22602</v>
      </c>
      <c r="C13187" t="s">
        <v>1167</v>
      </c>
      <c r="D13187">
        <v>6</v>
      </c>
      <c r="E13187" s="2">
        <v>40874.473611111112</v>
      </c>
      <c r="F13187" s="3">
        <v>0.85</v>
      </c>
      <c r="G13187">
        <v>18145</v>
      </c>
      <c r="H13187" t="s">
        <v>17</v>
      </c>
      <c r="I13187" s="3">
        <v>5.0999999999999996</v>
      </c>
      <c r="J13187">
        <v>2011</v>
      </c>
      <c r="K13187">
        <v>11</v>
      </c>
      <c r="L13187" t="s">
        <v>22</v>
      </c>
      <c r="M13187" t="s">
        <v>23</v>
      </c>
      <c r="N13187">
        <v>0</v>
      </c>
      <c r="O13187">
        <v>1</v>
      </c>
      <c r="P13187" t="s">
        <v>32</v>
      </c>
    </row>
    <row r="13188" spans="1:16" x14ac:dyDescent="0.3">
      <c r="A13188">
        <v>538849</v>
      </c>
      <c r="B13188">
        <v>22070</v>
      </c>
      <c r="C13188" t="s">
        <v>423</v>
      </c>
      <c r="D13188">
        <v>3</v>
      </c>
      <c r="E13188" s="2">
        <v>40526.563194444447</v>
      </c>
      <c r="F13188" s="3">
        <v>3.75</v>
      </c>
      <c r="G13188">
        <v>14415</v>
      </c>
      <c r="H13188" t="s">
        <v>17</v>
      </c>
      <c r="I13188" s="3">
        <v>11.25</v>
      </c>
      <c r="J13188">
        <v>2010</v>
      </c>
      <c r="K13188">
        <v>12</v>
      </c>
      <c r="L13188" t="s">
        <v>26</v>
      </c>
      <c r="M13188" t="s">
        <v>27</v>
      </c>
      <c r="N13188">
        <v>0</v>
      </c>
      <c r="O13188">
        <v>1</v>
      </c>
      <c r="P13188" t="s">
        <v>32</v>
      </c>
    </row>
    <row r="13189" spans="1:16" x14ac:dyDescent="0.3">
      <c r="A13189">
        <v>539451</v>
      </c>
      <c r="B13189">
        <v>22031</v>
      </c>
      <c r="C13189" t="s">
        <v>1891</v>
      </c>
      <c r="D13189">
        <v>1</v>
      </c>
      <c r="E13189" s="2">
        <v>40529.707638888889</v>
      </c>
      <c r="F13189" s="3">
        <v>0.85</v>
      </c>
      <c r="H13189" t="s">
        <v>17</v>
      </c>
      <c r="I13189" s="3">
        <v>0.85</v>
      </c>
      <c r="J13189">
        <v>2010</v>
      </c>
      <c r="K13189">
        <v>12</v>
      </c>
      <c r="L13189" t="s">
        <v>26</v>
      </c>
      <c r="M13189" t="s">
        <v>27</v>
      </c>
      <c r="N13189">
        <v>0</v>
      </c>
      <c r="O13189">
        <v>1</v>
      </c>
      <c r="P13189" t="s">
        <v>20</v>
      </c>
    </row>
    <row r="13190" spans="1:16" x14ac:dyDescent="0.3">
      <c r="A13190">
        <v>558686</v>
      </c>
      <c r="B13190">
        <v>21669</v>
      </c>
      <c r="C13190" t="s">
        <v>1156</v>
      </c>
      <c r="D13190">
        <v>12</v>
      </c>
      <c r="E13190" s="2">
        <v>40725.481249999997</v>
      </c>
      <c r="F13190" s="3">
        <v>1.25</v>
      </c>
      <c r="G13190">
        <v>17706</v>
      </c>
      <c r="H13190" t="s">
        <v>17</v>
      </c>
      <c r="I13190" s="3">
        <v>15</v>
      </c>
      <c r="J13190">
        <v>2011</v>
      </c>
      <c r="K13190">
        <v>7</v>
      </c>
      <c r="L13190" t="s">
        <v>59</v>
      </c>
      <c r="M13190" t="s">
        <v>60</v>
      </c>
      <c r="N13190">
        <v>0</v>
      </c>
      <c r="O13190">
        <v>1</v>
      </c>
      <c r="P13190" t="s">
        <v>32</v>
      </c>
    </row>
    <row r="13191" spans="1:16" x14ac:dyDescent="0.3">
      <c r="A13191">
        <v>568703</v>
      </c>
      <c r="B13191">
        <v>23199</v>
      </c>
      <c r="C13191" t="s">
        <v>1154</v>
      </c>
      <c r="D13191">
        <v>3</v>
      </c>
      <c r="E13191" s="2">
        <v>40814.63958333333</v>
      </c>
      <c r="F13191" s="3">
        <v>2.08</v>
      </c>
      <c r="G13191">
        <v>12748</v>
      </c>
      <c r="H13191" t="s">
        <v>17</v>
      </c>
      <c r="I13191" s="3">
        <v>6.24</v>
      </c>
      <c r="J13191">
        <v>2011</v>
      </c>
      <c r="K13191">
        <v>9</v>
      </c>
      <c r="L13191" t="s">
        <v>90</v>
      </c>
      <c r="M13191" t="s">
        <v>91</v>
      </c>
      <c r="N13191">
        <v>0</v>
      </c>
      <c r="O13191">
        <v>1</v>
      </c>
      <c r="P13191" t="s">
        <v>32</v>
      </c>
    </row>
    <row r="13192" spans="1:16" x14ac:dyDescent="0.3">
      <c r="A13192">
        <v>577520</v>
      </c>
      <c r="B13192">
        <v>23318</v>
      </c>
      <c r="C13192" t="s">
        <v>161</v>
      </c>
      <c r="D13192">
        <v>1</v>
      </c>
      <c r="E13192" s="2">
        <v>40867.555555555547</v>
      </c>
      <c r="F13192" s="3">
        <v>2.4900000000000002</v>
      </c>
      <c r="G13192">
        <v>14553</v>
      </c>
      <c r="H13192" t="s">
        <v>17</v>
      </c>
      <c r="I13192" s="3">
        <v>2.4900000000000002</v>
      </c>
      <c r="J13192">
        <v>2011</v>
      </c>
      <c r="K13192">
        <v>11</v>
      </c>
      <c r="L13192" t="s">
        <v>22</v>
      </c>
      <c r="M13192" t="s">
        <v>23</v>
      </c>
      <c r="N13192">
        <v>0</v>
      </c>
      <c r="O13192">
        <v>1</v>
      </c>
      <c r="P13192" t="s">
        <v>32</v>
      </c>
    </row>
    <row r="13193" spans="1:16" x14ac:dyDescent="0.3">
      <c r="A13193">
        <v>544445</v>
      </c>
      <c r="B13193">
        <v>22499</v>
      </c>
      <c r="C13193" t="s">
        <v>1968</v>
      </c>
      <c r="D13193">
        <v>2</v>
      </c>
      <c r="E13193" s="2">
        <v>40594.455555555563</v>
      </c>
      <c r="F13193" s="3">
        <v>5.95</v>
      </c>
      <c r="G13193">
        <v>16746</v>
      </c>
      <c r="H13193" t="s">
        <v>17</v>
      </c>
      <c r="I13193" s="3">
        <v>11.9</v>
      </c>
      <c r="J13193">
        <v>2011</v>
      </c>
      <c r="K13193">
        <v>2</v>
      </c>
      <c r="L13193" t="s">
        <v>63</v>
      </c>
      <c r="M13193" t="s">
        <v>64</v>
      </c>
      <c r="N13193">
        <v>0</v>
      </c>
      <c r="O13193">
        <v>1</v>
      </c>
      <c r="P13193" t="s">
        <v>32</v>
      </c>
    </row>
    <row r="13194" spans="1:16" x14ac:dyDescent="0.3">
      <c r="A13194">
        <v>537781</v>
      </c>
      <c r="B13194">
        <v>22835</v>
      </c>
      <c r="C13194" t="s">
        <v>1220</v>
      </c>
      <c r="D13194">
        <v>1</v>
      </c>
      <c r="E13194" s="2">
        <v>40520.531944444447</v>
      </c>
      <c r="F13194" s="3">
        <v>4.6500000000000004</v>
      </c>
      <c r="G13194">
        <v>17341</v>
      </c>
      <c r="H13194" t="s">
        <v>17</v>
      </c>
      <c r="I13194" s="3">
        <v>4.6500000000000004</v>
      </c>
      <c r="J13194">
        <v>2010</v>
      </c>
      <c r="K13194">
        <v>12</v>
      </c>
      <c r="L13194" t="s">
        <v>26</v>
      </c>
      <c r="M13194" t="s">
        <v>27</v>
      </c>
      <c r="N13194">
        <v>0</v>
      </c>
      <c r="O13194">
        <v>1</v>
      </c>
      <c r="P13194" t="s">
        <v>32</v>
      </c>
    </row>
    <row r="13195" spans="1:16" x14ac:dyDescent="0.3">
      <c r="A13195">
        <v>562553</v>
      </c>
      <c r="B13195">
        <v>90085</v>
      </c>
      <c r="C13195" t="s">
        <v>3319</v>
      </c>
      <c r="D13195">
        <v>1</v>
      </c>
      <c r="E13195" s="2">
        <v>40760.69027777778</v>
      </c>
      <c r="F13195" s="3">
        <v>1.63</v>
      </c>
      <c r="H13195" t="s">
        <v>17</v>
      </c>
      <c r="I13195" s="3">
        <v>1.63</v>
      </c>
      <c r="J13195">
        <v>2011</v>
      </c>
      <c r="K13195">
        <v>8</v>
      </c>
      <c r="L13195" t="s">
        <v>87</v>
      </c>
      <c r="M13195" t="s">
        <v>88</v>
      </c>
      <c r="N13195">
        <v>0</v>
      </c>
      <c r="O13195">
        <v>1</v>
      </c>
      <c r="P13195" t="s">
        <v>20</v>
      </c>
    </row>
    <row r="13196" spans="1:16" x14ac:dyDescent="0.3">
      <c r="A13196">
        <v>568321</v>
      </c>
      <c r="B13196">
        <v>84991</v>
      </c>
      <c r="C13196" t="s">
        <v>846</v>
      </c>
      <c r="D13196">
        <v>24</v>
      </c>
      <c r="E13196" s="2">
        <v>40812.566666666673</v>
      </c>
      <c r="F13196" s="3">
        <v>0.55000000000000004</v>
      </c>
      <c r="G13196">
        <v>13639</v>
      </c>
      <c r="H13196" t="s">
        <v>17</v>
      </c>
      <c r="I13196" s="3">
        <v>13.2</v>
      </c>
      <c r="J13196">
        <v>2011</v>
      </c>
      <c r="K13196">
        <v>9</v>
      </c>
      <c r="L13196" t="s">
        <v>90</v>
      </c>
      <c r="M13196" t="s">
        <v>91</v>
      </c>
      <c r="N13196">
        <v>0</v>
      </c>
      <c r="O13196">
        <v>1</v>
      </c>
      <c r="P13196" t="s">
        <v>32</v>
      </c>
    </row>
    <row r="13197" spans="1:16" x14ac:dyDescent="0.3">
      <c r="A13197">
        <v>556296</v>
      </c>
      <c r="B13197">
        <v>22211</v>
      </c>
      <c r="C13197" t="s">
        <v>905</v>
      </c>
      <c r="D13197">
        <v>12</v>
      </c>
      <c r="E13197" s="2">
        <v>40704.405555555553</v>
      </c>
      <c r="F13197" s="3">
        <v>0.83</v>
      </c>
      <c r="G13197">
        <v>15114</v>
      </c>
      <c r="H13197" t="s">
        <v>17</v>
      </c>
      <c r="I13197" s="3">
        <v>9.9599999999999991</v>
      </c>
      <c r="J13197">
        <v>2011</v>
      </c>
      <c r="K13197">
        <v>6</v>
      </c>
      <c r="L13197" t="s">
        <v>34</v>
      </c>
      <c r="M13197" t="s">
        <v>35</v>
      </c>
      <c r="N13197">
        <v>0</v>
      </c>
      <c r="O13197">
        <v>1</v>
      </c>
      <c r="P13197" t="s">
        <v>32</v>
      </c>
    </row>
    <row r="13198" spans="1:16" x14ac:dyDescent="0.3">
      <c r="A13198">
        <v>556910</v>
      </c>
      <c r="B13198">
        <v>23200</v>
      </c>
      <c r="C13198" t="s">
        <v>1172</v>
      </c>
      <c r="D13198">
        <v>1</v>
      </c>
      <c r="E13198" s="2">
        <v>40709.559027777781</v>
      </c>
      <c r="F13198" s="3">
        <v>2.08</v>
      </c>
      <c r="G13198">
        <v>12748</v>
      </c>
      <c r="H13198" t="s">
        <v>17</v>
      </c>
      <c r="I13198" s="3">
        <v>2.08</v>
      </c>
      <c r="J13198">
        <v>2011</v>
      </c>
      <c r="K13198">
        <v>6</v>
      </c>
      <c r="L13198" t="s">
        <v>34</v>
      </c>
      <c r="M13198" t="s">
        <v>35</v>
      </c>
      <c r="N13198">
        <v>0</v>
      </c>
      <c r="O13198">
        <v>1</v>
      </c>
      <c r="P13198" t="s">
        <v>32</v>
      </c>
    </row>
    <row r="13199" spans="1:16" x14ac:dyDescent="0.3">
      <c r="A13199">
        <v>564818</v>
      </c>
      <c r="B13199">
        <v>20676</v>
      </c>
      <c r="C13199" t="s">
        <v>1342</v>
      </c>
      <c r="D13199">
        <v>1</v>
      </c>
      <c r="E13199" s="2">
        <v>40785.506944444453</v>
      </c>
      <c r="F13199" s="3">
        <v>2.46</v>
      </c>
      <c r="H13199" t="s">
        <v>17</v>
      </c>
      <c r="I13199" s="3">
        <v>2.46</v>
      </c>
      <c r="J13199">
        <v>2011</v>
      </c>
      <c r="K13199">
        <v>8</v>
      </c>
      <c r="L13199" t="s">
        <v>87</v>
      </c>
      <c r="M13199" t="s">
        <v>88</v>
      </c>
      <c r="N13199">
        <v>0</v>
      </c>
      <c r="O13199">
        <v>1</v>
      </c>
      <c r="P13199" t="s">
        <v>20</v>
      </c>
    </row>
    <row r="13200" spans="1:16" x14ac:dyDescent="0.3">
      <c r="A13200">
        <v>552702</v>
      </c>
      <c r="B13200" t="s">
        <v>2219</v>
      </c>
      <c r="C13200" t="s">
        <v>2220</v>
      </c>
      <c r="D13200">
        <v>1</v>
      </c>
      <c r="E13200" s="2">
        <v>40673.666666666657</v>
      </c>
      <c r="F13200" s="3">
        <v>58.29</v>
      </c>
      <c r="H13200" t="s">
        <v>17</v>
      </c>
      <c r="I13200" s="3">
        <v>58.29</v>
      </c>
      <c r="J13200">
        <v>2011</v>
      </c>
      <c r="K13200">
        <v>5</v>
      </c>
      <c r="L13200" t="s">
        <v>18</v>
      </c>
      <c r="M13200" t="s">
        <v>19</v>
      </c>
      <c r="N13200">
        <v>0</v>
      </c>
      <c r="O13200">
        <v>1</v>
      </c>
      <c r="P13200" t="s">
        <v>20</v>
      </c>
    </row>
    <row r="13201" spans="1:16" x14ac:dyDescent="0.3">
      <c r="A13201">
        <v>552831</v>
      </c>
      <c r="B13201">
        <v>22120</v>
      </c>
      <c r="C13201" t="s">
        <v>581</v>
      </c>
      <c r="D13201">
        <v>1</v>
      </c>
      <c r="E13201" s="2">
        <v>40674.591666666667</v>
      </c>
      <c r="F13201" s="3">
        <v>9.9499999999999993</v>
      </c>
      <c r="G13201">
        <v>13052</v>
      </c>
      <c r="H13201" t="s">
        <v>17</v>
      </c>
      <c r="I13201" s="3">
        <v>9.9499999999999993</v>
      </c>
      <c r="J13201">
        <v>2011</v>
      </c>
      <c r="K13201">
        <v>5</v>
      </c>
      <c r="L13201" t="s">
        <v>18</v>
      </c>
      <c r="M13201" t="s">
        <v>19</v>
      </c>
      <c r="N13201">
        <v>0</v>
      </c>
      <c r="O13201">
        <v>1</v>
      </c>
      <c r="P13201" t="s">
        <v>32</v>
      </c>
    </row>
    <row r="13202" spans="1:16" x14ac:dyDescent="0.3">
      <c r="A13202">
        <v>537045</v>
      </c>
      <c r="B13202">
        <v>21174</v>
      </c>
      <c r="C13202" t="s">
        <v>1730</v>
      </c>
      <c r="D13202">
        <v>1</v>
      </c>
      <c r="E13202" s="2">
        <v>40517.45416666667</v>
      </c>
      <c r="F13202" s="3">
        <v>1.95</v>
      </c>
      <c r="G13202">
        <v>15038</v>
      </c>
      <c r="H13202" t="s">
        <v>17</v>
      </c>
      <c r="I13202" s="3">
        <v>1.95</v>
      </c>
      <c r="J13202">
        <v>2010</v>
      </c>
      <c r="K13202">
        <v>12</v>
      </c>
      <c r="L13202" t="s">
        <v>26</v>
      </c>
      <c r="M13202" t="s">
        <v>27</v>
      </c>
      <c r="N13202">
        <v>0</v>
      </c>
      <c r="O13202">
        <v>1</v>
      </c>
      <c r="P13202" t="s">
        <v>32</v>
      </c>
    </row>
    <row r="13203" spans="1:16" x14ac:dyDescent="0.3">
      <c r="A13203">
        <v>581098</v>
      </c>
      <c r="B13203">
        <v>23489</v>
      </c>
      <c r="C13203" t="s">
        <v>3183</v>
      </c>
      <c r="D13203">
        <v>6</v>
      </c>
      <c r="E13203" s="2">
        <v>40884.487500000003</v>
      </c>
      <c r="F13203" s="3">
        <v>2.89</v>
      </c>
      <c r="G13203">
        <v>14911</v>
      </c>
      <c r="H13203" t="s">
        <v>191</v>
      </c>
      <c r="I13203" s="3">
        <v>17.34</v>
      </c>
      <c r="J13203">
        <v>2011</v>
      </c>
      <c r="K13203">
        <v>12</v>
      </c>
      <c r="L13203" t="s">
        <v>26</v>
      </c>
      <c r="M13203" t="s">
        <v>39</v>
      </c>
      <c r="N13203">
        <v>0</v>
      </c>
      <c r="O13203">
        <v>1</v>
      </c>
      <c r="P13203" t="s">
        <v>32</v>
      </c>
    </row>
    <row r="13204" spans="1:16" x14ac:dyDescent="0.3">
      <c r="A13204">
        <v>575753</v>
      </c>
      <c r="B13204">
        <v>22557</v>
      </c>
      <c r="C13204" t="s">
        <v>516</v>
      </c>
      <c r="D13204">
        <v>1</v>
      </c>
      <c r="E13204" s="2">
        <v>40858.445138888892</v>
      </c>
      <c r="F13204" s="3">
        <v>1.65</v>
      </c>
      <c r="G13204">
        <v>17841</v>
      </c>
      <c r="H13204" t="s">
        <v>17</v>
      </c>
      <c r="I13204" s="3">
        <v>1.65</v>
      </c>
      <c r="J13204">
        <v>2011</v>
      </c>
      <c r="K13204">
        <v>11</v>
      </c>
      <c r="L13204" t="s">
        <v>22</v>
      </c>
      <c r="M13204" t="s">
        <v>23</v>
      </c>
      <c r="N13204">
        <v>0</v>
      </c>
      <c r="O13204">
        <v>1</v>
      </c>
      <c r="P13204" t="s">
        <v>32</v>
      </c>
    </row>
    <row r="13205" spans="1:16" x14ac:dyDescent="0.3">
      <c r="A13205">
        <v>570229</v>
      </c>
      <c r="B13205" t="s">
        <v>916</v>
      </c>
      <c r="C13205" t="s">
        <v>917</v>
      </c>
      <c r="D13205">
        <v>1</v>
      </c>
      <c r="E13205" s="2">
        <v>40825.5625</v>
      </c>
      <c r="F13205" s="3">
        <v>5.95</v>
      </c>
      <c r="G13205">
        <v>15756</v>
      </c>
      <c r="H13205" t="s">
        <v>17</v>
      </c>
      <c r="I13205" s="3">
        <v>5.95</v>
      </c>
      <c r="J13205">
        <v>2011</v>
      </c>
      <c r="K13205">
        <v>10</v>
      </c>
      <c r="L13205" t="s">
        <v>42</v>
      </c>
      <c r="M13205" t="s">
        <v>43</v>
      </c>
      <c r="N13205">
        <v>0</v>
      </c>
      <c r="O13205">
        <v>1</v>
      </c>
      <c r="P13205" t="s">
        <v>32</v>
      </c>
    </row>
    <row r="13206" spans="1:16" x14ac:dyDescent="0.3">
      <c r="A13206">
        <v>558924</v>
      </c>
      <c r="B13206">
        <v>21916</v>
      </c>
      <c r="C13206" t="s">
        <v>1075</v>
      </c>
      <c r="D13206">
        <v>24</v>
      </c>
      <c r="E13206" s="2">
        <v>40729.421527777777</v>
      </c>
      <c r="F13206" s="3">
        <v>0.42</v>
      </c>
      <c r="G13206">
        <v>15785</v>
      </c>
      <c r="H13206" t="s">
        <v>17</v>
      </c>
      <c r="I13206" s="3">
        <v>10.08</v>
      </c>
      <c r="J13206">
        <v>2011</v>
      </c>
      <c r="K13206">
        <v>7</v>
      </c>
      <c r="L13206" t="s">
        <v>59</v>
      </c>
      <c r="M13206" t="s">
        <v>60</v>
      </c>
      <c r="N13206">
        <v>0</v>
      </c>
      <c r="O13206">
        <v>1</v>
      </c>
      <c r="P13206" t="s">
        <v>32</v>
      </c>
    </row>
    <row r="13207" spans="1:16" x14ac:dyDescent="0.3">
      <c r="A13207">
        <v>549155</v>
      </c>
      <c r="B13207">
        <v>22976</v>
      </c>
      <c r="C13207" t="s">
        <v>1707</v>
      </c>
      <c r="D13207">
        <v>1</v>
      </c>
      <c r="E13207" s="2">
        <v>40639.713888888888</v>
      </c>
      <c r="F13207" s="3">
        <v>2.46</v>
      </c>
      <c r="H13207" t="s">
        <v>17</v>
      </c>
      <c r="I13207" s="3">
        <v>2.46</v>
      </c>
      <c r="J13207">
        <v>2011</v>
      </c>
      <c r="K13207">
        <v>4</v>
      </c>
      <c r="L13207" t="s">
        <v>66</v>
      </c>
      <c r="M13207" t="s">
        <v>67</v>
      </c>
      <c r="N13207">
        <v>0</v>
      </c>
      <c r="O13207">
        <v>1</v>
      </c>
      <c r="P13207" t="s">
        <v>20</v>
      </c>
    </row>
    <row r="13208" spans="1:16" x14ac:dyDescent="0.3">
      <c r="A13208">
        <v>559536</v>
      </c>
      <c r="B13208">
        <v>84944</v>
      </c>
      <c r="C13208" t="s">
        <v>3143</v>
      </c>
      <c r="D13208">
        <v>3</v>
      </c>
      <c r="E13208" s="2">
        <v>40734.511805555558</v>
      </c>
      <c r="F13208" s="3">
        <v>1.65</v>
      </c>
      <c r="G13208">
        <v>16283</v>
      </c>
      <c r="H13208" t="s">
        <v>17</v>
      </c>
      <c r="I13208" s="3">
        <v>4.9499999999999993</v>
      </c>
      <c r="J13208">
        <v>2011</v>
      </c>
      <c r="K13208">
        <v>7</v>
      </c>
      <c r="L13208" t="s">
        <v>59</v>
      </c>
      <c r="M13208" t="s">
        <v>60</v>
      </c>
      <c r="N13208">
        <v>0</v>
      </c>
      <c r="O13208">
        <v>1</v>
      </c>
      <c r="P13208" t="s">
        <v>32</v>
      </c>
    </row>
    <row r="13209" spans="1:16" x14ac:dyDescent="0.3">
      <c r="A13209">
        <v>580865</v>
      </c>
      <c r="B13209">
        <v>22650</v>
      </c>
      <c r="C13209" t="s">
        <v>1501</v>
      </c>
      <c r="D13209">
        <v>1</v>
      </c>
      <c r="E13209" s="2">
        <v>40883.498611111107</v>
      </c>
      <c r="F13209" s="3">
        <v>1.45</v>
      </c>
      <c r="G13209">
        <v>17914</v>
      </c>
      <c r="H13209" t="s">
        <v>17</v>
      </c>
      <c r="I13209" s="3">
        <v>1.45</v>
      </c>
      <c r="J13209">
        <v>2011</v>
      </c>
      <c r="K13209">
        <v>12</v>
      </c>
      <c r="L13209" t="s">
        <v>26</v>
      </c>
      <c r="M13209" t="s">
        <v>39</v>
      </c>
      <c r="N13209">
        <v>0</v>
      </c>
      <c r="O13209">
        <v>1</v>
      </c>
      <c r="P13209" t="s">
        <v>32</v>
      </c>
    </row>
    <row r="13210" spans="1:16" x14ac:dyDescent="0.3">
      <c r="A13210">
        <v>545462</v>
      </c>
      <c r="B13210">
        <v>21121</v>
      </c>
      <c r="C13210" t="s">
        <v>254</v>
      </c>
      <c r="D13210">
        <v>24</v>
      </c>
      <c r="E13210" s="2">
        <v>40605.35</v>
      </c>
      <c r="F13210" s="3">
        <v>1.25</v>
      </c>
      <c r="G13210">
        <v>17567</v>
      </c>
      <c r="H13210" t="s">
        <v>17</v>
      </c>
      <c r="I13210" s="3">
        <v>30</v>
      </c>
      <c r="J13210">
        <v>2011</v>
      </c>
      <c r="K13210">
        <v>3</v>
      </c>
      <c r="L13210" t="s">
        <v>30</v>
      </c>
      <c r="M13210" t="s">
        <v>31</v>
      </c>
      <c r="N13210">
        <v>0</v>
      </c>
      <c r="O13210">
        <v>1</v>
      </c>
      <c r="P13210" t="s">
        <v>32</v>
      </c>
    </row>
    <row r="13211" spans="1:16" x14ac:dyDescent="0.3">
      <c r="A13211">
        <v>581217</v>
      </c>
      <c r="B13211">
        <v>72134</v>
      </c>
      <c r="C13211" t="s">
        <v>3180</v>
      </c>
      <c r="D13211">
        <v>4</v>
      </c>
      <c r="E13211" s="2">
        <v>40885.388888888891</v>
      </c>
      <c r="F13211" s="3">
        <v>1.63</v>
      </c>
      <c r="H13211" t="s">
        <v>17</v>
      </c>
      <c r="I13211" s="3">
        <v>6.52</v>
      </c>
      <c r="J13211">
        <v>2011</v>
      </c>
      <c r="K13211">
        <v>12</v>
      </c>
      <c r="L13211" t="s">
        <v>26</v>
      </c>
      <c r="M13211" t="s">
        <v>39</v>
      </c>
      <c r="N13211">
        <v>0</v>
      </c>
      <c r="O13211">
        <v>1</v>
      </c>
      <c r="P13211" t="s">
        <v>20</v>
      </c>
    </row>
    <row r="13212" spans="1:16" x14ac:dyDescent="0.3">
      <c r="A13212">
        <v>540795</v>
      </c>
      <c r="B13212">
        <v>22191</v>
      </c>
      <c r="C13212" t="s">
        <v>827</v>
      </c>
      <c r="D13212">
        <v>2</v>
      </c>
      <c r="E13212" s="2">
        <v>40554.5</v>
      </c>
      <c r="F13212" s="3">
        <v>8.5</v>
      </c>
      <c r="G13212">
        <v>13078</v>
      </c>
      <c r="H13212" t="s">
        <v>17</v>
      </c>
      <c r="I13212" s="3">
        <v>17</v>
      </c>
      <c r="J13212">
        <v>2011</v>
      </c>
      <c r="K13212">
        <v>1</v>
      </c>
      <c r="L13212" t="s">
        <v>48</v>
      </c>
      <c r="M13212" t="s">
        <v>49</v>
      </c>
      <c r="N13212">
        <v>0</v>
      </c>
      <c r="O13212">
        <v>1</v>
      </c>
      <c r="P13212" t="s">
        <v>32</v>
      </c>
    </row>
    <row r="13213" spans="1:16" x14ac:dyDescent="0.3">
      <c r="A13213">
        <v>566949</v>
      </c>
      <c r="B13213">
        <v>22385</v>
      </c>
      <c r="C13213" t="s">
        <v>1012</v>
      </c>
      <c r="D13213">
        <v>1</v>
      </c>
      <c r="E13213" s="2">
        <v>40801.688888888893</v>
      </c>
      <c r="F13213" s="3">
        <v>4.13</v>
      </c>
      <c r="H13213" t="s">
        <v>17</v>
      </c>
      <c r="I13213" s="3">
        <v>4.13</v>
      </c>
      <c r="J13213">
        <v>2011</v>
      </c>
      <c r="K13213">
        <v>9</v>
      </c>
      <c r="L13213" t="s">
        <v>90</v>
      </c>
      <c r="M13213" t="s">
        <v>91</v>
      </c>
      <c r="N13213">
        <v>0</v>
      </c>
      <c r="O13213">
        <v>1</v>
      </c>
      <c r="P13213" t="s">
        <v>20</v>
      </c>
    </row>
    <row r="13214" spans="1:16" x14ac:dyDescent="0.3">
      <c r="A13214">
        <v>562053</v>
      </c>
      <c r="B13214">
        <v>20668</v>
      </c>
      <c r="C13214" t="s">
        <v>1054</v>
      </c>
      <c r="D13214">
        <v>576</v>
      </c>
      <c r="E13214" s="2">
        <v>40757.507638888892</v>
      </c>
      <c r="F13214" s="3">
        <v>0.1</v>
      </c>
      <c r="G13214">
        <v>16701</v>
      </c>
      <c r="H13214" t="s">
        <v>17</v>
      </c>
      <c r="I13214" s="3">
        <v>57.6</v>
      </c>
      <c r="J13214">
        <v>2011</v>
      </c>
      <c r="K13214">
        <v>8</v>
      </c>
      <c r="L13214" t="s">
        <v>87</v>
      </c>
      <c r="M13214" t="s">
        <v>88</v>
      </c>
      <c r="N13214">
        <v>0</v>
      </c>
      <c r="O13214">
        <v>1</v>
      </c>
      <c r="P13214" t="s">
        <v>32</v>
      </c>
    </row>
    <row r="13215" spans="1:16" x14ac:dyDescent="0.3">
      <c r="A13215">
        <v>571212</v>
      </c>
      <c r="B13215">
        <v>21584</v>
      </c>
      <c r="C13215" t="s">
        <v>1663</v>
      </c>
      <c r="D13215">
        <v>4</v>
      </c>
      <c r="E13215" s="2">
        <v>40830.536805555559</v>
      </c>
      <c r="F13215" s="3">
        <v>1.65</v>
      </c>
      <c r="G13215">
        <v>12856</v>
      </c>
      <c r="H13215" t="s">
        <v>17</v>
      </c>
      <c r="I13215" s="3">
        <v>6.6</v>
      </c>
      <c r="J13215">
        <v>2011</v>
      </c>
      <c r="K13215">
        <v>10</v>
      </c>
      <c r="L13215" t="s">
        <v>42</v>
      </c>
      <c r="M13215" t="s">
        <v>43</v>
      </c>
      <c r="N13215">
        <v>0</v>
      </c>
      <c r="O13215">
        <v>1</v>
      </c>
      <c r="P13215" t="s">
        <v>32</v>
      </c>
    </row>
    <row r="13216" spans="1:16" x14ac:dyDescent="0.3">
      <c r="A13216">
        <v>561024</v>
      </c>
      <c r="B13216" t="s">
        <v>484</v>
      </c>
      <c r="C13216" t="s">
        <v>488</v>
      </c>
      <c r="D13216">
        <v>64</v>
      </c>
      <c r="E13216" s="2">
        <v>40748.440972222219</v>
      </c>
      <c r="F13216" s="3">
        <v>2.5499999999999998</v>
      </c>
      <c r="G13216">
        <v>12916</v>
      </c>
      <c r="H13216" t="s">
        <v>17</v>
      </c>
      <c r="I13216" s="3">
        <v>163.19999999999999</v>
      </c>
      <c r="J13216">
        <v>2011</v>
      </c>
      <c r="K13216">
        <v>7</v>
      </c>
      <c r="L13216" t="s">
        <v>59</v>
      </c>
      <c r="M13216" t="s">
        <v>60</v>
      </c>
      <c r="N13216">
        <v>0</v>
      </c>
      <c r="O13216">
        <v>1</v>
      </c>
      <c r="P13216" t="s">
        <v>32</v>
      </c>
    </row>
    <row r="13217" spans="1:16" x14ac:dyDescent="0.3">
      <c r="A13217">
        <v>541827</v>
      </c>
      <c r="B13217">
        <v>21245</v>
      </c>
      <c r="C13217" t="s">
        <v>1162</v>
      </c>
      <c r="D13217">
        <v>1</v>
      </c>
      <c r="E13217" s="2">
        <v>40564.711805555547</v>
      </c>
      <c r="F13217" s="3">
        <v>3.29</v>
      </c>
      <c r="H13217" t="s">
        <v>17</v>
      </c>
      <c r="I13217" s="3">
        <v>3.29</v>
      </c>
      <c r="J13217">
        <v>2011</v>
      </c>
      <c r="K13217">
        <v>1</v>
      </c>
      <c r="L13217" t="s">
        <v>48</v>
      </c>
      <c r="M13217" t="s">
        <v>49</v>
      </c>
      <c r="N13217">
        <v>0</v>
      </c>
      <c r="O13217">
        <v>1</v>
      </c>
      <c r="P13217" t="s">
        <v>20</v>
      </c>
    </row>
    <row r="13218" spans="1:16" x14ac:dyDescent="0.3">
      <c r="A13218">
        <v>555845</v>
      </c>
      <c r="B13218">
        <v>21868</v>
      </c>
      <c r="C13218" t="s">
        <v>630</v>
      </c>
      <c r="D13218">
        <v>1</v>
      </c>
      <c r="E13218" s="2">
        <v>40701.554861111108</v>
      </c>
      <c r="F13218" s="3">
        <v>1.25</v>
      </c>
      <c r="G13218">
        <v>17015</v>
      </c>
      <c r="H13218" t="s">
        <v>17</v>
      </c>
      <c r="I13218" s="3">
        <v>1.25</v>
      </c>
      <c r="J13218">
        <v>2011</v>
      </c>
      <c r="K13218">
        <v>6</v>
      </c>
      <c r="L13218" t="s">
        <v>34</v>
      </c>
      <c r="M13218" t="s">
        <v>35</v>
      </c>
      <c r="N13218">
        <v>0</v>
      </c>
      <c r="O13218">
        <v>1</v>
      </c>
      <c r="P13218" t="s">
        <v>32</v>
      </c>
    </row>
    <row r="13219" spans="1:16" x14ac:dyDescent="0.3">
      <c r="A13219">
        <v>576329</v>
      </c>
      <c r="B13219">
        <v>22496</v>
      </c>
      <c r="C13219" t="s">
        <v>3001</v>
      </c>
      <c r="D13219">
        <v>1</v>
      </c>
      <c r="E13219" s="2">
        <v>40861.640277777777</v>
      </c>
      <c r="F13219" s="3">
        <v>5.79</v>
      </c>
      <c r="H13219" t="s">
        <v>17</v>
      </c>
      <c r="I13219" s="3">
        <v>5.79</v>
      </c>
      <c r="J13219">
        <v>2011</v>
      </c>
      <c r="K13219">
        <v>11</v>
      </c>
      <c r="L13219" t="s">
        <v>22</v>
      </c>
      <c r="M13219" t="s">
        <v>23</v>
      </c>
      <c r="N13219">
        <v>0</v>
      </c>
      <c r="O13219">
        <v>1</v>
      </c>
      <c r="P13219" t="s">
        <v>20</v>
      </c>
    </row>
    <row r="13220" spans="1:16" x14ac:dyDescent="0.3">
      <c r="A13220">
        <v>578065</v>
      </c>
      <c r="B13220" t="s">
        <v>2623</v>
      </c>
      <c r="C13220" t="s">
        <v>2624</v>
      </c>
      <c r="D13220">
        <v>1</v>
      </c>
      <c r="E13220" s="2">
        <v>40869.65347222222</v>
      </c>
      <c r="F13220" s="3">
        <v>20.79</v>
      </c>
      <c r="H13220" t="s">
        <v>17</v>
      </c>
      <c r="I13220" s="3">
        <v>20.79</v>
      </c>
      <c r="J13220">
        <v>2011</v>
      </c>
      <c r="K13220">
        <v>11</v>
      </c>
      <c r="L13220" t="s">
        <v>22</v>
      </c>
      <c r="M13220" t="s">
        <v>23</v>
      </c>
      <c r="N13220">
        <v>0</v>
      </c>
      <c r="O13220">
        <v>1</v>
      </c>
      <c r="P13220" t="s">
        <v>20</v>
      </c>
    </row>
    <row r="13221" spans="1:16" x14ac:dyDescent="0.3">
      <c r="A13221">
        <v>553464</v>
      </c>
      <c r="B13221">
        <v>21231</v>
      </c>
      <c r="C13221" t="s">
        <v>801</v>
      </c>
      <c r="D13221">
        <v>36</v>
      </c>
      <c r="E13221" s="2">
        <v>40680.463194444441</v>
      </c>
      <c r="F13221" s="3">
        <v>1.25</v>
      </c>
      <c r="G13221">
        <v>16218</v>
      </c>
      <c r="H13221" t="s">
        <v>17</v>
      </c>
      <c r="I13221" s="3">
        <v>45</v>
      </c>
      <c r="J13221">
        <v>2011</v>
      </c>
      <c r="K13221">
        <v>5</v>
      </c>
      <c r="L13221" t="s">
        <v>18</v>
      </c>
      <c r="M13221" t="s">
        <v>19</v>
      </c>
      <c r="N13221">
        <v>0</v>
      </c>
      <c r="O13221">
        <v>1</v>
      </c>
      <c r="P13221" t="s">
        <v>32</v>
      </c>
    </row>
    <row r="13222" spans="1:16" x14ac:dyDescent="0.3">
      <c r="A13222">
        <v>554013</v>
      </c>
      <c r="B13222">
        <v>22089</v>
      </c>
      <c r="C13222" t="s">
        <v>1284</v>
      </c>
      <c r="D13222">
        <v>6</v>
      </c>
      <c r="E13222" s="2">
        <v>40683.550694444442</v>
      </c>
      <c r="F13222" s="3">
        <v>2.95</v>
      </c>
      <c r="G13222">
        <v>13308</v>
      </c>
      <c r="H13222" t="s">
        <v>17</v>
      </c>
      <c r="I13222" s="3">
        <v>17.7</v>
      </c>
      <c r="J13222">
        <v>2011</v>
      </c>
      <c r="K13222">
        <v>5</v>
      </c>
      <c r="L13222" t="s">
        <v>18</v>
      </c>
      <c r="M13222" t="s">
        <v>19</v>
      </c>
      <c r="N13222">
        <v>0</v>
      </c>
      <c r="O13222">
        <v>1</v>
      </c>
      <c r="P13222" t="s">
        <v>32</v>
      </c>
    </row>
    <row r="13223" spans="1:16" x14ac:dyDescent="0.3">
      <c r="A13223">
        <v>574942</v>
      </c>
      <c r="B13223">
        <v>21915</v>
      </c>
      <c r="C13223" t="s">
        <v>2068</v>
      </c>
      <c r="D13223">
        <v>240</v>
      </c>
      <c r="E13223" s="2">
        <v>40854.743055555547</v>
      </c>
      <c r="F13223" s="3">
        <v>1.06</v>
      </c>
      <c r="G13223">
        <v>15330</v>
      </c>
      <c r="H13223" t="s">
        <v>17</v>
      </c>
      <c r="I13223" s="3">
        <v>254.4</v>
      </c>
      <c r="J13223">
        <v>2011</v>
      </c>
      <c r="K13223">
        <v>11</v>
      </c>
      <c r="L13223" t="s">
        <v>22</v>
      </c>
      <c r="M13223" t="s">
        <v>23</v>
      </c>
      <c r="N13223">
        <v>0</v>
      </c>
      <c r="O13223">
        <v>1</v>
      </c>
      <c r="P13223" t="s">
        <v>32</v>
      </c>
    </row>
    <row r="13224" spans="1:16" x14ac:dyDescent="0.3">
      <c r="A13224">
        <v>576840</v>
      </c>
      <c r="B13224">
        <v>21976</v>
      </c>
      <c r="C13224" t="s">
        <v>288</v>
      </c>
      <c r="D13224">
        <v>1</v>
      </c>
      <c r="E13224" s="2">
        <v>40863.640972222223</v>
      </c>
      <c r="F13224" s="3">
        <v>1.25</v>
      </c>
      <c r="H13224" t="s">
        <v>17</v>
      </c>
      <c r="I13224" s="3">
        <v>1.25</v>
      </c>
      <c r="J13224">
        <v>2011</v>
      </c>
      <c r="K13224">
        <v>11</v>
      </c>
      <c r="L13224" t="s">
        <v>22</v>
      </c>
      <c r="M13224" t="s">
        <v>23</v>
      </c>
      <c r="N13224">
        <v>0</v>
      </c>
      <c r="O13224">
        <v>1</v>
      </c>
      <c r="P13224" t="s">
        <v>20</v>
      </c>
    </row>
    <row r="13225" spans="1:16" x14ac:dyDescent="0.3">
      <c r="A13225">
        <v>566019</v>
      </c>
      <c r="B13225" t="s">
        <v>1983</v>
      </c>
      <c r="C13225" t="s">
        <v>1984</v>
      </c>
      <c r="D13225">
        <v>5</v>
      </c>
      <c r="E13225" s="2">
        <v>40794.530555555553</v>
      </c>
      <c r="F13225" s="3">
        <v>4.25</v>
      </c>
      <c r="G13225">
        <v>17243</v>
      </c>
      <c r="H13225" t="s">
        <v>17</v>
      </c>
      <c r="I13225" s="3">
        <v>21.25</v>
      </c>
      <c r="J13225">
        <v>2011</v>
      </c>
      <c r="K13225">
        <v>9</v>
      </c>
      <c r="L13225" t="s">
        <v>90</v>
      </c>
      <c r="M13225" t="s">
        <v>91</v>
      </c>
      <c r="N13225">
        <v>0</v>
      </c>
      <c r="O13225">
        <v>1</v>
      </c>
      <c r="P13225" t="s">
        <v>32</v>
      </c>
    </row>
    <row r="13226" spans="1:16" x14ac:dyDescent="0.3">
      <c r="A13226">
        <v>567382</v>
      </c>
      <c r="B13226">
        <v>23194</v>
      </c>
      <c r="C13226" t="s">
        <v>1152</v>
      </c>
      <c r="D13226">
        <v>8</v>
      </c>
      <c r="E13226" s="2">
        <v>40806.429166666669</v>
      </c>
      <c r="F13226" s="3">
        <v>2.25</v>
      </c>
      <c r="G13226">
        <v>16215</v>
      </c>
      <c r="H13226" t="s">
        <v>17</v>
      </c>
      <c r="I13226" s="3">
        <v>18</v>
      </c>
      <c r="J13226">
        <v>2011</v>
      </c>
      <c r="K13226">
        <v>9</v>
      </c>
      <c r="L13226" t="s">
        <v>90</v>
      </c>
      <c r="M13226" t="s">
        <v>91</v>
      </c>
      <c r="N13226">
        <v>0</v>
      </c>
      <c r="O13226">
        <v>1</v>
      </c>
      <c r="P13226" t="s">
        <v>32</v>
      </c>
    </row>
    <row r="13227" spans="1:16" x14ac:dyDescent="0.3">
      <c r="A13227">
        <v>554157</v>
      </c>
      <c r="B13227">
        <v>22379</v>
      </c>
      <c r="C13227" t="s">
        <v>302</v>
      </c>
      <c r="D13227">
        <v>2</v>
      </c>
      <c r="E13227" s="2">
        <v>40686.481249999997</v>
      </c>
      <c r="F13227" s="3">
        <v>2.1</v>
      </c>
      <c r="G13227">
        <v>18283</v>
      </c>
      <c r="H13227" t="s">
        <v>17</v>
      </c>
      <c r="I13227" s="3">
        <v>4.2</v>
      </c>
      <c r="J13227">
        <v>2011</v>
      </c>
      <c r="K13227">
        <v>5</v>
      </c>
      <c r="L13227" t="s">
        <v>18</v>
      </c>
      <c r="M13227" t="s">
        <v>19</v>
      </c>
      <c r="N13227">
        <v>0</v>
      </c>
      <c r="O13227">
        <v>1</v>
      </c>
      <c r="P13227" t="s">
        <v>32</v>
      </c>
    </row>
    <row r="13228" spans="1:16" x14ac:dyDescent="0.3">
      <c r="A13228">
        <v>572035</v>
      </c>
      <c r="B13228">
        <v>22489</v>
      </c>
      <c r="C13228" t="s">
        <v>1673</v>
      </c>
      <c r="D13228">
        <v>144</v>
      </c>
      <c r="E13228" s="2">
        <v>40836.502083333333</v>
      </c>
      <c r="F13228" s="3">
        <v>0.36</v>
      </c>
      <c r="G13228">
        <v>14646</v>
      </c>
      <c r="H13228" t="s">
        <v>440</v>
      </c>
      <c r="I13228" s="3">
        <v>51.84</v>
      </c>
      <c r="J13228">
        <v>2011</v>
      </c>
      <c r="K13228">
        <v>10</v>
      </c>
      <c r="L13228" t="s">
        <v>42</v>
      </c>
      <c r="M13228" t="s">
        <v>43</v>
      </c>
      <c r="N13228">
        <v>0</v>
      </c>
      <c r="O13228">
        <v>1</v>
      </c>
      <c r="P13228" t="s">
        <v>32</v>
      </c>
    </row>
    <row r="13229" spans="1:16" x14ac:dyDescent="0.3">
      <c r="A13229">
        <v>546392</v>
      </c>
      <c r="B13229">
        <v>21559</v>
      </c>
      <c r="C13229" t="s">
        <v>394</v>
      </c>
      <c r="D13229">
        <v>6</v>
      </c>
      <c r="E13229" s="2">
        <v>40613.59375</v>
      </c>
      <c r="F13229" s="3">
        <v>2.5499999999999998</v>
      </c>
      <c r="G13229">
        <v>14587</v>
      </c>
      <c r="H13229" t="s">
        <v>17</v>
      </c>
      <c r="I13229" s="3">
        <v>15.3</v>
      </c>
      <c r="J13229">
        <v>2011</v>
      </c>
      <c r="K13229">
        <v>3</v>
      </c>
      <c r="L13229" t="s">
        <v>30</v>
      </c>
      <c r="M13229" t="s">
        <v>31</v>
      </c>
      <c r="N13229">
        <v>0</v>
      </c>
      <c r="O13229">
        <v>1</v>
      </c>
      <c r="P13229" t="s">
        <v>32</v>
      </c>
    </row>
    <row r="13230" spans="1:16" x14ac:dyDescent="0.3">
      <c r="A13230">
        <v>552843</v>
      </c>
      <c r="B13230">
        <v>21755</v>
      </c>
      <c r="C13230" t="s">
        <v>2001</v>
      </c>
      <c r="D13230">
        <v>6</v>
      </c>
      <c r="E13230" s="2">
        <v>40674.609027777777</v>
      </c>
      <c r="F13230" s="3">
        <v>5.95</v>
      </c>
      <c r="G13230">
        <v>14649</v>
      </c>
      <c r="H13230" t="s">
        <v>17</v>
      </c>
      <c r="I13230" s="3">
        <v>35.700000000000003</v>
      </c>
      <c r="J13230">
        <v>2011</v>
      </c>
      <c r="K13230">
        <v>5</v>
      </c>
      <c r="L13230" t="s">
        <v>18</v>
      </c>
      <c r="M13230" t="s">
        <v>19</v>
      </c>
      <c r="N13230">
        <v>0</v>
      </c>
      <c r="O13230">
        <v>1</v>
      </c>
      <c r="P13230" t="s">
        <v>32</v>
      </c>
    </row>
    <row r="13231" spans="1:16" x14ac:dyDescent="0.3">
      <c r="A13231">
        <v>570459</v>
      </c>
      <c r="B13231">
        <v>22722</v>
      </c>
      <c r="C13231" t="s">
        <v>714</v>
      </c>
      <c r="D13231">
        <v>4</v>
      </c>
      <c r="E13231" s="2">
        <v>40826.654166666667</v>
      </c>
      <c r="F13231" s="3">
        <v>3.95</v>
      </c>
      <c r="G13231">
        <v>15801</v>
      </c>
      <c r="H13231" t="s">
        <v>17</v>
      </c>
      <c r="I13231" s="3">
        <v>15.8</v>
      </c>
      <c r="J13231">
        <v>2011</v>
      </c>
      <c r="K13231">
        <v>10</v>
      </c>
      <c r="L13231" t="s">
        <v>42</v>
      </c>
      <c r="M13231" t="s">
        <v>43</v>
      </c>
      <c r="N13231">
        <v>0</v>
      </c>
      <c r="O13231">
        <v>1</v>
      </c>
      <c r="P13231" t="s">
        <v>32</v>
      </c>
    </row>
    <row r="13232" spans="1:16" x14ac:dyDescent="0.3">
      <c r="A13232">
        <v>541410</v>
      </c>
      <c r="B13232">
        <v>47566</v>
      </c>
      <c r="C13232" t="s">
        <v>266</v>
      </c>
      <c r="D13232">
        <v>10</v>
      </c>
      <c r="E13232" s="2">
        <v>40560.67083333333</v>
      </c>
      <c r="F13232" s="3">
        <v>4.6500000000000004</v>
      </c>
      <c r="G13232">
        <v>13089</v>
      </c>
      <c r="H13232" t="s">
        <v>17</v>
      </c>
      <c r="I13232" s="3">
        <v>46.5</v>
      </c>
      <c r="J13232">
        <v>2011</v>
      </c>
      <c r="K13232">
        <v>1</v>
      </c>
      <c r="L13232" t="s">
        <v>48</v>
      </c>
      <c r="M13232" t="s">
        <v>49</v>
      </c>
      <c r="N13232">
        <v>0</v>
      </c>
      <c r="O13232">
        <v>1</v>
      </c>
      <c r="P13232" t="s">
        <v>32</v>
      </c>
    </row>
    <row r="13233" spans="1:16" x14ac:dyDescent="0.3">
      <c r="A13233">
        <v>579527</v>
      </c>
      <c r="B13233">
        <v>22910</v>
      </c>
      <c r="C13233" t="s">
        <v>1620</v>
      </c>
      <c r="D13233">
        <v>6</v>
      </c>
      <c r="E13233" s="2">
        <v>40877.363194444442</v>
      </c>
      <c r="F13233" s="3">
        <v>2.95</v>
      </c>
      <c r="G13233">
        <v>18210</v>
      </c>
      <c r="H13233" t="s">
        <v>17</v>
      </c>
      <c r="I13233" s="3">
        <v>17.7</v>
      </c>
      <c r="J13233">
        <v>2011</v>
      </c>
      <c r="K13233">
        <v>11</v>
      </c>
      <c r="L13233" t="s">
        <v>22</v>
      </c>
      <c r="M13233" t="s">
        <v>23</v>
      </c>
      <c r="N13233">
        <v>0</v>
      </c>
      <c r="O13233">
        <v>1</v>
      </c>
      <c r="P13233" t="s">
        <v>32</v>
      </c>
    </row>
    <row r="13234" spans="1:16" x14ac:dyDescent="0.3">
      <c r="A13234">
        <v>574544</v>
      </c>
      <c r="B13234">
        <v>23582</v>
      </c>
      <c r="C13234" t="s">
        <v>1063</v>
      </c>
      <c r="D13234">
        <v>10</v>
      </c>
      <c r="E13234" s="2">
        <v>40851.617361111108</v>
      </c>
      <c r="F13234" s="3">
        <v>2.08</v>
      </c>
      <c r="G13234">
        <v>17084</v>
      </c>
      <c r="H13234" t="s">
        <v>17</v>
      </c>
      <c r="I13234" s="3">
        <v>20.8</v>
      </c>
      <c r="J13234">
        <v>2011</v>
      </c>
      <c r="K13234">
        <v>11</v>
      </c>
      <c r="L13234" t="s">
        <v>22</v>
      </c>
      <c r="M13234" t="s">
        <v>23</v>
      </c>
      <c r="N13234">
        <v>0</v>
      </c>
      <c r="O13234">
        <v>1</v>
      </c>
      <c r="P13234" t="s">
        <v>32</v>
      </c>
    </row>
    <row r="13235" spans="1:16" x14ac:dyDescent="0.3">
      <c r="A13235">
        <v>536592</v>
      </c>
      <c r="B13235">
        <v>90166</v>
      </c>
      <c r="C13235" t="s">
        <v>3320</v>
      </c>
      <c r="D13235">
        <v>1</v>
      </c>
      <c r="E13235" s="2">
        <v>40513.712500000001</v>
      </c>
      <c r="F13235" s="3">
        <v>4.24</v>
      </c>
      <c r="H13235" t="s">
        <v>17</v>
      </c>
      <c r="I13235" s="3">
        <v>4.24</v>
      </c>
      <c r="J13235">
        <v>2010</v>
      </c>
      <c r="K13235">
        <v>12</v>
      </c>
      <c r="L13235" t="s">
        <v>26</v>
      </c>
      <c r="M13235" t="s">
        <v>27</v>
      </c>
      <c r="N13235">
        <v>0</v>
      </c>
      <c r="O13235">
        <v>1</v>
      </c>
      <c r="P13235" t="s">
        <v>20</v>
      </c>
    </row>
    <row r="13236" spans="1:16" x14ac:dyDescent="0.3">
      <c r="A13236">
        <v>570214</v>
      </c>
      <c r="B13236">
        <v>84077</v>
      </c>
      <c r="C13236" t="s">
        <v>514</v>
      </c>
      <c r="D13236">
        <v>96</v>
      </c>
      <c r="E13236" s="2">
        <v>40825.493055555547</v>
      </c>
      <c r="F13236" s="3">
        <v>0.28999999999999998</v>
      </c>
      <c r="G13236">
        <v>12748</v>
      </c>
      <c r="H13236" t="s">
        <v>17</v>
      </c>
      <c r="I13236" s="3">
        <v>27.84</v>
      </c>
      <c r="J13236">
        <v>2011</v>
      </c>
      <c r="K13236">
        <v>10</v>
      </c>
      <c r="L13236" t="s">
        <v>42</v>
      </c>
      <c r="M13236" t="s">
        <v>43</v>
      </c>
      <c r="N13236">
        <v>0</v>
      </c>
      <c r="O13236">
        <v>1</v>
      </c>
      <c r="P13236" t="s">
        <v>32</v>
      </c>
    </row>
    <row r="13237" spans="1:16" x14ac:dyDescent="0.3">
      <c r="A13237">
        <v>550997</v>
      </c>
      <c r="B13237">
        <v>22326</v>
      </c>
      <c r="C13237" t="s">
        <v>914</v>
      </c>
      <c r="D13237">
        <v>6</v>
      </c>
      <c r="E13237" s="2">
        <v>40659.37777777778</v>
      </c>
      <c r="F13237" s="3">
        <v>2.95</v>
      </c>
      <c r="G13237">
        <v>17735</v>
      </c>
      <c r="H13237" t="s">
        <v>17</v>
      </c>
      <c r="I13237" s="3">
        <v>17.7</v>
      </c>
      <c r="J13237">
        <v>2011</v>
      </c>
      <c r="K13237">
        <v>4</v>
      </c>
      <c r="L13237" t="s">
        <v>66</v>
      </c>
      <c r="M13237" t="s">
        <v>67</v>
      </c>
      <c r="N13237">
        <v>0</v>
      </c>
      <c r="O13237">
        <v>1</v>
      </c>
      <c r="P13237" t="s">
        <v>32</v>
      </c>
    </row>
    <row r="13238" spans="1:16" x14ac:dyDescent="0.3">
      <c r="A13238">
        <v>578827</v>
      </c>
      <c r="B13238">
        <v>20986</v>
      </c>
      <c r="C13238" t="s">
        <v>2099</v>
      </c>
      <c r="D13238">
        <v>1</v>
      </c>
      <c r="E13238" s="2">
        <v>40872.600694444453</v>
      </c>
      <c r="F13238" s="3">
        <v>2.46</v>
      </c>
      <c r="H13238" t="s">
        <v>17</v>
      </c>
      <c r="I13238" s="3">
        <v>2.46</v>
      </c>
      <c r="J13238">
        <v>2011</v>
      </c>
      <c r="K13238">
        <v>11</v>
      </c>
      <c r="L13238" t="s">
        <v>22</v>
      </c>
      <c r="M13238" t="s">
        <v>23</v>
      </c>
      <c r="N13238">
        <v>0</v>
      </c>
      <c r="O13238">
        <v>1</v>
      </c>
      <c r="P13238" t="s">
        <v>20</v>
      </c>
    </row>
    <row r="13239" spans="1:16" x14ac:dyDescent="0.3">
      <c r="A13239" t="s">
        <v>1805</v>
      </c>
      <c r="B13239">
        <v>22834</v>
      </c>
      <c r="C13239" t="s">
        <v>1965</v>
      </c>
      <c r="D13239">
        <v>-32</v>
      </c>
      <c r="E13239" s="2">
        <v>40872.637499999997</v>
      </c>
      <c r="F13239" s="3">
        <v>2.1</v>
      </c>
      <c r="G13239">
        <v>13069</v>
      </c>
      <c r="H13239" t="s">
        <v>17</v>
      </c>
      <c r="I13239" s="3">
        <v>-67.2</v>
      </c>
      <c r="J13239">
        <v>2011</v>
      </c>
      <c r="K13239">
        <v>11</v>
      </c>
      <c r="L13239" t="s">
        <v>22</v>
      </c>
      <c r="M13239" t="s">
        <v>23</v>
      </c>
      <c r="N13239">
        <v>1</v>
      </c>
      <c r="O13239">
        <v>0</v>
      </c>
      <c r="P13239" t="s">
        <v>32</v>
      </c>
    </row>
    <row r="13240" spans="1:16" x14ac:dyDescent="0.3">
      <c r="A13240">
        <v>545408</v>
      </c>
      <c r="B13240" t="s">
        <v>234</v>
      </c>
      <c r="C13240" t="s">
        <v>235</v>
      </c>
      <c r="D13240">
        <v>8</v>
      </c>
      <c r="E13240" s="2">
        <v>40604.506944444453</v>
      </c>
      <c r="F13240" s="3">
        <v>1.95</v>
      </c>
      <c r="G13240">
        <v>15067</v>
      </c>
      <c r="H13240" t="s">
        <v>17</v>
      </c>
      <c r="I13240" s="3">
        <v>15.6</v>
      </c>
      <c r="J13240">
        <v>2011</v>
      </c>
      <c r="K13240">
        <v>3</v>
      </c>
      <c r="L13240" t="s">
        <v>30</v>
      </c>
      <c r="M13240" t="s">
        <v>31</v>
      </c>
      <c r="N13240">
        <v>0</v>
      </c>
      <c r="O13240">
        <v>1</v>
      </c>
      <c r="P13240" t="s">
        <v>32</v>
      </c>
    </row>
    <row r="13241" spans="1:16" x14ac:dyDescent="0.3">
      <c r="A13241">
        <v>551548</v>
      </c>
      <c r="B13241">
        <v>22640</v>
      </c>
      <c r="C13241" t="s">
        <v>1333</v>
      </c>
      <c r="D13241">
        <v>6</v>
      </c>
      <c r="E13241" s="2">
        <v>40666.405555555553</v>
      </c>
      <c r="F13241" s="3">
        <v>2.5499999999999998</v>
      </c>
      <c r="G13241">
        <v>14149</v>
      </c>
      <c r="H13241" t="s">
        <v>17</v>
      </c>
      <c r="I13241" s="3">
        <v>15.3</v>
      </c>
      <c r="J13241">
        <v>2011</v>
      </c>
      <c r="K13241">
        <v>5</v>
      </c>
      <c r="L13241" t="s">
        <v>18</v>
      </c>
      <c r="M13241" t="s">
        <v>19</v>
      </c>
      <c r="N13241">
        <v>0</v>
      </c>
      <c r="O13241">
        <v>1</v>
      </c>
      <c r="P13241" t="s">
        <v>32</v>
      </c>
    </row>
    <row r="13242" spans="1:16" x14ac:dyDescent="0.3">
      <c r="A13242">
        <v>569544</v>
      </c>
      <c r="B13242">
        <v>20657</v>
      </c>
      <c r="C13242" t="s">
        <v>1415</v>
      </c>
      <c r="D13242">
        <v>1</v>
      </c>
      <c r="E13242" s="2">
        <v>40820.689583333333</v>
      </c>
      <c r="F13242" s="3">
        <v>2.46</v>
      </c>
      <c r="H13242" t="s">
        <v>17</v>
      </c>
      <c r="I13242" s="3">
        <v>2.46</v>
      </c>
      <c r="J13242">
        <v>2011</v>
      </c>
      <c r="K13242">
        <v>10</v>
      </c>
      <c r="L13242" t="s">
        <v>42</v>
      </c>
      <c r="M13242" t="s">
        <v>43</v>
      </c>
      <c r="N13242">
        <v>0</v>
      </c>
      <c r="O13242">
        <v>1</v>
      </c>
      <c r="P13242" t="s">
        <v>20</v>
      </c>
    </row>
    <row r="13243" spans="1:16" x14ac:dyDescent="0.3">
      <c r="A13243">
        <v>538890</v>
      </c>
      <c r="B13243" t="s">
        <v>102</v>
      </c>
      <c r="C13243" t="s">
        <v>103</v>
      </c>
      <c r="D13243">
        <v>5</v>
      </c>
      <c r="E13243" s="2">
        <v>40526.693749999999</v>
      </c>
      <c r="F13243" s="3">
        <v>1.95</v>
      </c>
      <c r="G13243">
        <v>12867</v>
      </c>
      <c r="H13243" t="s">
        <v>17</v>
      </c>
      <c r="I13243" s="3">
        <v>9.75</v>
      </c>
      <c r="J13243">
        <v>2010</v>
      </c>
      <c r="K13243">
        <v>12</v>
      </c>
      <c r="L13243" t="s">
        <v>26</v>
      </c>
      <c r="M13243" t="s">
        <v>27</v>
      </c>
      <c r="N13243">
        <v>0</v>
      </c>
      <c r="O13243">
        <v>1</v>
      </c>
      <c r="P13243" t="s">
        <v>32</v>
      </c>
    </row>
    <row r="13244" spans="1:16" x14ac:dyDescent="0.3">
      <c r="A13244">
        <v>555510</v>
      </c>
      <c r="B13244">
        <v>22028</v>
      </c>
      <c r="C13244" t="s">
        <v>81</v>
      </c>
      <c r="D13244">
        <v>1</v>
      </c>
      <c r="E13244" s="2">
        <v>40697.714583333327</v>
      </c>
      <c r="F13244" s="3">
        <v>0.83</v>
      </c>
      <c r="H13244" t="s">
        <v>17</v>
      </c>
      <c r="I13244" s="3">
        <v>0.83</v>
      </c>
      <c r="J13244">
        <v>2011</v>
      </c>
      <c r="K13244">
        <v>6</v>
      </c>
      <c r="L13244" t="s">
        <v>34</v>
      </c>
      <c r="M13244" t="s">
        <v>35</v>
      </c>
      <c r="N13244">
        <v>0</v>
      </c>
      <c r="O13244">
        <v>1</v>
      </c>
      <c r="P13244" t="s">
        <v>20</v>
      </c>
    </row>
    <row r="13245" spans="1:16" x14ac:dyDescent="0.3">
      <c r="A13245">
        <v>570240</v>
      </c>
      <c r="B13245">
        <v>22768</v>
      </c>
      <c r="C13245" t="s">
        <v>1014</v>
      </c>
      <c r="D13245">
        <v>1</v>
      </c>
      <c r="E13245" s="2">
        <v>40825.636805555558</v>
      </c>
      <c r="F13245" s="3">
        <v>9.9499999999999993</v>
      </c>
      <c r="G13245">
        <v>13212</v>
      </c>
      <c r="H13245" t="s">
        <v>17</v>
      </c>
      <c r="I13245" s="3">
        <v>9.9499999999999993</v>
      </c>
      <c r="J13245">
        <v>2011</v>
      </c>
      <c r="K13245">
        <v>10</v>
      </c>
      <c r="L13245" t="s">
        <v>42</v>
      </c>
      <c r="M13245" t="s">
        <v>43</v>
      </c>
      <c r="N13245">
        <v>0</v>
      </c>
      <c r="O13245">
        <v>1</v>
      </c>
      <c r="P13245" t="s">
        <v>32</v>
      </c>
    </row>
    <row r="13246" spans="1:16" x14ac:dyDescent="0.3">
      <c r="A13246">
        <v>561869</v>
      </c>
      <c r="B13246">
        <v>21917</v>
      </c>
      <c r="C13246" t="s">
        <v>1962</v>
      </c>
      <c r="D13246">
        <v>1</v>
      </c>
      <c r="E13246" s="2">
        <v>40755.484722222223</v>
      </c>
      <c r="F13246" s="3">
        <v>0.42</v>
      </c>
      <c r="G13246">
        <v>16764</v>
      </c>
      <c r="H13246" t="s">
        <v>17</v>
      </c>
      <c r="I13246" s="3">
        <v>0.42</v>
      </c>
      <c r="J13246">
        <v>2011</v>
      </c>
      <c r="K13246">
        <v>7</v>
      </c>
      <c r="L13246" t="s">
        <v>59</v>
      </c>
      <c r="M13246" t="s">
        <v>60</v>
      </c>
      <c r="N13246">
        <v>0</v>
      </c>
      <c r="O13246">
        <v>1</v>
      </c>
      <c r="P13246" t="s">
        <v>32</v>
      </c>
    </row>
    <row r="13247" spans="1:16" x14ac:dyDescent="0.3">
      <c r="A13247">
        <v>553183</v>
      </c>
      <c r="B13247">
        <v>22519</v>
      </c>
      <c r="C13247" t="s">
        <v>2195</v>
      </c>
      <c r="D13247">
        <v>6</v>
      </c>
      <c r="E13247" s="2">
        <v>40678.521527777782</v>
      </c>
      <c r="F13247" s="3">
        <v>2.1</v>
      </c>
      <c r="G13247">
        <v>16076</v>
      </c>
      <c r="H13247" t="s">
        <v>17</v>
      </c>
      <c r="I13247" s="3">
        <v>12.6</v>
      </c>
      <c r="J13247">
        <v>2011</v>
      </c>
      <c r="K13247">
        <v>5</v>
      </c>
      <c r="L13247" t="s">
        <v>18</v>
      </c>
      <c r="M13247" t="s">
        <v>19</v>
      </c>
      <c r="N13247">
        <v>0</v>
      </c>
      <c r="O13247">
        <v>1</v>
      </c>
      <c r="P13247" t="s">
        <v>32</v>
      </c>
    </row>
    <row r="13248" spans="1:16" x14ac:dyDescent="0.3">
      <c r="A13248">
        <v>581266</v>
      </c>
      <c r="B13248">
        <v>17003</v>
      </c>
      <c r="C13248" t="s">
        <v>1799</v>
      </c>
      <c r="D13248">
        <v>72</v>
      </c>
      <c r="E13248" s="2">
        <v>40885.475694444453</v>
      </c>
      <c r="F13248" s="3">
        <v>0.39</v>
      </c>
      <c r="G13248">
        <v>12621</v>
      </c>
      <c r="H13248" t="s">
        <v>74</v>
      </c>
      <c r="I13248" s="3">
        <v>28.08</v>
      </c>
      <c r="J13248">
        <v>2011</v>
      </c>
      <c r="K13248">
        <v>12</v>
      </c>
      <c r="L13248" t="s">
        <v>26</v>
      </c>
      <c r="M13248" t="s">
        <v>39</v>
      </c>
      <c r="N13248">
        <v>0</v>
      </c>
      <c r="O13248">
        <v>1</v>
      </c>
      <c r="P13248" t="s">
        <v>32</v>
      </c>
    </row>
    <row r="13249" spans="1:16" x14ac:dyDescent="0.3">
      <c r="A13249">
        <v>564141</v>
      </c>
      <c r="B13249">
        <v>21672</v>
      </c>
      <c r="C13249" t="s">
        <v>809</v>
      </c>
      <c r="D13249">
        <v>3</v>
      </c>
      <c r="E13249" s="2">
        <v>40778.490972222222</v>
      </c>
      <c r="F13249" s="3">
        <v>1.25</v>
      </c>
      <c r="G13249">
        <v>17841</v>
      </c>
      <c r="H13249" t="s">
        <v>17</v>
      </c>
      <c r="I13249" s="3">
        <v>3.75</v>
      </c>
      <c r="J13249">
        <v>2011</v>
      </c>
      <c r="K13249">
        <v>8</v>
      </c>
      <c r="L13249" t="s">
        <v>87</v>
      </c>
      <c r="M13249" t="s">
        <v>88</v>
      </c>
      <c r="N13249">
        <v>0</v>
      </c>
      <c r="O13249">
        <v>1</v>
      </c>
      <c r="P13249" t="s">
        <v>32</v>
      </c>
    </row>
    <row r="13250" spans="1:16" x14ac:dyDescent="0.3">
      <c r="A13250">
        <v>566602</v>
      </c>
      <c r="B13250">
        <v>20777</v>
      </c>
      <c r="C13250" t="s">
        <v>2050</v>
      </c>
      <c r="D13250">
        <v>1</v>
      </c>
      <c r="E13250" s="2">
        <v>40799.670138888891</v>
      </c>
      <c r="F13250" s="3">
        <v>1.63</v>
      </c>
      <c r="H13250" t="s">
        <v>17</v>
      </c>
      <c r="I13250" s="3">
        <v>1.63</v>
      </c>
      <c r="J13250">
        <v>2011</v>
      </c>
      <c r="K13250">
        <v>9</v>
      </c>
      <c r="L13250" t="s">
        <v>90</v>
      </c>
      <c r="M13250" t="s">
        <v>91</v>
      </c>
      <c r="N13250">
        <v>0</v>
      </c>
      <c r="O13250">
        <v>1</v>
      </c>
      <c r="P13250" t="s">
        <v>20</v>
      </c>
    </row>
    <row r="13251" spans="1:16" x14ac:dyDescent="0.3">
      <c r="A13251">
        <v>569229</v>
      </c>
      <c r="B13251" t="s">
        <v>2399</v>
      </c>
      <c r="C13251" t="s">
        <v>2400</v>
      </c>
      <c r="D13251">
        <v>2</v>
      </c>
      <c r="E13251" s="2">
        <v>40818.62222222222</v>
      </c>
      <c r="F13251" s="3">
        <v>0.85</v>
      </c>
      <c r="G13251">
        <v>14502</v>
      </c>
      <c r="H13251" t="s">
        <v>17</v>
      </c>
      <c r="I13251" s="3">
        <v>1.7</v>
      </c>
      <c r="J13251">
        <v>2011</v>
      </c>
      <c r="K13251">
        <v>10</v>
      </c>
      <c r="L13251" t="s">
        <v>42</v>
      </c>
      <c r="M13251" t="s">
        <v>43</v>
      </c>
      <c r="N13251">
        <v>0</v>
      </c>
      <c r="O13251">
        <v>1</v>
      </c>
      <c r="P13251" t="s">
        <v>32</v>
      </c>
    </row>
    <row r="13252" spans="1:16" x14ac:dyDescent="0.3">
      <c r="A13252">
        <v>541497</v>
      </c>
      <c r="B13252" t="s">
        <v>3321</v>
      </c>
      <c r="C13252" t="s">
        <v>3322</v>
      </c>
      <c r="D13252">
        <v>1</v>
      </c>
      <c r="E13252" s="2">
        <v>40561.638194444437</v>
      </c>
      <c r="F13252" s="3">
        <v>6.23</v>
      </c>
      <c r="H13252" t="s">
        <v>17</v>
      </c>
      <c r="I13252" s="3">
        <v>6.23</v>
      </c>
      <c r="J13252">
        <v>2011</v>
      </c>
      <c r="K13252">
        <v>1</v>
      </c>
      <c r="L13252" t="s">
        <v>48</v>
      </c>
      <c r="M13252" t="s">
        <v>49</v>
      </c>
      <c r="N13252">
        <v>0</v>
      </c>
      <c r="O13252">
        <v>1</v>
      </c>
      <c r="P13252" t="s">
        <v>20</v>
      </c>
    </row>
    <row r="13253" spans="1:16" x14ac:dyDescent="0.3">
      <c r="A13253">
        <v>557301</v>
      </c>
      <c r="B13253">
        <v>48185</v>
      </c>
      <c r="C13253" t="s">
        <v>1142</v>
      </c>
      <c r="D13253">
        <v>2</v>
      </c>
      <c r="E13253" s="2">
        <v>40713.588888888888</v>
      </c>
      <c r="F13253" s="3">
        <v>7.95</v>
      </c>
      <c r="G13253">
        <v>15373</v>
      </c>
      <c r="H13253" t="s">
        <v>17</v>
      </c>
      <c r="I13253" s="3">
        <v>15.9</v>
      </c>
      <c r="J13253">
        <v>2011</v>
      </c>
      <c r="K13253">
        <v>6</v>
      </c>
      <c r="L13253" t="s">
        <v>34</v>
      </c>
      <c r="M13253" t="s">
        <v>35</v>
      </c>
      <c r="N13253">
        <v>0</v>
      </c>
      <c r="O13253">
        <v>1</v>
      </c>
      <c r="P13253" t="s">
        <v>32</v>
      </c>
    </row>
    <row r="13254" spans="1:16" x14ac:dyDescent="0.3">
      <c r="A13254">
        <v>552874</v>
      </c>
      <c r="B13254">
        <v>21128</v>
      </c>
      <c r="C13254" t="s">
        <v>3323</v>
      </c>
      <c r="D13254">
        <v>8</v>
      </c>
      <c r="E13254" s="2">
        <v>40675.402777777781</v>
      </c>
      <c r="F13254" s="3">
        <v>5.95</v>
      </c>
      <c r="G13254">
        <v>12621</v>
      </c>
      <c r="H13254" t="s">
        <v>74</v>
      </c>
      <c r="I13254" s="3">
        <v>47.6</v>
      </c>
      <c r="J13254">
        <v>2011</v>
      </c>
      <c r="K13254">
        <v>5</v>
      </c>
      <c r="L13254" t="s">
        <v>18</v>
      </c>
      <c r="M13254" t="s">
        <v>19</v>
      </c>
      <c r="N13254">
        <v>0</v>
      </c>
      <c r="O13254">
        <v>1</v>
      </c>
      <c r="P13254" t="s">
        <v>32</v>
      </c>
    </row>
    <row r="13255" spans="1:16" x14ac:dyDescent="0.3">
      <c r="A13255">
        <v>559816</v>
      </c>
      <c r="B13255">
        <v>48194</v>
      </c>
      <c r="C13255" t="s">
        <v>151</v>
      </c>
      <c r="D13255">
        <v>2</v>
      </c>
      <c r="E13255" s="2">
        <v>40736.674305555563</v>
      </c>
      <c r="F13255" s="3">
        <v>15.79</v>
      </c>
      <c r="H13255" t="s">
        <v>17</v>
      </c>
      <c r="I13255" s="3">
        <v>31.58</v>
      </c>
      <c r="J13255">
        <v>2011</v>
      </c>
      <c r="K13255">
        <v>7</v>
      </c>
      <c r="L13255" t="s">
        <v>59</v>
      </c>
      <c r="M13255" t="s">
        <v>60</v>
      </c>
      <c r="N13255">
        <v>0</v>
      </c>
      <c r="O13255">
        <v>1</v>
      </c>
      <c r="P13255" t="s">
        <v>20</v>
      </c>
    </row>
    <row r="13256" spans="1:16" x14ac:dyDescent="0.3">
      <c r="A13256">
        <v>581379</v>
      </c>
      <c r="B13256">
        <v>22061</v>
      </c>
      <c r="C13256" t="s">
        <v>2492</v>
      </c>
      <c r="D13256">
        <v>8</v>
      </c>
      <c r="E13256" s="2">
        <v>40885.534722222219</v>
      </c>
      <c r="F13256" s="3">
        <v>2.95</v>
      </c>
      <c r="G13256">
        <v>13954</v>
      </c>
      <c r="H13256" t="s">
        <v>17</v>
      </c>
      <c r="I13256" s="3">
        <v>23.6</v>
      </c>
      <c r="J13256">
        <v>2011</v>
      </c>
      <c r="K13256">
        <v>12</v>
      </c>
      <c r="L13256" t="s">
        <v>26</v>
      </c>
      <c r="M13256" t="s">
        <v>39</v>
      </c>
      <c r="N13256">
        <v>0</v>
      </c>
      <c r="O13256">
        <v>1</v>
      </c>
      <c r="P13256" t="s">
        <v>32</v>
      </c>
    </row>
    <row r="13257" spans="1:16" x14ac:dyDescent="0.3">
      <c r="A13257">
        <v>557771</v>
      </c>
      <c r="B13257">
        <v>23035</v>
      </c>
      <c r="C13257" t="s">
        <v>1812</v>
      </c>
      <c r="D13257">
        <v>6</v>
      </c>
      <c r="E13257" s="2">
        <v>40716.613194444442</v>
      </c>
      <c r="F13257" s="3">
        <v>1.45</v>
      </c>
      <c r="G13257">
        <v>15601</v>
      </c>
      <c r="H13257" t="s">
        <v>17</v>
      </c>
      <c r="I13257" s="3">
        <v>8.6999999999999993</v>
      </c>
      <c r="J13257">
        <v>2011</v>
      </c>
      <c r="K13257">
        <v>6</v>
      </c>
      <c r="L13257" t="s">
        <v>34</v>
      </c>
      <c r="M13257" t="s">
        <v>35</v>
      </c>
      <c r="N13257">
        <v>0</v>
      </c>
      <c r="O13257">
        <v>1</v>
      </c>
      <c r="P13257" t="s">
        <v>32</v>
      </c>
    </row>
    <row r="13258" spans="1:16" x14ac:dyDescent="0.3">
      <c r="A13258">
        <v>565231</v>
      </c>
      <c r="B13258">
        <v>23328</v>
      </c>
      <c r="C13258" t="s">
        <v>1203</v>
      </c>
      <c r="D13258">
        <v>6</v>
      </c>
      <c r="E13258" s="2">
        <v>40788.393055555563</v>
      </c>
      <c r="F13258" s="3">
        <v>7.46</v>
      </c>
      <c r="H13258" t="s">
        <v>17</v>
      </c>
      <c r="I13258" s="3">
        <v>44.76</v>
      </c>
      <c r="J13258">
        <v>2011</v>
      </c>
      <c r="K13258">
        <v>9</v>
      </c>
      <c r="L13258" t="s">
        <v>90</v>
      </c>
      <c r="M13258" t="s">
        <v>91</v>
      </c>
      <c r="N13258">
        <v>0</v>
      </c>
      <c r="O13258">
        <v>1</v>
      </c>
      <c r="P13258" t="s">
        <v>20</v>
      </c>
    </row>
    <row r="13259" spans="1:16" x14ac:dyDescent="0.3">
      <c r="A13259">
        <v>569407</v>
      </c>
      <c r="B13259" t="s">
        <v>817</v>
      </c>
      <c r="C13259" t="s">
        <v>818</v>
      </c>
      <c r="D13259">
        <v>12</v>
      </c>
      <c r="E13259" s="2">
        <v>40820.383333333331</v>
      </c>
      <c r="F13259" s="3">
        <v>4.6500000000000004</v>
      </c>
      <c r="G13259">
        <v>15694</v>
      </c>
      <c r="H13259" t="s">
        <v>17</v>
      </c>
      <c r="I13259" s="3">
        <v>55.8</v>
      </c>
      <c r="J13259">
        <v>2011</v>
      </c>
      <c r="K13259">
        <v>10</v>
      </c>
      <c r="L13259" t="s">
        <v>42</v>
      </c>
      <c r="M13259" t="s">
        <v>43</v>
      </c>
      <c r="N13259">
        <v>0</v>
      </c>
      <c r="O13259">
        <v>1</v>
      </c>
      <c r="P13259" t="s">
        <v>32</v>
      </c>
    </row>
    <row r="13260" spans="1:16" x14ac:dyDescent="0.3">
      <c r="A13260">
        <v>544886</v>
      </c>
      <c r="B13260">
        <v>21238</v>
      </c>
      <c r="C13260" t="s">
        <v>1870</v>
      </c>
      <c r="D13260">
        <v>16</v>
      </c>
      <c r="E13260" s="2">
        <v>40598.487500000003</v>
      </c>
      <c r="F13260" s="3">
        <v>0.85</v>
      </c>
      <c r="G13260">
        <v>12582</v>
      </c>
      <c r="H13260" t="s">
        <v>107</v>
      </c>
      <c r="I13260" s="3">
        <v>13.6</v>
      </c>
      <c r="J13260">
        <v>2011</v>
      </c>
      <c r="K13260">
        <v>2</v>
      </c>
      <c r="L13260" t="s">
        <v>63</v>
      </c>
      <c r="M13260" t="s">
        <v>64</v>
      </c>
      <c r="N13260">
        <v>0</v>
      </c>
      <c r="O13260">
        <v>1</v>
      </c>
      <c r="P13260" t="s">
        <v>32</v>
      </c>
    </row>
    <row r="13261" spans="1:16" x14ac:dyDescent="0.3">
      <c r="A13261">
        <v>572049</v>
      </c>
      <c r="B13261">
        <v>21034</v>
      </c>
      <c r="C13261" t="s">
        <v>576</v>
      </c>
      <c r="D13261">
        <v>1</v>
      </c>
      <c r="E13261" s="2">
        <v>40836.51458333333</v>
      </c>
      <c r="F13261" s="3">
        <v>0.95</v>
      </c>
      <c r="G13261">
        <v>17243</v>
      </c>
      <c r="H13261" t="s">
        <v>17</v>
      </c>
      <c r="I13261" s="3">
        <v>0.95</v>
      </c>
      <c r="J13261">
        <v>2011</v>
      </c>
      <c r="K13261">
        <v>10</v>
      </c>
      <c r="L13261" t="s">
        <v>42</v>
      </c>
      <c r="M13261" t="s">
        <v>43</v>
      </c>
      <c r="N13261">
        <v>0</v>
      </c>
      <c r="O13261">
        <v>1</v>
      </c>
      <c r="P13261" t="s">
        <v>32</v>
      </c>
    </row>
    <row r="13262" spans="1:16" x14ac:dyDescent="0.3">
      <c r="A13262">
        <v>551566</v>
      </c>
      <c r="B13262">
        <v>22131</v>
      </c>
      <c r="C13262" t="s">
        <v>920</v>
      </c>
      <c r="D13262">
        <v>10</v>
      </c>
      <c r="E13262" s="2">
        <v>40666.46597222222</v>
      </c>
      <c r="F13262" s="3">
        <v>1.95</v>
      </c>
      <c r="G13262">
        <v>13113</v>
      </c>
      <c r="H13262" t="s">
        <v>17</v>
      </c>
      <c r="I13262" s="3">
        <v>19.5</v>
      </c>
      <c r="J13262">
        <v>2011</v>
      </c>
      <c r="K13262">
        <v>5</v>
      </c>
      <c r="L13262" t="s">
        <v>18</v>
      </c>
      <c r="M13262" t="s">
        <v>19</v>
      </c>
      <c r="N13262">
        <v>0</v>
      </c>
      <c r="O13262">
        <v>1</v>
      </c>
      <c r="P13262" t="s">
        <v>32</v>
      </c>
    </row>
    <row r="13263" spans="1:16" x14ac:dyDescent="0.3">
      <c r="A13263">
        <v>578067</v>
      </c>
      <c r="B13263">
        <v>84380</v>
      </c>
      <c r="C13263" t="s">
        <v>774</v>
      </c>
      <c r="D13263">
        <v>1</v>
      </c>
      <c r="E13263" s="2">
        <v>40869.654861111107</v>
      </c>
      <c r="F13263" s="3">
        <v>2.46</v>
      </c>
      <c r="H13263" t="s">
        <v>17</v>
      </c>
      <c r="I13263" s="3">
        <v>2.46</v>
      </c>
      <c r="J13263">
        <v>2011</v>
      </c>
      <c r="K13263">
        <v>11</v>
      </c>
      <c r="L13263" t="s">
        <v>22</v>
      </c>
      <c r="M13263" t="s">
        <v>23</v>
      </c>
      <c r="N13263">
        <v>0</v>
      </c>
      <c r="O13263">
        <v>1</v>
      </c>
      <c r="P13263" t="s">
        <v>20</v>
      </c>
    </row>
    <row r="13264" spans="1:16" x14ac:dyDescent="0.3">
      <c r="A13264">
        <v>573322</v>
      </c>
      <c r="B13264">
        <v>20713</v>
      </c>
      <c r="C13264" t="s">
        <v>273</v>
      </c>
      <c r="D13264">
        <v>100</v>
      </c>
      <c r="E13264" s="2">
        <v>40846.447222222218</v>
      </c>
      <c r="F13264" s="3">
        <v>1.79</v>
      </c>
      <c r="G13264">
        <v>15769</v>
      </c>
      <c r="H13264" t="s">
        <v>17</v>
      </c>
      <c r="I13264" s="3">
        <v>179</v>
      </c>
      <c r="J13264">
        <v>2011</v>
      </c>
      <c r="K13264">
        <v>10</v>
      </c>
      <c r="L13264" t="s">
        <v>42</v>
      </c>
      <c r="M13264" t="s">
        <v>43</v>
      </c>
      <c r="N13264">
        <v>0</v>
      </c>
      <c r="O13264">
        <v>1</v>
      </c>
      <c r="P13264" t="s">
        <v>32</v>
      </c>
    </row>
    <row r="13265" spans="1:16" x14ac:dyDescent="0.3">
      <c r="A13265">
        <v>554514</v>
      </c>
      <c r="B13265">
        <v>22698</v>
      </c>
      <c r="C13265" t="s">
        <v>934</v>
      </c>
      <c r="D13265">
        <v>2</v>
      </c>
      <c r="E13265" s="2">
        <v>40687.665277777778</v>
      </c>
      <c r="F13265" s="3">
        <v>5.79</v>
      </c>
      <c r="H13265" t="s">
        <v>17</v>
      </c>
      <c r="I13265" s="3">
        <v>11.58</v>
      </c>
      <c r="J13265">
        <v>2011</v>
      </c>
      <c r="K13265">
        <v>5</v>
      </c>
      <c r="L13265" t="s">
        <v>18</v>
      </c>
      <c r="M13265" t="s">
        <v>19</v>
      </c>
      <c r="N13265">
        <v>0</v>
      </c>
      <c r="O13265">
        <v>1</v>
      </c>
      <c r="P13265" t="s">
        <v>20</v>
      </c>
    </row>
    <row r="13266" spans="1:16" x14ac:dyDescent="0.3">
      <c r="A13266">
        <v>538917</v>
      </c>
      <c r="B13266" t="s">
        <v>1519</v>
      </c>
      <c r="C13266" t="s">
        <v>1520</v>
      </c>
      <c r="D13266">
        <v>6</v>
      </c>
      <c r="E13266" s="2">
        <v>40527.456250000003</v>
      </c>
      <c r="F13266" s="3">
        <v>4.25</v>
      </c>
      <c r="G13266">
        <v>17449</v>
      </c>
      <c r="H13266" t="s">
        <v>17</v>
      </c>
      <c r="I13266" s="3">
        <v>25.5</v>
      </c>
      <c r="J13266">
        <v>2010</v>
      </c>
      <c r="K13266">
        <v>12</v>
      </c>
      <c r="L13266" t="s">
        <v>26</v>
      </c>
      <c r="M13266" t="s">
        <v>27</v>
      </c>
      <c r="N13266">
        <v>0</v>
      </c>
      <c r="O13266">
        <v>1</v>
      </c>
      <c r="P13266" t="s">
        <v>32</v>
      </c>
    </row>
    <row r="13267" spans="1:16" x14ac:dyDescent="0.3">
      <c r="A13267">
        <v>555473</v>
      </c>
      <c r="B13267">
        <v>20727</v>
      </c>
      <c r="C13267" t="s">
        <v>512</v>
      </c>
      <c r="D13267">
        <v>10</v>
      </c>
      <c r="E13267" s="2">
        <v>40697.499305555553</v>
      </c>
      <c r="F13267" s="3">
        <v>1.65</v>
      </c>
      <c r="G13267">
        <v>14700</v>
      </c>
      <c r="H13267" t="s">
        <v>17</v>
      </c>
      <c r="I13267" s="3">
        <v>16.5</v>
      </c>
      <c r="J13267">
        <v>2011</v>
      </c>
      <c r="K13267">
        <v>6</v>
      </c>
      <c r="L13267" t="s">
        <v>34</v>
      </c>
      <c r="M13267" t="s">
        <v>35</v>
      </c>
      <c r="N13267">
        <v>0</v>
      </c>
      <c r="O13267">
        <v>1</v>
      </c>
      <c r="P13267" t="s">
        <v>32</v>
      </c>
    </row>
    <row r="13268" spans="1:16" x14ac:dyDescent="0.3">
      <c r="A13268">
        <v>573083</v>
      </c>
      <c r="B13268">
        <v>84687</v>
      </c>
      <c r="C13268" t="s">
        <v>2900</v>
      </c>
      <c r="D13268">
        <v>2</v>
      </c>
      <c r="E13268" s="2">
        <v>40843.598611111112</v>
      </c>
      <c r="F13268" s="3">
        <v>5.95</v>
      </c>
      <c r="G13268">
        <v>13735</v>
      </c>
      <c r="H13268" t="s">
        <v>17</v>
      </c>
      <c r="I13268" s="3">
        <v>11.9</v>
      </c>
      <c r="J13268">
        <v>2011</v>
      </c>
      <c r="K13268">
        <v>10</v>
      </c>
      <c r="L13268" t="s">
        <v>42</v>
      </c>
      <c r="M13268" t="s">
        <v>43</v>
      </c>
      <c r="N13268">
        <v>0</v>
      </c>
      <c r="O13268">
        <v>1</v>
      </c>
      <c r="P13268" t="s">
        <v>32</v>
      </c>
    </row>
    <row r="13269" spans="1:16" x14ac:dyDescent="0.3">
      <c r="A13269">
        <v>538149</v>
      </c>
      <c r="B13269" t="s">
        <v>3324</v>
      </c>
      <c r="C13269" t="s">
        <v>917</v>
      </c>
      <c r="D13269">
        <v>1</v>
      </c>
      <c r="E13269" s="2">
        <v>40521.685416666667</v>
      </c>
      <c r="F13269" s="3">
        <v>12.72</v>
      </c>
      <c r="H13269" t="s">
        <v>17</v>
      </c>
      <c r="I13269" s="3">
        <v>12.72</v>
      </c>
      <c r="J13269">
        <v>2010</v>
      </c>
      <c r="K13269">
        <v>12</v>
      </c>
      <c r="L13269" t="s">
        <v>26</v>
      </c>
      <c r="M13269" t="s">
        <v>27</v>
      </c>
      <c r="N13269">
        <v>0</v>
      </c>
      <c r="O13269">
        <v>1</v>
      </c>
      <c r="P13269" t="s">
        <v>20</v>
      </c>
    </row>
    <row r="13270" spans="1:16" x14ac:dyDescent="0.3">
      <c r="A13270">
        <v>575073</v>
      </c>
      <c r="B13270">
        <v>22952</v>
      </c>
      <c r="C13270" t="s">
        <v>1070</v>
      </c>
      <c r="D13270">
        <v>24</v>
      </c>
      <c r="E13270" s="2">
        <v>40855.548611111109</v>
      </c>
      <c r="F13270" s="3">
        <v>0.55000000000000004</v>
      </c>
      <c r="G13270">
        <v>13975</v>
      </c>
      <c r="H13270" t="s">
        <v>17</v>
      </c>
      <c r="I13270" s="3">
        <v>13.2</v>
      </c>
      <c r="J13270">
        <v>2011</v>
      </c>
      <c r="K13270">
        <v>11</v>
      </c>
      <c r="L13270" t="s">
        <v>22</v>
      </c>
      <c r="M13270" t="s">
        <v>23</v>
      </c>
      <c r="N13270">
        <v>0</v>
      </c>
      <c r="O13270">
        <v>1</v>
      </c>
      <c r="P13270" t="s">
        <v>32</v>
      </c>
    </row>
    <row r="13271" spans="1:16" x14ac:dyDescent="0.3">
      <c r="A13271">
        <v>578547</v>
      </c>
      <c r="B13271">
        <v>21210</v>
      </c>
      <c r="C13271" t="s">
        <v>1626</v>
      </c>
      <c r="D13271">
        <v>12</v>
      </c>
      <c r="E13271" s="2">
        <v>40871.626388888893</v>
      </c>
      <c r="F13271" s="3">
        <v>1.45</v>
      </c>
      <c r="G13271">
        <v>12720</v>
      </c>
      <c r="H13271" t="s">
        <v>74</v>
      </c>
      <c r="I13271" s="3">
        <v>17.399999999999999</v>
      </c>
      <c r="J13271">
        <v>2011</v>
      </c>
      <c r="K13271">
        <v>11</v>
      </c>
      <c r="L13271" t="s">
        <v>22</v>
      </c>
      <c r="M13271" t="s">
        <v>23</v>
      </c>
      <c r="N13271">
        <v>0</v>
      </c>
      <c r="O13271">
        <v>1</v>
      </c>
      <c r="P13271" t="s">
        <v>32</v>
      </c>
    </row>
    <row r="13272" spans="1:16" x14ac:dyDescent="0.3">
      <c r="A13272">
        <v>575049</v>
      </c>
      <c r="B13272">
        <v>22630</v>
      </c>
      <c r="C13272" t="s">
        <v>257</v>
      </c>
      <c r="D13272">
        <v>12</v>
      </c>
      <c r="E13272" s="2">
        <v>40855.509027777778</v>
      </c>
      <c r="F13272" s="3">
        <v>1.95</v>
      </c>
      <c r="G13272">
        <v>12721</v>
      </c>
      <c r="H13272" t="s">
        <v>213</v>
      </c>
      <c r="I13272" s="3">
        <v>23.4</v>
      </c>
      <c r="J13272">
        <v>2011</v>
      </c>
      <c r="K13272">
        <v>11</v>
      </c>
      <c r="L13272" t="s">
        <v>22</v>
      </c>
      <c r="M13272" t="s">
        <v>23</v>
      </c>
      <c r="N13272">
        <v>0</v>
      </c>
      <c r="O13272">
        <v>1</v>
      </c>
      <c r="P13272" t="s">
        <v>32</v>
      </c>
    </row>
    <row r="13273" spans="1:16" x14ac:dyDescent="0.3">
      <c r="A13273">
        <v>545105</v>
      </c>
      <c r="B13273">
        <v>22899</v>
      </c>
      <c r="C13273" t="s">
        <v>367</v>
      </c>
      <c r="D13273">
        <v>12</v>
      </c>
      <c r="E13273" s="2">
        <v>40602.498611111107</v>
      </c>
      <c r="F13273" s="3">
        <v>2.1</v>
      </c>
      <c r="G13273">
        <v>12598</v>
      </c>
      <c r="H13273" t="s">
        <v>213</v>
      </c>
      <c r="I13273" s="3">
        <v>25.2</v>
      </c>
      <c r="J13273">
        <v>2011</v>
      </c>
      <c r="K13273">
        <v>2</v>
      </c>
      <c r="L13273" t="s">
        <v>63</v>
      </c>
      <c r="M13273" t="s">
        <v>64</v>
      </c>
      <c r="N13273">
        <v>0</v>
      </c>
      <c r="O13273">
        <v>1</v>
      </c>
      <c r="P13273" t="s">
        <v>32</v>
      </c>
    </row>
    <row r="13274" spans="1:16" x14ac:dyDescent="0.3">
      <c r="A13274">
        <v>550499</v>
      </c>
      <c r="B13274">
        <v>85204</v>
      </c>
      <c r="C13274" t="s">
        <v>2566</v>
      </c>
      <c r="D13274">
        <v>2</v>
      </c>
      <c r="E13274" s="2">
        <v>40651.636111111111</v>
      </c>
      <c r="F13274" s="3">
        <v>0.42</v>
      </c>
      <c r="H13274" t="s">
        <v>17</v>
      </c>
      <c r="I13274" s="3">
        <v>0.84</v>
      </c>
      <c r="J13274">
        <v>2011</v>
      </c>
      <c r="K13274">
        <v>4</v>
      </c>
      <c r="L13274" t="s">
        <v>66</v>
      </c>
      <c r="M13274" t="s">
        <v>67</v>
      </c>
      <c r="N13274">
        <v>0</v>
      </c>
      <c r="O13274">
        <v>1</v>
      </c>
      <c r="P13274" t="s">
        <v>20</v>
      </c>
    </row>
    <row r="13275" spans="1:16" x14ac:dyDescent="0.3">
      <c r="A13275">
        <v>543630</v>
      </c>
      <c r="B13275">
        <v>21446</v>
      </c>
      <c r="C13275" t="s">
        <v>1863</v>
      </c>
      <c r="D13275">
        <v>2</v>
      </c>
      <c r="E13275" s="2">
        <v>40584.667361111111</v>
      </c>
      <c r="F13275" s="3">
        <v>1.25</v>
      </c>
      <c r="G13275">
        <v>15046</v>
      </c>
      <c r="H13275" t="s">
        <v>17</v>
      </c>
      <c r="I13275" s="3">
        <v>2.5</v>
      </c>
      <c r="J13275">
        <v>2011</v>
      </c>
      <c r="K13275">
        <v>2</v>
      </c>
      <c r="L13275" t="s">
        <v>63</v>
      </c>
      <c r="M13275" t="s">
        <v>64</v>
      </c>
      <c r="N13275">
        <v>0</v>
      </c>
      <c r="O13275">
        <v>1</v>
      </c>
      <c r="P13275" t="s">
        <v>32</v>
      </c>
    </row>
    <row r="13276" spans="1:16" x14ac:dyDescent="0.3">
      <c r="A13276">
        <v>547964</v>
      </c>
      <c r="B13276">
        <v>22348</v>
      </c>
      <c r="C13276" t="s">
        <v>2022</v>
      </c>
      <c r="D13276">
        <v>1</v>
      </c>
      <c r="E13276" s="2">
        <v>40630.65625</v>
      </c>
      <c r="F13276" s="3">
        <v>1.63</v>
      </c>
      <c r="H13276" t="s">
        <v>17</v>
      </c>
      <c r="I13276" s="3">
        <v>1.63</v>
      </c>
      <c r="J13276">
        <v>2011</v>
      </c>
      <c r="K13276">
        <v>3</v>
      </c>
      <c r="L13276" t="s">
        <v>30</v>
      </c>
      <c r="M13276" t="s">
        <v>31</v>
      </c>
      <c r="N13276">
        <v>0</v>
      </c>
      <c r="O13276">
        <v>1</v>
      </c>
      <c r="P13276" t="s">
        <v>20</v>
      </c>
    </row>
    <row r="13277" spans="1:16" x14ac:dyDescent="0.3">
      <c r="A13277">
        <v>574299</v>
      </c>
      <c r="B13277">
        <v>21744</v>
      </c>
      <c r="C13277" t="s">
        <v>1007</v>
      </c>
      <c r="D13277">
        <v>6</v>
      </c>
      <c r="E13277" s="2">
        <v>40850.67083333333</v>
      </c>
      <c r="F13277" s="3">
        <v>2.95</v>
      </c>
      <c r="G13277">
        <v>16746</v>
      </c>
      <c r="H13277" t="s">
        <v>17</v>
      </c>
      <c r="I13277" s="3">
        <v>17.7</v>
      </c>
      <c r="J13277">
        <v>2011</v>
      </c>
      <c r="K13277">
        <v>11</v>
      </c>
      <c r="L13277" t="s">
        <v>22</v>
      </c>
      <c r="M13277" t="s">
        <v>23</v>
      </c>
      <c r="N13277">
        <v>0</v>
      </c>
      <c r="O13277">
        <v>1</v>
      </c>
      <c r="P13277" t="s">
        <v>32</v>
      </c>
    </row>
    <row r="13278" spans="1:16" x14ac:dyDescent="0.3">
      <c r="A13278">
        <v>562341</v>
      </c>
      <c r="B13278">
        <v>21791</v>
      </c>
      <c r="C13278" t="s">
        <v>599</v>
      </c>
      <c r="D13278">
        <v>2</v>
      </c>
      <c r="E13278" s="2">
        <v>40759.509027777778</v>
      </c>
      <c r="F13278" s="3">
        <v>1.25</v>
      </c>
      <c r="G13278">
        <v>15005</v>
      </c>
      <c r="H13278" t="s">
        <v>17</v>
      </c>
      <c r="I13278" s="3">
        <v>2.5</v>
      </c>
      <c r="J13278">
        <v>2011</v>
      </c>
      <c r="K13278">
        <v>8</v>
      </c>
      <c r="L13278" t="s">
        <v>87</v>
      </c>
      <c r="M13278" t="s">
        <v>88</v>
      </c>
      <c r="N13278">
        <v>0</v>
      </c>
      <c r="O13278">
        <v>1</v>
      </c>
      <c r="P13278" t="s">
        <v>32</v>
      </c>
    </row>
    <row r="13279" spans="1:16" x14ac:dyDescent="0.3">
      <c r="A13279">
        <v>566041</v>
      </c>
      <c r="B13279">
        <v>23197</v>
      </c>
      <c r="C13279" t="s">
        <v>2170</v>
      </c>
      <c r="D13279">
        <v>12</v>
      </c>
      <c r="E13279" s="2">
        <v>40794.574999999997</v>
      </c>
      <c r="F13279" s="3">
        <v>1.45</v>
      </c>
      <c r="G13279">
        <v>13814</v>
      </c>
      <c r="H13279" t="s">
        <v>74</v>
      </c>
      <c r="I13279" s="3">
        <v>17.399999999999999</v>
      </c>
      <c r="J13279">
        <v>2011</v>
      </c>
      <c r="K13279">
        <v>9</v>
      </c>
      <c r="L13279" t="s">
        <v>90</v>
      </c>
      <c r="M13279" t="s">
        <v>91</v>
      </c>
      <c r="N13279">
        <v>0</v>
      </c>
      <c r="O13279">
        <v>1</v>
      </c>
      <c r="P13279" t="s">
        <v>32</v>
      </c>
    </row>
    <row r="13280" spans="1:16" x14ac:dyDescent="0.3">
      <c r="A13280">
        <v>561515</v>
      </c>
      <c r="B13280">
        <v>21070</v>
      </c>
      <c r="C13280" t="s">
        <v>3031</v>
      </c>
      <c r="D13280">
        <v>1</v>
      </c>
      <c r="E13280" s="2">
        <v>40751.636111111111</v>
      </c>
      <c r="F13280" s="3">
        <v>2.46</v>
      </c>
      <c r="H13280" t="s">
        <v>17</v>
      </c>
      <c r="I13280" s="3">
        <v>2.46</v>
      </c>
      <c r="J13280">
        <v>2011</v>
      </c>
      <c r="K13280">
        <v>7</v>
      </c>
      <c r="L13280" t="s">
        <v>59</v>
      </c>
      <c r="M13280" t="s">
        <v>60</v>
      </c>
      <c r="N13280">
        <v>0</v>
      </c>
      <c r="O13280">
        <v>1</v>
      </c>
      <c r="P13280" t="s">
        <v>20</v>
      </c>
    </row>
    <row r="13281" spans="1:16" x14ac:dyDescent="0.3">
      <c r="A13281">
        <v>543660</v>
      </c>
      <c r="B13281" t="s">
        <v>3325</v>
      </c>
      <c r="C13281" t="s">
        <v>3326</v>
      </c>
      <c r="D13281">
        <v>4</v>
      </c>
      <c r="E13281" s="2">
        <v>40585.444444444453</v>
      </c>
      <c r="F13281" s="3">
        <v>0.83</v>
      </c>
      <c r="H13281" t="s">
        <v>17</v>
      </c>
      <c r="I13281" s="3">
        <v>3.32</v>
      </c>
      <c r="J13281">
        <v>2011</v>
      </c>
      <c r="K13281">
        <v>2</v>
      </c>
      <c r="L13281" t="s">
        <v>63</v>
      </c>
      <c r="M13281" t="s">
        <v>64</v>
      </c>
      <c r="N13281">
        <v>0</v>
      </c>
      <c r="O13281">
        <v>1</v>
      </c>
      <c r="P13281" t="s">
        <v>20</v>
      </c>
    </row>
    <row r="13282" spans="1:16" x14ac:dyDescent="0.3">
      <c r="A13282">
        <v>562782</v>
      </c>
      <c r="B13282">
        <v>20725</v>
      </c>
      <c r="C13282" t="s">
        <v>86</v>
      </c>
      <c r="D13282">
        <v>10</v>
      </c>
      <c r="E13282" s="2">
        <v>40764.551388888889</v>
      </c>
      <c r="F13282" s="3">
        <v>1.65</v>
      </c>
      <c r="G13282">
        <v>13280</v>
      </c>
      <c r="H13282" t="s">
        <v>17</v>
      </c>
      <c r="I13282" s="3">
        <v>16.5</v>
      </c>
      <c r="J13282">
        <v>2011</v>
      </c>
      <c r="K13282">
        <v>8</v>
      </c>
      <c r="L13282" t="s">
        <v>87</v>
      </c>
      <c r="M13282" t="s">
        <v>88</v>
      </c>
      <c r="N13282">
        <v>0</v>
      </c>
      <c r="O13282">
        <v>1</v>
      </c>
      <c r="P13282" t="s">
        <v>32</v>
      </c>
    </row>
    <row r="13283" spans="1:16" x14ac:dyDescent="0.3">
      <c r="A13283">
        <v>573665</v>
      </c>
      <c r="B13283">
        <v>22550</v>
      </c>
      <c r="C13283" t="s">
        <v>1442</v>
      </c>
      <c r="D13283">
        <v>4</v>
      </c>
      <c r="E13283" s="2">
        <v>40847.683333333327</v>
      </c>
      <c r="F13283" s="3">
        <v>3.75</v>
      </c>
      <c r="G13283">
        <v>13982</v>
      </c>
      <c r="H13283" t="s">
        <v>17</v>
      </c>
      <c r="I13283" s="3">
        <v>15</v>
      </c>
      <c r="J13283">
        <v>2011</v>
      </c>
      <c r="K13283">
        <v>10</v>
      </c>
      <c r="L13283" t="s">
        <v>42</v>
      </c>
      <c r="M13283" t="s">
        <v>43</v>
      </c>
      <c r="N13283">
        <v>0</v>
      </c>
      <c r="O13283">
        <v>1</v>
      </c>
      <c r="P13283" t="s">
        <v>32</v>
      </c>
    </row>
    <row r="13284" spans="1:16" x14ac:dyDescent="0.3">
      <c r="A13284">
        <v>550207</v>
      </c>
      <c r="B13284">
        <v>22666</v>
      </c>
      <c r="C13284" t="s">
        <v>613</v>
      </c>
      <c r="D13284">
        <v>1</v>
      </c>
      <c r="E13284" s="2">
        <v>40648.443055555559</v>
      </c>
      <c r="F13284" s="3">
        <v>6.63</v>
      </c>
      <c r="H13284" t="s">
        <v>17</v>
      </c>
      <c r="I13284" s="3">
        <v>6.63</v>
      </c>
      <c r="J13284">
        <v>2011</v>
      </c>
      <c r="K13284">
        <v>4</v>
      </c>
      <c r="L13284" t="s">
        <v>66</v>
      </c>
      <c r="M13284" t="s">
        <v>67</v>
      </c>
      <c r="N13284">
        <v>0</v>
      </c>
      <c r="O13284">
        <v>1</v>
      </c>
      <c r="P13284" t="s">
        <v>20</v>
      </c>
    </row>
    <row r="13285" spans="1:16" x14ac:dyDescent="0.3">
      <c r="A13285">
        <v>548194</v>
      </c>
      <c r="B13285">
        <v>22662</v>
      </c>
      <c r="C13285" t="s">
        <v>583</v>
      </c>
      <c r="D13285">
        <v>1</v>
      </c>
      <c r="E13285" s="2">
        <v>40631.645833333343</v>
      </c>
      <c r="F13285" s="3">
        <v>4.13</v>
      </c>
      <c r="H13285" t="s">
        <v>17</v>
      </c>
      <c r="I13285" s="3">
        <v>4.13</v>
      </c>
      <c r="J13285">
        <v>2011</v>
      </c>
      <c r="K13285">
        <v>3</v>
      </c>
      <c r="L13285" t="s">
        <v>30</v>
      </c>
      <c r="M13285" t="s">
        <v>31</v>
      </c>
      <c r="N13285">
        <v>0</v>
      </c>
      <c r="O13285">
        <v>1</v>
      </c>
      <c r="P13285" t="s">
        <v>20</v>
      </c>
    </row>
    <row r="13286" spans="1:16" x14ac:dyDescent="0.3">
      <c r="A13286">
        <v>555233</v>
      </c>
      <c r="B13286">
        <v>22595</v>
      </c>
      <c r="C13286" t="s">
        <v>2135</v>
      </c>
      <c r="D13286">
        <v>12</v>
      </c>
      <c r="E13286" s="2">
        <v>40695.531944444447</v>
      </c>
      <c r="F13286" s="3">
        <v>0.85</v>
      </c>
      <c r="G13286">
        <v>13917</v>
      </c>
      <c r="H13286" t="s">
        <v>17</v>
      </c>
      <c r="I13286" s="3">
        <v>10.199999999999999</v>
      </c>
      <c r="J13286">
        <v>2011</v>
      </c>
      <c r="K13286">
        <v>6</v>
      </c>
      <c r="L13286" t="s">
        <v>34</v>
      </c>
      <c r="M13286" t="s">
        <v>35</v>
      </c>
      <c r="N13286">
        <v>0</v>
      </c>
      <c r="O13286">
        <v>1</v>
      </c>
      <c r="P13286" t="s">
        <v>32</v>
      </c>
    </row>
    <row r="13287" spans="1:16" x14ac:dyDescent="0.3">
      <c r="A13287">
        <v>578147</v>
      </c>
      <c r="B13287">
        <v>22456</v>
      </c>
      <c r="C13287" t="s">
        <v>991</v>
      </c>
      <c r="D13287">
        <v>2</v>
      </c>
      <c r="E13287" s="2">
        <v>40870.464583333327</v>
      </c>
      <c r="F13287" s="3">
        <v>4.95</v>
      </c>
      <c r="G13287">
        <v>12748</v>
      </c>
      <c r="H13287" t="s">
        <v>17</v>
      </c>
      <c r="I13287" s="3">
        <v>9.9</v>
      </c>
      <c r="J13287">
        <v>2011</v>
      </c>
      <c r="K13287">
        <v>11</v>
      </c>
      <c r="L13287" t="s">
        <v>22</v>
      </c>
      <c r="M13287" t="s">
        <v>23</v>
      </c>
      <c r="N13287">
        <v>0</v>
      </c>
      <c r="O13287">
        <v>1</v>
      </c>
      <c r="P13287" t="s">
        <v>32</v>
      </c>
    </row>
    <row r="13288" spans="1:16" x14ac:dyDescent="0.3">
      <c r="A13288">
        <v>558540</v>
      </c>
      <c r="B13288">
        <v>21495</v>
      </c>
      <c r="C13288" t="s">
        <v>509</v>
      </c>
      <c r="D13288">
        <v>25</v>
      </c>
      <c r="E13288" s="2">
        <v>40724.510416666657</v>
      </c>
      <c r="F13288" s="3">
        <v>0.42</v>
      </c>
      <c r="G13288">
        <v>17706</v>
      </c>
      <c r="H13288" t="s">
        <v>17</v>
      </c>
      <c r="I13288" s="3">
        <v>10.5</v>
      </c>
      <c r="J13288">
        <v>2011</v>
      </c>
      <c r="K13288">
        <v>6</v>
      </c>
      <c r="L13288" t="s">
        <v>34</v>
      </c>
      <c r="M13288" t="s">
        <v>35</v>
      </c>
      <c r="N13288">
        <v>0</v>
      </c>
      <c r="O13288">
        <v>1</v>
      </c>
      <c r="P13288" t="s">
        <v>32</v>
      </c>
    </row>
    <row r="13289" spans="1:16" x14ac:dyDescent="0.3">
      <c r="A13289">
        <v>542646</v>
      </c>
      <c r="B13289">
        <v>21122</v>
      </c>
      <c r="C13289" t="s">
        <v>718</v>
      </c>
      <c r="D13289">
        <v>6</v>
      </c>
      <c r="E13289" s="2">
        <v>40574.487500000003</v>
      </c>
      <c r="F13289" s="3">
        <v>1.25</v>
      </c>
      <c r="G13289">
        <v>17220</v>
      </c>
      <c r="H13289" t="s">
        <v>17</v>
      </c>
      <c r="I13289" s="3">
        <v>7.5</v>
      </c>
      <c r="J13289">
        <v>2011</v>
      </c>
      <c r="K13289">
        <v>1</v>
      </c>
      <c r="L13289" t="s">
        <v>48</v>
      </c>
      <c r="M13289" t="s">
        <v>49</v>
      </c>
      <c r="N13289">
        <v>0</v>
      </c>
      <c r="O13289">
        <v>1</v>
      </c>
      <c r="P13289" t="s">
        <v>32</v>
      </c>
    </row>
    <row r="13290" spans="1:16" x14ac:dyDescent="0.3">
      <c r="A13290">
        <v>569089</v>
      </c>
      <c r="B13290">
        <v>22077</v>
      </c>
      <c r="C13290" t="s">
        <v>719</v>
      </c>
      <c r="D13290">
        <v>2</v>
      </c>
      <c r="E13290" s="2">
        <v>40816.502083333333</v>
      </c>
      <c r="F13290" s="3">
        <v>1.95</v>
      </c>
      <c r="G13290">
        <v>13764</v>
      </c>
      <c r="H13290" t="s">
        <v>17</v>
      </c>
      <c r="I13290" s="3">
        <v>3.9</v>
      </c>
      <c r="J13290">
        <v>2011</v>
      </c>
      <c r="K13290">
        <v>9</v>
      </c>
      <c r="L13290" t="s">
        <v>90</v>
      </c>
      <c r="M13290" t="s">
        <v>91</v>
      </c>
      <c r="N13290">
        <v>0</v>
      </c>
      <c r="O13290">
        <v>1</v>
      </c>
      <c r="P13290" t="s">
        <v>32</v>
      </c>
    </row>
    <row r="13291" spans="1:16" x14ac:dyDescent="0.3">
      <c r="A13291">
        <v>554058</v>
      </c>
      <c r="B13291">
        <v>22185</v>
      </c>
      <c r="C13291" t="s">
        <v>1596</v>
      </c>
      <c r="D13291">
        <v>5</v>
      </c>
      <c r="E13291" s="2">
        <v>40683.669444444437</v>
      </c>
      <c r="F13291" s="3">
        <v>1.65</v>
      </c>
      <c r="G13291">
        <v>17757</v>
      </c>
      <c r="H13291" t="s">
        <v>17</v>
      </c>
      <c r="I13291" s="3">
        <v>8.25</v>
      </c>
      <c r="J13291">
        <v>2011</v>
      </c>
      <c r="K13291">
        <v>5</v>
      </c>
      <c r="L13291" t="s">
        <v>18</v>
      </c>
      <c r="M13291" t="s">
        <v>19</v>
      </c>
      <c r="N13291">
        <v>0</v>
      </c>
      <c r="O13291">
        <v>1</v>
      </c>
      <c r="P13291" t="s">
        <v>32</v>
      </c>
    </row>
    <row r="13292" spans="1:16" x14ac:dyDescent="0.3">
      <c r="A13292">
        <v>538831</v>
      </c>
      <c r="B13292">
        <v>21319</v>
      </c>
      <c r="C13292" t="s">
        <v>2388</v>
      </c>
      <c r="D13292">
        <v>36</v>
      </c>
      <c r="E13292" s="2">
        <v>40526.543055555558</v>
      </c>
      <c r="F13292" s="3">
        <v>1.45</v>
      </c>
      <c r="G13292">
        <v>18144</v>
      </c>
      <c r="H13292" t="s">
        <v>17</v>
      </c>
      <c r="I13292" s="3">
        <v>52.2</v>
      </c>
      <c r="J13292">
        <v>2010</v>
      </c>
      <c r="K13292">
        <v>12</v>
      </c>
      <c r="L13292" t="s">
        <v>26</v>
      </c>
      <c r="M13292" t="s">
        <v>27</v>
      </c>
      <c r="N13292">
        <v>0</v>
      </c>
      <c r="O13292">
        <v>1</v>
      </c>
      <c r="P13292" t="s">
        <v>32</v>
      </c>
    </row>
    <row r="13293" spans="1:16" x14ac:dyDescent="0.3">
      <c r="A13293">
        <v>550755</v>
      </c>
      <c r="B13293">
        <v>22081</v>
      </c>
      <c r="C13293" t="s">
        <v>2795</v>
      </c>
      <c r="D13293">
        <v>10</v>
      </c>
      <c r="E13293" s="2">
        <v>40653.500694444447</v>
      </c>
      <c r="F13293" s="3">
        <v>1.65</v>
      </c>
      <c r="G13293">
        <v>17548</v>
      </c>
      <c r="H13293" t="s">
        <v>17</v>
      </c>
      <c r="I13293" s="3">
        <v>16.5</v>
      </c>
      <c r="J13293">
        <v>2011</v>
      </c>
      <c r="K13293">
        <v>4</v>
      </c>
      <c r="L13293" t="s">
        <v>66</v>
      </c>
      <c r="M13293" t="s">
        <v>67</v>
      </c>
      <c r="N13293">
        <v>0</v>
      </c>
      <c r="O13293">
        <v>1</v>
      </c>
      <c r="P13293" t="s">
        <v>32</v>
      </c>
    </row>
    <row r="13294" spans="1:16" x14ac:dyDescent="0.3">
      <c r="A13294">
        <v>574707</v>
      </c>
      <c r="B13294">
        <v>23524</v>
      </c>
      <c r="C13294" t="s">
        <v>1369</v>
      </c>
      <c r="D13294">
        <v>1</v>
      </c>
      <c r="E13294" s="2">
        <v>40853.588888888888</v>
      </c>
      <c r="F13294" s="3">
        <v>3.75</v>
      </c>
      <c r="G13294">
        <v>17107</v>
      </c>
      <c r="H13294" t="s">
        <v>17</v>
      </c>
      <c r="I13294" s="3">
        <v>3.75</v>
      </c>
      <c r="J13294">
        <v>2011</v>
      </c>
      <c r="K13294">
        <v>11</v>
      </c>
      <c r="L13294" t="s">
        <v>22</v>
      </c>
      <c r="M13294" t="s">
        <v>23</v>
      </c>
      <c r="N13294">
        <v>0</v>
      </c>
      <c r="O13294">
        <v>1</v>
      </c>
      <c r="P13294" t="s">
        <v>32</v>
      </c>
    </row>
    <row r="13295" spans="1:16" x14ac:dyDescent="0.3">
      <c r="A13295">
        <v>565723</v>
      </c>
      <c r="B13295">
        <v>21166</v>
      </c>
      <c r="C13295" t="s">
        <v>135</v>
      </c>
      <c r="D13295">
        <v>48</v>
      </c>
      <c r="E13295" s="2">
        <v>40792.478472222218</v>
      </c>
      <c r="F13295" s="3">
        <v>1.85</v>
      </c>
      <c r="G13295">
        <v>14408</v>
      </c>
      <c r="H13295" t="s">
        <v>17</v>
      </c>
      <c r="I13295" s="3">
        <v>88.800000000000011</v>
      </c>
      <c r="J13295">
        <v>2011</v>
      </c>
      <c r="K13295">
        <v>9</v>
      </c>
      <c r="L13295" t="s">
        <v>90</v>
      </c>
      <c r="M13295" t="s">
        <v>91</v>
      </c>
      <c r="N13295">
        <v>0</v>
      </c>
      <c r="O13295">
        <v>1</v>
      </c>
      <c r="P13295" t="s">
        <v>32</v>
      </c>
    </row>
    <row r="13296" spans="1:16" x14ac:dyDescent="0.3">
      <c r="A13296">
        <v>538190</v>
      </c>
      <c r="B13296" t="s">
        <v>484</v>
      </c>
      <c r="C13296" t="s">
        <v>488</v>
      </c>
      <c r="D13296">
        <v>5</v>
      </c>
      <c r="E13296" s="2">
        <v>40522.449305555558</v>
      </c>
      <c r="F13296" s="3">
        <v>2.95</v>
      </c>
      <c r="G13296">
        <v>17790</v>
      </c>
      <c r="H13296" t="s">
        <v>17</v>
      </c>
      <c r="I13296" s="3">
        <v>14.75</v>
      </c>
      <c r="J13296">
        <v>2010</v>
      </c>
      <c r="K13296">
        <v>12</v>
      </c>
      <c r="L13296" t="s">
        <v>26</v>
      </c>
      <c r="M13296" t="s">
        <v>27</v>
      </c>
      <c r="N13296">
        <v>0</v>
      </c>
      <c r="O13296">
        <v>1</v>
      </c>
      <c r="P13296" t="s">
        <v>32</v>
      </c>
    </row>
    <row r="13297" spans="1:16" x14ac:dyDescent="0.3">
      <c r="A13297">
        <v>578923</v>
      </c>
      <c r="B13297">
        <v>22414</v>
      </c>
      <c r="C13297" t="s">
        <v>3248</v>
      </c>
      <c r="D13297">
        <v>1</v>
      </c>
      <c r="E13297" s="2">
        <v>40874.500694444447</v>
      </c>
      <c r="F13297" s="3">
        <v>8.25</v>
      </c>
      <c r="G13297">
        <v>14527</v>
      </c>
      <c r="H13297" t="s">
        <v>17</v>
      </c>
      <c r="I13297" s="3">
        <v>8.25</v>
      </c>
      <c r="J13297">
        <v>2011</v>
      </c>
      <c r="K13297">
        <v>11</v>
      </c>
      <c r="L13297" t="s">
        <v>22</v>
      </c>
      <c r="M13297" t="s">
        <v>23</v>
      </c>
      <c r="N13297">
        <v>0</v>
      </c>
      <c r="O13297">
        <v>1</v>
      </c>
      <c r="P13297" t="s">
        <v>32</v>
      </c>
    </row>
    <row r="13298" spans="1:16" x14ac:dyDescent="0.3">
      <c r="A13298">
        <v>577297</v>
      </c>
      <c r="B13298">
        <v>23129</v>
      </c>
      <c r="C13298" t="s">
        <v>1377</v>
      </c>
      <c r="D13298">
        <v>2</v>
      </c>
      <c r="E13298" s="2">
        <v>40865.533333333333</v>
      </c>
      <c r="F13298" s="3">
        <v>4.1500000000000004</v>
      </c>
      <c r="G13298">
        <v>14593</v>
      </c>
      <c r="H13298" t="s">
        <v>17</v>
      </c>
      <c r="I13298" s="3">
        <v>8.3000000000000007</v>
      </c>
      <c r="J13298">
        <v>2011</v>
      </c>
      <c r="K13298">
        <v>11</v>
      </c>
      <c r="L13298" t="s">
        <v>22</v>
      </c>
      <c r="M13298" t="s">
        <v>23</v>
      </c>
      <c r="N13298">
        <v>0</v>
      </c>
      <c r="O13298">
        <v>1</v>
      </c>
      <c r="P13298" t="s">
        <v>32</v>
      </c>
    </row>
    <row r="13299" spans="1:16" x14ac:dyDescent="0.3">
      <c r="A13299">
        <v>538883</v>
      </c>
      <c r="B13299">
        <v>21658</v>
      </c>
      <c r="C13299" t="s">
        <v>1367</v>
      </c>
      <c r="D13299">
        <v>1</v>
      </c>
      <c r="E13299" s="2">
        <v>40526.663888888892</v>
      </c>
      <c r="F13299" s="3">
        <v>8.4700000000000006</v>
      </c>
      <c r="H13299" t="s">
        <v>17</v>
      </c>
      <c r="I13299" s="3">
        <v>8.4700000000000006</v>
      </c>
      <c r="J13299">
        <v>2010</v>
      </c>
      <c r="K13299">
        <v>12</v>
      </c>
      <c r="L13299" t="s">
        <v>26</v>
      </c>
      <c r="M13299" t="s">
        <v>27</v>
      </c>
      <c r="N13299">
        <v>0</v>
      </c>
      <c r="O13299">
        <v>1</v>
      </c>
      <c r="P13299" t="s">
        <v>20</v>
      </c>
    </row>
    <row r="13300" spans="1:16" x14ac:dyDescent="0.3">
      <c r="A13300">
        <v>569234</v>
      </c>
      <c r="B13300" t="s">
        <v>3327</v>
      </c>
      <c r="C13300" t="s">
        <v>3328</v>
      </c>
      <c r="D13300">
        <v>2</v>
      </c>
      <c r="E13300" s="2">
        <v>40818.647916666669</v>
      </c>
      <c r="F13300" s="3">
        <v>1.25</v>
      </c>
      <c r="G13300">
        <v>17841</v>
      </c>
      <c r="H13300" t="s">
        <v>17</v>
      </c>
      <c r="I13300" s="3">
        <v>2.5</v>
      </c>
      <c r="J13300">
        <v>2011</v>
      </c>
      <c r="K13300">
        <v>10</v>
      </c>
      <c r="L13300" t="s">
        <v>42</v>
      </c>
      <c r="M13300" t="s">
        <v>43</v>
      </c>
      <c r="N13300">
        <v>0</v>
      </c>
      <c r="O13300">
        <v>1</v>
      </c>
      <c r="P13300" t="s">
        <v>32</v>
      </c>
    </row>
    <row r="13301" spans="1:16" x14ac:dyDescent="0.3">
      <c r="A13301">
        <v>573019</v>
      </c>
      <c r="B13301">
        <v>22193</v>
      </c>
      <c r="C13301" t="s">
        <v>1455</v>
      </c>
      <c r="D13301">
        <v>2</v>
      </c>
      <c r="E13301" s="2">
        <v>40843.522916666669</v>
      </c>
      <c r="F13301" s="3">
        <v>8.5</v>
      </c>
      <c r="G13301">
        <v>15145</v>
      </c>
      <c r="H13301" t="s">
        <v>17</v>
      </c>
      <c r="I13301" s="3">
        <v>17</v>
      </c>
      <c r="J13301">
        <v>2011</v>
      </c>
      <c r="K13301">
        <v>10</v>
      </c>
      <c r="L13301" t="s">
        <v>42</v>
      </c>
      <c r="M13301" t="s">
        <v>43</v>
      </c>
      <c r="N13301">
        <v>0</v>
      </c>
      <c r="O13301">
        <v>1</v>
      </c>
      <c r="P13301" t="s">
        <v>32</v>
      </c>
    </row>
    <row r="13302" spans="1:16" x14ac:dyDescent="0.3">
      <c r="A13302">
        <v>537823</v>
      </c>
      <c r="B13302">
        <v>22175</v>
      </c>
      <c r="C13302" t="s">
        <v>1353</v>
      </c>
      <c r="D13302">
        <v>1</v>
      </c>
      <c r="E13302" s="2">
        <v>40520.600694444453</v>
      </c>
      <c r="F13302" s="3">
        <v>5.91</v>
      </c>
      <c r="H13302" t="s">
        <v>17</v>
      </c>
      <c r="I13302" s="3">
        <v>5.91</v>
      </c>
      <c r="J13302">
        <v>2010</v>
      </c>
      <c r="K13302">
        <v>12</v>
      </c>
      <c r="L13302" t="s">
        <v>26</v>
      </c>
      <c r="M13302" t="s">
        <v>27</v>
      </c>
      <c r="N13302">
        <v>0</v>
      </c>
      <c r="O13302">
        <v>1</v>
      </c>
      <c r="P13302" t="s">
        <v>20</v>
      </c>
    </row>
    <row r="13303" spans="1:16" x14ac:dyDescent="0.3">
      <c r="A13303">
        <v>578065</v>
      </c>
      <c r="B13303">
        <v>23421</v>
      </c>
      <c r="C13303" t="s">
        <v>1728</v>
      </c>
      <c r="D13303">
        <v>1</v>
      </c>
      <c r="E13303" s="2">
        <v>40869.65347222222</v>
      </c>
      <c r="F13303" s="3">
        <v>4.13</v>
      </c>
      <c r="H13303" t="s">
        <v>17</v>
      </c>
      <c r="I13303" s="3">
        <v>4.13</v>
      </c>
      <c r="J13303">
        <v>2011</v>
      </c>
      <c r="K13303">
        <v>11</v>
      </c>
      <c r="L13303" t="s">
        <v>22</v>
      </c>
      <c r="M13303" t="s">
        <v>23</v>
      </c>
      <c r="N13303">
        <v>0</v>
      </c>
      <c r="O13303">
        <v>1</v>
      </c>
      <c r="P13303" t="s">
        <v>20</v>
      </c>
    </row>
    <row r="13304" spans="1:16" x14ac:dyDescent="0.3">
      <c r="A13304">
        <v>571716</v>
      </c>
      <c r="B13304">
        <v>21055</v>
      </c>
      <c r="C13304" t="s">
        <v>2796</v>
      </c>
      <c r="D13304">
        <v>1</v>
      </c>
      <c r="E13304" s="2">
        <v>40834.711805555547</v>
      </c>
      <c r="F13304" s="3">
        <v>16.63</v>
      </c>
      <c r="H13304" t="s">
        <v>17</v>
      </c>
      <c r="I13304" s="3">
        <v>16.63</v>
      </c>
      <c r="J13304">
        <v>2011</v>
      </c>
      <c r="K13304">
        <v>10</v>
      </c>
      <c r="L13304" t="s">
        <v>42</v>
      </c>
      <c r="M13304" t="s">
        <v>43</v>
      </c>
      <c r="N13304">
        <v>0</v>
      </c>
      <c r="O13304">
        <v>1</v>
      </c>
      <c r="P13304" t="s">
        <v>20</v>
      </c>
    </row>
    <row r="13305" spans="1:16" x14ac:dyDescent="0.3">
      <c r="A13305">
        <v>555276</v>
      </c>
      <c r="B13305">
        <v>21238</v>
      </c>
      <c r="C13305" t="s">
        <v>1870</v>
      </c>
      <c r="D13305">
        <v>2</v>
      </c>
      <c r="E13305" s="2">
        <v>40695.727777777778</v>
      </c>
      <c r="F13305" s="3">
        <v>1.63</v>
      </c>
      <c r="H13305" t="s">
        <v>17</v>
      </c>
      <c r="I13305" s="3">
        <v>3.26</v>
      </c>
      <c r="J13305">
        <v>2011</v>
      </c>
      <c r="K13305">
        <v>6</v>
      </c>
      <c r="L13305" t="s">
        <v>34</v>
      </c>
      <c r="M13305" t="s">
        <v>35</v>
      </c>
      <c r="N13305">
        <v>0</v>
      </c>
      <c r="O13305">
        <v>1</v>
      </c>
      <c r="P13305" t="s">
        <v>20</v>
      </c>
    </row>
    <row r="13306" spans="1:16" x14ac:dyDescent="0.3">
      <c r="A13306">
        <v>570964</v>
      </c>
      <c r="B13306">
        <v>23357</v>
      </c>
      <c r="C13306" t="s">
        <v>2328</v>
      </c>
      <c r="D13306">
        <v>4</v>
      </c>
      <c r="E13306" s="2">
        <v>40829.493055555547</v>
      </c>
      <c r="F13306" s="3">
        <v>4.95</v>
      </c>
      <c r="G13306">
        <v>12766</v>
      </c>
      <c r="H13306" t="s">
        <v>469</v>
      </c>
      <c r="I13306" s="3">
        <v>19.8</v>
      </c>
      <c r="J13306">
        <v>2011</v>
      </c>
      <c r="K13306">
        <v>10</v>
      </c>
      <c r="L13306" t="s">
        <v>42</v>
      </c>
      <c r="M13306" t="s">
        <v>43</v>
      </c>
      <c r="N13306">
        <v>0</v>
      </c>
      <c r="O13306">
        <v>1</v>
      </c>
      <c r="P13306" t="s">
        <v>32</v>
      </c>
    </row>
    <row r="13307" spans="1:16" x14ac:dyDescent="0.3">
      <c r="A13307">
        <v>576201</v>
      </c>
      <c r="B13307">
        <v>20969</v>
      </c>
      <c r="C13307" t="s">
        <v>1509</v>
      </c>
      <c r="D13307">
        <v>1</v>
      </c>
      <c r="E13307" s="2">
        <v>40861.512499999997</v>
      </c>
      <c r="F13307" s="3">
        <v>3.75</v>
      </c>
      <c r="G13307">
        <v>14606</v>
      </c>
      <c r="H13307" t="s">
        <v>17</v>
      </c>
      <c r="I13307" s="3">
        <v>3.75</v>
      </c>
      <c r="J13307">
        <v>2011</v>
      </c>
      <c r="K13307">
        <v>11</v>
      </c>
      <c r="L13307" t="s">
        <v>22</v>
      </c>
      <c r="M13307" t="s">
        <v>23</v>
      </c>
      <c r="N13307">
        <v>0</v>
      </c>
      <c r="O13307">
        <v>1</v>
      </c>
      <c r="P13307" t="s">
        <v>32</v>
      </c>
    </row>
    <row r="13308" spans="1:16" x14ac:dyDescent="0.3">
      <c r="A13308">
        <v>575739</v>
      </c>
      <c r="B13308">
        <v>22116</v>
      </c>
      <c r="C13308" t="s">
        <v>2116</v>
      </c>
      <c r="D13308">
        <v>1</v>
      </c>
      <c r="E13308" s="2">
        <v>40858.378472222219</v>
      </c>
      <c r="F13308" s="3">
        <v>1.63</v>
      </c>
      <c r="H13308" t="s">
        <v>17</v>
      </c>
      <c r="I13308" s="3">
        <v>1.63</v>
      </c>
      <c r="J13308">
        <v>2011</v>
      </c>
      <c r="K13308">
        <v>11</v>
      </c>
      <c r="L13308" t="s">
        <v>22</v>
      </c>
      <c r="M13308" t="s">
        <v>23</v>
      </c>
      <c r="N13308">
        <v>0</v>
      </c>
      <c r="O13308">
        <v>1</v>
      </c>
      <c r="P13308" t="s">
        <v>20</v>
      </c>
    </row>
    <row r="13309" spans="1:16" x14ac:dyDescent="0.3">
      <c r="A13309">
        <v>562540</v>
      </c>
      <c r="B13309" t="s">
        <v>3250</v>
      </c>
      <c r="C13309" t="s">
        <v>3251</v>
      </c>
      <c r="D13309">
        <v>2</v>
      </c>
      <c r="E13309" s="2">
        <v>40760.651388888888</v>
      </c>
      <c r="F13309" s="3">
        <v>1.25</v>
      </c>
      <c r="G13309">
        <v>17400</v>
      </c>
      <c r="H13309" t="s">
        <v>17</v>
      </c>
      <c r="I13309" s="3">
        <v>2.5</v>
      </c>
      <c r="J13309">
        <v>2011</v>
      </c>
      <c r="K13309">
        <v>8</v>
      </c>
      <c r="L13309" t="s">
        <v>87</v>
      </c>
      <c r="M13309" t="s">
        <v>88</v>
      </c>
      <c r="N13309">
        <v>0</v>
      </c>
      <c r="O13309">
        <v>1</v>
      </c>
      <c r="P13309" t="s">
        <v>32</v>
      </c>
    </row>
    <row r="13310" spans="1:16" x14ac:dyDescent="0.3">
      <c r="A13310" t="s">
        <v>3329</v>
      </c>
      <c r="B13310">
        <v>22171</v>
      </c>
      <c r="C13310" t="s">
        <v>731</v>
      </c>
      <c r="D13310">
        <v>-1</v>
      </c>
      <c r="E13310" s="2">
        <v>40714.713194444441</v>
      </c>
      <c r="F13310" s="3">
        <v>8.5</v>
      </c>
      <c r="G13310">
        <v>17651</v>
      </c>
      <c r="H13310" t="s">
        <v>17</v>
      </c>
      <c r="I13310" s="3">
        <v>-8.5</v>
      </c>
      <c r="J13310">
        <v>2011</v>
      </c>
      <c r="K13310">
        <v>6</v>
      </c>
      <c r="L13310" t="s">
        <v>34</v>
      </c>
      <c r="M13310" t="s">
        <v>35</v>
      </c>
      <c r="N13310">
        <v>1</v>
      </c>
      <c r="O13310">
        <v>0</v>
      </c>
      <c r="P13310" t="s">
        <v>32</v>
      </c>
    </row>
    <row r="13311" spans="1:16" x14ac:dyDescent="0.3">
      <c r="A13311">
        <v>580291</v>
      </c>
      <c r="B13311">
        <v>23354</v>
      </c>
      <c r="C13311" t="s">
        <v>722</v>
      </c>
      <c r="D13311">
        <v>12</v>
      </c>
      <c r="E13311" s="2">
        <v>40879.566666666673</v>
      </c>
      <c r="F13311" s="3">
        <v>0.83</v>
      </c>
      <c r="G13311">
        <v>15539</v>
      </c>
      <c r="H13311" t="s">
        <v>17</v>
      </c>
      <c r="I13311" s="3">
        <v>9.9599999999999991</v>
      </c>
      <c r="J13311">
        <v>2011</v>
      </c>
      <c r="K13311">
        <v>12</v>
      </c>
      <c r="L13311" t="s">
        <v>26</v>
      </c>
      <c r="M13311" t="s">
        <v>39</v>
      </c>
      <c r="N13311">
        <v>0</v>
      </c>
      <c r="O13311">
        <v>1</v>
      </c>
      <c r="P13311" t="s">
        <v>32</v>
      </c>
    </row>
    <row r="13312" spans="1:16" x14ac:dyDescent="0.3">
      <c r="A13312">
        <v>541238</v>
      </c>
      <c r="B13312">
        <v>22423</v>
      </c>
      <c r="C13312" t="s">
        <v>445</v>
      </c>
      <c r="D13312">
        <v>3</v>
      </c>
      <c r="E13312" s="2">
        <v>40559.445833333331</v>
      </c>
      <c r="F13312" s="3">
        <v>12.75</v>
      </c>
      <c r="G13312">
        <v>16746</v>
      </c>
      <c r="H13312" t="s">
        <v>17</v>
      </c>
      <c r="I13312" s="3">
        <v>38.25</v>
      </c>
      <c r="J13312">
        <v>2011</v>
      </c>
      <c r="K13312">
        <v>1</v>
      </c>
      <c r="L13312" t="s">
        <v>48</v>
      </c>
      <c r="M13312" t="s">
        <v>49</v>
      </c>
      <c r="N13312">
        <v>0</v>
      </c>
      <c r="O13312">
        <v>1</v>
      </c>
      <c r="P13312" t="s">
        <v>32</v>
      </c>
    </row>
    <row r="13313" spans="1:16" x14ac:dyDescent="0.3">
      <c r="A13313">
        <v>572309</v>
      </c>
      <c r="B13313">
        <v>22632</v>
      </c>
      <c r="C13313" t="s">
        <v>834</v>
      </c>
      <c r="D13313">
        <v>4</v>
      </c>
      <c r="E13313" s="2">
        <v>40839.645138888889</v>
      </c>
      <c r="F13313" s="3">
        <v>2.1</v>
      </c>
      <c r="G13313">
        <v>14432</v>
      </c>
      <c r="H13313" t="s">
        <v>17</v>
      </c>
      <c r="I13313" s="3">
        <v>8.4</v>
      </c>
      <c r="J13313">
        <v>2011</v>
      </c>
      <c r="K13313">
        <v>10</v>
      </c>
      <c r="L13313" t="s">
        <v>42</v>
      </c>
      <c r="M13313" t="s">
        <v>43</v>
      </c>
      <c r="N13313">
        <v>0</v>
      </c>
      <c r="O13313">
        <v>1</v>
      </c>
      <c r="P13313" t="s">
        <v>32</v>
      </c>
    </row>
    <row r="13314" spans="1:16" x14ac:dyDescent="0.3">
      <c r="A13314">
        <v>542927</v>
      </c>
      <c r="B13314">
        <v>22502</v>
      </c>
      <c r="C13314" t="s">
        <v>830</v>
      </c>
      <c r="D13314">
        <v>4</v>
      </c>
      <c r="E13314" s="2">
        <v>40576.42083333333</v>
      </c>
      <c r="F13314" s="3">
        <v>5.95</v>
      </c>
      <c r="G13314">
        <v>18198</v>
      </c>
      <c r="H13314" t="s">
        <v>17</v>
      </c>
      <c r="I13314" s="3">
        <v>23.8</v>
      </c>
      <c r="J13314">
        <v>2011</v>
      </c>
      <c r="K13314">
        <v>2</v>
      </c>
      <c r="L13314" t="s">
        <v>63</v>
      </c>
      <c r="M13314" t="s">
        <v>64</v>
      </c>
      <c r="N13314">
        <v>0</v>
      </c>
      <c r="O13314">
        <v>1</v>
      </c>
      <c r="P13314" t="s">
        <v>32</v>
      </c>
    </row>
    <row r="13315" spans="1:16" x14ac:dyDescent="0.3">
      <c r="A13315">
        <v>576213</v>
      </c>
      <c r="B13315" t="s">
        <v>2866</v>
      </c>
      <c r="C13315" t="s">
        <v>2867</v>
      </c>
      <c r="D13315">
        <v>1</v>
      </c>
      <c r="E13315" s="2">
        <v>40861.532638888893</v>
      </c>
      <c r="F13315" s="3">
        <v>0.79</v>
      </c>
      <c r="G13315">
        <v>18117</v>
      </c>
      <c r="H13315" t="s">
        <v>17</v>
      </c>
      <c r="I13315" s="3">
        <v>0.79</v>
      </c>
      <c r="J13315">
        <v>2011</v>
      </c>
      <c r="K13315">
        <v>11</v>
      </c>
      <c r="L13315" t="s">
        <v>22</v>
      </c>
      <c r="M13315" t="s">
        <v>23</v>
      </c>
      <c r="N13315">
        <v>0</v>
      </c>
      <c r="O13315">
        <v>1</v>
      </c>
      <c r="P13315" t="s">
        <v>32</v>
      </c>
    </row>
    <row r="13316" spans="1:16" x14ac:dyDescent="0.3">
      <c r="A13316">
        <v>556781</v>
      </c>
      <c r="B13316">
        <v>22652</v>
      </c>
      <c r="C13316" t="s">
        <v>1000</v>
      </c>
      <c r="D13316">
        <v>10</v>
      </c>
      <c r="E13316" s="2">
        <v>40708.532638888893</v>
      </c>
      <c r="F13316" s="3">
        <v>1.65</v>
      </c>
      <c r="G13316">
        <v>13384</v>
      </c>
      <c r="H13316" t="s">
        <v>17</v>
      </c>
      <c r="I13316" s="3">
        <v>16.5</v>
      </c>
      <c r="J13316">
        <v>2011</v>
      </c>
      <c r="K13316">
        <v>6</v>
      </c>
      <c r="L13316" t="s">
        <v>34</v>
      </c>
      <c r="M13316" t="s">
        <v>35</v>
      </c>
      <c r="N13316">
        <v>0</v>
      </c>
      <c r="O13316">
        <v>1</v>
      </c>
      <c r="P13316" t="s">
        <v>32</v>
      </c>
    </row>
    <row r="13317" spans="1:16" x14ac:dyDescent="0.3">
      <c r="A13317">
        <v>547691</v>
      </c>
      <c r="B13317">
        <v>22992</v>
      </c>
      <c r="C13317" t="s">
        <v>341</v>
      </c>
      <c r="D13317">
        <v>24</v>
      </c>
      <c r="E13317" s="2">
        <v>40626.626388888893</v>
      </c>
      <c r="F13317" s="3">
        <v>1.95</v>
      </c>
      <c r="G13317">
        <v>16767</v>
      </c>
      <c r="H13317" t="s">
        <v>17</v>
      </c>
      <c r="I13317" s="3">
        <v>46.8</v>
      </c>
      <c r="J13317">
        <v>2011</v>
      </c>
      <c r="K13317">
        <v>3</v>
      </c>
      <c r="L13317" t="s">
        <v>30</v>
      </c>
      <c r="M13317" t="s">
        <v>31</v>
      </c>
      <c r="N13317">
        <v>0</v>
      </c>
      <c r="O13317">
        <v>1</v>
      </c>
      <c r="P13317" t="s">
        <v>32</v>
      </c>
    </row>
    <row r="13318" spans="1:16" x14ac:dyDescent="0.3">
      <c r="A13318">
        <v>551840</v>
      </c>
      <c r="B13318">
        <v>22303</v>
      </c>
      <c r="C13318" t="s">
        <v>1851</v>
      </c>
      <c r="D13318">
        <v>36</v>
      </c>
      <c r="E13318" s="2">
        <v>40667.566666666673</v>
      </c>
      <c r="F13318" s="3">
        <v>2.1</v>
      </c>
      <c r="G13318">
        <v>15144</v>
      </c>
      <c r="H13318" t="s">
        <v>17</v>
      </c>
      <c r="I13318" s="3">
        <v>75.600000000000009</v>
      </c>
      <c r="J13318">
        <v>2011</v>
      </c>
      <c r="K13318">
        <v>5</v>
      </c>
      <c r="L13318" t="s">
        <v>18</v>
      </c>
      <c r="M13318" t="s">
        <v>19</v>
      </c>
      <c r="N13318">
        <v>0</v>
      </c>
      <c r="O13318">
        <v>1</v>
      </c>
      <c r="P13318" t="s">
        <v>32</v>
      </c>
    </row>
    <row r="13319" spans="1:16" x14ac:dyDescent="0.3">
      <c r="A13319">
        <v>575508</v>
      </c>
      <c r="B13319">
        <v>23081</v>
      </c>
      <c r="C13319" t="s">
        <v>2021</v>
      </c>
      <c r="D13319">
        <v>16</v>
      </c>
      <c r="E13319" s="2">
        <v>40857.438888888893</v>
      </c>
      <c r="F13319" s="3">
        <v>7.5</v>
      </c>
      <c r="G13319">
        <v>14646</v>
      </c>
      <c r="H13319" t="s">
        <v>440</v>
      </c>
      <c r="I13319" s="3">
        <v>120</v>
      </c>
      <c r="J13319">
        <v>2011</v>
      </c>
      <c r="K13319">
        <v>11</v>
      </c>
      <c r="L13319" t="s">
        <v>22</v>
      </c>
      <c r="M13319" t="s">
        <v>23</v>
      </c>
      <c r="N13319">
        <v>0</v>
      </c>
      <c r="O13319">
        <v>1</v>
      </c>
      <c r="P13319" t="s">
        <v>32</v>
      </c>
    </row>
    <row r="13320" spans="1:16" x14ac:dyDescent="0.3">
      <c r="A13320">
        <v>537614</v>
      </c>
      <c r="B13320">
        <v>22243</v>
      </c>
      <c r="C13320" t="s">
        <v>1138</v>
      </c>
      <c r="D13320">
        <v>2</v>
      </c>
      <c r="E13320" s="2">
        <v>40519.561805555553</v>
      </c>
      <c r="F13320" s="3">
        <v>1.65</v>
      </c>
      <c r="G13320">
        <v>16904</v>
      </c>
      <c r="H13320" t="s">
        <v>17</v>
      </c>
      <c r="I13320" s="3">
        <v>3.3</v>
      </c>
      <c r="J13320">
        <v>2010</v>
      </c>
      <c r="K13320">
        <v>12</v>
      </c>
      <c r="L13320" t="s">
        <v>26</v>
      </c>
      <c r="M13320" t="s">
        <v>27</v>
      </c>
      <c r="N13320">
        <v>0</v>
      </c>
      <c r="O13320">
        <v>1</v>
      </c>
      <c r="P13320" t="s">
        <v>32</v>
      </c>
    </row>
    <row r="13321" spans="1:16" x14ac:dyDescent="0.3">
      <c r="A13321">
        <v>558776</v>
      </c>
      <c r="B13321">
        <v>48194</v>
      </c>
      <c r="C13321" t="s">
        <v>151</v>
      </c>
      <c r="D13321">
        <v>200</v>
      </c>
      <c r="E13321" s="2">
        <v>40728.430555555547</v>
      </c>
      <c r="F13321" s="3">
        <v>4.58</v>
      </c>
      <c r="G13321">
        <v>18102</v>
      </c>
      <c r="H13321" t="s">
        <v>17</v>
      </c>
      <c r="I13321" s="3">
        <v>916</v>
      </c>
      <c r="J13321">
        <v>2011</v>
      </c>
      <c r="K13321">
        <v>7</v>
      </c>
      <c r="L13321" t="s">
        <v>59</v>
      </c>
      <c r="M13321" t="s">
        <v>60</v>
      </c>
      <c r="N13321">
        <v>0</v>
      </c>
      <c r="O13321">
        <v>1</v>
      </c>
      <c r="P13321" t="s">
        <v>32</v>
      </c>
    </row>
    <row r="13322" spans="1:16" x14ac:dyDescent="0.3">
      <c r="A13322">
        <v>539958</v>
      </c>
      <c r="B13322">
        <v>22621</v>
      </c>
      <c r="C13322" t="s">
        <v>447</v>
      </c>
      <c r="D13322">
        <v>2</v>
      </c>
      <c r="E13322" s="2">
        <v>40535.55972222222</v>
      </c>
      <c r="F13322" s="3">
        <v>3.36</v>
      </c>
      <c r="H13322" t="s">
        <v>17</v>
      </c>
      <c r="I13322" s="3">
        <v>6.72</v>
      </c>
      <c r="J13322">
        <v>2010</v>
      </c>
      <c r="K13322">
        <v>12</v>
      </c>
      <c r="L13322" t="s">
        <v>26</v>
      </c>
      <c r="M13322" t="s">
        <v>27</v>
      </c>
      <c r="N13322">
        <v>0</v>
      </c>
      <c r="O13322">
        <v>1</v>
      </c>
      <c r="P13322" t="s">
        <v>20</v>
      </c>
    </row>
    <row r="13323" spans="1:16" x14ac:dyDescent="0.3">
      <c r="A13323">
        <v>555635</v>
      </c>
      <c r="B13323">
        <v>23203</v>
      </c>
      <c r="C13323" t="s">
        <v>351</v>
      </c>
      <c r="D13323">
        <v>10</v>
      </c>
      <c r="E13323" s="2">
        <v>40700.520138888889</v>
      </c>
      <c r="F13323" s="3">
        <v>1.95</v>
      </c>
      <c r="G13323">
        <v>13319</v>
      </c>
      <c r="H13323" t="s">
        <v>17</v>
      </c>
      <c r="I13323" s="3">
        <v>19.5</v>
      </c>
      <c r="J13323">
        <v>2011</v>
      </c>
      <c r="K13323">
        <v>6</v>
      </c>
      <c r="L13323" t="s">
        <v>34</v>
      </c>
      <c r="M13323" t="s">
        <v>35</v>
      </c>
      <c r="N13323">
        <v>0</v>
      </c>
      <c r="O13323">
        <v>1</v>
      </c>
      <c r="P13323" t="s">
        <v>32</v>
      </c>
    </row>
    <row r="13324" spans="1:16" x14ac:dyDescent="0.3">
      <c r="A13324">
        <v>546769</v>
      </c>
      <c r="B13324">
        <v>22251</v>
      </c>
      <c r="C13324" t="s">
        <v>2879</v>
      </c>
      <c r="D13324">
        <v>12</v>
      </c>
      <c r="E13324" s="2">
        <v>40618.622916666667</v>
      </c>
      <c r="F13324" s="3">
        <v>1.25</v>
      </c>
      <c r="G13324">
        <v>17504</v>
      </c>
      <c r="H13324" t="s">
        <v>17</v>
      </c>
      <c r="I13324" s="3">
        <v>15</v>
      </c>
      <c r="J13324">
        <v>2011</v>
      </c>
      <c r="K13324">
        <v>3</v>
      </c>
      <c r="L13324" t="s">
        <v>30</v>
      </c>
      <c r="M13324" t="s">
        <v>31</v>
      </c>
      <c r="N13324">
        <v>0</v>
      </c>
      <c r="O13324">
        <v>1</v>
      </c>
      <c r="P13324" t="s">
        <v>32</v>
      </c>
    </row>
    <row r="13325" spans="1:16" x14ac:dyDescent="0.3">
      <c r="A13325">
        <v>549140</v>
      </c>
      <c r="B13325" t="s">
        <v>2754</v>
      </c>
      <c r="D13325">
        <v>7</v>
      </c>
      <c r="E13325" s="2">
        <v>40639.643055555563</v>
      </c>
      <c r="F13325" s="3">
        <v>0</v>
      </c>
      <c r="H13325" t="s">
        <v>17</v>
      </c>
      <c r="I13325" s="3">
        <v>0</v>
      </c>
      <c r="J13325">
        <v>2011</v>
      </c>
      <c r="K13325">
        <v>4</v>
      </c>
      <c r="L13325" t="s">
        <v>66</v>
      </c>
      <c r="M13325" t="s">
        <v>67</v>
      </c>
      <c r="N13325">
        <v>0</v>
      </c>
      <c r="O13325">
        <v>0</v>
      </c>
      <c r="P13325" t="s">
        <v>20</v>
      </c>
    </row>
    <row r="13326" spans="1:16" x14ac:dyDescent="0.3">
      <c r="A13326">
        <v>547623</v>
      </c>
      <c r="B13326">
        <v>22084</v>
      </c>
      <c r="C13326" t="s">
        <v>29</v>
      </c>
      <c r="D13326">
        <v>6</v>
      </c>
      <c r="E13326" s="2">
        <v>40626.478472222218</v>
      </c>
      <c r="F13326" s="3">
        <v>2.95</v>
      </c>
      <c r="G13326">
        <v>15641</v>
      </c>
      <c r="H13326" t="s">
        <v>17</v>
      </c>
      <c r="I13326" s="3">
        <v>17.7</v>
      </c>
      <c r="J13326">
        <v>2011</v>
      </c>
      <c r="K13326">
        <v>3</v>
      </c>
      <c r="L13326" t="s">
        <v>30</v>
      </c>
      <c r="M13326" t="s">
        <v>31</v>
      </c>
      <c r="N13326">
        <v>0</v>
      </c>
      <c r="O13326">
        <v>1</v>
      </c>
      <c r="P13326" t="s">
        <v>32</v>
      </c>
    </row>
    <row r="13327" spans="1:16" x14ac:dyDescent="0.3">
      <c r="A13327">
        <v>579512</v>
      </c>
      <c r="B13327">
        <v>21833</v>
      </c>
      <c r="C13327" t="s">
        <v>2239</v>
      </c>
      <c r="D13327">
        <v>1</v>
      </c>
      <c r="E13327" s="2">
        <v>40876.699305555558</v>
      </c>
      <c r="F13327" s="3">
        <v>3.29</v>
      </c>
      <c r="H13327" t="s">
        <v>17</v>
      </c>
      <c r="I13327" s="3">
        <v>3.29</v>
      </c>
      <c r="J13327">
        <v>2011</v>
      </c>
      <c r="K13327">
        <v>11</v>
      </c>
      <c r="L13327" t="s">
        <v>22</v>
      </c>
      <c r="M13327" t="s">
        <v>23</v>
      </c>
      <c r="N13327">
        <v>0</v>
      </c>
      <c r="O13327">
        <v>1</v>
      </c>
      <c r="P13327" t="s">
        <v>20</v>
      </c>
    </row>
    <row r="13328" spans="1:16" x14ac:dyDescent="0.3">
      <c r="A13328">
        <v>567967</v>
      </c>
      <c r="B13328">
        <v>22616</v>
      </c>
      <c r="C13328" t="s">
        <v>538</v>
      </c>
      <c r="D13328">
        <v>12</v>
      </c>
      <c r="E13328" s="2">
        <v>40809.402083333327</v>
      </c>
      <c r="F13328" s="3">
        <v>0.39</v>
      </c>
      <c r="G13328">
        <v>15858</v>
      </c>
      <c r="H13328" t="s">
        <v>17</v>
      </c>
      <c r="I13328" s="3">
        <v>4.68</v>
      </c>
      <c r="J13328">
        <v>2011</v>
      </c>
      <c r="K13328">
        <v>9</v>
      </c>
      <c r="L13328" t="s">
        <v>90</v>
      </c>
      <c r="M13328" t="s">
        <v>91</v>
      </c>
      <c r="N13328">
        <v>0</v>
      </c>
      <c r="O13328">
        <v>1</v>
      </c>
      <c r="P13328" t="s">
        <v>32</v>
      </c>
    </row>
    <row r="13329" spans="1:16" x14ac:dyDescent="0.3">
      <c r="A13329">
        <v>565151</v>
      </c>
      <c r="B13329">
        <v>22383</v>
      </c>
      <c r="C13329" t="s">
        <v>255</v>
      </c>
      <c r="D13329">
        <v>10</v>
      </c>
      <c r="E13329" s="2">
        <v>40787.603472222218</v>
      </c>
      <c r="F13329" s="3">
        <v>1.65</v>
      </c>
      <c r="G13329">
        <v>16923</v>
      </c>
      <c r="H13329" t="s">
        <v>17</v>
      </c>
      <c r="I13329" s="3">
        <v>16.5</v>
      </c>
      <c r="J13329">
        <v>2011</v>
      </c>
      <c r="K13329">
        <v>9</v>
      </c>
      <c r="L13329" t="s">
        <v>90</v>
      </c>
      <c r="M13329" t="s">
        <v>91</v>
      </c>
      <c r="N13329">
        <v>0</v>
      </c>
      <c r="O13329">
        <v>1</v>
      </c>
      <c r="P13329" t="s">
        <v>32</v>
      </c>
    </row>
    <row r="13330" spans="1:16" x14ac:dyDescent="0.3">
      <c r="A13330">
        <v>564037</v>
      </c>
      <c r="B13330">
        <v>22045</v>
      </c>
      <c r="C13330" t="s">
        <v>655</v>
      </c>
      <c r="D13330">
        <v>25</v>
      </c>
      <c r="E13330" s="2">
        <v>40777.518055555563</v>
      </c>
      <c r="F13330" s="3">
        <v>0.42</v>
      </c>
      <c r="G13330">
        <v>14800</v>
      </c>
      <c r="H13330" t="s">
        <v>17</v>
      </c>
      <c r="I13330" s="3">
        <v>10.5</v>
      </c>
      <c r="J13330">
        <v>2011</v>
      </c>
      <c r="K13330">
        <v>8</v>
      </c>
      <c r="L13330" t="s">
        <v>87</v>
      </c>
      <c r="M13330" t="s">
        <v>88</v>
      </c>
      <c r="N13330">
        <v>0</v>
      </c>
      <c r="O13330">
        <v>1</v>
      </c>
      <c r="P13330" t="s">
        <v>32</v>
      </c>
    </row>
    <row r="13331" spans="1:16" x14ac:dyDescent="0.3">
      <c r="A13331">
        <v>573363</v>
      </c>
      <c r="B13331">
        <v>22910</v>
      </c>
      <c r="C13331" t="s">
        <v>1620</v>
      </c>
      <c r="D13331">
        <v>40</v>
      </c>
      <c r="E13331" s="2">
        <v>40846.54583333333</v>
      </c>
      <c r="F13331" s="3">
        <v>2.5499999999999998</v>
      </c>
      <c r="G13331">
        <v>16079</v>
      </c>
      <c r="H13331" t="s">
        <v>17</v>
      </c>
      <c r="I13331" s="3">
        <v>102</v>
      </c>
      <c r="J13331">
        <v>2011</v>
      </c>
      <c r="K13331">
        <v>10</v>
      </c>
      <c r="L13331" t="s">
        <v>42</v>
      </c>
      <c r="M13331" t="s">
        <v>43</v>
      </c>
      <c r="N13331">
        <v>0</v>
      </c>
      <c r="O13331">
        <v>1</v>
      </c>
      <c r="P13331" t="s">
        <v>32</v>
      </c>
    </row>
    <row r="13332" spans="1:16" x14ac:dyDescent="0.3">
      <c r="A13332">
        <v>559143</v>
      </c>
      <c r="B13332">
        <v>22583</v>
      </c>
      <c r="C13332" t="s">
        <v>1420</v>
      </c>
      <c r="D13332">
        <v>1</v>
      </c>
      <c r="E13332" s="2">
        <v>40730.586111111108</v>
      </c>
      <c r="F13332" s="3">
        <v>2.5499999999999998</v>
      </c>
      <c r="G13332">
        <v>15581</v>
      </c>
      <c r="H13332" t="s">
        <v>17</v>
      </c>
      <c r="I13332" s="3">
        <v>2.5499999999999998</v>
      </c>
      <c r="J13332">
        <v>2011</v>
      </c>
      <c r="K13332">
        <v>7</v>
      </c>
      <c r="L13332" t="s">
        <v>59</v>
      </c>
      <c r="M13332" t="s">
        <v>60</v>
      </c>
      <c r="N13332">
        <v>0</v>
      </c>
      <c r="O13332">
        <v>1</v>
      </c>
      <c r="P13332" t="s">
        <v>32</v>
      </c>
    </row>
    <row r="13333" spans="1:16" x14ac:dyDescent="0.3">
      <c r="A13333">
        <v>568367</v>
      </c>
      <c r="B13333">
        <v>23352</v>
      </c>
      <c r="C13333" t="s">
        <v>2316</v>
      </c>
      <c r="D13333">
        <v>12</v>
      </c>
      <c r="E13333" s="2">
        <v>40812.660416666673</v>
      </c>
      <c r="F13333" s="3">
        <v>1.25</v>
      </c>
      <c r="G13333">
        <v>15755</v>
      </c>
      <c r="H13333" t="s">
        <v>17</v>
      </c>
      <c r="I13333" s="3">
        <v>15</v>
      </c>
      <c r="J13333">
        <v>2011</v>
      </c>
      <c r="K13333">
        <v>9</v>
      </c>
      <c r="L13333" t="s">
        <v>90</v>
      </c>
      <c r="M13333" t="s">
        <v>91</v>
      </c>
      <c r="N13333">
        <v>0</v>
      </c>
      <c r="O13333">
        <v>1</v>
      </c>
      <c r="P13333" t="s">
        <v>32</v>
      </c>
    </row>
    <row r="13334" spans="1:16" x14ac:dyDescent="0.3">
      <c r="A13334">
        <v>578977</v>
      </c>
      <c r="B13334">
        <v>22306</v>
      </c>
      <c r="C13334" t="s">
        <v>37</v>
      </c>
      <c r="D13334">
        <v>3</v>
      </c>
      <c r="E13334" s="2">
        <v>40874.637499999997</v>
      </c>
      <c r="F13334" s="3">
        <v>1.06</v>
      </c>
      <c r="G13334">
        <v>17231</v>
      </c>
      <c r="H13334" t="s">
        <v>17</v>
      </c>
      <c r="I13334" s="3">
        <v>3.18</v>
      </c>
      <c r="J13334">
        <v>2011</v>
      </c>
      <c r="K13334">
        <v>11</v>
      </c>
      <c r="L13334" t="s">
        <v>22</v>
      </c>
      <c r="M13334" t="s">
        <v>23</v>
      </c>
      <c r="N13334">
        <v>0</v>
      </c>
      <c r="O13334">
        <v>1</v>
      </c>
      <c r="P13334" t="s">
        <v>32</v>
      </c>
    </row>
    <row r="13335" spans="1:16" x14ac:dyDescent="0.3">
      <c r="A13335">
        <v>544899</v>
      </c>
      <c r="B13335">
        <v>22059</v>
      </c>
      <c r="C13335" t="s">
        <v>150</v>
      </c>
      <c r="D13335">
        <v>12</v>
      </c>
      <c r="E13335" s="2">
        <v>40598.522222222222</v>
      </c>
      <c r="F13335" s="3">
        <v>1.49</v>
      </c>
      <c r="G13335">
        <v>13118</v>
      </c>
      <c r="H13335" t="s">
        <v>17</v>
      </c>
      <c r="I13335" s="3">
        <v>17.88</v>
      </c>
      <c r="J13335">
        <v>2011</v>
      </c>
      <c r="K13335">
        <v>2</v>
      </c>
      <c r="L13335" t="s">
        <v>63</v>
      </c>
      <c r="M13335" t="s">
        <v>64</v>
      </c>
      <c r="N13335">
        <v>0</v>
      </c>
      <c r="O13335">
        <v>1</v>
      </c>
      <c r="P13335" t="s">
        <v>32</v>
      </c>
    </row>
    <row r="13336" spans="1:16" x14ac:dyDescent="0.3">
      <c r="A13336">
        <v>578005</v>
      </c>
      <c r="B13336">
        <v>48187</v>
      </c>
      <c r="C13336" t="s">
        <v>525</v>
      </c>
      <c r="D13336">
        <v>10</v>
      </c>
      <c r="E13336" s="2">
        <v>40869.527083333327</v>
      </c>
      <c r="F13336" s="3">
        <v>7.08</v>
      </c>
      <c r="G13336">
        <v>16985</v>
      </c>
      <c r="H13336" t="s">
        <v>17</v>
      </c>
      <c r="I13336" s="3">
        <v>70.8</v>
      </c>
      <c r="J13336">
        <v>2011</v>
      </c>
      <c r="K13336">
        <v>11</v>
      </c>
      <c r="L13336" t="s">
        <v>22</v>
      </c>
      <c r="M13336" t="s">
        <v>23</v>
      </c>
      <c r="N13336">
        <v>0</v>
      </c>
      <c r="O13336">
        <v>1</v>
      </c>
      <c r="P13336" t="s">
        <v>32</v>
      </c>
    </row>
    <row r="13337" spans="1:16" x14ac:dyDescent="0.3">
      <c r="A13337">
        <v>561634</v>
      </c>
      <c r="B13337">
        <v>23306</v>
      </c>
      <c r="C13337" t="s">
        <v>460</v>
      </c>
      <c r="D13337">
        <v>12</v>
      </c>
      <c r="E13337" s="2">
        <v>40752.606944444437</v>
      </c>
      <c r="F13337" s="3">
        <v>1.45</v>
      </c>
      <c r="G13337">
        <v>16912</v>
      </c>
      <c r="H13337" t="s">
        <v>17</v>
      </c>
      <c r="I13337" s="3">
        <v>17.399999999999999</v>
      </c>
      <c r="J13337">
        <v>2011</v>
      </c>
      <c r="K13337">
        <v>7</v>
      </c>
      <c r="L13337" t="s">
        <v>59</v>
      </c>
      <c r="M13337" t="s">
        <v>60</v>
      </c>
      <c r="N13337">
        <v>0</v>
      </c>
      <c r="O13337">
        <v>1</v>
      </c>
      <c r="P13337" t="s">
        <v>32</v>
      </c>
    </row>
    <row r="13338" spans="1:16" x14ac:dyDescent="0.3">
      <c r="A13338">
        <v>571308</v>
      </c>
      <c r="B13338">
        <v>20975</v>
      </c>
      <c r="C13338" t="s">
        <v>195</v>
      </c>
      <c r="D13338">
        <v>24</v>
      </c>
      <c r="E13338" s="2">
        <v>40833.423611111109</v>
      </c>
      <c r="F13338" s="3">
        <v>0.65</v>
      </c>
      <c r="G13338">
        <v>12475</v>
      </c>
      <c r="H13338" t="s">
        <v>74</v>
      </c>
      <c r="I13338" s="3">
        <v>15.6</v>
      </c>
      <c r="J13338">
        <v>2011</v>
      </c>
      <c r="K13338">
        <v>10</v>
      </c>
      <c r="L13338" t="s">
        <v>42</v>
      </c>
      <c r="M13338" t="s">
        <v>43</v>
      </c>
      <c r="N13338">
        <v>0</v>
      </c>
      <c r="O13338">
        <v>1</v>
      </c>
      <c r="P13338" t="s">
        <v>32</v>
      </c>
    </row>
    <row r="13339" spans="1:16" x14ac:dyDescent="0.3">
      <c r="A13339">
        <v>568701</v>
      </c>
      <c r="B13339">
        <v>84836</v>
      </c>
      <c r="C13339" t="s">
        <v>941</v>
      </c>
      <c r="D13339">
        <v>12</v>
      </c>
      <c r="E13339" s="2">
        <v>40814.629861111112</v>
      </c>
      <c r="F13339" s="3">
        <v>1.25</v>
      </c>
      <c r="G13339">
        <v>13924</v>
      </c>
      <c r="H13339" t="s">
        <v>17</v>
      </c>
      <c r="I13339" s="3">
        <v>15</v>
      </c>
      <c r="J13339">
        <v>2011</v>
      </c>
      <c r="K13339">
        <v>9</v>
      </c>
      <c r="L13339" t="s">
        <v>90</v>
      </c>
      <c r="M13339" t="s">
        <v>91</v>
      </c>
      <c r="N13339">
        <v>0</v>
      </c>
      <c r="O13339">
        <v>1</v>
      </c>
      <c r="P13339" t="s">
        <v>32</v>
      </c>
    </row>
    <row r="13340" spans="1:16" x14ac:dyDescent="0.3">
      <c r="A13340">
        <v>541277</v>
      </c>
      <c r="B13340">
        <v>22692</v>
      </c>
      <c r="C13340" t="s">
        <v>1191</v>
      </c>
      <c r="D13340">
        <v>2</v>
      </c>
      <c r="E13340" s="2">
        <v>40560.490277777782</v>
      </c>
      <c r="F13340" s="3">
        <v>7.95</v>
      </c>
      <c r="G13340">
        <v>12673</v>
      </c>
      <c r="H13340" t="s">
        <v>74</v>
      </c>
      <c r="I13340" s="3">
        <v>15.9</v>
      </c>
      <c r="J13340">
        <v>2011</v>
      </c>
      <c r="K13340">
        <v>1</v>
      </c>
      <c r="L13340" t="s">
        <v>48</v>
      </c>
      <c r="M13340" t="s">
        <v>49</v>
      </c>
      <c r="N13340">
        <v>0</v>
      </c>
      <c r="O13340">
        <v>1</v>
      </c>
      <c r="P13340" t="s">
        <v>32</v>
      </c>
    </row>
    <row r="13341" spans="1:16" x14ac:dyDescent="0.3">
      <c r="A13341">
        <v>552640</v>
      </c>
      <c r="B13341">
        <v>21452</v>
      </c>
      <c r="C13341" t="s">
        <v>343</v>
      </c>
      <c r="D13341">
        <v>1</v>
      </c>
      <c r="E13341" s="2">
        <v>40673.554861111108</v>
      </c>
      <c r="F13341" s="3">
        <v>2.95</v>
      </c>
      <c r="G13341">
        <v>17841</v>
      </c>
      <c r="H13341" t="s">
        <v>17</v>
      </c>
      <c r="I13341" s="3">
        <v>2.95</v>
      </c>
      <c r="J13341">
        <v>2011</v>
      </c>
      <c r="K13341">
        <v>5</v>
      </c>
      <c r="L13341" t="s">
        <v>18</v>
      </c>
      <c r="M13341" t="s">
        <v>19</v>
      </c>
      <c r="N13341">
        <v>0</v>
      </c>
      <c r="O13341">
        <v>1</v>
      </c>
      <c r="P13341" t="s">
        <v>32</v>
      </c>
    </row>
    <row r="13342" spans="1:16" x14ac:dyDescent="0.3">
      <c r="A13342">
        <v>580553</v>
      </c>
      <c r="B13342">
        <v>20674</v>
      </c>
      <c r="C13342" t="s">
        <v>2844</v>
      </c>
      <c r="D13342">
        <v>16</v>
      </c>
      <c r="E13342" s="2">
        <v>40882.426388888889</v>
      </c>
      <c r="F13342" s="3">
        <v>1.25</v>
      </c>
      <c r="G13342">
        <v>12646</v>
      </c>
      <c r="H13342" t="s">
        <v>1293</v>
      </c>
      <c r="I13342" s="3">
        <v>20</v>
      </c>
      <c r="J13342">
        <v>2011</v>
      </c>
      <c r="K13342">
        <v>12</v>
      </c>
      <c r="L13342" t="s">
        <v>26</v>
      </c>
      <c r="M13342" t="s">
        <v>39</v>
      </c>
      <c r="N13342">
        <v>0</v>
      </c>
      <c r="O13342">
        <v>1</v>
      </c>
      <c r="P13342" t="s">
        <v>32</v>
      </c>
    </row>
    <row r="13343" spans="1:16" x14ac:dyDescent="0.3">
      <c r="A13343">
        <v>563717</v>
      </c>
      <c r="B13343">
        <v>23291</v>
      </c>
      <c r="C13343" t="s">
        <v>797</v>
      </c>
      <c r="D13343">
        <v>3</v>
      </c>
      <c r="E13343" s="2">
        <v>40773.677777777782</v>
      </c>
      <c r="F13343" s="3">
        <v>1.25</v>
      </c>
      <c r="H13343" t="s">
        <v>17</v>
      </c>
      <c r="I13343" s="3">
        <v>3.75</v>
      </c>
      <c r="J13343">
        <v>2011</v>
      </c>
      <c r="K13343">
        <v>8</v>
      </c>
      <c r="L13343" t="s">
        <v>87</v>
      </c>
      <c r="M13343" t="s">
        <v>88</v>
      </c>
      <c r="N13343">
        <v>0</v>
      </c>
      <c r="O13343">
        <v>1</v>
      </c>
      <c r="P13343" t="s">
        <v>20</v>
      </c>
    </row>
    <row r="13344" spans="1:16" x14ac:dyDescent="0.3">
      <c r="A13344">
        <v>548257</v>
      </c>
      <c r="B13344">
        <v>48184</v>
      </c>
      <c r="C13344" t="s">
        <v>248</v>
      </c>
      <c r="D13344">
        <v>10</v>
      </c>
      <c r="E13344" s="2">
        <v>40632.45416666667</v>
      </c>
      <c r="F13344" s="3">
        <v>6.75</v>
      </c>
      <c r="G13344">
        <v>13802</v>
      </c>
      <c r="H13344" t="s">
        <v>17</v>
      </c>
      <c r="I13344" s="3">
        <v>67.5</v>
      </c>
      <c r="J13344">
        <v>2011</v>
      </c>
      <c r="K13344">
        <v>3</v>
      </c>
      <c r="L13344" t="s">
        <v>30</v>
      </c>
      <c r="M13344" t="s">
        <v>31</v>
      </c>
      <c r="N13344">
        <v>0</v>
      </c>
      <c r="O13344">
        <v>1</v>
      </c>
      <c r="P13344" t="s">
        <v>32</v>
      </c>
    </row>
    <row r="13345" spans="1:16" x14ac:dyDescent="0.3">
      <c r="A13345">
        <v>570238</v>
      </c>
      <c r="B13345">
        <v>22639</v>
      </c>
      <c r="C13345" t="s">
        <v>2547</v>
      </c>
      <c r="D13345">
        <v>3</v>
      </c>
      <c r="E13345" s="2">
        <v>40825.625694444447</v>
      </c>
      <c r="F13345" s="3">
        <v>2.5499999999999998</v>
      </c>
      <c r="G13345">
        <v>16332</v>
      </c>
      <c r="H13345" t="s">
        <v>17</v>
      </c>
      <c r="I13345" s="3">
        <v>7.6499999999999986</v>
      </c>
      <c r="J13345">
        <v>2011</v>
      </c>
      <c r="K13345">
        <v>10</v>
      </c>
      <c r="L13345" t="s">
        <v>42</v>
      </c>
      <c r="M13345" t="s">
        <v>43</v>
      </c>
      <c r="N13345">
        <v>0</v>
      </c>
      <c r="O13345">
        <v>1</v>
      </c>
      <c r="P13345" t="s">
        <v>32</v>
      </c>
    </row>
    <row r="13346" spans="1:16" x14ac:dyDescent="0.3">
      <c r="A13346">
        <v>566976</v>
      </c>
      <c r="B13346" t="s">
        <v>1027</v>
      </c>
      <c r="C13346" t="s">
        <v>1028</v>
      </c>
      <c r="D13346">
        <v>20</v>
      </c>
      <c r="E13346" s="2">
        <v>40802.393750000003</v>
      </c>
      <c r="F13346" s="3">
        <v>2.08</v>
      </c>
      <c r="G13346">
        <v>15382</v>
      </c>
      <c r="H13346" t="s">
        <v>17</v>
      </c>
      <c r="I13346" s="3">
        <v>41.6</v>
      </c>
      <c r="J13346">
        <v>2011</v>
      </c>
      <c r="K13346">
        <v>9</v>
      </c>
      <c r="L13346" t="s">
        <v>90</v>
      </c>
      <c r="M13346" t="s">
        <v>91</v>
      </c>
      <c r="N13346">
        <v>0</v>
      </c>
      <c r="O13346">
        <v>1</v>
      </c>
      <c r="P13346" t="s">
        <v>32</v>
      </c>
    </row>
    <row r="13347" spans="1:16" x14ac:dyDescent="0.3">
      <c r="A13347">
        <v>536750</v>
      </c>
      <c r="B13347">
        <v>22752</v>
      </c>
      <c r="C13347" t="s">
        <v>1802</v>
      </c>
      <c r="D13347">
        <v>4</v>
      </c>
      <c r="E13347" s="2">
        <v>40514.586111111108</v>
      </c>
      <c r="F13347" s="3">
        <v>7.65</v>
      </c>
      <c r="G13347">
        <v>17850</v>
      </c>
      <c r="H13347" t="s">
        <v>17</v>
      </c>
      <c r="I13347" s="3">
        <v>30.6</v>
      </c>
      <c r="J13347">
        <v>2010</v>
      </c>
      <c r="K13347">
        <v>12</v>
      </c>
      <c r="L13347" t="s">
        <v>26</v>
      </c>
      <c r="M13347" t="s">
        <v>27</v>
      </c>
      <c r="N13347">
        <v>0</v>
      </c>
      <c r="O13347">
        <v>1</v>
      </c>
      <c r="P13347" t="s">
        <v>32</v>
      </c>
    </row>
    <row r="13348" spans="1:16" x14ac:dyDescent="0.3">
      <c r="A13348">
        <v>571735</v>
      </c>
      <c r="B13348">
        <v>22456</v>
      </c>
      <c r="C13348" t="s">
        <v>991</v>
      </c>
      <c r="D13348">
        <v>18</v>
      </c>
      <c r="E13348" s="2">
        <v>40835.418749999997</v>
      </c>
      <c r="F13348" s="3">
        <v>4.25</v>
      </c>
      <c r="G13348">
        <v>14229</v>
      </c>
      <c r="H13348" t="s">
        <v>17</v>
      </c>
      <c r="I13348" s="3">
        <v>76.5</v>
      </c>
      <c r="J13348">
        <v>2011</v>
      </c>
      <c r="K13348">
        <v>10</v>
      </c>
      <c r="L13348" t="s">
        <v>42</v>
      </c>
      <c r="M13348" t="s">
        <v>43</v>
      </c>
      <c r="N13348">
        <v>0</v>
      </c>
      <c r="O13348">
        <v>1</v>
      </c>
      <c r="P13348" t="s">
        <v>32</v>
      </c>
    </row>
    <row r="13349" spans="1:16" x14ac:dyDescent="0.3">
      <c r="A13349">
        <v>559923</v>
      </c>
      <c r="B13349">
        <v>21169</v>
      </c>
      <c r="C13349" t="s">
        <v>631</v>
      </c>
      <c r="D13349">
        <v>1</v>
      </c>
      <c r="E13349" s="2">
        <v>40737.671527777777</v>
      </c>
      <c r="F13349" s="3">
        <v>4.13</v>
      </c>
      <c r="H13349" t="s">
        <v>17</v>
      </c>
      <c r="I13349" s="3">
        <v>4.13</v>
      </c>
      <c r="J13349">
        <v>2011</v>
      </c>
      <c r="K13349">
        <v>7</v>
      </c>
      <c r="L13349" t="s">
        <v>59</v>
      </c>
      <c r="M13349" t="s">
        <v>60</v>
      </c>
      <c r="N13349">
        <v>0</v>
      </c>
      <c r="O13349">
        <v>1</v>
      </c>
      <c r="P13349" t="s">
        <v>20</v>
      </c>
    </row>
    <row r="13350" spans="1:16" x14ac:dyDescent="0.3">
      <c r="A13350">
        <v>567850</v>
      </c>
      <c r="B13350">
        <v>22425</v>
      </c>
      <c r="C13350" t="s">
        <v>532</v>
      </c>
      <c r="D13350">
        <v>3</v>
      </c>
      <c r="E13350" s="2">
        <v>40808.554166666669</v>
      </c>
      <c r="F13350" s="3">
        <v>4.95</v>
      </c>
      <c r="G13350">
        <v>15067</v>
      </c>
      <c r="H13350" t="s">
        <v>17</v>
      </c>
      <c r="I13350" s="3">
        <v>14.85</v>
      </c>
      <c r="J13350">
        <v>2011</v>
      </c>
      <c r="K13350">
        <v>9</v>
      </c>
      <c r="L13350" t="s">
        <v>90</v>
      </c>
      <c r="M13350" t="s">
        <v>91</v>
      </c>
      <c r="N13350">
        <v>0</v>
      </c>
      <c r="O13350">
        <v>1</v>
      </c>
      <c r="P13350" t="s">
        <v>32</v>
      </c>
    </row>
    <row r="13351" spans="1:16" x14ac:dyDescent="0.3">
      <c r="A13351">
        <v>553467</v>
      </c>
      <c r="B13351">
        <v>22560</v>
      </c>
      <c r="C13351" t="s">
        <v>366</v>
      </c>
      <c r="D13351">
        <v>150</v>
      </c>
      <c r="E13351" s="2">
        <v>40680.46597222222</v>
      </c>
      <c r="F13351" s="3">
        <v>1.06</v>
      </c>
      <c r="G13351">
        <v>17857</v>
      </c>
      <c r="H13351" t="s">
        <v>17</v>
      </c>
      <c r="I13351" s="3">
        <v>159</v>
      </c>
      <c r="J13351">
        <v>2011</v>
      </c>
      <c r="K13351">
        <v>5</v>
      </c>
      <c r="L13351" t="s">
        <v>18</v>
      </c>
      <c r="M13351" t="s">
        <v>19</v>
      </c>
      <c r="N13351">
        <v>0</v>
      </c>
      <c r="O13351">
        <v>1</v>
      </c>
      <c r="P13351" t="s">
        <v>32</v>
      </c>
    </row>
    <row r="13352" spans="1:16" x14ac:dyDescent="0.3">
      <c r="A13352">
        <v>555368</v>
      </c>
      <c r="B13352">
        <v>22782</v>
      </c>
      <c r="C13352" t="s">
        <v>1868</v>
      </c>
      <c r="D13352">
        <v>1</v>
      </c>
      <c r="E13352" s="2">
        <v>40696.604166666657</v>
      </c>
      <c r="F13352" s="3">
        <v>24.95</v>
      </c>
      <c r="G13352">
        <v>13437</v>
      </c>
      <c r="H13352" t="s">
        <v>17</v>
      </c>
      <c r="I13352" s="3">
        <v>24.95</v>
      </c>
      <c r="J13352">
        <v>2011</v>
      </c>
      <c r="K13352">
        <v>6</v>
      </c>
      <c r="L13352" t="s">
        <v>34</v>
      </c>
      <c r="M13352" t="s">
        <v>35</v>
      </c>
      <c r="N13352">
        <v>0</v>
      </c>
      <c r="O13352">
        <v>1</v>
      </c>
      <c r="P13352" t="s">
        <v>32</v>
      </c>
    </row>
    <row r="13353" spans="1:16" x14ac:dyDescent="0.3">
      <c r="A13353">
        <v>578244</v>
      </c>
      <c r="B13353">
        <v>84077</v>
      </c>
      <c r="C13353" t="s">
        <v>514</v>
      </c>
      <c r="D13353">
        <v>48</v>
      </c>
      <c r="E13353" s="2">
        <v>40870.525000000001</v>
      </c>
      <c r="F13353" s="3">
        <v>0.28999999999999998</v>
      </c>
      <c r="G13353">
        <v>15727</v>
      </c>
      <c r="H13353" t="s">
        <v>17</v>
      </c>
      <c r="I13353" s="3">
        <v>13.92</v>
      </c>
      <c r="J13353">
        <v>2011</v>
      </c>
      <c r="K13353">
        <v>11</v>
      </c>
      <c r="L13353" t="s">
        <v>22</v>
      </c>
      <c r="M13353" t="s">
        <v>23</v>
      </c>
      <c r="N13353">
        <v>0</v>
      </c>
      <c r="O13353">
        <v>1</v>
      </c>
      <c r="P13353" t="s">
        <v>32</v>
      </c>
    </row>
    <row r="13354" spans="1:16" x14ac:dyDescent="0.3">
      <c r="A13354">
        <v>574874</v>
      </c>
      <c r="B13354">
        <v>23314</v>
      </c>
      <c r="C13354" t="s">
        <v>2938</v>
      </c>
      <c r="D13354">
        <v>2</v>
      </c>
      <c r="E13354" s="2">
        <v>40854.54583333333</v>
      </c>
      <c r="F13354" s="3">
        <v>12.5</v>
      </c>
      <c r="G13354">
        <v>14911</v>
      </c>
      <c r="H13354" t="s">
        <v>191</v>
      </c>
      <c r="I13354" s="3">
        <v>25</v>
      </c>
      <c r="J13354">
        <v>2011</v>
      </c>
      <c r="K13354">
        <v>11</v>
      </c>
      <c r="L13354" t="s">
        <v>22</v>
      </c>
      <c r="M13354" t="s">
        <v>23</v>
      </c>
      <c r="N13354">
        <v>0</v>
      </c>
      <c r="O13354">
        <v>1</v>
      </c>
      <c r="P13354" t="s">
        <v>32</v>
      </c>
    </row>
    <row r="13355" spans="1:16" x14ac:dyDescent="0.3">
      <c r="A13355">
        <v>575759</v>
      </c>
      <c r="B13355">
        <v>84836</v>
      </c>
      <c r="C13355" t="s">
        <v>941</v>
      </c>
      <c r="D13355">
        <v>24</v>
      </c>
      <c r="E13355" s="2">
        <v>40858.451388888891</v>
      </c>
      <c r="F13355" s="3">
        <v>1.25</v>
      </c>
      <c r="H13355" t="s">
        <v>213</v>
      </c>
      <c r="I13355" s="3">
        <v>30</v>
      </c>
      <c r="J13355">
        <v>2011</v>
      </c>
      <c r="K13355">
        <v>11</v>
      </c>
      <c r="L13355" t="s">
        <v>22</v>
      </c>
      <c r="M13355" t="s">
        <v>23</v>
      </c>
      <c r="N13355">
        <v>0</v>
      </c>
      <c r="O13355">
        <v>1</v>
      </c>
      <c r="P13355" t="s">
        <v>20</v>
      </c>
    </row>
    <row r="13356" spans="1:16" x14ac:dyDescent="0.3">
      <c r="A13356">
        <v>581219</v>
      </c>
      <c r="B13356">
        <v>23565</v>
      </c>
      <c r="C13356" t="s">
        <v>3330</v>
      </c>
      <c r="D13356">
        <v>2</v>
      </c>
      <c r="E13356" s="2">
        <v>40885.394444444442</v>
      </c>
      <c r="F13356" s="3">
        <v>2.46</v>
      </c>
      <c r="H13356" t="s">
        <v>17</v>
      </c>
      <c r="I13356" s="3">
        <v>4.92</v>
      </c>
      <c r="J13356">
        <v>2011</v>
      </c>
      <c r="K13356">
        <v>12</v>
      </c>
      <c r="L13356" t="s">
        <v>26</v>
      </c>
      <c r="M13356" t="s">
        <v>39</v>
      </c>
      <c r="N13356">
        <v>0</v>
      </c>
      <c r="O13356">
        <v>1</v>
      </c>
      <c r="P13356" t="s">
        <v>20</v>
      </c>
    </row>
    <row r="13357" spans="1:16" x14ac:dyDescent="0.3">
      <c r="A13357">
        <v>542108</v>
      </c>
      <c r="B13357">
        <v>22284</v>
      </c>
      <c r="C13357" t="s">
        <v>835</v>
      </c>
      <c r="D13357">
        <v>12</v>
      </c>
      <c r="E13357" s="2">
        <v>40568.571527777778</v>
      </c>
      <c r="F13357" s="3">
        <v>1.65</v>
      </c>
      <c r="G13357">
        <v>17460</v>
      </c>
      <c r="H13357" t="s">
        <v>17</v>
      </c>
      <c r="I13357" s="3">
        <v>19.8</v>
      </c>
      <c r="J13357">
        <v>2011</v>
      </c>
      <c r="K13357">
        <v>1</v>
      </c>
      <c r="L13357" t="s">
        <v>48</v>
      </c>
      <c r="M13357" t="s">
        <v>49</v>
      </c>
      <c r="N13357">
        <v>0</v>
      </c>
      <c r="O13357">
        <v>1</v>
      </c>
      <c r="P13357" t="s">
        <v>32</v>
      </c>
    </row>
    <row r="13358" spans="1:16" x14ac:dyDescent="0.3">
      <c r="A13358">
        <v>542584</v>
      </c>
      <c r="B13358">
        <v>22659</v>
      </c>
      <c r="C13358" t="s">
        <v>362</v>
      </c>
      <c r="D13358">
        <v>3</v>
      </c>
      <c r="E13358" s="2">
        <v>40571.63958333333</v>
      </c>
      <c r="F13358" s="3">
        <v>1.95</v>
      </c>
      <c r="G13358">
        <v>18016</v>
      </c>
      <c r="H13358" t="s">
        <v>17</v>
      </c>
      <c r="I13358" s="3">
        <v>5.85</v>
      </c>
      <c r="J13358">
        <v>2011</v>
      </c>
      <c r="K13358">
        <v>1</v>
      </c>
      <c r="L13358" t="s">
        <v>48</v>
      </c>
      <c r="M13358" t="s">
        <v>49</v>
      </c>
      <c r="N13358">
        <v>0</v>
      </c>
      <c r="O13358">
        <v>1</v>
      </c>
      <c r="P13358" t="s">
        <v>32</v>
      </c>
    </row>
    <row r="13359" spans="1:16" x14ac:dyDescent="0.3">
      <c r="A13359">
        <v>564758</v>
      </c>
      <c r="B13359">
        <v>22341</v>
      </c>
      <c r="C13359" t="s">
        <v>3310</v>
      </c>
      <c r="D13359">
        <v>1</v>
      </c>
      <c r="E13359" s="2">
        <v>40785.443749999999</v>
      </c>
      <c r="F13359" s="3">
        <v>1.65</v>
      </c>
      <c r="H13359" t="s">
        <v>17</v>
      </c>
      <c r="I13359" s="3">
        <v>1.65</v>
      </c>
      <c r="J13359">
        <v>2011</v>
      </c>
      <c r="K13359">
        <v>8</v>
      </c>
      <c r="L13359" t="s">
        <v>87</v>
      </c>
      <c r="M13359" t="s">
        <v>88</v>
      </c>
      <c r="N13359">
        <v>0</v>
      </c>
      <c r="O13359">
        <v>1</v>
      </c>
      <c r="P13359" t="s">
        <v>20</v>
      </c>
    </row>
    <row r="13360" spans="1:16" x14ac:dyDescent="0.3">
      <c r="A13360">
        <v>575176</v>
      </c>
      <c r="B13360">
        <v>22722</v>
      </c>
      <c r="C13360" t="s">
        <v>714</v>
      </c>
      <c r="D13360">
        <v>18</v>
      </c>
      <c r="E13360" s="2">
        <v>40855.770138888889</v>
      </c>
      <c r="F13360" s="3">
        <v>4.13</v>
      </c>
      <c r="H13360" t="s">
        <v>17</v>
      </c>
      <c r="I13360" s="3">
        <v>74.34</v>
      </c>
      <c r="J13360">
        <v>2011</v>
      </c>
      <c r="K13360">
        <v>11</v>
      </c>
      <c r="L13360" t="s">
        <v>22</v>
      </c>
      <c r="M13360" t="s">
        <v>23</v>
      </c>
      <c r="N13360">
        <v>0</v>
      </c>
      <c r="O13360">
        <v>1</v>
      </c>
      <c r="P13360" t="s">
        <v>20</v>
      </c>
    </row>
    <row r="13361" spans="1:16" x14ac:dyDescent="0.3">
      <c r="A13361">
        <v>540798</v>
      </c>
      <c r="B13361">
        <v>20681</v>
      </c>
      <c r="C13361" t="s">
        <v>1260</v>
      </c>
      <c r="D13361">
        <v>3</v>
      </c>
      <c r="E13361" s="2">
        <v>40554.507638888892</v>
      </c>
      <c r="F13361" s="3">
        <v>3.25</v>
      </c>
      <c r="G13361">
        <v>17365</v>
      </c>
      <c r="H13361" t="s">
        <v>17</v>
      </c>
      <c r="I13361" s="3">
        <v>9.75</v>
      </c>
      <c r="J13361">
        <v>2011</v>
      </c>
      <c r="K13361">
        <v>1</v>
      </c>
      <c r="L13361" t="s">
        <v>48</v>
      </c>
      <c r="M13361" t="s">
        <v>49</v>
      </c>
      <c r="N13361">
        <v>0</v>
      </c>
      <c r="O13361">
        <v>1</v>
      </c>
      <c r="P13361" t="s">
        <v>32</v>
      </c>
    </row>
    <row r="13362" spans="1:16" x14ac:dyDescent="0.3">
      <c r="A13362">
        <v>579433</v>
      </c>
      <c r="B13362">
        <v>23399</v>
      </c>
      <c r="C13362" t="s">
        <v>808</v>
      </c>
      <c r="D13362">
        <v>12</v>
      </c>
      <c r="E13362" s="2">
        <v>40876.552083333343</v>
      </c>
      <c r="F13362" s="3">
        <v>0.85</v>
      </c>
      <c r="G13362">
        <v>17466</v>
      </c>
      <c r="H13362" t="s">
        <v>17</v>
      </c>
      <c r="I13362" s="3">
        <v>10.199999999999999</v>
      </c>
      <c r="J13362">
        <v>2011</v>
      </c>
      <c r="K13362">
        <v>11</v>
      </c>
      <c r="L13362" t="s">
        <v>22</v>
      </c>
      <c r="M13362" t="s">
        <v>23</v>
      </c>
      <c r="N13362">
        <v>0</v>
      </c>
      <c r="O13362">
        <v>1</v>
      </c>
      <c r="P13362" t="s">
        <v>32</v>
      </c>
    </row>
    <row r="13363" spans="1:16" x14ac:dyDescent="0.3">
      <c r="A13363">
        <v>575054</v>
      </c>
      <c r="B13363">
        <v>22940</v>
      </c>
      <c r="C13363" t="s">
        <v>1237</v>
      </c>
      <c r="D13363">
        <v>4</v>
      </c>
      <c r="E13363" s="2">
        <v>40855.512499999997</v>
      </c>
      <c r="F13363" s="3">
        <v>4.25</v>
      </c>
      <c r="G13363">
        <v>16945</v>
      </c>
      <c r="H13363" t="s">
        <v>17</v>
      </c>
      <c r="I13363" s="3">
        <v>17</v>
      </c>
      <c r="J13363">
        <v>2011</v>
      </c>
      <c r="K13363">
        <v>11</v>
      </c>
      <c r="L13363" t="s">
        <v>22</v>
      </c>
      <c r="M13363" t="s">
        <v>23</v>
      </c>
      <c r="N13363">
        <v>0</v>
      </c>
      <c r="O13363">
        <v>1</v>
      </c>
      <c r="P13363" t="s">
        <v>32</v>
      </c>
    </row>
    <row r="13364" spans="1:16" x14ac:dyDescent="0.3">
      <c r="A13364">
        <v>570871</v>
      </c>
      <c r="B13364">
        <v>22553</v>
      </c>
      <c r="C13364" t="s">
        <v>1210</v>
      </c>
      <c r="D13364">
        <v>1</v>
      </c>
      <c r="E13364" s="2">
        <v>40828.691666666673</v>
      </c>
      <c r="F13364" s="3">
        <v>3.29</v>
      </c>
      <c r="H13364" t="s">
        <v>17</v>
      </c>
      <c r="I13364" s="3">
        <v>3.29</v>
      </c>
      <c r="J13364">
        <v>2011</v>
      </c>
      <c r="K13364">
        <v>10</v>
      </c>
      <c r="L13364" t="s">
        <v>42</v>
      </c>
      <c r="M13364" t="s">
        <v>43</v>
      </c>
      <c r="N13364">
        <v>0</v>
      </c>
      <c r="O13364">
        <v>1</v>
      </c>
      <c r="P13364" t="s">
        <v>20</v>
      </c>
    </row>
    <row r="13365" spans="1:16" x14ac:dyDescent="0.3">
      <c r="A13365">
        <v>562936</v>
      </c>
      <c r="B13365">
        <v>23296</v>
      </c>
      <c r="C13365" t="s">
        <v>2353</v>
      </c>
      <c r="D13365">
        <v>1</v>
      </c>
      <c r="E13365" s="2">
        <v>40765.716666666667</v>
      </c>
      <c r="F13365" s="3">
        <v>1.25</v>
      </c>
      <c r="H13365" t="s">
        <v>17</v>
      </c>
      <c r="I13365" s="3">
        <v>1.25</v>
      </c>
      <c r="J13365">
        <v>2011</v>
      </c>
      <c r="K13365">
        <v>8</v>
      </c>
      <c r="L13365" t="s">
        <v>87</v>
      </c>
      <c r="M13365" t="s">
        <v>88</v>
      </c>
      <c r="N13365">
        <v>0</v>
      </c>
      <c r="O13365">
        <v>1</v>
      </c>
      <c r="P13365" t="s">
        <v>20</v>
      </c>
    </row>
    <row r="13366" spans="1:16" x14ac:dyDescent="0.3">
      <c r="A13366">
        <v>536592</v>
      </c>
      <c r="B13366">
        <v>22309</v>
      </c>
      <c r="C13366" t="s">
        <v>2709</v>
      </c>
      <c r="D13366">
        <v>1</v>
      </c>
      <c r="E13366" s="2">
        <v>40513.712500000001</v>
      </c>
      <c r="F13366" s="3">
        <v>5.0599999999999996</v>
      </c>
      <c r="H13366" t="s">
        <v>17</v>
      </c>
      <c r="I13366" s="3">
        <v>5.0599999999999996</v>
      </c>
      <c r="J13366">
        <v>2010</v>
      </c>
      <c r="K13366">
        <v>12</v>
      </c>
      <c r="L13366" t="s">
        <v>26</v>
      </c>
      <c r="M13366" t="s">
        <v>27</v>
      </c>
      <c r="N13366">
        <v>0</v>
      </c>
      <c r="O13366">
        <v>1</v>
      </c>
      <c r="P13366" t="s">
        <v>20</v>
      </c>
    </row>
    <row r="13367" spans="1:16" x14ac:dyDescent="0.3">
      <c r="A13367">
        <v>555486</v>
      </c>
      <c r="B13367">
        <v>22697</v>
      </c>
      <c r="C13367" t="s">
        <v>494</v>
      </c>
      <c r="D13367">
        <v>6</v>
      </c>
      <c r="E13367" s="2">
        <v>40697.545138888891</v>
      </c>
      <c r="F13367" s="3">
        <v>2.95</v>
      </c>
      <c r="G13367">
        <v>13248</v>
      </c>
      <c r="H13367" t="s">
        <v>17</v>
      </c>
      <c r="I13367" s="3">
        <v>17.7</v>
      </c>
      <c r="J13367">
        <v>2011</v>
      </c>
      <c r="K13367">
        <v>6</v>
      </c>
      <c r="L13367" t="s">
        <v>34</v>
      </c>
      <c r="M13367" t="s">
        <v>35</v>
      </c>
      <c r="N13367">
        <v>0</v>
      </c>
      <c r="O13367">
        <v>1</v>
      </c>
      <c r="P13367" t="s">
        <v>32</v>
      </c>
    </row>
    <row r="13368" spans="1:16" x14ac:dyDescent="0.3">
      <c r="A13368">
        <v>547386</v>
      </c>
      <c r="B13368">
        <v>22713</v>
      </c>
      <c r="C13368" t="s">
        <v>2634</v>
      </c>
      <c r="D13368">
        <v>1</v>
      </c>
      <c r="E13368" s="2">
        <v>40624.661111111112</v>
      </c>
      <c r="F13368" s="3">
        <v>0.83</v>
      </c>
      <c r="H13368" t="s">
        <v>17</v>
      </c>
      <c r="I13368" s="3">
        <v>0.83</v>
      </c>
      <c r="J13368">
        <v>2011</v>
      </c>
      <c r="K13368">
        <v>3</v>
      </c>
      <c r="L13368" t="s">
        <v>30</v>
      </c>
      <c r="M13368" t="s">
        <v>31</v>
      </c>
      <c r="N13368">
        <v>0</v>
      </c>
      <c r="O13368">
        <v>1</v>
      </c>
      <c r="P13368" t="s">
        <v>20</v>
      </c>
    </row>
    <row r="13369" spans="1:16" x14ac:dyDescent="0.3">
      <c r="A13369">
        <v>570356</v>
      </c>
      <c r="B13369" t="s">
        <v>2367</v>
      </c>
      <c r="C13369" t="s">
        <v>2368</v>
      </c>
      <c r="D13369">
        <v>120</v>
      </c>
      <c r="E13369" s="2">
        <v>40826.520833333343</v>
      </c>
      <c r="F13369" s="3">
        <v>0.39</v>
      </c>
      <c r="G13369">
        <v>15330</v>
      </c>
      <c r="H13369" t="s">
        <v>17</v>
      </c>
      <c r="I13369" s="3">
        <v>46.8</v>
      </c>
      <c r="J13369">
        <v>2011</v>
      </c>
      <c r="K13369">
        <v>10</v>
      </c>
      <c r="L13369" t="s">
        <v>42</v>
      </c>
      <c r="M13369" t="s">
        <v>43</v>
      </c>
      <c r="N13369">
        <v>0</v>
      </c>
      <c r="O13369">
        <v>1</v>
      </c>
      <c r="P13369" t="s">
        <v>32</v>
      </c>
    </row>
    <row r="13370" spans="1:16" x14ac:dyDescent="0.3">
      <c r="A13370">
        <v>578833</v>
      </c>
      <c r="B13370">
        <v>82578</v>
      </c>
      <c r="C13370" t="s">
        <v>2160</v>
      </c>
      <c r="D13370">
        <v>1</v>
      </c>
      <c r="E13370" s="2">
        <v>40872.640972222223</v>
      </c>
      <c r="F13370" s="3">
        <v>1.25</v>
      </c>
      <c r="H13370" t="s">
        <v>17</v>
      </c>
      <c r="I13370" s="3">
        <v>1.25</v>
      </c>
      <c r="J13370">
        <v>2011</v>
      </c>
      <c r="K13370">
        <v>11</v>
      </c>
      <c r="L13370" t="s">
        <v>22</v>
      </c>
      <c r="M13370" t="s">
        <v>23</v>
      </c>
      <c r="N13370">
        <v>0</v>
      </c>
      <c r="O13370">
        <v>1</v>
      </c>
      <c r="P13370" t="s">
        <v>20</v>
      </c>
    </row>
    <row r="13371" spans="1:16" x14ac:dyDescent="0.3">
      <c r="A13371">
        <v>564857</v>
      </c>
      <c r="B13371">
        <v>23201</v>
      </c>
      <c r="C13371" t="s">
        <v>228</v>
      </c>
      <c r="D13371">
        <v>3</v>
      </c>
      <c r="E13371" s="2">
        <v>40786.390972222223</v>
      </c>
      <c r="F13371" s="3">
        <v>4.13</v>
      </c>
      <c r="H13371" t="s">
        <v>17</v>
      </c>
      <c r="I13371" s="3">
        <v>12.39</v>
      </c>
      <c r="J13371">
        <v>2011</v>
      </c>
      <c r="K13371">
        <v>8</v>
      </c>
      <c r="L13371" t="s">
        <v>87</v>
      </c>
      <c r="M13371" t="s">
        <v>88</v>
      </c>
      <c r="N13371">
        <v>0</v>
      </c>
      <c r="O13371">
        <v>1</v>
      </c>
      <c r="P13371" t="s">
        <v>20</v>
      </c>
    </row>
    <row r="13372" spans="1:16" x14ac:dyDescent="0.3">
      <c r="A13372">
        <v>553859</v>
      </c>
      <c r="B13372">
        <v>23202</v>
      </c>
      <c r="C13372" t="s">
        <v>1690</v>
      </c>
      <c r="D13372">
        <v>3</v>
      </c>
      <c r="E13372" s="2">
        <v>40682.565972222219</v>
      </c>
      <c r="F13372" s="3">
        <v>2.08</v>
      </c>
      <c r="G13372">
        <v>14505</v>
      </c>
      <c r="H13372" t="s">
        <v>17</v>
      </c>
      <c r="I13372" s="3">
        <v>6.24</v>
      </c>
      <c r="J13372">
        <v>2011</v>
      </c>
      <c r="K13372">
        <v>5</v>
      </c>
      <c r="L13372" t="s">
        <v>18</v>
      </c>
      <c r="M13372" t="s">
        <v>19</v>
      </c>
      <c r="N13372">
        <v>0</v>
      </c>
      <c r="O13372">
        <v>1</v>
      </c>
      <c r="P13372" t="s">
        <v>32</v>
      </c>
    </row>
    <row r="13373" spans="1:16" x14ac:dyDescent="0.3">
      <c r="A13373">
        <v>551718</v>
      </c>
      <c r="B13373">
        <v>20616</v>
      </c>
      <c r="C13373" t="s">
        <v>1366</v>
      </c>
      <c r="D13373">
        <v>1</v>
      </c>
      <c r="E13373" s="2">
        <v>40666.67083333333</v>
      </c>
      <c r="F13373" s="3">
        <v>1.63</v>
      </c>
      <c r="H13373" t="s">
        <v>17</v>
      </c>
      <c r="I13373" s="3">
        <v>1.63</v>
      </c>
      <c r="J13373">
        <v>2011</v>
      </c>
      <c r="K13373">
        <v>5</v>
      </c>
      <c r="L13373" t="s">
        <v>18</v>
      </c>
      <c r="M13373" t="s">
        <v>19</v>
      </c>
      <c r="N13373">
        <v>0</v>
      </c>
      <c r="O13373">
        <v>1</v>
      </c>
      <c r="P13373" t="s">
        <v>20</v>
      </c>
    </row>
    <row r="13374" spans="1:16" x14ac:dyDescent="0.3">
      <c r="A13374">
        <v>543380</v>
      </c>
      <c r="B13374">
        <v>22196</v>
      </c>
      <c r="C13374" t="s">
        <v>1001</v>
      </c>
      <c r="D13374">
        <v>12</v>
      </c>
      <c r="E13374" s="2">
        <v>40581.657638888893</v>
      </c>
      <c r="F13374" s="3">
        <v>0.85</v>
      </c>
      <c r="G13374">
        <v>14293</v>
      </c>
      <c r="H13374" t="s">
        <v>17</v>
      </c>
      <c r="I13374" s="3">
        <v>10.199999999999999</v>
      </c>
      <c r="J13374">
        <v>2011</v>
      </c>
      <c r="K13374">
        <v>2</v>
      </c>
      <c r="L13374" t="s">
        <v>63</v>
      </c>
      <c r="M13374" t="s">
        <v>64</v>
      </c>
      <c r="N13374">
        <v>0</v>
      </c>
      <c r="O13374">
        <v>1</v>
      </c>
      <c r="P13374" t="s">
        <v>32</v>
      </c>
    </row>
    <row r="13375" spans="1:16" x14ac:dyDescent="0.3">
      <c r="A13375">
        <v>548701</v>
      </c>
      <c r="B13375">
        <v>21403</v>
      </c>
      <c r="C13375" t="s">
        <v>689</v>
      </c>
      <c r="D13375">
        <v>12</v>
      </c>
      <c r="E13375" s="2">
        <v>40636.48333333333</v>
      </c>
      <c r="F13375" s="3">
        <v>0.12</v>
      </c>
      <c r="G13375">
        <v>17629</v>
      </c>
      <c r="H13375" t="s">
        <v>17</v>
      </c>
      <c r="I13375" s="3">
        <v>1.44</v>
      </c>
      <c r="J13375">
        <v>2011</v>
      </c>
      <c r="K13375">
        <v>4</v>
      </c>
      <c r="L13375" t="s">
        <v>66</v>
      </c>
      <c r="M13375" t="s">
        <v>67</v>
      </c>
      <c r="N13375">
        <v>0</v>
      </c>
      <c r="O13375">
        <v>1</v>
      </c>
      <c r="P13375" t="s">
        <v>32</v>
      </c>
    </row>
    <row r="13376" spans="1:16" x14ac:dyDescent="0.3">
      <c r="A13376" t="s">
        <v>3331</v>
      </c>
      <c r="B13376">
        <v>23203</v>
      </c>
      <c r="C13376" t="s">
        <v>597</v>
      </c>
      <c r="D13376">
        <v>-1</v>
      </c>
      <c r="E13376" s="2">
        <v>40878.353472222218</v>
      </c>
      <c r="F13376" s="3">
        <v>2.08</v>
      </c>
      <c r="G13376">
        <v>17636</v>
      </c>
      <c r="H13376" t="s">
        <v>17</v>
      </c>
      <c r="I13376" s="3">
        <v>-2.08</v>
      </c>
      <c r="J13376">
        <v>2011</v>
      </c>
      <c r="K13376">
        <v>12</v>
      </c>
      <c r="L13376" t="s">
        <v>26</v>
      </c>
      <c r="M13376" t="s">
        <v>39</v>
      </c>
      <c r="N13376">
        <v>1</v>
      </c>
      <c r="O13376">
        <v>0</v>
      </c>
      <c r="P13376" t="s">
        <v>32</v>
      </c>
    </row>
    <row r="13377" spans="1:16" x14ac:dyDescent="0.3">
      <c r="A13377">
        <v>547656</v>
      </c>
      <c r="B13377" t="s">
        <v>484</v>
      </c>
      <c r="C13377" t="s">
        <v>488</v>
      </c>
      <c r="D13377">
        <v>2</v>
      </c>
      <c r="E13377" s="2">
        <v>40626.536805555559</v>
      </c>
      <c r="F13377" s="3">
        <v>2.95</v>
      </c>
      <c r="G13377">
        <v>13263</v>
      </c>
      <c r="H13377" t="s">
        <v>17</v>
      </c>
      <c r="I13377" s="3">
        <v>5.9</v>
      </c>
      <c r="J13377">
        <v>2011</v>
      </c>
      <c r="K13377">
        <v>3</v>
      </c>
      <c r="L13377" t="s">
        <v>30</v>
      </c>
      <c r="M13377" t="s">
        <v>31</v>
      </c>
      <c r="N13377">
        <v>0</v>
      </c>
      <c r="O13377">
        <v>1</v>
      </c>
      <c r="P13377" t="s">
        <v>32</v>
      </c>
    </row>
    <row r="13378" spans="1:16" x14ac:dyDescent="0.3">
      <c r="A13378">
        <v>571682</v>
      </c>
      <c r="B13378">
        <v>20982</v>
      </c>
      <c r="C13378" t="s">
        <v>2341</v>
      </c>
      <c r="D13378">
        <v>2</v>
      </c>
      <c r="E13378" s="2">
        <v>40834.583333333343</v>
      </c>
      <c r="F13378" s="3">
        <v>0.85</v>
      </c>
      <c r="G13378">
        <v>14179</v>
      </c>
      <c r="H13378" t="s">
        <v>17</v>
      </c>
      <c r="I13378" s="3">
        <v>1.7</v>
      </c>
      <c r="J13378">
        <v>2011</v>
      </c>
      <c r="K13378">
        <v>10</v>
      </c>
      <c r="L13378" t="s">
        <v>42</v>
      </c>
      <c r="M13378" t="s">
        <v>43</v>
      </c>
      <c r="N13378">
        <v>0</v>
      </c>
      <c r="O13378">
        <v>1</v>
      </c>
      <c r="P13378" t="s">
        <v>32</v>
      </c>
    </row>
    <row r="13379" spans="1:16" x14ac:dyDescent="0.3">
      <c r="A13379">
        <v>580115</v>
      </c>
      <c r="B13379">
        <v>22539</v>
      </c>
      <c r="C13379" t="s">
        <v>1633</v>
      </c>
      <c r="D13379">
        <v>1</v>
      </c>
      <c r="E13379" s="2">
        <v>40878.681944444441</v>
      </c>
      <c r="F13379" s="3">
        <v>0.83</v>
      </c>
      <c r="H13379" t="s">
        <v>17</v>
      </c>
      <c r="I13379" s="3">
        <v>0.83</v>
      </c>
      <c r="J13379">
        <v>2011</v>
      </c>
      <c r="K13379">
        <v>12</v>
      </c>
      <c r="L13379" t="s">
        <v>26</v>
      </c>
      <c r="M13379" t="s">
        <v>39</v>
      </c>
      <c r="N13379">
        <v>0</v>
      </c>
      <c r="O13379">
        <v>1</v>
      </c>
      <c r="P13379" t="s">
        <v>20</v>
      </c>
    </row>
    <row r="13380" spans="1:16" x14ac:dyDescent="0.3">
      <c r="A13380">
        <v>537823</v>
      </c>
      <c r="B13380">
        <v>21249</v>
      </c>
      <c r="C13380" t="s">
        <v>756</v>
      </c>
      <c r="D13380">
        <v>1</v>
      </c>
      <c r="E13380" s="2">
        <v>40520.600694444453</v>
      </c>
      <c r="F13380" s="3">
        <v>5.91</v>
      </c>
      <c r="H13380" t="s">
        <v>17</v>
      </c>
      <c r="I13380" s="3">
        <v>5.91</v>
      </c>
      <c r="J13380">
        <v>2010</v>
      </c>
      <c r="K13380">
        <v>12</v>
      </c>
      <c r="L13380" t="s">
        <v>26</v>
      </c>
      <c r="M13380" t="s">
        <v>27</v>
      </c>
      <c r="N13380">
        <v>0</v>
      </c>
      <c r="O13380">
        <v>1</v>
      </c>
      <c r="P13380" t="s">
        <v>20</v>
      </c>
    </row>
    <row r="13381" spans="1:16" x14ac:dyDescent="0.3">
      <c r="A13381">
        <v>553060</v>
      </c>
      <c r="B13381">
        <v>21901</v>
      </c>
      <c r="C13381" t="s">
        <v>267</v>
      </c>
      <c r="D13381">
        <v>24</v>
      </c>
      <c r="E13381" s="2">
        <v>40676.447222222218</v>
      </c>
      <c r="F13381" s="3">
        <v>0.65</v>
      </c>
      <c r="G13381">
        <v>15826</v>
      </c>
      <c r="H13381" t="s">
        <v>17</v>
      </c>
      <c r="I13381" s="3">
        <v>15.6</v>
      </c>
      <c r="J13381">
        <v>2011</v>
      </c>
      <c r="K13381">
        <v>5</v>
      </c>
      <c r="L13381" t="s">
        <v>18</v>
      </c>
      <c r="M13381" t="s">
        <v>19</v>
      </c>
      <c r="N13381">
        <v>0</v>
      </c>
      <c r="O13381">
        <v>1</v>
      </c>
      <c r="P13381" t="s">
        <v>32</v>
      </c>
    </row>
    <row r="13382" spans="1:16" x14ac:dyDescent="0.3">
      <c r="A13382">
        <v>562602</v>
      </c>
      <c r="B13382">
        <v>23138</v>
      </c>
      <c r="C13382" t="s">
        <v>2183</v>
      </c>
      <c r="D13382">
        <v>12</v>
      </c>
      <c r="E13382" s="2">
        <v>40763.424305555563</v>
      </c>
      <c r="F13382" s="3">
        <v>1.45</v>
      </c>
      <c r="G13382">
        <v>12865</v>
      </c>
      <c r="H13382" t="s">
        <v>2147</v>
      </c>
      <c r="I13382" s="3">
        <v>17.399999999999999</v>
      </c>
      <c r="J13382">
        <v>2011</v>
      </c>
      <c r="K13382">
        <v>8</v>
      </c>
      <c r="L13382" t="s">
        <v>87</v>
      </c>
      <c r="M13382" t="s">
        <v>88</v>
      </c>
      <c r="N13382">
        <v>0</v>
      </c>
      <c r="O13382">
        <v>1</v>
      </c>
      <c r="P13382" t="s">
        <v>32</v>
      </c>
    </row>
    <row r="13383" spans="1:16" x14ac:dyDescent="0.3">
      <c r="A13383">
        <v>579491</v>
      </c>
      <c r="B13383">
        <v>22476</v>
      </c>
      <c r="C13383" t="s">
        <v>2996</v>
      </c>
      <c r="D13383">
        <v>1</v>
      </c>
      <c r="E13383" s="2">
        <v>40876.640972222223</v>
      </c>
      <c r="F13383" s="3">
        <v>4.95</v>
      </c>
      <c r="G13383">
        <v>14723</v>
      </c>
      <c r="H13383" t="s">
        <v>17</v>
      </c>
      <c r="I13383" s="3">
        <v>4.95</v>
      </c>
      <c r="J13383">
        <v>2011</v>
      </c>
      <c r="K13383">
        <v>11</v>
      </c>
      <c r="L13383" t="s">
        <v>22</v>
      </c>
      <c r="M13383" t="s">
        <v>23</v>
      </c>
      <c r="N13383">
        <v>0</v>
      </c>
      <c r="O13383">
        <v>1</v>
      </c>
      <c r="P13383" t="s">
        <v>32</v>
      </c>
    </row>
    <row r="13384" spans="1:16" x14ac:dyDescent="0.3">
      <c r="A13384">
        <v>537202</v>
      </c>
      <c r="B13384">
        <v>22150</v>
      </c>
      <c r="C13384" t="s">
        <v>664</v>
      </c>
      <c r="D13384">
        <v>2</v>
      </c>
      <c r="E13384" s="2">
        <v>40517.600694444453</v>
      </c>
      <c r="F13384" s="3">
        <v>1.95</v>
      </c>
      <c r="G13384">
        <v>14506</v>
      </c>
      <c r="H13384" t="s">
        <v>17</v>
      </c>
      <c r="I13384" s="3">
        <v>3.9</v>
      </c>
      <c r="J13384">
        <v>2010</v>
      </c>
      <c r="K13384">
        <v>12</v>
      </c>
      <c r="L13384" t="s">
        <v>26</v>
      </c>
      <c r="M13384" t="s">
        <v>27</v>
      </c>
      <c r="N13384">
        <v>0</v>
      </c>
      <c r="O13384">
        <v>1</v>
      </c>
      <c r="P13384" t="s">
        <v>32</v>
      </c>
    </row>
    <row r="13385" spans="1:16" x14ac:dyDescent="0.3">
      <c r="A13385">
        <v>543277</v>
      </c>
      <c r="B13385">
        <v>21955</v>
      </c>
      <c r="C13385" t="s">
        <v>2751</v>
      </c>
      <c r="D13385">
        <v>2</v>
      </c>
      <c r="E13385" s="2">
        <v>40580.606249999997</v>
      </c>
      <c r="F13385" s="3">
        <v>7.95</v>
      </c>
      <c r="G13385">
        <v>15808</v>
      </c>
      <c r="H13385" t="s">
        <v>17</v>
      </c>
      <c r="I13385" s="3">
        <v>15.9</v>
      </c>
      <c r="J13385">
        <v>2011</v>
      </c>
      <c r="K13385">
        <v>2</v>
      </c>
      <c r="L13385" t="s">
        <v>63</v>
      </c>
      <c r="M13385" t="s">
        <v>64</v>
      </c>
      <c r="N13385">
        <v>0</v>
      </c>
      <c r="O13385">
        <v>1</v>
      </c>
      <c r="P13385" t="s">
        <v>32</v>
      </c>
    </row>
    <row r="13386" spans="1:16" x14ac:dyDescent="0.3">
      <c r="A13386">
        <v>561900</v>
      </c>
      <c r="B13386">
        <v>84692</v>
      </c>
      <c r="C13386" t="s">
        <v>1558</v>
      </c>
      <c r="D13386">
        <v>6</v>
      </c>
      <c r="E13386" s="2">
        <v>40755.646527777782</v>
      </c>
      <c r="F13386" s="3">
        <v>0.42</v>
      </c>
      <c r="G13386">
        <v>16655</v>
      </c>
      <c r="H13386" t="s">
        <v>17</v>
      </c>
      <c r="I13386" s="3">
        <v>2.52</v>
      </c>
      <c r="J13386">
        <v>2011</v>
      </c>
      <c r="K13386">
        <v>7</v>
      </c>
      <c r="L13386" t="s">
        <v>59</v>
      </c>
      <c r="M13386" t="s">
        <v>60</v>
      </c>
      <c r="N13386">
        <v>0</v>
      </c>
      <c r="O13386">
        <v>1</v>
      </c>
      <c r="P13386" t="s">
        <v>32</v>
      </c>
    </row>
    <row r="13387" spans="1:16" x14ac:dyDescent="0.3">
      <c r="A13387">
        <v>566060</v>
      </c>
      <c r="B13387">
        <v>22814</v>
      </c>
      <c r="C13387" t="s">
        <v>1553</v>
      </c>
      <c r="D13387">
        <v>4</v>
      </c>
      <c r="E13387" s="2">
        <v>40794.643750000003</v>
      </c>
      <c r="F13387" s="3">
        <v>0.42</v>
      </c>
      <c r="H13387" t="s">
        <v>17</v>
      </c>
      <c r="I13387" s="3">
        <v>1.68</v>
      </c>
      <c r="J13387">
        <v>2011</v>
      </c>
      <c r="K13387">
        <v>9</v>
      </c>
      <c r="L13387" t="s">
        <v>90</v>
      </c>
      <c r="M13387" t="s">
        <v>91</v>
      </c>
      <c r="N13387">
        <v>0</v>
      </c>
      <c r="O13387">
        <v>1</v>
      </c>
      <c r="P13387" t="s">
        <v>20</v>
      </c>
    </row>
    <row r="13388" spans="1:16" x14ac:dyDescent="0.3">
      <c r="A13388">
        <v>579089</v>
      </c>
      <c r="B13388" t="s">
        <v>3332</v>
      </c>
      <c r="C13388" t="s">
        <v>3333</v>
      </c>
      <c r="D13388">
        <v>1</v>
      </c>
      <c r="E13388" s="2">
        <v>40875.448611111111</v>
      </c>
      <c r="F13388" s="3">
        <v>0.65</v>
      </c>
      <c r="G13388">
        <v>17920</v>
      </c>
      <c r="H13388" t="s">
        <v>17</v>
      </c>
      <c r="I13388" s="3">
        <v>0.65</v>
      </c>
      <c r="J13388">
        <v>2011</v>
      </c>
      <c r="K13388">
        <v>11</v>
      </c>
      <c r="L13388" t="s">
        <v>22</v>
      </c>
      <c r="M13388" t="s">
        <v>23</v>
      </c>
      <c r="N13388">
        <v>0</v>
      </c>
      <c r="O13388">
        <v>1</v>
      </c>
      <c r="P13388" t="s">
        <v>32</v>
      </c>
    </row>
    <row r="13389" spans="1:16" x14ac:dyDescent="0.3">
      <c r="A13389">
        <v>556106</v>
      </c>
      <c r="B13389">
        <v>23238</v>
      </c>
      <c r="C13389" t="s">
        <v>1408</v>
      </c>
      <c r="D13389">
        <v>3</v>
      </c>
      <c r="E13389" s="2">
        <v>40702.70416666667</v>
      </c>
      <c r="F13389" s="3">
        <v>4.1500000000000004</v>
      </c>
      <c r="G13389">
        <v>14056</v>
      </c>
      <c r="H13389" t="s">
        <v>17</v>
      </c>
      <c r="I13389" s="3">
        <v>12.45</v>
      </c>
      <c r="J13389">
        <v>2011</v>
      </c>
      <c r="K13389">
        <v>6</v>
      </c>
      <c r="L13389" t="s">
        <v>34</v>
      </c>
      <c r="M13389" t="s">
        <v>35</v>
      </c>
      <c r="N13389">
        <v>0</v>
      </c>
      <c r="O13389">
        <v>1</v>
      </c>
      <c r="P13389" t="s">
        <v>32</v>
      </c>
    </row>
    <row r="13390" spans="1:16" x14ac:dyDescent="0.3">
      <c r="A13390">
        <v>565416</v>
      </c>
      <c r="B13390">
        <v>22029</v>
      </c>
      <c r="C13390" t="s">
        <v>458</v>
      </c>
      <c r="D13390">
        <v>12</v>
      </c>
      <c r="E13390" s="2">
        <v>40790.5</v>
      </c>
      <c r="F13390" s="3">
        <v>0.42</v>
      </c>
      <c r="G13390">
        <v>12710</v>
      </c>
      <c r="H13390" t="s">
        <v>74</v>
      </c>
      <c r="I13390" s="3">
        <v>5.04</v>
      </c>
      <c r="J13390">
        <v>2011</v>
      </c>
      <c r="K13390">
        <v>9</v>
      </c>
      <c r="L13390" t="s">
        <v>90</v>
      </c>
      <c r="M13390" t="s">
        <v>91</v>
      </c>
      <c r="N13390">
        <v>0</v>
      </c>
      <c r="O13390">
        <v>1</v>
      </c>
      <c r="P13390" t="s">
        <v>32</v>
      </c>
    </row>
    <row r="13391" spans="1:16" x14ac:dyDescent="0.3">
      <c r="A13391">
        <v>545523</v>
      </c>
      <c r="B13391">
        <v>22285</v>
      </c>
      <c r="C13391" t="s">
        <v>895</v>
      </c>
      <c r="D13391">
        <v>2</v>
      </c>
      <c r="E13391" s="2">
        <v>40605.52847222222</v>
      </c>
      <c r="F13391" s="3">
        <v>1.65</v>
      </c>
      <c r="G13391">
        <v>14524</v>
      </c>
      <c r="H13391" t="s">
        <v>17</v>
      </c>
      <c r="I13391" s="3">
        <v>3.3</v>
      </c>
      <c r="J13391">
        <v>2011</v>
      </c>
      <c r="K13391">
        <v>3</v>
      </c>
      <c r="L13391" t="s">
        <v>30</v>
      </c>
      <c r="M13391" t="s">
        <v>31</v>
      </c>
      <c r="N13391">
        <v>0</v>
      </c>
      <c r="O13391">
        <v>1</v>
      </c>
      <c r="P13391" t="s">
        <v>32</v>
      </c>
    </row>
    <row r="13392" spans="1:16" x14ac:dyDescent="0.3">
      <c r="A13392">
        <v>576365</v>
      </c>
      <c r="B13392">
        <v>23511</v>
      </c>
      <c r="C13392" t="s">
        <v>3099</v>
      </c>
      <c r="D13392">
        <v>29</v>
      </c>
      <c r="E13392" s="2">
        <v>40861.746527777781</v>
      </c>
      <c r="F13392" s="3">
        <v>4.95</v>
      </c>
      <c r="H13392" t="s">
        <v>17</v>
      </c>
      <c r="I13392" s="3">
        <v>143.55000000000001</v>
      </c>
      <c r="J13392">
        <v>2011</v>
      </c>
      <c r="K13392">
        <v>11</v>
      </c>
      <c r="L13392" t="s">
        <v>22</v>
      </c>
      <c r="M13392" t="s">
        <v>23</v>
      </c>
      <c r="N13392">
        <v>0</v>
      </c>
      <c r="O13392">
        <v>1</v>
      </c>
      <c r="P13392" t="s">
        <v>20</v>
      </c>
    </row>
    <row r="13393" spans="1:16" x14ac:dyDescent="0.3">
      <c r="A13393">
        <v>558704</v>
      </c>
      <c r="B13393">
        <v>85152</v>
      </c>
      <c r="C13393" t="s">
        <v>1296</v>
      </c>
      <c r="D13393">
        <v>12</v>
      </c>
      <c r="E13393" s="2">
        <v>40725.534722222219</v>
      </c>
      <c r="F13393" s="3">
        <v>2.1</v>
      </c>
      <c r="G13393">
        <v>17505</v>
      </c>
      <c r="H13393" t="s">
        <v>17</v>
      </c>
      <c r="I13393" s="3">
        <v>25.2</v>
      </c>
      <c r="J13393">
        <v>2011</v>
      </c>
      <c r="K13393">
        <v>7</v>
      </c>
      <c r="L13393" t="s">
        <v>59</v>
      </c>
      <c r="M13393" t="s">
        <v>60</v>
      </c>
      <c r="N13393">
        <v>0</v>
      </c>
      <c r="O13393">
        <v>1</v>
      </c>
      <c r="P13393" t="s">
        <v>32</v>
      </c>
    </row>
    <row r="13394" spans="1:16" x14ac:dyDescent="0.3">
      <c r="A13394">
        <v>550941</v>
      </c>
      <c r="B13394">
        <v>22912</v>
      </c>
      <c r="C13394" t="s">
        <v>1131</v>
      </c>
      <c r="D13394">
        <v>1</v>
      </c>
      <c r="E13394" s="2">
        <v>40654.656944444447</v>
      </c>
      <c r="F13394" s="3">
        <v>4.95</v>
      </c>
      <c r="G13394">
        <v>17109</v>
      </c>
      <c r="H13394" t="s">
        <v>17</v>
      </c>
      <c r="I13394" s="3">
        <v>4.95</v>
      </c>
      <c r="J13394">
        <v>2011</v>
      </c>
      <c r="K13394">
        <v>4</v>
      </c>
      <c r="L13394" t="s">
        <v>66</v>
      </c>
      <c r="M13394" t="s">
        <v>67</v>
      </c>
      <c r="N13394">
        <v>0</v>
      </c>
      <c r="O13394">
        <v>1</v>
      </c>
      <c r="P13394" t="s">
        <v>32</v>
      </c>
    </row>
    <row r="13395" spans="1:16" x14ac:dyDescent="0.3">
      <c r="A13395">
        <v>547380</v>
      </c>
      <c r="B13395" t="s">
        <v>1795</v>
      </c>
      <c r="C13395" t="s">
        <v>1796</v>
      </c>
      <c r="D13395">
        <v>5</v>
      </c>
      <c r="E13395" s="2">
        <v>40624.638888888891</v>
      </c>
      <c r="F13395" s="3">
        <v>2.1</v>
      </c>
      <c r="G13395">
        <v>16809</v>
      </c>
      <c r="H13395" t="s">
        <v>17</v>
      </c>
      <c r="I13395" s="3">
        <v>10.5</v>
      </c>
      <c r="J13395">
        <v>2011</v>
      </c>
      <c r="K13395">
        <v>3</v>
      </c>
      <c r="L13395" t="s">
        <v>30</v>
      </c>
      <c r="M13395" t="s">
        <v>31</v>
      </c>
      <c r="N13395">
        <v>0</v>
      </c>
      <c r="O13395">
        <v>1</v>
      </c>
      <c r="P13395" t="s">
        <v>32</v>
      </c>
    </row>
    <row r="13396" spans="1:16" x14ac:dyDescent="0.3">
      <c r="A13396">
        <v>550639</v>
      </c>
      <c r="B13396">
        <v>15034</v>
      </c>
      <c r="C13396" t="s">
        <v>1474</v>
      </c>
      <c r="D13396">
        <v>24</v>
      </c>
      <c r="E13396" s="2">
        <v>40652.656944444447</v>
      </c>
      <c r="F13396" s="3">
        <v>0.14000000000000001</v>
      </c>
      <c r="G13396">
        <v>14152</v>
      </c>
      <c r="H13396" t="s">
        <v>17</v>
      </c>
      <c r="I13396" s="3">
        <v>3.36</v>
      </c>
      <c r="J13396">
        <v>2011</v>
      </c>
      <c r="K13396">
        <v>4</v>
      </c>
      <c r="L13396" t="s">
        <v>66</v>
      </c>
      <c r="M13396" t="s">
        <v>67</v>
      </c>
      <c r="N13396">
        <v>0</v>
      </c>
      <c r="O13396">
        <v>1</v>
      </c>
      <c r="P13396" t="s">
        <v>32</v>
      </c>
    </row>
    <row r="13397" spans="1:16" x14ac:dyDescent="0.3">
      <c r="A13397">
        <v>568428</v>
      </c>
      <c r="B13397">
        <v>23294</v>
      </c>
      <c r="C13397" t="s">
        <v>1649</v>
      </c>
      <c r="D13397">
        <v>16</v>
      </c>
      <c r="E13397" s="2">
        <v>40813.477083333331</v>
      </c>
      <c r="F13397" s="3">
        <v>0.83</v>
      </c>
      <c r="G13397">
        <v>14419</v>
      </c>
      <c r="H13397" t="s">
        <v>17</v>
      </c>
      <c r="I13397" s="3">
        <v>13.28</v>
      </c>
      <c r="J13397">
        <v>2011</v>
      </c>
      <c r="K13397">
        <v>9</v>
      </c>
      <c r="L13397" t="s">
        <v>90</v>
      </c>
      <c r="M13397" t="s">
        <v>91</v>
      </c>
      <c r="N13397">
        <v>0</v>
      </c>
      <c r="O13397">
        <v>1</v>
      </c>
      <c r="P13397" t="s">
        <v>32</v>
      </c>
    </row>
    <row r="13398" spans="1:16" x14ac:dyDescent="0.3">
      <c r="A13398">
        <v>540242</v>
      </c>
      <c r="B13398">
        <v>21447</v>
      </c>
      <c r="C13398" t="s">
        <v>1777</v>
      </c>
      <c r="D13398">
        <v>2</v>
      </c>
      <c r="E13398" s="2">
        <v>40548.645833333343</v>
      </c>
      <c r="F13398" s="3">
        <v>1.25</v>
      </c>
      <c r="G13398">
        <v>15046</v>
      </c>
      <c r="H13398" t="s">
        <v>17</v>
      </c>
      <c r="I13398" s="3">
        <v>2.5</v>
      </c>
      <c r="J13398">
        <v>2011</v>
      </c>
      <c r="K13398">
        <v>1</v>
      </c>
      <c r="L13398" t="s">
        <v>48</v>
      </c>
      <c r="M13398" t="s">
        <v>49</v>
      </c>
      <c r="N13398">
        <v>0</v>
      </c>
      <c r="O13398">
        <v>1</v>
      </c>
      <c r="P13398" t="s">
        <v>32</v>
      </c>
    </row>
    <row r="13399" spans="1:16" x14ac:dyDescent="0.3">
      <c r="A13399">
        <v>571158</v>
      </c>
      <c r="B13399">
        <v>21700</v>
      </c>
      <c r="C13399" t="s">
        <v>773</v>
      </c>
      <c r="D13399">
        <v>12</v>
      </c>
      <c r="E13399" s="2">
        <v>40830.434027777781</v>
      </c>
      <c r="F13399" s="3">
        <v>0.85</v>
      </c>
      <c r="G13399">
        <v>14606</v>
      </c>
      <c r="H13399" t="s">
        <v>17</v>
      </c>
      <c r="I13399" s="3">
        <v>10.199999999999999</v>
      </c>
      <c r="J13399">
        <v>2011</v>
      </c>
      <c r="K13399">
        <v>10</v>
      </c>
      <c r="L13399" t="s">
        <v>42</v>
      </c>
      <c r="M13399" t="s">
        <v>43</v>
      </c>
      <c r="N13399">
        <v>0</v>
      </c>
      <c r="O13399">
        <v>1</v>
      </c>
      <c r="P13399" t="s">
        <v>32</v>
      </c>
    </row>
    <row r="13400" spans="1:16" x14ac:dyDescent="0.3">
      <c r="A13400">
        <v>560841</v>
      </c>
      <c r="B13400">
        <v>23173</v>
      </c>
      <c r="C13400" t="s">
        <v>1781</v>
      </c>
      <c r="D13400">
        <v>12</v>
      </c>
      <c r="E13400" s="2">
        <v>40745.517361111109</v>
      </c>
      <c r="F13400" s="3">
        <v>8.15</v>
      </c>
      <c r="G13400">
        <v>14298</v>
      </c>
      <c r="H13400" t="s">
        <v>17</v>
      </c>
      <c r="I13400" s="3">
        <v>97.800000000000011</v>
      </c>
      <c r="J13400">
        <v>2011</v>
      </c>
      <c r="K13400">
        <v>7</v>
      </c>
      <c r="L13400" t="s">
        <v>59</v>
      </c>
      <c r="M13400" t="s">
        <v>60</v>
      </c>
      <c r="N13400">
        <v>0</v>
      </c>
      <c r="O13400">
        <v>1</v>
      </c>
      <c r="P13400" t="s">
        <v>32</v>
      </c>
    </row>
    <row r="13401" spans="1:16" x14ac:dyDescent="0.3">
      <c r="A13401">
        <v>556536</v>
      </c>
      <c r="B13401">
        <v>23165</v>
      </c>
      <c r="C13401" t="s">
        <v>964</v>
      </c>
      <c r="D13401">
        <v>4</v>
      </c>
      <c r="E13401" s="2">
        <v>40707.525000000001</v>
      </c>
      <c r="F13401" s="3">
        <v>1.65</v>
      </c>
      <c r="G13401">
        <v>17795</v>
      </c>
      <c r="H13401" t="s">
        <v>17</v>
      </c>
      <c r="I13401" s="3">
        <v>6.6</v>
      </c>
      <c r="J13401">
        <v>2011</v>
      </c>
      <c r="K13401">
        <v>6</v>
      </c>
      <c r="L13401" t="s">
        <v>34</v>
      </c>
      <c r="M13401" t="s">
        <v>35</v>
      </c>
      <c r="N13401">
        <v>0</v>
      </c>
      <c r="O13401">
        <v>1</v>
      </c>
      <c r="P13401" t="s">
        <v>32</v>
      </c>
    </row>
    <row r="13402" spans="1:16" x14ac:dyDescent="0.3">
      <c r="A13402">
        <v>567628</v>
      </c>
      <c r="B13402">
        <v>23376</v>
      </c>
      <c r="C13402" t="s">
        <v>372</v>
      </c>
      <c r="D13402">
        <v>48</v>
      </c>
      <c r="E13402" s="2">
        <v>40807.542361111111</v>
      </c>
      <c r="F13402" s="3">
        <v>0.39</v>
      </c>
      <c r="G13402">
        <v>14060</v>
      </c>
      <c r="H13402" t="s">
        <v>17</v>
      </c>
      <c r="I13402" s="3">
        <v>18.72</v>
      </c>
      <c r="J13402">
        <v>2011</v>
      </c>
      <c r="K13402">
        <v>9</v>
      </c>
      <c r="L13402" t="s">
        <v>90</v>
      </c>
      <c r="M13402" t="s">
        <v>91</v>
      </c>
      <c r="N13402">
        <v>0</v>
      </c>
      <c r="O13402">
        <v>1</v>
      </c>
      <c r="P13402" t="s">
        <v>32</v>
      </c>
    </row>
    <row r="13403" spans="1:16" x14ac:dyDescent="0.3">
      <c r="A13403">
        <v>566272</v>
      </c>
      <c r="B13403">
        <v>22469</v>
      </c>
      <c r="C13403" t="s">
        <v>382</v>
      </c>
      <c r="D13403">
        <v>4</v>
      </c>
      <c r="E13403" s="2">
        <v>40797.57708333333</v>
      </c>
      <c r="F13403" s="3">
        <v>1.65</v>
      </c>
      <c r="G13403">
        <v>14487</v>
      </c>
      <c r="H13403" t="s">
        <v>17</v>
      </c>
      <c r="I13403" s="3">
        <v>6.6</v>
      </c>
      <c r="J13403">
        <v>2011</v>
      </c>
      <c r="K13403">
        <v>9</v>
      </c>
      <c r="L13403" t="s">
        <v>90</v>
      </c>
      <c r="M13403" t="s">
        <v>91</v>
      </c>
      <c r="N13403">
        <v>0</v>
      </c>
      <c r="O13403">
        <v>1</v>
      </c>
      <c r="P13403" t="s">
        <v>32</v>
      </c>
    </row>
    <row r="13404" spans="1:16" x14ac:dyDescent="0.3">
      <c r="A13404">
        <v>561113</v>
      </c>
      <c r="B13404">
        <v>22723</v>
      </c>
      <c r="C13404" t="s">
        <v>635</v>
      </c>
      <c r="D13404">
        <v>3</v>
      </c>
      <c r="E13404" s="2">
        <v>40749.506249999999</v>
      </c>
      <c r="F13404" s="3">
        <v>3.95</v>
      </c>
      <c r="G13404">
        <v>17841</v>
      </c>
      <c r="H13404" t="s">
        <v>17</v>
      </c>
      <c r="I13404" s="3">
        <v>11.85</v>
      </c>
      <c r="J13404">
        <v>2011</v>
      </c>
      <c r="K13404">
        <v>7</v>
      </c>
      <c r="L13404" t="s">
        <v>59</v>
      </c>
      <c r="M13404" t="s">
        <v>60</v>
      </c>
      <c r="N13404">
        <v>0</v>
      </c>
      <c r="O13404">
        <v>1</v>
      </c>
      <c r="P13404" t="s">
        <v>32</v>
      </c>
    </row>
    <row r="13405" spans="1:16" x14ac:dyDescent="0.3">
      <c r="A13405">
        <v>553009</v>
      </c>
      <c r="B13405">
        <v>21935</v>
      </c>
      <c r="C13405" t="s">
        <v>1383</v>
      </c>
      <c r="D13405">
        <v>10</v>
      </c>
      <c r="E13405" s="2">
        <v>40675.702777777777</v>
      </c>
      <c r="F13405" s="3">
        <v>1.65</v>
      </c>
      <c r="G13405">
        <v>13601</v>
      </c>
      <c r="H13405" t="s">
        <v>17</v>
      </c>
      <c r="I13405" s="3">
        <v>16.5</v>
      </c>
      <c r="J13405">
        <v>2011</v>
      </c>
      <c r="K13405">
        <v>5</v>
      </c>
      <c r="L13405" t="s">
        <v>18</v>
      </c>
      <c r="M13405" t="s">
        <v>19</v>
      </c>
      <c r="N13405">
        <v>0</v>
      </c>
      <c r="O13405">
        <v>1</v>
      </c>
      <c r="P13405" t="s">
        <v>32</v>
      </c>
    </row>
    <row r="13406" spans="1:16" x14ac:dyDescent="0.3">
      <c r="A13406">
        <v>573109</v>
      </c>
      <c r="B13406">
        <v>22191</v>
      </c>
      <c r="C13406" t="s">
        <v>827</v>
      </c>
      <c r="D13406">
        <v>2</v>
      </c>
      <c r="E13406" s="2">
        <v>40843.638194444437</v>
      </c>
      <c r="F13406" s="3">
        <v>8.5</v>
      </c>
      <c r="G13406">
        <v>15144</v>
      </c>
      <c r="H13406" t="s">
        <v>17</v>
      </c>
      <c r="I13406" s="3">
        <v>17</v>
      </c>
      <c r="J13406">
        <v>2011</v>
      </c>
      <c r="K13406">
        <v>10</v>
      </c>
      <c r="L13406" t="s">
        <v>42</v>
      </c>
      <c r="M13406" t="s">
        <v>43</v>
      </c>
      <c r="N13406">
        <v>0</v>
      </c>
      <c r="O13406">
        <v>1</v>
      </c>
      <c r="P13406" t="s">
        <v>32</v>
      </c>
    </row>
    <row r="13407" spans="1:16" x14ac:dyDescent="0.3">
      <c r="A13407">
        <v>570667</v>
      </c>
      <c r="B13407">
        <v>22383</v>
      </c>
      <c r="C13407" t="s">
        <v>255</v>
      </c>
      <c r="D13407">
        <v>10</v>
      </c>
      <c r="E13407" s="2">
        <v>40827.606249999997</v>
      </c>
      <c r="F13407" s="3">
        <v>1.65</v>
      </c>
      <c r="G13407">
        <v>12362</v>
      </c>
      <c r="H13407" t="s">
        <v>155</v>
      </c>
      <c r="I13407" s="3">
        <v>16.5</v>
      </c>
      <c r="J13407">
        <v>2011</v>
      </c>
      <c r="K13407">
        <v>10</v>
      </c>
      <c r="L13407" t="s">
        <v>42</v>
      </c>
      <c r="M13407" t="s">
        <v>43</v>
      </c>
      <c r="N13407">
        <v>0</v>
      </c>
      <c r="O13407">
        <v>1</v>
      </c>
      <c r="P13407" t="s">
        <v>32</v>
      </c>
    </row>
    <row r="13408" spans="1:16" x14ac:dyDescent="0.3">
      <c r="A13408">
        <v>581217</v>
      </c>
      <c r="B13408" t="s">
        <v>855</v>
      </c>
      <c r="C13408" t="s">
        <v>856</v>
      </c>
      <c r="D13408">
        <v>3</v>
      </c>
      <c r="E13408" s="2">
        <v>40885.388888888891</v>
      </c>
      <c r="F13408" s="3">
        <v>1.63</v>
      </c>
      <c r="H13408" t="s">
        <v>17</v>
      </c>
      <c r="I13408" s="3">
        <v>4.8899999999999997</v>
      </c>
      <c r="J13408">
        <v>2011</v>
      </c>
      <c r="K13408">
        <v>12</v>
      </c>
      <c r="L13408" t="s">
        <v>26</v>
      </c>
      <c r="M13408" t="s">
        <v>39</v>
      </c>
      <c r="N13408">
        <v>0</v>
      </c>
      <c r="O13408">
        <v>1</v>
      </c>
      <c r="P13408" t="s">
        <v>20</v>
      </c>
    </row>
    <row r="13409" spans="1:16" x14ac:dyDescent="0.3">
      <c r="A13409">
        <v>543126</v>
      </c>
      <c r="B13409">
        <v>21974</v>
      </c>
      <c r="C13409" t="s">
        <v>670</v>
      </c>
      <c r="D13409">
        <v>1</v>
      </c>
      <c r="E13409" s="2">
        <v>40577.611805555563</v>
      </c>
      <c r="F13409" s="3">
        <v>1.45</v>
      </c>
      <c r="G13409">
        <v>13581</v>
      </c>
      <c r="H13409" t="s">
        <v>17</v>
      </c>
      <c r="I13409" s="3">
        <v>1.45</v>
      </c>
      <c r="J13409">
        <v>2011</v>
      </c>
      <c r="K13409">
        <v>2</v>
      </c>
      <c r="L13409" t="s">
        <v>63</v>
      </c>
      <c r="M13409" t="s">
        <v>64</v>
      </c>
      <c r="N13409">
        <v>0</v>
      </c>
      <c r="O13409">
        <v>1</v>
      </c>
      <c r="P13409" t="s">
        <v>32</v>
      </c>
    </row>
    <row r="13410" spans="1:16" x14ac:dyDescent="0.3">
      <c r="A13410">
        <v>574321</v>
      </c>
      <c r="B13410">
        <v>23461</v>
      </c>
      <c r="C13410" t="s">
        <v>2349</v>
      </c>
      <c r="D13410">
        <v>1</v>
      </c>
      <c r="E13410" s="2">
        <v>40850.811111111107</v>
      </c>
      <c r="F13410" s="3">
        <v>4.1500000000000004</v>
      </c>
      <c r="G13410">
        <v>16016</v>
      </c>
      <c r="H13410" t="s">
        <v>17</v>
      </c>
      <c r="I13410" s="3">
        <v>4.1500000000000004</v>
      </c>
      <c r="J13410">
        <v>2011</v>
      </c>
      <c r="K13410">
        <v>11</v>
      </c>
      <c r="L13410" t="s">
        <v>22</v>
      </c>
      <c r="M13410" t="s">
        <v>23</v>
      </c>
      <c r="N13410">
        <v>0</v>
      </c>
      <c r="O13410">
        <v>1</v>
      </c>
      <c r="P13410" t="s">
        <v>32</v>
      </c>
    </row>
    <row r="13411" spans="1:16" x14ac:dyDescent="0.3">
      <c r="A13411">
        <v>552285</v>
      </c>
      <c r="B13411">
        <v>22855</v>
      </c>
      <c r="C13411" t="s">
        <v>349</v>
      </c>
      <c r="D13411">
        <v>2</v>
      </c>
      <c r="E13411" s="2">
        <v>40671.540277777778</v>
      </c>
      <c r="F13411" s="3">
        <v>1.25</v>
      </c>
      <c r="G13411">
        <v>14684</v>
      </c>
      <c r="H13411" t="s">
        <v>17</v>
      </c>
      <c r="I13411" s="3">
        <v>2.5</v>
      </c>
      <c r="J13411">
        <v>2011</v>
      </c>
      <c r="K13411">
        <v>5</v>
      </c>
      <c r="L13411" t="s">
        <v>18</v>
      </c>
      <c r="M13411" t="s">
        <v>19</v>
      </c>
      <c r="N13411">
        <v>0</v>
      </c>
      <c r="O13411">
        <v>1</v>
      </c>
      <c r="P13411" t="s">
        <v>32</v>
      </c>
    </row>
    <row r="13412" spans="1:16" x14ac:dyDescent="0.3">
      <c r="A13412">
        <v>580640</v>
      </c>
      <c r="B13412">
        <v>22701</v>
      </c>
      <c r="C13412" t="s">
        <v>3334</v>
      </c>
      <c r="D13412">
        <v>1</v>
      </c>
      <c r="E13412" s="2">
        <v>40882.535416666673</v>
      </c>
      <c r="F13412" s="3">
        <v>0.79</v>
      </c>
      <c r="G13412">
        <v>16910</v>
      </c>
      <c r="H13412" t="s">
        <v>17</v>
      </c>
      <c r="I13412" s="3">
        <v>0.79</v>
      </c>
      <c r="J13412">
        <v>2011</v>
      </c>
      <c r="K13412">
        <v>12</v>
      </c>
      <c r="L13412" t="s">
        <v>26</v>
      </c>
      <c r="M13412" t="s">
        <v>39</v>
      </c>
      <c r="N13412">
        <v>0</v>
      </c>
      <c r="O13412">
        <v>1</v>
      </c>
      <c r="P13412" t="s">
        <v>32</v>
      </c>
    </row>
    <row r="13413" spans="1:16" x14ac:dyDescent="0.3">
      <c r="A13413">
        <v>540397</v>
      </c>
      <c r="B13413">
        <v>22087</v>
      </c>
      <c r="C13413" t="s">
        <v>1196</v>
      </c>
      <c r="D13413">
        <v>3</v>
      </c>
      <c r="E13413" s="2">
        <v>40549.789583333331</v>
      </c>
      <c r="F13413" s="3">
        <v>2.95</v>
      </c>
      <c r="G13413">
        <v>13187</v>
      </c>
      <c r="H13413" t="s">
        <v>17</v>
      </c>
      <c r="I13413" s="3">
        <v>8.8500000000000014</v>
      </c>
      <c r="J13413">
        <v>2011</v>
      </c>
      <c r="K13413">
        <v>1</v>
      </c>
      <c r="L13413" t="s">
        <v>48</v>
      </c>
      <c r="M13413" t="s">
        <v>49</v>
      </c>
      <c r="N13413">
        <v>0</v>
      </c>
      <c r="O13413">
        <v>1</v>
      </c>
      <c r="P13413" t="s">
        <v>32</v>
      </c>
    </row>
    <row r="13414" spans="1:16" x14ac:dyDescent="0.3">
      <c r="A13414">
        <v>564756</v>
      </c>
      <c r="B13414">
        <v>20981</v>
      </c>
      <c r="C13414" t="s">
        <v>819</v>
      </c>
      <c r="D13414">
        <v>1</v>
      </c>
      <c r="E13414" s="2">
        <v>40785.439583333333</v>
      </c>
      <c r="F13414" s="3">
        <v>1.63</v>
      </c>
      <c r="H13414" t="s">
        <v>17</v>
      </c>
      <c r="I13414" s="3">
        <v>1.63</v>
      </c>
      <c r="J13414">
        <v>2011</v>
      </c>
      <c r="K13414">
        <v>8</v>
      </c>
      <c r="L13414" t="s">
        <v>87</v>
      </c>
      <c r="M13414" t="s">
        <v>88</v>
      </c>
      <c r="N13414">
        <v>0</v>
      </c>
      <c r="O13414">
        <v>1</v>
      </c>
      <c r="P13414" t="s">
        <v>20</v>
      </c>
    </row>
    <row r="13415" spans="1:16" x14ac:dyDescent="0.3">
      <c r="A13415">
        <v>565378</v>
      </c>
      <c r="B13415">
        <v>21154</v>
      </c>
      <c r="C13415" t="s">
        <v>874</v>
      </c>
      <c r="D13415">
        <v>1</v>
      </c>
      <c r="E13415" s="2">
        <v>40788.636111111111</v>
      </c>
      <c r="F13415" s="3">
        <v>3.29</v>
      </c>
      <c r="H13415" t="s">
        <v>17</v>
      </c>
      <c r="I13415" s="3">
        <v>3.29</v>
      </c>
      <c r="J13415">
        <v>2011</v>
      </c>
      <c r="K13415">
        <v>9</v>
      </c>
      <c r="L13415" t="s">
        <v>90</v>
      </c>
      <c r="M13415" t="s">
        <v>91</v>
      </c>
      <c r="N13415">
        <v>0</v>
      </c>
      <c r="O13415">
        <v>1</v>
      </c>
      <c r="P13415" t="s">
        <v>20</v>
      </c>
    </row>
    <row r="13416" spans="1:16" x14ac:dyDescent="0.3">
      <c r="A13416">
        <v>555648</v>
      </c>
      <c r="B13416">
        <v>21467</v>
      </c>
      <c r="C13416" t="s">
        <v>1754</v>
      </c>
      <c r="D13416">
        <v>1</v>
      </c>
      <c r="E13416" s="2">
        <v>40700.573611111111</v>
      </c>
      <c r="F13416" s="3">
        <v>3.75</v>
      </c>
      <c r="G13416">
        <v>14623</v>
      </c>
      <c r="H13416" t="s">
        <v>17</v>
      </c>
      <c r="I13416" s="3">
        <v>3.75</v>
      </c>
      <c r="J13416">
        <v>2011</v>
      </c>
      <c r="K13416">
        <v>6</v>
      </c>
      <c r="L13416" t="s">
        <v>34</v>
      </c>
      <c r="M13416" t="s">
        <v>35</v>
      </c>
      <c r="N13416">
        <v>0</v>
      </c>
      <c r="O13416">
        <v>1</v>
      </c>
      <c r="P13416" t="s">
        <v>32</v>
      </c>
    </row>
    <row r="13417" spans="1:16" x14ac:dyDescent="0.3">
      <c r="A13417">
        <v>536991</v>
      </c>
      <c r="B13417">
        <v>22335</v>
      </c>
      <c r="C13417" t="s">
        <v>1643</v>
      </c>
      <c r="D13417">
        <v>5</v>
      </c>
      <c r="E13417" s="2">
        <v>40515.636111111111</v>
      </c>
      <c r="F13417" s="3">
        <v>0.65</v>
      </c>
      <c r="H13417" t="s">
        <v>17</v>
      </c>
      <c r="I13417" s="3">
        <v>3.25</v>
      </c>
      <c r="J13417">
        <v>2010</v>
      </c>
      <c r="K13417">
        <v>12</v>
      </c>
      <c r="L13417" t="s">
        <v>26</v>
      </c>
      <c r="M13417" t="s">
        <v>27</v>
      </c>
      <c r="N13417">
        <v>0</v>
      </c>
      <c r="O13417">
        <v>1</v>
      </c>
      <c r="P13417" t="s">
        <v>20</v>
      </c>
    </row>
    <row r="13418" spans="1:16" x14ac:dyDescent="0.3">
      <c r="A13418">
        <v>544944</v>
      </c>
      <c r="B13418">
        <v>21539</v>
      </c>
      <c r="C13418" t="s">
        <v>783</v>
      </c>
      <c r="D13418">
        <v>4</v>
      </c>
      <c r="E13418" s="2">
        <v>40599.448611111111</v>
      </c>
      <c r="F13418" s="3">
        <v>4.95</v>
      </c>
      <c r="G13418">
        <v>14541</v>
      </c>
      <c r="H13418" t="s">
        <v>17</v>
      </c>
      <c r="I13418" s="3">
        <v>19.8</v>
      </c>
      <c r="J13418">
        <v>2011</v>
      </c>
      <c r="K13418">
        <v>2</v>
      </c>
      <c r="L13418" t="s">
        <v>63</v>
      </c>
      <c r="M13418" t="s">
        <v>64</v>
      </c>
      <c r="N13418">
        <v>0</v>
      </c>
      <c r="O13418">
        <v>1</v>
      </c>
      <c r="P13418" t="s">
        <v>32</v>
      </c>
    </row>
    <row r="13419" spans="1:16" x14ac:dyDescent="0.3">
      <c r="A13419">
        <v>541213</v>
      </c>
      <c r="B13419">
        <v>22423</v>
      </c>
      <c r="C13419" t="s">
        <v>445</v>
      </c>
      <c r="D13419">
        <v>4</v>
      </c>
      <c r="E13419" s="2">
        <v>40557.561111111107</v>
      </c>
      <c r="F13419" s="3">
        <v>12.75</v>
      </c>
      <c r="G13419">
        <v>15033</v>
      </c>
      <c r="H13419" t="s">
        <v>17</v>
      </c>
      <c r="I13419" s="3">
        <v>51</v>
      </c>
      <c r="J13419">
        <v>2011</v>
      </c>
      <c r="K13419">
        <v>1</v>
      </c>
      <c r="L13419" t="s">
        <v>48</v>
      </c>
      <c r="M13419" t="s">
        <v>49</v>
      </c>
      <c r="N13419">
        <v>0</v>
      </c>
      <c r="O13419">
        <v>1</v>
      </c>
      <c r="P13419" t="s">
        <v>32</v>
      </c>
    </row>
    <row r="13420" spans="1:16" x14ac:dyDescent="0.3">
      <c r="A13420">
        <v>546250</v>
      </c>
      <c r="B13420" t="s">
        <v>484</v>
      </c>
      <c r="C13420" t="s">
        <v>488</v>
      </c>
      <c r="D13420">
        <v>12</v>
      </c>
      <c r="E13420" s="2">
        <v>40612.593055555553</v>
      </c>
      <c r="F13420" s="3">
        <v>2.95</v>
      </c>
      <c r="G13420">
        <v>14350</v>
      </c>
      <c r="H13420" t="s">
        <v>17</v>
      </c>
      <c r="I13420" s="3">
        <v>35.400000000000013</v>
      </c>
      <c r="J13420">
        <v>2011</v>
      </c>
      <c r="K13420">
        <v>3</v>
      </c>
      <c r="L13420" t="s">
        <v>30</v>
      </c>
      <c r="M13420" t="s">
        <v>31</v>
      </c>
      <c r="N13420">
        <v>0</v>
      </c>
      <c r="O13420">
        <v>1</v>
      </c>
      <c r="P13420" t="s">
        <v>32</v>
      </c>
    </row>
    <row r="13421" spans="1:16" x14ac:dyDescent="0.3">
      <c r="A13421">
        <v>579456</v>
      </c>
      <c r="B13421">
        <v>84843</v>
      </c>
      <c r="C13421" t="s">
        <v>2860</v>
      </c>
      <c r="D13421">
        <v>1</v>
      </c>
      <c r="E13421" s="2">
        <v>40876.597222222219</v>
      </c>
      <c r="F13421" s="3">
        <v>5.95</v>
      </c>
      <c r="G13421">
        <v>13428</v>
      </c>
      <c r="H13421" t="s">
        <v>17</v>
      </c>
      <c r="I13421" s="3">
        <v>5.95</v>
      </c>
      <c r="J13421">
        <v>2011</v>
      </c>
      <c r="K13421">
        <v>11</v>
      </c>
      <c r="L13421" t="s">
        <v>22</v>
      </c>
      <c r="M13421" t="s">
        <v>23</v>
      </c>
      <c r="N13421">
        <v>0</v>
      </c>
      <c r="O13421">
        <v>1</v>
      </c>
      <c r="P13421" t="s">
        <v>32</v>
      </c>
    </row>
    <row r="13422" spans="1:16" x14ac:dyDescent="0.3">
      <c r="A13422">
        <v>571274</v>
      </c>
      <c r="B13422">
        <v>21287</v>
      </c>
      <c r="C13422" t="s">
        <v>3103</v>
      </c>
      <c r="D13422">
        <v>12</v>
      </c>
      <c r="E13422" s="2">
        <v>40832.517361111109</v>
      </c>
      <c r="F13422" s="3">
        <v>0.38</v>
      </c>
      <c r="G13422">
        <v>16934</v>
      </c>
      <c r="H13422" t="s">
        <v>17</v>
      </c>
      <c r="I13422" s="3">
        <v>4.5599999999999996</v>
      </c>
      <c r="J13422">
        <v>2011</v>
      </c>
      <c r="K13422">
        <v>10</v>
      </c>
      <c r="L13422" t="s">
        <v>42</v>
      </c>
      <c r="M13422" t="s">
        <v>43</v>
      </c>
      <c r="N13422">
        <v>0</v>
      </c>
      <c r="O13422">
        <v>1</v>
      </c>
      <c r="P13422" t="s">
        <v>32</v>
      </c>
    </row>
    <row r="13423" spans="1:16" x14ac:dyDescent="0.3">
      <c r="A13423">
        <v>550957</v>
      </c>
      <c r="B13423">
        <v>22356</v>
      </c>
      <c r="C13423" t="s">
        <v>104</v>
      </c>
      <c r="D13423">
        <v>1</v>
      </c>
      <c r="E13423" s="2">
        <v>40654.692361111112</v>
      </c>
      <c r="F13423" s="3">
        <v>0.85</v>
      </c>
      <c r="G13423">
        <v>18283</v>
      </c>
      <c r="H13423" t="s">
        <v>17</v>
      </c>
      <c r="I13423" s="3">
        <v>0.85</v>
      </c>
      <c r="J13423">
        <v>2011</v>
      </c>
      <c r="K13423">
        <v>4</v>
      </c>
      <c r="L13423" t="s">
        <v>66</v>
      </c>
      <c r="M13423" t="s">
        <v>67</v>
      </c>
      <c r="N13423">
        <v>0</v>
      </c>
      <c r="O13423">
        <v>1</v>
      </c>
      <c r="P13423" t="s">
        <v>32</v>
      </c>
    </row>
    <row r="13424" spans="1:16" x14ac:dyDescent="0.3">
      <c r="A13424">
        <v>578521</v>
      </c>
      <c r="B13424" t="s">
        <v>1691</v>
      </c>
      <c r="C13424" t="s">
        <v>1692</v>
      </c>
      <c r="D13424">
        <v>1</v>
      </c>
      <c r="E13424" s="2">
        <v>40871.587500000001</v>
      </c>
      <c r="F13424" s="3">
        <v>4.1500000000000004</v>
      </c>
      <c r="G13424">
        <v>17812</v>
      </c>
      <c r="H13424" t="s">
        <v>17</v>
      </c>
      <c r="I13424" s="3">
        <v>4.1500000000000004</v>
      </c>
      <c r="J13424">
        <v>2011</v>
      </c>
      <c r="K13424">
        <v>11</v>
      </c>
      <c r="L13424" t="s">
        <v>22</v>
      </c>
      <c r="M13424" t="s">
        <v>23</v>
      </c>
      <c r="N13424">
        <v>0</v>
      </c>
      <c r="O13424">
        <v>1</v>
      </c>
      <c r="P13424" t="s">
        <v>32</v>
      </c>
    </row>
    <row r="13425" spans="1:16" x14ac:dyDescent="0.3">
      <c r="A13425">
        <v>550629</v>
      </c>
      <c r="B13425">
        <v>21174</v>
      </c>
      <c r="C13425" t="s">
        <v>1730</v>
      </c>
      <c r="D13425">
        <v>12</v>
      </c>
      <c r="E13425" s="2">
        <v>40652.616666666669</v>
      </c>
      <c r="F13425" s="3">
        <v>2.08</v>
      </c>
      <c r="G13425">
        <v>13782</v>
      </c>
      <c r="H13425" t="s">
        <v>17</v>
      </c>
      <c r="I13425" s="3">
        <v>24.96</v>
      </c>
      <c r="J13425">
        <v>2011</v>
      </c>
      <c r="K13425">
        <v>4</v>
      </c>
      <c r="L13425" t="s">
        <v>66</v>
      </c>
      <c r="M13425" t="s">
        <v>67</v>
      </c>
      <c r="N13425">
        <v>0</v>
      </c>
      <c r="O13425">
        <v>1</v>
      </c>
      <c r="P13425" t="s">
        <v>32</v>
      </c>
    </row>
    <row r="13426" spans="1:16" x14ac:dyDescent="0.3">
      <c r="A13426">
        <v>579155</v>
      </c>
      <c r="B13426">
        <v>21849</v>
      </c>
      <c r="C13426" t="s">
        <v>3335</v>
      </c>
      <c r="D13426">
        <v>2</v>
      </c>
      <c r="E13426" s="2">
        <v>40875.567361111112</v>
      </c>
      <c r="F13426" s="3">
        <v>4.95</v>
      </c>
      <c r="G13426">
        <v>18101</v>
      </c>
      <c r="H13426" t="s">
        <v>17</v>
      </c>
      <c r="I13426" s="3">
        <v>9.9</v>
      </c>
      <c r="J13426">
        <v>2011</v>
      </c>
      <c r="K13426">
        <v>11</v>
      </c>
      <c r="L13426" t="s">
        <v>22</v>
      </c>
      <c r="M13426" t="s">
        <v>23</v>
      </c>
      <c r="N13426">
        <v>0</v>
      </c>
      <c r="O13426">
        <v>1</v>
      </c>
      <c r="P13426" t="s">
        <v>32</v>
      </c>
    </row>
    <row r="13427" spans="1:16" x14ac:dyDescent="0.3">
      <c r="A13427" t="s">
        <v>3336</v>
      </c>
      <c r="B13427">
        <v>21781</v>
      </c>
      <c r="C13427" t="s">
        <v>1686</v>
      </c>
      <c r="D13427">
        <v>-1</v>
      </c>
      <c r="E13427" s="2">
        <v>40532.500694444447</v>
      </c>
      <c r="F13427" s="3">
        <v>14.95</v>
      </c>
      <c r="G13427">
        <v>17204</v>
      </c>
      <c r="H13427" t="s">
        <v>17</v>
      </c>
      <c r="I13427" s="3">
        <v>-14.95</v>
      </c>
      <c r="J13427">
        <v>2010</v>
      </c>
      <c r="K13427">
        <v>12</v>
      </c>
      <c r="L13427" t="s">
        <v>26</v>
      </c>
      <c r="M13427" t="s">
        <v>27</v>
      </c>
      <c r="N13427">
        <v>1</v>
      </c>
      <c r="O13427">
        <v>0</v>
      </c>
      <c r="P13427" t="s">
        <v>32</v>
      </c>
    </row>
    <row r="13428" spans="1:16" x14ac:dyDescent="0.3">
      <c r="A13428">
        <v>555095</v>
      </c>
      <c r="B13428">
        <v>22544</v>
      </c>
      <c r="C13428" t="s">
        <v>1994</v>
      </c>
      <c r="D13428">
        <v>24</v>
      </c>
      <c r="E13428" s="2">
        <v>40694.563888888893</v>
      </c>
      <c r="F13428" s="3">
        <v>0.42</v>
      </c>
      <c r="G13428">
        <v>12540</v>
      </c>
      <c r="H13428" t="s">
        <v>295</v>
      </c>
      <c r="I13428" s="3">
        <v>10.08</v>
      </c>
      <c r="J13428">
        <v>2011</v>
      </c>
      <c r="K13428">
        <v>5</v>
      </c>
      <c r="L13428" t="s">
        <v>18</v>
      </c>
      <c r="M13428" t="s">
        <v>19</v>
      </c>
      <c r="N13428">
        <v>0</v>
      </c>
      <c r="O13428">
        <v>1</v>
      </c>
      <c r="P13428" t="s">
        <v>32</v>
      </c>
    </row>
    <row r="13429" spans="1:16" x14ac:dyDescent="0.3">
      <c r="A13429">
        <v>565478</v>
      </c>
      <c r="B13429">
        <v>21931</v>
      </c>
      <c r="C13429" t="s">
        <v>1864</v>
      </c>
      <c r="D13429">
        <v>6</v>
      </c>
      <c r="E13429" s="2">
        <v>40791.470833333333</v>
      </c>
      <c r="F13429" s="3">
        <v>2.08</v>
      </c>
      <c r="G13429">
        <v>15005</v>
      </c>
      <c r="H13429" t="s">
        <v>17</v>
      </c>
      <c r="I13429" s="3">
        <v>12.48</v>
      </c>
      <c r="J13429">
        <v>2011</v>
      </c>
      <c r="K13429">
        <v>9</v>
      </c>
      <c r="L13429" t="s">
        <v>90</v>
      </c>
      <c r="M13429" t="s">
        <v>91</v>
      </c>
      <c r="N13429">
        <v>0</v>
      </c>
      <c r="O13429">
        <v>1</v>
      </c>
      <c r="P13429" t="s">
        <v>32</v>
      </c>
    </row>
    <row r="13430" spans="1:16" x14ac:dyDescent="0.3">
      <c r="A13430">
        <v>562096</v>
      </c>
      <c r="B13430">
        <v>22316</v>
      </c>
      <c r="C13430" t="s">
        <v>1539</v>
      </c>
      <c r="D13430">
        <v>1</v>
      </c>
      <c r="E13430" s="2">
        <v>40757.552777777782</v>
      </c>
      <c r="F13430" s="3">
        <v>1.25</v>
      </c>
      <c r="G13430">
        <v>15311</v>
      </c>
      <c r="H13430" t="s">
        <v>17</v>
      </c>
      <c r="I13430" s="3">
        <v>1.25</v>
      </c>
      <c r="J13430">
        <v>2011</v>
      </c>
      <c r="K13430">
        <v>8</v>
      </c>
      <c r="L13430" t="s">
        <v>87</v>
      </c>
      <c r="M13430" t="s">
        <v>88</v>
      </c>
      <c r="N13430">
        <v>0</v>
      </c>
      <c r="O13430">
        <v>1</v>
      </c>
      <c r="P13430" t="s">
        <v>32</v>
      </c>
    </row>
    <row r="13431" spans="1:16" x14ac:dyDescent="0.3">
      <c r="A13431">
        <v>537794</v>
      </c>
      <c r="B13431">
        <v>22667</v>
      </c>
      <c r="C13431" t="s">
        <v>1214</v>
      </c>
      <c r="D13431">
        <v>2</v>
      </c>
      <c r="E13431" s="2">
        <v>40520.542361111111</v>
      </c>
      <c r="F13431" s="3">
        <v>2.95</v>
      </c>
      <c r="G13431">
        <v>16713</v>
      </c>
      <c r="H13431" t="s">
        <v>17</v>
      </c>
      <c r="I13431" s="3">
        <v>5.9</v>
      </c>
      <c r="J13431">
        <v>2010</v>
      </c>
      <c r="K13431">
        <v>12</v>
      </c>
      <c r="L13431" t="s">
        <v>26</v>
      </c>
      <c r="M13431" t="s">
        <v>27</v>
      </c>
      <c r="N13431">
        <v>0</v>
      </c>
      <c r="O13431">
        <v>1</v>
      </c>
      <c r="P13431" t="s">
        <v>32</v>
      </c>
    </row>
    <row r="13432" spans="1:16" x14ac:dyDescent="0.3">
      <c r="A13432">
        <v>581169</v>
      </c>
      <c r="B13432" t="s">
        <v>482</v>
      </c>
      <c r="C13432" t="s">
        <v>483</v>
      </c>
      <c r="D13432">
        <v>48</v>
      </c>
      <c r="E13432" s="2">
        <v>40884.620833333327</v>
      </c>
      <c r="F13432" s="3">
        <v>3.75</v>
      </c>
      <c r="G13432">
        <v>16779</v>
      </c>
      <c r="H13432" t="s">
        <v>17</v>
      </c>
      <c r="I13432" s="3">
        <v>180</v>
      </c>
      <c r="J13432">
        <v>2011</v>
      </c>
      <c r="K13432">
        <v>12</v>
      </c>
      <c r="L13432" t="s">
        <v>26</v>
      </c>
      <c r="M13432" t="s">
        <v>39</v>
      </c>
      <c r="N13432">
        <v>0</v>
      </c>
      <c r="O13432">
        <v>1</v>
      </c>
      <c r="P13432" t="s">
        <v>32</v>
      </c>
    </row>
    <row r="13433" spans="1:16" x14ac:dyDescent="0.3">
      <c r="A13433">
        <v>565491</v>
      </c>
      <c r="B13433">
        <v>22950</v>
      </c>
      <c r="C13433" t="s">
        <v>2163</v>
      </c>
      <c r="D13433">
        <v>144</v>
      </c>
      <c r="E13433" s="2">
        <v>40791.486805555563</v>
      </c>
      <c r="F13433" s="3">
        <v>1.25</v>
      </c>
      <c r="G13433">
        <v>13881</v>
      </c>
      <c r="H13433" t="s">
        <v>17</v>
      </c>
      <c r="I13433" s="3">
        <v>180</v>
      </c>
      <c r="J13433">
        <v>2011</v>
      </c>
      <c r="K13433">
        <v>9</v>
      </c>
      <c r="L13433" t="s">
        <v>90</v>
      </c>
      <c r="M13433" t="s">
        <v>91</v>
      </c>
      <c r="N13433">
        <v>0</v>
      </c>
      <c r="O13433">
        <v>1</v>
      </c>
      <c r="P13433" t="s">
        <v>32</v>
      </c>
    </row>
    <row r="13434" spans="1:16" x14ac:dyDescent="0.3">
      <c r="A13434">
        <v>550205</v>
      </c>
      <c r="B13434">
        <v>21094</v>
      </c>
      <c r="C13434" t="s">
        <v>95</v>
      </c>
      <c r="D13434">
        <v>1</v>
      </c>
      <c r="E13434" s="2">
        <v>40648.442361111112</v>
      </c>
      <c r="F13434" s="3">
        <v>2.46</v>
      </c>
      <c r="H13434" t="s">
        <v>17</v>
      </c>
      <c r="I13434" s="3">
        <v>2.46</v>
      </c>
      <c r="J13434">
        <v>2011</v>
      </c>
      <c r="K13434">
        <v>4</v>
      </c>
      <c r="L13434" t="s">
        <v>66</v>
      </c>
      <c r="M13434" t="s">
        <v>67</v>
      </c>
      <c r="N13434">
        <v>0</v>
      </c>
      <c r="O13434">
        <v>1</v>
      </c>
      <c r="P13434" t="s">
        <v>20</v>
      </c>
    </row>
    <row r="13435" spans="1:16" x14ac:dyDescent="0.3">
      <c r="A13435">
        <v>537025</v>
      </c>
      <c r="B13435">
        <v>90050</v>
      </c>
      <c r="C13435" t="s">
        <v>3337</v>
      </c>
      <c r="D13435">
        <v>1</v>
      </c>
      <c r="E13435" s="2">
        <v>40515.681250000001</v>
      </c>
      <c r="F13435" s="3">
        <v>6.95</v>
      </c>
      <c r="H13435" t="s">
        <v>17</v>
      </c>
      <c r="I13435" s="3">
        <v>6.95</v>
      </c>
      <c r="J13435">
        <v>2010</v>
      </c>
      <c r="K13435">
        <v>12</v>
      </c>
      <c r="L13435" t="s">
        <v>26</v>
      </c>
      <c r="M13435" t="s">
        <v>27</v>
      </c>
      <c r="N13435">
        <v>0</v>
      </c>
      <c r="O13435">
        <v>1</v>
      </c>
      <c r="P13435" t="s">
        <v>20</v>
      </c>
    </row>
    <row r="13436" spans="1:16" x14ac:dyDescent="0.3">
      <c r="A13436">
        <v>560209</v>
      </c>
      <c r="B13436">
        <v>21913</v>
      </c>
      <c r="C13436" t="s">
        <v>1010</v>
      </c>
      <c r="D13436">
        <v>2</v>
      </c>
      <c r="E13436" s="2">
        <v>40739.586805555547</v>
      </c>
      <c r="F13436" s="3">
        <v>3.75</v>
      </c>
      <c r="G13436">
        <v>15004</v>
      </c>
      <c r="H13436" t="s">
        <v>17</v>
      </c>
      <c r="I13436" s="3">
        <v>7.5</v>
      </c>
      <c r="J13436">
        <v>2011</v>
      </c>
      <c r="K13436">
        <v>7</v>
      </c>
      <c r="L13436" t="s">
        <v>59</v>
      </c>
      <c r="M13436" t="s">
        <v>60</v>
      </c>
      <c r="N13436">
        <v>0</v>
      </c>
      <c r="O13436">
        <v>1</v>
      </c>
      <c r="P13436" t="s">
        <v>32</v>
      </c>
    </row>
    <row r="13437" spans="1:16" x14ac:dyDescent="0.3">
      <c r="A13437">
        <v>575036</v>
      </c>
      <c r="B13437">
        <v>22568</v>
      </c>
      <c r="C13437" t="s">
        <v>1476</v>
      </c>
      <c r="D13437">
        <v>4</v>
      </c>
      <c r="E13437" s="2">
        <v>40855.489583333343</v>
      </c>
      <c r="F13437" s="3">
        <v>3.75</v>
      </c>
      <c r="G13437">
        <v>15249</v>
      </c>
      <c r="H13437" t="s">
        <v>17</v>
      </c>
      <c r="I13437" s="3">
        <v>15</v>
      </c>
      <c r="J13437">
        <v>2011</v>
      </c>
      <c r="K13437">
        <v>11</v>
      </c>
      <c r="L13437" t="s">
        <v>22</v>
      </c>
      <c r="M13437" t="s">
        <v>23</v>
      </c>
      <c r="N13437">
        <v>0</v>
      </c>
      <c r="O13437">
        <v>1</v>
      </c>
      <c r="P13437" t="s">
        <v>32</v>
      </c>
    </row>
    <row r="13438" spans="1:16" x14ac:dyDescent="0.3">
      <c r="A13438">
        <v>541794</v>
      </c>
      <c r="B13438">
        <v>22378</v>
      </c>
      <c r="C13438" t="s">
        <v>420</v>
      </c>
      <c r="D13438">
        <v>2</v>
      </c>
      <c r="E13438" s="2">
        <v>40564.556250000001</v>
      </c>
      <c r="F13438" s="3">
        <v>2.1</v>
      </c>
      <c r="G13438">
        <v>17238</v>
      </c>
      <c r="H13438" t="s">
        <v>17</v>
      </c>
      <c r="I13438" s="3">
        <v>4.2</v>
      </c>
      <c r="J13438">
        <v>2011</v>
      </c>
      <c r="K13438">
        <v>1</v>
      </c>
      <c r="L13438" t="s">
        <v>48</v>
      </c>
      <c r="M13438" t="s">
        <v>49</v>
      </c>
      <c r="N13438">
        <v>0</v>
      </c>
      <c r="O13438">
        <v>1</v>
      </c>
      <c r="P13438" t="s">
        <v>32</v>
      </c>
    </row>
    <row r="13439" spans="1:16" x14ac:dyDescent="0.3">
      <c r="A13439">
        <v>577504</v>
      </c>
      <c r="B13439">
        <v>22381</v>
      </c>
      <c r="C13439" t="s">
        <v>1564</v>
      </c>
      <c r="D13439">
        <v>2</v>
      </c>
      <c r="E13439" s="2">
        <v>40867.525000000001</v>
      </c>
      <c r="F13439" s="3">
        <v>2.1</v>
      </c>
      <c r="G13439">
        <v>14159</v>
      </c>
      <c r="H13439" t="s">
        <v>17</v>
      </c>
      <c r="I13439" s="3">
        <v>4.2</v>
      </c>
      <c r="J13439">
        <v>2011</v>
      </c>
      <c r="K13439">
        <v>11</v>
      </c>
      <c r="L13439" t="s">
        <v>22</v>
      </c>
      <c r="M13439" t="s">
        <v>23</v>
      </c>
      <c r="N13439">
        <v>0</v>
      </c>
      <c r="O13439">
        <v>1</v>
      </c>
      <c r="P13439" t="s">
        <v>32</v>
      </c>
    </row>
    <row r="13440" spans="1:16" x14ac:dyDescent="0.3">
      <c r="A13440">
        <v>548887</v>
      </c>
      <c r="B13440" t="s">
        <v>3338</v>
      </c>
      <c r="D13440">
        <v>-8</v>
      </c>
      <c r="E13440" s="2">
        <v>40637.64166666667</v>
      </c>
      <c r="F13440" s="3">
        <v>0</v>
      </c>
      <c r="H13440" t="s">
        <v>17</v>
      </c>
      <c r="I13440" s="3">
        <v>0</v>
      </c>
      <c r="J13440">
        <v>2011</v>
      </c>
      <c r="K13440">
        <v>4</v>
      </c>
      <c r="L13440" t="s">
        <v>66</v>
      </c>
      <c r="M13440" t="s">
        <v>67</v>
      </c>
      <c r="N13440">
        <v>0</v>
      </c>
      <c r="O13440">
        <v>0</v>
      </c>
      <c r="P13440" t="s">
        <v>20</v>
      </c>
    </row>
    <row r="13441" spans="1:16" x14ac:dyDescent="0.3">
      <c r="A13441">
        <v>574714</v>
      </c>
      <c r="B13441">
        <v>22696</v>
      </c>
      <c r="C13441" t="s">
        <v>938</v>
      </c>
      <c r="D13441">
        <v>1</v>
      </c>
      <c r="E13441" s="2">
        <v>40853.603472222218</v>
      </c>
      <c r="F13441" s="3">
        <v>1.95</v>
      </c>
      <c r="G13441">
        <v>15427</v>
      </c>
      <c r="H13441" t="s">
        <v>17</v>
      </c>
      <c r="I13441" s="3">
        <v>1.95</v>
      </c>
      <c r="J13441">
        <v>2011</v>
      </c>
      <c r="K13441">
        <v>11</v>
      </c>
      <c r="L13441" t="s">
        <v>22</v>
      </c>
      <c r="M13441" t="s">
        <v>23</v>
      </c>
      <c r="N13441">
        <v>0</v>
      </c>
      <c r="O13441">
        <v>1</v>
      </c>
      <c r="P13441" t="s">
        <v>32</v>
      </c>
    </row>
    <row r="13442" spans="1:16" x14ac:dyDescent="0.3">
      <c r="A13442">
        <v>547658</v>
      </c>
      <c r="B13442">
        <v>22993</v>
      </c>
      <c r="C13442" t="s">
        <v>153</v>
      </c>
      <c r="D13442">
        <v>2</v>
      </c>
      <c r="E13442" s="2">
        <v>40626.544444444437</v>
      </c>
      <c r="F13442" s="3">
        <v>1.25</v>
      </c>
      <c r="G13442">
        <v>13736</v>
      </c>
      <c r="H13442" t="s">
        <v>17</v>
      </c>
      <c r="I13442" s="3">
        <v>2.5</v>
      </c>
      <c r="J13442">
        <v>2011</v>
      </c>
      <c r="K13442">
        <v>3</v>
      </c>
      <c r="L13442" t="s">
        <v>30</v>
      </c>
      <c r="M13442" t="s">
        <v>31</v>
      </c>
      <c r="N13442">
        <v>0</v>
      </c>
      <c r="O13442">
        <v>1</v>
      </c>
      <c r="P13442" t="s">
        <v>32</v>
      </c>
    </row>
    <row r="13443" spans="1:16" x14ac:dyDescent="0.3">
      <c r="A13443" t="s">
        <v>3339</v>
      </c>
      <c r="B13443">
        <v>22363</v>
      </c>
      <c r="C13443" t="s">
        <v>560</v>
      </c>
      <c r="D13443">
        <v>-1</v>
      </c>
      <c r="E13443" s="2">
        <v>40786.561805555553</v>
      </c>
      <c r="F13443" s="3">
        <v>2.95</v>
      </c>
      <c r="G13443">
        <v>14895</v>
      </c>
      <c r="H13443" t="s">
        <v>17</v>
      </c>
      <c r="I13443" s="3">
        <v>-2.95</v>
      </c>
      <c r="J13443">
        <v>2011</v>
      </c>
      <c r="K13443">
        <v>8</v>
      </c>
      <c r="L13443" t="s">
        <v>87</v>
      </c>
      <c r="M13443" t="s">
        <v>88</v>
      </c>
      <c r="N13443">
        <v>1</v>
      </c>
      <c r="O13443">
        <v>0</v>
      </c>
      <c r="P13443" t="s">
        <v>32</v>
      </c>
    </row>
    <row r="13444" spans="1:16" x14ac:dyDescent="0.3">
      <c r="A13444">
        <v>541796</v>
      </c>
      <c r="B13444">
        <v>22411</v>
      </c>
      <c r="C13444" t="s">
        <v>481</v>
      </c>
      <c r="D13444">
        <v>10</v>
      </c>
      <c r="E13444" s="2">
        <v>40564.579861111109</v>
      </c>
      <c r="F13444" s="3">
        <v>1.95</v>
      </c>
      <c r="G13444">
        <v>14092</v>
      </c>
      <c r="H13444" t="s">
        <v>17</v>
      </c>
      <c r="I13444" s="3">
        <v>19.5</v>
      </c>
      <c r="J13444">
        <v>2011</v>
      </c>
      <c r="K13444">
        <v>1</v>
      </c>
      <c r="L13444" t="s">
        <v>48</v>
      </c>
      <c r="M13444" t="s">
        <v>49</v>
      </c>
      <c r="N13444">
        <v>0</v>
      </c>
      <c r="O13444">
        <v>1</v>
      </c>
      <c r="P13444" t="s">
        <v>32</v>
      </c>
    </row>
    <row r="13445" spans="1:16" x14ac:dyDescent="0.3">
      <c r="A13445">
        <v>555931</v>
      </c>
      <c r="B13445">
        <v>21733</v>
      </c>
      <c r="C13445" t="s">
        <v>216</v>
      </c>
      <c r="D13445">
        <v>6</v>
      </c>
      <c r="E13445" s="2">
        <v>40702.354861111111</v>
      </c>
      <c r="F13445" s="3">
        <v>2.95</v>
      </c>
      <c r="G13445">
        <v>17828</v>
      </c>
      <c r="H13445" t="s">
        <v>2849</v>
      </c>
      <c r="I13445" s="3">
        <v>17.7</v>
      </c>
      <c r="J13445">
        <v>2011</v>
      </c>
      <c r="K13445">
        <v>6</v>
      </c>
      <c r="L13445" t="s">
        <v>34</v>
      </c>
      <c r="M13445" t="s">
        <v>35</v>
      </c>
      <c r="N13445">
        <v>0</v>
      </c>
      <c r="O13445">
        <v>1</v>
      </c>
      <c r="P13445" t="s">
        <v>32</v>
      </c>
    </row>
    <row r="13446" spans="1:16" x14ac:dyDescent="0.3">
      <c r="A13446">
        <v>576463</v>
      </c>
      <c r="B13446">
        <v>22097</v>
      </c>
      <c r="C13446" t="s">
        <v>1197</v>
      </c>
      <c r="D13446">
        <v>2</v>
      </c>
      <c r="E13446" s="2">
        <v>40862.484027777777</v>
      </c>
      <c r="F13446" s="3">
        <v>0.39</v>
      </c>
      <c r="G13446">
        <v>17974</v>
      </c>
      <c r="H13446" t="s">
        <v>17</v>
      </c>
      <c r="I13446" s="3">
        <v>0.78</v>
      </c>
      <c r="J13446">
        <v>2011</v>
      </c>
      <c r="K13446">
        <v>11</v>
      </c>
      <c r="L13446" t="s">
        <v>22</v>
      </c>
      <c r="M13446" t="s">
        <v>23</v>
      </c>
      <c r="N13446">
        <v>0</v>
      </c>
      <c r="O13446">
        <v>1</v>
      </c>
      <c r="P13446" t="s">
        <v>32</v>
      </c>
    </row>
    <row r="13447" spans="1:16" x14ac:dyDescent="0.3">
      <c r="A13447">
        <v>577609</v>
      </c>
      <c r="B13447">
        <v>22059</v>
      </c>
      <c r="C13447" t="s">
        <v>150</v>
      </c>
      <c r="D13447">
        <v>12</v>
      </c>
      <c r="E13447" s="2">
        <v>40868.410416666673</v>
      </c>
      <c r="F13447" s="3">
        <v>1.49</v>
      </c>
      <c r="G13447">
        <v>12349</v>
      </c>
      <c r="H13447" t="s">
        <v>139</v>
      </c>
      <c r="I13447" s="3">
        <v>17.88</v>
      </c>
      <c r="J13447">
        <v>2011</v>
      </c>
      <c r="K13447">
        <v>11</v>
      </c>
      <c r="L13447" t="s">
        <v>22</v>
      </c>
      <c r="M13447" t="s">
        <v>23</v>
      </c>
      <c r="N13447">
        <v>0</v>
      </c>
      <c r="O13447">
        <v>1</v>
      </c>
      <c r="P13447" t="s">
        <v>32</v>
      </c>
    </row>
    <row r="13448" spans="1:16" x14ac:dyDescent="0.3">
      <c r="A13448">
        <v>579268</v>
      </c>
      <c r="B13448">
        <v>85048</v>
      </c>
      <c r="C13448" t="s">
        <v>1710</v>
      </c>
      <c r="D13448">
        <v>12</v>
      </c>
      <c r="E13448" s="2">
        <v>40876.407638888893</v>
      </c>
      <c r="F13448" s="3">
        <v>6.95</v>
      </c>
      <c r="G13448">
        <v>14321</v>
      </c>
      <c r="H13448" t="s">
        <v>17</v>
      </c>
      <c r="I13448" s="3">
        <v>83.4</v>
      </c>
      <c r="J13448">
        <v>2011</v>
      </c>
      <c r="K13448">
        <v>11</v>
      </c>
      <c r="L13448" t="s">
        <v>22</v>
      </c>
      <c r="M13448" t="s">
        <v>23</v>
      </c>
      <c r="N13448">
        <v>0</v>
      </c>
      <c r="O13448">
        <v>1</v>
      </c>
      <c r="P13448" t="s">
        <v>32</v>
      </c>
    </row>
    <row r="13449" spans="1:16" x14ac:dyDescent="0.3">
      <c r="A13449">
        <v>563477</v>
      </c>
      <c r="B13449">
        <v>22644</v>
      </c>
      <c r="C13449" t="s">
        <v>561</v>
      </c>
      <c r="D13449">
        <v>1</v>
      </c>
      <c r="E13449" s="2">
        <v>40771.652083333327</v>
      </c>
      <c r="F13449" s="3">
        <v>1.45</v>
      </c>
      <c r="G13449">
        <v>17097</v>
      </c>
      <c r="H13449" t="s">
        <v>295</v>
      </c>
      <c r="I13449" s="3">
        <v>1.45</v>
      </c>
      <c r="J13449">
        <v>2011</v>
      </c>
      <c r="K13449">
        <v>8</v>
      </c>
      <c r="L13449" t="s">
        <v>87</v>
      </c>
      <c r="M13449" t="s">
        <v>88</v>
      </c>
      <c r="N13449">
        <v>0</v>
      </c>
      <c r="O13449">
        <v>1</v>
      </c>
      <c r="P13449" t="s">
        <v>32</v>
      </c>
    </row>
    <row r="13450" spans="1:16" x14ac:dyDescent="0.3">
      <c r="A13450">
        <v>539457</v>
      </c>
      <c r="B13450">
        <v>22481</v>
      </c>
      <c r="C13450" t="s">
        <v>2180</v>
      </c>
      <c r="D13450">
        <v>2</v>
      </c>
      <c r="E13450" s="2">
        <v>40529.724999999999</v>
      </c>
      <c r="F13450" s="3">
        <v>1.25</v>
      </c>
      <c r="H13450" t="s">
        <v>17</v>
      </c>
      <c r="I13450" s="3">
        <v>2.5</v>
      </c>
      <c r="J13450">
        <v>2010</v>
      </c>
      <c r="K13450">
        <v>12</v>
      </c>
      <c r="L13450" t="s">
        <v>26</v>
      </c>
      <c r="M13450" t="s">
        <v>27</v>
      </c>
      <c r="N13450">
        <v>0</v>
      </c>
      <c r="O13450">
        <v>1</v>
      </c>
      <c r="P13450" t="s">
        <v>20</v>
      </c>
    </row>
    <row r="13451" spans="1:16" x14ac:dyDescent="0.3">
      <c r="A13451">
        <v>578781</v>
      </c>
      <c r="B13451">
        <v>72133</v>
      </c>
      <c r="C13451" t="s">
        <v>2085</v>
      </c>
      <c r="D13451">
        <v>1</v>
      </c>
      <c r="E13451" s="2">
        <v>40872.495833333327</v>
      </c>
      <c r="F13451" s="3">
        <v>1.25</v>
      </c>
      <c r="G13451">
        <v>15872</v>
      </c>
      <c r="H13451" t="s">
        <v>17</v>
      </c>
      <c r="I13451" s="3">
        <v>1.25</v>
      </c>
      <c r="J13451">
        <v>2011</v>
      </c>
      <c r="K13451">
        <v>11</v>
      </c>
      <c r="L13451" t="s">
        <v>22</v>
      </c>
      <c r="M13451" t="s">
        <v>23</v>
      </c>
      <c r="N13451">
        <v>0</v>
      </c>
      <c r="O13451">
        <v>1</v>
      </c>
      <c r="P13451" t="s">
        <v>32</v>
      </c>
    </row>
    <row r="13452" spans="1:16" x14ac:dyDescent="0.3">
      <c r="A13452">
        <v>562377</v>
      </c>
      <c r="B13452">
        <v>23028</v>
      </c>
      <c r="C13452" t="s">
        <v>1714</v>
      </c>
      <c r="D13452">
        <v>6</v>
      </c>
      <c r="E13452" s="2">
        <v>40759.62777777778</v>
      </c>
      <c r="F13452" s="3">
        <v>1.65</v>
      </c>
      <c r="G13452">
        <v>14535</v>
      </c>
      <c r="H13452" t="s">
        <v>17</v>
      </c>
      <c r="I13452" s="3">
        <v>9.8999999999999986</v>
      </c>
      <c r="J13452">
        <v>2011</v>
      </c>
      <c r="K13452">
        <v>8</v>
      </c>
      <c r="L13452" t="s">
        <v>87</v>
      </c>
      <c r="M13452" t="s">
        <v>88</v>
      </c>
      <c r="N13452">
        <v>0</v>
      </c>
      <c r="O13452">
        <v>1</v>
      </c>
      <c r="P13452" t="s">
        <v>32</v>
      </c>
    </row>
    <row r="13453" spans="1:16" x14ac:dyDescent="0.3">
      <c r="A13453">
        <v>550457</v>
      </c>
      <c r="B13453">
        <v>22329</v>
      </c>
      <c r="C13453" t="s">
        <v>643</v>
      </c>
      <c r="D13453">
        <v>1</v>
      </c>
      <c r="E13453" s="2">
        <v>40651.550000000003</v>
      </c>
      <c r="F13453" s="3">
        <v>1.65</v>
      </c>
      <c r="G13453">
        <v>13798</v>
      </c>
      <c r="H13453" t="s">
        <v>17</v>
      </c>
      <c r="I13453" s="3">
        <v>1.65</v>
      </c>
      <c r="J13453">
        <v>2011</v>
      </c>
      <c r="K13453">
        <v>4</v>
      </c>
      <c r="L13453" t="s">
        <v>66</v>
      </c>
      <c r="M13453" t="s">
        <v>67</v>
      </c>
      <c r="N13453">
        <v>0</v>
      </c>
      <c r="O13453">
        <v>1</v>
      </c>
      <c r="P13453" t="s">
        <v>32</v>
      </c>
    </row>
    <row r="13454" spans="1:16" x14ac:dyDescent="0.3">
      <c r="A13454">
        <v>541421</v>
      </c>
      <c r="B13454">
        <v>20652</v>
      </c>
      <c r="C13454" t="s">
        <v>78</v>
      </c>
      <c r="D13454">
        <v>1</v>
      </c>
      <c r="E13454" s="2">
        <v>40560.738888888889</v>
      </c>
      <c r="F13454" s="3">
        <v>0.83</v>
      </c>
      <c r="H13454" t="s">
        <v>17</v>
      </c>
      <c r="I13454" s="3">
        <v>0.83</v>
      </c>
      <c r="J13454">
        <v>2011</v>
      </c>
      <c r="K13454">
        <v>1</v>
      </c>
      <c r="L13454" t="s">
        <v>48</v>
      </c>
      <c r="M13454" t="s">
        <v>49</v>
      </c>
      <c r="N13454">
        <v>0</v>
      </c>
      <c r="O13454">
        <v>1</v>
      </c>
      <c r="P13454" t="s">
        <v>20</v>
      </c>
    </row>
    <row r="13455" spans="1:16" x14ac:dyDescent="0.3">
      <c r="A13455">
        <v>579440</v>
      </c>
      <c r="B13455">
        <v>23576</v>
      </c>
      <c r="C13455" t="s">
        <v>3340</v>
      </c>
      <c r="D13455">
        <v>8</v>
      </c>
      <c r="E13455" s="2">
        <v>40876.563888888893</v>
      </c>
      <c r="F13455" s="3">
        <v>1.95</v>
      </c>
      <c r="G13455">
        <v>14388</v>
      </c>
      <c r="H13455" t="s">
        <v>17</v>
      </c>
      <c r="I13455" s="3">
        <v>15.6</v>
      </c>
      <c r="J13455">
        <v>2011</v>
      </c>
      <c r="K13455">
        <v>11</v>
      </c>
      <c r="L13455" t="s">
        <v>22</v>
      </c>
      <c r="M13455" t="s">
        <v>23</v>
      </c>
      <c r="N13455">
        <v>0</v>
      </c>
      <c r="O13455">
        <v>1</v>
      </c>
      <c r="P13455" t="s">
        <v>32</v>
      </c>
    </row>
    <row r="13456" spans="1:16" x14ac:dyDescent="0.3">
      <c r="A13456">
        <v>576879</v>
      </c>
      <c r="B13456">
        <v>23320</v>
      </c>
      <c r="C13456" t="s">
        <v>887</v>
      </c>
      <c r="D13456">
        <v>2</v>
      </c>
      <c r="E13456" s="2">
        <v>40863.702777777777</v>
      </c>
      <c r="F13456" s="3">
        <v>2.89</v>
      </c>
      <c r="G13456">
        <v>18006</v>
      </c>
      <c r="H13456" t="s">
        <v>17</v>
      </c>
      <c r="I13456" s="3">
        <v>5.78</v>
      </c>
      <c r="J13456">
        <v>2011</v>
      </c>
      <c r="K13456">
        <v>11</v>
      </c>
      <c r="L13456" t="s">
        <v>22</v>
      </c>
      <c r="M13456" t="s">
        <v>23</v>
      </c>
      <c r="N13456">
        <v>0</v>
      </c>
      <c r="O13456">
        <v>1</v>
      </c>
      <c r="P13456" t="s">
        <v>32</v>
      </c>
    </row>
    <row r="13457" spans="1:16" x14ac:dyDescent="0.3">
      <c r="A13457">
        <v>579155</v>
      </c>
      <c r="B13457">
        <v>23481</v>
      </c>
      <c r="C13457" t="s">
        <v>3341</v>
      </c>
      <c r="D13457">
        <v>2</v>
      </c>
      <c r="E13457" s="2">
        <v>40875.567361111112</v>
      </c>
      <c r="F13457" s="3">
        <v>1.25</v>
      </c>
      <c r="G13457">
        <v>18101</v>
      </c>
      <c r="H13457" t="s">
        <v>17</v>
      </c>
      <c r="I13457" s="3">
        <v>2.5</v>
      </c>
      <c r="J13457">
        <v>2011</v>
      </c>
      <c r="K13457">
        <v>11</v>
      </c>
      <c r="L13457" t="s">
        <v>22</v>
      </c>
      <c r="M13457" t="s">
        <v>23</v>
      </c>
      <c r="N13457">
        <v>0</v>
      </c>
      <c r="O13457">
        <v>1</v>
      </c>
      <c r="P13457" t="s">
        <v>32</v>
      </c>
    </row>
    <row r="13458" spans="1:16" x14ac:dyDescent="0.3">
      <c r="A13458">
        <v>556474</v>
      </c>
      <c r="B13458">
        <v>23110</v>
      </c>
      <c r="C13458" t="s">
        <v>2037</v>
      </c>
      <c r="D13458">
        <v>2</v>
      </c>
      <c r="E13458" s="2">
        <v>40706.500694444447</v>
      </c>
      <c r="F13458" s="3">
        <v>5.75</v>
      </c>
      <c r="G13458">
        <v>16007</v>
      </c>
      <c r="H13458" t="s">
        <v>17</v>
      </c>
      <c r="I13458" s="3">
        <v>11.5</v>
      </c>
      <c r="J13458">
        <v>2011</v>
      </c>
      <c r="K13458">
        <v>6</v>
      </c>
      <c r="L13458" t="s">
        <v>34</v>
      </c>
      <c r="M13458" t="s">
        <v>35</v>
      </c>
      <c r="N13458">
        <v>0</v>
      </c>
      <c r="O13458">
        <v>1</v>
      </c>
      <c r="P13458" t="s">
        <v>32</v>
      </c>
    </row>
    <row r="13459" spans="1:16" x14ac:dyDescent="0.3">
      <c r="A13459">
        <v>559802</v>
      </c>
      <c r="B13459">
        <v>20712</v>
      </c>
      <c r="C13459" t="s">
        <v>926</v>
      </c>
      <c r="D13459">
        <v>3</v>
      </c>
      <c r="E13459" s="2">
        <v>40736.574999999997</v>
      </c>
      <c r="F13459" s="3">
        <v>4.13</v>
      </c>
      <c r="H13459" t="s">
        <v>17</v>
      </c>
      <c r="I13459" s="3">
        <v>12.39</v>
      </c>
      <c r="J13459">
        <v>2011</v>
      </c>
      <c r="K13459">
        <v>7</v>
      </c>
      <c r="L13459" t="s">
        <v>59</v>
      </c>
      <c r="M13459" t="s">
        <v>60</v>
      </c>
      <c r="N13459">
        <v>0</v>
      </c>
      <c r="O13459">
        <v>1</v>
      </c>
      <c r="P13459" t="s">
        <v>20</v>
      </c>
    </row>
    <row r="13460" spans="1:16" x14ac:dyDescent="0.3">
      <c r="A13460">
        <v>549286</v>
      </c>
      <c r="B13460">
        <v>21915</v>
      </c>
      <c r="C13460" t="s">
        <v>2068</v>
      </c>
      <c r="D13460">
        <v>3</v>
      </c>
      <c r="E13460" s="2">
        <v>40640.752083333333</v>
      </c>
      <c r="F13460" s="3">
        <v>1.25</v>
      </c>
      <c r="G13460">
        <v>17928</v>
      </c>
      <c r="H13460" t="s">
        <v>17</v>
      </c>
      <c r="I13460" s="3">
        <v>3.75</v>
      </c>
      <c r="J13460">
        <v>2011</v>
      </c>
      <c r="K13460">
        <v>4</v>
      </c>
      <c r="L13460" t="s">
        <v>66</v>
      </c>
      <c r="M13460" t="s">
        <v>67</v>
      </c>
      <c r="N13460">
        <v>0</v>
      </c>
      <c r="O13460">
        <v>1</v>
      </c>
      <c r="P13460" t="s">
        <v>32</v>
      </c>
    </row>
    <row r="13461" spans="1:16" x14ac:dyDescent="0.3">
      <c r="A13461">
        <v>567182</v>
      </c>
      <c r="B13461">
        <v>22150</v>
      </c>
      <c r="C13461" t="s">
        <v>664</v>
      </c>
      <c r="D13461">
        <v>3</v>
      </c>
      <c r="E13461" s="2">
        <v>40804.63958333333</v>
      </c>
      <c r="F13461" s="3">
        <v>1.95</v>
      </c>
      <c r="G13461">
        <v>13334</v>
      </c>
      <c r="H13461" t="s">
        <v>17</v>
      </c>
      <c r="I13461" s="3">
        <v>5.85</v>
      </c>
      <c r="J13461">
        <v>2011</v>
      </c>
      <c r="K13461">
        <v>9</v>
      </c>
      <c r="L13461" t="s">
        <v>90</v>
      </c>
      <c r="M13461" t="s">
        <v>91</v>
      </c>
      <c r="N13461">
        <v>0</v>
      </c>
      <c r="O13461">
        <v>1</v>
      </c>
      <c r="P13461" t="s">
        <v>32</v>
      </c>
    </row>
    <row r="13462" spans="1:16" x14ac:dyDescent="0.3">
      <c r="A13462">
        <v>542906</v>
      </c>
      <c r="B13462">
        <v>22132</v>
      </c>
      <c r="C13462" t="s">
        <v>1834</v>
      </c>
      <c r="D13462">
        <v>2</v>
      </c>
      <c r="E13462" s="2">
        <v>40575.633333333331</v>
      </c>
      <c r="F13462" s="3">
        <v>1.63</v>
      </c>
      <c r="H13462" t="s">
        <v>17</v>
      </c>
      <c r="I13462" s="3">
        <v>3.26</v>
      </c>
      <c r="J13462">
        <v>2011</v>
      </c>
      <c r="K13462">
        <v>2</v>
      </c>
      <c r="L13462" t="s">
        <v>63</v>
      </c>
      <c r="M13462" t="s">
        <v>64</v>
      </c>
      <c r="N13462">
        <v>0</v>
      </c>
      <c r="O13462">
        <v>1</v>
      </c>
      <c r="P13462" t="s">
        <v>20</v>
      </c>
    </row>
    <row r="13463" spans="1:16" x14ac:dyDescent="0.3">
      <c r="A13463">
        <v>577687</v>
      </c>
      <c r="B13463">
        <v>23598</v>
      </c>
      <c r="C13463" t="s">
        <v>3342</v>
      </c>
      <c r="D13463">
        <v>24</v>
      </c>
      <c r="E13463" s="2">
        <v>40868.469444444447</v>
      </c>
      <c r="F13463" s="3">
        <v>2.95</v>
      </c>
      <c r="G13463">
        <v>12583</v>
      </c>
      <c r="H13463" t="s">
        <v>213</v>
      </c>
      <c r="I13463" s="3">
        <v>70.800000000000011</v>
      </c>
      <c r="J13463">
        <v>2011</v>
      </c>
      <c r="K13463">
        <v>11</v>
      </c>
      <c r="L13463" t="s">
        <v>22</v>
      </c>
      <c r="M13463" t="s">
        <v>23</v>
      </c>
      <c r="N13463">
        <v>0</v>
      </c>
      <c r="O13463">
        <v>1</v>
      </c>
      <c r="P13463" t="s">
        <v>32</v>
      </c>
    </row>
    <row r="13464" spans="1:16" x14ac:dyDescent="0.3">
      <c r="A13464">
        <v>573633</v>
      </c>
      <c r="B13464">
        <v>22379</v>
      </c>
      <c r="C13464" t="s">
        <v>302</v>
      </c>
      <c r="D13464">
        <v>1</v>
      </c>
      <c r="E13464" s="2">
        <v>40847.658333333333</v>
      </c>
      <c r="F13464" s="3">
        <v>4.96</v>
      </c>
      <c r="H13464" t="s">
        <v>17</v>
      </c>
      <c r="I13464" s="3">
        <v>4.96</v>
      </c>
      <c r="J13464">
        <v>2011</v>
      </c>
      <c r="K13464">
        <v>10</v>
      </c>
      <c r="L13464" t="s">
        <v>42</v>
      </c>
      <c r="M13464" t="s">
        <v>43</v>
      </c>
      <c r="N13464">
        <v>0</v>
      </c>
      <c r="O13464">
        <v>1</v>
      </c>
      <c r="P13464" t="s">
        <v>20</v>
      </c>
    </row>
    <row r="13465" spans="1:16" x14ac:dyDescent="0.3">
      <c r="A13465">
        <v>566571</v>
      </c>
      <c r="B13465">
        <v>22853</v>
      </c>
      <c r="C13465" t="s">
        <v>3282</v>
      </c>
      <c r="D13465">
        <v>6</v>
      </c>
      <c r="E13465" s="2">
        <v>40799.53402777778</v>
      </c>
      <c r="F13465" s="3">
        <v>3.25</v>
      </c>
      <c r="G13465">
        <v>17037</v>
      </c>
      <c r="H13465" t="s">
        <v>17</v>
      </c>
      <c r="I13465" s="3">
        <v>19.5</v>
      </c>
      <c r="J13465">
        <v>2011</v>
      </c>
      <c r="K13465">
        <v>9</v>
      </c>
      <c r="L13465" t="s">
        <v>90</v>
      </c>
      <c r="M13465" t="s">
        <v>91</v>
      </c>
      <c r="N13465">
        <v>0</v>
      </c>
      <c r="O13465">
        <v>1</v>
      </c>
      <c r="P13465" t="s">
        <v>32</v>
      </c>
    </row>
    <row r="13466" spans="1:16" x14ac:dyDescent="0.3">
      <c r="A13466">
        <v>559329</v>
      </c>
      <c r="B13466" t="s">
        <v>1306</v>
      </c>
      <c r="C13466" t="s">
        <v>1307</v>
      </c>
      <c r="D13466">
        <v>24</v>
      </c>
      <c r="E13466" s="2">
        <v>40731.65347222222</v>
      </c>
      <c r="F13466" s="3">
        <v>0.12</v>
      </c>
      <c r="G13466">
        <v>15241</v>
      </c>
      <c r="H13466" t="s">
        <v>17</v>
      </c>
      <c r="I13466" s="3">
        <v>2.88</v>
      </c>
      <c r="J13466">
        <v>2011</v>
      </c>
      <c r="K13466">
        <v>7</v>
      </c>
      <c r="L13466" t="s">
        <v>59</v>
      </c>
      <c r="M13466" t="s">
        <v>60</v>
      </c>
      <c r="N13466">
        <v>0</v>
      </c>
      <c r="O13466">
        <v>1</v>
      </c>
      <c r="P13466" t="s">
        <v>32</v>
      </c>
    </row>
    <row r="13467" spans="1:16" x14ac:dyDescent="0.3">
      <c r="A13467">
        <v>559068</v>
      </c>
      <c r="B13467">
        <v>22470</v>
      </c>
      <c r="C13467" t="s">
        <v>694</v>
      </c>
      <c r="D13467">
        <v>1</v>
      </c>
      <c r="E13467" s="2">
        <v>40730.445138888892</v>
      </c>
      <c r="F13467" s="3">
        <v>2.95</v>
      </c>
      <c r="G13467">
        <v>17841</v>
      </c>
      <c r="H13467" t="s">
        <v>17</v>
      </c>
      <c r="I13467" s="3">
        <v>2.95</v>
      </c>
      <c r="J13467">
        <v>2011</v>
      </c>
      <c r="K13467">
        <v>7</v>
      </c>
      <c r="L13467" t="s">
        <v>59</v>
      </c>
      <c r="M13467" t="s">
        <v>60</v>
      </c>
      <c r="N13467">
        <v>0</v>
      </c>
      <c r="O13467">
        <v>1</v>
      </c>
      <c r="P13467" t="s">
        <v>32</v>
      </c>
    </row>
    <row r="13468" spans="1:16" x14ac:dyDescent="0.3">
      <c r="A13468">
        <v>576364</v>
      </c>
      <c r="B13468" t="s">
        <v>2087</v>
      </c>
      <c r="C13468" t="s">
        <v>2088</v>
      </c>
      <c r="D13468">
        <v>2</v>
      </c>
      <c r="E13468" s="2">
        <v>40861.736111111109</v>
      </c>
      <c r="F13468" s="3">
        <v>0.79</v>
      </c>
      <c r="G13468">
        <v>15009</v>
      </c>
      <c r="H13468" t="s">
        <v>17</v>
      </c>
      <c r="I13468" s="3">
        <v>1.58</v>
      </c>
      <c r="J13468">
        <v>2011</v>
      </c>
      <c r="K13468">
        <v>11</v>
      </c>
      <c r="L13468" t="s">
        <v>22</v>
      </c>
      <c r="M13468" t="s">
        <v>23</v>
      </c>
      <c r="N13468">
        <v>0</v>
      </c>
      <c r="O13468">
        <v>1</v>
      </c>
      <c r="P13468" t="s">
        <v>32</v>
      </c>
    </row>
    <row r="13469" spans="1:16" x14ac:dyDescent="0.3">
      <c r="A13469">
        <v>569016</v>
      </c>
      <c r="B13469">
        <v>23263</v>
      </c>
      <c r="C13469" t="s">
        <v>220</v>
      </c>
      <c r="D13469">
        <v>12</v>
      </c>
      <c r="E13469" s="2">
        <v>40816.388888888891</v>
      </c>
      <c r="F13469" s="3">
        <v>1.25</v>
      </c>
      <c r="G13469">
        <v>14916</v>
      </c>
      <c r="H13469" t="s">
        <v>17</v>
      </c>
      <c r="I13469" s="3">
        <v>15</v>
      </c>
      <c r="J13469">
        <v>2011</v>
      </c>
      <c r="K13469">
        <v>9</v>
      </c>
      <c r="L13469" t="s">
        <v>90</v>
      </c>
      <c r="M13469" t="s">
        <v>91</v>
      </c>
      <c r="N13469">
        <v>0</v>
      </c>
      <c r="O13469">
        <v>1</v>
      </c>
      <c r="P13469" t="s">
        <v>32</v>
      </c>
    </row>
    <row r="13470" spans="1:16" x14ac:dyDescent="0.3">
      <c r="A13470">
        <v>572289</v>
      </c>
      <c r="B13470">
        <v>21775</v>
      </c>
      <c r="C13470" t="s">
        <v>720</v>
      </c>
      <c r="D13470">
        <v>1</v>
      </c>
      <c r="E13470" s="2">
        <v>40839.525694444441</v>
      </c>
      <c r="F13470" s="3">
        <v>1.25</v>
      </c>
      <c r="G13470">
        <v>13782</v>
      </c>
      <c r="H13470" t="s">
        <v>17</v>
      </c>
      <c r="I13470" s="3">
        <v>1.25</v>
      </c>
      <c r="J13470">
        <v>2011</v>
      </c>
      <c r="K13470">
        <v>10</v>
      </c>
      <c r="L13470" t="s">
        <v>42</v>
      </c>
      <c r="M13470" t="s">
        <v>43</v>
      </c>
      <c r="N13470">
        <v>0</v>
      </c>
      <c r="O13470">
        <v>1</v>
      </c>
      <c r="P13470" t="s">
        <v>32</v>
      </c>
    </row>
    <row r="13471" spans="1:16" x14ac:dyDescent="0.3">
      <c r="A13471">
        <v>541996</v>
      </c>
      <c r="B13471">
        <v>85062</v>
      </c>
      <c r="C13471" t="s">
        <v>1997</v>
      </c>
      <c r="D13471">
        <v>12</v>
      </c>
      <c r="E13471" s="2">
        <v>40568.430555555547</v>
      </c>
      <c r="F13471" s="3">
        <v>1.65</v>
      </c>
      <c r="G13471">
        <v>18075</v>
      </c>
      <c r="H13471" t="s">
        <v>17</v>
      </c>
      <c r="I13471" s="3">
        <v>19.8</v>
      </c>
      <c r="J13471">
        <v>2011</v>
      </c>
      <c r="K13471">
        <v>1</v>
      </c>
      <c r="L13471" t="s">
        <v>48</v>
      </c>
      <c r="M13471" t="s">
        <v>49</v>
      </c>
      <c r="N13471">
        <v>0</v>
      </c>
      <c r="O13471">
        <v>1</v>
      </c>
      <c r="P13471" t="s">
        <v>32</v>
      </c>
    </row>
    <row r="13472" spans="1:16" x14ac:dyDescent="0.3">
      <c r="A13472">
        <v>553872</v>
      </c>
      <c r="B13472">
        <v>82484</v>
      </c>
      <c r="C13472" t="s">
        <v>119</v>
      </c>
      <c r="D13472">
        <v>2</v>
      </c>
      <c r="E13472" s="2">
        <v>40682.607638888891</v>
      </c>
      <c r="F13472" s="3">
        <v>7.95</v>
      </c>
      <c r="G13472">
        <v>13050</v>
      </c>
      <c r="H13472" t="s">
        <v>17</v>
      </c>
      <c r="I13472" s="3">
        <v>15.9</v>
      </c>
      <c r="J13472">
        <v>2011</v>
      </c>
      <c r="K13472">
        <v>5</v>
      </c>
      <c r="L13472" t="s">
        <v>18</v>
      </c>
      <c r="M13472" t="s">
        <v>19</v>
      </c>
      <c r="N13472">
        <v>0</v>
      </c>
      <c r="O13472">
        <v>1</v>
      </c>
      <c r="P13472" t="s">
        <v>32</v>
      </c>
    </row>
    <row r="13473" spans="1:16" x14ac:dyDescent="0.3">
      <c r="A13473">
        <v>570404</v>
      </c>
      <c r="B13473">
        <v>22045</v>
      </c>
      <c r="C13473" t="s">
        <v>655</v>
      </c>
      <c r="D13473">
        <v>25</v>
      </c>
      <c r="E13473" s="2">
        <v>40826.534722222219</v>
      </c>
      <c r="F13473" s="3">
        <v>0.42</v>
      </c>
      <c r="G13473">
        <v>16395</v>
      </c>
      <c r="H13473" t="s">
        <v>17</v>
      </c>
      <c r="I13473" s="3">
        <v>10.5</v>
      </c>
      <c r="J13473">
        <v>2011</v>
      </c>
      <c r="K13473">
        <v>10</v>
      </c>
      <c r="L13473" t="s">
        <v>42</v>
      </c>
      <c r="M13473" t="s">
        <v>43</v>
      </c>
      <c r="N13473">
        <v>0</v>
      </c>
      <c r="O13473">
        <v>1</v>
      </c>
      <c r="P13473" t="s">
        <v>32</v>
      </c>
    </row>
    <row r="13474" spans="1:16" x14ac:dyDescent="0.3">
      <c r="A13474">
        <v>569890</v>
      </c>
      <c r="B13474">
        <v>22578</v>
      </c>
      <c r="C13474" t="s">
        <v>92</v>
      </c>
      <c r="D13474">
        <v>24</v>
      </c>
      <c r="E13474" s="2">
        <v>40822.656944444447</v>
      </c>
      <c r="F13474" s="3">
        <v>0.28999999999999998</v>
      </c>
      <c r="G13474">
        <v>14738</v>
      </c>
      <c r="H13474" t="s">
        <v>17</v>
      </c>
      <c r="I13474" s="3">
        <v>6.9599999999999991</v>
      </c>
      <c r="J13474">
        <v>2011</v>
      </c>
      <c r="K13474">
        <v>10</v>
      </c>
      <c r="L13474" t="s">
        <v>42</v>
      </c>
      <c r="M13474" t="s">
        <v>43</v>
      </c>
      <c r="N13474">
        <v>0</v>
      </c>
      <c r="O13474">
        <v>1</v>
      </c>
      <c r="P13474" t="s">
        <v>32</v>
      </c>
    </row>
    <row r="13475" spans="1:16" x14ac:dyDescent="0.3">
      <c r="A13475">
        <v>555549</v>
      </c>
      <c r="B13475">
        <v>22384</v>
      </c>
      <c r="C13475" t="s">
        <v>389</v>
      </c>
      <c r="D13475">
        <v>10</v>
      </c>
      <c r="E13475" s="2">
        <v>40699.558333333327</v>
      </c>
      <c r="F13475" s="3">
        <v>1.65</v>
      </c>
      <c r="G13475">
        <v>13637</v>
      </c>
      <c r="H13475" t="s">
        <v>17</v>
      </c>
      <c r="I13475" s="3">
        <v>16.5</v>
      </c>
      <c r="J13475">
        <v>2011</v>
      </c>
      <c r="K13475">
        <v>6</v>
      </c>
      <c r="L13475" t="s">
        <v>34</v>
      </c>
      <c r="M13475" t="s">
        <v>35</v>
      </c>
      <c r="N13475">
        <v>0</v>
      </c>
      <c r="O13475">
        <v>1</v>
      </c>
      <c r="P13475" t="s">
        <v>32</v>
      </c>
    </row>
    <row r="13476" spans="1:16" x14ac:dyDescent="0.3">
      <c r="A13476">
        <v>574287</v>
      </c>
      <c r="B13476">
        <v>22155</v>
      </c>
      <c r="C13476" t="s">
        <v>2405</v>
      </c>
      <c r="D13476">
        <v>1</v>
      </c>
      <c r="E13476" s="2">
        <v>40850.631249999999</v>
      </c>
      <c r="F13476" s="3">
        <v>0.42</v>
      </c>
      <c r="G13476">
        <v>14723</v>
      </c>
      <c r="H13476" t="s">
        <v>17</v>
      </c>
      <c r="I13476" s="3">
        <v>0.42</v>
      </c>
      <c r="J13476">
        <v>2011</v>
      </c>
      <c r="K13476">
        <v>11</v>
      </c>
      <c r="L13476" t="s">
        <v>22</v>
      </c>
      <c r="M13476" t="s">
        <v>23</v>
      </c>
      <c r="N13476">
        <v>0</v>
      </c>
      <c r="O13476">
        <v>1</v>
      </c>
      <c r="P13476" t="s">
        <v>32</v>
      </c>
    </row>
    <row r="13477" spans="1:16" x14ac:dyDescent="0.3">
      <c r="A13477">
        <v>557486</v>
      </c>
      <c r="B13477">
        <v>22084</v>
      </c>
      <c r="D13477">
        <v>44</v>
      </c>
      <c r="E13477" s="2">
        <v>40714.612500000003</v>
      </c>
      <c r="F13477" s="3">
        <v>0</v>
      </c>
      <c r="H13477" t="s">
        <v>17</v>
      </c>
      <c r="I13477" s="3">
        <v>0</v>
      </c>
      <c r="J13477">
        <v>2011</v>
      </c>
      <c r="K13477">
        <v>6</v>
      </c>
      <c r="L13477" t="s">
        <v>34</v>
      </c>
      <c r="M13477" t="s">
        <v>35</v>
      </c>
      <c r="N13477">
        <v>0</v>
      </c>
      <c r="O13477">
        <v>0</v>
      </c>
      <c r="P13477" t="s">
        <v>20</v>
      </c>
    </row>
    <row r="13478" spans="1:16" x14ac:dyDescent="0.3">
      <c r="A13478">
        <v>571671</v>
      </c>
      <c r="B13478">
        <v>22661</v>
      </c>
      <c r="C13478" t="s">
        <v>438</v>
      </c>
      <c r="D13478">
        <v>4</v>
      </c>
      <c r="E13478" s="2">
        <v>40834.552083333343</v>
      </c>
      <c r="F13478" s="3">
        <v>0.85</v>
      </c>
      <c r="G13478">
        <v>16940</v>
      </c>
      <c r="H13478" t="s">
        <v>17</v>
      </c>
      <c r="I13478" s="3">
        <v>3.4</v>
      </c>
      <c r="J13478">
        <v>2011</v>
      </c>
      <c r="K13478">
        <v>10</v>
      </c>
      <c r="L13478" t="s">
        <v>42</v>
      </c>
      <c r="M13478" t="s">
        <v>43</v>
      </c>
      <c r="N13478">
        <v>0</v>
      </c>
      <c r="O13478">
        <v>1</v>
      </c>
      <c r="P13478" t="s">
        <v>32</v>
      </c>
    </row>
    <row r="13479" spans="1:16" x14ac:dyDescent="0.3">
      <c r="A13479">
        <v>572295</v>
      </c>
      <c r="B13479">
        <v>21992</v>
      </c>
      <c r="C13479" t="s">
        <v>299</v>
      </c>
      <c r="D13479">
        <v>1</v>
      </c>
      <c r="E13479" s="2">
        <v>40839.575694444437</v>
      </c>
      <c r="F13479" s="3">
        <v>1.25</v>
      </c>
      <c r="G13479">
        <v>16686</v>
      </c>
      <c r="H13479" t="s">
        <v>17</v>
      </c>
      <c r="I13479" s="3">
        <v>1.25</v>
      </c>
      <c r="J13479">
        <v>2011</v>
      </c>
      <c r="K13479">
        <v>10</v>
      </c>
      <c r="L13479" t="s">
        <v>42</v>
      </c>
      <c r="M13479" t="s">
        <v>43</v>
      </c>
      <c r="N13479">
        <v>0</v>
      </c>
      <c r="O13479">
        <v>1</v>
      </c>
      <c r="P13479" t="s">
        <v>32</v>
      </c>
    </row>
    <row r="13480" spans="1:16" x14ac:dyDescent="0.3">
      <c r="A13480">
        <v>569702</v>
      </c>
      <c r="B13480">
        <v>23028</v>
      </c>
      <c r="C13480" t="s">
        <v>1714</v>
      </c>
      <c r="D13480">
        <v>6</v>
      </c>
      <c r="E13480" s="2">
        <v>40821.67291666667</v>
      </c>
      <c r="F13480" s="3">
        <v>1.65</v>
      </c>
      <c r="G13480">
        <v>14396</v>
      </c>
      <c r="H13480" t="s">
        <v>17</v>
      </c>
      <c r="I13480" s="3">
        <v>9.8999999999999986</v>
      </c>
      <c r="J13480">
        <v>2011</v>
      </c>
      <c r="K13480">
        <v>10</v>
      </c>
      <c r="L13480" t="s">
        <v>42</v>
      </c>
      <c r="M13480" t="s">
        <v>43</v>
      </c>
      <c r="N13480">
        <v>0</v>
      </c>
      <c r="O13480">
        <v>1</v>
      </c>
      <c r="P13480" t="s">
        <v>32</v>
      </c>
    </row>
    <row r="13481" spans="1:16" x14ac:dyDescent="0.3">
      <c r="A13481">
        <v>572742</v>
      </c>
      <c r="B13481" t="s">
        <v>3343</v>
      </c>
      <c r="C13481" t="s">
        <v>3344</v>
      </c>
      <c r="D13481">
        <v>12</v>
      </c>
      <c r="E13481" s="2">
        <v>40841.658333333333</v>
      </c>
      <c r="F13481" s="3">
        <v>0.19</v>
      </c>
      <c r="G13481">
        <v>14341</v>
      </c>
      <c r="H13481" t="s">
        <v>17</v>
      </c>
      <c r="I13481" s="3">
        <v>2.2799999999999998</v>
      </c>
      <c r="J13481">
        <v>2011</v>
      </c>
      <c r="K13481">
        <v>10</v>
      </c>
      <c r="L13481" t="s">
        <v>42</v>
      </c>
      <c r="M13481" t="s">
        <v>43</v>
      </c>
      <c r="N13481">
        <v>0</v>
      </c>
      <c r="O13481">
        <v>1</v>
      </c>
      <c r="P13481" t="s">
        <v>32</v>
      </c>
    </row>
    <row r="13482" spans="1:16" x14ac:dyDescent="0.3">
      <c r="A13482">
        <v>576837</v>
      </c>
      <c r="B13482">
        <v>21481</v>
      </c>
      <c r="C13482" t="s">
        <v>187</v>
      </c>
      <c r="D13482">
        <v>2</v>
      </c>
      <c r="E13482" s="2">
        <v>40863.636111111111</v>
      </c>
      <c r="F13482" s="3">
        <v>7.46</v>
      </c>
      <c r="H13482" t="s">
        <v>17</v>
      </c>
      <c r="I13482" s="3">
        <v>14.92</v>
      </c>
      <c r="J13482">
        <v>2011</v>
      </c>
      <c r="K13482">
        <v>11</v>
      </c>
      <c r="L13482" t="s">
        <v>22</v>
      </c>
      <c r="M13482" t="s">
        <v>23</v>
      </c>
      <c r="N13482">
        <v>0</v>
      </c>
      <c r="O13482">
        <v>1</v>
      </c>
      <c r="P13482" t="s">
        <v>20</v>
      </c>
    </row>
    <row r="13483" spans="1:16" x14ac:dyDescent="0.3">
      <c r="A13483">
        <v>555604</v>
      </c>
      <c r="B13483">
        <v>21892</v>
      </c>
      <c r="C13483" t="s">
        <v>1164</v>
      </c>
      <c r="D13483">
        <v>12</v>
      </c>
      <c r="E13483" s="2">
        <v>40700.484027777777</v>
      </c>
      <c r="F13483" s="3">
        <v>1.25</v>
      </c>
      <c r="G13483">
        <v>16612</v>
      </c>
      <c r="H13483" t="s">
        <v>17</v>
      </c>
      <c r="I13483" s="3">
        <v>15</v>
      </c>
      <c r="J13483">
        <v>2011</v>
      </c>
      <c r="K13483">
        <v>6</v>
      </c>
      <c r="L13483" t="s">
        <v>34</v>
      </c>
      <c r="M13483" t="s">
        <v>35</v>
      </c>
      <c r="N13483">
        <v>0</v>
      </c>
      <c r="O13483">
        <v>1</v>
      </c>
      <c r="P13483" t="s">
        <v>32</v>
      </c>
    </row>
    <row r="13484" spans="1:16" x14ac:dyDescent="0.3">
      <c r="A13484">
        <v>540238</v>
      </c>
      <c r="B13484" t="s">
        <v>1545</v>
      </c>
      <c r="C13484" t="s">
        <v>1546</v>
      </c>
      <c r="D13484">
        <v>1</v>
      </c>
      <c r="E13484" s="2">
        <v>40548.613888888889</v>
      </c>
      <c r="F13484" s="3">
        <v>0.85</v>
      </c>
      <c r="H13484" t="s">
        <v>17</v>
      </c>
      <c r="I13484" s="3">
        <v>0.85</v>
      </c>
      <c r="J13484">
        <v>2011</v>
      </c>
      <c r="K13484">
        <v>1</v>
      </c>
      <c r="L13484" t="s">
        <v>48</v>
      </c>
      <c r="M13484" t="s">
        <v>49</v>
      </c>
      <c r="N13484">
        <v>0</v>
      </c>
      <c r="O13484">
        <v>1</v>
      </c>
      <c r="P13484" t="s">
        <v>20</v>
      </c>
    </row>
    <row r="13485" spans="1:16" x14ac:dyDescent="0.3">
      <c r="A13485">
        <v>578024</v>
      </c>
      <c r="B13485" t="s">
        <v>898</v>
      </c>
      <c r="C13485" t="s">
        <v>899</v>
      </c>
      <c r="D13485">
        <v>4</v>
      </c>
      <c r="E13485" s="2">
        <v>40869.560416666667</v>
      </c>
      <c r="F13485" s="3">
        <v>4.25</v>
      </c>
      <c r="G13485">
        <v>12705</v>
      </c>
      <c r="H13485" t="s">
        <v>74</v>
      </c>
      <c r="I13485" s="3">
        <v>17</v>
      </c>
      <c r="J13485">
        <v>2011</v>
      </c>
      <c r="K13485">
        <v>11</v>
      </c>
      <c r="L13485" t="s">
        <v>22</v>
      </c>
      <c r="M13485" t="s">
        <v>23</v>
      </c>
      <c r="N13485">
        <v>0</v>
      </c>
      <c r="O13485">
        <v>1</v>
      </c>
      <c r="P13485" t="s">
        <v>32</v>
      </c>
    </row>
    <row r="13486" spans="1:16" x14ac:dyDescent="0.3">
      <c r="A13486">
        <v>566709</v>
      </c>
      <c r="B13486">
        <v>23389</v>
      </c>
      <c r="C13486" t="s">
        <v>2167</v>
      </c>
      <c r="D13486">
        <v>2</v>
      </c>
      <c r="E13486" s="2">
        <v>40800.498611111107</v>
      </c>
      <c r="F13486" s="3">
        <v>4.1500000000000004</v>
      </c>
      <c r="G13486">
        <v>16745</v>
      </c>
      <c r="H13486" t="s">
        <v>17</v>
      </c>
      <c r="I13486" s="3">
        <v>8.3000000000000007</v>
      </c>
      <c r="J13486">
        <v>2011</v>
      </c>
      <c r="K13486">
        <v>9</v>
      </c>
      <c r="L13486" t="s">
        <v>90</v>
      </c>
      <c r="M13486" t="s">
        <v>91</v>
      </c>
      <c r="N13486">
        <v>0</v>
      </c>
      <c r="O13486">
        <v>1</v>
      </c>
      <c r="P13486" t="s">
        <v>32</v>
      </c>
    </row>
    <row r="13487" spans="1:16" x14ac:dyDescent="0.3">
      <c r="A13487">
        <v>575193</v>
      </c>
      <c r="B13487">
        <v>23566</v>
      </c>
      <c r="C13487" t="s">
        <v>433</v>
      </c>
      <c r="D13487">
        <v>12</v>
      </c>
      <c r="E13487" s="2">
        <v>40856.398611111108</v>
      </c>
      <c r="F13487" s="3">
        <v>1.25</v>
      </c>
      <c r="G13487">
        <v>12681</v>
      </c>
      <c r="H13487" t="s">
        <v>213</v>
      </c>
      <c r="I13487" s="3">
        <v>15</v>
      </c>
      <c r="J13487">
        <v>2011</v>
      </c>
      <c r="K13487">
        <v>11</v>
      </c>
      <c r="L13487" t="s">
        <v>22</v>
      </c>
      <c r="M13487" t="s">
        <v>23</v>
      </c>
      <c r="N13487">
        <v>0</v>
      </c>
      <c r="O13487">
        <v>1</v>
      </c>
      <c r="P13487" t="s">
        <v>32</v>
      </c>
    </row>
    <row r="13488" spans="1:16" x14ac:dyDescent="0.3">
      <c r="A13488">
        <v>547248</v>
      </c>
      <c r="B13488">
        <v>21749</v>
      </c>
      <c r="C13488" t="s">
        <v>1004</v>
      </c>
      <c r="D13488">
        <v>1</v>
      </c>
      <c r="E13488" s="2">
        <v>40624.390972222223</v>
      </c>
      <c r="F13488" s="3">
        <v>4.13</v>
      </c>
      <c r="H13488" t="s">
        <v>17</v>
      </c>
      <c r="I13488" s="3">
        <v>4.13</v>
      </c>
      <c r="J13488">
        <v>2011</v>
      </c>
      <c r="K13488">
        <v>3</v>
      </c>
      <c r="L13488" t="s">
        <v>30</v>
      </c>
      <c r="M13488" t="s">
        <v>31</v>
      </c>
      <c r="N13488">
        <v>0</v>
      </c>
      <c r="O13488">
        <v>1</v>
      </c>
      <c r="P13488" t="s">
        <v>20</v>
      </c>
    </row>
    <row r="13489" spans="1:16" x14ac:dyDescent="0.3">
      <c r="A13489">
        <v>549023</v>
      </c>
      <c r="B13489" t="s">
        <v>1743</v>
      </c>
      <c r="C13489" t="s">
        <v>1744</v>
      </c>
      <c r="D13489">
        <v>1</v>
      </c>
      <c r="E13489" s="2">
        <v>40638.685416666667</v>
      </c>
      <c r="F13489" s="3">
        <v>2.46</v>
      </c>
      <c r="H13489" t="s">
        <v>17</v>
      </c>
      <c r="I13489" s="3">
        <v>2.46</v>
      </c>
      <c r="J13489">
        <v>2011</v>
      </c>
      <c r="K13489">
        <v>4</v>
      </c>
      <c r="L13489" t="s">
        <v>66</v>
      </c>
      <c r="M13489" t="s">
        <v>67</v>
      </c>
      <c r="N13489">
        <v>0</v>
      </c>
      <c r="O13489">
        <v>1</v>
      </c>
      <c r="P13489" t="s">
        <v>20</v>
      </c>
    </row>
    <row r="13490" spans="1:16" x14ac:dyDescent="0.3">
      <c r="A13490">
        <v>541126</v>
      </c>
      <c r="B13490">
        <v>84916</v>
      </c>
      <c r="C13490" t="s">
        <v>1392</v>
      </c>
      <c r="D13490">
        <v>10</v>
      </c>
      <c r="E13490" s="2">
        <v>40557.423611111109</v>
      </c>
      <c r="F13490" s="3">
        <v>1.25</v>
      </c>
      <c r="G13490">
        <v>15626</v>
      </c>
      <c r="H13490" t="s">
        <v>17</v>
      </c>
      <c r="I13490" s="3">
        <v>12.5</v>
      </c>
      <c r="J13490">
        <v>2011</v>
      </c>
      <c r="K13490">
        <v>1</v>
      </c>
      <c r="L13490" t="s">
        <v>48</v>
      </c>
      <c r="M13490" t="s">
        <v>49</v>
      </c>
      <c r="N13490">
        <v>0</v>
      </c>
      <c r="O13490">
        <v>1</v>
      </c>
      <c r="P13490" t="s">
        <v>32</v>
      </c>
    </row>
    <row r="13491" spans="1:16" x14ac:dyDescent="0.3">
      <c r="A13491">
        <v>580115</v>
      </c>
      <c r="B13491" t="s">
        <v>484</v>
      </c>
      <c r="C13491" t="s">
        <v>488</v>
      </c>
      <c r="D13491">
        <v>1</v>
      </c>
      <c r="E13491" s="2">
        <v>40878.681944444441</v>
      </c>
      <c r="F13491" s="3">
        <v>5.79</v>
      </c>
      <c r="H13491" t="s">
        <v>17</v>
      </c>
      <c r="I13491" s="3">
        <v>5.79</v>
      </c>
      <c r="J13491">
        <v>2011</v>
      </c>
      <c r="K13491">
        <v>12</v>
      </c>
      <c r="L13491" t="s">
        <v>26</v>
      </c>
      <c r="M13491" t="s">
        <v>39</v>
      </c>
      <c r="N13491">
        <v>0</v>
      </c>
      <c r="O13491">
        <v>1</v>
      </c>
      <c r="P13491" t="s">
        <v>20</v>
      </c>
    </row>
    <row r="13492" spans="1:16" x14ac:dyDescent="0.3">
      <c r="A13492">
        <v>564572</v>
      </c>
      <c r="B13492">
        <v>23236</v>
      </c>
      <c r="C13492" t="s">
        <v>1912</v>
      </c>
      <c r="D13492">
        <v>6</v>
      </c>
      <c r="E13492" s="2">
        <v>40781.470833333333</v>
      </c>
      <c r="F13492" s="3">
        <v>2.89</v>
      </c>
      <c r="G13492">
        <v>15078</v>
      </c>
      <c r="H13492" t="s">
        <v>17</v>
      </c>
      <c r="I13492" s="3">
        <v>17.34</v>
      </c>
      <c r="J13492">
        <v>2011</v>
      </c>
      <c r="K13492">
        <v>8</v>
      </c>
      <c r="L13492" t="s">
        <v>87</v>
      </c>
      <c r="M13492" t="s">
        <v>88</v>
      </c>
      <c r="N13492">
        <v>0</v>
      </c>
      <c r="O13492">
        <v>1</v>
      </c>
      <c r="P13492" t="s">
        <v>32</v>
      </c>
    </row>
    <row r="13493" spans="1:16" x14ac:dyDescent="0.3">
      <c r="A13493" t="s">
        <v>3345</v>
      </c>
      <c r="B13493">
        <v>22380</v>
      </c>
      <c r="C13493" t="s">
        <v>2162</v>
      </c>
      <c r="D13493">
        <v>-1</v>
      </c>
      <c r="E13493" s="2">
        <v>40669.697222222218</v>
      </c>
      <c r="F13493" s="3">
        <v>2.1</v>
      </c>
      <c r="G13493">
        <v>14056</v>
      </c>
      <c r="H13493" t="s">
        <v>17</v>
      </c>
      <c r="I13493" s="3">
        <v>-2.1</v>
      </c>
      <c r="J13493">
        <v>2011</v>
      </c>
      <c r="K13493">
        <v>5</v>
      </c>
      <c r="L13493" t="s">
        <v>18</v>
      </c>
      <c r="M13493" t="s">
        <v>19</v>
      </c>
      <c r="N13493">
        <v>1</v>
      </c>
      <c r="O13493">
        <v>0</v>
      </c>
      <c r="P13493" t="s">
        <v>32</v>
      </c>
    </row>
    <row r="13494" spans="1:16" x14ac:dyDescent="0.3">
      <c r="A13494">
        <v>537707</v>
      </c>
      <c r="B13494">
        <v>22902</v>
      </c>
      <c r="C13494" t="s">
        <v>2862</v>
      </c>
      <c r="D13494">
        <v>12</v>
      </c>
      <c r="E13494" s="2">
        <v>40520.453472222223</v>
      </c>
      <c r="F13494" s="3">
        <v>2.1</v>
      </c>
      <c r="G13494">
        <v>14032</v>
      </c>
      <c r="H13494" t="s">
        <v>17</v>
      </c>
      <c r="I13494" s="3">
        <v>25.2</v>
      </c>
      <c r="J13494">
        <v>2010</v>
      </c>
      <c r="K13494">
        <v>12</v>
      </c>
      <c r="L13494" t="s">
        <v>26</v>
      </c>
      <c r="M13494" t="s">
        <v>27</v>
      </c>
      <c r="N13494">
        <v>0</v>
      </c>
      <c r="O13494">
        <v>1</v>
      </c>
      <c r="P13494" t="s">
        <v>32</v>
      </c>
    </row>
    <row r="13495" spans="1:16" x14ac:dyDescent="0.3">
      <c r="A13495">
        <v>565800</v>
      </c>
      <c r="B13495">
        <v>23302</v>
      </c>
      <c r="C13495" t="s">
        <v>1100</v>
      </c>
      <c r="D13495">
        <v>12</v>
      </c>
      <c r="E13495" s="2">
        <v>40793.432638888888</v>
      </c>
      <c r="F13495" s="3">
        <v>1.65</v>
      </c>
      <c r="G13495">
        <v>14911</v>
      </c>
      <c r="H13495" t="s">
        <v>191</v>
      </c>
      <c r="I13495" s="3">
        <v>19.8</v>
      </c>
      <c r="J13495">
        <v>2011</v>
      </c>
      <c r="K13495">
        <v>9</v>
      </c>
      <c r="L13495" t="s">
        <v>90</v>
      </c>
      <c r="M13495" t="s">
        <v>91</v>
      </c>
      <c r="N13495">
        <v>0</v>
      </c>
      <c r="O13495">
        <v>1</v>
      </c>
      <c r="P13495" t="s">
        <v>32</v>
      </c>
    </row>
    <row r="13496" spans="1:16" x14ac:dyDescent="0.3">
      <c r="A13496">
        <v>570258</v>
      </c>
      <c r="B13496">
        <v>84988</v>
      </c>
      <c r="C13496" t="s">
        <v>1095</v>
      </c>
      <c r="D13496">
        <v>1</v>
      </c>
      <c r="E13496" s="2">
        <v>40826.413888888892</v>
      </c>
      <c r="F13496" s="3">
        <v>3.75</v>
      </c>
      <c r="H13496" t="s">
        <v>17</v>
      </c>
      <c r="I13496" s="3">
        <v>3.75</v>
      </c>
      <c r="J13496">
        <v>2011</v>
      </c>
      <c r="K13496">
        <v>10</v>
      </c>
      <c r="L13496" t="s">
        <v>42</v>
      </c>
      <c r="M13496" t="s">
        <v>43</v>
      </c>
      <c r="N13496">
        <v>0</v>
      </c>
      <c r="O13496">
        <v>1</v>
      </c>
      <c r="P13496" t="s">
        <v>20</v>
      </c>
    </row>
    <row r="13497" spans="1:16" x14ac:dyDescent="0.3">
      <c r="A13497">
        <v>544565</v>
      </c>
      <c r="B13497">
        <v>72741</v>
      </c>
      <c r="C13497" t="s">
        <v>1568</v>
      </c>
      <c r="D13497">
        <v>9</v>
      </c>
      <c r="E13497" s="2">
        <v>40595.536805555559</v>
      </c>
      <c r="F13497" s="3">
        <v>1.45</v>
      </c>
      <c r="G13497">
        <v>18055</v>
      </c>
      <c r="H13497" t="s">
        <v>17</v>
      </c>
      <c r="I13497" s="3">
        <v>13.05</v>
      </c>
      <c r="J13497">
        <v>2011</v>
      </c>
      <c r="K13497">
        <v>2</v>
      </c>
      <c r="L13497" t="s">
        <v>63</v>
      </c>
      <c r="M13497" t="s">
        <v>64</v>
      </c>
      <c r="N13497">
        <v>0</v>
      </c>
      <c r="O13497">
        <v>1</v>
      </c>
      <c r="P13497" t="s">
        <v>32</v>
      </c>
    </row>
    <row r="13498" spans="1:16" x14ac:dyDescent="0.3">
      <c r="A13498">
        <v>577716</v>
      </c>
      <c r="B13498">
        <v>22601</v>
      </c>
      <c r="C13498" t="s">
        <v>1146</v>
      </c>
      <c r="D13498">
        <v>18</v>
      </c>
      <c r="E13498" s="2">
        <v>40868.512499999997</v>
      </c>
      <c r="F13498" s="3">
        <v>0.85</v>
      </c>
      <c r="G13498">
        <v>15857</v>
      </c>
      <c r="H13498" t="s">
        <v>17</v>
      </c>
      <c r="I13498" s="3">
        <v>15.3</v>
      </c>
      <c r="J13498">
        <v>2011</v>
      </c>
      <c r="K13498">
        <v>11</v>
      </c>
      <c r="L13498" t="s">
        <v>22</v>
      </c>
      <c r="M13498" t="s">
        <v>23</v>
      </c>
      <c r="N13498">
        <v>0</v>
      </c>
      <c r="O13498">
        <v>1</v>
      </c>
      <c r="P13498" t="s">
        <v>32</v>
      </c>
    </row>
    <row r="13499" spans="1:16" x14ac:dyDescent="0.3">
      <c r="A13499">
        <v>571657</v>
      </c>
      <c r="B13499">
        <v>23407</v>
      </c>
      <c r="C13499" t="s">
        <v>970</v>
      </c>
      <c r="D13499">
        <v>2</v>
      </c>
      <c r="E13499" s="2">
        <v>40834.530555555553</v>
      </c>
      <c r="F13499" s="3">
        <v>9.9499999999999993</v>
      </c>
      <c r="G13499">
        <v>13835</v>
      </c>
      <c r="H13499" t="s">
        <v>17</v>
      </c>
      <c r="I13499" s="3">
        <v>19.899999999999999</v>
      </c>
      <c r="J13499">
        <v>2011</v>
      </c>
      <c r="K13499">
        <v>10</v>
      </c>
      <c r="L13499" t="s">
        <v>42</v>
      </c>
      <c r="M13499" t="s">
        <v>43</v>
      </c>
      <c r="N13499">
        <v>0</v>
      </c>
      <c r="O13499">
        <v>1</v>
      </c>
      <c r="P13499" t="s">
        <v>32</v>
      </c>
    </row>
    <row r="13500" spans="1:16" x14ac:dyDescent="0.3">
      <c r="A13500">
        <v>543826</v>
      </c>
      <c r="B13500">
        <v>22743</v>
      </c>
      <c r="C13500" t="s">
        <v>1993</v>
      </c>
      <c r="D13500">
        <v>1</v>
      </c>
      <c r="E13500" s="2">
        <v>40588.40347222222</v>
      </c>
      <c r="F13500" s="3">
        <v>5.79</v>
      </c>
      <c r="H13500" t="s">
        <v>17</v>
      </c>
      <c r="I13500" s="3">
        <v>5.79</v>
      </c>
      <c r="J13500">
        <v>2011</v>
      </c>
      <c r="K13500">
        <v>2</v>
      </c>
      <c r="L13500" t="s">
        <v>63</v>
      </c>
      <c r="M13500" t="s">
        <v>64</v>
      </c>
      <c r="N13500">
        <v>0</v>
      </c>
      <c r="O13500">
        <v>1</v>
      </c>
      <c r="P13500" t="s">
        <v>20</v>
      </c>
    </row>
    <row r="13501" spans="1:16" x14ac:dyDescent="0.3">
      <c r="A13501">
        <v>572219</v>
      </c>
      <c r="B13501">
        <v>22385</v>
      </c>
      <c r="C13501" t="s">
        <v>1012</v>
      </c>
      <c r="D13501">
        <v>2</v>
      </c>
      <c r="E13501" s="2">
        <v>40837.553472222222</v>
      </c>
      <c r="F13501" s="3">
        <v>2.08</v>
      </c>
      <c r="G13501">
        <v>17463</v>
      </c>
      <c r="H13501" t="s">
        <v>17</v>
      </c>
      <c r="I13501" s="3">
        <v>4.16</v>
      </c>
      <c r="J13501">
        <v>2011</v>
      </c>
      <c r="K13501">
        <v>10</v>
      </c>
      <c r="L13501" t="s">
        <v>42</v>
      </c>
      <c r="M13501" t="s">
        <v>43</v>
      </c>
      <c r="N13501">
        <v>0</v>
      </c>
      <c r="O13501">
        <v>1</v>
      </c>
      <c r="P13501" t="s">
        <v>32</v>
      </c>
    </row>
    <row r="13502" spans="1:16" x14ac:dyDescent="0.3">
      <c r="A13502">
        <v>556459</v>
      </c>
      <c r="B13502">
        <v>82567</v>
      </c>
      <c r="C13502" t="s">
        <v>385</v>
      </c>
      <c r="D13502">
        <v>2</v>
      </c>
      <c r="E13502" s="2">
        <v>40704.725694444453</v>
      </c>
      <c r="F13502" s="3">
        <v>1.63</v>
      </c>
      <c r="H13502" t="s">
        <v>17</v>
      </c>
      <c r="I13502" s="3">
        <v>3.26</v>
      </c>
      <c r="J13502">
        <v>2011</v>
      </c>
      <c r="K13502">
        <v>6</v>
      </c>
      <c r="L13502" t="s">
        <v>34</v>
      </c>
      <c r="M13502" t="s">
        <v>35</v>
      </c>
      <c r="N13502">
        <v>0</v>
      </c>
      <c r="O13502">
        <v>1</v>
      </c>
      <c r="P13502" t="s">
        <v>20</v>
      </c>
    </row>
    <row r="13503" spans="1:16" x14ac:dyDescent="0.3">
      <c r="A13503">
        <v>565396</v>
      </c>
      <c r="B13503">
        <v>22691</v>
      </c>
      <c r="C13503" t="s">
        <v>1433</v>
      </c>
      <c r="D13503">
        <v>1</v>
      </c>
      <c r="E13503" s="2">
        <v>40788.693749999999</v>
      </c>
      <c r="F13503" s="3">
        <v>15.79</v>
      </c>
      <c r="H13503" t="s">
        <v>17</v>
      </c>
      <c r="I13503" s="3">
        <v>15.79</v>
      </c>
      <c r="J13503">
        <v>2011</v>
      </c>
      <c r="K13503">
        <v>9</v>
      </c>
      <c r="L13503" t="s">
        <v>90</v>
      </c>
      <c r="M13503" t="s">
        <v>91</v>
      </c>
      <c r="N13503">
        <v>0</v>
      </c>
      <c r="O13503">
        <v>1</v>
      </c>
      <c r="P13503" t="s">
        <v>20</v>
      </c>
    </row>
    <row r="13504" spans="1:16" x14ac:dyDescent="0.3">
      <c r="A13504">
        <v>577769</v>
      </c>
      <c r="B13504">
        <v>22383</v>
      </c>
      <c r="C13504" t="s">
        <v>255</v>
      </c>
      <c r="D13504">
        <v>10</v>
      </c>
      <c r="E13504" s="2">
        <v>40868.643750000003</v>
      </c>
      <c r="F13504" s="3">
        <v>1.65</v>
      </c>
      <c r="G13504">
        <v>16379</v>
      </c>
      <c r="H13504" t="s">
        <v>17</v>
      </c>
      <c r="I13504" s="3">
        <v>16.5</v>
      </c>
      <c r="J13504">
        <v>2011</v>
      </c>
      <c r="K13504">
        <v>11</v>
      </c>
      <c r="L13504" t="s">
        <v>22</v>
      </c>
      <c r="M13504" t="s">
        <v>23</v>
      </c>
      <c r="N13504">
        <v>0</v>
      </c>
      <c r="O13504">
        <v>1</v>
      </c>
      <c r="P13504" t="s">
        <v>32</v>
      </c>
    </row>
    <row r="13505" spans="1:16" x14ac:dyDescent="0.3">
      <c r="A13505">
        <v>581021</v>
      </c>
      <c r="B13505">
        <v>22217</v>
      </c>
      <c r="C13505" t="s">
        <v>3346</v>
      </c>
      <c r="D13505">
        <v>12</v>
      </c>
      <c r="E13505" s="2">
        <v>40884.433333333327</v>
      </c>
      <c r="F13505" s="3">
        <v>0.39</v>
      </c>
      <c r="G13505">
        <v>14769</v>
      </c>
      <c r="H13505" t="s">
        <v>17</v>
      </c>
      <c r="I13505" s="3">
        <v>4.68</v>
      </c>
      <c r="J13505">
        <v>2011</v>
      </c>
      <c r="K13505">
        <v>12</v>
      </c>
      <c r="L13505" t="s">
        <v>26</v>
      </c>
      <c r="M13505" t="s">
        <v>39</v>
      </c>
      <c r="N13505">
        <v>0</v>
      </c>
      <c r="O13505">
        <v>1</v>
      </c>
      <c r="P13505" t="s">
        <v>32</v>
      </c>
    </row>
    <row r="13506" spans="1:16" x14ac:dyDescent="0.3">
      <c r="A13506">
        <v>547721</v>
      </c>
      <c r="B13506">
        <v>22898</v>
      </c>
      <c r="C13506" t="s">
        <v>1946</v>
      </c>
      <c r="D13506">
        <v>8</v>
      </c>
      <c r="E13506" s="2">
        <v>40627.426388888889</v>
      </c>
      <c r="F13506" s="3">
        <v>1.95</v>
      </c>
      <c r="G13506">
        <v>13000</v>
      </c>
      <c r="H13506" t="s">
        <v>17</v>
      </c>
      <c r="I13506" s="3">
        <v>15.6</v>
      </c>
      <c r="J13506">
        <v>2011</v>
      </c>
      <c r="K13506">
        <v>3</v>
      </c>
      <c r="L13506" t="s">
        <v>30</v>
      </c>
      <c r="M13506" t="s">
        <v>31</v>
      </c>
      <c r="N13506">
        <v>0</v>
      </c>
      <c r="O13506">
        <v>1</v>
      </c>
      <c r="P13506" t="s">
        <v>32</v>
      </c>
    </row>
    <row r="13507" spans="1:16" x14ac:dyDescent="0.3">
      <c r="A13507">
        <v>556733</v>
      </c>
      <c r="B13507">
        <v>21158</v>
      </c>
      <c r="C13507" t="s">
        <v>1002</v>
      </c>
      <c r="D13507">
        <v>4</v>
      </c>
      <c r="E13507" s="2">
        <v>40708.495138888888</v>
      </c>
      <c r="F13507" s="3">
        <v>1.45</v>
      </c>
      <c r="G13507">
        <v>16919</v>
      </c>
      <c r="H13507" t="s">
        <v>17</v>
      </c>
      <c r="I13507" s="3">
        <v>5.8</v>
      </c>
      <c r="J13507">
        <v>2011</v>
      </c>
      <c r="K13507">
        <v>6</v>
      </c>
      <c r="L13507" t="s">
        <v>34</v>
      </c>
      <c r="M13507" t="s">
        <v>35</v>
      </c>
      <c r="N13507">
        <v>0</v>
      </c>
      <c r="O13507">
        <v>1</v>
      </c>
      <c r="P13507" t="s">
        <v>32</v>
      </c>
    </row>
    <row r="13508" spans="1:16" x14ac:dyDescent="0.3">
      <c r="A13508">
        <v>565419</v>
      </c>
      <c r="B13508">
        <v>23218</v>
      </c>
      <c r="C13508" t="s">
        <v>1940</v>
      </c>
      <c r="D13508">
        <v>12</v>
      </c>
      <c r="E13508" s="2">
        <v>40790.504861111112</v>
      </c>
      <c r="F13508" s="3">
        <v>1.25</v>
      </c>
      <c r="G13508">
        <v>13808</v>
      </c>
      <c r="H13508" t="s">
        <v>17</v>
      </c>
      <c r="I13508" s="3">
        <v>15</v>
      </c>
      <c r="J13508">
        <v>2011</v>
      </c>
      <c r="K13508">
        <v>9</v>
      </c>
      <c r="L13508" t="s">
        <v>90</v>
      </c>
      <c r="M13508" t="s">
        <v>91</v>
      </c>
      <c r="N13508">
        <v>0</v>
      </c>
      <c r="O13508">
        <v>1</v>
      </c>
      <c r="P13508" t="s">
        <v>32</v>
      </c>
    </row>
    <row r="13509" spans="1:16" x14ac:dyDescent="0.3">
      <c r="A13509">
        <v>541797</v>
      </c>
      <c r="B13509">
        <v>22502</v>
      </c>
      <c r="C13509" t="s">
        <v>830</v>
      </c>
      <c r="D13509">
        <v>1</v>
      </c>
      <c r="E13509" s="2">
        <v>40564.586111111108</v>
      </c>
      <c r="F13509" s="3">
        <v>5.95</v>
      </c>
      <c r="G13509">
        <v>12970</v>
      </c>
      <c r="H13509" t="s">
        <v>17</v>
      </c>
      <c r="I13509" s="3">
        <v>5.95</v>
      </c>
      <c r="J13509">
        <v>2011</v>
      </c>
      <c r="K13509">
        <v>1</v>
      </c>
      <c r="L13509" t="s">
        <v>48</v>
      </c>
      <c r="M13509" t="s">
        <v>49</v>
      </c>
      <c r="N13509">
        <v>0</v>
      </c>
      <c r="O13509">
        <v>1</v>
      </c>
      <c r="P13509" t="s">
        <v>32</v>
      </c>
    </row>
    <row r="13510" spans="1:16" x14ac:dyDescent="0.3">
      <c r="A13510">
        <v>559673</v>
      </c>
      <c r="B13510">
        <v>23301</v>
      </c>
      <c r="C13510" t="s">
        <v>283</v>
      </c>
      <c r="D13510">
        <v>3</v>
      </c>
      <c r="E13510" s="2">
        <v>40735.590277777781</v>
      </c>
      <c r="F13510" s="3">
        <v>1.65</v>
      </c>
      <c r="G13510">
        <v>13224</v>
      </c>
      <c r="H13510" t="s">
        <v>17</v>
      </c>
      <c r="I13510" s="3">
        <v>4.9499999999999993</v>
      </c>
      <c r="J13510">
        <v>2011</v>
      </c>
      <c r="K13510">
        <v>7</v>
      </c>
      <c r="L13510" t="s">
        <v>59</v>
      </c>
      <c r="M13510" t="s">
        <v>60</v>
      </c>
      <c r="N13510">
        <v>0</v>
      </c>
      <c r="O13510">
        <v>1</v>
      </c>
      <c r="P13510" t="s">
        <v>32</v>
      </c>
    </row>
    <row r="13511" spans="1:16" x14ac:dyDescent="0.3">
      <c r="A13511">
        <v>571502</v>
      </c>
      <c r="B13511">
        <v>22853</v>
      </c>
      <c r="C13511" t="s">
        <v>3282</v>
      </c>
      <c r="D13511">
        <v>6</v>
      </c>
      <c r="E13511" s="2">
        <v>40833.637499999997</v>
      </c>
      <c r="F13511" s="3">
        <v>3.25</v>
      </c>
      <c r="G13511">
        <v>14422</v>
      </c>
      <c r="H13511" t="s">
        <v>17</v>
      </c>
      <c r="I13511" s="3">
        <v>19.5</v>
      </c>
      <c r="J13511">
        <v>2011</v>
      </c>
      <c r="K13511">
        <v>10</v>
      </c>
      <c r="L13511" t="s">
        <v>42</v>
      </c>
      <c r="M13511" t="s">
        <v>43</v>
      </c>
      <c r="N13511">
        <v>0</v>
      </c>
      <c r="O13511">
        <v>1</v>
      </c>
      <c r="P13511" t="s">
        <v>32</v>
      </c>
    </row>
    <row r="13512" spans="1:16" x14ac:dyDescent="0.3">
      <c r="A13512">
        <v>580636</v>
      </c>
      <c r="B13512">
        <v>84819</v>
      </c>
      <c r="C13512" t="s">
        <v>3113</v>
      </c>
      <c r="D13512">
        <v>16</v>
      </c>
      <c r="E13512" s="2">
        <v>40882.522916666669</v>
      </c>
      <c r="F13512" s="3">
        <v>0.79</v>
      </c>
      <c r="G13512">
        <v>16746</v>
      </c>
      <c r="H13512" t="s">
        <v>17</v>
      </c>
      <c r="I13512" s="3">
        <v>12.64</v>
      </c>
      <c r="J13512">
        <v>2011</v>
      </c>
      <c r="K13512">
        <v>12</v>
      </c>
      <c r="L13512" t="s">
        <v>26</v>
      </c>
      <c r="M13512" t="s">
        <v>39</v>
      </c>
      <c r="N13512">
        <v>0</v>
      </c>
      <c r="O13512">
        <v>1</v>
      </c>
      <c r="P13512" t="s">
        <v>32</v>
      </c>
    </row>
    <row r="13513" spans="1:16" x14ac:dyDescent="0.3">
      <c r="A13513">
        <v>562593</v>
      </c>
      <c r="B13513">
        <v>20726</v>
      </c>
      <c r="C13513" t="s">
        <v>519</v>
      </c>
      <c r="D13513">
        <v>2</v>
      </c>
      <c r="E13513" s="2">
        <v>40762.654861111107</v>
      </c>
      <c r="F13513" s="3">
        <v>1.65</v>
      </c>
      <c r="G13513">
        <v>16549</v>
      </c>
      <c r="H13513" t="s">
        <v>17</v>
      </c>
      <c r="I13513" s="3">
        <v>3.3</v>
      </c>
      <c r="J13513">
        <v>2011</v>
      </c>
      <c r="K13513">
        <v>8</v>
      </c>
      <c r="L13513" t="s">
        <v>87</v>
      </c>
      <c r="M13513" t="s">
        <v>88</v>
      </c>
      <c r="N13513">
        <v>0</v>
      </c>
      <c r="O13513">
        <v>1</v>
      </c>
      <c r="P13513" t="s">
        <v>32</v>
      </c>
    </row>
    <row r="13514" spans="1:16" x14ac:dyDescent="0.3">
      <c r="A13514">
        <v>545410</v>
      </c>
      <c r="B13514">
        <v>22720</v>
      </c>
      <c r="C13514" t="s">
        <v>380</v>
      </c>
      <c r="D13514">
        <v>3</v>
      </c>
      <c r="E13514" s="2">
        <v>40604.512499999997</v>
      </c>
      <c r="F13514" s="3">
        <v>4.95</v>
      </c>
      <c r="G13514">
        <v>16670</v>
      </c>
      <c r="H13514" t="s">
        <v>17</v>
      </c>
      <c r="I13514" s="3">
        <v>14.85</v>
      </c>
      <c r="J13514">
        <v>2011</v>
      </c>
      <c r="K13514">
        <v>3</v>
      </c>
      <c r="L13514" t="s">
        <v>30</v>
      </c>
      <c r="M13514" t="s">
        <v>31</v>
      </c>
      <c r="N13514">
        <v>0</v>
      </c>
      <c r="O13514">
        <v>1</v>
      </c>
      <c r="P13514" t="s">
        <v>32</v>
      </c>
    </row>
    <row r="13515" spans="1:16" x14ac:dyDescent="0.3">
      <c r="A13515">
        <v>552656</v>
      </c>
      <c r="B13515" t="s">
        <v>750</v>
      </c>
      <c r="C13515" t="s">
        <v>751</v>
      </c>
      <c r="D13515">
        <v>9</v>
      </c>
      <c r="E13515" s="2">
        <v>40673.615277777782</v>
      </c>
      <c r="F13515" s="3">
        <v>5.95</v>
      </c>
      <c r="G13515">
        <v>12712</v>
      </c>
      <c r="H13515" t="s">
        <v>74</v>
      </c>
      <c r="I13515" s="3">
        <v>53.55</v>
      </c>
      <c r="J13515">
        <v>2011</v>
      </c>
      <c r="K13515">
        <v>5</v>
      </c>
      <c r="L13515" t="s">
        <v>18</v>
      </c>
      <c r="M13515" t="s">
        <v>19</v>
      </c>
      <c r="N13515">
        <v>0</v>
      </c>
      <c r="O13515">
        <v>1</v>
      </c>
      <c r="P13515" t="s">
        <v>32</v>
      </c>
    </row>
    <row r="13516" spans="1:16" x14ac:dyDescent="0.3">
      <c r="A13516">
        <v>545317</v>
      </c>
      <c r="B13516">
        <v>21033</v>
      </c>
      <c r="C13516" t="s">
        <v>666</v>
      </c>
      <c r="D13516">
        <v>1</v>
      </c>
      <c r="E13516" s="2">
        <v>40603.593055555553</v>
      </c>
      <c r="F13516" s="3">
        <v>4.13</v>
      </c>
      <c r="H13516" t="s">
        <v>17</v>
      </c>
      <c r="I13516" s="3">
        <v>4.13</v>
      </c>
      <c r="J13516">
        <v>2011</v>
      </c>
      <c r="K13516">
        <v>3</v>
      </c>
      <c r="L13516" t="s">
        <v>30</v>
      </c>
      <c r="M13516" t="s">
        <v>31</v>
      </c>
      <c r="N13516">
        <v>0</v>
      </c>
      <c r="O13516">
        <v>1</v>
      </c>
      <c r="P13516" t="s">
        <v>20</v>
      </c>
    </row>
    <row r="13517" spans="1:16" x14ac:dyDescent="0.3">
      <c r="A13517">
        <v>538596</v>
      </c>
      <c r="B13517">
        <v>22835</v>
      </c>
      <c r="C13517" t="s">
        <v>1220</v>
      </c>
      <c r="D13517">
        <v>6</v>
      </c>
      <c r="E13517" s="2">
        <v>40525.506944444453</v>
      </c>
      <c r="F13517" s="3">
        <v>4.6500000000000004</v>
      </c>
      <c r="G13517">
        <v>17990</v>
      </c>
      <c r="H13517" t="s">
        <v>17</v>
      </c>
      <c r="I13517" s="3">
        <v>27.9</v>
      </c>
      <c r="J13517">
        <v>2010</v>
      </c>
      <c r="K13517">
        <v>12</v>
      </c>
      <c r="L13517" t="s">
        <v>26</v>
      </c>
      <c r="M13517" t="s">
        <v>27</v>
      </c>
      <c r="N13517">
        <v>0</v>
      </c>
      <c r="O13517">
        <v>1</v>
      </c>
      <c r="P13517" t="s">
        <v>32</v>
      </c>
    </row>
    <row r="13518" spans="1:16" x14ac:dyDescent="0.3">
      <c r="A13518">
        <v>546763</v>
      </c>
      <c r="B13518">
        <v>22785</v>
      </c>
      <c r="C13518" t="s">
        <v>1542</v>
      </c>
      <c r="D13518">
        <v>2</v>
      </c>
      <c r="E13518" s="2">
        <v>40618.6</v>
      </c>
      <c r="F13518" s="3">
        <v>6.75</v>
      </c>
      <c r="H13518" t="s">
        <v>17</v>
      </c>
      <c r="I13518" s="3">
        <v>13.5</v>
      </c>
      <c r="J13518">
        <v>2011</v>
      </c>
      <c r="K13518">
        <v>3</v>
      </c>
      <c r="L13518" t="s">
        <v>30</v>
      </c>
      <c r="M13518" t="s">
        <v>31</v>
      </c>
      <c r="N13518">
        <v>0</v>
      </c>
      <c r="O13518">
        <v>1</v>
      </c>
      <c r="P13518" t="s">
        <v>20</v>
      </c>
    </row>
    <row r="13519" spans="1:16" x14ac:dyDescent="0.3">
      <c r="A13519">
        <v>580137</v>
      </c>
      <c r="B13519">
        <v>85053</v>
      </c>
      <c r="C13519" t="s">
        <v>1169</v>
      </c>
      <c r="D13519">
        <v>1</v>
      </c>
      <c r="E13519" s="2">
        <v>40878.82916666667</v>
      </c>
      <c r="F13519" s="3">
        <v>2.1</v>
      </c>
      <c r="G13519">
        <v>17566</v>
      </c>
      <c r="H13519" t="s">
        <v>17</v>
      </c>
      <c r="I13519" s="3">
        <v>2.1</v>
      </c>
      <c r="J13519">
        <v>2011</v>
      </c>
      <c r="K13519">
        <v>12</v>
      </c>
      <c r="L13519" t="s">
        <v>26</v>
      </c>
      <c r="M13519" t="s">
        <v>39</v>
      </c>
      <c r="N13519">
        <v>0</v>
      </c>
      <c r="O13519">
        <v>1</v>
      </c>
      <c r="P13519" t="s">
        <v>32</v>
      </c>
    </row>
    <row r="13520" spans="1:16" x14ac:dyDescent="0.3">
      <c r="A13520">
        <v>546116</v>
      </c>
      <c r="B13520">
        <v>84949</v>
      </c>
      <c r="C13520" t="s">
        <v>975</v>
      </c>
      <c r="D13520">
        <v>18</v>
      </c>
      <c r="E13520" s="2">
        <v>40611.578472222223</v>
      </c>
      <c r="F13520" s="3">
        <v>1.65</v>
      </c>
      <c r="G13520">
        <v>15367</v>
      </c>
      <c r="H13520" t="s">
        <v>17</v>
      </c>
      <c r="I13520" s="3">
        <v>29.7</v>
      </c>
      <c r="J13520">
        <v>2011</v>
      </c>
      <c r="K13520">
        <v>3</v>
      </c>
      <c r="L13520" t="s">
        <v>30</v>
      </c>
      <c r="M13520" t="s">
        <v>31</v>
      </c>
      <c r="N13520">
        <v>0</v>
      </c>
      <c r="O13520">
        <v>1</v>
      </c>
      <c r="P13520" t="s">
        <v>32</v>
      </c>
    </row>
    <row r="13521" spans="1:16" x14ac:dyDescent="0.3">
      <c r="A13521">
        <v>559163</v>
      </c>
      <c r="B13521">
        <v>23166</v>
      </c>
      <c r="C13521" t="s">
        <v>1107</v>
      </c>
      <c r="D13521">
        <v>1</v>
      </c>
      <c r="E13521" s="2">
        <v>40730.689583333333</v>
      </c>
      <c r="F13521" s="3">
        <v>2.46</v>
      </c>
      <c r="H13521" t="s">
        <v>17</v>
      </c>
      <c r="I13521" s="3">
        <v>2.46</v>
      </c>
      <c r="J13521">
        <v>2011</v>
      </c>
      <c r="K13521">
        <v>7</v>
      </c>
      <c r="L13521" t="s">
        <v>59</v>
      </c>
      <c r="M13521" t="s">
        <v>60</v>
      </c>
      <c r="N13521">
        <v>0</v>
      </c>
      <c r="O13521">
        <v>1</v>
      </c>
      <c r="P13521" t="s">
        <v>20</v>
      </c>
    </row>
    <row r="13522" spans="1:16" x14ac:dyDescent="0.3">
      <c r="A13522" t="s">
        <v>3347</v>
      </c>
      <c r="B13522">
        <v>22847</v>
      </c>
      <c r="C13522" t="s">
        <v>391</v>
      </c>
      <c r="D13522">
        <v>-1</v>
      </c>
      <c r="E13522" s="2">
        <v>40773.270833333343</v>
      </c>
      <c r="F13522" s="3">
        <v>16.95</v>
      </c>
      <c r="G13522">
        <v>13925</v>
      </c>
      <c r="H13522" t="s">
        <v>17</v>
      </c>
      <c r="I13522" s="3">
        <v>-16.95</v>
      </c>
      <c r="J13522">
        <v>2011</v>
      </c>
      <c r="K13522">
        <v>8</v>
      </c>
      <c r="L13522" t="s">
        <v>87</v>
      </c>
      <c r="M13522" t="s">
        <v>88</v>
      </c>
      <c r="N13522">
        <v>1</v>
      </c>
      <c r="O13522">
        <v>0</v>
      </c>
      <c r="P13522" t="s">
        <v>32</v>
      </c>
    </row>
    <row r="13523" spans="1:16" x14ac:dyDescent="0.3">
      <c r="A13523" t="s">
        <v>1500</v>
      </c>
      <c r="B13523">
        <v>23167</v>
      </c>
      <c r="C13523" t="s">
        <v>238</v>
      </c>
      <c r="D13523">
        <v>-12</v>
      </c>
      <c r="E13523" s="2">
        <v>40828.678472222222</v>
      </c>
      <c r="F13523" s="3">
        <v>0.83</v>
      </c>
      <c r="G13523">
        <v>12607</v>
      </c>
      <c r="H13523" t="s">
        <v>1293</v>
      </c>
      <c r="I13523" s="3">
        <v>-9.9599999999999991</v>
      </c>
      <c r="J13523">
        <v>2011</v>
      </c>
      <c r="K13523">
        <v>10</v>
      </c>
      <c r="L13523" t="s">
        <v>42</v>
      </c>
      <c r="M13523" t="s">
        <v>43</v>
      </c>
      <c r="N13523">
        <v>1</v>
      </c>
      <c r="O13523">
        <v>0</v>
      </c>
      <c r="P13523" t="s">
        <v>32</v>
      </c>
    </row>
    <row r="13524" spans="1:16" x14ac:dyDescent="0.3">
      <c r="A13524">
        <v>574559</v>
      </c>
      <c r="B13524">
        <v>21116</v>
      </c>
      <c r="C13524" t="s">
        <v>193</v>
      </c>
      <c r="D13524">
        <v>3</v>
      </c>
      <c r="E13524" s="2">
        <v>40851.659722222219</v>
      </c>
      <c r="F13524" s="3">
        <v>4.95</v>
      </c>
      <c r="G13524">
        <v>14056</v>
      </c>
      <c r="H13524" t="s">
        <v>17</v>
      </c>
      <c r="I13524" s="3">
        <v>14.85</v>
      </c>
      <c r="J13524">
        <v>2011</v>
      </c>
      <c r="K13524">
        <v>11</v>
      </c>
      <c r="L13524" t="s">
        <v>22</v>
      </c>
      <c r="M13524" t="s">
        <v>23</v>
      </c>
      <c r="N13524">
        <v>0</v>
      </c>
      <c r="O13524">
        <v>1</v>
      </c>
      <c r="P13524" t="s">
        <v>32</v>
      </c>
    </row>
    <row r="13525" spans="1:16" x14ac:dyDescent="0.3">
      <c r="A13525">
        <v>549953</v>
      </c>
      <c r="B13525">
        <v>22646</v>
      </c>
      <c r="C13525" t="s">
        <v>742</v>
      </c>
      <c r="D13525">
        <v>12</v>
      </c>
      <c r="E13525" s="2">
        <v>40646.552083333343</v>
      </c>
      <c r="F13525" s="3">
        <v>1.45</v>
      </c>
      <c r="G13525">
        <v>12766</v>
      </c>
      <c r="H13525" t="s">
        <v>469</v>
      </c>
      <c r="I13525" s="3">
        <v>17.399999999999999</v>
      </c>
      <c r="J13525">
        <v>2011</v>
      </c>
      <c r="K13525">
        <v>4</v>
      </c>
      <c r="L13525" t="s">
        <v>66</v>
      </c>
      <c r="M13525" t="s">
        <v>67</v>
      </c>
      <c r="N13525">
        <v>0</v>
      </c>
      <c r="O13525">
        <v>1</v>
      </c>
      <c r="P13525" t="s">
        <v>32</v>
      </c>
    </row>
    <row r="13526" spans="1:16" x14ac:dyDescent="0.3">
      <c r="A13526">
        <v>573485</v>
      </c>
      <c r="B13526">
        <v>23204</v>
      </c>
      <c r="C13526" t="s">
        <v>1430</v>
      </c>
      <c r="D13526">
        <v>10</v>
      </c>
      <c r="E13526" s="2">
        <v>40847.484027777777</v>
      </c>
      <c r="F13526" s="3">
        <v>0.85</v>
      </c>
      <c r="G13526">
        <v>15752</v>
      </c>
      <c r="H13526" t="s">
        <v>17</v>
      </c>
      <c r="I13526" s="3">
        <v>8.5</v>
      </c>
      <c r="J13526">
        <v>2011</v>
      </c>
      <c r="K13526">
        <v>10</v>
      </c>
      <c r="L13526" t="s">
        <v>42</v>
      </c>
      <c r="M13526" t="s">
        <v>43</v>
      </c>
      <c r="N13526">
        <v>0</v>
      </c>
      <c r="O13526">
        <v>1</v>
      </c>
      <c r="P13526" t="s">
        <v>32</v>
      </c>
    </row>
    <row r="13527" spans="1:16" x14ac:dyDescent="0.3">
      <c r="A13527">
        <v>574921</v>
      </c>
      <c r="B13527">
        <v>23328</v>
      </c>
      <c r="C13527" t="s">
        <v>1203</v>
      </c>
      <c r="D13527">
        <v>24</v>
      </c>
      <c r="E13527" s="2">
        <v>40854.691666666673</v>
      </c>
      <c r="F13527" s="3">
        <v>3.39</v>
      </c>
      <c r="G13527">
        <v>16070</v>
      </c>
      <c r="H13527" t="s">
        <v>17</v>
      </c>
      <c r="I13527" s="3">
        <v>81.36</v>
      </c>
      <c r="J13527">
        <v>2011</v>
      </c>
      <c r="K13527">
        <v>11</v>
      </c>
      <c r="L13527" t="s">
        <v>22</v>
      </c>
      <c r="M13527" t="s">
        <v>23</v>
      </c>
      <c r="N13527">
        <v>0</v>
      </c>
      <c r="O13527">
        <v>1</v>
      </c>
      <c r="P13527" t="s">
        <v>32</v>
      </c>
    </row>
    <row r="13528" spans="1:16" x14ac:dyDescent="0.3">
      <c r="A13528">
        <v>549734</v>
      </c>
      <c r="B13528" t="s">
        <v>2020</v>
      </c>
      <c r="C13528" t="s">
        <v>1273</v>
      </c>
      <c r="D13528">
        <v>6</v>
      </c>
      <c r="E13528" s="2">
        <v>40644.716666666667</v>
      </c>
      <c r="F13528" s="3">
        <v>1.65</v>
      </c>
      <c r="G13528">
        <v>16409</v>
      </c>
      <c r="H13528" t="s">
        <v>17</v>
      </c>
      <c r="I13528" s="3">
        <v>9.8999999999999986</v>
      </c>
      <c r="J13528">
        <v>2011</v>
      </c>
      <c r="K13528">
        <v>4</v>
      </c>
      <c r="L13528" t="s">
        <v>66</v>
      </c>
      <c r="M13528" t="s">
        <v>67</v>
      </c>
      <c r="N13528">
        <v>0</v>
      </c>
      <c r="O13528">
        <v>1</v>
      </c>
      <c r="P13528" t="s">
        <v>32</v>
      </c>
    </row>
    <row r="13529" spans="1:16" x14ac:dyDescent="0.3">
      <c r="A13529">
        <v>578347</v>
      </c>
      <c r="B13529">
        <v>22800</v>
      </c>
      <c r="C13529" t="s">
        <v>1769</v>
      </c>
      <c r="D13529">
        <v>1</v>
      </c>
      <c r="E13529" s="2">
        <v>40871.393055555563</v>
      </c>
      <c r="F13529" s="3">
        <v>7.46</v>
      </c>
      <c r="H13529" t="s">
        <v>17</v>
      </c>
      <c r="I13529" s="3">
        <v>7.46</v>
      </c>
      <c r="J13529">
        <v>2011</v>
      </c>
      <c r="K13529">
        <v>11</v>
      </c>
      <c r="L13529" t="s">
        <v>22</v>
      </c>
      <c r="M13529" t="s">
        <v>23</v>
      </c>
      <c r="N13529">
        <v>0</v>
      </c>
      <c r="O13529">
        <v>1</v>
      </c>
      <c r="P13529" t="s">
        <v>20</v>
      </c>
    </row>
    <row r="13530" spans="1:16" x14ac:dyDescent="0.3">
      <c r="A13530">
        <v>566949</v>
      </c>
      <c r="B13530">
        <v>21217</v>
      </c>
      <c r="C13530" t="s">
        <v>1639</v>
      </c>
      <c r="D13530">
        <v>1</v>
      </c>
      <c r="E13530" s="2">
        <v>40801.688888888893</v>
      </c>
      <c r="F13530" s="3">
        <v>20.79</v>
      </c>
      <c r="H13530" t="s">
        <v>17</v>
      </c>
      <c r="I13530" s="3">
        <v>20.79</v>
      </c>
      <c r="J13530">
        <v>2011</v>
      </c>
      <c r="K13530">
        <v>9</v>
      </c>
      <c r="L13530" t="s">
        <v>90</v>
      </c>
      <c r="M13530" t="s">
        <v>91</v>
      </c>
      <c r="N13530">
        <v>0</v>
      </c>
      <c r="O13530">
        <v>1</v>
      </c>
      <c r="P13530" t="s">
        <v>20</v>
      </c>
    </row>
    <row r="13531" spans="1:16" x14ac:dyDescent="0.3">
      <c r="A13531">
        <v>540468</v>
      </c>
      <c r="B13531">
        <v>22074</v>
      </c>
      <c r="C13531" t="s">
        <v>504</v>
      </c>
      <c r="D13531">
        <v>7</v>
      </c>
      <c r="E13531" s="2">
        <v>40550.579861111109</v>
      </c>
      <c r="F13531" s="3">
        <v>0.85</v>
      </c>
      <c r="H13531" t="s">
        <v>17</v>
      </c>
      <c r="I13531" s="3">
        <v>5.95</v>
      </c>
      <c r="J13531">
        <v>2011</v>
      </c>
      <c r="K13531">
        <v>1</v>
      </c>
      <c r="L13531" t="s">
        <v>48</v>
      </c>
      <c r="M13531" t="s">
        <v>49</v>
      </c>
      <c r="N13531">
        <v>0</v>
      </c>
      <c r="O13531">
        <v>1</v>
      </c>
      <c r="P13531" t="s">
        <v>20</v>
      </c>
    </row>
    <row r="13532" spans="1:16" x14ac:dyDescent="0.3">
      <c r="A13532">
        <v>574721</v>
      </c>
      <c r="B13532" t="s">
        <v>2164</v>
      </c>
      <c r="C13532" t="s">
        <v>2165</v>
      </c>
      <c r="D13532">
        <v>1</v>
      </c>
      <c r="E13532" s="2">
        <v>40853.613194444442</v>
      </c>
      <c r="F13532" s="3">
        <v>0.65</v>
      </c>
      <c r="G13532">
        <v>17920</v>
      </c>
      <c r="H13532" t="s">
        <v>17</v>
      </c>
      <c r="I13532" s="3">
        <v>0.65</v>
      </c>
      <c r="J13532">
        <v>2011</v>
      </c>
      <c r="K13532">
        <v>11</v>
      </c>
      <c r="L13532" t="s">
        <v>22</v>
      </c>
      <c r="M13532" t="s">
        <v>23</v>
      </c>
      <c r="N13532">
        <v>0</v>
      </c>
      <c r="O13532">
        <v>1</v>
      </c>
      <c r="P13532" t="s">
        <v>32</v>
      </c>
    </row>
    <row r="13533" spans="1:16" x14ac:dyDescent="0.3">
      <c r="A13533">
        <v>561111</v>
      </c>
      <c r="B13533">
        <v>21380</v>
      </c>
      <c r="C13533" t="s">
        <v>2017</v>
      </c>
      <c r="D13533">
        <v>6</v>
      </c>
      <c r="E13533" s="2">
        <v>40749.492361111108</v>
      </c>
      <c r="F13533" s="3">
        <v>2.95</v>
      </c>
      <c r="G13533">
        <v>16422</v>
      </c>
      <c r="H13533" t="s">
        <v>17</v>
      </c>
      <c r="I13533" s="3">
        <v>17.7</v>
      </c>
      <c r="J13533">
        <v>2011</v>
      </c>
      <c r="K13533">
        <v>7</v>
      </c>
      <c r="L13533" t="s">
        <v>59</v>
      </c>
      <c r="M13533" t="s">
        <v>60</v>
      </c>
      <c r="N13533">
        <v>0</v>
      </c>
      <c r="O13533">
        <v>1</v>
      </c>
      <c r="P13533" t="s">
        <v>32</v>
      </c>
    </row>
    <row r="13534" spans="1:16" x14ac:dyDescent="0.3">
      <c r="A13534">
        <v>574951</v>
      </c>
      <c r="B13534">
        <v>21485</v>
      </c>
      <c r="C13534" t="s">
        <v>918</v>
      </c>
      <c r="D13534">
        <v>3</v>
      </c>
      <c r="E13534" s="2">
        <v>40855.405555555553</v>
      </c>
      <c r="F13534" s="3">
        <v>4.95</v>
      </c>
      <c r="G13534">
        <v>15763</v>
      </c>
      <c r="H13534" t="s">
        <v>17</v>
      </c>
      <c r="I13534" s="3">
        <v>14.85</v>
      </c>
      <c r="J13534">
        <v>2011</v>
      </c>
      <c r="K13534">
        <v>11</v>
      </c>
      <c r="L13534" t="s">
        <v>22</v>
      </c>
      <c r="M13534" t="s">
        <v>23</v>
      </c>
      <c r="N13534">
        <v>0</v>
      </c>
      <c r="O13534">
        <v>1</v>
      </c>
      <c r="P13534" t="s">
        <v>32</v>
      </c>
    </row>
    <row r="13535" spans="1:16" x14ac:dyDescent="0.3">
      <c r="A13535">
        <v>555109</v>
      </c>
      <c r="B13535">
        <v>22443</v>
      </c>
      <c r="C13535" t="s">
        <v>506</v>
      </c>
      <c r="D13535">
        <v>1</v>
      </c>
      <c r="E13535" s="2">
        <v>40694.59652777778</v>
      </c>
      <c r="F13535" s="3">
        <v>7.95</v>
      </c>
      <c r="G13535">
        <v>16023</v>
      </c>
      <c r="H13535" t="s">
        <v>17</v>
      </c>
      <c r="I13535" s="3">
        <v>7.95</v>
      </c>
      <c r="J13535">
        <v>2011</v>
      </c>
      <c r="K13535">
        <v>5</v>
      </c>
      <c r="L13535" t="s">
        <v>18</v>
      </c>
      <c r="M13535" t="s">
        <v>19</v>
      </c>
      <c r="N13535">
        <v>0</v>
      </c>
      <c r="O13535">
        <v>1</v>
      </c>
      <c r="P13535" t="s">
        <v>32</v>
      </c>
    </row>
    <row r="13536" spans="1:16" x14ac:dyDescent="0.3">
      <c r="A13536" t="s">
        <v>3348</v>
      </c>
      <c r="B13536">
        <v>22220</v>
      </c>
      <c r="C13536" t="s">
        <v>1183</v>
      </c>
      <c r="D13536">
        <v>-1</v>
      </c>
      <c r="E13536" s="2">
        <v>40595.530555555553</v>
      </c>
      <c r="F13536" s="3">
        <v>9.9499999999999993</v>
      </c>
      <c r="G13536">
        <v>15687</v>
      </c>
      <c r="H13536" t="s">
        <v>17</v>
      </c>
      <c r="I13536" s="3">
        <v>-9.9499999999999993</v>
      </c>
      <c r="J13536">
        <v>2011</v>
      </c>
      <c r="K13536">
        <v>2</v>
      </c>
      <c r="L13536" t="s">
        <v>63</v>
      </c>
      <c r="M13536" t="s">
        <v>64</v>
      </c>
      <c r="N13536">
        <v>1</v>
      </c>
      <c r="O13536">
        <v>0</v>
      </c>
      <c r="P13536" t="s">
        <v>32</v>
      </c>
    </row>
    <row r="13537" spans="1:16" x14ac:dyDescent="0.3">
      <c r="A13537">
        <v>581310</v>
      </c>
      <c r="B13537">
        <v>22906</v>
      </c>
      <c r="C13537" t="s">
        <v>706</v>
      </c>
      <c r="D13537">
        <v>1</v>
      </c>
      <c r="E13537" s="2">
        <v>40885.488194444442</v>
      </c>
      <c r="F13537" s="3">
        <v>1.65</v>
      </c>
      <c r="G13537">
        <v>16442</v>
      </c>
      <c r="H13537" t="s">
        <v>17</v>
      </c>
      <c r="I13537" s="3">
        <v>1.65</v>
      </c>
      <c r="J13537">
        <v>2011</v>
      </c>
      <c r="K13537">
        <v>12</v>
      </c>
      <c r="L13537" t="s">
        <v>26</v>
      </c>
      <c r="M13537" t="s">
        <v>39</v>
      </c>
      <c r="N13537">
        <v>0</v>
      </c>
      <c r="O13537">
        <v>1</v>
      </c>
      <c r="P13537" t="s">
        <v>32</v>
      </c>
    </row>
    <row r="13538" spans="1:16" x14ac:dyDescent="0.3">
      <c r="A13538">
        <v>538999</v>
      </c>
      <c r="B13538">
        <v>22798</v>
      </c>
      <c r="C13538" t="s">
        <v>475</v>
      </c>
      <c r="D13538">
        <v>8</v>
      </c>
      <c r="E13538" s="2">
        <v>40527.506249999999</v>
      </c>
      <c r="F13538" s="3">
        <v>2.95</v>
      </c>
      <c r="G13538">
        <v>16003</v>
      </c>
      <c r="H13538" t="s">
        <v>17</v>
      </c>
      <c r="I13538" s="3">
        <v>23.6</v>
      </c>
      <c r="J13538">
        <v>2010</v>
      </c>
      <c r="K13538">
        <v>12</v>
      </c>
      <c r="L13538" t="s">
        <v>26</v>
      </c>
      <c r="M13538" t="s">
        <v>27</v>
      </c>
      <c r="N13538">
        <v>0</v>
      </c>
      <c r="O13538">
        <v>1</v>
      </c>
      <c r="P13538" t="s">
        <v>32</v>
      </c>
    </row>
    <row r="13539" spans="1:16" x14ac:dyDescent="0.3">
      <c r="A13539">
        <v>545217</v>
      </c>
      <c r="B13539" t="s">
        <v>855</v>
      </c>
      <c r="C13539" t="s">
        <v>856</v>
      </c>
      <c r="D13539">
        <v>2</v>
      </c>
      <c r="E13539" s="2">
        <v>40602.707638888889</v>
      </c>
      <c r="F13539" s="3">
        <v>1.63</v>
      </c>
      <c r="H13539" t="s">
        <v>17</v>
      </c>
      <c r="I13539" s="3">
        <v>3.26</v>
      </c>
      <c r="J13539">
        <v>2011</v>
      </c>
      <c r="K13539">
        <v>2</v>
      </c>
      <c r="L13539" t="s">
        <v>63</v>
      </c>
      <c r="M13539" t="s">
        <v>64</v>
      </c>
      <c r="N13539">
        <v>0</v>
      </c>
      <c r="O13539">
        <v>1</v>
      </c>
      <c r="P13539" t="s">
        <v>20</v>
      </c>
    </row>
    <row r="13540" spans="1:16" x14ac:dyDescent="0.3">
      <c r="A13540">
        <v>562459</v>
      </c>
      <c r="B13540">
        <v>22625</v>
      </c>
      <c r="C13540" t="s">
        <v>1225</v>
      </c>
      <c r="D13540">
        <v>4</v>
      </c>
      <c r="E13540" s="2">
        <v>40760.470138888893</v>
      </c>
      <c r="F13540" s="3">
        <v>7.65</v>
      </c>
      <c r="G13540">
        <v>16029</v>
      </c>
      <c r="H13540" t="s">
        <v>17</v>
      </c>
      <c r="I13540" s="3">
        <v>30.6</v>
      </c>
      <c r="J13540">
        <v>2011</v>
      </c>
      <c r="K13540">
        <v>8</v>
      </c>
      <c r="L13540" t="s">
        <v>87</v>
      </c>
      <c r="M13540" t="s">
        <v>88</v>
      </c>
      <c r="N13540">
        <v>0</v>
      </c>
      <c r="O13540">
        <v>1</v>
      </c>
      <c r="P13540" t="s">
        <v>32</v>
      </c>
    </row>
    <row r="13541" spans="1:16" x14ac:dyDescent="0.3">
      <c r="A13541">
        <v>546091</v>
      </c>
      <c r="B13541">
        <v>22149</v>
      </c>
      <c r="C13541" t="s">
        <v>798</v>
      </c>
      <c r="D13541">
        <v>6</v>
      </c>
      <c r="E13541" s="2">
        <v>40611.495138888888</v>
      </c>
      <c r="F13541" s="3">
        <v>2.1</v>
      </c>
      <c r="G13541">
        <v>14936</v>
      </c>
      <c r="H13541" t="s">
        <v>247</v>
      </c>
      <c r="I13541" s="3">
        <v>12.6</v>
      </c>
      <c r="J13541">
        <v>2011</v>
      </c>
      <c r="K13541">
        <v>3</v>
      </c>
      <c r="L13541" t="s">
        <v>30</v>
      </c>
      <c r="M13541" t="s">
        <v>31</v>
      </c>
      <c r="N13541">
        <v>0</v>
      </c>
      <c r="O13541">
        <v>1</v>
      </c>
      <c r="P13541" t="s">
        <v>32</v>
      </c>
    </row>
    <row r="13542" spans="1:16" x14ac:dyDescent="0.3">
      <c r="A13542">
        <v>573773</v>
      </c>
      <c r="B13542" t="s">
        <v>102</v>
      </c>
      <c r="C13542" t="s">
        <v>103</v>
      </c>
      <c r="D13542">
        <v>20</v>
      </c>
      <c r="E13542" s="2">
        <v>40848.431250000001</v>
      </c>
      <c r="F13542" s="3">
        <v>2.08</v>
      </c>
      <c r="G13542">
        <v>13327</v>
      </c>
      <c r="H13542" t="s">
        <v>17</v>
      </c>
      <c r="I13542" s="3">
        <v>41.6</v>
      </c>
      <c r="J13542">
        <v>2011</v>
      </c>
      <c r="K13542">
        <v>11</v>
      </c>
      <c r="L13542" t="s">
        <v>22</v>
      </c>
      <c r="M13542" t="s">
        <v>23</v>
      </c>
      <c r="N13542">
        <v>0</v>
      </c>
      <c r="O13542">
        <v>1</v>
      </c>
      <c r="P13542" t="s">
        <v>32</v>
      </c>
    </row>
    <row r="13543" spans="1:16" x14ac:dyDescent="0.3">
      <c r="A13543">
        <v>547240</v>
      </c>
      <c r="B13543">
        <v>22645</v>
      </c>
      <c r="C13543" t="s">
        <v>21</v>
      </c>
      <c r="D13543">
        <v>4</v>
      </c>
      <c r="E13543" s="2">
        <v>40623.688888888893</v>
      </c>
      <c r="F13543" s="3">
        <v>1.45</v>
      </c>
      <c r="G13543">
        <v>17585</v>
      </c>
      <c r="H13543" t="s">
        <v>17</v>
      </c>
      <c r="I13543" s="3">
        <v>5.8</v>
      </c>
      <c r="J13543">
        <v>2011</v>
      </c>
      <c r="K13543">
        <v>3</v>
      </c>
      <c r="L13543" t="s">
        <v>30</v>
      </c>
      <c r="M13543" t="s">
        <v>31</v>
      </c>
      <c r="N13543">
        <v>0</v>
      </c>
      <c r="O13543">
        <v>1</v>
      </c>
      <c r="P13543" t="s">
        <v>32</v>
      </c>
    </row>
    <row r="13544" spans="1:16" x14ac:dyDescent="0.3">
      <c r="A13544">
        <v>578950</v>
      </c>
      <c r="B13544" t="s">
        <v>2429</v>
      </c>
      <c r="C13544" t="s">
        <v>2430</v>
      </c>
      <c r="D13544">
        <v>1</v>
      </c>
      <c r="E13544" s="2">
        <v>40874.611111111109</v>
      </c>
      <c r="F13544" s="3">
        <v>2.5499999999999998</v>
      </c>
      <c r="G13544">
        <v>17885</v>
      </c>
      <c r="H13544" t="s">
        <v>17</v>
      </c>
      <c r="I13544" s="3">
        <v>2.5499999999999998</v>
      </c>
      <c r="J13544">
        <v>2011</v>
      </c>
      <c r="K13544">
        <v>11</v>
      </c>
      <c r="L13544" t="s">
        <v>22</v>
      </c>
      <c r="M13544" t="s">
        <v>23</v>
      </c>
      <c r="N13544">
        <v>0</v>
      </c>
      <c r="O13544">
        <v>1</v>
      </c>
      <c r="P13544" t="s">
        <v>32</v>
      </c>
    </row>
    <row r="13545" spans="1:16" x14ac:dyDescent="0.3">
      <c r="A13545">
        <v>552514</v>
      </c>
      <c r="B13545">
        <v>21935</v>
      </c>
      <c r="C13545" t="s">
        <v>1383</v>
      </c>
      <c r="D13545">
        <v>2</v>
      </c>
      <c r="E13545" s="2">
        <v>40672.6875</v>
      </c>
      <c r="F13545" s="3">
        <v>3.29</v>
      </c>
      <c r="H13545" t="s">
        <v>17</v>
      </c>
      <c r="I13545" s="3">
        <v>6.58</v>
      </c>
      <c r="J13545">
        <v>2011</v>
      </c>
      <c r="K13545">
        <v>5</v>
      </c>
      <c r="L13545" t="s">
        <v>18</v>
      </c>
      <c r="M13545" t="s">
        <v>19</v>
      </c>
      <c r="N13545">
        <v>0</v>
      </c>
      <c r="O13545">
        <v>1</v>
      </c>
      <c r="P13545" t="s">
        <v>20</v>
      </c>
    </row>
    <row r="13546" spans="1:16" x14ac:dyDescent="0.3">
      <c r="A13546">
        <v>558264</v>
      </c>
      <c r="B13546">
        <v>22979</v>
      </c>
      <c r="C13546" t="s">
        <v>3043</v>
      </c>
      <c r="D13546">
        <v>12</v>
      </c>
      <c r="E13546" s="2">
        <v>40722.381944444453</v>
      </c>
      <c r="F13546" s="3">
        <v>1.45</v>
      </c>
      <c r="G13546">
        <v>16473</v>
      </c>
      <c r="H13546" t="s">
        <v>17</v>
      </c>
      <c r="I13546" s="3">
        <v>17.399999999999999</v>
      </c>
      <c r="J13546">
        <v>2011</v>
      </c>
      <c r="K13546">
        <v>6</v>
      </c>
      <c r="L13546" t="s">
        <v>34</v>
      </c>
      <c r="M13546" t="s">
        <v>35</v>
      </c>
      <c r="N13546">
        <v>0</v>
      </c>
      <c r="O13546">
        <v>1</v>
      </c>
      <c r="P13546" t="s">
        <v>32</v>
      </c>
    </row>
    <row r="13547" spans="1:16" x14ac:dyDescent="0.3">
      <c r="A13547">
        <v>545188</v>
      </c>
      <c r="B13547">
        <v>21889</v>
      </c>
      <c r="C13547" t="s">
        <v>1761</v>
      </c>
      <c r="D13547">
        <v>3</v>
      </c>
      <c r="E13547" s="2">
        <v>40602.638194444437</v>
      </c>
      <c r="F13547" s="3">
        <v>1.25</v>
      </c>
      <c r="G13547">
        <v>14056</v>
      </c>
      <c r="H13547" t="s">
        <v>17</v>
      </c>
      <c r="I13547" s="3">
        <v>3.75</v>
      </c>
      <c r="J13547">
        <v>2011</v>
      </c>
      <c r="K13547">
        <v>2</v>
      </c>
      <c r="L13547" t="s">
        <v>63</v>
      </c>
      <c r="M13547" t="s">
        <v>64</v>
      </c>
      <c r="N13547">
        <v>0</v>
      </c>
      <c r="O13547">
        <v>1</v>
      </c>
      <c r="P13547" t="s">
        <v>32</v>
      </c>
    </row>
    <row r="13548" spans="1:16" x14ac:dyDescent="0.3">
      <c r="A13548">
        <v>541676</v>
      </c>
      <c r="B13548">
        <v>22714</v>
      </c>
      <c r="C13548" t="s">
        <v>2028</v>
      </c>
      <c r="D13548">
        <v>12</v>
      </c>
      <c r="E13548" s="2">
        <v>40563.584027777782</v>
      </c>
      <c r="F13548" s="3">
        <v>0.42</v>
      </c>
      <c r="G13548">
        <v>15379</v>
      </c>
      <c r="H13548" t="s">
        <v>17</v>
      </c>
      <c r="I13548" s="3">
        <v>5.04</v>
      </c>
      <c r="J13548">
        <v>2011</v>
      </c>
      <c r="K13548">
        <v>1</v>
      </c>
      <c r="L13548" t="s">
        <v>48</v>
      </c>
      <c r="M13548" t="s">
        <v>49</v>
      </c>
      <c r="N13548">
        <v>0</v>
      </c>
      <c r="O13548">
        <v>1</v>
      </c>
      <c r="P13548" t="s">
        <v>32</v>
      </c>
    </row>
    <row r="13549" spans="1:16" x14ac:dyDescent="0.3">
      <c r="A13549">
        <v>578703</v>
      </c>
      <c r="B13549">
        <v>16048</v>
      </c>
      <c r="C13549" t="s">
        <v>1451</v>
      </c>
      <c r="D13549">
        <v>24</v>
      </c>
      <c r="E13549" s="2">
        <v>40872.459722222222</v>
      </c>
      <c r="F13549" s="3">
        <v>0.12</v>
      </c>
      <c r="G13549">
        <v>17385</v>
      </c>
      <c r="H13549" t="s">
        <v>17</v>
      </c>
      <c r="I13549" s="3">
        <v>2.88</v>
      </c>
      <c r="J13549">
        <v>2011</v>
      </c>
      <c r="K13549">
        <v>11</v>
      </c>
      <c r="L13549" t="s">
        <v>22</v>
      </c>
      <c r="M13549" t="s">
        <v>23</v>
      </c>
      <c r="N13549">
        <v>0</v>
      </c>
      <c r="O13549">
        <v>1</v>
      </c>
      <c r="P13549" t="s">
        <v>32</v>
      </c>
    </row>
    <row r="13550" spans="1:16" x14ac:dyDescent="0.3">
      <c r="A13550">
        <v>542107</v>
      </c>
      <c r="B13550">
        <v>21657</v>
      </c>
      <c r="C13550" t="s">
        <v>3349</v>
      </c>
      <c r="D13550">
        <v>1</v>
      </c>
      <c r="E13550" s="2">
        <v>40568.568055555559</v>
      </c>
      <c r="F13550" s="3">
        <v>6.95</v>
      </c>
      <c r="G13550">
        <v>16222</v>
      </c>
      <c r="H13550" t="s">
        <v>17</v>
      </c>
      <c r="I13550" s="3">
        <v>6.95</v>
      </c>
      <c r="J13550">
        <v>2011</v>
      </c>
      <c r="K13550">
        <v>1</v>
      </c>
      <c r="L13550" t="s">
        <v>48</v>
      </c>
      <c r="M13550" t="s">
        <v>49</v>
      </c>
      <c r="N13550">
        <v>0</v>
      </c>
      <c r="O13550">
        <v>1</v>
      </c>
      <c r="P13550" t="s">
        <v>32</v>
      </c>
    </row>
    <row r="13551" spans="1:16" x14ac:dyDescent="0.3">
      <c r="A13551">
        <v>537896</v>
      </c>
      <c r="B13551" t="s">
        <v>3141</v>
      </c>
      <c r="C13551" t="s">
        <v>3142</v>
      </c>
      <c r="D13551">
        <v>6</v>
      </c>
      <c r="E13551" s="2">
        <v>40521.439583333333</v>
      </c>
      <c r="F13551" s="3">
        <v>1.25</v>
      </c>
      <c r="G13551">
        <v>18071</v>
      </c>
      <c r="H13551" t="s">
        <v>17</v>
      </c>
      <c r="I13551" s="3">
        <v>7.5</v>
      </c>
      <c r="J13551">
        <v>2010</v>
      </c>
      <c r="K13551">
        <v>12</v>
      </c>
      <c r="L13551" t="s">
        <v>26</v>
      </c>
      <c r="M13551" t="s">
        <v>27</v>
      </c>
      <c r="N13551">
        <v>0</v>
      </c>
      <c r="O13551">
        <v>1</v>
      </c>
      <c r="P13551" t="s">
        <v>32</v>
      </c>
    </row>
    <row r="13552" spans="1:16" x14ac:dyDescent="0.3">
      <c r="A13552">
        <v>560780</v>
      </c>
      <c r="B13552">
        <v>21426</v>
      </c>
      <c r="C13552" t="s">
        <v>1947</v>
      </c>
      <c r="D13552">
        <v>3</v>
      </c>
      <c r="E13552" s="2">
        <v>40745.396527777782</v>
      </c>
      <c r="F13552" s="3">
        <v>4.96</v>
      </c>
      <c r="H13552" t="s">
        <v>17</v>
      </c>
      <c r="I13552" s="3">
        <v>14.88</v>
      </c>
      <c r="J13552">
        <v>2011</v>
      </c>
      <c r="K13552">
        <v>7</v>
      </c>
      <c r="L13552" t="s">
        <v>59</v>
      </c>
      <c r="M13552" t="s">
        <v>60</v>
      </c>
      <c r="N13552">
        <v>0</v>
      </c>
      <c r="O13552">
        <v>1</v>
      </c>
      <c r="P13552" t="s">
        <v>20</v>
      </c>
    </row>
    <row r="13553" spans="1:16" x14ac:dyDescent="0.3">
      <c r="A13553">
        <v>556462</v>
      </c>
      <c r="B13553">
        <v>23191</v>
      </c>
      <c r="C13553" t="s">
        <v>275</v>
      </c>
      <c r="D13553">
        <v>12</v>
      </c>
      <c r="E13553" s="2">
        <v>40706.448611111111</v>
      </c>
      <c r="F13553" s="3">
        <v>1.65</v>
      </c>
      <c r="G13553">
        <v>14450</v>
      </c>
      <c r="H13553" t="s">
        <v>17</v>
      </c>
      <c r="I13553" s="3">
        <v>19.8</v>
      </c>
      <c r="J13553">
        <v>2011</v>
      </c>
      <c r="K13553">
        <v>6</v>
      </c>
      <c r="L13553" t="s">
        <v>34</v>
      </c>
      <c r="M13553" t="s">
        <v>35</v>
      </c>
      <c r="N13553">
        <v>0</v>
      </c>
      <c r="O13553">
        <v>1</v>
      </c>
      <c r="P13553" t="s">
        <v>32</v>
      </c>
    </row>
    <row r="13554" spans="1:16" x14ac:dyDescent="0.3">
      <c r="A13554">
        <v>549680</v>
      </c>
      <c r="B13554">
        <v>22149</v>
      </c>
      <c r="C13554" t="s">
        <v>798</v>
      </c>
      <c r="D13554">
        <v>6</v>
      </c>
      <c r="E13554" s="2">
        <v>40644.543055555558</v>
      </c>
      <c r="F13554" s="3">
        <v>2.1</v>
      </c>
      <c r="G13554">
        <v>12701</v>
      </c>
      <c r="H13554" t="s">
        <v>74</v>
      </c>
      <c r="I13554" s="3">
        <v>12.6</v>
      </c>
      <c r="J13554">
        <v>2011</v>
      </c>
      <c r="K13554">
        <v>4</v>
      </c>
      <c r="L13554" t="s">
        <v>66</v>
      </c>
      <c r="M13554" t="s">
        <v>67</v>
      </c>
      <c r="N13554">
        <v>0</v>
      </c>
      <c r="O13554">
        <v>1</v>
      </c>
      <c r="P13554" t="s">
        <v>32</v>
      </c>
    </row>
    <row r="13555" spans="1:16" x14ac:dyDescent="0.3">
      <c r="A13555">
        <v>538421</v>
      </c>
      <c r="B13555">
        <v>22207</v>
      </c>
      <c r="C13555" t="s">
        <v>350</v>
      </c>
      <c r="D13555">
        <v>1</v>
      </c>
      <c r="E13555" s="2">
        <v>40524.505555555559</v>
      </c>
      <c r="F13555" s="3">
        <v>4.25</v>
      </c>
      <c r="G13555">
        <v>17917</v>
      </c>
      <c r="H13555" t="s">
        <v>17</v>
      </c>
      <c r="I13555" s="3">
        <v>4.25</v>
      </c>
      <c r="J13555">
        <v>2010</v>
      </c>
      <c r="K13555">
        <v>12</v>
      </c>
      <c r="L13555" t="s">
        <v>26</v>
      </c>
      <c r="M13555" t="s">
        <v>27</v>
      </c>
      <c r="N13555">
        <v>0</v>
      </c>
      <c r="O13555">
        <v>1</v>
      </c>
      <c r="P13555" t="s">
        <v>32</v>
      </c>
    </row>
    <row r="13556" spans="1:16" x14ac:dyDescent="0.3">
      <c r="A13556">
        <v>578347</v>
      </c>
      <c r="B13556">
        <v>21238</v>
      </c>
      <c r="C13556" t="s">
        <v>1870</v>
      </c>
      <c r="D13556">
        <v>1</v>
      </c>
      <c r="E13556" s="2">
        <v>40871.393055555563</v>
      </c>
      <c r="F13556" s="3">
        <v>1.63</v>
      </c>
      <c r="H13556" t="s">
        <v>17</v>
      </c>
      <c r="I13556" s="3">
        <v>1.63</v>
      </c>
      <c r="J13556">
        <v>2011</v>
      </c>
      <c r="K13556">
        <v>11</v>
      </c>
      <c r="L13556" t="s">
        <v>22</v>
      </c>
      <c r="M13556" t="s">
        <v>23</v>
      </c>
      <c r="N13556">
        <v>0</v>
      </c>
      <c r="O13556">
        <v>1</v>
      </c>
      <c r="P13556" t="s">
        <v>20</v>
      </c>
    </row>
    <row r="13557" spans="1:16" x14ac:dyDescent="0.3">
      <c r="A13557">
        <v>580193</v>
      </c>
      <c r="B13557">
        <v>21156</v>
      </c>
      <c r="C13557" t="s">
        <v>684</v>
      </c>
      <c r="D13557">
        <v>2</v>
      </c>
      <c r="E13557" s="2">
        <v>40879.502083333333</v>
      </c>
      <c r="F13557" s="3">
        <v>1.95</v>
      </c>
      <c r="G13557">
        <v>16899</v>
      </c>
      <c r="H13557" t="s">
        <v>17</v>
      </c>
      <c r="I13557" s="3">
        <v>3.9</v>
      </c>
      <c r="J13557">
        <v>2011</v>
      </c>
      <c r="K13557">
        <v>12</v>
      </c>
      <c r="L13557" t="s">
        <v>26</v>
      </c>
      <c r="M13557" t="s">
        <v>39</v>
      </c>
      <c r="N13557">
        <v>0</v>
      </c>
      <c r="O13557">
        <v>1</v>
      </c>
      <c r="P13557" t="s">
        <v>32</v>
      </c>
    </row>
    <row r="13558" spans="1:16" x14ac:dyDescent="0.3">
      <c r="A13558" t="s">
        <v>3350</v>
      </c>
      <c r="B13558">
        <v>23239</v>
      </c>
      <c r="C13558" t="s">
        <v>968</v>
      </c>
      <c r="D13558">
        <v>-6</v>
      </c>
      <c r="E13558" s="2">
        <v>40822.82708333333</v>
      </c>
      <c r="F13558" s="3">
        <v>4.1500000000000004</v>
      </c>
      <c r="G13558">
        <v>15365</v>
      </c>
      <c r="H13558" t="s">
        <v>17</v>
      </c>
      <c r="I13558" s="3">
        <v>-24.9</v>
      </c>
      <c r="J13558">
        <v>2011</v>
      </c>
      <c r="K13558">
        <v>10</v>
      </c>
      <c r="L13558" t="s">
        <v>42</v>
      </c>
      <c r="M13558" t="s">
        <v>43</v>
      </c>
      <c r="N13558">
        <v>1</v>
      </c>
      <c r="O13558">
        <v>0</v>
      </c>
      <c r="P13558" t="s">
        <v>32</v>
      </c>
    </row>
    <row r="13559" spans="1:16" x14ac:dyDescent="0.3">
      <c r="A13559">
        <v>558237</v>
      </c>
      <c r="B13559">
        <v>47566</v>
      </c>
      <c r="C13559" t="s">
        <v>266</v>
      </c>
      <c r="D13559">
        <v>1</v>
      </c>
      <c r="E13559" s="2">
        <v>40721.62777777778</v>
      </c>
      <c r="F13559" s="3">
        <v>4.95</v>
      </c>
      <c r="G13559">
        <v>12867</v>
      </c>
      <c r="H13559" t="s">
        <v>17</v>
      </c>
      <c r="I13559" s="3">
        <v>4.95</v>
      </c>
      <c r="J13559">
        <v>2011</v>
      </c>
      <c r="K13559">
        <v>6</v>
      </c>
      <c r="L13559" t="s">
        <v>34</v>
      </c>
      <c r="M13559" t="s">
        <v>35</v>
      </c>
      <c r="N13559">
        <v>0</v>
      </c>
      <c r="O13559">
        <v>1</v>
      </c>
      <c r="P13559" t="s">
        <v>32</v>
      </c>
    </row>
    <row r="13560" spans="1:16" x14ac:dyDescent="0.3">
      <c r="A13560">
        <v>569861</v>
      </c>
      <c r="B13560" t="s">
        <v>2219</v>
      </c>
      <c r="C13560" t="s">
        <v>2220</v>
      </c>
      <c r="D13560">
        <v>1</v>
      </c>
      <c r="E13560" s="2">
        <v>40822.609027777777</v>
      </c>
      <c r="F13560" s="3">
        <v>39.950000000000003</v>
      </c>
      <c r="G13560">
        <v>13816</v>
      </c>
      <c r="H13560" t="s">
        <v>74</v>
      </c>
      <c r="I13560" s="3">
        <v>39.950000000000003</v>
      </c>
      <c r="J13560">
        <v>2011</v>
      </c>
      <c r="K13560">
        <v>10</v>
      </c>
      <c r="L13560" t="s">
        <v>42</v>
      </c>
      <c r="M13560" t="s">
        <v>43</v>
      </c>
      <c r="N13560">
        <v>0</v>
      </c>
      <c r="O13560">
        <v>1</v>
      </c>
      <c r="P13560" t="s">
        <v>32</v>
      </c>
    </row>
    <row r="13561" spans="1:16" x14ac:dyDescent="0.3">
      <c r="A13561">
        <v>561209</v>
      </c>
      <c r="B13561">
        <v>85087</v>
      </c>
      <c r="C13561" t="s">
        <v>3166</v>
      </c>
      <c r="D13561">
        <v>1</v>
      </c>
      <c r="E13561" s="2">
        <v>40749.706250000003</v>
      </c>
      <c r="F13561" s="3">
        <v>3.29</v>
      </c>
      <c r="H13561" t="s">
        <v>17</v>
      </c>
      <c r="I13561" s="3">
        <v>3.29</v>
      </c>
      <c r="J13561">
        <v>2011</v>
      </c>
      <c r="K13561">
        <v>7</v>
      </c>
      <c r="L13561" t="s">
        <v>59</v>
      </c>
      <c r="M13561" t="s">
        <v>60</v>
      </c>
      <c r="N13561">
        <v>0</v>
      </c>
      <c r="O13561">
        <v>1</v>
      </c>
      <c r="P13561" t="s">
        <v>20</v>
      </c>
    </row>
    <row r="13562" spans="1:16" x14ac:dyDescent="0.3">
      <c r="A13562">
        <v>538078</v>
      </c>
      <c r="B13562">
        <v>22900</v>
      </c>
      <c r="C13562" t="s">
        <v>526</v>
      </c>
      <c r="D13562">
        <v>3</v>
      </c>
      <c r="E13562" s="2">
        <v>40521.600694444453</v>
      </c>
      <c r="F13562" s="3">
        <v>2.95</v>
      </c>
      <c r="G13562">
        <v>16255</v>
      </c>
      <c r="H13562" t="s">
        <v>17</v>
      </c>
      <c r="I13562" s="3">
        <v>8.8500000000000014</v>
      </c>
      <c r="J13562">
        <v>2010</v>
      </c>
      <c r="K13562">
        <v>12</v>
      </c>
      <c r="L13562" t="s">
        <v>26</v>
      </c>
      <c r="M13562" t="s">
        <v>27</v>
      </c>
      <c r="N13562">
        <v>0</v>
      </c>
      <c r="O13562">
        <v>1</v>
      </c>
      <c r="P13562" t="s">
        <v>32</v>
      </c>
    </row>
    <row r="13563" spans="1:16" x14ac:dyDescent="0.3">
      <c r="A13563">
        <v>547892</v>
      </c>
      <c r="B13563">
        <v>22399</v>
      </c>
      <c r="C13563" t="s">
        <v>1669</v>
      </c>
      <c r="D13563">
        <v>12</v>
      </c>
      <c r="E13563" s="2">
        <v>40630.427083333343</v>
      </c>
      <c r="F13563" s="3">
        <v>1.25</v>
      </c>
      <c r="G13563">
        <v>12669</v>
      </c>
      <c r="H13563" t="s">
        <v>213</v>
      </c>
      <c r="I13563" s="3">
        <v>15</v>
      </c>
      <c r="J13563">
        <v>2011</v>
      </c>
      <c r="K13563">
        <v>3</v>
      </c>
      <c r="L13563" t="s">
        <v>30</v>
      </c>
      <c r="M13563" t="s">
        <v>31</v>
      </c>
      <c r="N13563">
        <v>0</v>
      </c>
      <c r="O13563">
        <v>1</v>
      </c>
      <c r="P13563" t="s">
        <v>32</v>
      </c>
    </row>
    <row r="13564" spans="1:16" x14ac:dyDescent="0.3">
      <c r="A13564">
        <v>577519</v>
      </c>
      <c r="B13564">
        <v>23321</v>
      </c>
      <c r="C13564" t="s">
        <v>289</v>
      </c>
      <c r="D13564">
        <v>1</v>
      </c>
      <c r="E13564" s="2">
        <v>40867.555555555547</v>
      </c>
      <c r="F13564" s="3">
        <v>1.65</v>
      </c>
      <c r="G13564">
        <v>15044</v>
      </c>
      <c r="H13564" t="s">
        <v>17</v>
      </c>
      <c r="I13564" s="3">
        <v>1.65</v>
      </c>
      <c r="J13564">
        <v>2011</v>
      </c>
      <c r="K13564">
        <v>11</v>
      </c>
      <c r="L13564" t="s">
        <v>22</v>
      </c>
      <c r="M13564" t="s">
        <v>23</v>
      </c>
      <c r="N13564">
        <v>0</v>
      </c>
      <c r="O13564">
        <v>1</v>
      </c>
      <c r="P13564" t="s">
        <v>32</v>
      </c>
    </row>
    <row r="13565" spans="1:16" x14ac:dyDescent="0.3">
      <c r="A13565">
        <v>565682</v>
      </c>
      <c r="B13565">
        <v>21166</v>
      </c>
      <c r="C13565" t="s">
        <v>135</v>
      </c>
      <c r="D13565">
        <v>10</v>
      </c>
      <c r="E13565" s="2">
        <v>40792.445833333331</v>
      </c>
      <c r="F13565" s="3">
        <v>2.08</v>
      </c>
      <c r="G13565">
        <v>14796</v>
      </c>
      <c r="H13565" t="s">
        <v>17</v>
      </c>
      <c r="I13565" s="3">
        <v>20.8</v>
      </c>
      <c r="J13565">
        <v>2011</v>
      </c>
      <c r="K13565">
        <v>9</v>
      </c>
      <c r="L13565" t="s">
        <v>90</v>
      </c>
      <c r="M13565" t="s">
        <v>91</v>
      </c>
      <c r="N13565">
        <v>0</v>
      </c>
      <c r="O13565">
        <v>1</v>
      </c>
      <c r="P13565" t="s">
        <v>32</v>
      </c>
    </row>
    <row r="13566" spans="1:16" x14ac:dyDescent="0.3">
      <c r="A13566">
        <v>538071</v>
      </c>
      <c r="B13566">
        <v>22585</v>
      </c>
      <c r="C13566" t="s">
        <v>1186</v>
      </c>
      <c r="D13566">
        <v>1</v>
      </c>
      <c r="E13566" s="2">
        <v>40521.589583333327</v>
      </c>
      <c r="F13566" s="3">
        <v>2.5099999999999998</v>
      </c>
      <c r="H13566" t="s">
        <v>17</v>
      </c>
      <c r="I13566" s="3">
        <v>2.5099999999999998</v>
      </c>
      <c r="J13566">
        <v>2010</v>
      </c>
      <c r="K13566">
        <v>12</v>
      </c>
      <c r="L13566" t="s">
        <v>26</v>
      </c>
      <c r="M13566" t="s">
        <v>27</v>
      </c>
      <c r="N13566">
        <v>0</v>
      </c>
      <c r="O13566">
        <v>1</v>
      </c>
      <c r="P13566" t="s">
        <v>20</v>
      </c>
    </row>
    <row r="13567" spans="1:16" x14ac:dyDescent="0.3">
      <c r="A13567">
        <v>566194</v>
      </c>
      <c r="B13567" t="s">
        <v>484</v>
      </c>
      <c r="C13567" t="s">
        <v>488</v>
      </c>
      <c r="D13567">
        <v>2</v>
      </c>
      <c r="E13567" s="2">
        <v>40795.570833333331</v>
      </c>
      <c r="F13567" s="3">
        <v>2.95</v>
      </c>
      <c r="G13567">
        <v>14711</v>
      </c>
      <c r="H13567" t="s">
        <v>17</v>
      </c>
      <c r="I13567" s="3">
        <v>5.9</v>
      </c>
      <c r="J13567">
        <v>2011</v>
      </c>
      <c r="K13567">
        <v>9</v>
      </c>
      <c r="L13567" t="s">
        <v>90</v>
      </c>
      <c r="M13567" t="s">
        <v>91</v>
      </c>
      <c r="N13567">
        <v>0</v>
      </c>
      <c r="O13567">
        <v>1</v>
      </c>
      <c r="P13567" t="s">
        <v>32</v>
      </c>
    </row>
    <row r="13568" spans="1:16" x14ac:dyDescent="0.3">
      <c r="A13568" t="s">
        <v>3351</v>
      </c>
      <c r="B13568">
        <v>23146</v>
      </c>
      <c r="C13568" t="s">
        <v>1329</v>
      </c>
      <c r="D13568">
        <v>-1</v>
      </c>
      <c r="E13568" s="2">
        <v>40877.73541666667</v>
      </c>
      <c r="F13568" s="3">
        <v>3.29</v>
      </c>
      <c r="G13568">
        <v>15676</v>
      </c>
      <c r="H13568" t="s">
        <v>17</v>
      </c>
      <c r="I13568" s="3">
        <v>-3.29</v>
      </c>
      <c r="J13568">
        <v>2011</v>
      </c>
      <c r="K13568">
        <v>11</v>
      </c>
      <c r="L13568" t="s">
        <v>22</v>
      </c>
      <c r="M13568" t="s">
        <v>23</v>
      </c>
      <c r="N13568">
        <v>1</v>
      </c>
      <c r="O13568">
        <v>0</v>
      </c>
      <c r="P13568" t="s">
        <v>32</v>
      </c>
    </row>
    <row r="13569" spans="1:16" x14ac:dyDescent="0.3">
      <c r="A13569">
        <v>575168</v>
      </c>
      <c r="B13569">
        <v>21888</v>
      </c>
      <c r="C13569" t="s">
        <v>1505</v>
      </c>
      <c r="D13569">
        <v>24</v>
      </c>
      <c r="E13569" s="2">
        <v>40855.72152777778</v>
      </c>
      <c r="F13569" s="3">
        <v>3.75</v>
      </c>
      <c r="G13569">
        <v>15290</v>
      </c>
      <c r="H13569" t="s">
        <v>17</v>
      </c>
      <c r="I13569" s="3">
        <v>90</v>
      </c>
      <c r="J13569">
        <v>2011</v>
      </c>
      <c r="K13569">
        <v>11</v>
      </c>
      <c r="L13569" t="s">
        <v>22</v>
      </c>
      <c r="M13569" t="s">
        <v>23</v>
      </c>
      <c r="N13569">
        <v>0</v>
      </c>
      <c r="O13569">
        <v>1</v>
      </c>
      <c r="P13569" t="s">
        <v>32</v>
      </c>
    </row>
    <row r="13570" spans="1:16" x14ac:dyDescent="0.3">
      <c r="A13570">
        <v>569545</v>
      </c>
      <c r="B13570" t="s">
        <v>2314</v>
      </c>
      <c r="C13570" t="s">
        <v>2315</v>
      </c>
      <c r="D13570">
        <v>1</v>
      </c>
      <c r="E13570" s="2">
        <v>40820.692361111112</v>
      </c>
      <c r="F13570" s="3">
        <v>3.29</v>
      </c>
      <c r="H13570" t="s">
        <v>17</v>
      </c>
      <c r="I13570" s="3">
        <v>3.29</v>
      </c>
      <c r="J13570">
        <v>2011</v>
      </c>
      <c r="K13570">
        <v>10</v>
      </c>
      <c r="L13570" t="s">
        <v>42</v>
      </c>
      <c r="M13570" t="s">
        <v>43</v>
      </c>
      <c r="N13570">
        <v>0</v>
      </c>
      <c r="O13570">
        <v>1</v>
      </c>
      <c r="P13570" t="s">
        <v>20</v>
      </c>
    </row>
    <row r="13571" spans="1:16" x14ac:dyDescent="0.3">
      <c r="A13571">
        <v>556797</v>
      </c>
      <c r="B13571">
        <v>23096</v>
      </c>
      <c r="C13571" t="s">
        <v>1597</v>
      </c>
      <c r="D13571">
        <v>12</v>
      </c>
      <c r="E13571" s="2">
        <v>40708.617361111108</v>
      </c>
      <c r="F13571" s="3">
        <v>1.65</v>
      </c>
      <c r="G13571">
        <v>17101</v>
      </c>
      <c r="H13571" t="s">
        <v>17</v>
      </c>
      <c r="I13571" s="3">
        <v>19.8</v>
      </c>
      <c r="J13571">
        <v>2011</v>
      </c>
      <c r="K13571">
        <v>6</v>
      </c>
      <c r="L13571" t="s">
        <v>34</v>
      </c>
      <c r="M13571" t="s">
        <v>35</v>
      </c>
      <c r="N13571">
        <v>0</v>
      </c>
      <c r="O13571">
        <v>1</v>
      </c>
      <c r="P13571" t="s">
        <v>32</v>
      </c>
    </row>
    <row r="13572" spans="1:16" x14ac:dyDescent="0.3">
      <c r="A13572">
        <v>565380</v>
      </c>
      <c r="B13572">
        <v>22423</v>
      </c>
      <c r="C13572" t="s">
        <v>445</v>
      </c>
      <c r="D13572">
        <v>16</v>
      </c>
      <c r="E13572" s="2">
        <v>40788.638888888891</v>
      </c>
      <c r="F13572" s="3">
        <v>10.95</v>
      </c>
      <c r="G13572">
        <v>14463</v>
      </c>
      <c r="H13572" t="s">
        <v>17</v>
      </c>
      <c r="I13572" s="3">
        <v>175.2</v>
      </c>
      <c r="J13572">
        <v>2011</v>
      </c>
      <c r="K13572">
        <v>9</v>
      </c>
      <c r="L13572" t="s">
        <v>90</v>
      </c>
      <c r="M13572" t="s">
        <v>91</v>
      </c>
      <c r="N13572">
        <v>0</v>
      </c>
      <c r="O13572">
        <v>1</v>
      </c>
      <c r="P13572" t="s">
        <v>32</v>
      </c>
    </row>
    <row r="13573" spans="1:16" x14ac:dyDescent="0.3">
      <c r="A13573">
        <v>565807</v>
      </c>
      <c r="B13573">
        <v>23133</v>
      </c>
      <c r="C13573" t="s">
        <v>1403</v>
      </c>
      <c r="D13573">
        <v>2</v>
      </c>
      <c r="E13573" s="2">
        <v>40793.454861111109</v>
      </c>
      <c r="F13573" s="3">
        <v>8.25</v>
      </c>
      <c r="G13573">
        <v>14334</v>
      </c>
      <c r="H13573" t="s">
        <v>17</v>
      </c>
      <c r="I13573" s="3">
        <v>16.5</v>
      </c>
      <c r="J13573">
        <v>2011</v>
      </c>
      <c r="K13573">
        <v>9</v>
      </c>
      <c r="L13573" t="s">
        <v>90</v>
      </c>
      <c r="M13573" t="s">
        <v>91</v>
      </c>
      <c r="N13573">
        <v>0</v>
      </c>
      <c r="O13573">
        <v>1</v>
      </c>
      <c r="P13573" t="s">
        <v>32</v>
      </c>
    </row>
    <row r="13574" spans="1:16" x14ac:dyDescent="0.3">
      <c r="A13574">
        <v>567656</v>
      </c>
      <c r="B13574">
        <v>22725</v>
      </c>
      <c r="C13574" t="s">
        <v>860</v>
      </c>
      <c r="D13574">
        <v>1</v>
      </c>
      <c r="E13574" s="2">
        <v>40807.611111111109</v>
      </c>
      <c r="F13574" s="3">
        <v>7.46</v>
      </c>
      <c r="G13574">
        <v>14096</v>
      </c>
      <c r="H13574" t="s">
        <v>17</v>
      </c>
      <c r="I13574" s="3">
        <v>7.46</v>
      </c>
      <c r="J13574">
        <v>2011</v>
      </c>
      <c r="K13574">
        <v>9</v>
      </c>
      <c r="L13574" t="s">
        <v>90</v>
      </c>
      <c r="M13574" t="s">
        <v>91</v>
      </c>
      <c r="N13574">
        <v>0</v>
      </c>
      <c r="O13574">
        <v>1</v>
      </c>
      <c r="P13574" t="s">
        <v>32</v>
      </c>
    </row>
    <row r="13575" spans="1:16" x14ac:dyDescent="0.3">
      <c r="A13575">
        <v>568654</v>
      </c>
      <c r="B13575">
        <v>23162</v>
      </c>
      <c r="C13575" t="s">
        <v>878</v>
      </c>
      <c r="D13575">
        <v>8</v>
      </c>
      <c r="E13575" s="2">
        <v>40814.513888888891</v>
      </c>
      <c r="F13575" s="3">
        <v>3.75</v>
      </c>
      <c r="G13575">
        <v>14911</v>
      </c>
      <c r="H13575" t="s">
        <v>191</v>
      </c>
      <c r="I13575" s="3">
        <v>30</v>
      </c>
      <c r="J13575">
        <v>2011</v>
      </c>
      <c r="K13575">
        <v>9</v>
      </c>
      <c r="L13575" t="s">
        <v>90</v>
      </c>
      <c r="M13575" t="s">
        <v>91</v>
      </c>
      <c r="N13575">
        <v>0</v>
      </c>
      <c r="O13575">
        <v>1</v>
      </c>
      <c r="P13575" t="s">
        <v>32</v>
      </c>
    </row>
    <row r="13576" spans="1:16" x14ac:dyDescent="0.3">
      <c r="A13576">
        <v>553754</v>
      </c>
      <c r="B13576">
        <v>22762</v>
      </c>
      <c r="C13576" t="s">
        <v>16</v>
      </c>
      <c r="D13576">
        <v>1</v>
      </c>
      <c r="E13576" s="2">
        <v>40682.434027777781</v>
      </c>
      <c r="F13576" s="3">
        <v>14.95</v>
      </c>
      <c r="G13576">
        <v>16175</v>
      </c>
      <c r="H13576" t="s">
        <v>17</v>
      </c>
      <c r="I13576" s="3">
        <v>14.95</v>
      </c>
      <c r="J13576">
        <v>2011</v>
      </c>
      <c r="K13576">
        <v>5</v>
      </c>
      <c r="L13576" t="s">
        <v>18</v>
      </c>
      <c r="M13576" t="s">
        <v>19</v>
      </c>
      <c r="N13576">
        <v>0</v>
      </c>
      <c r="O13576">
        <v>1</v>
      </c>
      <c r="P13576" t="s">
        <v>32</v>
      </c>
    </row>
    <row r="13577" spans="1:16" x14ac:dyDescent="0.3">
      <c r="A13577">
        <v>548511</v>
      </c>
      <c r="B13577">
        <v>22328</v>
      </c>
      <c r="C13577" t="s">
        <v>928</v>
      </c>
      <c r="D13577">
        <v>1</v>
      </c>
      <c r="E13577" s="2">
        <v>40633.654861111107</v>
      </c>
      <c r="F13577" s="3">
        <v>2.95</v>
      </c>
      <c r="G13577">
        <v>14056</v>
      </c>
      <c r="H13577" t="s">
        <v>17</v>
      </c>
      <c r="I13577" s="3">
        <v>2.95</v>
      </c>
      <c r="J13577">
        <v>2011</v>
      </c>
      <c r="K13577">
        <v>3</v>
      </c>
      <c r="L13577" t="s">
        <v>30</v>
      </c>
      <c r="M13577" t="s">
        <v>31</v>
      </c>
      <c r="N13577">
        <v>0</v>
      </c>
      <c r="O13577">
        <v>1</v>
      </c>
      <c r="P13577" t="s">
        <v>32</v>
      </c>
    </row>
    <row r="13578" spans="1:16" x14ac:dyDescent="0.3">
      <c r="A13578">
        <v>538174</v>
      </c>
      <c r="B13578">
        <v>22625</v>
      </c>
      <c r="C13578" t="s">
        <v>1225</v>
      </c>
      <c r="D13578">
        <v>12</v>
      </c>
      <c r="E13578" s="2">
        <v>40522.399305555547</v>
      </c>
      <c r="F13578" s="3">
        <v>7.65</v>
      </c>
      <c r="G13578">
        <v>12471</v>
      </c>
      <c r="H13578" t="s">
        <v>74</v>
      </c>
      <c r="I13578" s="3">
        <v>91.800000000000011</v>
      </c>
      <c r="J13578">
        <v>2010</v>
      </c>
      <c r="K13578">
        <v>12</v>
      </c>
      <c r="L13578" t="s">
        <v>26</v>
      </c>
      <c r="M13578" t="s">
        <v>27</v>
      </c>
      <c r="N13578">
        <v>0</v>
      </c>
      <c r="O13578">
        <v>1</v>
      </c>
      <c r="P13578" t="s">
        <v>32</v>
      </c>
    </row>
    <row r="13579" spans="1:16" x14ac:dyDescent="0.3">
      <c r="A13579">
        <v>560926</v>
      </c>
      <c r="B13579">
        <v>21506</v>
      </c>
      <c r="C13579" t="s">
        <v>1395</v>
      </c>
      <c r="D13579">
        <v>1</v>
      </c>
      <c r="E13579" s="2">
        <v>40746.388888888891</v>
      </c>
      <c r="F13579" s="3">
        <v>0.83</v>
      </c>
      <c r="H13579" t="s">
        <v>17</v>
      </c>
      <c r="I13579" s="3">
        <v>0.83</v>
      </c>
      <c r="J13579">
        <v>2011</v>
      </c>
      <c r="K13579">
        <v>7</v>
      </c>
      <c r="L13579" t="s">
        <v>59</v>
      </c>
      <c r="M13579" t="s">
        <v>60</v>
      </c>
      <c r="N13579">
        <v>0</v>
      </c>
      <c r="O13579">
        <v>1</v>
      </c>
      <c r="P13579" t="s">
        <v>20</v>
      </c>
    </row>
    <row r="13580" spans="1:16" x14ac:dyDescent="0.3">
      <c r="A13580">
        <v>541219</v>
      </c>
      <c r="B13580">
        <v>22088</v>
      </c>
      <c r="C13580" t="s">
        <v>1614</v>
      </c>
      <c r="D13580">
        <v>1</v>
      </c>
      <c r="E13580" s="2">
        <v>40557.587500000001</v>
      </c>
      <c r="F13580" s="3">
        <v>5.79</v>
      </c>
      <c r="H13580" t="s">
        <v>17</v>
      </c>
      <c r="I13580" s="3">
        <v>5.79</v>
      </c>
      <c r="J13580">
        <v>2011</v>
      </c>
      <c r="K13580">
        <v>1</v>
      </c>
      <c r="L13580" t="s">
        <v>48</v>
      </c>
      <c r="M13580" t="s">
        <v>49</v>
      </c>
      <c r="N13580">
        <v>0</v>
      </c>
      <c r="O13580">
        <v>1</v>
      </c>
      <c r="P13580" t="s">
        <v>20</v>
      </c>
    </row>
    <row r="13581" spans="1:16" x14ac:dyDescent="0.3">
      <c r="A13581">
        <v>553916</v>
      </c>
      <c r="B13581">
        <v>20674</v>
      </c>
      <c r="C13581" t="s">
        <v>2844</v>
      </c>
      <c r="D13581">
        <v>8</v>
      </c>
      <c r="E13581" s="2">
        <v>40683.345833333333</v>
      </c>
      <c r="F13581" s="3">
        <v>1.25</v>
      </c>
      <c r="G13581">
        <v>17166</v>
      </c>
      <c r="H13581" t="s">
        <v>17</v>
      </c>
      <c r="I13581" s="3">
        <v>10</v>
      </c>
      <c r="J13581">
        <v>2011</v>
      </c>
      <c r="K13581">
        <v>5</v>
      </c>
      <c r="L13581" t="s">
        <v>18</v>
      </c>
      <c r="M13581" t="s">
        <v>19</v>
      </c>
      <c r="N13581">
        <v>0</v>
      </c>
      <c r="O13581">
        <v>1</v>
      </c>
      <c r="P13581" t="s">
        <v>32</v>
      </c>
    </row>
    <row r="13582" spans="1:16" x14ac:dyDescent="0.3">
      <c r="A13582">
        <v>580115</v>
      </c>
      <c r="B13582">
        <v>23376</v>
      </c>
      <c r="C13582" t="s">
        <v>372</v>
      </c>
      <c r="D13582">
        <v>4</v>
      </c>
      <c r="E13582" s="2">
        <v>40878.681944444441</v>
      </c>
      <c r="F13582" s="3">
        <v>0.83</v>
      </c>
      <c r="H13582" t="s">
        <v>17</v>
      </c>
      <c r="I13582" s="3">
        <v>3.32</v>
      </c>
      <c r="J13582">
        <v>2011</v>
      </c>
      <c r="K13582">
        <v>12</v>
      </c>
      <c r="L13582" t="s">
        <v>26</v>
      </c>
      <c r="M13582" t="s">
        <v>39</v>
      </c>
      <c r="N13582">
        <v>0</v>
      </c>
      <c r="O13582">
        <v>1</v>
      </c>
      <c r="P13582" t="s">
        <v>20</v>
      </c>
    </row>
    <row r="13583" spans="1:16" x14ac:dyDescent="0.3">
      <c r="A13583">
        <v>579516</v>
      </c>
      <c r="B13583">
        <v>23210</v>
      </c>
      <c r="C13583" t="s">
        <v>978</v>
      </c>
      <c r="D13583">
        <v>6</v>
      </c>
      <c r="E13583" s="2">
        <v>40876.744444444441</v>
      </c>
      <c r="F13583" s="3">
        <v>1.25</v>
      </c>
      <c r="G13583">
        <v>17841</v>
      </c>
      <c r="H13583" t="s">
        <v>17</v>
      </c>
      <c r="I13583" s="3">
        <v>7.5</v>
      </c>
      <c r="J13583">
        <v>2011</v>
      </c>
      <c r="K13583">
        <v>11</v>
      </c>
      <c r="L13583" t="s">
        <v>22</v>
      </c>
      <c r="M13583" t="s">
        <v>23</v>
      </c>
      <c r="N13583">
        <v>0</v>
      </c>
      <c r="O13583">
        <v>1</v>
      </c>
      <c r="P13583" t="s">
        <v>32</v>
      </c>
    </row>
    <row r="13584" spans="1:16" x14ac:dyDescent="0.3">
      <c r="A13584">
        <v>564043</v>
      </c>
      <c r="B13584" t="s">
        <v>2632</v>
      </c>
      <c r="C13584" t="s">
        <v>2633</v>
      </c>
      <c r="D13584">
        <v>24</v>
      </c>
      <c r="E13584" s="2">
        <v>40777.538194444453</v>
      </c>
      <c r="F13584" s="3">
        <v>0.39</v>
      </c>
      <c r="G13584">
        <v>14414</v>
      </c>
      <c r="H13584" t="s">
        <v>17</v>
      </c>
      <c r="I13584" s="3">
        <v>9.36</v>
      </c>
      <c r="J13584">
        <v>2011</v>
      </c>
      <c r="K13584">
        <v>8</v>
      </c>
      <c r="L13584" t="s">
        <v>87</v>
      </c>
      <c r="M13584" t="s">
        <v>88</v>
      </c>
      <c r="N13584">
        <v>0</v>
      </c>
      <c r="O13584">
        <v>1</v>
      </c>
      <c r="P13584" t="s">
        <v>32</v>
      </c>
    </row>
    <row r="13585" spans="1:16" x14ac:dyDescent="0.3">
      <c r="A13585">
        <v>553680</v>
      </c>
      <c r="B13585" t="s">
        <v>484</v>
      </c>
      <c r="C13585" t="s">
        <v>488</v>
      </c>
      <c r="D13585">
        <v>10</v>
      </c>
      <c r="E13585" s="2">
        <v>40681.549305555563</v>
      </c>
      <c r="F13585" s="3">
        <v>2.95</v>
      </c>
      <c r="G13585">
        <v>13258</v>
      </c>
      <c r="H13585" t="s">
        <v>17</v>
      </c>
      <c r="I13585" s="3">
        <v>29.5</v>
      </c>
      <c r="J13585">
        <v>2011</v>
      </c>
      <c r="K13585">
        <v>5</v>
      </c>
      <c r="L13585" t="s">
        <v>18</v>
      </c>
      <c r="M13585" t="s">
        <v>19</v>
      </c>
      <c r="N13585">
        <v>0</v>
      </c>
      <c r="O13585">
        <v>1</v>
      </c>
      <c r="P13585" t="s">
        <v>32</v>
      </c>
    </row>
    <row r="13586" spans="1:16" x14ac:dyDescent="0.3">
      <c r="A13586">
        <v>580678</v>
      </c>
      <c r="B13586">
        <v>16237</v>
      </c>
      <c r="C13586" t="s">
        <v>944</v>
      </c>
      <c r="D13586">
        <v>1</v>
      </c>
      <c r="E13586" s="2">
        <v>40882.617361111108</v>
      </c>
      <c r="F13586" s="3">
        <v>0.21</v>
      </c>
      <c r="G13586">
        <v>18015</v>
      </c>
      <c r="H13586" t="s">
        <v>17</v>
      </c>
      <c r="I13586" s="3">
        <v>0.21</v>
      </c>
      <c r="J13586">
        <v>2011</v>
      </c>
      <c r="K13586">
        <v>12</v>
      </c>
      <c r="L13586" t="s">
        <v>26</v>
      </c>
      <c r="M13586" t="s">
        <v>39</v>
      </c>
      <c r="N13586">
        <v>0</v>
      </c>
      <c r="O13586">
        <v>1</v>
      </c>
      <c r="P13586" t="s">
        <v>32</v>
      </c>
    </row>
    <row r="13587" spans="1:16" x14ac:dyDescent="0.3">
      <c r="A13587">
        <v>570754</v>
      </c>
      <c r="B13587">
        <v>22352</v>
      </c>
      <c r="C13587" t="s">
        <v>1106</v>
      </c>
      <c r="D13587">
        <v>6</v>
      </c>
      <c r="E13587" s="2">
        <v>40828.486111111109</v>
      </c>
      <c r="F13587" s="3">
        <v>2.5499999999999998</v>
      </c>
      <c r="G13587">
        <v>12633</v>
      </c>
      <c r="H13587" t="s">
        <v>74</v>
      </c>
      <c r="I13587" s="3">
        <v>15.3</v>
      </c>
      <c r="J13587">
        <v>2011</v>
      </c>
      <c r="K13587">
        <v>10</v>
      </c>
      <c r="L13587" t="s">
        <v>42</v>
      </c>
      <c r="M13587" t="s">
        <v>43</v>
      </c>
      <c r="N13587">
        <v>0</v>
      </c>
      <c r="O13587">
        <v>1</v>
      </c>
      <c r="P13587" t="s">
        <v>32</v>
      </c>
    </row>
    <row r="13588" spans="1:16" x14ac:dyDescent="0.3">
      <c r="A13588">
        <v>577078</v>
      </c>
      <c r="B13588">
        <v>22551</v>
      </c>
      <c r="C13588" t="s">
        <v>848</v>
      </c>
      <c r="D13588">
        <v>1</v>
      </c>
      <c r="E13588" s="2">
        <v>40864.636805555558</v>
      </c>
      <c r="F13588" s="3">
        <v>3.29</v>
      </c>
      <c r="H13588" t="s">
        <v>17</v>
      </c>
      <c r="I13588" s="3">
        <v>3.29</v>
      </c>
      <c r="J13588">
        <v>2011</v>
      </c>
      <c r="K13588">
        <v>11</v>
      </c>
      <c r="L13588" t="s">
        <v>22</v>
      </c>
      <c r="M13588" t="s">
        <v>23</v>
      </c>
      <c r="N13588">
        <v>0</v>
      </c>
      <c r="O13588">
        <v>1</v>
      </c>
      <c r="P13588" t="s">
        <v>20</v>
      </c>
    </row>
    <row r="13589" spans="1:16" x14ac:dyDescent="0.3">
      <c r="A13589">
        <v>552039</v>
      </c>
      <c r="B13589">
        <v>23208</v>
      </c>
      <c r="C13589" t="s">
        <v>820</v>
      </c>
      <c r="D13589">
        <v>20</v>
      </c>
      <c r="E13589" s="2">
        <v>40669.340277777781</v>
      </c>
      <c r="F13589" s="3">
        <v>1.65</v>
      </c>
      <c r="G13589">
        <v>13081</v>
      </c>
      <c r="H13589" t="s">
        <v>17</v>
      </c>
      <c r="I13589" s="3">
        <v>33</v>
      </c>
      <c r="J13589">
        <v>2011</v>
      </c>
      <c r="K13589">
        <v>5</v>
      </c>
      <c r="L13589" t="s">
        <v>18</v>
      </c>
      <c r="M13589" t="s">
        <v>19</v>
      </c>
      <c r="N13589">
        <v>0</v>
      </c>
      <c r="O13589">
        <v>1</v>
      </c>
      <c r="P13589" t="s">
        <v>32</v>
      </c>
    </row>
    <row r="13590" spans="1:16" x14ac:dyDescent="0.3">
      <c r="A13590">
        <v>542237</v>
      </c>
      <c r="B13590">
        <v>22727</v>
      </c>
      <c r="C13590" t="s">
        <v>999</v>
      </c>
      <c r="D13590">
        <v>4</v>
      </c>
      <c r="E13590" s="2">
        <v>40569.604166666657</v>
      </c>
      <c r="F13590" s="3">
        <v>3.75</v>
      </c>
      <c r="G13590">
        <v>12347</v>
      </c>
      <c r="H13590" t="s">
        <v>3316</v>
      </c>
      <c r="I13590" s="3">
        <v>15</v>
      </c>
      <c r="J13590">
        <v>2011</v>
      </c>
      <c r="K13590">
        <v>1</v>
      </c>
      <c r="L13590" t="s">
        <v>48</v>
      </c>
      <c r="M13590" t="s">
        <v>49</v>
      </c>
      <c r="N13590">
        <v>0</v>
      </c>
      <c r="O13590">
        <v>1</v>
      </c>
      <c r="P13590" t="s">
        <v>32</v>
      </c>
    </row>
    <row r="13591" spans="1:16" x14ac:dyDescent="0.3">
      <c r="A13591">
        <v>538368</v>
      </c>
      <c r="B13591">
        <v>85084</v>
      </c>
      <c r="C13591" t="s">
        <v>3352</v>
      </c>
      <c r="D13591">
        <v>1</v>
      </c>
      <c r="E13591" s="2">
        <v>40524.456250000003</v>
      </c>
      <c r="F13591" s="3">
        <v>0.85</v>
      </c>
      <c r="G13591">
        <v>15503</v>
      </c>
      <c r="H13591" t="s">
        <v>17</v>
      </c>
      <c r="I13591" s="3">
        <v>0.85</v>
      </c>
      <c r="J13591">
        <v>2010</v>
      </c>
      <c r="K13591">
        <v>12</v>
      </c>
      <c r="L13591" t="s">
        <v>26</v>
      </c>
      <c r="M13591" t="s">
        <v>27</v>
      </c>
      <c r="N13591">
        <v>0</v>
      </c>
      <c r="O13591">
        <v>1</v>
      </c>
      <c r="P13591" t="s">
        <v>32</v>
      </c>
    </row>
    <row r="13592" spans="1:16" x14ac:dyDescent="0.3">
      <c r="A13592">
        <v>552296</v>
      </c>
      <c r="B13592">
        <v>47566</v>
      </c>
      <c r="C13592" t="s">
        <v>266</v>
      </c>
      <c r="D13592">
        <v>3</v>
      </c>
      <c r="E13592" s="2">
        <v>40671.589583333327</v>
      </c>
      <c r="F13592" s="3">
        <v>4.95</v>
      </c>
      <c r="G13592">
        <v>15518</v>
      </c>
      <c r="H13592" t="s">
        <v>17</v>
      </c>
      <c r="I13592" s="3">
        <v>14.85</v>
      </c>
      <c r="J13592">
        <v>2011</v>
      </c>
      <c r="K13592">
        <v>5</v>
      </c>
      <c r="L13592" t="s">
        <v>18</v>
      </c>
      <c r="M13592" t="s">
        <v>19</v>
      </c>
      <c r="N13592">
        <v>0</v>
      </c>
      <c r="O13592">
        <v>1</v>
      </c>
      <c r="P13592" t="s">
        <v>32</v>
      </c>
    </row>
    <row r="13593" spans="1:16" x14ac:dyDescent="0.3">
      <c r="A13593">
        <v>559174</v>
      </c>
      <c r="B13593">
        <v>22093</v>
      </c>
      <c r="C13593" t="s">
        <v>2945</v>
      </c>
      <c r="D13593">
        <v>36</v>
      </c>
      <c r="E13593" s="2">
        <v>40731.419444444437</v>
      </c>
      <c r="F13593" s="3">
        <v>0.39</v>
      </c>
      <c r="G13593">
        <v>18263</v>
      </c>
      <c r="H13593" t="s">
        <v>17</v>
      </c>
      <c r="I13593" s="3">
        <v>14.04</v>
      </c>
      <c r="J13593">
        <v>2011</v>
      </c>
      <c r="K13593">
        <v>7</v>
      </c>
      <c r="L13593" t="s">
        <v>59</v>
      </c>
      <c r="M13593" t="s">
        <v>60</v>
      </c>
      <c r="N13593">
        <v>0</v>
      </c>
      <c r="O13593">
        <v>1</v>
      </c>
      <c r="P13593" t="s">
        <v>32</v>
      </c>
    </row>
    <row r="13594" spans="1:16" x14ac:dyDescent="0.3">
      <c r="A13594" t="s">
        <v>3353</v>
      </c>
      <c r="B13594">
        <v>23275</v>
      </c>
      <c r="C13594" t="s">
        <v>2203</v>
      </c>
      <c r="D13594">
        <v>-4</v>
      </c>
      <c r="E13594" s="2">
        <v>40862.556944444441</v>
      </c>
      <c r="F13594" s="3">
        <v>1.04</v>
      </c>
      <c r="G13594">
        <v>15311</v>
      </c>
      <c r="H13594" t="s">
        <v>17</v>
      </c>
      <c r="I13594" s="3">
        <v>-4.16</v>
      </c>
      <c r="J13594">
        <v>2011</v>
      </c>
      <c r="K13594">
        <v>11</v>
      </c>
      <c r="L13594" t="s">
        <v>22</v>
      </c>
      <c r="M13594" t="s">
        <v>23</v>
      </c>
      <c r="N13594">
        <v>1</v>
      </c>
      <c r="O13594">
        <v>0</v>
      </c>
      <c r="P13594" t="s">
        <v>32</v>
      </c>
    </row>
    <row r="13595" spans="1:16" x14ac:dyDescent="0.3">
      <c r="A13595">
        <v>576695</v>
      </c>
      <c r="B13595">
        <v>21591</v>
      </c>
      <c r="C13595" t="s">
        <v>1140</v>
      </c>
      <c r="D13595">
        <v>1</v>
      </c>
      <c r="E13595" s="2">
        <v>40863.517361111109</v>
      </c>
      <c r="F13595" s="3">
        <v>1.25</v>
      </c>
      <c r="G13595">
        <v>16469</v>
      </c>
      <c r="H13595" t="s">
        <v>17</v>
      </c>
      <c r="I13595" s="3">
        <v>1.25</v>
      </c>
      <c r="J13595">
        <v>2011</v>
      </c>
      <c r="K13595">
        <v>11</v>
      </c>
      <c r="L13595" t="s">
        <v>22</v>
      </c>
      <c r="M13595" t="s">
        <v>23</v>
      </c>
      <c r="N13595">
        <v>0</v>
      </c>
      <c r="O13595">
        <v>1</v>
      </c>
      <c r="P13595" t="s">
        <v>32</v>
      </c>
    </row>
    <row r="13596" spans="1:16" x14ac:dyDescent="0.3">
      <c r="A13596">
        <v>544592</v>
      </c>
      <c r="B13596">
        <v>22760</v>
      </c>
      <c r="C13596" t="s">
        <v>1491</v>
      </c>
      <c r="D13596">
        <v>6</v>
      </c>
      <c r="E13596" s="2">
        <v>40595.645833333343</v>
      </c>
      <c r="F13596" s="3">
        <v>10.95</v>
      </c>
      <c r="G13596">
        <v>16775</v>
      </c>
      <c r="H13596" t="s">
        <v>17</v>
      </c>
      <c r="I13596" s="3">
        <v>65.699999999999989</v>
      </c>
      <c r="J13596">
        <v>2011</v>
      </c>
      <c r="K13596">
        <v>2</v>
      </c>
      <c r="L13596" t="s">
        <v>63</v>
      </c>
      <c r="M13596" t="s">
        <v>64</v>
      </c>
      <c r="N13596">
        <v>0</v>
      </c>
      <c r="O13596">
        <v>1</v>
      </c>
      <c r="P13596" t="s">
        <v>32</v>
      </c>
    </row>
    <row r="13597" spans="1:16" x14ac:dyDescent="0.3">
      <c r="A13597">
        <v>537638</v>
      </c>
      <c r="B13597">
        <v>21754</v>
      </c>
      <c r="C13597" t="s">
        <v>491</v>
      </c>
      <c r="D13597">
        <v>1</v>
      </c>
      <c r="E13597" s="2">
        <v>40519.644444444442</v>
      </c>
      <c r="F13597" s="3">
        <v>11.87</v>
      </c>
      <c r="H13597" t="s">
        <v>17</v>
      </c>
      <c r="I13597" s="3">
        <v>11.87</v>
      </c>
      <c r="J13597">
        <v>2010</v>
      </c>
      <c r="K13597">
        <v>12</v>
      </c>
      <c r="L13597" t="s">
        <v>26</v>
      </c>
      <c r="M13597" t="s">
        <v>27</v>
      </c>
      <c r="N13597">
        <v>0</v>
      </c>
      <c r="O13597">
        <v>1</v>
      </c>
      <c r="P13597" t="s">
        <v>20</v>
      </c>
    </row>
    <row r="13598" spans="1:16" x14ac:dyDescent="0.3">
      <c r="A13598">
        <v>548255</v>
      </c>
      <c r="B13598">
        <v>22468</v>
      </c>
      <c r="C13598" t="s">
        <v>2873</v>
      </c>
      <c r="D13598">
        <v>6</v>
      </c>
      <c r="E13598" s="2">
        <v>40632.448611111111</v>
      </c>
      <c r="F13598" s="3">
        <v>6.75</v>
      </c>
      <c r="G13598">
        <v>13078</v>
      </c>
      <c r="H13598" t="s">
        <v>17</v>
      </c>
      <c r="I13598" s="3">
        <v>40.5</v>
      </c>
      <c r="J13598">
        <v>2011</v>
      </c>
      <c r="K13598">
        <v>3</v>
      </c>
      <c r="L13598" t="s">
        <v>30</v>
      </c>
      <c r="M13598" t="s">
        <v>31</v>
      </c>
      <c r="N13598">
        <v>0</v>
      </c>
      <c r="O13598">
        <v>1</v>
      </c>
      <c r="P13598" t="s">
        <v>32</v>
      </c>
    </row>
    <row r="13599" spans="1:16" x14ac:dyDescent="0.3">
      <c r="A13599">
        <v>573585</v>
      </c>
      <c r="B13599">
        <v>22909</v>
      </c>
      <c r="C13599" t="s">
        <v>300</v>
      </c>
      <c r="D13599">
        <v>30</v>
      </c>
      <c r="E13599" s="2">
        <v>40847.611805555563</v>
      </c>
      <c r="F13599" s="3">
        <v>1.63</v>
      </c>
      <c r="H13599" t="s">
        <v>17</v>
      </c>
      <c r="I13599" s="3">
        <v>48.9</v>
      </c>
      <c r="J13599">
        <v>2011</v>
      </c>
      <c r="K13599">
        <v>10</v>
      </c>
      <c r="L13599" t="s">
        <v>42</v>
      </c>
      <c r="M13599" t="s">
        <v>43</v>
      </c>
      <c r="N13599">
        <v>0</v>
      </c>
      <c r="O13599">
        <v>1</v>
      </c>
      <c r="P13599" t="s">
        <v>20</v>
      </c>
    </row>
    <row r="13600" spans="1:16" x14ac:dyDescent="0.3">
      <c r="A13600">
        <v>551693</v>
      </c>
      <c r="B13600">
        <v>22178</v>
      </c>
      <c r="C13600" t="s">
        <v>335</v>
      </c>
      <c r="D13600">
        <v>12</v>
      </c>
      <c r="E13600" s="2">
        <v>40666.566666666673</v>
      </c>
      <c r="F13600" s="3">
        <v>1.25</v>
      </c>
      <c r="G13600">
        <v>15582</v>
      </c>
      <c r="H13600" t="s">
        <v>17</v>
      </c>
      <c r="I13600" s="3">
        <v>15</v>
      </c>
      <c r="J13600">
        <v>2011</v>
      </c>
      <c r="K13600">
        <v>5</v>
      </c>
      <c r="L13600" t="s">
        <v>18</v>
      </c>
      <c r="M13600" t="s">
        <v>19</v>
      </c>
      <c r="N13600">
        <v>0</v>
      </c>
      <c r="O13600">
        <v>1</v>
      </c>
      <c r="P13600" t="s">
        <v>32</v>
      </c>
    </row>
    <row r="13601" spans="1:16" x14ac:dyDescent="0.3">
      <c r="A13601">
        <v>561513</v>
      </c>
      <c r="B13601" t="s">
        <v>1492</v>
      </c>
      <c r="C13601" t="s">
        <v>1493</v>
      </c>
      <c r="D13601">
        <v>1</v>
      </c>
      <c r="E13601" s="2">
        <v>40751.633333333331</v>
      </c>
      <c r="F13601" s="3">
        <v>0.83</v>
      </c>
      <c r="H13601" t="s">
        <v>17</v>
      </c>
      <c r="I13601" s="3">
        <v>0.83</v>
      </c>
      <c r="J13601">
        <v>2011</v>
      </c>
      <c r="K13601">
        <v>7</v>
      </c>
      <c r="L13601" t="s">
        <v>59</v>
      </c>
      <c r="M13601" t="s">
        <v>60</v>
      </c>
      <c r="N13601">
        <v>0</v>
      </c>
      <c r="O13601">
        <v>1</v>
      </c>
      <c r="P13601" t="s">
        <v>20</v>
      </c>
    </row>
    <row r="13602" spans="1:16" x14ac:dyDescent="0.3">
      <c r="A13602">
        <v>568671</v>
      </c>
      <c r="B13602">
        <v>23188</v>
      </c>
      <c r="C13602" t="s">
        <v>1844</v>
      </c>
      <c r="D13602">
        <v>12</v>
      </c>
      <c r="E13602" s="2">
        <v>40814.550694444442</v>
      </c>
      <c r="F13602" s="3">
        <v>1.65</v>
      </c>
      <c r="G13602">
        <v>13139</v>
      </c>
      <c r="H13602" t="s">
        <v>17</v>
      </c>
      <c r="I13602" s="3">
        <v>19.8</v>
      </c>
      <c r="J13602">
        <v>2011</v>
      </c>
      <c r="K13602">
        <v>9</v>
      </c>
      <c r="L13602" t="s">
        <v>90</v>
      </c>
      <c r="M13602" t="s">
        <v>91</v>
      </c>
      <c r="N13602">
        <v>0</v>
      </c>
      <c r="O13602">
        <v>1</v>
      </c>
      <c r="P13602" t="s">
        <v>32</v>
      </c>
    </row>
    <row r="13603" spans="1:16" x14ac:dyDescent="0.3">
      <c r="A13603">
        <v>539437</v>
      </c>
      <c r="B13603">
        <v>22338</v>
      </c>
      <c r="C13603" t="s">
        <v>1443</v>
      </c>
      <c r="D13603">
        <v>2</v>
      </c>
      <c r="E13603" s="2">
        <v>40529.620833333327</v>
      </c>
      <c r="F13603" s="3">
        <v>1.28</v>
      </c>
      <c r="H13603" t="s">
        <v>17</v>
      </c>
      <c r="I13603" s="3">
        <v>2.56</v>
      </c>
      <c r="J13603">
        <v>2010</v>
      </c>
      <c r="K13603">
        <v>12</v>
      </c>
      <c r="L13603" t="s">
        <v>26</v>
      </c>
      <c r="M13603" t="s">
        <v>27</v>
      </c>
      <c r="N13603">
        <v>0</v>
      </c>
      <c r="O13603">
        <v>1</v>
      </c>
      <c r="P13603" t="s">
        <v>20</v>
      </c>
    </row>
    <row r="13604" spans="1:16" x14ac:dyDescent="0.3">
      <c r="A13604">
        <v>565465</v>
      </c>
      <c r="B13604">
        <v>22158</v>
      </c>
      <c r="C13604" t="s">
        <v>604</v>
      </c>
      <c r="D13604">
        <v>24</v>
      </c>
      <c r="E13604" s="2">
        <v>40791.406944444447</v>
      </c>
      <c r="F13604" s="3">
        <v>2.95</v>
      </c>
      <c r="G13604">
        <v>15364</v>
      </c>
      <c r="H13604" t="s">
        <v>17</v>
      </c>
      <c r="I13604" s="3">
        <v>70.800000000000011</v>
      </c>
      <c r="J13604">
        <v>2011</v>
      </c>
      <c r="K13604">
        <v>9</v>
      </c>
      <c r="L13604" t="s">
        <v>90</v>
      </c>
      <c r="M13604" t="s">
        <v>91</v>
      </c>
      <c r="N13604">
        <v>0</v>
      </c>
      <c r="O13604">
        <v>1</v>
      </c>
      <c r="P13604" t="s">
        <v>32</v>
      </c>
    </row>
    <row r="13605" spans="1:16" x14ac:dyDescent="0.3">
      <c r="A13605">
        <v>562779</v>
      </c>
      <c r="B13605">
        <v>21559</v>
      </c>
      <c r="C13605" t="s">
        <v>394</v>
      </c>
      <c r="D13605">
        <v>2</v>
      </c>
      <c r="E13605" s="2">
        <v>40764.540277777778</v>
      </c>
      <c r="F13605" s="3">
        <v>2.5499999999999998</v>
      </c>
      <c r="G13605">
        <v>17841</v>
      </c>
      <c r="H13605" t="s">
        <v>17</v>
      </c>
      <c r="I13605" s="3">
        <v>5.0999999999999996</v>
      </c>
      <c r="J13605">
        <v>2011</v>
      </c>
      <c r="K13605">
        <v>8</v>
      </c>
      <c r="L13605" t="s">
        <v>87</v>
      </c>
      <c r="M13605" t="s">
        <v>88</v>
      </c>
      <c r="N13605">
        <v>0</v>
      </c>
      <c r="O13605">
        <v>1</v>
      </c>
      <c r="P13605" t="s">
        <v>32</v>
      </c>
    </row>
    <row r="13606" spans="1:16" x14ac:dyDescent="0.3">
      <c r="A13606">
        <v>564722</v>
      </c>
      <c r="B13606">
        <v>21929</v>
      </c>
      <c r="C13606" t="s">
        <v>118</v>
      </c>
      <c r="D13606">
        <v>1</v>
      </c>
      <c r="E13606" s="2">
        <v>40783.504166666673</v>
      </c>
      <c r="F13606" s="3">
        <v>2.08</v>
      </c>
      <c r="G13606">
        <v>16456</v>
      </c>
      <c r="H13606" t="s">
        <v>17</v>
      </c>
      <c r="I13606" s="3">
        <v>2.08</v>
      </c>
      <c r="J13606">
        <v>2011</v>
      </c>
      <c r="K13606">
        <v>8</v>
      </c>
      <c r="L13606" t="s">
        <v>87</v>
      </c>
      <c r="M13606" t="s">
        <v>88</v>
      </c>
      <c r="N13606">
        <v>0</v>
      </c>
      <c r="O13606">
        <v>1</v>
      </c>
      <c r="P13606" t="s">
        <v>32</v>
      </c>
    </row>
    <row r="13607" spans="1:16" x14ac:dyDescent="0.3">
      <c r="A13607">
        <v>570250</v>
      </c>
      <c r="B13607">
        <v>23420</v>
      </c>
      <c r="C13607" t="s">
        <v>3354</v>
      </c>
      <c r="D13607">
        <v>12</v>
      </c>
      <c r="E13607" s="2">
        <v>40826.375694444447</v>
      </c>
      <c r="F13607" s="3">
        <v>2.08</v>
      </c>
      <c r="G13607">
        <v>14027</v>
      </c>
      <c r="H13607" t="s">
        <v>17</v>
      </c>
      <c r="I13607" s="3">
        <v>24.96</v>
      </c>
      <c r="J13607">
        <v>2011</v>
      </c>
      <c r="K13607">
        <v>10</v>
      </c>
      <c r="L13607" t="s">
        <v>42</v>
      </c>
      <c r="M13607" t="s">
        <v>43</v>
      </c>
      <c r="N13607">
        <v>0</v>
      </c>
      <c r="O13607">
        <v>1</v>
      </c>
      <c r="P13607" t="s">
        <v>32</v>
      </c>
    </row>
    <row r="13608" spans="1:16" x14ac:dyDescent="0.3">
      <c r="A13608">
        <v>570871</v>
      </c>
      <c r="B13608">
        <v>21931</v>
      </c>
      <c r="C13608" t="s">
        <v>1864</v>
      </c>
      <c r="D13608">
        <v>1</v>
      </c>
      <c r="E13608" s="2">
        <v>40828.691666666673</v>
      </c>
      <c r="F13608" s="3">
        <v>4.13</v>
      </c>
      <c r="H13608" t="s">
        <v>17</v>
      </c>
      <c r="I13608" s="3">
        <v>4.13</v>
      </c>
      <c r="J13608">
        <v>2011</v>
      </c>
      <c r="K13608">
        <v>10</v>
      </c>
      <c r="L13608" t="s">
        <v>42</v>
      </c>
      <c r="M13608" t="s">
        <v>43</v>
      </c>
      <c r="N13608">
        <v>0</v>
      </c>
      <c r="O13608">
        <v>1</v>
      </c>
      <c r="P13608" t="s">
        <v>20</v>
      </c>
    </row>
    <row r="13609" spans="1:16" x14ac:dyDescent="0.3">
      <c r="A13609">
        <v>579472</v>
      </c>
      <c r="B13609">
        <v>22993</v>
      </c>
      <c r="C13609" t="s">
        <v>153</v>
      </c>
      <c r="D13609">
        <v>1</v>
      </c>
      <c r="E13609" s="2">
        <v>40876.631249999999</v>
      </c>
      <c r="F13609" s="3">
        <v>1.25</v>
      </c>
      <c r="G13609">
        <v>13521</v>
      </c>
      <c r="H13609" t="s">
        <v>17</v>
      </c>
      <c r="I13609" s="3">
        <v>1.25</v>
      </c>
      <c r="J13609">
        <v>2011</v>
      </c>
      <c r="K13609">
        <v>11</v>
      </c>
      <c r="L13609" t="s">
        <v>22</v>
      </c>
      <c r="M13609" t="s">
        <v>23</v>
      </c>
      <c r="N13609">
        <v>0</v>
      </c>
      <c r="O13609">
        <v>1</v>
      </c>
      <c r="P13609" t="s">
        <v>32</v>
      </c>
    </row>
    <row r="13610" spans="1:16" x14ac:dyDescent="0.3">
      <c r="A13610">
        <v>541104</v>
      </c>
      <c r="B13610">
        <v>21775</v>
      </c>
      <c r="C13610" t="s">
        <v>720</v>
      </c>
      <c r="D13610">
        <v>2</v>
      </c>
      <c r="E13610" s="2">
        <v>40556.603472222218</v>
      </c>
      <c r="F13610" s="3">
        <v>1.25</v>
      </c>
      <c r="H13610" t="s">
        <v>17</v>
      </c>
      <c r="I13610" s="3">
        <v>2.5</v>
      </c>
      <c r="J13610">
        <v>2011</v>
      </c>
      <c r="K13610">
        <v>1</v>
      </c>
      <c r="L13610" t="s">
        <v>48</v>
      </c>
      <c r="M13610" t="s">
        <v>49</v>
      </c>
      <c r="N13610">
        <v>0</v>
      </c>
      <c r="O13610">
        <v>1</v>
      </c>
      <c r="P13610" t="s">
        <v>20</v>
      </c>
    </row>
    <row r="13611" spans="1:16" x14ac:dyDescent="0.3">
      <c r="A13611">
        <v>556733</v>
      </c>
      <c r="B13611" t="s">
        <v>976</v>
      </c>
      <c r="C13611" t="s">
        <v>977</v>
      </c>
      <c r="D13611">
        <v>24</v>
      </c>
      <c r="E13611" s="2">
        <v>40708.495138888888</v>
      </c>
      <c r="F13611" s="3">
        <v>0.42</v>
      </c>
      <c r="G13611">
        <v>16919</v>
      </c>
      <c r="H13611" t="s">
        <v>17</v>
      </c>
      <c r="I13611" s="3">
        <v>10.08</v>
      </c>
      <c r="J13611">
        <v>2011</v>
      </c>
      <c r="K13611">
        <v>6</v>
      </c>
      <c r="L13611" t="s">
        <v>34</v>
      </c>
      <c r="M13611" t="s">
        <v>35</v>
      </c>
      <c r="N13611">
        <v>0</v>
      </c>
      <c r="O13611">
        <v>1</v>
      </c>
      <c r="P13611" t="s">
        <v>32</v>
      </c>
    </row>
    <row r="13612" spans="1:16" x14ac:dyDescent="0.3">
      <c r="A13612">
        <v>566562</v>
      </c>
      <c r="B13612">
        <v>15036</v>
      </c>
      <c r="C13612" t="s">
        <v>1223</v>
      </c>
      <c r="D13612">
        <v>12</v>
      </c>
      <c r="E13612" s="2">
        <v>40799.512499999997</v>
      </c>
      <c r="F13612" s="3">
        <v>0.83</v>
      </c>
      <c r="G13612">
        <v>17365</v>
      </c>
      <c r="H13612" t="s">
        <v>17</v>
      </c>
      <c r="I13612" s="3">
        <v>9.9599999999999991</v>
      </c>
      <c r="J13612">
        <v>2011</v>
      </c>
      <c r="K13612">
        <v>9</v>
      </c>
      <c r="L13612" t="s">
        <v>90</v>
      </c>
      <c r="M13612" t="s">
        <v>91</v>
      </c>
      <c r="N13612">
        <v>0</v>
      </c>
      <c r="O13612">
        <v>1</v>
      </c>
      <c r="P13612" t="s">
        <v>32</v>
      </c>
    </row>
    <row r="13613" spans="1:16" x14ac:dyDescent="0.3">
      <c r="A13613">
        <v>573808</v>
      </c>
      <c r="B13613">
        <v>21034</v>
      </c>
      <c r="C13613" t="s">
        <v>576</v>
      </c>
      <c r="D13613">
        <v>2</v>
      </c>
      <c r="E13613" s="2">
        <v>40848.478472222218</v>
      </c>
      <c r="F13613" s="3">
        <v>0.95</v>
      </c>
      <c r="G13613">
        <v>14419</v>
      </c>
      <c r="H13613" t="s">
        <v>17</v>
      </c>
      <c r="I13613" s="3">
        <v>1.9</v>
      </c>
      <c r="J13613">
        <v>2011</v>
      </c>
      <c r="K13613">
        <v>11</v>
      </c>
      <c r="L13613" t="s">
        <v>22</v>
      </c>
      <c r="M13613" t="s">
        <v>23</v>
      </c>
      <c r="N13613">
        <v>0</v>
      </c>
      <c r="O13613">
        <v>1</v>
      </c>
      <c r="P13613" t="s">
        <v>32</v>
      </c>
    </row>
    <row r="13614" spans="1:16" x14ac:dyDescent="0.3">
      <c r="A13614">
        <v>557009</v>
      </c>
      <c r="B13614" t="s">
        <v>869</v>
      </c>
      <c r="C13614" t="s">
        <v>870</v>
      </c>
      <c r="D13614">
        <v>12</v>
      </c>
      <c r="E13614" s="2">
        <v>40710.484722222223</v>
      </c>
      <c r="F13614" s="3">
        <v>1.25</v>
      </c>
      <c r="G13614">
        <v>14321</v>
      </c>
      <c r="H13614" t="s">
        <v>17</v>
      </c>
      <c r="I13614" s="3">
        <v>15</v>
      </c>
      <c r="J13614">
        <v>2011</v>
      </c>
      <c r="K13614">
        <v>6</v>
      </c>
      <c r="L13614" t="s">
        <v>34</v>
      </c>
      <c r="M13614" t="s">
        <v>35</v>
      </c>
      <c r="N13614">
        <v>0</v>
      </c>
      <c r="O13614">
        <v>1</v>
      </c>
      <c r="P13614" t="s">
        <v>32</v>
      </c>
    </row>
    <row r="13615" spans="1:16" x14ac:dyDescent="0.3">
      <c r="A13615">
        <v>557136</v>
      </c>
      <c r="B13615">
        <v>21668</v>
      </c>
      <c r="C13615" t="s">
        <v>1387</v>
      </c>
      <c r="D13615">
        <v>24</v>
      </c>
      <c r="E13615" s="2">
        <v>40711.390972222223</v>
      </c>
      <c r="F13615" s="3">
        <v>1.25</v>
      </c>
      <c r="G13615">
        <v>14911</v>
      </c>
      <c r="H13615" t="s">
        <v>191</v>
      </c>
      <c r="I13615" s="3">
        <v>30</v>
      </c>
      <c r="J13615">
        <v>2011</v>
      </c>
      <c r="K13615">
        <v>6</v>
      </c>
      <c r="L13615" t="s">
        <v>34</v>
      </c>
      <c r="M13615" t="s">
        <v>35</v>
      </c>
      <c r="N13615">
        <v>0</v>
      </c>
      <c r="O13615">
        <v>1</v>
      </c>
      <c r="P13615" t="s">
        <v>32</v>
      </c>
    </row>
    <row r="13616" spans="1:16" x14ac:dyDescent="0.3">
      <c r="A13616">
        <v>540809</v>
      </c>
      <c r="B13616">
        <v>22569</v>
      </c>
      <c r="C13616" t="s">
        <v>1340</v>
      </c>
      <c r="D13616">
        <v>8</v>
      </c>
      <c r="E13616" s="2">
        <v>40554.525694444441</v>
      </c>
      <c r="F13616" s="3">
        <v>3.75</v>
      </c>
      <c r="G13616">
        <v>18095</v>
      </c>
      <c r="H13616" t="s">
        <v>17</v>
      </c>
      <c r="I13616" s="3">
        <v>30</v>
      </c>
      <c r="J13616">
        <v>2011</v>
      </c>
      <c r="K13616">
        <v>1</v>
      </c>
      <c r="L13616" t="s">
        <v>48</v>
      </c>
      <c r="M13616" t="s">
        <v>49</v>
      </c>
      <c r="N13616">
        <v>0</v>
      </c>
      <c r="O13616">
        <v>1</v>
      </c>
      <c r="P13616" t="s">
        <v>32</v>
      </c>
    </row>
    <row r="13617" spans="1:16" x14ac:dyDescent="0.3">
      <c r="A13617">
        <v>562101</v>
      </c>
      <c r="B13617">
        <v>23166</v>
      </c>
      <c r="C13617" t="s">
        <v>1107</v>
      </c>
      <c r="D13617">
        <v>12</v>
      </c>
      <c r="E13617" s="2">
        <v>40757.586111111108</v>
      </c>
      <c r="F13617" s="3">
        <v>1.25</v>
      </c>
      <c r="G13617">
        <v>13850</v>
      </c>
      <c r="H13617" t="s">
        <v>17</v>
      </c>
      <c r="I13617" s="3">
        <v>15</v>
      </c>
      <c r="J13617">
        <v>2011</v>
      </c>
      <c r="K13617">
        <v>8</v>
      </c>
      <c r="L13617" t="s">
        <v>87</v>
      </c>
      <c r="M13617" t="s">
        <v>88</v>
      </c>
      <c r="N13617">
        <v>0</v>
      </c>
      <c r="O13617">
        <v>1</v>
      </c>
      <c r="P13617" t="s">
        <v>32</v>
      </c>
    </row>
    <row r="13618" spans="1:16" x14ac:dyDescent="0.3">
      <c r="A13618">
        <v>562615</v>
      </c>
      <c r="B13618">
        <v>20723</v>
      </c>
      <c r="C13618" t="s">
        <v>1155</v>
      </c>
      <c r="D13618">
        <v>20</v>
      </c>
      <c r="E13618" s="2">
        <v>40763.513888888891</v>
      </c>
      <c r="F13618" s="3">
        <v>0.85</v>
      </c>
      <c r="G13618">
        <v>16458</v>
      </c>
      <c r="H13618" t="s">
        <v>17</v>
      </c>
      <c r="I13618" s="3">
        <v>17</v>
      </c>
      <c r="J13618">
        <v>2011</v>
      </c>
      <c r="K13618">
        <v>8</v>
      </c>
      <c r="L13618" t="s">
        <v>87</v>
      </c>
      <c r="M13618" t="s">
        <v>88</v>
      </c>
      <c r="N13618">
        <v>0</v>
      </c>
      <c r="O13618">
        <v>1</v>
      </c>
      <c r="P13618" t="s">
        <v>32</v>
      </c>
    </row>
    <row r="13619" spans="1:16" x14ac:dyDescent="0.3">
      <c r="A13619">
        <v>541830</v>
      </c>
      <c r="B13619">
        <v>22452</v>
      </c>
      <c r="C13619" t="s">
        <v>1598</v>
      </c>
      <c r="D13619">
        <v>2</v>
      </c>
      <c r="E13619" s="2">
        <v>40564.714583333327</v>
      </c>
      <c r="F13619" s="3">
        <v>1.63</v>
      </c>
      <c r="H13619" t="s">
        <v>17</v>
      </c>
      <c r="I13619" s="3">
        <v>3.26</v>
      </c>
      <c r="J13619">
        <v>2011</v>
      </c>
      <c r="K13619">
        <v>1</v>
      </c>
      <c r="L13619" t="s">
        <v>48</v>
      </c>
      <c r="M13619" t="s">
        <v>49</v>
      </c>
      <c r="N13619">
        <v>0</v>
      </c>
      <c r="O13619">
        <v>1</v>
      </c>
      <c r="P13619" t="s">
        <v>20</v>
      </c>
    </row>
    <row r="13620" spans="1:16" x14ac:dyDescent="0.3">
      <c r="A13620">
        <v>538196</v>
      </c>
      <c r="B13620" t="s">
        <v>945</v>
      </c>
      <c r="C13620" t="s">
        <v>946</v>
      </c>
      <c r="D13620">
        <v>8</v>
      </c>
      <c r="E13620" s="2">
        <v>40522.455555555563</v>
      </c>
      <c r="F13620" s="3">
        <v>18</v>
      </c>
      <c r="G13620">
        <v>12731</v>
      </c>
      <c r="H13620" t="s">
        <v>213</v>
      </c>
      <c r="I13620" s="3">
        <v>144</v>
      </c>
      <c r="J13620">
        <v>2010</v>
      </c>
      <c r="K13620">
        <v>12</v>
      </c>
      <c r="L13620" t="s">
        <v>26</v>
      </c>
      <c r="M13620" t="s">
        <v>27</v>
      </c>
      <c r="N13620">
        <v>0</v>
      </c>
      <c r="O13620">
        <v>1</v>
      </c>
      <c r="P13620" t="s">
        <v>32</v>
      </c>
    </row>
    <row r="13621" spans="1:16" x14ac:dyDescent="0.3">
      <c r="A13621">
        <v>559684</v>
      </c>
      <c r="B13621">
        <v>47566</v>
      </c>
      <c r="C13621" t="s">
        <v>266</v>
      </c>
      <c r="D13621">
        <v>8</v>
      </c>
      <c r="E13621" s="2">
        <v>40735.628472222219</v>
      </c>
      <c r="F13621" s="3">
        <v>4.95</v>
      </c>
      <c r="G13621">
        <v>14367</v>
      </c>
      <c r="H13621" t="s">
        <v>17</v>
      </c>
      <c r="I13621" s="3">
        <v>39.6</v>
      </c>
      <c r="J13621">
        <v>2011</v>
      </c>
      <c r="K13621">
        <v>7</v>
      </c>
      <c r="L13621" t="s">
        <v>59</v>
      </c>
      <c r="M13621" t="s">
        <v>60</v>
      </c>
      <c r="N13621">
        <v>0</v>
      </c>
      <c r="O13621">
        <v>1</v>
      </c>
      <c r="P13621" t="s">
        <v>32</v>
      </c>
    </row>
    <row r="13622" spans="1:16" x14ac:dyDescent="0.3">
      <c r="A13622">
        <v>567796</v>
      </c>
      <c r="B13622">
        <v>21014</v>
      </c>
      <c r="C13622" t="s">
        <v>842</v>
      </c>
      <c r="D13622">
        <v>12</v>
      </c>
      <c r="E13622" s="2">
        <v>40808.490277777782</v>
      </c>
      <c r="F13622" s="3">
        <v>0.28999999999999998</v>
      </c>
      <c r="G13622">
        <v>16395</v>
      </c>
      <c r="H13622" t="s">
        <v>17</v>
      </c>
      <c r="I13622" s="3">
        <v>3.48</v>
      </c>
      <c r="J13622">
        <v>2011</v>
      </c>
      <c r="K13622">
        <v>9</v>
      </c>
      <c r="L13622" t="s">
        <v>90</v>
      </c>
      <c r="M13622" t="s">
        <v>91</v>
      </c>
      <c r="N13622">
        <v>0</v>
      </c>
      <c r="O13622">
        <v>1</v>
      </c>
      <c r="P13622" t="s">
        <v>32</v>
      </c>
    </row>
    <row r="13623" spans="1:16" x14ac:dyDescent="0.3">
      <c r="A13623">
        <v>559170</v>
      </c>
      <c r="B13623">
        <v>22411</v>
      </c>
      <c r="C13623" t="s">
        <v>481</v>
      </c>
      <c r="D13623">
        <v>5</v>
      </c>
      <c r="E13623" s="2">
        <v>40730.729861111111</v>
      </c>
      <c r="F13623" s="3">
        <v>2.08</v>
      </c>
      <c r="G13623">
        <v>16942</v>
      </c>
      <c r="H13623" t="s">
        <v>17</v>
      </c>
      <c r="I13623" s="3">
        <v>10.4</v>
      </c>
      <c r="J13623">
        <v>2011</v>
      </c>
      <c r="K13623">
        <v>7</v>
      </c>
      <c r="L13623" t="s">
        <v>59</v>
      </c>
      <c r="M13623" t="s">
        <v>60</v>
      </c>
      <c r="N13623">
        <v>0</v>
      </c>
      <c r="O13623">
        <v>1</v>
      </c>
      <c r="P13623" t="s">
        <v>32</v>
      </c>
    </row>
    <row r="13624" spans="1:16" x14ac:dyDescent="0.3">
      <c r="A13624">
        <v>547417</v>
      </c>
      <c r="B13624">
        <v>21400</v>
      </c>
      <c r="C13624" t="s">
        <v>2781</v>
      </c>
      <c r="D13624">
        <v>24</v>
      </c>
      <c r="E13624" s="2">
        <v>40625.434027777781</v>
      </c>
      <c r="F13624" s="3">
        <v>0.12</v>
      </c>
      <c r="G13624">
        <v>13239</v>
      </c>
      <c r="H13624" t="s">
        <v>17</v>
      </c>
      <c r="I13624" s="3">
        <v>2.88</v>
      </c>
      <c r="J13624">
        <v>2011</v>
      </c>
      <c r="K13624">
        <v>3</v>
      </c>
      <c r="L13624" t="s">
        <v>30</v>
      </c>
      <c r="M13624" t="s">
        <v>31</v>
      </c>
      <c r="N13624">
        <v>0</v>
      </c>
      <c r="O13624">
        <v>1</v>
      </c>
      <c r="P13624" t="s">
        <v>32</v>
      </c>
    </row>
    <row r="13625" spans="1:16" x14ac:dyDescent="0.3">
      <c r="A13625">
        <v>566949</v>
      </c>
      <c r="B13625">
        <v>37450</v>
      </c>
      <c r="C13625" t="s">
        <v>1497</v>
      </c>
      <c r="D13625">
        <v>1</v>
      </c>
      <c r="E13625" s="2">
        <v>40801.688888888893</v>
      </c>
      <c r="F13625" s="3">
        <v>5.79</v>
      </c>
      <c r="H13625" t="s">
        <v>17</v>
      </c>
      <c r="I13625" s="3">
        <v>5.79</v>
      </c>
      <c r="J13625">
        <v>2011</v>
      </c>
      <c r="K13625">
        <v>9</v>
      </c>
      <c r="L13625" t="s">
        <v>90</v>
      </c>
      <c r="M13625" t="s">
        <v>91</v>
      </c>
      <c r="N13625">
        <v>0</v>
      </c>
      <c r="O13625">
        <v>1</v>
      </c>
      <c r="P13625" t="s">
        <v>20</v>
      </c>
    </row>
    <row r="13626" spans="1:16" x14ac:dyDescent="0.3">
      <c r="A13626">
        <v>561066</v>
      </c>
      <c r="B13626">
        <v>22704</v>
      </c>
      <c r="C13626" t="s">
        <v>1800</v>
      </c>
      <c r="D13626">
        <v>25</v>
      </c>
      <c r="E13626" s="2">
        <v>40748.597916666673</v>
      </c>
      <c r="F13626" s="3">
        <v>0.42</v>
      </c>
      <c r="G13626">
        <v>16710</v>
      </c>
      <c r="H13626" t="s">
        <v>17</v>
      </c>
      <c r="I13626" s="3">
        <v>10.5</v>
      </c>
      <c r="J13626">
        <v>2011</v>
      </c>
      <c r="K13626">
        <v>7</v>
      </c>
      <c r="L13626" t="s">
        <v>59</v>
      </c>
      <c r="M13626" t="s">
        <v>60</v>
      </c>
      <c r="N13626">
        <v>0</v>
      </c>
      <c r="O13626">
        <v>1</v>
      </c>
      <c r="P13626" t="s">
        <v>32</v>
      </c>
    </row>
    <row r="13627" spans="1:16" x14ac:dyDescent="0.3">
      <c r="A13627">
        <v>548696</v>
      </c>
      <c r="B13627">
        <v>22241</v>
      </c>
      <c r="C13627" t="s">
        <v>97</v>
      </c>
      <c r="D13627">
        <v>9</v>
      </c>
      <c r="E13627" s="2">
        <v>40636.423611111109</v>
      </c>
      <c r="F13627" s="3">
        <v>1.25</v>
      </c>
      <c r="G13627">
        <v>17243</v>
      </c>
      <c r="H13627" t="s">
        <v>17</v>
      </c>
      <c r="I13627" s="3">
        <v>11.25</v>
      </c>
      <c r="J13627">
        <v>2011</v>
      </c>
      <c r="K13627">
        <v>4</v>
      </c>
      <c r="L13627" t="s">
        <v>66</v>
      </c>
      <c r="M13627" t="s">
        <v>67</v>
      </c>
      <c r="N13627">
        <v>0</v>
      </c>
      <c r="O13627">
        <v>1</v>
      </c>
      <c r="P13627" t="s">
        <v>32</v>
      </c>
    </row>
    <row r="13628" spans="1:16" x14ac:dyDescent="0.3">
      <c r="A13628">
        <v>556785</v>
      </c>
      <c r="B13628">
        <v>22720</v>
      </c>
      <c r="C13628" t="s">
        <v>380</v>
      </c>
      <c r="D13628">
        <v>24</v>
      </c>
      <c r="E13628" s="2">
        <v>40708.553472222222</v>
      </c>
      <c r="F13628" s="3">
        <v>4.25</v>
      </c>
      <c r="G13628">
        <v>13408</v>
      </c>
      <c r="H13628" t="s">
        <v>17</v>
      </c>
      <c r="I13628" s="3">
        <v>102</v>
      </c>
      <c r="J13628">
        <v>2011</v>
      </c>
      <c r="K13628">
        <v>6</v>
      </c>
      <c r="L13628" t="s">
        <v>34</v>
      </c>
      <c r="M13628" t="s">
        <v>35</v>
      </c>
      <c r="N13628">
        <v>0</v>
      </c>
      <c r="O13628">
        <v>1</v>
      </c>
      <c r="P13628" t="s">
        <v>32</v>
      </c>
    </row>
    <row r="13629" spans="1:16" x14ac:dyDescent="0.3">
      <c r="A13629">
        <v>580296</v>
      </c>
      <c r="B13629">
        <v>21914</v>
      </c>
      <c r="C13629" t="s">
        <v>658</v>
      </c>
      <c r="D13629">
        <v>2</v>
      </c>
      <c r="E13629" s="2">
        <v>40879.575694444437</v>
      </c>
      <c r="F13629" s="3">
        <v>1.25</v>
      </c>
      <c r="G13629">
        <v>13780</v>
      </c>
      <c r="H13629" t="s">
        <v>17</v>
      </c>
      <c r="I13629" s="3">
        <v>2.5</v>
      </c>
      <c r="J13629">
        <v>2011</v>
      </c>
      <c r="K13629">
        <v>12</v>
      </c>
      <c r="L13629" t="s">
        <v>26</v>
      </c>
      <c r="M13629" t="s">
        <v>39</v>
      </c>
      <c r="N13629">
        <v>0</v>
      </c>
      <c r="O13629">
        <v>1</v>
      </c>
      <c r="P13629" t="s">
        <v>32</v>
      </c>
    </row>
    <row r="13630" spans="1:16" x14ac:dyDescent="0.3">
      <c r="A13630">
        <v>564061</v>
      </c>
      <c r="B13630">
        <v>22622</v>
      </c>
      <c r="C13630" t="s">
        <v>2046</v>
      </c>
      <c r="D13630">
        <v>1</v>
      </c>
      <c r="E13630" s="2">
        <v>40777.609722222223</v>
      </c>
      <c r="F13630" s="3">
        <v>11.95</v>
      </c>
      <c r="G13630">
        <v>14505</v>
      </c>
      <c r="H13630" t="s">
        <v>17</v>
      </c>
      <c r="I13630" s="3">
        <v>11.95</v>
      </c>
      <c r="J13630">
        <v>2011</v>
      </c>
      <c r="K13630">
        <v>8</v>
      </c>
      <c r="L13630" t="s">
        <v>87</v>
      </c>
      <c r="M13630" t="s">
        <v>88</v>
      </c>
      <c r="N13630">
        <v>0</v>
      </c>
      <c r="O13630">
        <v>1</v>
      </c>
      <c r="P13630" t="s">
        <v>32</v>
      </c>
    </row>
    <row r="13631" spans="1:16" x14ac:dyDescent="0.3">
      <c r="A13631">
        <v>577155</v>
      </c>
      <c r="B13631">
        <v>21871</v>
      </c>
      <c r="C13631" t="s">
        <v>1090</v>
      </c>
      <c r="D13631">
        <v>12</v>
      </c>
      <c r="E13631" s="2">
        <v>40865.413888888892</v>
      </c>
      <c r="F13631" s="3">
        <v>1.65</v>
      </c>
      <c r="G13631">
        <v>13050</v>
      </c>
      <c r="H13631" t="s">
        <v>17</v>
      </c>
      <c r="I13631" s="3">
        <v>19.8</v>
      </c>
      <c r="J13631">
        <v>2011</v>
      </c>
      <c r="K13631">
        <v>11</v>
      </c>
      <c r="L13631" t="s">
        <v>22</v>
      </c>
      <c r="M13631" t="s">
        <v>23</v>
      </c>
      <c r="N13631">
        <v>0</v>
      </c>
      <c r="O13631">
        <v>1</v>
      </c>
      <c r="P13631" t="s">
        <v>32</v>
      </c>
    </row>
    <row r="13632" spans="1:16" x14ac:dyDescent="0.3">
      <c r="A13632">
        <v>554083</v>
      </c>
      <c r="B13632">
        <v>21937</v>
      </c>
      <c r="C13632" t="s">
        <v>1987</v>
      </c>
      <c r="D13632">
        <v>2</v>
      </c>
      <c r="E13632" s="2">
        <v>40685.493750000001</v>
      </c>
      <c r="F13632" s="3">
        <v>2.95</v>
      </c>
      <c r="G13632">
        <v>18125</v>
      </c>
      <c r="H13632" t="s">
        <v>17</v>
      </c>
      <c r="I13632" s="3">
        <v>5.9</v>
      </c>
      <c r="J13632">
        <v>2011</v>
      </c>
      <c r="K13632">
        <v>5</v>
      </c>
      <c r="L13632" t="s">
        <v>18</v>
      </c>
      <c r="M13632" t="s">
        <v>19</v>
      </c>
      <c r="N13632">
        <v>0</v>
      </c>
      <c r="O13632">
        <v>1</v>
      </c>
      <c r="P13632" t="s">
        <v>32</v>
      </c>
    </row>
    <row r="13633" spans="1:16" x14ac:dyDescent="0.3">
      <c r="A13633">
        <v>545024</v>
      </c>
      <c r="B13633">
        <v>21071</v>
      </c>
      <c r="C13633" t="s">
        <v>392</v>
      </c>
      <c r="D13633">
        <v>1</v>
      </c>
      <c r="E13633" s="2">
        <v>40599.609722222223</v>
      </c>
      <c r="F13633" s="3">
        <v>2.46</v>
      </c>
      <c r="H13633" t="s">
        <v>17</v>
      </c>
      <c r="I13633" s="3">
        <v>2.46</v>
      </c>
      <c r="J13633">
        <v>2011</v>
      </c>
      <c r="K13633">
        <v>2</v>
      </c>
      <c r="L13633" t="s">
        <v>63</v>
      </c>
      <c r="M13633" t="s">
        <v>64</v>
      </c>
      <c r="N13633">
        <v>0</v>
      </c>
      <c r="O13633">
        <v>1</v>
      </c>
      <c r="P13633" t="s">
        <v>20</v>
      </c>
    </row>
    <row r="13634" spans="1:16" x14ac:dyDescent="0.3">
      <c r="A13634">
        <v>561474</v>
      </c>
      <c r="B13634">
        <v>20724</v>
      </c>
      <c r="C13634" t="s">
        <v>282</v>
      </c>
      <c r="D13634">
        <v>20</v>
      </c>
      <c r="E13634" s="2">
        <v>40751.554166666669</v>
      </c>
      <c r="F13634" s="3">
        <v>0.85</v>
      </c>
      <c r="G13634">
        <v>14680</v>
      </c>
      <c r="H13634" t="s">
        <v>17</v>
      </c>
      <c r="I13634" s="3">
        <v>17</v>
      </c>
      <c r="J13634">
        <v>2011</v>
      </c>
      <c r="K13634">
        <v>7</v>
      </c>
      <c r="L13634" t="s">
        <v>59</v>
      </c>
      <c r="M13634" t="s">
        <v>60</v>
      </c>
      <c r="N13634">
        <v>0</v>
      </c>
      <c r="O13634">
        <v>1</v>
      </c>
      <c r="P13634" t="s">
        <v>32</v>
      </c>
    </row>
    <row r="13635" spans="1:16" x14ac:dyDescent="0.3">
      <c r="A13635">
        <v>536544</v>
      </c>
      <c r="B13635" t="s">
        <v>793</v>
      </c>
      <c r="C13635" t="s">
        <v>794</v>
      </c>
      <c r="D13635">
        <v>3</v>
      </c>
      <c r="E13635" s="2">
        <v>40513.605555555558</v>
      </c>
      <c r="F13635" s="3">
        <v>0.85</v>
      </c>
      <c r="H13635" t="s">
        <v>17</v>
      </c>
      <c r="I13635" s="3">
        <v>2.5499999999999998</v>
      </c>
      <c r="J13635">
        <v>2010</v>
      </c>
      <c r="K13635">
        <v>12</v>
      </c>
      <c r="L13635" t="s">
        <v>26</v>
      </c>
      <c r="M13635" t="s">
        <v>27</v>
      </c>
      <c r="N13635">
        <v>0</v>
      </c>
      <c r="O13635">
        <v>1</v>
      </c>
      <c r="P13635" t="s">
        <v>20</v>
      </c>
    </row>
    <row r="13636" spans="1:16" x14ac:dyDescent="0.3">
      <c r="A13636">
        <v>539631</v>
      </c>
      <c r="B13636">
        <v>22109</v>
      </c>
      <c r="C13636" t="s">
        <v>1839</v>
      </c>
      <c r="D13636">
        <v>1</v>
      </c>
      <c r="E13636" s="2">
        <v>40532.627083333333</v>
      </c>
      <c r="F13636" s="3">
        <v>7.62</v>
      </c>
      <c r="H13636" t="s">
        <v>17</v>
      </c>
      <c r="I13636" s="3">
        <v>7.62</v>
      </c>
      <c r="J13636">
        <v>2010</v>
      </c>
      <c r="K13636">
        <v>12</v>
      </c>
      <c r="L13636" t="s">
        <v>26</v>
      </c>
      <c r="M13636" t="s">
        <v>27</v>
      </c>
      <c r="N13636">
        <v>0</v>
      </c>
      <c r="O13636">
        <v>1</v>
      </c>
      <c r="P13636" t="s">
        <v>20</v>
      </c>
    </row>
    <row r="13637" spans="1:16" x14ac:dyDescent="0.3">
      <c r="A13637">
        <v>576645</v>
      </c>
      <c r="B13637">
        <v>22945</v>
      </c>
      <c r="C13637" t="s">
        <v>923</v>
      </c>
      <c r="D13637">
        <v>12</v>
      </c>
      <c r="E13637" s="2">
        <v>40863.426388888889</v>
      </c>
      <c r="F13637" s="3">
        <v>0.85</v>
      </c>
      <c r="G13637">
        <v>16245</v>
      </c>
      <c r="H13637" t="s">
        <v>17</v>
      </c>
      <c r="I13637" s="3">
        <v>10.199999999999999</v>
      </c>
      <c r="J13637">
        <v>2011</v>
      </c>
      <c r="K13637">
        <v>11</v>
      </c>
      <c r="L13637" t="s">
        <v>22</v>
      </c>
      <c r="M13637" t="s">
        <v>23</v>
      </c>
      <c r="N13637">
        <v>0</v>
      </c>
      <c r="O13637">
        <v>1</v>
      </c>
      <c r="P13637" t="s">
        <v>32</v>
      </c>
    </row>
    <row r="13638" spans="1:16" x14ac:dyDescent="0.3">
      <c r="A13638">
        <v>542131</v>
      </c>
      <c r="B13638">
        <v>22258</v>
      </c>
      <c r="C13638" t="s">
        <v>2227</v>
      </c>
      <c r="D13638">
        <v>48</v>
      </c>
      <c r="E13638" s="2">
        <v>40568.663194444453</v>
      </c>
      <c r="F13638" s="3">
        <v>0.42</v>
      </c>
      <c r="G13638">
        <v>16133</v>
      </c>
      <c r="H13638" t="s">
        <v>17</v>
      </c>
      <c r="I13638" s="3">
        <v>20.16</v>
      </c>
      <c r="J13638">
        <v>2011</v>
      </c>
      <c r="K13638">
        <v>1</v>
      </c>
      <c r="L13638" t="s">
        <v>48</v>
      </c>
      <c r="M13638" t="s">
        <v>49</v>
      </c>
      <c r="N13638">
        <v>0</v>
      </c>
      <c r="O13638">
        <v>1</v>
      </c>
      <c r="P13638" t="s">
        <v>32</v>
      </c>
    </row>
    <row r="13639" spans="1:16" x14ac:dyDescent="0.3">
      <c r="A13639">
        <v>563016</v>
      </c>
      <c r="B13639">
        <v>22026</v>
      </c>
      <c r="C13639" t="s">
        <v>1662</v>
      </c>
      <c r="D13639">
        <v>12</v>
      </c>
      <c r="E13639" s="2">
        <v>40766.530555555553</v>
      </c>
      <c r="F13639" s="3">
        <v>0.42</v>
      </c>
      <c r="G13639">
        <v>15358</v>
      </c>
      <c r="H13639" t="s">
        <v>17</v>
      </c>
      <c r="I13639" s="3">
        <v>5.04</v>
      </c>
      <c r="J13639">
        <v>2011</v>
      </c>
      <c r="K13639">
        <v>8</v>
      </c>
      <c r="L13639" t="s">
        <v>87</v>
      </c>
      <c r="M13639" t="s">
        <v>88</v>
      </c>
      <c r="N13639">
        <v>0</v>
      </c>
      <c r="O13639">
        <v>1</v>
      </c>
      <c r="P13639" t="s">
        <v>32</v>
      </c>
    </row>
    <row r="13640" spans="1:16" x14ac:dyDescent="0.3">
      <c r="A13640">
        <v>547830</v>
      </c>
      <c r="B13640">
        <v>22423</v>
      </c>
      <c r="C13640" t="s">
        <v>445</v>
      </c>
      <c r="D13640">
        <v>1</v>
      </c>
      <c r="E13640" s="2">
        <v>40627.659722222219</v>
      </c>
      <c r="F13640" s="3">
        <v>24.96</v>
      </c>
      <c r="H13640" t="s">
        <v>17</v>
      </c>
      <c r="I13640" s="3">
        <v>24.96</v>
      </c>
      <c r="J13640">
        <v>2011</v>
      </c>
      <c r="K13640">
        <v>3</v>
      </c>
      <c r="L13640" t="s">
        <v>30</v>
      </c>
      <c r="M13640" t="s">
        <v>31</v>
      </c>
      <c r="N13640">
        <v>0</v>
      </c>
      <c r="O13640">
        <v>1</v>
      </c>
      <c r="P13640" t="s">
        <v>20</v>
      </c>
    </row>
    <row r="13641" spans="1:16" x14ac:dyDescent="0.3">
      <c r="A13641">
        <v>578041</v>
      </c>
      <c r="B13641">
        <v>23356</v>
      </c>
      <c r="C13641" t="s">
        <v>2445</v>
      </c>
      <c r="D13641">
        <v>2</v>
      </c>
      <c r="E13641" s="2">
        <v>40869.599305555559</v>
      </c>
      <c r="F13641" s="3">
        <v>5.95</v>
      </c>
      <c r="G13641">
        <v>17338</v>
      </c>
      <c r="H13641" t="s">
        <v>17</v>
      </c>
      <c r="I13641" s="3">
        <v>11.9</v>
      </c>
      <c r="J13641">
        <v>2011</v>
      </c>
      <c r="K13641">
        <v>11</v>
      </c>
      <c r="L13641" t="s">
        <v>22</v>
      </c>
      <c r="M13641" t="s">
        <v>23</v>
      </c>
      <c r="N13641">
        <v>0</v>
      </c>
      <c r="O13641">
        <v>1</v>
      </c>
      <c r="P13641" t="s">
        <v>32</v>
      </c>
    </row>
    <row r="13642" spans="1:16" x14ac:dyDescent="0.3">
      <c r="A13642">
        <v>581498</v>
      </c>
      <c r="B13642" t="s">
        <v>2987</v>
      </c>
      <c r="C13642" t="s">
        <v>2059</v>
      </c>
      <c r="D13642">
        <v>1</v>
      </c>
      <c r="E13642" s="2">
        <v>40886.43472222222</v>
      </c>
      <c r="F13642" s="3">
        <v>8.2899999999999991</v>
      </c>
      <c r="H13642" t="s">
        <v>17</v>
      </c>
      <c r="I13642" s="3">
        <v>8.2899999999999991</v>
      </c>
      <c r="J13642">
        <v>2011</v>
      </c>
      <c r="K13642">
        <v>12</v>
      </c>
      <c r="L13642" t="s">
        <v>26</v>
      </c>
      <c r="M13642" t="s">
        <v>39</v>
      </c>
      <c r="N13642">
        <v>0</v>
      </c>
      <c r="O13642">
        <v>1</v>
      </c>
      <c r="P13642" t="s">
        <v>20</v>
      </c>
    </row>
    <row r="13643" spans="1:16" x14ac:dyDescent="0.3">
      <c r="A13643">
        <v>564360</v>
      </c>
      <c r="B13643">
        <v>22554</v>
      </c>
      <c r="C13643" t="s">
        <v>297</v>
      </c>
      <c r="D13643">
        <v>12</v>
      </c>
      <c r="E13643" s="2">
        <v>40779.675694444442</v>
      </c>
      <c r="F13643" s="3">
        <v>1.65</v>
      </c>
      <c r="G13643">
        <v>12471</v>
      </c>
      <c r="H13643" t="s">
        <v>74</v>
      </c>
      <c r="I13643" s="3">
        <v>19.8</v>
      </c>
      <c r="J13643">
        <v>2011</v>
      </c>
      <c r="K13643">
        <v>8</v>
      </c>
      <c r="L13643" t="s">
        <v>87</v>
      </c>
      <c r="M13643" t="s">
        <v>88</v>
      </c>
      <c r="N13643">
        <v>0</v>
      </c>
      <c r="O13643">
        <v>1</v>
      </c>
      <c r="P13643" t="s">
        <v>32</v>
      </c>
    </row>
    <row r="13644" spans="1:16" x14ac:dyDescent="0.3">
      <c r="A13644">
        <v>552574</v>
      </c>
      <c r="B13644" t="s">
        <v>1238</v>
      </c>
      <c r="C13644" t="s">
        <v>1239</v>
      </c>
      <c r="D13644">
        <v>96</v>
      </c>
      <c r="E13644" s="2">
        <v>40673.513888888891</v>
      </c>
      <c r="F13644" s="3">
        <v>0.85</v>
      </c>
      <c r="G13644">
        <v>15311</v>
      </c>
      <c r="H13644" t="s">
        <v>17</v>
      </c>
      <c r="I13644" s="3">
        <v>81.599999999999994</v>
      </c>
      <c r="J13644">
        <v>2011</v>
      </c>
      <c r="K13644">
        <v>5</v>
      </c>
      <c r="L13644" t="s">
        <v>18</v>
      </c>
      <c r="M13644" t="s">
        <v>19</v>
      </c>
      <c r="N13644">
        <v>0</v>
      </c>
      <c r="O13644">
        <v>1</v>
      </c>
      <c r="P13644" t="s">
        <v>32</v>
      </c>
    </row>
    <row r="13645" spans="1:16" x14ac:dyDescent="0.3">
      <c r="A13645">
        <v>550496</v>
      </c>
      <c r="B13645">
        <v>21509</v>
      </c>
      <c r="C13645" t="s">
        <v>864</v>
      </c>
      <c r="D13645">
        <v>3</v>
      </c>
      <c r="E13645" s="2">
        <v>40651.628472222219</v>
      </c>
      <c r="F13645" s="3">
        <v>0.83</v>
      </c>
      <c r="H13645" t="s">
        <v>17</v>
      </c>
      <c r="I13645" s="3">
        <v>2.4900000000000002</v>
      </c>
      <c r="J13645">
        <v>2011</v>
      </c>
      <c r="K13645">
        <v>4</v>
      </c>
      <c r="L13645" t="s">
        <v>66</v>
      </c>
      <c r="M13645" t="s">
        <v>67</v>
      </c>
      <c r="N13645">
        <v>0</v>
      </c>
      <c r="O13645">
        <v>1</v>
      </c>
      <c r="P13645" t="s">
        <v>20</v>
      </c>
    </row>
    <row r="13646" spans="1:16" x14ac:dyDescent="0.3">
      <c r="A13646">
        <v>574722</v>
      </c>
      <c r="B13646">
        <v>21790</v>
      </c>
      <c r="C13646" t="s">
        <v>363</v>
      </c>
      <c r="D13646">
        <v>1</v>
      </c>
      <c r="E13646" s="2">
        <v>40853.614583333343</v>
      </c>
      <c r="F13646" s="3">
        <v>0.85</v>
      </c>
      <c r="G13646">
        <v>14502</v>
      </c>
      <c r="H13646" t="s">
        <v>17</v>
      </c>
      <c r="I13646" s="3">
        <v>0.85</v>
      </c>
      <c r="J13646">
        <v>2011</v>
      </c>
      <c r="K13646">
        <v>11</v>
      </c>
      <c r="L13646" t="s">
        <v>22</v>
      </c>
      <c r="M13646" t="s">
        <v>23</v>
      </c>
      <c r="N13646">
        <v>0</v>
      </c>
      <c r="O13646">
        <v>1</v>
      </c>
      <c r="P13646" t="s">
        <v>32</v>
      </c>
    </row>
    <row r="13647" spans="1:16" x14ac:dyDescent="0.3">
      <c r="A13647">
        <v>569302</v>
      </c>
      <c r="B13647">
        <v>23368</v>
      </c>
      <c r="C13647" t="s">
        <v>1951</v>
      </c>
      <c r="D13647">
        <v>3</v>
      </c>
      <c r="E13647" s="2">
        <v>40819.50277777778</v>
      </c>
      <c r="F13647" s="3">
        <v>0.65</v>
      </c>
      <c r="G13647">
        <v>16205</v>
      </c>
      <c r="H13647" t="s">
        <v>17</v>
      </c>
      <c r="I13647" s="3">
        <v>1.95</v>
      </c>
      <c r="J13647">
        <v>2011</v>
      </c>
      <c r="K13647">
        <v>10</v>
      </c>
      <c r="L13647" t="s">
        <v>42</v>
      </c>
      <c r="M13647" t="s">
        <v>43</v>
      </c>
      <c r="N13647">
        <v>0</v>
      </c>
      <c r="O13647">
        <v>1</v>
      </c>
      <c r="P13647" t="s">
        <v>32</v>
      </c>
    </row>
    <row r="13648" spans="1:16" x14ac:dyDescent="0.3">
      <c r="A13648">
        <v>536864</v>
      </c>
      <c r="B13648">
        <v>20975</v>
      </c>
      <c r="C13648" t="s">
        <v>195</v>
      </c>
      <c r="D13648">
        <v>1</v>
      </c>
      <c r="E13648" s="2">
        <v>40515.477083333331</v>
      </c>
      <c r="F13648" s="3">
        <v>1.28</v>
      </c>
      <c r="H13648" t="s">
        <v>17</v>
      </c>
      <c r="I13648" s="3">
        <v>1.28</v>
      </c>
      <c r="J13648">
        <v>2010</v>
      </c>
      <c r="K13648">
        <v>12</v>
      </c>
      <c r="L13648" t="s">
        <v>26</v>
      </c>
      <c r="M13648" t="s">
        <v>27</v>
      </c>
      <c r="N13648">
        <v>0</v>
      </c>
      <c r="O13648">
        <v>1</v>
      </c>
      <c r="P13648" t="s">
        <v>20</v>
      </c>
    </row>
    <row r="13649" spans="1:16" x14ac:dyDescent="0.3">
      <c r="A13649">
        <v>549943</v>
      </c>
      <c r="B13649" t="s">
        <v>2863</v>
      </c>
      <c r="C13649" t="s">
        <v>2864</v>
      </c>
      <c r="D13649">
        <v>5</v>
      </c>
      <c r="E13649" s="2">
        <v>40646.506249999999</v>
      </c>
      <c r="F13649" s="3">
        <v>0.42</v>
      </c>
      <c r="G13649">
        <v>13544</v>
      </c>
      <c r="H13649" t="s">
        <v>17</v>
      </c>
      <c r="I13649" s="3">
        <v>2.1</v>
      </c>
      <c r="J13649">
        <v>2011</v>
      </c>
      <c r="K13649">
        <v>4</v>
      </c>
      <c r="L13649" t="s">
        <v>66</v>
      </c>
      <c r="M13649" t="s">
        <v>67</v>
      </c>
      <c r="N13649">
        <v>0</v>
      </c>
      <c r="O13649">
        <v>1</v>
      </c>
      <c r="P13649" t="s">
        <v>32</v>
      </c>
    </row>
    <row r="13650" spans="1:16" x14ac:dyDescent="0.3">
      <c r="A13650">
        <v>554415</v>
      </c>
      <c r="B13650">
        <v>23162</v>
      </c>
      <c r="C13650" t="s">
        <v>878</v>
      </c>
      <c r="D13650">
        <v>8</v>
      </c>
      <c r="E13650" s="2">
        <v>40687.506944444453</v>
      </c>
      <c r="F13650" s="3">
        <v>3.75</v>
      </c>
      <c r="G13650">
        <v>18202</v>
      </c>
      <c r="H13650" t="s">
        <v>17</v>
      </c>
      <c r="I13650" s="3">
        <v>30</v>
      </c>
      <c r="J13650">
        <v>2011</v>
      </c>
      <c r="K13650">
        <v>5</v>
      </c>
      <c r="L13650" t="s">
        <v>18</v>
      </c>
      <c r="M13650" t="s">
        <v>19</v>
      </c>
      <c r="N13650">
        <v>0</v>
      </c>
      <c r="O13650">
        <v>1</v>
      </c>
      <c r="P13650" t="s">
        <v>32</v>
      </c>
    </row>
    <row r="13651" spans="1:16" x14ac:dyDescent="0.3">
      <c r="A13651">
        <v>547794</v>
      </c>
      <c r="B13651">
        <v>23154</v>
      </c>
      <c r="C13651" t="s">
        <v>106</v>
      </c>
      <c r="D13651">
        <v>4</v>
      </c>
      <c r="E13651" s="2">
        <v>40627.509027777778</v>
      </c>
      <c r="F13651" s="3">
        <v>2.08</v>
      </c>
      <c r="G13651">
        <v>14085</v>
      </c>
      <c r="H13651" t="s">
        <v>17</v>
      </c>
      <c r="I13651" s="3">
        <v>8.32</v>
      </c>
      <c r="J13651">
        <v>2011</v>
      </c>
      <c r="K13651">
        <v>3</v>
      </c>
      <c r="L13651" t="s">
        <v>30</v>
      </c>
      <c r="M13651" t="s">
        <v>31</v>
      </c>
      <c r="N13651">
        <v>0</v>
      </c>
      <c r="O13651">
        <v>1</v>
      </c>
      <c r="P13651" t="s">
        <v>32</v>
      </c>
    </row>
    <row r="13652" spans="1:16" x14ac:dyDescent="0.3">
      <c r="A13652">
        <v>537666</v>
      </c>
      <c r="B13652">
        <v>21915</v>
      </c>
      <c r="C13652" t="s">
        <v>2068</v>
      </c>
      <c r="D13652">
        <v>1</v>
      </c>
      <c r="E13652" s="2">
        <v>40519.775000000001</v>
      </c>
      <c r="F13652" s="3">
        <v>2.5099999999999998</v>
      </c>
      <c r="H13652" t="s">
        <v>17</v>
      </c>
      <c r="I13652" s="3">
        <v>2.5099999999999998</v>
      </c>
      <c r="J13652">
        <v>2010</v>
      </c>
      <c r="K13652">
        <v>12</v>
      </c>
      <c r="L13652" t="s">
        <v>26</v>
      </c>
      <c r="M13652" t="s">
        <v>27</v>
      </c>
      <c r="N13652">
        <v>0</v>
      </c>
      <c r="O13652">
        <v>1</v>
      </c>
      <c r="P13652" t="s">
        <v>20</v>
      </c>
    </row>
    <row r="13653" spans="1:16" x14ac:dyDescent="0.3">
      <c r="A13653">
        <v>565472</v>
      </c>
      <c r="B13653">
        <v>23096</v>
      </c>
      <c r="C13653" t="s">
        <v>1597</v>
      </c>
      <c r="D13653">
        <v>4</v>
      </c>
      <c r="E13653" s="2">
        <v>40791.427083333343</v>
      </c>
      <c r="F13653" s="3">
        <v>1.65</v>
      </c>
      <c r="G13653">
        <v>16255</v>
      </c>
      <c r="H13653" t="s">
        <v>17</v>
      </c>
      <c r="I13653" s="3">
        <v>6.6</v>
      </c>
      <c r="J13653">
        <v>2011</v>
      </c>
      <c r="K13653">
        <v>9</v>
      </c>
      <c r="L13653" t="s">
        <v>90</v>
      </c>
      <c r="M13653" t="s">
        <v>91</v>
      </c>
      <c r="N13653">
        <v>0</v>
      </c>
      <c r="O13653">
        <v>1</v>
      </c>
      <c r="P13653" t="s">
        <v>32</v>
      </c>
    </row>
    <row r="13654" spans="1:16" x14ac:dyDescent="0.3">
      <c r="A13654">
        <v>540026</v>
      </c>
      <c r="B13654">
        <v>46118</v>
      </c>
      <c r="C13654" t="s">
        <v>2012</v>
      </c>
      <c r="D13654">
        <v>2</v>
      </c>
      <c r="E13654" s="2">
        <v>40547.559027777781</v>
      </c>
      <c r="F13654" s="3">
        <v>3.36</v>
      </c>
      <c r="H13654" t="s">
        <v>17</v>
      </c>
      <c r="I13654" s="3">
        <v>6.72</v>
      </c>
      <c r="J13654">
        <v>2011</v>
      </c>
      <c r="K13654">
        <v>1</v>
      </c>
      <c r="L13654" t="s">
        <v>48</v>
      </c>
      <c r="M13654" t="s">
        <v>49</v>
      </c>
      <c r="N13654">
        <v>0</v>
      </c>
      <c r="O13654">
        <v>1</v>
      </c>
      <c r="P13654" t="s">
        <v>20</v>
      </c>
    </row>
    <row r="13655" spans="1:16" x14ac:dyDescent="0.3">
      <c r="A13655">
        <v>576618</v>
      </c>
      <c r="B13655">
        <v>22961</v>
      </c>
      <c r="C13655" t="s">
        <v>56</v>
      </c>
      <c r="D13655">
        <v>3</v>
      </c>
      <c r="E13655" s="2">
        <v>40862.708333333343</v>
      </c>
      <c r="F13655" s="3">
        <v>3.29</v>
      </c>
      <c r="H13655" t="s">
        <v>17</v>
      </c>
      <c r="I13655" s="3">
        <v>9.870000000000001</v>
      </c>
      <c r="J13655">
        <v>2011</v>
      </c>
      <c r="K13655">
        <v>11</v>
      </c>
      <c r="L13655" t="s">
        <v>22</v>
      </c>
      <c r="M13655" t="s">
        <v>23</v>
      </c>
      <c r="N13655">
        <v>0</v>
      </c>
      <c r="O13655">
        <v>1</v>
      </c>
      <c r="P13655" t="s">
        <v>20</v>
      </c>
    </row>
    <row r="13656" spans="1:16" x14ac:dyDescent="0.3">
      <c r="A13656">
        <v>568654</v>
      </c>
      <c r="B13656">
        <v>72598</v>
      </c>
      <c r="C13656" t="s">
        <v>3355</v>
      </c>
      <c r="D13656">
        <v>12</v>
      </c>
      <c r="E13656" s="2">
        <v>40814.513888888891</v>
      </c>
      <c r="F13656" s="3">
        <v>0.85</v>
      </c>
      <c r="G13656">
        <v>14911</v>
      </c>
      <c r="H13656" t="s">
        <v>191</v>
      </c>
      <c r="I13656" s="3">
        <v>10.199999999999999</v>
      </c>
      <c r="J13656">
        <v>2011</v>
      </c>
      <c r="K13656">
        <v>9</v>
      </c>
      <c r="L13656" t="s">
        <v>90</v>
      </c>
      <c r="M13656" t="s">
        <v>91</v>
      </c>
      <c r="N13656">
        <v>0</v>
      </c>
      <c r="O13656">
        <v>1</v>
      </c>
      <c r="P13656" t="s">
        <v>32</v>
      </c>
    </row>
    <row r="13657" spans="1:16" x14ac:dyDescent="0.3">
      <c r="A13657">
        <v>549995</v>
      </c>
      <c r="B13657">
        <v>48188</v>
      </c>
      <c r="C13657" t="s">
        <v>1319</v>
      </c>
      <c r="D13657">
        <v>10</v>
      </c>
      <c r="E13657" s="2">
        <v>40647.355555555558</v>
      </c>
      <c r="F13657" s="3">
        <v>6.75</v>
      </c>
      <c r="G13657">
        <v>16131</v>
      </c>
      <c r="H13657" t="s">
        <v>17</v>
      </c>
      <c r="I13657" s="3">
        <v>67.5</v>
      </c>
      <c r="J13657">
        <v>2011</v>
      </c>
      <c r="K13657">
        <v>4</v>
      </c>
      <c r="L13657" t="s">
        <v>66</v>
      </c>
      <c r="M13657" t="s">
        <v>67</v>
      </c>
      <c r="N13657">
        <v>0</v>
      </c>
      <c r="O13657">
        <v>1</v>
      </c>
      <c r="P13657" t="s">
        <v>32</v>
      </c>
    </row>
    <row r="13658" spans="1:16" x14ac:dyDescent="0.3">
      <c r="A13658">
        <v>540543</v>
      </c>
      <c r="B13658">
        <v>82581</v>
      </c>
      <c r="C13658" t="s">
        <v>480</v>
      </c>
      <c r="D13658">
        <v>6</v>
      </c>
      <c r="E13658" s="2">
        <v>40552.640972222223</v>
      </c>
      <c r="F13658" s="3">
        <v>0.55000000000000004</v>
      </c>
      <c r="G13658">
        <v>14395</v>
      </c>
      <c r="H13658" t="s">
        <v>17</v>
      </c>
      <c r="I13658" s="3">
        <v>3.3</v>
      </c>
      <c r="J13658">
        <v>2011</v>
      </c>
      <c r="K13658">
        <v>1</v>
      </c>
      <c r="L13658" t="s">
        <v>48</v>
      </c>
      <c r="M13658" t="s">
        <v>49</v>
      </c>
      <c r="N13658">
        <v>0</v>
      </c>
      <c r="O13658">
        <v>1</v>
      </c>
      <c r="P13658" t="s">
        <v>32</v>
      </c>
    </row>
    <row r="13659" spans="1:16" x14ac:dyDescent="0.3">
      <c r="A13659">
        <v>577049</v>
      </c>
      <c r="B13659">
        <v>22902</v>
      </c>
      <c r="C13659" t="s">
        <v>2862</v>
      </c>
      <c r="D13659">
        <v>5</v>
      </c>
      <c r="E13659" s="2">
        <v>40864.581944444442</v>
      </c>
      <c r="F13659" s="3">
        <v>2.1</v>
      </c>
      <c r="G13659">
        <v>17397</v>
      </c>
      <c r="H13659" t="s">
        <v>17</v>
      </c>
      <c r="I13659" s="3">
        <v>10.5</v>
      </c>
      <c r="J13659">
        <v>2011</v>
      </c>
      <c r="K13659">
        <v>11</v>
      </c>
      <c r="L13659" t="s">
        <v>22</v>
      </c>
      <c r="M13659" t="s">
        <v>23</v>
      </c>
      <c r="N13659">
        <v>0</v>
      </c>
      <c r="O13659">
        <v>1</v>
      </c>
      <c r="P13659" t="s">
        <v>32</v>
      </c>
    </row>
    <row r="13660" spans="1:16" x14ac:dyDescent="0.3">
      <c r="A13660">
        <v>580729</v>
      </c>
      <c r="B13660">
        <v>22594</v>
      </c>
      <c r="C13660" t="s">
        <v>1745</v>
      </c>
      <c r="D13660">
        <v>8</v>
      </c>
      <c r="E13660" s="2">
        <v>40882.724999999999</v>
      </c>
      <c r="F13660" s="3">
        <v>1.63</v>
      </c>
      <c r="H13660" t="s">
        <v>17</v>
      </c>
      <c r="I13660" s="3">
        <v>13.04</v>
      </c>
      <c r="J13660">
        <v>2011</v>
      </c>
      <c r="K13660">
        <v>12</v>
      </c>
      <c r="L13660" t="s">
        <v>26</v>
      </c>
      <c r="M13660" t="s">
        <v>39</v>
      </c>
      <c r="N13660">
        <v>0</v>
      </c>
      <c r="O13660">
        <v>1</v>
      </c>
      <c r="P13660" t="s">
        <v>20</v>
      </c>
    </row>
    <row r="13661" spans="1:16" x14ac:dyDescent="0.3">
      <c r="A13661">
        <v>556503</v>
      </c>
      <c r="B13661">
        <v>20754</v>
      </c>
      <c r="C13661" t="s">
        <v>823</v>
      </c>
      <c r="D13661">
        <v>6</v>
      </c>
      <c r="E13661" s="2">
        <v>40707.363888888889</v>
      </c>
      <c r="F13661" s="3">
        <v>2.1</v>
      </c>
      <c r="G13661">
        <v>13517</v>
      </c>
      <c r="H13661" t="s">
        <v>17</v>
      </c>
      <c r="I13661" s="3">
        <v>12.6</v>
      </c>
      <c r="J13661">
        <v>2011</v>
      </c>
      <c r="K13661">
        <v>6</v>
      </c>
      <c r="L13661" t="s">
        <v>34</v>
      </c>
      <c r="M13661" t="s">
        <v>35</v>
      </c>
      <c r="N13661">
        <v>0</v>
      </c>
      <c r="O13661">
        <v>1</v>
      </c>
      <c r="P13661" t="s">
        <v>32</v>
      </c>
    </row>
    <row r="13662" spans="1:16" x14ac:dyDescent="0.3">
      <c r="A13662">
        <v>571636</v>
      </c>
      <c r="B13662">
        <v>20975</v>
      </c>
      <c r="C13662" t="s">
        <v>195</v>
      </c>
      <c r="D13662">
        <v>24</v>
      </c>
      <c r="E13662" s="2">
        <v>40834.486805555563</v>
      </c>
      <c r="F13662" s="3">
        <v>0.65</v>
      </c>
      <c r="G13662">
        <v>13509</v>
      </c>
      <c r="H13662" t="s">
        <v>17</v>
      </c>
      <c r="I13662" s="3">
        <v>15.6</v>
      </c>
      <c r="J13662">
        <v>2011</v>
      </c>
      <c r="K13662">
        <v>10</v>
      </c>
      <c r="L13662" t="s">
        <v>42</v>
      </c>
      <c r="M13662" t="s">
        <v>43</v>
      </c>
      <c r="N13662">
        <v>0</v>
      </c>
      <c r="O13662">
        <v>1</v>
      </c>
      <c r="P13662" t="s">
        <v>32</v>
      </c>
    </row>
    <row r="13663" spans="1:16" x14ac:dyDescent="0.3">
      <c r="A13663">
        <v>545855</v>
      </c>
      <c r="B13663">
        <v>22084</v>
      </c>
      <c r="C13663" t="s">
        <v>29</v>
      </c>
      <c r="D13663">
        <v>12</v>
      </c>
      <c r="E13663" s="2">
        <v>40609.577777777777</v>
      </c>
      <c r="F13663" s="3">
        <v>2.95</v>
      </c>
      <c r="G13663">
        <v>15290</v>
      </c>
      <c r="H13663" t="s">
        <v>17</v>
      </c>
      <c r="I13663" s="3">
        <v>35.400000000000013</v>
      </c>
      <c r="J13663">
        <v>2011</v>
      </c>
      <c r="K13663">
        <v>3</v>
      </c>
      <c r="L13663" t="s">
        <v>30</v>
      </c>
      <c r="M13663" t="s">
        <v>31</v>
      </c>
      <c r="N13663">
        <v>0</v>
      </c>
      <c r="O13663">
        <v>1</v>
      </c>
      <c r="P13663" t="s">
        <v>32</v>
      </c>
    </row>
    <row r="13664" spans="1:16" x14ac:dyDescent="0.3">
      <c r="A13664">
        <v>568100</v>
      </c>
      <c r="B13664">
        <v>23224</v>
      </c>
      <c r="C13664" t="s">
        <v>1991</v>
      </c>
      <c r="D13664">
        <v>12</v>
      </c>
      <c r="E13664" s="2">
        <v>40809.638888888891</v>
      </c>
      <c r="F13664" s="3">
        <v>0.83</v>
      </c>
      <c r="G13664">
        <v>15475</v>
      </c>
      <c r="H13664" t="s">
        <v>17</v>
      </c>
      <c r="I13664" s="3">
        <v>9.9599999999999991</v>
      </c>
      <c r="J13664">
        <v>2011</v>
      </c>
      <c r="K13664">
        <v>9</v>
      </c>
      <c r="L13664" t="s">
        <v>90</v>
      </c>
      <c r="M13664" t="s">
        <v>91</v>
      </c>
      <c r="N13664">
        <v>0</v>
      </c>
      <c r="O13664">
        <v>1</v>
      </c>
      <c r="P13664" t="s">
        <v>32</v>
      </c>
    </row>
    <row r="13665" spans="1:16" x14ac:dyDescent="0.3">
      <c r="A13665">
        <v>556926</v>
      </c>
      <c r="B13665">
        <v>22557</v>
      </c>
      <c r="C13665" t="s">
        <v>516</v>
      </c>
      <c r="D13665">
        <v>1</v>
      </c>
      <c r="E13665" s="2">
        <v>40709.601388888892</v>
      </c>
      <c r="F13665" s="3">
        <v>1.65</v>
      </c>
      <c r="G13665">
        <v>16324</v>
      </c>
      <c r="H13665" t="s">
        <v>17</v>
      </c>
      <c r="I13665" s="3">
        <v>1.65</v>
      </c>
      <c r="J13665">
        <v>2011</v>
      </c>
      <c r="K13665">
        <v>6</v>
      </c>
      <c r="L13665" t="s">
        <v>34</v>
      </c>
      <c r="M13665" t="s">
        <v>35</v>
      </c>
      <c r="N13665">
        <v>0</v>
      </c>
      <c r="O13665">
        <v>1</v>
      </c>
      <c r="P13665" t="s">
        <v>32</v>
      </c>
    </row>
    <row r="13666" spans="1:16" x14ac:dyDescent="0.3">
      <c r="A13666">
        <v>549429</v>
      </c>
      <c r="B13666">
        <v>21892</v>
      </c>
      <c r="C13666" t="s">
        <v>1164</v>
      </c>
      <c r="D13666">
        <v>12</v>
      </c>
      <c r="E13666" s="2">
        <v>40641.504166666673</v>
      </c>
      <c r="F13666" s="3">
        <v>1.25</v>
      </c>
      <c r="G13666">
        <v>17001</v>
      </c>
      <c r="H13666" t="s">
        <v>17</v>
      </c>
      <c r="I13666" s="3">
        <v>15</v>
      </c>
      <c r="J13666">
        <v>2011</v>
      </c>
      <c r="K13666">
        <v>4</v>
      </c>
      <c r="L13666" t="s">
        <v>66</v>
      </c>
      <c r="M13666" t="s">
        <v>67</v>
      </c>
      <c r="N13666">
        <v>0</v>
      </c>
      <c r="O13666">
        <v>1</v>
      </c>
      <c r="P13666" t="s">
        <v>32</v>
      </c>
    </row>
    <row r="13667" spans="1:16" x14ac:dyDescent="0.3">
      <c r="A13667">
        <v>537823</v>
      </c>
      <c r="B13667" t="s">
        <v>3033</v>
      </c>
      <c r="C13667" t="s">
        <v>3034</v>
      </c>
      <c r="D13667">
        <v>1</v>
      </c>
      <c r="E13667" s="2">
        <v>40520.600694444453</v>
      </c>
      <c r="F13667" s="3">
        <v>2.96</v>
      </c>
      <c r="H13667" t="s">
        <v>17</v>
      </c>
      <c r="I13667" s="3">
        <v>2.96</v>
      </c>
      <c r="J13667">
        <v>2010</v>
      </c>
      <c r="K13667">
        <v>12</v>
      </c>
      <c r="L13667" t="s">
        <v>26</v>
      </c>
      <c r="M13667" t="s">
        <v>27</v>
      </c>
      <c r="N13667">
        <v>0</v>
      </c>
      <c r="O13667">
        <v>1</v>
      </c>
      <c r="P13667" t="s">
        <v>20</v>
      </c>
    </row>
    <row r="13668" spans="1:16" x14ac:dyDescent="0.3">
      <c r="A13668">
        <v>560712</v>
      </c>
      <c r="B13668">
        <v>23283</v>
      </c>
      <c r="C13668" t="s">
        <v>2762</v>
      </c>
      <c r="D13668">
        <v>1</v>
      </c>
      <c r="E13668" s="2">
        <v>40744.54583333333</v>
      </c>
      <c r="F13668" s="3">
        <v>7.95</v>
      </c>
      <c r="G13668">
        <v>14456</v>
      </c>
      <c r="H13668" t="s">
        <v>17</v>
      </c>
      <c r="I13668" s="3">
        <v>7.95</v>
      </c>
      <c r="J13668">
        <v>2011</v>
      </c>
      <c r="K13668">
        <v>7</v>
      </c>
      <c r="L13668" t="s">
        <v>59</v>
      </c>
      <c r="M13668" t="s">
        <v>60</v>
      </c>
      <c r="N13668">
        <v>0</v>
      </c>
      <c r="O13668">
        <v>1</v>
      </c>
      <c r="P13668" t="s">
        <v>32</v>
      </c>
    </row>
    <row r="13669" spans="1:16" x14ac:dyDescent="0.3">
      <c r="A13669">
        <v>572612</v>
      </c>
      <c r="B13669">
        <v>22423</v>
      </c>
      <c r="C13669" t="s">
        <v>445</v>
      </c>
      <c r="D13669">
        <v>2</v>
      </c>
      <c r="E13669" s="2">
        <v>40841.468055555553</v>
      </c>
      <c r="F13669" s="3">
        <v>12.75</v>
      </c>
      <c r="G13669">
        <v>16186</v>
      </c>
      <c r="H13669" t="s">
        <v>17</v>
      </c>
      <c r="I13669" s="3">
        <v>25.5</v>
      </c>
      <c r="J13669">
        <v>2011</v>
      </c>
      <c r="K13669">
        <v>10</v>
      </c>
      <c r="L13669" t="s">
        <v>42</v>
      </c>
      <c r="M13669" t="s">
        <v>43</v>
      </c>
      <c r="N13669">
        <v>0</v>
      </c>
      <c r="O13669">
        <v>1</v>
      </c>
      <c r="P13669" t="s">
        <v>32</v>
      </c>
    </row>
    <row r="13670" spans="1:16" x14ac:dyDescent="0.3">
      <c r="A13670">
        <v>570180</v>
      </c>
      <c r="B13670">
        <v>20970</v>
      </c>
      <c r="C13670" t="s">
        <v>2158</v>
      </c>
      <c r="D13670">
        <v>4</v>
      </c>
      <c r="E13670" s="2">
        <v>40823.602777777778</v>
      </c>
      <c r="F13670" s="3">
        <v>3.75</v>
      </c>
      <c r="G13670">
        <v>17509</v>
      </c>
      <c r="H13670" t="s">
        <v>17</v>
      </c>
      <c r="I13670" s="3">
        <v>15</v>
      </c>
      <c r="J13670">
        <v>2011</v>
      </c>
      <c r="K13670">
        <v>10</v>
      </c>
      <c r="L13670" t="s">
        <v>42</v>
      </c>
      <c r="M13670" t="s">
        <v>43</v>
      </c>
      <c r="N13670">
        <v>0</v>
      </c>
      <c r="O13670">
        <v>1</v>
      </c>
      <c r="P13670" t="s">
        <v>32</v>
      </c>
    </row>
    <row r="13671" spans="1:16" x14ac:dyDescent="0.3">
      <c r="A13671">
        <v>539957</v>
      </c>
      <c r="B13671">
        <v>22772</v>
      </c>
      <c r="C13671" t="s">
        <v>691</v>
      </c>
      <c r="D13671">
        <v>12</v>
      </c>
      <c r="E13671" s="2">
        <v>40535.540277777778</v>
      </c>
      <c r="F13671" s="3">
        <v>1.25</v>
      </c>
      <c r="G13671">
        <v>12585</v>
      </c>
      <c r="H13671" t="s">
        <v>74</v>
      </c>
      <c r="I13671" s="3">
        <v>15</v>
      </c>
      <c r="J13671">
        <v>2010</v>
      </c>
      <c r="K13671">
        <v>12</v>
      </c>
      <c r="L13671" t="s">
        <v>26</v>
      </c>
      <c r="M13671" t="s">
        <v>27</v>
      </c>
      <c r="N13671">
        <v>0</v>
      </c>
      <c r="O13671">
        <v>1</v>
      </c>
      <c r="P13671" t="s">
        <v>32</v>
      </c>
    </row>
    <row r="13672" spans="1:16" x14ac:dyDescent="0.3">
      <c r="A13672">
        <v>556829</v>
      </c>
      <c r="B13672">
        <v>23245</v>
      </c>
      <c r="C13672" t="s">
        <v>71</v>
      </c>
      <c r="D13672">
        <v>4</v>
      </c>
      <c r="E13672" s="2">
        <v>40709.45208333333</v>
      </c>
      <c r="F13672" s="3">
        <v>4.95</v>
      </c>
      <c r="G13672">
        <v>12809</v>
      </c>
      <c r="H13672" t="s">
        <v>469</v>
      </c>
      <c r="I13672" s="3">
        <v>19.8</v>
      </c>
      <c r="J13672">
        <v>2011</v>
      </c>
      <c r="K13672">
        <v>6</v>
      </c>
      <c r="L13672" t="s">
        <v>34</v>
      </c>
      <c r="M13672" t="s">
        <v>35</v>
      </c>
      <c r="N13672">
        <v>0</v>
      </c>
      <c r="O13672">
        <v>1</v>
      </c>
      <c r="P13672" t="s">
        <v>32</v>
      </c>
    </row>
    <row r="13673" spans="1:16" x14ac:dyDescent="0.3">
      <c r="A13673">
        <v>543734</v>
      </c>
      <c r="B13673">
        <v>84755</v>
      </c>
      <c r="C13673" t="s">
        <v>211</v>
      </c>
      <c r="D13673">
        <v>144</v>
      </c>
      <c r="E13673" s="2">
        <v>40585.515277777777</v>
      </c>
      <c r="F13673" s="3">
        <v>0.55000000000000004</v>
      </c>
      <c r="G13673">
        <v>17512</v>
      </c>
      <c r="H13673" t="s">
        <v>17</v>
      </c>
      <c r="I13673" s="3">
        <v>79.2</v>
      </c>
      <c r="J13673">
        <v>2011</v>
      </c>
      <c r="K13673">
        <v>2</v>
      </c>
      <c r="L13673" t="s">
        <v>63</v>
      </c>
      <c r="M13673" t="s">
        <v>64</v>
      </c>
      <c r="N13673">
        <v>0</v>
      </c>
      <c r="O13673">
        <v>1</v>
      </c>
      <c r="P13673" t="s">
        <v>32</v>
      </c>
    </row>
    <row r="13674" spans="1:16" x14ac:dyDescent="0.3">
      <c r="A13674">
        <v>560824</v>
      </c>
      <c r="B13674">
        <v>22208</v>
      </c>
      <c r="C13674" t="s">
        <v>2249</v>
      </c>
      <c r="D13674">
        <v>1</v>
      </c>
      <c r="E13674" s="2">
        <v>40745.474305555559</v>
      </c>
      <c r="F13674" s="3">
        <v>0.83</v>
      </c>
      <c r="G13674">
        <v>17935</v>
      </c>
      <c r="H13674" t="s">
        <v>17</v>
      </c>
      <c r="I13674" s="3">
        <v>0.83</v>
      </c>
      <c r="J13674">
        <v>2011</v>
      </c>
      <c r="K13674">
        <v>7</v>
      </c>
      <c r="L13674" t="s">
        <v>59</v>
      </c>
      <c r="M13674" t="s">
        <v>60</v>
      </c>
      <c r="N13674">
        <v>0</v>
      </c>
      <c r="O13674">
        <v>1</v>
      </c>
      <c r="P13674" t="s">
        <v>32</v>
      </c>
    </row>
    <row r="13675" spans="1:16" x14ac:dyDescent="0.3">
      <c r="A13675">
        <v>569579</v>
      </c>
      <c r="B13675">
        <v>21166</v>
      </c>
      <c r="C13675" t="s">
        <v>135</v>
      </c>
      <c r="D13675">
        <v>12</v>
      </c>
      <c r="E13675" s="2">
        <v>40821.462500000001</v>
      </c>
      <c r="F13675" s="3">
        <v>2.08</v>
      </c>
      <c r="G13675">
        <v>17666</v>
      </c>
      <c r="H13675" t="s">
        <v>17</v>
      </c>
      <c r="I13675" s="3">
        <v>24.96</v>
      </c>
      <c r="J13675">
        <v>2011</v>
      </c>
      <c r="K13675">
        <v>10</v>
      </c>
      <c r="L13675" t="s">
        <v>42</v>
      </c>
      <c r="M13675" t="s">
        <v>43</v>
      </c>
      <c r="N13675">
        <v>0</v>
      </c>
      <c r="O13675">
        <v>1</v>
      </c>
      <c r="P13675" t="s">
        <v>32</v>
      </c>
    </row>
    <row r="13676" spans="1:16" x14ac:dyDescent="0.3">
      <c r="A13676">
        <v>546678</v>
      </c>
      <c r="B13676">
        <v>21706</v>
      </c>
      <c r="C13676" t="s">
        <v>212</v>
      </c>
      <c r="D13676">
        <v>4</v>
      </c>
      <c r="E13676" s="2">
        <v>40617.693749999999</v>
      </c>
      <c r="F13676" s="3">
        <v>4.95</v>
      </c>
      <c r="G13676">
        <v>12681</v>
      </c>
      <c r="H13676" t="s">
        <v>213</v>
      </c>
      <c r="I13676" s="3">
        <v>19.8</v>
      </c>
      <c r="J13676">
        <v>2011</v>
      </c>
      <c r="K13676">
        <v>3</v>
      </c>
      <c r="L13676" t="s">
        <v>30</v>
      </c>
      <c r="M13676" t="s">
        <v>31</v>
      </c>
      <c r="N13676">
        <v>0</v>
      </c>
      <c r="O13676">
        <v>1</v>
      </c>
      <c r="P13676" t="s">
        <v>32</v>
      </c>
    </row>
    <row r="13677" spans="1:16" x14ac:dyDescent="0.3">
      <c r="A13677">
        <v>576840</v>
      </c>
      <c r="B13677">
        <v>23193</v>
      </c>
      <c r="C13677" t="s">
        <v>2401</v>
      </c>
      <c r="D13677">
        <v>1</v>
      </c>
      <c r="E13677" s="2">
        <v>40863.640972222223</v>
      </c>
      <c r="F13677" s="3">
        <v>4.58</v>
      </c>
      <c r="H13677" t="s">
        <v>17</v>
      </c>
      <c r="I13677" s="3">
        <v>4.58</v>
      </c>
      <c r="J13677">
        <v>2011</v>
      </c>
      <c r="K13677">
        <v>11</v>
      </c>
      <c r="L13677" t="s">
        <v>22</v>
      </c>
      <c r="M13677" t="s">
        <v>23</v>
      </c>
      <c r="N13677">
        <v>0</v>
      </c>
      <c r="O13677">
        <v>1</v>
      </c>
      <c r="P13677" t="s">
        <v>20</v>
      </c>
    </row>
    <row r="13678" spans="1:16" x14ac:dyDescent="0.3">
      <c r="A13678">
        <v>550666</v>
      </c>
      <c r="B13678">
        <v>21868</v>
      </c>
      <c r="C13678" t="s">
        <v>630</v>
      </c>
      <c r="D13678">
        <v>12</v>
      </c>
      <c r="E13678" s="2">
        <v>40653.399305555547</v>
      </c>
      <c r="F13678" s="3">
        <v>1.25</v>
      </c>
      <c r="G13678">
        <v>17719</v>
      </c>
      <c r="H13678" t="s">
        <v>17</v>
      </c>
      <c r="I13678" s="3">
        <v>15</v>
      </c>
      <c r="J13678">
        <v>2011</v>
      </c>
      <c r="K13678">
        <v>4</v>
      </c>
      <c r="L13678" t="s">
        <v>66</v>
      </c>
      <c r="M13678" t="s">
        <v>67</v>
      </c>
      <c r="N13678">
        <v>0</v>
      </c>
      <c r="O13678">
        <v>1</v>
      </c>
      <c r="P13678" t="s">
        <v>32</v>
      </c>
    </row>
    <row r="13679" spans="1:16" x14ac:dyDescent="0.3">
      <c r="A13679">
        <v>543978</v>
      </c>
      <c r="B13679">
        <v>23232</v>
      </c>
      <c r="C13679" t="s">
        <v>1473</v>
      </c>
      <c r="D13679">
        <v>25</v>
      </c>
      <c r="E13679" s="2">
        <v>40588.650694444441</v>
      </c>
      <c r="F13679" s="3">
        <v>0.42</v>
      </c>
      <c r="G13679">
        <v>12867</v>
      </c>
      <c r="H13679" t="s">
        <v>17</v>
      </c>
      <c r="I13679" s="3">
        <v>10.5</v>
      </c>
      <c r="J13679">
        <v>2011</v>
      </c>
      <c r="K13679">
        <v>2</v>
      </c>
      <c r="L13679" t="s">
        <v>63</v>
      </c>
      <c r="M13679" t="s">
        <v>64</v>
      </c>
      <c r="N13679">
        <v>0</v>
      </c>
      <c r="O13679">
        <v>1</v>
      </c>
      <c r="P13679" t="s">
        <v>32</v>
      </c>
    </row>
    <row r="13680" spans="1:16" x14ac:dyDescent="0.3">
      <c r="A13680">
        <v>564995</v>
      </c>
      <c r="B13680">
        <v>23057</v>
      </c>
      <c r="C13680" t="s">
        <v>3356</v>
      </c>
      <c r="D13680">
        <v>3</v>
      </c>
      <c r="E13680" s="2">
        <v>40786.67291666667</v>
      </c>
      <c r="F13680" s="3">
        <v>4.95</v>
      </c>
      <c r="G13680">
        <v>16780</v>
      </c>
      <c r="H13680" t="s">
        <v>17</v>
      </c>
      <c r="I13680" s="3">
        <v>14.85</v>
      </c>
      <c r="J13680">
        <v>2011</v>
      </c>
      <c r="K13680">
        <v>8</v>
      </c>
      <c r="L13680" t="s">
        <v>87</v>
      </c>
      <c r="M13680" t="s">
        <v>88</v>
      </c>
      <c r="N13680">
        <v>0</v>
      </c>
      <c r="O13680">
        <v>1</v>
      </c>
      <c r="P13680" t="s">
        <v>32</v>
      </c>
    </row>
    <row r="13681" spans="1:16" x14ac:dyDescent="0.3">
      <c r="A13681">
        <v>554556</v>
      </c>
      <c r="B13681">
        <v>48116</v>
      </c>
      <c r="C13681" t="s">
        <v>2481</v>
      </c>
      <c r="D13681">
        <v>10</v>
      </c>
      <c r="E13681" s="2">
        <v>40688.424305555563</v>
      </c>
      <c r="F13681" s="3">
        <v>6.75</v>
      </c>
      <c r="G13681">
        <v>13098</v>
      </c>
      <c r="H13681" t="s">
        <v>17</v>
      </c>
      <c r="I13681" s="3">
        <v>67.5</v>
      </c>
      <c r="J13681">
        <v>2011</v>
      </c>
      <c r="K13681">
        <v>5</v>
      </c>
      <c r="L13681" t="s">
        <v>18</v>
      </c>
      <c r="M13681" t="s">
        <v>19</v>
      </c>
      <c r="N13681">
        <v>0</v>
      </c>
      <c r="O13681">
        <v>1</v>
      </c>
      <c r="P13681" t="s">
        <v>32</v>
      </c>
    </row>
    <row r="13682" spans="1:16" x14ac:dyDescent="0.3">
      <c r="A13682">
        <v>548203</v>
      </c>
      <c r="B13682">
        <v>22084</v>
      </c>
      <c r="C13682" t="s">
        <v>29</v>
      </c>
      <c r="D13682">
        <v>120</v>
      </c>
      <c r="E13682" s="2">
        <v>40631.694444444453</v>
      </c>
      <c r="F13682" s="3">
        <v>6.95</v>
      </c>
      <c r="H13682" t="s">
        <v>17</v>
      </c>
      <c r="I13682" s="3">
        <v>834</v>
      </c>
      <c r="J13682">
        <v>2011</v>
      </c>
      <c r="K13682">
        <v>3</v>
      </c>
      <c r="L13682" t="s">
        <v>30</v>
      </c>
      <c r="M13682" t="s">
        <v>31</v>
      </c>
      <c r="N13682">
        <v>0</v>
      </c>
      <c r="O13682">
        <v>1</v>
      </c>
      <c r="P13682" t="s">
        <v>20</v>
      </c>
    </row>
    <row r="13683" spans="1:16" x14ac:dyDescent="0.3">
      <c r="A13683">
        <v>552246</v>
      </c>
      <c r="B13683">
        <v>22714</v>
      </c>
      <c r="C13683" t="s">
        <v>2028</v>
      </c>
      <c r="D13683">
        <v>1</v>
      </c>
      <c r="E13683" s="2">
        <v>40669.822222222218</v>
      </c>
      <c r="F13683" s="3">
        <v>0.42</v>
      </c>
      <c r="G13683">
        <v>12748</v>
      </c>
      <c r="H13683" t="s">
        <v>17</v>
      </c>
      <c r="I13683" s="3">
        <v>0.42</v>
      </c>
      <c r="J13683">
        <v>2011</v>
      </c>
      <c r="K13683">
        <v>5</v>
      </c>
      <c r="L13683" t="s">
        <v>18</v>
      </c>
      <c r="M13683" t="s">
        <v>19</v>
      </c>
      <c r="N13683">
        <v>0</v>
      </c>
      <c r="O13683">
        <v>1</v>
      </c>
      <c r="P13683" t="s">
        <v>32</v>
      </c>
    </row>
    <row r="13684" spans="1:16" x14ac:dyDescent="0.3">
      <c r="A13684">
        <v>553902</v>
      </c>
      <c r="B13684">
        <v>20840</v>
      </c>
      <c r="C13684" t="s">
        <v>1816</v>
      </c>
      <c r="D13684">
        <v>12</v>
      </c>
      <c r="E13684" s="2">
        <v>40682.751388888893</v>
      </c>
      <c r="F13684" s="3">
        <v>0.85</v>
      </c>
      <c r="G13684">
        <v>15809</v>
      </c>
      <c r="H13684" t="s">
        <v>17</v>
      </c>
      <c r="I13684" s="3">
        <v>10.199999999999999</v>
      </c>
      <c r="J13684">
        <v>2011</v>
      </c>
      <c r="K13684">
        <v>5</v>
      </c>
      <c r="L13684" t="s">
        <v>18</v>
      </c>
      <c r="M13684" t="s">
        <v>19</v>
      </c>
      <c r="N13684">
        <v>0</v>
      </c>
      <c r="O13684">
        <v>1</v>
      </c>
      <c r="P13684" t="s">
        <v>32</v>
      </c>
    </row>
    <row r="13685" spans="1:16" x14ac:dyDescent="0.3">
      <c r="A13685">
        <v>537133</v>
      </c>
      <c r="B13685">
        <v>21042</v>
      </c>
      <c r="C13685" t="s">
        <v>748</v>
      </c>
      <c r="D13685">
        <v>1</v>
      </c>
      <c r="E13685" s="2">
        <v>40517.520138888889</v>
      </c>
      <c r="F13685" s="3">
        <v>5.95</v>
      </c>
      <c r="G13685">
        <v>18156</v>
      </c>
      <c r="H13685" t="s">
        <v>17</v>
      </c>
      <c r="I13685" s="3">
        <v>5.95</v>
      </c>
      <c r="J13685">
        <v>2010</v>
      </c>
      <c r="K13685">
        <v>12</v>
      </c>
      <c r="L13685" t="s">
        <v>26</v>
      </c>
      <c r="M13685" t="s">
        <v>27</v>
      </c>
      <c r="N13685">
        <v>0</v>
      </c>
      <c r="O13685">
        <v>1</v>
      </c>
      <c r="P13685" t="s">
        <v>32</v>
      </c>
    </row>
    <row r="13686" spans="1:16" x14ac:dyDescent="0.3">
      <c r="A13686">
        <v>564182</v>
      </c>
      <c r="B13686">
        <v>20727</v>
      </c>
      <c r="C13686" t="s">
        <v>512</v>
      </c>
      <c r="D13686">
        <v>10</v>
      </c>
      <c r="E13686" s="2">
        <v>40778.621527777781</v>
      </c>
      <c r="F13686" s="3">
        <v>1.65</v>
      </c>
      <c r="G13686">
        <v>17242</v>
      </c>
      <c r="H13686" t="s">
        <v>17</v>
      </c>
      <c r="I13686" s="3">
        <v>16.5</v>
      </c>
      <c r="J13686">
        <v>2011</v>
      </c>
      <c r="K13686">
        <v>8</v>
      </c>
      <c r="L13686" t="s">
        <v>87</v>
      </c>
      <c r="M13686" t="s">
        <v>88</v>
      </c>
      <c r="N13686">
        <v>0</v>
      </c>
      <c r="O13686">
        <v>1</v>
      </c>
      <c r="P13686" t="s">
        <v>32</v>
      </c>
    </row>
    <row r="13687" spans="1:16" x14ac:dyDescent="0.3">
      <c r="A13687">
        <v>576792</v>
      </c>
      <c r="B13687" t="s">
        <v>793</v>
      </c>
      <c r="C13687" t="s">
        <v>794</v>
      </c>
      <c r="D13687">
        <v>64</v>
      </c>
      <c r="E13687" s="2">
        <v>40863.59097222222</v>
      </c>
      <c r="F13687" s="3">
        <v>0.42</v>
      </c>
      <c r="G13687">
        <v>17596</v>
      </c>
      <c r="H13687" t="s">
        <v>17</v>
      </c>
      <c r="I13687" s="3">
        <v>26.88</v>
      </c>
      <c r="J13687">
        <v>2011</v>
      </c>
      <c r="K13687">
        <v>11</v>
      </c>
      <c r="L13687" t="s">
        <v>22</v>
      </c>
      <c r="M13687" t="s">
        <v>23</v>
      </c>
      <c r="N13687">
        <v>0</v>
      </c>
      <c r="O13687">
        <v>1</v>
      </c>
      <c r="P13687" t="s">
        <v>32</v>
      </c>
    </row>
    <row r="13688" spans="1:16" x14ac:dyDescent="0.3">
      <c r="A13688">
        <v>562553</v>
      </c>
      <c r="B13688">
        <v>22109</v>
      </c>
      <c r="C13688" t="s">
        <v>1839</v>
      </c>
      <c r="D13688">
        <v>1</v>
      </c>
      <c r="E13688" s="2">
        <v>40760.69027777778</v>
      </c>
      <c r="F13688" s="3">
        <v>7.46</v>
      </c>
      <c r="H13688" t="s">
        <v>17</v>
      </c>
      <c r="I13688" s="3">
        <v>7.46</v>
      </c>
      <c r="J13688">
        <v>2011</v>
      </c>
      <c r="K13688">
        <v>8</v>
      </c>
      <c r="L13688" t="s">
        <v>87</v>
      </c>
      <c r="M13688" t="s">
        <v>88</v>
      </c>
      <c r="N13688">
        <v>0</v>
      </c>
      <c r="O13688">
        <v>1</v>
      </c>
      <c r="P13688" t="s">
        <v>20</v>
      </c>
    </row>
    <row r="13689" spans="1:16" x14ac:dyDescent="0.3">
      <c r="A13689">
        <v>580729</v>
      </c>
      <c r="B13689">
        <v>23168</v>
      </c>
      <c r="C13689" t="s">
        <v>513</v>
      </c>
      <c r="D13689">
        <v>2</v>
      </c>
      <c r="E13689" s="2">
        <v>40882.724999999999</v>
      </c>
      <c r="F13689" s="3">
        <v>2.46</v>
      </c>
      <c r="H13689" t="s">
        <v>17</v>
      </c>
      <c r="I13689" s="3">
        <v>4.92</v>
      </c>
      <c r="J13689">
        <v>2011</v>
      </c>
      <c r="K13689">
        <v>12</v>
      </c>
      <c r="L13689" t="s">
        <v>26</v>
      </c>
      <c r="M13689" t="s">
        <v>39</v>
      </c>
      <c r="N13689">
        <v>0</v>
      </c>
      <c r="O13689">
        <v>1</v>
      </c>
      <c r="P13689" t="s">
        <v>20</v>
      </c>
    </row>
    <row r="13690" spans="1:16" x14ac:dyDescent="0.3">
      <c r="A13690">
        <v>547646</v>
      </c>
      <c r="B13690" t="s">
        <v>906</v>
      </c>
      <c r="D13690">
        <v>-80</v>
      </c>
      <c r="E13690" s="2">
        <v>40626.487500000003</v>
      </c>
      <c r="F13690" s="3">
        <v>0</v>
      </c>
      <c r="H13690" t="s">
        <v>17</v>
      </c>
      <c r="I13690" s="3">
        <v>0</v>
      </c>
      <c r="J13690">
        <v>2011</v>
      </c>
      <c r="K13690">
        <v>3</v>
      </c>
      <c r="L13690" t="s">
        <v>30</v>
      </c>
      <c r="M13690" t="s">
        <v>31</v>
      </c>
      <c r="N13690">
        <v>0</v>
      </c>
      <c r="O13690">
        <v>0</v>
      </c>
      <c r="P13690" t="s">
        <v>20</v>
      </c>
    </row>
    <row r="13691" spans="1:16" x14ac:dyDescent="0.3">
      <c r="A13691">
        <v>576329</v>
      </c>
      <c r="B13691">
        <v>23223</v>
      </c>
      <c r="C13691" t="s">
        <v>1262</v>
      </c>
      <c r="D13691">
        <v>4</v>
      </c>
      <c r="E13691" s="2">
        <v>40861.640277777777</v>
      </c>
      <c r="F13691" s="3">
        <v>1.63</v>
      </c>
      <c r="H13691" t="s">
        <v>17</v>
      </c>
      <c r="I13691" s="3">
        <v>6.52</v>
      </c>
      <c r="J13691">
        <v>2011</v>
      </c>
      <c r="K13691">
        <v>11</v>
      </c>
      <c r="L13691" t="s">
        <v>22</v>
      </c>
      <c r="M13691" t="s">
        <v>23</v>
      </c>
      <c r="N13691">
        <v>0</v>
      </c>
      <c r="O13691">
        <v>1</v>
      </c>
      <c r="P13691" t="s">
        <v>20</v>
      </c>
    </row>
    <row r="13692" spans="1:16" x14ac:dyDescent="0.3">
      <c r="A13692">
        <v>544186</v>
      </c>
      <c r="B13692">
        <v>21539</v>
      </c>
      <c r="C13692" t="s">
        <v>783</v>
      </c>
      <c r="D13692">
        <v>1</v>
      </c>
      <c r="E13692" s="2">
        <v>40590.663888888892</v>
      </c>
      <c r="F13692" s="3">
        <v>9.9600000000000009</v>
      </c>
      <c r="H13692" t="s">
        <v>17</v>
      </c>
      <c r="I13692" s="3">
        <v>9.9600000000000009</v>
      </c>
      <c r="J13692">
        <v>2011</v>
      </c>
      <c r="K13692">
        <v>2</v>
      </c>
      <c r="L13692" t="s">
        <v>63</v>
      </c>
      <c r="M13692" t="s">
        <v>64</v>
      </c>
      <c r="N13692">
        <v>0</v>
      </c>
      <c r="O13692">
        <v>1</v>
      </c>
      <c r="P13692" t="s">
        <v>20</v>
      </c>
    </row>
    <row r="13693" spans="1:16" x14ac:dyDescent="0.3">
      <c r="A13693">
        <v>576644</v>
      </c>
      <c r="B13693">
        <v>22193</v>
      </c>
      <c r="C13693" t="s">
        <v>1455</v>
      </c>
      <c r="D13693">
        <v>1</v>
      </c>
      <c r="E13693" s="2">
        <v>40863.417361111111</v>
      </c>
      <c r="F13693" s="3">
        <v>16.63</v>
      </c>
      <c r="H13693" t="s">
        <v>17</v>
      </c>
      <c r="I13693" s="3">
        <v>16.63</v>
      </c>
      <c r="J13693">
        <v>2011</v>
      </c>
      <c r="K13693">
        <v>11</v>
      </c>
      <c r="L13693" t="s">
        <v>22</v>
      </c>
      <c r="M13693" t="s">
        <v>23</v>
      </c>
      <c r="N13693">
        <v>0</v>
      </c>
      <c r="O13693">
        <v>1</v>
      </c>
      <c r="P13693" t="s">
        <v>20</v>
      </c>
    </row>
    <row r="13694" spans="1:16" x14ac:dyDescent="0.3">
      <c r="A13694">
        <v>579558</v>
      </c>
      <c r="B13694">
        <v>22139</v>
      </c>
      <c r="C13694" t="s">
        <v>61</v>
      </c>
      <c r="D13694">
        <v>3</v>
      </c>
      <c r="E13694" s="2">
        <v>40877.474999999999</v>
      </c>
      <c r="F13694" s="3">
        <v>4.95</v>
      </c>
      <c r="G13694">
        <v>14755</v>
      </c>
      <c r="H13694" t="s">
        <v>17</v>
      </c>
      <c r="I13694" s="3">
        <v>14.85</v>
      </c>
      <c r="J13694">
        <v>2011</v>
      </c>
      <c r="K13694">
        <v>11</v>
      </c>
      <c r="L13694" t="s">
        <v>22</v>
      </c>
      <c r="M13694" t="s">
        <v>23</v>
      </c>
      <c r="N13694">
        <v>0</v>
      </c>
      <c r="O13694">
        <v>1</v>
      </c>
      <c r="P13694" t="s">
        <v>32</v>
      </c>
    </row>
    <row r="13695" spans="1:16" x14ac:dyDescent="0.3">
      <c r="A13695">
        <v>536592</v>
      </c>
      <c r="B13695">
        <v>20725</v>
      </c>
      <c r="C13695" t="s">
        <v>86</v>
      </c>
      <c r="D13695">
        <v>2</v>
      </c>
      <c r="E13695" s="2">
        <v>40513.712500000001</v>
      </c>
      <c r="F13695" s="3">
        <v>4.21</v>
      </c>
      <c r="H13695" t="s">
        <v>17</v>
      </c>
      <c r="I13695" s="3">
        <v>8.42</v>
      </c>
      <c r="J13695">
        <v>2010</v>
      </c>
      <c r="K13695">
        <v>12</v>
      </c>
      <c r="L13695" t="s">
        <v>26</v>
      </c>
      <c r="M13695" t="s">
        <v>27</v>
      </c>
      <c r="N13695">
        <v>0</v>
      </c>
      <c r="O13695">
        <v>1</v>
      </c>
      <c r="P13695" t="s">
        <v>20</v>
      </c>
    </row>
    <row r="13696" spans="1:16" x14ac:dyDescent="0.3">
      <c r="A13696">
        <v>551289</v>
      </c>
      <c r="B13696">
        <v>21746</v>
      </c>
      <c r="C13696" t="s">
        <v>2290</v>
      </c>
      <c r="D13696">
        <v>96</v>
      </c>
      <c r="E13696" s="2">
        <v>40660.595833333333</v>
      </c>
      <c r="F13696" s="3">
        <v>1.06</v>
      </c>
      <c r="G13696">
        <v>18226</v>
      </c>
      <c r="H13696" t="s">
        <v>17</v>
      </c>
      <c r="I13696" s="3">
        <v>101.76</v>
      </c>
      <c r="J13696">
        <v>2011</v>
      </c>
      <c r="K13696">
        <v>4</v>
      </c>
      <c r="L13696" t="s">
        <v>66</v>
      </c>
      <c r="M13696" t="s">
        <v>67</v>
      </c>
      <c r="N13696">
        <v>0</v>
      </c>
      <c r="O13696">
        <v>1</v>
      </c>
      <c r="P13696" t="s">
        <v>32</v>
      </c>
    </row>
    <row r="13697" spans="1:16" x14ac:dyDescent="0.3">
      <c r="A13697">
        <v>565779</v>
      </c>
      <c r="B13697">
        <v>21311</v>
      </c>
      <c r="C13697" t="s">
        <v>2937</v>
      </c>
      <c r="D13697">
        <v>24</v>
      </c>
      <c r="E13697" s="2">
        <v>40792.634722222218</v>
      </c>
      <c r="F13697" s="3">
        <v>0.28999999999999998</v>
      </c>
      <c r="G13697">
        <v>15804</v>
      </c>
      <c r="H13697" t="s">
        <v>17</v>
      </c>
      <c r="I13697" s="3">
        <v>6.9599999999999991</v>
      </c>
      <c r="J13697">
        <v>2011</v>
      </c>
      <c r="K13697">
        <v>9</v>
      </c>
      <c r="L13697" t="s">
        <v>90</v>
      </c>
      <c r="M13697" t="s">
        <v>91</v>
      </c>
      <c r="N13697">
        <v>0</v>
      </c>
      <c r="O13697">
        <v>1</v>
      </c>
      <c r="P13697" t="s">
        <v>32</v>
      </c>
    </row>
    <row r="13698" spans="1:16" x14ac:dyDescent="0.3">
      <c r="A13698">
        <v>573286</v>
      </c>
      <c r="B13698">
        <v>22080</v>
      </c>
      <c r="C13698" t="s">
        <v>2148</v>
      </c>
      <c r="D13698">
        <v>5</v>
      </c>
      <c r="E13698" s="2">
        <v>40844.609722222223</v>
      </c>
      <c r="F13698" s="3">
        <v>1.65</v>
      </c>
      <c r="H13698" t="s">
        <v>564</v>
      </c>
      <c r="I13698" s="3">
        <v>8.25</v>
      </c>
      <c r="J13698">
        <v>2011</v>
      </c>
      <c r="K13698">
        <v>10</v>
      </c>
      <c r="L13698" t="s">
        <v>42</v>
      </c>
      <c r="M13698" t="s">
        <v>43</v>
      </c>
      <c r="N13698">
        <v>0</v>
      </c>
      <c r="O13698">
        <v>1</v>
      </c>
      <c r="P13698" t="s">
        <v>20</v>
      </c>
    </row>
    <row r="13699" spans="1:16" x14ac:dyDescent="0.3">
      <c r="A13699">
        <v>540353</v>
      </c>
      <c r="B13699">
        <v>22841</v>
      </c>
      <c r="C13699" t="s">
        <v>2078</v>
      </c>
      <c r="D13699">
        <v>2</v>
      </c>
      <c r="E13699" s="2">
        <v>40549.620138888888</v>
      </c>
      <c r="F13699" s="3">
        <v>7.95</v>
      </c>
      <c r="G13699">
        <v>13764</v>
      </c>
      <c r="H13699" t="s">
        <v>17</v>
      </c>
      <c r="I13699" s="3">
        <v>15.9</v>
      </c>
      <c r="J13699">
        <v>2011</v>
      </c>
      <c r="K13699">
        <v>1</v>
      </c>
      <c r="L13699" t="s">
        <v>48</v>
      </c>
      <c r="M13699" t="s">
        <v>49</v>
      </c>
      <c r="N13699">
        <v>0</v>
      </c>
      <c r="O13699">
        <v>1</v>
      </c>
      <c r="P13699" t="s">
        <v>32</v>
      </c>
    </row>
    <row r="13700" spans="1:16" x14ac:dyDescent="0.3">
      <c r="A13700">
        <v>556474</v>
      </c>
      <c r="B13700">
        <v>21033</v>
      </c>
      <c r="C13700" t="s">
        <v>666</v>
      </c>
      <c r="D13700">
        <v>1</v>
      </c>
      <c r="E13700" s="2">
        <v>40706.500694444447</v>
      </c>
      <c r="F13700" s="3">
        <v>2.08</v>
      </c>
      <c r="G13700">
        <v>16007</v>
      </c>
      <c r="H13700" t="s">
        <v>17</v>
      </c>
      <c r="I13700" s="3">
        <v>2.08</v>
      </c>
      <c r="J13700">
        <v>2011</v>
      </c>
      <c r="K13700">
        <v>6</v>
      </c>
      <c r="L13700" t="s">
        <v>34</v>
      </c>
      <c r="M13700" t="s">
        <v>35</v>
      </c>
      <c r="N13700">
        <v>0</v>
      </c>
      <c r="O13700">
        <v>1</v>
      </c>
      <c r="P13700" t="s">
        <v>32</v>
      </c>
    </row>
    <row r="13701" spans="1:16" x14ac:dyDescent="0.3">
      <c r="A13701">
        <v>572451</v>
      </c>
      <c r="B13701">
        <v>22680</v>
      </c>
      <c r="C13701" t="s">
        <v>1955</v>
      </c>
      <c r="D13701">
        <v>10</v>
      </c>
      <c r="E13701" s="2">
        <v>40840.525000000001</v>
      </c>
      <c r="F13701" s="3">
        <v>1.25</v>
      </c>
      <c r="G13701">
        <v>12921</v>
      </c>
      <c r="H13701" t="s">
        <v>17</v>
      </c>
      <c r="I13701" s="3">
        <v>12.5</v>
      </c>
      <c r="J13701">
        <v>2011</v>
      </c>
      <c r="K13701">
        <v>10</v>
      </c>
      <c r="L13701" t="s">
        <v>42</v>
      </c>
      <c r="M13701" t="s">
        <v>43</v>
      </c>
      <c r="N13701">
        <v>0</v>
      </c>
      <c r="O13701">
        <v>1</v>
      </c>
      <c r="P13701" t="s">
        <v>32</v>
      </c>
    </row>
    <row r="13702" spans="1:16" x14ac:dyDescent="0.3">
      <c r="A13702">
        <v>546524</v>
      </c>
      <c r="B13702">
        <v>22328</v>
      </c>
      <c r="C13702" t="s">
        <v>928</v>
      </c>
      <c r="D13702">
        <v>1</v>
      </c>
      <c r="E13702" s="2">
        <v>40616.535416666673</v>
      </c>
      <c r="F13702" s="3">
        <v>2.95</v>
      </c>
      <c r="G13702">
        <v>17811</v>
      </c>
      <c r="H13702" t="s">
        <v>17</v>
      </c>
      <c r="I13702" s="3">
        <v>2.95</v>
      </c>
      <c r="J13702">
        <v>2011</v>
      </c>
      <c r="K13702">
        <v>3</v>
      </c>
      <c r="L13702" t="s">
        <v>30</v>
      </c>
      <c r="M13702" t="s">
        <v>31</v>
      </c>
      <c r="N13702">
        <v>0</v>
      </c>
      <c r="O13702">
        <v>1</v>
      </c>
      <c r="P13702" t="s">
        <v>32</v>
      </c>
    </row>
    <row r="13703" spans="1:16" x14ac:dyDescent="0.3">
      <c r="A13703">
        <v>539442</v>
      </c>
      <c r="B13703">
        <v>22697</v>
      </c>
      <c r="C13703" t="s">
        <v>494</v>
      </c>
      <c r="D13703">
        <v>6</v>
      </c>
      <c r="E13703" s="2">
        <v>40529.652083333327</v>
      </c>
      <c r="F13703" s="3">
        <v>2.95</v>
      </c>
      <c r="G13703">
        <v>16558</v>
      </c>
      <c r="H13703" t="s">
        <v>17</v>
      </c>
      <c r="I13703" s="3">
        <v>17.7</v>
      </c>
      <c r="J13703">
        <v>2010</v>
      </c>
      <c r="K13703">
        <v>12</v>
      </c>
      <c r="L13703" t="s">
        <v>26</v>
      </c>
      <c r="M13703" t="s">
        <v>27</v>
      </c>
      <c r="N13703">
        <v>0</v>
      </c>
      <c r="O13703">
        <v>1</v>
      </c>
      <c r="P13703" t="s">
        <v>32</v>
      </c>
    </row>
    <row r="13704" spans="1:16" x14ac:dyDescent="0.3">
      <c r="A13704">
        <v>543030</v>
      </c>
      <c r="B13704" t="s">
        <v>945</v>
      </c>
      <c r="C13704" t="s">
        <v>946</v>
      </c>
      <c r="D13704">
        <v>1</v>
      </c>
      <c r="E13704" s="2">
        <v>40576.640277777777</v>
      </c>
      <c r="F13704" s="3">
        <v>18</v>
      </c>
      <c r="G13704">
        <v>12437</v>
      </c>
      <c r="H13704" t="s">
        <v>213</v>
      </c>
      <c r="I13704" s="3">
        <v>18</v>
      </c>
      <c r="J13704">
        <v>2011</v>
      </c>
      <c r="K13704">
        <v>2</v>
      </c>
      <c r="L13704" t="s">
        <v>63</v>
      </c>
      <c r="M13704" t="s">
        <v>64</v>
      </c>
      <c r="N13704">
        <v>0</v>
      </c>
      <c r="O13704">
        <v>1</v>
      </c>
      <c r="P13704" t="s">
        <v>32</v>
      </c>
    </row>
    <row r="13705" spans="1:16" x14ac:dyDescent="0.3">
      <c r="A13705">
        <v>568716</v>
      </c>
      <c r="B13705">
        <v>22348</v>
      </c>
      <c r="C13705" t="s">
        <v>2022</v>
      </c>
      <c r="D13705">
        <v>1</v>
      </c>
      <c r="E13705" s="2">
        <v>40814.675694444442</v>
      </c>
      <c r="F13705" s="3">
        <v>1.63</v>
      </c>
      <c r="H13705" t="s">
        <v>17</v>
      </c>
      <c r="I13705" s="3">
        <v>1.63</v>
      </c>
      <c r="J13705">
        <v>2011</v>
      </c>
      <c r="K13705">
        <v>9</v>
      </c>
      <c r="L13705" t="s">
        <v>90</v>
      </c>
      <c r="M13705" t="s">
        <v>91</v>
      </c>
      <c r="N13705">
        <v>0</v>
      </c>
      <c r="O13705">
        <v>1</v>
      </c>
      <c r="P13705" t="s">
        <v>20</v>
      </c>
    </row>
    <row r="13706" spans="1:16" x14ac:dyDescent="0.3">
      <c r="A13706">
        <v>576837</v>
      </c>
      <c r="B13706">
        <v>21991</v>
      </c>
      <c r="C13706" t="s">
        <v>1792</v>
      </c>
      <c r="D13706">
        <v>1</v>
      </c>
      <c r="E13706" s="2">
        <v>40863.636111111111</v>
      </c>
      <c r="F13706" s="3">
        <v>2.46</v>
      </c>
      <c r="H13706" t="s">
        <v>17</v>
      </c>
      <c r="I13706" s="3">
        <v>2.46</v>
      </c>
      <c r="J13706">
        <v>2011</v>
      </c>
      <c r="K13706">
        <v>11</v>
      </c>
      <c r="L13706" t="s">
        <v>22</v>
      </c>
      <c r="M13706" t="s">
        <v>23</v>
      </c>
      <c r="N13706">
        <v>0</v>
      </c>
      <c r="O13706">
        <v>1</v>
      </c>
      <c r="P13706" t="s">
        <v>20</v>
      </c>
    </row>
    <row r="13707" spans="1:16" x14ac:dyDescent="0.3">
      <c r="A13707">
        <v>560412</v>
      </c>
      <c r="B13707">
        <v>20726</v>
      </c>
      <c r="C13707" t="s">
        <v>519</v>
      </c>
      <c r="D13707">
        <v>3</v>
      </c>
      <c r="E13707" s="2">
        <v>40742.605555555558</v>
      </c>
      <c r="F13707" s="3">
        <v>1.65</v>
      </c>
      <c r="G13707">
        <v>12748</v>
      </c>
      <c r="H13707" t="s">
        <v>17</v>
      </c>
      <c r="I13707" s="3">
        <v>4.9499999999999993</v>
      </c>
      <c r="J13707">
        <v>2011</v>
      </c>
      <c r="K13707">
        <v>7</v>
      </c>
      <c r="L13707" t="s">
        <v>59</v>
      </c>
      <c r="M13707" t="s">
        <v>60</v>
      </c>
      <c r="N13707">
        <v>0</v>
      </c>
      <c r="O13707">
        <v>1</v>
      </c>
      <c r="P13707" t="s">
        <v>32</v>
      </c>
    </row>
    <row r="13708" spans="1:16" x14ac:dyDescent="0.3">
      <c r="A13708">
        <v>572921</v>
      </c>
      <c r="B13708">
        <v>84832</v>
      </c>
      <c r="C13708" t="s">
        <v>2846</v>
      </c>
      <c r="D13708">
        <v>10</v>
      </c>
      <c r="E13708" s="2">
        <v>40842.706250000003</v>
      </c>
      <c r="F13708" s="3">
        <v>0.85</v>
      </c>
      <c r="G13708">
        <v>15993</v>
      </c>
      <c r="H13708" t="s">
        <v>17</v>
      </c>
      <c r="I13708" s="3">
        <v>8.5</v>
      </c>
      <c r="J13708">
        <v>2011</v>
      </c>
      <c r="K13708">
        <v>10</v>
      </c>
      <c r="L13708" t="s">
        <v>42</v>
      </c>
      <c r="M13708" t="s">
        <v>43</v>
      </c>
      <c r="N13708">
        <v>0</v>
      </c>
      <c r="O13708">
        <v>1</v>
      </c>
      <c r="P13708" t="s">
        <v>32</v>
      </c>
    </row>
    <row r="13709" spans="1:16" x14ac:dyDescent="0.3">
      <c r="A13709">
        <v>544776</v>
      </c>
      <c r="B13709">
        <v>22746</v>
      </c>
      <c r="C13709" t="s">
        <v>1052</v>
      </c>
      <c r="D13709">
        <v>1</v>
      </c>
      <c r="E13709" s="2">
        <v>40597.48541666667</v>
      </c>
      <c r="F13709" s="3">
        <v>3.29</v>
      </c>
      <c r="H13709" t="s">
        <v>17</v>
      </c>
      <c r="I13709" s="3">
        <v>3.29</v>
      </c>
      <c r="J13709">
        <v>2011</v>
      </c>
      <c r="K13709">
        <v>2</v>
      </c>
      <c r="L13709" t="s">
        <v>63</v>
      </c>
      <c r="M13709" t="s">
        <v>64</v>
      </c>
      <c r="N13709">
        <v>0</v>
      </c>
      <c r="O13709">
        <v>1</v>
      </c>
      <c r="P13709" t="s">
        <v>20</v>
      </c>
    </row>
    <row r="13710" spans="1:16" x14ac:dyDescent="0.3">
      <c r="A13710">
        <v>571654</v>
      </c>
      <c r="B13710" t="s">
        <v>2672</v>
      </c>
      <c r="C13710" t="s">
        <v>2673</v>
      </c>
      <c r="D13710">
        <v>2</v>
      </c>
      <c r="E13710" s="2">
        <v>40834.511805555558</v>
      </c>
      <c r="F13710" s="3">
        <v>1.25</v>
      </c>
      <c r="G13710">
        <v>18118</v>
      </c>
      <c r="H13710" t="s">
        <v>17</v>
      </c>
      <c r="I13710" s="3">
        <v>2.5</v>
      </c>
      <c r="J13710">
        <v>2011</v>
      </c>
      <c r="K13710">
        <v>10</v>
      </c>
      <c r="L13710" t="s">
        <v>42</v>
      </c>
      <c r="M13710" t="s">
        <v>43</v>
      </c>
      <c r="N13710">
        <v>0</v>
      </c>
      <c r="O13710">
        <v>1</v>
      </c>
      <c r="P13710" t="s">
        <v>32</v>
      </c>
    </row>
    <row r="13711" spans="1:16" x14ac:dyDescent="0.3">
      <c r="A13711">
        <v>576597</v>
      </c>
      <c r="B13711">
        <v>22113</v>
      </c>
      <c r="C13711" t="s">
        <v>100</v>
      </c>
      <c r="D13711">
        <v>4</v>
      </c>
      <c r="E13711" s="2">
        <v>40862.622916666667</v>
      </c>
      <c r="F13711" s="3">
        <v>4.25</v>
      </c>
      <c r="G13711">
        <v>14194</v>
      </c>
      <c r="H13711" t="s">
        <v>17</v>
      </c>
      <c r="I13711" s="3">
        <v>17</v>
      </c>
      <c r="J13711">
        <v>2011</v>
      </c>
      <c r="K13711">
        <v>11</v>
      </c>
      <c r="L13711" t="s">
        <v>22</v>
      </c>
      <c r="M13711" t="s">
        <v>23</v>
      </c>
      <c r="N13711">
        <v>0</v>
      </c>
      <c r="O13711">
        <v>1</v>
      </c>
      <c r="P13711" t="s">
        <v>32</v>
      </c>
    </row>
    <row r="13712" spans="1:16" x14ac:dyDescent="0.3">
      <c r="A13712">
        <v>575875</v>
      </c>
      <c r="B13712">
        <v>21808</v>
      </c>
      <c r="C13712" t="s">
        <v>838</v>
      </c>
      <c r="D13712">
        <v>2</v>
      </c>
      <c r="E13712" s="2">
        <v>40858.54583333333</v>
      </c>
      <c r="F13712" s="3">
        <v>3.29</v>
      </c>
      <c r="H13712" t="s">
        <v>17</v>
      </c>
      <c r="I13712" s="3">
        <v>6.58</v>
      </c>
      <c r="J13712">
        <v>2011</v>
      </c>
      <c r="K13712">
        <v>11</v>
      </c>
      <c r="L13712" t="s">
        <v>22</v>
      </c>
      <c r="M13712" t="s">
        <v>23</v>
      </c>
      <c r="N13712">
        <v>0</v>
      </c>
      <c r="O13712">
        <v>1</v>
      </c>
      <c r="P13712" t="s">
        <v>20</v>
      </c>
    </row>
    <row r="13713" spans="1:16" x14ac:dyDescent="0.3">
      <c r="A13713">
        <v>555002</v>
      </c>
      <c r="B13713">
        <v>84879</v>
      </c>
      <c r="C13713" t="s">
        <v>324</v>
      </c>
      <c r="D13713">
        <v>8</v>
      </c>
      <c r="E13713" s="2">
        <v>40694.368055555547</v>
      </c>
      <c r="F13713" s="3">
        <v>1.69</v>
      </c>
      <c r="G13713">
        <v>17682</v>
      </c>
      <c r="H13713" t="s">
        <v>17</v>
      </c>
      <c r="I13713" s="3">
        <v>13.52</v>
      </c>
      <c r="J13713">
        <v>2011</v>
      </c>
      <c r="K13713">
        <v>5</v>
      </c>
      <c r="L13713" t="s">
        <v>18</v>
      </c>
      <c r="M13713" t="s">
        <v>19</v>
      </c>
      <c r="N13713">
        <v>0</v>
      </c>
      <c r="O13713">
        <v>1</v>
      </c>
      <c r="P13713" t="s">
        <v>32</v>
      </c>
    </row>
    <row r="13714" spans="1:16" x14ac:dyDescent="0.3">
      <c r="A13714">
        <v>577613</v>
      </c>
      <c r="B13714">
        <v>22489</v>
      </c>
      <c r="C13714" t="s">
        <v>1673</v>
      </c>
      <c r="D13714">
        <v>24</v>
      </c>
      <c r="E13714" s="2">
        <v>40868.418055555558</v>
      </c>
      <c r="F13714" s="3">
        <v>0.42</v>
      </c>
      <c r="G13714">
        <v>14911</v>
      </c>
      <c r="H13714" t="s">
        <v>191</v>
      </c>
      <c r="I13714" s="3">
        <v>10.08</v>
      </c>
      <c r="J13714">
        <v>2011</v>
      </c>
      <c r="K13714">
        <v>11</v>
      </c>
      <c r="L13714" t="s">
        <v>22</v>
      </c>
      <c r="M13714" t="s">
        <v>23</v>
      </c>
      <c r="N13714">
        <v>0</v>
      </c>
      <c r="O13714">
        <v>1</v>
      </c>
      <c r="P13714" t="s">
        <v>32</v>
      </c>
    </row>
    <row r="13715" spans="1:16" x14ac:dyDescent="0.3">
      <c r="A13715">
        <v>580529</v>
      </c>
      <c r="B13715" t="s">
        <v>869</v>
      </c>
      <c r="C13715" t="s">
        <v>870</v>
      </c>
      <c r="D13715">
        <v>1</v>
      </c>
      <c r="E13715" s="2">
        <v>40881.649305555547</v>
      </c>
      <c r="F13715" s="3">
        <v>1.25</v>
      </c>
      <c r="G13715">
        <v>14658</v>
      </c>
      <c r="H13715" t="s">
        <v>17</v>
      </c>
      <c r="I13715" s="3">
        <v>1.25</v>
      </c>
      <c r="J13715">
        <v>2011</v>
      </c>
      <c r="K13715">
        <v>12</v>
      </c>
      <c r="L13715" t="s">
        <v>26</v>
      </c>
      <c r="M13715" t="s">
        <v>39</v>
      </c>
      <c r="N13715">
        <v>0</v>
      </c>
      <c r="O13715">
        <v>1</v>
      </c>
      <c r="P13715" t="s">
        <v>32</v>
      </c>
    </row>
    <row r="13716" spans="1:16" x14ac:dyDescent="0.3">
      <c r="A13716">
        <v>546972</v>
      </c>
      <c r="B13716" t="s">
        <v>482</v>
      </c>
      <c r="C13716" t="s">
        <v>483</v>
      </c>
      <c r="D13716">
        <v>1</v>
      </c>
      <c r="E13716" s="2">
        <v>40620.50277777778</v>
      </c>
      <c r="F13716" s="3">
        <v>7.46</v>
      </c>
      <c r="H13716" t="s">
        <v>17</v>
      </c>
      <c r="I13716" s="3">
        <v>7.46</v>
      </c>
      <c r="J13716">
        <v>2011</v>
      </c>
      <c r="K13716">
        <v>3</v>
      </c>
      <c r="L13716" t="s">
        <v>30</v>
      </c>
      <c r="M13716" t="s">
        <v>31</v>
      </c>
      <c r="N13716">
        <v>0</v>
      </c>
      <c r="O13716">
        <v>1</v>
      </c>
      <c r="P13716" t="s">
        <v>20</v>
      </c>
    </row>
    <row r="13717" spans="1:16" x14ac:dyDescent="0.3">
      <c r="A13717">
        <v>564755</v>
      </c>
      <c r="B13717">
        <v>22997</v>
      </c>
      <c r="C13717" t="s">
        <v>1206</v>
      </c>
      <c r="D13717">
        <v>1</v>
      </c>
      <c r="E13717" s="2">
        <v>40785.438194444447</v>
      </c>
      <c r="F13717" s="3">
        <v>0.83</v>
      </c>
      <c r="H13717" t="s">
        <v>17</v>
      </c>
      <c r="I13717" s="3">
        <v>0.83</v>
      </c>
      <c r="J13717">
        <v>2011</v>
      </c>
      <c r="K13717">
        <v>8</v>
      </c>
      <c r="L13717" t="s">
        <v>87</v>
      </c>
      <c r="M13717" t="s">
        <v>88</v>
      </c>
      <c r="N13717">
        <v>0</v>
      </c>
      <c r="O13717">
        <v>1</v>
      </c>
      <c r="P13717" t="s">
        <v>20</v>
      </c>
    </row>
    <row r="13718" spans="1:16" x14ac:dyDescent="0.3">
      <c r="A13718">
        <v>536796</v>
      </c>
      <c r="B13718" t="s">
        <v>1463</v>
      </c>
      <c r="C13718" t="s">
        <v>1464</v>
      </c>
      <c r="D13718">
        <v>1</v>
      </c>
      <c r="E13718" s="2">
        <v>40514.656944444447</v>
      </c>
      <c r="F13718" s="3">
        <v>3.75</v>
      </c>
      <c r="G13718">
        <v>15574</v>
      </c>
      <c r="H13718" t="s">
        <v>17</v>
      </c>
      <c r="I13718" s="3">
        <v>3.75</v>
      </c>
      <c r="J13718">
        <v>2010</v>
      </c>
      <c r="K13718">
        <v>12</v>
      </c>
      <c r="L13718" t="s">
        <v>26</v>
      </c>
      <c r="M13718" t="s">
        <v>27</v>
      </c>
      <c r="N13718">
        <v>0</v>
      </c>
      <c r="O13718">
        <v>1</v>
      </c>
      <c r="P13718" t="s">
        <v>32</v>
      </c>
    </row>
    <row r="13719" spans="1:16" x14ac:dyDescent="0.3">
      <c r="A13719">
        <v>573020</v>
      </c>
      <c r="B13719">
        <v>23344</v>
      </c>
      <c r="C13719" t="s">
        <v>41</v>
      </c>
      <c r="D13719">
        <v>10</v>
      </c>
      <c r="E13719" s="2">
        <v>40843.525694444441</v>
      </c>
      <c r="F13719" s="3">
        <v>2.08</v>
      </c>
      <c r="G13719">
        <v>14842</v>
      </c>
      <c r="H13719" t="s">
        <v>17</v>
      </c>
      <c r="I13719" s="3">
        <v>20.8</v>
      </c>
      <c r="J13719">
        <v>2011</v>
      </c>
      <c r="K13719">
        <v>10</v>
      </c>
      <c r="L13719" t="s">
        <v>42</v>
      </c>
      <c r="M13719" t="s">
        <v>43</v>
      </c>
      <c r="N13719">
        <v>0</v>
      </c>
      <c r="O13719">
        <v>1</v>
      </c>
      <c r="P13719" t="s">
        <v>32</v>
      </c>
    </row>
    <row r="13720" spans="1:16" x14ac:dyDescent="0.3">
      <c r="A13720">
        <v>544068</v>
      </c>
      <c r="B13720">
        <v>21242</v>
      </c>
      <c r="C13720" t="s">
        <v>1092</v>
      </c>
      <c r="D13720">
        <v>1</v>
      </c>
      <c r="E13720" s="2">
        <v>40589.588888888888</v>
      </c>
      <c r="F13720" s="3">
        <v>1.69</v>
      </c>
      <c r="G13720">
        <v>16431</v>
      </c>
      <c r="H13720" t="s">
        <v>17</v>
      </c>
      <c r="I13720" s="3">
        <v>1.69</v>
      </c>
      <c r="J13720">
        <v>2011</v>
      </c>
      <c r="K13720">
        <v>2</v>
      </c>
      <c r="L13720" t="s">
        <v>63</v>
      </c>
      <c r="M13720" t="s">
        <v>64</v>
      </c>
      <c r="N13720">
        <v>0</v>
      </c>
      <c r="O13720">
        <v>1</v>
      </c>
      <c r="P13720" t="s">
        <v>32</v>
      </c>
    </row>
    <row r="13721" spans="1:16" x14ac:dyDescent="0.3">
      <c r="A13721">
        <v>562046</v>
      </c>
      <c r="B13721">
        <v>22273</v>
      </c>
      <c r="C13721" t="s">
        <v>598</v>
      </c>
      <c r="D13721">
        <v>6</v>
      </c>
      <c r="E13721" s="2">
        <v>40757.44027777778</v>
      </c>
      <c r="F13721" s="3">
        <v>2.95</v>
      </c>
      <c r="G13721">
        <v>12378</v>
      </c>
      <c r="H13721" t="s">
        <v>564</v>
      </c>
      <c r="I13721" s="3">
        <v>17.7</v>
      </c>
      <c r="J13721">
        <v>2011</v>
      </c>
      <c r="K13721">
        <v>8</v>
      </c>
      <c r="L13721" t="s">
        <v>87</v>
      </c>
      <c r="M13721" t="s">
        <v>88</v>
      </c>
      <c r="N13721">
        <v>0</v>
      </c>
      <c r="O13721">
        <v>1</v>
      </c>
      <c r="P13721" t="s">
        <v>32</v>
      </c>
    </row>
    <row r="13722" spans="1:16" x14ac:dyDescent="0.3">
      <c r="A13722">
        <v>575919</v>
      </c>
      <c r="B13722">
        <v>21164</v>
      </c>
      <c r="C13722" t="s">
        <v>1876</v>
      </c>
      <c r="D13722">
        <v>2</v>
      </c>
      <c r="E13722" s="2">
        <v>40858.708333333343</v>
      </c>
      <c r="F13722" s="3">
        <v>2.95</v>
      </c>
      <c r="G13722">
        <v>15311</v>
      </c>
      <c r="H13722" t="s">
        <v>17</v>
      </c>
      <c r="I13722" s="3">
        <v>5.9</v>
      </c>
      <c r="J13722">
        <v>2011</v>
      </c>
      <c r="K13722">
        <v>11</v>
      </c>
      <c r="L13722" t="s">
        <v>22</v>
      </c>
      <c r="M13722" t="s">
        <v>23</v>
      </c>
      <c r="N13722">
        <v>0</v>
      </c>
      <c r="O13722">
        <v>1</v>
      </c>
      <c r="P13722" t="s">
        <v>32</v>
      </c>
    </row>
    <row r="13723" spans="1:16" x14ac:dyDescent="0.3">
      <c r="A13723">
        <v>563818</v>
      </c>
      <c r="B13723">
        <v>23199</v>
      </c>
      <c r="C13723" t="s">
        <v>1154</v>
      </c>
      <c r="D13723">
        <v>40</v>
      </c>
      <c r="E13723" s="2">
        <v>40774.496527777781</v>
      </c>
      <c r="F13723" s="3">
        <v>2.08</v>
      </c>
      <c r="G13723">
        <v>13327</v>
      </c>
      <c r="H13723" t="s">
        <v>17</v>
      </c>
      <c r="I13723" s="3">
        <v>83.2</v>
      </c>
      <c r="J13723">
        <v>2011</v>
      </c>
      <c r="K13723">
        <v>8</v>
      </c>
      <c r="L13723" t="s">
        <v>87</v>
      </c>
      <c r="M13723" t="s">
        <v>88</v>
      </c>
      <c r="N13723">
        <v>0</v>
      </c>
      <c r="O13723">
        <v>1</v>
      </c>
      <c r="P13723" t="s">
        <v>32</v>
      </c>
    </row>
    <row r="13724" spans="1:16" x14ac:dyDescent="0.3">
      <c r="A13724">
        <v>542121</v>
      </c>
      <c r="B13724">
        <v>85054</v>
      </c>
      <c r="C13724" t="s">
        <v>348</v>
      </c>
      <c r="D13724">
        <v>3</v>
      </c>
      <c r="E13724" s="2">
        <v>40568.606249999997</v>
      </c>
      <c r="F13724" s="3">
        <v>2.95</v>
      </c>
      <c r="G13724">
        <v>17515</v>
      </c>
      <c r="H13724" t="s">
        <v>17</v>
      </c>
      <c r="I13724" s="3">
        <v>8.8500000000000014</v>
      </c>
      <c r="J13724">
        <v>2011</v>
      </c>
      <c r="K13724">
        <v>1</v>
      </c>
      <c r="L13724" t="s">
        <v>48</v>
      </c>
      <c r="M13724" t="s">
        <v>49</v>
      </c>
      <c r="N13724">
        <v>0</v>
      </c>
      <c r="O13724">
        <v>1</v>
      </c>
      <c r="P13724" t="s">
        <v>32</v>
      </c>
    </row>
    <row r="13725" spans="1:16" x14ac:dyDescent="0.3">
      <c r="A13725">
        <v>573904</v>
      </c>
      <c r="B13725">
        <v>23356</v>
      </c>
      <c r="C13725" t="s">
        <v>2445</v>
      </c>
      <c r="D13725">
        <v>3</v>
      </c>
      <c r="E13725" s="2">
        <v>40848.620833333327</v>
      </c>
      <c r="F13725" s="3">
        <v>5.95</v>
      </c>
      <c r="G13725">
        <v>14505</v>
      </c>
      <c r="H13725" t="s">
        <v>17</v>
      </c>
      <c r="I13725" s="3">
        <v>17.850000000000001</v>
      </c>
      <c r="J13725">
        <v>2011</v>
      </c>
      <c r="K13725">
        <v>11</v>
      </c>
      <c r="L13725" t="s">
        <v>22</v>
      </c>
      <c r="M13725" t="s">
        <v>23</v>
      </c>
      <c r="N13725">
        <v>0</v>
      </c>
      <c r="O13725">
        <v>1</v>
      </c>
      <c r="P13725" t="s">
        <v>32</v>
      </c>
    </row>
    <row r="13726" spans="1:16" x14ac:dyDescent="0.3">
      <c r="A13726">
        <v>546653</v>
      </c>
      <c r="B13726" t="s">
        <v>551</v>
      </c>
      <c r="C13726" t="s">
        <v>552</v>
      </c>
      <c r="D13726">
        <v>1</v>
      </c>
      <c r="E13726" s="2">
        <v>40617.595833333333</v>
      </c>
      <c r="F13726" s="3">
        <v>5.79</v>
      </c>
      <c r="H13726" t="s">
        <v>17</v>
      </c>
      <c r="I13726" s="3">
        <v>5.79</v>
      </c>
      <c r="J13726">
        <v>2011</v>
      </c>
      <c r="K13726">
        <v>3</v>
      </c>
      <c r="L13726" t="s">
        <v>30</v>
      </c>
      <c r="M13726" t="s">
        <v>31</v>
      </c>
      <c r="N13726">
        <v>0</v>
      </c>
      <c r="O13726">
        <v>1</v>
      </c>
      <c r="P13726" t="s">
        <v>20</v>
      </c>
    </row>
    <row r="13727" spans="1:16" x14ac:dyDescent="0.3">
      <c r="A13727">
        <v>556088</v>
      </c>
      <c r="B13727">
        <v>22411</v>
      </c>
      <c r="C13727" t="s">
        <v>481</v>
      </c>
      <c r="D13727">
        <v>3</v>
      </c>
      <c r="E13727" s="2">
        <v>40702.64166666667</v>
      </c>
      <c r="F13727" s="3">
        <v>4.13</v>
      </c>
      <c r="H13727" t="s">
        <v>17</v>
      </c>
      <c r="I13727" s="3">
        <v>12.39</v>
      </c>
      <c r="J13727">
        <v>2011</v>
      </c>
      <c r="K13727">
        <v>6</v>
      </c>
      <c r="L13727" t="s">
        <v>34</v>
      </c>
      <c r="M13727" t="s">
        <v>35</v>
      </c>
      <c r="N13727">
        <v>0</v>
      </c>
      <c r="O13727">
        <v>1</v>
      </c>
      <c r="P13727" t="s">
        <v>20</v>
      </c>
    </row>
    <row r="13728" spans="1:16" x14ac:dyDescent="0.3">
      <c r="A13728">
        <v>559152</v>
      </c>
      <c r="B13728">
        <v>22720</v>
      </c>
      <c r="C13728" t="s">
        <v>380</v>
      </c>
      <c r="D13728">
        <v>3</v>
      </c>
      <c r="E13728" s="2">
        <v>40730.626388888893</v>
      </c>
      <c r="F13728" s="3">
        <v>4.95</v>
      </c>
      <c r="G13728">
        <v>14214</v>
      </c>
      <c r="H13728" t="s">
        <v>17</v>
      </c>
      <c r="I13728" s="3">
        <v>14.85</v>
      </c>
      <c r="J13728">
        <v>2011</v>
      </c>
      <c r="K13728">
        <v>7</v>
      </c>
      <c r="L13728" t="s">
        <v>59</v>
      </c>
      <c r="M13728" t="s">
        <v>60</v>
      </c>
      <c r="N13728">
        <v>0</v>
      </c>
      <c r="O13728">
        <v>1</v>
      </c>
      <c r="P13728" t="s">
        <v>32</v>
      </c>
    </row>
    <row r="13729" spans="1:16" x14ac:dyDescent="0.3">
      <c r="A13729">
        <v>564734</v>
      </c>
      <c r="B13729">
        <v>22283</v>
      </c>
      <c r="C13729" t="s">
        <v>1631</v>
      </c>
      <c r="D13729">
        <v>1</v>
      </c>
      <c r="E13729" s="2">
        <v>40783.563888888893</v>
      </c>
      <c r="F13729" s="3">
        <v>7.95</v>
      </c>
      <c r="G13729">
        <v>12484</v>
      </c>
      <c r="H13729" t="s">
        <v>295</v>
      </c>
      <c r="I13729" s="3">
        <v>7.95</v>
      </c>
      <c r="J13729">
        <v>2011</v>
      </c>
      <c r="K13729">
        <v>8</v>
      </c>
      <c r="L13729" t="s">
        <v>87</v>
      </c>
      <c r="M13729" t="s">
        <v>88</v>
      </c>
      <c r="N13729">
        <v>0</v>
      </c>
      <c r="O13729">
        <v>1</v>
      </c>
      <c r="P13729" t="s">
        <v>32</v>
      </c>
    </row>
    <row r="13730" spans="1:16" x14ac:dyDescent="0.3">
      <c r="A13730">
        <v>554498</v>
      </c>
      <c r="B13730">
        <v>21914</v>
      </c>
      <c r="C13730" t="s">
        <v>658</v>
      </c>
      <c r="D13730">
        <v>12</v>
      </c>
      <c r="E13730" s="2">
        <v>40687.61041666667</v>
      </c>
      <c r="F13730" s="3">
        <v>1.25</v>
      </c>
      <c r="G13730">
        <v>15314</v>
      </c>
      <c r="H13730" t="s">
        <v>17</v>
      </c>
      <c r="I13730" s="3">
        <v>15</v>
      </c>
      <c r="J13730">
        <v>2011</v>
      </c>
      <c r="K13730">
        <v>5</v>
      </c>
      <c r="L13730" t="s">
        <v>18</v>
      </c>
      <c r="M13730" t="s">
        <v>19</v>
      </c>
      <c r="N13730">
        <v>0</v>
      </c>
      <c r="O13730">
        <v>1</v>
      </c>
      <c r="P13730" t="s">
        <v>32</v>
      </c>
    </row>
    <row r="13731" spans="1:16" x14ac:dyDescent="0.3">
      <c r="A13731">
        <v>565849</v>
      </c>
      <c r="B13731">
        <v>23170</v>
      </c>
      <c r="C13731" t="s">
        <v>810</v>
      </c>
      <c r="D13731">
        <v>12</v>
      </c>
      <c r="E13731" s="2">
        <v>40793.534722222219</v>
      </c>
      <c r="F13731" s="3">
        <v>1.65</v>
      </c>
      <c r="G13731">
        <v>14309</v>
      </c>
      <c r="H13731" t="s">
        <v>17</v>
      </c>
      <c r="I13731" s="3">
        <v>19.8</v>
      </c>
      <c r="J13731">
        <v>2011</v>
      </c>
      <c r="K13731">
        <v>9</v>
      </c>
      <c r="L13731" t="s">
        <v>90</v>
      </c>
      <c r="M13731" t="s">
        <v>91</v>
      </c>
      <c r="N13731">
        <v>0</v>
      </c>
      <c r="O13731">
        <v>1</v>
      </c>
      <c r="P13731" t="s">
        <v>32</v>
      </c>
    </row>
    <row r="13732" spans="1:16" x14ac:dyDescent="0.3">
      <c r="A13732">
        <v>566495</v>
      </c>
      <c r="B13732">
        <v>40016</v>
      </c>
      <c r="C13732" t="s">
        <v>3357</v>
      </c>
      <c r="D13732">
        <v>48</v>
      </c>
      <c r="E13732" s="2">
        <v>40799.468055555553</v>
      </c>
      <c r="F13732" s="3">
        <v>0.42</v>
      </c>
      <c r="G13732">
        <v>15529</v>
      </c>
      <c r="H13732" t="s">
        <v>17</v>
      </c>
      <c r="I13732" s="3">
        <v>20.16</v>
      </c>
      <c r="J13732">
        <v>2011</v>
      </c>
      <c r="K13732">
        <v>9</v>
      </c>
      <c r="L13732" t="s">
        <v>90</v>
      </c>
      <c r="M13732" t="s">
        <v>91</v>
      </c>
      <c r="N13732">
        <v>0</v>
      </c>
      <c r="O13732">
        <v>1</v>
      </c>
      <c r="P13732" t="s">
        <v>32</v>
      </c>
    </row>
    <row r="13733" spans="1:16" x14ac:dyDescent="0.3">
      <c r="A13733">
        <v>569843</v>
      </c>
      <c r="B13733">
        <v>22210</v>
      </c>
      <c r="C13733" t="s">
        <v>1855</v>
      </c>
      <c r="D13733">
        <v>1</v>
      </c>
      <c r="E13733" s="2">
        <v>40822.561805555553</v>
      </c>
      <c r="F13733" s="3">
        <v>0.83</v>
      </c>
      <c r="G13733">
        <v>14449</v>
      </c>
      <c r="H13733" t="s">
        <v>17</v>
      </c>
      <c r="I13733" s="3">
        <v>0.83</v>
      </c>
      <c r="J13733">
        <v>2011</v>
      </c>
      <c r="K13733">
        <v>10</v>
      </c>
      <c r="L13733" t="s">
        <v>42</v>
      </c>
      <c r="M13733" t="s">
        <v>43</v>
      </c>
      <c r="N13733">
        <v>0</v>
      </c>
      <c r="O13733">
        <v>1</v>
      </c>
      <c r="P13733" t="s">
        <v>32</v>
      </c>
    </row>
    <row r="13734" spans="1:16" x14ac:dyDescent="0.3">
      <c r="A13734">
        <v>567180</v>
      </c>
      <c r="B13734" t="s">
        <v>2345</v>
      </c>
      <c r="C13734" t="s">
        <v>2346</v>
      </c>
      <c r="D13734">
        <v>3</v>
      </c>
      <c r="E13734" s="2">
        <v>40804.62222222222</v>
      </c>
      <c r="F13734" s="3">
        <v>1.25</v>
      </c>
      <c r="G13734">
        <v>17802</v>
      </c>
      <c r="H13734" t="s">
        <v>17</v>
      </c>
      <c r="I13734" s="3">
        <v>3.75</v>
      </c>
      <c r="J13734">
        <v>2011</v>
      </c>
      <c r="K13734">
        <v>9</v>
      </c>
      <c r="L13734" t="s">
        <v>90</v>
      </c>
      <c r="M13734" t="s">
        <v>91</v>
      </c>
      <c r="N13734">
        <v>0</v>
      </c>
      <c r="O13734">
        <v>1</v>
      </c>
      <c r="P13734" t="s">
        <v>32</v>
      </c>
    </row>
    <row r="13735" spans="1:16" x14ac:dyDescent="0.3">
      <c r="A13735">
        <v>545216</v>
      </c>
      <c r="B13735" t="s">
        <v>3358</v>
      </c>
      <c r="C13735" t="s">
        <v>3359</v>
      </c>
      <c r="D13735">
        <v>1</v>
      </c>
      <c r="E13735" s="2">
        <v>40602.701388888891</v>
      </c>
      <c r="F13735" s="3">
        <v>8.32</v>
      </c>
      <c r="H13735" t="s">
        <v>17</v>
      </c>
      <c r="I13735" s="3">
        <v>8.32</v>
      </c>
      <c r="J13735">
        <v>2011</v>
      </c>
      <c r="K13735">
        <v>2</v>
      </c>
      <c r="L13735" t="s">
        <v>63</v>
      </c>
      <c r="M13735" t="s">
        <v>64</v>
      </c>
      <c r="N13735">
        <v>0</v>
      </c>
      <c r="O13735">
        <v>1</v>
      </c>
      <c r="P13735" t="s">
        <v>20</v>
      </c>
    </row>
    <row r="13736" spans="1:16" x14ac:dyDescent="0.3">
      <c r="A13736">
        <v>557007</v>
      </c>
      <c r="B13736">
        <v>21122</v>
      </c>
      <c r="C13736" t="s">
        <v>718</v>
      </c>
      <c r="D13736">
        <v>10</v>
      </c>
      <c r="E13736" s="2">
        <v>40710.479166666657</v>
      </c>
      <c r="F13736" s="3">
        <v>1.25</v>
      </c>
      <c r="G13736">
        <v>12484</v>
      </c>
      <c r="H13736" t="s">
        <v>295</v>
      </c>
      <c r="I13736" s="3">
        <v>12.5</v>
      </c>
      <c r="J13736">
        <v>2011</v>
      </c>
      <c r="K13736">
        <v>6</v>
      </c>
      <c r="L13736" t="s">
        <v>34</v>
      </c>
      <c r="M13736" t="s">
        <v>35</v>
      </c>
      <c r="N13736">
        <v>0</v>
      </c>
      <c r="O13736">
        <v>1</v>
      </c>
      <c r="P13736" t="s">
        <v>32</v>
      </c>
    </row>
    <row r="13737" spans="1:16" x14ac:dyDescent="0.3">
      <c r="A13737">
        <v>539453</v>
      </c>
      <c r="B13737">
        <v>84917</v>
      </c>
      <c r="C13737" t="s">
        <v>3163</v>
      </c>
      <c r="D13737">
        <v>1</v>
      </c>
      <c r="E13737" s="2">
        <v>40529.713888888888</v>
      </c>
      <c r="F13737" s="3">
        <v>4.21</v>
      </c>
      <c r="H13737" t="s">
        <v>17</v>
      </c>
      <c r="I13737" s="3">
        <v>4.21</v>
      </c>
      <c r="J13737">
        <v>2010</v>
      </c>
      <c r="K13737">
        <v>12</v>
      </c>
      <c r="L13737" t="s">
        <v>26</v>
      </c>
      <c r="M13737" t="s">
        <v>27</v>
      </c>
      <c r="N13737">
        <v>0</v>
      </c>
      <c r="O13737">
        <v>1</v>
      </c>
      <c r="P13737" t="s">
        <v>20</v>
      </c>
    </row>
    <row r="13738" spans="1:16" x14ac:dyDescent="0.3">
      <c r="A13738">
        <v>563200</v>
      </c>
      <c r="B13738">
        <v>22630</v>
      </c>
      <c r="C13738" t="s">
        <v>257</v>
      </c>
      <c r="D13738">
        <v>1</v>
      </c>
      <c r="E13738" s="2">
        <v>40769.450694444437</v>
      </c>
      <c r="F13738" s="3">
        <v>1.95</v>
      </c>
      <c r="G13738">
        <v>13838</v>
      </c>
      <c r="H13738" t="s">
        <v>17</v>
      </c>
      <c r="I13738" s="3">
        <v>1.95</v>
      </c>
      <c r="J13738">
        <v>2011</v>
      </c>
      <c r="K13738">
        <v>8</v>
      </c>
      <c r="L13738" t="s">
        <v>87</v>
      </c>
      <c r="M13738" t="s">
        <v>88</v>
      </c>
      <c r="N13738">
        <v>0</v>
      </c>
      <c r="O13738">
        <v>1</v>
      </c>
      <c r="P13738" t="s">
        <v>32</v>
      </c>
    </row>
    <row r="13739" spans="1:16" x14ac:dyDescent="0.3">
      <c r="A13739">
        <v>547906</v>
      </c>
      <c r="B13739">
        <v>21591</v>
      </c>
      <c r="C13739" t="s">
        <v>1140</v>
      </c>
      <c r="D13739">
        <v>2</v>
      </c>
      <c r="E13739" s="2">
        <v>40630.509027777778</v>
      </c>
      <c r="F13739" s="3">
        <v>1.25</v>
      </c>
      <c r="G13739">
        <v>14410</v>
      </c>
      <c r="H13739" t="s">
        <v>17</v>
      </c>
      <c r="I13739" s="3">
        <v>2.5</v>
      </c>
      <c r="J13739">
        <v>2011</v>
      </c>
      <c r="K13739">
        <v>3</v>
      </c>
      <c r="L13739" t="s">
        <v>30</v>
      </c>
      <c r="M13739" t="s">
        <v>31</v>
      </c>
      <c r="N13739">
        <v>0</v>
      </c>
      <c r="O13739">
        <v>1</v>
      </c>
      <c r="P13739" t="s">
        <v>32</v>
      </c>
    </row>
    <row r="13740" spans="1:16" x14ac:dyDescent="0.3">
      <c r="A13740">
        <v>575739</v>
      </c>
      <c r="B13740">
        <v>22355</v>
      </c>
      <c r="C13740" t="s">
        <v>473</v>
      </c>
      <c r="D13740">
        <v>1</v>
      </c>
      <c r="E13740" s="2">
        <v>40858.378472222219</v>
      </c>
      <c r="F13740" s="3">
        <v>1.63</v>
      </c>
      <c r="H13740" t="s">
        <v>17</v>
      </c>
      <c r="I13740" s="3">
        <v>1.63</v>
      </c>
      <c r="J13740">
        <v>2011</v>
      </c>
      <c r="K13740">
        <v>11</v>
      </c>
      <c r="L13740" t="s">
        <v>22</v>
      </c>
      <c r="M13740" t="s">
        <v>23</v>
      </c>
      <c r="N13740">
        <v>0</v>
      </c>
      <c r="O13740">
        <v>1</v>
      </c>
      <c r="P13740" t="s">
        <v>20</v>
      </c>
    </row>
    <row r="13741" spans="1:16" x14ac:dyDescent="0.3">
      <c r="A13741">
        <v>541493</v>
      </c>
      <c r="B13741">
        <v>84380</v>
      </c>
      <c r="C13741" t="s">
        <v>774</v>
      </c>
      <c r="D13741">
        <v>4</v>
      </c>
      <c r="E13741" s="2">
        <v>40561.603472222218</v>
      </c>
      <c r="F13741" s="3">
        <v>3.29</v>
      </c>
      <c r="H13741" t="s">
        <v>17</v>
      </c>
      <c r="I13741" s="3">
        <v>13.16</v>
      </c>
      <c r="J13741">
        <v>2011</v>
      </c>
      <c r="K13741">
        <v>1</v>
      </c>
      <c r="L13741" t="s">
        <v>48</v>
      </c>
      <c r="M13741" t="s">
        <v>49</v>
      </c>
      <c r="N13741">
        <v>0</v>
      </c>
      <c r="O13741">
        <v>1</v>
      </c>
      <c r="P13741" t="s">
        <v>20</v>
      </c>
    </row>
    <row r="13742" spans="1:16" x14ac:dyDescent="0.3">
      <c r="A13742">
        <v>551517</v>
      </c>
      <c r="B13742">
        <v>22435</v>
      </c>
      <c r="C13742" t="s">
        <v>2226</v>
      </c>
      <c r="D13742">
        <v>3</v>
      </c>
      <c r="E13742" s="2">
        <v>40664.468055555553</v>
      </c>
      <c r="F13742" s="3">
        <v>1.25</v>
      </c>
      <c r="G13742">
        <v>16931</v>
      </c>
      <c r="H13742" t="s">
        <v>17</v>
      </c>
      <c r="I13742" s="3">
        <v>3.75</v>
      </c>
      <c r="J13742">
        <v>2011</v>
      </c>
      <c r="K13742">
        <v>5</v>
      </c>
      <c r="L13742" t="s">
        <v>18</v>
      </c>
      <c r="M13742" t="s">
        <v>19</v>
      </c>
      <c r="N13742">
        <v>0</v>
      </c>
      <c r="O13742">
        <v>1</v>
      </c>
      <c r="P13742" t="s">
        <v>32</v>
      </c>
    </row>
    <row r="13743" spans="1:16" x14ac:dyDescent="0.3">
      <c r="A13743">
        <v>552446</v>
      </c>
      <c r="B13743">
        <v>23004</v>
      </c>
      <c r="C13743" t="s">
        <v>1645</v>
      </c>
      <c r="D13743">
        <v>24</v>
      </c>
      <c r="E13743" s="2">
        <v>40672.561111111107</v>
      </c>
      <c r="F13743" s="3">
        <v>0.42</v>
      </c>
      <c r="G13743">
        <v>16729</v>
      </c>
      <c r="H13743" t="s">
        <v>17</v>
      </c>
      <c r="I13743" s="3">
        <v>10.08</v>
      </c>
      <c r="J13743">
        <v>2011</v>
      </c>
      <c r="K13743">
        <v>5</v>
      </c>
      <c r="L13743" t="s">
        <v>18</v>
      </c>
      <c r="M13743" t="s">
        <v>19</v>
      </c>
      <c r="N13743">
        <v>0</v>
      </c>
      <c r="O13743">
        <v>1</v>
      </c>
      <c r="P13743" t="s">
        <v>32</v>
      </c>
    </row>
    <row r="13744" spans="1:16" x14ac:dyDescent="0.3">
      <c r="A13744">
        <v>575637</v>
      </c>
      <c r="B13744" t="s">
        <v>1019</v>
      </c>
      <c r="C13744" t="s">
        <v>1020</v>
      </c>
      <c r="D13744">
        <v>3</v>
      </c>
      <c r="E13744" s="2">
        <v>40857.573611111111</v>
      </c>
      <c r="F13744" s="3">
        <v>2.1</v>
      </c>
      <c r="G13744">
        <v>16904</v>
      </c>
      <c r="H13744" t="s">
        <v>17</v>
      </c>
      <c r="I13744" s="3">
        <v>6.3000000000000007</v>
      </c>
      <c r="J13744">
        <v>2011</v>
      </c>
      <c r="K13744">
        <v>11</v>
      </c>
      <c r="L13744" t="s">
        <v>22</v>
      </c>
      <c r="M13744" t="s">
        <v>23</v>
      </c>
      <c r="N13744">
        <v>0</v>
      </c>
      <c r="O13744">
        <v>1</v>
      </c>
      <c r="P13744" t="s">
        <v>32</v>
      </c>
    </row>
    <row r="13745" spans="1:16" x14ac:dyDescent="0.3">
      <c r="A13745">
        <v>551810</v>
      </c>
      <c r="B13745">
        <v>82583</v>
      </c>
      <c r="C13745" t="s">
        <v>1437</v>
      </c>
      <c r="D13745">
        <v>2</v>
      </c>
      <c r="E13745" s="2">
        <v>40667.480555555558</v>
      </c>
      <c r="F13745" s="3">
        <v>2.1</v>
      </c>
      <c r="G13745">
        <v>15719</v>
      </c>
      <c r="H13745" t="s">
        <v>17</v>
      </c>
      <c r="I13745" s="3">
        <v>4.2</v>
      </c>
      <c r="J13745">
        <v>2011</v>
      </c>
      <c r="K13745">
        <v>5</v>
      </c>
      <c r="L13745" t="s">
        <v>18</v>
      </c>
      <c r="M13745" t="s">
        <v>19</v>
      </c>
      <c r="N13745">
        <v>0</v>
      </c>
      <c r="O13745">
        <v>1</v>
      </c>
      <c r="P13745" t="s">
        <v>32</v>
      </c>
    </row>
    <row r="13746" spans="1:16" x14ac:dyDescent="0.3">
      <c r="A13746">
        <v>574298</v>
      </c>
      <c r="B13746">
        <v>22123</v>
      </c>
      <c r="C13746" t="s">
        <v>3032</v>
      </c>
      <c r="D13746">
        <v>2</v>
      </c>
      <c r="E13746" s="2">
        <v>40850.663888888892</v>
      </c>
      <c r="F13746" s="3">
        <v>4.13</v>
      </c>
      <c r="H13746" t="s">
        <v>17</v>
      </c>
      <c r="I13746" s="3">
        <v>8.26</v>
      </c>
      <c r="J13746">
        <v>2011</v>
      </c>
      <c r="K13746">
        <v>11</v>
      </c>
      <c r="L13746" t="s">
        <v>22</v>
      </c>
      <c r="M13746" t="s">
        <v>23</v>
      </c>
      <c r="N13746">
        <v>0</v>
      </c>
      <c r="O13746">
        <v>1</v>
      </c>
      <c r="P13746" t="s">
        <v>20</v>
      </c>
    </row>
    <row r="13747" spans="1:16" x14ac:dyDescent="0.3">
      <c r="A13747">
        <v>537200</v>
      </c>
      <c r="B13747">
        <v>22471</v>
      </c>
      <c r="C13747" t="s">
        <v>1958</v>
      </c>
      <c r="D13747">
        <v>1</v>
      </c>
      <c r="E13747" s="2">
        <v>40517.595138888893</v>
      </c>
      <c r="F13747" s="3">
        <v>4.95</v>
      </c>
      <c r="G13747">
        <v>15867</v>
      </c>
      <c r="H13747" t="s">
        <v>17</v>
      </c>
      <c r="I13747" s="3">
        <v>4.95</v>
      </c>
      <c r="J13747">
        <v>2010</v>
      </c>
      <c r="K13747">
        <v>12</v>
      </c>
      <c r="L13747" t="s">
        <v>26</v>
      </c>
      <c r="M13747" t="s">
        <v>27</v>
      </c>
      <c r="N13747">
        <v>0</v>
      </c>
      <c r="O13747">
        <v>1</v>
      </c>
      <c r="P13747" t="s">
        <v>32</v>
      </c>
    </row>
    <row r="13748" spans="1:16" x14ac:dyDescent="0.3">
      <c r="A13748" t="s">
        <v>3360</v>
      </c>
      <c r="B13748">
        <v>90168</v>
      </c>
      <c r="C13748" t="s">
        <v>3361</v>
      </c>
      <c r="D13748">
        <v>-6</v>
      </c>
      <c r="E13748" s="2">
        <v>40828.552083333343</v>
      </c>
      <c r="F13748" s="3">
        <v>2.95</v>
      </c>
      <c r="G13748">
        <v>14911</v>
      </c>
      <c r="H13748" t="s">
        <v>191</v>
      </c>
      <c r="I13748" s="3">
        <v>-17.7</v>
      </c>
      <c r="J13748">
        <v>2011</v>
      </c>
      <c r="K13748">
        <v>10</v>
      </c>
      <c r="L13748" t="s">
        <v>42</v>
      </c>
      <c r="M13748" t="s">
        <v>43</v>
      </c>
      <c r="N13748">
        <v>1</v>
      </c>
      <c r="O13748">
        <v>0</v>
      </c>
      <c r="P13748" t="s">
        <v>32</v>
      </c>
    </row>
    <row r="13749" spans="1:16" x14ac:dyDescent="0.3">
      <c r="A13749">
        <v>553014</v>
      </c>
      <c r="B13749">
        <v>22998</v>
      </c>
      <c r="C13749" t="s">
        <v>123</v>
      </c>
      <c r="D13749">
        <v>5</v>
      </c>
      <c r="E13749" s="2">
        <v>40675.78402777778</v>
      </c>
      <c r="F13749" s="3">
        <v>0.42</v>
      </c>
      <c r="G13749">
        <v>13451</v>
      </c>
      <c r="H13749" t="s">
        <v>17</v>
      </c>
      <c r="I13749" s="3">
        <v>2.1</v>
      </c>
      <c r="J13749">
        <v>2011</v>
      </c>
      <c r="K13749">
        <v>5</v>
      </c>
      <c r="L13749" t="s">
        <v>18</v>
      </c>
      <c r="M13749" t="s">
        <v>19</v>
      </c>
      <c r="N13749">
        <v>0</v>
      </c>
      <c r="O13749">
        <v>1</v>
      </c>
      <c r="P13749" t="s">
        <v>32</v>
      </c>
    </row>
    <row r="13750" spans="1:16" x14ac:dyDescent="0.3">
      <c r="A13750">
        <v>552654</v>
      </c>
      <c r="B13750" t="s">
        <v>128</v>
      </c>
      <c r="C13750" t="s">
        <v>129</v>
      </c>
      <c r="D13750">
        <v>1</v>
      </c>
      <c r="E13750" s="2">
        <v>40673.597222222219</v>
      </c>
      <c r="F13750" s="3">
        <v>1.95</v>
      </c>
      <c r="G13750">
        <v>15756</v>
      </c>
      <c r="H13750" t="s">
        <v>17</v>
      </c>
      <c r="I13750" s="3">
        <v>1.95</v>
      </c>
      <c r="J13750">
        <v>2011</v>
      </c>
      <c r="K13750">
        <v>5</v>
      </c>
      <c r="L13750" t="s">
        <v>18</v>
      </c>
      <c r="M13750" t="s">
        <v>19</v>
      </c>
      <c r="N13750">
        <v>0</v>
      </c>
      <c r="O13750">
        <v>1</v>
      </c>
      <c r="P13750" t="s">
        <v>32</v>
      </c>
    </row>
    <row r="13751" spans="1:16" x14ac:dyDescent="0.3">
      <c r="A13751">
        <v>564135</v>
      </c>
      <c r="B13751">
        <v>22433</v>
      </c>
      <c r="C13751" t="s">
        <v>2216</v>
      </c>
      <c r="D13751">
        <v>2</v>
      </c>
      <c r="E13751" s="2">
        <v>40778.466666666667</v>
      </c>
      <c r="F13751" s="3">
        <v>1.95</v>
      </c>
      <c r="G13751">
        <v>16550</v>
      </c>
      <c r="H13751" t="s">
        <v>17</v>
      </c>
      <c r="I13751" s="3">
        <v>3.9</v>
      </c>
      <c r="J13751">
        <v>2011</v>
      </c>
      <c r="K13751">
        <v>8</v>
      </c>
      <c r="L13751" t="s">
        <v>87</v>
      </c>
      <c r="M13751" t="s">
        <v>88</v>
      </c>
      <c r="N13751">
        <v>0</v>
      </c>
      <c r="O13751">
        <v>1</v>
      </c>
      <c r="P13751" t="s">
        <v>32</v>
      </c>
    </row>
    <row r="13752" spans="1:16" x14ac:dyDescent="0.3">
      <c r="A13752" t="s">
        <v>3362</v>
      </c>
      <c r="B13752" t="s">
        <v>399</v>
      </c>
      <c r="C13752" t="s">
        <v>400</v>
      </c>
      <c r="D13752">
        <v>-1</v>
      </c>
      <c r="E13752" s="2">
        <v>40638.406944444447</v>
      </c>
      <c r="F13752" s="3">
        <v>1136.3</v>
      </c>
      <c r="G13752">
        <v>12669</v>
      </c>
      <c r="H13752" t="s">
        <v>213</v>
      </c>
      <c r="I13752" s="3">
        <v>-1136.3</v>
      </c>
      <c r="J13752">
        <v>2011</v>
      </c>
      <c r="K13752">
        <v>4</v>
      </c>
      <c r="L13752" t="s">
        <v>66</v>
      </c>
      <c r="M13752" t="s">
        <v>67</v>
      </c>
      <c r="N13752">
        <v>1</v>
      </c>
      <c r="O13752">
        <v>0</v>
      </c>
      <c r="P13752" t="s">
        <v>32</v>
      </c>
    </row>
    <row r="13753" spans="1:16" x14ac:dyDescent="0.3">
      <c r="A13753">
        <v>574741</v>
      </c>
      <c r="B13753">
        <v>22596</v>
      </c>
      <c r="C13753" t="s">
        <v>293</v>
      </c>
      <c r="D13753">
        <v>6</v>
      </c>
      <c r="E13753" s="2">
        <v>40853.675694444442</v>
      </c>
      <c r="F13753" s="3">
        <v>1.25</v>
      </c>
      <c r="G13753">
        <v>15993</v>
      </c>
      <c r="H13753" t="s">
        <v>17</v>
      </c>
      <c r="I13753" s="3">
        <v>7.5</v>
      </c>
      <c r="J13753">
        <v>2011</v>
      </c>
      <c r="K13753">
        <v>11</v>
      </c>
      <c r="L13753" t="s">
        <v>22</v>
      </c>
      <c r="M13753" t="s">
        <v>23</v>
      </c>
      <c r="N13753">
        <v>0</v>
      </c>
      <c r="O13753">
        <v>1</v>
      </c>
      <c r="P13753" t="s">
        <v>32</v>
      </c>
    </row>
    <row r="13754" spans="1:16" x14ac:dyDescent="0.3">
      <c r="A13754">
        <v>567670</v>
      </c>
      <c r="B13754">
        <v>22547</v>
      </c>
      <c r="C13754" t="s">
        <v>2968</v>
      </c>
      <c r="D13754">
        <v>1</v>
      </c>
      <c r="E13754" s="2">
        <v>40807.647222222222</v>
      </c>
      <c r="F13754" s="3">
        <v>0.83</v>
      </c>
      <c r="H13754" t="s">
        <v>17</v>
      </c>
      <c r="I13754" s="3">
        <v>0.83</v>
      </c>
      <c r="J13754">
        <v>2011</v>
      </c>
      <c r="K13754">
        <v>9</v>
      </c>
      <c r="L13754" t="s">
        <v>90</v>
      </c>
      <c r="M13754" t="s">
        <v>91</v>
      </c>
      <c r="N13754">
        <v>0</v>
      </c>
      <c r="O13754">
        <v>1</v>
      </c>
      <c r="P13754" t="s">
        <v>20</v>
      </c>
    </row>
    <row r="13755" spans="1:16" x14ac:dyDescent="0.3">
      <c r="A13755">
        <v>545669</v>
      </c>
      <c r="B13755">
        <v>23184</v>
      </c>
      <c r="C13755" t="s">
        <v>1708</v>
      </c>
      <c r="D13755">
        <v>5</v>
      </c>
      <c r="E13755" s="2">
        <v>40608.420138888891</v>
      </c>
      <c r="F13755" s="3">
        <v>4.95</v>
      </c>
      <c r="G13755">
        <v>17243</v>
      </c>
      <c r="H13755" t="s">
        <v>17</v>
      </c>
      <c r="I13755" s="3">
        <v>24.75</v>
      </c>
      <c r="J13755">
        <v>2011</v>
      </c>
      <c r="K13755">
        <v>3</v>
      </c>
      <c r="L13755" t="s">
        <v>30</v>
      </c>
      <c r="M13755" t="s">
        <v>31</v>
      </c>
      <c r="N13755">
        <v>0</v>
      </c>
      <c r="O13755">
        <v>1</v>
      </c>
      <c r="P13755" t="s">
        <v>32</v>
      </c>
    </row>
    <row r="13756" spans="1:16" x14ac:dyDescent="0.3">
      <c r="A13756">
        <v>565917</v>
      </c>
      <c r="B13756">
        <v>22748</v>
      </c>
      <c r="C13756" t="s">
        <v>62</v>
      </c>
      <c r="D13756">
        <v>1</v>
      </c>
      <c r="E13756" s="2">
        <v>40793.677083333343</v>
      </c>
      <c r="F13756" s="3">
        <v>4.13</v>
      </c>
      <c r="H13756" t="s">
        <v>17</v>
      </c>
      <c r="I13756" s="3">
        <v>4.13</v>
      </c>
      <c r="J13756">
        <v>2011</v>
      </c>
      <c r="K13756">
        <v>9</v>
      </c>
      <c r="L13756" t="s">
        <v>90</v>
      </c>
      <c r="M13756" t="s">
        <v>91</v>
      </c>
      <c r="N13756">
        <v>0</v>
      </c>
      <c r="O13756">
        <v>1</v>
      </c>
      <c r="P13756" t="s">
        <v>20</v>
      </c>
    </row>
    <row r="13757" spans="1:16" x14ac:dyDescent="0.3">
      <c r="A13757">
        <v>554603</v>
      </c>
      <c r="B13757">
        <v>23094</v>
      </c>
      <c r="C13757" t="s">
        <v>2723</v>
      </c>
      <c r="D13757">
        <v>1</v>
      </c>
      <c r="E13757" s="2">
        <v>40688.468055555553</v>
      </c>
      <c r="F13757" s="3">
        <v>12.5</v>
      </c>
      <c r="G13757">
        <v>14593</v>
      </c>
      <c r="H13757" t="s">
        <v>17</v>
      </c>
      <c r="I13757" s="3">
        <v>12.5</v>
      </c>
      <c r="J13757">
        <v>2011</v>
      </c>
      <c r="K13757">
        <v>5</v>
      </c>
      <c r="L13757" t="s">
        <v>18</v>
      </c>
      <c r="M13757" t="s">
        <v>19</v>
      </c>
      <c r="N13757">
        <v>0</v>
      </c>
      <c r="O13757">
        <v>1</v>
      </c>
      <c r="P13757" t="s">
        <v>32</v>
      </c>
    </row>
    <row r="13758" spans="1:16" x14ac:dyDescent="0.3">
      <c r="A13758">
        <v>559711</v>
      </c>
      <c r="B13758">
        <v>21936</v>
      </c>
      <c r="C13758" t="s">
        <v>1244</v>
      </c>
      <c r="D13758">
        <v>5</v>
      </c>
      <c r="E13758" s="2">
        <v>40736.448611111111</v>
      </c>
      <c r="F13758" s="3">
        <v>2.95</v>
      </c>
      <c r="G13758">
        <v>13590</v>
      </c>
      <c r="H13758" t="s">
        <v>17</v>
      </c>
      <c r="I13758" s="3">
        <v>14.75</v>
      </c>
      <c r="J13758">
        <v>2011</v>
      </c>
      <c r="K13758">
        <v>7</v>
      </c>
      <c r="L13758" t="s">
        <v>59</v>
      </c>
      <c r="M13758" t="s">
        <v>60</v>
      </c>
      <c r="N13758">
        <v>0</v>
      </c>
      <c r="O13758">
        <v>1</v>
      </c>
      <c r="P13758" t="s">
        <v>32</v>
      </c>
    </row>
    <row r="13759" spans="1:16" x14ac:dyDescent="0.3">
      <c r="A13759">
        <v>563745</v>
      </c>
      <c r="B13759">
        <v>23308</v>
      </c>
      <c r="C13759" t="s">
        <v>1485</v>
      </c>
      <c r="D13759">
        <v>24</v>
      </c>
      <c r="E13759" s="2">
        <v>40774.401388888888</v>
      </c>
      <c r="F13759" s="3">
        <v>0.55000000000000004</v>
      </c>
      <c r="G13759">
        <v>15159</v>
      </c>
      <c r="H13759" t="s">
        <v>17</v>
      </c>
      <c r="I13759" s="3">
        <v>13.2</v>
      </c>
      <c r="J13759">
        <v>2011</v>
      </c>
      <c r="K13759">
        <v>8</v>
      </c>
      <c r="L13759" t="s">
        <v>87</v>
      </c>
      <c r="M13759" t="s">
        <v>88</v>
      </c>
      <c r="N13759">
        <v>0</v>
      </c>
      <c r="O13759">
        <v>1</v>
      </c>
      <c r="P13759" t="s">
        <v>32</v>
      </c>
    </row>
    <row r="13760" spans="1:16" x14ac:dyDescent="0.3">
      <c r="A13760">
        <v>552857</v>
      </c>
      <c r="B13760">
        <v>23067</v>
      </c>
      <c r="C13760" t="s">
        <v>415</v>
      </c>
      <c r="D13760">
        <v>4</v>
      </c>
      <c r="E13760" s="2">
        <v>40674.648611111108</v>
      </c>
      <c r="F13760" s="3">
        <v>4.1500000000000004</v>
      </c>
      <c r="H13760" t="s">
        <v>17</v>
      </c>
      <c r="I13760" s="3">
        <v>16.600000000000001</v>
      </c>
      <c r="J13760">
        <v>2011</v>
      </c>
      <c r="K13760">
        <v>5</v>
      </c>
      <c r="L13760" t="s">
        <v>18</v>
      </c>
      <c r="M13760" t="s">
        <v>19</v>
      </c>
      <c r="N13760">
        <v>0</v>
      </c>
      <c r="O13760">
        <v>1</v>
      </c>
      <c r="P13760" t="s">
        <v>20</v>
      </c>
    </row>
    <row r="13761" spans="1:16" x14ac:dyDescent="0.3">
      <c r="A13761">
        <v>581467</v>
      </c>
      <c r="B13761">
        <v>21109</v>
      </c>
      <c r="C13761" t="s">
        <v>2196</v>
      </c>
      <c r="D13761">
        <v>1</v>
      </c>
      <c r="E13761" s="2">
        <v>40885.808333333327</v>
      </c>
      <c r="F13761" s="3">
        <v>1.95</v>
      </c>
      <c r="G13761">
        <v>13077</v>
      </c>
      <c r="H13761" t="s">
        <v>17</v>
      </c>
      <c r="I13761" s="3">
        <v>1.95</v>
      </c>
      <c r="J13761">
        <v>2011</v>
      </c>
      <c r="K13761">
        <v>12</v>
      </c>
      <c r="L13761" t="s">
        <v>26</v>
      </c>
      <c r="M13761" t="s">
        <v>39</v>
      </c>
      <c r="N13761">
        <v>0</v>
      </c>
      <c r="O13761">
        <v>1</v>
      </c>
      <c r="P13761" t="s">
        <v>32</v>
      </c>
    </row>
    <row r="13762" spans="1:16" x14ac:dyDescent="0.3">
      <c r="A13762">
        <v>555418</v>
      </c>
      <c r="B13762">
        <v>22782</v>
      </c>
      <c r="C13762" t="s">
        <v>1868</v>
      </c>
      <c r="D13762">
        <v>4</v>
      </c>
      <c r="E13762" s="2">
        <v>40697.429861111108</v>
      </c>
      <c r="F13762" s="3">
        <v>21.95</v>
      </c>
      <c r="G13762">
        <v>15498</v>
      </c>
      <c r="H13762" t="s">
        <v>17</v>
      </c>
      <c r="I13762" s="3">
        <v>87.8</v>
      </c>
      <c r="J13762">
        <v>2011</v>
      </c>
      <c r="K13762">
        <v>6</v>
      </c>
      <c r="L13762" t="s">
        <v>34</v>
      </c>
      <c r="M13762" t="s">
        <v>35</v>
      </c>
      <c r="N13762">
        <v>0</v>
      </c>
      <c r="O13762">
        <v>1</v>
      </c>
      <c r="P13762" t="s">
        <v>32</v>
      </c>
    </row>
    <row r="13763" spans="1:16" x14ac:dyDescent="0.3">
      <c r="A13763">
        <v>548502</v>
      </c>
      <c r="B13763">
        <v>20675</v>
      </c>
      <c r="C13763" t="s">
        <v>995</v>
      </c>
      <c r="D13763">
        <v>2</v>
      </c>
      <c r="E13763" s="2">
        <v>40633.595138888893</v>
      </c>
      <c r="F13763" s="3">
        <v>2.46</v>
      </c>
      <c r="H13763" t="s">
        <v>17</v>
      </c>
      <c r="I13763" s="3">
        <v>4.92</v>
      </c>
      <c r="J13763">
        <v>2011</v>
      </c>
      <c r="K13763">
        <v>3</v>
      </c>
      <c r="L13763" t="s">
        <v>30</v>
      </c>
      <c r="M13763" t="s">
        <v>31</v>
      </c>
      <c r="N13763">
        <v>0</v>
      </c>
      <c r="O13763">
        <v>1</v>
      </c>
      <c r="P13763" t="s">
        <v>20</v>
      </c>
    </row>
    <row r="13764" spans="1:16" x14ac:dyDescent="0.3">
      <c r="A13764">
        <v>575757</v>
      </c>
      <c r="B13764">
        <v>84375</v>
      </c>
      <c r="C13764" t="s">
        <v>1263</v>
      </c>
      <c r="D13764">
        <v>6</v>
      </c>
      <c r="E13764" s="2">
        <v>40858.450694444437</v>
      </c>
      <c r="F13764" s="3">
        <v>2.1</v>
      </c>
      <c r="G13764">
        <v>17295</v>
      </c>
      <c r="H13764" t="s">
        <v>17</v>
      </c>
      <c r="I13764" s="3">
        <v>12.6</v>
      </c>
      <c r="J13764">
        <v>2011</v>
      </c>
      <c r="K13764">
        <v>11</v>
      </c>
      <c r="L13764" t="s">
        <v>22</v>
      </c>
      <c r="M13764" t="s">
        <v>23</v>
      </c>
      <c r="N13764">
        <v>0</v>
      </c>
      <c r="O13764">
        <v>1</v>
      </c>
      <c r="P13764" t="s">
        <v>32</v>
      </c>
    </row>
    <row r="13765" spans="1:16" x14ac:dyDescent="0.3">
      <c r="A13765">
        <v>538517</v>
      </c>
      <c r="B13765">
        <v>22198</v>
      </c>
      <c r="C13765" t="s">
        <v>2054</v>
      </c>
      <c r="D13765">
        <v>10</v>
      </c>
      <c r="E13765" s="2">
        <v>40524.670138888891</v>
      </c>
      <c r="F13765" s="3">
        <v>1.65</v>
      </c>
      <c r="G13765">
        <v>17618</v>
      </c>
      <c r="H13765" t="s">
        <v>17</v>
      </c>
      <c r="I13765" s="3">
        <v>16.5</v>
      </c>
      <c r="J13765">
        <v>2010</v>
      </c>
      <c r="K13765">
        <v>12</v>
      </c>
      <c r="L13765" t="s">
        <v>26</v>
      </c>
      <c r="M13765" t="s">
        <v>27</v>
      </c>
      <c r="N13765">
        <v>0</v>
      </c>
      <c r="O13765">
        <v>1</v>
      </c>
      <c r="P13765" t="s">
        <v>32</v>
      </c>
    </row>
    <row r="13766" spans="1:16" x14ac:dyDescent="0.3">
      <c r="A13766">
        <v>538035</v>
      </c>
      <c r="B13766">
        <v>21212</v>
      </c>
      <c r="C13766" t="s">
        <v>413</v>
      </c>
      <c r="D13766">
        <v>1</v>
      </c>
      <c r="E13766" s="2">
        <v>40521.543749999997</v>
      </c>
      <c r="F13766" s="3">
        <v>0.55000000000000004</v>
      </c>
      <c r="G13766">
        <v>16065</v>
      </c>
      <c r="H13766" t="s">
        <v>17</v>
      </c>
      <c r="I13766" s="3">
        <v>0.55000000000000004</v>
      </c>
      <c r="J13766">
        <v>2010</v>
      </c>
      <c r="K13766">
        <v>12</v>
      </c>
      <c r="L13766" t="s">
        <v>26</v>
      </c>
      <c r="M13766" t="s">
        <v>27</v>
      </c>
      <c r="N13766">
        <v>0</v>
      </c>
      <c r="O13766">
        <v>1</v>
      </c>
      <c r="P13766" t="s">
        <v>32</v>
      </c>
    </row>
    <row r="13767" spans="1:16" x14ac:dyDescent="0.3">
      <c r="A13767">
        <v>537867</v>
      </c>
      <c r="B13767" t="s">
        <v>482</v>
      </c>
      <c r="C13767" t="s">
        <v>483</v>
      </c>
      <c r="D13767">
        <v>4</v>
      </c>
      <c r="E13767" s="2">
        <v>40520.699999999997</v>
      </c>
      <c r="F13767" s="3">
        <v>3.75</v>
      </c>
      <c r="G13767">
        <v>16717</v>
      </c>
      <c r="H13767" t="s">
        <v>17</v>
      </c>
      <c r="I13767" s="3">
        <v>15</v>
      </c>
      <c r="J13767">
        <v>2010</v>
      </c>
      <c r="K13767">
        <v>12</v>
      </c>
      <c r="L13767" t="s">
        <v>26</v>
      </c>
      <c r="M13767" t="s">
        <v>27</v>
      </c>
      <c r="N13767">
        <v>0</v>
      </c>
      <c r="O13767">
        <v>1</v>
      </c>
      <c r="P13767" t="s">
        <v>32</v>
      </c>
    </row>
    <row r="13768" spans="1:16" x14ac:dyDescent="0.3">
      <c r="A13768">
        <v>548648</v>
      </c>
      <c r="B13768">
        <v>21430</v>
      </c>
      <c r="C13768" t="s">
        <v>577</v>
      </c>
      <c r="D13768">
        <v>4</v>
      </c>
      <c r="E13768" s="2">
        <v>40634.555555555547</v>
      </c>
      <c r="F13768" s="3">
        <v>3.75</v>
      </c>
      <c r="G13768">
        <v>12949</v>
      </c>
      <c r="H13768" t="s">
        <v>17</v>
      </c>
      <c r="I13768" s="3">
        <v>15</v>
      </c>
      <c r="J13768">
        <v>2011</v>
      </c>
      <c r="K13768">
        <v>4</v>
      </c>
      <c r="L13768" t="s">
        <v>66</v>
      </c>
      <c r="M13768" t="s">
        <v>67</v>
      </c>
      <c r="N13768">
        <v>0</v>
      </c>
      <c r="O13768">
        <v>1</v>
      </c>
      <c r="P13768" t="s">
        <v>32</v>
      </c>
    </row>
    <row r="13769" spans="1:16" x14ac:dyDescent="0.3">
      <c r="A13769">
        <v>537421</v>
      </c>
      <c r="B13769">
        <v>22585</v>
      </c>
      <c r="C13769" t="s">
        <v>1186</v>
      </c>
      <c r="D13769">
        <v>1</v>
      </c>
      <c r="E13769" s="2">
        <v>40518.642361111109</v>
      </c>
      <c r="F13769" s="3">
        <v>1.25</v>
      </c>
      <c r="G13769">
        <v>17218</v>
      </c>
      <c r="H13769" t="s">
        <v>17</v>
      </c>
      <c r="I13769" s="3">
        <v>1.25</v>
      </c>
      <c r="J13769">
        <v>2010</v>
      </c>
      <c r="K13769">
        <v>12</v>
      </c>
      <c r="L13769" t="s">
        <v>26</v>
      </c>
      <c r="M13769" t="s">
        <v>27</v>
      </c>
      <c r="N13769">
        <v>0</v>
      </c>
      <c r="O13769">
        <v>1</v>
      </c>
      <c r="P13769" t="s">
        <v>32</v>
      </c>
    </row>
    <row r="13770" spans="1:16" x14ac:dyDescent="0.3">
      <c r="A13770">
        <v>563705</v>
      </c>
      <c r="B13770">
        <v>23065</v>
      </c>
      <c r="C13770" t="s">
        <v>2089</v>
      </c>
      <c r="D13770">
        <v>2</v>
      </c>
      <c r="E13770" s="2">
        <v>40773.606249999997</v>
      </c>
      <c r="F13770" s="3">
        <v>12.5</v>
      </c>
      <c r="G13770">
        <v>17736</v>
      </c>
      <c r="H13770" t="s">
        <v>17</v>
      </c>
      <c r="I13770" s="3">
        <v>25</v>
      </c>
      <c r="J13770">
        <v>2011</v>
      </c>
      <c r="K13770">
        <v>8</v>
      </c>
      <c r="L13770" t="s">
        <v>87</v>
      </c>
      <c r="M13770" t="s">
        <v>88</v>
      </c>
      <c r="N13770">
        <v>0</v>
      </c>
      <c r="O13770">
        <v>1</v>
      </c>
      <c r="P13770" t="s">
        <v>32</v>
      </c>
    </row>
    <row r="13771" spans="1:16" x14ac:dyDescent="0.3">
      <c r="A13771">
        <v>562596</v>
      </c>
      <c r="B13771">
        <v>22196</v>
      </c>
      <c r="C13771" t="s">
        <v>1001</v>
      </c>
      <c r="D13771">
        <v>12</v>
      </c>
      <c r="E13771" s="2">
        <v>40763.390277777777</v>
      </c>
      <c r="F13771" s="3">
        <v>0.85</v>
      </c>
      <c r="G13771">
        <v>16145</v>
      </c>
      <c r="H13771" t="s">
        <v>17</v>
      </c>
      <c r="I13771" s="3">
        <v>10.199999999999999</v>
      </c>
      <c r="J13771">
        <v>2011</v>
      </c>
      <c r="K13771">
        <v>8</v>
      </c>
      <c r="L13771" t="s">
        <v>87</v>
      </c>
      <c r="M13771" t="s">
        <v>88</v>
      </c>
      <c r="N13771">
        <v>0</v>
      </c>
      <c r="O13771">
        <v>1</v>
      </c>
      <c r="P13771" t="s">
        <v>32</v>
      </c>
    </row>
    <row r="13772" spans="1:16" x14ac:dyDescent="0.3">
      <c r="A13772">
        <v>564181</v>
      </c>
      <c r="B13772">
        <v>22993</v>
      </c>
      <c r="C13772" t="s">
        <v>153</v>
      </c>
      <c r="D13772">
        <v>12</v>
      </c>
      <c r="E13772" s="2">
        <v>40778.620138888888</v>
      </c>
      <c r="F13772" s="3">
        <v>1.25</v>
      </c>
      <c r="G13772">
        <v>13862</v>
      </c>
      <c r="H13772" t="s">
        <v>17</v>
      </c>
      <c r="I13772" s="3">
        <v>15</v>
      </c>
      <c r="J13772">
        <v>2011</v>
      </c>
      <c r="K13772">
        <v>8</v>
      </c>
      <c r="L13772" t="s">
        <v>87</v>
      </c>
      <c r="M13772" t="s">
        <v>88</v>
      </c>
      <c r="N13772">
        <v>0</v>
      </c>
      <c r="O13772">
        <v>1</v>
      </c>
      <c r="P13772" t="s">
        <v>32</v>
      </c>
    </row>
    <row r="13773" spans="1:16" x14ac:dyDescent="0.3">
      <c r="A13773">
        <v>549729</v>
      </c>
      <c r="B13773">
        <v>20685</v>
      </c>
      <c r="C13773" t="s">
        <v>1030</v>
      </c>
      <c r="D13773">
        <v>1</v>
      </c>
      <c r="E13773" s="2">
        <v>40644.678472222222</v>
      </c>
      <c r="F13773" s="3">
        <v>7.95</v>
      </c>
      <c r="G13773">
        <v>13634</v>
      </c>
      <c r="H13773" t="s">
        <v>17</v>
      </c>
      <c r="I13773" s="3">
        <v>7.95</v>
      </c>
      <c r="J13773">
        <v>2011</v>
      </c>
      <c r="K13773">
        <v>4</v>
      </c>
      <c r="L13773" t="s">
        <v>66</v>
      </c>
      <c r="M13773" t="s">
        <v>67</v>
      </c>
      <c r="N13773">
        <v>0</v>
      </c>
      <c r="O13773">
        <v>1</v>
      </c>
      <c r="P13773" t="s">
        <v>32</v>
      </c>
    </row>
    <row r="13774" spans="1:16" x14ac:dyDescent="0.3">
      <c r="A13774">
        <v>560918</v>
      </c>
      <c r="B13774">
        <v>22917</v>
      </c>
      <c r="C13774" t="s">
        <v>1814</v>
      </c>
      <c r="D13774">
        <v>12</v>
      </c>
      <c r="E13774" s="2">
        <v>40745.768750000003</v>
      </c>
      <c r="F13774" s="3">
        <v>0.65</v>
      </c>
      <c r="G13774">
        <v>14849</v>
      </c>
      <c r="H13774" t="s">
        <v>17</v>
      </c>
      <c r="I13774" s="3">
        <v>7.8000000000000007</v>
      </c>
      <c r="J13774">
        <v>2011</v>
      </c>
      <c r="K13774">
        <v>7</v>
      </c>
      <c r="L13774" t="s">
        <v>59</v>
      </c>
      <c r="M13774" t="s">
        <v>60</v>
      </c>
      <c r="N13774">
        <v>0</v>
      </c>
      <c r="O13774">
        <v>1</v>
      </c>
      <c r="P13774" t="s">
        <v>32</v>
      </c>
    </row>
    <row r="13775" spans="1:16" x14ac:dyDescent="0.3">
      <c r="A13775">
        <v>553064</v>
      </c>
      <c r="B13775">
        <v>23284</v>
      </c>
      <c r="C13775" t="s">
        <v>778</v>
      </c>
      <c r="D13775">
        <v>2</v>
      </c>
      <c r="E13775" s="2">
        <v>40676.48541666667</v>
      </c>
      <c r="F13775" s="3">
        <v>7.95</v>
      </c>
      <c r="G13775">
        <v>13018</v>
      </c>
      <c r="H13775" t="s">
        <v>17</v>
      </c>
      <c r="I13775" s="3">
        <v>15.9</v>
      </c>
      <c r="J13775">
        <v>2011</v>
      </c>
      <c r="K13775">
        <v>5</v>
      </c>
      <c r="L13775" t="s">
        <v>18</v>
      </c>
      <c r="M13775" t="s">
        <v>19</v>
      </c>
      <c r="N13775">
        <v>0</v>
      </c>
      <c r="O13775">
        <v>1</v>
      </c>
      <c r="P13775" t="s">
        <v>32</v>
      </c>
    </row>
    <row r="13776" spans="1:16" x14ac:dyDescent="0.3">
      <c r="A13776">
        <v>541999</v>
      </c>
      <c r="B13776" t="s">
        <v>3363</v>
      </c>
      <c r="C13776" t="s">
        <v>3364</v>
      </c>
      <c r="D13776">
        <v>1</v>
      </c>
      <c r="E13776" s="2">
        <v>40568.447916666657</v>
      </c>
      <c r="F13776" s="3">
        <v>2.48</v>
      </c>
      <c r="H13776" t="s">
        <v>17</v>
      </c>
      <c r="I13776" s="3">
        <v>2.48</v>
      </c>
      <c r="J13776">
        <v>2011</v>
      </c>
      <c r="K13776">
        <v>1</v>
      </c>
      <c r="L13776" t="s">
        <v>48</v>
      </c>
      <c r="M13776" t="s">
        <v>49</v>
      </c>
      <c r="N13776">
        <v>0</v>
      </c>
      <c r="O13776">
        <v>1</v>
      </c>
      <c r="P13776" t="s">
        <v>20</v>
      </c>
    </row>
    <row r="13777" spans="1:16" x14ac:dyDescent="0.3">
      <c r="A13777">
        <v>547690</v>
      </c>
      <c r="B13777">
        <v>22247</v>
      </c>
      <c r="C13777" t="s">
        <v>264</v>
      </c>
      <c r="D13777">
        <v>16</v>
      </c>
      <c r="E13777" s="2">
        <v>40626.621527777781</v>
      </c>
      <c r="F13777" s="3">
        <v>0.85</v>
      </c>
      <c r="G13777">
        <v>16063</v>
      </c>
      <c r="H13777" t="s">
        <v>17</v>
      </c>
      <c r="I13777" s="3">
        <v>13.6</v>
      </c>
      <c r="J13777">
        <v>2011</v>
      </c>
      <c r="K13777">
        <v>3</v>
      </c>
      <c r="L13777" t="s">
        <v>30</v>
      </c>
      <c r="M13777" t="s">
        <v>31</v>
      </c>
      <c r="N13777">
        <v>0</v>
      </c>
      <c r="O13777">
        <v>1</v>
      </c>
      <c r="P13777" t="s">
        <v>32</v>
      </c>
    </row>
    <row r="13778" spans="1:16" x14ac:dyDescent="0.3">
      <c r="A13778" t="s">
        <v>3365</v>
      </c>
      <c r="B13778">
        <v>82582</v>
      </c>
      <c r="C13778" t="s">
        <v>569</v>
      </c>
      <c r="D13778">
        <v>-3</v>
      </c>
      <c r="E13778" s="2">
        <v>40524.466666666667</v>
      </c>
      <c r="F13778" s="3">
        <v>2.1</v>
      </c>
      <c r="G13778">
        <v>16923</v>
      </c>
      <c r="H13778" t="s">
        <v>17</v>
      </c>
      <c r="I13778" s="3">
        <v>-6.3000000000000007</v>
      </c>
      <c r="J13778">
        <v>2010</v>
      </c>
      <c r="K13778">
        <v>12</v>
      </c>
      <c r="L13778" t="s">
        <v>26</v>
      </c>
      <c r="M13778" t="s">
        <v>27</v>
      </c>
      <c r="N13778">
        <v>1</v>
      </c>
      <c r="O13778">
        <v>0</v>
      </c>
      <c r="P13778" t="s">
        <v>32</v>
      </c>
    </row>
    <row r="13779" spans="1:16" x14ac:dyDescent="0.3">
      <c r="A13779">
        <v>568671</v>
      </c>
      <c r="B13779">
        <v>22734</v>
      </c>
      <c r="C13779" t="s">
        <v>929</v>
      </c>
      <c r="D13779">
        <v>24</v>
      </c>
      <c r="E13779" s="2">
        <v>40814.550694444442</v>
      </c>
      <c r="F13779" s="3">
        <v>2.89</v>
      </c>
      <c r="G13779">
        <v>13139</v>
      </c>
      <c r="H13779" t="s">
        <v>17</v>
      </c>
      <c r="I13779" s="3">
        <v>69.36</v>
      </c>
      <c r="J13779">
        <v>2011</v>
      </c>
      <c r="K13779">
        <v>9</v>
      </c>
      <c r="L13779" t="s">
        <v>90</v>
      </c>
      <c r="M13779" t="s">
        <v>91</v>
      </c>
      <c r="N13779">
        <v>0</v>
      </c>
      <c r="O13779">
        <v>1</v>
      </c>
      <c r="P13779" t="s">
        <v>32</v>
      </c>
    </row>
    <row r="13780" spans="1:16" x14ac:dyDescent="0.3">
      <c r="A13780">
        <v>545582</v>
      </c>
      <c r="B13780" t="s">
        <v>477</v>
      </c>
      <c r="C13780" t="s">
        <v>478</v>
      </c>
      <c r="D13780">
        <v>50</v>
      </c>
      <c r="E13780" s="2">
        <v>40606.378472222219</v>
      </c>
      <c r="F13780" s="3">
        <v>2.5499999999999998</v>
      </c>
      <c r="G13780">
        <v>13694</v>
      </c>
      <c r="H13780" t="s">
        <v>17</v>
      </c>
      <c r="I13780" s="3">
        <v>127.5</v>
      </c>
      <c r="J13780">
        <v>2011</v>
      </c>
      <c r="K13780">
        <v>3</v>
      </c>
      <c r="L13780" t="s">
        <v>30</v>
      </c>
      <c r="M13780" t="s">
        <v>31</v>
      </c>
      <c r="N13780">
        <v>0</v>
      </c>
      <c r="O13780">
        <v>1</v>
      </c>
      <c r="P13780" t="s">
        <v>32</v>
      </c>
    </row>
    <row r="13781" spans="1:16" x14ac:dyDescent="0.3">
      <c r="A13781">
        <v>541132</v>
      </c>
      <c r="B13781">
        <v>22625</v>
      </c>
      <c r="C13781" t="s">
        <v>1225</v>
      </c>
      <c r="D13781">
        <v>1</v>
      </c>
      <c r="E13781" s="2">
        <v>40557.428472222222</v>
      </c>
      <c r="F13781" s="3">
        <v>16.63</v>
      </c>
      <c r="H13781" t="s">
        <v>17</v>
      </c>
      <c r="I13781" s="3">
        <v>16.63</v>
      </c>
      <c r="J13781">
        <v>2011</v>
      </c>
      <c r="K13781">
        <v>1</v>
      </c>
      <c r="L13781" t="s">
        <v>48</v>
      </c>
      <c r="M13781" t="s">
        <v>49</v>
      </c>
      <c r="N13781">
        <v>0</v>
      </c>
      <c r="O13781">
        <v>1</v>
      </c>
      <c r="P13781" t="s">
        <v>20</v>
      </c>
    </row>
    <row r="13782" spans="1:16" x14ac:dyDescent="0.3">
      <c r="A13782">
        <v>560035</v>
      </c>
      <c r="B13782">
        <v>21248</v>
      </c>
      <c r="C13782" t="s">
        <v>1294</v>
      </c>
      <c r="D13782">
        <v>12</v>
      </c>
      <c r="E13782" s="2">
        <v>40738.570138888892</v>
      </c>
      <c r="F13782" s="3">
        <v>1.45</v>
      </c>
      <c r="G13782">
        <v>17706</v>
      </c>
      <c r="H13782" t="s">
        <v>17</v>
      </c>
      <c r="I13782" s="3">
        <v>17.399999999999999</v>
      </c>
      <c r="J13782">
        <v>2011</v>
      </c>
      <c r="K13782">
        <v>7</v>
      </c>
      <c r="L13782" t="s">
        <v>59</v>
      </c>
      <c r="M13782" t="s">
        <v>60</v>
      </c>
      <c r="N13782">
        <v>0</v>
      </c>
      <c r="O13782">
        <v>1</v>
      </c>
      <c r="P13782" t="s">
        <v>32</v>
      </c>
    </row>
    <row r="13783" spans="1:16" x14ac:dyDescent="0.3">
      <c r="A13783">
        <v>541670</v>
      </c>
      <c r="B13783">
        <v>21718</v>
      </c>
      <c r="C13783" t="s">
        <v>661</v>
      </c>
      <c r="D13783">
        <v>48</v>
      </c>
      <c r="E13783" s="2">
        <v>40563.523611111108</v>
      </c>
      <c r="F13783" s="3">
        <v>1.25</v>
      </c>
      <c r="G13783">
        <v>14911</v>
      </c>
      <c r="H13783" t="s">
        <v>191</v>
      </c>
      <c r="I13783" s="3">
        <v>60</v>
      </c>
      <c r="J13783">
        <v>2011</v>
      </c>
      <c r="K13783">
        <v>1</v>
      </c>
      <c r="L13783" t="s">
        <v>48</v>
      </c>
      <c r="M13783" t="s">
        <v>49</v>
      </c>
      <c r="N13783">
        <v>0</v>
      </c>
      <c r="O13783">
        <v>1</v>
      </c>
      <c r="P13783" t="s">
        <v>32</v>
      </c>
    </row>
    <row r="13784" spans="1:16" x14ac:dyDescent="0.3">
      <c r="A13784">
        <v>568167</v>
      </c>
      <c r="B13784">
        <v>23146</v>
      </c>
      <c r="C13784" t="s">
        <v>1329</v>
      </c>
      <c r="D13784">
        <v>4</v>
      </c>
      <c r="E13784" s="2">
        <v>40811.53125</v>
      </c>
      <c r="F13784" s="3">
        <v>3.29</v>
      </c>
      <c r="G13784">
        <v>15706</v>
      </c>
      <c r="H13784" t="s">
        <v>17</v>
      </c>
      <c r="I13784" s="3">
        <v>13.16</v>
      </c>
      <c r="J13784">
        <v>2011</v>
      </c>
      <c r="K13784">
        <v>9</v>
      </c>
      <c r="L13784" t="s">
        <v>90</v>
      </c>
      <c r="M13784" t="s">
        <v>91</v>
      </c>
      <c r="N13784">
        <v>0</v>
      </c>
      <c r="O13784">
        <v>1</v>
      </c>
      <c r="P13784" t="s">
        <v>32</v>
      </c>
    </row>
    <row r="13785" spans="1:16" x14ac:dyDescent="0.3">
      <c r="A13785">
        <v>578836</v>
      </c>
      <c r="B13785">
        <v>23270</v>
      </c>
      <c r="C13785" t="s">
        <v>1448</v>
      </c>
      <c r="D13785">
        <v>1</v>
      </c>
      <c r="E13785" s="2">
        <v>40872.657638888893</v>
      </c>
      <c r="F13785" s="3">
        <v>1.45</v>
      </c>
      <c r="G13785">
        <v>13069</v>
      </c>
      <c r="H13785" t="s">
        <v>17</v>
      </c>
      <c r="I13785" s="3">
        <v>1.45</v>
      </c>
      <c r="J13785">
        <v>2011</v>
      </c>
      <c r="K13785">
        <v>11</v>
      </c>
      <c r="L13785" t="s">
        <v>22</v>
      </c>
      <c r="M13785" t="s">
        <v>23</v>
      </c>
      <c r="N13785">
        <v>0</v>
      </c>
      <c r="O13785">
        <v>1</v>
      </c>
      <c r="P13785" t="s">
        <v>32</v>
      </c>
    </row>
    <row r="13786" spans="1:16" x14ac:dyDescent="0.3">
      <c r="A13786">
        <v>569224</v>
      </c>
      <c r="B13786">
        <v>23355</v>
      </c>
      <c r="C13786" t="s">
        <v>417</v>
      </c>
      <c r="D13786">
        <v>2</v>
      </c>
      <c r="E13786" s="2">
        <v>40818.583333333343</v>
      </c>
      <c r="F13786" s="3">
        <v>4.95</v>
      </c>
      <c r="G13786">
        <v>15701</v>
      </c>
      <c r="H13786" t="s">
        <v>17</v>
      </c>
      <c r="I13786" s="3">
        <v>9.9</v>
      </c>
      <c r="J13786">
        <v>2011</v>
      </c>
      <c r="K13786">
        <v>10</v>
      </c>
      <c r="L13786" t="s">
        <v>42</v>
      </c>
      <c r="M13786" t="s">
        <v>43</v>
      </c>
      <c r="N13786">
        <v>0</v>
      </c>
      <c r="O13786">
        <v>1</v>
      </c>
      <c r="P13786" t="s">
        <v>32</v>
      </c>
    </row>
    <row r="13787" spans="1:16" x14ac:dyDescent="0.3">
      <c r="A13787">
        <v>575748</v>
      </c>
      <c r="B13787">
        <v>22730</v>
      </c>
      <c r="C13787" t="s">
        <v>1889</v>
      </c>
      <c r="D13787">
        <v>2</v>
      </c>
      <c r="E13787" s="2">
        <v>40858.431250000001</v>
      </c>
      <c r="F13787" s="3">
        <v>8.2899999999999991</v>
      </c>
      <c r="H13787" t="s">
        <v>17</v>
      </c>
      <c r="I13787" s="3">
        <v>16.579999999999998</v>
      </c>
      <c r="J13787">
        <v>2011</v>
      </c>
      <c r="K13787">
        <v>11</v>
      </c>
      <c r="L13787" t="s">
        <v>22</v>
      </c>
      <c r="M13787" t="s">
        <v>23</v>
      </c>
      <c r="N13787">
        <v>0</v>
      </c>
      <c r="O13787">
        <v>1</v>
      </c>
      <c r="P13787" t="s">
        <v>20</v>
      </c>
    </row>
    <row r="13788" spans="1:16" x14ac:dyDescent="0.3">
      <c r="A13788">
        <v>543821</v>
      </c>
      <c r="B13788">
        <v>22851</v>
      </c>
      <c r="C13788" t="s">
        <v>281</v>
      </c>
      <c r="D13788">
        <v>12</v>
      </c>
      <c r="E13788" s="2">
        <v>40588.39166666667</v>
      </c>
      <c r="F13788" s="3">
        <v>0.85</v>
      </c>
      <c r="G13788">
        <v>17667</v>
      </c>
      <c r="H13788" t="s">
        <v>17</v>
      </c>
      <c r="I13788" s="3">
        <v>10.199999999999999</v>
      </c>
      <c r="J13788">
        <v>2011</v>
      </c>
      <c r="K13788">
        <v>2</v>
      </c>
      <c r="L13788" t="s">
        <v>63</v>
      </c>
      <c r="M13788" t="s">
        <v>64</v>
      </c>
      <c r="N13788">
        <v>0</v>
      </c>
      <c r="O13788">
        <v>1</v>
      </c>
      <c r="P13788" t="s">
        <v>32</v>
      </c>
    </row>
    <row r="13789" spans="1:16" x14ac:dyDescent="0.3">
      <c r="A13789">
        <v>548520</v>
      </c>
      <c r="B13789" t="s">
        <v>2103</v>
      </c>
      <c r="C13789" t="s">
        <v>2104</v>
      </c>
      <c r="D13789">
        <v>24</v>
      </c>
      <c r="E13789" s="2">
        <v>40633.694444444453</v>
      </c>
      <c r="F13789" s="3">
        <v>0.39</v>
      </c>
      <c r="G13789">
        <v>13126</v>
      </c>
      <c r="H13789" t="s">
        <v>17</v>
      </c>
      <c r="I13789" s="3">
        <v>9.36</v>
      </c>
      <c r="J13789">
        <v>2011</v>
      </c>
      <c r="K13789">
        <v>3</v>
      </c>
      <c r="L13789" t="s">
        <v>30</v>
      </c>
      <c r="M13789" t="s">
        <v>31</v>
      </c>
      <c r="N13789">
        <v>0</v>
      </c>
      <c r="O13789">
        <v>1</v>
      </c>
      <c r="P13789" t="s">
        <v>32</v>
      </c>
    </row>
    <row r="13790" spans="1:16" x14ac:dyDescent="0.3">
      <c r="A13790">
        <v>539225</v>
      </c>
      <c r="B13790">
        <v>21733</v>
      </c>
      <c r="C13790" t="s">
        <v>216</v>
      </c>
      <c r="D13790">
        <v>24</v>
      </c>
      <c r="E13790" s="2">
        <v>40528.543055555558</v>
      </c>
      <c r="F13790" s="3">
        <v>2.95</v>
      </c>
      <c r="G13790">
        <v>15379</v>
      </c>
      <c r="H13790" t="s">
        <v>17</v>
      </c>
      <c r="I13790" s="3">
        <v>70.800000000000011</v>
      </c>
      <c r="J13790">
        <v>2010</v>
      </c>
      <c r="K13790">
        <v>12</v>
      </c>
      <c r="L13790" t="s">
        <v>26</v>
      </c>
      <c r="M13790" t="s">
        <v>27</v>
      </c>
      <c r="N13790">
        <v>0</v>
      </c>
      <c r="O13790">
        <v>1</v>
      </c>
      <c r="P13790" t="s">
        <v>32</v>
      </c>
    </row>
    <row r="13791" spans="1:16" x14ac:dyDescent="0.3">
      <c r="A13791">
        <v>544928</v>
      </c>
      <c r="B13791">
        <v>84378</v>
      </c>
      <c r="C13791" t="s">
        <v>549</v>
      </c>
      <c r="D13791">
        <v>2</v>
      </c>
      <c r="E13791" s="2">
        <v>40598.754861111112</v>
      </c>
      <c r="F13791" s="3">
        <v>2.46</v>
      </c>
      <c r="H13791" t="s">
        <v>17</v>
      </c>
      <c r="I13791" s="3">
        <v>4.92</v>
      </c>
      <c r="J13791">
        <v>2011</v>
      </c>
      <c r="K13791">
        <v>2</v>
      </c>
      <c r="L13791" t="s">
        <v>63</v>
      </c>
      <c r="M13791" t="s">
        <v>64</v>
      </c>
      <c r="N13791">
        <v>0</v>
      </c>
      <c r="O13791">
        <v>1</v>
      </c>
      <c r="P13791" t="s">
        <v>20</v>
      </c>
    </row>
    <row r="13792" spans="1:16" x14ac:dyDescent="0.3">
      <c r="A13792">
        <v>568880</v>
      </c>
      <c r="B13792">
        <v>23014</v>
      </c>
      <c r="C13792" t="s">
        <v>2327</v>
      </c>
      <c r="D13792">
        <v>1</v>
      </c>
      <c r="E13792" s="2">
        <v>40815.527083333327</v>
      </c>
      <c r="F13792" s="3">
        <v>3.95</v>
      </c>
      <c r="G13792">
        <v>14524</v>
      </c>
      <c r="H13792" t="s">
        <v>17</v>
      </c>
      <c r="I13792" s="3">
        <v>3.95</v>
      </c>
      <c r="J13792">
        <v>2011</v>
      </c>
      <c r="K13792">
        <v>9</v>
      </c>
      <c r="L13792" t="s">
        <v>90</v>
      </c>
      <c r="M13792" t="s">
        <v>91</v>
      </c>
      <c r="N13792">
        <v>0</v>
      </c>
      <c r="O13792">
        <v>1</v>
      </c>
      <c r="P13792" t="s">
        <v>32</v>
      </c>
    </row>
    <row r="13793" spans="1:16" x14ac:dyDescent="0.3">
      <c r="A13793">
        <v>542115</v>
      </c>
      <c r="B13793">
        <v>21232</v>
      </c>
      <c r="C13793" t="s">
        <v>178</v>
      </c>
      <c r="D13793">
        <v>1</v>
      </c>
      <c r="E13793" s="2">
        <v>40568.584027777782</v>
      </c>
      <c r="F13793" s="3">
        <v>3.29</v>
      </c>
      <c r="H13793" t="s">
        <v>17</v>
      </c>
      <c r="I13793" s="3">
        <v>3.29</v>
      </c>
      <c r="J13793">
        <v>2011</v>
      </c>
      <c r="K13793">
        <v>1</v>
      </c>
      <c r="L13793" t="s">
        <v>48</v>
      </c>
      <c r="M13793" t="s">
        <v>49</v>
      </c>
      <c r="N13793">
        <v>0</v>
      </c>
      <c r="O13793">
        <v>1</v>
      </c>
      <c r="P13793" t="s">
        <v>20</v>
      </c>
    </row>
    <row r="13794" spans="1:16" x14ac:dyDescent="0.3">
      <c r="A13794">
        <v>576618</v>
      </c>
      <c r="B13794">
        <v>23197</v>
      </c>
      <c r="C13794" t="s">
        <v>2170</v>
      </c>
      <c r="D13794">
        <v>2</v>
      </c>
      <c r="E13794" s="2">
        <v>40862.708333333343</v>
      </c>
      <c r="F13794" s="3">
        <v>3.29</v>
      </c>
      <c r="H13794" t="s">
        <v>17</v>
      </c>
      <c r="I13794" s="3">
        <v>6.58</v>
      </c>
      <c r="J13794">
        <v>2011</v>
      </c>
      <c r="K13794">
        <v>11</v>
      </c>
      <c r="L13794" t="s">
        <v>22</v>
      </c>
      <c r="M13794" t="s">
        <v>23</v>
      </c>
      <c r="N13794">
        <v>0</v>
      </c>
      <c r="O13794">
        <v>1</v>
      </c>
      <c r="P13794" t="s">
        <v>20</v>
      </c>
    </row>
    <row r="13795" spans="1:16" x14ac:dyDescent="0.3">
      <c r="A13795">
        <v>567428</v>
      </c>
      <c r="B13795">
        <v>22835</v>
      </c>
      <c r="C13795" t="s">
        <v>1220</v>
      </c>
      <c r="D13795">
        <v>4</v>
      </c>
      <c r="E13795" s="2">
        <v>40806.482638888891</v>
      </c>
      <c r="F13795" s="3">
        <v>4.95</v>
      </c>
      <c r="G13795">
        <v>14911</v>
      </c>
      <c r="H13795" t="s">
        <v>191</v>
      </c>
      <c r="I13795" s="3">
        <v>19.8</v>
      </c>
      <c r="J13795">
        <v>2011</v>
      </c>
      <c r="K13795">
        <v>9</v>
      </c>
      <c r="L13795" t="s">
        <v>90</v>
      </c>
      <c r="M13795" t="s">
        <v>91</v>
      </c>
      <c r="N13795">
        <v>0</v>
      </c>
      <c r="O13795">
        <v>1</v>
      </c>
      <c r="P13795" t="s">
        <v>32</v>
      </c>
    </row>
    <row r="13796" spans="1:16" x14ac:dyDescent="0.3">
      <c r="A13796">
        <v>538514</v>
      </c>
      <c r="B13796" t="s">
        <v>898</v>
      </c>
      <c r="C13796" t="s">
        <v>899</v>
      </c>
      <c r="D13796">
        <v>4</v>
      </c>
      <c r="E13796" s="2">
        <v>40524.602083333331</v>
      </c>
      <c r="F13796" s="3">
        <v>3.75</v>
      </c>
      <c r="G13796">
        <v>15044</v>
      </c>
      <c r="H13796" t="s">
        <v>17</v>
      </c>
      <c r="I13796" s="3">
        <v>15</v>
      </c>
      <c r="J13796">
        <v>2010</v>
      </c>
      <c r="K13796">
        <v>12</v>
      </c>
      <c r="L13796" t="s">
        <v>26</v>
      </c>
      <c r="M13796" t="s">
        <v>27</v>
      </c>
      <c r="N13796">
        <v>0</v>
      </c>
      <c r="O13796">
        <v>1</v>
      </c>
      <c r="P13796" t="s">
        <v>32</v>
      </c>
    </row>
    <row r="13797" spans="1:16" x14ac:dyDescent="0.3">
      <c r="A13797">
        <v>540832</v>
      </c>
      <c r="B13797">
        <v>21672</v>
      </c>
      <c r="C13797" t="s">
        <v>809</v>
      </c>
      <c r="D13797">
        <v>14</v>
      </c>
      <c r="E13797" s="2">
        <v>40554.612500000003</v>
      </c>
      <c r="F13797" s="3">
        <v>2.46</v>
      </c>
      <c r="H13797" t="s">
        <v>17</v>
      </c>
      <c r="I13797" s="3">
        <v>34.44</v>
      </c>
      <c r="J13797">
        <v>2011</v>
      </c>
      <c r="K13797">
        <v>1</v>
      </c>
      <c r="L13797" t="s">
        <v>48</v>
      </c>
      <c r="M13797" t="s">
        <v>49</v>
      </c>
      <c r="N13797">
        <v>0</v>
      </c>
      <c r="O13797">
        <v>1</v>
      </c>
      <c r="P13797" t="s">
        <v>20</v>
      </c>
    </row>
    <row r="13798" spans="1:16" x14ac:dyDescent="0.3">
      <c r="A13798">
        <v>576365</v>
      </c>
      <c r="B13798">
        <v>22111</v>
      </c>
      <c r="C13798" t="s">
        <v>443</v>
      </c>
      <c r="D13798">
        <v>28</v>
      </c>
      <c r="E13798" s="2">
        <v>40861.746527777781</v>
      </c>
      <c r="F13798" s="3">
        <v>12.95</v>
      </c>
      <c r="H13798" t="s">
        <v>17</v>
      </c>
      <c r="I13798" s="3">
        <v>362.6</v>
      </c>
      <c r="J13798">
        <v>2011</v>
      </c>
      <c r="K13798">
        <v>11</v>
      </c>
      <c r="L13798" t="s">
        <v>22</v>
      </c>
      <c r="M13798" t="s">
        <v>23</v>
      </c>
      <c r="N13798">
        <v>0</v>
      </c>
      <c r="O13798">
        <v>1</v>
      </c>
      <c r="P13798" t="s">
        <v>20</v>
      </c>
    </row>
    <row r="13799" spans="1:16" x14ac:dyDescent="0.3">
      <c r="A13799">
        <v>546397</v>
      </c>
      <c r="B13799">
        <v>22241</v>
      </c>
      <c r="C13799" t="s">
        <v>97</v>
      </c>
      <c r="D13799">
        <v>12</v>
      </c>
      <c r="E13799" s="2">
        <v>40613.609027777777</v>
      </c>
      <c r="F13799" s="3">
        <v>1.25</v>
      </c>
      <c r="G13799">
        <v>12971</v>
      </c>
      <c r="H13799" t="s">
        <v>17</v>
      </c>
      <c r="I13799" s="3">
        <v>15</v>
      </c>
      <c r="J13799">
        <v>2011</v>
      </c>
      <c r="K13799">
        <v>3</v>
      </c>
      <c r="L13799" t="s">
        <v>30</v>
      </c>
      <c r="M13799" t="s">
        <v>31</v>
      </c>
      <c r="N13799">
        <v>0</v>
      </c>
      <c r="O13799">
        <v>1</v>
      </c>
      <c r="P13799" t="s">
        <v>32</v>
      </c>
    </row>
    <row r="13800" spans="1:16" x14ac:dyDescent="0.3">
      <c r="A13800">
        <v>575654</v>
      </c>
      <c r="B13800">
        <v>22722</v>
      </c>
      <c r="C13800" t="s">
        <v>714</v>
      </c>
      <c r="D13800">
        <v>4</v>
      </c>
      <c r="E13800" s="2">
        <v>40857.602777777778</v>
      </c>
      <c r="F13800" s="3">
        <v>3.95</v>
      </c>
      <c r="G13800">
        <v>15238</v>
      </c>
      <c r="H13800" t="s">
        <v>17</v>
      </c>
      <c r="I13800" s="3">
        <v>15.8</v>
      </c>
      <c r="J13800">
        <v>2011</v>
      </c>
      <c r="K13800">
        <v>11</v>
      </c>
      <c r="L13800" t="s">
        <v>22</v>
      </c>
      <c r="M13800" t="s">
        <v>23</v>
      </c>
      <c r="N13800">
        <v>0</v>
      </c>
      <c r="O13800">
        <v>1</v>
      </c>
      <c r="P13800" t="s">
        <v>32</v>
      </c>
    </row>
    <row r="13801" spans="1:16" x14ac:dyDescent="0.3">
      <c r="A13801">
        <v>572035</v>
      </c>
      <c r="B13801">
        <v>22077</v>
      </c>
      <c r="C13801" t="s">
        <v>719</v>
      </c>
      <c r="D13801">
        <v>144</v>
      </c>
      <c r="E13801" s="2">
        <v>40836.502083333333</v>
      </c>
      <c r="F13801" s="3">
        <v>1.65</v>
      </c>
      <c r="G13801">
        <v>14646</v>
      </c>
      <c r="H13801" t="s">
        <v>440</v>
      </c>
      <c r="I13801" s="3">
        <v>237.6</v>
      </c>
      <c r="J13801">
        <v>2011</v>
      </c>
      <c r="K13801">
        <v>10</v>
      </c>
      <c r="L13801" t="s">
        <v>42</v>
      </c>
      <c r="M13801" t="s">
        <v>43</v>
      </c>
      <c r="N13801">
        <v>0</v>
      </c>
      <c r="O13801">
        <v>1</v>
      </c>
      <c r="P13801" t="s">
        <v>32</v>
      </c>
    </row>
    <row r="13802" spans="1:16" x14ac:dyDescent="0.3">
      <c r="A13802">
        <v>551715</v>
      </c>
      <c r="B13802">
        <v>23051</v>
      </c>
      <c r="C13802" t="s">
        <v>1350</v>
      </c>
      <c r="D13802">
        <v>2</v>
      </c>
      <c r="E13802" s="2">
        <v>40666.640972222223</v>
      </c>
      <c r="F13802" s="3">
        <v>8.25</v>
      </c>
      <c r="G13802">
        <v>13102</v>
      </c>
      <c r="H13802" t="s">
        <v>17</v>
      </c>
      <c r="I13802" s="3">
        <v>16.5</v>
      </c>
      <c r="J13802">
        <v>2011</v>
      </c>
      <c r="K13802">
        <v>5</v>
      </c>
      <c r="L13802" t="s">
        <v>18</v>
      </c>
      <c r="M13802" t="s">
        <v>19</v>
      </c>
      <c r="N13802">
        <v>0</v>
      </c>
      <c r="O13802">
        <v>1</v>
      </c>
      <c r="P13802" t="s">
        <v>32</v>
      </c>
    </row>
    <row r="13803" spans="1:16" x14ac:dyDescent="0.3">
      <c r="A13803">
        <v>558437</v>
      </c>
      <c r="B13803">
        <v>21244</v>
      </c>
      <c r="C13803" t="s">
        <v>1370</v>
      </c>
      <c r="D13803">
        <v>4</v>
      </c>
      <c r="E13803" s="2">
        <v>40723.531944444447</v>
      </c>
      <c r="F13803" s="3">
        <v>1.69</v>
      </c>
      <c r="G13803">
        <v>17799</v>
      </c>
      <c r="H13803" t="s">
        <v>17</v>
      </c>
      <c r="I13803" s="3">
        <v>6.76</v>
      </c>
      <c r="J13803">
        <v>2011</v>
      </c>
      <c r="K13803">
        <v>6</v>
      </c>
      <c r="L13803" t="s">
        <v>34</v>
      </c>
      <c r="M13803" t="s">
        <v>35</v>
      </c>
      <c r="N13803">
        <v>0</v>
      </c>
      <c r="O13803">
        <v>1</v>
      </c>
      <c r="P13803" t="s">
        <v>32</v>
      </c>
    </row>
    <row r="13804" spans="1:16" x14ac:dyDescent="0.3">
      <c r="A13804">
        <v>551283</v>
      </c>
      <c r="B13804">
        <v>22740</v>
      </c>
      <c r="C13804" t="s">
        <v>1091</v>
      </c>
      <c r="D13804">
        <v>48</v>
      </c>
      <c r="E13804" s="2">
        <v>40660.584027777782</v>
      </c>
      <c r="F13804" s="3">
        <v>0.85</v>
      </c>
      <c r="G13804">
        <v>16755</v>
      </c>
      <c r="H13804" t="s">
        <v>17</v>
      </c>
      <c r="I13804" s="3">
        <v>40.799999999999997</v>
      </c>
      <c r="J13804">
        <v>2011</v>
      </c>
      <c r="K13804">
        <v>4</v>
      </c>
      <c r="L13804" t="s">
        <v>66</v>
      </c>
      <c r="M13804" t="s">
        <v>67</v>
      </c>
      <c r="N13804">
        <v>0</v>
      </c>
      <c r="O13804">
        <v>1</v>
      </c>
      <c r="P13804" t="s">
        <v>32</v>
      </c>
    </row>
    <row r="13805" spans="1:16" x14ac:dyDescent="0.3">
      <c r="A13805">
        <v>547490</v>
      </c>
      <c r="B13805">
        <v>22854</v>
      </c>
      <c r="C13805" t="s">
        <v>1722</v>
      </c>
      <c r="D13805">
        <v>4</v>
      </c>
      <c r="E13805" s="2">
        <v>40625.491666666669</v>
      </c>
      <c r="F13805" s="3">
        <v>4.95</v>
      </c>
      <c r="G13805">
        <v>17507</v>
      </c>
      <c r="H13805" t="s">
        <v>17</v>
      </c>
      <c r="I13805" s="3">
        <v>19.8</v>
      </c>
      <c r="J13805">
        <v>2011</v>
      </c>
      <c r="K13805">
        <v>3</v>
      </c>
      <c r="L13805" t="s">
        <v>30</v>
      </c>
      <c r="M13805" t="s">
        <v>31</v>
      </c>
      <c r="N13805">
        <v>0</v>
      </c>
      <c r="O13805">
        <v>1</v>
      </c>
      <c r="P13805" t="s">
        <v>32</v>
      </c>
    </row>
    <row r="13806" spans="1:16" x14ac:dyDescent="0.3">
      <c r="A13806">
        <v>571682</v>
      </c>
      <c r="B13806">
        <v>23366</v>
      </c>
      <c r="C13806" t="s">
        <v>625</v>
      </c>
      <c r="D13806">
        <v>2</v>
      </c>
      <c r="E13806" s="2">
        <v>40834.583333333343</v>
      </c>
      <c r="F13806" s="3">
        <v>0.65</v>
      </c>
      <c r="G13806">
        <v>14179</v>
      </c>
      <c r="H13806" t="s">
        <v>17</v>
      </c>
      <c r="I13806" s="3">
        <v>1.3</v>
      </c>
      <c r="J13806">
        <v>2011</v>
      </c>
      <c r="K13806">
        <v>10</v>
      </c>
      <c r="L13806" t="s">
        <v>42</v>
      </c>
      <c r="M13806" t="s">
        <v>43</v>
      </c>
      <c r="N13806">
        <v>0</v>
      </c>
      <c r="O13806">
        <v>1</v>
      </c>
      <c r="P13806" t="s">
        <v>32</v>
      </c>
    </row>
    <row r="13807" spans="1:16" x14ac:dyDescent="0.3">
      <c r="A13807">
        <v>576252</v>
      </c>
      <c r="B13807">
        <v>22429</v>
      </c>
      <c r="C13807" t="s">
        <v>1074</v>
      </c>
      <c r="D13807">
        <v>4</v>
      </c>
      <c r="E13807" s="2">
        <v>40861.579861111109</v>
      </c>
      <c r="F13807" s="3">
        <v>4.25</v>
      </c>
      <c r="G13807">
        <v>14418</v>
      </c>
      <c r="H13807" t="s">
        <v>17</v>
      </c>
      <c r="I13807" s="3">
        <v>17</v>
      </c>
      <c r="J13807">
        <v>2011</v>
      </c>
      <c r="K13807">
        <v>11</v>
      </c>
      <c r="L13807" t="s">
        <v>22</v>
      </c>
      <c r="M13807" t="s">
        <v>23</v>
      </c>
      <c r="N13807">
        <v>0</v>
      </c>
      <c r="O13807">
        <v>1</v>
      </c>
      <c r="P13807" t="s">
        <v>32</v>
      </c>
    </row>
    <row r="13808" spans="1:16" x14ac:dyDescent="0.3">
      <c r="A13808">
        <v>569231</v>
      </c>
      <c r="B13808">
        <v>22043</v>
      </c>
      <c r="C13808" t="s">
        <v>2736</v>
      </c>
      <c r="D13808">
        <v>12</v>
      </c>
      <c r="E13808" s="2">
        <v>40818.637499999997</v>
      </c>
      <c r="F13808" s="3">
        <v>0.19</v>
      </c>
      <c r="G13808">
        <v>13379</v>
      </c>
      <c r="H13808" t="s">
        <v>17</v>
      </c>
      <c r="I13808" s="3">
        <v>2.2799999999999998</v>
      </c>
      <c r="J13808">
        <v>2011</v>
      </c>
      <c r="K13808">
        <v>10</v>
      </c>
      <c r="L13808" t="s">
        <v>42</v>
      </c>
      <c r="M13808" t="s">
        <v>43</v>
      </c>
      <c r="N13808">
        <v>0</v>
      </c>
      <c r="O13808">
        <v>1</v>
      </c>
      <c r="P13808" t="s">
        <v>32</v>
      </c>
    </row>
    <row r="13809" spans="1:16" x14ac:dyDescent="0.3">
      <c r="A13809">
        <v>559018</v>
      </c>
      <c r="B13809">
        <v>22914</v>
      </c>
      <c r="C13809" t="s">
        <v>1735</v>
      </c>
      <c r="D13809">
        <v>1</v>
      </c>
      <c r="E13809" s="2">
        <v>40729.546527777777</v>
      </c>
      <c r="F13809" s="3">
        <v>4.95</v>
      </c>
      <c r="G13809">
        <v>18203</v>
      </c>
      <c r="H13809" t="s">
        <v>17</v>
      </c>
      <c r="I13809" s="3">
        <v>4.95</v>
      </c>
      <c r="J13809">
        <v>2011</v>
      </c>
      <c r="K13809">
        <v>7</v>
      </c>
      <c r="L13809" t="s">
        <v>59</v>
      </c>
      <c r="M13809" t="s">
        <v>60</v>
      </c>
      <c r="N13809">
        <v>0</v>
      </c>
      <c r="O13809">
        <v>1</v>
      </c>
      <c r="P13809" t="s">
        <v>32</v>
      </c>
    </row>
    <row r="13810" spans="1:16" x14ac:dyDescent="0.3">
      <c r="A13810">
        <v>553088</v>
      </c>
      <c r="B13810">
        <v>23208</v>
      </c>
      <c r="C13810" t="s">
        <v>820</v>
      </c>
      <c r="D13810">
        <v>20</v>
      </c>
      <c r="E13810" s="2">
        <v>40676.495138888888</v>
      </c>
      <c r="F13810" s="3">
        <v>1.65</v>
      </c>
      <c r="G13810">
        <v>16180</v>
      </c>
      <c r="H13810" t="s">
        <v>17</v>
      </c>
      <c r="I13810" s="3">
        <v>33</v>
      </c>
      <c r="J13810">
        <v>2011</v>
      </c>
      <c r="K13810">
        <v>5</v>
      </c>
      <c r="L13810" t="s">
        <v>18</v>
      </c>
      <c r="M13810" t="s">
        <v>19</v>
      </c>
      <c r="N13810">
        <v>0</v>
      </c>
      <c r="O13810">
        <v>1</v>
      </c>
      <c r="P13810" t="s">
        <v>32</v>
      </c>
    </row>
    <row r="13811" spans="1:16" x14ac:dyDescent="0.3">
      <c r="A13811">
        <v>572862</v>
      </c>
      <c r="B13811">
        <v>23452</v>
      </c>
      <c r="C13811" t="s">
        <v>2629</v>
      </c>
      <c r="D13811">
        <v>2</v>
      </c>
      <c r="E13811" s="2">
        <v>40842.533333333333</v>
      </c>
      <c r="F13811" s="3">
        <v>1.95</v>
      </c>
      <c r="G13811">
        <v>16750</v>
      </c>
      <c r="H13811" t="s">
        <v>17</v>
      </c>
      <c r="I13811" s="3">
        <v>3.9</v>
      </c>
      <c r="J13811">
        <v>2011</v>
      </c>
      <c r="K13811">
        <v>10</v>
      </c>
      <c r="L13811" t="s">
        <v>42</v>
      </c>
      <c r="M13811" t="s">
        <v>43</v>
      </c>
      <c r="N13811">
        <v>0</v>
      </c>
      <c r="O13811">
        <v>1</v>
      </c>
      <c r="P13811" t="s">
        <v>32</v>
      </c>
    </row>
    <row r="13812" spans="1:16" x14ac:dyDescent="0.3">
      <c r="A13812">
        <v>544568</v>
      </c>
      <c r="B13812">
        <v>23233</v>
      </c>
      <c r="C13812" t="s">
        <v>2576</v>
      </c>
      <c r="D13812">
        <v>25</v>
      </c>
      <c r="E13812" s="2">
        <v>40595.537499999999</v>
      </c>
      <c r="F13812" s="3">
        <v>0.42</v>
      </c>
      <c r="G13812">
        <v>15065</v>
      </c>
      <c r="H13812" t="s">
        <v>17</v>
      </c>
      <c r="I13812" s="3">
        <v>10.5</v>
      </c>
      <c r="J13812">
        <v>2011</v>
      </c>
      <c r="K13812">
        <v>2</v>
      </c>
      <c r="L13812" t="s">
        <v>63</v>
      </c>
      <c r="M13812" t="s">
        <v>64</v>
      </c>
      <c r="N13812">
        <v>0</v>
      </c>
      <c r="O13812">
        <v>1</v>
      </c>
      <c r="P13812" t="s">
        <v>32</v>
      </c>
    </row>
    <row r="13813" spans="1:16" x14ac:dyDescent="0.3">
      <c r="A13813">
        <v>566936</v>
      </c>
      <c r="B13813">
        <v>22366</v>
      </c>
      <c r="C13813" t="s">
        <v>1450</v>
      </c>
      <c r="D13813">
        <v>150</v>
      </c>
      <c r="E13813" s="2">
        <v>40801.649305555547</v>
      </c>
      <c r="F13813" s="3">
        <v>4.58</v>
      </c>
      <c r="G13813">
        <v>18102</v>
      </c>
      <c r="H13813" t="s">
        <v>17</v>
      </c>
      <c r="I13813" s="3">
        <v>687</v>
      </c>
      <c r="J13813">
        <v>2011</v>
      </c>
      <c r="K13813">
        <v>9</v>
      </c>
      <c r="L13813" t="s">
        <v>90</v>
      </c>
      <c r="M13813" t="s">
        <v>91</v>
      </c>
      <c r="N13813">
        <v>0</v>
      </c>
      <c r="O13813">
        <v>1</v>
      </c>
      <c r="P13813" t="s">
        <v>32</v>
      </c>
    </row>
    <row r="13814" spans="1:16" x14ac:dyDescent="0.3">
      <c r="A13814">
        <v>545004</v>
      </c>
      <c r="B13814">
        <v>22855</v>
      </c>
      <c r="C13814" t="s">
        <v>349</v>
      </c>
      <c r="D13814">
        <v>12</v>
      </c>
      <c r="E13814" s="2">
        <v>40599.533333333333</v>
      </c>
      <c r="F13814" s="3">
        <v>1.25</v>
      </c>
      <c r="G13814">
        <v>13753</v>
      </c>
      <c r="H13814" t="s">
        <v>17</v>
      </c>
      <c r="I13814" s="3">
        <v>15</v>
      </c>
      <c r="J13814">
        <v>2011</v>
      </c>
      <c r="K13814">
        <v>2</v>
      </c>
      <c r="L13814" t="s">
        <v>63</v>
      </c>
      <c r="M13814" t="s">
        <v>64</v>
      </c>
      <c r="N13814">
        <v>0</v>
      </c>
      <c r="O13814">
        <v>1</v>
      </c>
      <c r="P13814" t="s">
        <v>32</v>
      </c>
    </row>
    <row r="13815" spans="1:16" x14ac:dyDescent="0.3">
      <c r="A13815">
        <v>552715</v>
      </c>
      <c r="B13815">
        <v>23172</v>
      </c>
      <c r="C13815" t="s">
        <v>2582</v>
      </c>
      <c r="D13815">
        <v>12</v>
      </c>
      <c r="E13815" s="2">
        <v>40674.399305555547</v>
      </c>
      <c r="F13815" s="3">
        <v>1.65</v>
      </c>
      <c r="G13815">
        <v>12921</v>
      </c>
      <c r="H13815" t="s">
        <v>17</v>
      </c>
      <c r="I13815" s="3">
        <v>19.8</v>
      </c>
      <c r="J13815">
        <v>2011</v>
      </c>
      <c r="K13815">
        <v>5</v>
      </c>
      <c r="L13815" t="s">
        <v>18</v>
      </c>
      <c r="M13815" t="s">
        <v>19</v>
      </c>
      <c r="N13815">
        <v>0</v>
      </c>
      <c r="O13815">
        <v>1</v>
      </c>
      <c r="P13815" t="s">
        <v>32</v>
      </c>
    </row>
    <row r="13816" spans="1:16" x14ac:dyDescent="0.3">
      <c r="A13816">
        <v>558837</v>
      </c>
      <c r="B13816" t="s">
        <v>3366</v>
      </c>
      <c r="C13816" t="s">
        <v>3367</v>
      </c>
      <c r="D13816">
        <v>1</v>
      </c>
      <c r="E13816" s="2">
        <v>40728.498611111107</v>
      </c>
      <c r="F13816" s="3">
        <v>8.2899999999999991</v>
      </c>
      <c r="H13816" t="s">
        <v>17</v>
      </c>
      <c r="I13816" s="3">
        <v>8.2899999999999991</v>
      </c>
      <c r="J13816">
        <v>2011</v>
      </c>
      <c r="K13816">
        <v>7</v>
      </c>
      <c r="L13816" t="s">
        <v>59</v>
      </c>
      <c r="M13816" t="s">
        <v>60</v>
      </c>
      <c r="N13816">
        <v>0</v>
      </c>
      <c r="O13816">
        <v>1</v>
      </c>
      <c r="P13816" t="s">
        <v>20</v>
      </c>
    </row>
    <row r="13817" spans="1:16" x14ac:dyDescent="0.3">
      <c r="A13817">
        <v>539453</v>
      </c>
      <c r="B13817">
        <v>22246</v>
      </c>
      <c r="C13817" t="s">
        <v>3368</v>
      </c>
      <c r="D13817">
        <v>1</v>
      </c>
      <c r="E13817" s="2">
        <v>40529.713888888888</v>
      </c>
      <c r="F13817" s="3">
        <v>4.21</v>
      </c>
      <c r="H13817" t="s">
        <v>17</v>
      </c>
      <c r="I13817" s="3">
        <v>4.21</v>
      </c>
      <c r="J13817">
        <v>2010</v>
      </c>
      <c r="K13817">
        <v>12</v>
      </c>
      <c r="L13817" t="s">
        <v>26</v>
      </c>
      <c r="M13817" t="s">
        <v>27</v>
      </c>
      <c r="N13817">
        <v>0</v>
      </c>
      <c r="O13817">
        <v>1</v>
      </c>
      <c r="P13817" t="s">
        <v>20</v>
      </c>
    </row>
    <row r="13818" spans="1:16" x14ac:dyDescent="0.3">
      <c r="A13818">
        <v>564530</v>
      </c>
      <c r="B13818">
        <v>22682</v>
      </c>
      <c r="C13818" t="s">
        <v>1163</v>
      </c>
      <c r="D13818">
        <v>1</v>
      </c>
      <c r="E13818" s="2">
        <v>40780.622916666667</v>
      </c>
      <c r="F13818" s="3">
        <v>0</v>
      </c>
      <c r="H13818" t="s">
        <v>17</v>
      </c>
      <c r="I13818" s="3">
        <v>0</v>
      </c>
      <c r="J13818">
        <v>2011</v>
      </c>
      <c r="K13818">
        <v>8</v>
      </c>
      <c r="L13818" t="s">
        <v>87</v>
      </c>
      <c r="M13818" t="s">
        <v>88</v>
      </c>
      <c r="N13818">
        <v>0</v>
      </c>
      <c r="O13818">
        <v>0</v>
      </c>
      <c r="P13818" t="s">
        <v>20</v>
      </c>
    </row>
    <row r="13819" spans="1:16" x14ac:dyDescent="0.3">
      <c r="A13819">
        <v>553013</v>
      </c>
      <c r="B13819">
        <v>21202</v>
      </c>
      <c r="C13819" t="s">
        <v>3369</v>
      </c>
      <c r="D13819">
        <v>7</v>
      </c>
      <c r="E13819" s="2">
        <v>40675.763194444437</v>
      </c>
      <c r="F13819" s="3">
        <v>3.29</v>
      </c>
      <c r="H13819" t="s">
        <v>17</v>
      </c>
      <c r="I13819" s="3">
        <v>23.03</v>
      </c>
      <c r="J13819">
        <v>2011</v>
      </c>
      <c r="K13819">
        <v>5</v>
      </c>
      <c r="L13819" t="s">
        <v>18</v>
      </c>
      <c r="M13819" t="s">
        <v>19</v>
      </c>
      <c r="N13819">
        <v>0</v>
      </c>
      <c r="O13819">
        <v>1</v>
      </c>
      <c r="P13819" t="s">
        <v>20</v>
      </c>
    </row>
    <row r="13820" spans="1:16" x14ac:dyDescent="0.3">
      <c r="A13820">
        <v>543799</v>
      </c>
      <c r="B13820">
        <v>84879</v>
      </c>
      <c r="C13820" t="s">
        <v>324</v>
      </c>
      <c r="D13820">
        <v>16</v>
      </c>
      <c r="E13820" s="2">
        <v>40587.473611111112</v>
      </c>
      <c r="F13820" s="3">
        <v>1.69</v>
      </c>
      <c r="G13820">
        <v>17236</v>
      </c>
      <c r="H13820" t="s">
        <v>17</v>
      </c>
      <c r="I13820" s="3">
        <v>27.04</v>
      </c>
      <c r="J13820">
        <v>2011</v>
      </c>
      <c r="K13820">
        <v>2</v>
      </c>
      <c r="L13820" t="s">
        <v>63</v>
      </c>
      <c r="M13820" t="s">
        <v>64</v>
      </c>
      <c r="N13820">
        <v>0</v>
      </c>
      <c r="O13820">
        <v>1</v>
      </c>
      <c r="P13820" t="s">
        <v>32</v>
      </c>
    </row>
    <row r="13821" spans="1:16" x14ac:dyDescent="0.3">
      <c r="A13821">
        <v>573564</v>
      </c>
      <c r="B13821">
        <v>23511</v>
      </c>
      <c r="C13821" t="s">
        <v>3099</v>
      </c>
      <c r="D13821">
        <v>6</v>
      </c>
      <c r="E13821" s="2">
        <v>40847.581944444442</v>
      </c>
      <c r="F13821" s="3">
        <v>2.08</v>
      </c>
      <c r="G13821">
        <v>16127</v>
      </c>
      <c r="H13821" t="s">
        <v>17</v>
      </c>
      <c r="I13821" s="3">
        <v>12.48</v>
      </c>
      <c r="J13821">
        <v>2011</v>
      </c>
      <c r="K13821">
        <v>10</v>
      </c>
      <c r="L13821" t="s">
        <v>42</v>
      </c>
      <c r="M13821" t="s">
        <v>43</v>
      </c>
      <c r="N13821">
        <v>0</v>
      </c>
      <c r="O13821">
        <v>1</v>
      </c>
      <c r="P13821" t="s">
        <v>32</v>
      </c>
    </row>
    <row r="13822" spans="1:16" x14ac:dyDescent="0.3">
      <c r="A13822">
        <v>544077</v>
      </c>
      <c r="B13822" t="s">
        <v>314</v>
      </c>
      <c r="C13822" t="s">
        <v>315</v>
      </c>
      <c r="D13822">
        <v>12</v>
      </c>
      <c r="E13822" s="2">
        <v>40589.62777777778</v>
      </c>
      <c r="F13822" s="3">
        <v>0.85</v>
      </c>
      <c r="G13822">
        <v>14825</v>
      </c>
      <c r="H13822" t="s">
        <v>17</v>
      </c>
      <c r="I13822" s="3">
        <v>10.199999999999999</v>
      </c>
      <c r="J13822">
        <v>2011</v>
      </c>
      <c r="K13822">
        <v>2</v>
      </c>
      <c r="L13822" t="s">
        <v>63</v>
      </c>
      <c r="M13822" t="s">
        <v>64</v>
      </c>
      <c r="N13822">
        <v>0</v>
      </c>
      <c r="O13822">
        <v>1</v>
      </c>
      <c r="P13822" t="s">
        <v>32</v>
      </c>
    </row>
    <row r="13823" spans="1:16" x14ac:dyDescent="0.3">
      <c r="A13823">
        <v>539436</v>
      </c>
      <c r="B13823">
        <v>21041</v>
      </c>
      <c r="C13823" t="s">
        <v>1477</v>
      </c>
      <c r="D13823">
        <v>2</v>
      </c>
      <c r="E13823" s="2">
        <v>40529.617361111108</v>
      </c>
      <c r="F13823" s="3">
        <v>5.91</v>
      </c>
      <c r="H13823" t="s">
        <v>17</v>
      </c>
      <c r="I13823" s="3">
        <v>11.82</v>
      </c>
      <c r="J13823">
        <v>2010</v>
      </c>
      <c r="K13823">
        <v>12</v>
      </c>
      <c r="L13823" t="s">
        <v>26</v>
      </c>
      <c r="M13823" t="s">
        <v>27</v>
      </c>
      <c r="N13823">
        <v>0</v>
      </c>
      <c r="O13823">
        <v>1</v>
      </c>
      <c r="P13823" t="s">
        <v>20</v>
      </c>
    </row>
    <row r="13824" spans="1:16" x14ac:dyDescent="0.3">
      <c r="A13824">
        <v>559337</v>
      </c>
      <c r="B13824">
        <v>22378</v>
      </c>
      <c r="C13824" t="s">
        <v>420</v>
      </c>
      <c r="D13824">
        <v>8</v>
      </c>
      <c r="E13824" s="2">
        <v>40731.685416666667</v>
      </c>
      <c r="F13824" s="3">
        <v>1.63</v>
      </c>
      <c r="H13824" t="s">
        <v>17</v>
      </c>
      <c r="I13824" s="3">
        <v>13.04</v>
      </c>
      <c r="J13824">
        <v>2011</v>
      </c>
      <c r="K13824">
        <v>7</v>
      </c>
      <c r="L13824" t="s">
        <v>59</v>
      </c>
      <c r="M13824" t="s">
        <v>60</v>
      </c>
      <c r="N13824">
        <v>0</v>
      </c>
      <c r="O13824">
        <v>1</v>
      </c>
      <c r="P13824" t="s">
        <v>20</v>
      </c>
    </row>
    <row r="13825" spans="1:16" x14ac:dyDescent="0.3">
      <c r="A13825">
        <v>544908</v>
      </c>
      <c r="B13825">
        <v>22938</v>
      </c>
      <c r="C13825" t="s">
        <v>2143</v>
      </c>
      <c r="D13825">
        <v>12</v>
      </c>
      <c r="E13825" s="2">
        <v>40598.602083333331</v>
      </c>
      <c r="F13825" s="3">
        <v>1.95</v>
      </c>
      <c r="G13825">
        <v>18056</v>
      </c>
      <c r="H13825" t="s">
        <v>17</v>
      </c>
      <c r="I13825" s="3">
        <v>23.4</v>
      </c>
      <c r="J13825">
        <v>2011</v>
      </c>
      <c r="K13825">
        <v>2</v>
      </c>
      <c r="L13825" t="s">
        <v>63</v>
      </c>
      <c r="M13825" t="s">
        <v>64</v>
      </c>
      <c r="N13825">
        <v>0</v>
      </c>
      <c r="O13825">
        <v>1</v>
      </c>
      <c r="P13825" t="s">
        <v>32</v>
      </c>
    </row>
    <row r="13826" spans="1:16" x14ac:dyDescent="0.3">
      <c r="A13826">
        <v>545400</v>
      </c>
      <c r="B13826">
        <v>22960</v>
      </c>
      <c r="C13826" t="s">
        <v>596</v>
      </c>
      <c r="D13826">
        <v>6</v>
      </c>
      <c r="E13826" s="2">
        <v>40604.502083333333</v>
      </c>
      <c r="F13826" s="3">
        <v>4.25</v>
      </c>
      <c r="G13826">
        <v>17048</v>
      </c>
      <c r="H13826" t="s">
        <v>17</v>
      </c>
      <c r="I13826" s="3">
        <v>25.5</v>
      </c>
      <c r="J13826">
        <v>2011</v>
      </c>
      <c r="K13826">
        <v>3</v>
      </c>
      <c r="L13826" t="s">
        <v>30</v>
      </c>
      <c r="M13826" t="s">
        <v>31</v>
      </c>
      <c r="N13826">
        <v>0</v>
      </c>
      <c r="O13826">
        <v>1</v>
      </c>
      <c r="P13826" t="s">
        <v>32</v>
      </c>
    </row>
    <row r="13827" spans="1:16" x14ac:dyDescent="0.3">
      <c r="A13827">
        <v>564139</v>
      </c>
      <c r="B13827">
        <v>23206</v>
      </c>
      <c r="C13827" t="s">
        <v>401</v>
      </c>
      <c r="D13827">
        <v>2</v>
      </c>
      <c r="E13827" s="2">
        <v>40778.486805555563</v>
      </c>
      <c r="F13827" s="3">
        <v>1.65</v>
      </c>
      <c r="G13827">
        <v>16904</v>
      </c>
      <c r="H13827" t="s">
        <v>17</v>
      </c>
      <c r="I13827" s="3">
        <v>3.3</v>
      </c>
      <c r="J13827">
        <v>2011</v>
      </c>
      <c r="K13827">
        <v>8</v>
      </c>
      <c r="L13827" t="s">
        <v>87</v>
      </c>
      <c r="M13827" t="s">
        <v>88</v>
      </c>
      <c r="N13827">
        <v>0</v>
      </c>
      <c r="O13827">
        <v>1</v>
      </c>
      <c r="P13827" t="s">
        <v>32</v>
      </c>
    </row>
    <row r="13828" spans="1:16" x14ac:dyDescent="0.3">
      <c r="A13828">
        <v>541269</v>
      </c>
      <c r="B13828">
        <v>22551</v>
      </c>
      <c r="C13828" t="s">
        <v>848</v>
      </c>
      <c r="D13828">
        <v>12</v>
      </c>
      <c r="E13828" s="2">
        <v>40560.459027777782</v>
      </c>
      <c r="F13828" s="3">
        <v>1.65</v>
      </c>
      <c r="G13828">
        <v>12626</v>
      </c>
      <c r="H13828" t="s">
        <v>74</v>
      </c>
      <c r="I13828" s="3">
        <v>19.8</v>
      </c>
      <c r="J13828">
        <v>2011</v>
      </c>
      <c r="K13828">
        <v>1</v>
      </c>
      <c r="L13828" t="s">
        <v>48</v>
      </c>
      <c r="M13828" t="s">
        <v>49</v>
      </c>
      <c r="N13828">
        <v>0</v>
      </c>
      <c r="O13828">
        <v>1</v>
      </c>
      <c r="P13828" t="s">
        <v>32</v>
      </c>
    </row>
    <row r="13829" spans="1:16" x14ac:dyDescent="0.3">
      <c r="A13829">
        <v>560875</v>
      </c>
      <c r="B13829">
        <v>22295</v>
      </c>
      <c r="C13829" t="s">
        <v>412</v>
      </c>
      <c r="D13829">
        <v>12</v>
      </c>
      <c r="E13829" s="2">
        <v>40745.633333333331</v>
      </c>
      <c r="F13829" s="3">
        <v>1.65</v>
      </c>
      <c r="G13829">
        <v>13562</v>
      </c>
      <c r="H13829" t="s">
        <v>17</v>
      </c>
      <c r="I13829" s="3">
        <v>19.8</v>
      </c>
      <c r="J13829">
        <v>2011</v>
      </c>
      <c r="K13829">
        <v>7</v>
      </c>
      <c r="L13829" t="s">
        <v>59</v>
      </c>
      <c r="M13829" t="s">
        <v>60</v>
      </c>
      <c r="N13829">
        <v>0</v>
      </c>
      <c r="O13829">
        <v>1</v>
      </c>
      <c r="P13829" t="s">
        <v>32</v>
      </c>
    </row>
    <row r="13830" spans="1:16" x14ac:dyDescent="0.3">
      <c r="A13830">
        <v>543774</v>
      </c>
      <c r="B13830">
        <v>48138</v>
      </c>
      <c r="C13830" t="s">
        <v>419</v>
      </c>
      <c r="D13830">
        <v>2</v>
      </c>
      <c r="E13830" s="2">
        <v>40585.663888888892</v>
      </c>
      <c r="F13830" s="3">
        <v>7.95</v>
      </c>
      <c r="G13830">
        <v>15856</v>
      </c>
      <c r="H13830" t="s">
        <v>17</v>
      </c>
      <c r="I13830" s="3">
        <v>15.9</v>
      </c>
      <c r="J13830">
        <v>2011</v>
      </c>
      <c r="K13830">
        <v>2</v>
      </c>
      <c r="L13830" t="s">
        <v>63</v>
      </c>
      <c r="M13830" t="s">
        <v>64</v>
      </c>
      <c r="N13830">
        <v>0</v>
      </c>
      <c r="O13830">
        <v>1</v>
      </c>
      <c r="P13830" t="s">
        <v>32</v>
      </c>
    </row>
    <row r="13831" spans="1:16" x14ac:dyDescent="0.3">
      <c r="A13831">
        <v>539722</v>
      </c>
      <c r="B13831" t="s">
        <v>102</v>
      </c>
      <c r="C13831" t="s">
        <v>103</v>
      </c>
      <c r="D13831">
        <v>10</v>
      </c>
      <c r="E13831" s="2">
        <v>40533.572916666657</v>
      </c>
      <c r="F13831" s="3">
        <v>1.95</v>
      </c>
      <c r="G13831">
        <v>14911</v>
      </c>
      <c r="H13831" t="s">
        <v>191</v>
      </c>
      <c r="I13831" s="3">
        <v>19.5</v>
      </c>
      <c r="J13831">
        <v>2010</v>
      </c>
      <c r="K13831">
        <v>12</v>
      </c>
      <c r="L13831" t="s">
        <v>26</v>
      </c>
      <c r="M13831" t="s">
        <v>27</v>
      </c>
      <c r="N13831">
        <v>0</v>
      </c>
      <c r="O13831">
        <v>1</v>
      </c>
      <c r="P13831" t="s">
        <v>32</v>
      </c>
    </row>
    <row r="13832" spans="1:16" x14ac:dyDescent="0.3">
      <c r="A13832">
        <v>568065</v>
      </c>
      <c r="B13832">
        <v>22666</v>
      </c>
      <c r="C13832" t="s">
        <v>613</v>
      </c>
      <c r="D13832">
        <v>6</v>
      </c>
      <c r="E13832" s="2">
        <v>40809.572222222218</v>
      </c>
      <c r="F13832" s="3">
        <v>2.95</v>
      </c>
      <c r="G13832">
        <v>16240</v>
      </c>
      <c r="H13832" t="s">
        <v>17</v>
      </c>
      <c r="I13832" s="3">
        <v>17.7</v>
      </c>
      <c r="J13832">
        <v>2011</v>
      </c>
      <c r="K13832">
        <v>9</v>
      </c>
      <c r="L13832" t="s">
        <v>90</v>
      </c>
      <c r="M13832" t="s">
        <v>91</v>
      </c>
      <c r="N13832">
        <v>0</v>
      </c>
      <c r="O13832">
        <v>1</v>
      </c>
      <c r="P13832" t="s">
        <v>32</v>
      </c>
    </row>
    <row r="13833" spans="1:16" x14ac:dyDescent="0.3">
      <c r="A13833">
        <v>578809</v>
      </c>
      <c r="B13833">
        <v>23583</v>
      </c>
      <c r="C13833" t="s">
        <v>1846</v>
      </c>
      <c r="D13833">
        <v>20</v>
      </c>
      <c r="E13833" s="2">
        <v>40872.557638888888</v>
      </c>
      <c r="F13833" s="3">
        <v>1.65</v>
      </c>
      <c r="G13833">
        <v>13048</v>
      </c>
      <c r="H13833" t="s">
        <v>17</v>
      </c>
      <c r="I13833" s="3">
        <v>33</v>
      </c>
      <c r="J13833">
        <v>2011</v>
      </c>
      <c r="K13833">
        <v>11</v>
      </c>
      <c r="L13833" t="s">
        <v>22</v>
      </c>
      <c r="M13833" t="s">
        <v>23</v>
      </c>
      <c r="N13833">
        <v>0</v>
      </c>
      <c r="O13833">
        <v>1</v>
      </c>
      <c r="P13833" t="s">
        <v>32</v>
      </c>
    </row>
    <row r="13834" spans="1:16" x14ac:dyDescent="0.3">
      <c r="A13834">
        <v>536408</v>
      </c>
      <c r="B13834">
        <v>21915</v>
      </c>
      <c r="C13834" t="s">
        <v>2068</v>
      </c>
      <c r="D13834">
        <v>12</v>
      </c>
      <c r="E13834" s="2">
        <v>40513.486805555563</v>
      </c>
      <c r="F13834" s="3">
        <v>1.25</v>
      </c>
      <c r="G13834">
        <v>14307</v>
      </c>
      <c r="H13834" t="s">
        <v>17</v>
      </c>
      <c r="I13834" s="3">
        <v>15</v>
      </c>
      <c r="J13834">
        <v>2010</v>
      </c>
      <c r="K13834">
        <v>12</v>
      </c>
      <c r="L13834" t="s">
        <v>26</v>
      </c>
      <c r="M13834" t="s">
        <v>27</v>
      </c>
      <c r="N13834">
        <v>0</v>
      </c>
      <c r="O13834">
        <v>1</v>
      </c>
      <c r="P13834" t="s">
        <v>32</v>
      </c>
    </row>
    <row r="13835" spans="1:16" x14ac:dyDescent="0.3">
      <c r="A13835">
        <v>565932</v>
      </c>
      <c r="B13835">
        <v>22585</v>
      </c>
      <c r="C13835" t="s">
        <v>1186</v>
      </c>
      <c r="D13835">
        <v>6</v>
      </c>
      <c r="E13835" s="2">
        <v>40794.440972222219</v>
      </c>
      <c r="F13835" s="3">
        <v>1.25</v>
      </c>
      <c r="G13835">
        <v>16418</v>
      </c>
      <c r="H13835" t="s">
        <v>17</v>
      </c>
      <c r="I13835" s="3">
        <v>7.5</v>
      </c>
      <c r="J13835">
        <v>2011</v>
      </c>
      <c r="K13835">
        <v>9</v>
      </c>
      <c r="L13835" t="s">
        <v>90</v>
      </c>
      <c r="M13835" t="s">
        <v>91</v>
      </c>
      <c r="N13835">
        <v>0</v>
      </c>
      <c r="O13835">
        <v>1</v>
      </c>
      <c r="P13835" t="s">
        <v>32</v>
      </c>
    </row>
    <row r="13836" spans="1:16" x14ac:dyDescent="0.3">
      <c r="A13836">
        <v>573070</v>
      </c>
      <c r="B13836">
        <v>23454</v>
      </c>
      <c r="C13836" t="s">
        <v>3238</v>
      </c>
      <c r="D13836">
        <v>1</v>
      </c>
      <c r="E13836" s="2">
        <v>40843.582638888889</v>
      </c>
      <c r="F13836" s="3">
        <v>4.1500000000000004</v>
      </c>
      <c r="G13836">
        <v>13263</v>
      </c>
      <c r="H13836" t="s">
        <v>17</v>
      </c>
      <c r="I13836" s="3">
        <v>4.1500000000000004</v>
      </c>
      <c r="J13836">
        <v>2011</v>
      </c>
      <c r="K13836">
        <v>10</v>
      </c>
      <c r="L13836" t="s">
        <v>42</v>
      </c>
      <c r="M13836" t="s">
        <v>43</v>
      </c>
      <c r="N13836">
        <v>0</v>
      </c>
      <c r="O13836">
        <v>1</v>
      </c>
      <c r="P13836" t="s">
        <v>32</v>
      </c>
    </row>
    <row r="13837" spans="1:16" x14ac:dyDescent="0.3">
      <c r="A13837">
        <v>569897</v>
      </c>
      <c r="B13837">
        <v>20975</v>
      </c>
      <c r="C13837" t="s">
        <v>195</v>
      </c>
      <c r="D13837">
        <v>1</v>
      </c>
      <c r="E13837" s="2">
        <v>40822.667361111111</v>
      </c>
      <c r="F13837" s="3">
        <v>0.65</v>
      </c>
      <c r="G13837">
        <v>17813</v>
      </c>
      <c r="H13837" t="s">
        <v>17</v>
      </c>
      <c r="I13837" s="3">
        <v>0.65</v>
      </c>
      <c r="J13837">
        <v>2011</v>
      </c>
      <c r="K13837">
        <v>10</v>
      </c>
      <c r="L13837" t="s">
        <v>42</v>
      </c>
      <c r="M13837" t="s">
        <v>43</v>
      </c>
      <c r="N13837">
        <v>0</v>
      </c>
      <c r="O13837">
        <v>1</v>
      </c>
      <c r="P13837" t="s">
        <v>32</v>
      </c>
    </row>
    <row r="13838" spans="1:16" x14ac:dyDescent="0.3">
      <c r="A13838">
        <v>540248</v>
      </c>
      <c r="B13838">
        <v>22626</v>
      </c>
      <c r="C13838" t="s">
        <v>697</v>
      </c>
      <c r="D13838">
        <v>1</v>
      </c>
      <c r="E13838" s="2">
        <v>40548.664583333331</v>
      </c>
      <c r="F13838" s="3">
        <v>8.5</v>
      </c>
      <c r="G13838">
        <v>15034</v>
      </c>
      <c r="H13838" t="s">
        <v>17</v>
      </c>
      <c r="I13838" s="3">
        <v>8.5</v>
      </c>
      <c r="J13838">
        <v>2011</v>
      </c>
      <c r="K13838">
        <v>1</v>
      </c>
      <c r="L13838" t="s">
        <v>48</v>
      </c>
      <c r="M13838" t="s">
        <v>49</v>
      </c>
      <c r="N13838">
        <v>0</v>
      </c>
      <c r="O13838">
        <v>1</v>
      </c>
      <c r="P13838" t="s">
        <v>32</v>
      </c>
    </row>
    <row r="13839" spans="1:16" x14ac:dyDescent="0.3">
      <c r="A13839">
        <v>573315</v>
      </c>
      <c r="B13839">
        <v>22532</v>
      </c>
      <c r="C13839" t="s">
        <v>3370</v>
      </c>
      <c r="D13839">
        <v>1</v>
      </c>
      <c r="E13839" s="2">
        <v>40844.727083333331</v>
      </c>
      <c r="F13839" s="3">
        <v>0.42</v>
      </c>
      <c r="G13839">
        <v>17839</v>
      </c>
      <c r="H13839" t="s">
        <v>17</v>
      </c>
      <c r="I13839" s="3">
        <v>0.42</v>
      </c>
      <c r="J13839">
        <v>2011</v>
      </c>
      <c r="K13839">
        <v>10</v>
      </c>
      <c r="L13839" t="s">
        <v>42</v>
      </c>
      <c r="M13839" t="s">
        <v>43</v>
      </c>
      <c r="N13839">
        <v>0</v>
      </c>
      <c r="O13839">
        <v>1</v>
      </c>
      <c r="P13839" t="s">
        <v>32</v>
      </c>
    </row>
    <row r="13840" spans="1:16" x14ac:dyDescent="0.3">
      <c r="A13840">
        <v>580387</v>
      </c>
      <c r="B13840">
        <v>22158</v>
      </c>
      <c r="C13840" t="s">
        <v>604</v>
      </c>
      <c r="D13840">
        <v>8</v>
      </c>
      <c r="E13840" s="2">
        <v>40881.436805555553</v>
      </c>
      <c r="F13840" s="3">
        <v>2.95</v>
      </c>
      <c r="G13840">
        <v>18065</v>
      </c>
      <c r="H13840" t="s">
        <v>17</v>
      </c>
      <c r="I13840" s="3">
        <v>23.6</v>
      </c>
      <c r="J13840">
        <v>2011</v>
      </c>
      <c r="K13840">
        <v>12</v>
      </c>
      <c r="L13840" t="s">
        <v>26</v>
      </c>
      <c r="M13840" t="s">
        <v>39</v>
      </c>
      <c r="N13840">
        <v>0</v>
      </c>
      <c r="O13840">
        <v>1</v>
      </c>
      <c r="P13840" t="s">
        <v>32</v>
      </c>
    </row>
    <row r="13841" spans="1:16" x14ac:dyDescent="0.3">
      <c r="A13841">
        <v>554961</v>
      </c>
      <c r="B13841">
        <v>22089</v>
      </c>
      <c r="C13841" t="s">
        <v>1284</v>
      </c>
      <c r="D13841">
        <v>1</v>
      </c>
      <c r="E13841" s="2">
        <v>40690.638194444437</v>
      </c>
      <c r="F13841" s="3">
        <v>4.13</v>
      </c>
      <c r="H13841" t="s">
        <v>17</v>
      </c>
      <c r="I13841" s="3">
        <v>4.13</v>
      </c>
      <c r="J13841">
        <v>2011</v>
      </c>
      <c r="K13841">
        <v>5</v>
      </c>
      <c r="L13841" t="s">
        <v>18</v>
      </c>
      <c r="M13841" t="s">
        <v>19</v>
      </c>
      <c r="N13841">
        <v>0</v>
      </c>
      <c r="O13841">
        <v>1</v>
      </c>
      <c r="P13841" t="s">
        <v>20</v>
      </c>
    </row>
    <row r="13842" spans="1:16" x14ac:dyDescent="0.3">
      <c r="A13842">
        <v>567846</v>
      </c>
      <c r="B13842">
        <v>23031</v>
      </c>
      <c r="C13842" t="s">
        <v>2470</v>
      </c>
      <c r="D13842">
        <v>6</v>
      </c>
      <c r="E13842" s="2">
        <v>40808.550694444442</v>
      </c>
      <c r="F13842" s="3">
        <v>1.65</v>
      </c>
      <c r="G13842">
        <v>13486</v>
      </c>
      <c r="H13842" t="s">
        <v>17</v>
      </c>
      <c r="I13842" s="3">
        <v>9.8999999999999986</v>
      </c>
      <c r="J13842">
        <v>2011</v>
      </c>
      <c r="K13842">
        <v>9</v>
      </c>
      <c r="L13842" t="s">
        <v>90</v>
      </c>
      <c r="M13842" t="s">
        <v>91</v>
      </c>
      <c r="N13842">
        <v>0</v>
      </c>
      <c r="O13842">
        <v>1</v>
      </c>
      <c r="P13842" t="s">
        <v>32</v>
      </c>
    </row>
    <row r="13843" spans="1:16" x14ac:dyDescent="0.3">
      <c r="A13843">
        <v>571120</v>
      </c>
      <c r="B13843">
        <v>23144</v>
      </c>
      <c r="C13843" t="s">
        <v>449</v>
      </c>
      <c r="D13843">
        <v>12</v>
      </c>
      <c r="E13843" s="2">
        <v>40830.379166666673</v>
      </c>
      <c r="F13843" s="3">
        <v>0.83</v>
      </c>
      <c r="G13843">
        <v>16950</v>
      </c>
      <c r="H13843" t="s">
        <v>17</v>
      </c>
      <c r="I13843" s="3">
        <v>9.9599999999999991</v>
      </c>
      <c r="J13843">
        <v>2011</v>
      </c>
      <c r="K13843">
        <v>10</v>
      </c>
      <c r="L13843" t="s">
        <v>42</v>
      </c>
      <c r="M13843" t="s">
        <v>43</v>
      </c>
      <c r="N13843">
        <v>0</v>
      </c>
      <c r="O13843">
        <v>1</v>
      </c>
      <c r="P13843" t="s">
        <v>32</v>
      </c>
    </row>
    <row r="13844" spans="1:16" x14ac:dyDescent="0.3">
      <c r="A13844">
        <v>567662</v>
      </c>
      <c r="B13844">
        <v>22997</v>
      </c>
      <c r="C13844" t="s">
        <v>1206</v>
      </c>
      <c r="D13844">
        <v>6</v>
      </c>
      <c r="E13844" s="2">
        <v>40807.633333333331</v>
      </c>
      <c r="F13844" s="3">
        <v>0.42</v>
      </c>
      <c r="G13844">
        <v>17758</v>
      </c>
      <c r="H13844" t="s">
        <v>17</v>
      </c>
      <c r="I13844" s="3">
        <v>2.52</v>
      </c>
      <c r="J13844">
        <v>2011</v>
      </c>
      <c r="K13844">
        <v>9</v>
      </c>
      <c r="L13844" t="s">
        <v>90</v>
      </c>
      <c r="M13844" t="s">
        <v>91</v>
      </c>
      <c r="N13844">
        <v>0</v>
      </c>
      <c r="O13844">
        <v>1</v>
      </c>
      <c r="P13844" t="s">
        <v>32</v>
      </c>
    </row>
    <row r="13845" spans="1:16" x14ac:dyDescent="0.3">
      <c r="A13845">
        <v>541436</v>
      </c>
      <c r="B13845">
        <v>48188</v>
      </c>
      <c r="C13845" t="s">
        <v>1319</v>
      </c>
      <c r="D13845">
        <v>10</v>
      </c>
      <c r="E13845" s="2">
        <v>40561.445138888892</v>
      </c>
      <c r="F13845" s="3">
        <v>6.75</v>
      </c>
      <c r="G13845">
        <v>15291</v>
      </c>
      <c r="H13845" t="s">
        <v>17</v>
      </c>
      <c r="I13845" s="3">
        <v>67.5</v>
      </c>
      <c r="J13845">
        <v>2011</v>
      </c>
      <c r="K13845">
        <v>1</v>
      </c>
      <c r="L13845" t="s">
        <v>48</v>
      </c>
      <c r="M13845" t="s">
        <v>49</v>
      </c>
      <c r="N13845">
        <v>0</v>
      </c>
      <c r="O13845">
        <v>1</v>
      </c>
      <c r="P13845" t="s">
        <v>32</v>
      </c>
    </row>
    <row r="13846" spans="1:16" x14ac:dyDescent="0.3">
      <c r="A13846" t="s">
        <v>3371</v>
      </c>
      <c r="B13846">
        <v>22389</v>
      </c>
      <c r="C13846" t="s">
        <v>2745</v>
      </c>
      <c r="D13846">
        <v>-100</v>
      </c>
      <c r="E13846" s="2">
        <v>40822.456250000003</v>
      </c>
      <c r="F13846" s="3">
        <v>2.1</v>
      </c>
      <c r="G13846">
        <v>15769</v>
      </c>
      <c r="H13846" t="s">
        <v>17</v>
      </c>
      <c r="I13846" s="3">
        <v>-210</v>
      </c>
      <c r="J13846">
        <v>2011</v>
      </c>
      <c r="K13846">
        <v>10</v>
      </c>
      <c r="L13846" t="s">
        <v>42</v>
      </c>
      <c r="M13846" t="s">
        <v>43</v>
      </c>
      <c r="N13846">
        <v>1</v>
      </c>
      <c r="O13846">
        <v>0</v>
      </c>
      <c r="P13846" t="s">
        <v>32</v>
      </c>
    </row>
    <row r="13847" spans="1:16" x14ac:dyDescent="0.3">
      <c r="A13847">
        <v>564191</v>
      </c>
      <c r="B13847">
        <v>23148</v>
      </c>
      <c r="C13847" t="s">
        <v>1305</v>
      </c>
      <c r="D13847">
        <v>1</v>
      </c>
      <c r="E13847" s="2">
        <v>40778.677777777782</v>
      </c>
      <c r="F13847" s="3">
        <v>0.83</v>
      </c>
      <c r="G13847">
        <v>17315</v>
      </c>
      <c r="H13847" t="s">
        <v>17</v>
      </c>
      <c r="I13847" s="3">
        <v>0.83</v>
      </c>
      <c r="J13847">
        <v>2011</v>
      </c>
      <c r="K13847">
        <v>8</v>
      </c>
      <c r="L13847" t="s">
        <v>87</v>
      </c>
      <c r="M13847" t="s">
        <v>88</v>
      </c>
      <c r="N13847">
        <v>0</v>
      </c>
      <c r="O13847">
        <v>1</v>
      </c>
      <c r="P13847" t="s">
        <v>32</v>
      </c>
    </row>
    <row r="13848" spans="1:16" x14ac:dyDescent="0.3">
      <c r="A13848">
        <v>563617</v>
      </c>
      <c r="B13848">
        <v>22027</v>
      </c>
      <c r="C13848" t="s">
        <v>1829</v>
      </c>
      <c r="D13848">
        <v>12</v>
      </c>
      <c r="E13848" s="2">
        <v>40773.40625</v>
      </c>
      <c r="F13848" s="3">
        <v>0.42</v>
      </c>
      <c r="G13848">
        <v>15301</v>
      </c>
      <c r="H13848" t="s">
        <v>17</v>
      </c>
      <c r="I13848" s="3">
        <v>5.04</v>
      </c>
      <c r="J13848">
        <v>2011</v>
      </c>
      <c r="K13848">
        <v>8</v>
      </c>
      <c r="L13848" t="s">
        <v>87</v>
      </c>
      <c r="M13848" t="s">
        <v>88</v>
      </c>
      <c r="N13848">
        <v>0</v>
      </c>
      <c r="O13848">
        <v>1</v>
      </c>
      <c r="P13848" t="s">
        <v>32</v>
      </c>
    </row>
    <row r="13849" spans="1:16" x14ac:dyDescent="0.3">
      <c r="A13849">
        <v>571670</v>
      </c>
      <c r="B13849">
        <v>22483</v>
      </c>
      <c r="C13849" t="s">
        <v>2106</v>
      </c>
      <c r="D13849">
        <v>6</v>
      </c>
      <c r="E13849" s="2">
        <v>40834.550000000003</v>
      </c>
      <c r="F13849" s="3">
        <v>2.95</v>
      </c>
      <c r="G13849">
        <v>12611</v>
      </c>
      <c r="H13849" t="s">
        <v>139</v>
      </c>
      <c r="I13849" s="3">
        <v>17.7</v>
      </c>
      <c r="J13849">
        <v>2011</v>
      </c>
      <c r="K13849">
        <v>10</v>
      </c>
      <c r="L13849" t="s">
        <v>42</v>
      </c>
      <c r="M13849" t="s">
        <v>43</v>
      </c>
      <c r="N13849">
        <v>0</v>
      </c>
      <c r="O13849">
        <v>1</v>
      </c>
      <c r="P13849" t="s">
        <v>32</v>
      </c>
    </row>
    <row r="13850" spans="1:16" x14ac:dyDescent="0.3">
      <c r="A13850">
        <v>561217</v>
      </c>
      <c r="B13850">
        <v>22804</v>
      </c>
      <c r="C13850" t="s">
        <v>138</v>
      </c>
      <c r="D13850">
        <v>1</v>
      </c>
      <c r="E13850" s="2">
        <v>40749.714583333327</v>
      </c>
      <c r="F13850" s="3">
        <v>5.79</v>
      </c>
      <c r="H13850" t="s">
        <v>17</v>
      </c>
      <c r="I13850" s="3">
        <v>5.79</v>
      </c>
      <c r="J13850">
        <v>2011</v>
      </c>
      <c r="K13850">
        <v>7</v>
      </c>
      <c r="L13850" t="s">
        <v>59</v>
      </c>
      <c r="M13850" t="s">
        <v>60</v>
      </c>
      <c r="N13850">
        <v>0</v>
      </c>
      <c r="O13850">
        <v>1</v>
      </c>
      <c r="P13850" t="s">
        <v>20</v>
      </c>
    </row>
    <row r="13851" spans="1:16" x14ac:dyDescent="0.3">
      <c r="A13851">
        <v>566778</v>
      </c>
      <c r="B13851">
        <v>11001</v>
      </c>
      <c r="C13851" t="s">
        <v>791</v>
      </c>
      <c r="D13851">
        <v>7</v>
      </c>
      <c r="E13851" s="2">
        <v>40801.418055555558</v>
      </c>
      <c r="F13851" s="3">
        <v>1.69</v>
      </c>
      <c r="G13851">
        <v>17961</v>
      </c>
      <c r="H13851" t="s">
        <v>17</v>
      </c>
      <c r="I13851" s="3">
        <v>11.83</v>
      </c>
      <c r="J13851">
        <v>2011</v>
      </c>
      <c r="K13851">
        <v>9</v>
      </c>
      <c r="L13851" t="s">
        <v>90</v>
      </c>
      <c r="M13851" t="s">
        <v>91</v>
      </c>
      <c r="N13851">
        <v>0</v>
      </c>
      <c r="O13851">
        <v>1</v>
      </c>
      <c r="P13851" t="s">
        <v>32</v>
      </c>
    </row>
    <row r="13852" spans="1:16" x14ac:dyDescent="0.3">
      <c r="A13852">
        <v>556207</v>
      </c>
      <c r="B13852">
        <v>21238</v>
      </c>
      <c r="C13852" t="s">
        <v>1870</v>
      </c>
      <c r="D13852">
        <v>8</v>
      </c>
      <c r="E13852" s="2">
        <v>40703.576388888891</v>
      </c>
      <c r="F13852" s="3">
        <v>0.85</v>
      </c>
      <c r="G13852">
        <v>17372</v>
      </c>
      <c r="H13852" t="s">
        <v>17</v>
      </c>
      <c r="I13852" s="3">
        <v>6.8</v>
      </c>
      <c r="J13852">
        <v>2011</v>
      </c>
      <c r="K13852">
        <v>6</v>
      </c>
      <c r="L13852" t="s">
        <v>34</v>
      </c>
      <c r="M13852" t="s">
        <v>35</v>
      </c>
      <c r="N13852">
        <v>0</v>
      </c>
      <c r="O13852">
        <v>1</v>
      </c>
      <c r="P13852" t="s">
        <v>32</v>
      </c>
    </row>
    <row r="13853" spans="1:16" x14ac:dyDescent="0.3">
      <c r="A13853">
        <v>545838</v>
      </c>
      <c r="B13853">
        <v>20749</v>
      </c>
      <c r="C13853" t="s">
        <v>466</v>
      </c>
      <c r="D13853">
        <v>1</v>
      </c>
      <c r="E13853" s="2">
        <v>40609.564583333333</v>
      </c>
      <c r="F13853" s="3">
        <v>7.95</v>
      </c>
      <c r="G13853">
        <v>14606</v>
      </c>
      <c r="H13853" t="s">
        <v>17</v>
      </c>
      <c r="I13853" s="3">
        <v>7.95</v>
      </c>
      <c r="J13853">
        <v>2011</v>
      </c>
      <c r="K13853">
        <v>3</v>
      </c>
      <c r="L13853" t="s">
        <v>30</v>
      </c>
      <c r="M13853" t="s">
        <v>31</v>
      </c>
      <c r="N13853">
        <v>0</v>
      </c>
      <c r="O13853">
        <v>1</v>
      </c>
      <c r="P13853" t="s">
        <v>32</v>
      </c>
    </row>
    <row r="13854" spans="1:16" x14ac:dyDescent="0.3">
      <c r="A13854">
        <v>577078</v>
      </c>
      <c r="B13854">
        <v>22083</v>
      </c>
      <c r="C13854" t="s">
        <v>1059</v>
      </c>
      <c r="D13854">
        <v>1</v>
      </c>
      <c r="E13854" s="2">
        <v>40864.636805555558</v>
      </c>
      <c r="F13854" s="3">
        <v>5.79</v>
      </c>
      <c r="H13854" t="s">
        <v>17</v>
      </c>
      <c r="I13854" s="3">
        <v>5.79</v>
      </c>
      <c r="J13854">
        <v>2011</v>
      </c>
      <c r="K13854">
        <v>11</v>
      </c>
      <c r="L13854" t="s">
        <v>22</v>
      </c>
      <c r="M13854" t="s">
        <v>23</v>
      </c>
      <c r="N13854">
        <v>0</v>
      </c>
      <c r="O13854">
        <v>1</v>
      </c>
      <c r="P13854" t="s">
        <v>20</v>
      </c>
    </row>
    <row r="13855" spans="1:16" x14ac:dyDescent="0.3">
      <c r="A13855">
        <v>556916</v>
      </c>
      <c r="B13855">
        <v>21832</v>
      </c>
      <c r="C13855" t="s">
        <v>531</v>
      </c>
      <c r="D13855">
        <v>2</v>
      </c>
      <c r="E13855" s="2">
        <v>40709.565972222219</v>
      </c>
      <c r="F13855" s="3">
        <v>1.65</v>
      </c>
      <c r="G13855">
        <v>16898</v>
      </c>
      <c r="H13855" t="s">
        <v>17</v>
      </c>
      <c r="I13855" s="3">
        <v>3.3</v>
      </c>
      <c r="J13855">
        <v>2011</v>
      </c>
      <c r="K13855">
        <v>6</v>
      </c>
      <c r="L13855" t="s">
        <v>34</v>
      </c>
      <c r="M13855" t="s">
        <v>35</v>
      </c>
      <c r="N13855">
        <v>0</v>
      </c>
      <c r="O13855">
        <v>1</v>
      </c>
      <c r="P13855" t="s">
        <v>32</v>
      </c>
    </row>
    <row r="13856" spans="1:16" x14ac:dyDescent="0.3">
      <c r="A13856">
        <v>578113</v>
      </c>
      <c r="B13856">
        <v>23309</v>
      </c>
      <c r="C13856" t="s">
        <v>1782</v>
      </c>
      <c r="D13856">
        <v>48</v>
      </c>
      <c r="E13856" s="2">
        <v>40870.399305555547</v>
      </c>
      <c r="F13856" s="3">
        <v>0.55000000000000004</v>
      </c>
      <c r="G13856">
        <v>14560</v>
      </c>
      <c r="H13856" t="s">
        <v>17</v>
      </c>
      <c r="I13856" s="3">
        <v>26.4</v>
      </c>
      <c r="J13856">
        <v>2011</v>
      </c>
      <c r="K13856">
        <v>11</v>
      </c>
      <c r="L13856" t="s">
        <v>22</v>
      </c>
      <c r="M13856" t="s">
        <v>23</v>
      </c>
      <c r="N13856">
        <v>0</v>
      </c>
      <c r="O13856">
        <v>1</v>
      </c>
      <c r="P13856" t="s">
        <v>32</v>
      </c>
    </row>
    <row r="13857" spans="1:16" x14ac:dyDescent="0.3">
      <c r="A13857">
        <v>581395</v>
      </c>
      <c r="B13857">
        <v>23301</v>
      </c>
      <c r="C13857" t="s">
        <v>283</v>
      </c>
      <c r="D13857">
        <v>4</v>
      </c>
      <c r="E13857" s="2">
        <v>40885.554166666669</v>
      </c>
      <c r="F13857" s="3">
        <v>1.65</v>
      </c>
      <c r="G13857">
        <v>16892</v>
      </c>
      <c r="H13857" t="s">
        <v>17</v>
      </c>
      <c r="I13857" s="3">
        <v>6.6</v>
      </c>
      <c r="J13857">
        <v>2011</v>
      </c>
      <c r="K13857">
        <v>12</v>
      </c>
      <c r="L13857" t="s">
        <v>26</v>
      </c>
      <c r="M13857" t="s">
        <v>39</v>
      </c>
      <c r="N13857">
        <v>0</v>
      </c>
      <c r="O13857">
        <v>1</v>
      </c>
      <c r="P13857" t="s">
        <v>32</v>
      </c>
    </row>
    <row r="13858" spans="1:16" x14ac:dyDescent="0.3">
      <c r="A13858">
        <v>574722</v>
      </c>
      <c r="B13858">
        <v>23380</v>
      </c>
      <c r="C13858" t="s">
        <v>446</v>
      </c>
      <c r="D13858">
        <v>18</v>
      </c>
      <c r="E13858" s="2">
        <v>40853.614583333343</v>
      </c>
      <c r="F13858" s="3">
        <v>0.39</v>
      </c>
      <c r="G13858">
        <v>14502</v>
      </c>
      <c r="H13858" t="s">
        <v>17</v>
      </c>
      <c r="I13858" s="3">
        <v>7.02</v>
      </c>
      <c r="J13858">
        <v>2011</v>
      </c>
      <c r="K13858">
        <v>11</v>
      </c>
      <c r="L13858" t="s">
        <v>22</v>
      </c>
      <c r="M13858" t="s">
        <v>23</v>
      </c>
      <c r="N13858">
        <v>0</v>
      </c>
      <c r="O13858">
        <v>1</v>
      </c>
      <c r="P13858" t="s">
        <v>32</v>
      </c>
    </row>
    <row r="13859" spans="1:16" x14ac:dyDescent="0.3">
      <c r="A13859">
        <v>541497</v>
      </c>
      <c r="B13859">
        <v>84378</v>
      </c>
      <c r="C13859" t="s">
        <v>549</v>
      </c>
      <c r="D13859">
        <v>1</v>
      </c>
      <c r="E13859" s="2">
        <v>40561.638194444437</v>
      </c>
      <c r="F13859" s="3">
        <v>2.46</v>
      </c>
      <c r="H13859" t="s">
        <v>17</v>
      </c>
      <c r="I13859" s="3">
        <v>2.46</v>
      </c>
      <c r="J13859">
        <v>2011</v>
      </c>
      <c r="K13859">
        <v>1</v>
      </c>
      <c r="L13859" t="s">
        <v>48</v>
      </c>
      <c r="M13859" t="s">
        <v>49</v>
      </c>
      <c r="N13859">
        <v>0</v>
      </c>
      <c r="O13859">
        <v>1</v>
      </c>
      <c r="P13859" t="s">
        <v>20</v>
      </c>
    </row>
    <row r="13860" spans="1:16" x14ac:dyDescent="0.3">
      <c r="A13860">
        <v>538187</v>
      </c>
      <c r="B13860">
        <v>22767</v>
      </c>
      <c r="C13860" t="s">
        <v>1289</v>
      </c>
      <c r="D13860">
        <v>2</v>
      </c>
      <c r="E13860" s="2">
        <v>40522.435416666667</v>
      </c>
      <c r="F13860" s="3">
        <v>9.9499999999999993</v>
      </c>
      <c r="G13860">
        <v>16499</v>
      </c>
      <c r="H13860" t="s">
        <v>17</v>
      </c>
      <c r="I13860" s="3">
        <v>19.899999999999999</v>
      </c>
      <c r="J13860">
        <v>2010</v>
      </c>
      <c r="K13860">
        <v>12</v>
      </c>
      <c r="L13860" t="s">
        <v>26</v>
      </c>
      <c r="M13860" t="s">
        <v>27</v>
      </c>
      <c r="N13860">
        <v>0</v>
      </c>
      <c r="O13860">
        <v>1</v>
      </c>
      <c r="P13860" t="s">
        <v>32</v>
      </c>
    </row>
    <row r="13861" spans="1:16" x14ac:dyDescent="0.3">
      <c r="A13861">
        <v>562114</v>
      </c>
      <c r="B13861">
        <v>23309</v>
      </c>
      <c r="C13861" t="s">
        <v>1782</v>
      </c>
      <c r="D13861">
        <v>1</v>
      </c>
      <c r="E13861" s="2">
        <v>40757.676388888889</v>
      </c>
      <c r="F13861" s="3">
        <v>1.25</v>
      </c>
      <c r="H13861" t="s">
        <v>17</v>
      </c>
      <c r="I13861" s="3">
        <v>1.25</v>
      </c>
      <c r="J13861">
        <v>2011</v>
      </c>
      <c r="K13861">
        <v>8</v>
      </c>
      <c r="L13861" t="s">
        <v>87</v>
      </c>
      <c r="M13861" t="s">
        <v>88</v>
      </c>
      <c r="N13861">
        <v>0</v>
      </c>
      <c r="O13861">
        <v>1</v>
      </c>
      <c r="P13861" t="s">
        <v>20</v>
      </c>
    </row>
    <row r="13862" spans="1:16" x14ac:dyDescent="0.3">
      <c r="A13862" t="s">
        <v>3372</v>
      </c>
      <c r="B13862" t="s">
        <v>945</v>
      </c>
      <c r="C13862" t="s">
        <v>946</v>
      </c>
      <c r="D13862">
        <v>-1</v>
      </c>
      <c r="E13862" s="2">
        <v>40735.618750000001</v>
      </c>
      <c r="F13862" s="3">
        <v>50</v>
      </c>
      <c r="G13862">
        <v>12717</v>
      </c>
      <c r="H13862" t="s">
        <v>149</v>
      </c>
      <c r="I13862" s="3">
        <v>-50</v>
      </c>
      <c r="J13862">
        <v>2011</v>
      </c>
      <c r="K13862">
        <v>7</v>
      </c>
      <c r="L13862" t="s">
        <v>59</v>
      </c>
      <c r="M13862" t="s">
        <v>60</v>
      </c>
      <c r="N13862">
        <v>1</v>
      </c>
      <c r="O13862">
        <v>0</v>
      </c>
      <c r="P13862" t="s">
        <v>32</v>
      </c>
    </row>
    <row r="13863" spans="1:16" x14ac:dyDescent="0.3">
      <c r="A13863">
        <v>548703</v>
      </c>
      <c r="B13863">
        <v>21985</v>
      </c>
      <c r="C13863" t="s">
        <v>1385</v>
      </c>
      <c r="D13863">
        <v>5</v>
      </c>
      <c r="E13863" s="2">
        <v>40636.484027777777</v>
      </c>
      <c r="F13863" s="3">
        <v>0.28999999999999998</v>
      </c>
      <c r="G13863">
        <v>16010</v>
      </c>
      <c r="H13863" t="s">
        <v>17</v>
      </c>
      <c r="I13863" s="3">
        <v>1.45</v>
      </c>
      <c r="J13863">
        <v>2011</v>
      </c>
      <c r="K13863">
        <v>4</v>
      </c>
      <c r="L13863" t="s">
        <v>66</v>
      </c>
      <c r="M13863" t="s">
        <v>67</v>
      </c>
      <c r="N13863">
        <v>0</v>
      </c>
      <c r="O13863">
        <v>1</v>
      </c>
      <c r="P13863" t="s">
        <v>32</v>
      </c>
    </row>
    <row r="13864" spans="1:16" x14ac:dyDescent="0.3">
      <c r="A13864">
        <v>565778</v>
      </c>
      <c r="B13864">
        <v>22665</v>
      </c>
      <c r="C13864" t="s">
        <v>1254</v>
      </c>
      <c r="D13864">
        <v>6</v>
      </c>
      <c r="E13864" s="2">
        <v>40792.62777777778</v>
      </c>
      <c r="F13864" s="3">
        <v>2.95</v>
      </c>
      <c r="G13864">
        <v>17460</v>
      </c>
      <c r="H13864" t="s">
        <v>17</v>
      </c>
      <c r="I13864" s="3">
        <v>17.7</v>
      </c>
      <c r="J13864">
        <v>2011</v>
      </c>
      <c r="K13864">
        <v>9</v>
      </c>
      <c r="L13864" t="s">
        <v>90</v>
      </c>
      <c r="M13864" t="s">
        <v>91</v>
      </c>
      <c r="N13864">
        <v>0</v>
      </c>
      <c r="O13864">
        <v>1</v>
      </c>
      <c r="P13864" t="s">
        <v>32</v>
      </c>
    </row>
    <row r="13865" spans="1:16" x14ac:dyDescent="0.3">
      <c r="A13865">
        <v>563569</v>
      </c>
      <c r="B13865">
        <v>23200</v>
      </c>
      <c r="C13865" t="s">
        <v>1172</v>
      </c>
      <c r="D13865">
        <v>10</v>
      </c>
      <c r="E13865" s="2">
        <v>40772.615972222222</v>
      </c>
      <c r="F13865" s="3">
        <v>2.08</v>
      </c>
      <c r="G13865">
        <v>18257</v>
      </c>
      <c r="H13865" t="s">
        <v>17</v>
      </c>
      <c r="I13865" s="3">
        <v>20.8</v>
      </c>
      <c r="J13865">
        <v>2011</v>
      </c>
      <c r="K13865">
        <v>8</v>
      </c>
      <c r="L13865" t="s">
        <v>87</v>
      </c>
      <c r="M13865" t="s">
        <v>88</v>
      </c>
      <c r="N13865">
        <v>0</v>
      </c>
      <c r="O13865">
        <v>1</v>
      </c>
      <c r="P13865" t="s">
        <v>32</v>
      </c>
    </row>
    <row r="13866" spans="1:16" x14ac:dyDescent="0.3">
      <c r="A13866">
        <v>567667</v>
      </c>
      <c r="B13866">
        <v>21175</v>
      </c>
      <c r="C13866" t="s">
        <v>280</v>
      </c>
      <c r="D13866">
        <v>1</v>
      </c>
      <c r="E13866" s="2">
        <v>40807.64166666667</v>
      </c>
      <c r="F13866" s="3">
        <v>4.96</v>
      </c>
      <c r="H13866" t="s">
        <v>17</v>
      </c>
      <c r="I13866" s="3">
        <v>4.96</v>
      </c>
      <c r="J13866">
        <v>2011</v>
      </c>
      <c r="K13866">
        <v>9</v>
      </c>
      <c r="L13866" t="s">
        <v>90</v>
      </c>
      <c r="M13866" t="s">
        <v>91</v>
      </c>
      <c r="N13866">
        <v>0</v>
      </c>
      <c r="O13866">
        <v>1</v>
      </c>
      <c r="P13866" t="s">
        <v>20</v>
      </c>
    </row>
    <row r="13867" spans="1:16" x14ac:dyDescent="0.3">
      <c r="A13867">
        <v>560729</v>
      </c>
      <c r="B13867">
        <v>22705</v>
      </c>
      <c r="C13867" t="s">
        <v>2614</v>
      </c>
      <c r="D13867">
        <v>25</v>
      </c>
      <c r="E13867" s="2">
        <v>40744.61041666667</v>
      </c>
      <c r="F13867" s="3">
        <v>0.42</v>
      </c>
      <c r="G13867">
        <v>17511</v>
      </c>
      <c r="H13867" t="s">
        <v>17</v>
      </c>
      <c r="I13867" s="3">
        <v>10.5</v>
      </c>
      <c r="J13867">
        <v>2011</v>
      </c>
      <c r="K13867">
        <v>7</v>
      </c>
      <c r="L13867" t="s">
        <v>59</v>
      </c>
      <c r="M13867" t="s">
        <v>60</v>
      </c>
      <c r="N13867">
        <v>0</v>
      </c>
      <c r="O13867">
        <v>1</v>
      </c>
      <c r="P13867" t="s">
        <v>32</v>
      </c>
    </row>
    <row r="13868" spans="1:16" x14ac:dyDescent="0.3">
      <c r="A13868">
        <v>578479</v>
      </c>
      <c r="B13868" t="s">
        <v>1910</v>
      </c>
      <c r="C13868" t="s">
        <v>3373</v>
      </c>
      <c r="D13868">
        <v>1</v>
      </c>
      <c r="E13868" s="2">
        <v>40871.533333333333</v>
      </c>
      <c r="F13868" s="3">
        <v>2.95</v>
      </c>
      <c r="G13868">
        <v>15858</v>
      </c>
      <c r="H13868" t="s">
        <v>17</v>
      </c>
      <c r="I13868" s="3">
        <v>2.95</v>
      </c>
      <c r="J13868">
        <v>2011</v>
      </c>
      <c r="K13868">
        <v>11</v>
      </c>
      <c r="L13868" t="s">
        <v>22</v>
      </c>
      <c r="M13868" t="s">
        <v>23</v>
      </c>
      <c r="N13868">
        <v>0</v>
      </c>
      <c r="O13868">
        <v>1</v>
      </c>
      <c r="P13868" t="s">
        <v>32</v>
      </c>
    </row>
    <row r="13869" spans="1:16" x14ac:dyDescent="0.3">
      <c r="A13869">
        <v>547937</v>
      </c>
      <c r="B13869">
        <v>22498</v>
      </c>
      <c r="C13869" t="s">
        <v>93</v>
      </c>
      <c r="D13869">
        <v>1</v>
      </c>
      <c r="E13869" s="2">
        <v>40630.602083333331</v>
      </c>
      <c r="F13869" s="3">
        <v>5.95</v>
      </c>
      <c r="G13869">
        <v>15068</v>
      </c>
      <c r="H13869" t="s">
        <v>17</v>
      </c>
      <c r="I13869" s="3">
        <v>5.95</v>
      </c>
      <c r="J13869">
        <v>2011</v>
      </c>
      <c r="K13869">
        <v>3</v>
      </c>
      <c r="L13869" t="s">
        <v>30</v>
      </c>
      <c r="M13869" t="s">
        <v>31</v>
      </c>
      <c r="N13869">
        <v>0</v>
      </c>
      <c r="O13869">
        <v>1</v>
      </c>
      <c r="P13869" t="s">
        <v>32</v>
      </c>
    </row>
    <row r="13870" spans="1:16" x14ac:dyDescent="0.3">
      <c r="A13870">
        <v>557938</v>
      </c>
      <c r="B13870">
        <v>21544</v>
      </c>
      <c r="C13870" t="s">
        <v>2447</v>
      </c>
      <c r="D13870">
        <v>1</v>
      </c>
      <c r="E13870" s="2">
        <v>40717.649305555547</v>
      </c>
      <c r="F13870" s="3">
        <v>1.63</v>
      </c>
      <c r="H13870" t="s">
        <v>17</v>
      </c>
      <c r="I13870" s="3">
        <v>1.63</v>
      </c>
      <c r="J13870">
        <v>2011</v>
      </c>
      <c r="K13870">
        <v>6</v>
      </c>
      <c r="L13870" t="s">
        <v>34</v>
      </c>
      <c r="M13870" t="s">
        <v>35</v>
      </c>
      <c r="N13870">
        <v>0</v>
      </c>
      <c r="O13870">
        <v>1</v>
      </c>
      <c r="P13870" t="s">
        <v>20</v>
      </c>
    </row>
    <row r="13871" spans="1:16" x14ac:dyDescent="0.3">
      <c r="A13871">
        <v>577511</v>
      </c>
      <c r="B13871">
        <v>21650</v>
      </c>
      <c r="C13871" t="s">
        <v>1271</v>
      </c>
      <c r="D13871">
        <v>1</v>
      </c>
      <c r="E13871" s="2">
        <v>40867.536805555559</v>
      </c>
      <c r="F13871" s="3">
        <v>0.19</v>
      </c>
      <c r="G13871">
        <v>17561</v>
      </c>
      <c r="H13871" t="s">
        <v>17</v>
      </c>
      <c r="I13871" s="3">
        <v>0.19</v>
      </c>
      <c r="J13871">
        <v>2011</v>
      </c>
      <c r="K13871">
        <v>11</v>
      </c>
      <c r="L13871" t="s">
        <v>22</v>
      </c>
      <c r="M13871" t="s">
        <v>23</v>
      </c>
      <c r="N13871">
        <v>0</v>
      </c>
      <c r="O13871">
        <v>1</v>
      </c>
      <c r="P13871" t="s">
        <v>32</v>
      </c>
    </row>
    <row r="13872" spans="1:16" x14ac:dyDescent="0.3">
      <c r="A13872">
        <v>578067</v>
      </c>
      <c r="B13872">
        <v>22417</v>
      </c>
      <c r="C13872" t="s">
        <v>402</v>
      </c>
      <c r="D13872">
        <v>2</v>
      </c>
      <c r="E13872" s="2">
        <v>40869.654861111107</v>
      </c>
      <c r="F13872" s="3">
        <v>1.25</v>
      </c>
      <c r="H13872" t="s">
        <v>17</v>
      </c>
      <c r="I13872" s="3">
        <v>2.5</v>
      </c>
      <c r="J13872">
        <v>2011</v>
      </c>
      <c r="K13872">
        <v>11</v>
      </c>
      <c r="L13872" t="s">
        <v>22</v>
      </c>
      <c r="M13872" t="s">
        <v>23</v>
      </c>
      <c r="N13872">
        <v>0</v>
      </c>
      <c r="O13872">
        <v>1</v>
      </c>
      <c r="P13872" t="s">
        <v>20</v>
      </c>
    </row>
    <row r="13873" spans="1:16" x14ac:dyDescent="0.3">
      <c r="A13873">
        <v>549298</v>
      </c>
      <c r="B13873">
        <v>22654</v>
      </c>
      <c r="C13873" t="s">
        <v>533</v>
      </c>
      <c r="D13873">
        <v>3</v>
      </c>
      <c r="E13873" s="2">
        <v>40641.347222222219</v>
      </c>
      <c r="F13873" s="3">
        <v>5.95</v>
      </c>
      <c r="G13873">
        <v>13015</v>
      </c>
      <c r="H13873" t="s">
        <v>17</v>
      </c>
      <c r="I13873" s="3">
        <v>17.850000000000001</v>
      </c>
      <c r="J13873">
        <v>2011</v>
      </c>
      <c r="K13873">
        <v>4</v>
      </c>
      <c r="L13873" t="s">
        <v>66</v>
      </c>
      <c r="M13873" t="s">
        <v>67</v>
      </c>
      <c r="N13873">
        <v>0</v>
      </c>
      <c r="O13873">
        <v>1</v>
      </c>
      <c r="P13873" t="s">
        <v>32</v>
      </c>
    </row>
    <row r="13874" spans="1:16" x14ac:dyDescent="0.3">
      <c r="A13874">
        <v>569079</v>
      </c>
      <c r="B13874">
        <v>23359</v>
      </c>
      <c r="C13874" t="s">
        <v>2344</v>
      </c>
      <c r="D13874">
        <v>12</v>
      </c>
      <c r="E13874" s="2">
        <v>40816.489583333343</v>
      </c>
      <c r="F13874" s="3">
        <v>1.95</v>
      </c>
      <c r="G13874">
        <v>14226</v>
      </c>
      <c r="H13874" t="s">
        <v>17</v>
      </c>
      <c r="I13874" s="3">
        <v>23.4</v>
      </c>
      <c r="J13874">
        <v>2011</v>
      </c>
      <c r="K13874">
        <v>9</v>
      </c>
      <c r="L13874" t="s">
        <v>90</v>
      </c>
      <c r="M13874" t="s">
        <v>91</v>
      </c>
      <c r="N13874">
        <v>0</v>
      </c>
      <c r="O13874">
        <v>1</v>
      </c>
      <c r="P13874" t="s">
        <v>32</v>
      </c>
    </row>
    <row r="13875" spans="1:16" x14ac:dyDescent="0.3">
      <c r="A13875">
        <v>578921</v>
      </c>
      <c r="B13875">
        <v>84988</v>
      </c>
      <c r="C13875" t="s">
        <v>1095</v>
      </c>
      <c r="D13875">
        <v>1</v>
      </c>
      <c r="E13875" s="2">
        <v>40874.497916666667</v>
      </c>
      <c r="F13875" s="3">
        <v>1.45</v>
      </c>
      <c r="G13875">
        <v>13596</v>
      </c>
      <c r="H13875" t="s">
        <v>17</v>
      </c>
      <c r="I13875" s="3">
        <v>1.45</v>
      </c>
      <c r="J13875">
        <v>2011</v>
      </c>
      <c r="K13875">
        <v>11</v>
      </c>
      <c r="L13875" t="s">
        <v>22</v>
      </c>
      <c r="M13875" t="s">
        <v>23</v>
      </c>
      <c r="N13875">
        <v>0</v>
      </c>
      <c r="O13875">
        <v>1</v>
      </c>
      <c r="P13875" t="s">
        <v>32</v>
      </c>
    </row>
    <row r="13876" spans="1:16" x14ac:dyDescent="0.3">
      <c r="A13876">
        <v>568654</v>
      </c>
      <c r="B13876">
        <v>22693</v>
      </c>
      <c r="C13876" t="s">
        <v>1625</v>
      </c>
      <c r="D13876">
        <v>24</v>
      </c>
      <c r="E13876" s="2">
        <v>40814.513888888891</v>
      </c>
      <c r="F13876" s="3">
        <v>1.25</v>
      </c>
      <c r="G13876">
        <v>14911</v>
      </c>
      <c r="H13876" t="s">
        <v>191</v>
      </c>
      <c r="I13876" s="3">
        <v>30</v>
      </c>
      <c r="J13876">
        <v>2011</v>
      </c>
      <c r="K13876">
        <v>9</v>
      </c>
      <c r="L13876" t="s">
        <v>90</v>
      </c>
      <c r="M13876" t="s">
        <v>91</v>
      </c>
      <c r="N13876">
        <v>0</v>
      </c>
      <c r="O13876">
        <v>1</v>
      </c>
      <c r="P13876" t="s">
        <v>32</v>
      </c>
    </row>
    <row r="13877" spans="1:16" x14ac:dyDescent="0.3">
      <c r="A13877">
        <v>552514</v>
      </c>
      <c r="B13877">
        <v>21890</v>
      </c>
      <c r="C13877" t="s">
        <v>1587</v>
      </c>
      <c r="D13877">
        <v>1</v>
      </c>
      <c r="E13877" s="2">
        <v>40672.6875</v>
      </c>
      <c r="F13877" s="3">
        <v>5.79</v>
      </c>
      <c r="H13877" t="s">
        <v>17</v>
      </c>
      <c r="I13877" s="3">
        <v>5.79</v>
      </c>
      <c r="J13877">
        <v>2011</v>
      </c>
      <c r="K13877">
        <v>5</v>
      </c>
      <c r="L13877" t="s">
        <v>18</v>
      </c>
      <c r="M13877" t="s">
        <v>19</v>
      </c>
      <c r="N13877">
        <v>0</v>
      </c>
      <c r="O13877">
        <v>1</v>
      </c>
      <c r="P13877" t="s">
        <v>20</v>
      </c>
    </row>
    <row r="13878" spans="1:16" x14ac:dyDescent="0.3">
      <c r="A13878">
        <v>559506</v>
      </c>
      <c r="B13878" t="s">
        <v>2386</v>
      </c>
      <c r="C13878" t="s">
        <v>2387</v>
      </c>
      <c r="D13878">
        <v>2</v>
      </c>
      <c r="E13878" s="2">
        <v>40732.636805555558</v>
      </c>
      <c r="F13878" s="3">
        <v>4.13</v>
      </c>
      <c r="H13878" t="s">
        <v>17</v>
      </c>
      <c r="I13878" s="3">
        <v>8.26</v>
      </c>
      <c r="J13878">
        <v>2011</v>
      </c>
      <c r="K13878">
        <v>7</v>
      </c>
      <c r="L13878" t="s">
        <v>59</v>
      </c>
      <c r="M13878" t="s">
        <v>60</v>
      </c>
      <c r="N13878">
        <v>0</v>
      </c>
      <c r="O13878">
        <v>1</v>
      </c>
      <c r="P13878" t="s">
        <v>20</v>
      </c>
    </row>
    <row r="13879" spans="1:16" x14ac:dyDescent="0.3">
      <c r="A13879">
        <v>565855</v>
      </c>
      <c r="B13879">
        <v>22596</v>
      </c>
      <c r="C13879" t="s">
        <v>293</v>
      </c>
      <c r="D13879">
        <v>12</v>
      </c>
      <c r="E13879" s="2">
        <v>40793.5625</v>
      </c>
      <c r="F13879" s="3">
        <v>1.25</v>
      </c>
      <c r="G13879">
        <v>15114</v>
      </c>
      <c r="H13879" t="s">
        <v>17</v>
      </c>
      <c r="I13879" s="3">
        <v>15</v>
      </c>
      <c r="J13879">
        <v>2011</v>
      </c>
      <c r="K13879">
        <v>9</v>
      </c>
      <c r="L13879" t="s">
        <v>90</v>
      </c>
      <c r="M13879" t="s">
        <v>91</v>
      </c>
      <c r="N13879">
        <v>0</v>
      </c>
      <c r="O13879">
        <v>1</v>
      </c>
      <c r="P13879" t="s">
        <v>32</v>
      </c>
    </row>
    <row r="13880" spans="1:16" x14ac:dyDescent="0.3">
      <c r="A13880">
        <v>566949</v>
      </c>
      <c r="B13880">
        <v>22336</v>
      </c>
      <c r="C13880" t="s">
        <v>3209</v>
      </c>
      <c r="D13880">
        <v>4</v>
      </c>
      <c r="E13880" s="2">
        <v>40801.688888888893</v>
      </c>
      <c r="F13880" s="3">
        <v>1.25</v>
      </c>
      <c r="H13880" t="s">
        <v>17</v>
      </c>
      <c r="I13880" s="3">
        <v>5</v>
      </c>
      <c r="J13880">
        <v>2011</v>
      </c>
      <c r="K13880">
        <v>9</v>
      </c>
      <c r="L13880" t="s">
        <v>90</v>
      </c>
      <c r="M13880" t="s">
        <v>91</v>
      </c>
      <c r="N13880">
        <v>0</v>
      </c>
      <c r="O13880">
        <v>1</v>
      </c>
      <c r="P13880" t="s">
        <v>20</v>
      </c>
    </row>
    <row r="13881" spans="1:16" x14ac:dyDescent="0.3">
      <c r="A13881">
        <v>570688</v>
      </c>
      <c r="B13881">
        <v>22026</v>
      </c>
      <c r="C13881" t="s">
        <v>1662</v>
      </c>
      <c r="D13881">
        <v>1</v>
      </c>
      <c r="E13881" s="2">
        <v>40827.686805555553</v>
      </c>
      <c r="F13881" s="3">
        <v>0.83</v>
      </c>
      <c r="H13881" t="s">
        <v>17</v>
      </c>
      <c r="I13881" s="3">
        <v>0.83</v>
      </c>
      <c r="J13881">
        <v>2011</v>
      </c>
      <c r="K13881">
        <v>10</v>
      </c>
      <c r="L13881" t="s">
        <v>42</v>
      </c>
      <c r="M13881" t="s">
        <v>43</v>
      </c>
      <c r="N13881">
        <v>0</v>
      </c>
      <c r="O13881">
        <v>1</v>
      </c>
      <c r="P13881" t="s">
        <v>20</v>
      </c>
    </row>
    <row r="13882" spans="1:16" x14ac:dyDescent="0.3">
      <c r="A13882">
        <v>548511</v>
      </c>
      <c r="B13882">
        <v>22630</v>
      </c>
      <c r="C13882" t="s">
        <v>257</v>
      </c>
      <c r="D13882">
        <v>2</v>
      </c>
      <c r="E13882" s="2">
        <v>40633.654861111107</v>
      </c>
      <c r="F13882" s="3">
        <v>1.95</v>
      </c>
      <c r="G13882">
        <v>14056</v>
      </c>
      <c r="H13882" t="s">
        <v>17</v>
      </c>
      <c r="I13882" s="3">
        <v>3.9</v>
      </c>
      <c r="J13882">
        <v>2011</v>
      </c>
      <c r="K13882">
        <v>3</v>
      </c>
      <c r="L13882" t="s">
        <v>30</v>
      </c>
      <c r="M13882" t="s">
        <v>31</v>
      </c>
      <c r="N13882">
        <v>0</v>
      </c>
      <c r="O13882">
        <v>1</v>
      </c>
      <c r="P13882" t="s">
        <v>32</v>
      </c>
    </row>
    <row r="13883" spans="1:16" x14ac:dyDescent="0.3">
      <c r="A13883">
        <v>573576</v>
      </c>
      <c r="B13883">
        <v>22811</v>
      </c>
      <c r="C13883" t="s">
        <v>2514</v>
      </c>
      <c r="D13883">
        <v>2</v>
      </c>
      <c r="E13883" s="2">
        <v>40847.589583333327</v>
      </c>
      <c r="F13883" s="3">
        <v>5.79</v>
      </c>
      <c r="G13883">
        <v>14096</v>
      </c>
      <c r="H13883" t="s">
        <v>17</v>
      </c>
      <c r="I13883" s="3">
        <v>11.58</v>
      </c>
      <c r="J13883">
        <v>2011</v>
      </c>
      <c r="K13883">
        <v>10</v>
      </c>
      <c r="L13883" t="s">
        <v>42</v>
      </c>
      <c r="M13883" t="s">
        <v>43</v>
      </c>
      <c r="N13883">
        <v>0</v>
      </c>
      <c r="O13883">
        <v>1</v>
      </c>
      <c r="P13883" t="s">
        <v>32</v>
      </c>
    </row>
    <row r="13884" spans="1:16" x14ac:dyDescent="0.3">
      <c r="A13884" t="s">
        <v>3374</v>
      </c>
      <c r="B13884">
        <v>22847</v>
      </c>
      <c r="C13884" t="s">
        <v>391</v>
      </c>
      <c r="D13884">
        <v>-1</v>
      </c>
      <c r="E13884" s="2">
        <v>40829.450694444437</v>
      </c>
      <c r="F13884" s="3">
        <v>16.95</v>
      </c>
      <c r="G13884">
        <v>13954</v>
      </c>
      <c r="H13884" t="s">
        <v>17</v>
      </c>
      <c r="I13884" s="3">
        <v>-16.95</v>
      </c>
      <c r="J13884">
        <v>2011</v>
      </c>
      <c r="K13884">
        <v>10</v>
      </c>
      <c r="L13884" t="s">
        <v>42</v>
      </c>
      <c r="M13884" t="s">
        <v>43</v>
      </c>
      <c r="N13884">
        <v>1</v>
      </c>
      <c r="O13884">
        <v>0</v>
      </c>
      <c r="P13884" t="s">
        <v>32</v>
      </c>
    </row>
    <row r="13885" spans="1:16" x14ac:dyDescent="0.3">
      <c r="A13885">
        <v>570488</v>
      </c>
      <c r="B13885">
        <v>21900</v>
      </c>
      <c r="C13885" t="s">
        <v>873</v>
      </c>
      <c r="D13885">
        <v>1</v>
      </c>
      <c r="E13885" s="2">
        <v>40826.716666666667</v>
      </c>
      <c r="F13885" s="3">
        <v>1.63</v>
      </c>
      <c r="G13885">
        <v>14096</v>
      </c>
      <c r="H13885" t="s">
        <v>17</v>
      </c>
      <c r="I13885" s="3">
        <v>1.63</v>
      </c>
      <c r="J13885">
        <v>2011</v>
      </c>
      <c r="K13885">
        <v>10</v>
      </c>
      <c r="L13885" t="s">
        <v>42</v>
      </c>
      <c r="M13885" t="s">
        <v>43</v>
      </c>
      <c r="N13885">
        <v>0</v>
      </c>
      <c r="O13885">
        <v>1</v>
      </c>
      <c r="P13885" t="s">
        <v>32</v>
      </c>
    </row>
    <row r="13886" spans="1:16" x14ac:dyDescent="0.3">
      <c r="A13886">
        <v>559536</v>
      </c>
      <c r="B13886">
        <v>23233</v>
      </c>
      <c r="C13886" t="s">
        <v>2576</v>
      </c>
      <c r="D13886">
        <v>25</v>
      </c>
      <c r="E13886" s="2">
        <v>40734.511805555558</v>
      </c>
      <c r="F13886" s="3">
        <v>0.42</v>
      </c>
      <c r="G13886">
        <v>16283</v>
      </c>
      <c r="H13886" t="s">
        <v>17</v>
      </c>
      <c r="I13886" s="3">
        <v>10.5</v>
      </c>
      <c r="J13886">
        <v>2011</v>
      </c>
      <c r="K13886">
        <v>7</v>
      </c>
      <c r="L13886" t="s">
        <v>59</v>
      </c>
      <c r="M13886" t="s">
        <v>60</v>
      </c>
      <c r="N13886">
        <v>0</v>
      </c>
      <c r="O13886">
        <v>1</v>
      </c>
      <c r="P13886" t="s">
        <v>32</v>
      </c>
    </row>
    <row r="13887" spans="1:16" x14ac:dyDescent="0.3">
      <c r="A13887">
        <v>575875</v>
      </c>
      <c r="B13887" t="s">
        <v>855</v>
      </c>
      <c r="C13887" t="s">
        <v>856</v>
      </c>
      <c r="D13887">
        <v>1</v>
      </c>
      <c r="E13887" s="2">
        <v>40858.54583333333</v>
      </c>
      <c r="F13887" s="3">
        <v>1.63</v>
      </c>
      <c r="H13887" t="s">
        <v>17</v>
      </c>
      <c r="I13887" s="3">
        <v>1.63</v>
      </c>
      <c r="J13887">
        <v>2011</v>
      </c>
      <c r="K13887">
        <v>11</v>
      </c>
      <c r="L13887" t="s">
        <v>22</v>
      </c>
      <c r="M13887" t="s">
        <v>23</v>
      </c>
      <c r="N13887">
        <v>0</v>
      </c>
      <c r="O13887">
        <v>1</v>
      </c>
      <c r="P13887" t="s">
        <v>20</v>
      </c>
    </row>
    <row r="13888" spans="1:16" x14ac:dyDescent="0.3">
      <c r="A13888">
        <v>574950</v>
      </c>
      <c r="B13888">
        <v>21880</v>
      </c>
      <c r="C13888" t="s">
        <v>1462</v>
      </c>
      <c r="D13888">
        <v>2</v>
      </c>
      <c r="E13888" s="2">
        <v>40855.395138888889</v>
      </c>
      <c r="F13888" s="3">
        <v>0.42</v>
      </c>
      <c r="H13888" t="s">
        <v>17</v>
      </c>
      <c r="I13888" s="3">
        <v>0.84</v>
      </c>
      <c r="J13888">
        <v>2011</v>
      </c>
      <c r="K13888">
        <v>11</v>
      </c>
      <c r="L13888" t="s">
        <v>22</v>
      </c>
      <c r="M13888" t="s">
        <v>23</v>
      </c>
      <c r="N13888">
        <v>0</v>
      </c>
      <c r="O13888">
        <v>1</v>
      </c>
      <c r="P13888" t="s">
        <v>20</v>
      </c>
    </row>
    <row r="13889" spans="1:16" x14ac:dyDescent="0.3">
      <c r="A13889">
        <v>562457</v>
      </c>
      <c r="B13889">
        <v>21975</v>
      </c>
      <c r="C13889" t="s">
        <v>140</v>
      </c>
      <c r="D13889">
        <v>24</v>
      </c>
      <c r="E13889" s="2">
        <v>40760.458333333343</v>
      </c>
      <c r="F13889" s="3">
        <v>0.55000000000000004</v>
      </c>
      <c r="G13889">
        <v>18079</v>
      </c>
      <c r="H13889" t="s">
        <v>17</v>
      </c>
      <c r="I13889" s="3">
        <v>13.2</v>
      </c>
      <c r="J13889">
        <v>2011</v>
      </c>
      <c r="K13889">
        <v>8</v>
      </c>
      <c r="L13889" t="s">
        <v>87</v>
      </c>
      <c r="M13889" t="s">
        <v>88</v>
      </c>
      <c r="N13889">
        <v>0</v>
      </c>
      <c r="O13889">
        <v>1</v>
      </c>
      <c r="P13889" t="s">
        <v>32</v>
      </c>
    </row>
    <row r="13890" spans="1:16" x14ac:dyDescent="0.3">
      <c r="A13890">
        <v>548152</v>
      </c>
      <c r="B13890">
        <v>22138</v>
      </c>
      <c r="C13890" t="s">
        <v>158</v>
      </c>
      <c r="D13890">
        <v>3</v>
      </c>
      <c r="E13890" s="2">
        <v>40631.544444444437</v>
      </c>
      <c r="F13890" s="3">
        <v>4.95</v>
      </c>
      <c r="G13890">
        <v>17398</v>
      </c>
      <c r="H13890" t="s">
        <v>17</v>
      </c>
      <c r="I13890" s="3">
        <v>14.85</v>
      </c>
      <c r="J13890">
        <v>2011</v>
      </c>
      <c r="K13890">
        <v>3</v>
      </c>
      <c r="L13890" t="s">
        <v>30</v>
      </c>
      <c r="M13890" t="s">
        <v>31</v>
      </c>
      <c r="N13890">
        <v>0</v>
      </c>
      <c r="O13890">
        <v>1</v>
      </c>
      <c r="P13890" t="s">
        <v>32</v>
      </c>
    </row>
    <row r="13891" spans="1:16" x14ac:dyDescent="0.3">
      <c r="A13891">
        <v>564957</v>
      </c>
      <c r="B13891">
        <v>23110</v>
      </c>
      <c r="C13891" t="s">
        <v>2037</v>
      </c>
      <c r="D13891">
        <v>4</v>
      </c>
      <c r="E13891" s="2">
        <v>40786.579861111109</v>
      </c>
      <c r="F13891" s="3">
        <v>5.75</v>
      </c>
      <c r="G13891">
        <v>15260</v>
      </c>
      <c r="H13891" t="s">
        <v>17</v>
      </c>
      <c r="I13891" s="3">
        <v>23</v>
      </c>
      <c r="J13891">
        <v>2011</v>
      </c>
      <c r="K13891">
        <v>8</v>
      </c>
      <c r="L13891" t="s">
        <v>87</v>
      </c>
      <c r="M13891" t="s">
        <v>88</v>
      </c>
      <c r="N13891">
        <v>0</v>
      </c>
      <c r="O13891">
        <v>1</v>
      </c>
      <c r="P13891" t="s">
        <v>32</v>
      </c>
    </row>
    <row r="13892" spans="1:16" x14ac:dyDescent="0.3">
      <c r="A13892">
        <v>567822</v>
      </c>
      <c r="B13892">
        <v>23227</v>
      </c>
      <c r="C13892" t="s">
        <v>1629</v>
      </c>
      <c r="D13892">
        <v>24</v>
      </c>
      <c r="E13892" s="2">
        <v>40808.537499999999</v>
      </c>
      <c r="F13892" s="3">
        <v>1.25</v>
      </c>
      <c r="G13892">
        <v>17644</v>
      </c>
      <c r="H13892" t="s">
        <v>17</v>
      </c>
      <c r="I13892" s="3">
        <v>30</v>
      </c>
      <c r="J13892">
        <v>2011</v>
      </c>
      <c r="K13892">
        <v>9</v>
      </c>
      <c r="L13892" t="s">
        <v>90</v>
      </c>
      <c r="M13892" t="s">
        <v>91</v>
      </c>
      <c r="N13892">
        <v>0</v>
      </c>
      <c r="O13892">
        <v>1</v>
      </c>
      <c r="P13892" t="s">
        <v>32</v>
      </c>
    </row>
    <row r="13893" spans="1:16" x14ac:dyDescent="0.3">
      <c r="A13893">
        <v>573405</v>
      </c>
      <c r="B13893">
        <v>23571</v>
      </c>
      <c r="C13893" t="s">
        <v>427</v>
      </c>
      <c r="D13893">
        <v>3</v>
      </c>
      <c r="E13893" s="2">
        <v>40846.663194444453</v>
      </c>
      <c r="F13893" s="3">
        <v>1.65</v>
      </c>
      <c r="G13893">
        <v>13822</v>
      </c>
      <c r="H13893" t="s">
        <v>17</v>
      </c>
      <c r="I13893" s="3">
        <v>4.9499999999999993</v>
      </c>
      <c r="J13893">
        <v>2011</v>
      </c>
      <c r="K13893">
        <v>10</v>
      </c>
      <c r="L13893" t="s">
        <v>42</v>
      </c>
      <c r="M13893" t="s">
        <v>43</v>
      </c>
      <c r="N13893">
        <v>0</v>
      </c>
      <c r="O13893">
        <v>1</v>
      </c>
      <c r="P13893" t="s">
        <v>32</v>
      </c>
    </row>
    <row r="13894" spans="1:16" x14ac:dyDescent="0.3">
      <c r="A13894">
        <v>558100</v>
      </c>
      <c r="B13894">
        <v>48184</v>
      </c>
      <c r="C13894" t="s">
        <v>248</v>
      </c>
      <c r="D13894">
        <v>1</v>
      </c>
      <c r="E13894" s="2">
        <v>40720.573611111111</v>
      </c>
      <c r="F13894" s="3">
        <v>7.95</v>
      </c>
      <c r="G13894">
        <v>17768</v>
      </c>
      <c r="H13894" t="s">
        <v>17</v>
      </c>
      <c r="I13894" s="3">
        <v>7.95</v>
      </c>
      <c r="J13894">
        <v>2011</v>
      </c>
      <c r="K13894">
        <v>6</v>
      </c>
      <c r="L13894" t="s">
        <v>34</v>
      </c>
      <c r="M13894" t="s">
        <v>35</v>
      </c>
      <c r="N13894">
        <v>0</v>
      </c>
      <c r="O13894">
        <v>1</v>
      </c>
      <c r="P13894" t="s">
        <v>32</v>
      </c>
    </row>
    <row r="13895" spans="1:16" x14ac:dyDescent="0.3">
      <c r="A13895">
        <v>579427</v>
      </c>
      <c r="B13895">
        <v>23041</v>
      </c>
      <c r="C13895" t="s">
        <v>574</v>
      </c>
      <c r="D13895">
        <v>3</v>
      </c>
      <c r="E13895" s="2">
        <v>40876.544444444437</v>
      </c>
      <c r="F13895" s="3">
        <v>4.1500000000000004</v>
      </c>
      <c r="G13895">
        <v>16479</v>
      </c>
      <c r="H13895" t="s">
        <v>17</v>
      </c>
      <c r="I13895" s="3">
        <v>12.45</v>
      </c>
      <c r="J13895">
        <v>2011</v>
      </c>
      <c r="K13895">
        <v>11</v>
      </c>
      <c r="L13895" t="s">
        <v>22</v>
      </c>
      <c r="M13895" t="s">
        <v>23</v>
      </c>
      <c r="N13895">
        <v>0</v>
      </c>
      <c r="O13895">
        <v>1</v>
      </c>
      <c r="P13895" t="s">
        <v>32</v>
      </c>
    </row>
    <row r="13896" spans="1:16" x14ac:dyDescent="0.3">
      <c r="A13896">
        <v>552851</v>
      </c>
      <c r="B13896">
        <v>21535</v>
      </c>
      <c r="C13896" t="s">
        <v>736</v>
      </c>
      <c r="D13896">
        <v>12</v>
      </c>
      <c r="E13896" s="2">
        <v>40674.629861111112</v>
      </c>
      <c r="F13896" s="3">
        <v>2.5499999999999998</v>
      </c>
      <c r="G13896">
        <v>12731</v>
      </c>
      <c r="H13896" t="s">
        <v>213</v>
      </c>
      <c r="I13896" s="3">
        <v>30.6</v>
      </c>
      <c r="J13896">
        <v>2011</v>
      </c>
      <c r="K13896">
        <v>5</v>
      </c>
      <c r="L13896" t="s">
        <v>18</v>
      </c>
      <c r="M13896" t="s">
        <v>19</v>
      </c>
      <c r="N13896">
        <v>0</v>
      </c>
      <c r="O13896">
        <v>1</v>
      </c>
      <c r="P13896" t="s">
        <v>32</v>
      </c>
    </row>
    <row r="13897" spans="1:16" x14ac:dyDescent="0.3">
      <c r="A13897" t="s">
        <v>3375</v>
      </c>
      <c r="B13897">
        <v>21277</v>
      </c>
      <c r="C13897" t="s">
        <v>3376</v>
      </c>
      <c r="D13897">
        <v>-1</v>
      </c>
      <c r="E13897" s="2">
        <v>40632.714583333327</v>
      </c>
      <c r="F13897" s="3">
        <v>21.95</v>
      </c>
      <c r="G13897">
        <v>18075</v>
      </c>
      <c r="H13897" t="s">
        <v>17</v>
      </c>
      <c r="I13897" s="3">
        <v>-21.95</v>
      </c>
      <c r="J13897">
        <v>2011</v>
      </c>
      <c r="K13897">
        <v>3</v>
      </c>
      <c r="L13897" t="s">
        <v>30</v>
      </c>
      <c r="M13897" t="s">
        <v>31</v>
      </c>
      <c r="N13897">
        <v>1</v>
      </c>
      <c r="O13897">
        <v>0</v>
      </c>
      <c r="P13897" t="s">
        <v>32</v>
      </c>
    </row>
    <row r="13898" spans="1:16" x14ac:dyDescent="0.3">
      <c r="A13898">
        <v>536539</v>
      </c>
      <c r="B13898">
        <v>21481</v>
      </c>
      <c r="C13898" t="s">
        <v>187</v>
      </c>
      <c r="D13898">
        <v>6</v>
      </c>
      <c r="E13898" s="2">
        <v>40513.585416666669</v>
      </c>
      <c r="F13898" s="3">
        <v>2.95</v>
      </c>
      <c r="G13898">
        <v>15165</v>
      </c>
      <c r="H13898" t="s">
        <v>17</v>
      </c>
      <c r="I13898" s="3">
        <v>17.7</v>
      </c>
      <c r="J13898">
        <v>2010</v>
      </c>
      <c r="K13898">
        <v>12</v>
      </c>
      <c r="L13898" t="s">
        <v>26</v>
      </c>
      <c r="M13898" t="s">
        <v>27</v>
      </c>
      <c r="N13898">
        <v>0</v>
      </c>
      <c r="O13898">
        <v>1</v>
      </c>
      <c r="P13898" t="s">
        <v>32</v>
      </c>
    </row>
    <row r="13899" spans="1:16" x14ac:dyDescent="0.3">
      <c r="A13899">
        <v>575871</v>
      </c>
      <c r="B13899">
        <v>21790</v>
      </c>
      <c r="C13899" t="s">
        <v>363</v>
      </c>
      <c r="D13899">
        <v>24</v>
      </c>
      <c r="E13899" s="2">
        <v>40858.536111111112</v>
      </c>
      <c r="F13899" s="3">
        <v>0.85</v>
      </c>
      <c r="G13899">
        <v>14911</v>
      </c>
      <c r="H13899" t="s">
        <v>191</v>
      </c>
      <c r="I13899" s="3">
        <v>20.399999999999999</v>
      </c>
      <c r="J13899">
        <v>2011</v>
      </c>
      <c r="K13899">
        <v>11</v>
      </c>
      <c r="L13899" t="s">
        <v>22</v>
      </c>
      <c r="M13899" t="s">
        <v>23</v>
      </c>
      <c r="N13899">
        <v>0</v>
      </c>
      <c r="O13899">
        <v>1</v>
      </c>
      <c r="P13899" t="s">
        <v>32</v>
      </c>
    </row>
    <row r="13900" spans="1:16" x14ac:dyDescent="0.3">
      <c r="A13900">
        <v>546949</v>
      </c>
      <c r="B13900">
        <v>20775</v>
      </c>
      <c r="C13900" t="s">
        <v>3036</v>
      </c>
      <c r="D13900">
        <v>1</v>
      </c>
      <c r="E13900" s="2">
        <v>40620.473611111112</v>
      </c>
      <c r="F13900" s="3">
        <v>1.65</v>
      </c>
      <c r="H13900" t="s">
        <v>17</v>
      </c>
      <c r="I13900" s="3">
        <v>1.65</v>
      </c>
      <c r="J13900">
        <v>2011</v>
      </c>
      <c r="K13900">
        <v>3</v>
      </c>
      <c r="L13900" t="s">
        <v>30</v>
      </c>
      <c r="M13900" t="s">
        <v>31</v>
      </c>
      <c r="N13900">
        <v>0</v>
      </c>
      <c r="O13900">
        <v>1</v>
      </c>
      <c r="P13900" t="s">
        <v>20</v>
      </c>
    </row>
    <row r="13901" spans="1:16" x14ac:dyDescent="0.3">
      <c r="A13901">
        <v>581164</v>
      </c>
      <c r="B13901">
        <v>23439</v>
      </c>
      <c r="C13901" t="s">
        <v>545</v>
      </c>
      <c r="D13901">
        <v>2</v>
      </c>
      <c r="E13901" s="2">
        <v>40884.606944444437</v>
      </c>
      <c r="F13901" s="3">
        <v>2.1</v>
      </c>
      <c r="G13901">
        <v>14395</v>
      </c>
      <c r="H13901" t="s">
        <v>17</v>
      </c>
      <c r="I13901" s="3">
        <v>4.2</v>
      </c>
      <c r="J13901">
        <v>2011</v>
      </c>
      <c r="K13901">
        <v>12</v>
      </c>
      <c r="L13901" t="s">
        <v>26</v>
      </c>
      <c r="M13901" t="s">
        <v>39</v>
      </c>
      <c r="N13901">
        <v>0</v>
      </c>
      <c r="O13901">
        <v>1</v>
      </c>
      <c r="P13901" t="s">
        <v>32</v>
      </c>
    </row>
    <row r="13902" spans="1:16" x14ac:dyDescent="0.3">
      <c r="A13902">
        <v>574056</v>
      </c>
      <c r="B13902" t="s">
        <v>653</v>
      </c>
      <c r="C13902" t="s">
        <v>654</v>
      </c>
      <c r="D13902">
        <v>72</v>
      </c>
      <c r="E13902" s="2">
        <v>40849.589583333327</v>
      </c>
      <c r="F13902" s="3">
        <v>3.75</v>
      </c>
      <c r="G13902">
        <v>14646</v>
      </c>
      <c r="H13902" t="s">
        <v>440</v>
      </c>
      <c r="I13902" s="3">
        <v>270</v>
      </c>
      <c r="J13902">
        <v>2011</v>
      </c>
      <c r="K13902">
        <v>11</v>
      </c>
      <c r="L13902" t="s">
        <v>22</v>
      </c>
      <c r="M13902" t="s">
        <v>23</v>
      </c>
      <c r="N13902">
        <v>0</v>
      </c>
      <c r="O13902">
        <v>1</v>
      </c>
      <c r="P13902" t="s">
        <v>32</v>
      </c>
    </row>
    <row r="13903" spans="1:16" x14ac:dyDescent="0.3">
      <c r="A13903">
        <v>540468</v>
      </c>
      <c r="B13903">
        <v>22446</v>
      </c>
      <c r="C13903" t="s">
        <v>2521</v>
      </c>
      <c r="D13903">
        <v>1</v>
      </c>
      <c r="E13903" s="2">
        <v>40550.579861111109</v>
      </c>
      <c r="F13903" s="3">
        <v>2.5099999999999998</v>
      </c>
      <c r="H13903" t="s">
        <v>17</v>
      </c>
      <c r="I13903" s="3">
        <v>2.5099999999999998</v>
      </c>
      <c r="J13903">
        <v>2011</v>
      </c>
      <c r="K13903">
        <v>1</v>
      </c>
      <c r="L13903" t="s">
        <v>48</v>
      </c>
      <c r="M13903" t="s">
        <v>49</v>
      </c>
      <c r="N13903">
        <v>0</v>
      </c>
      <c r="O13903">
        <v>1</v>
      </c>
      <c r="P13903" t="s">
        <v>20</v>
      </c>
    </row>
    <row r="13904" spans="1:16" x14ac:dyDescent="0.3">
      <c r="A13904">
        <v>549250</v>
      </c>
      <c r="B13904">
        <v>22843</v>
      </c>
      <c r="C13904" t="s">
        <v>437</v>
      </c>
      <c r="D13904">
        <v>1</v>
      </c>
      <c r="E13904" s="2">
        <v>40640.506944444453</v>
      </c>
      <c r="F13904" s="3">
        <v>6.75</v>
      </c>
      <c r="G13904">
        <v>14446</v>
      </c>
      <c r="H13904" t="s">
        <v>17</v>
      </c>
      <c r="I13904" s="3">
        <v>6.75</v>
      </c>
      <c r="J13904">
        <v>2011</v>
      </c>
      <c r="K13904">
        <v>4</v>
      </c>
      <c r="L13904" t="s">
        <v>66</v>
      </c>
      <c r="M13904" t="s">
        <v>67</v>
      </c>
      <c r="N13904">
        <v>0</v>
      </c>
      <c r="O13904">
        <v>1</v>
      </c>
      <c r="P13904" t="s">
        <v>32</v>
      </c>
    </row>
    <row r="13905" spans="1:16" x14ac:dyDescent="0.3">
      <c r="A13905">
        <v>542711</v>
      </c>
      <c r="B13905" t="s">
        <v>869</v>
      </c>
      <c r="C13905" t="s">
        <v>870</v>
      </c>
      <c r="D13905">
        <v>1</v>
      </c>
      <c r="E13905" s="2">
        <v>40574.554861111108</v>
      </c>
      <c r="F13905" s="3">
        <v>1.25</v>
      </c>
      <c r="G13905">
        <v>17894</v>
      </c>
      <c r="H13905" t="s">
        <v>17</v>
      </c>
      <c r="I13905" s="3">
        <v>1.25</v>
      </c>
      <c r="J13905">
        <v>2011</v>
      </c>
      <c r="K13905">
        <v>1</v>
      </c>
      <c r="L13905" t="s">
        <v>48</v>
      </c>
      <c r="M13905" t="s">
        <v>49</v>
      </c>
      <c r="N13905">
        <v>0</v>
      </c>
      <c r="O13905">
        <v>1</v>
      </c>
      <c r="P13905" t="s">
        <v>32</v>
      </c>
    </row>
    <row r="13906" spans="1:16" x14ac:dyDescent="0.3">
      <c r="A13906">
        <v>544445</v>
      </c>
      <c r="B13906">
        <v>84969</v>
      </c>
      <c r="C13906" t="s">
        <v>1347</v>
      </c>
      <c r="D13906">
        <v>1</v>
      </c>
      <c r="E13906" s="2">
        <v>40594.455555555563</v>
      </c>
      <c r="F13906" s="3">
        <v>4.25</v>
      </c>
      <c r="G13906">
        <v>16746</v>
      </c>
      <c r="H13906" t="s">
        <v>17</v>
      </c>
      <c r="I13906" s="3">
        <v>4.25</v>
      </c>
      <c r="J13906">
        <v>2011</v>
      </c>
      <c r="K13906">
        <v>2</v>
      </c>
      <c r="L13906" t="s">
        <v>63</v>
      </c>
      <c r="M13906" t="s">
        <v>64</v>
      </c>
      <c r="N13906">
        <v>0</v>
      </c>
      <c r="O13906">
        <v>1</v>
      </c>
      <c r="P13906" t="s">
        <v>32</v>
      </c>
    </row>
    <row r="13907" spans="1:16" x14ac:dyDescent="0.3">
      <c r="A13907">
        <v>544685</v>
      </c>
      <c r="B13907">
        <v>22037</v>
      </c>
      <c r="C13907" t="s">
        <v>925</v>
      </c>
      <c r="D13907">
        <v>12</v>
      </c>
      <c r="E13907" s="2">
        <v>40596.717361111107</v>
      </c>
      <c r="F13907" s="3">
        <v>0.42</v>
      </c>
      <c r="G13907">
        <v>13285</v>
      </c>
      <c r="H13907" t="s">
        <v>17</v>
      </c>
      <c r="I13907" s="3">
        <v>5.04</v>
      </c>
      <c r="J13907">
        <v>2011</v>
      </c>
      <c r="K13907">
        <v>2</v>
      </c>
      <c r="L13907" t="s">
        <v>63</v>
      </c>
      <c r="M13907" t="s">
        <v>64</v>
      </c>
      <c r="N13907">
        <v>0</v>
      </c>
      <c r="O13907">
        <v>1</v>
      </c>
      <c r="P13907" t="s">
        <v>32</v>
      </c>
    </row>
    <row r="13908" spans="1:16" x14ac:dyDescent="0.3">
      <c r="A13908">
        <v>541971</v>
      </c>
      <c r="B13908">
        <v>22678</v>
      </c>
      <c r="C13908" t="s">
        <v>1135</v>
      </c>
      <c r="D13908">
        <v>1</v>
      </c>
      <c r="E13908" s="2">
        <v>40567.574999999997</v>
      </c>
      <c r="F13908" s="3">
        <v>2.46</v>
      </c>
      <c r="H13908" t="s">
        <v>17</v>
      </c>
      <c r="I13908" s="3">
        <v>2.46</v>
      </c>
      <c r="J13908">
        <v>2011</v>
      </c>
      <c r="K13908">
        <v>1</v>
      </c>
      <c r="L13908" t="s">
        <v>48</v>
      </c>
      <c r="M13908" t="s">
        <v>49</v>
      </c>
      <c r="N13908">
        <v>0</v>
      </c>
      <c r="O13908">
        <v>1</v>
      </c>
      <c r="P13908" t="s">
        <v>20</v>
      </c>
    </row>
    <row r="13909" spans="1:16" x14ac:dyDescent="0.3">
      <c r="A13909">
        <v>560255</v>
      </c>
      <c r="B13909" t="s">
        <v>930</v>
      </c>
      <c r="C13909" t="s">
        <v>931</v>
      </c>
      <c r="D13909">
        <v>6</v>
      </c>
      <c r="E13909" s="2">
        <v>40741.547222222223</v>
      </c>
      <c r="F13909" s="3">
        <v>1.95</v>
      </c>
      <c r="G13909">
        <v>16054</v>
      </c>
      <c r="H13909" t="s">
        <v>17</v>
      </c>
      <c r="I13909" s="3">
        <v>11.7</v>
      </c>
      <c r="J13909">
        <v>2011</v>
      </c>
      <c r="K13909">
        <v>7</v>
      </c>
      <c r="L13909" t="s">
        <v>59</v>
      </c>
      <c r="M13909" t="s">
        <v>60</v>
      </c>
      <c r="N13909">
        <v>0</v>
      </c>
      <c r="O13909">
        <v>1</v>
      </c>
      <c r="P13909" t="s">
        <v>32</v>
      </c>
    </row>
    <row r="13910" spans="1:16" x14ac:dyDescent="0.3">
      <c r="A13910">
        <v>568794</v>
      </c>
      <c r="B13910">
        <v>23224</v>
      </c>
      <c r="C13910" t="s">
        <v>1991</v>
      </c>
      <c r="D13910">
        <v>12</v>
      </c>
      <c r="E13910" s="2">
        <v>40815.423611111109</v>
      </c>
      <c r="F13910" s="3">
        <v>0.83</v>
      </c>
      <c r="G13910">
        <v>17447</v>
      </c>
      <c r="H13910" t="s">
        <v>17</v>
      </c>
      <c r="I13910" s="3">
        <v>9.9599999999999991</v>
      </c>
      <c r="J13910">
        <v>2011</v>
      </c>
      <c r="K13910">
        <v>9</v>
      </c>
      <c r="L13910" t="s">
        <v>90</v>
      </c>
      <c r="M13910" t="s">
        <v>91</v>
      </c>
      <c r="N13910">
        <v>0</v>
      </c>
      <c r="O13910">
        <v>1</v>
      </c>
      <c r="P13910" t="s">
        <v>32</v>
      </c>
    </row>
    <row r="13911" spans="1:16" x14ac:dyDescent="0.3">
      <c r="A13911">
        <v>546230</v>
      </c>
      <c r="B13911">
        <v>21533</v>
      </c>
      <c r="C13911" t="s">
        <v>1606</v>
      </c>
      <c r="D13911">
        <v>6</v>
      </c>
      <c r="E13911" s="2">
        <v>40612.518055555563</v>
      </c>
      <c r="F13911" s="3">
        <v>4.95</v>
      </c>
      <c r="G13911">
        <v>13871</v>
      </c>
      <c r="H13911" t="s">
        <v>17</v>
      </c>
      <c r="I13911" s="3">
        <v>29.7</v>
      </c>
      <c r="J13911">
        <v>2011</v>
      </c>
      <c r="K13911">
        <v>3</v>
      </c>
      <c r="L13911" t="s">
        <v>30</v>
      </c>
      <c r="M13911" t="s">
        <v>31</v>
      </c>
      <c r="N13911">
        <v>0</v>
      </c>
      <c r="O13911">
        <v>1</v>
      </c>
      <c r="P13911" t="s">
        <v>32</v>
      </c>
    </row>
    <row r="13912" spans="1:16" x14ac:dyDescent="0.3">
      <c r="A13912">
        <v>581334</v>
      </c>
      <c r="B13912">
        <v>23194</v>
      </c>
      <c r="C13912" t="s">
        <v>1152</v>
      </c>
      <c r="D13912">
        <v>1</v>
      </c>
      <c r="E13912" s="2">
        <v>40885.504861111112</v>
      </c>
      <c r="F13912" s="3">
        <v>2.25</v>
      </c>
      <c r="G13912">
        <v>17841</v>
      </c>
      <c r="H13912" t="s">
        <v>17</v>
      </c>
      <c r="I13912" s="3">
        <v>2.25</v>
      </c>
      <c r="J13912">
        <v>2011</v>
      </c>
      <c r="K13912">
        <v>12</v>
      </c>
      <c r="L13912" t="s">
        <v>26</v>
      </c>
      <c r="M13912" t="s">
        <v>39</v>
      </c>
      <c r="N13912">
        <v>0</v>
      </c>
      <c r="O13912">
        <v>1</v>
      </c>
      <c r="P13912" t="s">
        <v>32</v>
      </c>
    </row>
    <row r="13913" spans="1:16" x14ac:dyDescent="0.3">
      <c r="A13913">
        <v>541516</v>
      </c>
      <c r="B13913">
        <v>21677</v>
      </c>
      <c r="C13913" t="s">
        <v>2129</v>
      </c>
      <c r="D13913">
        <v>1</v>
      </c>
      <c r="E13913" s="2">
        <v>40561.731944444437</v>
      </c>
      <c r="F13913" s="3">
        <v>0.79</v>
      </c>
      <c r="H13913" t="s">
        <v>17</v>
      </c>
      <c r="I13913" s="3">
        <v>0.79</v>
      </c>
      <c r="J13913">
        <v>2011</v>
      </c>
      <c r="K13913">
        <v>1</v>
      </c>
      <c r="L13913" t="s">
        <v>48</v>
      </c>
      <c r="M13913" t="s">
        <v>49</v>
      </c>
      <c r="N13913">
        <v>0</v>
      </c>
      <c r="O13913">
        <v>1</v>
      </c>
      <c r="P13913" t="s">
        <v>20</v>
      </c>
    </row>
    <row r="13914" spans="1:16" x14ac:dyDescent="0.3">
      <c r="A13914">
        <v>575138</v>
      </c>
      <c r="B13914">
        <v>22386</v>
      </c>
      <c r="C13914" t="s">
        <v>996</v>
      </c>
      <c r="D13914">
        <v>18</v>
      </c>
      <c r="E13914" s="2">
        <v>40855.64166666667</v>
      </c>
      <c r="F13914" s="3">
        <v>4.13</v>
      </c>
      <c r="H13914" t="s">
        <v>17</v>
      </c>
      <c r="I13914" s="3">
        <v>74.34</v>
      </c>
      <c r="J13914">
        <v>2011</v>
      </c>
      <c r="K13914">
        <v>11</v>
      </c>
      <c r="L13914" t="s">
        <v>22</v>
      </c>
      <c r="M13914" t="s">
        <v>23</v>
      </c>
      <c r="N13914">
        <v>0</v>
      </c>
      <c r="O13914">
        <v>1</v>
      </c>
      <c r="P13914" t="s">
        <v>20</v>
      </c>
    </row>
    <row r="13915" spans="1:16" x14ac:dyDescent="0.3">
      <c r="A13915">
        <v>561515</v>
      </c>
      <c r="B13915">
        <v>22182</v>
      </c>
      <c r="C13915" t="s">
        <v>2572</v>
      </c>
      <c r="D13915">
        <v>1</v>
      </c>
      <c r="E13915" s="2">
        <v>40751.636111111111</v>
      </c>
      <c r="F13915" s="3">
        <v>4.13</v>
      </c>
      <c r="H13915" t="s">
        <v>17</v>
      </c>
      <c r="I13915" s="3">
        <v>4.13</v>
      </c>
      <c r="J13915">
        <v>2011</v>
      </c>
      <c r="K13915">
        <v>7</v>
      </c>
      <c r="L13915" t="s">
        <v>59</v>
      </c>
      <c r="M13915" t="s">
        <v>60</v>
      </c>
      <c r="N13915">
        <v>0</v>
      </c>
      <c r="O13915">
        <v>1</v>
      </c>
      <c r="P13915" t="s">
        <v>20</v>
      </c>
    </row>
    <row r="13916" spans="1:16" x14ac:dyDescent="0.3">
      <c r="A13916">
        <v>572680</v>
      </c>
      <c r="B13916">
        <v>22554</v>
      </c>
      <c r="C13916" t="s">
        <v>297</v>
      </c>
      <c r="D13916">
        <v>5</v>
      </c>
      <c r="E13916" s="2">
        <v>40841.574999999997</v>
      </c>
      <c r="F13916" s="3">
        <v>1.65</v>
      </c>
      <c r="H13916" t="s">
        <v>469</v>
      </c>
      <c r="I13916" s="3">
        <v>8.25</v>
      </c>
      <c r="J13916">
        <v>2011</v>
      </c>
      <c r="K13916">
        <v>10</v>
      </c>
      <c r="L13916" t="s">
        <v>42</v>
      </c>
      <c r="M13916" t="s">
        <v>43</v>
      </c>
      <c r="N13916">
        <v>0</v>
      </c>
      <c r="O13916">
        <v>1</v>
      </c>
      <c r="P13916" t="s">
        <v>20</v>
      </c>
    </row>
    <row r="13917" spans="1:16" x14ac:dyDescent="0.3">
      <c r="A13917">
        <v>541423</v>
      </c>
      <c r="B13917" t="s">
        <v>482</v>
      </c>
      <c r="C13917" t="s">
        <v>483</v>
      </c>
      <c r="D13917">
        <v>1</v>
      </c>
      <c r="E13917" s="2">
        <v>40560.745833333327</v>
      </c>
      <c r="F13917" s="3">
        <v>3.75</v>
      </c>
      <c r="H13917" t="s">
        <v>17</v>
      </c>
      <c r="I13917" s="3">
        <v>3.75</v>
      </c>
      <c r="J13917">
        <v>2011</v>
      </c>
      <c r="K13917">
        <v>1</v>
      </c>
      <c r="L13917" t="s">
        <v>48</v>
      </c>
      <c r="M13917" t="s">
        <v>49</v>
      </c>
      <c r="N13917">
        <v>0</v>
      </c>
      <c r="O13917">
        <v>1</v>
      </c>
      <c r="P13917" t="s">
        <v>20</v>
      </c>
    </row>
    <row r="13918" spans="1:16" x14ac:dyDescent="0.3">
      <c r="A13918">
        <v>536846</v>
      </c>
      <c r="B13918">
        <v>22607</v>
      </c>
      <c r="C13918" t="s">
        <v>674</v>
      </c>
      <c r="D13918">
        <v>1</v>
      </c>
      <c r="E13918" s="2">
        <v>40514.832638888889</v>
      </c>
      <c r="F13918" s="3">
        <v>9.9499999999999993</v>
      </c>
      <c r="G13918">
        <v>14573</v>
      </c>
      <c r="H13918" t="s">
        <v>17</v>
      </c>
      <c r="I13918" s="3">
        <v>9.9499999999999993</v>
      </c>
      <c r="J13918">
        <v>2010</v>
      </c>
      <c r="K13918">
        <v>12</v>
      </c>
      <c r="L13918" t="s">
        <v>26</v>
      </c>
      <c r="M13918" t="s">
        <v>27</v>
      </c>
      <c r="N13918">
        <v>0</v>
      </c>
      <c r="O13918">
        <v>1</v>
      </c>
      <c r="P13918" t="s">
        <v>32</v>
      </c>
    </row>
    <row r="13919" spans="1:16" x14ac:dyDescent="0.3">
      <c r="A13919">
        <v>566290</v>
      </c>
      <c r="B13919">
        <v>23206</v>
      </c>
      <c r="C13919" t="s">
        <v>401</v>
      </c>
      <c r="D13919">
        <v>2</v>
      </c>
      <c r="E13919" s="2">
        <v>40797.64166666667</v>
      </c>
      <c r="F13919" s="3">
        <v>1.65</v>
      </c>
      <c r="G13919">
        <v>14456</v>
      </c>
      <c r="H13919" t="s">
        <v>17</v>
      </c>
      <c r="I13919" s="3">
        <v>3.3</v>
      </c>
      <c r="J13919">
        <v>2011</v>
      </c>
      <c r="K13919">
        <v>9</v>
      </c>
      <c r="L13919" t="s">
        <v>90</v>
      </c>
      <c r="M13919" t="s">
        <v>91</v>
      </c>
      <c r="N13919">
        <v>0</v>
      </c>
      <c r="O13919">
        <v>1</v>
      </c>
      <c r="P13919" t="s">
        <v>32</v>
      </c>
    </row>
    <row r="13920" spans="1:16" x14ac:dyDescent="0.3">
      <c r="A13920">
        <v>566739</v>
      </c>
      <c r="B13920">
        <v>22138</v>
      </c>
      <c r="C13920" t="s">
        <v>158</v>
      </c>
      <c r="D13920">
        <v>3</v>
      </c>
      <c r="E13920" s="2">
        <v>40800.604166666657</v>
      </c>
      <c r="F13920" s="3">
        <v>4.95</v>
      </c>
      <c r="G13920">
        <v>12566</v>
      </c>
      <c r="H13920" t="s">
        <v>74</v>
      </c>
      <c r="I13920" s="3">
        <v>14.85</v>
      </c>
      <c r="J13920">
        <v>2011</v>
      </c>
      <c r="K13920">
        <v>9</v>
      </c>
      <c r="L13920" t="s">
        <v>90</v>
      </c>
      <c r="M13920" t="s">
        <v>91</v>
      </c>
      <c r="N13920">
        <v>0</v>
      </c>
      <c r="O13920">
        <v>1</v>
      </c>
      <c r="P13920" t="s">
        <v>32</v>
      </c>
    </row>
    <row r="13921" spans="1:16" x14ac:dyDescent="0.3">
      <c r="A13921">
        <v>563638</v>
      </c>
      <c r="B13921">
        <v>21716</v>
      </c>
      <c r="C13921" t="s">
        <v>1040</v>
      </c>
      <c r="D13921">
        <v>2</v>
      </c>
      <c r="E13921" s="2">
        <v>40773.441666666673</v>
      </c>
      <c r="F13921" s="3">
        <v>2.5499999999999998</v>
      </c>
      <c r="G13921">
        <v>15311</v>
      </c>
      <c r="H13921" t="s">
        <v>17</v>
      </c>
      <c r="I13921" s="3">
        <v>5.0999999999999996</v>
      </c>
      <c r="J13921">
        <v>2011</v>
      </c>
      <c r="K13921">
        <v>8</v>
      </c>
      <c r="L13921" t="s">
        <v>87</v>
      </c>
      <c r="M13921" t="s">
        <v>88</v>
      </c>
      <c r="N13921">
        <v>0</v>
      </c>
      <c r="O13921">
        <v>1</v>
      </c>
      <c r="P13921" t="s">
        <v>32</v>
      </c>
    </row>
    <row r="13922" spans="1:16" x14ac:dyDescent="0.3">
      <c r="A13922">
        <v>559552</v>
      </c>
      <c r="B13922">
        <v>21932</v>
      </c>
      <c r="C13922" t="s">
        <v>1325</v>
      </c>
      <c r="D13922">
        <v>1</v>
      </c>
      <c r="E13922" s="2">
        <v>40734.686805555553</v>
      </c>
      <c r="F13922" s="3">
        <v>1.65</v>
      </c>
      <c r="G13922">
        <v>16014</v>
      </c>
      <c r="H13922" t="s">
        <v>17</v>
      </c>
      <c r="I13922" s="3">
        <v>1.65</v>
      </c>
      <c r="J13922">
        <v>2011</v>
      </c>
      <c r="K13922">
        <v>7</v>
      </c>
      <c r="L13922" t="s">
        <v>59</v>
      </c>
      <c r="M13922" t="s">
        <v>60</v>
      </c>
      <c r="N13922">
        <v>0</v>
      </c>
      <c r="O13922">
        <v>1</v>
      </c>
      <c r="P13922" t="s">
        <v>32</v>
      </c>
    </row>
    <row r="13923" spans="1:16" x14ac:dyDescent="0.3">
      <c r="A13923">
        <v>551268</v>
      </c>
      <c r="B13923" t="s">
        <v>3377</v>
      </c>
      <c r="C13923" t="s">
        <v>3378</v>
      </c>
      <c r="D13923">
        <v>2</v>
      </c>
      <c r="E13923" s="2">
        <v>40660.505555555559</v>
      </c>
      <c r="F13923" s="3">
        <v>1.25</v>
      </c>
      <c r="G13923">
        <v>16965</v>
      </c>
      <c r="H13923" t="s">
        <v>17</v>
      </c>
      <c r="I13923" s="3">
        <v>2.5</v>
      </c>
      <c r="J13923">
        <v>2011</v>
      </c>
      <c r="K13923">
        <v>4</v>
      </c>
      <c r="L13923" t="s">
        <v>66</v>
      </c>
      <c r="M13923" t="s">
        <v>67</v>
      </c>
      <c r="N13923">
        <v>0</v>
      </c>
      <c r="O13923">
        <v>1</v>
      </c>
      <c r="P13923" t="s">
        <v>32</v>
      </c>
    </row>
    <row r="13924" spans="1:16" x14ac:dyDescent="0.3">
      <c r="A13924">
        <v>541423</v>
      </c>
      <c r="B13924">
        <v>22571</v>
      </c>
      <c r="C13924" t="s">
        <v>1029</v>
      </c>
      <c r="D13924">
        <v>1</v>
      </c>
      <c r="E13924" s="2">
        <v>40560.745833333327</v>
      </c>
      <c r="F13924" s="3">
        <v>1.63</v>
      </c>
      <c r="H13924" t="s">
        <v>17</v>
      </c>
      <c r="I13924" s="3">
        <v>1.63</v>
      </c>
      <c r="J13924">
        <v>2011</v>
      </c>
      <c r="K13924">
        <v>1</v>
      </c>
      <c r="L13924" t="s">
        <v>48</v>
      </c>
      <c r="M13924" t="s">
        <v>49</v>
      </c>
      <c r="N13924">
        <v>0</v>
      </c>
      <c r="O13924">
        <v>1</v>
      </c>
      <c r="P13924" t="s">
        <v>20</v>
      </c>
    </row>
    <row r="13925" spans="1:16" x14ac:dyDescent="0.3">
      <c r="A13925">
        <v>550319</v>
      </c>
      <c r="B13925">
        <v>21411</v>
      </c>
      <c r="C13925" t="s">
        <v>2772</v>
      </c>
      <c r="D13925">
        <v>2</v>
      </c>
      <c r="E13925" s="2">
        <v>40650.525694444441</v>
      </c>
      <c r="F13925" s="3">
        <v>4.25</v>
      </c>
      <c r="G13925">
        <v>14524</v>
      </c>
      <c r="H13925" t="s">
        <v>17</v>
      </c>
      <c r="I13925" s="3">
        <v>8.5</v>
      </c>
      <c r="J13925">
        <v>2011</v>
      </c>
      <c r="K13925">
        <v>4</v>
      </c>
      <c r="L13925" t="s">
        <v>66</v>
      </c>
      <c r="M13925" t="s">
        <v>67</v>
      </c>
      <c r="N13925">
        <v>0</v>
      </c>
      <c r="O13925">
        <v>1</v>
      </c>
      <c r="P13925" t="s">
        <v>32</v>
      </c>
    </row>
    <row r="13926" spans="1:16" x14ac:dyDescent="0.3">
      <c r="A13926">
        <v>543379</v>
      </c>
      <c r="B13926">
        <v>22507</v>
      </c>
      <c r="C13926" t="s">
        <v>1209</v>
      </c>
      <c r="D13926">
        <v>208</v>
      </c>
      <c r="E13926" s="2">
        <v>40581.650694444441</v>
      </c>
      <c r="F13926" s="3">
        <v>3.86</v>
      </c>
      <c r="G13926">
        <v>18102</v>
      </c>
      <c r="H13926" t="s">
        <v>17</v>
      </c>
      <c r="I13926" s="3">
        <v>802.88</v>
      </c>
      <c r="J13926">
        <v>2011</v>
      </c>
      <c r="K13926">
        <v>2</v>
      </c>
      <c r="L13926" t="s">
        <v>63</v>
      </c>
      <c r="M13926" t="s">
        <v>64</v>
      </c>
      <c r="N13926">
        <v>0</v>
      </c>
      <c r="O13926">
        <v>1</v>
      </c>
      <c r="P13926" t="s">
        <v>32</v>
      </c>
    </row>
    <row r="13927" spans="1:16" x14ac:dyDescent="0.3">
      <c r="A13927">
        <v>568179</v>
      </c>
      <c r="B13927">
        <v>84987</v>
      </c>
      <c r="C13927" t="s">
        <v>518</v>
      </c>
      <c r="D13927">
        <v>24</v>
      </c>
      <c r="E13927" s="2">
        <v>40811.568749999999</v>
      </c>
      <c r="F13927" s="3">
        <v>1.45</v>
      </c>
      <c r="G13927">
        <v>12545</v>
      </c>
      <c r="H13927" t="s">
        <v>295</v>
      </c>
      <c r="I13927" s="3">
        <v>34.799999999999997</v>
      </c>
      <c r="J13927">
        <v>2011</v>
      </c>
      <c r="K13927">
        <v>9</v>
      </c>
      <c r="L13927" t="s">
        <v>90</v>
      </c>
      <c r="M13927" t="s">
        <v>91</v>
      </c>
      <c r="N13927">
        <v>0</v>
      </c>
      <c r="O13927">
        <v>1</v>
      </c>
      <c r="P13927" t="s">
        <v>32</v>
      </c>
    </row>
    <row r="13928" spans="1:16" x14ac:dyDescent="0.3">
      <c r="A13928">
        <v>555925</v>
      </c>
      <c r="B13928">
        <v>85054</v>
      </c>
      <c r="C13928" t="s">
        <v>348</v>
      </c>
      <c r="D13928">
        <v>2</v>
      </c>
      <c r="E13928" s="2">
        <v>40701.717361111107</v>
      </c>
      <c r="F13928" s="3">
        <v>5.79</v>
      </c>
      <c r="H13928" t="s">
        <v>17</v>
      </c>
      <c r="I13928" s="3">
        <v>11.58</v>
      </c>
      <c r="J13928">
        <v>2011</v>
      </c>
      <c r="K13928">
        <v>6</v>
      </c>
      <c r="L13928" t="s">
        <v>34</v>
      </c>
      <c r="M13928" t="s">
        <v>35</v>
      </c>
      <c r="N13928">
        <v>0</v>
      </c>
      <c r="O13928">
        <v>1</v>
      </c>
      <c r="P13928" t="s">
        <v>20</v>
      </c>
    </row>
    <row r="13929" spans="1:16" x14ac:dyDescent="0.3">
      <c r="A13929">
        <v>553546</v>
      </c>
      <c r="B13929">
        <v>21891</v>
      </c>
      <c r="C13929" t="s">
        <v>287</v>
      </c>
      <c r="D13929">
        <v>144</v>
      </c>
      <c r="E13929" s="2">
        <v>40680.654166666667</v>
      </c>
      <c r="F13929" s="3">
        <v>1.45</v>
      </c>
      <c r="G13929">
        <v>12415</v>
      </c>
      <c r="H13929" t="s">
        <v>327</v>
      </c>
      <c r="I13929" s="3">
        <v>208.8</v>
      </c>
      <c r="J13929">
        <v>2011</v>
      </c>
      <c r="K13929">
        <v>5</v>
      </c>
      <c r="L13929" t="s">
        <v>18</v>
      </c>
      <c r="M13929" t="s">
        <v>19</v>
      </c>
      <c r="N13929">
        <v>0</v>
      </c>
      <c r="O13929">
        <v>1</v>
      </c>
      <c r="P13929" t="s">
        <v>32</v>
      </c>
    </row>
    <row r="13930" spans="1:16" x14ac:dyDescent="0.3">
      <c r="A13930">
        <v>545349</v>
      </c>
      <c r="B13930">
        <v>22522</v>
      </c>
      <c r="C13930" t="s">
        <v>2687</v>
      </c>
      <c r="D13930">
        <v>3</v>
      </c>
      <c r="E13930" s="2">
        <v>40604.463194444441</v>
      </c>
      <c r="F13930" s="3">
        <v>0.85</v>
      </c>
      <c r="G13930">
        <v>18118</v>
      </c>
      <c r="H13930" t="s">
        <v>17</v>
      </c>
      <c r="I13930" s="3">
        <v>2.5499999999999998</v>
      </c>
      <c r="J13930">
        <v>2011</v>
      </c>
      <c r="K13930">
        <v>3</v>
      </c>
      <c r="L13930" t="s">
        <v>30</v>
      </c>
      <c r="M13930" t="s">
        <v>31</v>
      </c>
      <c r="N13930">
        <v>0</v>
      </c>
      <c r="O13930">
        <v>1</v>
      </c>
      <c r="P13930" t="s">
        <v>32</v>
      </c>
    </row>
    <row r="13931" spans="1:16" x14ac:dyDescent="0.3">
      <c r="A13931">
        <v>546466</v>
      </c>
      <c r="B13931">
        <v>21466</v>
      </c>
      <c r="C13931" t="s">
        <v>656</v>
      </c>
      <c r="D13931">
        <v>2</v>
      </c>
      <c r="E13931" s="2">
        <v>40616.461111111108</v>
      </c>
      <c r="F13931" s="3">
        <v>3.75</v>
      </c>
      <c r="G13931">
        <v>18118</v>
      </c>
      <c r="H13931" t="s">
        <v>17</v>
      </c>
      <c r="I13931" s="3">
        <v>7.5</v>
      </c>
      <c r="J13931">
        <v>2011</v>
      </c>
      <c r="K13931">
        <v>3</v>
      </c>
      <c r="L13931" t="s">
        <v>30</v>
      </c>
      <c r="M13931" t="s">
        <v>31</v>
      </c>
      <c r="N13931">
        <v>0</v>
      </c>
      <c r="O13931">
        <v>1</v>
      </c>
      <c r="P13931" t="s">
        <v>32</v>
      </c>
    </row>
    <row r="13932" spans="1:16" x14ac:dyDescent="0.3">
      <c r="A13932">
        <v>550541</v>
      </c>
      <c r="B13932">
        <v>21166</v>
      </c>
      <c r="C13932" t="s">
        <v>135</v>
      </c>
      <c r="D13932">
        <v>1</v>
      </c>
      <c r="E13932" s="2">
        <v>40652.481249999997</v>
      </c>
      <c r="F13932" s="3">
        <v>4.13</v>
      </c>
      <c r="H13932" t="s">
        <v>17</v>
      </c>
      <c r="I13932" s="3">
        <v>4.13</v>
      </c>
      <c r="J13932">
        <v>2011</v>
      </c>
      <c r="K13932">
        <v>4</v>
      </c>
      <c r="L13932" t="s">
        <v>66</v>
      </c>
      <c r="M13932" t="s">
        <v>67</v>
      </c>
      <c r="N13932">
        <v>0</v>
      </c>
      <c r="O13932">
        <v>1</v>
      </c>
      <c r="P13932" t="s">
        <v>20</v>
      </c>
    </row>
    <row r="13933" spans="1:16" x14ac:dyDescent="0.3">
      <c r="A13933">
        <v>547793</v>
      </c>
      <c r="B13933">
        <v>22585</v>
      </c>
      <c r="C13933" t="s">
        <v>1186</v>
      </c>
      <c r="D13933">
        <v>12</v>
      </c>
      <c r="E13933" s="2">
        <v>40627.506944444453</v>
      </c>
      <c r="F13933" s="3">
        <v>1.25</v>
      </c>
      <c r="G13933">
        <v>14758</v>
      </c>
      <c r="H13933" t="s">
        <v>17</v>
      </c>
      <c r="I13933" s="3">
        <v>15</v>
      </c>
      <c r="J13933">
        <v>2011</v>
      </c>
      <c r="K13933">
        <v>3</v>
      </c>
      <c r="L13933" t="s">
        <v>30</v>
      </c>
      <c r="M13933" t="s">
        <v>31</v>
      </c>
      <c r="N13933">
        <v>0</v>
      </c>
      <c r="O13933">
        <v>1</v>
      </c>
      <c r="P13933" t="s">
        <v>32</v>
      </c>
    </row>
    <row r="13934" spans="1:16" x14ac:dyDescent="0.3">
      <c r="A13934">
        <v>566867</v>
      </c>
      <c r="B13934">
        <v>22993</v>
      </c>
      <c r="C13934" t="s">
        <v>153</v>
      </c>
      <c r="D13934">
        <v>144</v>
      </c>
      <c r="E13934" s="2">
        <v>40801.538888888892</v>
      </c>
      <c r="F13934" s="3">
        <v>1.06</v>
      </c>
      <c r="G13934">
        <v>13694</v>
      </c>
      <c r="H13934" t="s">
        <v>17</v>
      </c>
      <c r="I13934" s="3">
        <v>152.63999999999999</v>
      </c>
      <c r="J13934">
        <v>2011</v>
      </c>
      <c r="K13934">
        <v>9</v>
      </c>
      <c r="L13934" t="s">
        <v>90</v>
      </c>
      <c r="M13934" t="s">
        <v>91</v>
      </c>
      <c r="N13934">
        <v>0</v>
      </c>
      <c r="O13934">
        <v>1</v>
      </c>
      <c r="P13934" t="s">
        <v>32</v>
      </c>
    </row>
    <row r="13935" spans="1:16" x14ac:dyDescent="0.3">
      <c r="A13935">
        <v>577551</v>
      </c>
      <c r="B13935">
        <v>23407</v>
      </c>
      <c r="C13935" t="s">
        <v>970</v>
      </c>
      <c r="D13935">
        <v>2</v>
      </c>
      <c r="E13935" s="2">
        <v>40867.63958333333</v>
      </c>
      <c r="F13935" s="3">
        <v>9.9499999999999993</v>
      </c>
      <c r="G13935">
        <v>12395</v>
      </c>
      <c r="H13935" t="s">
        <v>155</v>
      </c>
      <c r="I13935" s="3">
        <v>19.899999999999999</v>
      </c>
      <c r="J13935">
        <v>2011</v>
      </c>
      <c r="K13935">
        <v>11</v>
      </c>
      <c r="L13935" t="s">
        <v>22</v>
      </c>
      <c r="M13935" t="s">
        <v>23</v>
      </c>
      <c r="N13935">
        <v>0</v>
      </c>
      <c r="O13935">
        <v>1</v>
      </c>
      <c r="P13935" t="s">
        <v>32</v>
      </c>
    </row>
    <row r="13936" spans="1:16" x14ac:dyDescent="0.3">
      <c r="A13936">
        <v>558475</v>
      </c>
      <c r="B13936">
        <v>21989</v>
      </c>
      <c r="C13936" t="s">
        <v>1277</v>
      </c>
      <c r="D13936">
        <v>1</v>
      </c>
      <c r="E13936" s="2">
        <v>40723.665277777778</v>
      </c>
      <c r="F13936" s="3">
        <v>1.63</v>
      </c>
      <c r="H13936" t="s">
        <v>17</v>
      </c>
      <c r="I13936" s="3">
        <v>1.63</v>
      </c>
      <c r="J13936">
        <v>2011</v>
      </c>
      <c r="K13936">
        <v>6</v>
      </c>
      <c r="L13936" t="s">
        <v>34</v>
      </c>
      <c r="M13936" t="s">
        <v>35</v>
      </c>
      <c r="N13936">
        <v>0</v>
      </c>
      <c r="O13936">
        <v>1</v>
      </c>
      <c r="P13936" t="s">
        <v>20</v>
      </c>
    </row>
    <row r="13937" spans="1:16" x14ac:dyDescent="0.3">
      <c r="A13937">
        <v>569683</v>
      </c>
      <c r="B13937">
        <v>84820</v>
      </c>
      <c r="C13937" t="s">
        <v>3379</v>
      </c>
      <c r="D13937">
        <v>2</v>
      </c>
      <c r="E13937" s="2">
        <v>40821.61041666667</v>
      </c>
      <c r="F13937" s="3">
        <v>5.95</v>
      </c>
      <c r="G13937">
        <v>15953</v>
      </c>
      <c r="H13937" t="s">
        <v>17</v>
      </c>
      <c r="I13937" s="3">
        <v>11.9</v>
      </c>
      <c r="J13937">
        <v>2011</v>
      </c>
      <c r="K13937">
        <v>10</v>
      </c>
      <c r="L13937" t="s">
        <v>42</v>
      </c>
      <c r="M13937" t="s">
        <v>43</v>
      </c>
      <c r="N13937">
        <v>0</v>
      </c>
      <c r="O13937">
        <v>1</v>
      </c>
      <c r="P13937" t="s">
        <v>32</v>
      </c>
    </row>
    <row r="13938" spans="1:16" x14ac:dyDescent="0.3">
      <c r="A13938">
        <v>567473</v>
      </c>
      <c r="B13938">
        <v>22995</v>
      </c>
      <c r="C13938" t="s">
        <v>1975</v>
      </c>
      <c r="D13938">
        <v>1</v>
      </c>
      <c r="E13938" s="2">
        <v>40806.534722222219</v>
      </c>
      <c r="F13938" s="3">
        <v>0.42</v>
      </c>
      <c r="G13938">
        <v>17841</v>
      </c>
      <c r="H13938" t="s">
        <v>17</v>
      </c>
      <c r="I13938" s="3">
        <v>0.42</v>
      </c>
      <c r="J13938">
        <v>2011</v>
      </c>
      <c r="K13938">
        <v>9</v>
      </c>
      <c r="L13938" t="s">
        <v>90</v>
      </c>
      <c r="M13938" t="s">
        <v>91</v>
      </c>
      <c r="N13938">
        <v>0</v>
      </c>
      <c r="O13938">
        <v>1</v>
      </c>
      <c r="P13938" t="s">
        <v>32</v>
      </c>
    </row>
    <row r="13939" spans="1:16" x14ac:dyDescent="0.3">
      <c r="A13939">
        <v>550670</v>
      </c>
      <c r="B13939">
        <v>22037</v>
      </c>
      <c r="C13939" t="s">
        <v>925</v>
      </c>
      <c r="D13939">
        <v>12</v>
      </c>
      <c r="E13939" s="2">
        <v>40653.419444444437</v>
      </c>
      <c r="F13939" s="3">
        <v>0.42</v>
      </c>
      <c r="G13939">
        <v>17734</v>
      </c>
      <c r="H13939" t="s">
        <v>17</v>
      </c>
      <c r="I13939" s="3">
        <v>5.04</v>
      </c>
      <c r="J13939">
        <v>2011</v>
      </c>
      <c r="K13939">
        <v>4</v>
      </c>
      <c r="L13939" t="s">
        <v>66</v>
      </c>
      <c r="M13939" t="s">
        <v>67</v>
      </c>
      <c r="N13939">
        <v>0</v>
      </c>
      <c r="O13939">
        <v>1</v>
      </c>
      <c r="P13939" t="s">
        <v>32</v>
      </c>
    </row>
    <row r="13940" spans="1:16" x14ac:dyDescent="0.3">
      <c r="A13940">
        <v>575510</v>
      </c>
      <c r="B13940">
        <v>22622</v>
      </c>
      <c r="C13940" t="s">
        <v>2046</v>
      </c>
      <c r="D13940">
        <v>24</v>
      </c>
      <c r="E13940" s="2">
        <v>40857.439583333333</v>
      </c>
      <c r="F13940" s="3">
        <v>9.9499999999999993</v>
      </c>
      <c r="G13940">
        <v>14646</v>
      </c>
      <c r="H13940" t="s">
        <v>440</v>
      </c>
      <c r="I13940" s="3">
        <v>238.8</v>
      </c>
      <c r="J13940">
        <v>2011</v>
      </c>
      <c r="K13940">
        <v>11</v>
      </c>
      <c r="L13940" t="s">
        <v>22</v>
      </c>
      <c r="M13940" t="s">
        <v>23</v>
      </c>
      <c r="N13940">
        <v>0</v>
      </c>
      <c r="O13940">
        <v>1</v>
      </c>
      <c r="P13940" t="s">
        <v>32</v>
      </c>
    </row>
    <row r="13941" spans="1:16" x14ac:dyDescent="0.3">
      <c r="A13941">
        <v>561595</v>
      </c>
      <c r="B13941">
        <v>23339</v>
      </c>
      <c r="C13941" t="s">
        <v>3380</v>
      </c>
      <c r="D13941">
        <v>6</v>
      </c>
      <c r="E13941" s="2">
        <v>40752.473611111112</v>
      </c>
      <c r="F13941" s="3">
        <v>2.08</v>
      </c>
      <c r="G13941">
        <v>12853</v>
      </c>
      <c r="H13941" t="s">
        <v>17</v>
      </c>
      <c r="I13941" s="3">
        <v>12.48</v>
      </c>
      <c r="J13941">
        <v>2011</v>
      </c>
      <c r="K13941">
        <v>7</v>
      </c>
      <c r="L13941" t="s">
        <v>59</v>
      </c>
      <c r="M13941" t="s">
        <v>60</v>
      </c>
      <c r="N13941">
        <v>0</v>
      </c>
      <c r="O13941">
        <v>1</v>
      </c>
      <c r="P13941" t="s">
        <v>32</v>
      </c>
    </row>
    <row r="13942" spans="1:16" x14ac:dyDescent="0.3">
      <c r="A13942">
        <v>575269</v>
      </c>
      <c r="B13942" t="s">
        <v>2798</v>
      </c>
      <c r="C13942" t="s">
        <v>2799</v>
      </c>
      <c r="D13942">
        <v>1</v>
      </c>
      <c r="E13942" s="2">
        <v>40856.505555555559</v>
      </c>
      <c r="F13942" s="3">
        <v>16.95</v>
      </c>
      <c r="G13942">
        <v>17865</v>
      </c>
      <c r="H13942" t="s">
        <v>17</v>
      </c>
      <c r="I13942" s="3">
        <v>16.95</v>
      </c>
      <c r="J13942">
        <v>2011</v>
      </c>
      <c r="K13942">
        <v>11</v>
      </c>
      <c r="L13942" t="s">
        <v>22</v>
      </c>
      <c r="M13942" t="s">
        <v>23</v>
      </c>
      <c r="N13942">
        <v>0</v>
      </c>
      <c r="O13942">
        <v>1</v>
      </c>
      <c r="P13942" t="s">
        <v>32</v>
      </c>
    </row>
    <row r="13943" spans="1:16" x14ac:dyDescent="0.3">
      <c r="A13943">
        <v>556507</v>
      </c>
      <c r="B13943">
        <v>23204</v>
      </c>
      <c r="C13943" t="s">
        <v>1430</v>
      </c>
      <c r="D13943">
        <v>10</v>
      </c>
      <c r="E13943" s="2">
        <v>40707.413194444453</v>
      </c>
      <c r="F13943" s="3">
        <v>0.85</v>
      </c>
      <c r="G13943">
        <v>12567</v>
      </c>
      <c r="H13943" t="s">
        <v>213</v>
      </c>
      <c r="I13943" s="3">
        <v>8.5</v>
      </c>
      <c r="J13943">
        <v>2011</v>
      </c>
      <c r="K13943">
        <v>6</v>
      </c>
      <c r="L13943" t="s">
        <v>34</v>
      </c>
      <c r="M13943" t="s">
        <v>35</v>
      </c>
      <c r="N13943">
        <v>0</v>
      </c>
      <c r="O13943">
        <v>1</v>
      </c>
      <c r="P13943" t="s">
        <v>32</v>
      </c>
    </row>
    <row r="13944" spans="1:16" x14ac:dyDescent="0.3">
      <c r="A13944">
        <v>561889</v>
      </c>
      <c r="B13944">
        <v>84978</v>
      </c>
      <c r="C13944" t="s">
        <v>705</v>
      </c>
      <c r="D13944">
        <v>12</v>
      </c>
      <c r="E13944" s="2">
        <v>40755.567361111112</v>
      </c>
      <c r="F13944" s="3">
        <v>1.25</v>
      </c>
      <c r="G13944">
        <v>15804</v>
      </c>
      <c r="H13944" t="s">
        <v>17</v>
      </c>
      <c r="I13944" s="3">
        <v>15</v>
      </c>
      <c r="J13944">
        <v>2011</v>
      </c>
      <c r="K13944">
        <v>7</v>
      </c>
      <c r="L13944" t="s">
        <v>59</v>
      </c>
      <c r="M13944" t="s">
        <v>60</v>
      </c>
      <c r="N13944">
        <v>0</v>
      </c>
      <c r="O13944">
        <v>1</v>
      </c>
      <c r="P13944" t="s">
        <v>32</v>
      </c>
    </row>
    <row r="13945" spans="1:16" x14ac:dyDescent="0.3">
      <c r="A13945">
        <v>578344</v>
      </c>
      <c r="B13945">
        <v>22114</v>
      </c>
      <c r="C13945" t="s">
        <v>990</v>
      </c>
      <c r="D13945">
        <v>2</v>
      </c>
      <c r="E13945" s="2">
        <v>40871.38958333333</v>
      </c>
      <c r="F13945" s="3">
        <v>8.2899999999999991</v>
      </c>
      <c r="H13945" t="s">
        <v>17</v>
      </c>
      <c r="I13945" s="3">
        <v>16.579999999999998</v>
      </c>
      <c r="J13945">
        <v>2011</v>
      </c>
      <c r="K13945">
        <v>11</v>
      </c>
      <c r="L13945" t="s">
        <v>22</v>
      </c>
      <c r="M13945" t="s">
        <v>23</v>
      </c>
      <c r="N13945">
        <v>0</v>
      </c>
      <c r="O13945">
        <v>1</v>
      </c>
      <c r="P13945" t="s">
        <v>20</v>
      </c>
    </row>
    <row r="13946" spans="1:16" x14ac:dyDescent="0.3">
      <c r="A13946">
        <v>581492</v>
      </c>
      <c r="B13946">
        <v>22037</v>
      </c>
      <c r="C13946" t="s">
        <v>925</v>
      </c>
      <c r="D13946">
        <v>4</v>
      </c>
      <c r="E13946" s="2">
        <v>40886.418749999997</v>
      </c>
      <c r="F13946" s="3">
        <v>0.83</v>
      </c>
      <c r="H13946" t="s">
        <v>17</v>
      </c>
      <c r="I13946" s="3">
        <v>3.32</v>
      </c>
      <c r="J13946">
        <v>2011</v>
      </c>
      <c r="K13946">
        <v>12</v>
      </c>
      <c r="L13946" t="s">
        <v>26</v>
      </c>
      <c r="M13946" t="s">
        <v>39</v>
      </c>
      <c r="N13946">
        <v>0</v>
      </c>
      <c r="O13946">
        <v>1</v>
      </c>
      <c r="P13946" t="s">
        <v>20</v>
      </c>
    </row>
    <row r="13947" spans="1:16" x14ac:dyDescent="0.3">
      <c r="A13947">
        <v>559557</v>
      </c>
      <c r="B13947">
        <v>23192</v>
      </c>
      <c r="C13947" t="s">
        <v>2082</v>
      </c>
      <c r="D13947">
        <v>12</v>
      </c>
      <c r="E13947" s="2">
        <v>40735.439583333333</v>
      </c>
      <c r="F13947" s="3">
        <v>1.65</v>
      </c>
      <c r="G13947">
        <v>17444</v>
      </c>
      <c r="H13947" t="s">
        <v>165</v>
      </c>
      <c r="I13947" s="3">
        <v>19.8</v>
      </c>
      <c r="J13947">
        <v>2011</v>
      </c>
      <c r="K13947">
        <v>7</v>
      </c>
      <c r="L13947" t="s">
        <v>59</v>
      </c>
      <c r="M13947" t="s">
        <v>60</v>
      </c>
      <c r="N13947">
        <v>0</v>
      </c>
      <c r="O13947">
        <v>1</v>
      </c>
      <c r="P13947" t="s">
        <v>32</v>
      </c>
    </row>
    <row r="13948" spans="1:16" x14ac:dyDescent="0.3">
      <c r="A13948">
        <v>572861</v>
      </c>
      <c r="B13948">
        <v>23034</v>
      </c>
      <c r="C13948" t="s">
        <v>3381</v>
      </c>
      <c r="D13948">
        <v>6</v>
      </c>
      <c r="E13948" s="2">
        <v>40842.531944444447</v>
      </c>
      <c r="F13948" s="3">
        <v>1.45</v>
      </c>
      <c r="G13948">
        <v>14102</v>
      </c>
      <c r="H13948" t="s">
        <v>17</v>
      </c>
      <c r="I13948" s="3">
        <v>8.6999999999999993</v>
      </c>
      <c r="J13948">
        <v>2011</v>
      </c>
      <c r="K13948">
        <v>10</v>
      </c>
      <c r="L13948" t="s">
        <v>42</v>
      </c>
      <c r="M13948" t="s">
        <v>43</v>
      </c>
      <c r="N13948">
        <v>0</v>
      </c>
      <c r="O13948">
        <v>1</v>
      </c>
      <c r="P13948" t="s">
        <v>32</v>
      </c>
    </row>
    <row r="13949" spans="1:16" x14ac:dyDescent="0.3">
      <c r="A13949">
        <v>569555</v>
      </c>
      <c r="B13949">
        <v>23031</v>
      </c>
      <c r="C13949" t="s">
        <v>2470</v>
      </c>
      <c r="D13949">
        <v>6</v>
      </c>
      <c r="E13949" s="2">
        <v>40821.345138888893</v>
      </c>
      <c r="F13949" s="3">
        <v>1.65</v>
      </c>
      <c r="G13949">
        <v>17728</v>
      </c>
      <c r="H13949" t="s">
        <v>17</v>
      </c>
      <c r="I13949" s="3">
        <v>9.8999999999999986</v>
      </c>
      <c r="J13949">
        <v>2011</v>
      </c>
      <c r="K13949">
        <v>10</v>
      </c>
      <c r="L13949" t="s">
        <v>42</v>
      </c>
      <c r="M13949" t="s">
        <v>43</v>
      </c>
      <c r="N13949">
        <v>0</v>
      </c>
      <c r="O13949">
        <v>1</v>
      </c>
      <c r="P13949" t="s">
        <v>32</v>
      </c>
    </row>
    <row r="13950" spans="1:16" x14ac:dyDescent="0.3">
      <c r="A13950">
        <v>542148</v>
      </c>
      <c r="B13950">
        <v>21617</v>
      </c>
      <c r="C13950" t="s">
        <v>2261</v>
      </c>
      <c r="D13950">
        <v>24</v>
      </c>
      <c r="E13950" s="2">
        <v>40569.423611111109</v>
      </c>
      <c r="F13950" s="3">
        <v>1.25</v>
      </c>
      <c r="G13950">
        <v>14060</v>
      </c>
      <c r="H13950" t="s">
        <v>17</v>
      </c>
      <c r="I13950" s="3">
        <v>30</v>
      </c>
      <c r="J13950">
        <v>2011</v>
      </c>
      <c r="K13950">
        <v>1</v>
      </c>
      <c r="L13950" t="s">
        <v>48</v>
      </c>
      <c r="M13950" t="s">
        <v>49</v>
      </c>
      <c r="N13950">
        <v>0</v>
      </c>
      <c r="O13950">
        <v>1</v>
      </c>
      <c r="P13950" t="s">
        <v>32</v>
      </c>
    </row>
    <row r="13951" spans="1:16" x14ac:dyDescent="0.3">
      <c r="A13951">
        <v>570423</v>
      </c>
      <c r="B13951">
        <v>72818</v>
      </c>
      <c r="C13951" t="s">
        <v>1627</v>
      </c>
      <c r="D13951">
        <v>12</v>
      </c>
      <c r="E13951" s="2">
        <v>40826.568055555559</v>
      </c>
      <c r="F13951" s="3">
        <v>0.39</v>
      </c>
      <c r="G13951">
        <v>14451</v>
      </c>
      <c r="H13951" t="s">
        <v>17</v>
      </c>
      <c r="I13951" s="3">
        <v>4.68</v>
      </c>
      <c r="J13951">
        <v>2011</v>
      </c>
      <c r="K13951">
        <v>10</v>
      </c>
      <c r="L13951" t="s">
        <v>42</v>
      </c>
      <c r="M13951" t="s">
        <v>43</v>
      </c>
      <c r="N13951">
        <v>0</v>
      </c>
      <c r="O13951">
        <v>1</v>
      </c>
      <c r="P13951" t="s">
        <v>32</v>
      </c>
    </row>
    <row r="13952" spans="1:16" x14ac:dyDescent="0.3">
      <c r="A13952">
        <v>544106</v>
      </c>
      <c r="B13952">
        <v>21793</v>
      </c>
      <c r="C13952" t="s">
        <v>3000</v>
      </c>
      <c r="D13952">
        <v>3</v>
      </c>
      <c r="E13952" s="2">
        <v>40590.449305555558</v>
      </c>
      <c r="F13952" s="3">
        <v>6.75</v>
      </c>
      <c r="G13952">
        <v>14530</v>
      </c>
      <c r="H13952" t="s">
        <v>17</v>
      </c>
      <c r="I13952" s="3">
        <v>20.25</v>
      </c>
      <c r="J13952">
        <v>2011</v>
      </c>
      <c r="K13952">
        <v>2</v>
      </c>
      <c r="L13952" t="s">
        <v>63</v>
      </c>
      <c r="M13952" t="s">
        <v>64</v>
      </c>
      <c r="N13952">
        <v>0</v>
      </c>
      <c r="O13952">
        <v>1</v>
      </c>
      <c r="P13952" t="s">
        <v>32</v>
      </c>
    </row>
    <row r="13953" spans="1:16" x14ac:dyDescent="0.3">
      <c r="A13953">
        <v>537823</v>
      </c>
      <c r="B13953" t="s">
        <v>3017</v>
      </c>
      <c r="C13953" t="s">
        <v>3018</v>
      </c>
      <c r="D13953">
        <v>4</v>
      </c>
      <c r="E13953" s="2">
        <v>40520.600694444453</v>
      </c>
      <c r="F13953" s="3">
        <v>4.21</v>
      </c>
      <c r="H13953" t="s">
        <v>17</v>
      </c>
      <c r="I13953" s="3">
        <v>16.84</v>
      </c>
      <c r="J13953">
        <v>2010</v>
      </c>
      <c r="K13953">
        <v>12</v>
      </c>
      <c r="L13953" t="s">
        <v>26</v>
      </c>
      <c r="M13953" t="s">
        <v>27</v>
      </c>
      <c r="N13953">
        <v>0</v>
      </c>
      <c r="O13953">
        <v>1</v>
      </c>
      <c r="P13953" t="s">
        <v>20</v>
      </c>
    </row>
    <row r="13954" spans="1:16" x14ac:dyDescent="0.3">
      <c r="A13954">
        <v>580501</v>
      </c>
      <c r="B13954">
        <v>22507</v>
      </c>
      <c r="C13954" t="s">
        <v>1209</v>
      </c>
      <c r="D13954">
        <v>3</v>
      </c>
      <c r="E13954" s="2">
        <v>40881.541666666657</v>
      </c>
      <c r="F13954" s="3">
        <v>4.95</v>
      </c>
      <c r="G13954">
        <v>14546</v>
      </c>
      <c r="H13954" t="s">
        <v>17</v>
      </c>
      <c r="I13954" s="3">
        <v>14.85</v>
      </c>
      <c r="J13954">
        <v>2011</v>
      </c>
      <c r="K13954">
        <v>12</v>
      </c>
      <c r="L13954" t="s">
        <v>26</v>
      </c>
      <c r="M13954" t="s">
        <v>39</v>
      </c>
      <c r="N13954">
        <v>0</v>
      </c>
      <c r="O13954">
        <v>1</v>
      </c>
      <c r="P13954" t="s">
        <v>32</v>
      </c>
    </row>
    <row r="13955" spans="1:16" x14ac:dyDescent="0.3">
      <c r="A13955">
        <v>554027</v>
      </c>
      <c r="B13955">
        <v>84978</v>
      </c>
      <c r="C13955" t="s">
        <v>705</v>
      </c>
      <c r="D13955">
        <v>24</v>
      </c>
      <c r="E13955" s="2">
        <v>40683.569444444453</v>
      </c>
      <c r="F13955" s="3">
        <v>1.25</v>
      </c>
      <c r="G13955">
        <v>15260</v>
      </c>
      <c r="H13955" t="s">
        <v>17</v>
      </c>
      <c r="I13955" s="3">
        <v>30</v>
      </c>
      <c r="J13955">
        <v>2011</v>
      </c>
      <c r="K13955">
        <v>5</v>
      </c>
      <c r="L13955" t="s">
        <v>18</v>
      </c>
      <c r="M13955" t="s">
        <v>19</v>
      </c>
      <c r="N13955">
        <v>0</v>
      </c>
      <c r="O13955">
        <v>1</v>
      </c>
      <c r="P13955" t="s">
        <v>32</v>
      </c>
    </row>
    <row r="13956" spans="1:16" x14ac:dyDescent="0.3">
      <c r="A13956">
        <v>537240</v>
      </c>
      <c r="B13956" t="s">
        <v>2910</v>
      </c>
      <c r="C13956" t="s">
        <v>2911</v>
      </c>
      <c r="D13956">
        <v>1</v>
      </c>
      <c r="E13956" s="2">
        <v>40518.422222222223</v>
      </c>
      <c r="F13956" s="3">
        <v>2.5099999999999998</v>
      </c>
      <c r="H13956" t="s">
        <v>17</v>
      </c>
      <c r="I13956" s="3">
        <v>2.5099999999999998</v>
      </c>
      <c r="J13956">
        <v>2010</v>
      </c>
      <c r="K13956">
        <v>12</v>
      </c>
      <c r="L13956" t="s">
        <v>26</v>
      </c>
      <c r="M13956" t="s">
        <v>27</v>
      </c>
      <c r="N13956">
        <v>0</v>
      </c>
      <c r="O13956">
        <v>1</v>
      </c>
      <c r="P13956" t="s">
        <v>20</v>
      </c>
    </row>
    <row r="13957" spans="1:16" x14ac:dyDescent="0.3">
      <c r="A13957">
        <v>565453</v>
      </c>
      <c r="B13957">
        <v>22557</v>
      </c>
      <c r="C13957" t="s">
        <v>516</v>
      </c>
      <c r="D13957">
        <v>12</v>
      </c>
      <c r="E13957" s="2">
        <v>40790.670138888891</v>
      </c>
      <c r="F13957" s="3">
        <v>1.65</v>
      </c>
      <c r="G13957">
        <v>15136</v>
      </c>
      <c r="H13957" t="s">
        <v>17</v>
      </c>
      <c r="I13957" s="3">
        <v>19.8</v>
      </c>
      <c r="J13957">
        <v>2011</v>
      </c>
      <c r="K13957">
        <v>9</v>
      </c>
      <c r="L13957" t="s">
        <v>90</v>
      </c>
      <c r="M13957" t="s">
        <v>91</v>
      </c>
      <c r="N13957">
        <v>0</v>
      </c>
      <c r="O13957">
        <v>1</v>
      </c>
      <c r="P13957" t="s">
        <v>32</v>
      </c>
    </row>
    <row r="13958" spans="1:16" x14ac:dyDescent="0.3">
      <c r="A13958">
        <v>576323</v>
      </c>
      <c r="B13958">
        <v>22737</v>
      </c>
      <c r="C13958" t="s">
        <v>1586</v>
      </c>
      <c r="D13958">
        <v>2</v>
      </c>
      <c r="E13958" s="2">
        <v>40861.631944444453</v>
      </c>
      <c r="F13958" s="3">
        <v>1.65</v>
      </c>
      <c r="G13958">
        <v>16161</v>
      </c>
      <c r="H13958" t="s">
        <v>17</v>
      </c>
      <c r="I13958" s="3">
        <v>3.3</v>
      </c>
      <c r="J13958">
        <v>2011</v>
      </c>
      <c r="K13958">
        <v>11</v>
      </c>
      <c r="L13958" t="s">
        <v>22</v>
      </c>
      <c r="M13958" t="s">
        <v>23</v>
      </c>
      <c r="N13958">
        <v>0</v>
      </c>
      <c r="O13958">
        <v>1</v>
      </c>
      <c r="P13958" t="s">
        <v>32</v>
      </c>
    </row>
    <row r="13959" spans="1:16" x14ac:dyDescent="0.3">
      <c r="A13959">
        <v>568197</v>
      </c>
      <c r="B13959">
        <v>22578</v>
      </c>
      <c r="C13959" t="s">
        <v>92</v>
      </c>
      <c r="D13959">
        <v>24</v>
      </c>
      <c r="E13959" s="2">
        <v>40811.619444444441</v>
      </c>
      <c r="F13959" s="3">
        <v>0.28999999999999998</v>
      </c>
      <c r="G13959">
        <v>16746</v>
      </c>
      <c r="H13959" t="s">
        <v>17</v>
      </c>
      <c r="I13959" s="3">
        <v>6.9599999999999991</v>
      </c>
      <c r="J13959">
        <v>2011</v>
      </c>
      <c r="K13959">
        <v>9</v>
      </c>
      <c r="L13959" t="s">
        <v>90</v>
      </c>
      <c r="M13959" t="s">
        <v>91</v>
      </c>
      <c r="N13959">
        <v>0</v>
      </c>
      <c r="O13959">
        <v>1</v>
      </c>
      <c r="P13959" t="s">
        <v>32</v>
      </c>
    </row>
    <row r="13960" spans="1:16" x14ac:dyDescent="0.3">
      <c r="A13960">
        <v>566591</v>
      </c>
      <c r="B13960">
        <v>23199</v>
      </c>
      <c r="C13960" t="s">
        <v>1154</v>
      </c>
      <c r="D13960">
        <v>10</v>
      </c>
      <c r="E13960" s="2">
        <v>40799.620138888888</v>
      </c>
      <c r="F13960" s="3">
        <v>2.08</v>
      </c>
      <c r="G13960">
        <v>16036</v>
      </c>
      <c r="H13960" t="s">
        <v>17</v>
      </c>
      <c r="I13960" s="3">
        <v>20.8</v>
      </c>
      <c r="J13960">
        <v>2011</v>
      </c>
      <c r="K13960">
        <v>9</v>
      </c>
      <c r="L13960" t="s">
        <v>90</v>
      </c>
      <c r="M13960" t="s">
        <v>91</v>
      </c>
      <c r="N13960">
        <v>0</v>
      </c>
      <c r="O13960">
        <v>1</v>
      </c>
      <c r="P13960" t="s">
        <v>32</v>
      </c>
    </row>
    <row r="13961" spans="1:16" x14ac:dyDescent="0.3">
      <c r="A13961">
        <v>566076</v>
      </c>
      <c r="B13961">
        <v>22815</v>
      </c>
      <c r="C13961" t="s">
        <v>836</v>
      </c>
      <c r="D13961">
        <v>12</v>
      </c>
      <c r="E13961" s="2">
        <v>40795.384027777778</v>
      </c>
      <c r="F13961" s="3">
        <v>0.42</v>
      </c>
      <c r="G13961">
        <v>12449</v>
      </c>
      <c r="H13961" t="s">
        <v>155</v>
      </c>
      <c r="I13961" s="3">
        <v>5.04</v>
      </c>
      <c r="J13961">
        <v>2011</v>
      </c>
      <c r="K13961">
        <v>9</v>
      </c>
      <c r="L13961" t="s">
        <v>90</v>
      </c>
      <c r="M13961" t="s">
        <v>91</v>
      </c>
      <c r="N13961">
        <v>0</v>
      </c>
      <c r="O13961">
        <v>1</v>
      </c>
      <c r="P13961" t="s">
        <v>32</v>
      </c>
    </row>
    <row r="13962" spans="1:16" x14ac:dyDescent="0.3">
      <c r="A13962">
        <v>577403</v>
      </c>
      <c r="B13962">
        <v>23301</v>
      </c>
      <c r="C13962" t="s">
        <v>283</v>
      </c>
      <c r="D13962">
        <v>12</v>
      </c>
      <c r="E13962" s="2">
        <v>40867.427083333343</v>
      </c>
      <c r="F13962" s="3">
        <v>1.65</v>
      </c>
      <c r="G13962">
        <v>13988</v>
      </c>
      <c r="H13962" t="s">
        <v>17</v>
      </c>
      <c r="I13962" s="3">
        <v>19.8</v>
      </c>
      <c r="J13962">
        <v>2011</v>
      </c>
      <c r="K13962">
        <v>11</v>
      </c>
      <c r="L13962" t="s">
        <v>22</v>
      </c>
      <c r="M13962" t="s">
        <v>23</v>
      </c>
      <c r="N13962">
        <v>0</v>
      </c>
      <c r="O13962">
        <v>1</v>
      </c>
      <c r="P13962" t="s">
        <v>32</v>
      </c>
    </row>
    <row r="13963" spans="1:16" x14ac:dyDescent="0.3">
      <c r="A13963">
        <v>580367</v>
      </c>
      <c r="B13963">
        <v>23084</v>
      </c>
      <c r="C13963" t="s">
        <v>1127</v>
      </c>
      <c r="D13963">
        <v>40</v>
      </c>
      <c r="E13963" s="2">
        <v>40879.693749999999</v>
      </c>
      <c r="F13963" s="3">
        <v>4.13</v>
      </c>
      <c r="H13963" t="s">
        <v>17</v>
      </c>
      <c r="I13963" s="3">
        <v>165.2</v>
      </c>
      <c r="J13963">
        <v>2011</v>
      </c>
      <c r="K13963">
        <v>12</v>
      </c>
      <c r="L13963" t="s">
        <v>26</v>
      </c>
      <c r="M13963" t="s">
        <v>39</v>
      </c>
      <c r="N13963">
        <v>0</v>
      </c>
      <c r="O13963">
        <v>1</v>
      </c>
      <c r="P13963" t="s">
        <v>20</v>
      </c>
    </row>
    <row r="13964" spans="1:16" x14ac:dyDescent="0.3">
      <c r="A13964">
        <v>554070</v>
      </c>
      <c r="B13964">
        <v>22212</v>
      </c>
      <c r="C13964" t="s">
        <v>559</v>
      </c>
      <c r="D13964">
        <v>8</v>
      </c>
      <c r="E13964" s="2">
        <v>40685.462500000001</v>
      </c>
      <c r="F13964" s="3">
        <v>2.1</v>
      </c>
      <c r="G13964">
        <v>13555</v>
      </c>
      <c r="H13964" t="s">
        <v>17</v>
      </c>
      <c r="I13964" s="3">
        <v>16.8</v>
      </c>
      <c r="J13964">
        <v>2011</v>
      </c>
      <c r="K13964">
        <v>5</v>
      </c>
      <c r="L13964" t="s">
        <v>18</v>
      </c>
      <c r="M13964" t="s">
        <v>19</v>
      </c>
      <c r="N13964">
        <v>0</v>
      </c>
      <c r="O13964">
        <v>1</v>
      </c>
      <c r="P13964" t="s">
        <v>32</v>
      </c>
    </row>
    <row r="13965" spans="1:16" x14ac:dyDescent="0.3">
      <c r="A13965">
        <v>574683</v>
      </c>
      <c r="B13965">
        <v>21992</v>
      </c>
      <c r="C13965" t="s">
        <v>299</v>
      </c>
      <c r="D13965">
        <v>3</v>
      </c>
      <c r="E13965" s="2">
        <v>40853.534722222219</v>
      </c>
      <c r="F13965" s="3">
        <v>1.25</v>
      </c>
      <c r="G13965">
        <v>16372</v>
      </c>
      <c r="H13965" t="s">
        <v>17</v>
      </c>
      <c r="I13965" s="3">
        <v>3.75</v>
      </c>
      <c r="J13965">
        <v>2011</v>
      </c>
      <c r="K13965">
        <v>11</v>
      </c>
      <c r="L13965" t="s">
        <v>22</v>
      </c>
      <c r="M13965" t="s">
        <v>23</v>
      </c>
      <c r="N13965">
        <v>0</v>
      </c>
      <c r="O13965">
        <v>1</v>
      </c>
      <c r="P13965" t="s">
        <v>32</v>
      </c>
    </row>
    <row r="13966" spans="1:16" x14ac:dyDescent="0.3">
      <c r="A13966">
        <v>572744</v>
      </c>
      <c r="B13966">
        <v>22750</v>
      </c>
      <c r="C13966" t="s">
        <v>2293</v>
      </c>
      <c r="D13966">
        <v>5</v>
      </c>
      <c r="E13966" s="2">
        <v>40841.676388888889</v>
      </c>
      <c r="F13966" s="3">
        <v>3.75</v>
      </c>
      <c r="G13966">
        <v>14085</v>
      </c>
      <c r="H13966" t="s">
        <v>17</v>
      </c>
      <c r="I13966" s="3">
        <v>18.75</v>
      </c>
      <c r="J13966">
        <v>2011</v>
      </c>
      <c r="K13966">
        <v>10</v>
      </c>
      <c r="L13966" t="s">
        <v>42</v>
      </c>
      <c r="M13966" t="s">
        <v>43</v>
      </c>
      <c r="N13966">
        <v>0</v>
      </c>
      <c r="O13966">
        <v>1</v>
      </c>
      <c r="P13966" t="s">
        <v>32</v>
      </c>
    </row>
    <row r="13967" spans="1:16" x14ac:dyDescent="0.3">
      <c r="A13967">
        <v>579427</v>
      </c>
      <c r="B13967">
        <v>23369</v>
      </c>
      <c r="C13967" t="s">
        <v>2507</v>
      </c>
      <c r="D13967">
        <v>4</v>
      </c>
      <c r="E13967" s="2">
        <v>40876.544444444437</v>
      </c>
      <c r="F13967" s="3">
        <v>1.25</v>
      </c>
      <c r="G13967">
        <v>16479</v>
      </c>
      <c r="H13967" t="s">
        <v>17</v>
      </c>
      <c r="I13967" s="3">
        <v>5</v>
      </c>
      <c r="J13967">
        <v>2011</v>
      </c>
      <c r="K13967">
        <v>11</v>
      </c>
      <c r="L13967" t="s">
        <v>22</v>
      </c>
      <c r="M13967" t="s">
        <v>23</v>
      </c>
      <c r="N13967">
        <v>0</v>
      </c>
      <c r="O13967">
        <v>1</v>
      </c>
      <c r="P13967" t="s">
        <v>32</v>
      </c>
    </row>
    <row r="13968" spans="1:16" x14ac:dyDescent="0.3">
      <c r="A13968">
        <v>570187</v>
      </c>
      <c r="B13968">
        <v>22163</v>
      </c>
      <c r="C13968" t="s">
        <v>1753</v>
      </c>
      <c r="D13968">
        <v>2</v>
      </c>
      <c r="E13968" s="2">
        <v>40823.631249999999</v>
      </c>
      <c r="F13968" s="3">
        <v>1.63</v>
      </c>
      <c r="H13968" t="s">
        <v>17</v>
      </c>
      <c r="I13968" s="3">
        <v>3.26</v>
      </c>
      <c r="J13968">
        <v>2011</v>
      </c>
      <c r="K13968">
        <v>10</v>
      </c>
      <c r="L13968" t="s">
        <v>42</v>
      </c>
      <c r="M13968" t="s">
        <v>43</v>
      </c>
      <c r="N13968">
        <v>0</v>
      </c>
      <c r="O13968">
        <v>1</v>
      </c>
      <c r="P13968" t="s">
        <v>20</v>
      </c>
    </row>
    <row r="13969" spans="1:16" x14ac:dyDescent="0.3">
      <c r="A13969">
        <v>572552</v>
      </c>
      <c r="B13969">
        <v>23171</v>
      </c>
      <c r="C13969" t="s">
        <v>966</v>
      </c>
      <c r="D13969">
        <v>2</v>
      </c>
      <c r="E13969" s="2">
        <v>40840.713194444441</v>
      </c>
      <c r="F13969" s="3">
        <v>3.29</v>
      </c>
      <c r="G13969">
        <v>14096</v>
      </c>
      <c r="H13969" t="s">
        <v>17</v>
      </c>
      <c r="I13969" s="3">
        <v>6.58</v>
      </c>
      <c r="J13969">
        <v>2011</v>
      </c>
      <c r="K13969">
        <v>10</v>
      </c>
      <c r="L13969" t="s">
        <v>42</v>
      </c>
      <c r="M13969" t="s">
        <v>43</v>
      </c>
      <c r="N13969">
        <v>0</v>
      </c>
      <c r="O13969">
        <v>1</v>
      </c>
      <c r="P13969" t="s">
        <v>32</v>
      </c>
    </row>
    <row r="13970" spans="1:16" x14ac:dyDescent="0.3">
      <c r="A13970">
        <v>544202</v>
      </c>
      <c r="B13970" t="s">
        <v>3382</v>
      </c>
      <c r="C13970" t="s">
        <v>1990</v>
      </c>
      <c r="D13970">
        <v>1</v>
      </c>
      <c r="E13970" s="2">
        <v>40591.436805555553</v>
      </c>
      <c r="F13970" s="3">
        <v>16.63</v>
      </c>
      <c r="H13970" t="s">
        <v>17</v>
      </c>
      <c r="I13970" s="3">
        <v>16.63</v>
      </c>
      <c r="J13970">
        <v>2011</v>
      </c>
      <c r="K13970">
        <v>2</v>
      </c>
      <c r="L13970" t="s">
        <v>63</v>
      </c>
      <c r="M13970" t="s">
        <v>64</v>
      </c>
      <c r="N13970">
        <v>0</v>
      </c>
      <c r="O13970">
        <v>1</v>
      </c>
      <c r="P13970" t="s">
        <v>20</v>
      </c>
    </row>
    <row r="13971" spans="1:16" x14ac:dyDescent="0.3">
      <c r="A13971">
        <v>578270</v>
      </c>
      <c r="B13971" t="s">
        <v>258</v>
      </c>
      <c r="C13971" t="s">
        <v>259</v>
      </c>
      <c r="D13971">
        <v>2</v>
      </c>
      <c r="E13971" s="2">
        <v>40870.568749999999</v>
      </c>
      <c r="F13971" s="3">
        <v>12.46</v>
      </c>
      <c r="G13971">
        <v>14096</v>
      </c>
      <c r="H13971" t="s">
        <v>17</v>
      </c>
      <c r="I13971" s="3">
        <v>24.92</v>
      </c>
      <c r="J13971">
        <v>2011</v>
      </c>
      <c r="K13971">
        <v>11</v>
      </c>
      <c r="L13971" t="s">
        <v>22</v>
      </c>
      <c r="M13971" t="s">
        <v>23</v>
      </c>
      <c r="N13971">
        <v>0</v>
      </c>
      <c r="O13971">
        <v>1</v>
      </c>
      <c r="P13971" t="s">
        <v>32</v>
      </c>
    </row>
    <row r="13972" spans="1:16" x14ac:dyDescent="0.3">
      <c r="A13972">
        <v>579167</v>
      </c>
      <c r="B13972">
        <v>21257</v>
      </c>
      <c r="C13972" t="s">
        <v>900</v>
      </c>
      <c r="D13972">
        <v>4</v>
      </c>
      <c r="E13972" s="2">
        <v>40875.587500000001</v>
      </c>
      <c r="F13972" s="3">
        <v>7.95</v>
      </c>
      <c r="G13972">
        <v>16800</v>
      </c>
      <c r="H13972" t="s">
        <v>17</v>
      </c>
      <c r="I13972" s="3">
        <v>31.8</v>
      </c>
      <c r="J13972">
        <v>2011</v>
      </c>
      <c r="K13972">
        <v>11</v>
      </c>
      <c r="L13972" t="s">
        <v>22</v>
      </c>
      <c r="M13972" t="s">
        <v>23</v>
      </c>
      <c r="N13972">
        <v>0</v>
      </c>
      <c r="O13972">
        <v>1</v>
      </c>
      <c r="P13972" t="s">
        <v>32</v>
      </c>
    </row>
    <row r="13973" spans="1:16" x14ac:dyDescent="0.3">
      <c r="A13973">
        <v>576078</v>
      </c>
      <c r="B13973">
        <v>21382</v>
      </c>
      <c r="C13973" t="s">
        <v>3132</v>
      </c>
      <c r="D13973">
        <v>1</v>
      </c>
      <c r="E13973" s="2">
        <v>40860.681944444441</v>
      </c>
      <c r="F13973" s="3">
        <v>0.75</v>
      </c>
      <c r="G13973">
        <v>14432</v>
      </c>
      <c r="H13973" t="s">
        <v>17</v>
      </c>
      <c r="I13973" s="3">
        <v>0.75</v>
      </c>
      <c r="J13973">
        <v>2011</v>
      </c>
      <c r="K13973">
        <v>11</v>
      </c>
      <c r="L13973" t="s">
        <v>22</v>
      </c>
      <c r="M13973" t="s">
        <v>23</v>
      </c>
      <c r="N13973">
        <v>0</v>
      </c>
      <c r="O13973">
        <v>1</v>
      </c>
      <c r="P13973" t="s">
        <v>32</v>
      </c>
    </row>
    <row r="13974" spans="1:16" x14ac:dyDescent="0.3">
      <c r="A13974">
        <v>550500</v>
      </c>
      <c r="B13974">
        <v>85203</v>
      </c>
      <c r="C13974" t="s">
        <v>1830</v>
      </c>
      <c r="D13974">
        <v>1</v>
      </c>
      <c r="E13974" s="2">
        <v>40651.643055555563</v>
      </c>
      <c r="F13974" s="3">
        <v>0.79</v>
      </c>
      <c r="H13974" t="s">
        <v>17</v>
      </c>
      <c r="I13974" s="3">
        <v>0.79</v>
      </c>
      <c r="J13974">
        <v>2011</v>
      </c>
      <c r="K13974">
        <v>4</v>
      </c>
      <c r="L13974" t="s">
        <v>66</v>
      </c>
      <c r="M13974" t="s">
        <v>67</v>
      </c>
      <c r="N13974">
        <v>0</v>
      </c>
      <c r="O13974">
        <v>1</v>
      </c>
      <c r="P13974" t="s">
        <v>20</v>
      </c>
    </row>
    <row r="13975" spans="1:16" x14ac:dyDescent="0.3">
      <c r="A13975">
        <v>559673</v>
      </c>
      <c r="B13975">
        <v>22960</v>
      </c>
      <c r="C13975" t="s">
        <v>596</v>
      </c>
      <c r="D13975">
        <v>4</v>
      </c>
      <c r="E13975" s="2">
        <v>40735.590277777781</v>
      </c>
      <c r="F13975" s="3">
        <v>4.25</v>
      </c>
      <c r="G13975">
        <v>13224</v>
      </c>
      <c r="H13975" t="s">
        <v>17</v>
      </c>
      <c r="I13975" s="3">
        <v>17</v>
      </c>
      <c r="J13975">
        <v>2011</v>
      </c>
      <c r="K13975">
        <v>7</v>
      </c>
      <c r="L13975" t="s">
        <v>59</v>
      </c>
      <c r="M13975" t="s">
        <v>60</v>
      </c>
      <c r="N13975">
        <v>0</v>
      </c>
      <c r="O13975">
        <v>1</v>
      </c>
      <c r="P13975" t="s">
        <v>32</v>
      </c>
    </row>
    <row r="13976" spans="1:16" x14ac:dyDescent="0.3">
      <c r="A13976">
        <v>540015</v>
      </c>
      <c r="B13976">
        <v>20914</v>
      </c>
      <c r="C13976" t="s">
        <v>891</v>
      </c>
      <c r="D13976">
        <v>6</v>
      </c>
      <c r="E13976" s="2">
        <v>40547.486111111109</v>
      </c>
      <c r="F13976" s="3">
        <v>2.95</v>
      </c>
      <c r="G13976">
        <v>13319</v>
      </c>
      <c r="H13976" t="s">
        <v>17</v>
      </c>
      <c r="I13976" s="3">
        <v>17.7</v>
      </c>
      <c r="J13976">
        <v>2011</v>
      </c>
      <c r="K13976">
        <v>1</v>
      </c>
      <c r="L13976" t="s">
        <v>48</v>
      </c>
      <c r="M13976" t="s">
        <v>49</v>
      </c>
      <c r="N13976">
        <v>0</v>
      </c>
      <c r="O13976">
        <v>1</v>
      </c>
      <c r="P13976" t="s">
        <v>32</v>
      </c>
    </row>
    <row r="13977" spans="1:16" x14ac:dyDescent="0.3">
      <c r="A13977">
        <v>539181</v>
      </c>
      <c r="B13977">
        <v>20657</v>
      </c>
      <c r="C13977" t="s">
        <v>1415</v>
      </c>
      <c r="D13977">
        <v>1</v>
      </c>
      <c r="E13977" s="2">
        <v>40528.493750000001</v>
      </c>
      <c r="F13977" s="3">
        <v>1.25</v>
      </c>
      <c r="G13977">
        <v>12748</v>
      </c>
      <c r="H13977" t="s">
        <v>17</v>
      </c>
      <c r="I13977" s="3">
        <v>1.25</v>
      </c>
      <c r="J13977">
        <v>2010</v>
      </c>
      <c r="K13977">
        <v>12</v>
      </c>
      <c r="L13977" t="s">
        <v>26</v>
      </c>
      <c r="M13977" t="s">
        <v>27</v>
      </c>
      <c r="N13977">
        <v>0</v>
      </c>
      <c r="O13977">
        <v>1</v>
      </c>
      <c r="P13977" t="s">
        <v>32</v>
      </c>
    </row>
    <row r="13978" spans="1:16" x14ac:dyDescent="0.3">
      <c r="A13978">
        <v>560288</v>
      </c>
      <c r="B13978">
        <v>84879</v>
      </c>
      <c r="C13978" t="s">
        <v>324</v>
      </c>
      <c r="D13978">
        <v>48</v>
      </c>
      <c r="E13978" s="2">
        <v>40742.420138888891</v>
      </c>
      <c r="F13978" s="3">
        <v>1.69</v>
      </c>
      <c r="G13978">
        <v>15845</v>
      </c>
      <c r="H13978" t="s">
        <v>17</v>
      </c>
      <c r="I13978" s="3">
        <v>81.12</v>
      </c>
      <c r="J13978">
        <v>2011</v>
      </c>
      <c r="K13978">
        <v>7</v>
      </c>
      <c r="L13978" t="s">
        <v>59</v>
      </c>
      <c r="M13978" t="s">
        <v>60</v>
      </c>
      <c r="N13978">
        <v>0</v>
      </c>
      <c r="O13978">
        <v>1</v>
      </c>
      <c r="P13978" t="s">
        <v>32</v>
      </c>
    </row>
    <row r="13979" spans="1:16" x14ac:dyDescent="0.3">
      <c r="A13979">
        <v>576075</v>
      </c>
      <c r="B13979">
        <v>22329</v>
      </c>
      <c r="C13979" t="s">
        <v>643</v>
      </c>
      <c r="D13979">
        <v>4</v>
      </c>
      <c r="E13979" s="2">
        <v>40860.677777777782</v>
      </c>
      <c r="F13979" s="3">
        <v>1.65</v>
      </c>
      <c r="G13979">
        <v>15861</v>
      </c>
      <c r="H13979" t="s">
        <v>17</v>
      </c>
      <c r="I13979" s="3">
        <v>6.6</v>
      </c>
      <c r="J13979">
        <v>2011</v>
      </c>
      <c r="K13979">
        <v>11</v>
      </c>
      <c r="L13979" t="s">
        <v>22</v>
      </c>
      <c r="M13979" t="s">
        <v>23</v>
      </c>
      <c r="N13979">
        <v>0</v>
      </c>
      <c r="O13979">
        <v>1</v>
      </c>
      <c r="P13979" t="s">
        <v>32</v>
      </c>
    </row>
    <row r="13980" spans="1:16" x14ac:dyDescent="0.3">
      <c r="A13980">
        <v>558102</v>
      </c>
      <c r="B13980">
        <v>22556</v>
      </c>
      <c r="C13980" t="s">
        <v>416</v>
      </c>
      <c r="D13980">
        <v>1</v>
      </c>
      <c r="E13980" s="2">
        <v>40720.587500000001</v>
      </c>
      <c r="F13980" s="3">
        <v>1.65</v>
      </c>
      <c r="G13980">
        <v>17372</v>
      </c>
      <c r="H13980" t="s">
        <v>17</v>
      </c>
      <c r="I13980" s="3">
        <v>1.65</v>
      </c>
      <c r="J13980">
        <v>2011</v>
      </c>
      <c r="K13980">
        <v>6</v>
      </c>
      <c r="L13980" t="s">
        <v>34</v>
      </c>
      <c r="M13980" t="s">
        <v>35</v>
      </c>
      <c r="N13980">
        <v>0</v>
      </c>
      <c r="O13980">
        <v>1</v>
      </c>
      <c r="P13980" t="s">
        <v>32</v>
      </c>
    </row>
    <row r="13981" spans="1:16" x14ac:dyDescent="0.3">
      <c r="A13981">
        <v>544823</v>
      </c>
      <c r="B13981">
        <v>22726</v>
      </c>
      <c r="C13981" t="s">
        <v>263</v>
      </c>
      <c r="D13981">
        <v>8</v>
      </c>
      <c r="E13981" s="2">
        <v>40598.394444444442</v>
      </c>
      <c r="F13981" s="3">
        <v>3.75</v>
      </c>
      <c r="G13981">
        <v>14004</v>
      </c>
      <c r="H13981" t="s">
        <v>17</v>
      </c>
      <c r="I13981" s="3">
        <v>30</v>
      </c>
      <c r="J13981">
        <v>2011</v>
      </c>
      <c r="K13981">
        <v>2</v>
      </c>
      <c r="L13981" t="s">
        <v>63</v>
      </c>
      <c r="M13981" t="s">
        <v>64</v>
      </c>
      <c r="N13981">
        <v>0</v>
      </c>
      <c r="O13981">
        <v>1</v>
      </c>
      <c r="P13981" t="s">
        <v>32</v>
      </c>
    </row>
    <row r="13982" spans="1:16" x14ac:dyDescent="0.3">
      <c r="A13982">
        <v>552852</v>
      </c>
      <c r="B13982">
        <v>23054</v>
      </c>
      <c r="C13982" t="s">
        <v>1315</v>
      </c>
      <c r="D13982">
        <v>1</v>
      </c>
      <c r="E13982" s="2">
        <v>40674.630555555559</v>
      </c>
      <c r="F13982" s="3">
        <v>8.25</v>
      </c>
      <c r="G13982">
        <v>16712</v>
      </c>
      <c r="H13982" t="s">
        <v>17</v>
      </c>
      <c r="I13982" s="3">
        <v>8.25</v>
      </c>
      <c r="J13982">
        <v>2011</v>
      </c>
      <c r="K13982">
        <v>5</v>
      </c>
      <c r="L13982" t="s">
        <v>18</v>
      </c>
      <c r="M13982" t="s">
        <v>19</v>
      </c>
      <c r="N13982">
        <v>0</v>
      </c>
      <c r="O13982">
        <v>1</v>
      </c>
      <c r="P13982" t="s">
        <v>32</v>
      </c>
    </row>
    <row r="13983" spans="1:16" x14ac:dyDescent="0.3">
      <c r="A13983">
        <v>544684</v>
      </c>
      <c r="B13983">
        <v>21922</v>
      </c>
      <c r="C13983" t="s">
        <v>1696</v>
      </c>
      <c r="D13983">
        <v>1</v>
      </c>
      <c r="E13983" s="2">
        <v>40596.688888888893</v>
      </c>
      <c r="F13983" s="3">
        <v>16.63</v>
      </c>
      <c r="H13983" t="s">
        <v>17</v>
      </c>
      <c r="I13983" s="3">
        <v>16.63</v>
      </c>
      <c r="J13983">
        <v>2011</v>
      </c>
      <c r="K13983">
        <v>2</v>
      </c>
      <c r="L13983" t="s">
        <v>63</v>
      </c>
      <c r="M13983" t="s">
        <v>64</v>
      </c>
      <c r="N13983">
        <v>0</v>
      </c>
      <c r="O13983">
        <v>1</v>
      </c>
      <c r="P13983" t="s">
        <v>20</v>
      </c>
    </row>
    <row r="13984" spans="1:16" x14ac:dyDescent="0.3">
      <c r="A13984">
        <v>580531</v>
      </c>
      <c r="B13984">
        <v>22223</v>
      </c>
      <c r="C13984" t="s">
        <v>1207</v>
      </c>
      <c r="D13984">
        <v>3</v>
      </c>
      <c r="E13984" s="2">
        <v>40881.657638888893</v>
      </c>
      <c r="F13984" s="3">
        <v>4.95</v>
      </c>
      <c r="G13984">
        <v>12569</v>
      </c>
      <c r="H13984" t="s">
        <v>74</v>
      </c>
      <c r="I13984" s="3">
        <v>14.85</v>
      </c>
      <c r="J13984">
        <v>2011</v>
      </c>
      <c r="K13984">
        <v>12</v>
      </c>
      <c r="L13984" t="s">
        <v>26</v>
      </c>
      <c r="M13984" t="s">
        <v>39</v>
      </c>
      <c r="N13984">
        <v>0</v>
      </c>
      <c r="O13984">
        <v>1</v>
      </c>
      <c r="P13984" t="s">
        <v>32</v>
      </c>
    </row>
    <row r="13985" spans="1:16" x14ac:dyDescent="0.3">
      <c r="A13985" t="s">
        <v>1083</v>
      </c>
      <c r="B13985">
        <v>21121</v>
      </c>
      <c r="C13985" t="s">
        <v>254</v>
      </c>
      <c r="D13985">
        <v>-24</v>
      </c>
      <c r="E13985" s="2">
        <v>40715.749305555553</v>
      </c>
      <c r="F13985" s="3">
        <v>1.25</v>
      </c>
      <c r="H13985" t="s">
        <v>191</v>
      </c>
      <c r="I13985" s="3">
        <v>-30</v>
      </c>
      <c r="J13985">
        <v>2011</v>
      </c>
      <c r="K13985">
        <v>6</v>
      </c>
      <c r="L13985" t="s">
        <v>34</v>
      </c>
      <c r="M13985" t="s">
        <v>35</v>
      </c>
      <c r="N13985">
        <v>1</v>
      </c>
      <c r="O13985">
        <v>0</v>
      </c>
      <c r="P13985" t="s">
        <v>20</v>
      </c>
    </row>
    <row r="13986" spans="1:16" x14ac:dyDescent="0.3">
      <c r="A13986">
        <v>577078</v>
      </c>
      <c r="B13986">
        <v>23211</v>
      </c>
      <c r="C13986" t="s">
        <v>305</v>
      </c>
      <c r="D13986">
        <v>7</v>
      </c>
      <c r="E13986" s="2">
        <v>40864.636805555558</v>
      </c>
      <c r="F13986" s="3">
        <v>2.46</v>
      </c>
      <c r="H13986" t="s">
        <v>17</v>
      </c>
      <c r="I13986" s="3">
        <v>17.22</v>
      </c>
      <c r="J13986">
        <v>2011</v>
      </c>
      <c r="K13986">
        <v>11</v>
      </c>
      <c r="L13986" t="s">
        <v>22</v>
      </c>
      <c r="M13986" t="s">
        <v>23</v>
      </c>
      <c r="N13986">
        <v>0</v>
      </c>
      <c r="O13986">
        <v>1</v>
      </c>
      <c r="P13986" t="s">
        <v>20</v>
      </c>
    </row>
    <row r="13987" spans="1:16" x14ac:dyDescent="0.3">
      <c r="A13987">
        <v>574025</v>
      </c>
      <c r="B13987">
        <v>22610</v>
      </c>
      <c r="C13987" t="s">
        <v>982</v>
      </c>
      <c r="D13987">
        <v>72</v>
      </c>
      <c r="E13987" s="2">
        <v>40849.518055555563</v>
      </c>
      <c r="F13987" s="3">
        <v>0.19</v>
      </c>
      <c r="G13987">
        <v>12748</v>
      </c>
      <c r="H13987" t="s">
        <v>17</v>
      </c>
      <c r="I13987" s="3">
        <v>13.68</v>
      </c>
      <c r="J13987">
        <v>2011</v>
      </c>
      <c r="K13987">
        <v>11</v>
      </c>
      <c r="L13987" t="s">
        <v>22</v>
      </c>
      <c r="M13987" t="s">
        <v>23</v>
      </c>
      <c r="N13987">
        <v>0</v>
      </c>
      <c r="O13987">
        <v>1</v>
      </c>
      <c r="P13987" t="s">
        <v>32</v>
      </c>
    </row>
    <row r="13988" spans="1:16" x14ac:dyDescent="0.3">
      <c r="A13988">
        <v>552286</v>
      </c>
      <c r="B13988">
        <v>20718</v>
      </c>
      <c r="C13988" t="s">
        <v>1031</v>
      </c>
      <c r="D13988">
        <v>2</v>
      </c>
      <c r="E13988" s="2">
        <v>40671.546527777777</v>
      </c>
      <c r="F13988" s="3">
        <v>1.25</v>
      </c>
      <c r="G13988">
        <v>16393</v>
      </c>
      <c r="H13988" t="s">
        <v>17</v>
      </c>
      <c r="I13988" s="3">
        <v>2.5</v>
      </c>
      <c r="J13988">
        <v>2011</v>
      </c>
      <c r="K13988">
        <v>5</v>
      </c>
      <c r="L13988" t="s">
        <v>18</v>
      </c>
      <c r="M13988" t="s">
        <v>19</v>
      </c>
      <c r="N13988">
        <v>0</v>
      </c>
      <c r="O13988">
        <v>1</v>
      </c>
      <c r="P13988" t="s">
        <v>32</v>
      </c>
    </row>
    <row r="13989" spans="1:16" x14ac:dyDescent="0.3">
      <c r="A13989">
        <v>580983</v>
      </c>
      <c r="B13989">
        <v>23576</v>
      </c>
      <c r="C13989" t="s">
        <v>3340</v>
      </c>
      <c r="D13989">
        <v>2</v>
      </c>
      <c r="E13989" s="2">
        <v>40883.68472222222</v>
      </c>
      <c r="F13989" s="3">
        <v>4.13</v>
      </c>
      <c r="H13989" t="s">
        <v>17</v>
      </c>
      <c r="I13989" s="3">
        <v>8.26</v>
      </c>
      <c r="J13989">
        <v>2011</v>
      </c>
      <c r="K13989">
        <v>12</v>
      </c>
      <c r="L13989" t="s">
        <v>26</v>
      </c>
      <c r="M13989" t="s">
        <v>39</v>
      </c>
      <c r="N13989">
        <v>0</v>
      </c>
      <c r="O13989">
        <v>1</v>
      </c>
      <c r="P13989" t="s">
        <v>20</v>
      </c>
    </row>
    <row r="13990" spans="1:16" x14ac:dyDescent="0.3">
      <c r="A13990">
        <v>578936</v>
      </c>
      <c r="B13990">
        <v>23579</v>
      </c>
      <c r="C13990" t="s">
        <v>3383</v>
      </c>
      <c r="D13990">
        <v>1</v>
      </c>
      <c r="E13990" s="2">
        <v>40874.541666666657</v>
      </c>
      <c r="F13990" s="3">
        <v>1.95</v>
      </c>
      <c r="G13990">
        <v>16923</v>
      </c>
      <c r="H13990" t="s">
        <v>17</v>
      </c>
      <c r="I13990" s="3">
        <v>1.95</v>
      </c>
      <c r="J13990">
        <v>2011</v>
      </c>
      <c r="K13990">
        <v>11</v>
      </c>
      <c r="L13990" t="s">
        <v>22</v>
      </c>
      <c r="M13990" t="s">
        <v>23</v>
      </c>
      <c r="N13990">
        <v>0</v>
      </c>
      <c r="O13990">
        <v>1</v>
      </c>
      <c r="P13990" t="s">
        <v>32</v>
      </c>
    </row>
    <row r="13991" spans="1:16" x14ac:dyDescent="0.3">
      <c r="A13991">
        <v>536624</v>
      </c>
      <c r="B13991">
        <v>22568</v>
      </c>
      <c r="C13991" t="s">
        <v>1476</v>
      </c>
      <c r="D13991">
        <v>4</v>
      </c>
      <c r="E13991" s="2">
        <v>40514.447916666657</v>
      </c>
      <c r="F13991" s="3">
        <v>3.75</v>
      </c>
      <c r="G13991">
        <v>13418</v>
      </c>
      <c r="H13991" t="s">
        <v>17</v>
      </c>
      <c r="I13991" s="3">
        <v>15</v>
      </c>
      <c r="J13991">
        <v>2010</v>
      </c>
      <c r="K13991">
        <v>12</v>
      </c>
      <c r="L13991" t="s">
        <v>26</v>
      </c>
      <c r="M13991" t="s">
        <v>27</v>
      </c>
      <c r="N13991">
        <v>0</v>
      </c>
      <c r="O13991">
        <v>1</v>
      </c>
      <c r="P13991" t="s">
        <v>32</v>
      </c>
    </row>
    <row r="13992" spans="1:16" x14ac:dyDescent="0.3">
      <c r="A13992">
        <v>572307</v>
      </c>
      <c r="B13992">
        <v>23356</v>
      </c>
      <c r="C13992" t="s">
        <v>2445</v>
      </c>
      <c r="D13992">
        <v>3</v>
      </c>
      <c r="E13992" s="2">
        <v>40839.640972222223</v>
      </c>
      <c r="F13992" s="3">
        <v>5.95</v>
      </c>
      <c r="G13992">
        <v>16905</v>
      </c>
      <c r="H13992" t="s">
        <v>17</v>
      </c>
      <c r="I13992" s="3">
        <v>17.850000000000001</v>
      </c>
      <c r="J13992">
        <v>2011</v>
      </c>
      <c r="K13992">
        <v>10</v>
      </c>
      <c r="L13992" t="s">
        <v>42</v>
      </c>
      <c r="M13992" t="s">
        <v>43</v>
      </c>
      <c r="N13992">
        <v>0</v>
      </c>
      <c r="O13992">
        <v>1</v>
      </c>
      <c r="P13992" t="s">
        <v>32</v>
      </c>
    </row>
    <row r="13993" spans="1:16" x14ac:dyDescent="0.3">
      <c r="A13993">
        <v>557937</v>
      </c>
      <c r="B13993">
        <v>22061</v>
      </c>
      <c r="C13993" t="s">
        <v>2492</v>
      </c>
      <c r="D13993">
        <v>1</v>
      </c>
      <c r="E13993" s="2">
        <v>40717.645833333343</v>
      </c>
      <c r="F13993" s="3">
        <v>20.79</v>
      </c>
      <c r="H13993" t="s">
        <v>17</v>
      </c>
      <c r="I13993" s="3">
        <v>20.79</v>
      </c>
      <c r="J13993">
        <v>2011</v>
      </c>
      <c r="K13993">
        <v>6</v>
      </c>
      <c r="L13993" t="s">
        <v>34</v>
      </c>
      <c r="M13993" t="s">
        <v>35</v>
      </c>
      <c r="N13993">
        <v>0</v>
      </c>
      <c r="O13993">
        <v>1</v>
      </c>
      <c r="P13993" t="s">
        <v>20</v>
      </c>
    </row>
    <row r="13994" spans="1:16" x14ac:dyDescent="0.3">
      <c r="A13994">
        <v>575930</v>
      </c>
      <c r="B13994">
        <v>23489</v>
      </c>
      <c r="C13994" t="s">
        <v>3183</v>
      </c>
      <c r="D13994">
        <v>1</v>
      </c>
      <c r="E13994" s="2">
        <v>40858.748611111107</v>
      </c>
      <c r="F13994" s="3">
        <v>5.79</v>
      </c>
      <c r="H13994" t="s">
        <v>17</v>
      </c>
      <c r="I13994" s="3">
        <v>5.79</v>
      </c>
      <c r="J13994">
        <v>2011</v>
      </c>
      <c r="K13994">
        <v>11</v>
      </c>
      <c r="L13994" t="s">
        <v>22</v>
      </c>
      <c r="M13994" t="s">
        <v>23</v>
      </c>
      <c r="N13994">
        <v>0</v>
      </c>
      <c r="O13994">
        <v>1</v>
      </c>
      <c r="P13994" t="s">
        <v>20</v>
      </c>
    </row>
    <row r="13995" spans="1:16" x14ac:dyDescent="0.3">
      <c r="A13995">
        <v>561040</v>
      </c>
      <c r="B13995">
        <v>84978</v>
      </c>
      <c r="C13995" t="s">
        <v>705</v>
      </c>
      <c r="D13995">
        <v>36</v>
      </c>
      <c r="E13995" s="2">
        <v>40748.503472222219</v>
      </c>
      <c r="F13995" s="3">
        <v>1.06</v>
      </c>
      <c r="G13995">
        <v>12431</v>
      </c>
      <c r="H13995" t="s">
        <v>327</v>
      </c>
      <c r="I13995" s="3">
        <v>38.159999999999997</v>
      </c>
      <c r="J13995">
        <v>2011</v>
      </c>
      <c r="K13995">
        <v>7</v>
      </c>
      <c r="L13995" t="s">
        <v>59</v>
      </c>
      <c r="M13995" t="s">
        <v>60</v>
      </c>
      <c r="N13995">
        <v>0</v>
      </c>
      <c r="O13995">
        <v>1</v>
      </c>
      <c r="P13995" t="s">
        <v>32</v>
      </c>
    </row>
    <row r="13996" spans="1:16" x14ac:dyDescent="0.3">
      <c r="A13996">
        <v>539659</v>
      </c>
      <c r="B13996">
        <v>22665</v>
      </c>
      <c r="C13996" t="s">
        <v>1254</v>
      </c>
      <c r="D13996">
        <v>1</v>
      </c>
      <c r="E13996" s="2">
        <v>40533.407638888893</v>
      </c>
      <c r="F13996" s="3">
        <v>2.95</v>
      </c>
      <c r="G13996">
        <v>15034</v>
      </c>
      <c r="H13996" t="s">
        <v>17</v>
      </c>
      <c r="I13996" s="3">
        <v>2.95</v>
      </c>
      <c r="J13996">
        <v>2010</v>
      </c>
      <c r="K13996">
        <v>12</v>
      </c>
      <c r="L13996" t="s">
        <v>26</v>
      </c>
      <c r="M13996" t="s">
        <v>27</v>
      </c>
      <c r="N13996">
        <v>0</v>
      </c>
      <c r="O13996">
        <v>1</v>
      </c>
      <c r="P13996" t="s">
        <v>32</v>
      </c>
    </row>
    <row r="13997" spans="1:16" x14ac:dyDescent="0.3">
      <c r="A13997">
        <v>575867</v>
      </c>
      <c r="B13997">
        <v>23418</v>
      </c>
      <c r="C13997" t="s">
        <v>3306</v>
      </c>
      <c r="D13997">
        <v>6</v>
      </c>
      <c r="E13997" s="2">
        <v>40858.530555555553</v>
      </c>
      <c r="F13997" s="3">
        <v>2.08</v>
      </c>
      <c r="G13997">
        <v>15034</v>
      </c>
      <c r="H13997" t="s">
        <v>17</v>
      </c>
      <c r="I13997" s="3">
        <v>12.48</v>
      </c>
      <c r="J13997">
        <v>2011</v>
      </c>
      <c r="K13997">
        <v>11</v>
      </c>
      <c r="L13997" t="s">
        <v>22</v>
      </c>
      <c r="M13997" t="s">
        <v>23</v>
      </c>
      <c r="N13997">
        <v>0</v>
      </c>
      <c r="O13997">
        <v>1</v>
      </c>
      <c r="P13997" t="s">
        <v>32</v>
      </c>
    </row>
    <row r="13998" spans="1:16" x14ac:dyDescent="0.3">
      <c r="A13998">
        <v>565541</v>
      </c>
      <c r="B13998">
        <v>20719</v>
      </c>
      <c r="C13998" t="s">
        <v>271</v>
      </c>
      <c r="D13998">
        <v>2</v>
      </c>
      <c r="E13998" s="2">
        <v>40791.5</v>
      </c>
      <c r="F13998" s="3">
        <v>0.85</v>
      </c>
      <c r="G13998">
        <v>14159</v>
      </c>
      <c r="H13998" t="s">
        <v>17</v>
      </c>
      <c r="I13998" s="3">
        <v>1.7</v>
      </c>
      <c r="J13998">
        <v>2011</v>
      </c>
      <c r="K13998">
        <v>9</v>
      </c>
      <c r="L13998" t="s">
        <v>90</v>
      </c>
      <c r="M13998" t="s">
        <v>91</v>
      </c>
      <c r="N13998">
        <v>0</v>
      </c>
      <c r="O13998">
        <v>1</v>
      </c>
      <c r="P13998" t="s">
        <v>32</v>
      </c>
    </row>
    <row r="13999" spans="1:16" x14ac:dyDescent="0.3">
      <c r="A13999">
        <v>575017</v>
      </c>
      <c r="B13999">
        <v>20956</v>
      </c>
      <c r="C13999" t="s">
        <v>3148</v>
      </c>
      <c r="D13999">
        <v>4</v>
      </c>
      <c r="E13999" s="2">
        <v>40855.475694444453</v>
      </c>
      <c r="F13999" s="3">
        <v>1.25</v>
      </c>
      <c r="G13999">
        <v>17219</v>
      </c>
      <c r="H13999" t="s">
        <v>17</v>
      </c>
      <c r="I13999" s="3">
        <v>5</v>
      </c>
      <c r="J13999">
        <v>2011</v>
      </c>
      <c r="K13999">
        <v>11</v>
      </c>
      <c r="L13999" t="s">
        <v>22</v>
      </c>
      <c r="M13999" t="s">
        <v>23</v>
      </c>
      <c r="N13999">
        <v>0</v>
      </c>
      <c r="O13999">
        <v>1</v>
      </c>
      <c r="P13999" t="s">
        <v>32</v>
      </c>
    </row>
    <row r="14000" spans="1:16" x14ac:dyDescent="0.3">
      <c r="A14000">
        <v>546381</v>
      </c>
      <c r="B14000">
        <v>22356</v>
      </c>
      <c r="C14000" t="s">
        <v>104</v>
      </c>
      <c r="D14000">
        <v>1</v>
      </c>
      <c r="E14000" s="2">
        <v>40613.520138888889</v>
      </c>
      <c r="F14000" s="3">
        <v>0.85</v>
      </c>
      <c r="G14000">
        <v>12748</v>
      </c>
      <c r="H14000" t="s">
        <v>17</v>
      </c>
      <c r="I14000" s="3">
        <v>0.85</v>
      </c>
      <c r="J14000">
        <v>2011</v>
      </c>
      <c r="K14000">
        <v>3</v>
      </c>
      <c r="L14000" t="s">
        <v>30</v>
      </c>
      <c r="M14000" t="s">
        <v>31</v>
      </c>
      <c r="N14000">
        <v>0</v>
      </c>
      <c r="O14000">
        <v>1</v>
      </c>
      <c r="P14000" t="s">
        <v>32</v>
      </c>
    </row>
    <row r="14001" spans="1:16" x14ac:dyDescent="0.3">
      <c r="A14001">
        <v>578255</v>
      </c>
      <c r="B14001">
        <v>23068</v>
      </c>
      <c r="C14001" t="s">
        <v>2991</v>
      </c>
      <c r="D14001">
        <v>4</v>
      </c>
      <c r="E14001" s="2">
        <v>40870.540277777778</v>
      </c>
      <c r="F14001" s="3">
        <v>2.4900000000000002</v>
      </c>
      <c r="G14001">
        <v>14675</v>
      </c>
      <c r="H14001" t="s">
        <v>17</v>
      </c>
      <c r="I14001" s="3">
        <v>9.9600000000000009</v>
      </c>
      <c r="J14001">
        <v>2011</v>
      </c>
      <c r="K14001">
        <v>11</v>
      </c>
      <c r="L14001" t="s">
        <v>22</v>
      </c>
      <c r="M14001" t="s">
        <v>23</v>
      </c>
      <c r="N14001">
        <v>0</v>
      </c>
      <c r="O14001">
        <v>1</v>
      </c>
      <c r="P14001" t="s">
        <v>32</v>
      </c>
    </row>
    <row r="14002" spans="1:16" x14ac:dyDescent="0.3">
      <c r="A14002">
        <v>579001</v>
      </c>
      <c r="B14002" t="s">
        <v>3293</v>
      </c>
      <c r="C14002" t="s">
        <v>3294</v>
      </c>
      <c r="D14002">
        <v>1</v>
      </c>
      <c r="E14002" s="2">
        <v>40874.679861111108</v>
      </c>
      <c r="F14002" s="3">
        <v>2.95</v>
      </c>
      <c r="G14002">
        <v>15555</v>
      </c>
      <c r="H14002" t="s">
        <v>17</v>
      </c>
      <c r="I14002" s="3">
        <v>2.95</v>
      </c>
      <c r="J14002">
        <v>2011</v>
      </c>
      <c r="K14002">
        <v>11</v>
      </c>
      <c r="L14002" t="s">
        <v>22</v>
      </c>
      <c r="M14002" t="s">
        <v>23</v>
      </c>
      <c r="N14002">
        <v>0</v>
      </c>
      <c r="O14002">
        <v>1</v>
      </c>
      <c r="P14002" t="s">
        <v>32</v>
      </c>
    </row>
    <row r="14003" spans="1:16" x14ac:dyDescent="0.3">
      <c r="A14003">
        <v>552277</v>
      </c>
      <c r="B14003">
        <v>22900</v>
      </c>
      <c r="C14003" t="s">
        <v>526</v>
      </c>
      <c r="D14003">
        <v>1</v>
      </c>
      <c r="E14003" s="2">
        <v>40671.523611111108</v>
      </c>
      <c r="F14003" s="3">
        <v>3.25</v>
      </c>
      <c r="G14003">
        <v>13642</v>
      </c>
      <c r="H14003" t="s">
        <v>17</v>
      </c>
      <c r="I14003" s="3">
        <v>3.25</v>
      </c>
      <c r="J14003">
        <v>2011</v>
      </c>
      <c r="K14003">
        <v>5</v>
      </c>
      <c r="L14003" t="s">
        <v>18</v>
      </c>
      <c r="M14003" t="s">
        <v>19</v>
      </c>
      <c r="N14003">
        <v>0</v>
      </c>
      <c r="O14003">
        <v>1</v>
      </c>
      <c r="P14003" t="s">
        <v>32</v>
      </c>
    </row>
    <row r="14004" spans="1:16" x14ac:dyDescent="0.3">
      <c r="A14004">
        <v>556883</v>
      </c>
      <c r="B14004">
        <v>22371</v>
      </c>
      <c r="C14004" t="s">
        <v>1636</v>
      </c>
      <c r="D14004">
        <v>4</v>
      </c>
      <c r="E14004" s="2">
        <v>40709.51666666667</v>
      </c>
      <c r="F14004" s="3">
        <v>4.25</v>
      </c>
      <c r="G14004">
        <v>13343</v>
      </c>
      <c r="H14004" t="s">
        <v>17</v>
      </c>
      <c r="I14004" s="3">
        <v>17</v>
      </c>
      <c r="J14004">
        <v>2011</v>
      </c>
      <c r="K14004">
        <v>6</v>
      </c>
      <c r="L14004" t="s">
        <v>34</v>
      </c>
      <c r="M14004" t="s">
        <v>35</v>
      </c>
      <c r="N14004">
        <v>0</v>
      </c>
      <c r="O14004">
        <v>1</v>
      </c>
      <c r="P14004" t="s">
        <v>32</v>
      </c>
    </row>
    <row r="14005" spans="1:16" x14ac:dyDescent="0.3">
      <c r="A14005">
        <v>577507</v>
      </c>
      <c r="B14005" t="s">
        <v>3332</v>
      </c>
      <c r="C14005" t="s">
        <v>3333</v>
      </c>
      <c r="D14005">
        <v>1</v>
      </c>
      <c r="E14005" s="2">
        <v>40867.529166666667</v>
      </c>
      <c r="F14005" s="3">
        <v>0.65</v>
      </c>
      <c r="G14005">
        <v>14710</v>
      </c>
      <c r="H14005" t="s">
        <v>17</v>
      </c>
      <c r="I14005" s="3">
        <v>0.65</v>
      </c>
      <c r="J14005">
        <v>2011</v>
      </c>
      <c r="K14005">
        <v>11</v>
      </c>
      <c r="L14005" t="s">
        <v>22</v>
      </c>
      <c r="M14005" t="s">
        <v>23</v>
      </c>
      <c r="N14005">
        <v>0</v>
      </c>
      <c r="O14005">
        <v>1</v>
      </c>
      <c r="P14005" t="s">
        <v>32</v>
      </c>
    </row>
    <row r="14006" spans="1:16" x14ac:dyDescent="0.3">
      <c r="A14006">
        <v>548163</v>
      </c>
      <c r="B14006" t="s">
        <v>2741</v>
      </c>
      <c r="C14006" t="s">
        <v>2742</v>
      </c>
      <c r="D14006">
        <v>3</v>
      </c>
      <c r="E14006" s="2">
        <v>40631.571527777778</v>
      </c>
      <c r="F14006" s="3">
        <v>4.13</v>
      </c>
      <c r="H14006" t="s">
        <v>17</v>
      </c>
      <c r="I14006" s="3">
        <v>12.39</v>
      </c>
      <c r="J14006">
        <v>2011</v>
      </c>
      <c r="K14006">
        <v>3</v>
      </c>
      <c r="L14006" t="s">
        <v>30</v>
      </c>
      <c r="M14006" t="s">
        <v>31</v>
      </c>
      <c r="N14006">
        <v>0</v>
      </c>
      <c r="O14006">
        <v>1</v>
      </c>
      <c r="P14006" t="s">
        <v>20</v>
      </c>
    </row>
    <row r="14007" spans="1:16" x14ac:dyDescent="0.3">
      <c r="A14007">
        <v>550953</v>
      </c>
      <c r="B14007">
        <v>21802</v>
      </c>
      <c r="C14007" t="s">
        <v>1838</v>
      </c>
      <c r="D14007">
        <v>10</v>
      </c>
      <c r="E14007" s="2">
        <v>40654.678472222222</v>
      </c>
      <c r="F14007" s="3">
        <v>0.42</v>
      </c>
      <c r="H14007" t="s">
        <v>17</v>
      </c>
      <c r="I14007" s="3">
        <v>4.2</v>
      </c>
      <c r="J14007">
        <v>2011</v>
      </c>
      <c r="K14007">
        <v>4</v>
      </c>
      <c r="L14007" t="s">
        <v>66</v>
      </c>
      <c r="M14007" t="s">
        <v>67</v>
      </c>
      <c r="N14007">
        <v>0</v>
      </c>
      <c r="O14007">
        <v>1</v>
      </c>
      <c r="P14007" t="s">
        <v>20</v>
      </c>
    </row>
    <row r="14008" spans="1:16" x14ac:dyDescent="0.3">
      <c r="A14008">
        <v>560975</v>
      </c>
      <c r="B14008">
        <v>21124</v>
      </c>
      <c r="C14008" t="s">
        <v>2119</v>
      </c>
      <c r="D14008">
        <v>24</v>
      </c>
      <c r="E14008" s="2">
        <v>40746.49722222222</v>
      </c>
      <c r="F14008" s="3">
        <v>1.25</v>
      </c>
      <c r="G14008">
        <v>14426</v>
      </c>
      <c r="H14008" t="s">
        <v>17</v>
      </c>
      <c r="I14008" s="3">
        <v>30</v>
      </c>
      <c r="J14008">
        <v>2011</v>
      </c>
      <c r="K14008">
        <v>7</v>
      </c>
      <c r="L14008" t="s">
        <v>59</v>
      </c>
      <c r="M14008" t="s">
        <v>60</v>
      </c>
      <c r="N14008">
        <v>0</v>
      </c>
      <c r="O14008">
        <v>1</v>
      </c>
      <c r="P14008" t="s">
        <v>32</v>
      </c>
    </row>
    <row r="14009" spans="1:16" x14ac:dyDescent="0.3">
      <c r="A14009">
        <v>560385</v>
      </c>
      <c r="B14009">
        <v>20728</v>
      </c>
      <c r="C14009" t="s">
        <v>508</v>
      </c>
      <c r="D14009">
        <v>3</v>
      </c>
      <c r="E14009" s="2">
        <v>40742.536805555559</v>
      </c>
      <c r="F14009" s="3">
        <v>1.65</v>
      </c>
      <c r="G14009">
        <v>14583</v>
      </c>
      <c r="H14009" t="s">
        <v>17</v>
      </c>
      <c r="I14009" s="3">
        <v>4.9499999999999993</v>
      </c>
      <c r="J14009">
        <v>2011</v>
      </c>
      <c r="K14009">
        <v>7</v>
      </c>
      <c r="L14009" t="s">
        <v>59</v>
      </c>
      <c r="M14009" t="s">
        <v>60</v>
      </c>
      <c r="N14009">
        <v>0</v>
      </c>
      <c r="O14009">
        <v>1</v>
      </c>
      <c r="P14009" t="s">
        <v>32</v>
      </c>
    </row>
    <row r="14010" spans="1:16" x14ac:dyDescent="0.3">
      <c r="A14010">
        <v>577602</v>
      </c>
      <c r="B14010">
        <v>23126</v>
      </c>
      <c r="C14010" t="s">
        <v>1190</v>
      </c>
      <c r="D14010">
        <v>4</v>
      </c>
      <c r="E14010" s="2">
        <v>40868.359027777777</v>
      </c>
      <c r="F14010" s="3">
        <v>4.95</v>
      </c>
      <c r="G14010">
        <v>16139</v>
      </c>
      <c r="H14010" t="s">
        <v>17</v>
      </c>
      <c r="I14010" s="3">
        <v>19.8</v>
      </c>
      <c r="J14010">
        <v>2011</v>
      </c>
      <c r="K14010">
        <v>11</v>
      </c>
      <c r="L14010" t="s">
        <v>22</v>
      </c>
      <c r="M14010" t="s">
        <v>23</v>
      </c>
      <c r="N14010">
        <v>0</v>
      </c>
      <c r="O14010">
        <v>1</v>
      </c>
      <c r="P14010" t="s">
        <v>32</v>
      </c>
    </row>
    <row r="14011" spans="1:16" x14ac:dyDescent="0.3">
      <c r="A14011">
        <v>543468</v>
      </c>
      <c r="B14011">
        <v>22084</v>
      </c>
      <c r="C14011" t="s">
        <v>29</v>
      </c>
      <c r="D14011">
        <v>5</v>
      </c>
      <c r="E14011" s="2">
        <v>40582.614583333343</v>
      </c>
      <c r="F14011" s="3">
        <v>2.95</v>
      </c>
      <c r="G14011">
        <v>14562</v>
      </c>
      <c r="H14011" t="s">
        <v>17</v>
      </c>
      <c r="I14011" s="3">
        <v>14.75</v>
      </c>
      <c r="J14011">
        <v>2011</v>
      </c>
      <c r="K14011">
        <v>2</v>
      </c>
      <c r="L14011" t="s">
        <v>63</v>
      </c>
      <c r="M14011" t="s">
        <v>64</v>
      </c>
      <c r="N14011">
        <v>0</v>
      </c>
      <c r="O14011">
        <v>1</v>
      </c>
      <c r="P14011" t="s">
        <v>32</v>
      </c>
    </row>
    <row r="14012" spans="1:16" x14ac:dyDescent="0.3">
      <c r="A14012">
        <v>559676</v>
      </c>
      <c r="B14012">
        <v>21519</v>
      </c>
      <c r="C14012" t="s">
        <v>1850</v>
      </c>
      <c r="D14012">
        <v>24</v>
      </c>
      <c r="E14012" s="2">
        <v>40735.611111111109</v>
      </c>
      <c r="F14012" s="3">
        <v>0.42</v>
      </c>
      <c r="G14012">
        <v>17340</v>
      </c>
      <c r="H14012" t="s">
        <v>17</v>
      </c>
      <c r="I14012" s="3">
        <v>10.08</v>
      </c>
      <c r="J14012">
        <v>2011</v>
      </c>
      <c r="K14012">
        <v>7</v>
      </c>
      <c r="L14012" t="s">
        <v>59</v>
      </c>
      <c r="M14012" t="s">
        <v>60</v>
      </c>
      <c r="N14012">
        <v>0</v>
      </c>
      <c r="O14012">
        <v>1</v>
      </c>
      <c r="P14012" t="s">
        <v>32</v>
      </c>
    </row>
    <row r="14013" spans="1:16" x14ac:dyDescent="0.3">
      <c r="A14013">
        <v>554098</v>
      </c>
      <c r="B14013">
        <v>22556</v>
      </c>
      <c r="C14013" t="s">
        <v>416</v>
      </c>
      <c r="D14013">
        <v>2</v>
      </c>
      <c r="E14013" s="2">
        <v>40685.542361111111</v>
      </c>
      <c r="F14013" s="3">
        <v>1.65</v>
      </c>
      <c r="G14013">
        <v>14769</v>
      </c>
      <c r="H14013" t="s">
        <v>17</v>
      </c>
      <c r="I14013" s="3">
        <v>3.3</v>
      </c>
      <c r="J14013">
        <v>2011</v>
      </c>
      <c r="K14013">
        <v>5</v>
      </c>
      <c r="L14013" t="s">
        <v>18</v>
      </c>
      <c r="M14013" t="s">
        <v>19</v>
      </c>
      <c r="N14013">
        <v>0</v>
      </c>
      <c r="O14013">
        <v>1</v>
      </c>
      <c r="P14013" t="s">
        <v>32</v>
      </c>
    </row>
    <row r="14014" spans="1:16" x14ac:dyDescent="0.3">
      <c r="A14014">
        <v>574353</v>
      </c>
      <c r="B14014">
        <v>22756</v>
      </c>
      <c r="C14014" t="s">
        <v>1193</v>
      </c>
      <c r="D14014">
        <v>2</v>
      </c>
      <c r="E14014" s="2">
        <v>40851.448611111111</v>
      </c>
      <c r="F14014" s="3">
        <v>1.25</v>
      </c>
      <c r="G14014">
        <v>14659</v>
      </c>
      <c r="H14014" t="s">
        <v>17</v>
      </c>
      <c r="I14014" s="3">
        <v>2.5</v>
      </c>
      <c r="J14014">
        <v>2011</v>
      </c>
      <c r="K14014">
        <v>11</v>
      </c>
      <c r="L14014" t="s">
        <v>22</v>
      </c>
      <c r="M14014" t="s">
        <v>23</v>
      </c>
      <c r="N14014">
        <v>0</v>
      </c>
      <c r="O14014">
        <v>1</v>
      </c>
      <c r="P14014" t="s">
        <v>32</v>
      </c>
    </row>
    <row r="14015" spans="1:16" x14ac:dyDescent="0.3">
      <c r="A14015">
        <v>542906</v>
      </c>
      <c r="B14015">
        <v>21803</v>
      </c>
      <c r="C14015" t="s">
        <v>1953</v>
      </c>
      <c r="D14015">
        <v>3</v>
      </c>
      <c r="E14015" s="2">
        <v>40575.633333333331</v>
      </c>
      <c r="F14015" s="3">
        <v>0.42</v>
      </c>
      <c r="H14015" t="s">
        <v>17</v>
      </c>
      <c r="I14015" s="3">
        <v>1.26</v>
      </c>
      <c r="J14015">
        <v>2011</v>
      </c>
      <c r="K14015">
        <v>2</v>
      </c>
      <c r="L14015" t="s">
        <v>63</v>
      </c>
      <c r="M14015" t="s">
        <v>64</v>
      </c>
      <c r="N14015">
        <v>0</v>
      </c>
      <c r="O14015">
        <v>1</v>
      </c>
      <c r="P14015" t="s">
        <v>20</v>
      </c>
    </row>
    <row r="14016" spans="1:16" x14ac:dyDescent="0.3">
      <c r="A14016">
        <v>555565</v>
      </c>
      <c r="B14016">
        <v>20723</v>
      </c>
      <c r="C14016" t="s">
        <v>1155</v>
      </c>
      <c r="D14016">
        <v>10</v>
      </c>
      <c r="E14016" s="2">
        <v>40699.629166666673</v>
      </c>
      <c r="F14016" s="3">
        <v>0.85</v>
      </c>
      <c r="G14016">
        <v>15298</v>
      </c>
      <c r="H14016" t="s">
        <v>17</v>
      </c>
      <c r="I14016" s="3">
        <v>8.5</v>
      </c>
      <c r="J14016">
        <v>2011</v>
      </c>
      <c r="K14016">
        <v>6</v>
      </c>
      <c r="L14016" t="s">
        <v>34</v>
      </c>
      <c r="M14016" t="s">
        <v>35</v>
      </c>
      <c r="N14016">
        <v>0</v>
      </c>
      <c r="O14016">
        <v>1</v>
      </c>
      <c r="P14016" t="s">
        <v>32</v>
      </c>
    </row>
    <row r="14017" spans="1:16" x14ac:dyDescent="0.3">
      <c r="A14017">
        <v>537392</v>
      </c>
      <c r="B14017">
        <v>22383</v>
      </c>
      <c r="C14017" t="s">
        <v>383</v>
      </c>
      <c r="D14017">
        <v>5</v>
      </c>
      <c r="E14017" s="2">
        <v>40518.581944444442</v>
      </c>
      <c r="F14017" s="3">
        <v>1.65</v>
      </c>
      <c r="G14017">
        <v>17068</v>
      </c>
      <c r="H14017" t="s">
        <v>17</v>
      </c>
      <c r="I14017" s="3">
        <v>8.25</v>
      </c>
      <c r="J14017">
        <v>2010</v>
      </c>
      <c r="K14017">
        <v>12</v>
      </c>
      <c r="L14017" t="s">
        <v>26</v>
      </c>
      <c r="M14017" t="s">
        <v>27</v>
      </c>
      <c r="N14017">
        <v>0</v>
      </c>
      <c r="O14017">
        <v>1</v>
      </c>
      <c r="P14017" t="s">
        <v>32</v>
      </c>
    </row>
    <row r="14018" spans="1:16" x14ac:dyDescent="0.3">
      <c r="A14018">
        <v>547830</v>
      </c>
      <c r="B14018" t="s">
        <v>672</v>
      </c>
      <c r="C14018" t="s">
        <v>673</v>
      </c>
      <c r="D14018">
        <v>2</v>
      </c>
      <c r="E14018" s="2">
        <v>40627.659722222219</v>
      </c>
      <c r="F14018" s="3">
        <v>7.46</v>
      </c>
      <c r="H14018" t="s">
        <v>17</v>
      </c>
      <c r="I14018" s="3">
        <v>14.92</v>
      </c>
      <c r="J14018">
        <v>2011</v>
      </c>
      <c r="K14018">
        <v>3</v>
      </c>
      <c r="L14018" t="s">
        <v>30</v>
      </c>
      <c r="M14018" t="s">
        <v>31</v>
      </c>
      <c r="N14018">
        <v>0</v>
      </c>
      <c r="O14018">
        <v>1</v>
      </c>
      <c r="P14018" t="s">
        <v>20</v>
      </c>
    </row>
    <row r="14019" spans="1:16" x14ac:dyDescent="0.3">
      <c r="A14019">
        <v>579147</v>
      </c>
      <c r="B14019">
        <v>23321</v>
      </c>
      <c r="C14019" t="s">
        <v>289</v>
      </c>
      <c r="D14019">
        <v>2</v>
      </c>
      <c r="E14019" s="2">
        <v>40875.555555555547</v>
      </c>
      <c r="F14019" s="3">
        <v>1.65</v>
      </c>
      <c r="G14019">
        <v>13263</v>
      </c>
      <c r="H14019" t="s">
        <v>17</v>
      </c>
      <c r="I14019" s="3">
        <v>3.3</v>
      </c>
      <c r="J14019">
        <v>2011</v>
      </c>
      <c r="K14019">
        <v>11</v>
      </c>
      <c r="L14019" t="s">
        <v>22</v>
      </c>
      <c r="M14019" t="s">
        <v>23</v>
      </c>
      <c r="N14019">
        <v>0</v>
      </c>
      <c r="O14019">
        <v>1</v>
      </c>
      <c r="P14019" t="s">
        <v>32</v>
      </c>
    </row>
    <row r="14020" spans="1:16" x14ac:dyDescent="0.3">
      <c r="A14020">
        <v>572861</v>
      </c>
      <c r="B14020" t="s">
        <v>3312</v>
      </c>
      <c r="C14020" t="s">
        <v>3384</v>
      </c>
      <c r="D14020">
        <v>1</v>
      </c>
      <c r="E14020" s="2">
        <v>40842.531944444447</v>
      </c>
      <c r="F14020" s="3">
        <v>2.95</v>
      </c>
      <c r="G14020">
        <v>14102</v>
      </c>
      <c r="H14020" t="s">
        <v>17</v>
      </c>
      <c r="I14020" s="3">
        <v>2.95</v>
      </c>
      <c r="J14020">
        <v>2011</v>
      </c>
      <c r="K14020">
        <v>10</v>
      </c>
      <c r="L14020" t="s">
        <v>42</v>
      </c>
      <c r="M14020" t="s">
        <v>43</v>
      </c>
      <c r="N14020">
        <v>0</v>
      </c>
      <c r="O14020">
        <v>1</v>
      </c>
      <c r="P14020" t="s">
        <v>32</v>
      </c>
    </row>
    <row r="14021" spans="1:16" x14ac:dyDescent="0.3">
      <c r="A14021">
        <v>558536</v>
      </c>
      <c r="B14021">
        <v>85152</v>
      </c>
      <c r="C14021" t="s">
        <v>1296</v>
      </c>
      <c r="D14021">
        <v>12</v>
      </c>
      <c r="E14021" s="2">
        <v>40724.504166666673</v>
      </c>
      <c r="F14021" s="3">
        <v>2.1</v>
      </c>
      <c r="G14021">
        <v>12424</v>
      </c>
      <c r="H14021" t="s">
        <v>327</v>
      </c>
      <c r="I14021" s="3">
        <v>25.2</v>
      </c>
      <c r="J14021">
        <v>2011</v>
      </c>
      <c r="K14021">
        <v>6</v>
      </c>
      <c r="L14021" t="s">
        <v>34</v>
      </c>
      <c r="M14021" t="s">
        <v>35</v>
      </c>
      <c r="N14021">
        <v>0</v>
      </c>
      <c r="O14021">
        <v>1</v>
      </c>
      <c r="P14021" t="s">
        <v>32</v>
      </c>
    </row>
    <row r="14022" spans="1:16" x14ac:dyDescent="0.3">
      <c r="A14022">
        <v>564840</v>
      </c>
      <c r="B14022" t="s">
        <v>3385</v>
      </c>
      <c r="C14022" t="s">
        <v>3386</v>
      </c>
      <c r="D14022">
        <v>1</v>
      </c>
      <c r="E14022" s="2">
        <v>40785.53402777778</v>
      </c>
      <c r="F14022" s="3">
        <v>0.83</v>
      </c>
      <c r="H14022" t="s">
        <v>17</v>
      </c>
      <c r="I14022" s="3">
        <v>0.83</v>
      </c>
      <c r="J14022">
        <v>2011</v>
      </c>
      <c r="K14022">
        <v>8</v>
      </c>
      <c r="L14022" t="s">
        <v>87</v>
      </c>
      <c r="M14022" t="s">
        <v>88</v>
      </c>
      <c r="N14022">
        <v>0</v>
      </c>
      <c r="O14022">
        <v>1</v>
      </c>
      <c r="P14022" t="s">
        <v>20</v>
      </c>
    </row>
    <row r="14023" spans="1:16" x14ac:dyDescent="0.3">
      <c r="A14023">
        <v>562784</v>
      </c>
      <c r="B14023">
        <v>21977</v>
      </c>
      <c r="C14023" t="s">
        <v>1615</v>
      </c>
      <c r="D14023">
        <v>3</v>
      </c>
      <c r="E14023" s="2">
        <v>40764.556944444441</v>
      </c>
      <c r="F14023" s="3">
        <v>0.55000000000000004</v>
      </c>
      <c r="G14023">
        <v>16791</v>
      </c>
      <c r="H14023" t="s">
        <v>17</v>
      </c>
      <c r="I14023" s="3">
        <v>1.65</v>
      </c>
      <c r="J14023">
        <v>2011</v>
      </c>
      <c r="K14023">
        <v>8</v>
      </c>
      <c r="L14023" t="s">
        <v>87</v>
      </c>
      <c r="M14023" t="s">
        <v>88</v>
      </c>
      <c r="N14023">
        <v>0</v>
      </c>
      <c r="O14023">
        <v>1</v>
      </c>
      <c r="P14023" t="s">
        <v>32</v>
      </c>
    </row>
    <row r="14024" spans="1:16" x14ac:dyDescent="0.3">
      <c r="A14024">
        <v>539629</v>
      </c>
      <c r="B14024">
        <v>22835</v>
      </c>
      <c r="C14024" t="s">
        <v>1220</v>
      </c>
      <c r="D14024">
        <v>24</v>
      </c>
      <c r="E14024" s="2">
        <v>40532.618750000001</v>
      </c>
      <c r="F14024" s="3">
        <v>4.25</v>
      </c>
      <c r="G14024">
        <v>14062</v>
      </c>
      <c r="H14024" t="s">
        <v>17</v>
      </c>
      <c r="I14024" s="3">
        <v>102</v>
      </c>
      <c r="J14024">
        <v>2010</v>
      </c>
      <c r="K14024">
        <v>12</v>
      </c>
      <c r="L14024" t="s">
        <v>26</v>
      </c>
      <c r="M14024" t="s">
        <v>27</v>
      </c>
      <c r="N14024">
        <v>0</v>
      </c>
      <c r="O14024">
        <v>1</v>
      </c>
      <c r="P14024" t="s">
        <v>32</v>
      </c>
    </row>
    <row r="14025" spans="1:16" x14ac:dyDescent="0.3">
      <c r="A14025">
        <v>556104</v>
      </c>
      <c r="B14025" t="s">
        <v>314</v>
      </c>
      <c r="C14025" t="s">
        <v>315</v>
      </c>
      <c r="D14025">
        <v>12</v>
      </c>
      <c r="E14025" s="2">
        <v>40702.69027777778</v>
      </c>
      <c r="F14025" s="3">
        <v>0.85</v>
      </c>
      <c r="G14025">
        <v>13875</v>
      </c>
      <c r="H14025" t="s">
        <v>17</v>
      </c>
      <c r="I14025" s="3">
        <v>10.199999999999999</v>
      </c>
      <c r="J14025">
        <v>2011</v>
      </c>
      <c r="K14025">
        <v>6</v>
      </c>
      <c r="L14025" t="s">
        <v>34</v>
      </c>
      <c r="M14025" t="s">
        <v>35</v>
      </c>
      <c r="N14025">
        <v>0</v>
      </c>
      <c r="O14025">
        <v>1</v>
      </c>
      <c r="P14025" t="s">
        <v>32</v>
      </c>
    </row>
    <row r="14026" spans="1:16" x14ac:dyDescent="0.3">
      <c r="A14026">
        <v>544812</v>
      </c>
      <c r="B14026" t="s">
        <v>3387</v>
      </c>
      <c r="C14026" t="s">
        <v>3388</v>
      </c>
      <c r="D14026">
        <v>1</v>
      </c>
      <c r="E14026" s="2">
        <v>40597.665277777778</v>
      </c>
      <c r="F14026" s="3">
        <v>0.83</v>
      </c>
      <c r="H14026" t="s">
        <v>17</v>
      </c>
      <c r="I14026" s="3">
        <v>0.83</v>
      </c>
      <c r="J14026">
        <v>2011</v>
      </c>
      <c r="K14026">
        <v>2</v>
      </c>
      <c r="L14026" t="s">
        <v>63</v>
      </c>
      <c r="M14026" t="s">
        <v>64</v>
      </c>
      <c r="N14026">
        <v>0</v>
      </c>
      <c r="O14026">
        <v>1</v>
      </c>
      <c r="P14026" t="s">
        <v>20</v>
      </c>
    </row>
    <row r="14027" spans="1:16" x14ac:dyDescent="0.3">
      <c r="A14027">
        <v>564165</v>
      </c>
      <c r="B14027">
        <v>22192</v>
      </c>
      <c r="C14027" t="s">
        <v>1729</v>
      </c>
      <c r="D14027">
        <v>2</v>
      </c>
      <c r="E14027" s="2">
        <v>40778.565972222219</v>
      </c>
      <c r="F14027" s="3">
        <v>8.5</v>
      </c>
      <c r="G14027">
        <v>13593</v>
      </c>
      <c r="H14027" t="s">
        <v>17</v>
      </c>
      <c r="I14027" s="3">
        <v>17</v>
      </c>
      <c r="J14027">
        <v>2011</v>
      </c>
      <c r="K14027">
        <v>8</v>
      </c>
      <c r="L14027" t="s">
        <v>87</v>
      </c>
      <c r="M14027" t="s">
        <v>88</v>
      </c>
      <c r="N14027">
        <v>0</v>
      </c>
      <c r="O14027">
        <v>1</v>
      </c>
      <c r="P14027" t="s">
        <v>32</v>
      </c>
    </row>
    <row r="14028" spans="1:16" x14ac:dyDescent="0.3">
      <c r="A14028">
        <v>552951</v>
      </c>
      <c r="B14028" t="s">
        <v>322</v>
      </c>
      <c r="C14028" t="s">
        <v>323</v>
      </c>
      <c r="D14028">
        <v>2</v>
      </c>
      <c r="E14028" s="2">
        <v>40675.503472222219</v>
      </c>
      <c r="F14028" s="3">
        <v>5.45</v>
      </c>
      <c r="G14028">
        <v>14988</v>
      </c>
      <c r="H14028" t="s">
        <v>17</v>
      </c>
      <c r="I14028" s="3">
        <v>10.9</v>
      </c>
      <c r="J14028">
        <v>2011</v>
      </c>
      <c r="K14028">
        <v>5</v>
      </c>
      <c r="L14028" t="s">
        <v>18</v>
      </c>
      <c r="M14028" t="s">
        <v>19</v>
      </c>
      <c r="N14028">
        <v>0</v>
      </c>
      <c r="O14028">
        <v>1</v>
      </c>
      <c r="P14028" t="s">
        <v>32</v>
      </c>
    </row>
    <row r="14029" spans="1:16" x14ac:dyDescent="0.3">
      <c r="A14029">
        <v>551088</v>
      </c>
      <c r="B14029">
        <v>22487</v>
      </c>
      <c r="C14029" t="s">
        <v>1125</v>
      </c>
      <c r="D14029">
        <v>1</v>
      </c>
      <c r="E14029" s="2">
        <v>40659.521527777782</v>
      </c>
      <c r="F14029" s="3">
        <v>9.9499999999999993</v>
      </c>
      <c r="G14029">
        <v>14640</v>
      </c>
      <c r="H14029" t="s">
        <v>17</v>
      </c>
      <c r="I14029" s="3">
        <v>9.9499999999999993</v>
      </c>
      <c r="J14029">
        <v>2011</v>
      </c>
      <c r="K14029">
        <v>4</v>
      </c>
      <c r="L14029" t="s">
        <v>66</v>
      </c>
      <c r="M14029" t="s">
        <v>67</v>
      </c>
      <c r="N14029">
        <v>0</v>
      </c>
      <c r="O14029">
        <v>1</v>
      </c>
      <c r="P14029" t="s">
        <v>32</v>
      </c>
    </row>
    <row r="14030" spans="1:16" x14ac:dyDescent="0.3">
      <c r="A14030">
        <v>547238</v>
      </c>
      <c r="B14030">
        <v>22607</v>
      </c>
      <c r="C14030" t="s">
        <v>674</v>
      </c>
      <c r="D14030">
        <v>1</v>
      </c>
      <c r="E14030" s="2">
        <v>40623.688194444447</v>
      </c>
      <c r="F14030" s="3">
        <v>9.9499999999999993</v>
      </c>
      <c r="H14030" t="s">
        <v>17</v>
      </c>
      <c r="I14030" s="3">
        <v>9.9499999999999993</v>
      </c>
      <c r="J14030">
        <v>2011</v>
      </c>
      <c r="K14030">
        <v>3</v>
      </c>
      <c r="L14030" t="s">
        <v>30</v>
      </c>
      <c r="M14030" t="s">
        <v>31</v>
      </c>
      <c r="N14030">
        <v>0</v>
      </c>
      <c r="O14030">
        <v>1</v>
      </c>
      <c r="P14030" t="s">
        <v>20</v>
      </c>
    </row>
    <row r="14031" spans="1:16" x14ac:dyDescent="0.3">
      <c r="A14031">
        <v>544634</v>
      </c>
      <c r="B14031">
        <v>21826</v>
      </c>
      <c r="C14031" t="s">
        <v>1411</v>
      </c>
      <c r="D14031">
        <v>4</v>
      </c>
      <c r="E14031" s="2">
        <v>40596.459722222222</v>
      </c>
      <c r="F14031" s="3">
        <v>1.25</v>
      </c>
      <c r="G14031">
        <v>17994</v>
      </c>
      <c r="H14031" t="s">
        <v>17</v>
      </c>
      <c r="I14031" s="3">
        <v>5</v>
      </c>
      <c r="J14031">
        <v>2011</v>
      </c>
      <c r="K14031">
        <v>2</v>
      </c>
      <c r="L14031" t="s">
        <v>63</v>
      </c>
      <c r="M14031" t="s">
        <v>64</v>
      </c>
      <c r="N14031">
        <v>0</v>
      </c>
      <c r="O14031">
        <v>1</v>
      </c>
      <c r="P14031" t="s">
        <v>32</v>
      </c>
    </row>
    <row r="14032" spans="1:16" x14ac:dyDescent="0.3">
      <c r="A14032">
        <v>537422</v>
      </c>
      <c r="B14032">
        <v>84945</v>
      </c>
      <c r="C14032" t="s">
        <v>190</v>
      </c>
      <c r="D14032">
        <v>24</v>
      </c>
      <c r="E14032" s="2">
        <v>40518.643750000003</v>
      </c>
      <c r="F14032" s="3">
        <v>0.85</v>
      </c>
      <c r="G14032">
        <v>17812</v>
      </c>
      <c r="H14032" t="s">
        <v>17</v>
      </c>
      <c r="I14032" s="3">
        <v>20.399999999999999</v>
      </c>
      <c r="J14032">
        <v>2010</v>
      </c>
      <c r="K14032">
        <v>12</v>
      </c>
      <c r="L14032" t="s">
        <v>26</v>
      </c>
      <c r="M14032" t="s">
        <v>27</v>
      </c>
      <c r="N14032">
        <v>0</v>
      </c>
      <c r="O14032">
        <v>1</v>
      </c>
      <c r="P14032" t="s">
        <v>32</v>
      </c>
    </row>
    <row r="14033" spans="1:16" x14ac:dyDescent="0.3">
      <c r="A14033">
        <v>548176</v>
      </c>
      <c r="B14033" t="s">
        <v>850</v>
      </c>
      <c r="C14033" t="s">
        <v>851</v>
      </c>
      <c r="D14033">
        <v>1</v>
      </c>
      <c r="E14033" s="2">
        <v>40631.597222222219</v>
      </c>
      <c r="F14033" s="3">
        <v>2.1</v>
      </c>
      <c r="G14033">
        <v>13439</v>
      </c>
      <c r="H14033" t="s">
        <v>17</v>
      </c>
      <c r="I14033" s="3">
        <v>2.1</v>
      </c>
      <c r="J14033">
        <v>2011</v>
      </c>
      <c r="K14033">
        <v>3</v>
      </c>
      <c r="L14033" t="s">
        <v>30</v>
      </c>
      <c r="M14033" t="s">
        <v>31</v>
      </c>
      <c r="N14033">
        <v>0</v>
      </c>
      <c r="O14033">
        <v>1</v>
      </c>
      <c r="P14033" t="s">
        <v>32</v>
      </c>
    </row>
    <row r="14034" spans="1:16" x14ac:dyDescent="0.3">
      <c r="A14034">
        <v>574745</v>
      </c>
      <c r="B14034">
        <v>22577</v>
      </c>
      <c r="C14034" t="s">
        <v>260</v>
      </c>
      <c r="D14034">
        <v>24</v>
      </c>
      <c r="E14034" s="2">
        <v>40854.351388888892</v>
      </c>
      <c r="F14034" s="3">
        <v>0.28999999999999998</v>
      </c>
      <c r="G14034">
        <v>14911</v>
      </c>
      <c r="H14034" t="s">
        <v>191</v>
      </c>
      <c r="I14034" s="3">
        <v>6.9599999999999991</v>
      </c>
      <c r="J14034">
        <v>2011</v>
      </c>
      <c r="K14034">
        <v>11</v>
      </c>
      <c r="L14034" t="s">
        <v>22</v>
      </c>
      <c r="M14034" t="s">
        <v>23</v>
      </c>
      <c r="N14034">
        <v>0</v>
      </c>
      <c r="O14034">
        <v>1</v>
      </c>
      <c r="P14034" t="s">
        <v>32</v>
      </c>
    </row>
    <row r="14035" spans="1:16" x14ac:dyDescent="0.3">
      <c r="A14035">
        <v>550288</v>
      </c>
      <c r="B14035">
        <v>37342</v>
      </c>
      <c r="C14035" t="s">
        <v>2707</v>
      </c>
      <c r="D14035">
        <v>20</v>
      </c>
      <c r="E14035" s="2">
        <v>40648.597916666673</v>
      </c>
      <c r="F14035" s="3">
        <v>0.79</v>
      </c>
      <c r="G14035">
        <v>17367</v>
      </c>
      <c r="H14035" t="s">
        <v>17</v>
      </c>
      <c r="I14035" s="3">
        <v>15.8</v>
      </c>
      <c r="J14035">
        <v>2011</v>
      </c>
      <c r="K14035">
        <v>4</v>
      </c>
      <c r="L14035" t="s">
        <v>66</v>
      </c>
      <c r="M14035" t="s">
        <v>67</v>
      </c>
      <c r="N14035">
        <v>0</v>
      </c>
      <c r="O14035">
        <v>1</v>
      </c>
      <c r="P14035" t="s">
        <v>32</v>
      </c>
    </row>
    <row r="14036" spans="1:16" x14ac:dyDescent="0.3">
      <c r="A14036">
        <v>571554</v>
      </c>
      <c r="B14036">
        <v>22726</v>
      </c>
      <c r="C14036" t="s">
        <v>263</v>
      </c>
      <c r="D14036">
        <v>8</v>
      </c>
      <c r="E14036" s="2">
        <v>40834.384027777778</v>
      </c>
      <c r="F14036" s="3">
        <v>8.2899999999999991</v>
      </c>
      <c r="H14036" t="s">
        <v>17</v>
      </c>
      <c r="I14036" s="3">
        <v>66.319999999999993</v>
      </c>
      <c r="J14036">
        <v>2011</v>
      </c>
      <c r="K14036">
        <v>10</v>
      </c>
      <c r="L14036" t="s">
        <v>42</v>
      </c>
      <c r="M14036" t="s">
        <v>43</v>
      </c>
      <c r="N14036">
        <v>0</v>
      </c>
      <c r="O14036">
        <v>1</v>
      </c>
      <c r="P14036" t="s">
        <v>20</v>
      </c>
    </row>
    <row r="14037" spans="1:16" x14ac:dyDescent="0.3">
      <c r="A14037">
        <v>571288</v>
      </c>
      <c r="B14037" t="s">
        <v>2112</v>
      </c>
      <c r="C14037" t="s">
        <v>2113</v>
      </c>
      <c r="D14037">
        <v>3</v>
      </c>
      <c r="E14037" s="2">
        <v>40832.634027777778</v>
      </c>
      <c r="F14037" s="3">
        <v>2.95</v>
      </c>
      <c r="G14037">
        <v>16052</v>
      </c>
      <c r="H14037" t="s">
        <v>17</v>
      </c>
      <c r="I14037" s="3">
        <v>8.8500000000000014</v>
      </c>
      <c r="J14037">
        <v>2011</v>
      </c>
      <c r="K14037">
        <v>10</v>
      </c>
      <c r="L14037" t="s">
        <v>42</v>
      </c>
      <c r="M14037" t="s">
        <v>43</v>
      </c>
      <c r="N14037">
        <v>0</v>
      </c>
      <c r="O14037">
        <v>1</v>
      </c>
      <c r="P14037" t="s">
        <v>32</v>
      </c>
    </row>
    <row r="14038" spans="1:16" x14ac:dyDescent="0.3">
      <c r="A14038">
        <v>552953</v>
      </c>
      <c r="B14038">
        <v>22356</v>
      </c>
      <c r="C14038" t="s">
        <v>104</v>
      </c>
      <c r="D14038">
        <v>100</v>
      </c>
      <c r="E14038" s="2">
        <v>40675.507638888892</v>
      </c>
      <c r="F14038" s="3">
        <v>0.72</v>
      </c>
      <c r="G14038">
        <v>16745</v>
      </c>
      <c r="H14038" t="s">
        <v>17</v>
      </c>
      <c r="I14038" s="3">
        <v>72</v>
      </c>
      <c r="J14038">
        <v>2011</v>
      </c>
      <c r="K14038">
        <v>5</v>
      </c>
      <c r="L14038" t="s">
        <v>18</v>
      </c>
      <c r="M14038" t="s">
        <v>19</v>
      </c>
      <c r="N14038">
        <v>0</v>
      </c>
      <c r="O14038">
        <v>1</v>
      </c>
      <c r="P14038" t="s">
        <v>32</v>
      </c>
    </row>
    <row r="14039" spans="1:16" x14ac:dyDescent="0.3">
      <c r="A14039">
        <v>549262</v>
      </c>
      <c r="B14039">
        <v>20969</v>
      </c>
      <c r="C14039" t="s">
        <v>1509</v>
      </c>
      <c r="D14039">
        <v>1</v>
      </c>
      <c r="E14039" s="2">
        <v>40640.526388888888</v>
      </c>
      <c r="F14039" s="3">
        <v>3.75</v>
      </c>
      <c r="G14039">
        <v>14465</v>
      </c>
      <c r="H14039" t="s">
        <v>17</v>
      </c>
      <c r="I14039" s="3">
        <v>3.75</v>
      </c>
      <c r="J14039">
        <v>2011</v>
      </c>
      <c r="K14039">
        <v>4</v>
      </c>
      <c r="L14039" t="s">
        <v>66</v>
      </c>
      <c r="M14039" t="s">
        <v>67</v>
      </c>
      <c r="N14039">
        <v>0</v>
      </c>
      <c r="O14039">
        <v>1</v>
      </c>
      <c r="P14039" t="s">
        <v>32</v>
      </c>
    </row>
    <row r="14040" spans="1:16" x14ac:dyDescent="0.3">
      <c r="A14040">
        <v>570872</v>
      </c>
      <c r="B14040">
        <v>22722</v>
      </c>
      <c r="C14040" t="s">
        <v>714</v>
      </c>
      <c r="D14040">
        <v>1</v>
      </c>
      <c r="E14040" s="2">
        <v>40828.694444444453</v>
      </c>
      <c r="F14040" s="3">
        <v>8.2899999999999991</v>
      </c>
      <c r="H14040" t="s">
        <v>17</v>
      </c>
      <c r="I14040" s="3">
        <v>8.2899999999999991</v>
      </c>
      <c r="J14040">
        <v>2011</v>
      </c>
      <c r="K14040">
        <v>10</v>
      </c>
      <c r="L14040" t="s">
        <v>42</v>
      </c>
      <c r="M14040" t="s">
        <v>43</v>
      </c>
      <c r="N14040">
        <v>0</v>
      </c>
      <c r="O14040">
        <v>1</v>
      </c>
      <c r="P14040" t="s">
        <v>20</v>
      </c>
    </row>
    <row r="14041" spans="1:16" x14ac:dyDescent="0.3">
      <c r="A14041">
        <v>565248</v>
      </c>
      <c r="B14041">
        <v>23332</v>
      </c>
      <c r="C14041" t="s">
        <v>1817</v>
      </c>
      <c r="D14041">
        <v>2</v>
      </c>
      <c r="E14041" s="2">
        <v>40788.44027777778</v>
      </c>
      <c r="F14041" s="3">
        <v>1.65</v>
      </c>
      <c r="G14041">
        <v>15860</v>
      </c>
      <c r="H14041" t="s">
        <v>17</v>
      </c>
      <c r="I14041" s="3">
        <v>3.3</v>
      </c>
      <c r="J14041">
        <v>2011</v>
      </c>
      <c r="K14041">
        <v>9</v>
      </c>
      <c r="L14041" t="s">
        <v>90</v>
      </c>
      <c r="M14041" t="s">
        <v>91</v>
      </c>
      <c r="N14041">
        <v>0</v>
      </c>
      <c r="O14041">
        <v>1</v>
      </c>
      <c r="P14041" t="s">
        <v>32</v>
      </c>
    </row>
    <row r="14042" spans="1:16" x14ac:dyDescent="0.3">
      <c r="A14042">
        <v>574034</v>
      </c>
      <c r="B14042">
        <v>23203</v>
      </c>
      <c r="C14042" t="s">
        <v>597</v>
      </c>
      <c r="D14042">
        <v>1</v>
      </c>
      <c r="E14042" s="2">
        <v>40849.53125</v>
      </c>
      <c r="F14042" s="3">
        <v>2.08</v>
      </c>
      <c r="G14042">
        <v>17841</v>
      </c>
      <c r="H14042" t="s">
        <v>17</v>
      </c>
      <c r="I14042" s="3">
        <v>2.08</v>
      </c>
      <c r="J14042">
        <v>2011</v>
      </c>
      <c r="K14042">
        <v>11</v>
      </c>
      <c r="L14042" t="s">
        <v>22</v>
      </c>
      <c r="M14042" t="s">
        <v>23</v>
      </c>
      <c r="N14042">
        <v>0</v>
      </c>
      <c r="O14042">
        <v>1</v>
      </c>
      <c r="P14042" t="s">
        <v>32</v>
      </c>
    </row>
    <row r="14043" spans="1:16" x14ac:dyDescent="0.3">
      <c r="A14043">
        <v>541002</v>
      </c>
      <c r="B14043">
        <v>22149</v>
      </c>
      <c r="C14043" t="s">
        <v>798</v>
      </c>
      <c r="D14043">
        <v>6</v>
      </c>
      <c r="E14043" s="2">
        <v>40556.439583333333</v>
      </c>
      <c r="F14043" s="3">
        <v>2.1</v>
      </c>
      <c r="G14043">
        <v>12951</v>
      </c>
      <c r="H14043" t="s">
        <v>17</v>
      </c>
      <c r="I14043" s="3">
        <v>12.6</v>
      </c>
      <c r="J14043">
        <v>2011</v>
      </c>
      <c r="K14043">
        <v>1</v>
      </c>
      <c r="L14043" t="s">
        <v>48</v>
      </c>
      <c r="M14043" t="s">
        <v>49</v>
      </c>
      <c r="N14043">
        <v>0</v>
      </c>
      <c r="O14043">
        <v>1</v>
      </c>
      <c r="P14043" t="s">
        <v>32</v>
      </c>
    </row>
    <row r="14044" spans="1:16" x14ac:dyDescent="0.3">
      <c r="A14044">
        <v>550178</v>
      </c>
      <c r="B14044">
        <v>23206</v>
      </c>
      <c r="C14044" t="s">
        <v>401</v>
      </c>
      <c r="D14044">
        <v>10</v>
      </c>
      <c r="E14044" s="2">
        <v>40647.725694444453</v>
      </c>
      <c r="F14044" s="3">
        <v>1.65</v>
      </c>
      <c r="G14044">
        <v>12662</v>
      </c>
      <c r="H14044" t="s">
        <v>74</v>
      </c>
      <c r="I14044" s="3">
        <v>16.5</v>
      </c>
      <c r="J14044">
        <v>2011</v>
      </c>
      <c r="K14044">
        <v>4</v>
      </c>
      <c r="L14044" t="s">
        <v>66</v>
      </c>
      <c r="M14044" t="s">
        <v>67</v>
      </c>
      <c r="N14044">
        <v>0</v>
      </c>
      <c r="O14044">
        <v>1</v>
      </c>
      <c r="P14044" t="s">
        <v>32</v>
      </c>
    </row>
    <row r="14045" spans="1:16" x14ac:dyDescent="0.3">
      <c r="A14045">
        <v>577062</v>
      </c>
      <c r="B14045">
        <v>21210</v>
      </c>
      <c r="C14045" t="s">
        <v>1626</v>
      </c>
      <c r="D14045">
        <v>12</v>
      </c>
      <c r="E14045" s="2">
        <v>40864.611111111109</v>
      </c>
      <c r="F14045" s="3">
        <v>1.45</v>
      </c>
      <c r="G14045">
        <v>18221</v>
      </c>
      <c r="H14045" t="s">
        <v>17</v>
      </c>
      <c r="I14045" s="3">
        <v>17.399999999999999</v>
      </c>
      <c r="J14045">
        <v>2011</v>
      </c>
      <c r="K14045">
        <v>11</v>
      </c>
      <c r="L14045" t="s">
        <v>22</v>
      </c>
      <c r="M14045" t="s">
        <v>23</v>
      </c>
      <c r="N14045">
        <v>0</v>
      </c>
      <c r="O14045">
        <v>1</v>
      </c>
      <c r="P14045" t="s">
        <v>32</v>
      </c>
    </row>
    <row r="14046" spans="1:16" x14ac:dyDescent="0.3">
      <c r="A14046">
        <v>543813</v>
      </c>
      <c r="B14046">
        <v>21038</v>
      </c>
      <c r="C14046" t="s">
        <v>3217</v>
      </c>
      <c r="D14046">
        <v>2</v>
      </c>
      <c r="E14046" s="2">
        <v>40587.626388888893</v>
      </c>
      <c r="F14046" s="3">
        <v>2.95</v>
      </c>
      <c r="G14046">
        <v>16897</v>
      </c>
      <c r="H14046" t="s">
        <v>17</v>
      </c>
      <c r="I14046" s="3">
        <v>5.9</v>
      </c>
      <c r="J14046">
        <v>2011</v>
      </c>
      <c r="K14046">
        <v>2</v>
      </c>
      <c r="L14046" t="s">
        <v>63</v>
      </c>
      <c r="M14046" t="s">
        <v>64</v>
      </c>
      <c r="N14046">
        <v>0</v>
      </c>
      <c r="O14046">
        <v>1</v>
      </c>
      <c r="P14046" t="s">
        <v>32</v>
      </c>
    </row>
    <row r="14047" spans="1:16" x14ac:dyDescent="0.3">
      <c r="A14047">
        <v>565453</v>
      </c>
      <c r="B14047">
        <v>23344</v>
      </c>
      <c r="C14047" t="s">
        <v>41</v>
      </c>
      <c r="D14047">
        <v>10</v>
      </c>
      <c r="E14047" s="2">
        <v>40790.670138888891</v>
      </c>
      <c r="F14047" s="3">
        <v>2.08</v>
      </c>
      <c r="G14047">
        <v>15136</v>
      </c>
      <c r="H14047" t="s">
        <v>17</v>
      </c>
      <c r="I14047" s="3">
        <v>20.8</v>
      </c>
      <c r="J14047">
        <v>2011</v>
      </c>
      <c r="K14047">
        <v>9</v>
      </c>
      <c r="L14047" t="s">
        <v>90</v>
      </c>
      <c r="M14047" t="s">
        <v>91</v>
      </c>
      <c r="N14047">
        <v>0</v>
      </c>
      <c r="O14047">
        <v>1</v>
      </c>
      <c r="P14047" t="s">
        <v>32</v>
      </c>
    </row>
    <row r="14048" spans="1:16" x14ac:dyDescent="0.3">
      <c r="A14048">
        <v>575145</v>
      </c>
      <c r="B14048">
        <v>21340</v>
      </c>
      <c r="C14048" t="s">
        <v>285</v>
      </c>
      <c r="D14048">
        <v>2</v>
      </c>
      <c r="E14048" s="2">
        <v>40855.652777777781</v>
      </c>
      <c r="F14048" s="3">
        <v>12.75</v>
      </c>
      <c r="G14048">
        <v>14116</v>
      </c>
      <c r="H14048" t="s">
        <v>17</v>
      </c>
      <c r="I14048" s="3">
        <v>25.5</v>
      </c>
      <c r="J14048">
        <v>2011</v>
      </c>
      <c r="K14048">
        <v>11</v>
      </c>
      <c r="L14048" t="s">
        <v>22</v>
      </c>
      <c r="M14048" t="s">
        <v>23</v>
      </c>
      <c r="N14048">
        <v>0</v>
      </c>
      <c r="O14048">
        <v>1</v>
      </c>
      <c r="P14048" t="s">
        <v>32</v>
      </c>
    </row>
    <row r="14049" spans="1:16" x14ac:dyDescent="0.3">
      <c r="A14049">
        <v>571185</v>
      </c>
      <c r="B14049">
        <v>22367</v>
      </c>
      <c r="C14049" t="s">
        <v>265</v>
      </c>
      <c r="D14049">
        <v>8</v>
      </c>
      <c r="E14049" s="2">
        <v>40830.46875</v>
      </c>
      <c r="F14049" s="3">
        <v>1.95</v>
      </c>
      <c r="G14049">
        <v>13047</v>
      </c>
      <c r="H14049" t="s">
        <v>17</v>
      </c>
      <c r="I14049" s="3">
        <v>15.6</v>
      </c>
      <c r="J14049">
        <v>2011</v>
      </c>
      <c r="K14049">
        <v>10</v>
      </c>
      <c r="L14049" t="s">
        <v>42</v>
      </c>
      <c r="M14049" t="s">
        <v>43</v>
      </c>
      <c r="N14049">
        <v>0</v>
      </c>
      <c r="O14049">
        <v>1</v>
      </c>
      <c r="P14049" t="s">
        <v>32</v>
      </c>
    </row>
    <row r="14050" spans="1:16" x14ac:dyDescent="0.3">
      <c r="A14050">
        <v>581131</v>
      </c>
      <c r="B14050">
        <v>22371</v>
      </c>
      <c r="C14050" t="s">
        <v>1636</v>
      </c>
      <c r="D14050">
        <v>13</v>
      </c>
      <c r="E14050" s="2">
        <v>40884.535416666673</v>
      </c>
      <c r="F14050" s="3">
        <v>3.95</v>
      </c>
      <c r="G14050">
        <v>16393</v>
      </c>
      <c r="H14050" t="s">
        <v>17</v>
      </c>
      <c r="I14050" s="3">
        <v>51.35</v>
      </c>
      <c r="J14050">
        <v>2011</v>
      </c>
      <c r="K14050">
        <v>12</v>
      </c>
      <c r="L14050" t="s">
        <v>26</v>
      </c>
      <c r="M14050" t="s">
        <v>39</v>
      </c>
      <c r="N14050">
        <v>0</v>
      </c>
      <c r="O14050">
        <v>1</v>
      </c>
      <c r="P14050" t="s">
        <v>32</v>
      </c>
    </row>
    <row r="14051" spans="1:16" x14ac:dyDescent="0.3">
      <c r="A14051">
        <v>581098</v>
      </c>
      <c r="B14051">
        <v>22601</v>
      </c>
      <c r="C14051" t="s">
        <v>1146</v>
      </c>
      <c r="D14051">
        <v>12</v>
      </c>
      <c r="E14051" s="2">
        <v>40884.487500000003</v>
      </c>
      <c r="F14051" s="3">
        <v>0.85</v>
      </c>
      <c r="G14051">
        <v>14911</v>
      </c>
      <c r="H14051" t="s">
        <v>191</v>
      </c>
      <c r="I14051" s="3">
        <v>10.199999999999999</v>
      </c>
      <c r="J14051">
        <v>2011</v>
      </c>
      <c r="K14051">
        <v>12</v>
      </c>
      <c r="L14051" t="s">
        <v>26</v>
      </c>
      <c r="M14051" t="s">
        <v>39</v>
      </c>
      <c r="N14051">
        <v>0</v>
      </c>
      <c r="O14051">
        <v>1</v>
      </c>
      <c r="P14051" t="s">
        <v>32</v>
      </c>
    </row>
    <row r="14052" spans="1:16" x14ac:dyDescent="0.3">
      <c r="A14052">
        <v>568061</v>
      </c>
      <c r="B14052">
        <v>21914</v>
      </c>
      <c r="C14052" t="s">
        <v>658</v>
      </c>
      <c r="D14052">
        <v>1</v>
      </c>
      <c r="E14052" s="2">
        <v>40809.550000000003</v>
      </c>
      <c r="F14052" s="3">
        <v>1.25</v>
      </c>
      <c r="G14052">
        <v>16910</v>
      </c>
      <c r="H14052" t="s">
        <v>17</v>
      </c>
      <c r="I14052" s="3">
        <v>1.25</v>
      </c>
      <c r="J14052">
        <v>2011</v>
      </c>
      <c r="K14052">
        <v>9</v>
      </c>
      <c r="L14052" t="s">
        <v>90</v>
      </c>
      <c r="M14052" t="s">
        <v>91</v>
      </c>
      <c r="N14052">
        <v>0</v>
      </c>
      <c r="O14052">
        <v>1</v>
      </c>
      <c r="P14052" t="s">
        <v>32</v>
      </c>
    </row>
    <row r="14053" spans="1:16" x14ac:dyDescent="0.3">
      <c r="A14053">
        <v>541932</v>
      </c>
      <c r="B14053">
        <v>22366</v>
      </c>
      <c r="C14053" t="s">
        <v>1450</v>
      </c>
      <c r="D14053">
        <v>10</v>
      </c>
      <c r="E14053" s="2">
        <v>40567.48541666667</v>
      </c>
      <c r="F14053" s="3">
        <v>6.75</v>
      </c>
      <c r="G14053">
        <v>14439</v>
      </c>
      <c r="H14053" t="s">
        <v>149</v>
      </c>
      <c r="I14053" s="3">
        <v>67.5</v>
      </c>
      <c r="J14053">
        <v>2011</v>
      </c>
      <c r="K14053">
        <v>1</v>
      </c>
      <c r="L14053" t="s">
        <v>48</v>
      </c>
      <c r="M14053" t="s">
        <v>49</v>
      </c>
      <c r="N14053">
        <v>0</v>
      </c>
      <c r="O14053">
        <v>1</v>
      </c>
      <c r="P14053" t="s">
        <v>32</v>
      </c>
    </row>
    <row r="14054" spans="1:16" x14ac:dyDescent="0.3">
      <c r="A14054">
        <v>537434</v>
      </c>
      <c r="B14054" t="s">
        <v>3389</v>
      </c>
      <c r="C14054" t="s">
        <v>3390</v>
      </c>
      <c r="D14054">
        <v>1</v>
      </c>
      <c r="E14054" s="2">
        <v>40518.706250000003</v>
      </c>
      <c r="F14054" s="3">
        <v>0.84</v>
      </c>
      <c r="H14054" t="s">
        <v>17</v>
      </c>
      <c r="I14054" s="3">
        <v>0.84</v>
      </c>
      <c r="J14054">
        <v>2010</v>
      </c>
      <c r="K14054">
        <v>12</v>
      </c>
      <c r="L14054" t="s">
        <v>26</v>
      </c>
      <c r="M14054" t="s">
        <v>27</v>
      </c>
      <c r="N14054">
        <v>0</v>
      </c>
      <c r="O14054">
        <v>1</v>
      </c>
      <c r="P14054" t="s">
        <v>20</v>
      </c>
    </row>
    <row r="14055" spans="1:16" x14ac:dyDescent="0.3">
      <c r="A14055">
        <v>545004</v>
      </c>
      <c r="B14055">
        <v>21164</v>
      </c>
      <c r="C14055" t="s">
        <v>1876</v>
      </c>
      <c r="D14055">
        <v>6</v>
      </c>
      <c r="E14055" s="2">
        <v>40599.533333333333</v>
      </c>
      <c r="F14055" s="3">
        <v>2.95</v>
      </c>
      <c r="G14055">
        <v>13753</v>
      </c>
      <c r="H14055" t="s">
        <v>17</v>
      </c>
      <c r="I14055" s="3">
        <v>17.7</v>
      </c>
      <c r="J14055">
        <v>2011</v>
      </c>
      <c r="K14055">
        <v>2</v>
      </c>
      <c r="L14055" t="s">
        <v>63</v>
      </c>
      <c r="M14055" t="s">
        <v>64</v>
      </c>
      <c r="N14055">
        <v>0</v>
      </c>
      <c r="O14055">
        <v>1</v>
      </c>
      <c r="P14055" t="s">
        <v>32</v>
      </c>
    </row>
    <row r="14056" spans="1:16" x14ac:dyDescent="0.3">
      <c r="A14056">
        <v>552643</v>
      </c>
      <c r="B14056">
        <v>21212</v>
      </c>
      <c r="C14056" t="s">
        <v>413</v>
      </c>
      <c r="D14056">
        <v>6</v>
      </c>
      <c r="E14056" s="2">
        <v>40673.558333333327</v>
      </c>
      <c r="F14056" s="3">
        <v>0.55000000000000004</v>
      </c>
      <c r="G14056">
        <v>16791</v>
      </c>
      <c r="H14056" t="s">
        <v>17</v>
      </c>
      <c r="I14056" s="3">
        <v>3.3</v>
      </c>
      <c r="J14056">
        <v>2011</v>
      </c>
      <c r="K14056">
        <v>5</v>
      </c>
      <c r="L14056" t="s">
        <v>18</v>
      </c>
      <c r="M14056" t="s">
        <v>19</v>
      </c>
      <c r="N14056">
        <v>0</v>
      </c>
      <c r="O14056">
        <v>1</v>
      </c>
      <c r="P14056" t="s">
        <v>32</v>
      </c>
    </row>
    <row r="14057" spans="1:16" x14ac:dyDescent="0.3">
      <c r="A14057">
        <v>542578</v>
      </c>
      <c r="B14057">
        <v>21670</v>
      </c>
      <c r="C14057" t="s">
        <v>1115</v>
      </c>
      <c r="D14057">
        <v>12</v>
      </c>
      <c r="E14057" s="2">
        <v>40571.622916666667</v>
      </c>
      <c r="F14057" s="3">
        <v>1.25</v>
      </c>
      <c r="G14057">
        <v>13709</v>
      </c>
      <c r="H14057" t="s">
        <v>17</v>
      </c>
      <c r="I14057" s="3">
        <v>15</v>
      </c>
      <c r="J14057">
        <v>2011</v>
      </c>
      <c r="K14057">
        <v>1</v>
      </c>
      <c r="L14057" t="s">
        <v>48</v>
      </c>
      <c r="M14057" t="s">
        <v>49</v>
      </c>
      <c r="N14057">
        <v>0</v>
      </c>
      <c r="O14057">
        <v>1</v>
      </c>
      <c r="P14057" t="s">
        <v>32</v>
      </c>
    </row>
    <row r="14058" spans="1:16" x14ac:dyDescent="0.3">
      <c r="A14058">
        <v>541422</v>
      </c>
      <c r="B14058">
        <v>70007</v>
      </c>
      <c r="C14058" t="s">
        <v>3391</v>
      </c>
      <c r="D14058">
        <v>1</v>
      </c>
      <c r="E14058" s="2">
        <v>40560.741666666669</v>
      </c>
      <c r="F14058" s="3">
        <v>1.63</v>
      </c>
      <c r="H14058" t="s">
        <v>17</v>
      </c>
      <c r="I14058" s="3">
        <v>1.63</v>
      </c>
      <c r="J14058">
        <v>2011</v>
      </c>
      <c r="K14058">
        <v>1</v>
      </c>
      <c r="L14058" t="s">
        <v>48</v>
      </c>
      <c r="M14058" t="s">
        <v>49</v>
      </c>
      <c r="N14058">
        <v>0</v>
      </c>
      <c r="O14058">
        <v>1</v>
      </c>
      <c r="P14058" t="s">
        <v>20</v>
      </c>
    </row>
    <row r="14059" spans="1:16" x14ac:dyDescent="0.3">
      <c r="A14059">
        <v>545585</v>
      </c>
      <c r="B14059">
        <v>21213</v>
      </c>
      <c r="C14059" t="s">
        <v>225</v>
      </c>
      <c r="D14059">
        <v>24</v>
      </c>
      <c r="E14059" s="2">
        <v>40606.397222222222</v>
      </c>
      <c r="F14059" s="3">
        <v>0.55000000000000004</v>
      </c>
      <c r="G14059">
        <v>12541</v>
      </c>
      <c r="H14059" t="s">
        <v>295</v>
      </c>
      <c r="I14059" s="3">
        <v>13.2</v>
      </c>
      <c r="J14059">
        <v>2011</v>
      </c>
      <c r="K14059">
        <v>3</v>
      </c>
      <c r="L14059" t="s">
        <v>30</v>
      </c>
      <c r="M14059" t="s">
        <v>31</v>
      </c>
      <c r="N14059">
        <v>0</v>
      </c>
      <c r="O14059">
        <v>1</v>
      </c>
      <c r="P14059" t="s">
        <v>32</v>
      </c>
    </row>
    <row r="14060" spans="1:16" x14ac:dyDescent="0.3">
      <c r="A14060">
        <v>580469</v>
      </c>
      <c r="B14060">
        <v>23006</v>
      </c>
      <c r="C14060" t="s">
        <v>1424</v>
      </c>
      <c r="D14060">
        <v>1</v>
      </c>
      <c r="E14060" s="2">
        <v>40881.522222222222</v>
      </c>
      <c r="F14060" s="3">
        <v>0.42</v>
      </c>
      <c r="G14060">
        <v>14583</v>
      </c>
      <c r="H14060" t="s">
        <v>17</v>
      </c>
      <c r="I14060" s="3">
        <v>0.42</v>
      </c>
      <c r="J14060">
        <v>2011</v>
      </c>
      <c r="K14060">
        <v>12</v>
      </c>
      <c r="L14060" t="s">
        <v>26</v>
      </c>
      <c r="M14060" t="s">
        <v>39</v>
      </c>
      <c r="N14060">
        <v>0</v>
      </c>
      <c r="O14060">
        <v>1</v>
      </c>
      <c r="P14060" t="s">
        <v>32</v>
      </c>
    </row>
    <row r="14061" spans="1:16" x14ac:dyDescent="0.3">
      <c r="A14061">
        <v>546843</v>
      </c>
      <c r="B14061">
        <v>22467</v>
      </c>
      <c r="C14061" t="s">
        <v>80</v>
      </c>
      <c r="D14061">
        <v>36</v>
      </c>
      <c r="E14061" s="2">
        <v>40619.527777777781</v>
      </c>
      <c r="F14061" s="3">
        <v>2.1</v>
      </c>
      <c r="G14061">
        <v>12472</v>
      </c>
      <c r="H14061" t="s">
        <v>74</v>
      </c>
      <c r="I14061" s="3">
        <v>75.600000000000009</v>
      </c>
      <c r="J14061">
        <v>2011</v>
      </c>
      <c r="K14061">
        <v>3</v>
      </c>
      <c r="L14061" t="s">
        <v>30</v>
      </c>
      <c r="M14061" t="s">
        <v>31</v>
      </c>
      <c r="N14061">
        <v>0</v>
      </c>
      <c r="O14061">
        <v>1</v>
      </c>
      <c r="P14061" t="s">
        <v>32</v>
      </c>
    </row>
    <row r="14062" spans="1:16" x14ac:dyDescent="0.3">
      <c r="A14062">
        <v>557143</v>
      </c>
      <c r="B14062">
        <v>21259</v>
      </c>
      <c r="C14062" t="s">
        <v>143</v>
      </c>
      <c r="D14062">
        <v>24</v>
      </c>
      <c r="E14062" s="2">
        <v>40711.425000000003</v>
      </c>
      <c r="F14062" s="3">
        <v>4.95</v>
      </c>
      <c r="G14062">
        <v>13090</v>
      </c>
      <c r="H14062" t="s">
        <v>17</v>
      </c>
      <c r="I14062" s="3">
        <v>118.8</v>
      </c>
      <c r="J14062">
        <v>2011</v>
      </c>
      <c r="K14062">
        <v>6</v>
      </c>
      <c r="L14062" t="s">
        <v>34</v>
      </c>
      <c r="M14062" t="s">
        <v>35</v>
      </c>
      <c r="N14062">
        <v>0</v>
      </c>
      <c r="O14062">
        <v>1</v>
      </c>
      <c r="P14062" t="s">
        <v>32</v>
      </c>
    </row>
    <row r="14063" spans="1:16" x14ac:dyDescent="0.3">
      <c r="A14063">
        <v>577530</v>
      </c>
      <c r="B14063">
        <v>22193</v>
      </c>
      <c r="C14063" t="s">
        <v>1455</v>
      </c>
      <c r="D14063">
        <v>2</v>
      </c>
      <c r="E14063" s="2">
        <v>40867.574999999997</v>
      </c>
      <c r="F14063" s="3">
        <v>8.5</v>
      </c>
      <c r="G14063">
        <v>14950</v>
      </c>
      <c r="H14063" t="s">
        <v>17</v>
      </c>
      <c r="I14063" s="3">
        <v>17</v>
      </c>
      <c r="J14063">
        <v>2011</v>
      </c>
      <c r="K14063">
        <v>11</v>
      </c>
      <c r="L14063" t="s">
        <v>22</v>
      </c>
      <c r="M14063" t="s">
        <v>23</v>
      </c>
      <c r="N14063">
        <v>0</v>
      </c>
      <c r="O14063">
        <v>1</v>
      </c>
      <c r="P14063" t="s">
        <v>32</v>
      </c>
    </row>
    <row r="14064" spans="1:16" x14ac:dyDescent="0.3">
      <c r="A14064">
        <v>578074</v>
      </c>
      <c r="B14064">
        <v>23330</v>
      </c>
      <c r="C14064" t="s">
        <v>318</v>
      </c>
      <c r="D14064">
        <v>3</v>
      </c>
      <c r="E14064" s="2">
        <v>40869.67083333333</v>
      </c>
      <c r="F14064" s="3">
        <v>1.25</v>
      </c>
      <c r="G14064">
        <v>17590</v>
      </c>
      <c r="H14064" t="s">
        <v>17</v>
      </c>
      <c r="I14064" s="3">
        <v>3.75</v>
      </c>
      <c r="J14064">
        <v>2011</v>
      </c>
      <c r="K14064">
        <v>11</v>
      </c>
      <c r="L14064" t="s">
        <v>22</v>
      </c>
      <c r="M14064" t="s">
        <v>23</v>
      </c>
      <c r="N14064">
        <v>0</v>
      </c>
      <c r="O14064">
        <v>1</v>
      </c>
      <c r="P14064" t="s">
        <v>32</v>
      </c>
    </row>
    <row r="14065" spans="1:16" x14ac:dyDescent="0.3">
      <c r="A14065">
        <v>545821</v>
      </c>
      <c r="B14065">
        <v>21754</v>
      </c>
      <c r="C14065" t="s">
        <v>491</v>
      </c>
      <c r="D14065">
        <v>9</v>
      </c>
      <c r="E14065" s="2">
        <v>40609.534722222219</v>
      </c>
      <c r="F14065" s="3">
        <v>5.95</v>
      </c>
      <c r="G14065">
        <v>13001</v>
      </c>
      <c r="H14065" t="s">
        <v>17</v>
      </c>
      <c r="I14065" s="3">
        <v>53.55</v>
      </c>
      <c r="J14065">
        <v>2011</v>
      </c>
      <c r="K14065">
        <v>3</v>
      </c>
      <c r="L14065" t="s">
        <v>30</v>
      </c>
      <c r="M14065" t="s">
        <v>31</v>
      </c>
      <c r="N14065">
        <v>0</v>
      </c>
      <c r="O14065">
        <v>1</v>
      </c>
      <c r="P14065" t="s">
        <v>32</v>
      </c>
    </row>
    <row r="14066" spans="1:16" x14ac:dyDescent="0.3">
      <c r="A14066">
        <v>572087</v>
      </c>
      <c r="B14066">
        <v>23348</v>
      </c>
      <c r="C14066" t="s">
        <v>621</v>
      </c>
      <c r="D14066">
        <v>6</v>
      </c>
      <c r="E14066" s="2">
        <v>40836.604166666657</v>
      </c>
      <c r="F14066" s="3">
        <v>2.08</v>
      </c>
      <c r="G14066">
        <v>12683</v>
      </c>
      <c r="H14066" t="s">
        <v>213</v>
      </c>
      <c r="I14066" s="3">
        <v>12.48</v>
      </c>
      <c r="J14066">
        <v>2011</v>
      </c>
      <c r="K14066">
        <v>10</v>
      </c>
      <c r="L14066" t="s">
        <v>42</v>
      </c>
      <c r="M14066" t="s">
        <v>43</v>
      </c>
      <c r="N14066">
        <v>0</v>
      </c>
      <c r="O14066">
        <v>1</v>
      </c>
      <c r="P14066" t="s">
        <v>32</v>
      </c>
    </row>
    <row r="14067" spans="1:16" x14ac:dyDescent="0.3">
      <c r="A14067">
        <v>561695</v>
      </c>
      <c r="B14067">
        <v>22949</v>
      </c>
      <c r="C14067" t="s">
        <v>1265</v>
      </c>
      <c r="D14067">
        <v>12</v>
      </c>
      <c r="E14067" s="2">
        <v>40753.416666666657</v>
      </c>
      <c r="F14067" s="3">
        <v>1.45</v>
      </c>
      <c r="G14067">
        <v>14005</v>
      </c>
      <c r="H14067" t="s">
        <v>17</v>
      </c>
      <c r="I14067" s="3">
        <v>17.399999999999999</v>
      </c>
      <c r="J14067">
        <v>2011</v>
      </c>
      <c r="K14067">
        <v>7</v>
      </c>
      <c r="L14067" t="s">
        <v>59</v>
      </c>
      <c r="M14067" t="s">
        <v>60</v>
      </c>
      <c r="N14067">
        <v>0</v>
      </c>
      <c r="O14067">
        <v>1</v>
      </c>
      <c r="P14067" t="s">
        <v>32</v>
      </c>
    </row>
    <row r="14068" spans="1:16" x14ac:dyDescent="0.3">
      <c r="A14068">
        <v>553042</v>
      </c>
      <c r="B14068">
        <v>84945</v>
      </c>
      <c r="C14068" t="s">
        <v>190</v>
      </c>
      <c r="D14068">
        <v>24</v>
      </c>
      <c r="E14068" s="2">
        <v>40676.375694444447</v>
      </c>
      <c r="F14068" s="3">
        <v>0.85</v>
      </c>
      <c r="G14068">
        <v>15845</v>
      </c>
      <c r="H14068" t="s">
        <v>17</v>
      </c>
      <c r="I14068" s="3">
        <v>20.399999999999999</v>
      </c>
      <c r="J14068">
        <v>2011</v>
      </c>
      <c r="K14068">
        <v>5</v>
      </c>
      <c r="L14068" t="s">
        <v>18</v>
      </c>
      <c r="M14068" t="s">
        <v>19</v>
      </c>
      <c r="N14068">
        <v>0</v>
      </c>
      <c r="O14068">
        <v>1</v>
      </c>
      <c r="P14068" t="s">
        <v>32</v>
      </c>
    </row>
    <row r="14069" spans="1:16" x14ac:dyDescent="0.3">
      <c r="A14069">
        <v>543177</v>
      </c>
      <c r="B14069">
        <v>21625</v>
      </c>
      <c r="C14069" t="s">
        <v>2847</v>
      </c>
      <c r="D14069">
        <v>8</v>
      </c>
      <c r="E14069" s="2">
        <v>40578.413888888892</v>
      </c>
      <c r="F14069" s="3">
        <v>6.95</v>
      </c>
      <c r="G14069">
        <v>14466</v>
      </c>
      <c r="H14069" t="s">
        <v>17</v>
      </c>
      <c r="I14069" s="3">
        <v>55.6</v>
      </c>
      <c r="J14069">
        <v>2011</v>
      </c>
      <c r="K14069">
        <v>2</v>
      </c>
      <c r="L14069" t="s">
        <v>63</v>
      </c>
      <c r="M14069" t="s">
        <v>64</v>
      </c>
      <c r="N14069">
        <v>0</v>
      </c>
      <c r="O14069">
        <v>1</v>
      </c>
      <c r="P14069" t="s">
        <v>32</v>
      </c>
    </row>
    <row r="14070" spans="1:16" x14ac:dyDescent="0.3">
      <c r="A14070">
        <v>580115</v>
      </c>
      <c r="B14070">
        <v>85048</v>
      </c>
      <c r="C14070" t="s">
        <v>1710</v>
      </c>
      <c r="D14070">
        <v>1</v>
      </c>
      <c r="E14070" s="2">
        <v>40878.681944444441</v>
      </c>
      <c r="F14070" s="3">
        <v>16.63</v>
      </c>
      <c r="H14070" t="s">
        <v>17</v>
      </c>
      <c r="I14070" s="3">
        <v>16.63</v>
      </c>
      <c r="J14070">
        <v>2011</v>
      </c>
      <c r="K14070">
        <v>12</v>
      </c>
      <c r="L14070" t="s">
        <v>26</v>
      </c>
      <c r="M14070" t="s">
        <v>39</v>
      </c>
      <c r="N14070">
        <v>0</v>
      </c>
      <c r="O14070">
        <v>1</v>
      </c>
      <c r="P14070" t="s">
        <v>20</v>
      </c>
    </row>
    <row r="14071" spans="1:16" x14ac:dyDescent="0.3">
      <c r="A14071">
        <v>565243</v>
      </c>
      <c r="B14071">
        <v>22713</v>
      </c>
      <c r="C14071" t="s">
        <v>2634</v>
      </c>
      <c r="D14071">
        <v>12</v>
      </c>
      <c r="E14071" s="2">
        <v>40788.430555555547</v>
      </c>
      <c r="F14071" s="3">
        <v>0.42</v>
      </c>
      <c r="G14071">
        <v>16735</v>
      </c>
      <c r="H14071" t="s">
        <v>17</v>
      </c>
      <c r="I14071" s="3">
        <v>5.04</v>
      </c>
      <c r="J14071">
        <v>2011</v>
      </c>
      <c r="K14071">
        <v>9</v>
      </c>
      <c r="L14071" t="s">
        <v>90</v>
      </c>
      <c r="M14071" t="s">
        <v>91</v>
      </c>
      <c r="N14071">
        <v>0</v>
      </c>
      <c r="O14071">
        <v>1</v>
      </c>
      <c r="P14071" t="s">
        <v>32</v>
      </c>
    </row>
    <row r="14072" spans="1:16" x14ac:dyDescent="0.3">
      <c r="A14072">
        <v>548699</v>
      </c>
      <c r="B14072">
        <v>22479</v>
      </c>
      <c r="C14072" t="s">
        <v>3235</v>
      </c>
      <c r="D14072">
        <v>3</v>
      </c>
      <c r="E14072" s="2">
        <v>40636.463888888888</v>
      </c>
      <c r="F14072" s="3">
        <v>1.25</v>
      </c>
      <c r="H14072" t="s">
        <v>17</v>
      </c>
      <c r="I14072" s="3">
        <v>3.75</v>
      </c>
      <c r="J14072">
        <v>2011</v>
      </c>
      <c r="K14072">
        <v>4</v>
      </c>
      <c r="L14072" t="s">
        <v>66</v>
      </c>
      <c r="M14072" t="s">
        <v>67</v>
      </c>
      <c r="N14072">
        <v>0</v>
      </c>
      <c r="O14072">
        <v>1</v>
      </c>
      <c r="P14072" t="s">
        <v>20</v>
      </c>
    </row>
    <row r="14073" spans="1:16" x14ac:dyDescent="0.3">
      <c r="A14073">
        <v>577855</v>
      </c>
      <c r="B14073">
        <v>23319</v>
      </c>
      <c r="C14073" t="s">
        <v>726</v>
      </c>
      <c r="D14073">
        <v>4</v>
      </c>
      <c r="E14073" s="2">
        <v>40869.470833333333</v>
      </c>
      <c r="F14073" s="3">
        <v>2.4900000000000002</v>
      </c>
      <c r="G14073">
        <v>15877</v>
      </c>
      <c r="H14073" t="s">
        <v>17</v>
      </c>
      <c r="I14073" s="3">
        <v>9.9600000000000009</v>
      </c>
      <c r="J14073">
        <v>2011</v>
      </c>
      <c r="K14073">
        <v>11</v>
      </c>
      <c r="L14073" t="s">
        <v>22</v>
      </c>
      <c r="M14073" t="s">
        <v>23</v>
      </c>
      <c r="N14073">
        <v>0</v>
      </c>
      <c r="O14073">
        <v>1</v>
      </c>
      <c r="P14073" t="s">
        <v>32</v>
      </c>
    </row>
    <row r="14074" spans="1:16" x14ac:dyDescent="0.3">
      <c r="A14074">
        <v>562955</v>
      </c>
      <c r="B14074">
        <v>21059</v>
      </c>
      <c r="C14074" t="s">
        <v>2337</v>
      </c>
      <c r="D14074">
        <v>1</v>
      </c>
      <c r="E14074" s="2">
        <v>40766.426388888889</v>
      </c>
      <c r="F14074" s="3">
        <v>1.63</v>
      </c>
      <c r="H14074" t="s">
        <v>17</v>
      </c>
      <c r="I14074" s="3">
        <v>1.63</v>
      </c>
      <c r="J14074">
        <v>2011</v>
      </c>
      <c r="K14074">
        <v>8</v>
      </c>
      <c r="L14074" t="s">
        <v>87</v>
      </c>
      <c r="M14074" t="s">
        <v>88</v>
      </c>
      <c r="N14074">
        <v>0</v>
      </c>
      <c r="O14074">
        <v>1</v>
      </c>
      <c r="P14074" t="s">
        <v>20</v>
      </c>
    </row>
    <row r="14075" spans="1:16" x14ac:dyDescent="0.3">
      <c r="A14075">
        <v>576554</v>
      </c>
      <c r="B14075">
        <v>82580</v>
      </c>
      <c r="C14075" t="s">
        <v>1466</v>
      </c>
      <c r="D14075">
        <v>12</v>
      </c>
      <c r="E14075" s="2">
        <v>40862.539583333331</v>
      </c>
      <c r="F14075" s="3">
        <v>0.55000000000000004</v>
      </c>
      <c r="G14075">
        <v>13066</v>
      </c>
      <c r="H14075" t="s">
        <v>17</v>
      </c>
      <c r="I14075" s="3">
        <v>6.6000000000000014</v>
      </c>
      <c r="J14075">
        <v>2011</v>
      </c>
      <c r="K14075">
        <v>11</v>
      </c>
      <c r="L14075" t="s">
        <v>22</v>
      </c>
      <c r="M14075" t="s">
        <v>23</v>
      </c>
      <c r="N14075">
        <v>0</v>
      </c>
      <c r="O14075">
        <v>1</v>
      </c>
      <c r="P14075" t="s">
        <v>32</v>
      </c>
    </row>
    <row r="14076" spans="1:16" x14ac:dyDescent="0.3">
      <c r="A14076">
        <v>574502</v>
      </c>
      <c r="B14076">
        <v>22962</v>
      </c>
      <c r="C14076" t="s">
        <v>1665</v>
      </c>
      <c r="D14076">
        <v>1</v>
      </c>
      <c r="E14076" s="2">
        <v>40851.552777777782</v>
      </c>
      <c r="F14076" s="3">
        <v>0.85</v>
      </c>
      <c r="G14076">
        <v>17274</v>
      </c>
      <c r="H14076" t="s">
        <v>17</v>
      </c>
      <c r="I14076" s="3">
        <v>0.85</v>
      </c>
      <c r="J14076">
        <v>2011</v>
      </c>
      <c r="K14076">
        <v>11</v>
      </c>
      <c r="L14076" t="s">
        <v>22</v>
      </c>
      <c r="M14076" t="s">
        <v>23</v>
      </c>
      <c r="N14076">
        <v>0</v>
      </c>
      <c r="O14076">
        <v>1</v>
      </c>
      <c r="P14076" t="s">
        <v>32</v>
      </c>
    </row>
    <row r="14077" spans="1:16" x14ac:dyDescent="0.3">
      <c r="A14077">
        <v>567866</v>
      </c>
      <c r="B14077">
        <v>21034</v>
      </c>
      <c r="C14077" t="s">
        <v>576</v>
      </c>
      <c r="D14077">
        <v>3</v>
      </c>
      <c r="E14077" s="2">
        <v>40808.592361111107</v>
      </c>
      <c r="F14077" s="3">
        <v>0.95</v>
      </c>
      <c r="G14077">
        <v>16669</v>
      </c>
      <c r="H14077" t="s">
        <v>17</v>
      </c>
      <c r="I14077" s="3">
        <v>2.85</v>
      </c>
      <c r="J14077">
        <v>2011</v>
      </c>
      <c r="K14077">
        <v>9</v>
      </c>
      <c r="L14077" t="s">
        <v>90</v>
      </c>
      <c r="M14077" t="s">
        <v>91</v>
      </c>
      <c r="N14077">
        <v>0</v>
      </c>
      <c r="O14077">
        <v>1</v>
      </c>
      <c r="P14077" t="s">
        <v>32</v>
      </c>
    </row>
    <row r="14078" spans="1:16" x14ac:dyDescent="0.3">
      <c r="A14078">
        <v>548714</v>
      </c>
      <c r="B14078">
        <v>22417</v>
      </c>
      <c r="C14078" t="s">
        <v>402</v>
      </c>
      <c r="D14078">
        <v>1</v>
      </c>
      <c r="E14078" s="2">
        <v>40636.629861111112</v>
      </c>
      <c r="F14078" s="3">
        <v>0.55000000000000004</v>
      </c>
      <c r="G14078">
        <v>17337</v>
      </c>
      <c r="H14078" t="s">
        <v>17</v>
      </c>
      <c r="I14078" s="3">
        <v>0.55000000000000004</v>
      </c>
      <c r="J14078">
        <v>2011</v>
      </c>
      <c r="K14078">
        <v>4</v>
      </c>
      <c r="L14078" t="s">
        <v>66</v>
      </c>
      <c r="M14078" t="s">
        <v>67</v>
      </c>
      <c r="N14078">
        <v>0</v>
      </c>
      <c r="O14078">
        <v>1</v>
      </c>
      <c r="P14078" t="s">
        <v>32</v>
      </c>
    </row>
    <row r="14079" spans="1:16" x14ac:dyDescent="0.3">
      <c r="A14079" t="s">
        <v>3392</v>
      </c>
      <c r="B14079">
        <v>22776</v>
      </c>
      <c r="C14079" t="s">
        <v>728</v>
      </c>
      <c r="D14079">
        <v>-1</v>
      </c>
      <c r="E14079" s="2">
        <v>40526.477777777778</v>
      </c>
      <c r="F14079" s="3">
        <v>9.9499999999999993</v>
      </c>
      <c r="G14079">
        <v>15713</v>
      </c>
      <c r="H14079" t="s">
        <v>17</v>
      </c>
      <c r="I14079" s="3">
        <v>-9.9499999999999993</v>
      </c>
      <c r="J14079">
        <v>2010</v>
      </c>
      <c r="K14079">
        <v>12</v>
      </c>
      <c r="L14079" t="s">
        <v>26</v>
      </c>
      <c r="M14079" t="s">
        <v>27</v>
      </c>
      <c r="N14079">
        <v>1</v>
      </c>
      <c r="O14079">
        <v>0</v>
      </c>
      <c r="P14079" t="s">
        <v>32</v>
      </c>
    </row>
    <row r="14080" spans="1:16" x14ac:dyDescent="0.3">
      <c r="A14080">
        <v>565784</v>
      </c>
      <c r="B14080" t="s">
        <v>3393</v>
      </c>
      <c r="C14080" t="s">
        <v>3394</v>
      </c>
      <c r="D14080">
        <v>3</v>
      </c>
      <c r="E14080" s="2">
        <v>40792.668055555558</v>
      </c>
      <c r="F14080" s="3">
        <v>4.95</v>
      </c>
      <c r="G14080">
        <v>15089</v>
      </c>
      <c r="H14080" t="s">
        <v>17</v>
      </c>
      <c r="I14080" s="3">
        <v>14.85</v>
      </c>
      <c r="J14080">
        <v>2011</v>
      </c>
      <c r="K14080">
        <v>9</v>
      </c>
      <c r="L14080" t="s">
        <v>90</v>
      </c>
      <c r="M14080" t="s">
        <v>91</v>
      </c>
      <c r="N14080">
        <v>0</v>
      </c>
      <c r="O14080">
        <v>1</v>
      </c>
      <c r="P14080" t="s">
        <v>32</v>
      </c>
    </row>
    <row r="14081" spans="1:16" x14ac:dyDescent="0.3">
      <c r="A14081">
        <v>578814</v>
      </c>
      <c r="B14081">
        <v>22989</v>
      </c>
      <c r="C14081" t="s">
        <v>210</v>
      </c>
      <c r="D14081">
        <v>1</v>
      </c>
      <c r="E14081" s="2">
        <v>40872.569444444453</v>
      </c>
      <c r="F14081" s="3">
        <v>3.25</v>
      </c>
      <c r="G14081">
        <v>12748</v>
      </c>
      <c r="H14081" t="s">
        <v>17</v>
      </c>
      <c r="I14081" s="3">
        <v>3.25</v>
      </c>
      <c r="J14081">
        <v>2011</v>
      </c>
      <c r="K14081">
        <v>11</v>
      </c>
      <c r="L14081" t="s">
        <v>22</v>
      </c>
      <c r="M14081" t="s">
        <v>23</v>
      </c>
      <c r="N14081">
        <v>0</v>
      </c>
      <c r="O14081">
        <v>1</v>
      </c>
      <c r="P14081" t="s">
        <v>32</v>
      </c>
    </row>
    <row r="14082" spans="1:16" x14ac:dyDescent="0.3">
      <c r="A14082">
        <v>544935</v>
      </c>
      <c r="B14082">
        <v>22551</v>
      </c>
      <c r="C14082" t="s">
        <v>848</v>
      </c>
      <c r="D14082">
        <v>12</v>
      </c>
      <c r="E14082" s="2">
        <v>40599.381249999999</v>
      </c>
      <c r="F14082" s="3">
        <v>1.65</v>
      </c>
      <c r="G14082">
        <v>13870</v>
      </c>
      <c r="H14082" t="s">
        <v>17</v>
      </c>
      <c r="I14082" s="3">
        <v>19.8</v>
      </c>
      <c r="J14082">
        <v>2011</v>
      </c>
      <c r="K14082">
        <v>2</v>
      </c>
      <c r="L14082" t="s">
        <v>63</v>
      </c>
      <c r="M14082" t="s">
        <v>64</v>
      </c>
      <c r="N14082">
        <v>0</v>
      </c>
      <c r="O14082">
        <v>1</v>
      </c>
      <c r="P14082" t="s">
        <v>32</v>
      </c>
    </row>
    <row r="14083" spans="1:16" x14ac:dyDescent="0.3">
      <c r="A14083">
        <v>539722</v>
      </c>
      <c r="B14083">
        <v>20914</v>
      </c>
      <c r="C14083" t="s">
        <v>891</v>
      </c>
      <c r="D14083">
        <v>6</v>
      </c>
      <c r="E14083" s="2">
        <v>40533.572916666657</v>
      </c>
      <c r="F14083" s="3">
        <v>2.95</v>
      </c>
      <c r="G14083">
        <v>14911</v>
      </c>
      <c r="H14083" t="s">
        <v>191</v>
      </c>
      <c r="I14083" s="3">
        <v>17.7</v>
      </c>
      <c r="J14083">
        <v>2010</v>
      </c>
      <c r="K14083">
        <v>12</v>
      </c>
      <c r="L14083" t="s">
        <v>26</v>
      </c>
      <c r="M14083" t="s">
        <v>27</v>
      </c>
      <c r="N14083">
        <v>0</v>
      </c>
      <c r="O14083">
        <v>1</v>
      </c>
      <c r="P14083" t="s">
        <v>32</v>
      </c>
    </row>
    <row r="14084" spans="1:16" x14ac:dyDescent="0.3">
      <c r="A14084">
        <v>539434</v>
      </c>
      <c r="B14084">
        <v>20719</v>
      </c>
      <c r="C14084" t="s">
        <v>271</v>
      </c>
      <c r="D14084">
        <v>2</v>
      </c>
      <c r="E14084" s="2">
        <v>40529.611805555563</v>
      </c>
      <c r="F14084" s="3">
        <v>1.66</v>
      </c>
      <c r="H14084" t="s">
        <v>17</v>
      </c>
      <c r="I14084" s="3">
        <v>3.32</v>
      </c>
      <c r="J14084">
        <v>2010</v>
      </c>
      <c r="K14084">
        <v>12</v>
      </c>
      <c r="L14084" t="s">
        <v>26</v>
      </c>
      <c r="M14084" t="s">
        <v>27</v>
      </c>
      <c r="N14084">
        <v>0</v>
      </c>
      <c r="O14084">
        <v>1</v>
      </c>
      <c r="P14084" t="s">
        <v>20</v>
      </c>
    </row>
    <row r="14085" spans="1:16" x14ac:dyDescent="0.3">
      <c r="A14085">
        <v>566952</v>
      </c>
      <c r="B14085">
        <v>22355</v>
      </c>
      <c r="C14085" t="s">
        <v>473</v>
      </c>
      <c r="D14085">
        <v>1</v>
      </c>
      <c r="E14085" s="2">
        <v>40801.692361111112</v>
      </c>
      <c r="F14085" s="3">
        <v>1.63</v>
      </c>
      <c r="H14085" t="s">
        <v>17</v>
      </c>
      <c r="I14085" s="3">
        <v>1.63</v>
      </c>
      <c r="J14085">
        <v>2011</v>
      </c>
      <c r="K14085">
        <v>9</v>
      </c>
      <c r="L14085" t="s">
        <v>90</v>
      </c>
      <c r="M14085" t="s">
        <v>91</v>
      </c>
      <c r="N14085">
        <v>0</v>
      </c>
      <c r="O14085">
        <v>1</v>
      </c>
      <c r="P14085" t="s">
        <v>20</v>
      </c>
    </row>
    <row r="14086" spans="1:16" x14ac:dyDescent="0.3">
      <c r="A14086">
        <v>576910</v>
      </c>
      <c r="B14086">
        <v>22846</v>
      </c>
      <c r="C14086" t="s">
        <v>1236</v>
      </c>
      <c r="D14086">
        <v>4</v>
      </c>
      <c r="E14086" s="2">
        <v>40864.410416666673</v>
      </c>
      <c r="F14086" s="3">
        <v>14.95</v>
      </c>
      <c r="G14086">
        <v>12477</v>
      </c>
      <c r="H14086" t="s">
        <v>74</v>
      </c>
      <c r="I14086" s="3">
        <v>59.8</v>
      </c>
      <c r="J14086">
        <v>2011</v>
      </c>
      <c r="K14086">
        <v>11</v>
      </c>
      <c r="L14086" t="s">
        <v>22</v>
      </c>
      <c r="M14086" t="s">
        <v>23</v>
      </c>
      <c r="N14086">
        <v>0</v>
      </c>
      <c r="O14086">
        <v>1</v>
      </c>
      <c r="P14086" t="s">
        <v>32</v>
      </c>
    </row>
    <row r="14087" spans="1:16" x14ac:dyDescent="0.3">
      <c r="A14087">
        <v>537240</v>
      </c>
      <c r="B14087" t="s">
        <v>2740</v>
      </c>
      <c r="C14087" t="s">
        <v>2536</v>
      </c>
      <c r="D14087">
        <v>1</v>
      </c>
      <c r="E14087" s="2">
        <v>40518.422222222223</v>
      </c>
      <c r="F14087" s="3">
        <v>2.5099999999999998</v>
      </c>
      <c r="H14087" t="s">
        <v>17</v>
      </c>
      <c r="I14087" s="3">
        <v>2.5099999999999998</v>
      </c>
      <c r="J14087">
        <v>2010</v>
      </c>
      <c r="K14087">
        <v>12</v>
      </c>
      <c r="L14087" t="s">
        <v>26</v>
      </c>
      <c r="M14087" t="s">
        <v>27</v>
      </c>
      <c r="N14087">
        <v>0</v>
      </c>
      <c r="O14087">
        <v>1</v>
      </c>
      <c r="P14087" t="s">
        <v>20</v>
      </c>
    </row>
    <row r="14088" spans="1:16" x14ac:dyDescent="0.3">
      <c r="A14088">
        <v>575886</v>
      </c>
      <c r="B14088">
        <v>23284</v>
      </c>
      <c r="C14088" t="s">
        <v>778</v>
      </c>
      <c r="D14088">
        <v>2</v>
      </c>
      <c r="E14088" s="2">
        <v>40858.581250000003</v>
      </c>
      <c r="F14088" s="3">
        <v>8.25</v>
      </c>
      <c r="G14088">
        <v>12517</v>
      </c>
      <c r="H14088" t="s">
        <v>74</v>
      </c>
      <c r="I14088" s="3">
        <v>16.5</v>
      </c>
      <c r="J14088">
        <v>2011</v>
      </c>
      <c r="K14088">
        <v>11</v>
      </c>
      <c r="L14088" t="s">
        <v>22</v>
      </c>
      <c r="M14088" t="s">
        <v>23</v>
      </c>
      <c r="N14088">
        <v>0</v>
      </c>
      <c r="O14088">
        <v>1</v>
      </c>
      <c r="P14088" t="s">
        <v>32</v>
      </c>
    </row>
    <row r="14089" spans="1:16" x14ac:dyDescent="0.3">
      <c r="A14089">
        <v>541855</v>
      </c>
      <c r="B14089">
        <v>21519</v>
      </c>
      <c r="C14089" t="s">
        <v>1850</v>
      </c>
      <c r="D14089">
        <v>12</v>
      </c>
      <c r="E14089" s="2">
        <v>40566.624305555553</v>
      </c>
      <c r="F14089" s="3">
        <v>0.42</v>
      </c>
      <c r="G14089">
        <v>13742</v>
      </c>
      <c r="H14089" t="s">
        <v>17</v>
      </c>
      <c r="I14089" s="3">
        <v>5.04</v>
      </c>
      <c r="J14089">
        <v>2011</v>
      </c>
      <c r="K14089">
        <v>1</v>
      </c>
      <c r="L14089" t="s">
        <v>48</v>
      </c>
      <c r="M14089" t="s">
        <v>49</v>
      </c>
      <c r="N14089">
        <v>0</v>
      </c>
      <c r="O14089">
        <v>1</v>
      </c>
      <c r="P14089" t="s">
        <v>32</v>
      </c>
    </row>
    <row r="14090" spans="1:16" x14ac:dyDescent="0.3">
      <c r="A14090">
        <v>569212</v>
      </c>
      <c r="B14090">
        <v>23322</v>
      </c>
      <c r="C14090" t="s">
        <v>580</v>
      </c>
      <c r="D14090">
        <v>3</v>
      </c>
      <c r="E14090" s="2">
        <v>40818.503472222219</v>
      </c>
      <c r="F14090" s="3">
        <v>2.95</v>
      </c>
      <c r="G14090">
        <v>15164</v>
      </c>
      <c r="H14090" t="s">
        <v>17</v>
      </c>
      <c r="I14090" s="3">
        <v>8.8500000000000014</v>
      </c>
      <c r="J14090">
        <v>2011</v>
      </c>
      <c r="K14090">
        <v>10</v>
      </c>
      <c r="L14090" t="s">
        <v>42</v>
      </c>
      <c r="M14090" t="s">
        <v>43</v>
      </c>
      <c r="N14090">
        <v>0</v>
      </c>
      <c r="O14090">
        <v>1</v>
      </c>
      <c r="P14090" t="s">
        <v>32</v>
      </c>
    </row>
    <row r="14091" spans="1:16" x14ac:dyDescent="0.3">
      <c r="A14091">
        <v>543713</v>
      </c>
      <c r="B14091">
        <v>47566</v>
      </c>
      <c r="C14091" t="s">
        <v>266</v>
      </c>
      <c r="D14091">
        <v>6</v>
      </c>
      <c r="E14091" s="2">
        <v>40585.490277777782</v>
      </c>
      <c r="F14091" s="3">
        <v>10.79</v>
      </c>
      <c r="H14091" t="s">
        <v>17</v>
      </c>
      <c r="I14091" s="3">
        <v>64.739999999999995</v>
      </c>
      <c r="J14091">
        <v>2011</v>
      </c>
      <c r="K14091">
        <v>2</v>
      </c>
      <c r="L14091" t="s">
        <v>63</v>
      </c>
      <c r="M14091" t="s">
        <v>64</v>
      </c>
      <c r="N14091">
        <v>0</v>
      </c>
      <c r="O14091">
        <v>1</v>
      </c>
      <c r="P14091" t="s">
        <v>20</v>
      </c>
    </row>
    <row r="14092" spans="1:16" x14ac:dyDescent="0.3">
      <c r="A14092">
        <v>568994</v>
      </c>
      <c r="B14092">
        <v>23372</v>
      </c>
      <c r="C14092" t="s">
        <v>1268</v>
      </c>
      <c r="D14092">
        <v>16</v>
      </c>
      <c r="E14092" s="2">
        <v>40815.702777777777</v>
      </c>
      <c r="F14092" s="3">
        <v>1.25</v>
      </c>
      <c r="G14092">
        <v>12598</v>
      </c>
      <c r="H14092" t="s">
        <v>213</v>
      </c>
      <c r="I14092" s="3">
        <v>20</v>
      </c>
      <c r="J14092">
        <v>2011</v>
      </c>
      <c r="K14092">
        <v>9</v>
      </c>
      <c r="L14092" t="s">
        <v>90</v>
      </c>
      <c r="M14092" t="s">
        <v>91</v>
      </c>
      <c r="N14092">
        <v>0</v>
      </c>
      <c r="O14092">
        <v>1</v>
      </c>
      <c r="P14092" t="s">
        <v>32</v>
      </c>
    </row>
    <row r="14093" spans="1:16" x14ac:dyDescent="0.3">
      <c r="A14093">
        <v>561085</v>
      </c>
      <c r="B14093">
        <v>21931</v>
      </c>
      <c r="C14093" t="s">
        <v>1864</v>
      </c>
      <c r="D14093">
        <v>10</v>
      </c>
      <c r="E14093" s="2">
        <v>40749.393055555563</v>
      </c>
      <c r="F14093" s="3">
        <v>2.08</v>
      </c>
      <c r="G14093">
        <v>14367</v>
      </c>
      <c r="H14093" t="s">
        <v>17</v>
      </c>
      <c r="I14093" s="3">
        <v>20.8</v>
      </c>
      <c r="J14093">
        <v>2011</v>
      </c>
      <c r="K14093">
        <v>7</v>
      </c>
      <c r="L14093" t="s">
        <v>59</v>
      </c>
      <c r="M14093" t="s">
        <v>60</v>
      </c>
      <c r="N14093">
        <v>0</v>
      </c>
      <c r="O14093">
        <v>1</v>
      </c>
      <c r="P14093" t="s">
        <v>32</v>
      </c>
    </row>
    <row r="14094" spans="1:16" x14ac:dyDescent="0.3">
      <c r="A14094">
        <v>553838</v>
      </c>
      <c r="B14094">
        <v>23086</v>
      </c>
      <c r="C14094" t="s">
        <v>1561</v>
      </c>
      <c r="D14094">
        <v>32</v>
      </c>
      <c r="E14094" s="2">
        <v>40682.506944444453</v>
      </c>
      <c r="F14094" s="3">
        <v>1.25</v>
      </c>
      <c r="G14094">
        <v>12620</v>
      </c>
      <c r="H14094" t="s">
        <v>213</v>
      </c>
      <c r="I14094" s="3">
        <v>40</v>
      </c>
      <c r="J14094">
        <v>2011</v>
      </c>
      <c r="K14094">
        <v>5</v>
      </c>
      <c r="L14094" t="s">
        <v>18</v>
      </c>
      <c r="M14094" t="s">
        <v>19</v>
      </c>
      <c r="N14094">
        <v>0</v>
      </c>
      <c r="O14094">
        <v>1</v>
      </c>
      <c r="P14094" t="s">
        <v>32</v>
      </c>
    </row>
    <row r="14095" spans="1:16" x14ac:dyDescent="0.3">
      <c r="A14095">
        <v>541264</v>
      </c>
      <c r="B14095">
        <v>22624</v>
      </c>
      <c r="C14095" t="s">
        <v>386</v>
      </c>
      <c r="D14095">
        <v>1</v>
      </c>
      <c r="E14095" s="2">
        <v>40559.673611111109</v>
      </c>
      <c r="F14095" s="3">
        <v>8.5</v>
      </c>
      <c r="G14095">
        <v>17064</v>
      </c>
      <c r="H14095" t="s">
        <v>17</v>
      </c>
      <c r="I14095" s="3">
        <v>8.5</v>
      </c>
      <c r="J14095">
        <v>2011</v>
      </c>
      <c r="K14095">
        <v>1</v>
      </c>
      <c r="L14095" t="s">
        <v>48</v>
      </c>
      <c r="M14095" t="s">
        <v>49</v>
      </c>
      <c r="N14095">
        <v>0</v>
      </c>
      <c r="O14095">
        <v>1</v>
      </c>
      <c r="P14095" t="s">
        <v>32</v>
      </c>
    </row>
    <row r="14096" spans="1:16" x14ac:dyDescent="0.3">
      <c r="A14096">
        <v>537023</v>
      </c>
      <c r="B14096">
        <v>22509</v>
      </c>
      <c r="C14096" t="s">
        <v>1174</v>
      </c>
      <c r="D14096">
        <v>1</v>
      </c>
      <c r="E14096" s="2">
        <v>40515.668055555558</v>
      </c>
      <c r="F14096" s="3">
        <v>16.95</v>
      </c>
      <c r="G14096">
        <v>16725</v>
      </c>
      <c r="H14096" t="s">
        <v>17</v>
      </c>
      <c r="I14096" s="3">
        <v>16.95</v>
      </c>
      <c r="J14096">
        <v>2010</v>
      </c>
      <c r="K14096">
        <v>12</v>
      </c>
      <c r="L14096" t="s">
        <v>26</v>
      </c>
      <c r="M14096" t="s">
        <v>27</v>
      </c>
      <c r="N14096">
        <v>0</v>
      </c>
      <c r="O14096">
        <v>1</v>
      </c>
      <c r="P14096" t="s">
        <v>32</v>
      </c>
    </row>
    <row r="14097" spans="1:16" x14ac:dyDescent="0.3">
      <c r="A14097">
        <v>571441</v>
      </c>
      <c r="B14097">
        <v>22129</v>
      </c>
      <c r="C14097" t="s">
        <v>3066</v>
      </c>
      <c r="D14097">
        <v>2</v>
      </c>
      <c r="E14097" s="2">
        <v>40833.563194444447</v>
      </c>
      <c r="F14097" s="3">
        <v>2.46</v>
      </c>
      <c r="G14097">
        <v>14096</v>
      </c>
      <c r="H14097" t="s">
        <v>17</v>
      </c>
      <c r="I14097" s="3">
        <v>4.92</v>
      </c>
      <c r="J14097">
        <v>2011</v>
      </c>
      <c r="K14097">
        <v>10</v>
      </c>
      <c r="L14097" t="s">
        <v>42</v>
      </c>
      <c r="M14097" t="s">
        <v>43</v>
      </c>
      <c r="N14097">
        <v>0</v>
      </c>
      <c r="O14097">
        <v>1</v>
      </c>
      <c r="P14097" t="s">
        <v>32</v>
      </c>
    </row>
    <row r="14098" spans="1:16" x14ac:dyDescent="0.3">
      <c r="A14098">
        <v>563843</v>
      </c>
      <c r="B14098">
        <v>21731</v>
      </c>
      <c r="C14098" t="s">
        <v>112</v>
      </c>
      <c r="D14098">
        <v>24</v>
      </c>
      <c r="E14098" s="2">
        <v>40774.584722222222</v>
      </c>
      <c r="F14098" s="3">
        <v>1.65</v>
      </c>
      <c r="G14098">
        <v>17811</v>
      </c>
      <c r="H14098" t="s">
        <v>17</v>
      </c>
      <c r="I14098" s="3">
        <v>39.599999999999987</v>
      </c>
      <c r="J14098">
        <v>2011</v>
      </c>
      <c r="K14098">
        <v>8</v>
      </c>
      <c r="L14098" t="s">
        <v>87</v>
      </c>
      <c r="M14098" t="s">
        <v>88</v>
      </c>
      <c r="N14098">
        <v>0</v>
      </c>
      <c r="O14098">
        <v>1</v>
      </c>
      <c r="P14098" t="s">
        <v>32</v>
      </c>
    </row>
    <row r="14099" spans="1:16" x14ac:dyDescent="0.3">
      <c r="A14099">
        <v>572520</v>
      </c>
      <c r="B14099" t="s">
        <v>2259</v>
      </c>
      <c r="C14099" t="s">
        <v>2260</v>
      </c>
      <c r="D14099">
        <v>24</v>
      </c>
      <c r="E14099" s="2">
        <v>40840.628472222219</v>
      </c>
      <c r="F14099" s="3">
        <v>1.25</v>
      </c>
      <c r="G14099">
        <v>13165</v>
      </c>
      <c r="H14099" t="s">
        <v>17</v>
      </c>
      <c r="I14099" s="3">
        <v>30</v>
      </c>
      <c r="J14099">
        <v>2011</v>
      </c>
      <c r="K14099">
        <v>10</v>
      </c>
      <c r="L14099" t="s">
        <v>42</v>
      </c>
      <c r="M14099" t="s">
        <v>43</v>
      </c>
      <c r="N14099">
        <v>0</v>
      </c>
      <c r="O14099">
        <v>1</v>
      </c>
      <c r="P14099" t="s">
        <v>32</v>
      </c>
    </row>
    <row r="14100" spans="1:16" x14ac:dyDescent="0.3">
      <c r="A14100">
        <v>578858</v>
      </c>
      <c r="B14100">
        <v>23559</v>
      </c>
      <c r="C14100" t="s">
        <v>1483</v>
      </c>
      <c r="D14100">
        <v>1</v>
      </c>
      <c r="E14100" s="2">
        <v>40874.473611111112</v>
      </c>
      <c r="F14100" s="3">
        <v>2.08</v>
      </c>
      <c r="G14100">
        <v>18145</v>
      </c>
      <c r="H14100" t="s">
        <v>17</v>
      </c>
      <c r="I14100" s="3">
        <v>2.08</v>
      </c>
      <c r="J14100">
        <v>2011</v>
      </c>
      <c r="K14100">
        <v>11</v>
      </c>
      <c r="L14100" t="s">
        <v>22</v>
      </c>
      <c r="M14100" t="s">
        <v>23</v>
      </c>
      <c r="N14100">
        <v>0</v>
      </c>
      <c r="O14100">
        <v>1</v>
      </c>
      <c r="P14100" t="s">
        <v>32</v>
      </c>
    </row>
    <row r="14101" spans="1:16" x14ac:dyDescent="0.3">
      <c r="A14101">
        <v>559125</v>
      </c>
      <c r="B14101">
        <v>23254</v>
      </c>
      <c r="C14101" t="s">
        <v>2440</v>
      </c>
      <c r="D14101">
        <v>4</v>
      </c>
      <c r="E14101" s="2">
        <v>40730.522222222222</v>
      </c>
      <c r="F14101" s="3">
        <v>4.1500000000000004</v>
      </c>
      <c r="G14101">
        <v>13985</v>
      </c>
      <c r="H14101" t="s">
        <v>17</v>
      </c>
      <c r="I14101" s="3">
        <v>16.600000000000001</v>
      </c>
      <c r="J14101">
        <v>2011</v>
      </c>
      <c r="K14101">
        <v>7</v>
      </c>
      <c r="L14101" t="s">
        <v>59</v>
      </c>
      <c r="M14101" t="s">
        <v>60</v>
      </c>
      <c r="N14101">
        <v>0</v>
      </c>
      <c r="O14101">
        <v>1</v>
      </c>
      <c r="P14101" t="s">
        <v>32</v>
      </c>
    </row>
    <row r="14102" spans="1:16" x14ac:dyDescent="0.3">
      <c r="A14102">
        <v>558105</v>
      </c>
      <c r="B14102">
        <v>84380</v>
      </c>
      <c r="C14102" t="s">
        <v>774</v>
      </c>
      <c r="D14102">
        <v>1</v>
      </c>
      <c r="E14102" s="2">
        <v>40720.620833333327</v>
      </c>
      <c r="F14102" s="3">
        <v>1.25</v>
      </c>
      <c r="G14102">
        <v>15644</v>
      </c>
      <c r="H14102" t="s">
        <v>17</v>
      </c>
      <c r="I14102" s="3">
        <v>1.25</v>
      </c>
      <c r="J14102">
        <v>2011</v>
      </c>
      <c r="K14102">
        <v>6</v>
      </c>
      <c r="L14102" t="s">
        <v>34</v>
      </c>
      <c r="M14102" t="s">
        <v>35</v>
      </c>
      <c r="N14102">
        <v>0</v>
      </c>
      <c r="O14102">
        <v>1</v>
      </c>
      <c r="P14102" t="s">
        <v>32</v>
      </c>
    </row>
    <row r="14103" spans="1:16" x14ac:dyDescent="0.3">
      <c r="A14103">
        <v>544160</v>
      </c>
      <c r="B14103" t="s">
        <v>484</v>
      </c>
      <c r="C14103" t="s">
        <v>488</v>
      </c>
      <c r="D14103">
        <v>3</v>
      </c>
      <c r="E14103" s="2">
        <v>40590.53402777778</v>
      </c>
      <c r="F14103" s="3">
        <v>2.95</v>
      </c>
      <c r="G14103">
        <v>16494</v>
      </c>
      <c r="H14103" t="s">
        <v>17</v>
      </c>
      <c r="I14103" s="3">
        <v>8.8500000000000014</v>
      </c>
      <c r="J14103">
        <v>2011</v>
      </c>
      <c r="K14103">
        <v>2</v>
      </c>
      <c r="L14103" t="s">
        <v>63</v>
      </c>
      <c r="M14103" t="s">
        <v>64</v>
      </c>
      <c r="N14103">
        <v>0</v>
      </c>
      <c r="O14103">
        <v>1</v>
      </c>
      <c r="P14103" t="s">
        <v>32</v>
      </c>
    </row>
    <row r="14104" spans="1:16" x14ac:dyDescent="0.3">
      <c r="A14104">
        <v>556826</v>
      </c>
      <c r="B14104">
        <v>22433</v>
      </c>
      <c r="C14104" t="s">
        <v>2216</v>
      </c>
      <c r="D14104">
        <v>1</v>
      </c>
      <c r="E14104" s="2">
        <v>40709.434027777781</v>
      </c>
      <c r="F14104" s="3">
        <v>4.13</v>
      </c>
      <c r="H14104" t="s">
        <v>17</v>
      </c>
      <c r="I14104" s="3">
        <v>4.13</v>
      </c>
      <c r="J14104">
        <v>2011</v>
      </c>
      <c r="K14104">
        <v>6</v>
      </c>
      <c r="L14104" t="s">
        <v>34</v>
      </c>
      <c r="M14104" t="s">
        <v>35</v>
      </c>
      <c r="N14104">
        <v>0</v>
      </c>
      <c r="O14104">
        <v>1</v>
      </c>
      <c r="P14104" t="s">
        <v>20</v>
      </c>
    </row>
    <row r="14105" spans="1:16" x14ac:dyDescent="0.3">
      <c r="A14105">
        <v>553521</v>
      </c>
      <c r="B14105">
        <v>22679</v>
      </c>
      <c r="C14105" t="s">
        <v>1755</v>
      </c>
      <c r="D14105">
        <v>4</v>
      </c>
      <c r="E14105" s="2">
        <v>40680.607638888891</v>
      </c>
      <c r="F14105" s="3">
        <v>0</v>
      </c>
      <c r="H14105" t="s">
        <v>17</v>
      </c>
      <c r="I14105" s="3">
        <v>0</v>
      </c>
      <c r="J14105">
        <v>2011</v>
      </c>
      <c r="K14105">
        <v>5</v>
      </c>
      <c r="L14105" t="s">
        <v>18</v>
      </c>
      <c r="M14105" t="s">
        <v>19</v>
      </c>
      <c r="N14105">
        <v>0</v>
      </c>
      <c r="O14105">
        <v>0</v>
      </c>
      <c r="P14105" t="s">
        <v>20</v>
      </c>
    </row>
    <row r="14106" spans="1:16" x14ac:dyDescent="0.3">
      <c r="A14106">
        <v>562264</v>
      </c>
      <c r="B14106">
        <v>23157</v>
      </c>
      <c r="C14106" t="s">
        <v>179</v>
      </c>
      <c r="D14106">
        <v>1</v>
      </c>
      <c r="E14106" s="2">
        <v>40758.676388888889</v>
      </c>
      <c r="F14106" s="3">
        <v>4.13</v>
      </c>
      <c r="H14106" t="s">
        <v>17</v>
      </c>
      <c r="I14106" s="3">
        <v>4.13</v>
      </c>
      <c r="J14106">
        <v>2011</v>
      </c>
      <c r="K14106">
        <v>8</v>
      </c>
      <c r="L14106" t="s">
        <v>87</v>
      </c>
      <c r="M14106" t="s">
        <v>88</v>
      </c>
      <c r="N14106">
        <v>0</v>
      </c>
      <c r="O14106">
        <v>1</v>
      </c>
      <c r="P14106" t="s">
        <v>20</v>
      </c>
    </row>
    <row r="14107" spans="1:16" x14ac:dyDescent="0.3">
      <c r="A14107">
        <v>581492</v>
      </c>
      <c r="B14107">
        <v>22928</v>
      </c>
      <c r="C14107" t="s">
        <v>2191</v>
      </c>
      <c r="D14107">
        <v>1</v>
      </c>
      <c r="E14107" s="2">
        <v>40886.418749999997</v>
      </c>
      <c r="F14107" s="3">
        <v>12.46</v>
      </c>
      <c r="H14107" t="s">
        <v>17</v>
      </c>
      <c r="I14107" s="3">
        <v>12.46</v>
      </c>
      <c r="J14107">
        <v>2011</v>
      </c>
      <c r="K14107">
        <v>12</v>
      </c>
      <c r="L14107" t="s">
        <v>26</v>
      </c>
      <c r="M14107" t="s">
        <v>39</v>
      </c>
      <c r="N14107">
        <v>0</v>
      </c>
      <c r="O14107">
        <v>1</v>
      </c>
      <c r="P14107" t="s">
        <v>20</v>
      </c>
    </row>
    <row r="14108" spans="1:16" x14ac:dyDescent="0.3">
      <c r="A14108">
        <v>576051</v>
      </c>
      <c r="B14108">
        <v>22978</v>
      </c>
      <c r="C14108" t="s">
        <v>1478</v>
      </c>
      <c r="D14108">
        <v>12</v>
      </c>
      <c r="E14108" s="2">
        <v>40860.614583333343</v>
      </c>
      <c r="F14108" s="3">
        <v>3.75</v>
      </c>
      <c r="G14108">
        <v>14911</v>
      </c>
      <c r="H14108" t="s">
        <v>191</v>
      </c>
      <c r="I14108" s="3">
        <v>45</v>
      </c>
      <c r="J14108">
        <v>2011</v>
      </c>
      <c r="K14108">
        <v>11</v>
      </c>
      <c r="L14108" t="s">
        <v>22</v>
      </c>
      <c r="M14108" t="s">
        <v>23</v>
      </c>
      <c r="N14108">
        <v>0</v>
      </c>
      <c r="O14108">
        <v>1</v>
      </c>
      <c r="P14108" t="s">
        <v>32</v>
      </c>
    </row>
    <row r="14109" spans="1:16" x14ac:dyDescent="0.3">
      <c r="A14109">
        <v>570091</v>
      </c>
      <c r="B14109">
        <v>21914</v>
      </c>
      <c r="C14109" t="s">
        <v>658</v>
      </c>
      <c r="D14109">
        <v>12</v>
      </c>
      <c r="E14109" s="2">
        <v>40823.490972222222</v>
      </c>
      <c r="F14109" s="3">
        <v>1.25</v>
      </c>
      <c r="G14109">
        <v>15632</v>
      </c>
      <c r="H14109" t="s">
        <v>17</v>
      </c>
      <c r="I14109" s="3">
        <v>15</v>
      </c>
      <c r="J14109">
        <v>2011</v>
      </c>
      <c r="K14109">
        <v>10</v>
      </c>
      <c r="L14109" t="s">
        <v>42</v>
      </c>
      <c r="M14109" t="s">
        <v>43</v>
      </c>
      <c r="N14109">
        <v>0</v>
      </c>
      <c r="O14109">
        <v>1</v>
      </c>
      <c r="P14109" t="s">
        <v>32</v>
      </c>
    </row>
    <row r="14110" spans="1:16" x14ac:dyDescent="0.3">
      <c r="A14110">
        <v>567756</v>
      </c>
      <c r="B14110">
        <v>23296</v>
      </c>
      <c r="C14110" t="s">
        <v>2353</v>
      </c>
      <c r="D14110">
        <v>40</v>
      </c>
      <c r="E14110" s="2">
        <v>40808.452777777777</v>
      </c>
      <c r="F14110" s="3">
        <v>1.25</v>
      </c>
      <c r="G14110">
        <v>12678</v>
      </c>
      <c r="H14110" t="s">
        <v>213</v>
      </c>
      <c r="I14110" s="3">
        <v>50</v>
      </c>
      <c r="J14110">
        <v>2011</v>
      </c>
      <c r="K14110">
        <v>9</v>
      </c>
      <c r="L14110" t="s">
        <v>90</v>
      </c>
      <c r="M14110" t="s">
        <v>91</v>
      </c>
      <c r="N14110">
        <v>0</v>
      </c>
      <c r="O14110">
        <v>1</v>
      </c>
      <c r="P14110" t="s">
        <v>32</v>
      </c>
    </row>
    <row r="14111" spans="1:16" x14ac:dyDescent="0.3">
      <c r="A14111">
        <v>580304</v>
      </c>
      <c r="B14111">
        <v>22910</v>
      </c>
      <c r="C14111" t="s">
        <v>1620</v>
      </c>
      <c r="D14111">
        <v>6</v>
      </c>
      <c r="E14111" s="2">
        <v>40879.600694444453</v>
      </c>
      <c r="F14111" s="3">
        <v>2.95</v>
      </c>
      <c r="G14111">
        <v>18055</v>
      </c>
      <c r="H14111" t="s">
        <v>17</v>
      </c>
      <c r="I14111" s="3">
        <v>17.7</v>
      </c>
      <c r="J14111">
        <v>2011</v>
      </c>
      <c r="K14111">
        <v>12</v>
      </c>
      <c r="L14111" t="s">
        <v>26</v>
      </c>
      <c r="M14111" t="s">
        <v>39</v>
      </c>
      <c r="N14111">
        <v>0</v>
      </c>
      <c r="O14111">
        <v>1</v>
      </c>
      <c r="P14111" t="s">
        <v>32</v>
      </c>
    </row>
    <row r="14112" spans="1:16" x14ac:dyDescent="0.3">
      <c r="A14112">
        <v>552659</v>
      </c>
      <c r="B14112">
        <v>22644</v>
      </c>
      <c r="C14112" t="s">
        <v>561</v>
      </c>
      <c r="D14112">
        <v>2</v>
      </c>
      <c r="E14112" s="2">
        <v>40673.627083333333</v>
      </c>
      <c r="F14112" s="3">
        <v>4.13</v>
      </c>
      <c r="H14112" t="s">
        <v>17</v>
      </c>
      <c r="I14112" s="3">
        <v>8.26</v>
      </c>
      <c r="J14112">
        <v>2011</v>
      </c>
      <c r="K14112">
        <v>5</v>
      </c>
      <c r="L14112" t="s">
        <v>18</v>
      </c>
      <c r="M14112" t="s">
        <v>19</v>
      </c>
      <c r="N14112">
        <v>0</v>
      </c>
      <c r="O14112">
        <v>1</v>
      </c>
      <c r="P14112" t="s">
        <v>20</v>
      </c>
    </row>
    <row r="14113" spans="1:16" x14ac:dyDescent="0.3">
      <c r="A14113">
        <v>581020</v>
      </c>
      <c r="B14113">
        <v>23313</v>
      </c>
      <c r="C14113" t="s">
        <v>550</v>
      </c>
      <c r="D14113">
        <v>50</v>
      </c>
      <c r="E14113" s="2">
        <v>40884.425000000003</v>
      </c>
      <c r="F14113" s="3">
        <v>4.1500000000000004</v>
      </c>
      <c r="G14113">
        <v>17511</v>
      </c>
      <c r="H14113" t="s">
        <v>17</v>
      </c>
      <c r="I14113" s="3">
        <v>207.5</v>
      </c>
      <c r="J14113">
        <v>2011</v>
      </c>
      <c r="K14113">
        <v>12</v>
      </c>
      <c r="L14113" t="s">
        <v>26</v>
      </c>
      <c r="M14113" t="s">
        <v>39</v>
      </c>
      <c r="N14113">
        <v>0</v>
      </c>
      <c r="O14113">
        <v>1</v>
      </c>
      <c r="P14113" t="s">
        <v>32</v>
      </c>
    </row>
    <row r="14114" spans="1:16" x14ac:dyDescent="0.3">
      <c r="A14114">
        <v>543214</v>
      </c>
      <c r="B14114">
        <v>22173</v>
      </c>
      <c r="C14114" t="s">
        <v>529</v>
      </c>
      <c r="D14114">
        <v>8</v>
      </c>
      <c r="E14114" s="2">
        <v>40578.554861111108</v>
      </c>
      <c r="F14114" s="3">
        <v>2.95</v>
      </c>
      <c r="G14114">
        <v>12779</v>
      </c>
      <c r="H14114" t="s">
        <v>221</v>
      </c>
      <c r="I14114" s="3">
        <v>23.6</v>
      </c>
      <c r="J14114">
        <v>2011</v>
      </c>
      <c r="K14114">
        <v>2</v>
      </c>
      <c r="L14114" t="s">
        <v>63</v>
      </c>
      <c r="M14114" t="s">
        <v>64</v>
      </c>
      <c r="N14114">
        <v>0</v>
      </c>
      <c r="O14114">
        <v>1</v>
      </c>
      <c r="P14114" t="s">
        <v>32</v>
      </c>
    </row>
    <row r="14115" spans="1:16" x14ac:dyDescent="0.3">
      <c r="A14115">
        <v>566290</v>
      </c>
      <c r="B14115">
        <v>23322</v>
      </c>
      <c r="C14115" t="s">
        <v>580</v>
      </c>
      <c r="D14115">
        <v>1</v>
      </c>
      <c r="E14115" s="2">
        <v>40797.64166666667</v>
      </c>
      <c r="F14115" s="3">
        <v>2.95</v>
      </c>
      <c r="G14115">
        <v>14456</v>
      </c>
      <c r="H14115" t="s">
        <v>17</v>
      </c>
      <c r="I14115" s="3">
        <v>2.95</v>
      </c>
      <c r="J14115">
        <v>2011</v>
      </c>
      <c r="K14115">
        <v>9</v>
      </c>
      <c r="L14115" t="s">
        <v>90</v>
      </c>
      <c r="M14115" t="s">
        <v>91</v>
      </c>
      <c r="N14115">
        <v>0</v>
      </c>
      <c r="O14115">
        <v>1</v>
      </c>
      <c r="P14115" t="s">
        <v>32</v>
      </c>
    </row>
    <row r="14116" spans="1:16" x14ac:dyDescent="0.3">
      <c r="A14116">
        <v>562106</v>
      </c>
      <c r="B14116">
        <v>23293</v>
      </c>
      <c r="C14116" t="s">
        <v>434</v>
      </c>
      <c r="D14116">
        <v>1</v>
      </c>
      <c r="E14116" s="2">
        <v>40757.638194444437</v>
      </c>
      <c r="F14116" s="3">
        <v>0.83</v>
      </c>
      <c r="G14116">
        <v>14076</v>
      </c>
      <c r="H14116" t="s">
        <v>17</v>
      </c>
      <c r="I14116" s="3">
        <v>0.83</v>
      </c>
      <c r="J14116">
        <v>2011</v>
      </c>
      <c r="K14116">
        <v>8</v>
      </c>
      <c r="L14116" t="s">
        <v>87</v>
      </c>
      <c r="M14116" t="s">
        <v>88</v>
      </c>
      <c r="N14116">
        <v>0</v>
      </c>
      <c r="O14116">
        <v>1</v>
      </c>
      <c r="P14116" t="s">
        <v>32</v>
      </c>
    </row>
    <row r="14117" spans="1:16" x14ac:dyDescent="0.3">
      <c r="A14117">
        <v>559009</v>
      </c>
      <c r="B14117">
        <v>22748</v>
      </c>
      <c r="C14117" t="s">
        <v>62</v>
      </c>
      <c r="D14117">
        <v>1</v>
      </c>
      <c r="E14117" s="2">
        <v>40729.532638888893</v>
      </c>
      <c r="F14117" s="3">
        <v>2.1</v>
      </c>
      <c r="G14117">
        <v>15549</v>
      </c>
      <c r="H14117" t="s">
        <v>17</v>
      </c>
      <c r="I14117" s="3">
        <v>2.1</v>
      </c>
      <c r="J14117">
        <v>2011</v>
      </c>
      <c r="K14117">
        <v>7</v>
      </c>
      <c r="L14117" t="s">
        <v>59</v>
      </c>
      <c r="M14117" t="s">
        <v>60</v>
      </c>
      <c r="N14117">
        <v>0</v>
      </c>
      <c r="O14117">
        <v>1</v>
      </c>
      <c r="P14117" t="s">
        <v>32</v>
      </c>
    </row>
    <row r="14118" spans="1:16" x14ac:dyDescent="0.3">
      <c r="A14118">
        <v>559051</v>
      </c>
      <c r="B14118">
        <v>23125</v>
      </c>
      <c r="C14118" t="s">
        <v>3395</v>
      </c>
      <c r="D14118">
        <v>1</v>
      </c>
      <c r="E14118" s="2">
        <v>40729.699305555558</v>
      </c>
      <c r="F14118" s="3">
        <v>2.46</v>
      </c>
      <c r="H14118" t="s">
        <v>17</v>
      </c>
      <c r="I14118" s="3">
        <v>2.46</v>
      </c>
      <c r="J14118">
        <v>2011</v>
      </c>
      <c r="K14118">
        <v>7</v>
      </c>
      <c r="L14118" t="s">
        <v>59</v>
      </c>
      <c r="M14118" t="s">
        <v>60</v>
      </c>
      <c r="N14118">
        <v>0</v>
      </c>
      <c r="O14118">
        <v>1</v>
      </c>
      <c r="P14118" t="s">
        <v>20</v>
      </c>
    </row>
    <row r="14119" spans="1:16" x14ac:dyDescent="0.3">
      <c r="A14119">
        <v>540418</v>
      </c>
      <c r="B14119">
        <v>85095</v>
      </c>
      <c r="C14119" t="s">
        <v>3144</v>
      </c>
      <c r="D14119">
        <v>8</v>
      </c>
      <c r="E14119" s="2">
        <v>40550.461111111108</v>
      </c>
      <c r="F14119" s="3">
        <v>1.28</v>
      </c>
      <c r="H14119" t="s">
        <v>17</v>
      </c>
      <c r="I14119" s="3">
        <v>10.24</v>
      </c>
      <c r="J14119">
        <v>2011</v>
      </c>
      <c r="K14119">
        <v>1</v>
      </c>
      <c r="L14119" t="s">
        <v>48</v>
      </c>
      <c r="M14119" t="s">
        <v>49</v>
      </c>
      <c r="N14119">
        <v>0</v>
      </c>
      <c r="O14119">
        <v>1</v>
      </c>
      <c r="P14119" t="s">
        <v>20</v>
      </c>
    </row>
    <row r="14120" spans="1:16" x14ac:dyDescent="0.3">
      <c r="A14120">
        <v>558196</v>
      </c>
      <c r="B14120">
        <v>22621</v>
      </c>
      <c r="C14120" t="s">
        <v>447</v>
      </c>
      <c r="D14120">
        <v>2</v>
      </c>
      <c r="E14120" s="2">
        <v>40721.526388888888</v>
      </c>
      <c r="F14120" s="3">
        <v>1.65</v>
      </c>
      <c r="G14120">
        <v>16033</v>
      </c>
      <c r="H14120" t="s">
        <v>17</v>
      </c>
      <c r="I14120" s="3">
        <v>3.3</v>
      </c>
      <c r="J14120">
        <v>2011</v>
      </c>
      <c r="K14120">
        <v>6</v>
      </c>
      <c r="L14120" t="s">
        <v>34</v>
      </c>
      <c r="M14120" t="s">
        <v>35</v>
      </c>
      <c r="N14120">
        <v>0</v>
      </c>
      <c r="O14120">
        <v>1</v>
      </c>
      <c r="P14120" t="s">
        <v>32</v>
      </c>
    </row>
    <row r="14121" spans="1:16" x14ac:dyDescent="0.3">
      <c r="A14121">
        <v>566829</v>
      </c>
      <c r="B14121">
        <v>23355</v>
      </c>
      <c r="C14121" t="s">
        <v>417</v>
      </c>
      <c r="D14121">
        <v>24</v>
      </c>
      <c r="E14121" s="2">
        <v>40801.490277777782</v>
      </c>
      <c r="F14121" s="3">
        <v>4.1500000000000004</v>
      </c>
      <c r="G14121">
        <v>14608</v>
      </c>
      <c r="H14121" t="s">
        <v>17</v>
      </c>
      <c r="I14121" s="3">
        <v>99.600000000000009</v>
      </c>
      <c r="J14121">
        <v>2011</v>
      </c>
      <c r="K14121">
        <v>9</v>
      </c>
      <c r="L14121" t="s">
        <v>90</v>
      </c>
      <c r="M14121" t="s">
        <v>91</v>
      </c>
      <c r="N14121">
        <v>0</v>
      </c>
      <c r="O14121">
        <v>1</v>
      </c>
      <c r="P14121" t="s">
        <v>32</v>
      </c>
    </row>
    <row r="14122" spans="1:16" x14ac:dyDescent="0.3">
      <c r="A14122">
        <v>564758</v>
      </c>
      <c r="B14122">
        <v>23168</v>
      </c>
      <c r="C14122" t="s">
        <v>513</v>
      </c>
      <c r="D14122">
        <v>2</v>
      </c>
      <c r="E14122" s="2">
        <v>40785.443749999999</v>
      </c>
      <c r="F14122" s="3">
        <v>2.46</v>
      </c>
      <c r="H14122" t="s">
        <v>17</v>
      </c>
      <c r="I14122" s="3">
        <v>4.92</v>
      </c>
      <c r="J14122">
        <v>2011</v>
      </c>
      <c r="K14122">
        <v>8</v>
      </c>
      <c r="L14122" t="s">
        <v>87</v>
      </c>
      <c r="M14122" t="s">
        <v>88</v>
      </c>
      <c r="N14122">
        <v>0</v>
      </c>
      <c r="O14122">
        <v>1</v>
      </c>
      <c r="P14122" t="s">
        <v>20</v>
      </c>
    </row>
    <row r="14123" spans="1:16" x14ac:dyDescent="0.3">
      <c r="A14123">
        <v>580517</v>
      </c>
      <c r="B14123">
        <v>20969</v>
      </c>
      <c r="C14123" t="s">
        <v>1509</v>
      </c>
      <c r="D14123">
        <v>8</v>
      </c>
      <c r="E14123" s="2">
        <v>40881.611111111109</v>
      </c>
      <c r="F14123" s="3">
        <v>3.75</v>
      </c>
      <c r="G14123">
        <v>17173</v>
      </c>
      <c r="H14123" t="s">
        <v>17</v>
      </c>
      <c r="I14123" s="3">
        <v>30</v>
      </c>
      <c r="J14123">
        <v>2011</v>
      </c>
      <c r="K14123">
        <v>12</v>
      </c>
      <c r="L14123" t="s">
        <v>26</v>
      </c>
      <c r="M14123" t="s">
        <v>39</v>
      </c>
      <c r="N14123">
        <v>0</v>
      </c>
      <c r="O14123">
        <v>1</v>
      </c>
      <c r="P14123" t="s">
        <v>32</v>
      </c>
    </row>
    <row r="14124" spans="1:16" x14ac:dyDescent="0.3">
      <c r="A14124">
        <v>548894</v>
      </c>
      <c r="B14124">
        <v>22962</v>
      </c>
      <c r="C14124" t="s">
        <v>1665</v>
      </c>
      <c r="D14124">
        <v>1</v>
      </c>
      <c r="E14124" s="2">
        <v>40637.667361111111</v>
      </c>
      <c r="F14124" s="3">
        <v>1.63</v>
      </c>
      <c r="H14124" t="s">
        <v>17</v>
      </c>
      <c r="I14124" s="3">
        <v>1.63</v>
      </c>
      <c r="J14124">
        <v>2011</v>
      </c>
      <c r="K14124">
        <v>4</v>
      </c>
      <c r="L14124" t="s">
        <v>66</v>
      </c>
      <c r="M14124" t="s">
        <v>67</v>
      </c>
      <c r="N14124">
        <v>0</v>
      </c>
      <c r="O14124">
        <v>1</v>
      </c>
      <c r="P14124" t="s">
        <v>20</v>
      </c>
    </row>
    <row r="14125" spans="1:16" x14ac:dyDescent="0.3">
      <c r="A14125">
        <v>539464</v>
      </c>
      <c r="B14125">
        <v>22962</v>
      </c>
      <c r="C14125" t="s">
        <v>1665</v>
      </c>
      <c r="D14125">
        <v>3</v>
      </c>
      <c r="E14125" s="2">
        <v>40531.482638888891</v>
      </c>
      <c r="F14125" s="3">
        <v>0.85</v>
      </c>
      <c r="G14125">
        <v>17913</v>
      </c>
      <c r="H14125" t="s">
        <v>17</v>
      </c>
      <c r="I14125" s="3">
        <v>2.5499999999999998</v>
      </c>
      <c r="J14125">
        <v>2010</v>
      </c>
      <c r="K14125">
        <v>12</v>
      </c>
      <c r="L14125" t="s">
        <v>26</v>
      </c>
      <c r="M14125" t="s">
        <v>27</v>
      </c>
      <c r="N14125">
        <v>0</v>
      </c>
      <c r="O14125">
        <v>1</v>
      </c>
      <c r="P14125" t="s">
        <v>32</v>
      </c>
    </row>
    <row r="14126" spans="1:16" x14ac:dyDescent="0.3">
      <c r="A14126">
        <v>580610</v>
      </c>
      <c r="B14126">
        <v>22720</v>
      </c>
      <c r="C14126" t="s">
        <v>380</v>
      </c>
      <c r="D14126">
        <v>12</v>
      </c>
      <c r="E14126" s="2">
        <v>40882.491666666669</v>
      </c>
      <c r="F14126" s="3">
        <v>10.79</v>
      </c>
      <c r="H14126" t="s">
        <v>17</v>
      </c>
      <c r="I14126" s="3">
        <v>129.47999999999999</v>
      </c>
      <c r="J14126">
        <v>2011</v>
      </c>
      <c r="K14126">
        <v>12</v>
      </c>
      <c r="L14126" t="s">
        <v>26</v>
      </c>
      <c r="M14126" t="s">
        <v>39</v>
      </c>
      <c r="N14126">
        <v>0</v>
      </c>
      <c r="O14126">
        <v>1</v>
      </c>
      <c r="P14126" t="s">
        <v>20</v>
      </c>
    </row>
    <row r="14127" spans="1:16" x14ac:dyDescent="0.3">
      <c r="A14127">
        <v>562608</v>
      </c>
      <c r="B14127">
        <v>22046</v>
      </c>
      <c r="C14127" t="s">
        <v>1360</v>
      </c>
      <c r="D14127">
        <v>25</v>
      </c>
      <c r="E14127" s="2">
        <v>40763.489583333343</v>
      </c>
      <c r="F14127" s="3">
        <v>0.42</v>
      </c>
      <c r="G14127">
        <v>15502</v>
      </c>
      <c r="H14127" t="s">
        <v>17</v>
      </c>
      <c r="I14127" s="3">
        <v>10.5</v>
      </c>
      <c r="J14127">
        <v>2011</v>
      </c>
      <c r="K14127">
        <v>8</v>
      </c>
      <c r="L14127" t="s">
        <v>87</v>
      </c>
      <c r="M14127" t="s">
        <v>88</v>
      </c>
      <c r="N14127">
        <v>0</v>
      </c>
      <c r="O14127">
        <v>1</v>
      </c>
      <c r="P14127" t="s">
        <v>32</v>
      </c>
    </row>
    <row r="14128" spans="1:16" x14ac:dyDescent="0.3">
      <c r="A14128">
        <v>581376</v>
      </c>
      <c r="B14128">
        <v>22555</v>
      </c>
      <c r="C14128" t="s">
        <v>795</v>
      </c>
      <c r="D14128">
        <v>4</v>
      </c>
      <c r="E14128" s="2">
        <v>40885.529861111107</v>
      </c>
      <c r="F14128" s="3">
        <v>1.65</v>
      </c>
      <c r="G14128">
        <v>14719</v>
      </c>
      <c r="H14128" t="s">
        <v>17</v>
      </c>
      <c r="I14128" s="3">
        <v>6.6</v>
      </c>
      <c r="J14128">
        <v>2011</v>
      </c>
      <c r="K14128">
        <v>12</v>
      </c>
      <c r="L14128" t="s">
        <v>26</v>
      </c>
      <c r="M14128" t="s">
        <v>39</v>
      </c>
      <c r="N14128">
        <v>0</v>
      </c>
      <c r="O14128">
        <v>1</v>
      </c>
      <c r="P14128" t="s">
        <v>32</v>
      </c>
    </row>
    <row r="14129" spans="1:16" x14ac:dyDescent="0.3">
      <c r="A14129">
        <v>574962</v>
      </c>
      <c r="B14129">
        <v>22114</v>
      </c>
      <c r="C14129" t="s">
        <v>990</v>
      </c>
      <c r="D14129">
        <v>24</v>
      </c>
      <c r="E14129" s="2">
        <v>40855.43472222222</v>
      </c>
      <c r="F14129" s="3">
        <v>3.75</v>
      </c>
      <c r="G14129">
        <v>15194</v>
      </c>
      <c r="H14129" t="s">
        <v>17</v>
      </c>
      <c r="I14129" s="3">
        <v>90</v>
      </c>
      <c r="J14129">
        <v>2011</v>
      </c>
      <c r="K14129">
        <v>11</v>
      </c>
      <c r="L14129" t="s">
        <v>22</v>
      </c>
      <c r="M14129" t="s">
        <v>23</v>
      </c>
      <c r="N14129">
        <v>0</v>
      </c>
      <c r="O14129">
        <v>1</v>
      </c>
      <c r="P14129" t="s">
        <v>32</v>
      </c>
    </row>
    <row r="14130" spans="1:16" x14ac:dyDescent="0.3">
      <c r="A14130">
        <v>578255</v>
      </c>
      <c r="B14130">
        <v>22563</v>
      </c>
      <c r="C14130" t="s">
        <v>83</v>
      </c>
      <c r="D14130">
        <v>1</v>
      </c>
      <c r="E14130" s="2">
        <v>40870.540277777778</v>
      </c>
      <c r="F14130" s="3">
        <v>1.25</v>
      </c>
      <c r="G14130">
        <v>14675</v>
      </c>
      <c r="H14130" t="s">
        <v>17</v>
      </c>
      <c r="I14130" s="3">
        <v>1.25</v>
      </c>
      <c r="J14130">
        <v>2011</v>
      </c>
      <c r="K14130">
        <v>11</v>
      </c>
      <c r="L14130" t="s">
        <v>22</v>
      </c>
      <c r="M14130" t="s">
        <v>23</v>
      </c>
      <c r="N14130">
        <v>0</v>
      </c>
      <c r="O14130">
        <v>1</v>
      </c>
      <c r="P14130" t="s">
        <v>32</v>
      </c>
    </row>
    <row r="14131" spans="1:16" x14ac:dyDescent="0.3">
      <c r="A14131">
        <v>580559</v>
      </c>
      <c r="B14131">
        <v>23275</v>
      </c>
      <c r="C14131" t="s">
        <v>2203</v>
      </c>
      <c r="D14131">
        <v>12</v>
      </c>
      <c r="E14131" s="2">
        <v>40882.433333333327</v>
      </c>
      <c r="F14131" s="3">
        <v>1.25</v>
      </c>
      <c r="G14131">
        <v>15628</v>
      </c>
      <c r="H14131" t="s">
        <v>17</v>
      </c>
      <c r="I14131" s="3">
        <v>15</v>
      </c>
      <c r="J14131">
        <v>2011</v>
      </c>
      <c r="K14131">
        <v>12</v>
      </c>
      <c r="L14131" t="s">
        <v>26</v>
      </c>
      <c r="M14131" t="s">
        <v>39</v>
      </c>
      <c r="N14131">
        <v>0</v>
      </c>
      <c r="O14131">
        <v>1</v>
      </c>
      <c r="P14131" t="s">
        <v>32</v>
      </c>
    </row>
    <row r="14132" spans="1:16" x14ac:dyDescent="0.3">
      <c r="A14132">
        <v>567297</v>
      </c>
      <c r="B14132">
        <v>23407</v>
      </c>
      <c r="C14132" t="s">
        <v>970</v>
      </c>
      <c r="D14132">
        <v>2</v>
      </c>
      <c r="E14132" s="2">
        <v>40805.518750000003</v>
      </c>
      <c r="F14132" s="3">
        <v>9.9499999999999993</v>
      </c>
      <c r="G14132">
        <v>15594</v>
      </c>
      <c r="H14132" t="s">
        <v>17</v>
      </c>
      <c r="I14132" s="3">
        <v>19.899999999999999</v>
      </c>
      <c r="J14132">
        <v>2011</v>
      </c>
      <c r="K14132">
        <v>9</v>
      </c>
      <c r="L14132" t="s">
        <v>90</v>
      </c>
      <c r="M14132" t="s">
        <v>91</v>
      </c>
      <c r="N14132">
        <v>0</v>
      </c>
      <c r="O14132">
        <v>1</v>
      </c>
      <c r="P14132" t="s">
        <v>32</v>
      </c>
    </row>
    <row r="14133" spans="1:16" x14ac:dyDescent="0.3">
      <c r="A14133">
        <v>577058</v>
      </c>
      <c r="B14133">
        <v>20985</v>
      </c>
      <c r="C14133" t="s">
        <v>3257</v>
      </c>
      <c r="D14133">
        <v>1</v>
      </c>
      <c r="E14133" s="2">
        <v>40864.603472222218</v>
      </c>
      <c r="F14133" s="3">
        <v>1.25</v>
      </c>
      <c r="G14133">
        <v>18122</v>
      </c>
      <c r="H14133" t="s">
        <v>17</v>
      </c>
      <c r="I14133" s="3">
        <v>1.25</v>
      </c>
      <c r="J14133">
        <v>2011</v>
      </c>
      <c r="K14133">
        <v>11</v>
      </c>
      <c r="L14133" t="s">
        <v>22</v>
      </c>
      <c r="M14133" t="s">
        <v>23</v>
      </c>
      <c r="N14133">
        <v>0</v>
      </c>
      <c r="O14133">
        <v>1</v>
      </c>
      <c r="P14133" t="s">
        <v>32</v>
      </c>
    </row>
    <row r="14134" spans="1:16" x14ac:dyDescent="0.3">
      <c r="A14134">
        <v>550630</v>
      </c>
      <c r="B14134">
        <v>37342</v>
      </c>
      <c r="C14134" t="s">
        <v>2707</v>
      </c>
      <c r="D14134">
        <v>24</v>
      </c>
      <c r="E14134" s="2">
        <v>40652.617361111108</v>
      </c>
      <c r="F14134" s="3">
        <v>0.79</v>
      </c>
      <c r="G14134">
        <v>14298</v>
      </c>
      <c r="H14134" t="s">
        <v>17</v>
      </c>
      <c r="I14134" s="3">
        <v>18.96</v>
      </c>
      <c r="J14134">
        <v>2011</v>
      </c>
      <c r="K14134">
        <v>4</v>
      </c>
      <c r="L14134" t="s">
        <v>66</v>
      </c>
      <c r="M14134" t="s">
        <v>67</v>
      </c>
      <c r="N14134">
        <v>0</v>
      </c>
      <c r="O14134">
        <v>1</v>
      </c>
      <c r="P14134" t="s">
        <v>32</v>
      </c>
    </row>
    <row r="14135" spans="1:16" x14ac:dyDescent="0.3">
      <c r="A14135">
        <v>566019</v>
      </c>
      <c r="B14135">
        <v>22841</v>
      </c>
      <c r="C14135" t="s">
        <v>2078</v>
      </c>
      <c r="D14135">
        <v>1</v>
      </c>
      <c r="E14135" s="2">
        <v>40794.530555555553</v>
      </c>
      <c r="F14135" s="3">
        <v>7.95</v>
      </c>
      <c r="G14135">
        <v>17243</v>
      </c>
      <c r="H14135" t="s">
        <v>17</v>
      </c>
      <c r="I14135" s="3">
        <v>7.95</v>
      </c>
      <c r="J14135">
        <v>2011</v>
      </c>
      <c r="K14135">
        <v>9</v>
      </c>
      <c r="L14135" t="s">
        <v>90</v>
      </c>
      <c r="M14135" t="s">
        <v>91</v>
      </c>
      <c r="N14135">
        <v>0</v>
      </c>
      <c r="O14135">
        <v>1</v>
      </c>
      <c r="P14135" t="s">
        <v>32</v>
      </c>
    </row>
    <row r="14136" spans="1:16" x14ac:dyDescent="0.3">
      <c r="A14136">
        <v>578817</v>
      </c>
      <c r="B14136">
        <v>21755</v>
      </c>
      <c r="C14136" t="s">
        <v>2001</v>
      </c>
      <c r="D14136">
        <v>1</v>
      </c>
      <c r="E14136" s="2">
        <v>40872.572916666657</v>
      </c>
      <c r="F14136" s="3">
        <v>6.25</v>
      </c>
      <c r="G14136">
        <v>16764</v>
      </c>
      <c r="H14136" t="s">
        <v>17</v>
      </c>
      <c r="I14136" s="3">
        <v>6.25</v>
      </c>
      <c r="J14136">
        <v>2011</v>
      </c>
      <c r="K14136">
        <v>11</v>
      </c>
      <c r="L14136" t="s">
        <v>22</v>
      </c>
      <c r="M14136" t="s">
        <v>23</v>
      </c>
      <c r="N14136">
        <v>0</v>
      </c>
      <c r="O14136">
        <v>1</v>
      </c>
      <c r="P14136" t="s">
        <v>32</v>
      </c>
    </row>
    <row r="14137" spans="1:16" x14ac:dyDescent="0.3">
      <c r="A14137">
        <v>555112</v>
      </c>
      <c r="B14137">
        <v>85038</v>
      </c>
      <c r="C14137" t="s">
        <v>2988</v>
      </c>
      <c r="D14137">
        <v>6</v>
      </c>
      <c r="E14137" s="2">
        <v>40694.616666666669</v>
      </c>
      <c r="F14137" s="3">
        <v>2.1</v>
      </c>
      <c r="G14137">
        <v>17725</v>
      </c>
      <c r="H14137" t="s">
        <v>17</v>
      </c>
      <c r="I14137" s="3">
        <v>12.6</v>
      </c>
      <c r="J14137">
        <v>2011</v>
      </c>
      <c r="K14137">
        <v>5</v>
      </c>
      <c r="L14137" t="s">
        <v>18</v>
      </c>
      <c r="M14137" t="s">
        <v>19</v>
      </c>
      <c r="N14137">
        <v>0</v>
      </c>
      <c r="O14137">
        <v>1</v>
      </c>
      <c r="P14137" t="s">
        <v>32</v>
      </c>
    </row>
    <row r="14138" spans="1:16" x14ac:dyDescent="0.3">
      <c r="A14138">
        <v>581538</v>
      </c>
      <c r="B14138">
        <v>23343</v>
      </c>
      <c r="C14138" t="s">
        <v>1076</v>
      </c>
      <c r="D14138">
        <v>1</v>
      </c>
      <c r="E14138" s="2">
        <v>40886.481944444437</v>
      </c>
      <c r="F14138" s="3">
        <v>2.08</v>
      </c>
      <c r="G14138">
        <v>14446</v>
      </c>
      <c r="H14138" t="s">
        <v>17</v>
      </c>
      <c r="I14138" s="3">
        <v>2.08</v>
      </c>
      <c r="J14138">
        <v>2011</v>
      </c>
      <c r="K14138">
        <v>12</v>
      </c>
      <c r="L14138" t="s">
        <v>26</v>
      </c>
      <c r="M14138" t="s">
        <v>39</v>
      </c>
      <c r="N14138">
        <v>0</v>
      </c>
      <c r="O14138">
        <v>1</v>
      </c>
      <c r="P14138" t="s">
        <v>32</v>
      </c>
    </row>
    <row r="14139" spans="1:16" x14ac:dyDescent="0.3">
      <c r="A14139">
        <v>539215</v>
      </c>
      <c r="B14139">
        <v>22727</v>
      </c>
      <c r="C14139" t="s">
        <v>999</v>
      </c>
      <c r="D14139">
        <v>1</v>
      </c>
      <c r="E14139" s="2">
        <v>40528.529166666667</v>
      </c>
      <c r="F14139" s="3">
        <v>3.75</v>
      </c>
      <c r="G14139">
        <v>15574</v>
      </c>
      <c r="H14139" t="s">
        <v>17</v>
      </c>
      <c r="I14139" s="3">
        <v>3.75</v>
      </c>
      <c r="J14139">
        <v>2010</v>
      </c>
      <c r="K14139">
        <v>12</v>
      </c>
      <c r="L14139" t="s">
        <v>26</v>
      </c>
      <c r="M14139" t="s">
        <v>27</v>
      </c>
      <c r="N14139">
        <v>0</v>
      </c>
      <c r="O14139">
        <v>1</v>
      </c>
      <c r="P14139" t="s">
        <v>32</v>
      </c>
    </row>
    <row r="14140" spans="1:16" x14ac:dyDescent="0.3">
      <c r="A14140">
        <v>559796</v>
      </c>
      <c r="B14140">
        <v>21912</v>
      </c>
      <c r="C14140" t="s">
        <v>789</v>
      </c>
      <c r="D14140">
        <v>3</v>
      </c>
      <c r="E14140" s="2">
        <v>40736.5625</v>
      </c>
      <c r="F14140" s="3">
        <v>7.46</v>
      </c>
      <c r="H14140" t="s">
        <v>17</v>
      </c>
      <c r="I14140" s="3">
        <v>22.38</v>
      </c>
      <c r="J14140">
        <v>2011</v>
      </c>
      <c r="K14140">
        <v>7</v>
      </c>
      <c r="L14140" t="s">
        <v>59</v>
      </c>
      <c r="M14140" t="s">
        <v>60</v>
      </c>
      <c r="N14140">
        <v>0</v>
      </c>
      <c r="O14140">
        <v>1</v>
      </c>
      <c r="P14140" t="s">
        <v>20</v>
      </c>
    </row>
    <row r="14141" spans="1:16" x14ac:dyDescent="0.3">
      <c r="A14141">
        <v>544601</v>
      </c>
      <c r="B14141">
        <v>22436</v>
      </c>
      <c r="C14141" t="s">
        <v>771</v>
      </c>
      <c r="D14141">
        <v>20</v>
      </c>
      <c r="E14141" s="2">
        <v>40596.375</v>
      </c>
      <c r="F14141" s="3">
        <v>0.65</v>
      </c>
      <c r="G14141">
        <v>16638</v>
      </c>
      <c r="H14141" t="s">
        <v>17</v>
      </c>
      <c r="I14141" s="3">
        <v>13</v>
      </c>
      <c r="J14141">
        <v>2011</v>
      </c>
      <c r="K14141">
        <v>2</v>
      </c>
      <c r="L14141" t="s">
        <v>63</v>
      </c>
      <c r="M14141" t="s">
        <v>64</v>
      </c>
      <c r="N14141">
        <v>0</v>
      </c>
      <c r="O14141">
        <v>1</v>
      </c>
      <c r="P14141" t="s">
        <v>32</v>
      </c>
    </row>
    <row r="14142" spans="1:16" x14ac:dyDescent="0.3">
      <c r="A14142">
        <v>547252</v>
      </c>
      <c r="B14142">
        <v>21174</v>
      </c>
      <c r="C14142" t="s">
        <v>1730</v>
      </c>
      <c r="D14142">
        <v>12</v>
      </c>
      <c r="E14142" s="2">
        <v>40624.425694444442</v>
      </c>
      <c r="F14142" s="3">
        <v>2.08</v>
      </c>
      <c r="G14142">
        <v>13900</v>
      </c>
      <c r="H14142" t="s">
        <v>17</v>
      </c>
      <c r="I14142" s="3">
        <v>24.96</v>
      </c>
      <c r="J14142">
        <v>2011</v>
      </c>
      <c r="K14142">
        <v>3</v>
      </c>
      <c r="L14142" t="s">
        <v>30</v>
      </c>
      <c r="M14142" t="s">
        <v>31</v>
      </c>
      <c r="N14142">
        <v>0</v>
      </c>
      <c r="O14142">
        <v>1</v>
      </c>
      <c r="P14142" t="s">
        <v>32</v>
      </c>
    </row>
    <row r="14143" spans="1:16" x14ac:dyDescent="0.3">
      <c r="A14143">
        <v>564974</v>
      </c>
      <c r="B14143">
        <v>22417</v>
      </c>
      <c r="C14143" t="s">
        <v>402</v>
      </c>
      <c r="D14143">
        <v>2</v>
      </c>
      <c r="E14143" s="2">
        <v>40786.647222222222</v>
      </c>
      <c r="F14143" s="3">
        <v>1.25</v>
      </c>
      <c r="H14143" t="s">
        <v>17</v>
      </c>
      <c r="I14143" s="3">
        <v>2.5</v>
      </c>
      <c r="J14143">
        <v>2011</v>
      </c>
      <c r="K14143">
        <v>8</v>
      </c>
      <c r="L14143" t="s">
        <v>87</v>
      </c>
      <c r="M14143" t="s">
        <v>88</v>
      </c>
      <c r="N14143">
        <v>0</v>
      </c>
      <c r="O14143">
        <v>1</v>
      </c>
      <c r="P14143" t="s">
        <v>20</v>
      </c>
    </row>
    <row r="14144" spans="1:16" x14ac:dyDescent="0.3">
      <c r="A14144">
        <v>546403</v>
      </c>
      <c r="B14144">
        <v>22978</v>
      </c>
      <c r="C14144" t="s">
        <v>1478</v>
      </c>
      <c r="D14144">
        <v>12</v>
      </c>
      <c r="E14144" s="2">
        <v>40613.640277777777</v>
      </c>
      <c r="F14144" s="3">
        <v>3.75</v>
      </c>
      <c r="G14144">
        <v>16766</v>
      </c>
      <c r="H14144" t="s">
        <v>17</v>
      </c>
      <c r="I14144" s="3">
        <v>45</v>
      </c>
      <c r="J14144">
        <v>2011</v>
      </c>
      <c r="K14144">
        <v>3</v>
      </c>
      <c r="L14144" t="s">
        <v>30</v>
      </c>
      <c r="M14144" t="s">
        <v>31</v>
      </c>
      <c r="N14144">
        <v>0</v>
      </c>
      <c r="O14144">
        <v>1</v>
      </c>
      <c r="P14144" t="s">
        <v>32</v>
      </c>
    </row>
    <row r="14145" spans="1:16" x14ac:dyDescent="0.3">
      <c r="A14145">
        <v>537237</v>
      </c>
      <c r="B14145">
        <v>21703</v>
      </c>
      <c r="C14145" t="s">
        <v>435</v>
      </c>
      <c r="D14145">
        <v>1</v>
      </c>
      <c r="E14145" s="2">
        <v>40518.415277777778</v>
      </c>
      <c r="F14145" s="3">
        <v>0.85</v>
      </c>
      <c r="H14145" t="s">
        <v>17</v>
      </c>
      <c r="I14145" s="3">
        <v>0.85</v>
      </c>
      <c r="J14145">
        <v>2010</v>
      </c>
      <c r="K14145">
        <v>12</v>
      </c>
      <c r="L14145" t="s">
        <v>26</v>
      </c>
      <c r="M14145" t="s">
        <v>27</v>
      </c>
      <c r="N14145">
        <v>0</v>
      </c>
      <c r="O14145">
        <v>1</v>
      </c>
      <c r="P14145" t="s">
        <v>20</v>
      </c>
    </row>
    <row r="14146" spans="1:16" x14ac:dyDescent="0.3">
      <c r="A14146">
        <v>563167</v>
      </c>
      <c r="B14146">
        <v>84375</v>
      </c>
      <c r="C14146" t="s">
        <v>1263</v>
      </c>
      <c r="D14146">
        <v>12</v>
      </c>
      <c r="E14146" s="2">
        <v>40767.525694444441</v>
      </c>
      <c r="F14146" s="3">
        <v>2.1</v>
      </c>
      <c r="G14146">
        <v>14696</v>
      </c>
      <c r="H14146" t="s">
        <v>17</v>
      </c>
      <c r="I14146" s="3">
        <v>25.2</v>
      </c>
      <c r="J14146">
        <v>2011</v>
      </c>
      <c r="K14146">
        <v>8</v>
      </c>
      <c r="L14146" t="s">
        <v>87</v>
      </c>
      <c r="M14146" t="s">
        <v>88</v>
      </c>
      <c r="N14146">
        <v>0</v>
      </c>
      <c r="O14146">
        <v>1</v>
      </c>
      <c r="P14146" t="s">
        <v>32</v>
      </c>
    </row>
    <row r="14147" spans="1:16" x14ac:dyDescent="0.3">
      <c r="A14147">
        <v>550542</v>
      </c>
      <c r="B14147">
        <v>21504</v>
      </c>
      <c r="C14147" t="s">
        <v>2120</v>
      </c>
      <c r="D14147">
        <v>1</v>
      </c>
      <c r="E14147" s="2">
        <v>40652.484027777777</v>
      </c>
      <c r="F14147" s="3">
        <v>0.83</v>
      </c>
      <c r="H14147" t="s">
        <v>17</v>
      </c>
      <c r="I14147" s="3">
        <v>0.83</v>
      </c>
      <c r="J14147">
        <v>2011</v>
      </c>
      <c r="K14147">
        <v>4</v>
      </c>
      <c r="L14147" t="s">
        <v>66</v>
      </c>
      <c r="M14147" t="s">
        <v>67</v>
      </c>
      <c r="N14147">
        <v>0</v>
      </c>
      <c r="O14147">
        <v>1</v>
      </c>
      <c r="P14147" t="s">
        <v>20</v>
      </c>
    </row>
    <row r="14148" spans="1:16" x14ac:dyDescent="0.3">
      <c r="A14148">
        <v>565366</v>
      </c>
      <c r="B14148">
        <v>23200</v>
      </c>
      <c r="C14148" t="s">
        <v>1172</v>
      </c>
      <c r="D14148">
        <v>10</v>
      </c>
      <c r="E14148" s="2">
        <v>40788.62222222222</v>
      </c>
      <c r="F14148" s="3">
        <v>2.08</v>
      </c>
      <c r="G14148">
        <v>17091</v>
      </c>
      <c r="H14148" t="s">
        <v>17</v>
      </c>
      <c r="I14148" s="3">
        <v>20.8</v>
      </c>
      <c r="J14148">
        <v>2011</v>
      </c>
      <c r="K14148">
        <v>9</v>
      </c>
      <c r="L14148" t="s">
        <v>90</v>
      </c>
      <c r="M14148" t="s">
        <v>91</v>
      </c>
      <c r="N14148">
        <v>0</v>
      </c>
      <c r="O14148">
        <v>1</v>
      </c>
      <c r="P14148" t="s">
        <v>32</v>
      </c>
    </row>
    <row r="14149" spans="1:16" x14ac:dyDescent="0.3">
      <c r="A14149">
        <v>550953</v>
      </c>
      <c r="B14149">
        <v>21106</v>
      </c>
      <c r="C14149" t="s">
        <v>3396</v>
      </c>
      <c r="D14149">
        <v>1</v>
      </c>
      <c r="E14149" s="2">
        <v>40654.678472222222</v>
      </c>
      <c r="F14149" s="3">
        <v>5.79</v>
      </c>
      <c r="H14149" t="s">
        <v>17</v>
      </c>
      <c r="I14149" s="3">
        <v>5.79</v>
      </c>
      <c r="J14149">
        <v>2011</v>
      </c>
      <c r="K14149">
        <v>4</v>
      </c>
      <c r="L14149" t="s">
        <v>66</v>
      </c>
      <c r="M14149" t="s">
        <v>67</v>
      </c>
      <c r="N14149">
        <v>0</v>
      </c>
      <c r="O14149">
        <v>1</v>
      </c>
      <c r="P14149" t="s">
        <v>20</v>
      </c>
    </row>
    <row r="14150" spans="1:16" x14ac:dyDescent="0.3">
      <c r="A14150">
        <v>555923</v>
      </c>
      <c r="B14150" t="s">
        <v>1274</v>
      </c>
      <c r="C14150" t="s">
        <v>1275</v>
      </c>
      <c r="D14150">
        <v>1</v>
      </c>
      <c r="E14150" s="2">
        <v>40701.714583333327</v>
      </c>
      <c r="F14150" s="3">
        <v>7.46</v>
      </c>
      <c r="H14150" t="s">
        <v>17</v>
      </c>
      <c r="I14150" s="3">
        <v>7.46</v>
      </c>
      <c r="J14150">
        <v>2011</v>
      </c>
      <c r="K14150">
        <v>6</v>
      </c>
      <c r="L14150" t="s">
        <v>34</v>
      </c>
      <c r="M14150" t="s">
        <v>35</v>
      </c>
      <c r="N14150">
        <v>0</v>
      </c>
      <c r="O14150">
        <v>1</v>
      </c>
      <c r="P14150" t="s">
        <v>20</v>
      </c>
    </row>
    <row r="14151" spans="1:16" x14ac:dyDescent="0.3">
      <c r="A14151">
        <v>553162</v>
      </c>
      <c r="B14151">
        <v>23146</v>
      </c>
      <c r="C14151" t="s">
        <v>1329</v>
      </c>
      <c r="D14151">
        <v>1</v>
      </c>
      <c r="E14151" s="2">
        <v>40676.661805555559</v>
      </c>
      <c r="F14151" s="3">
        <v>6.63</v>
      </c>
      <c r="H14151" t="s">
        <v>17</v>
      </c>
      <c r="I14151" s="3">
        <v>6.63</v>
      </c>
      <c r="J14151">
        <v>2011</v>
      </c>
      <c r="K14151">
        <v>5</v>
      </c>
      <c r="L14151" t="s">
        <v>18</v>
      </c>
      <c r="M14151" t="s">
        <v>19</v>
      </c>
      <c r="N14151">
        <v>0</v>
      </c>
      <c r="O14151">
        <v>1</v>
      </c>
      <c r="P14151" t="s">
        <v>20</v>
      </c>
    </row>
    <row r="14152" spans="1:16" x14ac:dyDescent="0.3">
      <c r="A14152">
        <v>542617</v>
      </c>
      <c r="B14152">
        <v>21669</v>
      </c>
      <c r="C14152" t="s">
        <v>1156</v>
      </c>
      <c r="D14152">
        <v>6</v>
      </c>
      <c r="E14152" s="2">
        <v>40573.658333333333</v>
      </c>
      <c r="F14152" s="3">
        <v>1.25</v>
      </c>
      <c r="G14152">
        <v>17463</v>
      </c>
      <c r="H14152" t="s">
        <v>17</v>
      </c>
      <c r="I14152" s="3">
        <v>7.5</v>
      </c>
      <c r="J14152">
        <v>2011</v>
      </c>
      <c r="K14152">
        <v>1</v>
      </c>
      <c r="L14152" t="s">
        <v>48</v>
      </c>
      <c r="M14152" t="s">
        <v>49</v>
      </c>
      <c r="N14152">
        <v>0</v>
      </c>
      <c r="O14152">
        <v>1</v>
      </c>
      <c r="P14152" t="s">
        <v>32</v>
      </c>
    </row>
    <row r="14153" spans="1:16" x14ac:dyDescent="0.3">
      <c r="A14153">
        <v>549387</v>
      </c>
      <c r="B14153">
        <v>22433</v>
      </c>
      <c r="C14153" t="s">
        <v>2216</v>
      </c>
      <c r="D14153">
        <v>6</v>
      </c>
      <c r="E14153" s="2">
        <v>40641.481249999997</v>
      </c>
      <c r="F14153" s="3">
        <v>1.95</v>
      </c>
      <c r="G14153">
        <v>13178</v>
      </c>
      <c r="H14153" t="s">
        <v>17</v>
      </c>
      <c r="I14153" s="3">
        <v>11.7</v>
      </c>
      <c r="J14153">
        <v>2011</v>
      </c>
      <c r="K14153">
        <v>4</v>
      </c>
      <c r="L14153" t="s">
        <v>66</v>
      </c>
      <c r="M14153" t="s">
        <v>67</v>
      </c>
      <c r="N14153">
        <v>0</v>
      </c>
      <c r="O14153">
        <v>1</v>
      </c>
      <c r="P14153" t="s">
        <v>32</v>
      </c>
    </row>
    <row r="14154" spans="1:16" x14ac:dyDescent="0.3">
      <c r="A14154">
        <v>540418</v>
      </c>
      <c r="B14154">
        <v>35971</v>
      </c>
      <c r="C14154" t="s">
        <v>2086</v>
      </c>
      <c r="D14154">
        <v>1</v>
      </c>
      <c r="E14154" s="2">
        <v>40550.461111111108</v>
      </c>
      <c r="F14154" s="3">
        <v>2.5099999999999998</v>
      </c>
      <c r="H14154" t="s">
        <v>17</v>
      </c>
      <c r="I14154" s="3">
        <v>2.5099999999999998</v>
      </c>
      <c r="J14154">
        <v>2011</v>
      </c>
      <c r="K14154">
        <v>1</v>
      </c>
      <c r="L14154" t="s">
        <v>48</v>
      </c>
      <c r="M14154" t="s">
        <v>49</v>
      </c>
      <c r="N14154">
        <v>0</v>
      </c>
      <c r="O14154">
        <v>1</v>
      </c>
      <c r="P14154" t="s">
        <v>20</v>
      </c>
    </row>
    <row r="14155" spans="1:16" x14ac:dyDescent="0.3">
      <c r="A14155">
        <v>537458</v>
      </c>
      <c r="B14155">
        <v>22837</v>
      </c>
      <c r="C14155" t="s">
        <v>1550</v>
      </c>
      <c r="D14155">
        <v>4</v>
      </c>
      <c r="E14155" s="2">
        <v>40519.413194444453</v>
      </c>
      <c r="F14155" s="3">
        <v>4.6500000000000004</v>
      </c>
      <c r="G14155">
        <v>17091</v>
      </c>
      <c r="H14155" t="s">
        <v>17</v>
      </c>
      <c r="I14155" s="3">
        <v>18.600000000000001</v>
      </c>
      <c r="J14155">
        <v>2010</v>
      </c>
      <c r="K14155">
        <v>12</v>
      </c>
      <c r="L14155" t="s">
        <v>26</v>
      </c>
      <c r="M14155" t="s">
        <v>27</v>
      </c>
      <c r="N14155">
        <v>0</v>
      </c>
      <c r="O14155">
        <v>1</v>
      </c>
      <c r="P14155" t="s">
        <v>32</v>
      </c>
    </row>
    <row r="14156" spans="1:16" x14ac:dyDescent="0.3">
      <c r="A14156">
        <v>575583</v>
      </c>
      <c r="B14156">
        <v>22557</v>
      </c>
      <c r="C14156" t="s">
        <v>516</v>
      </c>
      <c r="D14156">
        <v>1</v>
      </c>
      <c r="E14156" s="2">
        <v>40857.496527777781</v>
      </c>
      <c r="F14156" s="3">
        <v>1.65</v>
      </c>
      <c r="G14156">
        <v>14456</v>
      </c>
      <c r="H14156" t="s">
        <v>17</v>
      </c>
      <c r="I14156" s="3">
        <v>1.65</v>
      </c>
      <c r="J14156">
        <v>2011</v>
      </c>
      <c r="K14156">
        <v>11</v>
      </c>
      <c r="L14156" t="s">
        <v>22</v>
      </c>
      <c r="M14156" t="s">
        <v>23</v>
      </c>
      <c r="N14156">
        <v>0</v>
      </c>
      <c r="O14156">
        <v>1</v>
      </c>
      <c r="P14156" t="s">
        <v>32</v>
      </c>
    </row>
    <row r="14157" spans="1:16" x14ac:dyDescent="0.3">
      <c r="A14157">
        <v>536743</v>
      </c>
      <c r="B14157">
        <v>22986</v>
      </c>
      <c r="C14157" t="s">
        <v>725</v>
      </c>
      <c r="D14157">
        <v>25</v>
      </c>
      <c r="E14157" s="2">
        <v>40514.563888888893</v>
      </c>
      <c r="F14157" s="3">
        <v>0.42</v>
      </c>
      <c r="G14157">
        <v>17964</v>
      </c>
      <c r="H14157" t="s">
        <v>17</v>
      </c>
      <c r="I14157" s="3">
        <v>10.5</v>
      </c>
      <c r="J14157">
        <v>2010</v>
      </c>
      <c r="K14157">
        <v>12</v>
      </c>
      <c r="L14157" t="s">
        <v>26</v>
      </c>
      <c r="M14157" t="s">
        <v>27</v>
      </c>
      <c r="N14157">
        <v>0</v>
      </c>
      <c r="O14157">
        <v>1</v>
      </c>
      <c r="P14157" t="s">
        <v>32</v>
      </c>
    </row>
    <row r="14158" spans="1:16" x14ac:dyDescent="0.3">
      <c r="A14158">
        <v>575681</v>
      </c>
      <c r="B14158">
        <v>21326</v>
      </c>
      <c r="C14158" t="s">
        <v>652</v>
      </c>
      <c r="D14158">
        <v>12</v>
      </c>
      <c r="E14158" s="2">
        <v>40857.647222222222</v>
      </c>
      <c r="F14158" s="3">
        <v>0.65</v>
      </c>
      <c r="G14158">
        <v>16903</v>
      </c>
      <c r="H14158" t="s">
        <v>17</v>
      </c>
      <c r="I14158" s="3">
        <v>7.8000000000000007</v>
      </c>
      <c r="J14158">
        <v>2011</v>
      </c>
      <c r="K14158">
        <v>11</v>
      </c>
      <c r="L14158" t="s">
        <v>22</v>
      </c>
      <c r="M14158" t="s">
        <v>23</v>
      </c>
      <c r="N14158">
        <v>0</v>
      </c>
      <c r="O14158">
        <v>1</v>
      </c>
      <c r="P14158" t="s">
        <v>32</v>
      </c>
    </row>
    <row r="14159" spans="1:16" x14ac:dyDescent="0.3">
      <c r="A14159">
        <v>573320</v>
      </c>
      <c r="B14159">
        <v>21754</v>
      </c>
      <c r="C14159" t="s">
        <v>491</v>
      </c>
      <c r="D14159">
        <v>24</v>
      </c>
      <c r="E14159" s="2">
        <v>40846.436805555553</v>
      </c>
      <c r="F14159" s="3">
        <v>5.45</v>
      </c>
      <c r="G14159">
        <v>15513</v>
      </c>
      <c r="H14159" t="s">
        <v>17</v>
      </c>
      <c r="I14159" s="3">
        <v>130.80000000000001</v>
      </c>
      <c r="J14159">
        <v>2011</v>
      </c>
      <c r="K14159">
        <v>10</v>
      </c>
      <c r="L14159" t="s">
        <v>42</v>
      </c>
      <c r="M14159" t="s">
        <v>43</v>
      </c>
      <c r="N14159">
        <v>0</v>
      </c>
      <c r="O14159">
        <v>1</v>
      </c>
      <c r="P14159" t="s">
        <v>32</v>
      </c>
    </row>
    <row r="14160" spans="1:16" x14ac:dyDescent="0.3">
      <c r="A14160">
        <v>555815</v>
      </c>
      <c r="B14160">
        <v>20723</v>
      </c>
      <c r="C14160" t="s">
        <v>1155</v>
      </c>
      <c r="D14160">
        <v>10</v>
      </c>
      <c r="E14160" s="2">
        <v>40701.490972222222</v>
      </c>
      <c r="F14160" s="3">
        <v>0.85</v>
      </c>
      <c r="G14160">
        <v>13089</v>
      </c>
      <c r="H14160" t="s">
        <v>17</v>
      </c>
      <c r="I14160" s="3">
        <v>8.5</v>
      </c>
      <c r="J14160">
        <v>2011</v>
      </c>
      <c r="K14160">
        <v>6</v>
      </c>
      <c r="L14160" t="s">
        <v>34</v>
      </c>
      <c r="M14160" t="s">
        <v>35</v>
      </c>
      <c r="N14160">
        <v>0</v>
      </c>
      <c r="O14160">
        <v>1</v>
      </c>
      <c r="P14160" t="s">
        <v>32</v>
      </c>
    </row>
    <row r="14161" spans="1:16" x14ac:dyDescent="0.3">
      <c r="A14161">
        <v>559928</v>
      </c>
      <c r="B14161">
        <v>21429</v>
      </c>
      <c r="C14161" t="s">
        <v>937</v>
      </c>
      <c r="D14161">
        <v>8</v>
      </c>
      <c r="E14161" s="2">
        <v>40738.369444444441</v>
      </c>
      <c r="F14161" s="3">
        <v>1.95</v>
      </c>
      <c r="G14161">
        <v>12405</v>
      </c>
      <c r="H14161" t="s">
        <v>107</v>
      </c>
      <c r="I14161" s="3">
        <v>15.6</v>
      </c>
      <c r="J14161">
        <v>2011</v>
      </c>
      <c r="K14161">
        <v>7</v>
      </c>
      <c r="L14161" t="s">
        <v>59</v>
      </c>
      <c r="M14161" t="s">
        <v>60</v>
      </c>
      <c r="N14161">
        <v>0</v>
      </c>
      <c r="O14161">
        <v>1</v>
      </c>
      <c r="P14161" t="s">
        <v>32</v>
      </c>
    </row>
    <row r="14162" spans="1:16" x14ac:dyDescent="0.3">
      <c r="A14162">
        <v>581498</v>
      </c>
      <c r="B14162">
        <v>22865</v>
      </c>
      <c r="C14162" t="s">
        <v>320</v>
      </c>
      <c r="D14162">
        <v>1</v>
      </c>
      <c r="E14162" s="2">
        <v>40886.43472222222</v>
      </c>
      <c r="F14162" s="3">
        <v>4.96</v>
      </c>
      <c r="H14162" t="s">
        <v>17</v>
      </c>
      <c r="I14162" s="3">
        <v>4.96</v>
      </c>
      <c r="J14162">
        <v>2011</v>
      </c>
      <c r="K14162">
        <v>12</v>
      </c>
      <c r="L14162" t="s">
        <v>26</v>
      </c>
      <c r="M14162" t="s">
        <v>39</v>
      </c>
      <c r="N14162">
        <v>0</v>
      </c>
      <c r="O14162">
        <v>1</v>
      </c>
      <c r="P14162" t="s">
        <v>20</v>
      </c>
    </row>
    <row r="14163" spans="1:16" x14ac:dyDescent="0.3">
      <c r="A14163">
        <v>552883</v>
      </c>
      <c r="B14163">
        <v>23280</v>
      </c>
      <c r="C14163" t="s">
        <v>2115</v>
      </c>
      <c r="D14163">
        <v>96</v>
      </c>
      <c r="E14163" s="2">
        <v>40675.425694444442</v>
      </c>
      <c r="F14163" s="3">
        <v>0.72</v>
      </c>
      <c r="G14163">
        <v>14646</v>
      </c>
      <c r="H14163" t="s">
        <v>440</v>
      </c>
      <c r="I14163" s="3">
        <v>69.12</v>
      </c>
      <c r="J14163">
        <v>2011</v>
      </c>
      <c r="K14163">
        <v>5</v>
      </c>
      <c r="L14163" t="s">
        <v>18</v>
      </c>
      <c r="M14163" t="s">
        <v>19</v>
      </c>
      <c r="N14163">
        <v>0</v>
      </c>
      <c r="O14163">
        <v>1</v>
      </c>
      <c r="P14163" t="s">
        <v>32</v>
      </c>
    </row>
    <row r="14164" spans="1:16" x14ac:dyDescent="0.3">
      <c r="A14164">
        <v>540647</v>
      </c>
      <c r="B14164">
        <v>21166</v>
      </c>
      <c r="C14164" t="s">
        <v>135</v>
      </c>
      <c r="D14164">
        <v>4</v>
      </c>
      <c r="E14164" s="2">
        <v>40553.622916666667</v>
      </c>
      <c r="F14164" s="3">
        <v>1.95</v>
      </c>
      <c r="G14164">
        <v>17406</v>
      </c>
      <c r="H14164" t="s">
        <v>17</v>
      </c>
      <c r="I14164" s="3">
        <v>7.8</v>
      </c>
      <c r="J14164">
        <v>2011</v>
      </c>
      <c r="K14164">
        <v>1</v>
      </c>
      <c r="L14164" t="s">
        <v>48</v>
      </c>
      <c r="M14164" t="s">
        <v>49</v>
      </c>
      <c r="N14164">
        <v>0</v>
      </c>
      <c r="O14164">
        <v>1</v>
      </c>
      <c r="P14164" t="s">
        <v>32</v>
      </c>
    </row>
    <row r="14165" spans="1:16" x14ac:dyDescent="0.3">
      <c r="A14165">
        <v>545290</v>
      </c>
      <c r="B14165">
        <v>20675</v>
      </c>
      <c r="C14165" t="s">
        <v>995</v>
      </c>
      <c r="D14165">
        <v>4</v>
      </c>
      <c r="E14165" s="2">
        <v>40603.500694444447</v>
      </c>
      <c r="F14165" s="3">
        <v>1.25</v>
      </c>
      <c r="G14165">
        <v>14688</v>
      </c>
      <c r="H14165" t="s">
        <v>17</v>
      </c>
      <c r="I14165" s="3">
        <v>5</v>
      </c>
      <c r="J14165">
        <v>2011</v>
      </c>
      <c r="K14165">
        <v>3</v>
      </c>
      <c r="L14165" t="s">
        <v>30</v>
      </c>
      <c r="M14165" t="s">
        <v>31</v>
      </c>
      <c r="N14165">
        <v>0</v>
      </c>
      <c r="O14165">
        <v>1</v>
      </c>
      <c r="P14165" t="s">
        <v>32</v>
      </c>
    </row>
    <row r="14166" spans="1:16" x14ac:dyDescent="0.3">
      <c r="A14166">
        <v>563930</v>
      </c>
      <c r="B14166">
        <v>20770</v>
      </c>
      <c r="C14166" t="s">
        <v>2778</v>
      </c>
      <c r="D14166">
        <v>1</v>
      </c>
      <c r="E14166" s="2">
        <v>40776.654861111107</v>
      </c>
      <c r="F14166" s="3">
        <v>2.5499999999999998</v>
      </c>
      <c r="H14166" t="s">
        <v>17</v>
      </c>
      <c r="I14166" s="3">
        <v>2.5499999999999998</v>
      </c>
      <c r="J14166">
        <v>2011</v>
      </c>
      <c r="K14166">
        <v>8</v>
      </c>
      <c r="L14166" t="s">
        <v>87</v>
      </c>
      <c r="M14166" t="s">
        <v>88</v>
      </c>
      <c r="N14166">
        <v>0</v>
      </c>
      <c r="O14166">
        <v>1</v>
      </c>
      <c r="P14166" t="s">
        <v>20</v>
      </c>
    </row>
    <row r="14167" spans="1:16" x14ac:dyDescent="0.3">
      <c r="A14167">
        <v>569728</v>
      </c>
      <c r="B14167">
        <v>23412</v>
      </c>
      <c r="C14167" t="s">
        <v>3397</v>
      </c>
      <c r="D14167">
        <v>2</v>
      </c>
      <c r="E14167" s="2">
        <v>40822.401388888888</v>
      </c>
      <c r="F14167" s="3">
        <v>7.5</v>
      </c>
      <c r="G14167">
        <v>15416</v>
      </c>
      <c r="H14167" t="s">
        <v>17</v>
      </c>
      <c r="I14167" s="3">
        <v>15</v>
      </c>
      <c r="J14167">
        <v>2011</v>
      </c>
      <c r="K14167">
        <v>10</v>
      </c>
      <c r="L14167" t="s">
        <v>42</v>
      </c>
      <c r="M14167" t="s">
        <v>43</v>
      </c>
      <c r="N14167">
        <v>0</v>
      </c>
      <c r="O14167">
        <v>1</v>
      </c>
      <c r="P14167" t="s">
        <v>32</v>
      </c>
    </row>
    <row r="14168" spans="1:16" x14ac:dyDescent="0.3">
      <c r="A14168">
        <v>574935</v>
      </c>
      <c r="B14168">
        <v>84946</v>
      </c>
      <c r="C14168" t="s">
        <v>36</v>
      </c>
      <c r="D14168">
        <v>48</v>
      </c>
      <c r="E14168" s="2">
        <v>40854.70416666667</v>
      </c>
      <c r="F14168" s="3">
        <v>1.25</v>
      </c>
      <c r="G14168">
        <v>13199</v>
      </c>
      <c r="H14168" t="s">
        <v>17</v>
      </c>
      <c r="I14168" s="3">
        <v>60</v>
      </c>
      <c r="J14168">
        <v>2011</v>
      </c>
      <c r="K14168">
        <v>11</v>
      </c>
      <c r="L14168" t="s">
        <v>22</v>
      </c>
      <c r="M14168" t="s">
        <v>23</v>
      </c>
      <c r="N14168">
        <v>0</v>
      </c>
      <c r="O14168">
        <v>1</v>
      </c>
      <c r="P14168" t="s">
        <v>32</v>
      </c>
    </row>
    <row r="14169" spans="1:16" x14ac:dyDescent="0.3">
      <c r="A14169">
        <v>569700</v>
      </c>
      <c r="B14169">
        <v>23318</v>
      </c>
      <c r="C14169" t="s">
        <v>161</v>
      </c>
      <c r="D14169">
        <v>2</v>
      </c>
      <c r="E14169" s="2">
        <v>40821.663888888892</v>
      </c>
      <c r="F14169" s="3">
        <v>4.96</v>
      </c>
      <c r="H14169" t="s">
        <v>17</v>
      </c>
      <c r="I14169" s="3">
        <v>9.92</v>
      </c>
      <c r="J14169">
        <v>2011</v>
      </c>
      <c r="K14169">
        <v>10</v>
      </c>
      <c r="L14169" t="s">
        <v>42</v>
      </c>
      <c r="M14169" t="s">
        <v>43</v>
      </c>
      <c r="N14169">
        <v>0</v>
      </c>
      <c r="O14169">
        <v>1</v>
      </c>
      <c r="P14169" t="s">
        <v>20</v>
      </c>
    </row>
    <row r="14170" spans="1:16" x14ac:dyDescent="0.3">
      <c r="A14170">
        <v>555510</v>
      </c>
      <c r="B14170">
        <v>21901</v>
      </c>
      <c r="C14170" t="s">
        <v>267</v>
      </c>
      <c r="D14170">
        <v>1</v>
      </c>
      <c r="E14170" s="2">
        <v>40697.714583333327</v>
      </c>
      <c r="F14170" s="3">
        <v>1.63</v>
      </c>
      <c r="H14170" t="s">
        <v>17</v>
      </c>
      <c r="I14170" s="3">
        <v>1.63</v>
      </c>
      <c r="J14170">
        <v>2011</v>
      </c>
      <c r="K14170">
        <v>6</v>
      </c>
      <c r="L14170" t="s">
        <v>34</v>
      </c>
      <c r="M14170" t="s">
        <v>35</v>
      </c>
      <c r="N14170">
        <v>0</v>
      </c>
      <c r="O14170">
        <v>1</v>
      </c>
      <c r="P14170" t="s">
        <v>20</v>
      </c>
    </row>
    <row r="14171" spans="1:16" x14ac:dyDescent="0.3">
      <c r="A14171">
        <v>547555</v>
      </c>
      <c r="B14171">
        <v>22466</v>
      </c>
      <c r="C14171" t="s">
        <v>3398</v>
      </c>
      <c r="D14171">
        <v>12</v>
      </c>
      <c r="E14171" s="2">
        <v>40625.690972222219</v>
      </c>
      <c r="F14171" s="3">
        <v>1.95</v>
      </c>
      <c r="G14171">
        <v>14075</v>
      </c>
      <c r="H14171" t="s">
        <v>17</v>
      </c>
      <c r="I14171" s="3">
        <v>23.4</v>
      </c>
      <c r="J14171">
        <v>2011</v>
      </c>
      <c r="K14171">
        <v>3</v>
      </c>
      <c r="L14171" t="s">
        <v>30</v>
      </c>
      <c r="M14171" t="s">
        <v>31</v>
      </c>
      <c r="N14171">
        <v>0</v>
      </c>
      <c r="O14171">
        <v>1</v>
      </c>
      <c r="P14171" t="s">
        <v>32</v>
      </c>
    </row>
    <row r="14172" spans="1:16" x14ac:dyDescent="0.3">
      <c r="A14172" t="s">
        <v>3399</v>
      </c>
      <c r="B14172">
        <v>21257</v>
      </c>
      <c r="C14172" t="s">
        <v>900</v>
      </c>
      <c r="D14172">
        <v>-1</v>
      </c>
      <c r="E14172" s="2">
        <v>40829.602083333331</v>
      </c>
      <c r="F14172" s="3">
        <v>7.95</v>
      </c>
      <c r="G14172">
        <v>17813</v>
      </c>
      <c r="H14172" t="s">
        <v>17</v>
      </c>
      <c r="I14172" s="3">
        <v>-7.95</v>
      </c>
      <c r="J14172">
        <v>2011</v>
      </c>
      <c r="K14172">
        <v>10</v>
      </c>
      <c r="L14172" t="s">
        <v>42</v>
      </c>
      <c r="M14172" t="s">
        <v>43</v>
      </c>
      <c r="N14172">
        <v>1</v>
      </c>
      <c r="O14172">
        <v>0</v>
      </c>
      <c r="P14172" t="s">
        <v>32</v>
      </c>
    </row>
    <row r="14173" spans="1:16" x14ac:dyDescent="0.3">
      <c r="A14173">
        <v>581498</v>
      </c>
      <c r="B14173">
        <v>22619</v>
      </c>
      <c r="C14173" t="s">
        <v>127</v>
      </c>
      <c r="D14173">
        <v>1</v>
      </c>
      <c r="E14173" s="2">
        <v>40886.43472222222</v>
      </c>
      <c r="F14173" s="3">
        <v>7.46</v>
      </c>
      <c r="H14173" t="s">
        <v>17</v>
      </c>
      <c r="I14173" s="3">
        <v>7.46</v>
      </c>
      <c r="J14173">
        <v>2011</v>
      </c>
      <c r="K14173">
        <v>12</v>
      </c>
      <c r="L14173" t="s">
        <v>26</v>
      </c>
      <c r="M14173" t="s">
        <v>39</v>
      </c>
      <c r="N14173">
        <v>0</v>
      </c>
      <c r="O14173">
        <v>1</v>
      </c>
      <c r="P14173" t="s">
        <v>20</v>
      </c>
    </row>
    <row r="14174" spans="1:16" x14ac:dyDescent="0.3">
      <c r="A14174">
        <v>578270</v>
      </c>
      <c r="B14174">
        <v>22731</v>
      </c>
      <c r="C14174" t="s">
        <v>2294</v>
      </c>
      <c r="D14174">
        <v>7</v>
      </c>
      <c r="E14174" s="2">
        <v>40870.568749999999</v>
      </c>
      <c r="F14174" s="3">
        <v>2.46</v>
      </c>
      <c r="G14174">
        <v>14096</v>
      </c>
      <c r="H14174" t="s">
        <v>17</v>
      </c>
      <c r="I14174" s="3">
        <v>17.22</v>
      </c>
      <c r="J14174">
        <v>2011</v>
      </c>
      <c r="K14174">
        <v>11</v>
      </c>
      <c r="L14174" t="s">
        <v>22</v>
      </c>
      <c r="M14174" t="s">
        <v>23</v>
      </c>
      <c r="N14174">
        <v>0</v>
      </c>
      <c r="O14174">
        <v>1</v>
      </c>
      <c r="P14174" t="s">
        <v>32</v>
      </c>
    </row>
    <row r="14175" spans="1:16" x14ac:dyDescent="0.3">
      <c r="A14175">
        <v>573656</v>
      </c>
      <c r="B14175">
        <v>23240</v>
      </c>
      <c r="C14175" t="s">
        <v>1454</v>
      </c>
      <c r="D14175">
        <v>6</v>
      </c>
      <c r="E14175" s="2">
        <v>40847.668055555558</v>
      </c>
      <c r="F14175" s="3">
        <v>4.1500000000000004</v>
      </c>
      <c r="G14175">
        <v>12417</v>
      </c>
      <c r="H14175" t="s">
        <v>155</v>
      </c>
      <c r="I14175" s="3">
        <v>24.9</v>
      </c>
      <c r="J14175">
        <v>2011</v>
      </c>
      <c r="K14175">
        <v>10</v>
      </c>
      <c r="L14175" t="s">
        <v>42</v>
      </c>
      <c r="M14175" t="s">
        <v>43</v>
      </c>
      <c r="N14175">
        <v>0</v>
      </c>
      <c r="O14175">
        <v>1</v>
      </c>
      <c r="P14175" t="s">
        <v>32</v>
      </c>
    </row>
    <row r="14176" spans="1:16" x14ac:dyDescent="0.3">
      <c r="A14176">
        <v>574923</v>
      </c>
      <c r="B14176">
        <v>22678</v>
      </c>
      <c r="C14176" t="s">
        <v>1135</v>
      </c>
      <c r="D14176">
        <v>4</v>
      </c>
      <c r="E14176" s="2">
        <v>40854.694444444453</v>
      </c>
      <c r="F14176" s="3">
        <v>1.25</v>
      </c>
      <c r="G14176">
        <v>17757</v>
      </c>
      <c r="H14176" t="s">
        <v>17</v>
      </c>
      <c r="I14176" s="3">
        <v>5</v>
      </c>
      <c r="J14176">
        <v>2011</v>
      </c>
      <c r="K14176">
        <v>11</v>
      </c>
      <c r="L14176" t="s">
        <v>22</v>
      </c>
      <c r="M14176" t="s">
        <v>23</v>
      </c>
      <c r="N14176">
        <v>0</v>
      </c>
      <c r="O14176">
        <v>1</v>
      </c>
      <c r="P14176" t="s">
        <v>32</v>
      </c>
    </row>
    <row r="14177" spans="1:16" x14ac:dyDescent="0.3">
      <c r="A14177">
        <v>547248</v>
      </c>
      <c r="B14177">
        <v>22889</v>
      </c>
      <c r="C14177" t="s">
        <v>3400</v>
      </c>
      <c r="D14177">
        <v>1</v>
      </c>
      <c r="E14177" s="2">
        <v>40624.390972222223</v>
      </c>
      <c r="F14177" s="3">
        <v>4.13</v>
      </c>
      <c r="H14177" t="s">
        <v>17</v>
      </c>
      <c r="I14177" s="3">
        <v>4.13</v>
      </c>
      <c r="J14177">
        <v>2011</v>
      </c>
      <c r="K14177">
        <v>3</v>
      </c>
      <c r="L14177" t="s">
        <v>30</v>
      </c>
      <c r="M14177" t="s">
        <v>31</v>
      </c>
      <c r="N14177">
        <v>0</v>
      </c>
      <c r="O14177">
        <v>1</v>
      </c>
      <c r="P14177" t="s">
        <v>20</v>
      </c>
    </row>
    <row r="14178" spans="1:16" x14ac:dyDescent="0.3">
      <c r="A14178">
        <v>545014</v>
      </c>
      <c r="B14178">
        <v>22963</v>
      </c>
      <c r="C14178" t="s">
        <v>421</v>
      </c>
      <c r="D14178">
        <v>12</v>
      </c>
      <c r="E14178" s="2">
        <v>40599.552083333343</v>
      </c>
      <c r="F14178" s="3">
        <v>0.85</v>
      </c>
      <c r="G14178">
        <v>18223</v>
      </c>
      <c r="H14178" t="s">
        <v>17</v>
      </c>
      <c r="I14178" s="3">
        <v>10.199999999999999</v>
      </c>
      <c r="J14178">
        <v>2011</v>
      </c>
      <c r="K14178">
        <v>2</v>
      </c>
      <c r="L14178" t="s">
        <v>63</v>
      </c>
      <c r="M14178" t="s">
        <v>64</v>
      </c>
      <c r="N14178">
        <v>0</v>
      </c>
      <c r="O14178">
        <v>1</v>
      </c>
      <c r="P14178" t="s">
        <v>32</v>
      </c>
    </row>
    <row r="14179" spans="1:16" x14ac:dyDescent="0.3">
      <c r="A14179">
        <v>574965</v>
      </c>
      <c r="B14179">
        <v>22556</v>
      </c>
      <c r="C14179" t="s">
        <v>416</v>
      </c>
      <c r="D14179">
        <v>1</v>
      </c>
      <c r="E14179" s="2">
        <v>40855.447222222218</v>
      </c>
      <c r="F14179" s="3">
        <v>1.65</v>
      </c>
      <c r="G14179">
        <v>17964</v>
      </c>
      <c r="H14179" t="s">
        <v>17</v>
      </c>
      <c r="I14179" s="3">
        <v>1.65</v>
      </c>
      <c r="J14179">
        <v>2011</v>
      </c>
      <c r="K14179">
        <v>11</v>
      </c>
      <c r="L14179" t="s">
        <v>22</v>
      </c>
      <c r="M14179" t="s">
        <v>23</v>
      </c>
      <c r="N14179">
        <v>0</v>
      </c>
      <c r="O14179">
        <v>1</v>
      </c>
      <c r="P14179" t="s">
        <v>32</v>
      </c>
    </row>
    <row r="14180" spans="1:16" x14ac:dyDescent="0.3">
      <c r="A14180">
        <v>573361</v>
      </c>
      <c r="B14180" t="s">
        <v>2962</v>
      </c>
      <c r="C14180" t="s">
        <v>2742</v>
      </c>
      <c r="D14180">
        <v>1</v>
      </c>
      <c r="E14180" s="2">
        <v>40846.536805555559</v>
      </c>
      <c r="F14180" s="3">
        <v>2.1</v>
      </c>
      <c r="G14180">
        <v>14456</v>
      </c>
      <c r="H14180" t="s">
        <v>17</v>
      </c>
      <c r="I14180" s="3">
        <v>2.1</v>
      </c>
      <c r="J14180">
        <v>2011</v>
      </c>
      <c r="K14180">
        <v>10</v>
      </c>
      <c r="L14180" t="s">
        <v>42</v>
      </c>
      <c r="M14180" t="s">
        <v>43</v>
      </c>
      <c r="N14180">
        <v>0</v>
      </c>
      <c r="O14180">
        <v>1</v>
      </c>
      <c r="P14180" t="s">
        <v>32</v>
      </c>
    </row>
    <row r="14181" spans="1:16" x14ac:dyDescent="0.3">
      <c r="A14181">
        <v>573426</v>
      </c>
      <c r="B14181">
        <v>23206</v>
      </c>
      <c r="C14181" t="s">
        <v>401</v>
      </c>
      <c r="D14181">
        <v>2</v>
      </c>
      <c r="E14181" s="2">
        <v>40847.428472222222</v>
      </c>
      <c r="F14181" s="3">
        <v>4.96</v>
      </c>
      <c r="H14181" t="s">
        <v>17</v>
      </c>
      <c r="I14181" s="3">
        <v>9.92</v>
      </c>
      <c r="J14181">
        <v>2011</v>
      </c>
      <c r="K14181">
        <v>10</v>
      </c>
      <c r="L14181" t="s">
        <v>42</v>
      </c>
      <c r="M14181" t="s">
        <v>43</v>
      </c>
      <c r="N14181">
        <v>0</v>
      </c>
      <c r="O14181">
        <v>1</v>
      </c>
      <c r="P14181" t="s">
        <v>20</v>
      </c>
    </row>
    <row r="14182" spans="1:16" x14ac:dyDescent="0.3">
      <c r="A14182">
        <v>568050</v>
      </c>
      <c r="B14182">
        <v>21243</v>
      </c>
      <c r="C14182" t="s">
        <v>1875</v>
      </c>
      <c r="D14182">
        <v>4</v>
      </c>
      <c r="E14182" s="2">
        <v>40809.526388888888</v>
      </c>
      <c r="F14182" s="3">
        <v>1.69</v>
      </c>
      <c r="G14182">
        <v>15901</v>
      </c>
      <c r="H14182" t="s">
        <v>17</v>
      </c>
      <c r="I14182" s="3">
        <v>6.76</v>
      </c>
      <c r="J14182">
        <v>2011</v>
      </c>
      <c r="K14182">
        <v>9</v>
      </c>
      <c r="L14182" t="s">
        <v>90</v>
      </c>
      <c r="M14182" t="s">
        <v>91</v>
      </c>
      <c r="N14182">
        <v>0</v>
      </c>
      <c r="O14182">
        <v>1</v>
      </c>
      <c r="P14182" t="s">
        <v>32</v>
      </c>
    </row>
    <row r="14183" spans="1:16" x14ac:dyDescent="0.3">
      <c r="A14183">
        <v>572746</v>
      </c>
      <c r="B14183">
        <v>85150</v>
      </c>
      <c r="C14183" t="s">
        <v>1992</v>
      </c>
      <c r="D14183">
        <v>2</v>
      </c>
      <c r="E14183" s="2">
        <v>40841.6875</v>
      </c>
      <c r="F14183" s="3">
        <v>2.5499999999999998</v>
      </c>
      <c r="G14183">
        <v>13263</v>
      </c>
      <c r="H14183" t="s">
        <v>17</v>
      </c>
      <c r="I14183" s="3">
        <v>5.0999999999999996</v>
      </c>
      <c r="J14183">
        <v>2011</v>
      </c>
      <c r="K14183">
        <v>10</v>
      </c>
      <c r="L14183" t="s">
        <v>42</v>
      </c>
      <c r="M14183" t="s">
        <v>43</v>
      </c>
      <c r="N14183">
        <v>0</v>
      </c>
      <c r="O14183">
        <v>1</v>
      </c>
      <c r="P14183" t="s">
        <v>32</v>
      </c>
    </row>
    <row r="14184" spans="1:16" x14ac:dyDescent="0.3">
      <c r="A14184">
        <v>574240</v>
      </c>
      <c r="B14184">
        <v>23273</v>
      </c>
      <c r="C14184" t="s">
        <v>2542</v>
      </c>
      <c r="D14184">
        <v>3</v>
      </c>
      <c r="E14184" s="2">
        <v>40850.53125</v>
      </c>
      <c r="F14184" s="3">
        <v>1.65</v>
      </c>
      <c r="G14184">
        <v>15998</v>
      </c>
      <c r="H14184" t="s">
        <v>17</v>
      </c>
      <c r="I14184" s="3">
        <v>4.9499999999999993</v>
      </c>
      <c r="J14184">
        <v>2011</v>
      </c>
      <c r="K14184">
        <v>11</v>
      </c>
      <c r="L14184" t="s">
        <v>22</v>
      </c>
      <c r="M14184" t="s">
        <v>23</v>
      </c>
      <c r="N14184">
        <v>0</v>
      </c>
      <c r="O14184">
        <v>1</v>
      </c>
      <c r="P14184" t="s">
        <v>32</v>
      </c>
    </row>
    <row r="14185" spans="1:16" x14ac:dyDescent="0.3">
      <c r="A14185">
        <v>567381</v>
      </c>
      <c r="B14185">
        <v>22111</v>
      </c>
      <c r="C14185" t="s">
        <v>443</v>
      </c>
      <c r="D14185">
        <v>496</v>
      </c>
      <c r="E14185" s="2">
        <v>40806.425000000003</v>
      </c>
      <c r="F14185" s="3">
        <v>5.0999999999999996</v>
      </c>
      <c r="G14185">
        <v>17450</v>
      </c>
      <c r="H14185" t="s">
        <v>17</v>
      </c>
      <c r="I14185" s="3">
        <v>2529.6</v>
      </c>
      <c r="J14185">
        <v>2011</v>
      </c>
      <c r="K14185">
        <v>9</v>
      </c>
      <c r="L14185" t="s">
        <v>90</v>
      </c>
      <c r="M14185" t="s">
        <v>91</v>
      </c>
      <c r="N14185">
        <v>0</v>
      </c>
      <c r="O14185">
        <v>1</v>
      </c>
      <c r="P14185" t="s">
        <v>32</v>
      </c>
    </row>
    <row r="14186" spans="1:16" x14ac:dyDescent="0.3">
      <c r="A14186">
        <v>579512</v>
      </c>
      <c r="B14186">
        <v>17003</v>
      </c>
      <c r="C14186" t="s">
        <v>1799</v>
      </c>
      <c r="D14186">
        <v>2</v>
      </c>
      <c r="E14186" s="2">
        <v>40876.699305555558</v>
      </c>
      <c r="F14186" s="3">
        <v>0.83</v>
      </c>
      <c r="H14186" t="s">
        <v>17</v>
      </c>
      <c r="I14186" s="3">
        <v>1.66</v>
      </c>
      <c r="J14186">
        <v>2011</v>
      </c>
      <c r="K14186">
        <v>11</v>
      </c>
      <c r="L14186" t="s">
        <v>22</v>
      </c>
      <c r="M14186" t="s">
        <v>23</v>
      </c>
      <c r="N14186">
        <v>0</v>
      </c>
      <c r="O14186">
        <v>1</v>
      </c>
      <c r="P14186" t="s">
        <v>20</v>
      </c>
    </row>
    <row r="14187" spans="1:16" x14ac:dyDescent="0.3">
      <c r="A14187">
        <v>579471</v>
      </c>
      <c r="B14187">
        <v>23328</v>
      </c>
      <c r="C14187" t="s">
        <v>1203</v>
      </c>
      <c r="D14187">
        <v>4</v>
      </c>
      <c r="E14187" s="2">
        <v>40876.630555555559</v>
      </c>
      <c r="F14187" s="3">
        <v>7.46</v>
      </c>
      <c r="H14187" t="s">
        <v>17</v>
      </c>
      <c r="I14187" s="3">
        <v>29.84</v>
      </c>
      <c r="J14187">
        <v>2011</v>
      </c>
      <c r="K14187">
        <v>11</v>
      </c>
      <c r="L14187" t="s">
        <v>22</v>
      </c>
      <c r="M14187" t="s">
        <v>23</v>
      </c>
      <c r="N14187">
        <v>0</v>
      </c>
      <c r="O14187">
        <v>1</v>
      </c>
      <c r="P14187" t="s">
        <v>20</v>
      </c>
    </row>
    <row r="14188" spans="1:16" x14ac:dyDescent="0.3">
      <c r="A14188">
        <v>573286</v>
      </c>
      <c r="B14188">
        <v>22555</v>
      </c>
      <c r="C14188" t="s">
        <v>795</v>
      </c>
      <c r="D14188">
        <v>2</v>
      </c>
      <c r="E14188" s="2">
        <v>40844.609722222223</v>
      </c>
      <c r="F14188" s="3">
        <v>1.65</v>
      </c>
      <c r="H14188" t="s">
        <v>564</v>
      </c>
      <c r="I14188" s="3">
        <v>3.3</v>
      </c>
      <c r="J14188">
        <v>2011</v>
      </c>
      <c r="K14188">
        <v>10</v>
      </c>
      <c r="L14188" t="s">
        <v>42</v>
      </c>
      <c r="M14188" t="s">
        <v>43</v>
      </c>
      <c r="N14188">
        <v>0</v>
      </c>
      <c r="O14188">
        <v>1</v>
      </c>
      <c r="P14188" t="s">
        <v>20</v>
      </c>
    </row>
    <row r="14189" spans="1:16" x14ac:dyDescent="0.3">
      <c r="A14189">
        <v>554765</v>
      </c>
      <c r="B14189">
        <v>22171</v>
      </c>
      <c r="C14189" t="s">
        <v>731</v>
      </c>
      <c r="D14189">
        <v>2</v>
      </c>
      <c r="E14189" s="2">
        <v>40689.484722222223</v>
      </c>
      <c r="F14189" s="3">
        <v>8.5</v>
      </c>
      <c r="G14189">
        <v>16837</v>
      </c>
      <c r="H14189" t="s">
        <v>17</v>
      </c>
      <c r="I14189" s="3">
        <v>17</v>
      </c>
      <c r="J14189">
        <v>2011</v>
      </c>
      <c r="K14189">
        <v>5</v>
      </c>
      <c r="L14189" t="s">
        <v>18</v>
      </c>
      <c r="M14189" t="s">
        <v>19</v>
      </c>
      <c r="N14189">
        <v>0</v>
      </c>
      <c r="O14189">
        <v>1</v>
      </c>
      <c r="P14189" t="s">
        <v>32</v>
      </c>
    </row>
    <row r="14190" spans="1:16" x14ac:dyDescent="0.3">
      <c r="A14190">
        <v>555896</v>
      </c>
      <c r="B14190" t="s">
        <v>534</v>
      </c>
      <c r="C14190" t="s">
        <v>535</v>
      </c>
      <c r="D14190">
        <v>10</v>
      </c>
      <c r="E14190" s="2">
        <v>40701.669444444437</v>
      </c>
      <c r="F14190" s="3">
        <v>3.75</v>
      </c>
      <c r="G14190">
        <v>15640</v>
      </c>
      <c r="H14190" t="s">
        <v>17</v>
      </c>
      <c r="I14190" s="3">
        <v>37.5</v>
      </c>
      <c r="J14190">
        <v>2011</v>
      </c>
      <c r="K14190">
        <v>6</v>
      </c>
      <c r="L14190" t="s">
        <v>34</v>
      </c>
      <c r="M14190" t="s">
        <v>35</v>
      </c>
      <c r="N14190">
        <v>0</v>
      </c>
      <c r="O14190">
        <v>1</v>
      </c>
      <c r="P14190" t="s">
        <v>32</v>
      </c>
    </row>
    <row r="14191" spans="1:16" x14ac:dyDescent="0.3">
      <c r="A14191">
        <v>576391</v>
      </c>
      <c r="B14191">
        <v>20719</v>
      </c>
      <c r="C14191" t="s">
        <v>271</v>
      </c>
      <c r="D14191">
        <v>24</v>
      </c>
      <c r="E14191" s="2">
        <v>40862.425694444442</v>
      </c>
      <c r="F14191" s="3">
        <v>2.46</v>
      </c>
      <c r="H14191" t="s">
        <v>17</v>
      </c>
      <c r="I14191" s="3">
        <v>59.04</v>
      </c>
      <c r="J14191">
        <v>2011</v>
      </c>
      <c r="K14191">
        <v>11</v>
      </c>
      <c r="L14191" t="s">
        <v>22</v>
      </c>
      <c r="M14191" t="s">
        <v>23</v>
      </c>
      <c r="N14191">
        <v>0</v>
      </c>
      <c r="O14191">
        <v>1</v>
      </c>
      <c r="P14191" t="s">
        <v>20</v>
      </c>
    </row>
    <row r="14192" spans="1:16" x14ac:dyDescent="0.3">
      <c r="A14192">
        <v>569898</v>
      </c>
      <c r="B14192">
        <v>21172</v>
      </c>
      <c r="C14192" t="s">
        <v>316</v>
      </c>
      <c r="D14192">
        <v>2</v>
      </c>
      <c r="E14192" s="2">
        <v>40822.672222222223</v>
      </c>
      <c r="F14192" s="3">
        <v>4.13</v>
      </c>
      <c r="H14192" t="s">
        <v>17</v>
      </c>
      <c r="I14192" s="3">
        <v>8.26</v>
      </c>
      <c r="J14192">
        <v>2011</v>
      </c>
      <c r="K14192">
        <v>10</v>
      </c>
      <c r="L14192" t="s">
        <v>42</v>
      </c>
      <c r="M14192" t="s">
        <v>43</v>
      </c>
      <c r="N14192">
        <v>0</v>
      </c>
      <c r="O14192">
        <v>1</v>
      </c>
      <c r="P14192" t="s">
        <v>20</v>
      </c>
    </row>
    <row r="14193" spans="1:16" x14ac:dyDescent="0.3">
      <c r="A14193">
        <v>547380</v>
      </c>
      <c r="B14193">
        <v>20718</v>
      </c>
      <c r="C14193" t="s">
        <v>1031</v>
      </c>
      <c r="D14193">
        <v>2</v>
      </c>
      <c r="E14193" s="2">
        <v>40624.638888888891</v>
      </c>
      <c r="F14193" s="3">
        <v>1.25</v>
      </c>
      <c r="G14193">
        <v>16809</v>
      </c>
      <c r="H14193" t="s">
        <v>17</v>
      </c>
      <c r="I14193" s="3">
        <v>2.5</v>
      </c>
      <c r="J14193">
        <v>2011</v>
      </c>
      <c r="K14193">
        <v>3</v>
      </c>
      <c r="L14193" t="s">
        <v>30</v>
      </c>
      <c r="M14193" t="s">
        <v>31</v>
      </c>
      <c r="N14193">
        <v>0</v>
      </c>
      <c r="O14193">
        <v>1</v>
      </c>
      <c r="P14193" t="s">
        <v>32</v>
      </c>
    </row>
    <row r="14194" spans="1:16" x14ac:dyDescent="0.3">
      <c r="A14194">
        <v>553004</v>
      </c>
      <c r="B14194">
        <v>22169</v>
      </c>
      <c r="C14194" t="s">
        <v>954</v>
      </c>
      <c r="D14194">
        <v>1</v>
      </c>
      <c r="E14194" s="2">
        <v>40675.674305555563</v>
      </c>
      <c r="F14194" s="3">
        <v>8.5</v>
      </c>
      <c r="G14194">
        <v>17764</v>
      </c>
      <c r="H14194" t="s">
        <v>17</v>
      </c>
      <c r="I14194" s="3">
        <v>8.5</v>
      </c>
      <c r="J14194">
        <v>2011</v>
      </c>
      <c r="K14194">
        <v>5</v>
      </c>
      <c r="L14194" t="s">
        <v>18</v>
      </c>
      <c r="M14194" t="s">
        <v>19</v>
      </c>
      <c r="N14194">
        <v>0</v>
      </c>
      <c r="O14194">
        <v>1</v>
      </c>
      <c r="P14194" t="s">
        <v>32</v>
      </c>
    </row>
    <row r="14195" spans="1:16" x14ac:dyDescent="0.3">
      <c r="A14195">
        <v>571216</v>
      </c>
      <c r="B14195">
        <v>23170</v>
      </c>
      <c r="C14195" t="s">
        <v>810</v>
      </c>
      <c r="D14195">
        <v>2</v>
      </c>
      <c r="E14195" s="2">
        <v>40830.54583333333</v>
      </c>
      <c r="F14195" s="3">
        <v>1.65</v>
      </c>
      <c r="G14195">
        <v>16081</v>
      </c>
      <c r="H14195" t="s">
        <v>17</v>
      </c>
      <c r="I14195" s="3">
        <v>3.3</v>
      </c>
      <c r="J14195">
        <v>2011</v>
      </c>
      <c r="K14195">
        <v>10</v>
      </c>
      <c r="L14195" t="s">
        <v>42</v>
      </c>
      <c r="M14195" t="s">
        <v>43</v>
      </c>
      <c r="N14195">
        <v>0</v>
      </c>
      <c r="O14195">
        <v>1</v>
      </c>
      <c r="P14195" t="s">
        <v>32</v>
      </c>
    </row>
    <row r="14196" spans="1:16" x14ac:dyDescent="0.3">
      <c r="A14196">
        <v>565726</v>
      </c>
      <c r="B14196">
        <v>22029</v>
      </c>
      <c r="C14196" t="s">
        <v>458</v>
      </c>
      <c r="D14196">
        <v>12</v>
      </c>
      <c r="E14196" s="2">
        <v>40792.498611111107</v>
      </c>
      <c r="F14196" s="3">
        <v>0.42</v>
      </c>
      <c r="G14196">
        <v>14360</v>
      </c>
      <c r="H14196" t="s">
        <v>17</v>
      </c>
      <c r="I14196" s="3">
        <v>5.04</v>
      </c>
      <c r="J14196">
        <v>2011</v>
      </c>
      <c r="K14196">
        <v>9</v>
      </c>
      <c r="L14196" t="s">
        <v>90</v>
      </c>
      <c r="M14196" t="s">
        <v>91</v>
      </c>
      <c r="N14196">
        <v>0</v>
      </c>
      <c r="O14196">
        <v>1</v>
      </c>
      <c r="P14196" t="s">
        <v>32</v>
      </c>
    </row>
    <row r="14197" spans="1:16" x14ac:dyDescent="0.3">
      <c r="A14197">
        <v>556942</v>
      </c>
      <c r="B14197">
        <v>20972</v>
      </c>
      <c r="C14197" t="s">
        <v>754</v>
      </c>
      <c r="D14197">
        <v>12</v>
      </c>
      <c r="E14197" s="2">
        <v>40709.695833333331</v>
      </c>
      <c r="F14197" s="3">
        <v>1.25</v>
      </c>
      <c r="G14197">
        <v>14222</v>
      </c>
      <c r="H14197" t="s">
        <v>17</v>
      </c>
      <c r="I14197" s="3">
        <v>15</v>
      </c>
      <c r="J14197">
        <v>2011</v>
      </c>
      <c r="K14197">
        <v>6</v>
      </c>
      <c r="L14197" t="s">
        <v>34</v>
      </c>
      <c r="M14197" t="s">
        <v>35</v>
      </c>
      <c r="N14197">
        <v>0</v>
      </c>
      <c r="O14197">
        <v>1</v>
      </c>
      <c r="P14197" t="s">
        <v>32</v>
      </c>
    </row>
    <row r="14198" spans="1:16" x14ac:dyDescent="0.3">
      <c r="A14198">
        <v>550835</v>
      </c>
      <c r="B14198">
        <v>22189</v>
      </c>
      <c r="C14198" t="s">
        <v>111</v>
      </c>
      <c r="D14198">
        <v>1</v>
      </c>
      <c r="E14198" s="2">
        <v>40654.452777777777</v>
      </c>
      <c r="F14198" s="3">
        <v>3.95</v>
      </c>
      <c r="G14198">
        <v>15034</v>
      </c>
      <c r="H14198" t="s">
        <v>17</v>
      </c>
      <c r="I14198" s="3">
        <v>3.95</v>
      </c>
      <c r="J14198">
        <v>2011</v>
      </c>
      <c r="K14198">
        <v>4</v>
      </c>
      <c r="L14198" t="s">
        <v>66</v>
      </c>
      <c r="M14198" t="s">
        <v>67</v>
      </c>
      <c r="N14198">
        <v>0</v>
      </c>
      <c r="O14198">
        <v>1</v>
      </c>
      <c r="P14198" t="s">
        <v>32</v>
      </c>
    </row>
    <row r="14199" spans="1:16" x14ac:dyDescent="0.3">
      <c r="A14199">
        <v>579267</v>
      </c>
      <c r="B14199">
        <v>23200</v>
      </c>
      <c r="C14199" t="s">
        <v>1172</v>
      </c>
      <c r="D14199">
        <v>10</v>
      </c>
      <c r="E14199" s="2">
        <v>40876.404166666667</v>
      </c>
      <c r="F14199" s="3">
        <v>2.08</v>
      </c>
      <c r="G14199">
        <v>14961</v>
      </c>
      <c r="H14199" t="s">
        <v>17</v>
      </c>
      <c r="I14199" s="3">
        <v>20.8</v>
      </c>
      <c r="J14199">
        <v>2011</v>
      </c>
      <c r="K14199">
        <v>11</v>
      </c>
      <c r="L14199" t="s">
        <v>22</v>
      </c>
      <c r="M14199" t="s">
        <v>23</v>
      </c>
      <c r="N14199">
        <v>0</v>
      </c>
      <c r="O14199">
        <v>1</v>
      </c>
      <c r="P14199" t="s">
        <v>32</v>
      </c>
    </row>
    <row r="14200" spans="1:16" x14ac:dyDescent="0.3">
      <c r="A14200">
        <v>573166</v>
      </c>
      <c r="B14200">
        <v>22460</v>
      </c>
      <c r="C14200" t="s">
        <v>572</v>
      </c>
      <c r="D14200">
        <v>12</v>
      </c>
      <c r="E14200" s="2">
        <v>40844.385416666657</v>
      </c>
      <c r="F14200" s="3">
        <v>1.25</v>
      </c>
      <c r="G14200">
        <v>13089</v>
      </c>
      <c r="H14200" t="s">
        <v>17</v>
      </c>
      <c r="I14200" s="3">
        <v>15</v>
      </c>
      <c r="J14200">
        <v>2011</v>
      </c>
      <c r="K14200">
        <v>10</v>
      </c>
      <c r="L14200" t="s">
        <v>42</v>
      </c>
      <c r="M14200" t="s">
        <v>43</v>
      </c>
      <c r="N14200">
        <v>0</v>
      </c>
      <c r="O14200">
        <v>1</v>
      </c>
      <c r="P14200" t="s">
        <v>32</v>
      </c>
    </row>
    <row r="14201" spans="1:16" x14ac:dyDescent="0.3">
      <c r="A14201">
        <v>549690</v>
      </c>
      <c r="B14201">
        <v>22499</v>
      </c>
      <c r="C14201" t="s">
        <v>1968</v>
      </c>
      <c r="D14201">
        <v>1</v>
      </c>
      <c r="E14201" s="2">
        <v>40644.570138888892</v>
      </c>
      <c r="F14201" s="3">
        <v>5.95</v>
      </c>
      <c r="G14201">
        <v>17841</v>
      </c>
      <c r="H14201" t="s">
        <v>17</v>
      </c>
      <c r="I14201" s="3">
        <v>5.95</v>
      </c>
      <c r="J14201">
        <v>2011</v>
      </c>
      <c r="K14201">
        <v>4</v>
      </c>
      <c r="L14201" t="s">
        <v>66</v>
      </c>
      <c r="M14201" t="s">
        <v>67</v>
      </c>
      <c r="N14201">
        <v>0</v>
      </c>
      <c r="O14201">
        <v>1</v>
      </c>
      <c r="P14201" t="s">
        <v>32</v>
      </c>
    </row>
    <row r="14202" spans="1:16" x14ac:dyDescent="0.3">
      <c r="A14202">
        <v>563347</v>
      </c>
      <c r="B14202">
        <v>23106</v>
      </c>
      <c r="C14202" t="s">
        <v>2764</v>
      </c>
      <c r="D14202">
        <v>8</v>
      </c>
      <c r="E14202" s="2">
        <v>40770.573611111111</v>
      </c>
      <c r="F14202" s="3">
        <v>2.89</v>
      </c>
      <c r="G14202">
        <v>16961</v>
      </c>
      <c r="H14202" t="s">
        <v>17</v>
      </c>
      <c r="I14202" s="3">
        <v>23.12</v>
      </c>
      <c r="J14202">
        <v>2011</v>
      </c>
      <c r="K14202">
        <v>8</v>
      </c>
      <c r="L14202" t="s">
        <v>87</v>
      </c>
      <c r="M14202" t="s">
        <v>88</v>
      </c>
      <c r="N14202">
        <v>0</v>
      </c>
      <c r="O14202">
        <v>1</v>
      </c>
      <c r="P14202" t="s">
        <v>32</v>
      </c>
    </row>
    <row r="14203" spans="1:16" x14ac:dyDescent="0.3">
      <c r="A14203">
        <v>543651</v>
      </c>
      <c r="B14203">
        <v>22499</v>
      </c>
      <c r="C14203" t="s">
        <v>1968</v>
      </c>
      <c r="D14203">
        <v>6</v>
      </c>
      <c r="E14203" s="2">
        <v>40585.42083333333</v>
      </c>
      <c r="F14203" s="3">
        <v>5.95</v>
      </c>
      <c r="G14203">
        <v>16306</v>
      </c>
      <c r="H14203" t="s">
        <v>17</v>
      </c>
      <c r="I14203" s="3">
        <v>35.700000000000003</v>
      </c>
      <c r="J14203">
        <v>2011</v>
      </c>
      <c r="K14203">
        <v>2</v>
      </c>
      <c r="L14203" t="s">
        <v>63</v>
      </c>
      <c r="M14203" t="s">
        <v>64</v>
      </c>
      <c r="N14203">
        <v>0</v>
      </c>
      <c r="O14203">
        <v>1</v>
      </c>
      <c r="P14203" t="s">
        <v>32</v>
      </c>
    </row>
    <row r="14204" spans="1:16" x14ac:dyDescent="0.3">
      <c r="A14204">
        <v>577358</v>
      </c>
      <c r="B14204">
        <v>20719</v>
      </c>
      <c r="C14204" t="s">
        <v>271</v>
      </c>
      <c r="D14204">
        <v>8</v>
      </c>
      <c r="E14204" s="2">
        <v>40865.665972222218</v>
      </c>
      <c r="F14204" s="3">
        <v>1.63</v>
      </c>
      <c r="H14204" t="s">
        <v>17</v>
      </c>
      <c r="I14204" s="3">
        <v>13.04</v>
      </c>
      <c r="J14204">
        <v>2011</v>
      </c>
      <c r="K14204">
        <v>11</v>
      </c>
      <c r="L14204" t="s">
        <v>22</v>
      </c>
      <c r="M14204" t="s">
        <v>23</v>
      </c>
      <c r="N14204">
        <v>0</v>
      </c>
      <c r="O14204">
        <v>1</v>
      </c>
      <c r="P14204" t="s">
        <v>20</v>
      </c>
    </row>
    <row r="14205" spans="1:16" x14ac:dyDescent="0.3">
      <c r="A14205">
        <v>542375</v>
      </c>
      <c r="B14205">
        <v>22367</v>
      </c>
      <c r="C14205" t="s">
        <v>265</v>
      </c>
      <c r="D14205">
        <v>8</v>
      </c>
      <c r="E14205" s="2">
        <v>40570.570833333331</v>
      </c>
      <c r="F14205" s="3">
        <v>1.95</v>
      </c>
      <c r="G14205">
        <v>12626</v>
      </c>
      <c r="H14205" t="s">
        <v>74</v>
      </c>
      <c r="I14205" s="3">
        <v>15.6</v>
      </c>
      <c r="J14205">
        <v>2011</v>
      </c>
      <c r="K14205">
        <v>1</v>
      </c>
      <c r="L14205" t="s">
        <v>48</v>
      </c>
      <c r="M14205" t="s">
        <v>49</v>
      </c>
      <c r="N14205">
        <v>0</v>
      </c>
      <c r="O14205">
        <v>1</v>
      </c>
      <c r="P14205" t="s">
        <v>32</v>
      </c>
    </row>
    <row r="14206" spans="1:16" x14ac:dyDescent="0.3">
      <c r="A14206">
        <v>561025</v>
      </c>
      <c r="B14206">
        <v>21078</v>
      </c>
      <c r="C14206" t="s">
        <v>619</v>
      </c>
      <c r="D14206">
        <v>1</v>
      </c>
      <c r="E14206" s="2">
        <v>40748.442361111112</v>
      </c>
      <c r="F14206" s="3">
        <v>0.85</v>
      </c>
      <c r="G14206">
        <v>16241</v>
      </c>
      <c r="H14206" t="s">
        <v>17</v>
      </c>
      <c r="I14206" s="3">
        <v>0.85</v>
      </c>
      <c r="J14206">
        <v>2011</v>
      </c>
      <c r="K14206">
        <v>7</v>
      </c>
      <c r="L14206" t="s">
        <v>59</v>
      </c>
      <c r="M14206" t="s">
        <v>60</v>
      </c>
      <c r="N14206">
        <v>0</v>
      </c>
      <c r="O14206">
        <v>1</v>
      </c>
      <c r="P14206" t="s">
        <v>32</v>
      </c>
    </row>
    <row r="14207" spans="1:16" x14ac:dyDescent="0.3">
      <c r="A14207">
        <v>572549</v>
      </c>
      <c r="B14207">
        <v>23434</v>
      </c>
      <c r="C14207" t="s">
        <v>989</v>
      </c>
      <c r="D14207">
        <v>9</v>
      </c>
      <c r="E14207" s="2">
        <v>40840.710416666669</v>
      </c>
      <c r="F14207" s="3">
        <v>0.83</v>
      </c>
      <c r="H14207" t="s">
        <v>17</v>
      </c>
      <c r="I14207" s="3">
        <v>7.47</v>
      </c>
      <c r="J14207">
        <v>2011</v>
      </c>
      <c r="K14207">
        <v>10</v>
      </c>
      <c r="L14207" t="s">
        <v>42</v>
      </c>
      <c r="M14207" t="s">
        <v>43</v>
      </c>
      <c r="N14207">
        <v>0</v>
      </c>
      <c r="O14207">
        <v>1</v>
      </c>
      <c r="P14207" t="s">
        <v>20</v>
      </c>
    </row>
    <row r="14208" spans="1:16" x14ac:dyDescent="0.3">
      <c r="A14208">
        <v>558614</v>
      </c>
      <c r="B14208">
        <v>22815</v>
      </c>
      <c r="C14208" t="s">
        <v>836</v>
      </c>
      <c r="D14208">
        <v>22</v>
      </c>
      <c r="E14208" s="2">
        <v>40724.663888888892</v>
      </c>
      <c r="F14208" s="3">
        <v>0.42</v>
      </c>
      <c r="H14208" t="s">
        <v>17</v>
      </c>
      <c r="I14208" s="3">
        <v>9.24</v>
      </c>
      <c r="J14208">
        <v>2011</v>
      </c>
      <c r="K14208">
        <v>6</v>
      </c>
      <c r="L14208" t="s">
        <v>34</v>
      </c>
      <c r="M14208" t="s">
        <v>35</v>
      </c>
      <c r="N14208">
        <v>0</v>
      </c>
      <c r="O14208">
        <v>1</v>
      </c>
      <c r="P14208" t="s">
        <v>20</v>
      </c>
    </row>
    <row r="14209" spans="1:16" x14ac:dyDescent="0.3">
      <c r="A14209">
        <v>558420</v>
      </c>
      <c r="B14209" t="s">
        <v>1027</v>
      </c>
      <c r="C14209" t="s">
        <v>1028</v>
      </c>
      <c r="D14209">
        <v>4</v>
      </c>
      <c r="E14209" s="2">
        <v>40723.490277777782</v>
      </c>
      <c r="F14209" s="3">
        <v>2.08</v>
      </c>
      <c r="G14209">
        <v>14577</v>
      </c>
      <c r="H14209" t="s">
        <v>17</v>
      </c>
      <c r="I14209" s="3">
        <v>8.32</v>
      </c>
      <c r="J14209">
        <v>2011</v>
      </c>
      <c r="K14209">
        <v>6</v>
      </c>
      <c r="L14209" t="s">
        <v>34</v>
      </c>
      <c r="M14209" t="s">
        <v>35</v>
      </c>
      <c r="N14209">
        <v>0</v>
      </c>
      <c r="O14209">
        <v>1</v>
      </c>
      <c r="P14209" t="s">
        <v>32</v>
      </c>
    </row>
    <row r="14210" spans="1:16" x14ac:dyDescent="0.3">
      <c r="A14210">
        <v>568917</v>
      </c>
      <c r="B14210">
        <v>22813</v>
      </c>
      <c r="C14210" t="s">
        <v>1535</v>
      </c>
      <c r="D14210">
        <v>12</v>
      </c>
      <c r="E14210" s="2">
        <v>40815.59097222222</v>
      </c>
      <c r="F14210" s="3">
        <v>1.95</v>
      </c>
      <c r="G14210">
        <v>15955</v>
      </c>
      <c r="H14210" t="s">
        <v>17</v>
      </c>
      <c r="I14210" s="3">
        <v>23.4</v>
      </c>
      <c r="J14210">
        <v>2011</v>
      </c>
      <c r="K14210">
        <v>9</v>
      </c>
      <c r="L14210" t="s">
        <v>90</v>
      </c>
      <c r="M14210" t="s">
        <v>91</v>
      </c>
      <c r="N14210">
        <v>0</v>
      </c>
      <c r="O14210">
        <v>1</v>
      </c>
      <c r="P14210" t="s">
        <v>32</v>
      </c>
    </row>
    <row r="14211" spans="1:16" x14ac:dyDescent="0.3">
      <c r="A14211">
        <v>566203</v>
      </c>
      <c r="B14211">
        <v>84947</v>
      </c>
      <c r="C14211" t="s">
        <v>1616</v>
      </c>
      <c r="D14211">
        <v>6</v>
      </c>
      <c r="E14211" s="2">
        <v>40795.615972222222</v>
      </c>
      <c r="F14211" s="3">
        <v>1.25</v>
      </c>
      <c r="G14211">
        <v>16362</v>
      </c>
      <c r="H14211" t="s">
        <v>17</v>
      </c>
      <c r="I14211" s="3">
        <v>7.5</v>
      </c>
      <c r="J14211">
        <v>2011</v>
      </c>
      <c r="K14211">
        <v>9</v>
      </c>
      <c r="L14211" t="s">
        <v>90</v>
      </c>
      <c r="M14211" t="s">
        <v>91</v>
      </c>
      <c r="N14211">
        <v>0</v>
      </c>
      <c r="O14211">
        <v>1</v>
      </c>
      <c r="P14211" t="s">
        <v>32</v>
      </c>
    </row>
    <row r="14212" spans="1:16" x14ac:dyDescent="0.3">
      <c r="A14212">
        <v>567663</v>
      </c>
      <c r="B14212" t="s">
        <v>2164</v>
      </c>
      <c r="C14212" t="s">
        <v>2165</v>
      </c>
      <c r="D14212">
        <v>24</v>
      </c>
      <c r="E14212" s="2">
        <v>40807.635416666657</v>
      </c>
      <c r="F14212" s="3">
        <v>0.65</v>
      </c>
      <c r="G14212">
        <v>14951</v>
      </c>
      <c r="H14212" t="s">
        <v>17</v>
      </c>
      <c r="I14212" s="3">
        <v>15.6</v>
      </c>
      <c r="J14212">
        <v>2011</v>
      </c>
      <c r="K14212">
        <v>9</v>
      </c>
      <c r="L14212" t="s">
        <v>90</v>
      </c>
      <c r="M14212" t="s">
        <v>91</v>
      </c>
      <c r="N14212">
        <v>0</v>
      </c>
      <c r="O14212">
        <v>1</v>
      </c>
      <c r="P14212" t="s">
        <v>32</v>
      </c>
    </row>
    <row r="14213" spans="1:16" x14ac:dyDescent="0.3">
      <c r="A14213">
        <v>559518</v>
      </c>
      <c r="B14213">
        <v>82551</v>
      </c>
      <c r="C14213" t="s">
        <v>393</v>
      </c>
      <c r="D14213">
        <v>1</v>
      </c>
      <c r="E14213" s="2">
        <v>40732.674305555563</v>
      </c>
      <c r="F14213" s="3">
        <v>2.46</v>
      </c>
      <c r="H14213" t="s">
        <v>17</v>
      </c>
      <c r="I14213" s="3">
        <v>2.46</v>
      </c>
      <c r="J14213">
        <v>2011</v>
      </c>
      <c r="K14213">
        <v>7</v>
      </c>
      <c r="L14213" t="s">
        <v>59</v>
      </c>
      <c r="M14213" t="s">
        <v>60</v>
      </c>
      <c r="N14213">
        <v>0</v>
      </c>
      <c r="O14213">
        <v>1</v>
      </c>
      <c r="P14213" t="s">
        <v>20</v>
      </c>
    </row>
    <row r="14214" spans="1:16" x14ac:dyDescent="0.3">
      <c r="A14214">
        <v>578270</v>
      </c>
      <c r="B14214">
        <v>21888</v>
      </c>
      <c r="C14214" t="s">
        <v>1505</v>
      </c>
      <c r="D14214">
        <v>1</v>
      </c>
      <c r="E14214" s="2">
        <v>40870.568749999999</v>
      </c>
      <c r="F14214" s="3">
        <v>7.46</v>
      </c>
      <c r="G14214">
        <v>14096</v>
      </c>
      <c r="H14214" t="s">
        <v>17</v>
      </c>
      <c r="I14214" s="3">
        <v>7.46</v>
      </c>
      <c r="J14214">
        <v>2011</v>
      </c>
      <c r="K14214">
        <v>11</v>
      </c>
      <c r="L14214" t="s">
        <v>22</v>
      </c>
      <c r="M14214" t="s">
        <v>23</v>
      </c>
      <c r="N14214">
        <v>0</v>
      </c>
      <c r="O14214">
        <v>1</v>
      </c>
      <c r="P14214" t="s">
        <v>32</v>
      </c>
    </row>
    <row r="14215" spans="1:16" x14ac:dyDescent="0.3">
      <c r="A14215">
        <v>555158</v>
      </c>
      <c r="B14215">
        <v>23172</v>
      </c>
      <c r="C14215" t="s">
        <v>2582</v>
      </c>
      <c r="D14215">
        <v>12</v>
      </c>
      <c r="E14215" s="2">
        <v>40695.359722222223</v>
      </c>
      <c r="F14215" s="3">
        <v>1.65</v>
      </c>
      <c r="G14215">
        <v>14842</v>
      </c>
      <c r="H14215" t="s">
        <v>17</v>
      </c>
      <c r="I14215" s="3">
        <v>19.8</v>
      </c>
      <c r="J14215">
        <v>2011</v>
      </c>
      <c r="K14215">
        <v>6</v>
      </c>
      <c r="L14215" t="s">
        <v>34</v>
      </c>
      <c r="M14215" t="s">
        <v>35</v>
      </c>
      <c r="N14215">
        <v>0</v>
      </c>
      <c r="O14215">
        <v>1</v>
      </c>
      <c r="P14215" t="s">
        <v>32</v>
      </c>
    </row>
    <row r="14216" spans="1:16" x14ac:dyDescent="0.3">
      <c r="A14216">
        <v>558100</v>
      </c>
      <c r="B14216">
        <v>23106</v>
      </c>
      <c r="C14216" t="s">
        <v>2764</v>
      </c>
      <c r="D14216">
        <v>8</v>
      </c>
      <c r="E14216" s="2">
        <v>40720.573611111111</v>
      </c>
      <c r="F14216" s="3">
        <v>2.89</v>
      </c>
      <c r="G14216">
        <v>17768</v>
      </c>
      <c r="H14216" t="s">
        <v>17</v>
      </c>
      <c r="I14216" s="3">
        <v>23.12</v>
      </c>
      <c r="J14216">
        <v>2011</v>
      </c>
      <c r="K14216">
        <v>6</v>
      </c>
      <c r="L14216" t="s">
        <v>34</v>
      </c>
      <c r="M14216" t="s">
        <v>35</v>
      </c>
      <c r="N14216">
        <v>0</v>
      </c>
      <c r="O14216">
        <v>1</v>
      </c>
      <c r="P14216" t="s">
        <v>32</v>
      </c>
    </row>
    <row r="14217" spans="1:16" x14ac:dyDescent="0.3">
      <c r="A14217">
        <v>577358</v>
      </c>
      <c r="B14217">
        <v>23207</v>
      </c>
      <c r="C14217" t="s">
        <v>308</v>
      </c>
      <c r="D14217">
        <v>2</v>
      </c>
      <c r="E14217" s="2">
        <v>40865.665972222218</v>
      </c>
      <c r="F14217" s="3">
        <v>4.13</v>
      </c>
      <c r="H14217" t="s">
        <v>17</v>
      </c>
      <c r="I14217" s="3">
        <v>8.26</v>
      </c>
      <c r="J14217">
        <v>2011</v>
      </c>
      <c r="K14217">
        <v>11</v>
      </c>
      <c r="L14217" t="s">
        <v>22</v>
      </c>
      <c r="M14217" t="s">
        <v>23</v>
      </c>
      <c r="N14217">
        <v>0</v>
      </c>
      <c r="O14217">
        <v>1</v>
      </c>
      <c r="P14217" t="s">
        <v>20</v>
      </c>
    </row>
    <row r="14218" spans="1:16" x14ac:dyDescent="0.3">
      <c r="A14218">
        <v>576838</v>
      </c>
      <c r="B14218">
        <v>23300</v>
      </c>
      <c r="C14218" t="s">
        <v>1338</v>
      </c>
      <c r="D14218">
        <v>12</v>
      </c>
      <c r="E14218" s="2">
        <v>40863.63958333333</v>
      </c>
      <c r="F14218" s="3">
        <v>1.65</v>
      </c>
      <c r="G14218">
        <v>18075</v>
      </c>
      <c r="H14218" t="s">
        <v>17</v>
      </c>
      <c r="I14218" s="3">
        <v>19.8</v>
      </c>
      <c r="J14218">
        <v>2011</v>
      </c>
      <c r="K14218">
        <v>11</v>
      </c>
      <c r="L14218" t="s">
        <v>22</v>
      </c>
      <c r="M14218" t="s">
        <v>23</v>
      </c>
      <c r="N14218">
        <v>0</v>
      </c>
      <c r="O14218">
        <v>1</v>
      </c>
      <c r="P14218" t="s">
        <v>32</v>
      </c>
    </row>
    <row r="14219" spans="1:16" x14ac:dyDescent="0.3">
      <c r="A14219">
        <v>569202</v>
      </c>
      <c r="B14219">
        <v>23290</v>
      </c>
      <c r="C14219" t="s">
        <v>2067</v>
      </c>
      <c r="D14219">
        <v>1</v>
      </c>
      <c r="E14219" s="2">
        <v>40816.723611111112</v>
      </c>
      <c r="F14219" s="3">
        <v>2.46</v>
      </c>
      <c r="H14219" t="s">
        <v>17</v>
      </c>
      <c r="I14219" s="3">
        <v>2.46</v>
      </c>
      <c r="J14219">
        <v>2011</v>
      </c>
      <c r="K14219">
        <v>9</v>
      </c>
      <c r="L14219" t="s">
        <v>90</v>
      </c>
      <c r="M14219" t="s">
        <v>91</v>
      </c>
      <c r="N14219">
        <v>0</v>
      </c>
      <c r="O14219">
        <v>1</v>
      </c>
      <c r="P14219" t="s">
        <v>20</v>
      </c>
    </row>
    <row r="14220" spans="1:16" x14ac:dyDescent="0.3">
      <c r="A14220">
        <v>545217</v>
      </c>
      <c r="B14220">
        <v>48194</v>
      </c>
      <c r="C14220" t="s">
        <v>151</v>
      </c>
      <c r="D14220">
        <v>1</v>
      </c>
      <c r="E14220" s="2">
        <v>40602.707638888889</v>
      </c>
      <c r="F14220" s="3">
        <v>15.79</v>
      </c>
      <c r="H14220" t="s">
        <v>17</v>
      </c>
      <c r="I14220" s="3">
        <v>15.79</v>
      </c>
      <c r="J14220">
        <v>2011</v>
      </c>
      <c r="K14220">
        <v>2</v>
      </c>
      <c r="L14220" t="s">
        <v>63</v>
      </c>
      <c r="M14220" t="s">
        <v>64</v>
      </c>
      <c r="N14220">
        <v>0</v>
      </c>
      <c r="O14220">
        <v>1</v>
      </c>
      <c r="P14220" t="s">
        <v>20</v>
      </c>
    </row>
    <row r="14221" spans="1:16" x14ac:dyDescent="0.3">
      <c r="A14221">
        <v>545345</v>
      </c>
      <c r="B14221">
        <v>22839</v>
      </c>
      <c r="C14221" t="s">
        <v>1394</v>
      </c>
      <c r="D14221">
        <v>1</v>
      </c>
      <c r="E14221" s="2">
        <v>40604.397916666669</v>
      </c>
      <c r="F14221" s="3">
        <v>14.95</v>
      </c>
      <c r="G14221">
        <v>14180</v>
      </c>
      <c r="H14221" t="s">
        <v>17</v>
      </c>
      <c r="I14221" s="3">
        <v>14.95</v>
      </c>
      <c r="J14221">
        <v>2011</v>
      </c>
      <c r="K14221">
        <v>3</v>
      </c>
      <c r="L14221" t="s">
        <v>30</v>
      </c>
      <c r="M14221" t="s">
        <v>31</v>
      </c>
      <c r="N14221">
        <v>0</v>
      </c>
      <c r="O14221">
        <v>1</v>
      </c>
      <c r="P14221" t="s">
        <v>32</v>
      </c>
    </row>
    <row r="14222" spans="1:16" x14ac:dyDescent="0.3">
      <c r="A14222">
        <v>565210</v>
      </c>
      <c r="B14222">
        <v>82578</v>
      </c>
      <c r="C14222" t="s">
        <v>2160</v>
      </c>
      <c r="D14222">
        <v>4</v>
      </c>
      <c r="E14222" s="2">
        <v>40787.714583333327</v>
      </c>
      <c r="F14222" s="3">
        <v>0.55000000000000004</v>
      </c>
      <c r="G14222">
        <v>17750</v>
      </c>
      <c r="H14222" t="s">
        <v>17</v>
      </c>
      <c r="I14222" s="3">
        <v>2.2000000000000002</v>
      </c>
      <c r="J14222">
        <v>2011</v>
      </c>
      <c r="K14222">
        <v>9</v>
      </c>
      <c r="L14222" t="s">
        <v>90</v>
      </c>
      <c r="M14222" t="s">
        <v>91</v>
      </c>
      <c r="N14222">
        <v>0</v>
      </c>
      <c r="O14222">
        <v>1</v>
      </c>
      <c r="P14222" t="s">
        <v>32</v>
      </c>
    </row>
    <row r="14223" spans="1:16" x14ac:dyDescent="0.3">
      <c r="A14223">
        <v>568367</v>
      </c>
      <c r="B14223">
        <v>22284</v>
      </c>
      <c r="C14223" t="s">
        <v>835</v>
      </c>
      <c r="D14223">
        <v>12</v>
      </c>
      <c r="E14223" s="2">
        <v>40812.660416666673</v>
      </c>
      <c r="F14223" s="3">
        <v>1.65</v>
      </c>
      <c r="G14223">
        <v>15755</v>
      </c>
      <c r="H14223" t="s">
        <v>17</v>
      </c>
      <c r="I14223" s="3">
        <v>19.8</v>
      </c>
      <c r="J14223">
        <v>2011</v>
      </c>
      <c r="K14223">
        <v>9</v>
      </c>
      <c r="L14223" t="s">
        <v>90</v>
      </c>
      <c r="M14223" t="s">
        <v>91</v>
      </c>
      <c r="N14223">
        <v>0</v>
      </c>
      <c r="O14223">
        <v>1</v>
      </c>
      <c r="P14223" t="s">
        <v>32</v>
      </c>
    </row>
    <row r="14224" spans="1:16" x14ac:dyDescent="0.3">
      <c r="A14224">
        <v>570180</v>
      </c>
      <c r="B14224">
        <v>22737</v>
      </c>
      <c r="C14224" t="s">
        <v>1586</v>
      </c>
      <c r="D14224">
        <v>10</v>
      </c>
      <c r="E14224" s="2">
        <v>40823.602777777778</v>
      </c>
      <c r="F14224" s="3">
        <v>1.65</v>
      </c>
      <c r="G14224">
        <v>17509</v>
      </c>
      <c r="H14224" t="s">
        <v>17</v>
      </c>
      <c r="I14224" s="3">
        <v>16.5</v>
      </c>
      <c r="J14224">
        <v>2011</v>
      </c>
      <c r="K14224">
        <v>10</v>
      </c>
      <c r="L14224" t="s">
        <v>42</v>
      </c>
      <c r="M14224" t="s">
        <v>43</v>
      </c>
      <c r="N14224">
        <v>0</v>
      </c>
      <c r="O14224">
        <v>1</v>
      </c>
      <c r="P14224" t="s">
        <v>32</v>
      </c>
    </row>
    <row r="14225" spans="1:16" x14ac:dyDescent="0.3">
      <c r="A14225">
        <v>569220</v>
      </c>
      <c r="B14225">
        <v>22792</v>
      </c>
      <c r="C14225" t="s">
        <v>1286</v>
      </c>
      <c r="D14225">
        <v>6</v>
      </c>
      <c r="E14225" s="2">
        <v>40818.55972222222</v>
      </c>
      <c r="F14225" s="3">
        <v>0.85</v>
      </c>
      <c r="G14225">
        <v>16007</v>
      </c>
      <c r="H14225" t="s">
        <v>17</v>
      </c>
      <c r="I14225" s="3">
        <v>5.0999999999999996</v>
      </c>
      <c r="J14225">
        <v>2011</v>
      </c>
      <c r="K14225">
        <v>10</v>
      </c>
      <c r="L14225" t="s">
        <v>42</v>
      </c>
      <c r="M14225" t="s">
        <v>43</v>
      </c>
      <c r="N14225">
        <v>0</v>
      </c>
      <c r="O14225">
        <v>1</v>
      </c>
      <c r="P14225" t="s">
        <v>32</v>
      </c>
    </row>
    <row r="14226" spans="1:16" x14ac:dyDescent="0.3">
      <c r="A14226">
        <v>580997</v>
      </c>
      <c r="B14226">
        <v>22112</v>
      </c>
      <c r="C14226" t="s">
        <v>715</v>
      </c>
      <c r="D14226">
        <v>2</v>
      </c>
      <c r="E14226" s="2">
        <v>40883.724305555559</v>
      </c>
      <c r="F14226" s="3">
        <v>4.95</v>
      </c>
      <c r="G14226">
        <v>15023</v>
      </c>
      <c r="H14226" t="s">
        <v>17</v>
      </c>
      <c r="I14226" s="3">
        <v>9.9</v>
      </c>
      <c r="J14226">
        <v>2011</v>
      </c>
      <c r="K14226">
        <v>12</v>
      </c>
      <c r="L14226" t="s">
        <v>26</v>
      </c>
      <c r="M14226" t="s">
        <v>39</v>
      </c>
      <c r="N14226">
        <v>0</v>
      </c>
      <c r="O14226">
        <v>1</v>
      </c>
      <c r="P14226" t="s">
        <v>32</v>
      </c>
    </row>
    <row r="14227" spans="1:16" x14ac:dyDescent="0.3">
      <c r="A14227" t="s">
        <v>3401</v>
      </c>
      <c r="B14227">
        <v>21527</v>
      </c>
      <c r="C14227" t="s">
        <v>1538</v>
      </c>
      <c r="D14227">
        <v>-1</v>
      </c>
      <c r="E14227" s="2">
        <v>40609.572916666657</v>
      </c>
      <c r="F14227" s="3">
        <v>7.95</v>
      </c>
      <c r="G14227">
        <v>15811</v>
      </c>
      <c r="H14227" t="s">
        <v>17</v>
      </c>
      <c r="I14227" s="3">
        <v>-7.95</v>
      </c>
      <c r="J14227">
        <v>2011</v>
      </c>
      <c r="K14227">
        <v>3</v>
      </c>
      <c r="L14227" t="s">
        <v>30</v>
      </c>
      <c r="M14227" t="s">
        <v>31</v>
      </c>
      <c r="N14227">
        <v>1</v>
      </c>
      <c r="O14227">
        <v>0</v>
      </c>
      <c r="P14227" t="s">
        <v>32</v>
      </c>
    </row>
    <row r="14228" spans="1:16" x14ac:dyDescent="0.3">
      <c r="A14228">
        <v>578551</v>
      </c>
      <c r="B14228">
        <v>85178</v>
      </c>
      <c r="C14228" t="s">
        <v>2861</v>
      </c>
      <c r="D14228">
        <v>4</v>
      </c>
      <c r="E14228" s="2">
        <v>40871.628472222219</v>
      </c>
      <c r="F14228" s="3">
        <v>1.25</v>
      </c>
      <c r="G14228">
        <v>12937</v>
      </c>
      <c r="H14228" t="s">
        <v>17</v>
      </c>
      <c r="I14228" s="3">
        <v>5</v>
      </c>
      <c r="J14228">
        <v>2011</v>
      </c>
      <c r="K14228">
        <v>11</v>
      </c>
      <c r="L14228" t="s">
        <v>22</v>
      </c>
      <c r="M14228" t="s">
        <v>23</v>
      </c>
      <c r="N14228">
        <v>0</v>
      </c>
      <c r="O14228">
        <v>1</v>
      </c>
      <c r="P14228" t="s">
        <v>32</v>
      </c>
    </row>
    <row r="14229" spans="1:16" x14ac:dyDescent="0.3">
      <c r="A14229">
        <v>544885</v>
      </c>
      <c r="B14229">
        <v>22766</v>
      </c>
      <c r="C14229" t="s">
        <v>353</v>
      </c>
      <c r="D14229">
        <v>8</v>
      </c>
      <c r="E14229" s="2">
        <v>40598.484722222223</v>
      </c>
      <c r="F14229" s="3">
        <v>2.95</v>
      </c>
      <c r="G14229">
        <v>14243</v>
      </c>
      <c r="H14229" t="s">
        <v>17</v>
      </c>
      <c r="I14229" s="3">
        <v>23.6</v>
      </c>
      <c r="J14229">
        <v>2011</v>
      </c>
      <c r="K14229">
        <v>2</v>
      </c>
      <c r="L14229" t="s">
        <v>63</v>
      </c>
      <c r="M14229" t="s">
        <v>64</v>
      </c>
      <c r="N14229">
        <v>0</v>
      </c>
      <c r="O14229">
        <v>1</v>
      </c>
      <c r="P14229" t="s">
        <v>32</v>
      </c>
    </row>
    <row r="14230" spans="1:16" x14ac:dyDescent="0.3">
      <c r="A14230">
        <v>540247</v>
      </c>
      <c r="B14230">
        <v>22348</v>
      </c>
      <c r="C14230" t="s">
        <v>2022</v>
      </c>
      <c r="D14230">
        <v>1</v>
      </c>
      <c r="E14230" s="2">
        <v>40548.663888888892</v>
      </c>
      <c r="F14230" s="3">
        <v>0.85</v>
      </c>
      <c r="G14230">
        <v>15464</v>
      </c>
      <c r="H14230" t="s">
        <v>17</v>
      </c>
      <c r="I14230" s="3">
        <v>0.85</v>
      </c>
      <c r="J14230">
        <v>2011</v>
      </c>
      <c r="K14230">
        <v>1</v>
      </c>
      <c r="L14230" t="s">
        <v>48</v>
      </c>
      <c r="M14230" t="s">
        <v>49</v>
      </c>
      <c r="N14230">
        <v>0</v>
      </c>
      <c r="O14230">
        <v>1</v>
      </c>
      <c r="P14230" t="s">
        <v>32</v>
      </c>
    </row>
    <row r="14231" spans="1:16" x14ac:dyDescent="0.3">
      <c r="A14231">
        <v>543590</v>
      </c>
      <c r="B14231">
        <v>21506</v>
      </c>
      <c r="C14231" t="s">
        <v>1395</v>
      </c>
      <c r="D14231">
        <v>24</v>
      </c>
      <c r="E14231" s="2">
        <v>40584.488888888889</v>
      </c>
      <c r="F14231" s="3">
        <v>0.42</v>
      </c>
      <c r="G14231">
        <v>17377</v>
      </c>
      <c r="H14231" t="s">
        <v>17</v>
      </c>
      <c r="I14231" s="3">
        <v>10.08</v>
      </c>
      <c r="J14231">
        <v>2011</v>
      </c>
      <c r="K14231">
        <v>2</v>
      </c>
      <c r="L14231" t="s">
        <v>63</v>
      </c>
      <c r="M14231" t="s">
        <v>64</v>
      </c>
      <c r="N14231">
        <v>0</v>
      </c>
      <c r="O14231">
        <v>1</v>
      </c>
      <c r="P14231" t="s">
        <v>32</v>
      </c>
    </row>
    <row r="14232" spans="1:16" x14ac:dyDescent="0.3">
      <c r="A14232">
        <v>561398</v>
      </c>
      <c r="B14232">
        <v>22956</v>
      </c>
      <c r="C14232" t="s">
        <v>667</v>
      </c>
      <c r="D14232">
        <v>6</v>
      </c>
      <c r="E14232" s="2">
        <v>40751.452777777777</v>
      </c>
      <c r="F14232" s="3">
        <v>2.1</v>
      </c>
      <c r="G14232">
        <v>16767</v>
      </c>
      <c r="H14232" t="s">
        <v>17</v>
      </c>
      <c r="I14232" s="3">
        <v>12.6</v>
      </c>
      <c r="J14232">
        <v>2011</v>
      </c>
      <c r="K14232">
        <v>7</v>
      </c>
      <c r="L14232" t="s">
        <v>59</v>
      </c>
      <c r="M14232" t="s">
        <v>60</v>
      </c>
      <c r="N14232">
        <v>0</v>
      </c>
      <c r="O14232">
        <v>1</v>
      </c>
      <c r="P14232" t="s">
        <v>32</v>
      </c>
    </row>
    <row r="14233" spans="1:16" x14ac:dyDescent="0.3">
      <c r="A14233">
        <v>558757</v>
      </c>
      <c r="B14233">
        <v>35648</v>
      </c>
      <c r="C14233" t="s">
        <v>355</v>
      </c>
      <c r="D14233">
        <v>1</v>
      </c>
      <c r="E14233" s="2">
        <v>40727.515277777777</v>
      </c>
      <c r="F14233" s="3">
        <v>0.83</v>
      </c>
      <c r="G14233">
        <v>13148</v>
      </c>
      <c r="H14233" t="s">
        <v>17</v>
      </c>
      <c r="I14233" s="3">
        <v>0.83</v>
      </c>
      <c r="J14233">
        <v>2011</v>
      </c>
      <c r="K14233">
        <v>7</v>
      </c>
      <c r="L14233" t="s">
        <v>59</v>
      </c>
      <c r="M14233" t="s">
        <v>60</v>
      </c>
      <c r="N14233">
        <v>0</v>
      </c>
      <c r="O14233">
        <v>1</v>
      </c>
      <c r="P14233" t="s">
        <v>32</v>
      </c>
    </row>
    <row r="14234" spans="1:16" x14ac:dyDescent="0.3">
      <c r="A14234">
        <v>565840</v>
      </c>
      <c r="B14234">
        <v>84050</v>
      </c>
      <c r="C14234" t="s">
        <v>1371</v>
      </c>
      <c r="D14234">
        <v>2</v>
      </c>
      <c r="E14234" s="2">
        <v>40793.501388888893</v>
      </c>
      <c r="F14234" s="3">
        <v>4.13</v>
      </c>
      <c r="H14234" t="s">
        <v>17</v>
      </c>
      <c r="I14234" s="3">
        <v>8.26</v>
      </c>
      <c r="J14234">
        <v>2011</v>
      </c>
      <c r="K14234">
        <v>9</v>
      </c>
      <c r="L14234" t="s">
        <v>90</v>
      </c>
      <c r="M14234" t="s">
        <v>91</v>
      </c>
      <c r="N14234">
        <v>0</v>
      </c>
      <c r="O14234">
        <v>1</v>
      </c>
      <c r="P14234" t="s">
        <v>20</v>
      </c>
    </row>
    <row r="14235" spans="1:16" x14ac:dyDescent="0.3">
      <c r="A14235">
        <v>555539</v>
      </c>
      <c r="B14235">
        <v>84755</v>
      </c>
      <c r="C14235" t="s">
        <v>211</v>
      </c>
      <c r="D14235">
        <v>16</v>
      </c>
      <c r="E14235" s="2">
        <v>40699.530555555553</v>
      </c>
      <c r="F14235" s="3">
        <v>0.65</v>
      </c>
      <c r="G14235">
        <v>14472</v>
      </c>
      <c r="H14235" t="s">
        <v>17</v>
      </c>
      <c r="I14235" s="3">
        <v>10.4</v>
      </c>
      <c r="J14235">
        <v>2011</v>
      </c>
      <c r="K14235">
        <v>6</v>
      </c>
      <c r="L14235" t="s">
        <v>34</v>
      </c>
      <c r="M14235" t="s">
        <v>35</v>
      </c>
      <c r="N14235">
        <v>0</v>
      </c>
      <c r="O14235">
        <v>1</v>
      </c>
      <c r="P14235" t="s">
        <v>32</v>
      </c>
    </row>
    <row r="14236" spans="1:16" x14ac:dyDescent="0.3">
      <c r="A14236">
        <v>572732</v>
      </c>
      <c r="B14236">
        <v>22986</v>
      </c>
      <c r="C14236" t="s">
        <v>3402</v>
      </c>
      <c r="D14236">
        <v>25</v>
      </c>
      <c r="E14236" s="2">
        <v>40841.63958333333</v>
      </c>
      <c r="F14236" s="3">
        <v>0.42</v>
      </c>
      <c r="G14236">
        <v>18079</v>
      </c>
      <c r="H14236" t="s">
        <v>17</v>
      </c>
      <c r="I14236" s="3">
        <v>10.5</v>
      </c>
      <c r="J14236">
        <v>2011</v>
      </c>
      <c r="K14236">
        <v>10</v>
      </c>
      <c r="L14236" t="s">
        <v>42</v>
      </c>
      <c r="M14236" t="s">
        <v>43</v>
      </c>
      <c r="N14236">
        <v>0</v>
      </c>
      <c r="O14236">
        <v>1</v>
      </c>
      <c r="P14236" t="s">
        <v>32</v>
      </c>
    </row>
    <row r="14237" spans="1:16" x14ac:dyDescent="0.3">
      <c r="A14237">
        <v>540604</v>
      </c>
      <c r="B14237" t="s">
        <v>3403</v>
      </c>
      <c r="C14237" t="s">
        <v>3404</v>
      </c>
      <c r="D14237">
        <v>12</v>
      </c>
      <c r="E14237" s="2">
        <v>40553.484722222223</v>
      </c>
      <c r="F14237" s="3">
        <v>0.42</v>
      </c>
      <c r="G14237">
        <v>15326</v>
      </c>
      <c r="H14237" t="s">
        <v>17</v>
      </c>
      <c r="I14237" s="3">
        <v>5.04</v>
      </c>
      <c r="J14237">
        <v>2011</v>
      </c>
      <c r="K14237">
        <v>1</v>
      </c>
      <c r="L14237" t="s">
        <v>48</v>
      </c>
      <c r="M14237" t="s">
        <v>49</v>
      </c>
      <c r="N14237">
        <v>0</v>
      </c>
      <c r="O14237">
        <v>1</v>
      </c>
      <c r="P14237" t="s">
        <v>32</v>
      </c>
    </row>
    <row r="14238" spans="1:16" x14ac:dyDescent="0.3">
      <c r="A14238">
        <v>559151</v>
      </c>
      <c r="B14238">
        <v>85066</v>
      </c>
      <c r="C14238" t="s">
        <v>176</v>
      </c>
      <c r="D14238">
        <v>12</v>
      </c>
      <c r="E14238" s="2">
        <v>40730.626388888893</v>
      </c>
      <c r="F14238" s="3">
        <v>10.95</v>
      </c>
      <c r="G14238">
        <v>17389</v>
      </c>
      <c r="H14238" t="s">
        <v>17</v>
      </c>
      <c r="I14238" s="3">
        <v>131.4</v>
      </c>
      <c r="J14238">
        <v>2011</v>
      </c>
      <c r="K14238">
        <v>7</v>
      </c>
      <c r="L14238" t="s">
        <v>59</v>
      </c>
      <c r="M14238" t="s">
        <v>60</v>
      </c>
      <c r="N14238">
        <v>0</v>
      </c>
      <c r="O14238">
        <v>1</v>
      </c>
      <c r="P14238" t="s">
        <v>32</v>
      </c>
    </row>
    <row r="14239" spans="1:16" x14ac:dyDescent="0.3">
      <c r="A14239">
        <v>554310</v>
      </c>
      <c r="B14239">
        <v>21916</v>
      </c>
      <c r="C14239" t="s">
        <v>1075</v>
      </c>
      <c r="D14239">
        <v>1</v>
      </c>
      <c r="E14239" s="2">
        <v>40686.642361111109</v>
      </c>
      <c r="F14239" s="3">
        <v>0.83</v>
      </c>
      <c r="H14239" t="s">
        <v>17</v>
      </c>
      <c r="I14239" s="3">
        <v>0.83</v>
      </c>
      <c r="J14239">
        <v>2011</v>
      </c>
      <c r="K14239">
        <v>5</v>
      </c>
      <c r="L14239" t="s">
        <v>18</v>
      </c>
      <c r="M14239" t="s">
        <v>19</v>
      </c>
      <c r="N14239">
        <v>0</v>
      </c>
      <c r="O14239">
        <v>1</v>
      </c>
      <c r="P14239" t="s">
        <v>20</v>
      </c>
    </row>
    <row r="14240" spans="1:16" x14ac:dyDescent="0.3">
      <c r="A14240">
        <v>538517</v>
      </c>
      <c r="B14240">
        <v>22562</v>
      </c>
      <c r="C14240" t="s">
        <v>85</v>
      </c>
      <c r="D14240">
        <v>3</v>
      </c>
      <c r="E14240" s="2">
        <v>40524.670138888891</v>
      </c>
      <c r="F14240" s="3">
        <v>1.25</v>
      </c>
      <c r="G14240">
        <v>17618</v>
      </c>
      <c r="H14240" t="s">
        <v>17</v>
      </c>
      <c r="I14240" s="3">
        <v>3.75</v>
      </c>
      <c r="J14240">
        <v>2010</v>
      </c>
      <c r="K14240">
        <v>12</v>
      </c>
      <c r="L14240" t="s">
        <v>26</v>
      </c>
      <c r="M14240" t="s">
        <v>27</v>
      </c>
      <c r="N14240">
        <v>0</v>
      </c>
      <c r="O14240">
        <v>1</v>
      </c>
      <c r="P14240" t="s">
        <v>32</v>
      </c>
    </row>
    <row r="14241" spans="1:16" x14ac:dyDescent="0.3">
      <c r="A14241">
        <v>537154</v>
      </c>
      <c r="B14241">
        <v>21787</v>
      </c>
      <c r="C14241" t="s">
        <v>2403</v>
      </c>
      <c r="D14241">
        <v>1</v>
      </c>
      <c r="E14241" s="2">
        <v>40517.545138888891</v>
      </c>
      <c r="F14241" s="3">
        <v>0.85</v>
      </c>
      <c r="G14241">
        <v>15808</v>
      </c>
      <c r="H14241" t="s">
        <v>17</v>
      </c>
      <c r="I14241" s="3">
        <v>0.85</v>
      </c>
      <c r="J14241">
        <v>2010</v>
      </c>
      <c r="K14241">
        <v>12</v>
      </c>
      <c r="L14241" t="s">
        <v>26</v>
      </c>
      <c r="M14241" t="s">
        <v>27</v>
      </c>
      <c r="N14241">
        <v>0</v>
      </c>
      <c r="O14241">
        <v>1</v>
      </c>
      <c r="P14241" t="s">
        <v>32</v>
      </c>
    </row>
    <row r="14242" spans="1:16" x14ac:dyDescent="0.3">
      <c r="A14242">
        <v>564536</v>
      </c>
      <c r="B14242">
        <v>21479</v>
      </c>
      <c r="C14242" t="s">
        <v>169</v>
      </c>
      <c r="D14242">
        <v>2</v>
      </c>
      <c r="E14242" s="2">
        <v>40780.633333333331</v>
      </c>
      <c r="F14242" s="3">
        <v>3.75</v>
      </c>
      <c r="G14242">
        <v>13159</v>
      </c>
      <c r="H14242" t="s">
        <v>17</v>
      </c>
      <c r="I14242" s="3">
        <v>7.5</v>
      </c>
      <c r="J14242">
        <v>2011</v>
      </c>
      <c r="K14242">
        <v>8</v>
      </c>
      <c r="L14242" t="s">
        <v>87</v>
      </c>
      <c r="M14242" t="s">
        <v>88</v>
      </c>
      <c r="N14242">
        <v>0</v>
      </c>
      <c r="O14242">
        <v>1</v>
      </c>
      <c r="P14242" t="s">
        <v>32</v>
      </c>
    </row>
    <row r="14243" spans="1:16" x14ac:dyDescent="0.3">
      <c r="A14243">
        <v>568553</v>
      </c>
      <c r="B14243">
        <v>23199</v>
      </c>
      <c r="C14243" t="s">
        <v>1154</v>
      </c>
      <c r="D14243">
        <v>10</v>
      </c>
      <c r="E14243" s="2">
        <v>40813.636805555558</v>
      </c>
      <c r="F14243" s="3">
        <v>2.08</v>
      </c>
      <c r="G14243">
        <v>15674</v>
      </c>
      <c r="H14243" t="s">
        <v>17</v>
      </c>
      <c r="I14243" s="3">
        <v>20.8</v>
      </c>
      <c r="J14243">
        <v>2011</v>
      </c>
      <c r="K14243">
        <v>9</v>
      </c>
      <c r="L14243" t="s">
        <v>90</v>
      </c>
      <c r="M14243" t="s">
        <v>91</v>
      </c>
      <c r="N14243">
        <v>0</v>
      </c>
      <c r="O14243">
        <v>1</v>
      </c>
      <c r="P14243" t="s">
        <v>32</v>
      </c>
    </row>
    <row r="14244" spans="1:16" x14ac:dyDescent="0.3">
      <c r="A14244">
        <v>561906</v>
      </c>
      <c r="B14244">
        <v>20914</v>
      </c>
      <c r="C14244" t="s">
        <v>891</v>
      </c>
      <c r="D14244">
        <v>6</v>
      </c>
      <c r="E14244" s="2">
        <v>40756.418749999997</v>
      </c>
      <c r="F14244" s="3">
        <v>2.95</v>
      </c>
      <c r="G14244">
        <v>12921</v>
      </c>
      <c r="H14244" t="s">
        <v>17</v>
      </c>
      <c r="I14244" s="3">
        <v>17.7</v>
      </c>
      <c r="J14244">
        <v>2011</v>
      </c>
      <c r="K14244">
        <v>8</v>
      </c>
      <c r="L14244" t="s">
        <v>87</v>
      </c>
      <c r="M14244" t="s">
        <v>88</v>
      </c>
      <c r="N14244">
        <v>0</v>
      </c>
      <c r="O14244">
        <v>1</v>
      </c>
      <c r="P14244" t="s">
        <v>32</v>
      </c>
    </row>
    <row r="14245" spans="1:16" x14ac:dyDescent="0.3">
      <c r="A14245">
        <v>541695</v>
      </c>
      <c r="B14245">
        <v>22855</v>
      </c>
      <c r="C14245" t="s">
        <v>349</v>
      </c>
      <c r="D14245">
        <v>1</v>
      </c>
      <c r="E14245" s="2">
        <v>40563.750694444447</v>
      </c>
      <c r="F14245" s="3">
        <v>2.46</v>
      </c>
      <c r="H14245" t="s">
        <v>17</v>
      </c>
      <c r="I14245" s="3">
        <v>2.46</v>
      </c>
      <c r="J14245">
        <v>2011</v>
      </c>
      <c r="K14245">
        <v>1</v>
      </c>
      <c r="L14245" t="s">
        <v>48</v>
      </c>
      <c r="M14245" t="s">
        <v>49</v>
      </c>
      <c r="N14245">
        <v>0</v>
      </c>
      <c r="O14245">
        <v>1</v>
      </c>
      <c r="P14245" t="s">
        <v>20</v>
      </c>
    </row>
    <row r="14246" spans="1:16" x14ac:dyDescent="0.3">
      <c r="A14246">
        <v>550926</v>
      </c>
      <c r="B14246">
        <v>22469</v>
      </c>
      <c r="D14246">
        <v>8</v>
      </c>
      <c r="E14246" s="2">
        <v>40654.61041666667</v>
      </c>
      <c r="F14246" s="3">
        <v>0</v>
      </c>
      <c r="H14246" t="s">
        <v>17</v>
      </c>
      <c r="I14246" s="3">
        <v>0</v>
      </c>
      <c r="J14246">
        <v>2011</v>
      </c>
      <c r="K14246">
        <v>4</v>
      </c>
      <c r="L14246" t="s">
        <v>66</v>
      </c>
      <c r="M14246" t="s">
        <v>67</v>
      </c>
      <c r="N14246">
        <v>0</v>
      </c>
      <c r="O14246">
        <v>0</v>
      </c>
      <c r="P14246" t="s">
        <v>20</v>
      </c>
    </row>
    <row r="14247" spans="1:16" x14ac:dyDescent="0.3">
      <c r="A14247" t="s">
        <v>3405</v>
      </c>
      <c r="B14247">
        <v>22837</v>
      </c>
      <c r="C14247" t="s">
        <v>1550</v>
      </c>
      <c r="D14247">
        <v>-1</v>
      </c>
      <c r="E14247" s="2">
        <v>40625.529166666667</v>
      </c>
      <c r="F14247" s="3">
        <v>4.6500000000000004</v>
      </c>
      <c r="G14247">
        <v>14513</v>
      </c>
      <c r="H14247" t="s">
        <v>17</v>
      </c>
      <c r="I14247" s="3">
        <v>-4.6500000000000004</v>
      </c>
      <c r="J14247">
        <v>2011</v>
      </c>
      <c r="K14247">
        <v>3</v>
      </c>
      <c r="L14247" t="s">
        <v>30</v>
      </c>
      <c r="M14247" t="s">
        <v>31</v>
      </c>
      <c r="N14247">
        <v>1</v>
      </c>
      <c r="O14247">
        <v>0</v>
      </c>
      <c r="P14247" t="s">
        <v>32</v>
      </c>
    </row>
    <row r="14248" spans="1:16" x14ac:dyDescent="0.3">
      <c r="A14248">
        <v>554112</v>
      </c>
      <c r="B14248" t="s">
        <v>3406</v>
      </c>
      <c r="C14248" t="s">
        <v>3407</v>
      </c>
      <c r="D14248">
        <v>1</v>
      </c>
      <c r="E14248" s="2">
        <v>40685.613888888889</v>
      </c>
      <c r="F14248" s="3">
        <v>2.95</v>
      </c>
      <c r="G14248">
        <v>17611</v>
      </c>
      <c r="H14248" t="s">
        <v>17</v>
      </c>
      <c r="I14248" s="3">
        <v>2.95</v>
      </c>
      <c r="J14248">
        <v>2011</v>
      </c>
      <c r="K14248">
        <v>5</v>
      </c>
      <c r="L14248" t="s">
        <v>18</v>
      </c>
      <c r="M14248" t="s">
        <v>19</v>
      </c>
      <c r="N14248">
        <v>0</v>
      </c>
      <c r="O14248">
        <v>1</v>
      </c>
      <c r="P14248" t="s">
        <v>32</v>
      </c>
    </row>
    <row r="14249" spans="1:16" x14ac:dyDescent="0.3">
      <c r="A14249">
        <v>563427</v>
      </c>
      <c r="B14249">
        <v>20665</v>
      </c>
      <c r="C14249" t="s">
        <v>189</v>
      </c>
      <c r="D14249">
        <v>3</v>
      </c>
      <c r="E14249" s="2">
        <v>40771.486111111109</v>
      </c>
      <c r="F14249" s="3">
        <v>2.95</v>
      </c>
      <c r="G14249">
        <v>16470</v>
      </c>
      <c r="H14249" t="s">
        <v>17</v>
      </c>
      <c r="I14249" s="3">
        <v>8.8500000000000014</v>
      </c>
      <c r="J14249">
        <v>2011</v>
      </c>
      <c r="K14249">
        <v>8</v>
      </c>
      <c r="L14249" t="s">
        <v>87</v>
      </c>
      <c r="M14249" t="s">
        <v>88</v>
      </c>
      <c r="N14249">
        <v>0</v>
      </c>
      <c r="O14249">
        <v>1</v>
      </c>
      <c r="P14249" t="s">
        <v>32</v>
      </c>
    </row>
    <row r="14250" spans="1:16" x14ac:dyDescent="0.3">
      <c r="A14250">
        <v>547398</v>
      </c>
      <c r="B14250">
        <v>22502</v>
      </c>
      <c r="C14250" t="s">
        <v>830</v>
      </c>
      <c r="D14250">
        <v>1</v>
      </c>
      <c r="E14250" s="2">
        <v>40624.704861111109</v>
      </c>
      <c r="F14250" s="3">
        <v>8.2899999999999991</v>
      </c>
      <c r="H14250" t="s">
        <v>17</v>
      </c>
      <c r="I14250" s="3">
        <v>8.2899999999999991</v>
      </c>
      <c r="J14250">
        <v>2011</v>
      </c>
      <c r="K14250">
        <v>3</v>
      </c>
      <c r="L14250" t="s">
        <v>30</v>
      </c>
      <c r="M14250" t="s">
        <v>31</v>
      </c>
      <c r="N14250">
        <v>0</v>
      </c>
      <c r="O14250">
        <v>1</v>
      </c>
      <c r="P14250" t="s">
        <v>20</v>
      </c>
    </row>
    <row r="14251" spans="1:16" x14ac:dyDescent="0.3">
      <c r="A14251">
        <v>557350</v>
      </c>
      <c r="B14251">
        <v>22697</v>
      </c>
      <c r="C14251" t="s">
        <v>494</v>
      </c>
      <c r="D14251">
        <v>6</v>
      </c>
      <c r="E14251" s="2">
        <v>40714.445138888892</v>
      </c>
      <c r="F14251" s="3">
        <v>2.95</v>
      </c>
      <c r="G14251">
        <v>16670</v>
      </c>
      <c r="H14251" t="s">
        <v>17</v>
      </c>
      <c r="I14251" s="3">
        <v>17.7</v>
      </c>
      <c r="J14251">
        <v>2011</v>
      </c>
      <c r="K14251">
        <v>6</v>
      </c>
      <c r="L14251" t="s">
        <v>34</v>
      </c>
      <c r="M14251" t="s">
        <v>35</v>
      </c>
      <c r="N14251">
        <v>0</v>
      </c>
      <c r="O14251">
        <v>1</v>
      </c>
      <c r="P14251" t="s">
        <v>32</v>
      </c>
    </row>
    <row r="14252" spans="1:16" x14ac:dyDescent="0.3">
      <c r="A14252">
        <v>545978</v>
      </c>
      <c r="B14252">
        <v>21080</v>
      </c>
      <c r="C14252" t="s">
        <v>1080</v>
      </c>
      <c r="D14252">
        <v>3</v>
      </c>
      <c r="E14252" s="2">
        <v>40610.513194444437</v>
      </c>
      <c r="F14252" s="3">
        <v>0.85</v>
      </c>
      <c r="G14252">
        <v>13975</v>
      </c>
      <c r="H14252" t="s">
        <v>17</v>
      </c>
      <c r="I14252" s="3">
        <v>2.5499999999999998</v>
      </c>
      <c r="J14252">
        <v>2011</v>
      </c>
      <c r="K14252">
        <v>3</v>
      </c>
      <c r="L14252" t="s">
        <v>30</v>
      </c>
      <c r="M14252" t="s">
        <v>31</v>
      </c>
      <c r="N14252">
        <v>0</v>
      </c>
      <c r="O14252">
        <v>1</v>
      </c>
      <c r="P14252" t="s">
        <v>32</v>
      </c>
    </row>
    <row r="14253" spans="1:16" x14ac:dyDescent="0.3">
      <c r="A14253">
        <v>581492</v>
      </c>
      <c r="B14253">
        <v>22962</v>
      </c>
      <c r="C14253" t="s">
        <v>1665</v>
      </c>
      <c r="D14253">
        <v>3</v>
      </c>
      <c r="E14253" s="2">
        <v>40886.418749999997</v>
      </c>
      <c r="F14253" s="3">
        <v>1.63</v>
      </c>
      <c r="H14253" t="s">
        <v>17</v>
      </c>
      <c r="I14253" s="3">
        <v>4.8899999999999997</v>
      </c>
      <c r="J14253">
        <v>2011</v>
      </c>
      <c r="K14253">
        <v>12</v>
      </c>
      <c r="L14253" t="s">
        <v>26</v>
      </c>
      <c r="M14253" t="s">
        <v>39</v>
      </c>
      <c r="N14253">
        <v>0</v>
      </c>
      <c r="O14253">
        <v>1</v>
      </c>
      <c r="P14253" t="s">
        <v>20</v>
      </c>
    </row>
    <row r="14254" spans="1:16" x14ac:dyDescent="0.3">
      <c r="A14254">
        <v>568900</v>
      </c>
      <c r="B14254">
        <v>22569</v>
      </c>
      <c r="C14254" t="s">
        <v>1340</v>
      </c>
      <c r="D14254">
        <v>4</v>
      </c>
      <c r="E14254" s="2">
        <v>40815.556250000001</v>
      </c>
      <c r="F14254" s="3">
        <v>3.75</v>
      </c>
      <c r="G14254">
        <v>13647</v>
      </c>
      <c r="H14254" t="s">
        <v>17</v>
      </c>
      <c r="I14254" s="3">
        <v>15</v>
      </c>
      <c r="J14254">
        <v>2011</v>
      </c>
      <c r="K14254">
        <v>9</v>
      </c>
      <c r="L14254" t="s">
        <v>90</v>
      </c>
      <c r="M14254" t="s">
        <v>91</v>
      </c>
      <c r="N14254">
        <v>0</v>
      </c>
      <c r="O14254">
        <v>1</v>
      </c>
      <c r="P14254" t="s">
        <v>32</v>
      </c>
    </row>
    <row r="14255" spans="1:16" x14ac:dyDescent="0.3">
      <c r="A14255">
        <v>565841</v>
      </c>
      <c r="B14255">
        <v>22329</v>
      </c>
      <c r="C14255" t="s">
        <v>643</v>
      </c>
      <c r="D14255">
        <v>1</v>
      </c>
      <c r="E14255" s="2">
        <v>40793.50277777778</v>
      </c>
      <c r="F14255" s="3">
        <v>3.29</v>
      </c>
      <c r="H14255" t="s">
        <v>17</v>
      </c>
      <c r="I14255" s="3">
        <v>3.29</v>
      </c>
      <c r="J14255">
        <v>2011</v>
      </c>
      <c r="K14255">
        <v>9</v>
      </c>
      <c r="L14255" t="s">
        <v>90</v>
      </c>
      <c r="M14255" t="s">
        <v>91</v>
      </c>
      <c r="N14255">
        <v>0</v>
      </c>
      <c r="O14255">
        <v>1</v>
      </c>
      <c r="P14255" t="s">
        <v>20</v>
      </c>
    </row>
    <row r="14256" spans="1:16" x14ac:dyDescent="0.3">
      <c r="A14256">
        <v>561544</v>
      </c>
      <c r="B14256">
        <v>22610</v>
      </c>
      <c r="C14256" t="s">
        <v>982</v>
      </c>
      <c r="D14256">
        <v>36</v>
      </c>
      <c r="E14256" s="2">
        <v>40752.426388888889</v>
      </c>
      <c r="F14256" s="3">
        <v>0.19</v>
      </c>
      <c r="G14256">
        <v>16170</v>
      </c>
      <c r="H14256" t="s">
        <v>17</v>
      </c>
      <c r="I14256" s="3">
        <v>6.84</v>
      </c>
      <c r="J14256">
        <v>2011</v>
      </c>
      <c r="K14256">
        <v>7</v>
      </c>
      <c r="L14256" t="s">
        <v>59</v>
      </c>
      <c r="M14256" t="s">
        <v>60</v>
      </c>
      <c r="N14256">
        <v>0</v>
      </c>
      <c r="O14256">
        <v>1</v>
      </c>
      <c r="P14256" t="s">
        <v>32</v>
      </c>
    </row>
    <row r="14257" spans="1:16" x14ac:dyDescent="0.3">
      <c r="A14257">
        <v>556102</v>
      </c>
      <c r="B14257" t="s">
        <v>1910</v>
      </c>
      <c r="C14257" t="s">
        <v>1911</v>
      </c>
      <c r="D14257">
        <v>6</v>
      </c>
      <c r="E14257" s="2">
        <v>40702.677083333343</v>
      </c>
      <c r="F14257" s="3">
        <v>2.95</v>
      </c>
      <c r="G14257">
        <v>13115</v>
      </c>
      <c r="H14257" t="s">
        <v>17</v>
      </c>
      <c r="I14257" s="3">
        <v>17.7</v>
      </c>
      <c r="J14257">
        <v>2011</v>
      </c>
      <c r="K14257">
        <v>6</v>
      </c>
      <c r="L14257" t="s">
        <v>34</v>
      </c>
      <c r="M14257" t="s">
        <v>35</v>
      </c>
      <c r="N14257">
        <v>0</v>
      </c>
      <c r="O14257">
        <v>1</v>
      </c>
      <c r="P14257" t="s">
        <v>32</v>
      </c>
    </row>
    <row r="14258" spans="1:16" x14ac:dyDescent="0.3">
      <c r="A14258">
        <v>572475</v>
      </c>
      <c r="B14258">
        <v>22899</v>
      </c>
      <c r="C14258" t="s">
        <v>367</v>
      </c>
      <c r="D14258">
        <v>1</v>
      </c>
      <c r="E14258" s="2">
        <v>40840.567361111112</v>
      </c>
      <c r="F14258" s="3">
        <v>2.1</v>
      </c>
      <c r="G14258">
        <v>15271</v>
      </c>
      <c r="H14258" t="s">
        <v>17</v>
      </c>
      <c r="I14258" s="3">
        <v>2.1</v>
      </c>
      <c r="J14258">
        <v>2011</v>
      </c>
      <c r="K14258">
        <v>10</v>
      </c>
      <c r="L14258" t="s">
        <v>42</v>
      </c>
      <c r="M14258" t="s">
        <v>43</v>
      </c>
      <c r="N14258">
        <v>0</v>
      </c>
      <c r="O14258">
        <v>1</v>
      </c>
      <c r="P14258" t="s">
        <v>32</v>
      </c>
    </row>
    <row r="14259" spans="1:16" x14ac:dyDescent="0.3">
      <c r="A14259">
        <v>571188</v>
      </c>
      <c r="B14259">
        <v>22582</v>
      </c>
      <c r="C14259" t="s">
        <v>2692</v>
      </c>
      <c r="D14259">
        <v>6</v>
      </c>
      <c r="E14259" s="2">
        <v>40830.487500000003</v>
      </c>
      <c r="F14259" s="3">
        <v>2.5499999999999998</v>
      </c>
      <c r="G14259">
        <v>12783</v>
      </c>
      <c r="H14259" t="s">
        <v>469</v>
      </c>
      <c r="I14259" s="3">
        <v>15.3</v>
      </c>
      <c r="J14259">
        <v>2011</v>
      </c>
      <c r="K14259">
        <v>10</v>
      </c>
      <c r="L14259" t="s">
        <v>42</v>
      </c>
      <c r="M14259" t="s">
        <v>43</v>
      </c>
      <c r="N14259">
        <v>0</v>
      </c>
      <c r="O14259">
        <v>1</v>
      </c>
      <c r="P14259" t="s">
        <v>32</v>
      </c>
    </row>
    <row r="14260" spans="1:16" x14ac:dyDescent="0.3">
      <c r="A14260">
        <v>570824</v>
      </c>
      <c r="B14260">
        <v>22699</v>
      </c>
      <c r="C14260" t="s">
        <v>1258</v>
      </c>
      <c r="D14260">
        <v>6</v>
      </c>
      <c r="E14260" s="2">
        <v>40828.540277777778</v>
      </c>
      <c r="F14260" s="3">
        <v>2.95</v>
      </c>
      <c r="G14260">
        <v>14299</v>
      </c>
      <c r="H14260" t="s">
        <v>17</v>
      </c>
      <c r="I14260" s="3">
        <v>17.7</v>
      </c>
      <c r="J14260">
        <v>2011</v>
      </c>
      <c r="K14260">
        <v>10</v>
      </c>
      <c r="L14260" t="s">
        <v>42</v>
      </c>
      <c r="M14260" t="s">
        <v>43</v>
      </c>
      <c r="N14260">
        <v>0</v>
      </c>
      <c r="O14260">
        <v>1</v>
      </c>
      <c r="P14260" t="s">
        <v>32</v>
      </c>
    </row>
    <row r="14261" spans="1:16" x14ac:dyDescent="0.3">
      <c r="A14261">
        <v>577768</v>
      </c>
      <c r="B14261">
        <v>23536</v>
      </c>
      <c r="C14261" t="s">
        <v>1716</v>
      </c>
      <c r="D14261">
        <v>1</v>
      </c>
      <c r="E14261" s="2">
        <v>40868.637499999997</v>
      </c>
      <c r="F14261" s="3">
        <v>12.46</v>
      </c>
      <c r="H14261" t="s">
        <v>17</v>
      </c>
      <c r="I14261" s="3">
        <v>12.46</v>
      </c>
      <c r="J14261">
        <v>2011</v>
      </c>
      <c r="K14261">
        <v>11</v>
      </c>
      <c r="L14261" t="s">
        <v>22</v>
      </c>
      <c r="M14261" t="s">
        <v>23</v>
      </c>
      <c r="N14261">
        <v>0</v>
      </c>
      <c r="O14261">
        <v>1</v>
      </c>
      <c r="P14261" t="s">
        <v>20</v>
      </c>
    </row>
    <row r="14262" spans="1:16" x14ac:dyDescent="0.3">
      <c r="A14262">
        <v>552676</v>
      </c>
      <c r="B14262">
        <v>82583</v>
      </c>
      <c r="C14262" t="s">
        <v>1437</v>
      </c>
      <c r="D14262">
        <v>2</v>
      </c>
      <c r="E14262" s="2">
        <v>40673.629861111112</v>
      </c>
      <c r="F14262" s="3">
        <v>4.96</v>
      </c>
      <c r="H14262" t="s">
        <v>17</v>
      </c>
      <c r="I14262" s="3">
        <v>9.92</v>
      </c>
      <c r="J14262">
        <v>2011</v>
      </c>
      <c r="K14262">
        <v>5</v>
      </c>
      <c r="L14262" t="s">
        <v>18</v>
      </c>
      <c r="M14262" t="s">
        <v>19</v>
      </c>
      <c r="N14262">
        <v>0</v>
      </c>
      <c r="O14262">
        <v>1</v>
      </c>
      <c r="P14262" t="s">
        <v>20</v>
      </c>
    </row>
    <row r="14263" spans="1:16" x14ac:dyDescent="0.3">
      <c r="A14263">
        <v>547206</v>
      </c>
      <c r="B14263">
        <v>84581</v>
      </c>
      <c r="C14263" t="s">
        <v>3236</v>
      </c>
      <c r="D14263">
        <v>1</v>
      </c>
      <c r="E14263" s="2">
        <v>40623.595833333333</v>
      </c>
      <c r="F14263" s="3">
        <v>3.75</v>
      </c>
      <c r="G14263">
        <v>16791</v>
      </c>
      <c r="H14263" t="s">
        <v>17</v>
      </c>
      <c r="I14263" s="3">
        <v>3.75</v>
      </c>
      <c r="J14263">
        <v>2011</v>
      </c>
      <c r="K14263">
        <v>3</v>
      </c>
      <c r="L14263" t="s">
        <v>30</v>
      </c>
      <c r="M14263" t="s">
        <v>31</v>
      </c>
      <c r="N14263">
        <v>0</v>
      </c>
      <c r="O14263">
        <v>1</v>
      </c>
      <c r="P14263" t="s">
        <v>32</v>
      </c>
    </row>
    <row r="14264" spans="1:16" x14ac:dyDescent="0.3">
      <c r="A14264">
        <v>567850</v>
      </c>
      <c r="B14264">
        <v>22147</v>
      </c>
      <c r="C14264" t="s">
        <v>1015</v>
      </c>
      <c r="D14264">
        <v>12</v>
      </c>
      <c r="E14264" s="2">
        <v>40808.554166666669</v>
      </c>
      <c r="F14264" s="3">
        <v>1.45</v>
      </c>
      <c r="G14264">
        <v>15067</v>
      </c>
      <c r="H14264" t="s">
        <v>17</v>
      </c>
      <c r="I14264" s="3">
        <v>17.399999999999999</v>
      </c>
      <c r="J14264">
        <v>2011</v>
      </c>
      <c r="K14264">
        <v>9</v>
      </c>
      <c r="L14264" t="s">
        <v>90</v>
      </c>
      <c r="M14264" t="s">
        <v>91</v>
      </c>
      <c r="N14264">
        <v>0</v>
      </c>
      <c r="O14264">
        <v>1</v>
      </c>
      <c r="P14264" t="s">
        <v>32</v>
      </c>
    </row>
    <row r="14265" spans="1:16" x14ac:dyDescent="0.3">
      <c r="A14265">
        <v>575973</v>
      </c>
      <c r="B14265">
        <v>84347</v>
      </c>
      <c r="C14265" t="s">
        <v>861</v>
      </c>
      <c r="D14265">
        <v>12</v>
      </c>
      <c r="E14265" s="2">
        <v>40860.543749999997</v>
      </c>
      <c r="F14265" s="3">
        <v>2.5499999999999998</v>
      </c>
      <c r="H14265" t="s">
        <v>191</v>
      </c>
      <c r="I14265" s="3">
        <v>30.6</v>
      </c>
      <c r="J14265">
        <v>2011</v>
      </c>
      <c r="K14265">
        <v>11</v>
      </c>
      <c r="L14265" t="s">
        <v>22</v>
      </c>
      <c r="M14265" t="s">
        <v>23</v>
      </c>
      <c r="N14265">
        <v>0</v>
      </c>
      <c r="O14265">
        <v>1</v>
      </c>
      <c r="P14265" t="s">
        <v>20</v>
      </c>
    </row>
    <row r="14266" spans="1:16" x14ac:dyDescent="0.3">
      <c r="A14266">
        <v>563909</v>
      </c>
      <c r="B14266">
        <v>23273</v>
      </c>
      <c r="C14266" t="s">
        <v>2542</v>
      </c>
      <c r="D14266">
        <v>12</v>
      </c>
      <c r="E14266" s="2">
        <v>40776.525000000001</v>
      </c>
      <c r="F14266" s="3">
        <v>1.65</v>
      </c>
      <c r="G14266">
        <v>15701</v>
      </c>
      <c r="H14266" t="s">
        <v>17</v>
      </c>
      <c r="I14266" s="3">
        <v>19.8</v>
      </c>
      <c r="J14266">
        <v>2011</v>
      </c>
      <c r="K14266">
        <v>8</v>
      </c>
      <c r="L14266" t="s">
        <v>87</v>
      </c>
      <c r="M14266" t="s">
        <v>88</v>
      </c>
      <c r="N14266">
        <v>0</v>
      </c>
      <c r="O14266">
        <v>1</v>
      </c>
      <c r="P14266" t="s">
        <v>32</v>
      </c>
    </row>
    <row r="14267" spans="1:16" x14ac:dyDescent="0.3">
      <c r="A14267">
        <v>559894</v>
      </c>
      <c r="B14267" t="s">
        <v>3408</v>
      </c>
      <c r="C14267" t="s">
        <v>3409</v>
      </c>
      <c r="D14267">
        <v>4</v>
      </c>
      <c r="E14267" s="2">
        <v>40737.504166666673</v>
      </c>
      <c r="F14267" s="3">
        <v>0.19</v>
      </c>
      <c r="G14267">
        <v>14159</v>
      </c>
      <c r="H14267" t="s">
        <v>17</v>
      </c>
      <c r="I14267" s="3">
        <v>0.76</v>
      </c>
      <c r="J14267">
        <v>2011</v>
      </c>
      <c r="K14267">
        <v>7</v>
      </c>
      <c r="L14267" t="s">
        <v>59</v>
      </c>
      <c r="M14267" t="s">
        <v>60</v>
      </c>
      <c r="N14267">
        <v>0</v>
      </c>
      <c r="O14267">
        <v>1</v>
      </c>
      <c r="P14267" t="s">
        <v>32</v>
      </c>
    </row>
    <row r="14268" spans="1:16" x14ac:dyDescent="0.3">
      <c r="A14268">
        <v>564754</v>
      </c>
      <c r="B14268">
        <v>22800</v>
      </c>
      <c r="C14268" t="s">
        <v>1769</v>
      </c>
      <c r="D14268">
        <v>2</v>
      </c>
      <c r="E14268" s="2">
        <v>40785.436805555553</v>
      </c>
      <c r="F14268" s="3">
        <v>7.46</v>
      </c>
      <c r="H14268" t="s">
        <v>17</v>
      </c>
      <c r="I14268" s="3">
        <v>14.92</v>
      </c>
      <c r="J14268">
        <v>2011</v>
      </c>
      <c r="K14268">
        <v>8</v>
      </c>
      <c r="L14268" t="s">
        <v>87</v>
      </c>
      <c r="M14268" t="s">
        <v>88</v>
      </c>
      <c r="N14268">
        <v>0</v>
      </c>
      <c r="O14268">
        <v>1</v>
      </c>
      <c r="P14268" t="s">
        <v>20</v>
      </c>
    </row>
    <row r="14269" spans="1:16" x14ac:dyDescent="0.3">
      <c r="A14269">
        <v>552255</v>
      </c>
      <c r="B14269">
        <v>21212</v>
      </c>
      <c r="C14269" t="s">
        <v>413</v>
      </c>
      <c r="D14269">
        <v>24</v>
      </c>
      <c r="E14269" s="2">
        <v>40671.439583333333</v>
      </c>
      <c r="F14269" s="3">
        <v>0.55000000000000004</v>
      </c>
      <c r="G14269">
        <v>14005</v>
      </c>
      <c r="H14269" t="s">
        <v>17</v>
      </c>
      <c r="I14269" s="3">
        <v>13.2</v>
      </c>
      <c r="J14269">
        <v>2011</v>
      </c>
      <c r="K14269">
        <v>5</v>
      </c>
      <c r="L14269" t="s">
        <v>18</v>
      </c>
      <c r="M14269" t="s">
        <v>19</v>
      </c>
      <c r="N14269">
        <v>0</v>
      </c>
      <c r="O14269">
        <v>1</v>
      </c>
      <c r="P14269" t="s">
        <v>32</v>
      </c>
    </row>
    <row r="14270" spans="1:16" x14ac:dyDescent="0.3">
      <c r="A14270">
        <v>576520</v>
      </c>
      <c r="B14270">
        <v>23332</v>
      </c>
      <c r="C14270" t="s">
        <v>1817</v>
      </c>
      <c r="D14270">
        <v>4</v>
      </c>
      <c r="E14270" s="2">
        <v>40862.522916666669</v>
      </c>
      <c r="F14270" s="3">
        <v>1.65</v>
      </c>
      <c r="G14270">
        <v>14467</v>
      </c>
      <c r="H14270" t="s">
        <v>17</v>
      </c>
      <c r="I14270" s="3">
        <v>6.6</v>
      </c>
      <c r="J14270">
        <v>2011</v>
      </c>
      <c r="K14270">
        <v>11</v>
      </c>
      <c r="L14270" t="s">
        <v>22</v>
      </c>
      <c r="M14270" t="s">
        <v>23</v>
      </c>
      <c r="N14270">
        <v>0</v>
      </c>
      <c r="O14270">
        <v>1</v>
      </c>
      <c r="P14270" t="s">
        <v>32</v>
      </c>
    </row>
    <row r="14271" spans="1:16" x14ac:dyDescent="0.3">
      <c r="A14271">
        <v>570016</v>
      </c>
      <c r="B14271">
        <v>23313</v>
      </c>
      <c r="C14271" t="s">
        <v>550</v>
      </c>
      <c r="D14271">
        <v>5</v>
      </c>
      <c r="E14271" s="2">
        <v>40823.42083333333</v>
      </c>
      <c r="F14271" s="3">
        <v>4.95</v>
      </c>
      <c r="G14271">
        <v>14911</v>
      </c>
      <c r="H14271" t="s">
        <v>191</v>
      </c>
      <c r="I14271" s="3">
        <v>24.75</v>
      </c>
      <c r="J14271">
        <v>2011</v>
      </c>
      <c r="K14271">
        <v>10</v>
      </c>
      <c r="L14271" t="s">
        <v>42</v>
      </c>
      <c r="M14271" t="s">
        <v>43</v>
      </c>
      <c r="N14271">
        <v>0</v>
      </c>
      <c r="O14271">
        <v>1</v>
      </c>
      <c r="P14271" t="s">
        <v>32</v>
      </c>
    </row>
    <row r="14272" spans="1:16" x14ac:dyDescent="0.3">
      <c r="A14272">
        <v>560240</v>
      </c>
      <c r="B14272">
        <v>22523</v>
      </c>
      <c r="C14272" t="s">
        <v>571</v>
      </c>
      <c r="D14272">
        <v>2</v>
      </c>
      <c r="E14272" s="2">
        <v>40741.499305555553</v>
      </c>
      <c r="F14272" s="3">
        <v>0.85</v>
      </c>
      <c r="G14272">
        <v>15716</v>
      </c>
      <c r="H14272" t="s">
        <v>17</v>
      </c>
      <c r="I14272" s="3">
        <v>1.7</v>
      </c>
      <c r="J14272">
        <v>2011</v>
      </c>
      <c r="K14272">
        <v>7</v>
      </c>
      <c r="L14272" t="s">
        <v>59</v>
      </c>
      <c r="M14272" t="s">
        <v>60</v>
      </c>
      <c r="N14272">
        <v>0</v>
      </c>
      <c r="O14272">
        <v>1</v>
      </c>
      <c r="P14272" t="s">
        <v>32</v>
      </c>
    </row>
    <row r="14273" spans="1:16" x14ac:dyDescent="0.3">
      <c r="A14273">
        <v>577785</v>
      </c>
      <c r="B14273">
        <v>23313</v>
      </c>
      <c r="C14273" t="s">
        <v>550</v>
      </c>
      <c r="D14273">
        <v>7</v>
      </c>
      <c r="E14273" s="2">
        <v>40868.684027777781</v>
      </c>
      <c r="F14273" s="3">
        <v>4.95</v>
      </c>
      <c r="G14273">
        <v>16369</v>
      </c>
      <c r="H14273" t="s">
        <v>17</v>
      </c>
      <c r="I14273" s="3">
        <v>34.65</v>
      </c>
      <c r="J14273">
        <v>2011</v>
      </c>
      <c r="K14273">
        <v>11</v>
      </c>
      <c r="L14273" t="s">
        <v>22</v>
      </c>
      <c r="M14273" t="s">
        <v>23</v>
      </c>
      <c r="N14273">
        <v>0</v>
      </c>
      <c r="O14273">
        <v>1</v>
      </c>
      <c r="P14273" t="s">
        <v>32</v>
      </c>
    </row>
    <row r="14274" spans="1:16" x14ac:dyDescent="0.3">
      <c r="A14274">
        <v>537047</v>
      </c>
      <c r="B14274">
        <v>21754</v>
      </c>
      <c r="C14274" t="s">
        <v>491</v>
      </c>
      <c r="D14274">
        <v>18</v>
      </c>
      <c r="E14274" s="2">
        <v>40517.459722222222</v>
      </c>
      <c r="F14274" s="3">
        <v>5.45</v>
      </c>
      <c r="G14274">
        <v>13069</v>
      </c>
      <c r="H14274" t="s">
        <v>17</v>
      </c>
      <c r="I14274" s="3">
        <v>98.100000000000009</v>
      </c>
      <c r="J14274">
        <v>2010</v>
      </c>
      <c r="K14274">
        <v>12</v>
      </c>
      <c r="L14274" t="s">
        <v>26</v>
      </c>
      <c r="M14274" t="s">
        <v>27</v>
      </c>
      <c r="N14274">
        <v>0</v>
      </c>
      <c r="O14274">
        <v>1</v>
      </c>
      <c r="P14274" t="s">
        <v>32</v>
      </c>
    </row>
    <row r="14275" spans="1:16" x14ac:dyDescent="0.3">
      <c r="A14275">
        <v>559471</v>
      </c>
      <c r="B14275">
        <v>22920</v>
      </c>
      <c r="C14275" t="s">
        <v>1301</v>
      </c>
      <c r="D14275">
        <v>12</v>
      </c>
      <c r="E14275" s="2">
        <v>40732.568749999999</v>
      </c>
      <c r="F14275" s="3">
        <v>0.65</v>
      </c>
      <c r="G14275">
        <v>17512</v>
      </c>
      <c r="H14275" t="s">
        <v>17</v>
      </c>
      <c r="I14275" s="3">
        <v>7.8000000000000007</v>
      </c>
      <c r="J14275">
        <v>2011</v>
      </c>
      <c r="K14275">
        <v>7</v>
      </c>
      <c r="L14275" t="s">
        <v>59</v>
      </c>
      <c r="M14275" t="s">
        <v>60</v>
      </c>
      <c r="N14275">
        <v>0</v>
      </c>
      <c r="O14275">
        <v>1</v>
      </c>
      <c r="P14275" t="s">
        <v>32</v>
      </c>
    </row>
    <row r="14276" spans="1:16" x14ac:dyDescent="0.3">
      <c r="A14276">
        <v>541219</v>
      </c>
      <c r="B14276">
        <v>22344</v>
      </c>
      <c r="C14276" t="s">
        <v>759</v>
      </c>
      <c r="D14276">
        <v>2</v>
      </c>
      <c r="E14276" s="2">
        <v>40557.587500000001</v>
      </c>
      <c r="F14276" s="3">
        <v>0.42</v>
      </c>
      <c r="H14276" t="s">
        <v>17</v>
      </c>
      <c r="I14276" s="3">
        <v>0.84</v>
      </c>
      <c r="J14276">
        <v>2011</v>
      </c>
      <c r="K14276">
        <v>1</v>
      </c>
      <c r="L14276" t="s">
        <v>48</v>
      </c>
      <c r="M14276" t="s">
        <v>49</v>
      </c>
      <c r="N14276">
        <v>0</v>
      </c>
      <c r="O14276">
        <v>1</v>
      </c>
      <c r="P14276" t="s">
        <v>20</v>
      </c>
    </row>
    <row r="14277" spans="1:16" x14ac:dyDescent="0.3">
      <c r="A14277">
        <v>562968</v>
      </c>
      <c r="B14277">
        <v>22090</v>
      </c>
      <c r="C14277" t="s">
        <v>429</v>
      </c>
      <c r="D14277">
        <v>6</v>
      </c>
      <c r="E14277" s="2">
        <v>40766.454861111109</v>
      </c>
      <c r="F14277" s="3">
        <v>2.95</v>
      </c>
      <c r="G14277">
        <v>14291</v>
      </c>
      <c r="H14277" t="s">
        <v>17</v>
      </c>
      <c r="I14277" s="3">
        <v>17.7</v>
      </c>
      <c r="J14277">
        <v>2011</v>
      </c>
      <c r="K14277">
        <v>8</v>
      </c>
      <c r="L14277" t="s">
        <v>87</v>
      </c>
      <c r="M14277" t="s">
        <v>88</v>
      </c>
      <c r="N14277">
        <v>0</v>
      </c>
      <c r="O14277">
        <v>1</v>
      </c>
      <c r="P14277" t="s">
        <v>32</v>
      </c>
    </row>
    <row r="14278" spans="1:16" x14ac:dyDescent="0.3">
      <c r="A14278">
        <v>541489</v>
      </c>
      <c r="B14278">
        <v>21929</v>
      </c>
      <c r="C14278" t="s">
        <v>118</v>
      </c>
      <c r="D14278">
        <v>3</v>
      </c>
      <c r="E14278" s="2">
        <v>40561.568055555559</v>
      </c>
      <c r="F14278" s="3">
        <v>1.95</v>
      </c>
      <c r="G14278">
        <v>15023</v>
      </c>
      <c r="H14278" t="s">
        <v>17</v>
      </c>
      <c r="I14278" s="3">
        <v>5.85</v>
      </c>
      <c r="J14278">
        <v>2011</v>
      </c>
      <c r="K14278">
        <v>1</v>
      </c>
      <c r="L14278" t="s">
        <v>48</v>
      </c>
      <c r="M14278" t="s">
        <v>49</v>
      </c>
      <c r="N14278">
        <v>0</v>
      </c>
      <c r="O14278">
        <v>1</v>
      </c>
      <c r="P14278" t="s">
        <v>32</v>
      </c>
    </row>
    <row r="14279" spans="1:16" x14ac:dyDescent="0.3">
      <c r="A14279">
        <v>541493</v>
      </c>
      <c r="B14279">
        <v>21930</v>
      </c>
      <c r="C14279" t="s">
        <v>245</v>
      </c>
      <c r="D14279">
        <v>24</v>
      </c>
      <c r="E14279" s="2">
        <v>40561.603472222218</v>
      </c>
      <c r="F14279" s="3">
        <v>4.13</v>
      </c>
      <c r="H14279" t="s">
        <v>17</v>
      </c>
      <c r="I14279" s="3">
        <v>99.12</v>
      </c>
      <c r="J14279">
        <v>2011</v>
      </c>
      <c r="K14279">
        <v>1</v>
      </c>
      <c r="L14279" t="s">
        <v>48</v>
      </c>
      <c r="M14279" t="s">
        <v>49</v>
      </c>
      <c r="N14279">
        <v>0</v>
      </c>
      <c r="O14279">
        <v>1</v>
      </c>
      <c r="P14279" t="s">
        <v>20</v>
      </c>
    </row>
    <row r="14280" spans="1:16" x14ac:dyDescent="0.3">
      <c r="A14280">
        <v>564727</v>
      </c>
      <c r="B14280" t="s">
        <v>672</v>
      </c>
      <c r="C14280" t="s">
        <v>673</v>
      </c>
      <c r="D14280">
        <v>2</v>
      </c>
      <c r="E14280" s="2">
        <v>40783.521527777782</v>
      </c>
      <c r="F14280" s="3">
        <v>2.95</v>
      </c>
      <c r="G14280">
        <v>16686</v>
      </c>
      <c r="H14280" t="s">
        <v>17</v>
      </c>
      <c r="I14280" s="3">
        <v>5.9</v>
      </c>
      <c r="J14280">
        <v>2011</v>
      </c>
      <c r="K14280">
        <v>8</v>
      </c>
      <c r="L14280" t="s">
        <v>87</v>
      </c>
      <c r="M14280" t="s">
        <v>88</v>
      </c>
      <c r="N14280">
        <v>0</v>
      </c>
      <c r="O14280">
        <v>1</v>
      </c>
      <c r="P14280" t="s">
        <v>32</v>
      </c>
    </row>
    <row r="14281" spans="1:16" x14ac:dyDescent="0.3">
      <c r="A14281">
        <v>578818</v>
      </c>
      <c r="B14281">
        <v>84580</v>
      </c>
      <c r="C14281" t="s">
        <v>2463</v>
      </c>
      <c r="D14281">
        <v>2</v>
      </c>
      <c r="E14281" s="2">
        <v>40872.574305555558</v>
      </c>
      <c r="F14281" s="3">
        <v>3.75</v>
      </c>
      <c r="G14281">
        <v>17920</v>
      </c>
      <c r="H14281" t="s">
        <v>17</v>
      </c>
      <c r="I14281" s="3">
        <v>7.5</v>
      </c>
      <c r="J14281">
        <v>2011</v>
      </c>
      <c r="K14281">
        <v>11</v>
      </c>
      <c r="L14281" t="s">
        <v>22</v>
      </c>
      <c r="M14281" t="s">
        <v>23</v>
      </c>
      <c r="N14281">
        <v>0</v>
      </c>
      <c r="O14281">
        <v>1</v>
      </c>
      <c r="P14281" t="s">
        <v>32</v>
      </c>
    </row>
    <row r="14282" spans="1:16" x14ac:dyDescent="0.3">
      <c r="A14282">
        <v>545082</v>
      </c>
      <c r="B14282">
        <v>22495</v>
      </c>
      <c r="C14282" t="s">
        <v>388</v>
      </c>
      <c r="D14282">
        <v>6</v>
      </c>
      <c r="E14282" s="2">
        <v>40602.442361111112</v>
      </c>
      <c r="F14282" s="3">
        <v>2.95</v>
      </c>
      <c r="G14282">
        <v>16992</v>
      </c>
      <c r="H14282" t="s">
        <v>17</v>
      </c>
      <c r="I14282" s="3">
        <v>17.7</v>
      </c>
      <c r="J14282">
        <v>2011</v>
      </c>
      <c r="K14282">
        <v>2</v>
      </c>
      <c r="L14282" t="s">
        <v>63</v>
      </c>
      <c r="M14282" t="s">
        <v>64</v>
      </c>
      <c r="N14282">
        <v>0</v>
      </c>
      <c r="O14282">
        <v>1</v>
      </c>
      <c r="P14282" t="s">
        <v>32</v>
      </c>
    </row>
    <row r="14283" spans="1:16" x14ac:dyDescent="0.3">
      <c r="A14283">
        <v>567378</v>
      </c>
      <c r="B14283">
        <v>23188</v>
      </c>
      <c r="C14283" t="s">
        <v>1844</v>
      </c>
      <c r="D14283">
        <v>12</v>
      </c>
      <c r="E14283" s="2">
        <v>40806.417361111111</v>
      </c>
      <c r="F14283" s="3">
        <v>1.65</v>
      </c>
      <c r="G14283">
        <v>14911</v>
      </c>
      <c r="H14283" t="s">
        <v>191</v>
      </c>
      <c r="I14283" s="3">
        <v>19.8</v>
      </c>
      <c r="J14283">
        <v>2011</v>
      </c>
      <c r="K14283">
        <v>9</v>
      </c>
      <c r="L14283" t="s">
        <v>90</v>
      </c>
      <c r="M14283" t="s">
        <v>91</v>
      </c>
      <c r="N14283">
        <v>0</v>
      </c>
      <c r="O14283">
        <v>1</v>
      </c>
      <c r="P14283" t="s">
        <v>32</v>
      </c>
    </row>
    <row r="14284" spans="1:16" x14ac:dyDescent="0.3">
      <c r="A14284">
        <v>561106</v>
      </c>
      <c r="B14284">
        <v>23078</v>
      </c>
      <c r="C14284" t="s">
        <v>1341</v>
      </c>
      <c r="D14284">
        <v>24</v>
      </c>
      <c r="E14284" s="2">
        <v>40749.484027777777</v>
      </c>
      <c r="F14284" s="3">
        <v>1.25</v>
      </c>
      <c r="G14284">
        <v>14246</v>
      </c>
      <c r="H14284" t="s">
        <v>17</v>
      </c>
      <c r="I14284" s="3">
        <v>30</v>
      </c>
      <c r="J14284">
        <v>2011</v>
      </c>
      <c r="K14284">
        <v>7</v>
      </c>
      <c r="L14284" t="s">
        <v>59</v>
      </c>
      <c r="M14284" t="s">
        <v>60</v>
      </c>
      <c r="N14284">
        <v>0</v>
      </c>
      <c r="O14284">
        <v>1</v>
      </c>
      <c r="P14284" t="s">
        <v>32</v>
      </c>
    </row>
    <row r="14285" spans="1:16" x14ac:dyDescent="0.3">
      <c r="A14285">
        <v>563216</v>
      </c>
      <c r="B14285">
        <v>21672</v>
      </c>
      <c r="C14285" t="s">
        <v>809</v>
      </c>
      <c r="D14285">
        <v>2</v>
      </c>
      <c r="E14285" s="2">
        <v>40769.551388888889</v>
      </c>
      <c r="F14285" s="3">
        <v>1.25</v>
      </c>
      <c r="G14285">
        <v>17841</v>
      </c>
      <c r="H14285" t="s">
        <v>17</v>
      </c>
      <c r="I14285" s="3">
        <v>2.5</v>
      </c>
      <c r="J14285">
        <v>2011</v>
      </c>
      <c r="K14285">
        <v>8</v>
      </c>
      <c r="L14285" t="s">
        <v>87</v>
      </c>
      <c r="M14285" t="s">
        <v>88</v>
      </c>
      <c r="N14285">
        <v>0</v>
      </c>
      <c r="O14285">
        <v>1</v>
      </c>
      <c r="P14285" t="s">
        <v>32</v>
      </c>
    </row>
    <row r="14286" spans="1:16" x14ac:dyDescent="0.3">
      <c r="A14286">
        <v>552514</v>
      </c>
      <c r="B14286">
        <v>23200</v>
      </c>
      <c r="C14286" t="s">
        <v>1172</v>
      </c>
      <c r="D14286">
        <v>2</v>
      </c>
      <c r="E14286" s="2">
        <v>40672.6875</v>
      </c>
      <c r="F14286" s="3">
        <v>4.13</v>
      </c>
      <c r="H14286" t="s">
        <v>17</v>
      </c>
      <c r="I14286" s="3">
        <v>8.26</v>
      </c>
      <c r="J14286">
        <v>2011</v>
      </c>
      <c r="K14286">
        <v>5</v>
      </c>
      <c r="L14286" t="s">
        <v>18</v>
      </c>
      <c r="M14286" t="s">
        <v>19</v>
      </c>
      <c r="N14286">
        <v>0</v>
      </c>
      <c r="O14286">
        <v>1</v>
      </c>
      <c r="P14286" t="s">
        <v>20</v>
      </c>
    </row>
    <row r="14287" spans="1:16" x14ac:dyDescent="0.3">
      <c r="A14287">
        <v>537240</v>
      </c>
      <c r="B14287">
        <v>21868</v>
      </c>
      <c r="C14287" t="s">
        <v>630</v>
      </c>
      <c r="D14287">
        <v>1</v>
      </c>
      <c r="E14287" s="2">
        <v>40518.422222222223</v>
      </c>
      <c r="F14287" s="3">
        <v>3.36</v>
      </c>
      <c r="H14287" t="s">
        <v>17</v>
      </c>
      <c r="I14287" s="3">
        <v>3.36</v>
      </c>
      <c r="J14287">
        <v>2010</v>
      </c>
      <c r="K14287">
        <v>12</v>
      </c>
      <c r="L14287" t="s">
        <v>26</v>
      </c>
      <c r="M14287" t="s">
        <v>27</v>
      </c>
      <c r="N14287">
        <v>0</v>
      </c>
      <c r="O14287">
        <v>1</v>
      </c>
      <c r="P14287" t="s">
        <v>20</v>
      </c>
    </row>
    <row r="14288" spans="1:16" x14ac:dyDescent="0.3">
      <c r="A14288">
        <v>578017</v>
      </c>
      <c r="B14288">
        <v>23012</v>
      </c>
      <c r="C14288" t="s">
        <v>1813</v>
      </c>
      <c r="D14288">
        <v>1</v>
      </c>
      <c r="E14288" s="2">
        <v>40869.546527777777</v>
      </c>
      <c r="F14288" s="3">
        <v>3.95</v>
      </c>
      <c r="G14288">
        <v>13569</v>
      </c>
      <c r="H14288" t="s">
        <v>17</v>
      </c>
      <c r="I14288" s="3">
        <v>3.95</v>
      </c>
      <c r="J14288">
        <v>2011</v>
      </c>
      <c r="K14288">
        <v>11</v>
      </c>
      <c r="L14288" t="s">
        <v>22</v>
      </c>
      <c r="M14288" t="s">
        <v>23</v>
      </c>
      <c r="N14288">
        <v>0</v>
      </c>
      <c r="O14288">
        <v>1</v>
      </c>
      <c r="P14288" t="s">
        <v>32</v>
      </c>
    </row>
    <row r="14289" spans="1:16" x14ac:dyDescent="0.3">
      <c r="A14289">
        <v>569246</v>
      </c>
      <c r="B14289">
        <v>22585</v>
      </c>
      <c r="C14289" t="s">
        <v>1186</v>
      </c>
      <c r="D14289">
        <v>3</v>
      </c>
      <c r="E14289" s="2">
        <v>40819.414583333331</v>
      </c>
      <c r="F14289" s="3">
        <v>2.46</v>
      </c>
      <c r="G14289">
        <v>14096</v>
      </c>
      <c r="H14289" t="s">
        <v>17</v>
      </c>
      <c r="I14289" s="3">
        <v>7.38</v>
      </c>
      <c r="J14289">
        <v>2011</v>
      </c>
      <c r="K14289">
        <v>10</v>
      </c>
      <c r="L14289" t="s">
        <v>42</v>
      </c>
      <c r="M14289" t="s">
        <v>43</v>
      </c>
      <c r="N14289">
        <v>0</v>
      </c>
      <c r="O14289">
        <v>1</v>
      </c>
      <c r="P14289" t="s">
        <v>32</v>
      </c>
    </row>
    <row r="14290" spans="1:16" x14ac:dyDescent="0.3">
      <c r="A14290">
        <v>545597</v>
      </c>
      <c r="B14290" t="s">
        <v>692</v>
      </c>
      <c r="C14290" t="s">
        <v>693</v>
      </c>
      <c r="D14290">
        <v>2</v>
      </c>
      <c r="E14290" s="2">
        <v>40606.456944444442</v>
      </c>
      <c r="F14290" s="3">
        <v>2.95</v>
      </c>
      <c r="G14290">
        <v>14570</v>
      </c>
      <c r="H14290" t="s">
        <v>17</v>
      </c>
      <c r="I14290" s="3">
        <v>5.9</v>
      </c>
      <c r="J14290">
        <v>2011</v>
      </c>
      <c r="K14290">
        <v>3</v>
      </c>
      <c r="L14290" t="s">
        <v>30</v>
      </c>
      <c r="M14290" t="s">
        <v>31</v>
      </c>
      <c r="N14290">
        <v>0</v>
      </c>
      <c r="O14290">
        <v>1</v>
      </c>
      <c r="P14290" t="s">
        <v>32</v>
      </c>
    </row>
    <row r="14291" spans="1:16" x14ac:dyDescent="0.3">
      <c r="A14291">
        <v>579254</v>
      </c>
      <c r="B14291">
        <v>22178</v>
      </c>
      <c r="C14291" t="s">
        <v>335</v>
      </c>
      <c r="D14291">
        <v>12</v>
      </c>
      <c r="E14291" s="2">
        <v>40875.711805555547</v>
      </c>
      <c r="F14291" s="3">
        <v>1.95</v>
      </c>
      <c r="G14291">
        <v>14511</v>
      </c>
      <c r="H14291" t="s">
        <v>17</v>
      </c>
      <c r="I14291" s="3">
        <v>23.4</v>
      </c>
      <c r="J14291">
        <v>2011</v>
      </c>
      <c r="K14291">
        <v>11</v>
      </c>
      <c r="L14291" t="s">
        <v>22</v>
      </c>
      <c r="M14291" t="s">
        <v>23</v>
      </c>
      <c r="N14291">
        <v>0</v>
      </c>
      <c r="O14291">
        <v>1</v>
      </c>
      <c r="P14291" t="s">
        <v>32</v>
      </c>
    </row>
    <row r="14292" spans="1:16" x14ac:dyDescent="0.3">
      <c r="A14292" t="s">
        <v>3410</v>
      </c>
      <c r="B14292">
        <v>22423</v>
      </c>
      <c r="C14292" t="s">
        <v>445</v>
      </c>
      <c r="D14292">
        <v>-12</v>
      </c>
      <c r="E14292" s="2">
        <v>40532.57916666667</v>
      </c>
      <c r="F14292" s="3">
        <v>10.95</v>
      </c>
      <c r="G14292">
        <v>14299</v>
      </c>
      <c r="H14292" t="s">
        <v>17</v>
      </c>
      <c r="I14292" s="3">
        <v>-131.4</v>
      </c>
      <c r="J14292">
        <v>2010</v>
      </c>
      <c r="K14292">
        <v>12</v>
      </c>
      <c r="L14292" t="s">
        <v>26</v>
      </c>
      <c r="M14292" t="s">
        <v>27</v>
      </c>
      <c r="N14292">
        <v>1</v>
      </c>
      <c r="O14292">
        <v>0</v>
      </c>
      <c r="P14292" t="s">
        <v>32</v>
      </c>
    </row>
    <row r="14293" spans="1:16" x14ac:dyDescent="0.3">
      <c r="A14293">
        <v>549957</v>
      </c>
      <c r="B14293">
        <v>22189</v>
      </c>
      <c r="C14293" t="s">
        <v>111</v>
      </c>
      <c r="D14293">
        <v>4</v>
      </c>
      <c r="E14293" s="2">
        <v>40646.572916666657</v>
      </c>
      <c r="F14293" s="3">
        <v>3.95</v>
      </c>
      <c r="G14293">
        <v>13539</v>
      </c>
      <c r="H14293" t="s">
        <v>17</v>
      </c>
      <c r="I14293" s="3">
        <v>15.8</v>
      </c>
      <c r="J14293">
        <v>2011</v>
      </c>
      <c r="K14293">
        <v>4</v>
      </c>
      <c r="L14293" t="s">
        <v>66</v>
      </c>
      <c r="M14293" t="s">
        <v>67</v>
      </c>
      <c r="N14293">
        <v>0</v>
      </c>
      <c r="O14293">
        <v>1</v>
      </c>
      <c r="P14293" t="s">
        <v>32</v>
      </c>
    </row>
    <row r="14294" spans="1:16" x14ac:dyDescent="0.3">
      <c r="A14294">
        <v>552663</v>
      </c>
      <c r="B14294" t="s">
        <v>102</v>
      </c>
      <c r="C14294" t="s">
        <v>103</v>
      </c>
      <c r="D14294">
        <v>2</v>
      </c>
      <c r="E14294" s="2">
        <v>40673.62777777778</v>
      </c>
      <c r="F14294" s="3">
        <v>4.13</v>
      </c>
      <c r="H14294" t="s">
        <v>17</v>
      </c>
      <c r="I14294" s="3">
        <v>8.26</v>
      </c>
      <c r="J14294">
        <v>2011</v>
      </c>
      <c r="K14294">
        <v>5</v>
      </c>
      <c r="L14294" t="s">
        <v>18</v>
      </c>
      <c r="M14294" t="s">
        <v>19</v>
      </c>
      <c r="N14294">
        <v>0</v>
      </c>
      <c r="O14294">
        <v>1</v>
      </c>
      <c r="P14294" t="s">
        <v>20</v>
      </c>
    </row>
    <row r="14295" spans="1:16" x14ac:dyDescent="0.3">
      <c r="A14295">
        <v>557500</v>
      </c>
      <c r="B14295" t="s">
        <v>2367</v>
      </c>
      <c r="C14295" t="s">
        <v>2368</v>
      </c>
      <c r="D14295">
        <v>13</v>
      </c>
      <c r="E14295" s="2">
        <v>40714.643750000003</v>
      </c>
      <c r="F14295" s="3">
        <v>0.83</v>
      </c>
      <c r="H14295" t="s">
        <v>17</v>
      </c>
      <c r="I14295" s="3">
        <v>10.79</v>
      </c>
      <c r="J14295">
        <v>2011</v>
      </c>
      <c r="K14295">
        <v>6</v>
      </c>
      <c r="L14295" t="s">
        <v>34</v>
      </c>
      <c r="M14295" t="s">
        <v>35</v>
      </c>
      <c r="N14295">
        <v>0</v>
      </c>
      <c r="O14295">
        <v>1</v>
      </c>
      <c r="P14295" t="s">
        <v>20</v>
      </c>
    </row>
    <row r="14296" spans="1:16" x14ac:dyDescent="0.3">
      <c r="A14296">
        <v>568686</v>
      </c>
      <c r="B14296">
        <v>22960</v>
      </c>
      <c r="C14296" t="s">
        <v>596</v>
      </c>
      <c r="D14296">
        <v>3</v>
      </c>
      <c r="E14296" s="2">
        <v>40814.601388888892</v>
      </c>
      <c r="F14296" s="3">
        <v>4.25</v>
      </c>
      <c r="G14296">
        <v>16115</v>
      </c>
      <c r="H14296" t="s">
        <v>17</v>
      </c>
      <c r="I14296" s="3">
        <v>12.75</v>
      </c>
      <c r="J14296">
        <v>2011</v>
      </c>
      <c r="K14296">
        <v>9</v>
      </c>
      <c r="L14296" t="s">
        <v>90</v>
      </c>
      <c r="M14296" t="s">
        <v>91</v>
      </c>
      <c r="N14296">
        <v>0</v>
      </c>
      <c r="O14296">
        <v>1</v>
      </c>
      <c r="P14296" t="s">
        <v>32</v>
      </c>
    </row>
    <row r="14297" spans="1:16" x14ac:dyDescent="0.3">
      <c r="A14297">
        <v>569545</v>
      </c>
      <c r="B14297">
        <v>48187</v>
      </c>
      <c r="C14297" t="s">
        <v>525</v>
      </c>
      <c r="D14297">
        <v>2</v>
      </c>
      <c r="E14297" s="2">
        <v>40820.692361111112</v>
      </c>
      <c r="F14297" s="3">
        <v>15.79</v>
      </c>
      <c r="H14297" t="s">
        <v>17</v>
      </c>
      <c r="I14297" s="3">
        <v>31.58</v>
      </c>
      <c r="J14297">
        <v>2011</v>
      </c>
      <c r="K14297">
        <v>10</v>
      </c>
      <c r="L14297" t="s">
        <v>42</v>
      </c>
      <c r="M14297" t="s">
        <v>43</v>
      </c>
      <c r="N14297">
        <v>0</v>
      </c>
      <c r="O14297">
        <v>1</v>
      </c>
      <c r="P14297" t="s">
        <v>20</v>
      </c>
    </row>
    <row r="14298" spans="1:16" x14ac:dyDescent="0.3">
      <c r="A14298">
        <v>546542</v>
      </c>
      <c r="B14298" t="s">
        <v>2586</v>
      </c>
      <c r="C14298" t="s">
        <v>2587</v>
      </c>
      <c r="D14298">
        <v>3</v>
      </c>
      <c r="E14298" s="2">
        <v>40616.634027777778</v>
      </c>
      <c r="F14298" s="3">
        <v>0.28999999999999998</v>
      </c>
      <c r="G14298">
        <v>13263</v>
      </c>
      <c r="H14298" t="s">
        <v>17</v>
      </c>
      <c r="I14298" s="3">
        <v>0.86999999999999988</v>
      </c>
      <c r="J14298">
        <v>2011</v>
      </c>
      <c r="K14298">
        <v>3</v>
      </c>
      <c r="L14298" t="s">
        <v>30</v>
      </c>
      <c r="M14298" t="s">
        <v>31</v>
      </c>
      <c r="N14298">
        <v>0</v>
      </c>
      <c r="O14298">
        <v>1</v>
      </c>
      <c r="P14298" t="s">
        <v>32</v>
      </c>
    </row>
    <row r="14299" spans="1:16" x14ac:dyDescent="0.3">
      <c r="A14299">
        <v>547063</v>
      </c>
      <c r="B14299">
        <v>22352</v>
      </c>
      <c r="C14299" t="s">
        <v>1106</v>
      </c>
      <c r="D14299">
        <v>2</v>
      </c>
      <c r="E14299" s="2">
        <v>40622.564583333333</v>
      </c>
      <c r="F14299" s="3">
        <v>2.5499999999999998</v>
      </c>
      <c r="G14299">
        <v>14769</v>
      </c>
      <c r="H14299" t="s">
        <v>17</v>
      </c>
      <c r="I14299" s="3">
        <v>5.0999999999999996</v>
      </c>
      <c r="J14299">
        <v>2011</v>
      </c>
      <c r="K14299">
        <v>3</v>
      </c>
      <c r="L14299" t="s">
        <v>30</v>
      </c>
      <c r="M14299" t="s">
        <v>31</v>
      </c>
      <c r="N14299">
        <v>0</v>
      </c>
      <c r="O14299">
        <v>1</v>
      </c>
      <c r="P14299" t="s">
        <v>32</v>
      </c>
    </row>
    <row r="14300" spans="1:16" x14ac:dyDescent="0.3">
      <c r="A14300">
        <v>574670</v>
      </c>
      <c r="B14300" t="s">
        <v>672</v>
      </c>
      <c r="C14300" t="s">
        <v>673</v>
      </c>
      <c r="D14300">
        <v>2</v>
      </c>
      <c r="E14300" s="2">
        <v>40853.513888888891</v>
      </c>
      <c r="F14300" s="3">
        <v>2.95</v>
      </c>
      <c r="G14300">
        <v>12838</v>
      </c>
      <c r="H14300" t="s">
        <v>17</v>
      </c>
      <c r="I14300" s="3">
        <v>5.9</v>
      </c>
      <c r="J14300">
        <v>2011</v>
      </c>
      <c r="K14300">
        <v>11</v>
      </c>
      <c r="L14300" t="s">
        <v>22</v>
      </c>
      <c r="M14300" t="s">
        <v>23</v>
      </c>
      <c r="N14300">
        <v>0</v>
      </c>
      <c r="O14300">
        <v>1</v>
      </c>
      <c r="P14300" t="s">
        <v>32</v>
      </c>
    </row>
    <row r="14301" spans="1:16" x14ac:dyDescent="0.3">
      <c r="A14301">
        <v>577438</v>
      </c>
      <c r="B14301">
        <v>23583</v>
      </c>
      <c r="C14301" t="s">
        <v>1846</v>
      </c>
      <c r="D14301">
        <v>2</v>
      </c>
      <c r="E14301" s="2">
        <v>40867.464583333327</v>
      </c>
      <c r="F14301" s="3">
        <v>1.65</v>
      </c>
      <c r="G14301">
        <v>18118</v>
      </c>
      <c r="H14301" t="s">
        <v>17</v>
      </c>
      <c r="I14301" s="3">
        <v>3.3</v>
      </c>
      <c r="J14301">
        <v>2011</v>
      </c>
      <c r="K14301">
        <v>11</v>
      </c>
      <c r="L14301" t="s">
        <v>22</v>
      </c>
      <c r="M14301" t="s">
        <v>23</v>
      </c>
      <c r="N14301">
        <v>0</v>
      </c>
      <c r="O14301">
        <v>1</v>
      </c>
      <c r="P14301" t="s">
        <v>32</v>
      </c>
    </row>
    <row r="14302" spans="1:16" x14ac:dyDescent="0.3">
      <c r="A14302">
        <v>549718</v>
      </c>
      <c r="B14302">
        <v>23156</v>
      </c>
      <c r="C14302" t="s">
        <v>2753</v>
      </c>
      <c r="D14302">
        <v>12</v>
      </c>
      <c r="E14302" s="2">
        <v>40644.627083333333</v>
      </c>
      <c r="F14302" s="3">
        <v>2.08</v>
      </c>
      <c r="G14302">
        <v>13846</v>
      </c>
      <c r="H14302" t="s">
        <v>17</v>
      </c>
      <c r="I14302" s="3">
        <v>24.96</v>
      </c>
      <c r="J14302">
        <v>2011</v>
      </c>
      <c r="K14302">
        <v>4</v>
      </c>
      <c r="L14302" t="s">
        <v>66</v>
      </c>
      <c r="M14302" t="s">
        <v>67</v>
      </c>
      <c r="N14302">
        <v>0</v>
      </c>
      <c r="O14302">
        <v>1</v>
      </c>
      <c r="P14302" t="s">
        <v>32</v>
      </c>
    </row>
    <row r="14303" spans="1:16" x14ac:dyDescent="0.3">
      <c r="A14303">
        <v>580064</v>
      </c>
      <c r="B14303">
        <v>22993</v>
      </c>
      <c r="C14303" t="s">
        <v>153</v>
      </c>
      <c r="D14303">
        <v>8</v>
      </c>
      <c r="E14303" s="2">
        <v>40878.563888888893</v>
      </c>
      <c r="F14303" s="3">
        <v>1.25</v>
      </c>
      <c r="G14303">
        <v>18077</v>
      </c>
      <c r="H14303" t="s">
        <v>17</v>
      </c>
      <c r="I14303" s="3">
        <v>10</v>
      </c>
      <c r="J14303">
        <v>2011</v>
      </c>
      <c r="K14303">
        <v>12</v>
      </c>
      <c r="L14303" t="s">
        <v>26</v>
      </c>
      <c r="M14303" t="s">
        <v>39</v>
      </c>
      <c r="N14303">
        <v>0</v>
      </c>
      <c r="O14303">
        <v>1</v>
      </c>
      <c r="P14303" t="s">
        <v>32</v>
      </c>
    </row>
    <row r="14304" spans="1:16" x14ac:dyDescent="0.3">
      <c r="A14304">
        <v>541136</v>
      </c>
      <c r="B14304" t="s">
        <v>3411</v>
      </c>
      <c r="C14304" t="s">
        <v>3412</v>
      </c>
      <c r="D14304">
        <v>24</v>
      </c>
      <c r="E14304" s="2">
        <v>40557.443749999999</v>
      </c>
      <c r="F14304" s="3">
        <v>1.25</v>
      </c>
      <c r="G14304">
        <v>18229</v>
      </c>
      <c r="H14304" t="s">
        <v>17</v>
      </c>
      <c r="I14304" s="3">
        <v>30</v>
      </c>
      <c r="J14304">
        <v>2011</v>
      </c>
      <c r="K14304">
        <v>1</v>
      </c>
      <c r="L14304" t="s">
        <v>48</v>
      </c>
      <c r="M14304" t="s">
        <v>49</v>
      </c>
      <c r="N14304">
        <v>0</v>
      </c>
      <c r="O14304">
        <v>1</v>
      </c>
      <c r="P14304" t="s">
        <v>32</v>
      </c>
    </row>
    <row r="14305" spans="1:16" x14ac:dyDescent="0.3">
      <c r="A14305">
        <v>554498</v>
      </c>
      <c r="B14305">
        <v>22961</v>
      </c>
      <c r="C14305" t="s">
        <v>56</v>
      </c>
      <c r="D14305">
        <v>12</v>
      </c>
      <c r="E14305" s="2">
        <v>40687.61041666667</v>
      </c>
      <c r="F14305" s="3">
        <v>1.45</v>
      </c>
      <c r="G14305">
        <v>15314</v>
      </c>
      <c r="H14305" t="s">
        <v>17</v>
      </c>
      <c r="I14305" s="3">
        <v>17.399999999999999</v>
      </c>
      <c r="J14305">
        <v>2011</v>
      </c>
      <c r="K14305">
        <v>5</v>
      </c>
      <c r="L14305" t="s">
        <v>18</v>
      </c>
      <c r="M14305" t="s">
        <v>19</v>
      </c>
      <c r="N14305">
        <v>0</v>
      </c>
      <c r="O14305">
        <v>1</v>
      </c>
      <c r="P14305" t="s">
        <v>32</v>
      </c>
    </row>
    <row r="14306" spans="1:16" x14ac:dyDescent="0.3">
      <c r="A14306">
        <v>549235</v>
      </c>
      <c r="B14306">
        <v>21891</v>
      </c>
      <c r="C14306" t="s">
        <v>287</v>
      </c>
      <c r="D14306">
        <v>4</v>
      </c>
      <c r="E14306" s="2">
        <v>40640.469444444447</v>
      </c>
      <c r="F14306" s="3">
        <v>1.45</v>
      </c>
      <c r="G14306">
        <v>15530</v>
      </c>
      <c r="H14306" t="s">
        <v>17</v>
      </c>
      <c r="I14306" s="3">
        <v>5.8</v>
      </c>
      <c r="J14306">
        <v>2011</v>
      </c>
      <c r="K14306">
        <v>4</v>
      </c>
      <c r="L14306" t="s">
        <v>66</v>
      </c>
      <c r="M14306" t="s">
        <v>67</v>
      </c>
      <c r="N14306">
        <v>0</v>
      </c>
      <c r="O14306">
        <v>1</v>
      </c>
      <c r="P14306" t="s">
        <v>32</v>
      </c>
    </row>
    <row r="14307" spans="1:16" x14ac:dyDescent="0.3">
      <c r="A14307">
        <v>563171</v>
      </c>
      <c r="B14307">
        <v>71459</v>
      </c>
      <c r="C14307" t="s">
        <v>89</v>
      </c>
      <c r="D14307">
        <v>96</v>
      </c>
      <c r="E14307" s="2">
        <v>40767.531944444447</v>
      </c>
      <c r="F14307" s="3">
        <v>0.72</v>
      </c>
      <c r="G14307">
        <v>16317</v>
      </c>
      <c r="H14307" t="s">
        <v>17</v>
      </c>
      <c r="I14307" s="3">
        <v>69.12</v>
      </c>
      <c r="J14307">
        <v>2011</v>
      </c>
      <c r="K14307">
        <v>8</v>
      </c>
      <c r="L14307" t="s">
        <v>87</v>
      </c>
      <c r="M14307" t="s">
        <v>88</v>
      </c>
      <c r="N14307">
        <v>0</v>
      </c>
      <c r="O14307">
        <v>1</v>
      </c>
      <c r="P14307" t="s">
        <v>32</v>
      </c>
    </row>
    <row r="14308" spans="1:16" x14ac:dyDescent="0.3">
      <c r="A14308">
        <v>560926</v>
      </c>
      <c r="B14308">
        <v>20713</v>
      </c>
      <c r="C14308" t="s">
        <v>273</v>
      </c>
      <c r="D14308">
        <v>5</v>
      </c>
      <c r="E14308" s="2">
        <v>40746.388888888891</v>
      </c>
      <c r="F14308" s="3">
        <v>2.08</v>
      </c>
      <c r="H14308" t="s">
        <v>17</v>
      </c>
      <c r="I14308" s="3">
        <v>10.4</v>
      </c>
      <c r="J14308">
        <v>2011</v>
      </c>
      <c r="K14308">
        <v>7</v>
      </c>
      <c r="L14308" t="s">
        <v>59</v>
      </c>
      <c r="M14308" t="s">
        <v>60</v>
      </c>
      <c r="N14308">
        <v>0</v>
      </c>
      <c r="O14308">
        <v>1</v>
      </c>
      <c r="P14308" t="s">
        <v>20</v>
      </c>
    </row>
    <row r="14309" spans="1:16" x14ac:dyDescent="0.3">
      <c r="A14309">
        <v>572897</v>
      </c>
      <c r="B14309">
        <v>22670</v>
      </c>
      <c r="C14309" t="s">
        <v>1175</v>
      </c>
      <c r="D14309">
        <v>1</v>
      </c>
      <c r="E14309" s="2">
        <v>40842.612500000003</v>
      </c>
      <c r="F14309" s="3">
        <v>2.46</v>
      </c>
      <c r="H14309" t="s">
        <v>17</v>
      </c>
      <c r="I14309" s="3">
        <v>2.46</v>
      </c>
      <c r="J14309">
        <v>2011</v>
      </c>
      <c r="K14309">
        <v>10</v>
      </c>
      <c r="L14309" t="s">
        <v>42</v>
      </c>
      <c r="M14309" t="s">
        <v>43</v>
      </c>
      <c r="N14309">
        <v>0</v>
      </c>
      <c r="O14309">
        <v>1</v>
      </c>
      <c r="P14309" t="s">
        <v>20</v>
      </c>
    </row>
    <row r="14310" spans="1:16" x14ac:dyDescent="0.3">
      <c r="A14310">
        <v>566221</v>
      </c>
      <c r="B14310">
        <v>20724</v>
      </c>
      <c r="C14310" t="s">
        <v>282</v>
      </c>
      <c r="D14310">
        <v>1</v>
      </c>
      <c r="E14310" s="2">
        <v>40795.675694444442</v>
      </c>
      <c r="F14310" s="3">
        <v>1.63</v>
      </c>
      <c r="H14310" t="s">
        <v>17</v>
      </c>
      <c r="I14310" s="3">
        <v>1.63</v>
      </c>
      <c r="J14310">
        <v>2011</v>
      </c>
      <c r="K14310">
        <v>9</v>
      </c>
      <c r="L14310" t="s">
        <v>90</v>
      </c>
      <c r="M14310" t="s">
        <v>91</v>
      </c>
      <c r="N14310">
        <v>0</v>
      </c>
      <c r="O14310">
        <v>1</v>
      </c>
      <c r="P14310" t="s">
        <v>20</v>
      </c>
    </row>
    <row r="14311" spans="1:16" x14ac:dyDescent="0.3">
      <c r="A14311">
        <v>552674</v>
      </c>
      <c r="B14311">
        <v>22411</v>
      </c>
      <c r="C14311" t="s">
        <v>481</v>
      </c>
      <c r="D14311">
        <v>4</v>
      </c>
      <c r="E14311" s="2">
        <v>40673.629861111112</v>
      </c>
      <c r="F14311" s="3">
        <v>4.13</v>
      </c>
      <c r="H14311" t="s">
        <v>17</v>
      </c>
      <c r="I14311" s="3">
        <v>16.52</v>
      </c>
      <c r="J14311">
        <v>2011</v>
      </c>
      <c r="K14311">
        <v>5</v>
      </c>
      <c r="L14311" t="s">
        <v>18</v>
      </c>
      <c r="M14311" t="s">
        <v>19</v>
      </c>
      <c r="N14311">
        <v>0</v>
      </c>
      <c r="O14311">
        <v>1</v>
      </c>
      <c r="P14311" t="s">
        <v>20</v>
      </c>
    </row>
    <row r="14312" spans="1:16" x14ac:dyDescent="0.3">
      <c r="A14312">
        <v>561116</v>
      </c>
      <c r="B14312">
        <v>22554</v>
      </c>
      <c r="C14312" t="s">
        <v>297</v>
      </c>
      <c r="D14312">
        <v>96</v>
      </c>
      <c r="E14312" s="2">
        <v>40749.515277777777</v>
      </c>
      <c r="F14312" s="3">
        <v>1.45</v>
      </c>
      <c r="G14312">
        <v>13520</v>
      </c>
      <c r="H14312" t="s">
        <v>564</v>
      </c>
      <c r="I14312" s="3">
        <v>139.19999999999999</v>
      </c>
      <c r="J14312">
        <v>2011</v>
      </c>
      <c r="K14312">
        <v>7</v>
      </c>
      <c r="L14312" t="s">
        <v>59</v>
      </c>
      <c r="M14312" t="s">
        <v>60</v>
      </c>
      <c r="N14312">
        <v>0</v>
      </c>
      <c r="O14312">
        <v>1</v>
      </c>
      <c r="P14312" t="s">
        <v>32</v>
      </c>
    </row>
    <row r="14313" spans="1:16" x14ac:dyDescent="0.3">
      <c r="A14313">
        <v>556845</v>
      </c>
      <c r="B14313">
        <v>21080</v>
      </c>
      <c r="C14313" t="s">
        <v>1080</v>
      </c>
      <c r="D14313">
        <v>96</v>
      </c>
      <c r="E14313" s="2">
        <v>40709.479166666657</v>
      </c>
      <c r="F14313" s="3">
        <v>0.72</v>
      </c>
      <c r="G14313">
        <v>17511</v>
      </c>
      <c r="H14313" t="s">
        <v>17</v>
      </c>
      <c r="I14313" s="3">
        <v>69.12</v>
      </c>
      <c r="J14313">
        <v>2011</v>
      </c>
      <c r="K14313">
        <v>6</v>
      </c>
      <c r="L14313" t="s">
        <v>34</v>
      </c>
      <c r="M14313" t="s">
        <v>35</v>
      </c>
      <c r="N14313">
        <v>0</v>
      </c>
      <c r="O14313">
        <v>1</v>
      </c>
      <c r="P14313" t="s">
        <v>32</v>
      </c>
    </row>
    <row r="14314" spans="1:16" x14ac:dyDescent="0.3">
      <c r="A14314">
        <v>573601</v>
      </c>
      <c r="B14314">
        <v>23284</v>
      </c>
      <c r="C14314" t="s">
        <v>778</v>
      </c>
      <c r="D14314">
        <v>2</v>
      </c>
      <c r="E14314" s="2">
        <v>40847.64166666667</v>
      </c>
      <c r="F14314" s="3">
        <v>15.79</v>
      </c>
      <c r="H14314" t="s">
        <v>17</v>
      </c>
      <c r="I14314" s="3">
        <v>31.58</v>
      </c>
      <c r="J14314">
        <v>2011</v>
      </c>
      <c r="K14314">
        <v>10</v>
      </c>
      <c r="L14314" t="s">
        <v>42</v>
      </c>
      <c r="M14314" t="s">
        <v>43</v>
      </c>
      <c r="N14314">
        <v>0</v>
      </c>
      <c r="O14314">
        <v>1</v>
      </c>
      <c r="P14314" t="s">
        <v>20</v>
      </c>
    </row>
    <row r="14315" spans="1:16" x14ac:dyDescent="0.3">
      <c r="A14315">
        <v>579143</v>
      </c>
      <c r="B14315">
        <v>21485</v>
      </c>
      <c r="C14315" t="s">
        <v>918</v>
      </c>
      <c r="D14315">
        <v>3</v>
      </c>
      <c r="E14315" s="2">
        <v>40875.547222222223</v>
      </c>
      <c r="F14315" s="3">
        <v>4.95</v>
      </c>
      <c r="G14315">
        <v>13882</v>
      </c>
      <c r="H14315" t="s">
        <v>17</v>
      </c>
      <c r="I14315" s="3">
        <v>14.85</v>
      </c>
      <c r="J14315">
        <v>2011</v>
      </c>
      <c r="K14315">
        <v>11</v>
      </c>
      <c r="L14315" t="s">
        <v>22</v>
      </c>
      <c r="M14315" t="s">
        <v>23</v>
      </c>
      <c r="N14315">
        <v>0</v>
      </c>
      <c r="O14315">
        <v>1</v>
      </c>
      <c r="P14315" t="s">
        <v>32</v>
      </c>
    </row>
    <row r="14316" spans="1:16" x14ac:dyDescent="0.3">
      <c r="A14316">
        <v>537047</v>
      </c>
      <c r="B14316">
        <v>22581</v>
      </c>
      <c r="C14316" t="s">
        <v>384</v>
      </c>
      <c r="D14316">
        <v>5</v>
      </c>
      <c r="E14316" s="2">
        <v>40517.459722222222</v>
      </c>
      <c r="F14316" s="3">
        <v>0.85</v>
      </c>
      <c r="G14316">
        <v>13069</v>
      </c>
      <c r="H14316" t="s">
        <v>17</v>
      </c>
      <c r="I14316" s="3">
        <v>4.25</v>
      </c>
      <c r="J14316">
        <v>2010</v>
      </c>
      <c r="K14316">
        <v>12</v>
      </c>
      <c r="L14316" t="s">
        <v>26</v>
      </c>
      <c r="M14316" t="s">
        <v>27</v>
      </c>
      <c r="N14316">
        <v>0</v>
      </c>
      <c r="O14316">
        <v>1</v>
      </c>
      <c r="P14316" t="s">
        <v>32</v>
      </c>
    </row>
    <row r="14317" spans="1:16" x14ac:dyDescent="0.3">
      <c r="A14317">
        <v>566567</v>
      </c>
      <c r="B14317">
        <v>23390</v>
      </c>
      <c r="C14317" t="s">
        <v>1126</v>
      </c>
      <c r="D14317">
        <v>4</v>
      </c>
      <c r="E14317" s="2">
        <v>40799.525694444441</v>
      </c>
      <c r="F14317" s="3">
        <v>4.1500000000000004</v>
      </c>
      <c r="G14317">
        <v>16161</v>
      </c>
      <c r="H14317" t="s">
        <v>17</v>
      </c>
      <c r="I14317" s="3">
        <v>16.600000000000001</v>
      </c>
      <c r="J14317">
        <v>2011</v>
      </c>
      <c r="K14317">
        <v>9</v>
      </c>
      <c r="L14317" t="s">
        <v>90</v>
      </c>
      <c r="M14317" t="s">
        <v>91</v>
      </c>
      <c r="N14317">
        <v>0</v>
      </c>
      <c r="O14317">
        <v>1</v>
      </c>
      <c r="P14317" t="s">
        <v>32</v>
      </c>
    </row>
    <row r="14318" spans="1:16" x14ac:dyDescent="0.3">
      <c r="A14318">
        <v>570167</v>
      </c>
      <c r="B14318">
        <v>23366</v>
      </c>
      <c r="C14318" t="s">
        <v>625</v>
      </c>
      <c r="D14318">
        <v>16</v>
      </c>
      <c r="E14318" s="2">
        <v>40823.586111111108</v>
      </c>
      <c r="F14318" s="3">
        <v>0.65</v>
      </c>
      <c r="G14318">
        <v>15615</v>
      </c>
      <c r="H14318" t="s">
        <v>17</v>
      </c>
      <c r="I14318" s="3">
        <v>10.4</v>
      </c>
      <c r="J14318">
        <v>2011</v>
      </c>
      <c r="K14318">
        <v>10</v>
      </c>
      <c r="L14318" t="s">
        <v>42</v>
      </c>
      <c r="M14318" t="s">
        <v>43</v>
      </c>
      <c r="N14318">
        <v>0</v>
      </c>
      <c r="O14318">
        <v>1</v>
      </c>
      <c r="P14318" t="s">
        <v>32</v>
      </c>
    </row>
    <row r="14319" spans="1:16" x14ac:dyDescent="0.3">
      <c r="A14319">
        <v>545558</v>
      </c>
      <c r="B14319">
        <v>21166</v>
      </c>
      <c r="C14319" t="s">
        <v>135</v>
      </c>
      <c r="D14319">
        <v>24</v>
      </c>
      <c r="E14319" s="2">
        <v>40605.646527777782</v>
      </c>
      <c r="F14319" s="3">
        <v>2.08</v>
      </c>
      <c r="G14319">
        <v>17873</v>
      </c>
      <c r="H14319" t="s">
        <v>17</v>
      </c>
      <c r="I14319" s="3">
        <v>49.92</v>
      </c>
      <c r="J14319">
        <v>2011</v>
      </c>
      <c r="K14319">
        <v>3</v>
      </c>
      <c r="L14319" t="s">
        <v>30</v>
      </c>
      <c r="M14319" t="s">
        <v>31</v>
      </c>
      <c r="N14319">
        <v>0</v>
      </c>
      <c r="O14319">
        <v>1</v>
      </c>
      <c r="P14319" t="s">
        <v>32</v>
      </c>
    </row>
    <row r="14320" spans="1:16" x14ac:dyDescent="0.3">
      <c r="A14320">
        <v>560926</v>
      </c>
      <c r="B14320">
        <v>22888</v>
      </c>
      <c r="C14320" t="s">
        <v>1980</v>
      </c>
      <c r="D14320">
        <v>1</v>
      </c>
      <c r="E14320" s="2">
        <v>40746.388888888891</v>
      </c>
      <c r="F14320" s="3">
        <v>4.13</v>
      </c>
      <c r="H14320" t="s">
        <v>17</v>
      </c>
      <c r="I14320" s="3">
        <v>4.13</v>
      </c>
      <c r="J14320">
        <v>2011</v>
      </c>
      <c r="K14320">
        <v>7</v>
      </c>
      <c r="L14320" t="s">
        <v>59</v>
      </c>
      <c r="M14320" t="s">
        <v>60</v>
      </c>
      <c r="N14320">
        <v>0</v>
      </c>
      <c r="O14320">
        <v>1</v>
      </c>
      <c r="P14320" t="s">
        <v>20</v>
      </c>
    </row>
    <row r="14321" spans="1:16" x14ac:dyDescent="0.3">
      <c r="A14321">
        <v>575938</v>
      </c>
      <c r="B14321">
        <v>22695</v>
      </c>
      <c r="C14321" t="s">
        <v>2340</v>
      </c>
      <c r="D14321">
        <v>5</v>
      </c>
      <c r="E14321" s="2">
        <v>40860.479166666657</v>
      </c>
      <c r="F14321" s="3">
        <v>1.45</v>
      </c>
      <c r="G14321">
        <v>17790</v>
      </c>
      <c r="H14321" t="s">
        <v>17</v>
      </c>
      <c r="I14321" s="3">
        <v>7.25</v>
      </c>
      <c r="J14321">
        <v>2011</v>
      </c>
      <c r="K14321">
        <v>11</v>
      </c>
      <c r="L14321" t="s">
        <v>22</v>
      </c>
      <c r="M14321" t="s">
        <v>23</v>
      </c>
      <c r="N14321">
        <v>0</v>
      </c>
      <c r="O14321">
        <v>1</v>
      </c>
      <c r="P14321" t="s">
        <v>32</v>
      </c>
    </row>
    <row r="14322" spans="1:16" x14ac:dyDescent="0.3">
      <c r="A14322" t="s">
        <v>3413</v>
      </c>
      <c r="B14322">
        <v>22674</v>
      </c>
      <c r="C14322" t="s">
        <v>2889</v>
      </c>
      <c r="D14322">
        <v>-1</v>
      </c>
      <c r="E14322" s="2">
        <v>40646.409722222219</v>
      </c>
      <c r="F14322" s="3">
        <v>1.25</v>
      </c>
      <c r="G14322">
        <v>15201</v>
      </c>
      <c r="H14322" t="s">
        <v>17</v>
      </c>
      <c r="I14322" s="3">
        <v>-1.25</v>
      </c>
      <c r="J14322">
        <v>2011</v>
      </c>
      <c r="K14322">
        <v>4</v>
      </c>
      <c r="L14322" t="s">
        <v>66</v>
      </c>
      <c r="M14322" t="s">
        <v>67</v>
      </c>
      <c r="N14322">
        <v>1</v>
      </c>
      <c r="O14322">
        <v>0</v>
      </c>
      <c r="P14322" t="s">
        <v>32</v>
      </c>
    </row>
    <row r="14323" spans="1:16" x14ac:dyDescent="0.3">
      <c r="A14323">
        <v>557153</v>
      </c>
      <c r="B14323">
        <v>23229</v>
      </c>
      <c r="C14323" t="s">
        <v>1194</v>
      </c>
      <c r="D14323">
        <v>2</v>
      </c>
      <c r="E14323" s="2">
        <v>40711.463194444441</v>
      </c>
      <c r="F14323" s="3">
        <v>3.75</v>
      </c>
      <c r="G14323">
        <v>13735</v>
      </c>
      <c r="H14323" t="s">
        <v>17</v>
      </c>
      <c r="I14323" s="3">
        <v>7.5</v>
      </c>
      <c r="J14323">
        <v>2011</v>
      </c>
      <c r="K14323">
        <v>6</v>
      </c>
      <c r="L14323" t="s">
        <v>34</v>
      </c>
      <c r="M14323" t="s">
        <v>35</v>
      </c>
      <c r="N14323">
        <v>0</v>
      </c>
      <c r="O14323">
        <v>1</v>
      </c>
      <c r="P14323" t="s">
        <v>32</v>
      </c>
    </row>
    <row r="14324" spans="1:16" x14ac:dyDescent="0.3">
      <c r="A14324">
        <v>575683</v>
      </c>
      <c r="B14324" t="s">
        <v>102</v>
      </c>
      <c r="C14324" t="s">
        <v>103</v>
      </c>
      <c r="D14324">
        <v>30</v>
      </c>
      <c r="E14324" s="2">
        <v>40857.660416666673</v>
      </c>
      <c r="F14324" s="3">
        <v>2.08</v>
      </c>
      <c r="G14324">
        <v>17389</v>
      </c>
      <c r="H14324" t="s">
        <v>17</v>
      </c>
      <c r="I14324" s="3">
        <v>62.400000000000013</v>
      </c>
      <c r="J14324">
        <v>2011</v>
      </c>
      <c r="K14324">
        <v>11</v>
      </c>
      <c r="L14324" t="s">
        <v>22</v>
      </c>
      <c r="M14324" t="s">
        <v>23</v>
      </c>
      <c r="N14324">
        <v>0</v>
      </c>
      <c r="O14324">
        <v>1</v>
      </c>
      <c r="P14324" t="s">
        <v>32</v>
      </c>
    </row>
    <row r="14325" spans="1:16" x14ac:dyDescent="0.3">
      <c r="A14325">
        <v>571909</v>
      </c>
      <c r="B14325">
        <v>21136</v>
      </c>
      <c r="C14325" t="s">
        <v>408</v>
      </c>
      <c r="D14325">
        <v>2</v>
      </c>
      <c r="E14325" s="2">
        <v>40835.630555555559</v>
      </c>
      <c r="F14325" s="3">
        <v>1.69</v>
      </c>
      <c r="G14325">
        <v>15006</v>
      </c>
      <c r="H14325" t="s">
        <v>17</v>
      </c>
      <c r="I14325" s="3">
        <v>3.38</v>
      </c>
      <c r="J14325">
        <v>2011</v>
      </c>
      <c r="K14325">
        <v>10</v>
      </c>
      <c r="L14325" t="s">
        <v>42</v>
      </c>
      <c r="M14325" t="s">
        <v>43</v>
      </c>
      <c r="N14325">
        <v>0</v>
      </c>
      <c r="O14325">
        <v>1</v>
      </c>
      <c r="P14325" t="s">
        <v>32</v>
      </c>
    </row>
    <row r="14326" spans="1:16" x14ac:dyDescent="0.3">
      <c r="A14326">
        <v>581439</v>
      </c>
      <c r="B14326">
        <v>23296</v>
      </c>
      <c r="C14326" t="s">
        <v>2353</v>
      </c>
      <c r="D14326">
        <v>1</v>
      </c>
      <c r="E14326" s="2">
        <v>40885.6875</v>
      </c>
      <c r="F14326" s="3">
        <v>3.29</v>
      </c>
      <c r="H14326" t="s">
        <v>17</v>
      </c>
      <c r="I14326" s="3">
        <v>3.29</v>
      </c>
      <c r="J14326">
        <v>2011</v>
      </c>
      <c r="K14326">
        <v>12</v>
      </c>
      <c r="L14326" t="s">
        <v>26</v>
      </c>
      <c r="M14326" t="s">
        <v>39</v>
      </c>
      <c r="N14326">
        <v>0</v>
      </c>
      <c r="O14326">
        <v>1</v>
      </c>
      <c r="P14326" t="s">
        <v>20</v>
      </c>
    </row>
    <row r="14327" spans="1:16" x14ac:dyDescent="0.3">
      <c r="A14327">
        <v>576592</v>
      </c>
      <c r="B14327">
        <v>22633</v>
      </c>
      <c r="C14327" t="s">
        <v>184</v>
      </c>
      <c r="D14327">
        <v>1</v>
      </c>
      <c r="E14327" s="2">
        <v>40862.615972222222</v>
      </c>
      <c r="F14327" s="3">
        <v>2.1</v>
      </c>
      <c r="G14327">
        <v>13614</v>
      </c>
      <c r="H14327" t="s">
        <v>17</v>
      </c>
      <c r="I14327" s="3">
        <v>2.1</v>
      </c>
      <c r="J14327">
        <v>2011</v>
      </c>
      <c r="K14327">
        <v>11</v>
      </c>
      <c r="L14327" t="s">
        <v>22</v>
      </c>
      <c r="M14327" t="s">
        <v>23</v>
      </c>
      <c r="N14327">
        <v>0</v>
      </c>
      <c r="O14327">
        <v>1</v>
      </c>
      <c r="P14327" t="s">
        <v>32</v>
      </c>
    </row>
    <row r="14328" spans="1:16" x14ac:dyDescent="0.3">
      <c r="A14328">
        <v>563500</v>
      </c>
      <c r="B14328">
        <v>22671</v>
      </c>
      <c r="C14328" t="s">
        <v>557</v>
      </c>
      <c r="D14328">
        <v>4</v>
      </c>
      <c r="E14328" s="2">
        <v>40771.725694444453</v>
      </c>
      <c r="F14328" s="3">
        <v>1.65</v>
      </c>
      <c r="G14328">
        <v>15856</v>
      </c>
      <c r="H14328" t="s">
        <v>17</v>
      </c>
      <c r="I14328" s="3">
        <v>6.6</v>
      </c>
      <c r="J14328">
        <v>2011</v>
      </c>
      <c r="K14328">
        <v>8</v>
      </c>
      <c r="L14328" t="s">
        <v>87</v>
      </c>
      <c r="M14328" t="s">
        <v>88</v>
      </c>
      <c r="N14328">
        <v>0</v>
      </c>
      <c r="O14328">
        <v>1</v>
      </c>
      <c r="P14328" t="s">
        <v>32</v>
      </c>
    </row>
    <row r="14329" spans="1:16" x14ac:dyDescent="0.3">
      <c r="A14329">
        <v>560434</v>
      </c>
      <c r="B14329">
        <v>20618</v>
      </c>
      <c r="C14329" t="s">
        <v>3414</v>
      </c>
      <c r="D14329">
        <v>1</v>
      </c>
      <c r="E14329" s="2">
        <v>40742.663888888892</v>
      </c>
      <c r="F14329" s="3">
        <v>1.63</v>
      </c>
      <c r="H14329" t="s">
        <v>17</v>
      </c>
      <c r="I14329" s="3">
        <v>1.63</v>
      </c>
      <c r="J14329">
        <v>2011</v>
      </c>
      <c r="K14329">
        <v>7</v>
      </c>
      <c r="L14329" t="s">
        <v>59</v>
      </c>
      <c r="M14329" t="s">
        <v>60</v>
      </c>
      <c r="N14329">
        <v>0</v>
      </c>
      <c r="O14329">
        <v>1</v>
      </c>
      <c r="P14329" t="s">
        <v>20</v>
      </c>
    </row>
    <row r="14330" spans="1:16" x14ac:dyDescent="0.3">
      <c r="A14330">
        <v>578999</v>
      </c>
      <c r="B14330">
        <v>20768</v>
      </c>
      <c r="C14330" t="s">
        <v>3415</v>
      </c>
      <c r="D14330">
        <v>1</v>
      </c>
      <c r="E14330" s="2">
        <v>40874.672222222223</v>
      </c>
      <c r="F14330" s="3">
        <v>2.5499999999999998</v>
      </c>
      <c r="G14330">
        <v>17595</v>
      </c>
      <c r="H14330" t="s">
        <v>17</v>
      </c>
      <c r="I14330" s="3">
        <v>2.5499999999999998</v>
      </c>
      <c r="J14330">
        <v>2011</v>
      </c>
      <c r="K14330">
        <v>11</v>
      </c>
      <c r="L14330" t="s">
        <v>22</v>
      </c>
      <c r="M14330" t="s">
        <v>23</v>
      </c>
      <c r="N14330">
        <v>0</v>
      </c>
      <c r="O14330">
        <v>1</v>
      </c>
      <c r="P14330" t="s">
        <v>32</v>
      </c>
    </row>
    <row r="14331" spans="1:16" x14ac:dyDescent="0.3">
      <c r="A14331">
        <v>560691</v>
      </c>
      <c r="B14331">
        <v>21931</v>
      </c>
      <c r="C14331" t="s">
        <v>1864</v>
      </c>
      <c r="D14331">
        <v>10</v>
      </c>
      <c r="E14331" s="2">
        <v>40744.5</v>
      </c>
      <c r="F14331" s="3">
        <v>2.08</v>
      </c>
      <c r="G14331">
        <v>13136</v>
      </c>
      <c r="H14331" t="s">
        <v>17</v>
      </c>
      <c r="I14331" s="3">
        <v>20.8</v>
      </c>
      <c r="J14331">
        <v>2011</v>
      </c>
      <c r="K14331">
        <v>7</v>
      </c>
      <c r="L14331" t="s">
        <v>59</v>
      </c>
      <c r="M14331" t="s">
        <v>60</v>
      </c>
      <c r="N14331">
        <v>0</v>
      </c>
      <c r="O14331">
        <v>1</v>
      </c>
      <c r="P14331" t="s">
        <v>32</v>
      </c>
    </row>
    <row r="14332" spans="1:16" x14ac:dyDescent="0.3">
      <c r="A14332">
        <v>578065</v>
      </c>
      <c r="B14332">
        <v>20961</v>
      </c>
      <c r="C14332" t="s">
        <v>2465</v>
      </c>
      <c r="D14332">
        <v>1</v>
      </c>
      <c r="E14332" s="2">
        <v>40869.65347222222</v>
      </c>
      <c r="F14332" s="3">
        <v>2.46</v>
      </c>
      <c r="H14332" t="s">
        <v>17</v>
      </c>
      <c r="I14332" s="3">
        <v>2.46</v>
      </c>
      <c r="J14332">
        <v>2011</v>
      </c>
      <c r="K14332">
        <v>11</v>
      </c>
      <c r="L14332" t="s">
        <v>22</v>
      </c>
      <c r="M14332" t="s">
        <v>23</v>
      </c>
      <c r="N14332">
        <v>0</v>
      </c>
      <c r="O14332">
        <v>1</v>
      </c>
      <c r="P14332" t="s">
        <v>20</v>
      </c>
    </row>
    <row r="14333" spans="1:16" x14ac:dyDescent="0.3">
      <c r="A14333">
        <v>558767</v>
      </c>
      <c r="B14333">
        <v>47566</v>
      </c>
      <c r="C14333" t="s">
        <v>266</v>
      </c>
      <c r="D14333">
        <v>4</v>
      </c>
      <c r="E14333" s="2">
        <v>40727.560416666667</v>
      </c>
      <c r="F14333" s="3">
        <v>4.95</v>
      </c>
      <c r="G14333">
        <v>13833</v>
      </c>
      <c r="H14333" t="s">
        <v>17</v>
      </c>
      <c r="I14333" s="3">
        <v>19.8</v>
      </c>
      <c r="J14333">
        <v>2011</v>
      </c>
      <c r="K14333">
        <v>7</v>
      </c>
      <c r="L14333" t="s">
        <v>59</v>
      </c>
      <c r="M14333" t="s">
        <v>60</v>
      </c>
      <c r="N14333">
        <v>0</v>
      </c>
      <c r="O14333">
        <v>1</v>
      </c>
      <c r="P14333" t="s">
        <v>32</v>
      </c>
    </row>
    <row r="14334" spans="1:16" x14ac:dyDescent="0.3">
      <c r="A14334">
        <v>550193</v>
      </c>
      <c r="B14334">
        <v>20975</v>
      </c>
      <c r="C14334" t="s">
        <v>195</v>
      </c>
      <c r="D14334">
        <v>24</v>
      </c>
      <c r="E14334" s="2">
        <v>40648.393750000003</v>
      </c>
      <c r="F14334" s="3">
        <v>0.65</v>
      </c>
      <c r="G14334">
        <v>13952</v>
      </c>
      <c r="H14334" t="s">
        <v>17</v>
      </c>
      <c r="I14334" s="3">
        <v>15.6</v>
      </c>
      <c r="J14334">
        <v>2011</v>
      </c>
      <c r="K14334">
        <v>4</v>
      </c>
      <c r="L14334" t="s">
        <v>66</v>
      </c>
      <c r="M14334" t="s">
        <v>67</v>
      </c>
      <c r="N14334">
        <v>0</v>
      </c>
      <c r="O14334">
        <v>1</v>
      </c>
      <c r="P14334" t="s">
        <v>32</v>
      </c>
    </row>
    <row r="14335" spans="1:16" x14ac:dyDescent="0.3">
      <c r="A14335">
        <v>550532</v>
      </c>
      <c r="B14335">
        <v>21713</v>
      </c>
      <c r="C14335" t="s">
        <v>839</v>
      </c>
      <c r="D14335">
        <v>1</v>
      </c>
      <c r="E14335" s="2">
        <v>40652.459722222222</v>
      </c>
      <c r="F14335" s="3">
        <v>2.1</v>
      </c>
      <c r="G14335">
        <v>14606</v>
      </c>
      <c r="H14335" t="s">
        <v>17</v>
      </c>
      <c r="I14335" s="3">
        <v>2.1</v>
      </c>
      <c r="J14335">
        <v>2011</v>
      </c>
      <c r="K14335">
        <v>4</v>
      </c>
      <c r="L14335" t="s">
        <v>66</v>
      </c>
      <c r="M14335" t="s">
        <v>67</v>
      </c>
      <c r="N14335">
        <v>0</v>
      </c>
      <c r="O14335">
        <v>1</v>
      </c>
      <c r="P14335" t="s">
        <v>32</v>
      </c>
    </row>
    <row r="14336" spans="1:16" x14ac:dyDescent="0.3">
      <c r="A14336">
        <v>564199</v>
      </c>
      <c r="B14336">
        <v>22382</v>
      </c>
      <c r="C14336" t="s">
        <v>292</v>
      </c>
      <c r="D14336">
        <v>2</v>
      </c>
      <c r="E14336" s="2">
        <v>40778.729861111111</v>
      </c>
      <c r="F14336" s="3">
        <v>1.65</v>
      </c>
      <c r="G14336">
        <v>13263</v>
      </c>
      <c r="H14336" t="s">
        <v>17</v>
      </c>
      <c r="I14336" s="3">
        <v>3.3</v>
      </c>
      <c r="J14336">
        <v>2011</v>
      </c>
      <c r="K14336">
        <v>8</v>
      </c>
      <c r="L14336" t="s">
        <v>87</v>
      </c>
      <c r="M14336" t="s">
        <v>88</v>
      </c>
      <c r="N14336">
        <v>0</v>
      </c>
      <c r="O14336">
        <v>1</v>
      </c>
      <c r="P14336" t="s">
        <v>32</v>
      </c>
    </row>
    <row r="14337" spans="1:16" x14ac:dyDescent="0.3">
      <c r="A14337">
        <v>542390</v>
      </c>
      <c r="B14337">
        <v>21668</v>
      </c>
      <c r="C14337" t="s">
        <v>1387</v>
      </c>
      <c r="D14337">
        <v>6</v>
      </c>
      <c r="E14337" s="2">
        <v>40570.616666666669</v>
      </c>
      <c r="F14337" s="3">
        <v>1.25</v>
      </c>
      <c r="G14337">
        <v>16814</v>
      </c>
      <c r="H14337" t="s">
        <v>17</v>
      </c>
      <c r="I14337" s="3">
        <v>7.5</v>
      </c>
      <c r="J14337">
        <v>2011</v>
      </c>
      <c r="K14337">
        <v>1</v>
      </c>
      <c r="L14337" t="s">
        <v>48</v>
      </c>
      <c r="M14337" t="s">
        <v>49</v>
      </c>
      <c r="N14337">
        <v>0</v>
      </c>
      <c r="O14337">
        <v>1</v>
      </c>
      <c r="P14337" t="s">
        <v>32</v>
      </c>
    </row>
    <row r="14338" spans="1:16" x14ac:dyDescent="0.3">
      <c r="A14338">
        <v>572737</v>
      </c>
      <c r="B14338">
        <v>23473</v>
      </c>
      <c r="C14338" t="s">
        <v>2920</v>
      </c>
      <c r="D14338">
        <v>24</v>
      </c>
      <c r="E14338" s="2">
        <v>40841.652083333327</v>
      </c>
      <c r="F14338" s="3">
        <v>0.83</v>
      </c>
      <c r="G14338">
        <v>13384</v>
      </c>
      <c r="H14338" t="s">
        <v>17</v>
      </c>
      <c r="I14338" s="3">
        <v>19.920000000000002</v>
      </c>
      <c r="J14338">
        <v>2011</v>
      </c>
      <c r="K14338">
        <v>10</v>
      </c>
      <c r="L14338" t="s">
        <v>42</v>
      </c>
      <c r="M14338" t="s">
        <v>43</v>
      </c>
      <c r="N14338">
        <v>0</v>
      </c>
      <c r="O14338">
        <v>1</v>
      </c>
      <c r="P14338" t="s">
        <v>32</v>
      </c>
    </row>
    <row r="14339" spans="1:16" x14ac:dyDescent="0.3">
      <c r="A14339">
        <v>570806</v>
      </c>
      <c r="B14339">
        <v>22568</v>
      </c>
      <c r="C14339" t="s">
        <v>1476</v>
      </c>
      <c r="D14339">
        <v>8</v>
      </c>
      <c r="E14339" s="2">
        <v>40828.529166666667</v>
      </c>
      <c r="F14339" s="3">
        <v>3.75</v>
      </c>
      <c r="G14339">
        <v>13115</v>
      </c>
      <c r="H14339" t="s">
        <v>17</v>
      </c>
      <c r="I14339" s="3">
        <v>30</v>
      </c>
      <c r="J14339">
        <v>2011</v>
      </c>
      <c r="K14339">
        <v>10</v>
      </c>
      <c r="L14339" t="s">
        <v>42</v>
      </c>
      <c r="M14339" t="s">
        <v>43</v>
      </c>
      <c r="N14339">
        <v>0</v>
      </c>
      <c r="O14339">
        <v>1</v>
      </c>
      <c r="P14339" t="s">
        <v>32</v>
      </c>
    </row>
    <row r="14340" spans="1:16" x14ac:dyDescent="0.3">
      <c r="A14340">
        <v>558860</v>
      </c>
      <c r="B14340" t="s">
        <v>2177</v>
      </c>
      <c r="C14340" t="s">
        <v>2178</v>
      </c>
      <c r="D14340">
        <v>1</v>
      </c>
      <c r="E14340" s="2">
        <v>40728.512499999997</v>
      </c>
      <c r="F14340" s="3">
        <v>1.25</v>
      </c>
      <c r="G14340">
        <v>17975</v>
      </c>
      <c r="H14340" t="s">
        <v>17</v>
      </c>
      <c r="I14340" s="3">
        <v>1.25</v>
      </c>
      <c r="J14340">
        <v>2011</v>
      </c>
      <c r="K14340">
        <v>7</v>
      </c>
      <c r="L14340" t="s">
        <v>59</v>
      </c>
      <c r="M14340" t="s">
        <v>60</v>
      </c>
      <c r="N14340">
        <v>0</v>
      </c>
      <c r="O14340">
        <v>1</v>
      </c>
      <c r="P14340" t="s">
        <v>32</v>
      </c>
    </row>
    <row r="14341" spans="1:16" x14ac:dyDescent="0.3">
      <c r="A14341">
        <v>561894</v>
      </c>
      <c r="B14341">
        <v>22775</v>
      </c>
      <c r="C14341" t="s">
        <v>762</v>
      </c>
      <c r="D14341">
        <v>1</v>
      </c>
      <c r="E14341" s="2">
        <v>40755.625</v>
      </c>
      <c r="F14341" s="3">
        <v>1.25</v>
      </c>
      <c r="G14341">
        <v>14456</v>
      </c>
      <c r="H14341" t="s">
        <v>17</v>
      </c>
      <c r="I14341" s="3">
        <v>1.25</v>
      </c>
      <c r="J14341">
        <v>2011</v>
      </c>
      <c r="K14341">
        <v>7</v>
      </c>
      <c r="L14341" t="s">
        <v>59</v>
      </c>
      <c r="M14341" t="s">
        <v>60</v>
      </c>
      <c r="N14341">
        <v>0</v>
      </c>
      <c r="O14341">
        <v>1</v>
      </c>
      <c r="P14341" t="s">
        <v>32</v>
      </c>
    </row>
    <row r="14342" spans="1:16" x14ac:dyDescent="0.3">
      <c r="A14342">
        <v>575298</v>
      </c>
      <c r="B14342">
        <v>22196</v>
      </c>
      <c r="C14342" t="s">
        <v>1001</v>
      </c>
      <c r="D14342">
        <v>1</v>
      </c>
      <c r="E14342" s="2">
        <v>40856.520138888889</v>
      </c>
      <c r="F14342" s="3">
        <v>0.85</v>
      </c>
      <c r="G14342">
        <v>17841</v>
      </c>
      <c r="H14342" t="s">
        <v>17</v>
      </c>
      <c r="I14342" s="3">
        <v>0.85</v>
      </c>
      <c r="J14342">
        <v>2011</v>
      </c>
      <c r="K14342">
        <v>11</v>
      </c>
      <c r="L14342" t="s">
        <v>22</v>
      </c>
      <c r="M14342" t="s">
        <v>23</v>
      </c>
      <c r="N14342">
        <v>0</v>
      </c>
      <c r="O14342">
        <v>1</v>
      </c>
      <c r="P14342" t="s">
        <v>32</v>
      </c>
    </row>
    <row r="14343" spans="1:16" x14ac:dyDescent="0.3">
      <c r="A14343">
        <v>565917</v>
      </c>
      <c r="B14343">
        <v>22659</v>
      </c>
      <c r="C14343" t="s">
        <v>362</v>
      </c>
      <c r="D14343">
        <v>1</v>
      </c>
      <c r="E14343" s="2">
        <v>40793.677083333343</v>
      </c>
      <c r="F14343" s="3">
        <v>4.13</v>
      </c>
      <c r="H14343" t="s">
        <v>17</v>
      </c>
      <c r="I14343" s="3">
        <v>4.13</v>
      </c>
      <c r="J14343">
        <v>2011</v>
      </c>
      <c r="K14343">
        <v>9</v>
      </c>
      <c r="L14343" t="s">
        <v>90</v>
      </c>
      <c r="M14343" t="s">
        <v>91</v>
      </c>
      <c r="N14343">
        <v>0</v>
      </c>
      <c r="O14343">
        <v>1</v>
      </c>
      <c r="P14343" t="s">
        <v>20</v>
      </c>
    </row>
    <row r="14344" spans="1:16" x14ac:dyDescent="0.3">
      <c r="A14344">
        <v>581476</v>
      </c>
      <c r="B14344">
        <v>21871</v>
      </c>
      <c r="C14344" t="s">
        <v>1090</v>
      </c>
      <c r="D14344">
        <v>36</v>
      </c>
      <c r="E14344" s="2">
        <v>40886.366666666669</v>
      </c>
      <c r="F14344" s="3">
        <v>1.45</v>
      </c>
      <c r="G14344">
        <v>12433</v>
      </c>
      <c r="H14344" t="s">
        <v>136</v>
      </c>
      <c r="I14344" s="3">
        <v>52.2</v>
      </c>
      <c r="J14344">
        <v>2011</v>
      </c>
      <c r="K14344">
        <v>12</v>
      </c>
      <c r="L14344" t="s">
        <v>26</v>
      </c>
      <c r="M14344" t="s">
        <v>39</v>
      </c>
      <c r="N14344">
        <v>0</v>
      </c>
      <c r="O14344">
        <v>1</v>
      </c>
      <c r="P14344" t="s">
        <v>32</v>
      </c>
    </row>
    <row r="14345" spans="1:16" x14ac:dyDescent="0.3">
      <c r="A14345">
        <v>537419</v>
      </c>
      <c r="B14345">
        <v>84946</v>
      </c>
      <c r="C14345" t="s">
        <v>1595</v>
      </c>
      <c r="D14345">
        <v>12</v>
      </c>
      <c r="E14345" s="2">
        <v>40518.634722222218</v>
      </c>
      <c r="F14345" s="3">
        <v>1.25</v>
      </c>
      <c r="G14345">
        <v>13495</v>
      </c>
      <c r="H14345" t="s">
        <v>17</v>
      </c>
      <c r="I14345" s="3">
        <v>15</v>
      </c>
      <c r="J14345">
        <v>2010</v>
      </c>
      <c r="K14345">
        <v>12</v>
      </c>
      <c r="L14345" t="s">
        <v>26</v>
      </c>
      <c r="M14345" t="s">
        <v>27</v>
      </c>
      <c r="N14345">
        <v>0</v>
      </c>
      <c r="O14345">
        <v>1</v>
      </c>
      <c r="P14345" t="s">
        <v>32</v>
      </c>
    </row>
    <row r="14346" spans="1:16" x14ac:dyDescent="0.3">
      <c r="A14346">
        <v>565840</v>
      </c>
      <c r="B14346">
        <v>22594</v>
      </c>
      <c r="C14346" t="s">
        <v>1745</v>
      </c>
      <c r="D14346">
        <v>3</v>
      </c>
      <c r="E14346" s="2">
        <v>40793.501388888893</v>
      </c>
      <c r="F14346" s="3">
        <v>1.63</v>
      </c>
      <c r="H14346" t="s">
        <v>17</v>
      </c>
      <c r="I14346" s="3">
        <v>4.8899999999999997</v>
      </c>
      <c r="J14346">
        <v>2011</v>
      </c>
      <c r="K14346">
        <v>9</v>
      </c>
      <c r="L14346" t="s">
        <v>90</v>
      </c>
      <c r="M14346" t="s">
        <v>91</v>
      </c>
      <c r="N14346">
        <v>0</v>
      </c>
      <c r="O14346">
        <v>1</v>
      </c>
      <c r="P14346" t="s">
        <v>20</v>
      </c>
    </row>
    <row r="14347" spans="1:16" x14ac:dyDescent="0.3">
      <c r="A14347">
        <v>571883</v>
      </c>
      <c r="B14347">
        <v>21135</v>
      </c>
      <c r="C14347" t="s">
        <v>1877</v>
      </c>
      <c r="D14347">
        <v>8</v>
      </c>
      <c r="E14347" s="2">
        <v>40835.581944444442</v>
      </c>
      <c r="F14347" s="3">
        <v>1.69</v>
      </c>
      <c r="G14347">
        <v>14704</v>
      </c>
      <c r="H14347" t="s">
        <v>17</v>
      </c>
      <c r="I14347" s="3">
        <v>13.52</v>
      </c>
      <c r="J14347">
        <v>2011</v>
      </c>
      <c r="K14347">
        <v>10</v>
      </c>
      <c r="L14347" t="s">
        <v>42</v>
      </c>
      <c r="M14347" t="s">
        <v>43</v>
      </c>
      <c r="N14347">
        <v>0</v>
      </c>
      <c r="O14347">
        <v>1</v>
      </c>
      <c r="P14347" t="s">
        <v>32</v>
      </c>
    </row>
    <row r="14348" spans="1:16" x14ac:dyDescent="0.3">
      <c r="A14348">
        <v>580891</v>
      </c>
      <c r="B14348">
        <v>21285</v>
      </c>
      <c r="C14348" t="s">
        <v>3416</v>
      </c>
      <c r="D14348">
        <v>12</v>
      </c>
      <c r="E14348" s="2">
        <v>40883.519444444442</v>
      </c>
      <c r="F14348" s="3">
        <v>0.39</v>
      </c>
      <c r="G14348">
        <v>17481</v>
      </c>
      <c r="H14348" t="s">
        <v>17</v>
      </c>
      <c r="I14348" s="3">
        <v>4.68</v>
      </c>
      <c r="J14348">
        <v>2011</v>
      </c>
      <c r="K14348">
        <v>12</v>
      </c>
      <c r="L14348" t="s">
        <v>26</v>
      </c>
      <c r="M14348" t="s">
        <v>39</v>
      </c>
      <c r="N14348">
        <v>0</v>
      </c>
      <c r="O14348">
        <v>1</v>
      </c>
      <c r="P14348" t="s">
        <v>32</v>
      </c>
    </row>
    <row r="14349" spans="1:16" x14ac:dyDescent="0.3">
      <c r="A14349">
        <v>572047</v>
      </c>
      <c r="B14349">
        <v>22327</v>
      </c>
      <c r="C14349" t="s">
        <v>223</v>
      </c>
      <c r="D14349">
        <v>2</v>
      </c>
      <c r="E14349" s="2">
        <v>40836.509027777778</v>
      </c>
      <c r="F14349" s="3">
        <v>2.95</v>
      </c>
      <c r="G14349">
        <v>16474</v>
      </c>
      <c r="H14349" t="s">
        <v>17</v>
      </c>
      <c r="I14349" s="3">
        <v>5.9</v>
      </c>
      <c r="J14349">
        <v>2011</v>
      </c>
      <c r="K14349">
        <v>10</v>
      </c>
      <c r="L14349" t="s">
        <v>42</v>
      </c>
      <c r="M14349" t="s">
        <v>43</v>
      </c>
      <c r="N14349">
        <v>0</v>
      </c>
      <c r="O14349">
        <v>1</v>
      </c>
      <c r="P14349" t="s">
        <v>32</v>
      </c>
    </row>
    <row r="14350" spans="1:16" x14ac:dyDescent="0.3">
      <c r="A14350">
        <v>554124</v>
      </c>
      <c r="B14350" t="s">
        <v>3417</v>
      </c>
      <c r="C14350" t="s">
        <v>3418</v>
      </c>
      <c r="D14350">
        <v>3</v>
      </c>
      <c r="E14350" s="2">
        <v>40686.354861111111</v>
      </c>
      <c r="F14350" s="3">
        <v>5.95</v>
      </c>
      <c r="G14350">
        <v>13339</v>
      </c>
      <c r="H14350" t="s">
        <v>17</v>
      </c>
      <c r="I14350" s="3">
        <v>17.850000000000001</v>
      </c>
      <c r="J14350">
        <v>2011</v>
      </c>
      <c r="K14350">
        <v>5</v>
      </c>
      <c r="L14350" t="s">
        <v>18</v>
      </c>
      <c r="M14350" t="s">
        <v>19</v>
      </c>
      <c r="N14350">
        <v>0</v>
      </c>
      <c r="O14350">
        <v>1</v>
      </c>
      <c r="P14350" t="s">
        <v>32</v>
      </c>
    </row>
    <row r="14351" spans="1:16" x14ac:dyDescent="0.3">
      <c r="A14351">
        <v>568614</v>
      </c>
      <c r="B14351">
        <v>22730</v>
      </c>
      <c r="C14351" t="s">
        <v>1889</v>
      </c>
      <c r="D14351">
        <v>4</v>
      </c>
      <c r="E14351" s="2">
        <v>40814.476388888892</v>
      </c>
      <c r="F14351" s="3">
        <v>3.75</v>
      </c>
      <c r="G14351">
        <v>13515</v>
      </c>
      <c r="H14351" t="s">
        <v>17</v>
      </c>
      <c r="I14351" s="3">
        <v>15</v>
      </c>
      <c r="J14351">
        <v>2011</v>
      </c>
      <c r="K14351">
        <v>9</v>
      </c>
      <c r="L14351" t="s">
        <v>90</v>
      </c>
      <c r="M14351" t="s">
        <v>91</v>
      </c>
      <c r="N14351">
        <v>0</v>
      </c>
      <c r="O14351">
        <v>1</v>
      </c>
      <c r="P14351" t="s">
        <v>32</v>
      </c>
    </row>
    <row r="14352" spans="1:16" x14ac:dyDescent="0.3">
      <c r="A14352">
        <v>553832</v>
      </c>
      <c r="B14352">
        <v>22973</v>
      </c>
      <c r="C14352" t="s">
        <v>943</v>
      </c>
      <c r="D14352">
        <v>24</v>
      </c>
      <c r="E14352" s="2">
        <v>40682.484722222223</v>
      </c>
      <c r="F14352" s="3">
        <v>1.65</v>
      </c>
      <c r="G14352">
        <v>12957</v>
      </c>
      <c r="H14352" t="s">
        <v>17</v>
      </c>
      <c r="I14352" s="3">
        <v>39.599999999999987</v>
      </c>
      <c r="J14352">
        <v>2011</v>
      </c>
      <c r="K14352">
        <v>5</v>
      </c>
      <c r="L14352" t="s">
        <v>18</v>
      </c>
      <c r="M14352" t="s">
        <v>19</v>
      </c>
      <c r="N14352">
        <v>0</v>
      </c>
      <c r="O14352">
        <v>1</v>
      </c>
      <c r="P14352" t="s">
        <v>32</v>
      </c>
    </row>
    <row r="14353" spans="1:16" x14ac:dyDescent="0.3">
      <c r="A14353">
        <v>539484</v>
      </c>
      <c r="B14353">
        <v>22417</v>
      </c>
      <c r="C14353" t="s">
        <v>402</v>
      </c>
      <c r="D14353">
        <v>24</v>
      </c>
      <c r="E14353" s="2">
        <v>40531.655555555553</v>
      </c>
      <c r="F14353" s="3">
        <v>0.55000000000000004</v>
      </c>
      <c r="G14353">
        <v>15640</v>
      </c>
      <c r="H14353" t="s">
        <v>17</v>
      </c>
      <c r="I14353" s="3">
        <v>13.2</v>
      </c>
      <c r="J14353">
        <v>2010</v>
      </c>
      <c r="K14353">
        <v>12</v>
      </c>
      <c r="L14353" t="s">
        <v>26</v>
      </c>
      <c r="M14353" t="s">
        <v>27</v>
      </c>
      <c r="N14353">
        <v>0</v>
      </c>
      <c r="O14353">
        <v>1</v>
      </c>
      <c r="P14353" t="s">
        <v>32</v>
      </c>
    </row>
    <row r="14354" spans="1:16" x14ac:dyDescent="0.3">
      <c r="A14354">
        <v>547866</v>
      </c>
      <c r="B14354">
        <v>23078</v>
      </c>
      <c r="C14354" t="s">
        <v>1341</v>
      </c>
      <c r="D14354">
        <v>48</v>
      </c>
      <c r="E14354" s="2">
        <v>40629.556250000001</v>
      </c>
      <c r="F14354" s="3">
        <v>1.25</v>
      </c>
      <c r="G14354">
        <v>14878</v>
      </c>
      <c r="H14354" t="s">
        <v>17</v>
      </c>
      <c r="I14354" s="3">
        <v>60</v>
      </c>
      <c r="J14354">
        <v>2011</v>
      </c>
      <c r="K14354">
        <v>3</v>
      </c>
      <c r="L14354" t="s">
        <v>30</v>
      </c>
      <c r="M14354" t="s">
        <v>31</v>
      </c>
      <c r="N14354">
        <v>0</v>
      </c>
      <c r="O14354">
        <v>1</v>
      </c>
      <c r="P14354" t="s">
        <v>32</v>
      </c>
    </row>
    <row r="14355" spans="1:16" x14ac:dyDescent="0.3">
      <c r="A14355">
        <v>575337</v>
      </c>
      <c r="B14355">
        <v>22030</v>
      </c>
      <c r="C14355" t="s">
        <v>881</v>
      </c>
      <c r="D14355">
        <v>12</v>
      </c>
      <c r="E14355" s="2">
        <v>40856.59097222222</v>
      </c>
      <c r="F14355" s="3">
        <v>0.42</v>
      </c>
      <c r="G14355">
        <v>17867</v>
      </c>
      <c r="H14355" t="s">
        <v>17</v>
      </c>
      <c r="I14355" s="3">
        <v>5.04</v>
      </c>
      <c r="J14355">
        <v>2011</v>
      </c>
      <c r="K14355">
        <v>11</v>
      </c>
      <c r="L14355" t="s">
        <v>22</v>
      </c>
      <c r="M14355" t="s">
        <v>23</v>
      </c>
      <c r="N14355">
        <v>0</v>
      </c>
      <c r="O14355">
        <v>1</v>
      </c>
      <c r="P14355" t="s">
        <v>32</v>
      </c>
    </row>
    <row r="14356" spans="1:16" x14ac:dyDescent="0.3">
      <c r="A14356">
        <v>556812</v>
      </c>
      <c r="B14356">
        <v>23301</v>
      </c>
      <c r="C14356" t="s">
        <v>283</v>
      </c>
      <c r="D14356">
        <v>2</v>
      </c>
      <c r="E14356" s="2">
        <v>40708.725694444453</v>
      </c>
      <c r="F14356" s="3">
        <v>3.29</v>
      </c>
      <c r="H14356" t="s">
        <v>17</v>
      </c>
      <c r="I14356" s="3">
        <v>6.58</v>
      </c>
      <c r="J14356">
        <v>2011</v>
      </c>
      <c r="K14356">
        <v>6</v>
      </c>
      <c r="L14356" t="s">
        <v>34</v>
      </c>
      <c r="M14356" t="s">
        <v>35</v>
      </c>
      <c r="N14356">
        <v>0</v>
      </c>
      <c r="O14356">
        <v>1</v>
      </c>
      <c r="P14356" t="s">
        <v>20</v>
      </c>
    </row>
    <row r="14357" spans="1:16" x14ac:dyDescent="0.3">
      <c r="A14357">
        <v>555855</v>
      </c>
      <c r="B14357">
        <v>20724</v>
      </c>
      <c r="C14357" t="s">
        <v>282</v>
      </c>
      <c r="D14357">
        <v>100</v>
      </c>
      <c r="E14357" s="2">
        <v>40701.580555555563</v>
      </c>
      <c r="F14357" s="3">
        <v>0.72</v>
      </c>
      <c r="G14357">
        <v>15311</v>
      </c>
      <c r="H14357" t="s">
        <v>17</v>
      </c>
      <c r="I14357" s="3">
        <v>72</v>
      </c>
      <c r="J14357">
        <v>2011</v>
      </c>
      <c r="K14357">
        <v>6</v>
      </c>
      <c r="L14357" t="s">
        <v>34</v>
      </c>
      <c r="M14357" t="s">
        <v>35</v>
      </c>
      <c r="N14357">
        <v>0</v>
      </c>
      <c r="O14357">
        <v>1</v>
      </c>
      <c r="P14357" t="s">
        <v>32</v>
      </c>
    </row>
    <row r="14358" spans="1:16" x14ac:dyDescent="0.3">
      <c r="A14358">
        <v>560105</v>
      </c>
      <c r="B14358">
        <v>20726</v>
      </c>
      <c r="C14358" t="s">
        <v>519</v>
      </c>
      <c r="D14358">
        <v>2</v>
      </c>
      <c r="E14358" s="2">
        <v>40738.807638888888</v>
      </c>
      <c r="F14358" s="3">
        <v>1.65</v>
      </c>
      <c r="G14358">
        <v>16794</v>
      </c>
      <c r="H14358" t="s">
        <v>17</v>
      </c>
      <c r="I14358" s="3">
        <v>3.3</v>
      </c>
      <c r="J14358">
        <v>2011</v>
      </c>
      <c r="K14358">
        <v>7</v>
      </c>
      <c r="L14358" t="s">
        <v>59</v>
      </c>
      <c r="M14358" t="s">
        <v>60</v>
      </c>
      <c r="N14358">
        <v>0</v>
      </c>
      <c r="O14358">
        <v>1</v>
      </c>
      <c r="P14358" t="s">
        <v>32</v>
      </c>
    </row>
    <row r="14359" spans="1:16" x14ac:dyDescent="0.3">
      <c r="A14359">
        <v>549526</v>
      </c>
      <c r="B14359">
        <v>22224</v>
      </c>
      <c r="C14359" t="s">
        <v>1972</v>
      </c>
      <c r="D14359">
        <v>5</v>
      </c>
      <c r="E14359" s="2">
        <v>40641.65902777778</v>
      </c>
      <c r="F14359" s="3">
        <v>2.95</v>
      </c>
      <c r="G14359">
        <v>13630</v>
      </c>
      <c r="H14359" t="s">
        <v>17</v>
      </c>
      <c r="I14359" s="3">
        <v>14.75</v>
      </c>
      <c r="J14359">
        <v>2011</v>
      </c>
      <c r="K14359">
        <v>4</v>
      </c>
      <c r="L14359" t="s">
        <v>66</v>
      </c>
      <c r="M14359" t="s">
        <v>67</v>
      </c>
      <c r="N14359">
        <v>0</v>
      </c>
      <c r="O14359">
        <v>1</v>
      </c>
      <c r="P14359" t="s">
        <v>32</v>
      </c>
    </row>
    <row r="14360" spans="1:16" x14ac:dyDescent="0.3">
      <c r="A14360">
        <v>569228</v>
      </c>
      <c r="B14360">
        <v>22138</v>
      </c>
      <c r="C14360" t="s">
        <v>158</v>
      </c>
      <c r="D14360">
        <v>2</v>
      </c>
      <c r="E14360" s="2">
        <v>40818.615972222222</v>
      </c>
      <c r="F14360" s="3">
        <v>4.95</v>
      </c>
      <c r="G14360">
        <v>15547</v>
      </c>
      <c r="H14360" t="s">
        <v>17</v>
      </c>
      <c r="I14360" s="3">
        <v>9.9</v>
      </c>
      <c r="J14360">
        <v>2011</v>
      </c>
      <c r="K14360">
        <v>10</v>
      </c>
      <c r="L14360" t="s">
        <v>42</v>
      </c>
      <c r="M14360" t="s">
        <v>43</v>
      </c>
      <c r="N14360">
        <v>0</v>
      </c>
      <c r="O14360">
        <v>1</v>
      </c>
      <c r="P14360" t="s">
        <v>32</v>
      </c>
    </row>
    <row r="14361" spans="1:16" x14ac:dyDescent="0.3">
      <c r="A14361">
        <v>537795</v>
      </c>
      <c r="B14361">
        <v>22467</v>
      </c>
      <c r="C14361" t="s">
        <v>80</v>
      </c>
      <c r="D14361">
        <v>6</v>
      </c>
      <c r="E14361" s="2">
        <v>40520.543749999997</v>
      </c>
      <c r="F14361" s="3">
        <v>2.5499999999999998</v>
      </c>
      <c r="G14361">
        <v>17213</v>
      </c>
      <c r="H14361" t="s">
        <v>17</v>
      </c>
      <c r="I14361" s="3">
        <v>15.3</v>
      </c>
      <c r="J14361">
        <v>2010</v>
      </c>
      <c r="K14361">
        <v>12</v>
      </c>
      <c r="L14361" t="s">
        <v>26</v>
      </c>
      <c r="M14361" t="s">
        <v>27</v>
      </c>
      <c r="N14361">
        <v>0</v>
      </c>
      <c r="O14361">
        <v>1</v>
      </c>
      <c r="P14361" t="s">
        <v>32</v>
      </c>
    </row>
    <row r="14362" spans="1:16" x14ac:dyDescent="0.3">
      <c r="A14362">
        <v>543486</v>
      </c>
      <c r="B14362">
        <v>21843</v>
      </c>
      <c r="C14362" t="s">
        <v>242</v>
      </c>
      <c r="D14362">
        <v>3</v>
      </c>
      <c r="E14362" s="2">
        <v>40583.433333333327</v>
      </c>
      <c r="F14362" s="3">
        <v>10.95</v>
      </c>
      <c r="G14362">
        <v>13319</v>
      </c>
      <c r="H14362" t="s">
        <v>17</v>
      </c>
      <c r="I14362" s="3">
        <v>32.849999999999987</v>
      </c>
      <c r="J14362">
        <v>2011</v>
      </c>
      <c r="K14362">
        <v>2</v>
      </c>
      <c r="L14362" t="s">
        <v>63</v>
      </c>
      <c r="M14362" t="s">
        <v>64</v>
      </c>
      <c r="N14362">
        <v>0</v>
      </c>
      <c r="O14362">
        <v>1</v>
      </c>
      <c r="P14362" t="s">
        <v>32</v>
      </c>
    </row>
    <row r="14363" spans="1:16" x14ac:dyDescent="0.3">
      <c r="A14363">
        <v>571305</v>
      </c>
      <c r="B14363">
        <v>22644</v>
      </c>
      <c r="C14363" t="s">
        <v>561</v>
      </c>
      <c r="D14363">
        <v>3</v>
      </c>
      <c r="E14363" s="2">
        <v>40833.413194444453</v>
      </c>
      <c r="F14363" s="3">
        <v>4.13</v>
      </c>
      <c r="H14363" t="s">
        <v>17</v>
      </c>
      <c r="I14363" s="3">
        <v>12.39</v>
      </c>
      <c r="J14363">
        <v>2011</v>
      </c>
      <c r="K14363">
        <v>10</v>
      </c>
      <c r="L14363" t="s">
        <v>42</v>
      </c>
      <c r="M14363" t="s">
        <v>43</v>
      </c>
      <c r="N14363">
        <v>0</v>
      </c>
      <c r="O14363">
        <v>1</v>
      </c>
      <c r="P14363" t="s">
        <v>20</v>
      </c>
    </row>
    <row r="14364" spans="1:16" x14ac:dyDescent="0.3">
      <c r="A14364">
        <v>566433</v>
      </c>
      <c r="B14364">
        <v>22178</v>
      </c>
      <c r="C14364" t="s">
        <v>335</v>
      </c>
      <c r="D14364">
        <v>96</v>
      </c>
      <c r="E14364" s="2">
        <v>40798.620833333327</v>
      </c>
      <c r="F14364" s="3">
        <v>1.65</v>
      </c>
      <c r="G14364">
        <v>16839</v>
      </c>
      <c r="H14364" t="s">
        <v>17</v>
      </c>
      <c r="I14364" s="3">
        <v>158.4</v>
      </c>
      <c r="J14364">
        <v>2011</v>
      </c>
      <c r="K14364">
        <v>9</v>
      </c>
      <c r="L14364" t="s">
        <v>90</v>
      </c>
      <c r="M14364" t="s">
        <v>91</v>
      </c>
      <c r="N14364">
        <v>0</v>
      </c>
      <c r="O14364">
        <v>1</v>
      </c>
      <c r="P14364" t="s">
        <v>32</v>
      </c>
    </row>
    <row r="14365" spans="1:16" x14ac:dyDescent="0.3">
      <c r="A14365">
        <v>540785</v>
      </c>
      <c r="B14365" t="s">
        <v>1313</v>
      </c>
      <c r="C14365" t="s">
        <v>1314</v>
      </c>
      <c r="D14365">
        <v>144</v>
      </c>
      <c r="E14365" s="2">
        <v>40554.48541666667</v>
      </c>
      <c r="F14365" s="3">
        <v>3.39</v>
      </c>
      <c r="G14365">
        <v>12557</v>
      </c>
      <c r="H14365" t="s">
        <v>295</v>
      </c>
      <c r="I14365" s="3">
        <v>488.16</v>
      </c>
      <c r="J14365">
        <v>2011</v>
      </c>
      <c r="K14365">
        <v>1</v>
      </c>
      <c r="L14365" t="s">
        <v>48</v>
      </c>
      <c r="M14365" t="s">
        <v>49</v>
      </c>
      <c r="N14365">
        <v>0</v>
      </c>
      <c r="O14365">
        <v>1</v>
      </c>
      <c r="P14365" t="s">
        <v>32</v>
      </c>
    </row>
    <row r="14366" spans="1:16" x14ac:dyDescent="0.3">
      <c r="A14366" t="s">
        <v>2990</v>
      </c>
      <c r="B14366">
        <v>22994</v>
      </c>
      <c r="C14366" t="s">
        <v>2212</v>
      </c>
      <c r="D14366">
        <v>-1</v>
      </c>
      <c r="E14366" s="2">
        <v>40821.509722222218</v>
      </c>
      <c r="F14366" s="3">
        <v>0.42</v>
      </c>
      <c r="G14366">
        <v>12841</v>
      </c>
      <c r="H14366" t="s">
        <v>17</v>
      </c>
      <c r="I14366" s="3">
        <v>-0.42</v>
      </c>
      <c r="J14366">
        <v>2011</v>
      </c>
      <c r="K14366">
        <v>10</v>
      </c>
      <c r="L14366" t="s">
        <v>42</v>
      </c>
      <c r="M14366" t="s">
        <v>43</v>
      </c>
      <c r="N14366">
        <v>1</v>
      </c>
      <c r="O14366">
        <v>0</v>
      </c>
      <c r="P14366" t="s">
        <v>32</v>
      </c>
    </row>
    <row r="14367" spans="1:16" x14ac:dyDescent="0.3">
      <c r="A14367">
        <v>563638</v>
      </c>
      <c r="B14367" t="s">
        <v>410</v>
      </c>
      <c r="C14367" t="s">
        <v>411</v>
      </c>
      <c r="D14367">
        <v>4</v>
      </c>
      <c r="E14367" s="2">
        <v>40773.441666666673</v>
      </c>
      <c r="F14367" s="3">
        <v>5.95</v>
      </c>
      <c r="G14367">
        <v>15311</v>
      </c>
      <c r="H14367" t="s">
        <v>17</v>
      </c>
      <c r="I14367" s="3">
        <v>23.8</v>
      </c>
      <c r="J14367">
        <v>2011</v>
      </c>
      <c r="K14367">
        <v>8</v>
      </c>
      <c r="L14367" t="s">
        <v>87</v>
      </c>
      <c r="M14367" t="s">
        <v>88</v>
      </c>
      <c r="N14367">
        <v>0</v>
      </c>
      <c r="O14367">
        <v>1</v>
      </c>
      <c r="P14367" t="s">
        <v>32</v>
      </c>
    </row>
    <row r="14368" spans="1:16" x14ac:dyDescent="0.3">
      <c r="A14368">
        <v>579561</v>
      </c>
      <c r="B14368">
        <v>22667</v>
      </c>
      <c r="C14368" t="s">
        <v>1214</v>
      </c>
      <c r="D14368">
        <v>2</v>
      </c>
      <c r="E14368" s="2">
        <v>40877.480555555558</v>
      </c>
      <c r="F14368" s="3">
        <v>2.95</v>
      </c>
      <c r="G14368">
        <v>16115</v>
      </c>
      <c r="H14368" t="s">
        <v>17</v>
      </c>
      <c r="I14368" s="3">
        <v>5.9</v>
      </c>
      <c r="J14368">
        <v>2011</v>
      </c>
      <c r="K14368">
        <v>11</v>
      </c>
      <c r="L14368" t="s">
        <v>22</v>
      </c>
      <c r="M14368" t="s">
        <v>23</v>
      </c>
      <c r="N14368">
        <v>0</v>
      </c>
      <c r="O14368">
        <v>1</v>
      </c>
      <c r="P14368" t="s">
        <v>32</v>
      </c>
    </row>
    <row r="14369" spans="1:16" x14ac:dyDescent="0.3">
      <c r="A14369">
        <v>570458</v>
      </c>
      <c r="B14369">
        <v>23539</v>
      </c>
      <c r="C14369" t="s">
        <v>2825</v>
      </c>
      <c r="D14369">
        <v>1</v>
      </c>
      <c r="E14369" s="2">
        <v>40826.652083333327</v>
      </c>
      <c r="F14369" s="3">
        <v>5.95</v>
      </c>
      <c r="G14369">
        <v>14535</v>
      </c>
      <c r="H14369" t="s">
        <v>17</v>
      </c>
      <c r="I14369" s="3">
        <v>5.95</v>
      </c>
      <c r="J14369">
        <v>2011</v>
      </c>
      <c r="K14369">
        <v>10</v>
      </c>
      <c r="L14369" t="s">
        <v>42</v>
      </c>
      <c r="M14369" t="s">
        <v>43</v>
      </c>
      <c r="N14369">
        <v>0</v>
      </c>
      <c r="O14369">
        <v>1</v>
      </c>
      <c r="P14369" t="s">
        <v>32</v>
      </c>
    </row>
    <row r="14370" spans="1:16" x14ac:dyDescent="0.3">
      <c r="A14370">
        <v>574076</v>
      </c>
      <c r="B14370">
        <v>22962</v>
      </c>
      <c r="C14370" t="s">
        <v>1665</v>
      </c>
      <c r="D14370">
        <v>1</v>
      </c>
      <c r="E14370" s="2">
        <v>40849.651388888888</v>
      </c>
      <c r="F14370" s="3">
        <v>1.63</v>
      </c>
      <c r="H14370" t="s">
        <v>17</v>
      </c>
      <c r="I14370" s="3">
        <v>1.63</v>
      </c>
      <c r="J14370">
        <v>2011</v>
      </c>
      <c r="K14370">
        <v>11</v>
      </c>
      <c r="L14370" t="s">
        <v>22</v>
      </c>
      <c r="M14370" t="s">
        <v>23</v>
      </c>
      <c r="N14370">
        <v>0</v>
      </c>
      <c r="O14370">
        <v>1</v>
      </c>
      <c r="P14370" t="s">
        <v>20</v>
      </c>
    </row>
    <row r="14371" spans="1:16" x14ac:dyDescent="0.3">
      <c r="A14371">
        <v>567656</v>
      </c>
      <c r="B14371">
        <v>23158</v>
      </c>
      <c r="C14371" t="s">
        <v>1257</v>
      </c>
      <c r="D14371">
        <v>1</v>
      </c>
      <c r="E14371" s="2">
        <v>40807.611111111109</v>
      </c>
      <c r="F14371" s="3">
        <v>4.13</v>
      </c>
      <c r="G14371">
        <v>14096</v>
      </c>
      <c r="H14371" t="s">
        <v>17</v>
      </c>
      <c r="I14371" s="3">
        <v>4.13</v>
      </c>
      <c r="J14371">
        <v>2011</v>
      </c>
      <c r="K14371">
        <v>9</v>
      </c>
      <c r="L14371" t="s">
        <v>90</v>
      </c>
      <c r="M14371" t="s">
        <v>91</v>
      </c>
      <c r="N14371">
        <v>0</v>
      </c>
      <c r="O14371">
        <v>1</v>
      </c>
      <c r="P14371" t="s">
        <v>32</v>
      </c>
    </row>
    <row r="14372" spans="1:16" x14ac:dyDescent="0.3">
      <c r="A14372">
        <v>557259</v>
      </c>
      <c r="B14372">
        <v>22699</v>
      </c>
      <c r="C14372" t="s">
        <v>1258</v>
      </c>
      <c r="D14372">
        <v>24</v>
      </c>
      <c r="E14372" s="2">
        <v>40713.443055555559</v>
      </c>
      <c r="F14372" s="3">
        <v>2.5499999999999998</v>
      </c>
      <c r="G14372">
        <v>15909</v>
      </c>
      <c r="H14372" t="s">
        <v>17</v>
      </c>
      <c r="I14372" s="3">
        <v>61.2</v>
      </c>
      <c r="J14372">
        <v>2011</v>
      </c>
      <c r="K14372">
        <v>6</v>
      </c>
      <c r="L14372" t="s">
        <v>34</v>
      </c>
      <c r="M14372" t="s">
        <v>35</v>
      </c>
      <c r="N14372">
        <v>0</v>
      </c>
      <c r="O14372">
        <v>1</v>
      </c>
      <c r="P14372" t="s">
        <v>32</v>
      </c>
    </row>
    <row r="14373" spans="1:16" x14ac:dyDescent="0.3">
      <c r="A14373">
        <v>581405</v>
      </c>
      <c r="B14373">
        <v>22144</v>
      </c>
      <c r="C14373" t="s">
        <v>444</v>
      </c>
      <c r="D14373">
        <v>1</v>
      </c>
      <c r="E14373" s="2">
        <v>40885.576388888891</v>
      </c>
      <c r="F14373" s="3">
        <v>2.1</v>
      </c>
      <c r="G14373">
        <v>13521</v>
      </c>
      <c r="H14373" t="s">
        <v>17</v>
      </c>
      <c r="I14373" s="3">
        <v>2.1</v>
      </c>
      <c r="J14373">
        <v>2011</v>
      </c>
      <c r="K14373">
        <v>12</v>
      </c>
      <c r="L14373" t="s">
        <v>26</v>
      </c>
      <c r="M14373" t="s">
        <v>39</v>
      </c>
      <c r="N14373">
        <v>0</v>
      </c>
      <c r="O14373">
        <v>1</v>
      </c>
      <c r="P14373" t="s">
        <v>32</v>
      </c>
    </row>
    <row r="14374" spans="1:16" x14ac:dyDescent="0.3">
      <c r="A14374">
        <v>539314</v>
      </c>
      <c r="B14374">
        <v>22173</v>
      </c>
      <c r="C14374" t="s">
        <v>529</v>
      </c>
      <c r="D14374">
        <v>8</v>
      </c>
      <c r="E14374" s="2">
        <v>40528.763888888891</v>
      </c>
      <c r="F14374" s="3">
        <v>2.95</v>
      </c>
      <c r="G14374">
        <v>13874</v>
      </c>
      <c r="H14374" t="s">
        <v>17</v>
      </c>
      <c r="I14374" s="3">
        <v>23.6</v>
      </c>
      <c r="J14374">
        <v>2010</v>
      </c>
      <c r="K14374">
        <v>12</v>
      </c>
      <c r="L14374" t="s">
        <v>26</v>
      </c>
      <c r="M14374" t="s">
        <v>27</v>
      </c>
      <c r="N14374">
        <v>0</v>
      </c>
      <c r="O14374">
        <v>1</v>
      </c>
      <c r="P14374" t="s">
        <v>32</v>
      </c>
    </row>
    <row r="14375" spans="1:16" x14ac:dyDescent="0.3">
      <c r="A14375">
        <v>578827</v>
      </c>
      <c r="B14375">
        <v>23265</v>
      </c>
      <c r="C14375" t="s">
        <v>729</v>
      </c>
      <c r="D14375">
        <v>2</v>
      </c>
      <c r="E14375" s="2">
        <v>40872.600694444453</v>
      </c>
      <c r="F14375" s="3">
        <v>2.46</v>
      </c>
      <c r="H14375" t="s">
        <v>17</v>
      </c>
      <c r="I14375" s="3">
        <v>4.92</v>
      </c>
      <c r="J14375">
        <v>2011</v>
      </c>
      <c r="K14375">
        <v>11</v>
      </c>
      <c r="L14375" t="s">
        <v>22</v>
      </c>
      <c r="M14375" t="s">
        <v>23</v>
      </c>
      <c r="N14375">
        <v>0</v>
      </c>
      <c r="O14375">
        <v>1</v>
      </c>
      <c r="P14375" t="s">
        <v>20</v>
      </c>
    </row>
    <row r="14376" spans="1:16" x14ac:dyDescent="0.3">
      <c r="A14376">
        <v>540409</v>
      </c>
      <c r="B14376">
        <v>51008</v>
      </c>
      <c r="C14376" t="s">
        <v>3419</v>
      </c>
      <c r="D14376">
        <v>10</v>
      </c>
      <c r="E14376" s="2">
        <v>40550.416666666657</v>
      </c>
      <c r="F14376" s="3">
        <v>3.45</v>
      </c>
      <c r="G14376">
        <v>16019</v>
      </c>
      <c r="H14376" t="s">
        <v>17</v>
      </c>
      <c r="I14376" s="3">
        <v>34.5</v>
      </c>
      <c r="J14376">
        <v>2011</v>
      </c>
      <c r="K14376">
        <v>1</v>
      </c>
      <c r="L14376" t="s">
        <v>48</v>
      </c>
      <c r="M14376" t="s">
        <v>49</v>
      </c>
      <c r="N14376">
        <v>0</v>
      </c>
      <c r="O14376">
        <v>1</v>
      </c>
      <c r="P14376" t="s">
        <v>32</v>
      </c>
    </row>
    <row r="14377" spans="1:16" x14ac:dyDescent="0.3">
      <c r="A14377">
        <v>564840</v>
      </c>
      <c r="B14377">
        <v>22685</v>
      </c>
      <c r="C14377" t="s">
        <v>1815</v>
      </c>
      <c r="D14377">
        <v>1</v>
      </c>
      <c r="E14377" s="2">
        <v>40785.53402777778</v>
      </c>
      <c r="F14377" s="3">
        <v>2.46</v>
      </c>
      <c r="H14377" t="s">
        <v>17</v>
      </c>
      <c r="I14377" s="3">
        <v>2.46</v>
      </c>
      <c r="J14377">
        <v>2011</v>
      </c>
      <c r="K14377">
        <v>8</v>
      </c>
      <c r="L14377" t="s">
        <v>87</v>
      </c>
      <c r="M14377" t="s">
        <v>88</v>
      </c>
      <c r="N14377">
        <v>0</v>
      </c>
      <c r="O14377">
        <v>1</v>
      </c>
      <c r="P14377" t="s">
        <v>20</v>
      </c>
    </row>
    <row r="14378" spans="1:16" x14ac:dyDescent="0.3">
      <c r="A14378">
        <v>567305</v>
      </c>
      <c r="B14378">
        <v>22729</v>
      </c>
      <c r="C14378" t="s">
        <v>1026</v>
      </c>
      <c r="D14378">
        <v>4</v>
      </c>
      <c r="E14378" s="2">
        <v>40805.561111111107</v>
      </c>
      <c r="F14378" s="3">
        <v>3.75</v>
      </c>
      <c r="G14378">
        <v>12621</v>
      </c>
      <c r="H14378" t="s">
        <v>74</v>
      </c>
      <c r="I14378" s="3">
        <v>15</v>
      </c>
      <c r="J14378">
        <v>2011</v>
      </c>
      <c r="K14378">
        <v>9</v>
      </c>
      <c r="L14378" t="s">
        <v>90</v>
      </c>
      <c r="M14378" t="s">
        <v>91</v>
      </c>
      <c r="N14378">
        <v>0</v>
      </c>
      <c r="O14378">
        <v>1</v>
      </c>
      <c r="P14378" t="s">
        <v>32</v>
      </c>
    </row>
    <row r="14379" spans="1:16" x14ac:dyDescent="0.3">
      <c r="A14379">
        <v>561209</v>
      </c>
      <c r="B14379">
        <v>22279</v>
      </c>
      <c r="C14379" t="s">
        <v>2724</v>
      </c>
      <c r="D14379">
        <v>3</v>
      </c>
      <c r="E14379" s="2">
        <v>40749.706250000003</v>
      </c>
      <c r="F14379" s="3">
        <v>0.83</v>
      </c>
      <c r="H14379" t="s">
        <v>17</v>
      </c>
      <c r="I14379" s="3">
        <v>2.4900000000000002</v>
      </c>
      <c r="J14379">
        <v>2011</v>
      </c>
      <c r="K14379">
        <v>7</v>
      </c>
      <c r="L14379" t="s">
        <v>59</v>
      </c>
      <c r="M14379" t="s">
        <v>60</v>
      </c>
      <c r="N14379">
        <v>0</v>
      </c>
      <c r="O14379">
        <v>1</v>
      </c>
      <c r="P14379" t="s">
        <v>20</v>
      </c>
    </row>
    <row r="14380" spans="1:16" x14ac:dyDescent="0.3">
      <c r="A14380">
        <v>574678</v>
      </c>
      <c r="B14380">
        <v>22383</v>
      </c>
      <c r="C14380" t="s">
        <v>255</v>
      </c>
      <c r="D14380">
        <v>10</v>
      </c>
      <c r="E14380" s="2">
        <v>40853.525000000001</v>
      </c>
      <c r="F14380" s="3">
        <v>1.65</v>
      </c>
      <c r="G14380">
        <v>13365</v>
      </c>
      <c r="H14380" t="s">
        <v>17</v>
      </c>
      <c r="I14380" s="3">
        <v>16.5</v>
      </c>
      <c r="J14380">
        <v>2011</v>
      </c>
      <c r="K14380">
        <v>11</v>
      </c>
      <c r="L14380" t="s">
        <v>22</v>
      </c>
      <c r="M14380" t="s">
        <v>23</v>
      </c>
      <c r="N14380">
        <v>0</v>
      </c>
      <c r="O14380">
        <v>1</v>
      </c>
      <c r="P14380" t="s">
        <v>32</v>
      </c>
    </row>
    <row r="14381" spans="1:16" x14ac:dyDescent="0.3">
      <c r="A14381">
        <v>576840</v>
      </c>
      <c r="B14381">
        <v>22075</v>
      </c>
      <c r="C14381" t="s">
        <v>172</v>
      </c>
      <c r="D14381">
        <v>4</v>
      </c>
      <c r="E14381" s="2">
        <v>40863.640972222223</v>
      </c>
      <c r="F14381" s="3">
        <v>1.63</v>
      </c>
      <c r="H14381" t="s">
        <v>17</v>
      </c>
      <c r="I14381" s="3">
        <v>6.52</v>
      </c>
      <c r="J14381">
        <v>2011</v>
      </c>
      <c r="K14381">
        <v>11</v>
      </c>
      <c r="L14381" t="s">
        <v>22</v>
      </c>
      <c r="M14381" t="s">
        <v>23</v>
      </c>
      <c r="N14381">
        <v>0</v>
      </c>
      <c r="O14381">
        <v>1</v>
      </c>
      <c r="P14381" t="s">
        <v>20</v>
      </c>
    </row>
    <row r="14382" spans="1:16" x14ac:dyDescent="0.3">
      <c r="A14382">
        <v>538184</v>
      </c>
      <c r="B14382">
        <v>22904</v>
      </c>
      <c r="C14382" t="s">
        <v>352</v>
      </c>
      <c r="D14382">
        <v>6</v>
      </c>
      <c r="E14382" s="2">
        <v>40522.431250000001</v>
      </c>
      <c r="F14382" s="3">
        <v>2.95</v>
      </c>
      <c r="G14382">
        <v>17880</v>
      </c>
      <c r="H14382" t="s">
        <v>17</v>
      </c>
      <c r="I14382" s="3">
        <v>17.7</v>
      </c>
      <c r="J14382">
        <v>2010</v>
      </c>
      <c r="K14382">
        <v>12</v>
      </c>
      <c r="L14382" t="s">
        <v>26</v>
      </c>
      <c r="M14382" t="s">
        <v>27</v>
      </c>
      <c r="N14382">
        <v>0</v>
      </c>
      <c r="O14382">
        <v>1</v>
      </c>
      <c r="P14382" t="s">
        <v>32</v>
      </c>
    </row>
    <row r="14383" spans="1:16" x14ac:dyDescent="0.3">
      <c r="A14383">
        <v>563500</v>
      </c>
      <c r="B14383">
        <v>21162</v>
      </c>
      <c r="C14383" t="s">
        <v>459</v>
      </c>
      <c r="D14383">
        <v>6</v>
      </c>
      <c r="E14383" s="2">
        <v>40771.725694444453</v>
      </c>
      <c r="F14383" s="3">
        <v>0.39</v>
      </c>
      <c r="G14383">
        <v>15856</v>
      </c>
      <c r="H14383" t="s">
        <v>17</v>
      </c>
      <c r="I14383" s="3">
        <v>2.34</v>
      </c>
      <c r="J14383">
        <v>2011</v>
      </c>
      <c r="K14383">
        <v>8</v>
      </c>
      <c r="L14383" t="s">
        <v>87</v>
      </c>
      <c r="M14383" t="s">
        <v>88</v>
      </c>
      <c r="N14383">
        <v>0</v>
      </c>
      <c r="O14383">
        <v>1</v>
      </c>
      <c r="P14383" t="s">
        <v>32</v>
      </c>
    </row>
    <row r="14384" spans="1:16" x14ac:dyDescent="0.3">
      <c r="A14384">
        <v>559878</v>
      </c>
      <c r="B14384">
        <v>22914</v>
      </c>
      <c r="C14384" t="s">
        <v>1735</v>
      </c>
      <c r="D14384">
        <v>1</v>
      </c>
      <c r="E14384" s="2">
        <v>40737.47152777778</v>
      </c>
      <c r="F14384" s="3">
        <v>4.95</v>
      </c>
      <c r="G14384">
        <v>15493</v>
      </c>
      <c r="H14384" t="s">
        <v>17</v>
      </c>
      <c r="I14384" s="3">
        <v>4.95</v>
      </c>
      <c r="J14384">
        <v>2011</v>
      </c>
      <c r="K14384">
        <v>7</v>
      </c>
      <c r="L14384" t="s">
        <v>59</v>
      </c>
      <c r="M14384" t="s">
        <v>60</v>
      </c>
      <c r="N14384">
        <v>0</v>
      </c>
      <c r="O14384">
        <v>1</v>
      </c>
      <c r="P14384" t="s">
        <v>32</v>
      </c>
    </row>
    <row r="14385" spans="1:16" x14ac:dyDescent="0.3">
      <c r="A14385">
        <v>557937</v>
      </c>
      <c r="B14385">
        <v>37446</v>
      </c>
      <c r="C14385" t="s">
        <v>1784</v>
      </c>
      <c r="D14385">
        <v>2</v>
      </c>
      <c r="E14385" s="2">
        <v>40717.645833333343</v>
      </c>
      <c r="F14385" s="3">
        <v>3.29</v>
      </c>
      <c r="H14385" t="s">
        <v>17</v>
      </c>
      <c r="I14385" s="3">
        <v>6.58</v>
      </c>
      <c r="J14385">
        <v>2011</v>
      </c>
      <c r="K14385">
        <v>6</v>
      </c>
      <c r="L14385" t="s">
        <v>34</v>
      </c>
      <c r="M14385" t="s">
        <v>35</v>
      </c>
      <c r="N14385">
        <v>0</v>
      </c>
      <c r="O14385">
        <v>1</v>
      </c>
      <c r="P14385" t="s">
        <v>20</v>
      </c>
    </row>
    <row r="14386" spans="1:16" x14ac:dyDescent="0.3">
      <c r="A14386">
        <v>553899</v>
      </c>
      <c r="B14386">
        <v>22961</v>
      </c>
      <c r="C14386" t="s">
        <v>56</v>
      </c>
      <c r="D14386">
        <v>12</v>
      </c>
      <c r="E14386" s="2">
        <v>40682.725694444453</v>
      </c>
      <c r="F14386" s="3">
        <v>1.45</v>
      </c>
      <c r="G14386">
        <v>14292</v>
      </c>
      <c r="H14386" t="s">
        <v>17</v>
      </c>
      <c r="I14386" s="3">
        <v>17.399999999999999</v>
      </c>
      <c r="J14386">
        <v>2011</v>
      </c>
      <c r="K14386">
        <v>5</v>
      </c>
      <c r="L14386" t="s">
        <v>18</v>
      </c>
      <c r="M14386" t="s">
        <v>19</v>
      </c>
      <c r="N14386">
        <v>0</v>
      </c>
      <c r="O14386">
        <v>1</v>
      </c>
      <c r="P14386" t="s">
        <v>32</v>
      </c>
    </row>
    <row r="14387" spans="1:16" x14ac:dyDescent="0.3">
      <c r="A14387">
        <v>580673</v>
      </c>
      <c r="B14387">
        <v>22457</v>
      </c>
      <c r="C14387" t="s">
        <v>51</v>
      </c>
      <c r="D14387">
        <v>12</v>
      </c>
      <c r="E14387" s="2">
        <v>40882.604166666657</v>
      </c>
      <c r="F14387" s="3">
        <v>2.95</v>
      </c>
      <c r="G14387">
        <v>13089</v>
      </c>
      <c r="H14387" t="s">
        <v>17</v>
      </c>
      <c r="I14387" s="3">
        <v>35.400000000000013</v>
      </c>
      <c r="J14387">
        <v>2011</v>
      </c>
      <c r="K14387">
        <v>12</v>
      </c>
      <c r="L14387" t="s">
        <v>26</v>
      </c>
      <c r="M14387" t="s">
        <v>39</v>
      </c>
      <c r="N14387">
        <v>0</v>
      </c>
      <c r="O14387">
        <v>1</v>
      </c>
      <c r="P14387" t="s">
        <v>32</v>
      </c>
    </row>
    <row r="14388" spans="1:16" x14ac:dyDescent="0.3">
      <c r="A14388">
        <v>557328</v>
      </c>
      <c r="B14388">
        <v>22939</v>
      </c>
      <c r="C14388" t="s">
        <v>2288</v>
      </c>
      <c r="D14388">
        <v>3</v>
      </c>
      <c r="E14388" s="2">
        <v>40714.411805555559</v>
      </c>
      <c r="F14388" s="3">
        <v>4.95</v>
      </c>
      <c r="G14388">
        <v>14646</v>
      </c>
      <c r="H14388" t="s">
        <v>440</v>
      </c>
      <c r="I14388" s="3">
        <v>14.85</v>
      </c>
      <c r="J14388">
        <v>2011</v>
      </c>
      <c r="K14388">
        <v>6</v>
      </c>
      <c r="L14388" t="s">
        <v>34</v>
      </c>
      <c r="M14388" t="s">
        <v>35</v>
      </c>
      <c r="N14388">
        <v>0</v>
      </c>
      <c r="O14388">
        <v>1</v>
      </c>
      <c r="P14388" t="s">
        <v>32</v>
      </c>
    </row>
    <row r="14389" spans="1:16" x14ac:dyDescent="0.3">
      <c r="A14389">
        <v>562604</v>
      </c>
      <c r="B14389">
        <v>21155</v>
      </c>
      <c r="C14389" t="s">
        <v>270</v>
      </c>
      <c r="D14389">
        <v>6</v>
      </c>
      <c r="E14389" s="2">
        <v>40763.45208333333</v>
      </c>
      <c r="F14389" s="3">
        <v>2.5499999999999998</v>
      </c>
      <c r="G14389">
        <v>17611</v>
      </c>
      <c r="H14389" t="s">
        <v>17</v>
      </c>
      <c r="I14389" s="3">
        <v>15.3</v>
      </c>
      <c r="J14389">
        <v>2011</v>
      </c>
      <c r="K14389">
        <v>8</v>
      </c>
      <c r="L14389" t="s">
        <v>87</v>
      </c>
      <c r="M14389" t="s">
        <v>88</v>
      </c>
      <c r="N14389">
        <v>0</v>
      </c>
      <c r="O14389">
        <v>1</v>
      </c>
      <c r="P14389" t="s">
        <v>32</v>
      </c>
    </row>
    <row r="14390" spans="1:16" x14ac:dyDescent="0.3">
      <c r="A14390">
        <v>575576</v>
      </c>
      <c r="B14390">
        <v>23376</v>
      </c>
      <c r="C14390" t="s">
        <v>372</v>
      </c>
      <c r="D14390">
        <v>24</v>
      </c>
      <c r="E14390" s="2">
        <v>40857.489583333343</v>
      </c>
      <c r="F14390" s="3">
        <v>0.39</v>
      </c>
      <c r="G14390">
        <v>16025</v>
      </c>
      <c r="H14390" t="s">
        <v>17</v>
      </c>
      <c r="I14390" s="3">
        <v>9.36</v>
      </c>
      <c r="J14390">
        <v>2011</v>
      </c>
      <c r="K14390">
        <v>11</v>
      </c>
      <c r="L14390" t="s">
        <v>22</v>
      </c>
      <c r="M14390" t="s">
        <v>23</v>
      </c>
      <c r="N14390">
        <v>0</v>
      </c>
      <c r="O14390">
        <v>1</v>
      </c>
      <c r="P14390" t="s">
        <v>32</v>
      </c>
    </row>
    <row r="14391" spans="1:16" x14ac:dyDescent="0.3">
      <c r="A14391">
        <v>568322</v>
      </c>
      <c r="B14391">
        <v>21793</v>
      </c>
      <c r="C14391" t="s">
        <v>3000</v>
      </c>
      <c r="D14391">
        <v>11</v>
      </c>
      <c r="E14391" s="2">
        <v>40812.570138888892</v>
      </c>
      <c r="F14391" s="3">
        <v>3.95</v>
      </c>
      <c r="G14391">
        <v>15958</v>
      </c>
      <c r="H14391" t="s">
        <v>17</v>
      </c>
      <c r="I14391" s="3">
        <v>43.45</v>
      </c>
      <c r="J14391">
        <v>2011</v>
      </c>
      <c r="K14391">
        <v>9</v>
      </c>
      <c r="L14391" t="s">
        <v>90</v>
      </c>
      <c r="M14391" t="s">
        <v>91</v>
      </c>
      <c r="N14391">
        <v>0</v>
      </c>
      <c r="O14391">
        <v>1</v>
      </c>
      <c r="P14391" t="s">
        <v>32</v>
      </c>
    </row>
    <row r="14392" spans="1:16" x14ac:dyDescent="0.3">
      <c r="A14392">
        <v>577824</v>
      </c>
      <c r="B14392">
        <v>48184</v>
      </c>
      <c r="C14392" t="s">
        <v>248</v>
      </c>
      <c r="D14392">
        <v>2</v>
      </c>
      <c r="E14392" s="2">
        <v>40869.404166666667</v>
      </c>
      <c r="F14392" s="3">
        <v>8.25</v>
      </c>
      <c r="G14392">
        <v>15845</v>
      </c>
      <c r="H14392" t="s">
        <v>17</v>
      </c>
      <c r="I14392" s="3">
        <v>16.5</v>
      </c>
      <c r="J14392">
        <v>2011</v>
      </c>
      <c r="K14392">
        <v>11</v>
      </c>
      <c r="L14392" t="s">
        <v>22</v>
      </c>
      <c r="M14392" t="s">
        <v>23</v>
      </c>
      <c r="N14392">
        <v>0</v>
      </c>
      <c r="O14392">
        <v>1</v>
      </c>
      <c r="P14392" t="s">
        <v>32</v>
      </c>
    </row>
    <row r="14393" spans="1:16" x14ac:dyDescent="0.3">
      <c r="A14393">
        <v>536732</v>
      </c>
      <c r="B14393">
        <v>22086</v>
      </c>
      <c r="C14393" t="s">
        <v>585</v>
      </c>
      <c r="D14393">
        <v>6</v>
      </c>
      <c r="E14393" s="2">
        <v>40514.532638888893</v>
      </c>
      <c r="F14393" s="3">
        <v>2.95</v>
      </c>
      <c r="G14393">
        <v>15544</v>
      </c>
      <c r="H14393" t="s">
        <v>17</v>
      </c>
      <c r="I14393" s="3">
        <v>17.7</v>
      </c>
      <c r="J14393">
        <v>2010</v>
      </c>
      <c r="K14393">
        <v>12</v>
      </c>
      <c r="L14393" t="s">
        <v>26</v>
      </c>
      <c r="M14393" t="s">
        <v>27</v>
      </c>
      <c r="N14393">
        <v>0</v>
      </c>
      <c r="O14393">
        <v>1</v>
      </c>
      <c r="P14393" t="s">
        <v>32</v>
      </c>
    </row>
    <row r="14394" spans="1:16" x14ac:dyDescent="0.3">
      <c r="A14394">
        <v>566731</v>
      </c>
      <c r="B14394">
        <v>22666</v>
      </c>
      <c r="C14394" t="s">
        <v>613</v>
      </c>
      <c r="D14394">
        <v>1</v>
      </c>
      <c r="E14394" s="2">
        <v>40800.567361111112</v>
      </c>
      <c r="F14394" s="3">
        <v>2.95</v>
      </c>
      <c r="G14394">
        <v>17883</v>
      </c>
      <c r="H14394" t="s">
        <v>17</v>
      </c>
      <c r="I14394" s="3">
        <v>2.95</v>
      </c>
      <c r="J14394">
        <v>2011</v>
      </c>
      <c r="K14394">
        <v>9</v>
      </c>
      <c r="L14394" t="s">
        <v>90</v>
      </c>
      <c r="M14394" t="s">
        <v>91</v>
      </c>
      <c r="N14394">
        <v>0</v>
      </c>
      <c r="O14394">
        <v>1</v>
      </c>
      <c r="P14394" t="s">
        <v>32</v>
      </c>
    </row>
    <row r="14395" spans="1:16" x14ac:dyDescent="0.3">
      <c r="A14395">
        <v>556812</v>
      </c>
      <c r="B14395">
        <v>20718</v>
      </c>
      <c r="C14395" t="s">
        <v>1031</v>
      </c>
      <c r="D14395">
        <v>2</v>
      </c>
      <c r="E14395" s="2">
        <v>40708.725694444453</v>
      </c>
      <c r="F14395" s="3">
        <v>2.46</v>
      </c>
      <c r="H14395" t="s">
        <v>17</v>
      </c>
      <c r="I14395" s="3">
        <v>4.92</v>
      </c>
      <c r="J14395">
        <v>2011</v>
      </c>
      <c r="K14395">
        <v>6</v>
      </c>
      <c r="L14395" t="s">
        <v>34</v>
      </c>
      <c r="M14395" t="s">
        <v>35</v>
      </c>
      <c r="N14395">
        <v>0</v>
      </c>
      <c r="O14395">
        <v>1</v>
      </c>
      <c r="P14395" t="s">
        <v>20</v>
      </c>
    </row>
    <row r="14396" spans="1:16" x14ac:dyDescent="0.3">
      <c r="A14396">
        <v>562031</v>
      </c>
      <c r="B14396">
        <v>22507</v>
      </c>
      <c r="C14396" t="s">
        <v>1209</v>
      </c>
      <c r="D14396">
        <v>1</v>
      </c>
      <c r="E14396" s="2">
        <v>40756.734027777777</v>
      </c>
      <c r="F14396" s="3">
        <v>4.95</v>
      </c>
      <c r="G14396">
        <v>16984</v>
      </c>
      <c r="H14396" t="s">
        <v>17</v>
      </c>
      <c r="I14396" s="3">
        <v>4.95</v>
      </c>
      <c r="J14396">
        <v>2011</v>
      </c>
      <c r="K14396">
        <v>8</v>
      </c>
      <c r="L14396" t="s">
        <v>87</v>
      </c>
      <c r="M14396" t="s">
        <v>88</v>
      </c>
      <c r="N14396">
        <v>0</v>
      </c>
      <c r="O14396">
        <v>1</v>
      </c>
      <c r="P14396" t="s">
        <v>32</v>
      </c>
    </row>
    <row r="14397" spans="1:16" x14ac:dyDescent="0.3">
      <c r="A14397">
        <v>559163</v>
      </c>
      <c r="B14397">
        <v>23061</v>
      </c>
      <c r="C14397" t="s">
        <v>3029</v>
      </c>
      <c r="D14397">
        <v>3</v>
      </c>
      <c r="E14397" s="2">
        <v>40730.689583333333</v>
      </c>
      <c r="F14397" s="3">
        <v>2.46</v>
      </c>
      <c r="H14397" t="s">
        <v>17</v>
      </c>
      <c r="I14397" s="3">
        <v>7.38</v>
      </c>
      <c r="J14397">
        <v>2011</v>
      </c>
      <c r="K14397">
        <v>7</v>
      </c>
      <c r="L14397" t="s">
        <v>59</v>
      </c>
      <c r="M14397" t="s">
        <v>60</v>
      </c>
      <c r="N14397">
        <v>0</v>
      </c>
      <c r="O14397">
        <v>1</v>
      </c>
      <c r="P14397" t="s">
        <v>20</v>
      </c>
    </row>
    <row r="14398" spans="1:16" x14ac:dyDescent="0.3">
      <c r="A14398">
        <v>536876</v>
      </c>
      <c r="B14398">
        <v>22402</v>
      </c>
      <c r="C14398" t="s">
        <v>2590</v>
      </c>
      <c r="D14398">
        <v>1</v>
      </c>
      <c r="E14398" s="2">
        <v>40515.48333333333</v>
      </c>
      <c r="F14398" s="3">
        <v>2.5099999999999998</v>
      </c>
      <c r="H14398" t="s">
        <v>17</v>
      </c>
      <c r="I14398" s="3">
        <v>2.5099999999999998</v>
      </c>
      <c r="J14398">
        <v>2010</v>
      </c>
      <c r="K14398">
        <v>12</v>
      </c>
      <c r="L14398" t="s">
        <v>26</v>
      </c>
      <c r="M14398" t="s">
        <v>27</v>
      </c>
      <c r="N14398">
        <v>0</v>
      </c>
      <c r="O14398">
        <v>1</v>
      </c>
      <c r="P14398" t="s">
        <v>20</v>
      </c>
    </row>
    <row r="14399" spans="1:16" x14ac:dyDescent="0.3">
      <c r="A14399">
        <v>555644</v>
      </c>
      <c r="B14399">
        <v>23080</v>
      </c>
      <c r="C14399" t="s">
        <v>1702</v>
      </c>
      <c r="D14399">
        <v>1</v>
      </c>
      <c r="E14399" s="2">
        <v>40700.558333333327</v>
      </c>
      <c r="F14399" s="3">
        <v>8.25</v>
      </c>
      <c r="G14399">
        <v>16520</v>
      </c>
      <c r="H14399" t="s">
        <v>17</v>
      </c>
      <c r="I14399" s="3">
        <v>8.25</v>
      </c>
      <c r="J14399">
        <v>2011</v>
      </c>
      <c r="K14399">
        <v>6</v>
      </c>
      <c r="L14399" t="s">
        <v>34</v>
      </c>
      <c r="M14399" t="s">
        <v>35</v>
      </c>
      <c r="N14399">
        <v>0</v>
      </c>
      <c r="O14399">
        <v>1</v>
      </c>
      <c r="P14399" t="s">
        <v>32</v>
      </c>
    </row>
    <row r="14400" spans="1:16" x14ac:dyDescent="0.3">
      <c r="A14400">
        <v>558638</v>
      </c>
      <c r="B14400">
        <v>22674</v>
      </c>
      <c r="C14400" t="s">
        <v>2889</v>
      </c>
      <c r="D14400">
        <v>12</v>
      </c>
      <c r="E14400" s="2">
        <v>40725.344444444447</v>
      </c>
      <c r="F14400" s="3">
        <v>1.25</v>
      </c>
      <c r="G14400">
        <v>16317</v>
      </c>
      <c r="H14400" t="s">
        <v>17</v>
      </c>
      <c r="I14400" s="3">
        <v>15</v>
      </c>
      <c r="J14400">
        <v>2011</v>
      </c>
      <c r="K14400">
        <v>7</v>
      </c>
      <c r="L14400" t="s">
        <v>59</v>
      </c>
      <c r="M14400" t="s">
        <v>60</v>
      </c>
      <c r="N14400">
        <v>0</v>
      </c>
      <c r="O14400">
        <v>1</v>
      </c>
      <c r="P14400" t="s">
        <v>32</v>
      </c>
    </row>
    <row r="14401" spans="1:16" x14ac:dyDescent="0.3">
      <c r="A14401">
        <v>541830</v>
      </c>
      <c r="B14401">
        <v>22863</v>
      </c>
      <c r="C14401" t="s">
        <v>1613</v>
      </c>
      <c r="D14401">
        <v>1</v>
      </c>
      <c r="E14401" s="2">
        <v>40564.714583333327</v>
      </c>
      <c r="F14401" s="3">
        <v>5.79</v>
      </c>
      <c r="H14401" t="s">
        <v>17</v>
      </c>
      <c r="I14401" s="3">
        <v>5.79</v>
      </c>
      <c r="J14401">
        <v>2011</v>
      </c>
      <c r="K14401">
        <v>1</v>
      </c>
      <c r="L14401" t="s">
        <v>48</v>
      </c>
      <c r="M14401" t="s">
        <v>49</v>
      </c>
      <c r="N14401">
        <v>0</v>
      </c>
      <c r="O14401">
        <v>1</v>
      </c>
      <c r="P14401" t="s">
        <v>20</v>
      </c>
    </row>
    <row r="14402" spans="1:16" x14ac:dyDescent="0.3">
      <c r="A14402">
        <v>548612</v>
      </c>
      <c r="B14402">
        <v>22951</v>
      </c>
      <c r="C14402" t="s">
        <v>609</v>
      </c>
      <c r="D14402">
        <v>5</v>
      </c>
      <c r="E14402" s="2">
        <v>40634.481944444437</v>
      </c>
      <c r="F14402" s="3">
        <v>0.55000000000000004</v>
      </c>
      <c r="G14402">
        <v>13137</v>
      </c>
      <c r="H14402" t="s">
        <v>17</v>
      </c>
      <c r="I14402" s="3">
        <v>2.75</v>
      </c>
      <c r="J14402">
        <v>2011</v>
      </c>
      <c r="K14402">
        <v>4</v>
      </c>
      <c r="L14402" t="s">
        <v>66</v>
      </c>
      <c r="M14402" t="s">
        <v>67</v>
      </c>
      <c r="N14402">
        <v>0</v>
      </c>
      <c r="O14402">
        <v>1</v>
      </c>
      <c r="P14402" t="s">
        <v>32</v>
      </c>
    </row>
    <row r="14403" spans="1:16" x14ac:dyDescent="0.3">
      <c r="A14403">
        <v>580051</v>
      </c>
      <c r="B14403">
        <v>21181</v>
      </c>
      <c r="C14403" t="s">
        <v>203</v>
      </c>
      <c r="D14403">
        <v>12</v>
      </c>
      <c r="E14403" s="2">
        <v>40878.538194444453</v>
      </c>
      <c r="F14403" s="3">
        <v>2.1</v>
      </c>
      <c r="G14403">
        <v>12963</v>
      </c>
      <c r="H14403" t="s">
        <v>17</v>
      </c>
      <c r="I14403" s="3">
        <v>25.2</v>
      </c>
      <c r="J14403">
        <v>2011</v>
      </c>
      <c r="K14403">
        <v>12</v>
      </c>
      <c r="L14403" t="s">
        <v>26</v>
      </c>
      <c r="M14403" t="s">
        <v>39</v>
      </c>
      <c r="N14403">
        <v>0</v>
      </c>
      <c r="O14403">
        <v>1</v>
      </c>
      <c r="P14403" t="s">
        <v>32</v>
      </c>
    </row>
    <row r="14404" spans="1:16" x14ac:dyDescent="0.3">
      <c r="A14404">
        <v>559948</v>
      </c>
      <c r="B14404">
        <v>23240</v>
      </c>
      <c r="C14404" t="s">
        <v>1801</v>
      </c>
      <c r="D14404">
        <v>48</v>
      </c>
      <c r="E14404" s="2">
        <v>40738.445138888892</v>
      </c>
      <c r="F14404" s="3">
        <v>3.75</v>
      </c>
      <c r="G14404">
        <v>12653</v>
      </c>
      <c r="H14404" t="s">
        <v>378</v>
      </c>
      <c r="I14404" s="3">
        <v>180</v>
      </c>
      <c r="J14404">
        <v>2011</v>
      </c>
      <c r="K14404">
        <v>7</v>
      </c>
      <c r="L14404" t="s">
        <v>59</v>
      </c>
      <c r="M14404" t="s">
        <v>60</v>
      </c>
      <c r="N14404">
        <v>0</v>
      </c>
      <c r="O14404">
        <v>1</v>
      </c>
      <c r="P14404" t="s">
        <v>32</v>
      </c>
    </row>
    <row r="14405" spans="1:16" x14ac:dyDescent="0.3">
      <c r="A14405">
        <v>568168</v>
      </c>
      <c r="B14405">
        <v>37500</v>
      </c>
      <c r="C14405" t="s">
        <v>2335</v>
      </c>
      <c r="D14405">
        <v>1</v>
      </c>
      <c r="E14405" s="2">
        <v>40811.531944444447</v>
      </c>
      <c r="F14405" s="3">
        <v>4.95</v>
      </c>
      <c r="G14405">
        <v>15799</v>
      </c>
      <c r="H14405" t="s">
        <v>17</v>
      </c>
      <c r="I14405" s="3">
        <v>4.95</v>
      </c>
      <c r="J14405">
        <v>2011</v>
      </c>
      <c r="K14405">
        <v>9</v>
      </c>
      <c r="L14405" t="s">
        <v>90</v>
      </c>
      <c r="M14405" t="s">
        <v>91</v>
      </c>
      <c r="N14405">
        <v>0</v>
      </c>
      <c r="O14405">
        <v>1</v>
      </c>
      <c r="P14405" t="s">
        <v>32</v>
      </c>
    </row>
    <row r="14406" spans="1:16" x14ac:dyDescent="0.3">
      <c r="A14406">
        <v>581181</v>
      </c>
      <c r="B14406">
        <v>21705</v>
      </c>
      <c r="C14406" t="s">
        <v>831</v>
      </c>
      <c r="D14406">
        <v>24</v>
      </c>
      <c r="E14406" s="2">
        <v>40884.663194444453</v>
      </c>
      <c r="F14406" s="3">
        <v>0.39</v>
      </c>
      <c r="G14406">
        <v>14189</v>
      </c>
      <c r="H14406" t="s">
        <v>17</v>
      </c>
      <c r="I14406" s="3">
        <v>9.36</v>
      </c>
      <c r="J14406">
        <v>2011</v>
      </c>
      <c r="K14406">
        <v>12</v>
      </c>
      <c r="L14406" t="s">
        <v>26</v>
      </c>
      <c r="M14406" t="s">
        <v>39</v>
      </c>
      <c r="N14406">
        <v>0</v>
      </c>
      <c r="O14406">
        <v>1</v>
      </c>
      <c r="P14406" t="s">
        <v>32</v>
      </c>
    </row>
    <row r="14407" spans="1:16" x14ac:dyDescent="0.3">
      <c r="A14407">
        <v>568202</v>
      </c>
      <c r="B14407">
        <v>20970</v>
      </c>
      <c r="C14407" t="s">
        <v>2158</v>
      </c>
      <c r="D14407">
        <v>4</v>
      </c>
      <c r="E14407" s="2">
        <v>40811.625694444447</v>
      </c>
      <c r="F14407" s="3">
        <v>3.75</v>
      </c>
      <c r="G14407">
        <v>15366</v>
      </c>
      <c r="H14407" t="s">
        <v>17</v>
      </c>
      <c r="I14407" s="3">
        <v>15</v>
      </c>
      <c r="J14407">
        <v>2011</v>
      </c>
      <c r="K14407">
        <v>9</v>
      </c>
      <c r="L14407" t="s">
        <v>90</v>
      </c>
      <c r="M14407" t="s">
        <v>91</v>
      </c>
      <c r="N14407">
        <v>0</v>
      </c>
      <c r="O14407">
        <v>1</v>
      </c>
      <c r="P14407" t="s">
        <v>32</v>
      </c>
    </row>
    <row r="14408" spans="1:16" x14ac:dyDescent="0.3">
      <c r="A14408">
        <v>557250</v>
      </c>
      <c r="B14408">
        <v>22917</v>
      </c>
      <c r="C14408" t="s">
        <v>1814</v>
      </c>
      <c r="D14408">
        <v>1</v>
      </c>
      <c r="E14408" s="2">
        <v>40711.665972222218</v>
      </c>
      <c r="F14408" s="3">
        <v>0.65</v>
      </c>
      <c r="G14408">
        <v>12748</v>
      </c>
      <c r="H14408" t="s">
        <v>17</v>
      </c>
      <c r="I14408" s="3">
        <v>0.65</v>
      </c>
      <c r="J14408">
        <v>2011</v>
      </c>
      <c r="K14408">
        <v>6</v>
      </c>
      <c r="L14408" t="s">
        <v>34</v>
      </c>
      <c r="M14408" t="s">
        <v>35</v>
      </c>
      <c r="N14408">
        <v>0</v>
      </c>
      <c r="O14408">
        <v>1</v>
      </c>
      <c r="P14408" t="s">
        <v>32</v>
      </c>
    </row>
    <row r="14409" spans="1:16" x14ac:dyDescent="0.3">
      <c r="A14409">
        <v>567875</v>
      </c>
      <c r="B14409">
        <v>21163</v>
      </c>
      <c r="C14409" t="s">
        <v>959</v>
      </c>
      <c r="D14409">
        <v>1</v>
      </c>
      <c r="E14409" s="2">
        <v>40808.603472222218</v>
      </c>
      <c r="F14409" s="3">
        <v>0.39</v>
      </c>
      <c r="G14409">
        <v>16348</v>
      </c>
      <c r="H14409" t="s">
        <v>17</v>
      </c>
      <c r="I14409" s="3">
        <v>0.39</v>
      </c>
      <c r="J14409">
        <v>2011</v>
      </c>
      <c r="K14409">
        <v>9</v>
      </c>
      <c r="L14409" t="s">
        <v>90</v>
      </c>
      <c r="M14409" t="s">
        <v>91</v>
      </c>
      <c r="N14409">
        <v>0</v>
      </c>
      <c r="O14409">
        <v>1</v>
      </c>
      <c r="P14409" t="s">
        <v>32</v>
      </c>
    </row>
    <row r="14410" spans="1:16" x14ac:dyDescent="0.3">
      <c r="A14410">
        <v>560434</v>
      </c>
      <c r="B14410" t="s">
        <v>314</v>
      </c>
      <c r="C14410" t="s">
        <v>315</v>
      </c>
      <c r="D14410">
        <v>1</v>
      </c>
      <c r="E14410" s="2">
        <v>40742.663888888892</v>
      </c>
      <c r="F14410" s="3">
        <v>2.08</v>
      </c>
      <c r="H14410" t="s">
        <v>17</v>
      </c>
      <c r="I14410" s="3">
        <v>2.08</v>
      </c>
      <c r="J14410">
        <v>2011</v>
      </c>
      <c r="K14410">
        <v>7</v>
      </c>
      <c r="L14410" t="s">
        <v>59</v>
      </c>
      <c r="M14410" t="s">
        <v>60</v>
      </c>
      <c r="N14410">
        <v>0</v>
      </c>
      <c r="O14410">
        <v>1</v>
      </c>
      <c r="P14410" t="s">
        <v>20</v>
      </c>
    </row>
    <row r="14411" spans="1:16" x14ac:dyDescent="0.3">
      <c r="A14411">
        <v>554789</v>
      </c>
      <c r="B14411">
        <v>22491</v>
      </c>
      <c r="C14411" t="s">
        <v>3061</v>
      </c>
      <c r="D14411">
        <v>96</v>
      </c>
      <c r="E14411" s="2">
        <v>40689.504861111112</v>
      </c>
      <c r="F14411" s="3">
        <v>0.85</v>
      </c>
      <c r="G14411">
        <v>16966</v>
      </c>
      <c r="H14411" t="s">
        <v>17</v>
      </c>
      <c r="I14411" s="3">
        <v>81.599999999999994</v>
      </c>
      <c r="J14411">
        <v>2011</v>
      </c>
      <c r="K14411">
        <v>5</v>
      </c>
      <c r="L14411" t="s">
        <v>18</v>
      </c>
      <c r="M14411" t="s">
        <v>19</v>
      </c>
      <c r="N14411">
        <v>0</v>
      </c>
      <c r="O14411">
        <v>1</v>
      </c>
      <c r="P14411" t="s">
        <v>32</v>
      </c>
    </row>
    <row r="14412" spans="1:16" x14ac:dyDescent="0.3">
      <c r="A14412">
        <v>553833</v>
      </c>
      <c r="B14412">
        <v>22998</v>
      </c>
      <c r="C14412" t="s">
        <v>123</v>
      </c>
      <c r="D14412">
        <v>9</v>
      </c>
      <c r="E14412" s="2">
        <v>40682.486805555563</v>
      </c>
      <c r="F14412" s="3">
        <v>0.42</v>
      </c>
      <c r="G14412">
        <v>17346</v>
      </c>
      <c r="H14412" t="s">
        <v>17</v>
      </c>
      <c r="I14412" s="3">
        <v>3.78</v>
      </c>
      <c r="J14412">
        <v>2011</v>
      </c>
      <c r="K14412">
        <v>5</v>
      </c>
      <c r="L14412" t="s">
        <v>18</v>
      </c>
      <c r="M14412" t="s">
        <v>19</v>
      </c>
      <c r="N14412">
        <v>0</v>
      </c>
      <c r="O14412">
        <v>1</v>
      </c>
      <c r="P14412" t="s">
        <v>32</v>
      </c>
    </row>
    <row r="14413" spans="1:16" x14ac:dyDescent="0.3">
      <c r="A14413">
        <v>564353</v>
      </c>
      <c r="B14413">
        <v>22747</v>
      </c>
      <c r="C14413" t="s">
        <v>586</v>
      </c>
      <c r="D14413">
        <v>6</v>
      </c>
      <c r="E14413" s="2">
        <v>40779.630555555559</v>
      </c>
      <c r="F14413" s="3">
        <v>2.1</v>
      </c>
      <c r="G14413">
        <v>15764</v>
      </c>
      <c r="H14413" t="s">
        <v>17</v>
      </c>
      <c r="I14413" s="3">
        <v>12.6</v>
      </c>
      <c r="J14413">
        <v>2011</v>
      </c>
      <c r="K14413">
        <v>8</v>
      </c>
      <c r="L14413" t="s">
        <v>87</v>
      </c>
      <c r="M14413" t="s">
        <v>88</v>
      </c>
      <c r="N14413">
        <v>0</v>
      </c>
      <c r="O14413">
        <v>1</v>
      </c>
      <c r="P14413" t="s">
        <v>32</v>
      </c>
    </row>
    <row r="14414" spans="1:16" x14ac:dyDescent="0.3">
      <c r="A14414">
        <v>581219</v>
      </c>
      <c r="B14414">
        <v>22428</v>
      </c>
      <c r="C14414" t="s">
        <v>1922</v>
      </c>
      <c r="D14414">
        <v>1</v>
      </c>
      <c r="E14414" s="2">
        <v>40885.394444444442</v>
      </c>
      <c r="F14414" s="3">
        <v>14.13</v>
      </c>
      <c r="H14414" t="s">
        <v>17</v>
      </c>
      <c r="I14414" s="3">
        <v>14.13</v>
      </c>
      <c r="J14414">
        <v>2011</v>
      </c>
      <c r="K14414">
        <v>12</v>
      </c>
      <c r="L14414" t="s">
        <v>26</v>
      </c>
      <c r="M14414" t="s">
        <v>39</v>
      </c>
      <c r="N14414">
        <v>0</v>
      </c>
      <c r="O14414">
        <v>1</v>
      </c>
      <c r="P14414" t="s">
        <v>20</v>
      </c>
    </row>
    <row r="14415" spans="1:16" x14ac:dyDescent="0.3">
      <c r="A14415">
        <v>550500</v>
      </c>
      <c r="B14415">
        <v>22814</v>
      </c>
      <c r="C14415" t="s">
        <v>1553</v>
      </c>
      <c r="D14415">
        <v>1</v>
      </c>
      <c r="E14415" s="2">
        <v>40651.643055555563</v>
      </c>
      <c r="F14415" s="3">
        <v>0.83</v>
      </c>
      <c r="H14415" t="s">
        <v>17</v>
      </c>
      <c r="I14415" s="3">
        <v>0.83</v>
      </c>
      <c r="J14415">
        <v>2011</v>
      </c>
      <c r="K14415">
        <v>4</v>
      </c>
      <c r="L14415" t="s">
        <v>66</v>
      </c>
      <c r="M14415" t="s">
        <v>67</v>
      </c>
      <c r="N14415">
        <v>0</v>
      </c>
      <c r="O14415">
        <v>1</v>
      </c>
      <c r="P14415" t="s">
        <v>20</v>
      </c>
    </row>
    <row r="14416" spans="1:16" x14ac:dyDescent="0.3">
      <c r="A14416">
        <v>574714</v>
      </c>
      <c r="B14416">
        <v>22751</v>
      </c>
      <c r="C14416" t="s">
        <v>395</v>
      </c>
      <c r="D14416">
        <v>1</v>
      </c>
      <c r="E14416" s="2">
        <v>40853.603472222218</v>
      </c>
      <c r="F14416" s="3">
        <v>3.75</v>
      </c>
      <c r="G14416">
        <v>15427</v>
      </c>
      <c r="H14416" t="s">
        <v>17</v>
      </c>
      <c r="I14416" s="3">
        <v>3.75</v>
      </c>
      <c r="J14416">
        <v>2011</v>
      </c>
      <c r="K14416">
        <v>11</v>
      </c>
      <c r="L14416" t="s">
        <v>22</v>
      </c>
      <c r="M14416" t="s">
        <v>23</v>
      </c>
      <c r="N14416">
        <v>0</v>
      </c>
      <c r="O14416">
        <v>1</v>
      </c>
      <c r="P14416" t="s">
        <v>32</v>
      </c>
    </row>
    <row r="14417" spans="1:16" x14ac:dyDescent="0.3">
      <c r="A14417">
        <v>558475</v>
      </c>
      <c r="B14417">
        <v>21506</v>
      </c>
      <c r="C14417" t="s">
        <v>1395</v>
      </c>
      <c r="D14417">
        <v>4</v>
      </c>
      <c r="E14417" s="2">
        <v>40723.665277777778</v>
      </c>
      <c r="F14417" s="3">
        <v>0.83</v>
      </c>
      <c r="H14417" t="s">
        <v>17</v>
      </c>
      <c r="I14417" s="3">
        <v>3.32</v>
      </c>
      <c r="J14417">
        <v>2011</v>
      </c>
      <c r="K14417">
        <v>6</v>
      </c>
      <c r="L14417" t="s">
        <v>34</v>
      </c>
      <c r="M14417" t="s">
        <v>35</v>
      </c>
      <c r="N14417">
        <v>0</v>
      </c>
      <c r="O14417">
        <v>1</v>
      </c>
      <c r="P14417" t="s">
        <v>20</v>
      </c>
    </row>
    <row r="14418" spans="1:16" x14ac:dyDescent="0.3">
      <c r="A14418">
        <v>569898</v>
      </c>
      <c r="B14418">
        <v>20727</v>
      </c>
      <c r="C14418" t="s">
        <v>512</v>
      </c>
      <c r="D14418">
        <v>3</v>
      </c>
      <c r="E14418" s="2">
        <v>40822.672222222223</v>
      </c>
      <c r="F14418" s="3">
        <v>1.65</v>
      </c>
      <c r="H14418" t="s">
        <v>17</v>
      </c>
      <c r="I14418" s="3">
        <v>4.9499999999999993</v>
      </c>
      <c r="J14418">
        <v>2011</v>
      </c>
      <c r="K14418">
        <v>10</v>
      </c>
      <c r="L14418" t="s">
        <v>42</v>
      </c>
      <c r="M14418" t="s">
        <v>43</v>
      </c>
      <c r="N14418">
        <v>0</v>
      </c>
      <c r="O14418">
        <v>1</v>
      </c>
      <c r="P14418" t="s">
        <v>20</v>
      </c>
    </row>
    <row r="14419" spans="1:16" x14ac:dyDescent="0.3">
      <c r="A14419">
        <v>579685</v>
      </c>
      <c r="B14419">
        <v>23344</v>
      </c>
      <c r="C14419" t="s">
        <v>41</v>
      </c>
      <c r="D14419">
        <v>30</v>
      </c>
      <c r="E14419" s="2">
        <v>40877.573611111111</v>
      </c>
      <c r="F14419" s="3">
        <v>2.08</v>
      </c>
      <c r="G14419">
        <v>15680</v>
      </c>
      <c r="H14419" t="s">
        <v>17</v>
      </c>
      <c r="I14419" s="3">
        <v>62.400000000000013</v>
      </c>
      <c r="J14419">
        <v>2011</v>
      </c>
      <c r="K14419">
        <v>11</v>
      </c>
      <c r="L14419" t="s">
        <v>22</v>
      </c>
      <c r="M14419" t="s">
        <v>23</v>
      </c>
      <c r="N14419">
        <v>0</v>
      </c>
      <c r="O14419">
        <v>1</v>
      </c>
      <c r="P14419" t="s">
        <v>32</v>
      </c>
    </row>
    <row r="14420" spans="1:16" x14ac:dyDescent="0.3">
      <c r="A14420">
        <v>549300</v>
      </c>
      <c r="B14420">
        <v>22297</v>
      </c>
      <c r="C14420" t="s">
        <v>1073</v>
      </c>
      <c r="D14420">
        <v>24</v>
      </c>
      <c r="E14420" s="2">
        <v>40641.347916666673</v>
      </c>
      <c r="F14420" s="3">
        <v>1.25</v>
      </c>
      <c r="G14420">
        <v>13362</v>
      </c>
      <c r="H14420" t="s">
        <v>17</v>
      </c>
      <c r="I14420" s="3">
        <v>30</v>
      </c>
      <c r="J14420">
        <v>2011</v>
      </c>
      <c r="K14420">
        <v>4</v>
      </c>
      <c r="L14420" t="s">
        <v>66</v>
      </c>
      <c r="M14420" t="s">
        <v>67</v>
      </c>
      <c r="N14420">
        <v>0</v>
      </c>
      <c r="O14420">
        <v>1</v>
      </c>
      <c r="P14420" t="s">
        <v>32</v>
      </c>
    </row>
    <row r="14421" spans="1:16" x14ac:dyDescent="0.3">
      <c r="A14421">
        <v>565513</v>
      </c>
      <c r="B14421">
        <v>22291</v>
      </c>
      <c r="C14421" t="s">
        <v>1723</v>
      </c>
      <c r="D14421">
        <v>24</v>
      </c>
      <c r="E14421" s="2">
        <v>40791.493750000001</v>
      </c>
      <c r="F14421" s="3">
        <v>1.45</v>
      </c>
      <c r="G14421">
        <v>14401</v>
      </c>
      <c r="H14421" t="s">
        <v>17</v>
      </c>
      <c r="I14421" s="3">
        <v>34.799999999999997</v>
      </c>
      <c r="J14421">
        <v>2011</v>
      </c>
      <c r="K14421">
        <v>9</v>
      </c>
      <c r="L14421" t="s">
        <v>90</v>
      </c>
      <c r="M14421" t="s">
        <v>91</v>
      </c>
      <c r="N14421">
        <v>0</v>
      </c>
      <c r="O14421">
        <v>1</v>
      </c>
      <c r="P14421" t="s">
        <v>32</v>
      </c>
    </row>
    <row r="14422" spans="1:16" x14ac:dyDescent="0.3">
      <c r="A14422">
        <v>568531</v>
      </c>
      <c r="B14422">
        <v>23147</v>
      </c>
      <c r="C14422" t="s">
        <v>2176</v>
      </c>
      <c r="D14422">
        <v>4</v>
      </c>
      <c r="E14422" s="2">
        <v>40813.575694444437</v>
      </c>
      <c r="F14422" s="3">
        <v>1.45</v>
      </c>
      <c r="G14422">
        <v>16713</v>
      </c>
      <c r="H14422" t="s">
        <v>17</v>
      </c>
      <c r="I14422" s="3">
        <v>5.8</v>
      </c>
      <c r="J14422">
        <v>2011</v>
      </c>
      <c r="K14422">
        <v>9</v>
      </c>
      <c r="L14422" t="s">
        <v>90</v>
      </c>
      <c r="M14422" t="s">
        <v>91</v>
      </c>
      <c r="N14422">
        <v>0</v>
      </c>
      <c r="O14422">
        <v>1</v>
      </c>
      <c r="P14422" t="s">
        <v>32</v>
      </c>
    </row>
    <row r="14423" spans="1:16" x14ac:dyDescent="0.3">
      <c r="A14423">
        <v>542147</v>
      </c>
      <c r="B14423">
        <v>84592</v>
      </c>
      <c r="C14423" t="s">
        <v>3420</v>
      </c>
      <c r="D14423">
        <v>6</v>
      </c>
      <c r="E14423" s="2">
        <v>40569.418055555558</v>
      </c>
      <c r="F14423" s="3">
        <v>2.95</v>
      </c>
      <c r="G14423">
        <v>12782</v>
      </c>
      <c r="H14423" t="s">
        <v>469</v>
      </c>
      <c r="I14423" s="3">
        <v>17.7</v>
      </c>
      <c r="J14423">
        <v>2011</v>
      </c>
      <c r="K14423">
        <v>1</v>
      </c>
      <c r="L14423" t="s">
        <v>48</v>
      </c>
      <c r="M14423" t="s">
        <v>49</v>
      </c>
      <c r="N14423">
        <v>0</v>
      </c>
      <c r="O14423">
        <v>1</v>
      </c>
      <c r="P14423" t="s">
        <v>32</v>
      </c>
    </row>
    <row r="14424" spans="1:16" x14ac:dyDescent="0.3">
      <c r="A14424">
        <v>580517</v>
      </c>
      <c r="B14424">
        <v>20972</v>
      </c>
      <c r="C14424" t="s">
        <v>754</v>
      </c>
      <c r="D14424">
        <v>24</v>
      </c>
      <c r="E14424" s="2">
        <v>40881.611111111109</v>
      </c>
      <c r="F14424" s="3">
        <v>1.25</v>
      </c>
      <c r="G14424">
        <v>17173</v>
      </c>
      <c r="H14424" t="s">
        <v>17</v>
      </c>
      <c r="I14424" s="3">
        <v>30</v>
      </c>
      <c r="J14424">
        <v>2011</v>
      </c>
      <c r="K14424">
        <v>12</v>
      </c>
      <c r="L14424" t="s">
        <v>26</v>
      </c>
      <c r="M14424" t="s">
        <v>39</v>
      </c>
      <c r="N14424">
        <v>0</v>
      </c>
      <c r="O14424">
        <v>1</v>
      </c>
      <c r="P14424" t="s">
        <v>32</v>
      </c>
    </row>
    <row r="14425" spans="1:16" x14ac:dyDescent="0.3">
      <c r="A14425">
        <v>552446</v>
      </c>
      <c r="B14425">
        <v>22900</v>
      </c>
      <c r="C14425" t="s">
        <v>526</v>
      </c>
      <c r="D14425">
        <v>8</v>
      </c>
      <c r="E14425" s="2">
        <v>40672.561111111107</v>
      </c>
      <c r="F14425" s="3">
        <v>3.25</v>
      </c>
      <c r="G14425">
        <v>16729</v>
      </c>
      <c r="H14425" t="s">
        <v>17</v>
      </c>
      <c r="I14425" s="3">
        <v>26</v>
      </c>
      <c r="J14425">
        <v>2011</v>
      </c>
      <c r="K14425">
        <v>5</v>
      </c>
      <c r="L14425" t="s">
        <v>18</v>
      </c>
      <c r="M14425" t="s">
        <v>19</v>
      </c>
      <c r="N14425">
        <v>0</v>
      </c>
      <c r="O14425">
        <v>1</v>
      </c>
      <c r="P14425" t="s">
        <v>32</v>
      </c>
    </row>
    <row r="14426" spans="1:16" x14ac:dyDescent="0.3">
      <c r="A14426">
        <v>545340</v>
      </c>
      <c r="B14426">
        <v>22139</v>
      </c>
      <c r="C14426" t="s">
        <v>61</v>
      </c>
      <c r="D14426">
        <v>3</v>
      </c>
      <c r="E14426" s="2">
        <v>40604.361805555563</v>
      </c>
      <c r="F14426" s="3">
        <v>4.95</v>
      </c>
      <c r="G14426">
        <v>15416</v>
      </c>
      <c r="H14426" t="s">
        <v>17</v>
      </c>
      <c r="I14426" s="3">
        <v>14.85</v>
      </c>
      <c r="J14426">
        <v>2011</v>
      </c>
      <c r="K14426">
        <v>3</v>
      </c>
      <c r="L14426" t="s">
        <v>30</v>
      </c>
      <c r="M14426" t="s">
        <v>31</v>
      </c>
      <c r="N14426">
        <v>0</v>
      </c>
      <c r="O14426">
        <v>1</v>
      </c>
      <c r="P14426" t="s">
        <v>32</v>
      </c>
    </row>
    <row r="14427" spans="1:16" x14ac:dyDescent="0.3">
      <c r="A14427">
        <v>559693</v>
      </c>
      <c r="B14427" t="s">
        <v>3421</v>
      </c>
      <c r="C14427" t="s">
        <v>3422</v>
      </c>
      <c r="D14427">
        <v>1</v>
      </c>
      <c r="E14427" s="2">
        <v>40735.681250000001</v>
      </c>
      <c r="F14427" s="3">
        <v>2.46</v>
      </c>
      <c r="H14427" t="s">
        <v>17</v>
      </c>
      <c r="I14427" s="3">
        <v>2.46</v>
      </c>
      <c r="J14427">
        <v>2011</v>
      </c>
      <c r="K14427">
        <v>7</v>
      </c>
      <c r="L14427" t="s">
        <v>59</v>
      </c>
      <c r="M14427" t="s">
        <v>60</v>
      </c>
      <c r="N14427">
        <v>0</v>
      </c>
      <c r="O14427">
        <v>1</v>
      </c>
      <c r="P14427" t="s">
        <v>20</v>
      </c>
    </row>
    <row r="14428" spans="1:16" x14ac:dyDescent="0.3">
      <c r="A14428">
        <v>562928</v>
      </c>
      <c r="B14428">
        <v>21830</v>
      </c>
      <c r="C14428" t="s">
        <v>935</v>
      </c>
      <c r="D14428">
        <v>24</v>
      </c>
      <c r="E14428" s="2">
        <v>40765.645138888889</v>
      </c>
      <c r="F14428" s="3">
        <v>0.42</v>
      </c>
      <c r="G14428">
        <v>15494</v>
      </c>
      <c r="H14428" t="s">
        <v>17</v>
      </c>
      <c r="I14428" s="3">
        <v>10.08</v>
      </c>
      <c r="J14428">
        <v>2011</v>
      </c>
      <c r="K14428">
        <v>8</v>
      </c>
      <c r="L14428" t="s">
        <v>87</v>
      </c>
      <c r="M14428" t="s">
        <v>88</v>
      </c>
      <c r="N14428">
        <v>0</v>
      </c>
      <c r="O14428">
        <v>1</v>
      </c>
      <c r="P14428" t="s">
        <v>32</v>
      </c>
    </row>
    <row r="14429" spans="1:16" x14ac:dyDescent="0.3">
      <c r="A14429">
        <v>559170</v>
      </c>
      <c r="B14429">
        <v>23207</v>
      </c>
      <c r="C14429" t="s">
        <v>308</v>
      </c>
      <c r="D14429">
        <v>1</v>
      </c>
      <c r="E14429" s="2">
        <v>40730.729861111111</v>
      </c>
      <c r="F14429" s="3">
        <v>1.65</v>
      </c>
      <c r="G14429">
        <v>16942</v>
      </c>
      <c r="H14429" t="s">
        <v>17</v>
      </c>
      <c r="I14429" s="3">
        <v>1.65</v>
      </c>
      <c r="J14429">
        <v>2011</v>
      </c>
      <c r="K14429">
        <v>7</v>
      </c>
      <c r="L14429" t="s">
        <v>59</v>
      </c>
      <c r="M14429" t="s">
        <v>60</v>
      </c>
      <c r="N14429">
        <v>0</v>
      </c>
      <c r="O14429">
        <v>1</v>
      </c>
      <c r="P14429" t="s">
        <v>32</v>
      </c>
    </row>
    <row r="14430" spans="1:16" x14ac:dyDescent="0.3">
      <c r="A14430">
        <v>562099</v>
      </c>
      <c r="B14430">
        <v>20725</v>
      </c>
      <c r="C14430" t="s">
        <v>86</v>
      </c>
      <c r="D14430">
        <v>10</v>
      </c>
      <c r="E14430" s="2">
        <v>40757.573611111111</v>
      </c>
      <c r="F14430" s="3">
        <v>1.65</v>
      </c>
      <c r="G14430">
        <v>14688</v>
      </c>
      <c r="H14430" t="s">
        <v>17</v>
      </c>
      <c r="I14430" s="3">
        <v>16.5</v>
      </c>
      <c r="J14430">
        <v>2011</v>
      </c>
      <c r="K14430">
        <v>8</v>
      </c>
      <c r="L14430" t="s">
        <v>87</v>
      </c>
      <c r="M14430" t="s">
        <v>88</v>
      </c>
      <c r="N14430">
        <v>0</v>
      </c>
      <c r="O14430">
        <v>1</v>
      </c>
      <c r="P14430" t="s">
        <v>32</v>
      </c>
    </row>
    <row r="14431" spans="1:16" x14ac:dyDescent="0.3">
      <c r="A14431">
        <v>578149</v>
      </c>
      <c r="B14431">
        <v>22918</v>
      </c>
      <c r="C14431" t="s">
        <v>2560</v>
      </c>
      <c r="D14431">
        <v>1</v>
      </c>
      <c r="E14431" s="2">
        <v>40870.46597222222</v>
      </c>
      <c r="F14431" s="3">
        <v>1.63</v>
      </c>
      <c r="H14431" t="s">
        <v>17</v>
      </c>
      <c r="I14431" s="3">
        <v>1.63</v>
      </c>
      <c r="J14431">
        <v>2011</v>
      </c>
      <c r="K14431">
        <v>11</v>
      </c>
      <c r="L14431" t="s">
        <v>22</v>
      </c>
      <c r="M14431" t="s">
        <v>23</v>
      </c>
      <c r="N14431">
        <v>0</v>
      </c>
      <c r="O14431">
        <v>1</v>
      </c>
      <c r="P14431" t="s">
        <v>20</v>
      </c>
    </row>
    <row r="14432" spans="1:16" x14ac:dyDescent="0.3">
      <c r="A14432">
        <v>559549</v>
      </c>
      <c r="B14432">
        <v>22197</v>
      </c>
      <c r="C14432" t="s">
        <v>909</v>
      </c>
      <c r="D14432">
        <v>4</v>
      </c>
      <c r="E14432" s="2">
        <v>40734.642361111109</v>
      </c>
      <c r="F14432" s="3">
        <v>0.85</v>
      </c>
      <c r="G14432">
        <v>13230</v>
      </c>
      <c r="H14432" t="s">
        <v>17</v>
      </c>
      <c r="I14432" s="3">
        <v>3.4</v>
      </c>
      <c r="J14432">
        <v>2011</v>
      </c>
      <c r="K14432">
        <v>7</v>
      </c>
      <c r="L14432" t="s">
        <v>59</v>
      </c>
      <c r="M14432" t="s">
        <v>60</v>
      </c>
      <c r="N14432">
        <v>0</v>
      </c>
      <c r="O14432">
        <v>1</v>
      </c>
      <c r="P14432" t="s">
        <v>32</v>
      </c>
    </row>
    <row r="14433" spans="1:16" x14ac:dyDescent="0.3">
      <c r="A14433">
        <v>558927</v>
      </c>
      <c r="B14433">
        <v>21936</v>
      </c>
      <c r="C14433" t="s">
        <v>1244</v>
      </c>
      <c r="D14433">
        <v>5</v>
      </c>
      <c r="E14433" s="2">
        <v>40729.432638888888</v>
      </c>
      <c r="F14433" s="3">
        <v>2.95</v>
      </c>
      <c r="G14433">
        <v>18177</v>
      </c>
      <c r="H14433" t="s">
        <v>17</v>
      </c>
      <c r="I14433" s="3">
        <v>14.75</v>
      </c>
      <c r="J14433">
        <v>2011</v>
      </c>
      <c r="K14433">
        <v>7</v>
      </c>
      <c r="L14433" t="s">
        <v>59</v>
      </c>
      <c r="M14433" t="s">
        <v>60</v>
      </c>
      <c r="N14433">
        <v>0</v>
      </c>
      <c r="O14433">
        <v>1</v>
      </c>
      <c r="P14433" t="s">
        <v>32</v>
      </c>
    </row>
    <row r="14434" spans="1:16" x14ac:dyDescent="0.3">
      <c r="A14434">
        <v>560711</v>
      </c>
      <c r="B14434">
        <v>21975</v>
      </c>
      <c r="C14434" t="s">
        <v>140</v>
      </c>
      <c r="D14434">
        <v>1</v>
      </c>
      <c r="E14434" s="2">
        <v>40744.540277777778</v>
      </c>
      <c r="F14434" s="3">
        <v>0.55000000000000004</v>
      </c>
      <c r="G14434">
        <v>17841</v>
      </c>
      <c r="H14434" t="s">
        <v>17</v>
      </c>
      <c r="I14434" s="3">
        <v>0.55000000000000004</v>
      </c>
      <c r="J14434">
        <v>2011</v>
      </c>
      <c r="K14434">
        <v>7</v>
      </c>
      <c r="L14434" t="s">
        <v>59</v>
      </c>
      <c r="M14434" t="s">
        <v>60</v>
      </c>
      <c r="N14434">
        <v>0</v>
      </c>
      <c r="O14434">
        <v>1</v>
      </c>
      <c r="P14434" t="s">
        <v>32</v>
      </c>
    </row>
    <row r="14435" spans="1:16" x14ac:dyDescent="0.3">
      <c r="A14435">
        <v>574662</v>
      </c>
      <c r="B14435">
        <v>22423</v>
      </c>
      <c r="C14435" t="s">
        <v>445</v>
      </c>
      <c r="D14435">
        <v>1</v>
      </c>
      <c r="E14435" s="2">
        <v>40853.500694444447</v>
      </c>
      <c r="F14435" s="3">
        <v>12.75</v>
      </c>
      <c r="G14435">
        <v>16676</v>
      </c>
      <c r="H14435" t="s">
        <v>17</v>
      </c>
      <c r="I14435" s="3">
        <v>12.75</v>
      </c>
      <c r="J14435">
        <v>2011</v>
      </c>
      <c r="K14435">
        <v>11</v>
      </c>
      <c r="L14435" t="s">
        <v>22</v>
      </c>
      <c r="M14435" t="s">
        <v>23</v>
      </c>
      <c r="N14435">
        <v>0</v>
      </c>
      <c r="O14435">
        <v>1</v>
      </c>
      <c r="P14435" t="s">
        <v>32</v>
      </c>
    </row>
    <row r="14436" spans="1:16" x14ac:dyDescent="0.3">
      <c r="A14436">
        <v>538371</v>
      </c>
      <c r="B14436">
        <v>21809</v>
      </c>
      <c r="C14436" t="s">
        <v>1460</v>
      </c>
      <c r="D14436">
        <v>2</v>
      </c>
      <c r="E14436" s="2">
        <v>40524.463194444441</v>
      </c>
      <c r="F14436" s="3">
        <v>1.25</v>
      </c>
      <c r="G14436">
        <v>15570</v>
      </c>
      <c r="H14436" t="s">
        <v>17</v>
      </c>
      <c r="I14436" s="3">
        <v>2.5</v>
      </c>
      <c r="J14436">
        <v>2010</v>
      </c>
      <c r="K14436">
        <v>12</v>
      </c>
      <c r="L14436" t="s">
        <v>26</v>
      </c>
      <c r="M14436" t="s">
        <v>27</v>
      </c>
      <c r="N14436">
        <v>0</v>
      </c>
      <c r="O14436">
        <v>1</v>
      </c>
      <c r="P14436" t="s">
        <v>32</v>
      </c>
    </row>
    <row r="14437" spans="1:16" x14ac:dyDescent="0.3">
      <c r="A14437">
        <v>574953</v>
      </c>
      <c r="B14437">
        <v>20725</v>
      </c>
      <c r="C14437" t="s">
        <v>86</v>
      </c>
      <c r="D14437">
        <v>10</v>
      </c>
      <c r="E14437" s="2">
        <v>40855.409722222219</v>
      </c>
      <c r="F14437" s="3">
        <v>1.65</v>
      </c>
      <c r="G14437">
        <v>16187</v>
      </c>
      <c r="H14437" t="s">
        <v>17</v>
      </c>
      <c r="I14437" s="3">
        <v>16.5</v>
      </c>
      <c r="J14437">
        <v>2011</v>
      </c>
      <c r="K14437">
        <v>11</v>
      </c>
      <c r="L14437" t="s">
        <v>22</v>
      </c>
      <c r="M14437" t="s">
        <v>23</v>
      </c>
      <c r="N14437">
        <v>0</v>
      </c>
      <c r="O14437">
        <v>1</v>
      </c>
      <c r="P14437" t="s">
        <v>32</v>
      </c>
    </row>
    <row r="14438" spans="1:16" x14ac:dyDescent="0.3">
      <c r="A14438">
        <v>572758</v>
      </c>
      <c r="B14438">
        <v>23241</v>
      </c>
      <c r="C14438" t="s">
        <v>1688</v>
      </c>
      <c r="D14438">
        <v>1</v>
      </c>
      <c r="E14438" s="2">
        <v>40841.777083333327</v>
      </c>
      <c r="F14438" s="3">
        <v>4.13</v>
      </c>
      <c r="H14438" t="s">
        <v>17</v>
      </c>
      <c r="I14438" s="3">
        <v>4.13</v>
      </c>
      <c r="J14438">
        <v>2011</v>
      </c>
      <c r="K14438">
        <v>10</v>
      </c>
      <c r="L14438" t="s">
        <v>42</v>
      </c>
      <c r="M14438" t="s">
        <v>43</v>
      </c>
      <c r="N14438">
        <v>0</v>
      </c>
      <c r="O14438">
        <v>1</v>
      </c>
      <c r="P14438" t="s">
        <v>20</v>
      </c>
    </row>
    <row r="14439" spans="1:16" x14ac:dyDescent="0.3">
      <c r="A14439">
        <v>567290</v>
      </c>
      <c r="B14439">
        <v>23293</v>
      </c>
      <c r="C14439" t="s">
        <v>434</v>
      </c>
      <c r="D14439">
        <v>256</v>
      </c>
      <c r="E14439" s="2">
        <v>40805.495833333327</v>
      </c>
      <c r="F14439" s="3">
        <v>0.72</v>
      </c>
      <c r="G14439">
        <v>14646</v>
      </c>
      <c r="H14439" t="s">
        <v>440</v>
      </c>
      <c r="I14439" s="3">
        <v>184.32</v>
      </c>
      <c r="J14439">
        <v>2011</v>
      </c>
      <c r="K14439">
        <v>9</v>
      </c>
      <c r="L14439" t="s">
        <v>90</v>
      </c>
      <c r="M14439" t="s">
        <v>91</v>
      </c>
      <c r="N14439">
        <v>0</v>
      </c>
      <c r="O14439">
        <v>1</v>
      </c>
      <c r="P14439" t="s">
        <v>32</v>
      </c>
    </row>
    <row r="14440" spans="1:16" x14ac:dyDescent="0.3">
      <c r="A14440">
        <v>568904</v>
      </c>
      <c r="B14440">
        <v>23214</v>
      </c>
      <c r="C14440" t="s">
        <v>2845</v>
      </c>
      <c r="D14440">
        <v>12</v>
      </c>
      <c r="E14440" s="2">
        <v>40815.561805555553</v>
      </c>
      <c r="F14440" s="3">
        <v>2.08</v>
      </c>
      <c r="G14440">
        <v>14691</v>
      </c>
      <c r="H14440" t="s">
        <v>17</v>
      </c>
      <c r="I14440" s="3">
        <v>24.96</v>
      </c>
      <c r="J14440">
        <v>2011</v>
      </c>
      <c r="K14440">
        <v>9</v>
      </c>
      <c r="L14440" t="s">
        <v>90</v>
      </c>
      <c r="M14440" t="s">
        <v>91</v>
      </c>
      <c r="N14440">
        <v>0</v>
      </c>
      <c r="O14440">
        <v>1</v>
      </c>
      <c r="P14440" t="s">
        <v>32</v>
      </c>
    </row>
    <row r="14441" spans="1:16" x14ac:dyDescent="0.3">
      <c r="A14441">
        <v>550199</v>
      </c>
      <c r="B14441">
        <v>21080</v>
      </c>
      <c r="C14441" t="s">
        <v>1080</v>
      </c>
      <c r="D14441">
        <v>12</v>
      </c>
      <c r="E14441" s="2">
        <v>40648.430555555547</v>
      </c>
      <c r="F14441" s="3">
        <v>0.85</v>
      </c>
      <c r="G14441">
        <v>16523</v>
      </c>
      <c r="H14441" t="s">
        <v>17</v>
      </c>
      <c r="I14441" s="3">
        <v>10.199999999999999</v>
      </c>
      <c r="J14441">
        <v>2011</v>
      </c>
      <c r="K14441">
        <v>4</v>
      </c>
      <c r="L14441" t="s">
        <v>66</v>
      </c>
      <c r="M14441" t="s">
        <v>67</v>
      </c>
      <c r="N14441">
        <v>0</v>
      </c>
      <c r="O14441">
        <v>1</v>
      </c>
      <c r="P14441" t="s">
        <v>32</v>
      </c>
    </row>
    <row r="14442" spans="1:16" x14ac:dyDescent="0.3">
      <c r="A14442">
        <v>538163</v>
      </c>
      <c r="B14442">
        <v>22468</v>
      </c>
      <c r="C14442" t="s">
        <v>2873</v>
      </c>
      <c r="D14442">
        <v>2</v>
      </c>
      <c r="E14442" s="2">
        <v>40521.727083333331</v>
      </c>
      <c r="F14442" s="3">
        <v>6.75</v>
      </c>
      <c r="G14442">
        <v>17841</v>
      </c>
      <c r="H14442" t="s">
        <v>17</v>
      </c>
      <c r="I14442" s="3">
        <v>13.5</v>
      </c>
      <c r="J14442">
        <v>2010</v>
      </c>
      <c r="K14442">
        <v>12</v>
      </c>
      <c r="L14442" t="s">
        <v>26</v>
      </c>
      <c r="M14442" t="s">
        <v>27</v>
      </c>
      <c r="N14442">
        <v>0</v>
      </c>
      <c r="O14442">
        <v>1</v>
      </c>
      <c r="P14442" t="s">
        <v>32</v>
      </c>
    </row>
    <row r="14443" spans="1:16" x14ac:dyDescent="0.3">
      <c r="A14443">
        <v>553683</v>
      </c>
      <c r="B14443">
        <v>23158</v>
      </c>
      <c r="C14443" t="s">
        <v>1257</v>
      </c>
      <c r="D14443">
        <v>60</v>
      </c>
      <c r="E14443" s="2">
        <v>40681.576388888891</v>
      </c>
      <c r="F14443" s="3">
        <v>2.08</v>
      </c>
      <c r="G14443">
        <v>14060</v>
      </c>
      <c r="H14443" t="s">
        <v>17</v>
      </c>
      <c r="I14443" s="3">
        <v>124.8</v>
      </c>
      <c r="J14443">
        <v>2011</v>
      </c>
      <c r="K14443">
        <v>5</v>
      </c>
      <c r="L14443" t="s">
        <v>18</v>
      </c>
      <c r="M14443" t="s">
        <v>19</v>
      </c>
      <c r="N14443">
        <v>0</v>
      </c>
      <c r="O14443">
        <v>1</v>
      </c>
      <c r="P14443" t="s">
        <v>32</v>
      </c>
    </row>
    <row r="14444" spans="1:16" x14ac:dyDescent="0.3">
      <c r="A14444">
        <v>577531</v>
      </c>
      <c r="B14444">
        <v>20717</v>
      </c>
      <c r="C14444" t="s">
        <v>951</v>
      </c>
      <c r="D14444">
        <v>1</v>
      </c>
      <c r="E14444" s="2">
        <v>40867.581944444442</v>
      </c>
      <c r="F14444" s="3">
        <v>2.46</v>
      </c>
      <c r="H14444" t="s">
        <v>17</v>
      </c>
      <c r="I14444" s="3">
        <v>2.46</v>
      </c>
      <c r="J14444">
        <v>2011</v>
      </c>
      <c r="K14444">
        <v>11</v>
      </c>
      <c r="L14444" t="s">
        <v>22</v>
      </c>
      <c r="M14444" t="s">
        <v>23</v>
      </c>
      <c r="N14444">
        <v>0</v>
      </c>
      <c r="O14444">
        <v>1</v>
      </c>
      <c r="P14444" t="s">
        <v>20</v>
      </c>
    </row>
    <row r="14445" spans="1:16" x14ac:dyDescent="0.3">
      <c r="A14445">
        <v>560535</v>
      </c>
      <c r="B14445">
        <v>22759</v>
      </c>
      <c r="C14445" t="s">
        <v>1470</v>
      </c>
      <c r="D14445">
        <v>12</v>
      </c>
      <c r="E14445" s="2">
        <v>40743.509027777778</v>
      </c>
      <c r="F14445" s="3">
        <v>1.65</v>
      </c>
      <c r="G14445">
        <v>13167</v>
      </c>
      <c r="H14445" t="s">
        <v>17</v>
      </c>
      <c r="I14445" s="3">
        <v>19.8</v>
      </c>
      <c r="J14445">
        <v>2011</v>
      </c>
      <c r="K14445">
        <v>7</v>
      </c>
      <c r="L14445" t="s">
        <v>59</v>
      </c>
      <c r="M14445" t="s">
        <v>60</v>
      </c>
      <c r="N14445">
        <v>0</v>
      </c>
      <c r="O14445">
        <v>1</v>
      </c>
      <c r="P14445" t="s">
        <v>32</v>
      </c>
    </row>
    <row r="14446" spans="1:16" x14ac:dyDescent="0.3">
      <c r="A14446">
        <v>574262</v>
      </c>
      <c r="B14446">
        <v>23240</v>
      </c>
      <c r="C14446" t="s">
        <v>1454</v>
      </c>
      <c r="D14446">
        <v>6</v>
      </c>
      <c r="E14446" s="2">
        <v>40850.586805555547</v>
      </c>
      <c r="F14446" s="3">
        <v>4.1500000000000004</v>
      </c>
      <c r="G14446">
        <v>13721</v>
      </c>
      <c r="H14446" t="s">
        <v>17</v>
      </c>
      <c r="I14446" s="3">
        <v>24.9</v>
      </c>
      <c r="J14446">
        <v>2011</v>
      </c>
      <c r="K14446">
        <v>11</v>
      </c>
      <c r="L14446" t="s">
        <v>22</v>
      </c>
      <c r="M14446" t="s">
        <v>23</v>
      </c>
      <c r="N14446">
        <v>0</v>
      </c>
      <c r="O14446">
        <v>1</v>
      </c>
      <c r="P14446" t="s">
        <v>32</v>
      </c>
    </row>
    <row r="14447" spans="1:16" x14ac:dyDescent="0.3">
      <c r="A14447">
        <v>559836</v>
      </c>
      <c r="B14447">
        <v>22212</v>
      </c>
      <c r="C14447" t="s">
        <v>559</v>
      </c>
      <c r="D14447">
        <v>6</v>
      </c>
      <c r="E14447" s="2">
        <v>40737.42291666667</v>
      </c>
      <c r="F14447" s="3">
        <v>2.1</v>
      </c>
      <c r="G14447">
        <v>13911</v>
      </c>
      <c r="H14447" t="s">
        <v>17</v>
      </c>
      <c r="I14447" s="3">
        <v>12.6</v>
      </c>
      <c r="J14447">
        <v>2011</v>
      </c>
      <c r="K14447">
        <v>7</v>
      </c>
      <c r="L14447" t="s">
        <v>59</v>
      </c>
      <c r="M14447" t="s">
        <v>60</v>
      </c>
      <c r="N14447">
        <v>0</v>
      </c>
      <c r="O14447">
        <v>1</v>
      </c>
      <c r="P14447" t="s">
        <v>32</v>
      </c>
    </row>
    <row r="14448" spans="1:16" x14ac:dyDescent="0.3">
      <c r="A14448">
        <v>560444</v>
      </c>
      <c r="B14448">
        <v>21080</v>
      </c>
      <c r="C14448" t="s">
        <v>1080</v>
      </c>
      <c r="D14448">
        <v>7</v>
      </c>
      <c r="E14448" s="2">
        <v>40742.71875</v>
      </c>
      <c r="F14448" s="3">
        <v>0.85</v>
      </c>
      <c r="G14448">
        <v>13764</v>
      </c>
      <c r="H14448" t="s">
        <v>17</v>
      </c>
      <c r="I14448" s="3">
        <v>5.95</v>
      </c>
      <c r="J14448">
        <v>2011</v>
      </c>
      <c r="K14448">
        <v>7</v>
      </c>
      <c r="L14448" t="s">
        <v>59</v>
      </c>
      <c r="M14448" t="s">
        <v>60</v>
      </c>
      <c r="N14448">
        <v>0</v>
      </c>
      <c r="O14448">
        <v>1</v>
      </c>
      <c r="P14448" t="s">
        <v>32</v>
      </c>
    </row>
    <row r="14449" spans="1:16" x14ac:dyDescent="0.3">
      <c r="A14449">
        <v>558681</v>
      </c>
      <c r="B14449">
        <v>23158</v>
      </c>
      <c r="C14449" t="s">
        <v>1257</v>
      </c>
      <c r="D14449">
        <v>1</v>
      </c>
      <c r="E14449" s="2">
        <v>40725.472222222219</v>
      </c>
      <c r="F14449" s="3">
        <v>4.13</v>
      </c>
      <c r="H14449" t="s">
        <v>17</v>
      </c>
      <c r="I14449" s="3">
        <v>4.13</v>
      </c>
      <c r="J14449">
        <v>2011</v>
      </c>
      <c r="K14449">
        <v>7</v>
      </c>
      <c r="L14449" t="s">
        <v>59</v>
      </c>
      <c r="M14449" t="s">
        <v>60</v>
      </c>
      <c r="N14449">
        <v>0</v>
      </c>
      <c r="O14449">
        <v>1</v>
      </c>
      <c r="P14449" t="s">
        <v>20</v>
      </c>
    </row>
    <row r="14450" spans="1:16" x14ac:dyDescent="0.3">
      <c r="A14450">
        <v>581405</v>
      </c>
      <c r="B14450">
        <v>22500</v>
      </c>
      <c r="C14450" t="s">
        <v>573</v>
      </c>
      <c r="D14450">
        <v>1</v>
      </c>
      <c r="E14450" s="2">
        <v>40885.576388888891</v>
      </c>
      <c r="F14450" s="3">
        <v>1.25</v>
      </c>
      <c r="G14450">
        <v>13521</v>
      </c>
      <c r="H14450" t="s">
        <v>17</v>
      </c>
      <c r="I14450" s="3">
        <v>1.25</v>
      </c>
      <c r="J14450">
        <v>2011</v>
      </c>
      <c r="K14450">
        <v>12</v>
      </c>
      <c r="L14450" t="s">
        <v>26</v>
      </c>
      <c r="M14450" t="s">
        <v>39</v>
      </c>
      <c r="N14450">
        <v>0</v>
      </c>
      <c r="O14450">
        <v>1</v>
      </c>
      <c r="P14450" t="s">
        <v>32</v>
      </c>
    </row>
    <row r="14451" spans="1:16" x14ac:dyDescent="0.3">
      <c r="A14451">
        <v>564650</v>
      </c>
      <c r="B14451">
        <v>22328</v>
      </c>
      <c r="C14451" t="s">
        <v>928</v>
      </c>
      <c r="D14451">
        <v>48</v>
      </c>
      <c r="E14451" s="2">
        <v>40781.595138888893</v>
      </c>
      <c r="F14451" s="3">
        <v>2.5499999999999998</v>
      </c>
      <c r="G14451">
        <v>14646</v>
      </c>
      <c r="H14451" t="s">
        <v>440</v>
      </c>
      <c r="I14451" s="3">
        <v>122.4</v>
      </c>
      <c r="J14451">
        <v>2011</v>
      </c>
      <c r="K14451">
        <v>8</v>
      </c>
      <c r="L14451" t="s">
        <v>87</v>
      </c>
      <c r="M14451" t="s">
        <v>88</v>
      </c>
      <c r="N14451">
        <v>0</v>
      </c>
      <c r="O14451">
        <v>1</v>
      </c>
      <c r="P14451" t="s">
        <v>32</v>
      </c>
    </row>
    <row r="14452" spans="1:16" x14ac:dyDescent="0.3">
      <c r="A14452">
        <v>578067</v>
      </c>
      <c r="B14452">
        <v>23426</v>
      </c>
      <c r="C14452" t="s">
        <v>321</v>
      </c>
      <c r="D14452">
        <v>2</v>
      </c>
      <c r="E14452" s="2">
        <v>40869.654861111107</v>
      </c>
      <c r="F14452" s="3">
        <v>5.79</v>
      </c>
      <c r="H14452" t="s">
        <v>17</v>
      </c>
      <c r="I14452" s="3">
        <v>11.58</v>
      </c>
      <c r="J14452">
        <v>2011</v>
      </c>
      <c r="K14452">
        <v>11</v>
      </c>
      <c r="L14452" t="s">
        <v>22</v>
      </c>
      <c r="M14452" t="s">
        <v>23</v>
      </c>
      <c r="N14452">
        <v>0</v>
      </c>
      <c r="O14452">
        <v>1</v>
      </c>
      <c r="P14452" t="s">
        <v>20</v>
      </c>
    </row>
    <row r="14453" spans="1:16" x14ac:dyDescent="0.3">
      <c r="A14453">
        <v>573343</v>
      </c>
      <c r="B14453">
        <v>23275</v>
      </c>
      <c r="C14453" t="s">
        <v>2203</v>
      </c>
      <c r="D14453">
        <v>10</v>
      </c>
      <c r="E14453" s="2">
        <v>40846.499305555553</v>
      </c>
      <c r="F14453" s="3">
        <v>1.25</v>
      </c>
      <c r="G14453">
        <v>13566</v>
      </c>
      <c r="H14453" t="s">
        <v>17</v>
      </c>
      <c r="I14453" s="3">
        <v>12.5</v>
      </c>
      <c r="J14453">
        <v>2011</v>
      </c>
      <c r="K14453">
        <v>10</v>
      </c>
      <c r="L14453" t="s">
        <v>42</v>
      </c>
      <c r="M14453" t="s">
        <v>43</v>
      </c>
      <c r="N14453">
        <v>0</v>
      </c>
      <c r="O14453">
        <v>1</v>
      </c>
      <c r="P14453" t="s">
        <v>32</v>
      </c>
    </row>
    <row r="14454" spans="1:16" x14ac:dyDescent="0.3">
      <c r="A14454">
        <v>537389</v>
      </c>
      <c r="B14454">
        <v>22681</v>
      </c>
      <c r="C14454" t="s">
        <v>1234</v>
      </c>
      <c r="D14454">
        <v>1</v>
      </c>
      <c r="E14454" s="2">
        <v>40518.570138888892</v>
      </c>
      <c r="F14454" s="3">
        <v>1.25</v>
      </c>
      <c r="G14454">
        <v>17757</v>
      </c>
      <c r="H14454" t="s">
        <v>17</v>
      </c>
      <c r="I14454" s="3">
        <v>1.25</v>
      </c>
      <c r="J14454">
        <v>2010</v>
      </c>
      <c r="K14454">
        <v>12</v>
      </c>
      <c r="L14454" t="s">
        <v>26</v>
      </c>
      <c r="M14454" t="s">
        <v>27</v>
      </c>
      <c r="N14454">
        <v>0</v>
      </c>
      <c r="O14454">
        <v>1</v>
      </c>
      <c r="P14454" t="s">
        <v>32</v>
      </c>
    </row>
    <row r="14455" spans="1:16" x14ac:dyDescent="0.3">
      <c r="A14455">
        <v>541801</v>
      </c>
      <c r="B14455">
        <v>22131</v>
      </c>
      <c r="C14455" t="s">
        <v>920</v>
      </c>
      <c r="D14455">
        <v>6</v>
      </c>
      <c r="E14455" s="2">
        <v>40564.61041666667</v>
      </c>
      <c r="F14455" s="3">
        <v>1.95</v>
      </c>
      <c r="G14455">
        <v>15235</v>
      </c>
      <c r="H14455" t="s">
        <v>17</v>
      </c>
      <c r="I14455" s="3">
        <v>11.7</v>
      </c>
      <c r="J14455">
        <v>2011</v>
      </c>
      <c r="K14455">
        <v>1</v>
      </c>
      <c r="L14455" t="s">
        <v>48</v>
      </c>
      <c r="M14455" t="s">
        <v>49</v>
      </c>
      <c r="N14455">
        <v>0</v>
      </c>
      <c r="O14455">
        <v>1</v>
      </c>
      <c r="P14455" t="s">
        <v>32</v>
      </c>
    </row>
    <row r="14456" spans="1:16" x14ac:dyDescent="0.3">
      <c r="A14456">
        <v>539856</v>
      </c>
      <c r="B14456" t="s">
        <v>399</v>
      </c>
      <c r="C14456" t="s">
        <v>400</v>
      </c>
      <c r="D14456">
        <v>1</v>
      </c>
      <c r="E14456" s="2">
        <v>40534.611805555563</v>
      </c>
      <c r="F14456" s="3">
        <v>1298.4000000000001</v>
      </c>
      <c r="H14456" t="s">
        <v>17</v>
      </c>
      <c r="I14456" s="3">
        <v>1298.4000000000001</v>
      </c>
      <c r="J14456">
        <v>2010</v>
      </c>
      <c r="K14456">
        <v>12</v>
      </c>
      <c r="L14456" t="s">
        <v>26</v>
      </c>
      <c r="M14456" t="s">
        <v>27</v>
      </c>
      <c r="N14456">
        <v>0</v>
      </c>
      <c r="O14456">
        <v>1</v>
      </c>
      <c r="P14456" t="s">
        <v>20</v>
      </c>
    </row>
    <row r="14457" spans="1:16" x14ac:dyDescent="0.3">
      <c r="A14457">
        <v>561794</v>
      </c>
      <c r="B14457">
        <v>21156</v>
      </c>
      <c r="C14457" t="s">
        <v>684</v>
      </c>
      <c r="D14457">
        <v>8</v>
      </c>
      <c r="E14457" s="2">
        <v>40753.549305555563</v>
      </c>
      <c r="F14457" s="3">
        <v>1.95</v>
      </c>
      <c r="G14457">
        <v>12921</v>
      </c>
      <c r="H14457" t="s">
        <v>17</v>
      </c>
      <c r="I14457" s="3">
        <v>15.6</v>
      </c>
      <c r="J14457">
        <v>2011</v>
      </c>
      <c r="K14457">
        <v>7</v>
      </c>
      <c r="L14457" t="s">
        <v>59</v>
      </c>
      <c r="M14457" t="s">
        <v>60</v>
      </c>
      <c r="N14457">
        <v>0</v>
      </c>
      <c r="O14457">
        <v>1</v>
      </c>
      <c r="P14457" t="s">
        <v>32</v>
      </c>
    </row>
    <row r="14458" spans="1:16" x14ac:dyDescent="0.3">
      <c r="A14458">
        <v>537666</v>
      </c>
      <c r="B14458">
        <v>22435</v>
      </c>
      <c r="C14458" t="s">
        <v>2226</v>
      </c>
      <c r="D14458">
        <v>2</v>
      </c>
      <c r="E14458" s="2">
        <v>40519.775000000001</v>
      </c>
      <c r="F14458" s="3">
        <v>2.5099999999999998</v>
      </c>
      <c r="H14458" t="s">
        <v>17</v>
      </c>
      <c r="I14458" s="3">
        <v>5.0199999999999996</v>
      </c>
      <c r="J14458">
        <v>2010</v>
      </c>
      <c r="K14458">
        <v>12</v>
      </c>
      <c r="L14458" t="s">
        <v>26</v>
      </c>
      <c r="M14458" t="s">
        <v>27</v>
      </c>
      <c r="N14458">
        <v>0</v>
      </c>
      <c r="O14458">
        <v>1</v>
      </c>
      <c r="P14458" t="s">
        <v>20</v>
      </c>
    </row>
    <row r="14459" spans="1:16" x14ac:dyDescent="0.3">
      <c r="A14459">
        <v>568676</v>
      </c>
      <c r="B14459">
        <v>23295</v>
      </c>
      <c r="C14459" t="s">
        <v>1312</v>
      </c>
      <c r="D14459">
        <v>8</v>
      </c>
      <c r="E14459" s="2">
        <v>40814.571527777778</v>
      </c>
      <c r="F14459" s="3">
        <v>0.83</v>
      </c>
      <c r="G14459">
        <v>18242</v>
      </c>
      <c r="H14459" t="s">
        <v>17</v>
      </c>
      <c r="I14459" s="3">
        <v>6.64</v>
      </c>
      <c r="J14459">
        <v>2011</v>
      </c>
      <c r="K14459">
        <v>9</v>
      </c>
      <c r="L14459" t="s">
        <v>90</v>
      </c>
      <c r="M14459" t="s">
        <v>91</v>
      </c>
      <c r="N14459">
        <v>0</v>
      </c>
      <c r="O14459">
        <v>1</v>
      </c>
      <c r="P14459" t="s">
        <v>32</v>
      </c>
    </row>
    <row r="14460" spans="1:16" x14ac:dyDescent="0.3">
      <c r="A14460">
        <v>577497</v>
      </c>
      <c r="B14460">
        <v>22150</v>
      </c>
      <c r="C14460" t="s">
        <v>664</v>
      </c>
      <c r="D14460">
        <v>4</v>
      </c>
      <c r="E14460" s="2">
        <v>40867.515277777777</v>
      </c>
      <c r="F14460" s="3">
        <v>1.95</v>
      </c>
      <c r="G14460">
        <v>17555</v>
      </c>
      <c r="H14460" t="s">
        <v>17</v>
      </c>
      <c r="I14460" s="3">
        <v>7.8</v>
      </c>
      <c r="J14460">
        <v>2011</v>
      </c>
      <c r="K14460">
        <v>11</v>
      </c>
      <c r="L14460" t="s">
        <v>22</v>
      </c>
      <c r="M14460" t="s">
        <v>23</v>
      </c>
      <c r="N14460">
        <v>0</v>
      </c>
      <c r="O14460">
        <v>1</v>
      </c>
      <c r="P14460" t="s">
        <v>32</v>
      </c>
    </row>
    <row r="14461" spans="1:16" x14ac:dyDescent="0.3">
      <c r="A14461">
        <v>538638</v>
      </c>
      <c r="B14461">
        <v>21985</v>
      </c>
      <c r="C14461" t="s">
        <v>1385</v>
      </c>
      <c r="D14461">
        <v>2</v>
      </c>
      <c r="E14461" s="2">
        <v>40525.594444444447</v>
      </c>
      <c r="F14461" s="3">
        <v>0.28999999999999998</v>
      </c>
      <c r="G14461">
        <v>17231</v>
      </c>
      <c r="H14461" t="s">
        <v>17</v>
      </c>
      <c r="I14461" s="3">
        <v>0.57999999999999996</v>
      </c>
      <c r="J14461">
        <v>2010</v>
      </c>
      <c r="K14461">
        <v>12</v>
      </c>
      <c r="L14461" t="s">
        <v>26</v>
      </c>
      <c r="M14461" t="s">
        <v>27</v>
      </c>
      <c r="N14461">
        <v>0</v>
      </c>
      <c r="O14461">
        <v>1</v>
      </c>
      <c r="P14461" t="s">
        <v>32</v>
      </c>
    </row>
    <row r="14462" spans="1:16" x14ac:dyDescent="0.3">
      <c r="A14462">
        <v>545327</v>
      </c>
      <c r="B14462">
        <v>22907</v>
      </c>
      <c r="C14462" t="s">
        <v>696</v>
      </c>
      <c r="D14462">
        <v>4</v>
      </c>
      <c r="E14462" s="2">
        <v>40603.636111111111</v>
      </c>
      <c r="F14462" s="3">
        <v>0.85</v>
      </c>
      <c r="G14462">
        <v>13166</v>
      </c>
      <c r="H14462" t="s">
        <v>17</v>
      </c>
      <c r="I14462" s="3">
        <v>3.4</v>
      </c>
      <c r="J14462">
        <v>2011</v>
      </c>
      <c r="K14462">
        <v>3</v>
      </c>
      <c r="L14462" t="s">
        <v>30</v>
      </c>
      <c r="M14462" t="s">
        <v>31</v>
      </c>
      <c r="N14462">
        <v>0</v>
      </c>
      <c r="O14462">
        <v>1</v>
      </c>
      <c r="P14462" t="s">
        <v>32</v>
      </c>
    </row>
    <row r="14463" spans="1:16" x14ac:dyDescent="0.3">
      <c r="A14463">
        <v>544670</v>
      </c>
      <c r="B14463">
        <v>22229</v>
      </c>
      <c r="C14463" t="s">
        <v>1359</v>
      </c>
      <c r="D14463">
        <v>3</v>
      </c>
      <c r="E14463" s="2">
        <v>40596.640277777777</v>
      </c>
      <c r="F14463" s="3">
        <v>0.85</v>
      </c>
      <c r="G14463">
        <v>16161</v>
      </c>
      <c r="H14463" t="s">
        <v>17</v>
      </c>
      <c r="I14463" s="3">
        <v>2.5499999999999998</v>
      </c>
      <c r="J14463">
        <v>2011</v>
      </c>
      <c r="K14463">
        <v>2</v>
      </c>
      <c r="L14463" t="s">
        <v>63</v>
      </c>
      <c r="M14463" t="s">
        <v>64</v>
      </c>
      <c r="N14463">
        <v>0</v>
      </c>
      <c r="O14463">
        <v>1</v>
      </c>
      <c r="P14463" t="s">
        <v>32</v>
      </c>
    </row>
    <row r="14464" spans="1:16" x14ac:dyDescent="0.3">
      <c r="A14464">
        <v>539750</v>
      </c>
      <c r="B14464">
        <v>22738</v>
      </c>
      <c r="C14464" t="s">
        <v>2094</v>
      </c>
      <c r="D14464">
        <v>1</v>
      </c>
      <c r="E14464" s="2">
        <v>40533.652777777781</v>
      </c>
      <c r="F14464" s="3">
        <v>2.5099999999999998</v>
      </c>
      <c r="H14464" t="s">
        <v>17</v>
      </c>
      <c r="I14464" s="3">
        <v>2.5099999999999998</v>
      </c>
      <c r="J14464">
        <v>2010</v>
      </c>
      <c r="K14464">
        <v>12</v>
      </c>
      <c r="L14464" t="s">
        <v>26</v>
      </c>
      <c r="M14464" t="s">
        <v>27</v>
      </c>
      <c r="N14464">
        <v>0</v>
      </c>
      <c r="O14464">
        <v>1</v>
      </c>
      <c r="P14464" t="s">
        <v>20</v>
      </c>
    </row>
    <row r="14465" spans="1:16" x14ac:dyDescent="0.3">
      <c r="A14465">
        <v>541414</v>
      </c>
      <c r="B14465">
        <v>22241</v>
      </c>
      <c r="C14465" t="s">
        <v>97</v>
      </c>
      <c r="D14465">
        <v>3</v>
      </c>
      <c r="E14465" s="2">
        <v>40560.676388888889</v>
      </c>
      <c r="F14465" s="3">
        <v>1.25</v>
      </c>
      <c r="G14465">
        <v>18212</v>
      </c>
      <c r="H14465" t="s">
        <v>17</v>
      </c>
      <c r="I14465" s="3">
        <v>3.75</v>
      </c>
      <c r="J14465">
        <v>2011</v>
      </c>
      <c r="K14465">
        <v>1</v>
      </c>
      <c r="L14465" t="s">
        <v>48</v>
      </c>
      <c r="M14465" t="s">
        <v>49</v>
      </c>
      <c r="N14465">
        <v>0</v>
      </c>
      <c r="O14465">
        <v>1</v>
      </c>
      <c r="P14465" t="s">
        <v>32</v>
      </c>
    </row>
    <row r="14466" spans="1:16" x14ac:dyDescent="0.3">
      <c r="A14466">
        <v>555473</v>
      </c>
      <c r="B14466">
        <v>21155</v>
      </c>
      <c r="C14466" t="s">
        <v>270</v>
      </c>
      <c r="D14466">
        <v>6</v>
      </c>
      <c r="E14466" s="2">
        <v>40697.499305555553</v>
      </c>
      <c r="F14466" s="3">
        <v>2.5499999999999998</v>
      </c>
      <c r="G14466">
        <v>14700</v>
      </c>
      <c r="H14466" t="s">
        <v>17</v>
      </c>
      <c r="I14466" s="3">
        <v>15.3</v>
      </c>
      <c r="J14466">
        <v>2011</v>
      </c>
      <c r="K14466">
        <v>6</v>
      </c>
      <c r="L14466" t="s">
        <v>34</v>
      </c>
      <c r="M14466" t="s">
        <v>35</v>
      </c>
      <c r="N14466">
        <v>0</v>
      </c>
      <c r="O14466">
        <v>1</v>
      </c>
      <c r="P14466" t="s">
        <v>32</v>
      </c>
    </row>
    <row r="14467" spans="1:16" x14ac:dyDescent="0.3">
      <c r="A14467">
        <v>561068</v>
      </c>
      <c r="B14467">
        <v>23133</v>
      </c>
      <c r="C14467" t="s">
        <v>1403</v>
      </c>
      <c r="D14467">
        <v>2</v>
      </c>
      <c r="E14467" s="2">
        <v>40748.606249999997</v>
      </c>
      <c r="F14467" s="3">
        <v>8.25</v>
      </c>
      <c r="G14467">
        <v>13116</v>
      </c>
      <c r="H14467" t="s">
        <v>17</v>
      </c>
      <c r="I14467" s="3">
        <v>16.5</v>
      </c>
      <c r="J14467">
        <v>2011</v>
      </c>
      <c r="K14467">
        <v>7</v>
      </c>
      <c r="L14467" t="s">
        <v>59</v>
      </c>
      <c r="M14467" t="s">
        <v>60</v>
      </c>
      <c r="N14467">
        <v>0</v>
      </c>
      <c r="O14467">
        <v>1</v>
      </c>
      <c r="P14467" t="s">
        <v>32</v>
      </c>
    </row>
    <row r="14468" spans="1:16" x14ac:dyDescent="0.3">
      <c r="A14468">
        <v>544309</v>
      </c>
      <c r="B14468">
        <v>22220</v>
      </c>
      <c r="C14468" t="s">
        <v>1183</v>
      </c>
      <c r="D14468">
        <v>4</v>
      </c>
      <c r="E14468" s="2">
        <v>40591.595138888893</v>
      </c>
      <c r="F14468" s="3">
        <v>9.9499999999999993</v>
      </c>
      <c r="G14468">
        <v>15785</v>
      </c>
      <c r="H14468" t="s">
        <v>17</v>
      </c>
      <c r="I14468" s="3">
        <v>39.799999999999997</v>
      </c>
      <c r="J14468">
        <v>2011</v>
      </c>
      <c r="K14468">
        <v>2</v>
      </c>
      <c r="L14468" t="s">
        <v>63</v>
      </c>
      <c r="M14468" t="s">
        <v>64</v>
      </c>
      <c r="N14468">
        <v>0</v>
      </c>
      <c r="O14468">
        <v>1</v>
      </c>
      <c r="P14468" t="s">
        <v>32</v>
      </c>
    </row>
    <row r="14469" spans="1:16" x14ac:dyDescent="0.3">
      <c r="A14469">
        <v>579751</v>
      </c>
      <c r="B14469">
        <v>20713</v>
      </c>
      <c r="C14469" t="s">
        <v>273</v>
      </c>
      <c r="D14469">
        <v>3</v>
      </c>
      <c r="E14469" s="2">
        <v>40877.615277777782</v>
      </c>
      <c r="F14469" s="3">
        <v>4.13</v>
      </c>
      <c r="H14469" t="s">
        <v>17</v>
      </c>
      <c r="I14469" s="3">
        <v>12.39</v>
      </c>
      <c r="J14469">
        <v>2011</v>
      </c>
      <c r="K14469">
        <v>11</v>
      </c>
      <c r="L14469" t="s">
        <v>22</v>
      </c>
      <c r="M14469" t="s">
        <v>23</v>
      </c>
      <c r="N14469">
        <v>0</v>
      </c>
      <c r="O14469">
        <v>1</v>
      </c>
      <c r="P14469" t="s">
        <v>20</v>
      </c>
    </row>
    <row r="14470" spans="1:16" x14ac:dyDescent="0.3">
      <c r="A14470">
        <v>548796</v>
      </c>
      <c r="B14470">
        <v>22382</v>
      </c>
      <c r="C14470" t="s">
        <v>292</v>
      </c>
      <c r="D14470">
        <v>10</v>
      </c>
      <c r="E14470" s="2">
        <v>40637.529166666667</v>
      </c>
      <c r="F14470" s="3">
        <v>1.65</v>
      </c>
      <c r="G14470">
        <v>15752</v>
      </c>
      <c r="H14470" t="s">
        <v>17</v>
      </c>
      <c r="I14470" s="3">
        <v>16.5</v>
      </c>
      <c r="J14470">
        <v>2011</v>
      </c>
      <c r="K14470">
        <v>4</v>
      </c>
      <c r="L14470" t="s">
        <v>66</v>
      </c>
      <c r="M14470" t="s">
        <v>67</v>
      </c>
      <c r="N14470">
        <v>0</v>
      </c>
      <c r="O14470">
        <v>1</v>
      </c>
      <c r="P14470" t="s">
        <v>32</v>
      </c>
    </row>
    <row r="14471" spans="1:16" x14ac:dyDescent="0.3">
      <c r="A14471">
        <v>560448</v>
      </c>
      <c r="B14471">
        <v>20727</v>
      </c>
      <c r="C14471" t="s">
        <v>512</v>
      </c>
      <c r="D14471">
        <v>20</v>
      </c>
      <c r="E14471" s="2">
        <v>40743.395138888889</v>
      </c>
      <c r="F14471" s="3">
        <v>1.65</v>
      </c>
      <c r="G14471">
        <v>12840</v>
      </c>
      <c r="H14471" t="s">
        <v>17</v>
      </c>
      <c r="I14471" s="3">
        <v>33</v>
      </c>
      <c r="J14471">
        <v>2011</v>
      </c>
      <c r="K14471">
        <v>7</v>
      </c>
      <c r="L14471" t="s">
        <v>59</v>
      </c>
      <c r="M14471" t="s">
        <v>60</v>
      </c>
      <c r="N14471">
        <v>0</v>
      </c>
      <c r="O14471">
        <v>1</v>
      </c>
      <c r="P14471" t="s">
        <v>32</v>
      </c>
    </row>
    <row r="14472" spans="1:16" x14ac:dyDescent="0.3">
      <c r="A14472">
        <v>565917</v>
      </c>
      <c r="B14472" t="s">
        <v>2517</v>
      </c>
      <c r="C14472" t="s">
        <v>2518</v>
      </c>
      <c r="D14472">
        <v>2</v>
      </c>
      <c r="E14472" s="2">
        <v>40793.677083333343</v>
      </c>
      <c r="F14472" s="3">
        <v>10.79</v>
      </c>
      <c r="H14472" t="s">
        <v>17</v>
      </c>
      <c r="I14472" s="3">
        <v>21.58</v>
      </c>
      <c r="J14472">
        <v>2011</v>
      </c>
      <c r="K14472">
        <v>9</v>
      </c>
      <c r="L14472" t="s">
        <v>90</v>
      </c>
      <c r="M14472" t="s">
        <v>91</v>
      </c>
      <c r="N14472">
        <v>0</v>
      </c>
      <c r="O14472">
        <v>1</v>
      </c>
      <c r="P14472" t="s">
        <v>20</v>
      </c>
    </row>
    <row r="14473" spans="1:16" x14ac:dyDescent="0.3">
      <c r="A14473">
        <v>573665</v>
      </c>
      <c r="B14473">
        <v>23321</v>
      </c>
      <c r="C14473" t="s">
        <v>289</v>
      </c>
      <c r="D14473">
        <v>6</v>
      </c>
      <c r="E14473" s="2">
        <v>40847.683333333327</v>
      </c>
      <c r="F14473" s="3">
        <v>1.65</v>
      </c>
      <c r="G14473">
        <v>13982</v>
      </c>
      <c r="H14473" t="s">
        <v>17</v>
      </c>
      <c r="I14473" s="3">
        <v>9.8999999999999986</v>
      </c>
      <c r="J14473">
        <v>2011</v>
      </c>
      <c r="K14473">
        <v>10</v>
      </c>
      <c r="L14473" t="s">
        <v>42</v>
      </c>
      <c r="M14473" t="s">
        <v>43</v>
      </c>
      <c r="N14473">
        <v>0</v>
      </c>
      <c r="O14473">
        <v>1</v>
      </c>
      <c r="P14473" t="s">
        <v>32</v>
      </c>
    </row>
    <row r="14474" spans="1:16" x14ac:dyDescent="0.3">
      <c r="A14474">
        <v>565918</v>
      </c>
      <c r="B14474">
        <v>22445</v>
      </c>
      <c r="C14474" t="s">
        <v>511</v>
      </c>
      <c r="D14474">
        <v>2</v>
      </c>
      <c r="E14474" s="2">
        <v>40793.685416666667</v>
      </c>
      <c r="F14474" s="3">
        <v>2.95</v>
      </c>
      <c r="G14474">
        <v>13249</v>
      </c>
      <c r="H14474" t="s">
        <v>17</v>
      </c>
      <c r="I14474" s="3">
        <v>5.9</v>
      </c>
      <c r="J14474">
        <v>2011</v>
      </c>
      <c r="K14474">
        <v>9</v>
      </c>
      <c r="L14474" t="s">
        <v>90</v>
      </c>
      <c r="M14474" t="s">
        <v>91</v>
      </c>
      <c r="N14474">
        <v>0</v>
      </c>
      <c r="O14474">
        <v>1</v>
      </c>
      <c r="P14474" t="s">
        <v>32</v>
      </c>
    </row>
    <row r="14475" spans="1:16" x14ac:dyDescent="0.3">
      <c r="A14475">
        <v>555835</v>
      </c>
      <c r="B14475">
        <v>22077</v>
      </c>
      <c r="C14475" t="s">
        <v>719</v>
      </c>
      <c r="D14475">
        <v>2</v>
      </c>
      <c r="E14475" s="2">
        <v>40701.523611111108</v>
      </c>
      <c r="F14475" s="3">
        <v>1.65</v>
      </c>
      <c r="G14475">
        <v>14525</v>
      </c>
      <c r="H14475" t="s">
        <v>17</v>
      </c>
      <c r="I14475" s="3">
        <v>3.3</v>
      </c>
      <c r="J14475">
        <v>2011</v>
      </c>
      <c r="K14475">
        <v>6</v>
      </c>
      <c r="L14475" t="s">
        <v>34</v>
      </c>
      <c r="M14475" t="s">
        <v>35</v>
      </c>
      <c r="N14475">
        <v>0</v>
      </c>
      <c r="O14475">
        <v>1</v>
      </c>
      <c r="P14475" t="s">
        <v>32</v>
      </c>
    </row>
    <row r="14476" spans="1:16" x14ac:dyDescent="0.3">
      <c r="A14476">
        <v>569824</v>
      </c>
      <c r="B14476">
        <v>22959</v>
      </c>
      <c r="C14476" t="s">
        <v>495</v>
      </c>
      <c r="D14476">
        <v>25</v>
      </c>
      <c r="E14476" s="2">
        <v>40822.515277777777</v>
      </c>
      <c r="F14476" s="3">
        <v>0.42</v>
      </c>
      <c r="G14476">
        <v>17295</v>
      </c>
      <c r="H14476" t="s">
        <v>17</v>
      </c>
      <c r="I14476" s="3">
        <v>10.5</v>
      </c>
      <c r="J14476">
        <v>2011</v>
      </c>
      <c r="K14476">
        <v>10</v>
      </c>
      <c r="L14476" t="s">
        <v>42</v>
      </c>
      <c r="M14476" t="s">
        <v>43</v>
      </c>
      <c r="N14476">
        <v>0</v>
      </c>
      <c r="O14476">
        <v>1</v>
      </c>
      <c r="P14476" t="s">
        <v>32</v>
      </c>
    </row>
    <row r="14477" spans="1:16" x14ac:dyDescent="0.3">
      <c r="A14477">
        <v>576321</v>
      </c>
      <c r="B14477">
        <v>23454</v>
      </c>
      <c r="C14477" t="s">
        <v>3238</v>
      </c>
      <c r="D14477">
        <v>1</v>
      </c>
      <c r="E14477" s="2">
        <v>40861.624305555553</v>
      </c>
      <c r="F14477" s="3">
        <v>4.1500000000000004</v>
      </c>
      <c r="G14477">
        <v>14953</v>
      </c>
      <c r="H14477" t="s">
        <v>17</v>
      </c>
      <c r="I14477" s="3">
        <v>4.1500000000000004</v>
      </c>
      <c r="J14477">
        <v>2011</v>
      </c>
      <c r="K14477">
        <v>11</v>
      </c>
      <c r="L14477" t="s">
        <v>22</v>
      </c>
      <c r="M14477" t="s">
        <v>23</v>
      </c>
      <c r="N14477">
        <v>0</v>
      </c>
      <c r="O14477">
        <v>1</v>
      </c>
      <c r="P14477" t="s">
        <v>32</v>
      </c>
    </row>
    <row r="14478" spans="1:16" x14ac:dyDescent="0.3">
      <c r="A14478">
        <v>560859</v>
      </c>
      <c r="B14478">
        <v>22112</v>
      </c>
      <c r="C14478" t="s">
        <v>715</v>
      </c>
      <c r="D14478">
        <v>2</v>
      </c>
      <c r="E14478" s="2">
        <v>40745.561111111107</v>
      </c>
      <c r="F14478" s="3">
        <v>4.95</v>
      </c>
      <c r="G14478">
        <v>13668</v>
      </c>
      <c r="H14478" t="s">
        <v>17</v>
      </c>
      <c r="I14478" s="3">
        <v>9.9</v>
      </c>
      <c r="J14478">
        <v>2011</v>
      </c>
      <c r="K14478">
        <v>7</v>
      </c>
      <c r="L14478" t="s">
        <v>59</v>
      </c>
      <c r="M14478" t="s">
        <v>60</v>
      </c>
      <c r="N14478">
        <v>0</v>
      </c>
      <c r="O14478">
        <v>1</v>
      </c>
      <c r="P14478" t="s">
        <v>32</v>
      </c>
    </row>
    <row r="14479" spans="1:16" x14ac:dyDescent="0.3">
      <c r="A14479">
        <v>548739</v>
      </c>
      <c r="B14479">
        <v>21164</v>
      </c>
      <c r="C14479" t="s">
        <v>1876</v>
      </c>
      <c r="D14479">
        <v>1</v>
      </c>
      <c r="E14479" s="2">
        <v>40637.477777777778</v>
      </c>
      <c r="F14479" s="3">
        <v>2.95</v>
      </c>
      <c r="G14479">
        <v>15493</v>
      </c>
      <c r="H14479" t="s">
        <v>17</v>
      </c>
      <c r="I14479" s="3">
        <v>2.95</v>
      </c>
      <c r="J14479">
        <v>2011</v>
      </c>
      <c r="K14479">
        <v>4</v>
      </c>
      <c r="L14479" t="s">
        <v>66</v>
      </c>
      <c r="M14479" t="s">
        <v>67</v>
      </c>
      <c r="N14479">
        <v>0</v>
      </c>
      <c r="O14479">
        <v>1</v>
      </c>
      <c r="P14479" t="s">
        <v>32</v>
      </c>
    </row>
    <row r="14480" spans="1:16" x14ac:dyDescent="0.3">
      <c r="A14480">
        <v>554112</v>
      </c>
      <c r="B14480">
        <v>22176</v>
      </c>
      <c r="C14480" t="s">
        <v>3156</v>
      </c>
      <c r="D14480">
        <v>1</v>
      </c>
      <c r="E14480" s="2">
        <v>40685.613888888889</v>
      </c>
      <c r="F14480" s="3">
        <v>2.95</v>
      </c>
      <c r="G14480">
        <v>17611</v>
      </c>
      <c r="H14480" t="s">
        <v>17</v>
      </c>
      <c r="I14480" s="3">
        <v>2.95</v>
      </c>
      <c r="J14480">
        <v>2011</v>
      </c>
      <c r="K14480">
        <v>5</v>
      </c>
      <c r="L14480" t="s">
        <v>18</v>
      </c>
      <c r="M14480" t="s">
        <v>19</v>
      </c>
      <c r="N14480">
        <v>0</v>
      </c>
      <c r="O14480">
        <v>1</v>
      </c>
      <c r="P14480" t="s">
        <v>32</v>
      </c>
    </row>
    <row r="14481" spans="1:16" x14ac:dyDescent="0.3">
      <c r="A14481">
        <v>549567</v>
      </c>
      <c r="B14481" t="s">
        <v>1527</v>
      </c>
      <c r="C14481" t="s">
        <v>1528</v>
      </c>
      <c r="D14481">
        <v>2</v>
      </c>
      <c r="E14481" s="2">
        <v>40643.629861111112</v>
      </c>
      <c r="F14481" s="3">
        <v>4.95</v>
      </c>
      <c r="G14481">
        <v>13632</v>
      </c>
      <c r="H14481" t="s">
        <v>17</v>
      </c>
      <c r="I14481" s="3">
        <v>9.9</v>
      </c>
      <c r="J14481">
        <v>2011</v>
      </c>
      <c r="K14481">
        <v>4</v>
      </c>
      <c r="L14481" t="s">
        <v>66</v>
      </c>
      <c r="M14481" t="s">
        <v>67</v>
      </c>
      <c r="N14481">
        <v>0</v>
      </c>
      <c r="O14481">
        <v>1</v>
      </c>
      <c r="P14481" t="s">
        <v>32</v>
      </c>
    </row>
    <row r="14482" spans="1:16" x14ac:dyDescent="0.3">
      <c r="A14482">
        <v>543055</v>
      </c>
      <c r="B14482">
        <v>22497</v>
      </c>
      <c r="C14482" t="s">
        <v>3246</v>
      </c>
      <c r="D14482">
        <v>4</v>
      </c>
      <c r="E14482" s="2">
        <v>40577.445138888892</v>
      </c>
      <c r="F14482" s="3">
        <v>4.25</v>
      </c>
      <c r="G14482">
        <v>12502</v>
      </c>
      <c r="H14482" t="s">
        <v>295</v>
      </c>
      <c r="I14482" s="3">
        <v>17</v>
      </c>
      <c r="J14482">
        <v>2011</v>
      </c>
      <c r="K14482">
        <v>2</v>
      </c>
      <c r="L14482" t="s">
        <v>63</v>
      </c>
      <c r="M14482" t="s">
        <v>64</v>
      </c>
      <c r="N14482">
        <v>0</v>
      </c>
      <c r="O14482">
        <v>1</v>
      </c>
      <c r="P14482" t="s">
        <v>32</v>
      </c>
    </row>
    <row r="14483" spans="1:16" x14ac:dyDescent="0.3">
      <c r="A14483">
        <v>575477</v>
      </c>
      <c r="B14483">
        <v>22904</v>
      </c>
      <c r="C14483" t="s">
        <v>352</v>
      </c>
      <c r="D14483">
        <v>1</v>
      </c>
      <c r="E14483" s="2">
        <v>40856.676388888889</v>
      </c>
      <c r="F14483" s="3">
        <v>5.79</v>
      </c>
      <c r="H14483" t="s">
        <v>17</v>
      </c>
      <c r="I14483" s="3">
        <v>5.79</v>
      </c>
      <c r="J14483">
        <v>2011</v>
      </c>
      <c r="K14483">
        <v>11</v>
      </c>
      <c r="L14483" t="s">
        <v>22</v>
      </c>
      <c r="M14483" t="s">
        <v>23</v>
      </c>
      <c r="N14483">
        <v>0</v>
      </c>
      <c r="O14483">
        <v>1</v>
      </c>
      <c r="P14483" t="s">
        <v>20</v>
      </c>
    </row>
    <row r="14484" spans="1:16" x14ac:dyDescent="0.3">
      <c r="A14484">
        <v>556257</v>
      </c>
      <c r="B14484">
        <v>85172</v>
      </c>
      <c r="C14484" t="s">
        <v>3042</v>
      </c>
      <c r="D14484">
        <v>32</v>
      </c>
      <c r="E14484" s="2">
        <v>40703.740972222222</v>
      </c>
      <c r="F14484" s="3">
        <v>0.42</v>
      </c>
      <c r="G14484">
        <v>17576</v>
      </c>
      <c r="H14484" t="s">
        <v>17</v>
      </c>
      <c r="I14484" s="3">
        <v>13.44</v>
      </c>
      <c r="J14484">
        <v>2011</v>
      </c>
      <c r="K14484">
        <v>6</v>
      </c>
      <c r="L14484" t="s">
        <v>34</v>
      </c>
      <c r="M14484" t="s">
        <v>35</v>
      </c>
      <c r="N14484">
        <v>0</v>
      </c>
      <c r="O14484">
        <v>1</v>
      </c>
      <c r="P14484" t="s">
        <v>32</v>
      </c>
    </row>
    <row r="14485" spans="1:16" x14ac:dyDescent="0.3">
      <c r="A14485">
        <v>576329</v>
      </c>
      <c r="B14485">
        <v>23347</v>
      </c>
      <c r="C14485" t="s">
        <v>2156</v>
      </c>
      <c r="D14485">
        <v>1</v>
      </c>
      <c r="E14485" s="2">
        <v>40861.640277777777</v>
      </c>
      <c r="F14485" s="3">
        <v>2.46</v>
      </c>
      <c r="H14485" t="s">
        <v>17</v>
      </c>
      <c r="I14485" s="3">
        <v>2.46</v>
      </c>
      <c r="J14485">
        <v>2011</v>
      </c>
      <c r="K14485">
        <v>11</v>
      </c>
      <c r="L14485" t="s">
        <v>22</v>
      </c>
      <c r="M14485" t="s">
        <v>23</v>
      </c>
      <c r="N14485">
        <v>0</v>
      </c>
      <c r="O14485">
        <v>1</v>
      </c>
      <c r="P14485" t="s">
        <v>20</v>
      </c>
    </row>
    <row r="14486" spans="1:16" x14ac:dyDescent="0.3">
      <c r="A14486">
        <v>562730</v>
      </c>
      <c r="B14486">
        <v>22726</v>
      </c>
      <c r="C14486" t="s">
        <v>263</v>
      </c>
      <c r="D14486">
        <v>8</v>
      </c>
      <c r="E14486" s="2">
        <v>40764.427777777782</v>
      </c>
      <c r="F14486" s="3">
        <v>3.75</v>
      </c>
      <c r="G14486">
        <v>17554</v>
      </c>
      <c r="H14486" t="s">
        <v>17</v>
      </c>
      <c r="I14486" s="3">
        <v>30</v>
      </c>
      <c r="J14486">
        <v>2011</v>
      </c>
      <c r="K14486">
        <v>8</v>
      </c>
      <c r="L14486" t="s">
        <v>87</v>
      </c>
      <c r="M14486" t="s">
        <v>88</v>
      </c>
      <c r="N14486">
        <v>0</v>
      </c>
      <c r="O14486">
        <v>1</v>
      </c>
      <c r="P14486" t="s">
        <v>32</v>
      </c>
    </row>
    <row r="14487" spans="1:16" x14ac:dyDescent="0.3">
      <c r="A14487">
        <v>547107</v>
      </c>
      <c r="B14487">
        <v>82482</v>
      </c>
      <c r="C14487" t="s">
        <v>55</v>
      </c>
      <c r="D14487">
        <v>4</v>
      </c>
      <c r="E14487" s="2">
        <v>40623.481944444437</v>
      </c>
      <c r="F14487" s="3">
        <v>2.5499999999999998</v>
      </c>
      <c r="G14487">
        <v>17315</v>
      </c>
      <c r="H14487" t="s">
        <v>17</v>
      </c>
      <c r="I14487" s="3">
        <v>10.199999999999999</v>
      </c>
      <c r="J14487">
        <v>2011</v>
      </c>
      <c r="K14487">
        <v>3</v>
      </c>
      <c r="L14487" t="s">
        <v>30</v>
      </c>
      <c r="M14487" t="s">
        <v>31</v>
      </c>
      <c r="N14487">
        <v>0</v>
      </c>
      <c r="O14487">
        <v>1</v>
      </c>
      <c r="P14487" t="s">
        <v>32</v>
      </c>
    </row>
    <row r="14488" spans="1:16" x14ac:dyDescent="0.3">
      <c r="A14488">
        <v>566720</v>
      </c>
      <c r="B14488">
        <v>22411</v>
      </c>
      <c r="C14488" t="s">
        <v>481</v>
      </c>
      <c r="D14488">
        <v>2</v>
      </c>
      <c r="E14488" s="2">
        <v>40800.529166666667</v>
      </c>
      <c r="F14488" s="3">
        <v>2.08</v>
      </c>
      <c r="G14488">
        <v>13634</v>
      </c>
      <c r="H14488" t="s">
        <v>17</v>
      </c>
      <c r="I14488" s="3">
        <v>4.16</v>
      </c>
      <c r="J14488">
        <v>2011</v>
      </c>
      <c r="K14488">
        <v>9</v>
      </c>
      <c r="L14488" t="s">
        <v>90</v>
      </c>
      <c r="M14488" t="s">
        <v>91</v>
      </c>
      <c r="N14488">
        <v>0</v>
      </c>
      <c r="O14488">
        <v>1</v>
      </c>
      <c r="P14488" t="s">
        <v>32</v>
      </c>
    </row>
    <row r="14489" spans="1:16" x14ac:dyDescent="0.3">
      <c r="A14489">
        <v>551471</v>
      </c>
      <c r="B14489">
        <v>20975</v>
      </c>
      <c r="C14489" t="s">
        <v>195</v>
      </c>
      <c r="D14489">
        <v>2</v>
      </c>
      <c r="E14489" s="2">
        <v>40661.694444444453</v>
      </c>
      <c r="F14489" s="3">
        <v>0.65</v>
      </c>
      <c r="G14489">
        <v>16370</v>
      </c>
      <c r="H14489" t="s">
        <v>17</v>
      </c>
      <c r="I14489" s="3">
        <v>1.3</v>
      </c>
      <c r="J14489">
        <v>2011</v>
      </c>
      <c r="K14489">
        <v>4</v>
      </c>
      <c r="L14489" t="s">
        <v>66</v>
      </c>
      <c r="M14489" t="s">
        <v>67</v>
      </c>
      <c r="N14489">
        <v>0</v>
      </c>
      <c r="O14489">
        <v>1</v>
      </c>
      <c r="P14489" t="s">
        <v>32</v>
      </c>
    </row>
    <row r="14490" spans="1:16" x14ac:dyDescent="0.3">
      <c r="A14490">
        <v>577078</v>
      </c>
      <c r="B14490">
        <v>22356</v>
      </c>
      <c r="C14490" t="s">
        <v>104</v>
      </c>
      <c r="D14490">
        <v>5</v>
      </c>
      <c r="E14490" s="2">
        <v>40864.636805555558</v>
      </c>
      <c r="F14490" s="3">
        <v>1.63</v>
      </c>
      <c r="H14490" t="s">
        <v>17</v>
      </c>
      <c r="I14490" s="3">
        <v>8.1499999999999986</v>
      </c>
      <c r="J14490">
        <v>2011</v>
      </c>
      <c r="K14490">
        <v>11</v>
      </c>
      <c r="L14490" t="s">
        <v>22</v>
      </c>
      <c r="M14490" t="s">
        <v>23</v>
      </c>
      <c r="N14490">
        <v>0</v>
      </c>
      <c r="O14490">
        <v>1</v>
      </c>
      <c r="P14490" t="s">
        <v>20</v>
      </c>
    </row>
    <row r="14491" spans="1:16" x14ac:dyDescent="0.3">
      <c r="A14491">
        <v>549984</v>
      </c>
      <c r="B14491">
        <v>22424</v>
      </c>
      <c r="C14491" t="s">
        <v>134</v>
      </c>
      <c r="D14491">
        <v>8</v>
      </c>
      <c r="E14491" s="2">
        <v>40646.664583333331</v>
      </c>
      <c r="F14491" s="3">
        <v>10.95</v>
      </c>
      <c r="G14491">
        <v>15147</v>
      </c>
      <c r="H14491" t="s">
        <v>17</v>
      </c>
      <c r="I14491" s="3">
        <v>87.6</v>
      </c>
      <c r="J14491">
        <v>2011</v>
      </c>
      <c r="K14491">
        <v>4</v>
      </c>
      <c r="L14491" t="s">
        <v>66</v>
      </c>
      <c r="M14491" t="s">
        <v>67</v>
      </c>
      <c r="N14491">
        <v>0</v>
      </c>
      <c r="O14491">
        <v>1</v>
      </c>
      <c r="P14491" t="s">
        <v>32</v>
      </c>
    </row>
    <row r="14492" spans="1:16" x14ac:dyDescent="0.3">
      <c r="A14492">
        <v>537799</v>
      </c>
      <c r="B14492">
        <v>21080</v>
      </c>
      <c r="C14492" t="s">
        <v>1080</v>
      </c>
      <c r="D14492">
        <v>6</v>
      </c>
      <c r="E14492" s="2">
        <v>40520.546527777777</v>
      </c>
      <c r="F14492" s="3">
        <v>0.85</v>
      </c>
      <c r="G14492">
        <v>15916</v>
      </c>
      <c r="H14492" t="s">
        <v>17</v>
      </c>
      <c r="I14492" s="3">
        <v>5.0999999999999996</v>
      </c>
      <c r="J14492">
        <v>2010</v>
      </c>
      <c r="K14492">
        <v>12</v>
      </c>
      <c r="L14492" t="s">
        <v>26</v>
      </c>
      <c r="M14492" t="s">
        <v>27</v>
      </c>
      <c r="N14492">
        <v>0</v>
      </c>
      <c r="O14492">
        <v>1</v>
      </c>
      <c r="P14492" t="s">
        <v>32</v>
      </c>
    </row>
    <row r="14493" spans="1:16" x14ac:dyDescent="0.3">
      <c r="A14493">
        <v>574714</v>
      </c>
      <c r="B14493">
        <v>21222</v>
      </c>
      <c r="C14493" t="s">
        <v>2744</v>
      </c>
      <c r="D14493">
        <v>1</v>
      </c>
      <c r="E14493" s="2">
        <v>40853.603472222218</v>
      </c>
      <c r="F14493" s="3">
        <v>1.25</v>
      </c>
      <c r="G14493">
        <v>15427</v>
      </c>
      <c r="H14493" t="s">
        <v>17</v>
      </c>
      <c r="I14493" s="3">
        <v>1.25</v>
      </c>
      <c r="J14493">
        <v>2011</v>
      </c>
      <c r="K14493">
        <v>11</v>
      </c>
      <c r="L14493" t="s">
        <v>22</v>
      </c>
      <c r="M14493" t="s">
        <v>23</v>
      </c>
      <c r="N14493">
        <v>0</v>
      </c>
      <c r="O14493">
        <v>1</v>
      </c>
      <c r="P14493" t="s">
        <v>32</v>
      </c>
    </row>
    <row r="14494" spans="1:16" x14ac:dyDescent="0.3">
      <c r="A14494">
        <v>538844</v>
      </c>
      <c r="B14494">
        <v>22384</v>
      </c>
      <c r="C14494" t="s">
        <v>389</v>
      </c>
      <c r="D14494">
        <v>20</v>
      </c>
      <c r="E14494" s="2">
        <v>40526.554861111108</v>
      </c>
      <c r="F14494" s="3">
        <v>1.65</v>
      </c>
      <c r="G14494">
        <v>14680</v>
      </c>
      <c r="H14494" t="s">
        <v>17</v>
      </c>
      <c r="I14494" s="3">
        <v>33</v>
      </c>
      <c r="J14494">
        <v>2010</v>
      </c>
      <c r="K14494">
        <v>12</v>
      </c>
      <c r="L14494" t="s">
        <v>26</v>
      </c>
      <c r="M14494" t="s">
        <v>27</v>
      </c>
      <c r="N14494">
        <v>0</v>
      </c>
      <c r="O14494">
        <v>1</v>
      </c>
      <c r="P14494" t="s">
        <v>32</v>
      </c>
    </row>
    <row r="14495" spans="1:16" x14ac:dyDescent="0.3">
      <c r="A14495">
        <v>570415</v>
      </c>
      <c r="B14495">
        <v>23511</v>
      </c>
      <c r="C14495" t="s">
        <v>3099</v>
      </c>
      <c r="D14495">
        <v>6</v>
      </c>
      <c r="E14495" s="2">
        <v>40826.560416666667</v>
      </c>
      <c r="F14495" s="3">
        <v>2.08</v>
      </c>
      <c r="G14495">
        <v>14201</v>
      </c>
      <c r="H14495" t="s">
        <v>17</v>
      </c>
      <c r="I14495" s="3">
        <v>12.48</v>
      </c>
      <c r="J14495">
        <v>2011</v>
      </c>
      <c r="K14495">
        <v>10</v>
      </c>
      <c r="L14495" t="s">
        <v>42</v>
      </c>
      <c r="M14495" t="s">
        <v>43</v>
      </c>
      <c r="N14495">
        <v>0</v>
      </c>
      <c r="O14495">
        <v>1</v>
      </c>
      <c r="P14495" t="s">
        <v>32</v>
      </c>
    </row>
    <row r="14496" spans="1:16" x14ac:dyDescent="0.3">
      <c r="A14496">
        <v>538187</v>
      </c>
      <c r="B14496">
        <v>22766</v>
      </c>
      <c r="C14496" t="s">
        <v>353</v>
      </c>
      <c r="D14496">
        <v>8</v>
      </c>
      <c r="E14496" s="2">
        <v>40522.435416666667</v>
      </c>
      <c r="F14496" s="3">
        <v>2.95</v>
      </c>
      <c r="G14496">
        <v>16499</v>
      </c>
      <c r="H14496" t="s">
        <v>17</v>
      </c>
      <c r="I14496" s="3">
        <v>23.6</v>
      </c>
      <c r="J14496">
        <v>2010</v>
      </c>
      <c r="K14496">
        <v>12</v>
      </c>
      <c r="L14496" t="s">
        <v>26</v>
      </c>
      <c r="M14496" t="s">
        <v>27</v>
      </c>
      <c r="N14496">
        <v>0</v>
      </c>
      <c r="O14496">
        <v>1</v>
      </c>
      <c r="P14496" t="s">
        <v>32</v>
      </c>
    </row>
    <row r="14497" spans="1:16" x14ac:dyDescent="0.3">
      <c r="A14497">
        <v>580441</v>
      </c>
      <c r="B14497">
        <v>23034</v>
      </c>
      <c r="C14497" t="s">
        <v>3381</v>
      </c>
      <c r="D14497">
        <v>6</v>
      </c>
      <c r="E14497" s="2">
        <v>40881.512499999997</v>
      </c>
      <c r="F14497" s="3">
        <v>1.45</v>
      </c>
      <c r="G14497">
        <v>13808</v>
      </c>
      <c r="H14497" t="s">
        <v>17</v>
      </c>
      <c r="I14497" s="3">
        <v>8.6999999999999993</v>
      </c>
      <c r="J14497">
        <v>2011</v>
      </c>
      <c r="K14497">
        <v>12</v>
      </c>
      <c r="L14497" t="s">
        <v>26</v>
      </c>
      <c r="M14497" t="s">
        <v>39</v>
      </c>
      <c r="N14497">
        <v>0</v>
      </c>
      <c r="O14497">
        <v>1</v>
      </c>
      <c r="P14497" t="s">
        <v>32</v>
      </c>
    </row>
    <row r="14498" spans="1:16" x14ac:dyDescent="0.3">
      <c r="A14498">
        <v>573245</v>
      </c>
      <c r="B14498" t="s">
        <v>3206</v>
      </c>
      <c r="C14498" t="s">
        <v>3423</v>
      </c>
      <c r="D14498">
        <v>1</v>
      </c>
      <c r="E14498" s="2">
        <v>40844.505555555559</v>
      </c>
      <c r="F14498" s="3">
        <v>3.75</v>
      </c>
      <c r="G14498">
        <v>17841</v>
      </c>
      <c r="H14498" t="s">
        <v>17</v>
      </c>
      <c r="I14498" s="3">
        <v>3.75</v>
      </c>
      <c r="J14498">
        <v>2011</v>
      </c>
      <c r="K14498">
        <v>10</v>
      </c>
      <c r="L14498" t="s">
        <v>42</v>
      </c>
      <c r="M14498" t="s">
        <v>43</v>
      </c>
      <c r="N14498">
        <v>0</v>
      </c>
      <c r="O14498">
        <v>1</v>
      </c>
      <c r="P14498" t="s">
        <v>32</v>
      </c>
    </row>
    <row r="14499" spans="1:16" x14ac:dyDescent="0.3">
      <c r="A14499">
        <v>573585</v>
      </c>
      <c r="B14499">
        <v>16238</v>
      </c>
      <c r="C14499" t="s">
        <v>1514</v>
      </c>
      <c r="D14499">
        <v>5</v>
      </c>
      <c r="E14499" s="2">
        <v>40847.611805555563</v>
      </c>
      <c r="F14499" s="3">
        <v>0.42</v>
      </c>
      <c r="H14499" t="s">
        <v>17</v>
      </c>
      <c r="I14499" s="3">
        <v>2.1</v>
      </c>
      <c r="J14499">
        <v>2011</v>
      </c>
      <c r="K14499">
        <v>10</v>
      </c>
      <c r="L14499" t="s">
        <v>42</v>
      </c>
      <c r="M14499" t="s">
        <v>43</v>
      </c>
      <c r="N14499">
        <v>0</v>
      </c>
      <c r="O14499">
        <v>1</v>
      </c>
      <c r="P14499" t="s">
        <v>20</v>
      </c>
    </row>
    <row r="14500" spans="1:16" x14ac:dyDescent="0.3">
      <c r="A14500">
        <v>573544</v>
      </c>
      <c r="B14500">
        <v>21327</v>
      </c>
      <c r="C14500" t="s">
        <v>1298</v>
      </c>
      <c r="D14500">
        <v>1</v>
      </c>
      <c r="E14500" s="2">
        <v>40847.549305555563</v>
      </c>
      <c r="F14500" s="3">
        <v>1.65</v>
      </c>
      <c r="G14500">
        <v>12856</v>
      </c>
      <c r="H14500" t="s">
        <v>17</v>
      </c>
      <c r="I14500" s="3">
        <v>1.65</v>
      </c>
      <c r="J14500">
        <v>2011</v>
      </c>
      <c r="K14500">
        <v>10</v>
      </c>
      <c r="L14500" t="s">
        <v>42</v>
      </c>
      <c r="M14500" t="s">
        <v>43</v>
      </c>
      <c r="N14500">
        <v>0</v>
      </c>
      <c r="O14500">
        <v>1</v>
      </c>
      <c r="P14500" t="s">
        <v>32</v>
      </c>
    </row>
    <row r="14501" spans="1:16" x14ac:dyDescent="0.3">
      <c r="A14501">
        <v>548160</v>
      </c>
      <c r="B14501">
        <v>22265</v>
      </c>
      <c r="C14501" t="s">
        <v>2734</v>
      </c>
      <c r="D14501">
        <v>24</v>
      </c>
      <c r="E14501" s="2">
        <v>40631.564583333333</v>
      </c>
      <c r="F14501" s="3">
        <v>0.65</v>
      </c>
      <c r="G14501">
        <v>16253</v>
      </c>
      <c r="H14501" t="s">
        <v>17</v>
      </c>
      <c r="I14501" s="3">
        <v>15.6</v>
      </c>
      <c r="J14501">
        <v>2011</v>
      </c>
      <c r="K14501">
        <v>3</v>
      </c>
      <c r="L14501" t="s">
        <v>30</v>
      </c>
      <c r="M14501" t="s">
        <v>31</v>
      </c>
      <c r="N14501">
        <v>0</v>
      </c>
      <c r="O14501">
        <v>1</v>
      </c>
      <c r="P14501" t="s">
        <v>32</v>
      </c>
    </row>
    <row r="14502" spans="1:16" x14ac:dyDescent="0.3">
      <c r="A14502">
        <v>570888</v>
      </c>
      <c r="B14502">
        <v>22733</v>
      </c>
      <c r="C14502" t="s">
        <v>2948</v>
      </c>
      <c r="D14502">
        <v>18</v>
      </c>
      <c r="E14502" s="2">
        <v>40829.43472222222</v>
      </c>
      <c r="F14502" s="3">
        <v>1.25</v>
      </c>
      <c r="G14502">
        <v>17509</v>
      </c>
      <c r="H14502" t="s">
        <v>17</v>
      </c>
      <c r="I14502" s="3">
        <v>22.5</v>
      </c>
      <c r="J14502">
        <v>2011</v>
      </c>
      <c r="K14502">
        <v>10</v>
      </c>
      <c r="L14502" t="s">
        <v>42</v>
      </c>
      <c r="M14502" t="s">
        <v>43</v>
      </c>
      <c r="N14502">
        <v>0</v>
      </c>
      <c r="O14502">
        <v>1</v>
      </c>
      <c r="P14502" t="s">
        <v>32</v>
      </c>
    </row>
    <row r="14503" spans="1:16" x14ac:dyDescent="0.3">
      <c r="A14503">
        <v>552451</v>
      </c>
      <c r="B14503">
        <v>37476</v>
      </c>
      <c r="C14503" t="s">
        <v>3424</v>
      </c>
      <c r="D14503">
        <v>6</v>
      </c>
      <c r="E14503" s="2">
        <v>40672.582638888889</v>
      </c>
      <c r="F14503" s="3">
        <v>8.49</v>
      </c>
      <c r="G14503">
        <v>14543</v>
      </c>
      <c r="H14503" t="s">
        <v>17</v>
      </c>
      <c r="I14503" s="3">
        <v>50.94</v>
      </c>
      <c r="J14503">
        <v>2011</v>
      </c>
      <c r="K14503">
        <v>5</v>
      </c>
      <c r="L14503" t="s">
        <v>18</v>
      </c>
      <c r="M14503" t="s">
        <v>19</v>
      </c>
      <c r="N14503">
        <v>0</v>
      </c>
      <c r="O14503">
        <v>1</v>
      </c>
      <c r="P14503" t="s">
        <v>32</v>
      </c>
    </row>
    <row r="14504" spans="1:16" x14ac:dyDescent="0.3">
      <c r="A14504">
        <v>538198</v>
      </c>
      <c r="B14504">
        <v>22111</v>
      </c>
      <c r="C14504" t="s">
        <v>443</v>
      </c>
      <c r="D14504">
        <v>3</v>
      </c>
      <c r="E14504" s="2">
        <v>40522.459027777782</v>
      </c>
      <c r="F14504" s="3">
        <v>4.95</v>
      </c>
      <c r="G14504">
        <v>17827</v>
      </c>
      <c r="H14504" t="s">
        <v>17</v>
      </c>
      <c r="I14504" s="3">
        <v>14.85</v>
      </c>
      <c r="J14504">
        <v>2010</v>
      </c>
      <c r="K14504">
        <v>12</v>
      </c>
      <c r="L14504" t="s">
        <v>26</v>
      </c>
      <c r="M14504" t="s">
        <v>27</v>
      </c>
      <c r="N14504">
        <v>0</v>
      </c>
      <c r="O14504">
        <v>1</v>
      </c>
      <c r="P14504" t="s">
        <v>32</v>
      </c>
    </row>
    <row r="14505" spans="1:16" x14ac:dyDescent="0.3">
      <c r="A14505">
        <v>539741</v>
      </c>
      <c r="B14505">
        <v>47566</v>
      </c>
      <c r="C14505" t="s">
        <v>266</v>
      </c>
      <c r="D14505">
        <v>1</v>
      </c>
      <c r="E14505" s="2">
        <v>40533.638888888891</v>
      </c>
      <c r="F14505" s="3">
        <v>9.32</v>
      </c>
      <c r="H14505" t="s">
        <v>17</v>
      </c>
      <c r="I14505" s="3">
        <v>9.32</v>
      </c>
      <c r="J14505">
        <v>2010</v>
      </c>
      <c r="K14505">
        <v>12</v>
      </c>
      <c r="L14505" t="s">
        <v>26</v>
      </c>
      <c r="M14505" t="s">
        <v>27</v>
      </c>
      <c r="N14505">
        <v>0</v>
      </c>
      <c r="O14505">
        <v>1</v>
      </c>
      <c r="P14505" t="s">
        <v>20</v>
      </c>
    </row>
    <row r="14506" spans="1:16" x14ac:dyDescent="0.3">
      <c r="A14506">
        <v>542239</v>
      </c>
      <c r="B14506">
        <v>21114</v>
      </c>
      <c r="C14506" t="s">
        <v>2066</v>
      </c>
      <c r="D14506">
        <v>10</v>
      </c>
      <c r="E14506" s="2">
        <v>40569.607638888891</v>
      </c>
      <c r="F14506" s="3">
        <v>1.25</v>
      </c>
      <c r="G14506">
        <v>17786</v>
      </c>
      <c r="H14506" t="s">
        <v>17</v>
      </c>
      <c r="I14506" s="3">
        <v>12.5</v>
      </c>
      <c r="J14506">
        <v>2011</v>
      </c>
      <c r="K14506">
        <v>1</v>
      </c>
      <c r="L14506" t="s">
        <v>48</v>
      </c>
      <c r="M14506" t="s">
        <v>49</v>
      </c>
      <c r="N14506">
        <v>0</v>
      </c>
      <c r="O14506">
        <v>1</v>
      </c>
      <c r="P14506" t="s">
        <v>32</v>
      </c>
    </row>
    <row r="14507" spans="1:16" x14ac:dyDescent="0.3">
      <c r="A14507">
        <v>552303</v>
      </c>
      <c r="B14507">
        <v>23231</v>
      </c>
      <c r="C14507" t="s">
        <v>2823</v>
      </c>
      <c r="D14507">
        <v>25</v>
      </c>
      <c r="E14507" s="2">
        <v>40671.635416666657</v>
      </c>
      <c r="F14507" s="3">
        <v>0.42</v>
      </c>
      <c r="G14507">
        <v>14341</v>
      </c>
      <c r="H14507" t="s">
        <v>17</v>
      </c>
      <c r="I14507" s="3">
        <v>10.5</v>
      </c>
      <c r="J14507">
        <v>2011</v>
      </c>
      <c r="K14507">
        <v>5</v>
      </c>
      <c r="L14507" t="s">
        <v>18</v>
      </c>
      <c r="M14507" t="s">
        <v>19</v>
      </c>
      <c r="N14507">
        <v>0</v>
      </c>
      <c r="O14507">
        <v>1</v>
      </c>
      <c r="P14507" t="s">
        <v>32</v>
      </c>
    </row>
    <row r="14508" spans="1:16" x14ac:dyDescent="0.3">
      <c r="A14508">
        <v>576075</v>
      </c>
      <c r="B14508">
        <v>22667</v>
      </c>
      <c r="C14508" t="s">
        <v>1214</v>
      </c>
      <c r="D14508">
        <v>1</v>
      </c>
      <c r="E14508" s="2">
        <v>40860.677777777782</v>
      </c>
      <c r="F14508" s="3">
        <v>2.95</v>
      </c>
      <c r="G14508">
        <v>15861</v>
      </c>
      <c r="H14508" t="s">
        <v>17</v>
      </c>
      <c r="I14508" s="3">
        <v>2.95</v>
      </c>
      <c r="J14508">
        <v>2011</v>
      </c>
      <c r="K14508">
        <v>11</v>
      </c>
      <c r="L14508" t="s">
        <v>22</v>
      </c>
      <c r="M14508" t="s">
        <v>23</v>
      </c>
      <c r="N14508">
        <v>0</v>
      </c>
      <c r="O14508">
        <v>1</v>
      </c>
      <c r="P14508" t="s">
        <v>32</v>
      </c>
    </row>
    <row r="14509" spans="1:16" x14ac:dyDescent="0.3">
      <c r="A14509">
        <v>575477</v>
      </c>
      <c r="B14509">
        <v>23300</v>
      </c>
      <c r="C14509" t="s">
        <v>1338</v>
      </c>
      <c r="D14509">
        <v>1</v>
      </c>
      <c r="E14509" s="2">
        <v>40856.676388888889</v>
      </c>
      <c r="F14509" s="3">
        <v>3.29</v>
      </c>
      <c r="H14509" t="s">
        <v>17</v>
      </c>
      <c r="I14509" s="3">
        <v>3.29</v>
      </c>
      <c r="J14509">
        <v>2011</v>
      </c>
      <c r="K14509">
        <v>11</v>
      </c>
      <c r="L14509" t="s">
        <v>22</v>
      </c>
      <c r="M14509" t="s">
        <v>23</v>
      </c>
      <c r="N14509">
        <v>0</v>
      </c>
      <c r="O14509">
        <v>1</v>
      </c>
      <c r="P14509" t="s">
        <v>20</v>
      </c>
    </row>
    <row r="14510" spans="1:16" x14ac:dyDescent="0.3">
      <c r="A14510">
        <v>572549</v>
      </c>
      <c r="B14510">
        <v>22029</v>
      </c>
      <c r="C14510" t="s">
        <v>458</v>
      </c>
      <c r="D14510">
        <v>2</v>
      </c>
      <c r="E14510" s="2">
        <v>40840.710416666669</v>
      </c>
      <c r="F14510" s="3">
        <v>0.83</v>
      </c>
      <c r="H14510" t="s">
        <v>17</v>
      </c>
      <c r="I14510" s="3">
        <v>1.66</v>
      </c>
      <c r="J14510">
        <v>2011</v>
      </c>
      <c r="K14510">
        <v>10</v>
      </c>
      <c r="L14510" t="s">
        <v>42</v>
      </c>
      <c r="M14510" t="s">
        <v>43</v>
      </c>
      <c r="N14510">
        <v>0</v>
      </c>
      <c r="O14510">
        <v>1</v>
      </c>
      <c r="P14510" t="s">
        <v>20</v>
      </c>
    </row>
    <row r="14511" spans="1:16" x14ac:dyDescent="0.3">
      <c r="A14511">
        <v>556596</v>
      </c>
      <c r="B14511">
        <v>21220</v>
      </c>
      <c r="C14511" t="s">
        <v>2840</v>
      </c>
      <c r="D14511">
        <v>10</v>
      </c>
      <c r="E14511" s="2">
        <v>40707.603472222218</v>
      </c>
      <c r="F14511" s="3">
        <v>1.25</v>
      </c>
      <c r="G14511">
        <v>17349</v>
      </c>
      <c r="H14511" t="s">
        <v>17</v>
      </c>
      <c r="I14511" s="3">
        <v>12.5</v>
      </c>
      <c r="J14511">
        <v>2011</v>
      </c>
      <c r="K14511">
        <v>6</v>
      </c>
      <c r="L14511" t="s">
        <v>34</v>
      </c>
      <c r="M14511" t="s">
        <v>35</v>
      </c>
      <c r="N14511">
        <v>0</v>
      </c>
      <c r="O14511">
        <v>1</v>
      </c>
      <c r="P14511" t="s">
        <v>32</v>
      </c>
    </row>
    <row r="14512" spans="1:16" x14ac:dyDescent="0.3">
      <c r="A14512">
        <v>560875</v>
      </c>
      <c r="B14512">
        <v>23202</v>
      </c>
      <c r="C14512" t="s">
        <v>1690</v>
      </c>
      <c r="D14512">
        <v>10</v>
      </c>
      <c r="E14512" s="2">
        <v>40745.633333333331</v>
      </c>
      <c r="F14512" s="3">
        <v>2.08</v>
      </c>
      <c r="G14512">
        <v>13562</v>
      </c>
      <c r="H14512" t="s">
        <v>17</v>
      </c>
      <c r="I14512" s="3">
        <v>20.8</v>
      </c>
      <c r="J14512">
        <v>2011</v>
      </c>
      <c r="K14512">
        <v>7</v>
      </c>
      <c r="L14512" t="s">
        <v>59</v>
      </c>
      <c r="M14512" t="s">
        <v>60</v>
      </c>
      <c r="N14512">
        <v>0</v>
      </c>
      <c r="O14512">
        <v>1</v>
      </c>
      <c r="P14512" t="s">
        <v>32</v>
      </c>
    </row>
    <row r="14513" spans="1:16" x14ac:dyDescent="0.3">
      <c r="A14513">
        <v>565846</v>
      </c>
      <c r="B14513">
        <v>20668</v>
      </c>
      <c r="C14513" t="s">
        <v>1054</v>
      </c>
      <c r="D14513">
        <v>1</v>
      </c>
      <c r="E14513" s="2">
        <v>40793.52847222222</v>
      </c>
      <c r="F14513" s="3">
        <v>0.12</v>
      </c>
      <c r="G14513">
        <v>14606</v>
      </c>
      <c r="H14513" t="s">
        <v>17</v>
      </c>
      <c r="I14513" s="3">
        <v>0.12</v>
      </c>
      <c r="J14513">
        <v>2011</v>
      </c>
      <c r="K14513">
        <v>9</v>
      </c>
      <c r="L14513" t="s">
        <v>90</v>
      </c>
      <c r="M14513" t="s">
        <v>91</v>
      </c>
      <c r="N14513">
        <v>0</v>
      </c>
      <c r="O14513">
        <v>1</v>
      </c>
      <c r="P14513" t="s">
        <v>32</v>
      </c>
    </row>
    <row r="14514" spans="1:16" x14ac:dyDescent="0.3">
      <c r="A14514">
        <v>568013</v>
      </c>
      <c r="B14514">
        <v>23130</v>
      </c>
      <c r="C14514" t="s">
        <v>1287</v>
      </c>
      <c r="D14514">
        <v>4</v>
      </c>
      <c r="E14514" s="2">
        <v>40809.48541666667</v>
      </c>
      <c r="F14514" s="3">
        <v>4.1500000000000004</v>
      </c>
      <c r="G14514">
        <v>17480</v>
      </c>
      <c r="H14514" t="s">
        <v>17</v>
      </c>
      <c r="I14514" s="3">
        <v>16.600000000000001</v>
      </c>
      <c r="J14514">
        <v>2011</v>
      </c>
      <c r="K14514">
        <v>9</v>
      </c>
      <c r="L14514" t="s">
        <v>90</v>
      </c>
      <c r="M14514" t="s">
        <v>91</v>
      </c>
      <c r="N14514">
        <v>0</v>
      </c>
      <c r="O14514">
        <v>1</v>
      </c>
      <c r="P14514" t="s">
        <v>32</v>
      </c>
    </row>
    <row r="14515" spans="1:16" x14ac:dyDescent="0.3">
      <c r="A14515">
        <v>568139</v>
      </c>
      <c r="B14515">
        <v>22616</v>
      </c>
      <c r="C14515" t="s">
        <v>538</v>
      </c>
      <c r="D14515">
        <v>24</v>
      </c>
      <c r="E14515" s="2">
        <v>40811.448611111111</v>
      </c>
      <c r="F14515" s="3">
        <v>0.39</v>
      </c>
      <c r="G14515">
        <v>13083</v>
      </c>
      <c r="H14515" t="s">
        <v>17</v>
      </c>
      <c r="I14515" s="3">
        <v>9.36</v>
      </c>
      <c r="J14515">
        <v>2011</v>
      </c>
      <c r="K14515">
        <v>9</v>
      </c>
      <c r="L14515" t="s">
        <v>90</v>
      </c>
      <c r="M14515" t="s">
        <v>91</v>
      </c>
      <c r="N14515">
        <v>0</v>
      </c>
      <c r="O14515">
        <v>1</v>
      </c>
      <c r="P14515" t="s">
        <v>32</v>
      </c>
    </row>
    <row r="14516" spans="1:16" x14ac:dyDescent="0.3">
      <c r="A14516">
        <v>581131</v>
      </c>
      <c r="B14516">
        <v>23581</v>
      </c>
      <c r="C14516" t="s">
        <v>1042</v>
      </c>
      <c r="D14516">
        <v>4</v>
      </c>
      <c r="E14516" s="2">
        <v>40884.535416666673</v>
      </c>
      <c r="F14516" s="3">
        <v>2.08</v>
      </c>
      <c r="G14516">
        <v>16393</v>
      </c>
      <c r="H14516" t="s">
        <v>17</v>
      </c>
      <c r="I14516" s="3">
        <v>8.32</v>
      </c>
      <c r="J14516">
        <v>2011</v>
      </c>
      <c r="K14516">
        <v>12</v>
      </c>
      <c r="L14516" t="s">
        <v>26</v>
      </c>
      <c r="M14516" t="s">
        <v>39</v>
      </c>
      <c r="N14516">
        <v>0</v>
      </c>
      <c r="O14516">
        <v>1</v>
      </c>
      <c r="P14516" t="s">
        <v>32</v>
      </c>
    </row>
    <row r="14517" spans="1:16" x14ac:dyDescent="0.3">
      <c r="A14517">
        <v>561209</v>
      </c>
      <c r="B14517">
        <v>22950</v>
      </c>
      <c r="C14517" t="s">
        <v>2163</v>
      </c>
      <c r="D14517">
        <v>1</v>
      </c>
      <c r="E14517" s="2">
        <v>40749.706250000003</v>
      </c>
      <c r="F14517" s="3">
        <v>2.92</v>
      </c>
      <c r="H14517" t="s">
        <v>17</v>
      </c>
      <c r="I14517" s="3">
        <v>2.92</v>
      </c>
      <c r="J14517">
        <v>2011</v>
      </c>
      <c r="K14517">
        <v>7</v>
      </c>
      <c r="L14517" t="s">
        <v>59</v>
      </c>
      <c r="M14517" t="s">
        <v>60</v>
      </c>
      <c r="N14517">
        <v>0</v>
      </c>
      <c r="O14517">
        <v>1</v>
      </c>
      <c r="P14517" t="s">
        <v>20</v>
      </c>
    </row>
    <row r="14518" spans="1:16" x14ac:dyDescent="0.3">
      <c r="A14518">
        <v>580318</v>
      </c>
      <c r="B14518">
        <v>22383</v>
      </c>
      <c r="C14518" t="s">
        <v>255</v>
      </c>
      <c r="D14518">
        <v>10</v>
      </c>
      <c r="E14518" s="2">
        <v>40879.652083333327</v>
      </c>
      <c r="F14518" s="3">
        <v>1.65</v>
      </c>
      <c r="G14518">
        <v>17686</v>
      </c>
      <c r="H14518" t="s">
        <v>17</v>
      </c>
      <c r="I14518" s="3">
        <v>16.5</v>
      </c>
      <c r="J14518">
        <v>2011</v>
      </c>
      <c r="K14518">
        <v>12</v>
      </c>
      <c r="L14518" t="s">
        <v>26</v>
      </c>
      <c r="M14518" t="s">
        <v>39</v>
      </c>
      <c r="N14518">
        <v>0</v>
      </c>
      <c r="O14518">
        <v>1</v>
      </c>
      <c r="P14518" t="s">
        <v>32</v>
      </c>
    </row>
    <row r="14519" spans="1:16" x14ac:dyDescent="0.3">
      <c r="A14519">
        <v>573808</v>
      </c>
      <c r="B14519">
        <v>23566</v>
      </c>
      <c r="C14519" t="s">
        <v>433</v>
      </c>
      <c r="D14519">
        <v>2</v>
      </c>
      <c r="E14519" s="2">
        <v>40848.478472222218</v>
      </c>
      <c r="F14519" s="3">
        <v>1.25</v>
      </c>
      <c r="G14519">
        <v>14419</v>
      </c>
      <c r="H14519" t="s">
        <v>17</v>
      </c>
      <c r="I14519" s="3">
        <v>2.5</v>
      </c>
      <c r="J14519">
        <v>2011</v>
      </c>
      <c r="K14519">
        <v>11</v>
      </c>
      <c r="L14519" t="s">
        <v>22</v>
      </c>
      <c r="M14519" t="s">
        <v>23</v>
      </c>
      <c r="N14519">
        <v>0</v>
      </c>
      <c r="O14519">
        <v>1</v>
      </c>
      <c r="P14519" t="s">
        <v>32</v>
      </c>
    </row>
    <row r="14520" spans="1:16" x14ac:dyDescent="0.3">
      <c r="A14520">
        <v>558614</v>
      </c>
      <c r="B14520">
        <v>21407</v>
      </c>
      <c r="C14520" t="s">
        <v>1255</v>
      </c>
      <c r="D14520">
        <v>1</v>
      </c>
      <c r="E14520" s="2">
        <v>40724.663888888892</v>
      </c>
      <c r="F14520" s="3">
        <v>8.2899999999999991</v>
      </c>
      <c r="H14520" t="s">
        <v>17</v>
      </c>
      <c r="I14520" s="3">
        <v>8.2899999999999991</v>
      </c>
      <c r="J14520">
        <v>2011</v>
      </c>
      <c r="K14520">
        <v>6</v>
      </c>
      <c r="L14520" t="s">
        <v>34</v>
      </c>
      <c r="M14520" t="s">
        <v>35</v>
      </c>
      <c r="N14520">
        <v>0</v>
      </c>
      <c r="O14520">
        <v>1</v>
      </c>
      <c r="P14520" t="s">
        <v>20</v>
      </c>
    </row>
    <row r="14521" spans="1:16" x14ac:dyDescent="0.3">
      <c r="A14521">
        <v>540856</v>
      </c>
      <c r="B14521">
        <v>22625</v>
      </c>
      <c r="C14521" t="s">
        <v>1225</v>
      </c>
      <c r="D14521">
        <v>2</v>
      </c>
      <c r="E14521" s="2">
        <v>40555.427777777782</v>
      </c>
      <c r="F14521" s="3">
        <v>8.5</v>
      </c>
      <c r="G14521">
        <v>16655</v>
      </c>
      <c r="H14521" t="s">
        <v>17</v>
      </c>
      <c r="I14521" s="3">
        <v>17</v>
      </c>
      <c r="J14521">
        <v>2011</v>
      </c>
      <c r="K14521">
        <v>1</v>
      </c>
      <c r="L14521" t="s">
        <v>48</v>
      </c>
      <c r="M14521" t="s">
        <v>49</v>
      </c>
      <c r="N14521">
        <v>0</v>
      </c>
      <c r="O14521">
        <v>1</v>
      </c>
      <c r="P14521" t="s">
        <v>32</v>
      </c>
    </row>
    <row r="14522" spans="1:16" x14ac:dyDescent="0.3">
      <c r="A14522">
        <v>557642</v>
      </c>
      <c r="B14522">
        <v>22697</v>
      </c>
      <c r="C14522" t="s">
        <v>494</v>
      </c>
      <c r="D14522">
        <v>3</v>
      </c>
      <c r="E14522" s="2">
        <v>40715.690972222219</v>
      </c>
      <c r="F14522" s="3">
        <v>5.79</v>
      </c>
      <c r="H14522" t="s">
        <v>17</v>
      </c>
      <c r="I14522" s="3">
        <v>17.37</v>
      </c>
      <c r="J14522">
        <v>2011</v>
      </c>
      <c r="K14522">
        <v>6</v>
      </c>
      <c r="L14522" t="s">
        <v>34</v>
      </c>
      <c r="M14522" t="s">
        <v>35</v>
      </c>
      <c r="N14522">
        <v>0</v>
      </c>
      <c r="O14522">
        <v>1</v>
      </c>
      <c r="P14522" t="s">
        <v>20</v>
      </c>
    </row>
    <row r="14523" spans="1:16" x14ac:dyDescent="0.3">
      <c r="A14523">
        <v>569524</v>
      </c>
      <c r="B14523">
        <v>20685</v>
      </c>
      <c r="C14523" t="s">
        <v>1030</v>
      </c>
      <c r="D14523">
        <v>2</v>
      </c>
      <c r="E14523" s="2">
        <v>40820.612500000003</v>
      </c>
      <c r="F14523" s="3">
        <v>8.25</v>
      </c>
      <c r="G14523">
        <v>14506</v>
      </c>
      <c r="H14523" t="s">
        <v>17</v>
      </c>
      <c r="I14523" s="3">
        <v>16.5</v>
      </c>
      <c r="J14523">
        <v>2011</v>
      </c>
      <c r="K14523">
        <v>10</v>
      </c>
      <c r="L14523" t="s">
        <v>42</v>
      </c>
      <c r="M14523" t="s">
        <v>43</v>
      </c>
      <c r="N14523">
        <v>0</v>
      </c>
      <c r="O14523">
        <v>1</v>
      </c>
      <c r="P14523" t="s">
        <v>32</v>
      </c>
    </row>
    <row r="14524" spans="1:16" x14ac:dyDescent="0.3">
      <c r="A14524">
        <v>557625</v>
      </c>
      <c r="B14524">
        <v>23204</v>
      </c>
      <c r="C14524" t="s">
        <v>1430</v>
      </c>
      <c r="D14524">
        <v>20</v>
      </c>
      <c r="E14524" s="2">
        <v>40715.599305555559</v>
      </c>
      <c r="F14524" s="3">
        <v>0.85</v>
      </c>
      <c r="G14524">
        <v>15159</v>
      </c>
      <c r="H14524" t="s">
        <v>17</v>
      </c>
      <c r="I14524" s="3">
        <v>17</v>
      </c>
      <c r="J14524">
        <v>2011</v>
      </c>
      <c r="K14524">
        <v>6</v>
      </c>
      <c r="L14524" t="s">
        <v>34</v>
      </c>
      <c r="M14524" t="s">
        <v>35</v>
      </c>
      <c r="N14524">
        <v>0</v>
      </c>
      <c r="O14524">
        <v>1</v>
      </c>
      <c r="P14524" t="s">
        <v>32</v>
      </c>
    </row>
    <row r="14525" spans="1:16" x14ac:dyDescent="0.3">
      <c r="A14525">
        <v>550651</v>
      </c>
      <c r="B14525">
        <v>22859</v>
      </c>
      <c r="C14525" t="s">
        <v>2144</v>
      </c>
      <c r="D14525">
        <v>1</v>
      </c>
      <c r="E14525" s="2">
        <v>40652.702777777777</v>
      </c>
      <c r="F14525" s="3">
        <v>1.65</v>
      </c>
      <c r="G14525">
        <v>15436</v>
      </c>
      <c r="H14525" t="s">
        <v>17</v>
      </c>
      <c r="I14525" s="3">
        <v>1.65</v>
      </c>
      <c r="J14525">
        <v>2011</v>
      </c>
      <c r="K14525">
        <v>4</v>
      </c>
      <c r="L14525" t="s">
        <v>66</v>
      </c>
      <c r="M14525" t="s">
        <v>67</v>
      </c>
      <c r="N14525">
        <v>0</v>
      </c>
      <c r="O14525">
        <v>1</v>
      </c>
      <c r="P14525" t="s">
        <v>32</v>
      </c>
    </row>
    <row r="14526" spans="1:16" x14ac:dyDescent="0.3">
      <c r="A14526">
        <v>554016</v>
      </c>
      <c r="B14526">
        <v>20675</v>
      </c>
      <c r="C14526" t="s">
        <v>995</v>
      </c>
      <c r="D14526">
        <v>12</v>
      </c>
      <c r="E14526" s="2">
        <v>40683.551388888889</v>
      </c>
      <c r="F14526" s="3">
        <v>1.25</v>
      </c>
      <c r="G14526">
        <v>13243</v>
      </c>
      <c r="H14526" t="s">
        <v>17</v>
      </c>
      <c r="I14526" s="3">
        <v>15</v>
      </c>
      <c r="J14526">
        <v>2011</v>
      </c>
      <c r="K14526">
        <v>5</v>
      </c>
      <c r="L14526" t="s">
        <v>18</v>
      </c>
      <c r="M14526" t="s">
        <v>19</v>
      </c>
      <c r="N14526">
        <v>0</v>
      </c>
      <c r="O14526">
        <v>1</v>
      </c>
      <c r="P14526" t="s">
        <v>32</v>
      </c>
    </row>
    <row r="14527" spans="1:16" x14ac:dyDescent="0.3">
      <c r="A14527">
        <v>539453</v>
      </c>
      <c r="B14527">
        <v>21945</v>
      </c>
      <c r="C14527" t="s">
        <v>2052</v>
      </c>
      <c r="D14527">
        <v>1</v>
      </c>
      <c r="E14527" s="2">
        <v>40529.713888888888</v>
      </c>
      <c r="F14527" s="3">
        <v>1.66</v>
      </c>
      <c r="H14527" t="s">
        <v>17</v>
      </c>
      <c r="I14527" s="3">
        <v>1.66</v>
      </c>
      <c r="J14527">
        <v>2010</v>
      </c>
      <c r="K14527">
        <v>12</v>
      </c>
      <c r="L14527" t="s">
        <v>26</v>
      </c>
      <c r="M14527" t="s">
        <v>27</v>
      </c>
      <c r="N14527">
        <v>0</v>
      </c>
      <c r="O14527">
        <v>1</v>
      </c>
      <c r="P14527" t="s">
        <v>20</v>
      </c>
    </row>
    <row r="14528" spans="1:16" x14ac:dyDescent="0.3">
      <c r="A14528">
        <v>550458</v>
      </c>
      <c r="B14528">
        <v>22329</v>
      </c>
      <c r="C14528" t="s">
        <v>643</v>
      </c>
      <c r="D14528">
        <v>1</v>
      </c>
      <c r="E14528" s="2">
        <v>40651.550694444442</v>
      </c>
      <c r="F14528" s="3">
        <v>3.29</v>
      </c>
      <c r="H14528" t="s">
        <v>17</v>
      </c>
      <c r="I14528" s="3">
        <v>3.29</v>
      </c>
      <c r="J14528">
        <v>2011</v>
      </c>
      <c r="K14528">
        <v>4</v>
      </c>
      <c r="L14528" t="s">
        <v>66</v>
      </c>
      <c r="M14528" t="s">
        <v>67</v>
      </c>
      <c r="N14528">
        <v>0</v>
      </c>
      <c r="O14528">
        <v>1</v>
      </c>
      <c r="P14528" t="s">
        <v>20</v>
      </c>
    </row>
    <row r="14529" spans="1:16" x14ac:dyDescent="0.3">
      <c r="A14529">
        <v>548666</v>
      </c>
      <c r="B14529">
        <v>22416</v>
      </c>
      <c r="C14529" t="s">
        <v>813</v>
      </c>
      <c r="D14529">
        <v>4</v>
      </c>
      <c r="E14529" s="2">
        <v>40634.623611111107</v>
      </c>
      <c r="F14529" s="3">
        <v>1.45</v>
      </c>
      <c r="G14529">
        <v>13124</v>
      </c>
      <c r="H14529" t="s">
        <v>17</v>
      </c>
      <c r="I14529" s="3">
        <v>5.8</v>
      </c>
      <c r="J14529">
        <v>2011</v>
      </c>
      <c r="K14529">
        <v>4</v>
      </c>
      <c r="L14529" t="s">
        <v>66</v>
      </c>
      <c r="M14529" t="s">
        <v>67</v>
      </c>
      <c r="N14529">
        <v>0</v>
      </c>
      <c r="O14529">
        <v>1</v>
      </c>
      <c r="P14529" t="s">
        <v>32</v>
      </c>
    </row>
    <row r="14530" spans="1:16" x14ac:dyDescent="0.3">
      <c r="A14530">
        <v>537240</v>
      </c>
      <c r="B14530">
        <v>22694</v>
      </c>
      <c r="C14530" t="s">
        <v>799</v>
      </c>
      <c r="D14530">
        <v>7</v>
      </c>
      <c r="E14530" s="2">
        <v>40518.422222222223</v>
      </c>
      <c r="F14530" s="3">
        <v>4.21</v>
      </c>
      <c r="H14530" t="s">
        <v>17</v>
      </c>
      <c r="I14530" s="3">
        <v>29.47</v>
      </c>
      <c r="J14530">
        <v>2010</v>
      </c>
      <c r="K14530">
        <v>12</v>
      </c>
      <c r="L14530" t="s">
        <v>26</v>
      </c>
      <c r="M14530" t="s">
        <v>27</v>
      </c>
      <c r="N14530">
        <v>0</v>
      </c>
      <c r="O14530">
        <v>1</v>
      </c>
      <c r="P14530" t="s">
        <v>20</v>
      </c>
    </row>
    <row r="14531" spans="1:16" x14ac:dyDescent="0.3">
      <c r="A14531">
        <v>563925</v>
      </c>
      <c r="B14531">
        <v>22694</v>
      </c>
      <c r="C14531" t="s">
        <v>799</v>
      </c>
      <c r="D14531">
        <v>2</v>
      </c>
      <c r="E14531" s="2">
        <v>40776.612500000003</v>
      </c>
      <c r="F14531" s="3">
        <v>2.1</v>
      </c>
      <c r="G14531">
        <v>13610</v>
      </c>
      <c r="H14531" t="s">
        <v>17</v>
      </c>
      <c r="I14531" s="3">
        <v>4.2</v>
      </c>
      <c r="J14531">
        <v>2011</v>
      </c>
      <c r="K14531">
        <v>8</v>
      </c>
      <c r="L14531" t="s">
        <v>87</v>
      </c>
      <c r="M14531" t="s">
        <v>88</v>
      </c>
      <c r="N14531">
        <v>0</v>
      </c>
      <c r="O14531">
        <v>1</v>
      </c>
      <c r="P14531" t="s">
        <v>32</v>
      </c>
    </row>
    <row r="14532" spans="1:16" x14ac:dyDescent="0.3">
      <c r="A14532">
        <v>577022</v>
      </c>
      <c r="B14532">
        <v>22577</v>
      </c>
      <c r="C14532" t="s">
        <v>260</v>
      </c>
      <c r="D14532">
        <v>6</v>
      </c>
      <c r="E14532" s="2">
        <v>40864.529166666667</v>
      </c>
      <c r="F14532" s="3">
        <v>0.28999999999999998</v>
      </c>
      <c r="G14532">
        <v>13668</v>
      </c>
      <c r="H14532" t="s">
        <v>17</v>
      </c>
      <c r="I14532" s="3">
        <v>1.74</v>
      </c>
      <c r="J14532">
        <v>2011</v>
      </c>
      <c r="K14532">
        <v>11</v>
      </c>
      <c r="L14532" t="s">
        <v>22</v>
      </c>
      <c r="M14532" t="s">
        <v>23</v>
      </c>
      <c r="N14532">
        <v>0</v>
      </c>
      <c r="O14532">
        <v>1</v>
      </c>
      <c r="P14532" t="s">
        <v>32</v>
      </c>
    </row>
    <row r="14533" spans="1:16" x14ac:dyDescent="0.3">
      <c r="A14533">
        <v>542109</v>
      </c>
      <c r="B14533">
        <v>21673</v>
      </c>
      <c r="C14533" t="s">
        <v>542</v>
      </c>
      <c r="D14533">
        <v>4</v>
      </c>
      <c r="E14533" s="2">
        <v>40568.572222222218</v>
      </c>
      <c r="F14533" s="3">
        <v>2.46</v>
      </c>
      <c r="H14533" t="s">
        <v>17</v>
      </c>
      <c r="I14533" s="3">
        <v>9.84</v>
      </c>
      <c r="J14533">
        <v>2011</v>
      </c>
      <c r="K14533">
        <v>1</v>
      </c>
      <c r="L14533" t="s">
        <v>48</v>
      </c>
      <c r="M14533" t="s">
        <v>49</v>
      </c>
      <c r="N14533">
        <v>0</v>
      </c>
      <c r="O14533">
        <v>1</v>
      </c>
      <c r="P14533" t="s">
        <v>20</v>
      </c>
    </row>
    <row r="14534" spans="1:16" x14ac:dyDescent="0.3">
      <c r="A14534">
        <v>579750</v>
      </c>
      <c r="B14534">
        <v>22499</v>
      </c>
      <c r="C14534" t="s">
        <v>1968</v>
      </c>
      <c r="D14534">
        <v>1</v>
      </c>
      <c r="E14534" s="2">
        <v>40877.612500000003</v>
      </c>
      <c r="F14534" s="3">
        <v>5.95</v>
      </c>
      <c r="G14534">
        <v>13536</v>
      </c>
      <c r="H14534" t="s">
        <v>17</v>
      </c>
      <c r="I14534" s="3">
        <v>5.95</v>
      </c>
      <c r="J14534">
        <v>2011</v>
      </c>
      <c r="K14534">
        <v>11</v>
      </c>
      <c r="L14534" t="s">
        <v>22</v>
      </c>
      <c r="M14534" t="s">
        <v>23</v>
      </c>
      <c r="N14534">
        <v>0</v>
      </c>
      <c r="O14534">
        <v>1</v>
      </c>
      <c r="P14534" t="s">
        <v>32</v>
      </c>
    </row>
    <row r="14535" spans="1:16" x14ac:dyDescent="0.3">
      <c r="A14535">
        <v>558808</v>
      </c>
      <c r="B14535">
        <v>22469</v>
      </c>
      <c r="C14535" t="s">
        <v>382</v>
      </c>
      <c r="D14535">
        <v>5</v>
      </c>
      <c r="E14535" s="2">
        <v>40728.465277777781</v>
      </c>
      <c r="F14535" s="3">
        <v>4.13</v>
      </c>
      <c r="H14535" t="s">
        <v>17</v>
      </c>
      <c r="I14535" s="3">
        <v>20.65</v>
      </c>
      <c r="J14535">
        <v>2011</v>
      </c>
      <c r="K14535">
        <v>7</v>
      </c>
      <c r="L14535" t="s">
        <v>59</v>
      </c>
      <c r="M14535" t="s">
        <v>60</v>
      </c>
      <c r="N14535">
        <v>0</v>
      </c>
      <c r="O14535">
        <v>1</v>
      </c>
      <c r="P14535" t="s">
        <v>20</v>
      </c>
    </row>
    <row r="14536" spans="1:16" x14ac:dyDescent="0.3">
      <c r="A14536">
        <v>578109</v>
      </c>
      <c r="B14536">
        <v>22720</v>
      </c>
      <c r="C14536" t="s">
        <v>380</v>
      </c>
      <c r="D14536">
        <v>3</v>
      </c>
      <c r="E14536" s="2">
        <v>40870.390277777777</v>
      </c>
      <c r="F14536" s="3">
        <v>4.95</v>
      </c>
      <c r="G14536">
        <v>14020</v>
      </c>
      <c r="H14536" t="s">
        <v>17</v>
      </c>
      <c r="I14536" s="3">
        <v>14.85</v>
      </c>
      <c r="J14536">
        <v>2011</v>
      </c>
      <c r="K14536">
        <v>11</v>
      </c>
      <c r="L14536" t="s">
        <v>22</v>
      </c>
      <c r="M14536" t="s">
        <v>23</v>
      </c>
      <c r="N14536">
        <v>0</v>
      </c>
      <c r="O14536">
        <v>1</v>
      </c>
      <c r="P14536" t="s">
        <v>32</v>
      </c>
    </row>
    <row r="14537" spans="1:16" x14ac:dyDescent="0.3">
      <c r="A14537">
        <v>551436</v>
      </c>
      <c r="B14537">
        <v>22376</v>
      </c>
      <c r="C14537" t="s">
        <v>1222</v>
      </c>
      <c r="D14537">
        <v>1</v>
      </c>
      <c r="E14537" s="2">
        <v>40661.634027777778</v>
      </c>
      <c r="F14537" s="3">
        <v>4.25</v>
      </c>
      <c r="G14537">
        <v>16904</v>
      </c>
      <c r="H14537" t="s">
        <v>17</v>
      </c>
      <c r="I14537" s="3">
        <v>4.25</v>
      </c>
      <c r="J14537">
        <v>2011</v>
      </c>
      <c r="K14537">
        <v>4</v>
      </c>
      <c r="L14537" t="s">
        <v>66</v>
      </c>
      <c r="M14537" t="s">
        <v>67</v>
      </c>
      <c r="N14537">
        <v>0</v>
      </c>
      <c r="O14537">
        <v>1</v>
      </c>
      <c r="P14537" t="s">
        <v>32</v>
      </c>
    </row>
    <row r="14538" spans="1:16" x14ac:dyDescent="0.3">
      <c r="A14538">
        <v>575212</v>
      </c>
      <c r="B14538">
        <v>22584</v>
      </c>
      <c r="C14538" t="s">
        <v>1787</v>
      </c>
      <c r="D14538">
        <v>6</v>
      </c>
      <c r="E14538" s="2">
        <v>40856.445138888892</v>
      </c>
      <c r="F14538" s="3">
        <v>2.5499999999999998</v>
      </c>
      <c r="G14538">
        <v>14108</v>
      </c>
      <c r="H14538" t="s">
        <v>17</v>
      </c>
      <c r="I14538" s="3">
        <v>15.3</v>
      </c>
      <c r="J14538">
        <v>2011</v>
      </c>
      <c r="K14538">
        <v>11</v>
      </c>
      <c r="L14538" t="s">
        <v>22</v>
      </c>
      <c r="M14538" t="s">
        <v>23</v>
      </c>
      <c r="N14538">
        <v>0</v>
      </c>
      <c r="O14538">
        <v>1</v>
      </c>
      <c r="P14538" t="s">
        <v>32</v>
      </c>
    </row>
    <row r="14539" spans="1:16" x14ac:dyDescent="0.3">
      <c r="A14539">
        <v>560772</v>
      </c>
      <c r="B14539">
        <v>20723</v>
      </c>
      <c r="C14539" t="s">
        <v>1155</v>
      </c>
      <c r="D14539">
        <v>3</v>
      </c>
      <c r="E14539" s="2">
        <v>40744.675000000003</v>
      </c>
      <c r="F14539" s="3">
        <v>0.85</v>
      </c>
      <c r="H14539" t="s">
        <v>17</v>
      </c>
      <c r="I14539" s="3">
        <v>2.5499999999999998</v>
      </c>
      <c r="J14539">
        <v>2011</v>
      </c>
      <c r="K14539">
        <v>7</v>
      </c>
      <c r="L14539" t="s">
        <v>59</v>
      </c>
      <c r="M14539" t="s">
        <v>60</v>
      </c>
      <c r="N14539">
        <v>0</v>
      </c>
      <c r="O14539">
        <v>1</v>
      </c>
      <c r="P14539" t="s">
        <v>20</v>
      </c>
    </row>
    <row r="14540" spans="1:16" x14ac:dyDescent="0.3">
      <c r="A14540">
        <v>547651</v>
      </c>
      <c r="B14540">
        <v>22501</v>
      </c>
      <c r="C14540" t="s">
        <v>688</v>
      </c>
      <c r="D14540">
        <v>1</v>
      </c>
      <c r="E14540" s="2">
        <v>40626.507638888892</v>
      </c>
      <c r="F14540" s="3">
        <v>9.9499999999999993</v>
      </c>
      <c r="G14540">
        <v>16904</v>
      </c>
      <c r="H14540" t="s">
        <v>17</v>
      </c>
      <c r="I14540" s="3">
        <v>9.9499999999999993</v>
      </c>
      <c r="J14540">
        <v>2011</v>
      </c>
      <c r="K14540">
        <v>3</v>
      </c>
      <c r="L14540" t="s">
        <v>30</v>
      </c>
      <c r="M14540" t="s">
        <v>31</v>
      </c>
      <c r="N14540">
        <v>0</v>
      </c>
      <c r="O14540">
        <v>1</v>
      </c>
      <c r="P14540" t="s">
        <v>32</v>
      </c>
    </row>
    <row r="14541" spans="1:16" x14ac:dyDescent="0.3">
      <c r="A14541">
        <v>568330</v>
      </c>
      <c r="B14541">
        <v>23427</v>
      </c>
      <c r="C14541" t="s">
        <v>1896</v>
      </c>
      <c r="D14541">
        <v>1</v>
      </c>
      <c r="E14541" s="2">
        <v>40812.592361111107</v>
      </c>
      <c r="F14541" s="3">
        <v>12.5</v>
      </c>
      <c r="G14541">
        <v>16468</v>
      </c>
      <c r="H14541" t="s">
        <v>17</v>
      </c>
      <c r="I14541" s="3">
        <v>12.5</v>
      </c>
      <c r="J14541">
        <v>2011</v>
      </c>
      <c r="K14541">
        <v>9</v>
      </c>
      <c r="L14541" t="s">
        <v>90</v>
      </c>
      <c r="M14541" t="s">
        <v>91</v>
      </c>
      <c r="N14541">
        <v>0</v>
      </c>
      <c r="O14541">
        <v>1</v>
      </c>
      <c r="P14541" t="s">
        <v>32</v>
      </c>
    </row>
    <row r="14542" spans="1:16" x14ac:dyDescent="0.3">
      <c r="A14542">
        <v>546910</v>
      </c>
      <c r="B14542">
        <v>21658</v>
      </c>
      <c r="C14542" t="s">
        <v>1367</v>
      </c>
      <c r="D14542">
        <v>2</v>
      </c>
      <c r="E14542" s="2">
        <v>40619.823611111111</v>
      </c>
      <c r="F14542" s="3">
        <v>3.95</v>
      </c>
      <c r="G14542">
        <v>13969</v>
      </c>
      <c r="H14542" t="s">
        <v>17</v>
      </c>
      <c r="I14542" s="3">
        <v>7.9</v>
      </c>
      <c r="J14542">
        <v>2011</v>
      </c>
      <c r="K14542">
        <v>3</v>
      </c>
      <c r="L14542" t="s">
        <v>30</v>
      </c>
      <c r="M14542" t="s">
        <v>31</v>
      </c>
      <c r="N14542">
        <v>0</v>
      </c>
      <c r="O14542">
        <v>1</v>
      </c>
      <c r="P14542" t="s">
        <v>32</v>
      </c>
    </row>
    <row r="14543" spans="1:16" x14ac:dyDescent="0.3">
      <c r="A14543">
        <v>552013</v>
      </c>
      <c r="B14543">
        <v>22417</v>
      </c>
      <c r="C14543" t="s">
        <v>402</v>
      </c>
      <c r="D14543">
        <v>48</v>
      </c>
      <c r="E14543" s="2">
        <v>40668.731944444437</v>
      </c>
      <c r="F14543" s="3">
        <v>0.55000000000000004</v>
      </c>
      <c r="G14543">
        <v>12451</v>
      </c>
      <c r="H14543" t="s">
        <v>564</v>
      </c>
      <c r="I14543" s="3">
        <v>26.4</v>
      </c>
      <c r="J14543">
        <v>2011</v>
      </c>
      <c r="K14543">
        <v>5</v>
      </c>
      <c r="L14543" t="s">
        <v>18</v>
      </c>
      <c r="M14543" t="s">
        <v>19</v>
      </c>
      <c r="N14543">
        <v>0</v>
      </c>
      <c r="O14543">
        <v>1</v>
      </c>
      <c r="P14543" t="s">
        <v>32</v>
      </c>
    </row>
    <row r="14544" spans="1:16" x14ac:dyDescent="0.3">
      <c r="A14544">
        <v>557469</v>
      </c>
      <c r="B14544">
        <v>21136</v>
      </c>
      <c r="C14544" t="s">
        <v>408</v>
      </c>
      <c r="D14544">
        <v>8</v>
      </c>
      <c r="E14544" s="2">
        <v>40714.554166666669</v>
      </c>
      <c r="F14544" s="3">
        <v>1.69</v>
      </c>
      <c r="G14544">
        <v>12904</v>
      </c>
      <c r="H14544" t="s">
        <v>17</v>
      </c>
      <c r="I14544" s="3">
        <v>13.52</v>
      </c>
      <c r="J14544">
        <v>2011</v>
      </c>
      <c r="K14544">
        <v>6</v>
      </c>
      <c r="L14544" t="s">
        <v>34</v>
      </c>
      <c r="M14544" t="s">
        <v>35</v>
      </c>
      <c r="N14544">
        <v>0</v>
      </c>
      <c r="O14544">
        <v>1</v>
      </c>
      <c r="P14544" t="s">
        <v>32</v>
      </c>
    </row>
    <row r="14545" spans="1:16" x14ac:dyDescent="0.3">
      <c r="A14545">
        <v>566816</v>
      </c>
      <c r="B14545">
        <v>48138</v>
      </c>
      <c r="C14545" t="s">
        <v>419</v>
      </c>
      <c r="D14545">
        <v>10</v>
      </c>
      <c r="E14545" s="2">
        <v>40801.453472222223</v>
      </c>
      <c r="F14545" s="3">
        <v>7.08</v>
      </c>
      <c r="G14545">
        <v>12731</v>
      </c>
      <c r="H14545" t="s">
        <v>213</v>
      </c>
      <c r="I14545" s="3">
        <v>70.8</v>
      </c>
      <c r="J14545">
        <v>2011</v>
      </c>
      <c r="K14545">
        <v>9</v>
      </c>
      <c r="L14545" t="s">
        <v>90</v>
      </c>
      <c r="M14545" t="s">
        <v>91</v>
      </c>
      <c r="N14545">
        <v>0</v>
      </c>
      <c r="O14545">
        <v>1</v>
      </c>
      <c r="P14545" t="s">
        <v>32</v>
      </c>
    </row>
    <row r="14546" spans="1:16" x14ac:dyDescent="0.3">
      <c r="A14546">
        <v>574901</v>
      </c>
      <c r="B14546">
        <v>21669</v>
      </c>
      <c r="C14546" t="s">
        <v>1156</v>
      </c>
      <c r="D14546">
        <v>24</v>
      </c>
      <c r="E14546" s="2">
        <v>40854.635416666657</v>
      </c>
      <c r="F14546" s="3">
        <v>1.45</v>
      </c>
      <c r="G14546">
        <v>17158</v>
      </c>
      <c r="H14546" t="s">
        <v>17</v>
      </c>
      <c r="I14546" s="3">
        <v>34.799999999999997</v>
      </c>
      <c r="J14546">
        <v>2011</v>
      </c>
      <c r="K14546">
        <v>11</v>
      </c>
      <c r="L14546" t="s">
        <v>22</v>
      </c>
      <c r="M14546" t="s">
        <v>23</v>
      </c>
      <c r="N14546">
        <v>0</v>
      </c>
      <c r="O14546">
        <v>1</v>
      </c>
      <c r="P14546" t="s">
        <v>32</v>
      </c>
    </row>
    <row r="14547" spans="1:16" x14ac:dyDescent="0.3">
      <c r="A14547">
        <v>579145</v>
      </c>
      <c r="B14547">
        <v>20768</v>
      </c>
      <c r="C14547" t="s">
        <v>3415</v>
      </c>
      <c r="D14547">
        <v>36</v>
      </c>
      <c r="E14547" s="2">
        <v>40875.550694444442</v>
      </c>
      <c r="F14547" s="3">
        <v>2.1</v>
      </c>
      <c r="G14547">
        <v>14597</v>
      </c>
      <c r="H14547" t="s">
        <v>17</v>
      </c>
      <c r="I14547" s="3">
        <v>75.600000000000009</v>
      </c>
      <c r="J14547">
        <v>2011</v>
      </c>
      <c r="K14547">
        <v>11</v>
      </c>
      <c r="L14547" t="s">
        <v>22</v>
      </c>
      <c r="M14547" t="s">
        <v>23</v>
      </c>
      <c r="N14547">
        <v>0</v>
      </c>
      <c r="O14547">
        <v>1</v>
      </c>
      <c r="P14547" t="s">
        <v>32</v>
      </c>
    </row>
    <row r="14548" spans="1:16" x14ac:dyDescent="0.3">
      <c r="A14548">
        <v>556803</v>
      </c>
      <c r="B14548">
        <v>22328</v>
      </c>
      <c r="C14548" t="s">
        <v>928</v>
      </c>
      <c r="D14548">
        <v>1</v>
      </c>
      <c r="E14548" s="2">
        <v>40708.622916666667</v>
      </c>
      <c r="F14548" s="3">
        <v>4.13</v>
      </c>
      <c r="H14548" t="s">
        <v>17</v>
      </c>
      <c r="I14548" s="3">
        <v>4.13</v>
      </c>
      <c r="J14548">
        <v>2011</v>
      </c>
      <c r="K14548">
        <v>6</v>
      </c>
      <c r="L14548" t="s">
        <v>34</v>
      </c>
      <c r="M14548" t="s">
        <v>35</v>
      </c>
      <c r="N14548">
        <v>0</v>
      </c>
      <c r="O14548">
        <v>1</v>
      </c>
      <c r="P14548" t="s">
        <v>20</v>
      </c>
    </row>
    <row r="14549" spans="1:16" x14ac:dyDescent="0.3">
      <c r="A14549">
        <v>557570</v>
      </c>
      <c r="B14549">
        <v>22983</v>
      </c>
      <c r="C14549" t="s">
        <v>732</v>
      </c>
      <c r="D14549">
        <v>12</v>
      </c>
      <c r="E14549" s="2">
        <v>40715.449999999997</v>
      </c>
      <c r="F14549" s="3">
        <v>0.42</v>
      </c>
      <c r="G14549">
        <v>15998</v>
      </c>
      <c r="H14549" t="s">
        <v>17</v>
      </c>
      <c r="I14549" s="3">
        <v>5.04</v>
      </c>
      <c r="J14549">
        <v>2011</v>
      </c>
      <c r="K14549">
        <v>6</v>
      </c>
      <c r="L14549" t="s">
        <v>34</v>
      </c>
      <c r="M14549" t="s">
        <v>35</v>
      </c>
      <c r="N14549">
        <v>0</v>
      </c>
      <c r="O14549">
        <v>1</v>
      </c>
      <c r="P14549" t="s">
        <v>32</v>
      </c>
    </row>
    <row r="14550" spans="1:16" x14ac:dyDescent="0.3">
      <c r="A14550">
        <v>578285</v>
      </c>
      <c r="B14550">
        <v>20767</v>
      </c>
      <c r="C14550" t="s">
        <v>1056</v>
      </c>
      <c r="D14550">
        <v>1</v>
      </c>
      <c r="E14550" s="2">
        <v>40870.581250000003</v>
      </c>
      <c r="F14550" s="3">
        <v>2.5499999999999998</v>
      </c>
      <c r="G14550">
        <v>12748</v>
      </c>
      <c r="H14550" t="s">
        <v>17</v>
      </c>
      <c r="I14550" s="3">
        <v>2.5499999999999998</v>
      </c>
      <c r="J14550">
        <v>2011</v>
      </c>
      <c r="K14550">
        <v>11</v>
      </c>
      <c r="L14550" t="s">
        <v>22</v>
      </c>
      <c r="M14550" t="s">
        <v>23</v>
      </c>
      <c r="N14550">
        <v>0</v>
      </c>
      <c r="O14550">
        <v>1</v>
      </c>
      <c r="P14550" t="s">
        <v>32</v>
      </c>
    </row>
    <row r="14551" spans="1:16" x14ac:dyDescent="0.3">
      <c r="A14551">
        <v>557016</v>
      </c>
      <c r="B14551">
        <v>21930</v>
      </c>
      <c r="C14551" t="s">
        <v>245</v>
      </c>
      <c r="D14551">
        <v>3</v>
      </c>
      <c r="E14551" s="2">
        <v>40710.520138888889</v>
      </c>
      <c r="F14551" s="3">
        <v>2.08</v>
      </c>
      <c r="G14551">
        <v>16942</v>
      </c>
      <c r="H14551" t="s">
        <v>17</v>
      </c>
      <c r="I14551" s="3">
        <v>6.24</v>
      </c>
      <c r="J14551">
        <v>2011</v>
      </c>
      <c r="K14551">
        <v>6</v>
      </c>
      <c r="L14551" t="s">
        <v>34</v>
      </c>
      <c r="M14551" t="s">
        <v>35</v>
      </c>
      <c r="N14551">
        <v>0</v>
      </c>
      <c r="O14551">
        <v>1</v>
      </c>
      <c r="P14551" t="s">
        <v>32</v>
      </c>
    </row>
    <row r="14552" spans="1:16" x14ac:dyDescent="0.3">
      <c r="A14552">
        <v>561600</v>
      </c>
      <c r="B14552">
        <v>22911</v>
      </c>
      <c r="C14552" t="s">
        <v>2437</v>
      </c>
      <c r="D14552">
        <v>1</v>
      </c>
      <c r="E14552" s="2">
        <v>40752.478472222218</v>
      </c>
      <c r="F14552" s="3">
        <v>2.95</v>
      </c>
      <c r="G14552">
        <v>15861</v>
      </c>
      <c r="H14552" t="s">
        <v>17</v>
      </c>
      <c r="I14552" s="3">
        <v>2.95</v>
      </c>
      <c r="J14552">
        <v>2011</v>
      </c>
      <c r="K14552">
        <v>7</v>
      </c>
      <c r="L14552" t="s">
        <v>59</v>
      </c>
      <c r="M14552" t="s">
        <v>60</v>
      </c>
      <c r="N14552">
        <v>0</v>
      </c>
      <c r="O14552">
        <v>1</v>
      </c>
      <c r="P14552" t="s">
        <v>32</v>
      </c>
    </row>
    <row r="14553" spans="1:16" x14ac:dyDescent="0.3">
      <c r="A14553">
        <v>572932</v>
      </c>
      <c r="B14553">
        <v>82484</v>
      </c>
      <c r="C14553" t="s">
        <v>119</v>
      </c>
      <c r="D14553">
        <v>4</v>
      </c>
      <c r="E14553" s="2">
        <v>40843.426388888889</v>
      </c>
      <c r="F14553" s="3">
        <v>7.95</v>
      </c>
      <c r="G14553">
        <v>15791</v>
      </c>
      <c r="H14553" t="s">
        <v>17</v>
      </c>
      <c r="I14553" s="3">
        <v>31.8</v>
      </c>
      <c r="J14553">
        <v>2011</v>
      </c>
      <c r="K14553">
        <v>10</v>
      </c>
      <c r="L14553" t="s">
        <v>42</v>
      </c>
      <c r="M14553" t="s">
        <v>43</v>
      </c>
      <c r="N14553">
        <v>0</v>
      </c>
      <c r="O14553">
        <v>1</v>
      </c>
      <c r="P14553" t="s">
        <v>32</v>
      </c>
    </row>
    <row r="14554" spans="1:16" x14ac:dyDescent="0.3">
      <c r="A14554">
        <v>544160</v>
      </c>
      <c r="B14554">
        <v>22861</v>
      </c>
      <c r="C14554" t="s">
        <v>2801</v>
      </c>
      <c r="D14554">
        <v>6</v>
      </c>
      <c r="E14554" s="2">
        <v>40590.53402777778</v>
      </c>
      <c r="F14554" s="3">
        <v>1.65</v>
      </c>
      <c r="G14554">
        <v>16494</v>
      </c>
      <c r="H14554" t="s">
        <v>17</v>
      </c>
      <c r="I14554" s="3">
        <v>9.8999999999999986</v>
      </c>
      <c r="J14554">
        <v>2011</v>
      </c>
      <c r="K14554">
        <v>2</v>
      </c>
      <c r="L14554" t="s">
        <v>63</v>
      </c>
      <c r="M14554" t="s">
        <v>64</v>
      </c>
      <c r="N14554">
        <v>0</v>
      </c>
      <c r="O14554">
        <v>1</v>
      </c>
      <c r="P14554" t="s">
        <v>32</v>
      </c>
    </row>
    <row r="14555" spans="1:16" x14ac:dyDescent="0.3">
      <c r="A14555">
        <v>568400</v>
      </c>
      <c r="B14555">
        <v>82600</v>
      </c>
      <c r="C14555" t="s">
        <v>68</v>
      </c>
      <c r="D14555">
        <v>12</v>
      </c>
      <c r="E14555" s="2">
        <v>40813.435416666667</v>
      </c>
      <c r="F14555" s="3">
        <v>2.1</v>
      </c>
      <c r="G14555">
        <v>13644</v>
      </c>
      <c r="H14555" t="s">
        <v>17</v>
      </c>
      <c r="I14555" s="3">
        <v>25.2</v>
      </c>
      <c r="J14555">
        <v>2011</v>
      </c>
      <c r="K14555">
        <v>9</v>
      </c>
      <c r="L14555" t="s">
        <v>90</v>
      </c>
      <c r="M14555" t="s">
        <v>91</v>
      </c>
      <c r="N14555">
        <v>0</v>
      </c>
      <c r="O14555">
        <v>1</v>
      </c>
      <c r="P14555" t="s">
        <v>32</v>
      </c>
    </row>
    <row r="14556" spans="1:16" x14ac:dyDescent="0.3">
      <c r="A14556">
        <v>553393</v>
      </c>
      <c r="B14556">
        <v>21933</v>
      </c>
      <c r="C14556" t="s">
        <v>757</v>
      </c>
      <c r="D14556">
        <v>2</v>
      </c>
      <c r="E14556" s="2">
        <v>40679.698611111111</v>
      </c>
      <c r="F14556" s="3">
        <v>2.46</v>
      </c>
      <c r="H14556" t="s">
        <v>17</v>
      </c>
      <c r="I14556" s="3">
        <v>4.92</v>
      </c>
      <c r="J14556">
        <v>2011</v>
      </c>
      <c r="K14556">
        <v>5</v>
      </c>
      <c r="L14556" t="s">
        <v>18</v>
      </c>
      <c r="M14556" t="s">
        <v>19</v>
      </c>
      <c r="N14556">
        <v>0</v>
      </c>
      <c r="O14556">
        <v>1</v>
      </c>
      <c r="P14556" t="s">
        <v>20</v>
      </c>
    </row>
    <row r="14557" spans="1:16" x14ac:dyDescent="0.3">
      <c r="A14557">
        <v>558114</v>
      </c>
      <c r="B14557">
        <v>23243</v>
      </c>
      <c r="C14557" t="s">
        <v>442</v>
      </c>
      <c r="D14557">
        <v>4</v>
      </c>
      <c r="E14557" s="2">
        <v>40721.367361111108</v>
      </c>
      <c r="F14557" s="3">
        <v>4.95</v>
      </c>
      <c r="G14557">
        <v>14911</v>
      </c>
      <c r="H14557" t="s">
        <v>191</v>
      </c>
      <c r="I14557" s="3">
        <v>19.8</v>
      </c>
      <c r="J14557">
        <v>2011</v>
      </c>
      <c r="K14557">
        <v>6</v>
      </c>
      <c r="L14557" t="s">
        <v>34</v>
      </c>
      <c r="M14557" t="s">
        <v>35</v>
      </c>
      <c r="N14557">
        <v>0</v>
      </c>
      <c r="O14557">
        <v>1</v>
      </c>
      <c r="P14557" t="s">
        <v>32</v>
      </c>
    </row>
    <row r="14558" spans="1:16" x14ac:dyDescent="0.3">
      <c r="A14558">
        <v>539744</v>
      </c>
      <c r="B14558">
        <v>20615</v>
      </c>
      <c r="C14558" t="s">
        <v>837</v>
      </c>
      <c r="D14558">
        <v>2</v>
      </c>
      <c r="E14558" s="2">
        <v>40533.63958333333</v>
      </c>
      <c r="F14558" s="3">
        <v>4.21</v>
      </c>
      <c r="H14558" t="s">
        <v>17</v>
      </c>
      <c r="I14558" s="3">
        <v>8.42</v>
      </c>
      <c r="J14558">
        <v>2010</v>
      </c>
      <c r="K14558">
        <v>12</v>
      </c>
      <c r="L14558" t="s">
        <v>26</v>
      </c>
      <c r="M14558" t="s">
        <v>27</v>
      </c>
      <c r="N14558">
        <v>0</v>
      </c>
      <c r="O14558">
        <v>1</v>
      </c>
      <c r="P14558" t="s">
        <v>20</v>
      </c>
    </row>
    <row r="14559" spans="1:16" x14ac:dyDescent="0.3">
      <c r="A14559">
        <v>536398</v>
      </c>
      <c r="B14559">
        <v>21980</v>
      </c>
      <c r="C14559" t="s">
        <v>807</v>
      </c>
      <c r="D14559">
        <v>24</v>
      </c>
      <c r="E14559" s="2">
        <v>40513.452777777777</v>
      </c>
      <c r="F14559" s="3">
        <v>0.28999999999999998</v>
      </c>
      <c r="G14559">
        <v>13448</v>
      </c>
      <c r="H14559" t="s">
        <v>17</v>
      </c>
      <c r="I14559" s="3">
        <v>6.9599999999999991</v>
      </c>
      <c r="J14559">
        <v>2010</v>
      </c>
      <c r="K14559">
        <v>12</v>
      </c>
      <c r="L14559" t="s">
        <v>26</v>
      </c>
      <c r="M14559" t="s">
        <v>27</v>
      </c>
      <c r="N14559">
        <v>0</v>
      </c>
      <c r="O14559">
        <v>1</v>
      </c>
      <c r="P14559" t="s">
        <v>32</v>
      </c>
    </row>
    <row r="14560" spans="1:16" x14ac:dyDescent="0.3">
      <c r="A14560">
        <v>568135</v>
      </c>
      <c r="B14560">
        <v>21948</v>
      </c>
      <c r="C14560" t="s">
        <v>1311</v>
      </c>
      <c r="D14560">
        <v>3</v>
      </c>
      <c r="E14560" s="2">
        <v>40809.711111111108</v>
      </c>
      <c r="F14560" s="3">
        <v>2.46</v>
      </c>
      <c r="H14560" t="s">
        <v>17</v>
      </c>
      <c r="I14560" s="3">
        <v>7.38</v>
      </c>
      <c r="J14560">
        <v>2011</v>
      </c>
      <c r="K14560">
        <v>9</v>
      </c>
      <c r="L14560" t="s">
        <v>90</v>
      </c>
      <c r="M14560" t="s">
        <v>91</v>
      </c>
      <c r="N14560">
        <v>0</v>
      </c>
      <c r="O14560">
        <v>1</v>
      </c>
      <c r="P14560" t="s">
        <v>20</v>
      </c>
    </row>
    <row r="14561" spans="1:16" x14ac:dyDescent="0.3">
      <c r="A14561">
        <v>545227</v>
      </c>
      <c r="B14561">
        <v>21216</v>
      </c>
      <c r="C14561" t="s">
        <v>1065</v>
      </c>
      <c r="D14561">
        <v>4</v>
      </c>
      <c r="E14561" s="2">
        <v>40603.399305555547</v>
      </c>
      <c r="F14561" s="3">
        <v>4.95</v>
      </c>
      <c r="G14561">
        <v>12428</v>
      </c>
      <c r="H14561" t="s">
        <v>107</v>
      </c>
      <c r="I14561" s="3">
        <v>19.8</v>
      </c>
      <c r="J14561">
        <v>2011</v>
      </c>
      <c r="K14561">
        <v>3</v>
      </c>
      <c r="L14561" t="s">
        <v>30</v>
      </c>
      <c r="M14561" t="s">
        <v>31</v>
      </c>
      <c r="N14561">
        <v>0</v>
      </c>
      <c r="O14561">
        <v>1</v>
      </c>
      <c r="P14561" t="s">
        <v>32</v>
      </c>
    </row>
    <row r="14562" spans="1:16" x14ac:dyDescent="0.3">
      <c r="A14562">
        <v>577500</v>
      </c>
      <c r="B14562">
        <v>22697</v>
      </c>
      <c r="C14562" t="s">
        <v>494</v>
      </c>
      <c r="D14562">
        <v>1</v>
      </c>
      <c r="E14562" s="2">
        <v>40867.520833333343</v>
      </c>
      <c r="F14562" s="3">
        <v>2.95</v>
      </c>
      <c r="G14562">
        <v>14052</v>
      </c>
      <c r="H14562" t="s">
        <v>17</v>
      </c>
      <c r="I14562" s="3">
        <v>2.95</v>
      </c>
      <c r="J14562">
        <v>2011</v>
      </c>
      <c r="K14562">
        <v>11</v>
      </c>
      <c r="L14562" t="s">
        <v>22</v>
      </c>
      <c r="M14562" t="s">
        <v>23</v>
      </c>
      <c r="N14562">
        <v>0</v>
      </c>
      <c r="O14562">
        <v>1</v>
      </c>
      <c r="P14562" t="s">
        <v>32</v>
      </c>
    </row>
    <row r="14563" spans="1:16" x14ac:dyDescent="0.3">
      <c r="A14563">
        <v>554946</v>
      </c>
      <c r="B14563">
        <v>23167</v>
      </c>
      <c r="C14563" t="s">
        <v>238</v>
      </c>
      <c r="D14563">
        <v>96</v>
      </c>
      <c r="E14563" s="2">
        <v>40690.598611111112</v>
      </c>
      <c r="F14563" s="3">
        <v>0.69</v>
      </c>
      <c r="G14563">
        <v>18242</v>
      </c>
      <c r="H14563" t="s">
        <v>17</v>
      </c>
      <c r="I14563" s="3">
        <v>66.239999999999995</v>
      </c>
      <c r="J14563">
        <v>2011</v>
      </c>
      <c r="K14563">
        <v>5</v>
      </c>
      <c r="L14563" t="s">
        <v>18</v>
      </c>
      <c r="M14563" t="s">
        <v>19</v>
      </c>
      <c r="N14563">
        <v>0</v>
      </c>
      <c r="O14563">
        <v>1</v>
      </c>
      <c r="P14563" t="s">
        <v>32</v>
      </c>
    </row>
    <row r="14564" spans="1:16" x14ac:dyDescent="0.3">
      <c r="A14564">
        <v>579787</v>
      </c>
      <c r="B14564" t="s">
        <v>1120</v>
      </c>
      <c r="C14564" t="s">
        <v>1121</v>
      </c>
      <c r="D14564">
        <v>1</v>
      </c>
      <c r="E14564" s="2">
        <v>40877.647916666669</v>
      </c>
      <c r="F14564" s="3">
        <v>988</v>
      </c>
      <c r="H14564" t="s">
        <v>17</v>
      </c>
      <c r="I14564" s="3">
        <v>988</v>
      </c>
      <c r="J14564">
        <v>2011</v>
      </c>
      <c r="K14564">
        <v>11</v>
      </c>
      <c r="L14564" t="s">
        <v>22</v>
      </c>
      <c r="M14564" t="s">
        <v>23</v>
      </c>
      <c r="N14564">
        <v>0</v>
      </c>
      <c r="O14564">
        <v>1</v>
      </c>
      <c r="P14564" t="s">
        <v>20</v>
      </c>
    </row>
    <row r="14565" spans="1:16" x14ac:dyDescent="0.3">
      <c r="A14565">
        <v>546316</v>
      </c>
      <c r="B14565" t="s">
        <v>3425</v>
      </c>
      <c r="C14565" t="s">
        <v>3426</v>
      </c>
      <c r="D14565">
        <v>6</v>
      </c>
      <c r="E14565" s="2">
        <v>40613.374305555553</v>
      </c>
      <c r="F14565" s="3">
        <v>1.65</v>
      </c>
      <c r="G14565">
        <v>17076</v>
      </c>
      <c r="H14565" t="s">
        <v>17</v>
      </c>
      <c r="I14565" s="3">
        <v>9.8999999999999986</v>
      </c>
      <c r="J14565">
        <v>2011</v>
      </c>
      <c r="K14565">
        <v>3</v>
      </c>
      <c r="L14565" t="s">
        <v>30</v>
      </c>
      <c r="M14565" t="s">
        <v>31</v>
      </c>
      <c r="N14565">
        <v>0</v>
      </c>
      <c r="O14565">
        <v>1</v>
      </c>
      <c r="P14565" t="s">
        <v>32</v>
      </c>
    </row>
    <row r="14566" spans="1:16" x14ac:dyDescent="0.3">
      <c r="A14566">
        <v>556579</v>
      </c>
      <c r="B14566" t="s">
        <v>606</v>
      </c>
      <c r="C14566" t="s">
        <v>607</v>
      </c>
      <c r="D14566">
        <v>2</v>
      </c>
      <c r="E14566" s="2">
        <v>40707.594444444447</v>
      </c>
      <c r="F14566" s="3">
        <v>5.95</v>
      </c>
      <c r="G14566">
        <v>15069</v>
      </c>
      <c r="H14566" t="s">
        <v>17</v>
      </c>
      <c r="I14566" s="3">
        <v>11.9</v>
      </c>
      <c r="J14566">
        <v>2011</v>
      </c>
      <c r="K14566">
        <v>6</v>
      </c>
      <c r="L14566" t="s">
        <v>34</v>
      </c>
      <c r="M14566" t="s">
        <v>35</v>
      </c>
      <c r="N14566">
        <v>0</v>
      </c>
      <c r="O14566">
        <v>1</v>
      </c>
      <c r="P14566" t="s">
        <v>32</v>
      </c>
    </row>
    <row r="14567" spans="1:16" x14ac:dyDescent="0.3">
      <c r="A14567">
        <v>544918</v>
      </c>
      <c r="B14567">
        <v>21086</v>
      </c>
      <c r="C14567" t="s">
        <v>893</v>
      </c>
      <c r="D14567">
        <v>24</v>
      </c>
      <c r="E14567" s="2">
        <v>40598.6875</v>
      </c>
      <c r="F14567" s="3">
        <v>0.65</v>
      </c>
      <c r="G14567">
        <v>13081</v>
      </c>
      <c r="H14567" t="s">
        <v>17</v>
      </c>
      <c r="I14567" s="3">
        <v>15.6</v>
      </c>
      <c r="J14567">
        <v>2011</v>
      </c>
      <c r="K14567">
        <v>2</v>
      </c>
      <c r="L14567" t="s">
        <v>63</v>
      </c>
      <c r="M14567" t="s">
        <v>64</v>
      </c>
      <c r="N14567">
        <v>0</v>
      </c>
      <c r="O14567">
        <v>1</v>
      </c>
      <c r="P14567" t="s">
        <v>32</v>
      </c>
    </row>
    <row r="14568" spans="1:16" x14ac:dyDescent="0.3">
      <c r="A14568">
        <v>563023</v>
      </c>
      <c r="B14568">
        <v>22423</v>
      </c>
      <c r="C14568" t="s">
        <v>445</v>
      </c>
      <c r="D14568">
        <v>1</v>
      </c>
      <c r="E14568" s="2">
        <v>40766.568749999999</v>
      </c>
      <c r="F14568" s="3">
        <v>12.75</v>
      </c>
      <c r="G14568">
        <v>14639</v>
      </c>
      <c r="H14568" t="s">
        <v>17</v>
      </c>
      <c r="I14568" s="3">
        <v>12.75</v>
      </c>
      <c r="J14568">
        <v>2011</v>
      </c>
      <c r="K14568">
        <v>8</v>
      </c>
      <c r="L14568" t="s">
        <v>87</v>
      </c>
      <c r="M14568" t="s">
        <v>88</v>
      </c>
      <c r="N14568">
        <v>0</v>
      </c>
      <c r="O14568">
        <v>1</v>
      </c>
      <c r="P14568" t="s">
        <v>32</v>
      </c>
    </row>
    <row r="14569" spans="1:16" x14ac:dyDescent="0.3">
      <c r="A14569">
        <v>564817</v>
      </c>
      <c r="B14569">
        <v>82567</v>
      </c>
      <c r="C14569" t="s">
        <v>385</v>
      </c>
      <c r="D14569">
        <v>3</v>
      </c>
      <c r="E14569" s="2">
        <v>40785.501388888893</v>
      </c>
      <c r="F14569" s="3">
        <v>1.63</v>
      </c>
      <c r="H14569" t="s">
        <v>17</v>
      </c>
      <c r="I14569" s="3">
        <v>4.8899999999999997</v>
      </c>
      <c r="J14569">
        <v>2011</v>
      </c>
      <c r="K14569">
        <v>8</v>
      </c>
      <c r="L14569" t="s">
        <v>87</v>
      </c>
      <c r="M14569" t="s">
        <v>88</v>
      </c>
      <c r="N14569">
        <v>0</v>
      </c>
      <c r="O14569">
        <v>1</v>
      </c>
      <c r="P14569" t="s">
        <v>20</v>
      </c>
    </row>
    <row r="14570" spans="1:16" x14ac:dyDescent="0.3">
      <c r="A14570">
        <v>541658</v>
      </c>
      <c r="B14570">
        <v>22243</v>
      </c>
      <c r="C14570" t="s">
        <v>1138</v>
      </c>
      <c r="D14570">
        <v>2</v>
      </c>
      <c r="E14570" s="2">
        <v>40563.511111111111</v>
      </c>
      <c r="F14570" s="3">
        <v>1.65</v>
      </c>
      <c r="G14570">
        <v>15529</v>
      </c>
      <c r="H14570" t="s">
        <v>17</v>
      </c>
      <c r="I14570" s="3">
        <v>3.3</v>
      </c>
      <c r="J14570">
        <v>2011</v>
      </c>
      <c r="K14570">
        <v>1</v>
      </c>
      <c r="L14570" t="s">
        <v>48</v>
      </c>
      <c r="M14570" t="s">
        <v>49</v>
      </c>
      <c r="N14570">
        <v>0</v>
      </c>
      <c r="O14570">
        <v>1</v>
      </c>
      <c r="P14570" t="s">
        <v>32</v>
      </c>
    </row>
    <row r="14571" spans="1:16" x14ac:dyDescent="0.3">
      <c r="A14571">
        <v>575337</v>
      </c>
      <c r="B14571">
        <v>21430</v>
      </c>
      <c r="C14571" t="s">
        <v>577</v>
      </c>
      <c r="D14571">
        <v>1</v>
      </c>
      <c r="E14571" s="2">
        <v>40856.59097222222</v>
      </c>
      <c r="F14571" s="3">
        <v>3.75</v>
      </c>
      <c r="G14571">
        <v>17867</v>
      </c>
      <c r="H14571" t="s">
        <v>17</v>
      </c>
      <c r="I14571" s="3">
        <v>3.75</v>
      </c>
      <c r="J14571">
        <v>2011</v>
      </c>
      <c r="K14571">
        <v>11</v>
      </c>
      <c r="L14571" t="s">
        <v>22</v>
      </c>
      <c r="M14571" t="s">
        <v>23</v>
      </c>
      <c r="N14571">
        <v>0</v>
      </c>
      <c r="O14571">
        <v>1</v>
      </c>
      <c r="P14571" t="s">
        <v>32</v>
      </c>
    </row>
    <row r="14572" spans="1:16" x14ac:dyDescent="0.3">
      <c r="A14572">
        <v>546117</v>
      </c>
      <c r="B14572">
        <v>20998</v>
      </c>
      <c r="C14572" t="s">
        <v>2376</v>
      </c>
      <c r="D14572">
        <v>6</v>
      </c>
      <c r="E14572" s="2">
        <v>40611.580555555563</v>
      </c>
      <c r="F14572" s="3">
        <v>2.95</v>
      </c>
      <c r="G14572">
        <v>16771</v>
      </c>
      <c r="H14572" t="s">
        <v>17</v>
      </c>
      <c r="I14572" s="3">
        <v>17.7</v>
      </c>
      <c r="J14572">
        <v>2011</v>
      </c>
      <c r="K14572">
        <v>3</v>
      </c>
      <c r="L14572" t="s">
        <v>30</v>
      </c>
      <c r="M14572" t="s">
        <v>31</v>
      </c>
      <c r="N14572">
        <v>0</v>
      </c>
      <c r="O14572">
        <v>1</v>
      </c>
      <c r="P14572" t="s">
        <v>32</v>
      </c>
    </row>
    <row r="14573" spans="1:16" x14ac:dyDescent="0.3">
      <c r="A14573">
        <v>554424</v>
      </c>
      <c r="B14573">
        <v>82484</v>
      </c>
      <c r="C14573" t="s">
        <v>119</v>
      </c>
      <c r="D14573">
        <v>2</v>
      </c>
      <c r="E14573" s="2">
        <v>40687.509722222218</v>
      </c>
      <c r="F14573" s="3">
        <v>7.95</v>
      </c>
      <c r="G14573">
        <v>14527</v>
      </c>
      <c r="H14573" t="s">
        <v>17</v>
      </c>
      <c r="I14573" s="3">
        <v>15.9</v>
      </c>
      <c r="J14573">
        <v>2011</v>
      </c>
      <c r="K14573">
        <v>5</v>
      </c>
      <c r="L14573" t="s">
        <v>18</v>
      </c>
      <c r="M14573" t="s">
        <v>19</v>
      </c>
      <c r="N14573">
        <v>0</v>
      </c>
      <c r="O14573">
        <v>1</v>
      </c>
      <c r="P14573" t="s">
        <v>32</v>
      </c>
    </row>
    <row r="14574" spans="1:16" x14ac:dyDescent="0.3">
      <c r="A14574">
        <v>576176</v>
      </c>
      <c r="B14574">
        <v>22083</v>
      </c>
      <c r="C14574" t="s">
        <v>1059</v>
      </c>
      <c r="D14574">
        <v>1</v>
      </c>
      <c r="E14574" s="2">
        <v>40861.461111111108</v>
      </c>
      <c r="F14574" s="3">
        <v>2.95</v>
      </c>
      <c r="G14574">
        <v>16936</v>
      </c>
      <c r="H14574" t="s">
        <v>17</v>
      </c>
      <c r="I14574" s="3">
        <v>2.95</v>
      </c>
      <c r="J14574">
        <v>2011</v>
      </c>
      <c r="K14574">
        <v>11</v>
      </c>
      <c r="L14574" t="s">
        <v>22</v>
      </c>
      <c r="M14574" t="s">
        <v>23</v>
      </c>
      <c r="N14574">
        <v>0</v>
      </c>
      <c r="O14574">
        <v>1</v>
      </c>
      <c r="P14574" t="s">
        <v>32</v>
      </c>
    </row>
    <row r="14575" spans="1:16" x14ac:dyDescent="0.3">
      <c r="A14575">
        <v>543275</v>
      </c>
      <c r="B14575">
        <v>21623</v>
      </c>
      <c r="C14575" t="s">
        <v>371</v>
      </c>
      <c r="D14575">
        <v>1</v>
      </c>
      <c r="E14575" s="2">
        <v>40580.53402777778</v>
      </c>
      <c r="F14575" s="3">
        <v>9.9499999999999993</v>
      </c>
      <c r="G14575">
        <v>13584</v>
      </c>
      <c r="H14575" t="s">
        <v>17</v>
      </c>
      <c r="I14575" s="3">
        <v>9.9499999999999993</v>
      </c>
      <c r="J14575">
        <v>2011</v>
      </c>
      <c r="K14575">
        <v>2</v>
      </c>
      <c r="L14575" t="s">
        <v>63</v>
      </c>
      <c r="M14575" t="s">
        <v>64</v>
      </c>
      <c r="N14575">
        <v>0</v>
      </c>
      <c r="O14575">
        <v>1</v>
      </c>
      <c r="P14575" t="s">
        <v>32</v>
      </c>
    </row>
    <row r="14576" spans="1:16" x14ac:dyDescent="0.3">
      <c r="A14576">
        <v>560434</v>
      </c>
      <c r="B14576">
        <v>22984</v>
      </c>
      <c r="C14576" t="s">
        <v>253</v>
      </c>
      <c r="D14576">
        <v>2</v>
      </c>
      <c r="E14576" s="2">
        <v>40742.663888888892</v>
      </c>
      <c r="F14576" s="3">
        <v>0.83</v>
      </c>
      <c r="H14576" t="s">
        <v>17</v>
      </c>
      <c r="I14576" s="3">
        <v>1.66</v>
      </c>
      <c r="J14576">
        <v>2011</v>
      </c>
      <c r="K14576">
        <v>7</v>
      </c>
      <c r="L14576" t="s">
        <v>59</v>
      </c>
      <c r="M14576" t="s">
        <v>60</v>
      </c>
      <c r="N14576">
        <v>0</v>
      </c>
      <c r="O14576">
        <v>1</v>
      </c>
      <c r="P14576" t="s">
        <v>20</v>
      </c>
    </row>
    <row r="14577" spans="1:16" x14ac:dyDescent="0.3">
      <c r="A14577">
        <v>571441</v>
      </c>
      <c r="B14577">
        <v>22946</v>
      </c>
      <c r="C14577" t="s">
        <v>1168</v>
      </c>
      <c r="D14577">
        <v>7</v>
      </c>
      <c r="E14577" s="2">
        <v>40833.563194444447</v>
      </c>
      <c r="F14577" s="3">
        <v>16.63</v>
      </c>
      <c r="G14577">
        <v>14096</v>
      </c>
      <c r="H14577" t="s">
        <v>17</v>
      </c>
      <c r="I14577" s="3">
        <v>116.41</v>
      </c>
      <c r="J14577">
        <v>2011</v>
      </c>
      <c r="K14577">
        <v>10</v>
      </c>
      <c r="L14577" t="s">
        <v>42</v>
      </c>
      <c r="M14577" t="s">
        <v>43</v>
      </c>
      <c r="N14577">
        <v>0</v>
      </c>
      <c r="O14577">
        <v>1</v>
      </c>
      <c r="P14577" t="s">
        <v>32</v>
      </c>
    </row>
    <row r="14578" spans="1:16" x14ac:dyDescent="0.3">
      <c r="A14578">
        <v>575418</v>
      </c>
      <c r="B14578">
        <v>22386</v>
      </c>
      <c r="C14578" t="s">
        <v>996</v>
      </c>
      <c r="D14578">
        <v>30</v>
      </c>
      <c r="E14578" s="2">
        <v>40856.661111111112</v>
      </c>
      <c r="F14578" s="3">
        <v>2.08</v>
      </c>
      <c r="G14578">
        <v>16986</v>
      </c>
      <c r="H14578" t="s">
        <v>17</v>
      </c>
      <c r="I14578" s="3">
        <v>62.400000000000013</v>
      </c>
      <c r="J14578">
        <v>2011</v>
      </c>
      <c r="K14578">
        <v>11</v>
      </c>
      <c r="L14578" t="s">
        <v>22</v>
      </c>
      <c r="M14578" t="s">
        <v>23</v>
      </c>
      <c r="N14578">
        <v>0</v>
      </c>
      <c r="O14578">
        <v>1</v>
      </c>
      <c r="P14578" t="s">
        <v>32</v>
      </c>
    </row>
    <row r="14579" spans="1:16" x14ac:dyDescent="0.3">
      <c r="A14579">
        <v>553858</v>
      </c>
      <c r="B14579">
        <v>22384</v>
      </c>
      <c r="C14579" t="s">
        <v>389</v>
      </c>
      <c r="D14579">
        <v>6</v>
      </c>
      <c r="E14579" s="2">
        <v>40682.565972222219</v>
      </c>
      <c r="F14579" s="3">
        <v>1.65</v>
      </c>
      <c r="H14579" t="s">
        <v>17</v>
      </c>
      <c r="I14579" s="3">
        <v>9.8999999999999986</v>
      </c>
      <c r="J14579">
        <v>2011</v>
      </c>
      <c r="K14579">
        <v>5</v>
      </c>
      <c r="L14579" t="s">
        <v>18</v>
      </c>
      <c r="M14579" t="s">
        <v>19</v>
      </c>
      <c r="N14579">
        <v>0</v>
      </c>
      <c r="O14579">
        <v>1</v>
      </c>
      <c r="P14579" t="s">
        <v>20</v>
      </c>
    </row>
    <row r="14580" spans="1:16" x14ac:dyDescent="0.3">
      <c r="A14580">
        <v>568491</v>
      </c>
      <c r="B14580">
        <v>23426</v>
      </c>
      <c r="C14580" t="s">
        <v>321</v>
      </c>
      <c r="D14580">
        <v>2</v>
      </c>
      <c r="E14580" s="2">
        <v>40813.498611111107</v>
      </c>
      <c r="F14580" s="3">
        <v>2.89</v>
      </c>
      <c r="G14580">
        <v>15443</v>
      </c>
      <c r="H14580" t="s">
        <v>17</v>
      </c>
      <c r="I14580" s="3">
        <v>5.78</v>
      </c>
      <c r="J14580">
        <v>2011</v>
      </c>
      <c r="K14580">
        <v>9</v>
      </c>
      <c r="L14580" t="s">
        <v>90</v>
      </c>
      <c r="M14580" t="s">
        <v>91</v>
      </c>
      <c r="N14580">
        <v>0</v>
      </c>
      <c r="O14580">
        <v>1</v>
      </c>
      <c r="P14580" t="s">
        <v>32</v>
      </c>
    </row>
    <row r="14581" spans="1:16" x14ac:dyDescent="0.3">
      <c r="A14581">
        <v>540545</v>
      </c>
      <c r="B14581">
        <v>22193</v>
      </c>
      <c r="C14581" t="s">
        <v>1455</v>
      </c>
      <c r="D14581">
        <v>1</v>
      </c>
      <c r="E14581" s="2">
        <v>40552.649305555547</v>
      </c>
      <c r="F14581" s="3">
        <v>8.5</v>
      </c>
      <c r="G14581">
        <v>13451</v>
      </c>
      <c r="H14581" t="s">
        <v>17</v>
      </c>
      <c r="I14581" s="3">
        <v>8.5</v>
      </c>
      <c r="J14581">
        <v>2011</v>
      </c>
      <c r="K14581">
        <v>1</v>
      </c>
      <c r="L14581" t="s">
        <v>48</v>
      </c>
      <c r="M14581" t="s">
        <v>49</v>
      </c>
      <c r="N14581">
        <v>0</v>
      </c>
      <c r="O14581">
        <v>1</v>
      </c>
      <c r="P14581" t="s">
        <v>32</v>
      </c>
    </row>
    <row r="14582" spans="1:16" x14ac:dyDescent="0.3">
      <c r="A14582">
        <v>559817</v>
      </c>
      <c r="B14582">
        <v>22329</v>
      </c>
      <c r="C14582" t="s">
        <v>643</v>
      </c>
      <c r="D14582">
        <v>4</v>
      </c>
      <c r="E14582" s="2">
        <v>40736.680555555547</v>
      </c>
      <c r="F14582" s="3">
        <v>1.63</v>
      </c>
      <c r="H14582" t="s">
        <v>17</v>
      </c>
      <c r="I14582" s="3">
        <v>6.52</v>
      </c>
      <c r="J14582">
        <v>2011</v>
      </c>
      <c r="K14582">
        <v>7</v>
      </c>
      <c r="L14582" t="s">
        <v>59</v>
      </c>
      <c r="M14582" t="s">
        <v>60</v>
      </c>
      <c r="N14582">
        <v>0</v>
      </c>
      <c r="O14582">
        <v>1</v>
      </c>
      <c r="P14582" t="s">
        <v>20</v>
      </c>
    </row>
    <row r="14583" spans="1:16" x14ac:dyDescent="0.3">
      <c r="A14583">
        <v>574154</v>
      </c>
      <c r="B14583">
        <v>23243</v>
      </c>
      <c r="C14583" t="s">
        <v>442</v>
      </c>
      <c r="D14583">
        <v>4</v>
      </c>
      <c r="E14583" s="2">
        <v>40850.480555555558</v>
      </c>
      <c r="F14583" s="3">
        <v>4.95</v>
      </c>
      <c r="G14583">
        <v>13709</v>
      </c>
      <c r="H14583" t="s">
        <v>17</v>
      </c>
      <c r="I14583" s="3">
        <v>19.8</v>
      </c>
      <c r="J14583">
        <v>2011</v>
      </c>
      <c r="K14583">
        <v>11</v>
      </c>
      <c r="L14583" t="s">
        <v>22</v>
      </c>
      <c r="M14583" t="s">
        <v>23</v>
      </c>
      <c r="N14583">
        <v>0</v>
      </c>
      <c r="O14583">
        <v>1</v>
      </c>
      <c r="P14583" t="s">
        <v>32</v>
      </c>
    </row>
    <row r="14584" spans="1:16" x14ac:dyDescent="0.3">
      <c r="A14584">
        <v>571797</v>
      </c>
      <c r="B14584">
        <v>23284</v>
      </c>
      <c r="C14584" t="s">
        <v>778</v>
      </c>
      <c r="D14584">
        <v>2</v>
      </c>
      <c r="E14584" s="2">
        <v>40835.486805555563</v>
      </c>
      <c r="F14584" s="3">
        <v>15.79</v>
      </c>
      <c r="H14584" t="s">
        <v>17</v>
      </c>
      <c r="I14584" s="3">
        <v>31.58</v>
      </c>
      <c r="J14584">
        <v>2011</v>
      </c>
      <c r="K14584">
        <v>10</v>
      </c>
      <c r="L14584" t="s">
        <v>42</v>
      </c>
      <c r="M14584" t="s">
        <v>43</v>
      </c>
      <c r="N14584">
        <v>0</v>
      </c>
      <c r="O14584">
        <v>1</v>
      </c>
      <c r="P14584" t="s">
        <v>20</v>
      </c>
    </row>
    <row r="14585" spans="1:16" x14ac:dyDescent="0.3">
      <c r="A14585">
        <v>538065</v>
      </c>
      <c r="B14585">
        <v>84378</v>
      </c>
      <c r="C14585" t="s">
        <v>549</v>
      </c>
      <c r="D14585">
        <v>12</v>
      </c>
      <c r="E14585" s="2">
        <v>40521.581250000003</v>
      </c>
      <c r="F14585" s="3">
        <v>1.25</v>
      </c>
      <c r="G14585">
        <v>13982</v>
      </c>
      <c r="H14585" t="s">
        <v>17</v>
      </c>
      <c r="I14585" s="3">
        <v>15</v>
      </c>
      <c r="J14585">
        <v>2010</v>
      </c>
      <c r="K14585">
        <v>12</v>
      </c>
      <c r="L14585" t="s">
        <v>26</v>
      </c>
      <c r="M14585" t="s">
        <v>27</v>
      </c>
      <c r="N14585">
        <v>0</v>
      </c>
      <c r="O14585">
        <v>1</v>
      </c>
      <c r="P14585" t="s">
        <v>32</v>
      </c>
    </row>
    <row r="14586" spans="1:16" x14ac:dyDescent="0.3">
      <c r="A14586">
        <v>577609</v>
      </c>
      <c r="B14586">
        <v>23240</v>
      </c>
      <c r="C14586" t="s">
        <v>1454</v>
      </c>
      <c r="D14586">
        <v>6</v>
      </c>
      <c r="E14586" s="2">
        <v>40868.410416666673</v>
      </c>
      <c r="F14586" s="3">
        <v>4.1500000000000004</v>
      </c>
      <c r="G14586">
        <v>12349</v>
      </c>
      <c r="H14586" t="s">
        <v>139</v>
      </c>
      <c r="I14586" s="3">
        <v>24.9</v>
      </c>
      <c r="J14586">
        <v>2011</v>
      </c>
      <c r="K14586">
        <v>11</v>
      </c>
      <c r="L14586" t="s">
        <v>22</v>
      </c>
      <c r="M14586" t="s">
        <v>23</v>
      </c>
      <c r="N14586">
        <v>0</v>
      </c>
      <c r="O14586">
        <v>1</v>
      </c>
      <c r="P14586" t="s">
        <v>32</v>
      </c>
    </row>
    <row r="14587" spans="1:16" x14ac:dyDescent="0.3">
      <c r="A14587">
        <v>537369</v>
      </c>
      <c r="B14587">
        <v>22729</v>
      </c>
      <c r="C14587" t="s">
        <v>1026</v>
      </c>
      <c r="D14587">
        <v>1</v>
      </c>
      <c r="E14587" s="2">
        <v>40518.52847222222</v>
      </c>
      <c r="F14587" s="3">
        <v>3.75</v>
      </c>
      <c r="G14587">
        <v>17860</v>
      </c>
      <c r="H14587" t="s">
        <v>17</v>
      </c>
      <c r="I14587" s="3">
        <v>3.75</v>
      </c>
      <c r="J14587">
        <v>2010</v>
      </c>
      <c r="K14587">
        <v>12</v>
      </c>
      <c r="L14587" t="s">
        <v>26</v>
      </c>
      <c r="M14587" t="s">
        <v>27</v>
      </c>
      <c r="N14587">
        <v>0</v>
      </c>
      <c r="O14587">
        <v>1</v>
      </c>
      <c r="P14587" t="s">
        <v>32</v>
      </c>
    </row>
    <row r="14588" spans="1:16" x14ac:dyDescent="0.3">
      <c r="A14588">
        <v>569231</v>
      </c>
      <c r="B14588">
        <v>21169</v>
      </c>
      <c r="C14588" t="s">
        <v>631</v>
      </c>
      <c r="D14588">
        <v>1</v>
      </c>
      <c r="E14588" s="2">
        <v>40818.637499999997</v>
      </c>
      <c r="F14588" s="3">
        <v>1.69</v>
      </c>
      <c r="G14588">
        <v>13379</v>
      </c>
      <c r="H14588" t="s">
        <v>17</v>
      </c>
      <c r="I14588" s="3">
        <v>1.69</v>
      </c>
      <c r="J14588">
        <v>2011</v>
      </c>
      <c r="K14588">
        <v>10</v>
      </c>
      <c r="L14588" t="s">
        <v>42</v>
      </c>
      <c r="M14588" t="s">
        <v>43</v>
      </c>
      <c r="N14588">
        <v>0</v>
      </c>
      <c r="O14588">
        <v>1</v>
      </c>
      <c r="P14588" t="s">
        <v>32</v>
      </c>
    </row>
    <row r="14589" spans="1:16" x14ac:dyDescent="0.3">
      <c r="A14589">
        <v>558751</v>
      </c>
      <c r="B14589">
        <v>22382</v>
      </c>
      <c r="C14589" t="s">
        <v>292</v>
      </c>
      <c r="D14589">
        <v>2</v>
      </c>
      <c r="E14589" s="2">
        <v>40727.476388888892</v>
      </c>
      <c r="F14589" s="3">
        <v>1.65</v>
      </c>
      <c r="G14589">
        <v>16009</v>
      </c>
      <c r="H14589" t="s">
        <v>17</v>
      </c>
      <c r="I14589" s="3">
        <v>3.3</v>
      </c>
      <c r="J14589">
        <v>2011</v>
      </c>
      <c r="K14589">
        <v>7</v>
      </c>
      <c r="L14589" t="s">
        <v>59</v>
      </c>
      <c r="M14589" t="s">
        <v>60</v>
      </c>
      <c r="N14589">
        <v>0</v>
      </c>
      <c r="O14589">
        <v>1</v>
      </c>
      <c r="P14589" t="s">
        <v>32</v>
      </c>
    </row>
    <row r="14590" spans="1:16" x14ac:dyDescent="0.3">
      <c r="A14590">
        <v>552053</v>
      </c>
      <c r="B14590">
        <v>21535</v>
      </c>
      <c r="C14590" t="s">
        <v>736</v>
      </c>
      <c r="D14590">
        <v>6</v>
      </c>
      <c r="E14590" s="2">
        <v>40669.427777777782</v>
      </c>
      <c r="F14590" s="3">
        <v>2.5499999999999998</v>
      </c>
      <c r="G14590">
        <v>16153</v>
      </c>
      <c r="H14590" t="s">
        <v>17</v>
      </c>
      <c r="I14590" s="3">
        <v>15.3</v>
      </c>
      <c r="J14590">
        <v>2011</v>
      </c>
      <c r="K14590">
        <v>5</v>
      </c>
      <c r="L14590" t="s">
        <v>18</v>
      </c>
      <c r="M14590" t="s">
        <v>19</v>
      </c>
      <c r="N14590">
        <v>0</v>
      </c>
      <c r="O14590">
        <v>1</v>
      </c>
      <c r="P14590" t="s">
        <v>32</v>
      </c>
    </row>
    <row r="14591" spans="1:16" x14ac:dyDescent="0.3">
      <c r="A14591">
        <v>542398</v>
      </c>
      <c r="B14591" t="s">
        <v>2091</v>
      </c>
      <c r="C14591" t="s">
        <v>2092</v>
      </c>
      <c r="D14591">
        <v>1</v>
      </c>
      <c r="E14591" s="2">
        <v>40570.65</v>
      </c>
      <c r="F14591" s="3">
        <v>5.95</v>
      </c>
      <c r="G14591">
        <v>13174</v>
      </c>
      <c r="H14591" t="s">
        <v>17</v>
      </c>
      <c r="I14591" s="3">
        <v>5.95</v>
      </c>
      <c r="J14591">
        <v>2011</v>
      </c>
      <c r="K14591">
        <v>1</v>
      </c>
      <c r="L14591" t="s">
        <v>48</v>
      </c>
      <c r="M14591" t="s">
        <v>49</v>
      </c>
      <c r="N14591">
        <v>0</v>
      </c>
      <c r="O14591">
        <v>1</v>
      </c>
      <c r="P14591" t="s">
        <v>32</v>
      </c>
    </row>
    <row r="14592" spans="1:16" x14ac:dyDescent="0.3">
      <c r="A14592">
        <v>546742</v>
      </c>
      <c r="B14592">
        <v>22266</v>
      </c>
      <c r="C14592" t="s">
        <v>2282</v>
      </c>
      <c r="D14592">
        <v>64</v>
      </c>
      <c r="E14592" s="2">
        <v>40618.518055555563</v>
      </c>
      <c r="F14592" s="3">
        <v>0.65</v>
      </c>
      <c r="G14592">
        <v>12849</v>
      </c>
      <c r="H14592" t="s">
        <v>17</v>
      </c>
      <c r="I14592" s="3">
        <v>41.6</v>
      </c>
      <c r="J14592">
        <v>2011</v>
      </c>
      <c r="K14592">
        <v>3</v>
      </c>
      <c r="L14592" t="s">
        <v>30</v>
      </c>
      <c r="M14592" t="s">
        <v>31</v>
      </c>
      <c r="N14592">
        <v>0</v>
      </c>
      <c r="O14592">
        <v>1</v>
      </c>
      <c r="P14592" t="s">
        <v>32</v>
      </c>
    </row>
    <row r="14593" spans="1:16" x14ac:dyDescent="0.3">
      <c r="A14593">
        <v>564974</v>
      </c>
      <c r="B14593">
        <v>23191</v>
      </c>
      <c r="C14593" t="s">
        <v>275</v>
      </c>
      <c r="D14593">
        <v>1</v>
      </c>
      <c r="E14593" s="2">
        <v>40786.647222222222</v>
      </c>
      <c r="F14593" s="3">
        <v>3.29</v>
      </c>
      <c r="H14593" t="s">
        <v>17</v>
      </c>
      <c r="I14593" s="3">
        <v>3.29</v>
      </c>
      <c r="J14593">
        <v>2011</v>
      </c>
      <c r="K14593">
        <v>8</v>
      </c>
      <c r="L14593" t="s">
        <v>87</v>
      </c>
      <c r="M14593" t="s">
        <v>88</v>
      </c>
      <c r="N14593">
        <v>0</v>
      </c>
      <c r="O14593">
        <v>1</v>
      </c>
      <c r="P14593" t="s">
        <v>20</v>
      </c>
    </row>
    <row r="14594" spans="1:16" x14ac:dyDescent="0.3">
      <c r="A14594">
        <v>554636</v>
      </c>
      <c r="B14594">
        <v>21915</v>
      </c>
      <c r="C14594" t="s">
        <v>2068</v>
      </c>
      <c r="D14594">
        <v>12</v>
      </c>
      <c r="E14594" s="2">
        <v>40688.494444444441</v>
      </c>
      <c r="F14594" s="3">
        <v>1.25</v>
      </c>
      <c r="G14594">
        <v>16763</v>
      </c>
      <c r="H14594" t="s">
        <v>17</v>
      </c>
      <c r="I14594" s="3">
        <v>15</v>
      </c>
      <c r="J14594">
        <v>2011</v>
      </c>
      <c r="K14594">
        <v>5</v>
      </c>
      <c r="L14594" t="s">
        <v>18</v>
      </c>
      <c r="M14594" t="s">
        <v>19</v>
      </c>
      <c r="N14594">
        <v>0</v>
      </c>
      <c r="O14594">
        <v>1</v>
      </c>
      <c r="P14594" t="s">
        <v>32</v>
      </c>
    </row>
    <row r="14595" spans="1:16" x14ac:dyDescent="0.3">
      <c r="A14595">
        <v>554638</v>
      </c>
      <c r="B14595">
        <v>21937</v>
      </c>
      <c r="C14595" t="s">
        <v>1987</v>
      </c>
      <c r="D14595">
        <v>2</v>
      </c>
      <c r="E14595" s="2">
        <v>40688.499305555553</v>
      </c>
      <c r="F14595" s="3">
        <v>2.95</v>
      </c>
      <c r="G14595">
        <v>14810</v>
      </c>
      <c r="H14595" t="s">
        <v>17</v>
      </c>
      <c r="I14595" s="3">
        <v>5.9</v>
      </c>
      <c r="J14595">
        <v>2011</v>
      </c>
      <c r="K14595">
        <v>5</v>
      </c>
      <c r="L14595" t="s">
        <v>18</v>
      </c>
      <c r="M14595" t="s">
        <v>19</v>
      </c>
      <c r="N14595">
        <v>0</v>
      </c>
      <c r="O14595">
        <v>1</v>
      </c>
      <c r="P14595" t="s">
        <v>32</v>
      </c>
    </row>
    <row r="14596" spans="1:16" x14ac:dyDescent="0.3">
      <c r="A14596">
        <v>547090</v>
      </c>
      <c r="B14596">
        <v>21181</v>
      </c>
      <c r="C14596" t="s">
        <v>203</v>
      </c>
      <c r="D14596">
        <v>12</v>
      </c>
      <c r="E14596" s="2">
        <v>40622.675000000003</v>
      </c>
      <c r="F14596" s="3">
        <v>2.1</v>
      </c>
      <c r="G14596">
        <v>17230</v>
      </c>
      <c r="H14596" t="s">
        <v>17</v>
      </c>
      <c r="I14596" s="3">
        <v>25.2</v>
      </c>
      <c r="J14596">
        <v>2011</v>
      </c>
      <c r="K14596">
        <v>3</v>
      </c>
      <c r="L14596" t="s">
        <v>30</v>
      </c>
      <c r="M14596" t="s">
        <v>31</v>
      </c>
      <c r="N14596">
        <v>0</v>
      </c>
      <c r="O14596">
        <v>1</v>
      </c>
      <c r="P14596" t="s">
        <v>32</v>
      </c>
    </row>
    <row r="14597" spans="1:16" x14ac:dyDescent="0.3">
      <c r="A14597">
        <v>537434</v>
      </c>
      <c r="B14597">
        <v>21803</v>
      </c>
      <c r="C14597" t="s">
        <v>1953</v>
      </c>
      <c r="D14597">
        <v>16</v>
      </c>
      <c r="E14597" s="2">
        <v>40518.706250000003</v>
      </c>
      <c r="F14597" s="3">
        <v>0.43</v>
      </c>
      <c r="H14597" t="s">
        <v>17</v>
      </c>
      <c r="I14597" s="3">
        <v>6.88</v>
      </c>
      <c r="J14597">
        <v>2010</v>
      </c>
      <c r="K14597">
        <v>12</v>
      </c>
      <c r="L14597" t="s">
        <v>26</v>
      </c>
      <c r="M14597" t="s">
        <v>27</v>
      </c>
      <c r="N14597">
        <v>0</v>
      </c>
      <c r="O14597">
        <v>1</v>
      </c>
      <c r="P14597" t="s">
        <v>20</v>
      </c>
    </row>
    <row r="14598" spans="1:16" x14ac:dyDescent="0.3">
      <c r="A14598" t="s">
        <v>3427</v>
      </c>
      <c r="B14598" t="s">
        <v>163</v>
      </c>
      <c r="C14598" t="s">
        <v>164</v>
      </c>
      <c r="D14598">
        <v>-3</v>
      </c>
      <c r="E14598" s="2">
        <v>40759.441666666673</v>
      </c>
      <c r="F14598" s="3">
        <v>0.79</v>
      </c>
      <c r="G14598">
        <v>12476</v>
      </c>
      <c r="H14598" t="s">
        <v>74</v>
      </c>
      <c r="I14598" s="3">
        <v>-2.37</v>
      </c>
      <c r="J14598">
        <v>2011</v>
      </c>
      <c r="K14598">
        <v>8</v>
      </c>
      <c r="L14598" t="s">
        <v>87</v>
      </c>
      <c r="M14598" t="s">
        <v>88</v>
      </c>
      <c r="N14598">
        <v>1</v>
      </c>
      <c r="O14598">
        <v>0</v>
      </c>
      <c r="P14598" t="s">
        <v>32</v>
      </c>
    </row>
    <row r="14599" spans="1:16" x14ac:dyDescent="0.3">
      <c r="A14599">
        <v>567888</v>
      </c>
      <c r="B14599">
        <v>23298</v>
      </c>
      <c r="C14599" t="s">
        <v>745</v>
      </c>
      <c r="D14599">
        <v>12</v>
      </c>
      <c r="E14599" s="2">
        <v>40808.648611111108</v>
      </c>
      <c r="F14599" s="3">
        <v>4.95</v>
      </c>
      <c r="G14599">
        <v>17079</v>
      </c>
      <c r="H14599" t="s">
        <v>17</v>
      </c>
      <c r="I14599" s="3">
        <v>59.400000000000013</v>
      </c>
      <c r="J14599">
        <v>2011</v>
      </c>
      <c r="K14599">
        <v>9</v>
      </c>
      <c r="L14599" t="s">
        <v>90</v>
      </c>
      <c r="M14599" t="s">
        <v>91</v>
      </c>
      <c r="N14599">
        <v>0</v>
      </c>
      <c r="O14599">
        <v>1</v>
      </c>
      <c r="P14599" t="s">
        <v>32</v>
      </c>
    </row>
    <row r="14600" spans="1:16" x14ac:dyDescent="0.3">
      <c r="A14600">
        <v>567656</v>
      </c>
      <c r="B14600">
        <v>20659</v>
      </c>
      <c r="C14600" t="s">
        <v>3428</v>
      </c>
      <c r="D14600">
        <v>3</v>
      </c>
      <c r="E14600" s="2">
        <v>40807.611111111109</v>
      </c>
      <c r="F14600" s="3">
        <v>2.46</v>
      </c>
      <c r="G14600">
        <v>14096</v>
      </c>
      <c r="H14600" t="s">
        <v>17</v>
      </c>
      <c r="I14600" s="3">
        <v>7.38</v>
      </c>
      <c r="J14600">
        <v>2011</v>
      </c>
      <c r="K14600">
        <v>9</v>
      </c>
      <c r="L14600" t="s">
        <v>90</v>
      </c>
      <c r="M14600" t="s">
        <v>91</v>
      </c>
      <c r="N14600">
        <v>0</v>
      </c>
      <c r="O14600">
        <v>1</v>
      </c>
      <c r="P14600" t="s">
        <v>32</v>
      </c>
    </row>
    <row r="14601" spans="1:16" x14ac:dyDescent="0.3">
      <c r="A14601">
        <v>541695</v>
      </c>
      <c r="B14601">
        <v>21051</v>
      </c>
      <c r="C14601" t="s">
        <v>3429</v>
      </c>
      <c r="D14601">
        <v>2</v>
      </c>
      <c r="E14601" s="2">
        <v>40563.750694444447</v>
      </c>
      <c r="F14601" s="3">
        <v>1.63</v>
      </c>
      <c r="H14601" t="s">
        <v>17</v>
      </c>
      <c r="I14601" s="3">
        <v>3.26</v>
      </c>
      <c r="J14601">
        <v>2011</v>
      </c>
      <c r="K14601">
        <v>1</v>
      </c>
      <c r="L14601" t="s">
        <v>48</v>
      </c>
      <c r="M14601" t="s">
        <v>49</v>
      </c>
      <c r="N14601">
        <v>0</v>
      </c>
      <c r="O14601">
        <v>1</v>
      </c>
      <c r="P14601" t="s">
        <v>20</v>
      </c>
    </row>
    <row r="14602" spans="1:16" x14ac:dyDescent="0.3">
      <c r="A14602">
        <v>555931</v>
      </c>
      <c r="B14602">
        <v>21232</v>
      </c>
      <c r="C14602" t="s">
        <v>178</v>
      </c>
      <c r="D14602">
        <v>12</v>
      </c>
      <c r="E14602" s="2">
        <v>40702.354861111111</v>
      </c>
      <c r="F14602" s="3">
        <v>1.25</v>
      </c>
      <c r="G14602">
        <v>17828</v>
      </c>
      <c r="H14602" t="s">
        <v>2849</v>
      </c>
      <c r="I14602" s="3">
        <v>15</v>
      </c>
      <c r="J14602">
        <v>2011</v>
      </c>
      <c r="K14602">
        <v>6</v>
      </c>
      <c r="L14602" t="s">
        <v>34</v>
      </c>
      <c r="M14602" t="s">
        <v>35</v>
      </c>
      <c r="N14602">
        <v>0</v>
      </c>
      <c r="O14602">
        <v>1</v>
      </c>
      <c r="P14602" t="s">
        <v>32</v>
      </c>
    </row>
    <row r="14603" spans="1:16" x14ac:dyDescent="0.3">
      <c r="A14603">
        <v>553388</v>
      </c>
      <c r="B14603">
        <v>22028</v>
      </c>
      <c r="C14603" t="s">
        <v>81</v>
      </c>
      <c r="D14603">
        <v>12</v>
      </c>
      <c r="E14603" s="2">
        <v>40679.691666666673</v>
      </c>
      <c r="F14603" s="3">
        <v>0.42</v>
      </c>
      <c r="G14603">
        <v>15910</v>
      </c>
      <c r="H14603" t="s">
        <v>17</v>
      </c>
      <c r="I14603" s="3">
        <v>5.04</v>
      </c>
      <c r="J14603">
        <v>2011</v>
      </c>
      <c r="K14603">
        <v>5</v>
      </c>
      <c r="L14603" t="s">
        <v>18</v>
      </c>
      <c r="M14603" t="s">
        <v>19</v>
      </c>
      <c r="N14603">
        <v>0</v>
      </c>
      <c r="O14603">
        <v>1</v>
      </c>
      <c r="P14603" t="s">
        <v>32</v>
      </c>
    </row>
    <row r="14604" spans="1:16" x14ac:dyDescent="0.3">
      <c r="A14604">
        <v>569371</v>
      </c>
      <c r="B14604">
        <v>22909</v>
      </c>
      <c r="C14604" t="s">
        <v>300</v>
      </c>
      <c r="D14604">
        <v>2</v>
      </c>
      <c r="E14604" s="2">
        <v>40819.661111111112</v>
      </c>
      <c r="F14604" s="3">
        <v>0.85</v>
      </c>
      <c r="G14604">
        <v>14651</v>
      </c>
      <c r="H14604" t="s">
        <v>17</v>
      </c>
      <c r="I14604" s="3">
        <v>1.7</v>
      </c>
      <c r="J14604">
        <v>2011</v>
      </c>
      <c r="K14604">
        <v>10</v>
      </c>
      <c r="L14604" t="s">
        <v>42</v>
      </c>
      <c r="M14604" t="s">
        <v>43</v>
      </c>
      <c r="N14604">
        <v>0</v>
      </c>
      <c r="O14604">
        <v>1</v>
      </c>
      <c r="P14604" t="s">
        <v>32</v>
      </c>
    </row>
    <row r="14605" spans="1:16" x14ac:dyDescent="0.3">
      <c r="A14605">
        <v>550320</v>
      </c>
      <c r="B14605">
        <v>22197</v>
      </c>
      <c r="C14605" t="s">
        <v>1187</v>
      </c>
      <c r="D14605">
        <v>3</v>
      </c>
      <c r="E14605" s="2">
        <v>40650.525694444441</v>
      </c>
      <c r="F14605" s="3">
        <v>0.85</v>
      </c>
      <c r="G14605">
        <v>12748</v>
      </c>
      <c r="H14605" t="s">
        <v>17</v>
      </c>
      <c r="I14605" s="3">
        <v>2.5499999999999998</v>
      </c>
      <c r="J14605">
        <v>2011</v>
      </c>
      <c r="K14605">
        <v>4</v>
      </c>
      <c r="L14605" t="s">
        <v>66</v>
      </c>
      <c r="M14605" t="s">
        <v>67</v>
      </c>
      <c r="N14605">
        <v>0</v>
      </c>
      <c r="O14605">
        <v>1</v>
      </c>
      <c r="P14605" t="s">
        <v>32</v>
      </c>
    </row>
    <row r="14606" spans="1:16" x14ac:dyDescent="0.3">
      <c r="A14606">
        <v>536592</v>
      </c>
      <c r="B14606">
        <v>35965</v>
      </c>
      <c r="C14606" t="s">
        <v>1701</v>
      </c>
      <c r="D14606">
        <v>4</v>
      </c>
      <c r="E14606" s="2">
        <v>40513.712500000001</v>
      </c>
      <c r="F14606" s="3">
        <v>3.36</v>
      </c>
      <c r="H14606" t="s">
        <v>17</v>
      </c>
      <c r="I14606" s="3">
        <v>13.44</v>
      </c>
      <c r="J14606">
        <v>2010</v>
      </c>
      <c r="K14606">
        <v>12</v>
      </c>
      <c r="L14606" t="s">
        <v>26</v>
      </c>
      <c r="M14606" t="s">
        <v>27</v>
      </c>
      <c r="N14606">
        <v>0</v>
      </c>
      <c r="O14606">
        <v>1</v>
      </c>
      <c r="P14606" t="s">
        <v>20</v>
      </c>
    </row>
    <row r="14607" spans="1:16" x14ac:dyDescent="0.3">
      <c r="A14607">
        <v>541596</v>
      </c>
      <c r="B14607">
        <v>72128</v>
      </c>
      <c r="C14607" t="s">
        <v>2291</v>
      </c>
      <c r="D14607">
        <v>2</v>
      </c>
      <c r="E14607" s="2">
        <v>40562.679861111108</v>
      </c>
      <c r="F14607" s="3">
        <v>0.85</v>
      </c>
      <c r="G14607">
        <v>17602</v>
      </c>
      <c r="H14607" t="s">
        <v>17</v>
      </c>
      <c r="I14607" s="3">
        <v>1.7</v>
      </c>
      <c r="J14607">
        <v>2011</v>
      </c>
      <c r="K14607">
        <v>1</v>
      </c>
      <c r="L14607" t="s">
        <v>48</v>
      </c>
      <c r="M14607" t="s">
        <v>49</v>
      </c>
      <c r="N14607">
        <v>0</v>
      </c>
      <c r="O14607">
        <v>1</v>
      </c>
      <c r="P14607" t="s">
        <v>32</v>
      </c>
    </row>
    <row r="14608" spans="1:16" x14ac:dyDescent="0.3">
      <c r="A14608">
        <v>559499</v>
      </c>
      <c r="B14608">
        <v>47566</v>
      </c>
      <c r="C14608" t="s">
        <v>266</v>
      </c>
      <c r="D14608">
        <v>59</v>
      </c>
      <c r="E14608" s="2">
        <v>40732.598611111112</v>
      </c>
      <c r="F14608" s="3">
        <v>10.79</v>
      </c>
      <c r="H14608" t="s">
        <v>17</v>
      </c>
      <c r="I14608" s="3">
        <v>636.6099999999999</v>
      </c>
      <c r="J14608">
        <v>2011</v>
      </c>
      <c r="K14608">
        <v>7</v>
      </c>
      <c r="L14608" t="s">
        <v>59</v>
      </c>
      <c r="M14608" t="s">
        <v>60</v>
      </c>
      <c r="N14608">
        <v>0</v>
      </c>
      <c r="O14608">
        <v>1</v>
      </c>
      <c r="P14608" t="s">
        <v>20</v>
      </c>
    </row>
    <row r="14609" spans="1:16" x14ac:dyDescent="0.3">
      <c r="A14609">
        <v>576837</v>
      </c>
      <c r="B14609">
        <v>21557</v>
      </c>
      <c r="C14609" t="s">
        <v>802</v>
      </c>
      <c r="D14609">
        <v>1</v>
      </c>
      <c r="E14609" s="2">
        <v>40863.636111111111</v>
      </c>
      <c r="F14609" s="3">
        <v>5.79</v>
      </c>
      <c r="H14609" t="s">
        <v>17</v>
      </c>
      <c r="I14609" s="3">
        <v>5.79</v>
      </c>
      <c r="J14609">
        <v>2011</v>
      </c>
      <c r="K14609">
        <v>11</v>
      </c>
      <c r="L14609" t="s">
        <v>22</v>
      </c>
      <c r="M14609" t="s">
        <v>23</v>
      </c>
      <c r="N14609">
        <v>0</v>
      </c>
      <c r="O14609">
        <v>1</v>
      </c>
      <c r="P14609" t="s">
        <v>20</v>
      </c>
    </row>
    <row r="14610" spans="1:16" x14ac:dyDescent="0.3">
      <c r="A14610">
        <v>550458</v>
      </c>
      <c r="B14610">
        <v>22729</v>
      </c>
      <c r="C14610" t="s">
        <v>1026</v>
      </c>
      <c r="D14610">
        <v>1</v>
      </c>
      <c r="E14610" s="2">
        <v>40651.550694444442</v>
      </c>
      <c r="F14610" s="3">
        <v>7.46</v>
      </c>
      <c r="H14610" t="s">
        <v>17</v>
      </c>
      <c r="I14610" s="3">
        <v>7.46</v>
      </c>
      <c r="J14610">
        <v>2011</v>
      </c>
      <c r="K14610">
        <v>4</v>
      </c>
      <c r="L14610" t="s">
        <v>66</v>
      </c>
      <c r="M14610" t="s">
        <v>67</v>
      </c>
      <c r="N14610">
        <v>0</v>
      </c>
      <c r="O14610">
        <v>1</v>
      </c>
      <c r="P14610" t="s">
        <v>20</v>
      </c>
    </row>
    <row r="14611" spans="1:16" x14ac:dyDescent="0.3">
      <c r="A14611">
        <v>575930</v>
      </c>
      <c r="B14611">
        <v>22028</v>
      </c>
      <c r="C14611" t="s">
        <v>81</v>
      </c>
      <c r="D14611">
        <v>1</v>
      </c>
      <c r="E14611" s="2">
        <v>40858.748611111107</v>
      </c>
      <c r="F14611" s="3">
        <v>0.83</v>
      </c>
      <c r="H14611" t="s">
        <v>17</v>
      </c>
      <c r="I14611" s="3">
        <v>0.83</v>
      </c>
      <c r="J14611">
        <v>2011</v>
      </c>
      <c r="K14611">
        <v>11</v>
      </c>
      <c r="L14611" t="s">
        <v>22</v>
      </c>
      <c r="M14611" t="s">
        <v>23</v>
      </c>
      <c r="N14611">
        <v>0</v>
      </c>
      <c r="O14611">
        <v>1</v>
      </c>
      <c r="P14611" t="s">
        <v>20</v>
      </c>
    </row>
    <row r="14612" spans="1:16" x14ac:dyDescent="0.3">
      <c r="A14612">
        <v>571263</v>
      </c>
      <c r="B14612">
        <v>20728</v>
      </c>
      <c r="C14612" t="s">
        <v>508</v>
      </c>
      <c r="D14612">
        <v>10</v>
      </c>
      <c r="E14612" s="2">
        <v>40832.462500000001</v>
      </c>
      <c r="F14612" s="3">
        <v>1.65</v>
      </c>
      <c r="G14612">
        <v>14910</v>
      </c>
      <c r="H14612" t="s">
        <v>17</v>
      </c>
      <c r="I14612" s="3">
        <v>16.5</v>
      </c>
      <c r="J14612">
        <v>2011</v>
      </c>
      <c r="K14612">
        <v>10</v>
      </c>
      <c r="L14612" t="s">
        <v>42</v>
      </c>
      <c r="M14612" t="s">
        <v>43</v>
      </c>
      <c r="N14612">
        <v>0</v>
      </c>
      <c r="O14612">
        <v>1</v>
      </c>
      <c r="P14612" t="s">
        <v>32</v>
      </c>
    </row>
    <row r="14613" spans="1:16" x14ac:dyDescent="0.3">
      <c r="A14613">
        <v>558315</v>
      </c>
      <c r="B14613">
        <v>21559</v>
      </c>
      <c r="C14613" t="s">
        <v>394</v>
      </c>
      <c r="D14613">
        <v>6</v>
      </c>
      <c r="E14613" s="2">
        <v>40722.488888888889</v>
      </c>
      <c r="F14613" s="3">
        <v>2.5499999999999998</v>
      </c>
      <c r="G14613">
        <v>15065</v>
      </c>
      <c r="H14613" t="s">
        <v>17</v>
      </c>
      <c r="I14613" s="3">
        <v>15.3</v>
      </c>
      <c r="J14613">
        <v>2011</v>
      </c>
      <c r="K14613">
        <v>6</v>
      </c>
      <c r="L14613" t="s">
        <v>34</v>
      </c>
      <c r="M14613" t="s">
        <v>35</v>
      </c>
      <c r="N14613">
        <v>0</v>
      </c>
      <c r="O14613">
        <v>1</v>
      </c>
      <c r="P14613" t="s">
        <v>32</v>
      </c>
    </row>
    <row r="14614" spans="1:16" x14ac:dyDescent="0.3">
      <c r="A14614">
        <v>567654</v>
      </c>
      <c r="B14614">
        <v>23293</v>
      </c>
      <c r="C14614" t="s">
        <v>434</v>
      </c>
      <c r="D14614">
        <v>8</v>
      </c>
      <c r="E14614" s="2">
        <v>40807.609722222223</v>
      </c>
      <c r="F14614" s="3">
        <v>0.83</v>
      </c>
      <c r="G14614">
        <v>16627</v>
      </c>
      <c r="H14614" t="s">
        <v>17</v>
      </c>
      <c r="I14614" s="3">
        <v>6.64</v>
      </c>
      <c r="J14614">
        <v>2011</v>
      </c>
      <c r="K14614">
        <v>9</v>
      </c>
      <c r="L14614" t="s">
        <v>90</v>
      </c>
      <c r="M14614" t="s">
        <v>91</v>
      </c>
      <c r="N14614">
        <v>0</v>
      </c>
      <c r="O14614">
        <v>1</v>
      </c>
      <c r="P14614" t="s">
        <v>32</v>
      </c>
    </row>
    <row r="14615" spans="1:16" x14ac:dyDescent="0.3">
      <c r="A14615">
        <v>579147</v>
      </c>
      <c r="B14615">
        <v>21877</v>
      </c>
      <c r="C14615" t="s">
        <v>492</v>
      </c>
      <c r="D14615">
        <v>2</v>
      </c>
      <c r="E14615" s="2">
        <v>40875.555555555547</v>
      </c>
      <c r="F14615" s="3">
        <v>1.65</v>
      </c>
      <c r="G14615">
        <v>13263</v>
      </c>
      <c r="H14615" t="s">
        <v>17</v>
      </c>
      <c r="I14615" s="3">
        <v>3.3</v>
      </c>
      <c r="J14615">
        <v>2011</v>
      </c>
      <c r="K14615">
        <v>11</v>
      </c>
      <c r="L14615" t="s">
        <v>22</v>
      </c>
      <c r="M14615" t="s">
        <v>23</v>
      </c>
      <c r="N14615">
        <v>0</v>
      </c>
      <c r="O14615">
        <v>1</v>
      </c>
      <c r="P14615" t="s">
        <v>32</v>
      </c>
    </row>
    <row r="14616" spans="1:16" x14ac:dyDescent="0.3">
      <c r="A14616">
        <v>543292</v>
      </c>
      <c r="B14616">
        <v>20983</v>
      </c>
      <c r="C14616" t="s">
        <v>1044</v>
      </c>
      <c r="D14616">
        <v>5</v>
      </c>
      <c r="E14616" s="2">
        <v>40581.46875</v>
      </c>
      <c r="F14616" s="3">
        <v>0.85</v>
      </c>
      <c r="G14616">
        <v>14534</v>
      </c>
      <c r="H14616" t="s">
        <v>17</v>
      </c>
      <c r="I14616" s="3">
        <v>4.25</v>
      </c>
      <c r="J14616">
        <v>2011</v>
      </c>
      <c r="K14616">
        <v>2</v>
      </c>
      <c r="L14616" t="s">
        <v>63</v>
      </c>
      <c r="M14616" t="s">
        <v>64</v>
      </c>
      <c r="N14616">
        <v>0</v>
      </c>
      <c r="O14616">
        <v>1</v>
      </c>
      <c r="P14616" t="s">
        <v>32</v>
      </c>
    </row>
    <row r="14617" spans="1:16" x14ac:dyDescent="0.3">
      <c r="A14617">
        <v>536841</v>
      </c>
      <c r="B14617">
        <v>22771</v>
      </c>
      <c r="C14617" t="s">
        <v>2506</v>
      </c>
      <c r="D14617">
        <v>12</v>
      </c>
      <c r="E14617" s="2">
        <v>40514.768750000003</v>
      </c>
      <c r="F14617" s="3">
        <v>1.25</v>
      </c>
      <c r="G14617">
        <v>16150</v>
      </c>
      <c r="H14617" t="s">
        <v>17</v>
      </c>
      <c r="I14617" s="3">
        <v>15</v>
      </c>
      <c r="J14617">
        <v>2010</v>
      </c>
      <c r="K14617">
        <v>12</v>
      </c>
      <c r="L14617" t="s">
        <v>26</v>
      </c>
      <c r="M14617" t="s">
        <v>27</v>
      </c>
      <c r="N14617">
        <v>0</v>
      </c>
      <c r="O14617">
        <v>1</v>
      </c>
      <c r="P14617" t="s">
        <v>32</v>
      </c>
    </row>
    <row r="14618" spans="1:16" x14ac:dyDescent="0.3">
      <c r="A14618">
        <v>546091</v>
      </c>
      <c r="B14618">
        <v>22191</v>
      </c>
      <c r="C14618" t="s">
        <v>827</v>
      </c>
      <c r="D14618">
        <v>2</v>
      </c>
      <c r="E14618" s="2">
        <v>40611.495138888888</v>
      </c>
      <c r="F14618" s="3">
        <v>8.5</v>
      </c>
      <c r="G14618">
        <v>14936</v>
      </c>
      <c r="H14618" t="s">
        <v>247</v>
      </c>
      <c r="I14618" s="3">
        <v>17</v>
      </c>
      <c r="J14618">
        <v>2011</v>
      </c>
      <c r="K14618">
        <v>3</v>
      </c>
      <c r="L14618" t="s">
        <v>30</v>
      </c>
      <c r="M14618" t="s">
        <v>31</v>
      </c>
      <c r="N14618">
        <v>0</v>
      </c>
      <c r="O14618">
        <v>1</v>
      </c>
      <c r="P14618" t="s">
        <v>32</v>
      </c>
    </row>
    <row r="14619" spans="1:16" x14ac:dyDescent="0.3">
      <c r="A14619">
        <v>579293</v>
      </c>
      <c r="B14619">
        <v>23371</v>
      </c>
      <c r="C14619" t="s">
        <v>1695</v>
      </c>
      <c r="D14619">
        <v>1</v>
      </c>
      <c r="E14619" s="2">
        <v>40876.473611111112</v>
      </c>
      <c r="F14619" s="3">
        <v>1.25</v>
      </c>
      <c r="G14619">
        <v>14419</v>
      </c>
      <c r="H14619" t="s">
        <v>17</v>
      </c>
      <c r="I14619" s="3">
        <v>1.25</v>
      </c>
      <c r="J14619">
        <v>2011</v>
      </c>
      <c r="K14619">
        <v>11</v>
      </c>
      <c r="L14619" t="s">
        <v>22</v>
      </c>
      <c r="M14619" t="s">
        <v>23</v>
      </c>
      <c r="N14619">
        <v>0</v>
      </c>
      <c r="O14619">
        <v>1</v>
      </c>
      <c r="P14619" t="s">
        <v>32</v>
      </c>
    </row>
    <row r="14620" spans="1:16" x14ac:dyDescent="0.3">
      <c r="A14620">
        <v>538349</v>
      </c>
      <c r="B14620">
        <v>22553</v>
      </c>
      <c r="C14620" t="s">
        <v>1210</v>
      </c>
      <c r="D14620">
        <v>2</v>
      </c>
      <c r="E14620" s="2">
        <v>40522.624305555553</v>
      </c>
      <c r="F14620" s="3">
        <v>3.36</v>
      </c>
      <c r="H14620" t="s">
        <v>17</v>
      </c>
      <c r="I14620" s="3">
        <v>6.72</v>
      </c>
      <c r="J14620">
        <v>2010</v>
      </c>
      <c r="K14620">
        <v>12</v>
      </c>
      <c r="L14620" t="s">
        <v>26</v>
      </c>
      <c r="M14620" t="s">
        <v>27</v>
      </c>
      <c r="N14620">
        <v>0</v>
      </c>
      <c r="O14620">
        <v>1</v>
      </c>
      <c r="P14620" t="s">
        <v>20</v>
      </c>
    </row>
    <row r="14621" spans="1:16" x14ac:dyDescent="0.3">
      <c r="A14621">
        <v>580999</v>
      </c>
      <c r="B14621">
        <v>21944</v>
      </c>
      <c r="C14621" t="s">
        <v>3098</v>
      </c>
      <c r="D14621">
        <v>2</v>
      </c>
      <c r="E14621" s="2">
        <v>40883.742361111108</v>
      </c>
      <c r="F14621" s="3">
        <v>0.39</v>
      </c>
      <c r="G14621">
        <v>17883</v>
      </c>
      <c r="H14621" t="s">
        <v>17</v>
      </c>
      <c r="I14621" s="3">
        <v>0.78</v>
      </c>
      <c r="J14621">
        <v>2011</v>
      </c>
      <c r="K14621">
        <v>12</v>
      </c>
      <c r="L14621" t="s">
        <v>26</v>
      </c>
      <c r="M14621" t="s">
        <v>39</v>
      </c>
      <c r="N14621">
        <v>0</v>
      </c>
      <c r="O14621">
        <v>1</v>
      </c>
      <c r="P14621" t="s">
        <v>32</v>
      </c>
    </row>
    <row r="14622" spans="1:16" x14ac:dyDescent="0.3">
      <c r="A14622">
        <v>555110</v>
      </c>
      <c r="B14622">
        <v>22653</v>
      </c>
      <c r="C14622" t="s">
        <v>1037</v>
      </c>
      <c r="D14622">
        <v>1</v>
      </c>
      <c r="E14622" s="2">
        <v>40694.606944444437</v>
      </c>
      <c r="F14622" s="3">
        <v>1.95</v>
      </c>
      <c r="G14622">
        <v>17841</v>
      </c>
      <c r="H14622" t="s">
        <v>17</v>
      </c>
      <c r="I14622" s="3">
        <v>1.95</v>
      </c>
      <c r="J14622">
        <v>2011</v>
      </c>
      <c r="K14622">
        <v>5</v>
      </c>
      <c r="L14622" t="s">
        <v>18</v>
      </c>
      <c r="M14622" t="s">
        <v>19</v>
      </c>
      <c r="N14622">
        <v>0</v>
      </c>
      <c r="O14622">
        <v>1</v>
      </c>
      <c r="P14622" t="s">
        <v>32</v>
      </c>
    </row>
    <row r="14623" spans="1:16" x14ac:dyDescent="0.3">
      <c r="A14623">
        <v>542276</v>
      </c>
      <c r="B14623">
        <v>21754</v>
      </c>
      <c r="C14623" t="s">
        <v>491</v>
      </c>
      <c r="D14623">
        <v>6</v>
      </c>
      <c r="E14623" s="2">
        <v>40570.429861111108</v>
      </c>
      <c r="F14623" s="3">
        <v>5.95</v>
      </c>
      <c r="G14623">
        <v>12764</v>
      </c>
      <c r="H14623" t="s">
        <v>98</v>
      </c>
      <c r="I14623" s="3">
        <v>35.700000000000003</v>
      </c>
      <c r="J14623">
        <v>2011</v>
      </c>
      <c r="K14623">
        <v>1</v>
      </c>
      <c r="L14623" t="s">
        <v>48</v>
      </c>
      <c r="M14623" t="s">
        <v>49</v>
      </c>
      <c r="N14623">
        <v>0</v>
      </c>
      <c r="O14623">
        <v>1</v>
      </c>
      <c r="P14623" t="s">
        <v>32</v>
      </c>
    </row>
    <row r="14624" spans="1:16" x14ac:dyDescent="0.3">
      <c r="A14624">
        <v>569027</v>
      </c>
      <c r="B14624">
        <v>23201</v>
      </c>
      <c r="C14624" t="s">
        <v>228</v>
      </c>
      <c r="D14624">
        <v>10</v>
      </c>
      <c r="E14624" s="2">
        <v>40816.429861111108</v>
      </c>
      <c r="F14624" s="3">
        <v>2.08</v>
      </c>
      <c r="G14624">
        <v>13089</v>
      </c>
      <c r="H14624" t="s">
        <v>17</v>
      </c>
      <c r="I14624" s="3">
        <v>20.8</v>
      </c>
      <c r="J14624">
        <v>2011</v>
      </c>
      <c r="K14624">
        <v>9</v>
      </c>
      <c r="L14624" t="s">
        <v>90</v>
      </c>
      <c r="M14624" t="s">
        <v>91</v>
      </c>
      <c r="N14624">
        <v>0</v>
      </c>
      <c r="O14624">
        <v>1</v>
      </c>
      <c r="P14624" t="s">
        <v>32</v>
      </c>
    </row>
    <row r="14625" spans="1:16" x14ac:dyDescent="0.3">
      <c r="A14625">
        <v>573580</v>
      </c>
      <c r="B14625">
        <v>20726</v>
      </c>
      <c r="C14625" t="s">
        <v>519</v>
      </c>
      <c r="D14625">
        <v>1</v>
      </c>
      <c r="E14625" s="2">
        <v>40847.597916666673</v>
      </c>
      <c r="F14625" s="3">
        <v>4.96</v>
      </c>
      <c r="H14625" t="s">
        <v>17</v>
      </c>
      <c r="I14625" s="3">
        <v>4.96</v>
      </c>
      <c r="J14625">
        <v>2011</v>
      </c>
      <c r="K14625">
        <v>10</v>
      </c>
      <c r="L14625" t="s">
        <v>42</v>
      </c>
      <c r="M14625" t="s">
        <v>43</v>
      </c>
      <c r="N14625">
        <v>0</v>
      </c>
      <c r="O14625">
        <v>1</v>
      </c>
      <c r="P14625" t="s">
        <v>20</v>
      </c>
    </row>
    <row r="14626" spans="1:16" x14ac:dyDescent="0.3">
      <c r="A14626">
        <v>578026</v>
      </c>
      <c r="B14626">
        <v>22327</v>
      </c>
      <c r="C14626" t="s">
        <v>223</v>
      </c>
      <c r="D14626">
        <v>6</v>
      </c>
      <c r="E14626" s="2">
        <v>40869.561805555553</v>
      </c>
      <c r="F14626" s="3">
        <v>2.95</v>
      </c>
      <c r="G14626">
        <v>17659</v>
      </c>
      <c r="H14626" t="s">
        <v>17</v>
      </c>
      <c r="I14626" s="3">
        <v>17.7</v>
      </c>
      <c r="J14626">
        <v>2011</v>
      </c>
      <c r="K14626">
        <v>11</v>
      </c>
      <c r="L14626" t="s">
        <v>22</v>
      </c>
      <c r="M14626" t="s">
        <v>23</v>
      </c>
      <c r="N14626">
        <v>0</v>
      </c>
      <c r="O14626">
        <v>1</v>
      </c>
      <c r="P14626" t="s">
        <v>32</v>
      </c>
    </row>
    <row r="14627" spans="1:16" x14ac:dyDescent="0.3">
      <c r="A14627">
        <v>574356</v>
      </c>
      <c r="B14627">
        <v>22355</v>
      </c>
      <c r="C14627" t="s">
        <v>473</v>
      </c>
      <c r="D14627">
        <v>108</v>
      </c>
      <c r="E14627" s="2">
        <v>40851.449999999997</v>
      </c>
      <c r="F14627" s="3">
        <v>2.46</v>
      </c>
      <c r="H14627" t="s">
        <v>17</v>
      </c>
      <c r="I14627" s="3">
        <v>265.68</v>
      </c>
      <c r="J14627">
        <v>2011</v>
      </c>
      <c r="K14627">
        <v>11</v>
      </c>
      <c r="L14627" t="s">
        <v>22</v>
      </c>
      <c r="M14627" t="s">
        <v>23</v>
      </c>
      <c r="N14627">
        <v>0</v>
      </c>
      <c r="O14627">
        <v>1</v>
      </c>
      <c r="P14627" t="s">
        <v>20</v>
      </c>
    </row>
    <row r="14628" spans="1:16" x14ac:dyDescent="0.3">
      <c r="A14628">
        <v>575668</v>
      </c>
      <c r="B14628">
        <v>21930</v>
      </c>
      <c r="C14628" t="s">
        <v>245</v>
      </c>
      <c r="D14628">
        <v>1</v>
      </c>
      <c r="E14628" s="2">
        <v>40857.624305555553</v>
      </c>
      <c r="F14628" s="3">
        <v>2.08</v>
      </c>
      <c r="G14628">
        <v>18283</v>
      </c>
      <c r="H14628" t="s">
        <v>17</v>
      </c>
      <c r="I14628" s="3">
        <v>2.08</v>
      </c>
      <c r="J14628">
        <v>2011</v>
      </c>
      <c r="K14628">
        <v>11</v>
      </c>
      <c r="L14628" t="s">
        <v>22</v>
      </c>
      <c r="M14628" t="s">
        <v>23</v>
      </c>
      <c r="N14628">
        <v>0</v>
      </c>
      <c r="O14628">
        <v>1</v>
      </c>
      <c r="P14628" t="s">
        <v>32</v>
      </c>
    </row>
    <row r="14629" spans="1:16" x14ac:dyDescent="0.3">
      <c r="A14629">
        <v>572550</v>
      </c>
      <c r="B14629">
        <v>21328</v>
      </c>
      <c r="C14629" t="s">
        <v>1869</v>
      </c>
      <c r="D14629">
        <v>1</v>
      </c>
      <c r="E14629" s="2">
        <v>40840.712500000001</v>
      </c>
      <c r="F14629" s="3">
        <v>3.29</v>
      </c>
      <c r="H14629" t="s">
        <v>17</v>
      </c>
      <c r="I14629" s="3">
        <v>3.29</v>
      </c>
      <c r="J14629">
        <v>2011</v>
      </c>
      <c r="K14629">
        <v>10</v>
      </c>
      <c r="L14629" t="s">
        <v>42</v>
      </c>
      <c r="M14629" t="s">
        <v>43</v>
      </c>
      <c r="N14629">
        <v>0</v>
      </c>
      <c r="O14629">
        <v>1</v>
      </c>
      <c r="P14629" t="s">
        <v>20</v>
      </c>
    </row>
    <row r="14630" spans="1:16" x14ac:dyDescent="0.3">
      <c r="A14630">
        <v>542717</v>
      </c>
      <c r="B14630">
        <v>22219</v>
      </c>
      <c r="C14630" t="s">
        <v>845</v>
      </c>
      <c r="D14630">
        <v>2</v>
      </c>
      <c r="E14630" s="2">
        <v>40574.588194444441</v>
      </c>
      <c r="F14630" s="3">
        <v>0.85</v>
      </c>
      <c r="G14630">
        <v>17580</v>
      </c>
      <c r="H14630" t="s">
        <v>17</v>
      </c>
      <c r="I14630" s="3">
        <v>1.7</v>
      </c>
      <c r="J14630">
        <v>2011</v>
      </c>
      <c r="K14630">
        <v>1</v>
      </c>
      <c r="L14630" t="s">
        <v>48</v>
      </c>
      <c r="M14630" t="s">
        <v>49</v>
      </c>
      <c r="N14630">
        <v>0</v>
      </c>
      <c r="O14630">
        <v>1</v>
      </c>
      <c r="P14630" t="s">
        <v>32</v>
      </c>
    </row>
    <row r="14631" spans="1:16" x14ac:dyDescent="0.3">
      <c r="A14631">
        <v>576840</v>
      </c>
      <c r="B14631">
        <v>22446</v>
      </c>
      <c r="C14631" t="s">
        <v>2521</v>
      </c>
      <c r="D14631">
        <v>3</v>
      </c>
      <c r="E14631" s="2">
        <v>40863.640972222223</v>
      </c>
      <c r="F14631" s="3">
        <v>2.46</v>
      </c>
      <c r="H14631" t="s">
        <v>17</v>
      </c>
      <c r="I14631" s="3">
        <v>7.38</v>
      </c>
      <c r="J14631">
        <v>2011</v>
      </c>
      <c r="K14631">
        <v>11</v>
      </c>
      <c r="L14631" t="s">
        <v>22</v>
      </c>
      <c r="M14631" t="s">
        <v>23</v>
      </c>
      <c r="N14631">
        <v>0</v>
      </c>
      <c r="O14631">
        <v>1</v>
      </c>
      <c r="P14631" t="s">
        <v>20</v>
      </c>
    </row>
    <row r="14632" spans="1:16" x14ac:dyDescent="0.3">
      <c r="A14632">
        <v>555383</v>
      </c>
      <c r="B14632">
        <v>22417</v>
      </c>
      <c r="C14632" t="s">
        <v>402</v>
      </c>
      <c r="D14632">
        <v>6</v>
      </c>
      <c r="E14632" s="2">
        <v>40696.634027777778</v>
      </c>
      <c r="F14632" s="3">
        <v>0.55000000000000004</v>
      </c>
      <c r="G14632">
        <v>12517</v>
      </c>
      <c r="H14632" t="s">
        <v>74</v>
      </c>
      <c r="I14632" s="3">
        <v>3.3</v>
      </c>
      <c r="J14632">
        <v>2011</v>
      </c>
      <c r="K14632">
        <v>6</v>
      </c>
      <c r="L14632" t="s">
        <v>34</v>
      </c>
      <c r="M14632" t="s">
        <v>35</v>
      </c>
      <c r="N14632">
        <v>0</v>
      </c>
      <c r="O14632">
        <v>1</v>
      </c>
      <c r="P14632" t="s">
        <v>32</v>
      </c>
    </row>
    <row r="14633" spans="1:16" x14ac:dyDescent="0.3">
      <c r="A14633">
        <v>547623</v>
      </c>
      <c r="B14633">
        <v>22646</v>
      </c>
      <c r="C14633" t="s">
        <v>742</v>
      </c>
      <c r="D14633">
        <v>12</v>
      </c>
      <c r="E14633" s="2">
        <v>40626.478472222218</v>
      </c>
      <c r="F14633" s="3">
        <v>1.45</v>
      </c>
      <c r="G14633">
        <v>15641</v>
      </c>
      <c r="H14633" t="s">
        <v>17</v>
      </c>
      <c r="I14633" s="3">
        <v>17.399999999999999</v>
      </c>
      <c r="J14633">
        <v>2011</v>
      </c>
      <c r="K14633">
        <v>3</v>
      </c>
      <c r="L14633" t="s">
        <v>30</v>
      </c>
      <c r="M14633" t="s">
        <v>31</v>
      </c>
      <c r="N14633">
        <v>0</v>
      </c>
      <c r="O14633">
        <v>1</v>
      </c>
      <c r="P14633" t="s">
        <v>32</v>
      </c>
    </row>
    <row r="14634" spans="1:16" x14ac:dyDescent="0.3">
      <c r="A14634">
        <v>565920</v>
      </c>
      <c r="B14634">
        <v>22436</v>
      </c>
      <c r="C14634" t="s">
        <v>771</v>
      </c>
      <c r="D14634">
        <v>20</v>
      </c>
      <c r="E14634" s="2">
        <v>40794.37222222222</v>
      </c>
      <c r="F14634" s="3">
        <v>0.65</v>
      </c>
      <c r="G14634">
        <v>15298</v>
      </c>
      <c r="H14634" t="s">
        <v>17</v>
      </c>
      <c r="I14634" s="3">
        <v>13</v>
      </c>
      <c r="J14634">
        <v>2011</v>
      </c>
      <c r="K14634">
        <v>9</v>
      </c>
      <c r="L14634" t="s">
        <v>90</v>
      </c>
      <c r="M14634" t="s">
        <v>91</v>
      </c>
      <c r="N14634">
        <v>0</v>
      </c>
      <c r="O14634">
        <v>1</v>
      </c>
      <c r="P14634" t="s">
        <v>32</v>
      </c>
    </row>
    <row r="14635" spans="1:16" x14ac:dyDescent="0.3">
      <c r="A14635">
        <v>576618</v>
      </c>
      <c r="B14635">
        <v>23101</v>
      </c>
      <c r="C14635" t="s">
        <v>565</v>
      </c>
      <c r="D14635">
        <v>1</v>
      </c>
      <c r="E14635" s="2">
        <v>40862.708333333343</v>
      </c>
      <c r="F14635" s="3">
        <v>2.46</v>
      </c>
      <c r="H14635" t="s">
        <v>17</v>
      </c>
      <c r="I14635" s="3">
        <v>2.46</v>
      </c>
      <c r="J14635">
        <v>2011</v>
      </c>
      <c r="K14635">
        <v>11</v>
      </c>
      <c r="L14635" t="s">
        <v>22</v>
      </c>
      <c r="M14635" t="s">
        <v>23</v>
      </c>
      <c r="N14635">
        <v>0</v>
      </c>
      <c r="O14635">
        <v>1</v>
      </c>
      <c r="P14635" t="s">
        <v>20</v>
      </c>
    </row>
    <row r="14636" spans="1:16" x14ac:dyDescent="0.3">
      <c r="A14636">
        <v>536569</v>
      </c>
      <c r="B14636">
        <v>22641</v>
      </c>
      <c r="C14636" t="s">
        <v>1925</v>
      </c>
      <c r="D14636">
        <v>2</v>
      </c>
      <c r="E14636" s="2">
        <v>40513.649305555547</v>
      </c>
      <c r="F14636" s="3">
        <v>2.5499999999999998</v>
      </c>
      <c r="G14636">
        <v>16274</v>
      </c>
      <c r="H14636" t="s">
        <v>17</v>
      </c>
      <c r="I14636" s="3">
        <v>5.0999999999999996</v>
      </c>
      <c r="J14636">
        <v>2010</v>
      </c>
      <c r="K14636">
        <v>12</v>
      </c>
      <c r="L14636" t="s">
        <v>26</v>
      </c>
      <c r="M14636" t="s">
        <v>27</v>
      </c>
      <c r="N14636">
        <v>0</v>
      </c>
      <c r="O14636">
        <v>1</v>
      </c>
      <c r="P14636" t="s">
        <v>32</v>
      </c>
    </row>
    <row r="14637" spans="1:16" x14ac:dyDescent="0.3">
      <c r="A14637">
        <v>540355</v>
      </c>
      <c r="B14637" t="s">
        <v>898</v>
      </c>
      <c r="C14637" t="s">
        <v>899</v>
      </c>
      <c r="D14637">
        <v>7</v>
      </c>
      <c r="E14637" s="2">
        <v>40549.632638888892</v>
      </c>
      <c r="F14637" s="3">
        <v>8.4700000000000006</v>
      </c>
      <c r="H14637" t="s">
        <v>17</v>
      </c>
      <c r="I14637" s="3">
        <v>59.290000000000013</v>
      </c>
      <c r="J14637">
        <v>2011</v>
      </c>
      <c r="K14637">
        <v>1</v>
      </c>
      <c r="L14637" t="s">
        <v>48</v>
      </c>
      <c r="M14637" t="s">
        <v>49</v>
      </c>
      <c r="N14637">
        <v>0</v>
      </c>
      <c r="O14637">
        <v>1</v>
      </c>
      <c r="P14637" t="s">
        <v>20</v>
      </c>
    </row>
    <row r="14638" spans="1:16" x14ac:dyDescent="0.3">
      <c r="A14638">
        <v>550196</v>
      </c>
      <c r="B14638">
        <v>22063</v>
      </c>
      <c r="C14638" t="s">
        <v>2352</v>
      </c>
      <c r="D14638">
        <v>2</v>
      </c>
      <c r="E14638" s="2">
        <v>40648.42291666667</v>
      </c>
      <c r="F14638" s="3">
        <v>2.95</v>
      </c>
      <c r="G14638">
        <v>14796</v>
      </c>
      <c r="H14638" t="s">
        <v>17</v>
      </c>
      <c r="I14638" s="3">
        <v>5.9</v>
      </c>
      <c r="J14638">
        <v>2011</v>
      </c>
      <c r="K14638">
        <v>4</v>
      </c>
      <c r="L14638" t="s">
        <v>66</v>
      </c>
      <c r="M14638" t="s">
        <v>67</v>
      </c>
      <c r="N14638">
        <v>0</v>
      </c>
      <c r="O14638">
        <v>1</v>
      </c>
      <c r="P14638" t="s">
        <v>32</v>
      </c>
    </row>
    <row r="14639" spans="1:16" x14ac:dyDescent="0.3">
      <c r="A14639">
        <v>563942</v>
      </c>
      <c r="B14639" t="s">
        <v>2728</v>
      </c>
      <c r="C14639" t="s">
        <v>2729</v>
      </c>
      <c r="D14639">
        <v>6</v>
      </c>
      <c r="E14639" s="2">
        <v>40777.411805555559</v>
      </c>
      <c r="F14639" s="3">
        <v>2.95</v>
      </c>
      <c r="G14639">
        <v>15801</v>
      </c>
      <c r="H14639" t="s">
        <v>17</v>
      </c>
      <c r="I14639" s="3">
        <v>17.7</v>
      </c>
      <c r="J14639">
        <v>2011</v>
      </c>
      <c r="K14639">
        <v>8</v>
      </c>
      <c r="L14639" t="s">
        <v>87</v>
      </c>
      <c r="M14639" t="s">
        <v>88</v>
      </c>
      <c r="N14639">
        <v>0</v>
      </c>
      <c r="O14639">
        <v>1</v>
      </c>
      <c r="P14639" t="s">
        <v>32</v>
      </c>
    </row>
    <row r="14640" spans="1:16" x14ac:dyDescent="0.3">
      <c r="A14640">
        <v>579777</v>
      </c>
      <c r="B14640">
        <v>21189</v>
      </c>
      <c r="C14640" t="s">
        <v>1578</v>
      </c>
      <c r="D14640">
        <v>7</v>
      </c>
      <c r="E14640" s="2">
        <v>40877.634027777778</v>
      </c>
      <c r="F14640" s="3">
        <v>3.29</v>
      </c>
      <c r="H14640" t="s">
        <v>17</v>
      </c>
      <c r="I14640" s="3">
        <v>23.03</v>
      </c>
      <c r="J14640">
        <v>2011</v>
      </c>
      <c r="K14640">
        <v>11</v>
      </c>
      <c r="L14640" t="s">
        <v>22</v>
      </c>
      <c r="M14640" t="s">
        <v>23</v>
      </c>
      <c r="N14640">
        <v>0</v>
      </c>
      <c r="O14640">
        <v>1</v>
      </c>
      <c r="P14640" t="s">
        <v>20</v>
      </c>
    </row>
    <row r="14641" spans="1:16" x14ac:dyDescent="0.3">
      <c r="A14641">
        <v>579508</v>
      </c>
      <c r="B14641">
        <v>22378</v>
      </c>
      <c r="C14641" t="s">
        <v>420</v>
      </c>
      <c r="D14641">
        <v>2</v>
      </c>
      <c r="E14641" s="2">
        <v>40876.689583333333</v>
      </c>
      <c r="F14641" s="3">
        <v>4.13</v>
      </c>
      <c r="H14641" t="s">
        <v>17</v>
      </c>
      <c r="I14641" s="3">
        <v>8.26</v>
      </c>
      <c r="J14641">
        <v>2011</v>
      </c>
      <c r="K14641">
        <v>11</v>
      </c>
      <c r="L14641" t="s">
        <v>22</v>
      </c>
      <c r="M14641" t="s">
        <v>23</v>
      </c>
      <c r="N14641">
        <v>0</v>
      </c>
      <c r="O14641">
        <v>1</v>
      </c>
      <c r="P14641" t="s">
        <v>20</v>
      </c>
    </row>
    <row r="14642" spans="1:16" x14ac:dyDescent="0.3">
      <c r="A14642">
        <v>561610</v>
      </c>
      <c r="B14642">
        <v>21705</v>
      </c>
      <c r="C14642" t="s">
        <v>831</v>
      </c>
      <c r="D14642">
        <v>12</v>
      </c>
      <c r="E14642" s="2">
        <v>40752.519444444442</v>
      </c>
      <c r="F14642" s="3">
        <v>1.65</v>
      </c>
      <c r="G14642">
        <v>16076</v>
      </c>
      <c r="H14642" t="s">
        <v>17</v>
      </c>
      <c r="I14642" s="3">
        <v>19.8</v>
      </c>
      <c r="J14642">
        <v>2011</v>
      </c>
      <c r="K14642">
        <v>7</v>
      </c>
      <c r="L14642" t="s">
        <v>59</v>
      </c>
      <c r="M14642" t="s">
        <v>60</v>
      </c>
      <c r="N14642">
        <v>0</v>
      </c>
      <c r="O14642">
        <v>1</v>
      </c>
      <c r="P14642" t="s">
        <v>32</v>
      </c>
    </row>
    <row r="14643" spans="1:16" x14ac:dyDescent="0.3">
      <c r="A14643">
        <v>569650</v>
      </c>
      <c r="B14643">
        <v>23505</v>
      </c>
      <c r="C14643" t="s">
        <v>3279</v>
      </c>
      <c r="D14643">
        <v>100</v>
      </c>
      <c r="E14643" s="2">
        <v>40821.530555555553</v>
      </c>
      <c r="F14643" s="3">
        <v>1.04</v>
      </c>
      <c r="G14643">
        <v>12415</v>
      </c>
      <c r="H14643" t="s">
        <v>327</v>
      </c>
      <c r="I14643" s="3">
        <v>104</v>
      </c>
      <c r="J14643">
        <v>2011</v>
      </c>
      <c r="K14643">
        <v>10</v>
      </c>
      <c r="L14643" t="s">
        <v>42</v>
      </c>
      <c r="M14643" t="s">
        <v>43</v>
      </c>
      <c r="N14643">
        <v>0</v>
      </c>
      <c r="O14643">
        <v>1</v>
      </c>
      <c r="P14643" t="s">
        <v>32</v>
      </c>
    </row>
    <row r="14644" spans="1:16" x14ac:dyDescent="0.3">
      <c r="A14644">
        <v>556408</v>
      </c>
      <c r="B14644">
        <v>22059</v>
      </c>
      <c r="C14644" t="s">
        <v>150</v>
      </c>
      <c r="D14644">
        <v>3</v>
      </c>
      <c r="E14644" s="2">
        <v>40704.495833333327</v>
      </c>
      <c r="F14644" s="3">
        <v>1.49</v>
      </c>
      <c r="G14644">
        <v>13533</v>
      </c>
      <c r="H14644" t="s">
        <v>17</v>
      </c>
      <c r="I14644" s="3">
        <v>4.47</v>
      </c>
      <c r="J14644">
        <v>2011</v>
      </c>
      <c r="K14644">
        <v>6</v>
      </c>
      <c r="L14644" t="s">
        <v>34</v>
      </c>
      <c r="M14644" t="s">
        <v>35</v>
      </c>
      <c r="N14644">
        <v>0</v>
      </c>
      <c r="O14644">
        <v>1</v>
      </c>
      <c r="P14644" t="s">
        <v>32</v>
      </c>
    </row>
    <row r="14645" spans="1:16" x14ac:dyDescent="0.3">
      <c r="A14645">
        <v>579069</v>
      </c>
      <c r="B14645">
        <v>21876</v>
      </c>
      <c r="C14645" t="s">
        <v>313</v>
      </c>
      <c r="D14645">
        <v>12</v>
      </c>
      <c r="E14645" s="2">
        <v>40875.438194444447</v>
      </c>
      <c r="F14645" s="3">
        <v>1.65</v>
      </c>
      <c r="G14645">
        <v>14911</v>
      </c>
      <c r="H14645" t="s">
        <v>191</v>
      </c>
      <c r="I14645" s="3">
        <v>19.8</v>
      </c>
      <c r="J14645">
        <v>2011</v>
      </c>
      <c r="K14645">
        <v>11</v>
      </c>
      <c r="L14645" t="s">
        <v>22</v>
      </c>
      <c r="M14645" t="s">
        <v>23</v>
      </c>
      <c r="N14645">
        <v>0</v>
      </c>
      <c r="O14645">
        <v>1</v>
      </c>
      <c r="P14645" t="s">
        <v>32</v>
      </c>
    </row>
    <row r="14646" spans="1:16" x14ac:dyDescent="0.3">
      <c r="A14646">
        <v>553660</v>
      </c>
      <c r="B14646">
        <v>22413</v>
      </c>
      <c r="C14646" t="s">
        <v>1677</v>
      </c>
      <c r="D14646">
        <v>6</v>
      </c>
      <c r="E14646" s="2">
        <v>40681.498611111107</v>
      </c>
      <c r="F14646" s="3">
        <v>2.95</v>
      </c>
      <c r="G14646">
        <v>14620</v>
      </c>
      <c r="H14646" t="s">
        <v>17</v>
      </c>
      <c r="I14646" s="3">
        <v>17.7</v>
      </c>
      <c r="J14646">
        <v>2011</v>
      </c>
      <c r="K14646">
        <v>5</v>
      </c>
      <c r="L14646" t="s">
        <v>18</v>
      </c>
      <c r="M14646" t="s">
        <v>19</v>
      </c>
      <c r="N14646">
        <v>0</v>
      </c>
      <c r="O14646">
        <v>1</v>
      </c>
      <c r="P14646" t="s">
        <v>32</v>
      </c>
    </row>
    <row r="14647" spans="1:16" x14ac:dyDescent="0.3">
      <c r="A14647">
        <v>557309</v>
      </c>
      <c r="B14647" t="s">
        <v>1566</v>
      </c>
      <c r="C14647" t="s">
        <v>1567</v>
      </c>
      <c r="D14647">
        <v>36</v>
      </c>
      <c r="E14647" s="2">
        <v>40713.635416666657</v>
      </c>
      <c r="F14647" s="3">
        <v>0.65</v>
      </c>
      <c r="G14647">
        <v>16493</v>
      </c>
      <c r="H14647" t="s">
        <v>17</v>
      </c>
      <c r="I14647" s="3">
        <v>23.4</v>
      </c>
      <c r="J14647">
        <v>2011</v>
      </c>
      <c r="K14647">
        <v>6</v>
      </c>
      <c r="L14647" t="s">
        <v>34</v>
      </c>
      <c r="M14647" t="s">
        <v>35</v>
      </c>
      <c r="N14647">
        <v>0</v>
      </c>
      <c r="O14647">
        <v>1</v>
      </c>
      <c r="P14647" t="s">
        <v>32</v>
      </c>
    </row>
    <row r="14648" spans="1:16" x14ac:dyDescent="0.3">
      <c r="A14648">
        <v>545475</v>
      </c>
      <c r="B14648">
        <v>22841</v>
      </c>
      <c r="C14648" t="s">
        <v>2078</v>
      </c>
      <c r="D14648">
        <v>36</v>
      </c>
      <c r="E14648" s="2">
        <v>40605.457638888889</v>
      </c>
      <c r="F14648" s="3">
        <v>6.95</v>
      </c>
      <c r="G14648">
        <v>12415</v>
      </c>
      <c r="H14648" t="s">
        <v>327</v>
      </c>
      <c r="I14648" s="3">
        <v>250.2</v>
      </c>
      <c r="J14648">
        <v>2011</v>
      </c>
      <c r="K14648">
        <v>3</v>
      </c>
      <c r="L14648" t="s">
        <v>30</v>
      </c>
      <c r="M14648" t="s">
        <v>31</v>
      </c>
      <c r="N14648">
        <v>0</v>
      </c>
      <c r="O14648">
        <v>1</v>
      </c>
      <c r="P14648" t="s">
        <v>32</v>
      </c>
    </row>
    <row r="14649" spans="1:16" x14ac:dyDescent="0.3">
      <c r="A14649">
        <v>553405</v>
      </c>
      <c r="B14649">
        <v>23169</v>
      </c>
      <c r="C14649" t="s">
        <v>2199</v>
      </c>
      <c r="D14649">
        <v>6</v>
      </c>
      <c r="E14649" s="2">
        <v>40680.359027777777</v>
      </c>
      <c r="F14649" s="3">
        <v>4.1500000000000004</v>
      </c>
      <c r="G14649">
        <v>14952</v>
      </c>
      <c r="H14649" t="s">
        <v>17</v>
      </c>
      <c r="I14649" s="3">
        <v>24.9</v>
      </c>
      <c r="J14649">
        <v>2011</v>
      </c>
      <c r="K14649">
        <v>5</v>
      </c>
      <c r="L14649" t="s">
        <v>18</v>
      </c>
      <c r="M14649" t="s">
        <v>19</v>
      </c>
      <c r="N14649">
        <v>0</v>
      </c>
      <c r="O14649">
        <v>1</v>
      </c>
      <c r="P14649" t="s">
        <v>32</v>
      </c>
    </row>
    <row r="14650" spans="1:16" x14ac:dyDescent="0.3">
      <c r="A14650">
        <v>580610</v>
      </c>
      <c r="B14650">
        <v>22807</v>
      </c>
      <c r="C14650" t="s">
        <v>2978</v>
      </c>
      <c r="D14650">
        <v>1</v>
      </c>
      <c r="E14650" s="2">
        <v>40882.491666666669</v>
      </c>
      <c r="F14650" s="3">
        <v>5.79</v>
      </c>
      <c r="H14650" t="s">
        <v>17</v>
      </c>
      <c r="I14650" s="3">
        <v>5.79</v>
      </c>
      <c r="J14650">
        <v>2011</v>
      </c>
      <c r="K14650">
        <v>12</v>
      </c>
      <c r="L14650" t="s">
        <v>26</v>
      </c>
      <c r="M14650" t="s">
        <v>39</v>
      </c>
      <c r="N14650">
        <v>0</v>
      </c>
      <c r="O14650">
        <v>1</v>
      </c>
      <c r="P14650" t="s">
        <v>20</v>
      </c>
    </row>
    <row r="14651" spans="1:16" x14ac:dyDescent="0.3">
      <c r="A14651">
        <v>548604</v>
      </c>
      <c r="B14651">
        <v>22274</v>
      </c>
      <c r="C14651" t="s">
        <v>3051</v>
      </c>
      <c r="D14651">
        <v>1</v>
      </c>
      <c r="E14651" s="2">
        <v>40634.456944444442</v>
      </c>
      <c r="F14651" s="3">
        <v>2.95</v>
      </c>
      <c r="H14651" t="s">
        <v>17</v>
      </c>
      <c r="I14651" s="3">
        <v>2.95</v>
      </c>
      <c r="J14651">
        <v>2011</v>
      </c>
      <c r="K14651">
        <v>4</v>
      </c>
      <c r="L14651" t="s">
        <v>66</v>
      </c>
      <c r="M14651" t="s">
        <v>67</v>
      </c>
      <c r="N14651">
        <v>0</v>
      </c>
      <c r="O14651">
        <v>1</v>
      </c>
      <c r="P14651" t="s">
        <v>20</v>
      </c>
    </row>
    <row r="14652" spans="1:16" x14ac:dyDescent="0.3">
      <c r="A14652">
        <v>549902</v>
      </c>
      <c r="B14652">
        <v>22966</v>
      </c>
      <c r="C14652" t="s">
        <v>418</v>
      </c>
      <c r="D14652">
        <v>12</v>
      </c>
      <c r="E14652" s="2">
        <v>40645.678472222222</v>
      </c>
      <c r="F14652" s="3">
        <v>1.25</v>
      </c>
      <c r="G14652">
        <v>14006</v>
      </c>
      <c r="H14652" t="s">
        <v>17</v>
      </c>
      <c r="I14652" s="3">
        <v>15</v>
      </c>
      <c r="J14652">
        <v>2011</v>
      </c>
      <c r="K14652">
        <v>4</v>
      </c>
      <c r="L14652" t="s">
        <v>66</v>
      </c>
      <c r="M14652" t="s">
        <v>67</v>
      </c>
      <c r="N14652">
        <v>0</v>
      </c>
      <c r="O14652">
        <v>1</v>
      </c>
      <c r="P14652" t="s">
        <v>32</v>
      </c>
    </row>
    <row r="14653" spans="1:16" x14ac:dyDescent="0.3">
      <c r="A14653">
        <v>543565</v>
      </c>
      <c r="B14653">
        <v>22760</v>
      </c>
      <c r="C14653" t="s">
        <v>1491</v>
      </c>
      <c r="D14653">
        <v>2</v>
      </c>
      <c r="E14653" s="2">
        <v>40584.444444444453</v>
      </c>
      <c r="F14653" s="3">
        <v>12.75</v>
      </c>
      <c r="G14653">
        <v>14431</v>
      </c>
      <c r="H14653" t="s">
        <v>17</v>
      </c>
      <c r="I14653" s="3">
        <v>25.5</v>
      </c>
      <c r="J14653">
        <v>2011</v>
      </c>
      <c r="K14653">
        <v>2</v>
      </c>
      <c r="L14653" t="s">
        <v>63</v>
      </c>
      <c r="M14653" t="s">
        <v>64</v>
      </c>
      <c r="N14653">
        <v>0</v>
      </c>
      <c r="O14653">
        <v>1</v>
      </c>
      <c r="P14653" t="s">
        <v>32</v>
      </c>
    </row>
    <row r="14654" spans="1:16" x14ac:dyDescent="0.3">
      <c r="A14654">
        <v>573398</v>
      </c>
      <c r="B14654">
        <v>23266</v>
      </c>
      <c r="C14654" t="s">
        <v>303</v>
      </c>
      <c r="D14654">
        <v>12</v>
      </c>
      <c r="E14654" s="2">
        <v>40846.644444444442</v>
      </c>
      <c r="F14654" s="3">
        <v>1.25</v>
      </c>
      <c r="G14654">
        <v>17373</v>
      </c>
      <c r="H14654" t="s">
        <v>17</v>
      </c>
      <c r="I14654" s="3">
        <v>15</v>
      </c>
      <c r="J14654">
        <v>2011</v>
      </c>
      <c r="K14654">
        <v>10</v>
      </c>
      <c r="L14654" t="s">
        <v>42</v>
      </c>
      <c r="M14654" t="s">
        <v>43</v>
      </c>
      <c r="N14654">
        <v>0</v>
      </c>
      <c r="O14654">
        <v>1</v>
      </c>
      <c r="P14654" t="s">
        <v>32</v>
      </c>
    </row>
    <row r="14655" spans="1:16" x14ac:dyDescent="0.3">
      <c r="A14655">
        <v>541565</v>
      </c>
      <c r="B14655">
        <v>22890</v>
      </c>
      <c r="C14655" t="s">
        <v>1427</v>
      </c>
      <c r="D14655">
        <v>1</v>
      </c>
      <c r="E14655" s="2">
        <v>40562.491666666669</v>
      </c>
      <c r="F14655" s="3">
        <v>9.9499999999999993</v>
      </c>
      <c r="G14655">
        <v>14527</v>
      </c>
      <c r="H14655" t="s">
        <v>17</v>
      </c>
      <c r="I14655" s="3">
        <v>9.9499999999999993</v>
      </c>
      <c r="J14655">
        <v>2011</v>
      </c>
      <c r="K14655">
        <v>1</v>
      </c>
      <c r="L14655" t="s">
        <v>48</v>
      </c>
      <c r="M14655" t="s">
        <v>49</v>
      </c>
      <c r="N14655">
        <v>0</v>
      </c>
      <c r="O14655">
        <v>1</v>
      </c>
      <c r="P14655" t="s">
        <v>32</v>
      </c>
    </row>
    <row r="14656" spans="1:16" x14ac:dyDescent="0.3">
      <c r="A14656">
        <v>568531</v>
      </c>
      <c r="B14656">
        <v>22718</v>
      </c>
      <c r="C14656" t="s">
        <v>1113</v>
      </c>
      <c r="D14656">
        <v>12</v>
      </c>
      <c r="E14656" s="2">
        <v>40813.575694444437</v>
      </c>
      <c r="F14656" s="3">
        <v>0.42</v>
      </c>
      <c r="G14656">
        <v>16713</v>
      </c>
      <c r="H14656" t="s">
        <v>17</v>
      </c>
      <c r="I14656" s="3">
        <v>5.04</v>
      </c>
      <c r="J14656">
        <v>2011</v>
      </c>
      <c r="K14656">
        <v>9</v>
      </c>
      <c r="L14656" t="s">
        <v>90</v>
      </c>
      <c r="M14656" t="s">
        <v>91</v>
      </c>
      <c r="N14656">
        <v>0</v>
      </c>
      <c r="O14656">
        <v>1</v>
      </c>
      <c r="P14656" t="s">
        <v>32</v>
      </c>
    </row>
    <row r="14657" spans="1:16" x14ac:dyDescent="0.3">
      <c r="A14657">
        <v>547651</v>
      </c>
      <c r="B14657">
        <v>22431</v>
      </c>
      <c r="C14657" t="s">
        <v>724</v>
      </c>
      <c r="D14657">
        <v>1</v>
      </c>
      <c r="E14657" s="2">
        <v>40626.507638888892</v>
      </c>
      <c r="F14657" s="3">
        <v>1.95</v>
      </c>
      <c r="G14657">
        <v>16904</v>
      </c>
      <c r="H14657" t="s">
        <v>17</v>
      </c>
      <c r="I14657" s="3">
        <v>1.95</v>
      </c>
      <c r="J14657">
        <v>2011</v>
      </c>
      <c r="K14657">
        <v>3</v>
      </c>
      <c r="L14657" t="s">
        <v>30</v>
      </c>
      <c r="M14657" t="s">
        <v>31</v>
      </c>
      <c r="N14657">
        <v>0</v>
      </c>
      <c r="O14657">
        <v>1</v>
      </c>
      <c r="P14657" t="s">
        <v>32</v>
      </c>
    </row>
    <row r="14658" spans="1:16" x14ac:dyDescent="0.3">
      <c r="A14658">
        <v>575607</v>
      </c>
      <c r="B14658">
        <v>22513</v>
      </c>
      <c r="C14658" t="s">
        <v>1726</v>
      </c>
      <c r="D14658">
        <v>1</v>
      </c>
      <c r="E14658" s="2">
        <v>40857.525694444441</v>
      </c>
      <c r="F14658" s="3">
        <v>7.46</v>
      </c>
      <c r="G14658">
        <v>14096</v>
      </c>
      <c r="H14658" t="s">
        <v>17</v>
      </c>
      <c r="I14658" s="3">
        <v>7.46</v>
      </c>
      <c r="J14658">
        <v>2011</v>
      </c>
      <c r="K14658">
        <v>11</v>
      </c>
      <c r="L14658" t="s">
        <v>22</v>
      </c>
      <c r="M14658" t="s">
        <v>23</v>
      </c>
      <c r="N14658">
        <v>0</v>
      </c>
      <c r="O14658">
        <v>1</v>
      </c>
      <c r="P14658" t="s">
        <v>32</v>
      </c>
    </row>
    <row r="14659" spans="1:16" x14ac:dyDescent="0.3">
      <c r="A14659">
        <v>569246</v>
      </c>
      <c r="B14659">
        <v>21985</v>
      </c>
      <c r="C14659" t="s">
        <v>1385</v>
      </c>
      <c r="D14659">
        <v>2</v>
      </c>
      <c r="E14659" s="2">
        <v>40819.414583333331</v>
      </c>
      <c r="F14659" s="3">
        <v>0.83</v>
      </c>
      <c r="G14659">
        <v>14096</v>
      </c>
      <c r="H14659" t="s">
        <v>17</v>
      </c>
      <c r="I14659" s="3">
        <v>1.66</v>
      </c>
      <c r="J14659">
        <v>2011</v>
      </c>
      <c r="K14659">
        <v>10</v>
      </c>
      <c r="L14659" t="s">
        <v>42</v>
      </c>
      <c r="M14659" t="s">
        <v>43</v>
      </c>
      <c r="N14659">
        <v>0</v>
      </c>
      <c r="O14659">
        <v>1</v>
      </c>
      <c r="P14659" t="s">
        <v>32</v>
      </c>
    </row>
    <row r="14660" spans="1:16" x14ac:dyDescent="0.3">
      <c r="A14660">
        <v>550987</v>
      </c>
      <c r="B14660" t="s">
        <v>2007</v>
      </c>
      <c r="C14660" t="s">
        <v>2008</v>
      </c>
      <c r="D14660">
        <v>1</v>
      </c>
      <c r="E14660" s="2">
        <v>40654.756944444453</v>
      </c>
      <c r="F14660" s="3">
        <v>24.96</v>
      </c>
      <c r="H14660" t="s">
        <v>17</v>
      </c>
      <c r="I14660" s="3">
        <v>24.96</v>
      </c>
      <c r="J14660">
        <v>2011</v>
      </c>
      <c r="K14660">
        <v>4</v>
      </c>
      <c r="L14660" t="s">
        <v>66</v>
      </c>
      <c r="M14660" t="s">
        <v>67</v>
      </c>
      <c r="N14660">
        <v>0</v>
      </c>
      <c r="O14660">
        <v>1</v>
      </c>
      <c r="P14660" t="s">
        <v>20</v>
      </c>
    </row>
    <row r="14661" spans="1:16" x14ac:dyDescent="0.3">
      <c r="A14661">
        <v>542836</v>
      </c>
      <c r="B14661">
        <v>22898</v>
      </c>
      <c r="C14661" t="s">
        <v>1946</v>
      </c>
      <c r="D14661">
        <v>2</v>
      </c>
      <c r="E14661" s="2">
        <v>40575.479861111111</v>
      </c>
      <c r="F14661" s="3">
        <v>1.95</v>
      </c>
      <c r="G14661">
        <v>16745</v>
      </c>
      <c r="H14661" t="s">
        <v>17</v>
      </c>
      <c r="I14661" s="3">
        <v>3.9</v>
      </c>
      <c r="J14661">
        <v>2011</v>
      </c>
      <c r="K14661">
        <v>2</v>
      </c>
      <c r="L14661" t="s">
        <v>63</v>
      </c>
      <c r="M14661" t="s">
        <v>64</v>
      </c>
      <c r="N14661">
        <v>0</v>
      </c>
      <c r="O14661">
        <v>1</v>
      </c>
      <c r="P14661" t="s">
        <v>32</v>
      </c>
    </row>
    <row r="14662" spans="1:16" x14ac:dyDescent="0.3">
      <c r="A14662">
        <v>548718</v>
      </c>
      <c r="B14662">
        <v>22697</v>
      </c>
      <c r="C14662" t="s">
        <v>494</v>
      </c>
      <c r="D14662">
        <v>24</v>
      </c>
      <c r="E14662" s="2">
        <v>40637.368055555547</v>
      </c>
      <c r="F14662" s="3">
        <v>2.5499999999999998</v>
      </c>
      <c r="G14662">
        <v>14156</v>
      </c>
      <c r="H14662" t="s">
        <v>191</v>
      </c>
      <c r="I14662" s="3">
        <v>61.2</v>
      </c>
      <c r="J14662">
        <v>2011</v>
      </c>
      <c r="K14662">
        <v>4</v>
      </c>
      <c r="L14662" t="s">
        <v>66</v>
      </c>
      <c r="M14662" t="s">
        <v>67</v>
      </c>
      <c r="N14662">
        <v>0</v>
      </c>
      <c r="O14662">
        <v>1</v>
      </c>
      <c r="P14662" t="s">
        <v>32</v>
      </c>
    </row>
    <row r="14663" spans="1:16" x14ac:dyDescent="0.3">
      <c r="A14663" t="s">
        <v>3430</v>
      </c>
      <c r="B14663" t="s">
        <v>2808</v>
      </c>
      <c r="C14663" t="s">
        <v>2809</v>
      </c>
      <c r="D14663">
        <v>-1</v>
      </c>
      <c r="E14663" s="2">
        <v>40517.556250000001</v>
      </c>
      <c r="F14663" s="3">
        <v>29.29</v>
      </c>
      <c r="G14663">
        <v>14527</v>
      </c>
      <c r="H14663" t="s">
        <v>17</v>
      </c>
      <c r="I14663" s="3">
        <v>-29.29</v>
      </c>
      <c r="J14663">
        <v>2010</v>
      </c>
      <c r="K14663">
        <v>12</v>
      </c>
      <c r="L14663" t="s">
        <v>26</v>
      </c>
      <c r="M14663" t="s">
        <v>27</v>
      </c>
      <c r="N14663">
        <v>1</v>
      </c>
      <c r="O14663">
        <v>0</v>
      </c>
      <c r="P14663" t="s">
        <v>32</v>
      </c>
    </row>
    <row r="14664" spans="1:16" x14ac:dyDescent="0.3">
      <c r="A14664">
        <v>575177</v>
      </c>
      <c r="B14664">
        <v>22583</v>
      </c>
      <c r="C14664" t="s">
        <v>1420</v>
      </c>
      <c r="D14664">
        <v>1</v>
      </c>
      <c r="E14664" s="2">
        <v>40855.77847222222</v>
      </c>
      <c r="F14664" s="3">
        <v>4.96</v>
      </c>
      <c r="H14664" t="s">
        <v>17</v>
      </c>
      <c r="I14664" s="3">
        <v>4.96</v>
      </c>
      <c r="J14664">
        <v>2011</v>
      </c>
      <c r="K14664">
        <v>11</v>
      </c>
      <c r="L14664" t="s">
        <v>22</v>
      </c>
      <c r="M14664" t="s">
        <v>23</v>
      </c>
      <c r="N14664">
        <v>0</v>
      </c>
      <c r="O14664">
        <v>1</v>
      </c>
      <c r="P14664" t="s">
        <v>20</v>
      </c>
    </row>
    <row r="14665" spans="1:16" x14ac:dyDescent="0.3">
      <c r="A14665">
        <v>543660</v>
      </c>
      <c r="B14665">
        <v>22289</v>
      </c>
      <c r="C14665" t="s">
        <v>3431</v>
      </c>
      <c r="D14665">
        <v>1</v>
      </c>
      <c r="E14665" s="2">
        <v>40585.444444444453</v>
      </c>
      <c r="F14665" s="3">
        <v>2.46</v>
      </c>
      <c r="H14665" t="s">
        <v>17</v>
      </c>
      <c r="I14665" s="3">
        <v>2.46</v>
      </c>
      <c r="J14665">
        <v>2011</v>
      </c>
      <c r="K14665">
        <v>2</v>
      </c>
      <c r="L14665" t="s">
        <v>63</v>
      </c>
      <c r="M14665" t="s">
        <v>64</v>
      </c>
      <c r="N14665">
        <v>0</v>
      </c>
      <c r="O14665">
        <v>1</v>
      </c>
      <c r="P14665" t="s">
        <v>20</v>
      </c>
    </row>
    <row r="14666" spans="1:16" x14ac:dyDescent="0.3">
      <c r="A14666">
        <v>561366</v>
      </c>
      <c r="B14666">
        <v>23049</v>
      </c>
      <c r="C14666" t="s">
        <v>2955</v>
      </c>
      <c r="D14666">
        <v>2</v>
      </c>
      <c r="E14666" s="2">
        <v>40750.65625</v>
      </c>
      <c r="F14666" s="3">
        <v>8.25</v>
      </c>
      <c r="G14666">
        <v>15152</v>
      </c>
      <c r="H14666" t="s">
        <v>17</v>
      </c>
      <c r="I14666" s="3">
        <v>16.5</v>
      </c>
      <c r="J14666">
        <v>2011</v>
      </c>
      <c r="K14666">
        <v>7</v>
      </c>
      <c r="L14666" t="s">
        <v>59</v>
      </c>
      <c r="M14666" t="s">
        <v>60</v>
      </c>
      <c r="N14666">
        <v>0</v>
      </c>
      <c r="O14666">
        <v>1</v>
      </c>
      <c r="P14666" t="s">
        <v>32</v>
      </c>
    </row>
    <row r="14667" spans="1:16" x14ac:dyDescent="0.3">
      <c r="A14667">
        <v>567183</v>
      </c>
      <c r="B14667">
        <v>22363</v>
      </c>
      <c r="C14667" t="s">
        <v>560</v>
      </c>
      <c r="D14667">
        <v>2</v>
      </c>
      <c r="E14667" s="2">
        <v>40804.647222222222</v>
      </c>
      <c r="F14667" s="3">
        <v>2.95</v>
      </c>
      <c r="G14667">
        <v>14769</v>
      </c>
      <c r="H14667" t="s">
        <v>17</v>
      </c>
      <c r="I14667" s="3">
        <v>5.9</v>
      </c>
      <c r="J14667">
        <v>2011</v>
      </c>
      <c r="K14667">
        <v>9</v>
      </c>
      <c r="L14667" t="s">
        <v>90</v>
      </c>
      <c r="M14667" t="s">
        <v>91</v>
      </c>
      <c r="N14667">
        <v>0</v>
      </c>
      <c r="O14667">
        <v>1</v>
      </c>
      <c r="P14667" t="s">
        <v>32</v>
      </c>
    </row>
    <row r="14668" spans="1:16" x14ac:dyDescent="0.3">
      <c r="A14668">
        <v>569372</v>
      </c>
      <c r="B14668">
        <v>21563</v>
      </c>
      <c r="C14668" t="s">
        <v>1832</v>
      </c>
      <c r="D14668">
        <v>1</v>
      </c>
      <c r="E14668" s="2">
        <v>40819.669444444437</v>
      </c>
      <c r="F14668" s="3">
        <v>5.79</v>
      </c>
      <c r="H14668" t="s">
        <v>17</v>
      </c>
      <c r="I14668" s="3">
        <v>5.79</v>
      </c>
      <c r="J14668">
        <v>2011</v>
      </c>
      <c r="K14668">
        <v>10</v>
      </c>
      <c r="L14668" t="s">
        <v>42</v>
      </c>
      <c r="M14668" t="s">
        <v>43</v>
      </c>
      <c r="N14668">
        <v>0</v>
      </c>
      <c r="O14668">
        <v>1</v>
      </c>
      <c r="P14668" t="s">
        <v>20</v>
      </c>
    </row>
    <row r="14669" spans="1:16" x14ac:dyDescent="0.3">
      <c r="A14669">
        <v>541294</v>
      </c>
      <c r="B14669">
        <v>22072</v>
      </c>
      <c r="C14669" t="s">
        <v>936</v>
      </c>
      <c r="D14669">
        <v>8</v>
      </c>
      <c r="E14669" s="2">
        <v>40560.582638888889</v>
      </c>
      <c r="F14669" s="3">
        <v>3.75</v>
      </c>
      <c r="G14669">
        <v>14898</v>
      </c>
      <c r="H14669" t="s">
        <v>17</v>
      </c>
      <c r="I14669" s="3">
        <v>30</v>
      </c>
      <c r="J14669">
        <v>2011</v>
      </c>
      <c r="K14669">
        <v>1</v>
      </c>
      <c r="L14669" t="s">
        <v>48</v>
      </c>
      <c r="M14669" t="s">
        <v>49</v>
      </c>
      <c r="N14669">
        <v>0</v>
      </c>
      <c r="O14669">
        <v>1</v>
      </c>
      <c r="P14669" t="s">
        <v>32</v>
      </c>
    </row>
    <row r="14670" spans="1:16" x14ac:dyDescent="0.3">
      <c r="A14670">
        <v>538167</v>
      </c>
      <c r="B14670">
        <v>22383</v>
      </c>
      <c r="C14670" t="s">
        <v>383</v>
      </c>
      <c r="D14670">
        <v>2</v>
      </c>
      <c r="E14670" s="2">
        <v>40521.790277777778</v>
      </c>
      <c r="F14670" s="3">
        <v>1.65</v>
      </c>
      <c r="G14670">
        <v>14713</v>
      </c>
      <c r="H14670" t="s">
        <v>17</v>
      </c>
      <c r="I14670" s="3">
        <v>3.3</v>
      </c>
      <c r="J14670">
        <v>2010</v>
      </c>
      <c r="K14670">
        <v>12</v>
      </c>
      <c r="L14670" t="s">
        <v>26</v>
      </c>
      <c r="M14670" t="s">
        <v>27</v>
      </c>
      <c r="N14670">
        <v>0</v>
      </c>
      <c r="O14670">
        <v>1</v>
      </c>
      <c r="P14670" t="s">
        <v>32</v>
      </c>
    </row>
    <row r="14671" spans="1:16" x14ac:dyDescent="0.3">
      <c r="A14671">
        <v>552372</v>
      </c>
      <c r="B14671">
        <v>85016</v>
      </c>
      <c r="C14671" t="s">
        <v>3432</v>
      </c>
      <c r="D14671">
        <v>24</v>
      </c>
      <c r="E14671" s="2">
        <v>40672.520138888889</v>
      </c>
      <c r="F14671" s="3">
        <v>0.65</v>
      </c>
      <c r="G14671">
        <v>13394</v>
      </c>
      <c r="H14671" t="s">
        <v>17</v>
      </c>
      <c r="I14671" s="3">
        <v>15.6</v>
      </c>
      <c r="J14671">
        <v>2011</v>
      </c>
      <c r="K14671">
        <v>5</v>
      </c>
      <c r="L14671" t="s">
        <v>18</v>
      </c>
      <c r="M14671" t="s">
        <v>19</v>
      </c>
      <c r="N14671">
        <v>0</v>
      </c>
      <c r="O14671">
        <v>1</v>
      </c>
      <c r="P14671" t="s">
        <v>32</v>
      </c>
    </row>
    <row r="14672" spans="1:16" x14ac:dyDescent="0.3">
      <c r="A14672">
        <v>575956</v>
      </c>
      <c r="B14672">
        <v>23462</v>
      </c>
      <c r="C14672" t="s">
        <v>3433</v>
      </c>
      <c r="D14672">
        <v>2</v>
      </c>
      <c r="E14672" s="2">
        <v>40860.511805555558</v>
      </c>
      <c r="F14672" s="3">
        <v>19.95</v>
      </c>
      <c r="G14672">
        <v>14487</v>
      </c>
      <c r="H14672" t="s">
        <v>17</v>
      </c>
      <c r="I14672" s="3">
        <v>39.9</v>
      </c>
      <c r="J14672">
        <v>2011</v>
      </c>
      <c r="K14672">
        <v>11</v>
      </c>
      <c r="L14672" t="s">
        <v>22</v>
      </c>
      <c r="M14672" t="s">
        <v>23</v>
      </c>
      <c r="N14672">
        <v>0</v>
      </c>
      <c r="O14672">
        <v>1</v>
      </c>
      <c r="P14672" t="s">
        <v>32</v>
      </c>
    </row>
    <row r="14673" spans="1:16" x14ac:dyDescent="0.3">
      <c r="A14673">
        <v>572030</v>
      </c>
      <c r="B14673">
        <v>22938</v>
      </c>
      <c r="C14673" t="s">
        <v>2143</v>
      </c>
      <c r="D14673">
        <v>12</v>
      </c>
      <c r="E14673" s="2">
        <v>40836.493750000001</v>
      </c>
      <c r="F14673" s="3">
        <v>1.95</v>
      </c>
      <c r="G14673">
        <v>14923</v>
      </c>
      <c r="H14673" t="s">
        <v>17</v>
      </c>
      <c r="I14673" s="3">
        <v>23.4</v>
      </c>
      <c r="J14673">
        <v>2011</v>
      </c>
      <c r="K14673">
        <v>10</v>
      </c>
      <c r="L14673" t="s">
        <v>42</v>
      </c>
      <c r="M14673" t="s">
        <v>43</v>
      </c>
      <c r="N14673">
        <v>0</v>
      </c>
      <c r="O14673">
        <v>1</v>
      </c>
      <c r="P14673" t="s">
        <v>32</v>
      </c>
    </row>
    <row r="14674" spans="1:16" x14ac:dyDescent="0.3">
      <c r="A14674">
        <v>553541</v>
      </c>
      <c r="B14674">
        <v>21876</v>
      </c>
      <c r="C14674" t="s">
        <v>313</v>
      </c>
      <c r="D14674">
        <v>1</v>
      </c>
      <c r="E14674" s="2">
        <v>40680.647916666669</v>
      </c>
      <c r="F14674" s="3">
        <v>3.29</v>
      </c>
      <c r="H14674" t="s">
        <v>17</v>
      </c>
      <c r="I14674" s="3">
        <v>3.29</v>
      </c>
      <c r="J14674">
        <v>2011</v>
      </c>
      <c r="K14674">
        <v>5</v>
      </c>
      <c r="L14674" t="s">
        <v>18</v>
      </c>
      <c r="M14674" t="s">
        <v>19</v>
      </c>
      <c r="N14674">
        <v>0</v>
      </c>
      <c r="O14674">
        <v>1</v>
      </c>
      <c r="P14674" t="s">
        <v>20</v>
      </c>
    </row>
    <row r="14675" spans="1:16" x14ac:dyDescent="0.3">
      <c r="A14675">
        <v>541133</v>
      </c>
      <c r="B14675">
        <v>21154</v>
      </c>
      <c r="C14675" t="s">
        <v>874</v>
      </c>
      <c r="D14675">
        <v>2</v>
      </c>
      <c r="E14675" s="2">
        <v>40557.428472222222</v>
      </c>
      <c r="F14675" s="3">
        <v>3.29</v>
      </c>
      <c r="H14675" t="s">
        <v>17</v>
      </c>
      <c r="I14675" s="3">
        <v>6.58</v>
      </c>
      <c r="J14675">
        <v>2011</v>
      </c>
      <c r="K14675">
        <v>1</v>
      </c>
      <c r="L14675" t="s">
        <v>48</v>
      </c>
      <c r="M14675" t="s">
        <v>49</v>
      </c>
      <c r="N14675">
        <v>0</v>
      </c>
      <c r="O14675">
        <v>1</v>
      </c>
      <c r="P14675" t="s">
        <v>20</v>
      </c>
    </row>
    <row r="14676" spans="1:16" x14ac:dyDescent="0.3">
      <c r="A14676">
        <v>556905</v>
      </c>
      <c r="B14676">
        <v>22501</v>
      </c>
      <c r="C14676" t="s">
        <v>688</v>
      </c>
      <c r="D14676">
        <v>2</v>
      </c>
      <c r="E14676" s="2">
        <v>40709.545138888891</v>
      </c>
      <c r="F14676" s="3">
        <v>9.9499999999999993</v>
      </c>
      <c r="G14676">
        <v>16904</v>
      </c>
      <c r="H14676" t="s">
        <v>17</v>
      </c>
      <c r="I14676" s="3">
        <v>19.899999999999999</v>
      </c>
      <c r="J14676">
        <v>2011</v>
      </c>
      <c r="K14676">
        <v>6</v>
      </c>
      <c r="L14676" t="s">
        <v>34</v>
      </c>
      <c r="M14676" t="s">
        <v>35</v>
      </c>
      <c r="N14676">
        <v>0</v>
      </c>
      <c r="O14676">
        <v>1</v>
      </c>
      <c r="P14676" t="s">
        <v>32</v>
      </c>
    </row>
    <row r="14677" spans="1:16" x14ac:dyDescent="0.3">
      <c r="A14677">
        <v>558700</v>
      </c>
      <c r="B14677">
        <v>82600</v>
      </c>
      <c r="C14677" t="s">
        <v>68</v>
      </c>
      <c r="D14677">
        <v>1</v>
      </c>
      <c r="E14677" s="2">
        <v>40725.522916666669</v>
      </c>
      <c r="F14677" s="3">
        <v>2.1</v>
      </c>
      <c r="G14677">
        <v>17920</v>
      </c>
      <c r="H14677" t="s">
        <v>17</v>
      </c>
      <c r="I14677" s="3">
        <v>2.1</v>
      </c>
      <c r="J14677">
        <v>2011</v>
      </c>
      <c r="K14677">
        <v>7</v>
      </c>
      <c r="L14677" t="s">
        <v>59</v>
      </c>
      <c r="M14677" t="s">
        <v>60</v>
      </c>
      <c r="N14677">
        <v>0</v>
      </c>
      <c r="O14677">
        <v>1</v>
      </c>
      <c r="P14677" t="s">
        <v>32</v>
      </c>
    </row>
    <row r="14678" spans="1:16" x14ac:dyDescent="0.3">
      <c r="A14678">
        <v>549829</v>
      </c>
      <c r="B14678">
        <v>82583</v>
      </c>
      <c r="C14678" t="s">
        <v>1437</v>
      </c>
      <c r="D14678">
        <v>12</v>
      </c>
      <c r="E14678" s="2">
        <v>40645.538888888892</v>
      </c>
      <c r="F14678" s="3">
        <v>2.1</v>
      </c>
      <c r="G14678">
        <v>16713</v>
      </c>
      <c r="H14678" t="s">
        <v>17</v>
      </c>
      <c r="I14678" s="3">
        <v>25.2</v>
      </c>
      <c r="J14678">
        <v>2011</v>
      </c>
      <c r="K14678">
        <v>4</v>
      </c>
      <c r="L14678" t="s">
        <v>66</v>
      </c>
      <c r="M14678" t="s">
        <v>67</v>
      </c>
      <c r="N14678">
        <v>0</v>
      </c>
      <c r="O14678">
        <v>1</v>
      </c>
      <c r="P14678" t="s">
        <v>32</v>
      </c>
    </row>
    <row r="14679" spans="1:16" x14ac:dyDescent="0.3">
      <c r="A14679">
        <v>553863</v>
      </c>
      <c r="B14679">
        <v>23299</v>
      </c>
      <c r="C14679" t="s">
        <v>2118</v>
      </c>
      <c r="D14679">
        <v>3</v>
      </c>
      <c r="E14679" s="2">
        <v>40682.586805555547</v>
      </c>
      <c r="F14679" s="3">
        <v>3.75</v>
      </c>
      <c r="G14679">
        <v>13418</v>
      </c>
      <c r="H14679" t="s">
        <v>17</v>
      </c>
      <c r="I14679" s="3">
        <v>11.25</v>
      </c>
      <c r="J14679">
        <v>2011</v>
      </c>
      <c r="K14679">
        <v>5</v>
      </c>
      <c r="L14679" t="s">
        <v>18</v>
      </c>
      <c r="M14679" t="s">
        <v>19</v>
      </c>
      <c r="N14679">
        <v>0</v>
      </c>
      <c r="O14679">
        <v>1</v>
      </c>
      <c r="P14679" t="s">
        <v>32</v>
      </c>
    </row>
    <row r="14680" spans="1:16" x14ac:dyDescent="0.3">
      <c r="A14680">
        <v>574305</v>
      </c>
      <c r="B14680">
        <v>23210</v>
      </c>
      <c r="C14680" t="s">
        <v>978</v>
      </c>
      <c r="D14680">
        <v>24</v>
      </c>
      <c r="E14680" s="2">
        <v>40850.6875</v>
      </c>
      <c r="F14680" s="3">
        <v>1.25</v>
      </c>
      <c r="G14680">
        <v>18081</v>
      </c>
      <c r="H14680" t="s">
        <v>17</v>
      </c>
      <c r="I14680" s="3">
        <v>30</v>
      </c>
      <c r="J14680">
        <v>2011</v>
      </c>
      <c r="K14680">
        <v>11</v>
      </c>
      <c r="L14680" t="s">
        <v>22</v>
      </c>
      <c r="M14680" t="s">
        <v>23</v>
      </c>
      <c r="N14680">
        <v>0</v>
      </c>
      <c r="O14680">
        <v>1</v>
      </c>
      <c r="P14680" t="s">
        <v>32</v>
      </c>
    </row>
    <row r="14681" spans="1:16" x14ac:dyDescent="0.3">
      <c r="A14681">
        <v>546924</v>
      </c>
      <c r="B14681">
        <v>22630</v>
      </c>
      <c r="C14681" t="s">
        <v>257</v>
      </c>
      <c r="D14681">
        <v>12</v>
      </c>
      <c r="E14681" s="2">
        <v>40620.42083333333</v>
      </c>
      <c r="F14681" s="3">
        <v>1.95</v>
      </c>
      <c r="G14681">
        <v>14059</v>
      </c>
      <c r="H14681" t="s">
        <v>17</v>
      </c>
      <c r="I14681" s="3">
        <v>23.4</v>
      </c>
      <c r="J14681">
        <v>2011</v>
      </c>
      <c r="K14681">
        <v>3</v>
      </c>
      <c r="L14681" t="s">
        <v>30</v>
      </c>
      <c r="M14681" t="s">
        <v>31</v>
      </c>
      <c r="N14681">
        <v>0</v>
      </c>
      <c r="O14681">
        <v>1</v>
      </c>
      <c r="P14681" t="s">
        <v>32</v>
      </c>
    </row>
    <row r="14682" spans="1:16" x14ac:dyDescent="0.3">
      <c r="A14682">
        <v>572896</v>
      </c>
      <c r="B14682">
        <v>23425</v>
      </c>
      <c r="C14682" t="s">
        <v>1259</v>
      </c>
      <c r="D14682">
        <v>6</v>
      </c>
      <c r="E14682" s="2">
        <v>40842.611805555563</v>
      </c>
      <c r="F14682" s="3">
        <v>2.4900000000000002</v>
      </c>
      <c r="G14682">
        <v>12456</v>
      </c>
      <c r="H14682" t="s">
        <v>564</v>
      </c>
      <c r="I14682" s="3">
        <v>14.94</v>
      </c>
      <c r="J14682">
        <v>2011</v>
      </c>
      <c r="K14682">
        <v>10</v>
      </c>
      <c r="L14682" t="s">
        <v>42</v>
      </c>
      <c r="M14682" t="s">
        <v>43</v>
      </c>
      <c r="N14682">
        <v>0</v>
      </c>
      <c r="O14682">
        <v>1</v>
      </c>
      <c r="P14682" t="s">
        <v>32</v>
      </c>
    </row>
    <row r="14683" spans="1:16" x14ac:dyDescent="0.3">
      <c r="A14683">
        <v>580676</v>
      </c>
      <c r="B14683">
        <v>22696</v>
      </c>
      <c r="C14683" t="s">
        <v>938</v>
      </c>
      <c r="D14683">
        <v>5</v>
      </c>
      <c r="E14683" s="2">
        <v>40882.61041666667</v>
      </c>
      <c r="F14683" s="3">
        <v>1.95</v>
      </c>
      <c r="G14683">
        <v>17817</v>
      </c>
      <c r="H14683" t="s">
        <v>17</v>
      </c>
      <c r="I14683" s="3">
        <v>9.75</v>
      </c>
      <c r="J14683">
        <v>2011</v>
      </c>
      <c r="K14683">
        <v>12</v>
      </c>
      <c r="L14683" t="s">
        <v>26</v>
      </c>
      <c r="M14683" t="s">
        <v>39</v>
      </c>
      <c r="N14683">
        <v>0</v>
      </c>
      <c r="O14683">
        <v>1</v>
      </c>
      <c r="P14683" t="s">
        <v>32</v>
      </c>
    </row>
    <row r="14684" spans="1:16" x14ac:dyDescent="0.3">
      <c r="A14684">
        <v>547891</v>
      </c>
      <c r="B14684">
        <v>22083</v>
      </c>
      <c r="C14684" t="s">
        <v>1059</v>
      </c>
      <c r="D14684">
        <v>6</v>
      </c>
      <c r="E14684" s="2">
        <v>40630.426388888889</v>
      </c>
      <c r="F14684" s="3">
        <v>2.95</v>
      </c>
      <c r="G14684">
        <v>13266</v>
      </c>
      <c r="H14684" t="s">
        <v>17</v>
      </c>
      <c r="I14684" s="3">
        <v>17.7</v>
      </c>
      <c r="J14684">
        <v>2011</v>
      </c>
      <c r="K14684">
        <v>3</v>
      </c>
      <c r="L14684" t="s">
        <v>30</v>
      </c>
      <c r="M14684" t="s">
        <v>31</v>
      </c>
      <c r="N14684">
        <v>0</v>
      </c>
      <c r="O14684">
        <v>1</v>
      </c>
      <c r="P14684" t="s">
        <v>32</v>
      </c>
    </row>
    <row r="14685" spans="1:16" x14ac:dyDescent="0.3">
      <c r="A14685">
        <v>560357</v>
      </c>
      <c r="B14685">
        <v>21471</v>
      </c>
      <c r="C14685" t="s">
        <v>1409</v>
      </c>
      <c r="D14685">
        <v>1</v>
      </c>
      <c r="E14685" s="2">
        <v>40742.487500000003</v>
      </c>
      <c r="F14685" s="3">
        <v>3.75</v>
      </c>
      <c r="G14685">
        <v>15527</v>
      </c>
      <c r="H14685" t="s">
        <v>17</v>
      </c>
      <c r="I14685" s="3">
        <v>3.75</v>
      </c>
      <c r="J14685">
        <v>2011</v>
      </c>
      <c r="K14685">
        <v>7</v>
      </c>
      <c r="L14685" t="s">
        <v>59</v>
      </c>
      <c r="M14685" t="s">
        <v>60</v>
      </c>
      <c r="N14685">
        <v>0</v>
      </c>
      <c r="O14685">
        <v>1</v>
      </c>
      <c r="P14685" t="s">
        <v>32</v>
      </c>
    </row>
    <row r="14686" spans="1:16" x14ac:dyDescent="0.3">
      <c r="A14686">
        <v>538153</v>
      </c>
      <c r="B14686">
        <v>21888</v>
      </c>
      <c r="C14686" t="s">
        <v>1505</v>
      </c>
      <c r="D14686">
        <v>2</v>
      </c>
      <c r="E14686" s="2">
        <v>40521.688194444447</v>
      </c>
      <c r="F14686" s="3">
        <v>7.62</v>
      </c>
      <c r="H14686" t="s">
        <v>17</v>
      </c>
      <c r="I14686" s="3">
        <v>15.24</v>
      </c>
      <c r="J14686">
        <v>2010</v>
      </c>
      <c r="K14686">
        <v>12</v>
      </c>
      <c r="L14686" t="s">
        <v>26</v>
      </c>
      <c r="M14686" t="s">
        <v>27</v>
      </c>
      <c r="N14686">
        <v>0</v>
      </c>
      <c r="O14686">
        <v>1</v>
      </c>
      <c r="P14686" t="s">
        <v>20</v>
      </c>
    </row>
    <row r="14687" spans="1:16" x14ac:dyDescent="0.3">
      <c r="A14687">
        <v>568590</v>
      </c>
      <c r="B14687">
        <v>20992</v>
      </c>
      <c r="C14687" t="s">
        <v>1431</v>
      </c>
      <c r="D14687">
        <v>24</v>
      </c>
      <c r="E14687" s="2">
        <v>40814.436805555553</v>
      </c>
      <c r="F14687" s="3">
        <v>0.39</v>
      </c>
      <c r="G14687">
        <v>13126</v>
      </c>
      <c r="H14687" t="s">
        <v>17</v>
      </c>
      <c r="I14687" s="3">
        <v>9.36</v>
      </c>
      <c r="J14687">
        <v>2011</v>
      </c>
      <c r="K14687">
        <v>9</v>
      </c>
      <c r="L14687" t="s">
        <v>90</v>
      </c>
      <c r="M14687" t="s">
        <v>91</v>
      </c>
      <c r="N14687">
        <v>0</v>
      </c>
      <c r="O14687">
        <v>1</v>
      </c>
      <c r="P14687" t="s">
        <v>32</v>
      </c>
    </row>
    <row r="14688" spans="1:16" x14ac:dyDescent="0.3">
      <c r="A14688">
        <v>567653</v>
      </c>
      <c r="B14688">
        <v>22631</v>
      </c>
      <c r="C14688" t="s">
        <v>311</v>
      </c>
      <c r="D14688">
        <v>12</v>
      </c>
      <c r="E14688" s="2">
        <v>40807.607638888891</v>
      </c>
      <c r="F14688" s="3">
        <v>1.95</v>
      </c>
      <c r="G14688">
        <v>12550</v>
      </c>
      <c r="H14688" t="s">
        <v>295</v>
      </c>
      <c r="I14688" s="3">
        <v>23.4</v>
      </c>
      <c r="J14688">
        <v>2011</v>
      </c>
      <c r="K14688">
        <v>9</v>
      </c>
      <c r="L14688" t="s">
        <v>90</v>
      </c>
      <c r="M14688" t="s">
        <v>91</v>
      </c>
      <c r="N14688">
        <v>0</v>
      </c>
      <c r="O14688">
        <v>1</v>
      </c>
      <c r="P14688" t="s">
        <v>32</v>
      </c>
    </row>
    <row r="14689" spans="1:16" x14ac:dyDescent="0.3">
      <c r="A14689">
        <v>550955</v>
      </c>
      <c r="B14689">
        <v>21718</v>
      </c>
      <c r="C14689" t="s">
        <v>661</v>
      </c>
      <c r="D14689">
        <v>12</v>
      </c>
      <c r="E14689" s="2">
        <v>40654.68472222222</v>
      </c>
      <c r="F14689" s="3">
        <v>1.25</v>
      </c>
      <c r="G14689">
        <v>14189</v>
      </c>
      <c r="H14689" t="s">
        <v>17</v>
      </c>
      <c r="I14689" s="3">
        <v>15</v>
      </c>
      <c r="J14689">
        <v>2011</v>
      </c>
      <c r="K14689">
        <v>4</v>
      </c>
      <c r="L14689" t="s">
        <v>66</v>
      </c>
      <c r="M14689" t="s">
        <v>67</v>
      </c>
      <c r="N14689">
        <v>0</v>
      </c>
      <c r="O14689">
        <v>1</v>
      </c>
      <c r="P14689" t="s">
        <v>32</v>
      </c>
    </row>
    <row r="14690" spans="1:16" x14ac:dyDescent="0.3">
      <c r="A14690">
        <v>562377</v>
      </c>
      <c r="B14690">
        <v>22624</v>
      </c>
      <c r="C14690" t="s">
        <v>386</v>
      </c>
      <c r="D14690">
        <v>1</v>
      </c>
      <c r="E14690" s="2">
        <v>40759.62777777778</v>
      </c>
      <c r="F14690" s="3">
        <v>8.5</v>
      </c>
      <c r="G14690">
        <v>14535</v>
      </c>
      <c r="H14690" t="s">
        <v>17</v>
      </c>
      <c r="I14690" s="3">
        <v>8.5</v>
      </c>
      <c r="J14690">
        <v>2011</v>
      </c>
      <c r="K14690">
        <v>8</v>
      </c>
      <c r="L14690" t="s">
        <v>87</v>
      </c>
      <c r="M14690" t="s">
        <v>88</v>
      </c>
      <c r="N14690">
        <v>0</v>
      </c>
      <c r="O14690">
        <v>1</v>
      </c>
      <c r="P14690" t="s">
        <v>32</v>
      </c>
    </row>
    <row r="14691" spans="1:16" x14ac:dyDescent="0.3">
      <c r="A14691">
        <v>572107</v>
      </c>
      <c r="B14691">
        <v>22423</v>
      </c>
      <c r="C14691" t="s">
        <v>445</v>
      </c>
      <c r="D14691">
        <v>1</v>
      </c>
      <c r="E14691" s="2">
        <v>40836.717361111107</v>
      </c>
      <c r="F14691" s="3">
        <v>12.75</v>
      </c>
      <c r="G14691">
        <v>15836</v>
      </c>
      <c r="H14691" t="s">
        <v>17</v>
      </c>
      <c r="I14691" s="3">
        <v>12.75</v>
      </c>
      <c r="J14691">
        <v>2011</v>
      </c>
      <c r="K14691">
        <v>10</v>
      </c>
      <c r="L14691" t="s">
        <v>42</v>
      </c>
      <c r="M14691" t="s">
        <v>43</v>
      </c>
      <c r="N14691">
        <v>0</v>
      </c>
      <c r="O14691">
        <v>1</v>
      </c>
      <c r="P14691" t="s">
        <v>32</v>
      </c>
    </row>
    <row r="14692" spans="1:16" x14ac:dyDescent="0.3">
      <c r="A14692">
        <v>579145</v>
      </c>
      <c r="B14692">
        <v>22197</v>
      </c>
      <c r="C14692" t="s">
        <v>909</v>
      </c>
      <c r="D14692">
        <v>4</v>
      </c>
      <c r="E14692" s="2">
        <v>40875.550694444442</v>
      </c>
      <c r="F14692" s="3">
        <v>0.85</v>
      </c>
      <c r="G14692">
        <v>14597</v>
      </c>
      <c r="H14692" t="s">
        <v>17</v>
      </c>
      <c r="I14692" s="3">
        <v>3.4</v>
      </c>
      <c r="J14692">
        <v>2011</v>
      </c>
      <c r="K14692">
        <v>11</v>
      </c>
      <c r="L14692" t="s">
        <v>22</v>
      </c>
      <c r="M14692" t="s">
        <v>23</v>
      </c>
      <c r="N14692">
        <v>0</v>
      </c>
      <c r="O14692">
        <v>1</v>
      </c>
      <c r="P14692" t="s">
        <v>32</v>
      </c>
    </row>
    <row r="14693" spans="1:16" x14ac:dyDescent="0.3">
      <c r="A14693">
        <v>551398</v>
      </c>
      <c r="B14693">
        <v>37495</v>
      </c>
      <c r="C14693" t="s">
        <v>1964</v>
      </c>
      <c r="D14693">
        <v>4</v>
      </c>
      <c r="E14693" s="2">
        <v>40661.54791666667</v>
      </c>
      <c r="F14693" s="3">
        <v>3.75</v>
      </c>
      <c r="G14693">
        <v>12417</v>
      </c>
      <c r="H14693" t="s">
        <v>295</v>
      </c>
      <c r="I14693" s="3">
        <v>15</v>
      </c>
      <c r="J14693">
        <v>2011</v>
      </c>
      <c r="K14693">
        <v>4</v>
      </c>
      <c r="L14693" t="s">
        <v>66</v>
      </c>
      <c r="M14693" t="s">
        <v>67</v>
      </c>
      <c r="N14693">
        <v>0</v>
      </c>
      <c r="O14693">
        <v>1</v>
      </c>
      <c r="P14693" t="s">
        <v>32</v>
      </c>
    </row>
    <row r="14694" spans="1:16" x14ac:dyDescent="0.3">
      <c r="A14694">
        <v>547547</v>
      </c>
      <c r="B14694">
        <v>22931</v>
      </c>
      <c r="C14694" t="s">
        <v>1825</v>
      </c>
      <c r="D14694">
        <v>1</v>
      </c>
      <c r="E14694" s="2">
        <v>40625.645833333343</v>
      </c>
      <c r="F14694" s="3">
        <v>4.96</v>
      </c>
      <c r="H14694" t="s">
        <v>17</v>
      </c>
      <c r="I14694" s="3">
        <v>4.96</v>
      </c>
      <c r="J14694">
        <v>2011</v>
      </c>
      <c r="K14694">
        <v>3</v>
      </c>
      <c r="L14694" t="s">
        <v>30</v>
      </c>
      <c r="M14694" t="s">
        <v>31</v>
      </c>
      <c r="N14694">
        <v>0</v>
      </c>
      <c r="O14694">
        <v>1</v>
      </c>
      <c r="P14694" t="s">
        <v>20</v>
      </c>
    </row>
    <row r="14695" spans="1:16" x14ac:dyDescent="0.3">
      <c r="A14695" t="s">
        <v>3434</v>
      </c>
      <c r="B14695">
        <v>85048</v>
      </c>
      <c r="C14695" t="s">
        <v>1710</v>
      </c>
      <c r="D14695">
        <v>-1</v>
      </c>
      <c r="E14695" s="2">
        <v>40834.618750000001</v>
      </c>
      <c r="F14695" s="3">
        <v>7.95</v>
      </c>
      <c r="G14695">
        <v>15106</v>
      </c>
      <c r="H14695" t="s">
        <v>17</v>
      </c>
      <c r="I14695" s="3">
        <v>-7.95</v>
      </c>
      <c r="J14695">
        <v>2011</v>
      </c>
      <c r="K14695">
        <v>10</v>
      </c>
      <c r="L14695" t="s">
        <v>42</v>
      </c>
      <c r="M14695" t="s">
        <v>43</v>
      </c>
      <c r="N14695">
        <v>1</v>
      </c>
      <c r="O14695">
        <v>0</v>
      </c>
      <c r="P14695" t="s">
        <v>32</v>
      </c>
    </row>
    <row r="14696" spans="1:16" x14ac:dyDescent="0.3">
      <c r="A14696">
        <v>557222</v>
      </c>
      <c r="B14696">
        <v>48116</v>
      </c>
      <c r="C14696" t="s">
        <v>2481</v>
      </c>
      <c r="D14696">
        <v>2</v>
      </c>
      <c r="E14696" s="2">
        <v>40711.551388888889</v>
      </c>
      <c r="F14696" s="3">
        <v>7.95</v>
      </c>
      <c r="G14696">
        <v>14936</v>
      </c>
      <c r="H14696" t="s">
        <v>247</v>
      </c>
      <c r="I14696" s="3">
        <v>15.9</v>
      </c>
      <c r="J14696">
        <v>2011</v>
      </c>
      <c r="K14696">
        <v>6</v>
      </c>
      <c r="L14696" t="s">
        <v>34</v>
      </c>
      <c r="M14696" t="s">
        <v>35</v>
      </c>
      <c r="N14696">
        <v>0</v>
      </c>
      <c r="O14696">
        <v>1</v>
      </c>
      <c r="P14696" t="s">
        <v>32</v>
      </c>
    </row>
    <row r="14697" spans="1:16" x14ac:dyDescent="0.3">
      <c r="A14697">
        <v>579408</v>
      </c>
      <c r="B14697">
        <v>21832</v>
      </c>
      <c r="C14697" t="s">
        <v>531</v>
      </c>
      <c r="D14697">
        <v>1</v>
      </c>
      <c r="E14697" s="2">
        <v>40876.523611111108</v>
      </c>
      <c r="F14697" s="3">
        <v>1.65</v>
      </c>
      <c r="G14697">
        <v>14701</v>
      </c>
      <c r="H14697" t="s">
        <v>17</v>
      </c>
      <c r="I14697" s="3">
        <v>1.65</v>
      </c>
      <c r="J14697">
        <v>2011</v>
      </c>
      <c r="K14697">
        <v>11</v>
      </c>
      <c r="L14697" t="s">
        <v>22</v>
      </c>
      <c r="M14697" t="s">
        <v>23</v>
      </c>
      <c r="N14697">
        <v>0</v>
      </c>
      <c r="O14697">
        <v>1</v>
      </c>
      <c r="P14697" t="s">
        <v>32</v>
      </c>
    </row>
    <row r="14698" spans="1:16" x14ac:dyDescent="0.3">
      <c r="A14698">
        <v>563184</v>
      </c>
      <c r="B14698">
        <v>20727</v>
      </c>
      <c r="C14698" t="s">
        <v>512</v>
      </c>
      <c r="D14698">
        <v>2</v>
      </c>
      <c r="E14698" s="2">
        <v>40767.618055555547</v>
      </c>
      <c r="F14698" s="3">
        <v>1.65</v>
      </c>
      <c r="G14698">
        <v>17516</v>
      </c>
      <c r="H14698" t="s">
        <v>17</v>
      </c>
      <c r="I14698" s="3">
        <v>3.3</v>
      </c>
      <c r="J14698">
        <v>2011</v>
      </c>
      <c r="K14698">
        <v>8</v>
      </c>
      <c r="L14698" t="s">
        <v>87</v>
      </c>
      <c r="M14698" t="s">
        <v>88</v>
      </c>
      <c r="N14698">
        <v>0</v>
      </c>
      <c r="O14698">
        <v>1</v>
      </c>
      <c r="P14698" t="s">
        <v>32</v>
      </c>
    </row>
    <row r="14699" spans="1:16" x14ac:dyDescent="0.3">
      <c r="A14699">
        <v>538154</v>
      </c>
      <c r="B14699">
        <v>21154</v>
      </c>
      <c r="C14699" t="s">
        <v>874</v>
      </c>
      <c r="D14699">
        <v>1</v>
      </c>
      <c r="E14699" s="2">
        <v>40521.690972222219</v>
      </c>
      <c r="F14699" s="3">
        <v>3.36</v>
      </c>
      <c r="H14699" t="s">
        <v>17</v>
      </c>
      <c r="I14699" s="3">
        <v>3.36</v>
      </c>
      <c r="J14699">
        <v>2010</v>
      </c>
      <c r="K14699">
        <v>12</v>
      </c>
      <c r="L14699" t="s">
        <v>26</v>
      </c>
      <c r="M14699" t="s">
        <v>27</v>
      </c>
      <c r="N14699">
        <v>0</v>
      </c>
      <c r="O14699">
        <v>1</v>
      </c>
      <c r="P14699" t="s">
        <v>20</v>
      </c>
    </row>
    <row r="14700" spans="1:16" x14ac:dyDescent="0.3">
      <c r="A14700">
        <v>562791</v>
      </c>
      <c r="B14700">
        <v>22077</v>
      </c>
      <c r="C14700" t="s">
        <v>719</v>
      </c>
      <c r="D14700">
        <v>24</v>
      </c>
      <c r="E14700" s="2">
        <v>40764.595833333333</v>
      </c>
      <c r="F14700" s="3">
        <v>1.65</v>
      </c>
      <c r="G14700">
        <v>17730</v>
      </c>
      <c r="H14700" t="s">
        <v>17</v>
      </c>
      <c r="I14700" s="3">
        <v>39.599999999999987</v>
      </c>
      <c r="J14700">
        <v>2011</v>
      </c>
      <c r="K14700">
        <v>8</v>
      </c>
      <c r="L14700" t="s">
        <v>87</v>
      </c>
      <c r="M14700" t="s">
        <v>88</v>
      </c>
      <c r="N14700">
        <v>0</v>
      </c>
      <c r="O14700">
        <v>1</v>
      </c>
      <c r="P14700" t="s">
        <v>32</v>
      </c>
    </row>
    <row r="14701" spans="1:16" x14ac:dyDescent="0.3">
      <c r="A14701">
        <v>565618</v>
      </c>
      <c r="B14701">
        <v>21650</v>
      </c>
      <c r="C14701" t="s">
        <v>1271</v>
      </c>
      <c r="D14701">
        <v>24</v>
      </c>
      <c r="E14701" s="2">
        <v>40791.652777777781</v>
      </c>
      <c r="F14701" s="3">
        <v>0.19</v>
      </c>
      <c r="G14701">
        <v>15974</v>
      </c>
      <c r="H14701" t="s">
        <v>17</v>
      </c>
      <c r="I14701" s="3">
        <v>4.5599999999999996</v>
      </c>
      <c r="J14701">
        <v>2011</v>
      </c>
      <c r="K14701">
        <v>9</v>
      </c>
      <c r="L14701" t="s">
        <v>90</v>
      </c>
      <c r="M14701" t="s">
        <v>91</v>
      </c>
      <c r="N14701">
        <v>0</v>
      </c>
      <c r="O14701">
        <v>1</v>
      </c>
      <c r="P14701" t="s">
        <v>32</v>
      </c>
    </row>
    <row r="14702" spans="1:16" x14ac:dyDescent="0.3">
      <c r="A14702">
        <v>552724</v>
      </c>
      <c r="B14702">
        <v>22492</v>
      </c>
      <c r="C14702" t="s">
        <v>347</v>
      </c>
      <c r="D14702">
        <v>36</v>
      </c>
      <c r="E14702" s="2">
        <v>40674.436805555553</v>
      </c>
      <c r="F14702" s="3">
        <v>0.65</v>
      </c>
      <c r="G14702">
        <v>13418</v>
      </c>
      <c r="H14702" t="s">
        <v>17</v>
      </c>
      <c r="I14702" s="3">
        <v>23.4</v>
      </c>
      <c r="J14702">
        <v>2011</v>
      </c>
      <c r="K14702">
        <v>5</v>
      </c>
      <c r="L14702" t="s">
        <v>18</v>
      </c>
      <c r="M14702" t="s">
        <v>19</v>
      </c>
      <c r="N14702">
        <v>0</v>
      </c>
      <c r="O14702">
        <v>1</v>
      </c>
      <c r="P14702" t="s">
        <v>32</v>
      </c>
    </row>
    <row r="14703" spans="1:16" x14ac:dyDescent="0.3">
      <c r="A14703">
        <v>540550</v>
      </c>
      <c r="B14703">
        <v>21122</v>
      </c>
      <c r="C14703" t="s">
        <v>718</v>
      </c>
      <c r="D14703">
        <v>24</v>
      </c>
      <c r="E14703" s="2">
        <v>40553.382638888892</v>
      </c>
      <c r="F14703" s="3">
        <v>1.25</v>
      </c>
      <c r="G14703">
        <v>12539</v>
      </c>
      <c r="H14703" t="s">
        <v>295</v>
      </c>
      <c r="I14703" s="3">
        <v>30</v>
      </c>
      <c r="J14703">
        <v>2011</v>
      </c>
      <c r="K14703">
        <v>1</v>
      </c>
      <c r="L14703" t="s">
        <v>48</v>
      </c>
      <c r="M14703" t="s">
        <v>49</v>
      </c>
      <c r="N14703">
        <v>0</v>
      </c>
      <c r="O14703">
        <v>1</v>
      </c>
      <c r="P14703" t="s">
        <v>32</v>
      </c>
    </row>
    <row r="14704" spans="1:16" x14ac:dyDescent="0.3">
      <c r="A14704">
        <v>542718</v>
      </c>
      <c r="B14704">
        <v>84946</v>
      </c>
      <c r="C14704" t="s">
        <v>1595</v>
      </c>
      <c r="D14704">
        <v>24</v>
      </c>
      <c r="E14704" s="2">
        <v>40574.592361111107</v>
      </c>
      <c r="F14704" s="3">
        <v>1.25</v>
      </c>
      <c r="G14704">
        <v>15602</v>
      </c>
      <c r="H14704" t="s">
        <v>17</v>
      </c>
      <c r="I14704" s="3">
        <v>30</v>
      </c>
      <c r="J14704">
        <v>2011</v>
      </c>
      <c r="K14704">
        <v>1</v>
      </c>
      <c r="L14704" t="s">
        <v>48</v>
      </c>
      <c r="M14704" t="s">
        <v>49</v>
      </c>
      <c r="N14704">
        <v>0</v>
      </c>
      <c r="O14704">
        <v>1</v>
      </c>
      <c r="P14704" t="s">
        <v>32</v>
      </c>
    </row>
    <row r="14705" spans="1:16" x14ac:dyDescent="0.3">
      <c r="A14705">
        <v>564055</v>
      </c>
      <c r="B14705">
        <v>22835</v>
      </c>
      <c r="C14705" t="s">
        <v>1220</v>
      </c>
      <c r="D14705">
        <v>8</v>
      </c>
      <c r="E14705" s="2">
        <v>40777.585416666669</v>
      </c>
      <c r="F14705" s="3">
        <v>4.6500000000000004</v>
      </c>
      <c r="G14705">
        <v>13933</v>
      </c>
      <c r="H14705" t="s">
        <v>17</v>
      </c>
      <c r="I14705" s="3">
        <v>37.200000000000003</v>
      </c>
      <c r="J14705">
        <v>2011</v>
      </c>
      <c r="K14705">
        <v>8</v>
      </c>
      <c r="L14705" t="s">
        <v>87</v>
      </c>
      <c r="M14705" t="s">
        <v>88</v>
      </c>
      <c r="N14705">
        <v>0</v>
      </c>
      <c r="O14705">
        <v>1</v>
      </c>
      <c r="P14705" t="s">
        <v>32</v>
      </c>
    </row>
    <row r="14706" spans="1:16" x14ac:dyDescent="0.3">
      <c r="A14706">
        <v>550193</v>
      </c>
      <c r="B14706">
        <v>21430</v>
      </c>
      <c r="C14706" t="s">
        <v>577</v>
      </c>
      <c r="D14706">
        <v>4</v>
      </c>
      <c r="E14706" s="2">
        <v>40648.393750000003</v>
      </c>
      <c r="F14706" s="3">
        <v>3.75</v>
      </c>
      <c r="G14706">
        <v>13952</v>
      </c>
      <c r="H14706" t="s">
        <v>17</v>
      </c>
      <c r="I14706" s="3">
        <v>15</v>
      </c>
      <c r="J14706">
        <v>2011</v>
      </c>
      <c r="K14706">
        <v>4</v>
      </c>
      <c r="L14706" t="s">
        <v>66</v>
      </c>
      <c r="M14706" t="s">
        <v>67</v>
      </c>
      <c r="N14706">
        <v>0</v>
      </c>
      <c r="O14706">
        <v>1</v>
      </c>
      <c r="P14706" t="s">
        <v>32</v>
      </c>
    </row>
    <row r="14707" spans="1:16" x14ac:dyDescent="0.3">
      <c r="A14707">
        <v>541249</v>
      </c>
      <c r="B14707">
        <v>21986</v>
      </c>
      <c r="C14707" t="s">
        <v>236</v>
      </c>
      <c r="D14707">
        <v>12</v>
      </c>
      <c r="E14707" s="2">
        <v>40559.554166666669</v>
      </c>
      <c r="F14707" s="3">
        <v>0.28999999999999998</v>
      </c>
      <c r="G14707">
        <v>13700</v>
      </c>
      <c r="H14707" t="s">
        <v>17</v>
      </c>
      <c r="I14707" s="3">
        <v>3.48</v>
      </c>
      <c r="J14707">
        <v>2011</v>
      </c>
      <c r="K14707">
        <v>1</v>
      </c>
      <c r="L14707" t="s">
        <v>48</v>
      </c>
      <c r="M14707" t="s">
        <v>49</v>
      </c>
      <c r="N14707">
        <v>0</v>
      </c>
      <c r="O14707">
        <v>1</v>
      </c>
      <c r="P14707" t="s">
        <v>32</v>
      </c>
    </row>
    <row r="14708" spans="1:16" x14ac:dyDescent="0.3">
      <c r="A14708">
        <v>572058</v>
      </c>
      <c r="B14708" t="s">
        <v>180</v>
      </c>
      <c r="C14708" t="s">
        <v>181</v>
      </c>
      <c r="D14708">
        <v>4</v>
      </c>
      <c r="E14708" s="2">
        <v>40836.529861111107</v>
      </c>
      <c r="F14708" s="3">
        <v>4.25</v>
      </c>
      <c r="G14708">
        <v>18252</v>
      </c>
      <c r="H14708" t="s">
        <v>17</v>
      </c>
      <c r="I14708" s="3">
        <v>17</v>
      </c>
      <c r="J14708">
        <v>2011</v>
      </c>
      <c r="K14708">
        <v>10</v>
      </c>
      <c r="L14708" t="s">
        <v>42</v>
      </c>
      <c r="M14708" t="s">
        <v>43</v>
      </c>
      <c r="N14708">
        <v>0</v>
      </c>
      <c r="O14708">
        <v>1</v>
      </c>
      <c r="P14708" t="s">
        <v>32</v>
      </c>
    </row>
    <row r="14709" spans="1:16" x14ac:dyDescent="0.3">
      <c r="A14709">
        <v>574714</v>
      </c>
      <c r="B14709">
        <v>22619</v>
      </c>
      <c r="C14709" t="s">
        <v>127</v>
      </c>
      <c r="D14709">
        <v>2</v>
      </c>
      <c r="E14709" s="2">
        <v>40853.603472222218</v>
      </c>
      <c r="F14709" s="3">
        <v>3.75</v>
      </c>
      <c r="G14709">
        <v>15427</v>
      </c>
      <c r="H14709" t="s">
        <v>17</v>
      </c>
      <c r="I14709" s="3">
        <v>7.5</v>
      </c>
      <c r="J14709">
        <v>2011</v>
      </c>
      <c r="K14709">
        <v>11</v>
      </c>
      <c r="L14709" t="s">
        <v>22</v>
      </c>
      <c r="M14709" t="s">
        <v>23</v>
      </c>
      <c r="N14709">
        <v>0</v>
      </c>
      <c r="O14709">
        <v>1</v>
      </c>
      <c r="P14709" t="s">
        <v>32</v>
      </c>
    </row>
    <row r="14710" spans="1:16" x14ac:dyDescent="0.3">
      <c r="A14710">
        <v>572661</v>
      </c>
      <c r="B14710">
        <v>22556</v>
      </c>
      <c r="C14710" t="s">
        <v>416</v>
      </c>
      <c r="D14710">
        <v>12</v>
      </c>
      <c r="E14710" s="2">
        <v>40841.526388888888</v>
      </c>
      <c r="F14710" s="3">
        <v>1.65</v>
      </c>
      <c r="G14710">
        <v>17193</v>
      </c>
      <c r="H14710" t="s">
        <v>17</v>
      </c>
      <c r="I14710" s="3">
        <v>19.8</v>
      </c>
      <c r="J14710">
        <v>2011</v>
      </c>
      <c r="K14710">
        <v>10</v>
      </c>
      <c r="L14710" t="s">
        <v>42</v>
      </c>
      <c r="M14710" t="s">
        <v>43</v>
      </c>
      <c r="N14710">
        <v>0</v>
      </c>
      <c r="O14710">
        <v>1</v>
      </c>
      <c r="P14710" t="s">
        <v>32</v>
      </c>
    </row>
    <row r="14711" spans="1:16" x14ac:dyDescent="0.3">
      <c r="A14711">
        <v>536821</v>
      </c>
      <c r="B14711">
        <v>22666</v>
      </c>
      <c r="C14711" t="s">
        <v>613</v>
      </c>
      <c r="D14711">
        <v>4</v>
      </c>
      <c r="E14711" s="2">
        <v>40514.720138888893</v>
      </c>
      <c r="F14711" s="3">
        <v>2.95</v>
      </c>
      <c r="G14711">
        <v>17757</v>
      </c>
      <c r="H14711" t="s">
        <v>17</v>
      </c>
      <c r="I14711" s="3">
        <v>11.8</v>
      </c>
      <c r="J14711">
        <v>2010</v>
      </c>
      <c r="K14711">
        <v>12</v>
      </c>
      <c r="L14711" t="s">
        <v>26</v>
      </c>
      <c r="M14711" t="s">
        <v>27</v>
      </c>
      <c r="N14711">
        <v>0</v>
      </c>
      <c r="O14711">
        <v>1</v>
      </c>
      <c r="P14711" t="s">
        <v>32</v>
      </c>
    </row>
    <row r="14712" spans="1:16" x14ac:dyDescent="0.3">
      <c r="A14712">
        <v>559337</v>
      </c>
      <c r="B14712">
        <v>22820</v>
      </c>
      <c r="C14712" t="s">
        <v>3281</v>
      </c>
      <c r="D14712">
        <v>4</v>
      </c>
      <c r="E14712" s="2">
        <v>40731.685416666667</v>
      </c>
      <c r="F14712" s="3">
        <v>0.42</v>
      </c>
      <c r="H14712" t="s">
        <v>17</v>
      </c>
      <c r="I14712" s="3">
        <v>1.68</v>
      </c>
      <c r="J14712">
        <v>2011</v>
      </c>
      <c r="K14712">
        <v>7</v>
      </c>
      <c r="L14712" t="s">
        <v>59</v>
      </c>
      <c r="M14712" t="s">
        <v>60</v>
      </c>
      <c r="N14712">
        <v>0</v>
      </c>
      <c r="O14712">
        <v>1</v>
      </c>
      <c r="P14712" t="s">
        <v>20</v>
      </c>
    </row>
    <row r="14713" spans="1:16" x14ac:dyDescent="0.3">
      <c r="A14713">
        <v>555925</v>
      </c>
      <c r="B14713">
        <v>21216</v>
      </c>
      <c r="C14713" t="s">
        <v>1065</v>
      </c>
      <c r="D14713">
        <v>1</v>
      </c>
      <c r="E14713" s="2">
        <v>40701.717361111107</v>
      </c>
      <c r="F14713" s="3">
        <v>10.79</v>
      </c>
      <c r="H14713" t="s">
        <v>17</v>
      </c>
      <c r="I14713" s="3">
        <v>10.79</v>
      </c>
      <c r="J14713">
        <v>2011</v>
      </c>
      <c r="K14713">
        <v>6</v>
      </c>
      <c r="L14713" t="s">
        <v>34</v>
      </c>
      <c r="M14713" t="s">
        <v>35</v>
      </c>
      <c r="N14713">
        <v>0</v>
      </c>
      <c r="O14713">
        <v>1</v>
      </c>
      <c r="P14713" t="s">
        <v>20</v>
      </c>
    </row>
    <row r="14714" spans="1:16" x14ac:dyDescent="0.3">
      <c r="A14714" t="s">
        <v>3435</v>
      </c>
      <c r="B14714" t="s">
        <v>3436</v>
      </c>
      <c r="C14714" t="s">
        <v>3437</v>
      </c>
      <c r="D14714">
        <v>-4</v>
      </c>
      <c r="E14714" s="2">
        <v>40627.570138888892</v>
      </c>
      <c r="F14714" s="3">
        <v>0.65</v>
      </c>
      <c r="G14714">
        <v>14194</v>
      </c>
      <c r="H14714" t="s">
        <v>17</v>
      </c>
      <c r="I14714" s="3">
        <v>-2.6</v>
      </c>
      <c r="J14714">
        <v>2011</v>
      </c>
      <c r="K14714">
        <v>3</v>
      </c>
      <c r="L14714" t="s">
        <v>30</v>
      </c>
      <c r="M14714" t="s">
        <v>31</v>
      </c>
      <c r="N14714">
        <v>1</v>
      </c>
      <c r="O14714">
        <v>0</v>
      </c>
      <c r="P14714" t="s">
        <v>32</v>
      </c>
    </row>
    <row r="14715" spans="1:16" x14ac:dyDescent="0.3">
      <c r="A14715">
        <v>566275</v>
      </c>
      <c r="B14715">
        <v>22075</v>
      </c>
      <c r="C14715" t="s">
        <v>172</v>
      </c>
      <c r="D14715">
        <v>1</v>
      </c>
      <c r="E14715" s="2">
        <v>40797.581944444442</v>
      </c>
      <c r="F14715" s="3">
        <v>1.65</v>
      </c>
      <c r="G14715">
        <v>16549</v>
      </c>
      <c r="H14715" t="s">
        <v>17</v>
      </c>
      <c r="I14715" s="3">
        <v>1.65</v>
      </c>
      <c r="J14715">
        <v>2011</v>
      </c>
      <c r="K14715">
        <v>9</v>
      </c>
      <c r="L14715" t="s">
        <v>90</v>
      </c>
      <c r="M14715" t="s">
        <v>91</v>
      </c>
      <c r="N14715">
        <v>0</v>
      </c>
      <c r="O14715">
        <v>1</v>
      </c>
      <c r="P14715" t="s">
        <v>32</v>
      </c>
    </row>
    <row r="14716" spans="1:16" x14ac:dyDescent="0.3">
      <c r="A14716">
        <v>539436</v>
      </c>
      <c r="B14716">
        <v>22273</v>
      </c>
      <c r="C14716" t="s">
        <v>598</v>
      </c>
      <c r="D14716">
        <v>1</v>
      </c>
      <c r="E14716" s="2">
        <v>40529.617361111108</v>
      </c>
      <c r="F14716" s="3">
        <v>5.91</v>
      </c>
      <c r="H14716" t="s">
        <v>17</v>
      </c>
      <c r="I14716" s="3">
        <v>5.91</v>
      </c>
      <c r="J14716">
        <v>2010</v>
      </c>
      <c r="K14716">
        <v>12</v>
      </c>
      <c r="L14716" t="s">
        <v>26</v>
      </c>
      <c r="M14716" t="s">
        <v>27</v>
      </c>
      <c r="N14716">
        <v>0</v>
      </c>
      <c r="O14716">
        <v>1</v>
      </c>
      <c r="P14716" t="s">
        <v>20</v>
      </c>
    </row>
    <row r="14717" spans="1:16" x14ac:dyDescent="0.3">
      <c r="A14717">
        <v>549988</v>
      </c>
      <c r="B14717">
        <v>23078</v>
      </c>
      <c r="C14717" t="s">
        <v>1341</v>
      </c>
      <c r="D14717">
        <v>24</v>
      </c>
      <c r="E14717" s="2">
        <v>40646.696527777778</v>
      </c>
      <c r="F14717" s="3">
        <v>1.25</v>
      </c>
      <c r="G14717">
        <v>14367</v>
      </c>
      <c r="H14717" t="s">
        <v>17</v>
      </c>
      <c r="I14717" s="3">
        <v>30</v>
      </c>
      <c r="J14717">
        <v>2011</v>
      </c>
      <c r="K14717">
        <v>4</v>
      </c>
      <c r="L14717" t="s">
        <v>66</v>
      </c>
      <c r="M14717" t="s">
        <v>67</v>
      </c>
      <c r="N14717">
        <v>0</v>
      </c>
      <c r="O14717">
        <v>1</v>
      </c>
      <c r="P14717" t="s">
        <v>32</v>
      </c>
    </row>
    <row r="14718" spans="1:16" x14ac:dyDescent="0.3">
      <c r="A14718">
        <v>554598</v>
      </c>
      <c r="B14718">
        <v>21845</v>
      </c>
      <c r="C14718" t="s">
        <v>2869</v>
      </c>
      <c r="D14718">
        <v>6</v>
      </c>
      <c r="E14718" s="2">
        <v>40688.466666666667</v>
      </c>
      <c r="F14718" s="3">
        <v>0.79</v>
      </c>
      <c r="G14718">
        <v>13263</v>
      </c>
      <c r="H14718" t="s">
        <v>17</v>
      </c>
      <c r="I14718" s="3">
        <v>4.74</v>
      </c>
      <c r="J14718">
        <v>2011</v>
      </c>
      <c r="K14718">
        <v>5</v>
      </c>
      <c r="L14718" t="s">
        <v>18</v>
      </c>
      <c r="M14718" t="s">
        <v>19</v>
      </c>
      <c r="N14718">
        <v>0</v>
      </c>
      <c r="O14718">
        <v>1</v>
      </c>
      <c r="P14718" t="s">
        <v>32</v>
      </c>
    </row>
    <row r="14719" spans="1:16" x14ac:dyDescent="0.3">
      <c r="A14719">
        <v>570242</v>
      </c>
      <c r="B14719">
        <v>22142</v>
      </c>
      <c r="C14719" t="s">
        <v>1660</v>
      </c>
      <c r="D14719">
        <v>80</v>
      </c>
      <c r="E14719" s="2">
        <v>40825.652777777781</v>
      </c>
      <c r="F14719" s="3">
        <v>1.25</v>
      </c>
      <c r="G14719">
        <v>16380</v>
      </c>
      <c r="H14719" t="s">
        <v>17</v>
      </c>
      <c r="I14719" s="3">
        <v>100</v>
      </c>
      <c r="J14719">
        <v>2011</v>
      </c>
      <c r="K14719">
        <v>10</v>
      </c>
      <c r="L14719" t="s">
        <v>42</v>
      </c>
      <c r="M14719" t="s">
        <v>43</v>
      </c>
      <c r="N14719">
        <v>0</v>
      </c>
      <c r="O14719">
        <v>1</v>
      </c>
      <c r="P14719" t="s">
        <v>32</v>
      </c>
    </row>
    <row r="14720" spans="1:16" x14ac:dyDescent="0.3">
      <c r="A14720">
        <v>579187</v>
      </c>
      <c r="B14720">
        <v>23004</v>
      </c>
      <c r="C14720" t="s">
        <v>1645</v>
      </c>
      <c r="D14720">
        <v>2</v>
      </c>
      <c r="E14720" s="2">
        <v>40875.646527777782</v>
      </c>
      <c r="F14720" s="3">
        <v>0.83</v>
      </c>
      <c r="H14720" t="s">
        <v>17</v>
      </c>
      <c r="I14720" s="3">
        <v>1.66</v>
      </c>
      <c r="J14720">
        <v>2011</v>
      </c>
      <c r="K14720">
        <v>11</v>
      </c>
      <c r="L14720" t="s">
        <v>22</v>
      </c>
      <c r="M14720" t="s">
        <v>23</v>
      </c>
      <c r="N14720">
        <v>0</v>
      </c>
      <c r="O14720">
        <v>1</v>
      </c>
      <c r="P14720" t="s">
        <v>20</v>
      </c>
    </row>
    <row r="14721" spans="1:16" x14ac:dyDescent="0.3">
      <c r="A14721">
        <v>579991</v>
      </c>
      <c r="B14721">
        <v>22820</v>
      </c>
      <c r="C14721" t="s">
        <v>3281</v>
      </c>
      <c r="D14721">
        <v>12</v>
      </c>
      <c r="E14721" s="2">
        <v>40878.472222222219</v>
      </c>
      <c r="F14721" s="3">
        <v>0.65</v>
      </c>
      <c r="G14721">
        <v>13159</v>
      </c>
      <c r="H14721" t="s">
        <v>17</v>
      </c>
      <c r="I14721" s="3">
        <v>7.8000000000000007</v>
      </c>
      <c r="J14721">
        <v>2011</v>
      </c>
      <c r="K14721">
        <v>12</v>
      </c>
      <c r="L14721" t="s">
        <v>26</v>
      </c>
      <c r="M14721" t="s">
        <v>39</v>
      </c>
      <c r="N14721">
        <v>0</v>
      </c>
      <c r="O14721">
        <v>1</v>
      </c>
      <c r="P14721" t="s">
        <v>32</v>
      </c>
    </row>
    <row r="14722" spans="1:16" x14ac:dyDescent="0.3">
      <c r="A14722">
        <v>581492</v>
      </c>
      <c r="B14722">
        <v>22486</v>
      </c>
      <c r="C14722" t="s">
        <v>3438</v>
      </c>
      <c r="D14722">
        <v>1</v>
      </c>
      <c r="E14722" s="2">
        <v>40886.418749999997</v>
      </c>
      <c r="F14722" s="3">
        <v>8.2899999999999991</v>
      </c>
      <c r="H14722" t="s">
        <v>17</v>
      </c>
      <c r="I14722" s="3">
        <v>8.2899999999999991</v>
      </c>
      <c r="J14722">
        <v>2011</v>
      </c>
      <c r="K14722">
        <v>12</v>
      </c>
      <c r="L14722" t="s">
        <v>26</v>
      </c>
      <c r="M14722" t="s">
        <v>39</v>
      </c>
      <c r="N14722">
        <v>0</v>
      </c>
      <c r="O14722">
        <v>1</v>
      </c>
      <c r="P14722" t="s">
        <v>20</v>
      </c>
    </row>
    <row r="14723" spans="1:16" x14ac:dyDescent="0.3">
      <c r="A14723">
        <v>564167</v>
      </c>
      <c r="B14723">
        <v>21586</v>
      </c>
      <c r="C14723" t="s">
        <v>3439</v>
      </c>
      <c r="D14723">
        <v>12</v>
      </c>
      <c r="E14723" s="2">
        <v>40778.576388888891</v>
      </c>
      <c r="F14723" s="3">
        <v>2.5499999999999998</v>
      </c>
      <c r="G14723">
        <v>17735</v>
      </c>
      <c r="H14723" t="s">
        <v>17</v>
      </c>
      <c r="I14723" s="3">
        <v>30.6</v>
      </c>
      <c r="J14723">
        <v>2011</v>
      </c>
      <c r="K14723">
        <v>8</v>
      </c>
      <c r="L14723" t="s">
        <v>87</v>
      </c>
      <c r="M14723" t="s">
        <v>88</v>
      </c>
      <c r="N14723">
        <v>0</v>
      </c>
      <c r="O14723">
        <v>1</v>
      </c>
      <c r="P14723" t="s">
        <v>32</v>
      </c>
    </row>
    <row r="14724" spans="1:16" x14ac:dyDescent="0.3">
      <c r="A14724">
        <v>568051</v>
      </c>
      <c r="B14724">
        <v>22178</v>
      </c>
      <c r="C14724" t="s">
        <v>335</v>
      </c>
      <c r="D14724">
        <v>6</v>
      </c>
      <c r="E14724" s="2">
        <v>40809.527777777781</v>
      </c>
      <c r="F14724" s="3">
        <v>1.95</v>
      </c>
      <c r="G14724">
        <v>18189</v>
      </c>
      <c r="H14724" t="s">
        <v>17</v>
      </c>
      <c r="I14724" s="3">
        <v>11.7</v>
      </c>
      <c r="J14724">
        <v>2011</v>
      </c>
      <c r="K14724">
        <v>9</v>
      </c>
      <c r="L14724" t="s">
        <v>90</v>
      </c>
      <c r="M14724" t="s">
        <v>91</v>
      </c>
      <c r="N14724">
        <v>0</v>
      </c>
      <c r="O14724">
        <v>1</v>
      </c>
      <c r="P14724" t="s">
        <v>32</v>
      </c>
    </row>
    <row r="14725" spans="1:16" x14ac:dyDescent="0.3">
      <c r="A14725">
        <v>540550</v>
      </c>
      <c r="B14725">
        <v>21731</v>
      </c>
      <c r="C14725" t="s">
        <v>112</v>
      </c>
      <c r="D14725">
        <v>12</v>
      </c>
      <c r="E14725" s="2">
        <v>40553.382638888892</v>
      </c>
      <c r="F14725" s="3">
        <v>1.65</v>
      </c>
      <c r="G14725">
        <v>12539</v>
      </c>
      <c r="H14725" t="s">
        <v>295</v>
      </c>
      <c r="I14725" s="3">
        <v>19.8</v>
      </c>
      <c r="J14725">
        <v>2011</v>
      </c>
      <c r="K14725">
        <v>1</v>
      </c>
      <c r="L14725" t="s">
        <v>48</v>
      </c>
      <c r="M14725" t="s">
        <v>49</v>
      </c>
      <c r="N14725">
        <v>0</v>
      </c>
      <c r="O14725">
        <v>1</v>
      </c>
      <c r="P14725" t="s">
        <v>32</v>
      </c>
    </row>
    <row r="14726" spans="1:16" x14ac:dyDescent="0.3">
      <c r="A14726">
        <v>546007</v>
      </c>
      <c r="B14726" t="s">
        <v>2630</v>
      </c>
      <c r="C14726" t="s">
        <v>2631</v>
      </c>
      <c r="D14726">
        <v>1</v>
      </c>
      <c r="E14726" s="2">
        <v>40610.648611111108</v>
      </c>
      <c r="F14726" s="3">
        <v>0.83</v>
      </c>
      <c r="H14726" t="s">
        <v>17</v>
      </c>
      <c r="I14726" s="3">
        <v>0.83</v>
      </c>
      <c r="J14726">
        <v>2011</v>
      </c>
      <c r="K14726">
        <v>3</v>
      </c>
      <c r="L14726" t="s">
        <v>30</v>
      </c>
      <c r="M14726" t="s">
        <v>31</v>
      </c>
      <c r="N14726">
        <v>0</v>
      </c>
      <c r="O14726">
        <v>1</v>
      </c>
      <c r="P14726" t="s">
        <v>20</v>
      </c>
    </row>
    <row r="14727" spans="1:16" x14ac:dyDescent="0.3">
      <c r="A14727">
        <v>564857</v>
      </c>
      <c r="B14727">
        <v>22077</v>
      </c>
      <c r="C14727" t="s">
        <v>719</v>
      </c>
      <c r="D14727">
        <v>1</v>
      </c>
      <c r="E14727" s="2">
        <v>40786.390972222223</v>
      </c>
      <c r="F14727" s="3">
        <v>4.13</v>
      </c>
      <c r="H14727" t="s">
        <v>17</v>
      </c>
      <c r="I14727" s="3">
        <v>4.13</v>
      </c>
      <c r="J14727">
        <v>2011</v>
      </c>
      <c r="K14727">
        <v>8</v>
      </c>
      <c r="L14727" t="s">
        <v>87</v>
      </c>
      <c r="M14727" t="s">
        <v>88</v>
      </c>
      <c r="N14727">
        <v>0</v>
      </c>
      <c r="O14727">
        <v>1</v>
      </c>
      <c r="P14727" t="s">
        <v>20</v>
      </c>
    </row>
    <row r="14728" spans="1:16" x14ac:dyDescent="0.3">
      <c r="A14728">
        <v>563022</v>
      </c>
      <c r="B14728">
        <v>23344</v>
      </c>
      <c r="C14728" t="s">
        <v>41</v>
      </c>
      <c r="D14728">
        <v>1</v>
      </c>
      <c r="E14728" s="2">
        <v>40766.56527777778</v>
      </c>
      <c r="F14728" s="3">
        <v>2.08</v>
      </c>
      <c r="G14728">
        <v>17248</v>
      </c>
      <c r="H14728" t="s">
        <v>17</v>
      </c>
      <c r="I14728" s="3">
        <v>2.08</v>
      </c>
      <c r="J14728">
        <v>2011</v>
      </c>
      <c r="K14728">
        <v>8</v>
      </c>
      <c r="L14728" t="s">
        <v>87</v>
      </c>
      <c r="M14728" t="s">
        <v>88</v>
      </c>
      <c r="N14728">
        <v>0</v>
      </c>
      <c r="O14728">
        <v>1</v>
      </c>
      <c r="P14728" t="s">
        <v>32</v>
      </c>
    </row>
    <row r="14729" spans="1:16" x14ac:dyDescent="0.3">
      <c r="A14729">
        <v>544796</v>
      </c>
      <c r="B14729" t="s">
        <v>1860</v>
      </c>
      <c r="C14729" t="s">
        <v>1861</v>
      </c>
      <c r="D14729">
        <v>25</v>
      </c>
      <c r="E14729" s="2">
        <v>40597.567361111112</v>
      </c>
      <c r="F14729" s="3">
        <v>0.42</v>
      </c>
      <c r="G14729">
        <v>16208</v>
      </c>
      <c r="H14729" t="s">
        <v>17</v>
      </c>
      <c r="I14729" s="3">
        <v>10.5</v>
      </c>
      <c r="J14729">
        <v>2011</v>
      </c>
      <c r="K14729">
        <v>2</v>
      </c>
      <c r="L14729" t="s">
        <v>63</v>
      </c>
      <c r="M14729" t="s">
        <v>64</v>
      </c>
      <c r="N14729">
        <v>0</v>
      </c>
      <c r="O14729">
        <v>1</v>
      </c>
      <c r="P14729" t="s">
        <v>32</v>
      </c>
    </row>
    <row r="14730" spans="1:16" x14ac:dyDescent="0.3">
      <c r="A14730">
        <v>557442</v>
      </c>
      <c r="B14730">
        <v>22538</v>
      </c>
      <c r="C14730" t="s">
        <v>3440</v>
      </c>
      <c r="D14730">
        <v>4</v>
      </c>
      <c r="E14730" s="2">
        <v>40714.536805555559</v>
      </c>
      <c r="F14730" s="3">
        <v>0.42</v>
      </c>
      <c r="G14730">
        <v>14808</v>
      </c>
      <c r="H14730" t="s">
        <v>17</v>
      </c>
      <c r="I14730" s="3">
        <v>1.68</v>
      </c>
      <c r="J14730">
        <v>2011</v>
      </c>
      <c r="K14730">
        <v>6</v>
      </c>
      <c r="L14730" t="s">
        <v>34</v>
      </c>
      <c r="M14730" t="s">
        <v>35</v>
      </c>
      <c r="N14730">
        <v>0</v>
      </c>
      <c r="O14730">
        <v>1</v>
      </c>
      <c r="P14730" t="s">
        <v>32</v>
      </c>
    </row>
    <row r="14731" spans="1:16" x14ac:dyDescent="0.3">
      <c r="A14731">
        <v>573122</v>
      </c>
      <c r="B14731">
        <v>22558</v>
      </c>
      <c r="C14731" t="s">
        <v>766</v>
      </c>
      <c r="D14731">
        <v>3</v>
      </c>
      <c r="E14731" s="2">
        <v>40843.682638888888</v>
      </c>
      <c r="F14731" s="3">
        <v>1.65</v>
      </c>
      <c r="G14731">
        <v>14357</v>
      </c>
      <c r="H14731" t="s">
        <v>17</v>
      </c>
      <c r="I14731" s="3">
        <v>4.9499999999999993</v>
      </c>
      <c r="J14731">
        <v>2011</v>
      </c>
      <c r="K14731">
        <v>10</v>
      </c>
      <c r="L14731" t="s">
        <v>42</v>
      </c>
      <c r="M14731" t="s">
        <v>43</v>
      </c>
      <c r="N14731">
        <v>0</v>
      </c>
      <c r="O14731">
        <v>1</v>
      </c>
      <c r="P14731" t="s">
        <v>32</v>
      </c>
    </row>
    <row r="14732" spans="1:16" x14ac:dyDescent="0.3">
      <c r="A14732">
        <v>547498</v>
      </c>
      <c r="B14732" t="s">
        <v>601</v>
      </c>
      <c r="C14732" t="s">
        <v>602</v>
      </c>
      <c r="D14732">
        <v>3</v>
      </c>
      <c r="E14732" s="2">
        <v>40625.51666666667</v>
      </c>
      <c r="F14732" s="3">
        <v>0.42</v>
      </c>
      <c r="G14732">
        <v>15021</v>
      </c>
      <c r="H14732" t="s">
        <v>17</v>
      </c>
      <c r="I14732" s="3">
        <v>1.26</v>
      </c>
      <c r="J14732">
        <v>2011</v>
      </c>
      <c r="K14732">
        <v>3</v>
      </c>
      <c r="L14732" t="s">
        <v>30</v>
      </c>
      <c r="M14732" t="s">
        <v>31</v>
      </c>
      <c r="N14732">
        <v>0</v>
      </c>
      <c r="O14732">
        <v>1</v>
      </c>
      <c r="P14732" t="s">
        <v>32</v>
      </c>
    </row>
    <row r="14733" spans="1:16" x14ac:dyDescent="0.3">
      <c r="A14733">
        <v>539434</v>
      </c>
      <c r="B14733">
        <v>21820</v>
      </c>
      <c r="C14733" t="s">
        <v>1300</v>
      </c>
      <c r="D14733">
        <v>3</v>
      </c>
      <c r="E14733" s="2">
        <v>40529.611805555563</v>
      </c>
      <c r="F14733" s="3">
        <v>7.62</v>
      </c>
      <c r="H14733" t="s">
        <v>17</v>
      </c>
      <c r="I14733" s="3">
        <v>22.86</v>
      </c>
      <c r="J14733">
        <v>2010</v>
      </c>
      <c r="K14733">
        <v>12</v>
      </c>
      <c r="L14733" t="s">
        <v>26</v>
      </c>
      <c r="M14733" t="s">
        <v>27</v>
      </c>
      <c r="N14733">
        <v>0</v>
      </c>
      <c r="O14733">
        <v>1</v>
      </c>
      <c r="P14733" t="s">
        <v>20</v>
      </c>
    </row>
    <row r="14734" spans="1:16" x14ac:dyDescent="0.3">
      <c r="A14734">
        <v>558462</v>
      </c>
      <c r="B14734">
        <v>20914</v>
      </c>
      <c r="C14734" t="s">
        <v>891</v>
      </c>
      <c r="D14734">
        <v>2</v>
      </c>
      <c r="E14734" s="2">
        <v>40723.632638888892</v>
      </c>
      <c r="F14734" s="3">
        <v>2.95</v>
      </c>
      <c r="G14734">
        <v>13982</v>
      </c>
      <c r="H14734" t="s">
        <v>17</v>
      </c>
      <c r="I14734" s="3">
        <v>5.9</v>
      </c>
      <c r="J14734">
        <v>2011</v>
      </c>
      <c r="K14734">
        <v>6</v>
      </c>
      <c r="L14734" t="s">
        <v>34</v>
      </c>
      <c r="M14734" t="s">
        <v>35</v>
      </c>
      <c r="N14734">
        <v>0</v>
      </c>
      <c r="O14734">
        <v>1</v>
      </c>
      <c r="P14734" t="s">
        <v>32</v>
      </c>
    </row>
    <row r="14735" spans="1:16" x14ac:dyDescent="0.3">
      <c r="A14735">
        <v>547498</v>
      </c>
      <c r="B14735">
        <v>20727</v>
      </c>
      <c r="C14735" t="s">
        <v>512</v>
      </c>
      <c r="D14735">
        <v>1</v>
      </c>
      <c r="E14735" s="2">
        <v>40625.51666666667</v>
      </c>
      <c r="F14735" s="3">
        <v>1.65</v>
      </c>
      <c r="G14735">
        <v>15021</v>
      </c>
      <c r="H14735" t="s">
        <v>17</v>
      </c>
      <c r="I14735" s="3">
        <v>1.65</v>
      </c>
      <c r="J14735">
        <v>2011</v>
      </c>
      <c r="K14735">
        <v>3</v>
      </c>
      <c r="L14735" t="s">
        <v>30</v>
      </c>
      <c r="M14735" t="s">
        <v>31</v>
      </c>
      <c r="N14735">
        <v>0</v>
      </c>
      <c r="O14735">
        <v>1</v>
      </c>
      <c r="P14735" t="s">
        <v>32</v>
      </c>
    </row>
    <row r="14736" spans="1:16" x14ac:dyDescent="0.3">
      <c r="A14736">
        <v>560901</v>
      </c>
      <c r="B14736">
        <v>22627</v>
      </c>
      <c r="C14736" t="s">
        <v>1123</v>
      </c>
      <c r="D14736">
        <v>2</v>
      </c>
      <c r="E14736" s="2">
        <v>40745.73541666667</v>
      </c>
      <c r="F14736" s="3">
        <v>8.5</v>
      </c>
      <c r="G14736">
        <v>12476</v>
      </c>
      <c r="H14736" t="s">
        <v>74</v>
      </c>
      <c r="I14736" s="3">
        <v>17</v>
      </c>
      <c r="J14736">
        <v>2011</v>
      </c>
      <c r="K14736">
        <v>7</v>
      </c>
      <c r="L14736" t="s">
        <v>59</v>
      </c>
      <c r="M14736" t="s">
        <v>60</v>
      </c>
      <c r="N14736">
        <v>0</v>
      </c>
      <c r="O14736">
        <v>1</v>
      </c>
      <c r="P14736" t="s">
        <v>32</v>
      </c>
    </row>
    <row r="14737" spans="1:16" x14ac:dyDescent="0.3">
      <c r="A14737">
        <v>561537</v>
      </c>
      <c r="B14737">
        <v>23307</v>
      </c>
      <c r="C14737" t="s">
        <v>278</v>
      </c>
      <c r="D14737">
        <v>24</v>
      </c>
      <c r="E14737" s="2">
        <v>40752.415277777778</v>
      </c>
      <c r="F14737" s="3">
        <v>0.55000000000000004</v>
      </c>
      <c r="G14737">
        <v>13870</v>
      </c>
      <c r="H14737" t="s">
        <v>17</v>
      </c>
      <c r="I14737" s="3">
        <v>13.2</v>
      </c>
      <c r="J14737">
        <v>2011</v>
      </c>
      <c r="K14737">
        <v>7</v>
      </c>
      <c r="L14737" t="s">
        <v>59</v>
      </c>
      <c r="M14737" t="s">
        <v>60</v>
      </c>
      <c r="N14737">
        <v>0</v>
      </c>
      <c r="O14737">
        <v>1</v>
      </c>
      <c r="P14737" t="s">
        <v>32</v>
      </c>
    </row>
    <row r="14738" spans="1:16" x14ac:dyDescent="0.3">
      <c r="A14738">
        <v>544303</v>
      </c>
      <c r="B14738" t="s">
        <v>2695</v>
      </c>
      <c r="C14738" t="s">
        <v>2696</v>
      </c>
      <c r="D14738">
        <v>3</v>
      </c>
      <c r="E14738" s="2">
        <v>40591.561111111107</v>
      </c>
      <c r="F14738" s="3">
        <v>0.85</v>
      </c>
      <c r="G14738">
        <v>18116</v>
      </c>
      <c r="H14738" t="s">
        <v>17</v>
      </c>
      <c r="I14738" s="3">
        <v>2.5499999999999998</v>
      </c>
      <c r="J14738">
        <v>2011</v>
      </c>
      <c r="K14738">
        <v>2</v>
      </c>
      <c r="L14738" t="s">
        <v>63</v>
      </c>
      <c r="M14738" t="s">
        <v>64</v>
      </c>
      <c r="N14738">
        <v>0</v>
      </c>
      <c r="O14738">
        <v>1</v>
      </c>
      <c r="P14738" t="s">
        <v>32</v>
      </c>
    </row>
    <row r="14739" spans="1:16" x14ac:dyDescent="0.3">
      <c r="A14739">
        <v>575710</v>
      </c>
      <c r="B14739">
        <v>22624</v>
      </c>
      <c r="C14739" t="s">
        <v>386</v>
      </c>
      <c r="D14739">
        <v>1</v>
      </c>
      <c r="E14739" s="2">
        <v>40857.728472222218</v>
      </c>
      <c r="F14739" s="3">
        <v>8.5</v>
      </c>
      <c r="G14739">
        <v>17901</v>
      </c>
      <c r="H14739" t="s">
        <v>17</v>
      </c>
      <c r="I14739" s="3">
        <v>8.5</v>
      </c>
      <c r="J14739">
        <v>2011</v>
      </c>
      <c r="K14739">
        <v>11</v>
      </c>
      <c r="L14739" t="s">
        <v>22</v>
      </c>
      <c r="M14739" t="s">
        <v>23</v>
      </c>
      <c r="N14739">
        <v>0</v>
      </c>
      <c r="O14739">
        <v>1</v>
      </c>
      <c r="P14739" t="s">
        <v>32</v>
      </c>
    </row>
    <row r="14740" spans="1:16" x14ac:dyDescent="0.3">
      <c r="A14740">
        <v>569367</v>
      </c>
      <c r="B14740">
        <v>23469</v>
      </c>
      <c r="C14740" t="s">
        <v>707</v>
      </c>
      <c r="D14740">
        <v>3</v>
      </c>
      <c r="E14740" s="2">
        <v>40819.644444444442</v>
      </c>
      <c r="F14740" s="3">
        <v>4.1500000000000004</v>
      </c>
      <c r="G14740">
        <v>13994</v>
      </c>
      <c r="H14740" t="s">
        <v>17</v>
      </c>
      <c r="I14740" s="3">
        <v>12.45</v>
      </c>
      <c r="J14740">
        <v>2011</v>
      </c>
      <c r="K14740">
        <v>10</v>
      </c>
      <c r="L14740" t="s">
        <v>42</v>
      </c>
      <c r="M14740" t="s">
        <v>43</v>
      </c>
      <c r="N14740">
        <v>0</v>
      </c>
      <c r="O14740">
        <v>1</v>
      </c>
      <c r="P14740" t="s">
        <v>32</v>
      </c>
    </row>
    <row r="14741" spans="1:16" x14ac:dyDescent="0.3">
      <c r="A14741">
        <v>571548</v>
      </c>
      <c r="B14741">
        <v>85208</v>
      </c>
      <c r="C14741" t="s">
        <v>2969</v>
      </c>
      <c r="D14741">
        <v>12</v>
      </c>
      <c r="E14741" s="2">
        <v>40834.330555555563</v>
      </c>
      <c r="F14741" s="3">
        <v>2.1</v>
      </c>
      <c r="G14741">
        <v>15505</v>
      </c>
      <c r="H14741" t="s">
        <v>17</v>
      </c>
      <c r="I14741" s="3">
        <v>25.2</v>
      </c>
      <c r="J14741">
        <v>2011</v>
      </c>
      <c r="K14741">
        <v>10</v>
      </c>
      <c r="L14741" t="s">
        <v>42</v>
      </c>
      <c r="M14741" t="s">
        <v>43</v>
      </c>
      <c r="N14741">
        <v>0</v>
      </c>
      <c r="O14741">
        <v>1</v>
      </c>
      <c r="P14741" t="s">
        <v>32</v>
      </c>
    </row>
    <row r="14742" spans="1:16" x14ac:dyDescent="0.3">
      <c r="A14742">
        <v>548541</v>
      </c>
      <c r="B14742">
        <v>21231</v>
      </c>
      <c r="C14742" t="s">
        <v>801</v>
      </c>
      <c r="D14742">
        <v>4</v>
      </c>
      <c r="E14742" s="2">
        <v>40633.749305555553</v>
      </c>
      <c r="F14742" s="3">
        <v>1.25</v>
      </c>
      <c r="G14742">
        <v>14957</v>
      </c>
      <c r="H14742" t="s">
        <v>17</v>
      </c>
      <c r="I14742" s="3">
        <v>5</v>
      </c>
      <c r="J14742">
        <v>2011</v>
      </c>
      <c r="K14742">
        <v>3</v>
      </c>
      <c r="L14742" t="s">
        <v>30</v>
      </c>
      <c r="M14742" t="s">
        <v>31</v>
      </c>
      <c r="N14742">
        <v>0</v>
      </c>
      <c r="O14742">
        <v>1</v>
      </c>
      <c r="P14742" t="s">
        <v>32</v>
      </c>
    </row>
    <row r="14743" spans="1:16" x14ac:dyDescent="0.3">
      <c r="A14743">
        <v>574544</v>
      </c>
      <c r="B14743">
        <v>23192</v>
      </c>
      <c r="C14743" t="s">
        <v>2082</v>
      </c>
      <c r="D14743">
        <v>12</v>
      </c>
      <c r="E14743" s="2">
        <v>40851.617361111108</v>
      </c>
      <c r="F14743" s="3">
        <v>1.65</v>
      </c>
      <c r="G14743">
        <v>17084</v>
      </c>
      <c r="H14743" t="s">
        <v>17</v>
      </c>
      <c r="I14743" s="3">
        <v>19.8</v>
      </c>
      <c r="J14743">
        <v>2011</v>
      </c>
      <c r="K14743">
        <v>11</v>
      </c>
      <c r="L14743" t="s">
        <v>22</v>
      </c>
      <c r="M14743" t="s">
        <v>23</v>
      </c>
      <c r="N14743">
        <v>0</v>
      </c>
      <c r="O14743">
        <v>1</v>
      </c>
      <c r="P14743" t="s">
        <v>32</v>
      </c>
    </row>
    <row r="14744" spans="1:16" x14ac:dyDescent="0.3">
      <c r="A14744">
        <v>571464</v>
      </c>
      <c r="B14744">
        <v>22167</v>
      </c>
      <c r="C14744" t="s">
        <v>2389</v>
      </c>
      <c r="D14744">
        <v>3</v>
      </c>
      <c r="E14744" s="2">
        <v>40833.602777777778</v>
      </c>
      <c r="F14744" s="3">
        <v>9.9499999999999993</v>
      </c>
      <c r="G14744">
        <v>14805</v>
      </c>
      <c r="H14744" t="s">
        <v>17</v>
      </c>
      <c r="I14744" s="3">
        <v>29.85</v>
      </c>
      <c r="J14744">
        <v>2011</v>
      </c>
      <c r="K14744">
        <v>10</v>
      </c>
      <c r="L14744" t="s">
        <v>42</v>
      </c>
      <c r="M14744" t="s">
        <v>43</v>
      </c>
      <c r="N14744">
        <v>0</v>
      </c>
      <c r="O14744">
        <v>1</v>
      </c>
      <c r="P14744" t="s">
        <v>32</v>
      </c>
    </row>
    <row r="14745" spans="1:16" x14ac:dyDescent="0.3">
      <c r="A14745">
        <v>539040</v>
      </c>
      <c r="B14745">
        <v>21709</v>
      </c>
      <c r="C14745" t="s">
        <v>1954</v>
      </c>
      <c r="D14745">
        <v>2</v>
      </c>
      <c r="E14745" s="2">
        <v>40527.634722222218</v>
      </c>
      <c r="F14745" s="3">
        <v>4.95</v>
      </c>
      <c r="G14745">
        <v>17214</v>
      </c>
      <c r="H14745" t="s">
        <v>17</v>
      </c>
      <c r="I14745" s="3">
        <v>9.9</v>
      </c>
      <c r="J14745">
        <v>2010</v>
      </c>
      <c r="K14745">
        <v>12</v>
      </c>
      <c r="L14745" t="s">
        <v>26</v>
      </c>
      <c r="M14745" t="s">
        <v>27</v>
      </c>
      <c r="N14745">
        <v>0</v>
      </c>
      <c r="O14745">
        <v>1</v>
      </c>
      <c r="P14745" t="s">
        <v>32</v>
      </c>
    </row>
    <row r="14746" spans="1:16" x14ac:dyDescent="0.3">
      <c r="A14746">
        <v>558475</v>
      </c>
      <c r="B14746">
        <v>22960</v>
      </c>
      <c r="C14746" t="s">
        <v>596</v>
      </c>
      <c r="D14746">
        <v>1</v>
      </c>
      <c r="E14746" s="2">
        <v>40723.665277777778</v>
      </c>
      <c r="F14746" s="3">
        <v>8.2899999999999991</v>
      </c>
      <c r="H14746" t="s">
        <v>17</v>
      </c>
      <c r="I14746" s="3">
        <v>8.2899999999999991</v>
      </c>
      <c r="J14746">
        <v>2011</v>
      </c>
      <c r="K14746">
        <v>6</v>
      </c>
      <c r="L14746" t="s">
        <v>34</v>
      </c>
      <c r="M14746" t="s">
        <v>35</v>
      </c>
      <c r="N14746">
        <v>0</v>
      </c>
      <c r="O14746">
        <v>1</v>
      </c>
      <c r="P14746" t="s">
        <v>20</v>
      </c>
    </row>
    <row r="14747" spans="1:16" x14ac:dyDescent="0.3">
      <c r="A14747">
        <v>559021</v>
      </c>
      <c r="B14747">
        <v>22173</v>
      </c>
      <c r="C14747" t="s">
        <v>529</v>
      </c>
      <c r="D14747">
        <v>32</v>
      </c>
      <c r="E14747" s="2">
        <v>40729.552777777782</v>
      </c>
      <c r="F14747" s="3">
        <v>2.5499999999999998</v>
      </c>
      <c r="G14747">
        <v>16525</v>
      </c>
      <c r="H14747" t="s">
        <v>17</v>
      </c>
      <c r="I14747" s="3">
        <v>81.599999999999994</v>
      </c>
      <c r="J14747">
        <v>2011</v>
      </c>
      <c r="K14747">
        <v>7</v>
      </c>
      <c r="L14747" t="s">
        <v>59</v>
      </c>
      <c r="M14747" t="s">
        <v>60</v>
      </c>
      <c r="N14747">
        <v>0</v>
      </c>
      <c r="O14747">
        <v>1</v>
      </c>
      <c r="P14747" t="s">
        <v>32</v>
      </c>
    </row>
    <row r="14748" spans="1:16" x14ac:dyDescent="0.3">
      <c r="A14748">
        <v>577141</v>
      </c>
      <c r="B14748">
        <v>21787</v>
      </c>
      <c r="C14748" t="s">
        <v>2403</v>
      </c>
      <c r="D14748">
        <v>24</v>
      </c>
      <c r="E14748" s="2">
        <v>40865.382638888892</v>
      </c>
      <c r="F14748" s="3">
        <v>0.85</v>
      </c>
      <c r="G14748">
        <v>13269</v>
      </c>
      <c r="H14748" t="s">
        <v>17</v>
      </c>
      <c r="I14748" s="3">
        <v>20.399999999999999</v>
      </c>
      <c r="J14748">
        <v>2011</v>
      </c>
      <c r="K14748">
        <v>11</v>
      </c>
      <c r="L14748" t="s">
        <v>22</v>
      </c>
      <c r="M14748" t="s">
        <v>23</v>
      </c>
      <c r="N14748">
        <v>0</v>
      </c>
      <c r="O14748">
        <v>1</v>
      </c>
      <c r="P14748" t="s">
        <v>32</v>
      </c>
    </row>
    <row r="14749" spans="1:16" x14ac:dyDescent="0.3">
      <c r="A14749">
        <v>548203</v>
      </c>
      <c r="B14749" t="s">
        <v>1027</v>
      </c>
      <c r="C14749" t="s">
        <v>1028</v>
      </c>
      <c r="D14749">
        <v>165</v>
      </c>
      <c r="E14749" s="2">
        <v>40631.695138888892</v>
      </c>
      <c r="F14749" s="3">
        <v>4.95</v>
      </c>
      <c r="H14749" t="s">
        <v>17</v>
      </c>
      <c r="I14749" s="3">
        <v>816.75</v>
      </c>
      <c r="J14749">
        <v>2011</v>
      </c>
      <c r="K14749">
        <v>3</v>
      </c>
      <c r="L14749" t="s">
        <v>30</v>
      </c>
      <c r="M14749" t="s">
        <v>31</v>
      </c>
      <c r="N14749">
        <v>0</v>
      </c>
      <c r="O14749">
        <v>1</v>
      </c>
      <c r="P14749" t="s">
        <v>20</v>
      </c>
    </row>
    <row r="14750" spans="1:16" x14ac:dyDescent="0.3">
      <c r="A14750">
        <v>552572</v>
      </c>
      <c r="B14750" t="s">
        <v>102</v>
      </c>
      <c r="C14750" t="s">
        <v>103</v>
      </c>
      <c r="D14750">
        <v>200</v>
      </c>
      <c r="E14750" s="2">
        <v>40673.507638888892</v>
      </c>
      <c r="F14750" s="3">
        <v>1.79</v>
      </c>
      <c r="G14750">
        <v>14680</v>
      </c>
      <c r="H14750" t="s">
        <v>17</v>
      </c>
      <c r="I14750" s="3">
        <v>358</v>
      </c>
      <c r="J14750">
        <v>2011</v>
      </c>
      <c r="K14750">
        <v>5</v>
      </c>
      <c r="L14750" t="s">
        <v>18</v>
      </c>
      <c r="M14750" t="s">
        <v>19</v>
      </c>
      <c r="N14750">
        <v>0</v>
      </c>
      <c r="O14750">
        <v>1</v>
      </c>
      <c r="P14750" t="s">
        <v>32</v>
      </c>
    </row>
    <row r="14751" spans="1:16" x14ac:dyDescent="0.3">
      <c r="A14751">
        <v>537638</v>
      </c>
      <c r="B14751" t="s">
        <v>855</v>
      </c>
      <c r="C14751" t="s">
        <v>856</v>
      </c>
      <c r="D14751">
        <v>1</v>
      </c>
      <c r="E14751" s="2">
        <v>40519.644444444442</v>
      </c>
      <c r="F14751" s="3">
        <v>1.66</v>
      </c>
      <c r="H14751" t="s">
        <v>17</v>
      </c>
      <c r="I14751" s="3">
        <v>1.66</v>
      </c>
      <c r="J14751">
        <v>2010</v>
      </c>
      <c r="K14751">
        <v>12</v>
      </c>
      <c r="L14751" t="s">
        <v>26</v>
      </c>
      <c r="M14751" t="s">
        <v>27</v>
      </c>
      <c r="N14751">
        <v>0</v>
      </c>
      <c r="O14751">
        <v>1</v>
      </c>
      <c r="P14751" t="s">
        <v>20</v>
      </c>
    </row>
    <row r="14752" spans="1:16" x14ac:dyDescent="0.3">
      <c r="A14752">
        <v>568716</v>
      </c>
      <c r="B14752" t="s">
        <v>2510</v>
      </c>
      <c r="C14752" t="s">
        <v>2511</v>
      </c>
      <c r="D14752">
        <v>1</v>
      </c>
      <c r="E14752" s="2">
        <v>40814.675694444442</v>
      </c>
      <c r="F14752" s="3">
        <v>4.1500000000000004</v>
      </c>
      <c r="H14752" t="s">
        <v>17</v>
      </c>
      <c r="I14752" s="3">
        <v>4.1500000000000004</v>
      </c>
      <c r="J14752">
        <v>2011</v>
      </c>
      <c r="K14752">
        <v>9</v>
      </c>
      <c r="L14752" t="s">
        <v>90</v>
      </c>
      <c r="M14752" t="s">
        <v>91</v>
      </c>
      <c r="N14752">
        <v>0</v>
      </c>
      <c r="O14752">
        <v>1</v>
      </c>
      <c r="P14752" t="s">
        <v>20</v>
      </c>
    </row>
    <row r="14753" spans="1:16" x14ac:dyDescent="0.3">
      <c r="A14753">
        <v>556107</v>
      </c>
      <c r="B14753">
        <v>23298</v>
      </c>
      <c r="C14753" t="s">
        <v>745</v>
      </c>
      <c r="D14753">
        <v>2</v>
      </c>
      <c r="E14753" s="2">
        <v>40702.714583333327</v>
      </c>
      <c r="F14753" s="3">
        <v>4.95</v>
      </c>
      <c r="G14753">
        <v>17360</v>
      </c>
      <c r="H14753" t="s">
        <v>17</v>
      </c>
      <c r="I14753" s="3">
        <v>9.9</v>
      </c>
      <c r="J14753">
        <v>2011</v>
      </c>
      <c r="K14753">
        <v>6</v>
      </c>
      <c r="L14753" t="s">
        <v>34</v>
      </c>
      <c r="M14753" t="s">
        <v>35</v>
      </c>
      <c r="N14753">
        <v>0</v>
      </c>
      <c r="O14753">
        <v>1</v>
      </c>
      <c r="P14753" t="s">
        <v>32</v>
      </c>
    </row>
    <row r="14754" spans="1:16" x14ac:dyDescent="0.3">
      <c r="A14754">
        <v>544068</v>
      </c>
      <c r="B14754">
        <v>22383</v>
      </c>
      <c r="C14754" t="s">
        <v>383</v>
      </c>
      <c r="D14754">
        <v>1</v>
      </c>
      <c r="E14754" s="2">
        <v>40589.588888888888</v>
      </c>
      <c r="F14754" s="3">
        <v>1.65</v>
      </c>
      <c r="G14754">
        <v>16431</v>
      </c>
      <c r="H14754" t="s">
        <v>17</v>
      </c>
      <c r="I14754" s="3">
        <v>1.65</v>
      </c>
      <c r="J14754">
        <v>2011</v>
      </c>
      <c r="K14754">
        <v>2</v>
      </c>
      <c r="L14754" t="s">
        <v>63</v>
      </c>
      <c r="M14754" t="s">
        <v>64</v>
      </c>
      <c r="N14754">
        <v>0</v>
      </c>
      <c r="O14754">
        <v>1</v>
      </c>
      <c r="P14754" t="s">
        <v>32</v>
      </c>
    </row>
    <row r="14755" spans="1:16" x14ac:dyDescent="0.3">
      <c r="A14755">
        <v>544042</v>
      </c>
      <c r="B14755">
        <v>82581</v>
      </c>
      <c r="C14755" t="s">
        <v>480</v>
      </c>
      <c r="D14755">
        <v>2</v>
      </c>
      <c r="E14755" s="2">
        <v>40589.494444444441</v>
      </c>
      <c r="F14755" s="3">
        <v>0.55000000000000004</v>
      </c>
      <c r="G14755">
        <v>14527</v>
      </c>
      <c r="H14755" t="s">
        <v>17</v>
      </c>
      <c r="I14755" s="3">
        <v>1.1000000000000001</v>
      </c>
      <c r="J14755">
        <v>2011</v>
      </c>
      <c r="K14755">
        <v>2</v>
      </c>
      <c r="L14755" t="s">
        <v>63</v>
      </c>
      <c r="M14755" t="s">
        <v>64</v>
      </c>
      <c r="N14755">
        <v>0</v>
      </c>
      <c r="O14755">
        <v>1</v>
      </c>
      <c r="P14755" t="s">
        <v>32</v>
      </c>
    </row>
    <row r="14756" spans="1:16" x14ac:dyDescent="0.3">
      <c r="A14756">
        <v>569643</v>
      </c>
      <c r="B14756">
        <v>22909</v>
      </c>
      <c r="C14756" t="s">
        <v>300</v>
      </c>
      <c r="D14756">
        <v>12</v>
      </c>
      <c r="E14756" s="2">
        <v>40821.521527777782</v>
      </c>
      <c r="F14756" s="3">
        <v>0.85</v>
      </c>
      <c r="G14756">
        <v>15730</v>
      </c>
      <c r="H14756" t="s">
        <v>17</v>
      </c>
      <c r="I14756" s="3">
        <v>10.199999999999999</v>
      </c>
      <c r="J14756">
        <v>2011</v>
      </c>
      <c r="K14756">
        <v>10</v>
      </c>
      <c r="L14756" t="s">
        <v>42</v>
      </c>
      <c r="M14756" t="s">
        <v>43</v>
      </c>
      <c r="N14756">
        <v>0</v>
      </c>
      <c r="O14756">
        <v>1</v>
      </c>
      <c r="P14756" t="s">
        <v>32</v>
      </c>
    </row>
    <row r="14757" spans="1:16" x14ac:dyDescent="0.3">
      <c r="A14757">
        <v>573897</v>
      </c>
      <c r="B14757">
        <v>23002</v>
      </c>
      <c r="C14757" t="s">
        <v>2939</v>
      </c>
      <c r="D14757">
        <v>24</v>
      </c>
      <c r="E14757" s="2">
        <v>40848.603472222218</v>
      </c>
      <c r="F14757" s="3">
        <v>0.42</v>
      </c>
      <c r="G14757">
        <v>16729</v>
      </c>
      <c r="H14757" t="s">
        <v>17</v>
      </c>
      <c r="I14757" s="3">
        <v>10.08</v>
      </c>
      <c r="J14757">
        <v>2011</v>
      </c>
      <c r="K14757">
        <v>11</v>
      </c>
      <c r="L14757" t="s">
        <v>22</v>
      </c>
      <c r="M14757" t="s">
        <v>23</v>
      </c>
      <c r="N14757">
        <v>0</v>
      </c>
      <c r="O14757">
        <v>1</v>
      </c>
      <c r="P14757" t="s">
        <v>32</v>
      </c>
    </row>
    <row r="14758" spans="1:16" x14ac:dyDescent="0.3">
      <c r="A14758">
        <v>571061</v>
      </c>
      <c r="B14758" t="s">
        <v>898</v>
      </c>
      <c r="C14758" t="s">
        <v>899</v>
      </c>
      <c r="D14758">
        <v>1</v>
      </c>
      <c r="E14758" s="2">
        <v>40829.606249999997</v>
      </c>
      <c r="F14758" s="3">
        <v>8.2899999999999991</v>
      </c>
      <c r="H14758" t="s">
        <v>17</v>
      </c>
      <c r="I14758" s="3">
        <v>8.2899999999999991</v>
      </c>
      <c r="J14758">
        <v>2011</v>
      </c>
      <c r="K14758">
        <v>10</v>
      </c>
      <c r="L14758" t="s">
        <v>42</v>
      </c>
      <c r="M14758" t="s">
        <v>43</v>
      </c>
      <c r="N14758">
        <v>0</v>
      </c>
      <c r="O14758">
        <v>1</v>
      </c>
      <c r="P14758" t="s">
        <v>20</v>
      </c>
    </row>
    <row r="14759" spans="1:16" x14ac:dyDescent="0.3">
      <c r="A14759">
        <v>556484</v>
      </c>
      <c r="B14759">
        <v>22470</v>
      </c>
      <c r="C14759" t="s">
        <v>694</v>
      </c>
      <c r="D14759">
        <v>2</v>
      </c>
      <c r="E14759" s="2">
        <v>40706.553472222222</v>
      </c>
      <c r="F14759" s="3">
        <v>2.95</v>
      </c>
      <c r="G14759">
        <v>16938</v>
      </c>
      <c r="H14759" t="s">
        <v>17</v>
      </c>
      <c r="I14759" s="3">
        <v>5.9</v>
      </c>
      <c r="J14759">
        <v>2011</v>
      </c>
      <c r="K14759">
        <v>6</v>
      </c>
      <c r="L14759" t="s">
        <v>34</v>
      </c>
      <c r="M14759" t="s">
        <v>35</v>
      </c>
      <c r="N14759">
        <v>0</v>
      </c>
      <c r="O14759">
        <v>1</v>
      </c>
      <c r="P14759" t="s">
        <v>32</v>
      </c>
    </row>
    <row r="14760" spans="1:16" x14ac:dyDescent="0.3">
      <c r="A14760">
        <v>571427</v>
      </c>
      <c r="B14760">
        <v>22711</v>
      </c>
      <c r="C14760" t="s">
        <v>82</v>
      </c>
      <c r="D14760">
        <v>75</v>
      </c>
      <c r="E14760" s="2">
        <v>40833.531944444447</v>
      </c>
      <c r="F14760" s="3">
        <v>0.42</v>
      </c>
      <c r="G14760">
        <v>17205</v>
      </c>
      <c r="H14760" t="s">
        <v>17</v>
      </c>
      <c r="I14760" s="3">
        <v>31.5</v>
      </c>
      <c r="J14760">
        <v>2011</v>
      </c>
      <c r="K14760">
        <v>10</v>
      </c>
      <c r="L14760" t="s">
        <v>42</v>
      </c>
      <c r="M14760" t="s">
        <v>43</v>
      </c>
      <c r="N14760">
        <v>0</v>
      </c>
      <c r="O14760">
        <v>1</v>
      </c>
      <c r="P14760" t="s">
        <v>32</v>
      </c>
    </row>
    <row r="14761" spans="1:16" x14ac:dyDescent="0.3">
      <c r="A14761">
        <v>558702</v>
      </c>
      <c r="B14761">
        <v>23147</v>
      </c>
      <c r="C14761" t="s">
        <v>2176</v>
      </c>
      <c r="D14761">
        <v>2</v>
      </c>
      <c r="E14761" s="2">
        <v>40725.53125</v>
      </c>
      <c r="F14761" s="3">
        <v>1.45</v>
      </c>
      <c r="G14761">
        <v>12748</v>
      </c>
      <c r="H14761" t="s">
        <v>17</v>
      </c>
      <c r="I14761" s="3">
        <v>2.9</v>
      </c>
      <c r="J14761">
        <v>2011</v>
      </c>
      <c r="K14761">
        <v>7</v>
      </c>
      <c r="L14761" t="s">
        <v>59</v>
      </c>
      <c r="M14761" t="s">
        <v>60</v>
      </c>
      <c r="N14761">
        <v>0</v>
      </c>
      <c r="O14761">
        <v>1</v>
      </c>
      <c r="P14761" t="s">
        <v>32</v>
      </c>
    </row>
    <row r="14762" spans="1:16" x14ac:dyDescent="0.3">
      <c r="A14762">
        <v>547385</v>
      </c>
      <c r="B14762">
        <v>21627</v>
      </c>
      <c r="C14762" t="s">
        <v>3441</v>
      </c>
      <c r="D14762">
        <v>1</v>
      </c>
      <c r="E14762" s="2">
        <v>40624.658333333333</v>
      </c>
      <c r="F14762" s="3">
        <v>29.17</v>
      </c>
      <c r="H14762" t="s">
        <v>17</v>
      </c>
      <c r="I14762" s="3">
        <v>29.17</v>
      </c>
      <c r="J14762">
        <v>2011</v>
      </c>
      <c r="K14762">
        <v>3</v>
      </c>
      <c r="L14762" t="s">
        <v>30</v>
      </c>
      <c r="M14762" t="s">
        <v>31</v>
      </c>
      <c r="N14762">
        <v>0</v>
      </c>
      <c r="O14762">
        <v>1</v>
      </c>
      <c r="P14762" t="s">
        <v>20</v>
      </c>
    </row>
    <row r="14763" spans="1:16" x14ac:dyDescent="0.3">
      <c r="A14763">
        <v>537666</v>
      </c>
      <c r="B14763">
        <v>20794</v>
      </c>
      <c r="C14763" t="s">
        <v>3096</v>
      </c>
      <c r="D14763">
        <v>1</v>
      </c>
      <c r="E14763" s="2">
        <v>40519.775000000001</v>
      </c>
      <c r="F14763" s="3">
        <v>5.0599999999999996</v>
      </c>
      <c r="H14763" t="s">
        <v>17</v>
      </c>
      <c r="I14763" s="3">
        <v>5.0599999999999996</v>
      </c>
      <c r="J14763">
        <v>2010</v>
      </c>
      <c r="K14763">
        <v>12</v>
      </c>
      <c r="L14763" t="s">
        <v>26</v>
      </c>
      <c r="M14763" t="s">
        <v>27</v>
      </c>
      <c r="N14763">
        <v>0</v>
      </c>
      <c r="O14763">
        <v>1</v>
      </c>
      <c r="P14763" t="s">
        <v>20</v>
      </c>
    </row>
    <row r="14764" spans="1:16" x14ac:dyDescent="0.3">
      <c r="A14764">
        <v>574950</v>
      </c>
      <c r="B14764">
        <v>23242</v>
      </c>
      <c r="C14764" t="s">
        <v>272</v>
      </c>
      <c r="D14764">
        <v>2</v>
      </c>
      <c r="E14764" s="2">
        <v>40855.395138888889</v>
      </c>
      <c r="F14764" s="3">
        <v>2.08</v>
      </c>
      <c r="H14764" t="s">
        <v>17</v>
      </c>
      <c r="I14764" s="3">
        <v>4.16</v>
      </c>
      <c r="J14764">
        <v>2011</v>
      </c>
      <c r="K14764">
        <v>11</v>
      </c>
      <c r="L14764" t="s">
        <v>22</v>
      </c>
      <c r="M14764" t="s">
        <v>23</v>
      </c>
      <c r="N14764">
        <v>0</v>
      </c>
      <c r="O14764">
        <v>1</v>
      </c>
      <c r="P14764" t="s">
        <v>20</v>
      </c>
    </row>
    <row r="14765" spans="1:16" x14ac:dyDescent="0.3">
      <c r="A14765">
        <v>577697</v>
      </c>
      <c r="B14765">
        <v>15039</v>
      </c>
      <c r="C14765" t="s">
        <v>746</v>
      </c>
      <c r="D14765">
        <v>10</v>
      </c>
      <c r="E14765" s="2">
        <v>40868.501388888893</v>
      </c>
      <c r="F14765" s="3">
        <v>0.85</v>
      </c>
      <c r="G14765">
        <v>15804</v>
      </c>
      <c r="H14765" t="s">
        <v>17</v>
      </c>
      <c r="I14765" s="3">
        <v>8.5</v>
      </c>
      <c r="J14765">
        <v>2011</v>
      </c>
      <c r="K14765">
        <v>11</v>
      </c>
      <c r="L14765" t="s">
        <v>22</v>
      </c>
      <c r="M14765" t="s">
        <v>23</v>
      </c>
      <c r="N14765">
        <v>0</v>
      </c>
      <c r="O14765">
        <v>1</v>
      </c>
      <c r="P14765" t="s">
        <v>32</v>
      </c>
    </row>
    <row r="14766" spans="1:16" x14ac:dyDescent="0.3">
      <c r="A14766" t="s">
        <v>2218</v>
      </c>
      <c r="B14766" t="s">
        <v>828</v>
      </c>
      <c r="C14766" t="s">
        <v>829</v>
      </c>
      <c r="D14766">
        <v>-2</v>
      </c>
      <c r="E14766" s="2">
        <v>40581.530555555553</v>
      </c>
      <c r="F14766" s="3">
        <v>1.25</v>
      </c>
      <c r="G14766">
        <v>12472</v>
      </c>
      <c r="H14766" t="s">
        <v>74</v>
      </c>
      <c r="I14766" s="3">
        <v>-2.5</v>
      </c>
      <c r="J14766">
        <v>2011</v>
      </c>
      <c r="K14766">
        <v>2</v>
      </c>
      <c r="L14766" t="s">
        <v>63</v>
      </c>
      <c r="M14766" t="s">
        <v>64</v>
      </c>
      <c r="N14766">
        <v>1</v>
      </c>
      <c r="O14766">
        <v>0</v>
      </c>
      <c r="P14766" t="s">
        <v>32</v>
      </c>
    </row>
    <row r="14767" spans="1:16" x14ac:dyDescent="0.3">
      <c r="A14767">
        <v>569401</v>
      </c>
      <c r="B14767">
        <v>22169</v>
      </c>
      <c r="C14767" t="s">
        <v>954</v>
      </c>
      <c r="D14767">
        <v>2</v>
      </c>
      <c r="E14767" s="2">
        <v>40820.37222222222</v>
      </c>
      <c r="F14767" s="3">
        <v>8.5</v>
      </c>
      <c r="G14767">
        <v>15111</v>
      </c>
      <c r="H14767" t="s">
        <v>17</v>
      </c>
      <c r="I14767" s="3">
        <v>17</v>
      </c>
      <c r="J14767">
        <v>2011</v>
      </c>
      <c r="K14767">
        <v>10</v>
      </c>
      <c r="L14767" t="s">
        <v>42</v>
      </c>
      <c r="M14767" t="s">
        <v>43</v>
      </c>
      <c r="N14767">
        <v>0</v>
      </c>
      <c r="O14767">
        <v>1</v>
      </c>
      <c r="P14767" t="s">
        <v>32</v>
      </c>
    </row>
    <row r="14768" spans="1:16" x14ac:dyDescent="0.3">
      <c r="A14768">
        <v>576189</v>
      </c>
      <c r="B14768">
        <v>23309</v>
      </c>
      <c r="C14768" t="s">
        <v>1782</v>
      </c>
      <c r="D14768">
        <v>3</v>
      </c>
      <c r="E14768" s="2">
        <v>40861.481249999997</v>
      </c>
      <c r="F14768" s="3">
        <v>0.55000000000000004</v>
      </c>
      <c r="G14768">
        <v>14684</v>
      </c>
      <c r="H14768" t="s">
        <v>17</v>
      </c>
      <c r="I14768" s="3">
        <v>1.65</v>
      </c>
      <c r="J14768">
        <v>2011</v>
      </c>
      <c r="K14768">
        <v>11</v>
      </c>
      <c r="L14768" t="s">
        <v>22</v>
      </c>
      <c r="M14768" t="s">
        <v>23</v>
      </c>
      <c r="N14768">
        <v>0</v>
      </c>
      <c r="O14768">
        <v>1</v>
      </c>
      <c r="P14768" t="s">
        <v>32</v>
      </c>
    </row>
    <row r="14769" spans="1:16" x14ac:dyDescent="0.3">
      <c r="A14769">
        <v>566789</v>
      </c>
      <c r="B14769">
        <v>23351</v>
      </c>
      <c r="C14769" t="s">
        <v>2622</v>
      </c>
      <c r="D14769">
        <v>12</v>
      </c>
      <c r="E14769" s="2">
        <v>40801.440972222219</v>
      </c>
      <c r="F14769" s="3">
        <v>1.25</v>
      </c>
      <c r="G14769">
        <v>13134</v>
      </c>
      <c r="H14769" t="s">
        <v>17</v>
      </c>
      <c r="I14769" s="3">
        <v>15</v>
      </c>
      <c r="J14769">
        <v>2011</v>
      </c>
      <c r="K14769">
        <v>9</v>
      </c>
      <c r="L14769" t="s">
        <v>90</v>
      </c>
      <c r="M14769" t="s">
        <v>91</v>
      </c>
      <c r="N14769">
        <v>0</v>
      </c>
      <c r="O14769">
        <v>1</v>
      </c>
      <c r="P14769" t="s">
        <v>32</v>
      </c>
    </row>
    <row r="14770" spans="1:16" x14ac:dyDescent="0.3">
      <c r="A14770">
        <v>565766</v>
      </c>
      <c r="B14770">
        <v>82580</v>
      </c>
      <c r="C14770" t="s">
        <v>1466</v>
      </c>
      <c r="D14770">
        <v>5</v>
      </c>
      <c r="E14770" s="2">
        <v>40792.599305555559</v>
      </c>
      <c r="F14770" s="3">
        <v>0.55000000000000004</v>
      </c>
      <c r="G14770">
        <v>17841</v>
      </c>
      <c r="H14770" t="s">
        <v>17</v>
      </c>
      <c r="I14770" s="3">
        <v>2.75</v>
      </c>
      <c r="J14770">
        <v>2011</v>
      </c>
      <c r="K14770">
        <v>9</v>
      </c>
      <c r="L14770" t="s">
        <v>90</v>
      </c>
      <c r="M14770" t="s">
        <v>91</v>
      </c>
      <c r="N14770">
        <v>0</v>
      </c>
      <c r="O14770">
        <v>1</v>
      </c>
      <c r="P14770" t="s">
        <v>32</v>
      </c>
    </row>
    <row r="14771" spans="1:16" x14ac:dyDescent="0.3">
      <c r="A14771">
        <v>550957</v>
      </c>
      <c r="B14771">
        <v>22758</v>
      </c>
      <c r="C14771" t="s">
        <v>2235</v>
      </c>
      <c r="D14771">
        <v>2</v>
      </c>
      <c r="E14771" s="2">
        <v>40654.692361111112</v>
      </c>
      <c r="F14771" s="3">
        <v>1.25</v>
      </c>
      <c r="G14771">
        <v>18283</v>
      </c>
      <c r="H14771" t="s">
        <v>17</v>
      </c>
      <c r="I14771" s="3">
        <v>2.5</v>
      </c>
      <c r="J14771">
        <v>2011</v>
      </c>
      <c r="K14771">
        <v>4</v>
      </c>
      <c r="L14771" t="s">
        <v>66</v>
      </c>
      <c r="M14771" t="s">
        <v>67</v>
      </c>
      <c r="N14771">
        <v>0</v>
      </c>
      <c r="O14771">
        <v>1</v>
      </c>
      <c r="P14771" t="s">
        <v>32</v>
      </c>
    </row>
    <row r="14772" spans="1:16" x14ac:dyDescent="0.3">
      <c r="A14772">
        <v>565226</v>
      </c>
      <c r="B14772">
        <v>84992</v>
      </c>
      <c r="C14772" t="s">
        <v>948</v>
      </c>
      <c r="D14772">
        <v>48</v>
      </c>
      <c r="E14772" s="2">
        <v>40788.368055555547</v>
      </c>
      <c r="F14772" s="3">
        <v>0.55000000000000004</v>
      </c>
      <c r="G14772">
        <v>16992</v>
      </c>
      <c r="H14772" t="s">
        <v>17</v>
      </c>
      <c r="I14772" s="3">
        <v>26.4</v>
      </c>
      <c r="J14772">
        <v>2011</v>
      </c>
      <c r="K14772">
        <v>9</v>
      </c>
      <c r="L14772" t="s">
        <v>90</v>
      </c>
      <c r="M14772" t="s">
        <v>91</v>
      </c>
      <c r="N14772">
        <v>0</v>
      </c>
      <c r="O14772">
        <v>1</v>
      </c>
      <c r="P14772" t="s">
        <v>32</v>
      </c>
    </row>
    <row r="14773" spans="1:16" x14ac:dyDescent="0.3">
      <c r="A14773">
        <v>578826</v>
      </c>
      <c r="B14773">
        <v>21479</v>
      </c>
      <c r="C14773" t="s">
        <v>169</v>
      </c>
      <c r="D14773">
        <v>3</v>
      </c>
      <c r="E14773" s="2">
        <v>40872.6</v>
      </c>
      <c r="F14773" s="3">
        <v>4.25</v>
      </c>
      <c r="G14773">
        <v>17329</v>
      </c>
      <c r="H14773" t="s">
        <v>17</v>
      </c>
      <c r="I14773" s="3">
        <v>12.75</v>
      </c>
      <c r="J14773">
        <v>2011</v>
      </c>
      <c r="K14773">
        <v>11</v>
      </c>
      <c r="L14773" t="s">
        <v>22</v>
      </c>
      <c r="M14773" t="s">
        <v>23</v>
      </c>
      <c r="N14773">
        <v>0</v>
      </c>
      <c r="O14773">
        <v>1</v>
      </c>
      <c r="P14773" t="s">
        <v>32</v>
      </c>
    </row>
    <row r="14774" spans="1:16" x14ac:dyDescent="0.3">
      <c r="A14774">
        <v>549101</v>
      </c>
      <c r="B14774">
        <v>22078</v>
      </c>
      <c r="C14774" t="s">
        <v>1446</v>
      </c>
      <c r="D14774">
        <v>1</v>
      </c>
      <c r="E14774" s="2">
        <v>40639.481944444437</v>
      </c>
      <c r="F14774" s="3">
        <v>2.1</v>
      </c>
      <c r="G14774">
        <v>14606</v>
      </c>
      <c r="H14774" t="s">
        <v>17</v>
      </c>
      <c r="I14774" s="3">
        <v>2.1</v>
      </c>
      <c r="J14774">
        <v>2011</v>
      </c>
      <c r="K14774">
        <v>4</v>
      </c>
      <c r="L14774" t="s">
        <v>66</v>
      </c>
      <c r="M14774" t="s">
        <v>67</v>
      </c>
      <c r="N14774">
        <v>0</v>
      </c>
      <c r="O14774">
        <v>1</v>
      </c>
      <c r="P14774" t="s">
        <v>32</v>
      </c>
    </row>
    <row r="14775" spans="1:16" x14ac:dyDescent="0.3">
      <c r="A14775">
        <v>554084</v>
      </c>
      <c r="B14775">
        <v>48194</v>
      </c>
      <c r="C14775" t="s">
        <v>151</v>
      </c>
      <c r="D14775">
        <v>2</v>
      </c>
      <c r="E14775" s="2">
        <v>40685.494444444441</v>
      </c>
      <c r="F14775" s="3">
        <v>7.95</v>
      </c>
      <c r="G14775">
        <v>12909</v>
      </c>
      <c r="H14775" t="s">
        <v>17</v>
      </c>
      <c r="I14775" s="3">
        <v>15.9</v>
      </c>
      <c r="J14775">
        <v>2011</v>
      </c>
      <c r="K14775">
        <v>5</v>
      </c>
      <c r="L14775" t="s">
        <v>18</v>
      </c>
      <c r="M14775" t="s">
        <v>19</v>
      </c>
      <c r="N14775">
        <v>0</v>
      </c>
      <c r="O14775">
        <v>1</v>
      </c>
      <c r="P14775" t="s">
        <v>32</v>
      </c>
    </row>
    <row r="14776" spans="1:16" x14ac:dyDescent="0.3">
      <c r="A14776">
        <v>537240</v>
      </c>
      <c r="B14776" t="s">
        <v>855</v>
      </c>
      <c r="C14776" t="s">
        <v>856</v>
      </c>
      <c r="D14776">
        <v>1</v>
      </c>
      <c r="E14776" s="2">
        <v>40518.422222222223</v>
      </c>
      <c r="F14776" s="3">
        <v>1.66</v>
      </c>
      <c r="H14776" t="s">
        <v>17</v>
      </c>
      <c r="I14776" s="3">
        <v>1.66</v>
      </c>
      <c r="J14776">
        <v>2010</v>
      </c>
      <c r="K14776">
        <v>12</v>
      </c>
      <c r="L14776" t="s">
        <v>26</v>
      </c>
      <c r="M14776" t="s">
        <v>27</v>
      </c>
      <c r="N14776">
        <v>0</v>
      </c>
      <c r="O14776">
        <v>1</v>
      </c>
      <c r="P14776" t="s">
        <v>20</v>
      </c>
    </row>
    <row r="14777" spans="1:16" x14ac:dyDescent="0.3">
      <c r="A14777">
        <v>574743</v>
      </c>
      <c r="B14777">
        <v>23582</v>
      </c>
      <c r="C14777" t="s">
        <v>1063</v>
      </c>
      <c r="D14777">
        <v>2</v>
      </c>
      <c r="E14777" s="2">
        <v>40853.676388888889</v>
      </c>
      <c r="F14777" s="3">
        <v>2.08</v>
      </c>
      <c r="G14777">
        <v>15351</v>
      </c>
      <c r="H14777" t="s">
        <v>17</v>
      </c>
      <c r="I14777" s="3">
        <v>4.16</v>
      </c>
      <c r="J14777">
        <v>2011</v>
      </c>
      <c r="K14777">
        <v>11</v>
      </c>
      <c r="L14777" t="s">
        <v>22</v>
      </c>
      <c r="M14777" t="s">
        <v>23</v>
      </c>
      <c r="N14777">
        <v>0</v>
      </c>
      <c r="O14777">
        <v>1</v>
      </c>
      <c r="P14777" t="s">
        <v>32</v>
      </c>
    </row>
    <row r="14778" spans="1:16" x14ac:dyDescent="0.3">
      <c r="A14778">
        <v>570482</v>
      </c>
      <c r="B14778">
        <v>21982</v>
      </c>
      <c r="C14778" t="s">
        <v>1343</v>
      </c>
      <c r="D14778">
        <v>1</v>
      </c>
      <c r="E14778" s="2">
        <v>40826.708333333343</v>
      </c>
      <c r="F14778" s="3">
        <v>0.39</v>
      </c>
      <c r="G14778">
        <v>17459</v>
      </c>
      <c r="H14778" t="s">
        <v>17</v>
      </c>
      <c r="I14778" s="3">
        <v>0.39</v>
      </c>
      <c r="J14778">
        <v>2011</v>
      </c>
      <c r="K14778">
        <v>10</v>
      </c>
      <c r="L14778" t="s">
        <v>42</v>
      </c>
      <c r="M14778" t="s">
        <v>43</v>
      </c>
      <c r="N14778">
        <v>0</v>
      </c>
      <c r="O14778">
        <v>1</v>
      </c>
      <c r="P14778" t="s">
        <v>32</v>
      </c>
    </row>
    <row r="14779" spans="1:16" x14ac:dyDescent="0.3">
      <c r="A14779">
        <v>544928</v>
      </c>
      <c r="B14779">
        <v>22995</v>
      </c>
      <c r="C14779" t="s">
        <v>1975</v>
      </c>
      <c r="D14779">
        <v>2</v>
      </c>
      <c r="E14779" s="2">
        <v>40598.754861111112</v>
      </c>
      <c r="F14779" s="3">
        <v>0.83</v>
      </c>
      <c r="H14779" t="s">
        <v>17</v>
      </c>
      <c r="I14779" s="3">
        <v>1.66</v>
      </c>
      <c r="J14779">
        <v>2011</v>
      </c>
      <c r="K14779">
        <v>2</v>
      </c>
      <c r="L14779" t="s">
        <v>63</v>
      </c>
      <c r="M14779" t="s">
        <v>64</v>
      </c>
      <c r="N14779">
        <v>0</v>
      </c>
      <c r="O14779">
        <v>1</v>
      </c>
      <c r="P14779" t="s">
        <v>20</v>
      </c>
    </row>
    <row r="14780" spans="1:16" x14ac:dyDescent="0.3">
      <c r="A14780">
        <v>544201</v>
      </c>
      <c r="B14780" t="s">
        <v>1120</v>
      </c>
      <c r="C14780" t="s">
        <v>1121</v>
      </c>
      <c r="D14780">
        <v>1</v>
      </c>
      <c r="E14780" s="2">
        <v>40591.424305555563</v>
      </c>
      <c r="F14780" s="3">
        <v>213.08</v>
      </c>
      <c r="H14780" t="s">
        <v>17</v>
      </c>
      <c r="I14780" s="3">
        <v>213.08</v>
      </c>
      <c r="J14780">
        <v>2011</v>
      </c>
      <c r="K14780">
        <v>2</v>
      </c>
      <c r="L14780" t="s">
        <v>63</v>
      </c>
      <c r="M14780" t="s">
        <v>64</v>
      </c>
      <c r="N14780">
        <v>0</v>
      </c>
      <c r="O14780">
        <v>1</v>
      </c>
      <c r="P14780" t="s">
        <v>20</v>
      </c>
    </row>
    <row r="14781" spans="1:16" x14ac:dyDescent="0.3">
      <c r="A14781">
        <v>560601</v>
      </c>
      <c r="B14781">
        <v>22383</v>
      </c>
      <c r="C14781" t="s">
        <v>255</v>
      </c>
      <c r="D14781">
        <v>1</v>
      </c>
      <c r="E14781" s="2">
        <v>40743.720138888893</v>
      </c>
      <c r="F14781" s="3">
        <v>1.65</v>
      </c>
      <c r="G14781">
        <v>16764</v>
      </c>
      <c r="H14781" t="s">
        <v>17</v>
      </c>
      <c r="I14781" s="3">
        <v>1.65</v>
      </c>
      <c r="J14781">
        <v>2011</v>
      </c>
      <c r="K14781">
        <v>7</v>
      </c>
      <c r="L14781" t="s">
        <v>59</v>
      </c>
      <c r="M14781" t="s">
        <v>60</v>
      </c>
      <c r="N14781">
        <v>0</v>
      </c>
      <c r="O14781">
        <v>1</v>
      </c>
      <c r="P14781" t="s">
        <v>32</v>
      </c>
    </row>
    <row r="14782" spans="1:16" x14ac:dyDescent="0.3">
      <c r="A14782">
        <v>543629</v>
      </c>
      <c r="B14782">
        <v>22063</v>
      </c>
      <c r="C14782" t="s">
        <v>2352</v>
      </c>
      <c r="D14782">
        <v>1</v>
      </c>
      <c r="E14782" s="2">
        <v>40584.663194444453</v>
      </c>
      <c r="F14782" s="3">
        <v>5.79</v>
      </c>
      <c r="H14782" t="s">
        <v>17</v>
      </c>
      <c r="I14782" s="3">
        <v>5.79</v>
      </c>
      <c r="J14782">
        <v>2011</v>
      </c>
      <c r="K14782">
        <v>2</v>
      </c>
      <c r="L14782" t="s">
        <v>63</v>
      </c>
      <c r="M14782" t="s">
        <v>64</v>
      </c>
      <c r="N14782">
        <v>0</v>
      </c>
      <c r="O14782">
        <v>1</v>
      </c>
      <c r="P14782" t="s">
        <v>20</v>
      </c>
    </row>
    <row r="14783" spans="1:16" x14ac:dyDescent="0.3">
      <c r="A14783">
        <v>581219</v>
      </c>
      <c r="B14783">
        <v>22189</v>
      </c>
      <c r="C14783" t="s">
        <v>111</v>
      </c>
      <c r="D14783">
        <v>1</v>
      </c>
      <c r="E14783" s="2">
        <v>40885.394444444442</v>
      </c>
      <c r="F14783" s="3">
        <v>8.2899999999999991</v>
      </c>
      <c r="H14783" t="s">
        <v>17</v>
      </c>
      <c r="I14783" s="3">
        <v>8.2899999999999991</v>
      </c>
      <c r="J14783">
        <v>2011</v>
      </c>
      <c r="K14783">
        <v>12</v>
      </c>
      <c r="L14783" t="s">
        <v>26</v>
      </c>
      <c r="M14783" t="s">
        <v>39</v>
      </c>
      <c r="N14783">
        <v>0</v>
      </c>
      <c r="O14783">
        <v>1</v>
      </c>
      <c r="P14783" t="s">
        <v>20</v>
      </c>
    </row>
    <row r="14784" spans="1:16" x14ac:dyDescent="0.3">
      <c r="A14784">
        <v>567668</v>
      </c>
      <c r="B14784">
        <v>21494</v>
      </c>
      <c r="C14784" t="s">
        <v>622</v>
      </c>
      <c r="D14784">
        <v>3</v>
      </c>
      <c r="E14784" s="2">
        <v>40807.645138888889</v>
      </c>
      <c r="F14784" s="3">
        <v>2.46</v>
      </c>
      <c r="H14784" t="s">
        <v>17</v>
      </c>
      <c r="I14784" s="3">
        <v>7.38</v>
      </c>
      <c r="J14784">
        <v>2011</v>
      </c>
      <c r="K14784">
        <v>9</v>
      </c>
      <c r="L14784" t="s">
        <v>90</v>
      </c>
      <c r="M14784" t="s">
        <v>91</v>
      </c>
      <c r="N14784">
        <v>0</v>
      </c>
      <c r="O14784">
        <v>1</v>
      </c>
      <c r="P14784" t="s">
        <v>20</v>
      </c>
    </row>
    <row r="14785" spans="1:16" x14ac:dyDescent="0.3">
      <c r="A14785">
        <v>544657</v>
      </c>
      <c r="B14785">
        <v>22722</v>
      </c>
      <c r="C14785" t="s">
        <v>714</v>
      </c>
      <c r="D14785">
        <v>4</v>
      </c>
      <c r="E14785" s="2">
        <v>40596.547222222223</v>
      </c>
      <c r="F14785" s="3">
        <v>3.95</v>
      </c>
      <c r="G14785">
        <v>14895</v>
      </c>
      <c r="H14785" t="s">
        <v>17</v>
      </c>
      <c r="I14785" s="3">
        <v>15.8</v>
      </c>
      <c r="J14785">
        <v>2011</v>
      </c>
      <c r="K14785">
        <v>2</v>
      </c>
      <c r="L14785" t="s">
        <v>63</v>
      </c>
      <c r="M14785" t="s">
        <v>64</v>
      </c>
      <c r="N14785">
        <v>0</v>
      </c>
      <c r="O14785">
        <v>1</v>
      </c>
      <c r="P14785" t="s">
        <v>32</v>
      </c>
    </row>
    <row r="14786" spans="1:16" x14ac:dyDescent="0.3">
      <c r="A14786">
        <v>547087</v>
      </c>
      <c r="B14786">
        <v>22333</v>
      </c>
      <c r="C14786" t="s">
        <v>1111</v>
      </c>
      <c r="D14786">
        <v>8</v>
      </c>
      <c r="E14786" s="2">
        <v>40622.665277777778</v>
      </c>
      <c r="F14786" s="3">
        <v>1.65</v>
      </c>
      <c r="G14786">
        <v>12726</v>
      </c>
      <c r="H14786" t="s">
        <v>213</v>
      </c>
      <c r="I14786" s="3">
        <v>13.2</v>
      </c>
      <c r="J14786">
        <v>2011</v>
      </c>
      <c r="K14786">
        <v>3</v>
      </c>
      <c r="L14786" t="s">
        <v>30</v>
      </c>
      <c r="M14786" t="s">
        <v>31</v>
      </c>
      <c r="N14786">
        <v>0</v>
      </c>
      <c r="O14786">
        <v>1</v>
      </c>
      <c r="P14786" t="s">
        <v>32</v>
      </c>
    </row>
    <row r="14787" spans="1:16" x14ac:dyDescent="0.3">
      <c r="A14787">
        <v>579508</v>
      </c>
      <c r="B14787">
        <v>23201</v>
      </c>
      <c r="C14787" t="s">
        <v>228</v>
      </c>
      <c r="D14787">
        <v>2</v>
      </c>
      <c r="E14787" s="2">
        <v>40876.689583333333</v>
      </c>
      <c r="F14787" s="3">
        <v>4.13</v>
      </c>
      <c r="H14787" t="s">
        <v>17</v>
      </c>
      <c r="I14787" s="3">
        <v>8.26</v>
      </c>
      <c r="J14787">
        <v>2011</v>
      </c>
      <c r="K14787">
        <v>11</v>
      </c>
      <c r="L14787" t="s">
        <v>22</v>
      </c>
      <c r="M14787" t="s">
        <v>23</v>
      </c>
      <c r="N14787">
        <v>0</v>
      </c>
      <c r="O14787">
        <v>1</v>
      </c>
      <c r="P14787" t="s">
        <v>20</v>
      </c>
    </row>
    <row r="14788" spans="1:16" x14ac:dyDescent="0.3">
      <c r="A14788">
        <v>554961</v>
      </c>
      <c r="B14788" t="s">
        <v>1689</v>
      </c>
      <c r="C14788" t="s">
        <v>174</v>
      </c>
      <c r="D14788">
        <v>5</v>
      </c>
      <c r="E14788" s="2">
        <v>40690.638194444437</v>
      </c>
      <c r="F14788" s="3">
        <v>8.2899999999999991</v>
      </c>
      <c r="H14788" t="s">
        <v>17</v>
      </c>
      <c r="I14788" s="3">
        <v>41.45</v>
      </c>
      <c r="J14788">
        <v>2011</v>
      </c>
      <c r="K14788">
        <v>5</v>
      </c>
      <c r="L14788" t="s">
        <v>18</v>
      </c>
      <c r="M14788" t="s">
        <v>19</v>
      </c>
      <c r="N14788">
        <v>0</v>
      </c>
      <c r="O14788">
        <v>1</v>
      </c>
      <c r="P14788" t="s">
        <v>20</v>
      </c>
    </row>
    <row r="14789" spans="1:16" x14ac:dyDescent="0.3">
      <c r="A14789">
        <v>537192</v>
      </c>
      <c r="B14789">
        <v>21109</v>
      </c>
      <c r="C14789" t="s">
        <v>3442</v>
      </c>
      <c r="D14789">
        <v>1</v>
      </c>
      <c r="E14789" s="2">
        <v>40517.570833333331</v>
      </c>
      <c r="F14789" s="3">
        <v>6.75</v>
      </c>
      <c r="G14789">
        <v>16402</v>
      </c>
      <c r="H14789" t="s">
        <v>17</v>
      </c>
      <c r="I14789" s="3">
        <v>6.75</v>
      </c>
      <c r="J14789">
        <v>2010</v>
      </c>
      <c r="K14789">
        <v>12</v>
      </c>
      <c r="L14789" t="s">
        <v>26</v>
      </c>
      <c r="M14789" t="s">
        <v>27</v>
      </c>
      <c r="N14789">
        <v>0</v>
      </c>
      <c r="O14789">
        <v>1</v>
      </c>
      <c r="P14789" t="s">
        <v>32</v>
      </c>
    </row>
    <row r="14790" spans="1:16" x14ac:dyDescent="0.3">
      <c r="A14790">
        <v>567866</v>
      </c>
      <c r="B14790">
        <v>23308</v>
      </c>
      <c r="C14790" t="s">
        <v>1485</v>
      </c>
      <c r="D14790">
        <v>4</v>
      </c>
      <c r="E14790" s="2">
        <v>40808.592361111107</v>
      </c>
      <c r="F14790" s="3">
        <v>0.55000000000000004</v>
      </c>
      <c r="G14790">
        <v>16669</v>
      </c>
      <c r="H14790" t="s">
        <v>17</v>
      </c>
      <c r="I14790" s="3">
        <v>2.2000000000000002</v>
      </c>
      <c r="J14790">
        <v>2011</v>
      </c>
      <c r="K14790">
        <v>9</v>
      </c>
      <c r="L14790" t="s">
        <v>90</v>
      </c>
      <c r="M14790" t="s">
        <v>91</v>
      </c>
      <c r="N14790">
        <v>0</v>
      </c>
      <c r="O14790">
        <v>1</v>
      </c>
      <c r="P14790" t="s">
        <v>32</v>
      </c>
    </row>
    <row r="14791" spans="1:16" x14ac:dyDescent="0.3">
      <c r="A14791">
        <v>546479</v>
      </c>
      <c r="B14791">
        <v>22567</v>
      </c>
      <c r="C14791" t="s">
        <v>2488</v>
      </c>
      <c r="D14791">
        <v>12</v>
      </c>
      <c r="E14791" s="2">
        <v>40616.484722222223</v>
      </c>
      <c r="F14791" s="3">
        <v>1.25</v>
      </c>
      <c r="G14791">
        <v>12682</v>
      </c>
      <c r="H14791" t="s">
        <v>213</v>
      </c>
      <c r="I14791" s="3">
        <v>15</v>
      </c>
      <c r="J14791">
        <v>2011</v>
      </c>
      <c r="K14791">
        <v>3</v>
      </c>
      <c r="L14791" t="s">
        <v>30</v>
      </c>
      <c r="M14791" t="s">
        <v>31</v>
      </c>
      <c r="N14791">
        <v>0</v>
      </c>
      <c r="O14791">
        <v>1</v>
      </c>
      <c r="P14791" t="s">
        <v>32</v>
      </c>
    </row>
    <row r="14792" spans="1:16" x14ac:dyDescent="0.3">
      <c r="A14792">
        <v>558992</v>
      </c>
      <c r="B14792" t="s">
        <v>1016</v>
      </c>
      <c r="C14792" t="s">
        <v>1017</v>
      </c>
      <c r="D14792">
        <v>12</v>
      </c>
      <c r="E14792" s="2">
        <v>40729.48333333333</v>
      </c>
      <c r="F14792" s="3">
        <v>0.95</v>
      </c>
      <c r="G14792">
        <v>14223</v>
      </c>
      <c r="H14792" t="s">
        <v>17</v>
      </c>
      <c r="I14792" s="3">
        <v>11.4</v>
      </c>
      <c r="J14792">
        <v>2011</v>
      </c>
      <c r="K14792">
        <v>7</v>
      </c>
      <c r="L14792" t="s">
        <v>59</v>
      </c>
      <c r="M14792" t="s">
        <v>60</v>
      </c>
      <c r="N14792">
        <v>0</v>
      </c>
      <c r="O14792">
        <v>1</v>
      </c>
      <c r="P14792" t="s">
        <v>32</v>
      </c>
    </row>
    <row r="14793" spans="1:16" x14ac:dyDescent="0.3">
      <c r="A14793">
        <v>552543</v>
      </c>
      <c r="B14793">
        <v>22434</v>
      </c>
      <c r="C14793" t="s">
        <v>3062</v>
      </c>
      <c r="D14793">
        <v>16</v>
      </c>
      <c r="E14793" s="2">
        <v>40673.431944444441</v>
      </c>
      <c r="F14793" s="3">
        <v>1.95</v>
      </c>
      <c r="G14793">
        <v>12399</v>
      </c>
      <c r="H14793" t="s">
        <v>155</v>
      </c>
      <c r="I14793" s="3">
        <v>31.2</v>
      </c>
      <c r="J14793">
        <v>2011</v>
      </c>
      <c r="K14793">
        <v>5</v>
      </c>
      <c r="L14793" t="s">
        <v>18</v>
      </c>
      <c r="M14793" t="s">
        <v>19</v>
      </c>
      <c r="N14793">
        <v>0</v>
      </c>
      <c r="O14793">
        <v>1</v>
      </c>
      <c r="P14793" t="s">
        <v>32</v>
      </c>
    </row>
    <row r="14794" spans="1:16" x14ac:dyDescent="0.3">
      <c r="A14794">
        <v>544586</v>
      </c>
      <c r="B14794">
        <v>22474</v>
      </c>
      <c r="C14794" t="s">
        <v>2645</v>
      </c>
      <c r="D14794">
        <v>2</v>
      </c>
      <c r="E14794" s="2">
        <v>40595.62777777778</v>
      </c>
      <c r="F14794" s="3">
        <v>4.95</v>
      </c>
      <c r="G14794">
        <v>17338</v>
      </c>
      <c r="H14794" t="s">
        <v>17</v>
      </c>
      <c r="I14794" s="3">
        <v>9.9</v>
      </c>
      <c r="J14794">
        <v>2011</v>
      </c>
      <c r="K14794">
        <v>2</v>
      </c>
      <c r="L14794" t="s">
        <v>63</v>
      </c>
      <c r="M14794" t="s">
        <v>64</v>
      </c>
      <c r="N14794">
        <v>0</v>
      </c>
      <c r="O14794">
        <v>1</v>
      </c>
      <c r="P14794" t="s">
        <v>32</v>
      </c>
    </row>
    <row r="14795" spans="1:16" x14ac:dyDescent="0.3">
      <c r="A14795">
        <v>573656</v>
      </c>
      <c r="B14795">
        <v>22847</v>
      </c>
      <c r="C14795" t="s">
        <v>391</v>
      </c>
      <c r="D14795">
        <v>1</v>
      </c>
      <c r="E14795" s="2">
        <v>40847.668055555558</v>
      </c>
      <c r="F14795" s="3">
        <v>16.95</v>
      </c>
      <c r="G14795">
        <v>12417</v>
      </c>
      <c r="H14795" t="s">
        <v>155</v>
      </c>
      <c r="I14795" s="3">
        <v>16.95</v>
      </c>
      <c r="J14795">
        <v>2011</v>
      </c>
      <c r="K14795">
        <v>10</v>
      </c>
      <c r="L14795" t="s">
        <v>42</v>
      </c>
      <c r="M14795" t="s">
        <v>43</v>
      </c>
      <c r="N14795">
        <v>0</v>
      </c>
      <c r="O14795">
        <v>1</v>
      </c>
      <c r="P14795" t="s">
        <v>32</v>
      </c>
    </row>
    <row r="14796" spans="1:16" x14ac:dyDescent="0.3">
      <c r="A14796">
        <v>549387</v>
      </c>
      <c r="B14796">
        <v>21891</v>
      </c>
      <c r="C14796" t="s">
        <v>287</v>
      </c>
      <c r="D14796">
        <v>12</v>
      </c>
      <c r="E14796" s="2">
        <v>40641.481249999997</v>
      </c>
      <c r="F14796" s="3">
        <v>1.45</v>
      </c>
      <c r="G14796">
        <v>13178</v>
      </c>
      <c r="H14796" t="s">
        <v>17</v>
      </c>
      <c r="I14796" s="3">
        <v>17.399999999999999</v>
      </c>
      <c r="J14796">
        <v>2011</v>
      </c>
      <c r="K14796">
        <v>4</v>
      </c>
      <c r="L14796" t="s">
        <v>66</v>
      </c>
      <c r="M14796" t="s">
        <v>67</v>
      </c>
      <c r="N14796">
        <v>0</v>
      </c>
      <c r="O14796">
        <v>1</v>
      </c>
      <c r="P14796" t="s">
        <v>32</v>
      </c>
    </row>
    <row r="14797" spans="1:16" x14ac:dyDescent="0.3">
      <c r="A14797">
        <v>556080</v>
      </c>
      <c r="B14797">
        <v>20724</v>
      </c>
      <c r="C14797" t="s">
        <v>282</v>
      </c>
      <c r="D14797">
        <v>68</v>
      </c>
      <c r="E14797" s="2">
        <v>40702.63958333333</v>
      </c>
      <c r="F14797" s="3">
        <v>2.46</v>
      </c>
      <c r="H14797" t="s">
        <v>17</v>
      </c>
      <c r="I14797" s="3">
        <v>167.28</v>
      </c>
      <c r="J14797">
        <v>2011</v>
      </c>
      <c r="K14797">
        <v>6</v>
      </c>
      <c r="L14797" t="s">
        <v>34</v>
      </c>
      <c r="M14797" t="s">
        <v>35</v>
      </c>
      <c r="N14797">
        <v>0</v>
      </c>
      <c r="O14797">
        <v>1</v>
      </c>
      <c r="P14797" t="s">
        <v>20</v>
      </c>
    </row>
    <row r="14798" spans="1:16" x14ac:dyDescent="0.3">
      <c r="A14798">
        <v>565150</v>
      </c>
      <c r="B14798">
        <v>22789</v>
      </c>
      <c r="C14798" t="s">
        <v>250</v>
      </c>
      <c r="D14798">
        <v>8</v>
      </c>
      <c r="E14798" s="2">
        <v>40787.601388888892</v>
      </c>
      <c r="F14798" s="3">
        <v>1.65</v>
      </c>
      <c r="G14798">
        <v>14298</v>
      </c>
      <c r="H14798" t="s">
        <v>17</v>
      </c>
      <c r="I14798" s="3">
        <v>13.2</v>
      </c>
      <c r="J14798">
        <v>2011</v>
      </c>
      <c r="K14798">
        <v>9</v>
      </c>
      <c r="L14798" t="s">
        <v>90</v>
      </c>
      <c r="M14798" t="s">
        <v>91</v>
      </c>
      <c r="N14798">
        <v>0</v>
      </c>
      <c r="O14798">
        <v>1</v>
      </c>
      <c r="P14798" t="s">
        <v>32</v>
      </c>
    </row>
    <row r="14799" spans="1:16" x14ac:dyDescent="0.3">
      <c r="A14799">
        <v>563706</v>
      </c>
      <c r="B14799">
        <v>22727</v>
      </c>
      <c r="C14799" t="s">
        <v>999</v>
      </c>
      <c r="D14799">
        <v>8</v>
      </c>
      <c r="E14799" s="2">
        <v>40773.616666666669</v>
      </c>
      <c r="F14799" s="3">
        <v>3.75</v>
      </c>
      <c r="G14799">
        <v>14189</v>
      </c>
      <c r="H14799" t="s">
        <v>17</v>
      </c>
      <c r="I14799" s="3">
        <v>30</v>
      </c>
      <c r="J14799">
        <v>2011</v>
      </c>
      <c r="K14799">
        <v>8</v>
      </c>
      <c r="L14799" t="s">
        <v>87</v>
      </c>
      <c r="M14799" t="s">
        <v>88</v>
      </c>
      <c r="N14799">
        <v>0</v>
      </c>
      <c r="O14799">
        <v>1</v>
      </c>
      <c r="P14799" t="s">
        <v>32</v>
      </c>
    </row>
    <row r="14800" spans="1:16" x14ac:dyDescent="0.3">
      <c r="A14800">
        <v>552061</v>
      </c>
      <c r="B14800" t="s">
        <v>467</v>
      </c>
      <c r="C14800" t="s">
        <v>468</v>
      </c>
      <c r="D14800">
        <v>6</v>
      </c>
      <c r="E14800" s="2">
        <v>40669.446527777778</v>
      </c>
      <c r="F14800" s="3">
        <v>2.1</v>
      </c>
      <c r="G14800">
        <v>13001</v>
      </c>
      <c r="H14800" t="s">
        <v>17</v>
      </c>
      <c r="I14800" s="3">
        <v>12.6</v>
      </c>
      <c r="J14800">
        <v>2011</v>
      </c>
      <c r="K14800">
        <v>5</v>
      </c>
      <c r="L14800" t="s">
        <v>18</v>
      </c>
      <c r="M14800" t="s">
        <v>19</v>
      </c>
      <c r="N14800">
        <v>0</v>
      </c>
      <c r="O14800">
        <v>1</v>
      </c>
      <c r="P14800" t="s">
        <v>32</v>
      </c>
    </row>
    <row r="14801" spans="1:16" x14ac:dyDescent="0.3">
      <c r="A14801">
        <v>549981</v>
      </c>
      <c r="B14801">
        <v>22520</v>
      </c>
      <c r="C14801" t="s">
        <v>3118</v>
      </c>
      <c r="D14801">
        <v>1</v>
      </c>
      <c r="E14801" s="2">
        <v>40646.65902777778</v>
      </c>
      <c r="F14801" s="3">
        <v>0.85</v>
      </c>
      <c r="G14801">
        <v>16348</v>
      </c>
      <c r="H14801" t="s">
        <v>17</v>
      </c>
      <c r="I14801" s="3">
        <v>0.85</v>
      </c>
      <c r="J14801">
        <v>2011</v>
      </c>
      <c r="K14801">
        <v>4</v>
      </c>
      <c r="L14801" t="s">
        <v>66</v>
      </c>
      <c r="M14801" t="s">
        <v>67</v>
      </c>
      <c r="N14801">
        <v>0</v>
      </c>
      <c r="O14801">
        <v>1</v>
      </c>
      <c r="P14801" t="s">
        <v>32</v>
      </c>
    </row>
    <row r="14802" spans="1:16" x14ac:dyDescent="0.3">
      <c r="A14802">
        <v>571286</v>
      </c>
      <c r="B14802">
        <v>23483</v>
      </c>
      <c r="C14802" t="s">
        <v>1081</v>
      </c>
      <c r="D14802">
        <v>6</v>
      </c>
      <c r="E14802" s="2">
        <v>40832.607638888891</v>
      </c>
      <c r="F14802" s="3">
        <v>1.25</v>
      </c>
      <c r="G14802">
        <v>14547</v>
      </c>
      <c r="H14802" t="s">
        <v>17</v>
      </c>
      <c r="I14802" s="3">
        <v>7.5</v>
      </c>
      <c r="J14802">
        <v>2011</v>
      </c>
      <c r="K14802">
        <v>10</v>
      </c>
      <c r="L14802" t="s">
        <v>42</v>
      </c>
      <c r="M14802" t="s">
        <v>43</v>
      </c>
      <c r="N14802">
        <v>0</v>
      </c>
      <c r="O14802">
        <v>1</v>
      </c>
      <c r="P14802" t="s">
        <v>32</v>
      </c>
    </row>
    <row r="14803" spans="1:16" x14ac:dyDescent="0.3">
      <c r="A14803">
        <v>560918</v>
      </c>
      <c r="B14803">
        <v>22962</v>
      </c>
      <c r="C14803" t="s">
        <v>1665</v>
      </c>
      <c r="D14803">
        <v>12</v>
      </c>
      <c r="E14803" s="2">
        <v>40745.768750000003</v>
      </c>
      <c r="F14803" s="3">
        <v>0.85</v>
      </c>
      <c r="G14803">
        <v>14849</v>
      </c>
      <c r="H14803" t="s">
        <v>17</v>
      </c>
      <c r="I14803" s="3">
        <v>10.199999999999999</v>
      </c>
      <c r="J14803">
        <v>2011</v>
      </c>
      <c r="K14803">
        <v>7</v>
      </c>
      <c r="L14803" t="s">
        <v>59</v>
      </c>
      <c r="M14803" t="s">
        <v>60</v>
      </c>
      <c r="N14803">
        <v>0</v>
      </c>
      <c r="O14803">
        <v>1</v>
      </c>
      <c r="P14803" t="s">
        <v>32</v>
      </c>
    </row>
    <row r="14804" spans="1:16" x14ac:dyDescent="0.3">
      <c r="A14804">
        <v>571257</v>
      </c>
      <c r="B14804">
        <v>22727</v>
      </c>
      <c r="C14804" t="s">
        <v>999</v>
      </c>
      <c r="D14804">
        <v>1</v>
      </c>
      <c r="E14804" s="2">
        <v>40830.720138888893</v>
      </c>
      <c r="F14804" s="3">
        <v>7.46</v>
      </c>
      <c r="H14804" t="s">
        <v>17</v>
      </c>
      <c r="I14804" s="3">
        <v>7.46</v>
      </c>
      <c r="J14804">
        <v>2011</v>
      </c>
      <c r="K14804">
        <v>10</v>
      </c>
      <c r="L14804" t="s">
        <v>42</v>
      </c>
      <c r="M14804" t="s">
        <v>43</v>
      </c>
      <c r="N14804">
        <v>0</v>
      </c>
      <c r="O14804">
        <v>1</v>
      </c>
      <c r="P14804" t="s">
        <v>20</v>
      </c>
    </row>
    <row r="14805" spans="1:16" x14ac:dyDescent="0.3">
      <c r="A14805">
        <v>539437</v>
      </c>
      <c r="B14805" t="s">
        <v>1471</v>
      </c>
      <c r="C14805" t="s">
        <v>1472</v>
      </c>
      <c r="D14805">
        <v>2</v>
      </c>
      <c r="E14805" s="2">
        <v>40529.620833333327</v>
      </c>
      <c r="F14805" s="3">
        <v>0.84</v>
      </c>
      <c r="H14805" t="s">
        <v>17</v>
      </c>
      <c r="I14805" s="3">
        <v>1.68</v>
      </c>
      <c r="J14805">
        <v>2010</v>
      </c>
      <c r="K14805">
        <v>12</v>
      </c>
      <c r="L14805" t="s">
        <v>26</v>
      </c>
      <c r="M14805" t="s">
        <v>27</v>
      </c>
      <c r="N14805">
        <v>0</v>
      </c>
      <c r="O14805">
        <v>1</v>
      </c>
      <c r="P14805" t="s">
        <v>20</v>
      </c>
    </row>
    <row r="14806" spans="1:16" x14ac:dyDescent="0.3">
      <c r="A14806">
        <v>537128</v>
      </c>
      <c r="B14806">
        <v>22569</v>
      </c>
      <c r="C14806" t="s">
        <v>1340</v>
      </c>
      <c r="D14806">
        <v>1</v>
      </c>
      <c r="E14806" s="2">
        <v>40517.510416666657</v>
      </c>
      <c r="F14806" s="3">
        <v>3.75</v>
      </c>
      <c r="G14806">
        <v>12841</v>
      </c>
      <c r="H14806" t="s">
        <v>17</v>
      </c>
      <c r="I14806" s="3">
        <v>3.75</v>
      </c>
      <c r="J14806">
        <v>2010</v>
      </c>
      <c r="K14806">
        <v>12</v>
      </c>
      <c r="L14806" t="s">
        <v>26</v>
      </c>
      <c r="M14806" t="s">
        <v>27</v>
      </c>
      <c r="N14806">
        <v>0</v>
      </c>
      <c r="O14806">
        <v>1</v>
      </c>
      <c r="P14806" t="s">
        <v>32</v>
      </c>
    </row>
    <row r="14807" spans="1:16" x14ac:dyDescent="0.3">
      <c r="A14807">
        <v>576066</v>
      </c>
      <c r="B14807">
        <v>23168</v>
      </c>
      <c r="C14807" t="s">
        <v>513</v>
      </c>
      <c r="D14807">
        <v>1</v>
      </c>
      <c r="E14807" s="2">
        <v>40860.655555555553</v>
      </c>
      <c r="F14807" s="3">
        <v>1.25</v>
      </c>
      <c r="G14807">
        <v>16898</v>
      </c>
      <c r="H14807" t="s">
        <v>17</v>
      </c>
      <c r="I14807" s="3">
        <v>1.25</v>
      </c>
      <c r="J14807">
        <v>2011</v>
      </c>
      <c r="K14807">
        <v>11</v>
      </c>
      <c r="L14807" t="s">
        <v>22</v>
      </c>
      <c r="M14807" t="s">
        <v>23</v>
      </c>
      <c r="N14807">
        <v>0</v>
      </c>
      <c r="O14807">
        <v>1</v>
      </c>
      <c r="P14807" t="s">
        <v>32</v>
      </c>
    </row>
    <row r="14808" spans="1:16" x14ac:dyDescent="0.3">
      <c r="A14808">
        <v>538208</v>
      </c>
      <c r="B14808">
        <v>22750</v>
      </c>
      <c r="C14808" t="s">
        <v>2293</v>
      </c>
      <c r="D14808">
        <v>1</v>
      </c>
      <c r="E14808" s="2">
        <v>40522.48541666667</v>
      </c>
      <c r="F14808" s="3">
        <v>3.75</v>
      </c>
      <c r="G14808">
        <v>14037</v>
      </c>
      <c r="H14808" t="s">
        <v>17</v>
      </c>
      <c r="I14808" s="3">
        <v>3.75</v>
      </c>
      <c r="J14808">
        <v>2010</v>
      </c>
      <c r="K14808">
        <v>12</v>
      </c>
      <c r="L14808" t="s">
        <v>26</v>
      </c>
      <c r="M14808" t="s">
        <v>27</v>
      </c>
      <c r="N14808">
        <v>0</v>
      </c>
      <c r="O14808">
        <v>1</v>
      </c>
      <c r="P14808" t="s">
        <v>32</v>
      </c>
    </row>
    <row r="14809" spans="1:16" x14ac:dyDescent="0.3">
      <c r="A14809">
        <v>563915</v>
      </c>
      <c r="B14809">
        <v>22083</v>
      </c>
      <c r="C14809" t="s">
        <v>1059</v>
      </c>
      <c r="D14809">
        <v>2</v>
      </c>
      <c r="E14809" s="2">
        <v>40776.558333333327</v>
      </c>
      <c r="F14809" s="3">
        <v>2.95</v>
      </c>
      <c r="G14809">
        <v>14224</v>
      </c>
      <c r="H14809" t="s">
        <v>17</v>
      </c>
      <c r="I14809" s="3">
        <v>5.9</v>
      </c>
      <c r="J14809">
        <v>2011</v>
      </c>
      <c r="K14809">
        <v>8</v>
      </c>
      <c r="L14809" t="s">
        <v>87</v>
      </c>
      <c r="M14809" t="s">
        <v>88</v>
      </c>
      <c r="N14809">
        <v>0</v>
      </c>
      <c r="O14809">
        <v>1</v>
      </c>
      <c r="P14809" t="s">
        <v>32</v>
      </c>
    </row>
    <row r="14810" spans="1:16" x14ac:dyDescent="0.3">
      <c r="A14810">
        <v>541223</v>
      </c>
      <c r="B14810">
        <v>21213</v>
      </c>
      <c r="C14810" t="s">
        <v>225</v>
      </c>
      <c r="D14810">
        <v>2</v>
      </c>
      <c r="E14810" s="2">
        <v>40557.61041666667</v>
      </c>
      <c r="F14810" s="3">
        <v>0.55000000000000004</v>
      </c>
      <c r="G14810">
        <v>17954</v>
      </c>
      <c r="H14810" t="s">
        <v>17</v>
      </c>
      <c r="I14810" s="3">
        <v>1.1000000000000001</v>
      </c>
      <c r="J14810">
        <v>2011</v>
      </c>
      <c r="K14810">
        <v>1</v>
      </c>
      <c r="L14810" t="s">
        <v>48</v>
      </c>
      <c r="M14810" t="s">
        <v>49</v>
      </c>
      <c r="N14810">
        <v>0</v>
      </c>
      <c r="O14810">
        <v>1</v>
      </c>
      <c r="P14810" t="s">
        <v>32</v>
      </c>
    </row>
    <row r="14811" spans="1:16" x14ac:dyDescent="0.3">
      <c r="A14811">
        <v>557267</v>
      </c>
      <c r="B14811" t="s">
        <v>1989</v>
      </c>
      <c r="C14811" t="s">
        <v>1990</v>
      </c>
      <c r="D14811">
        <v>2</v>
      </c>
      <c r="E14811" s="2">
        <v>40713.474305555559</v>
      </c>
      <c r="F14811" s="3">
        <v>7.95</v>
      </c>
      <c r="G14811">
        <v>16805</v>
      </c>
      <c r="H14811" t="s">
        <v>17</v>
      </c>
      <c r="I14811" s="3">
        <v>15.9</v>
      </c>
      <c r="J14811">
        <v>2011</v>
      </c>
      <c r="K14811">
        <v>6</v>
      </c>
      <c r="L14811" t="s">
        <v>34</v>
      </c>
      <c r="M14811" t="s">
        <v>35</v>
      </c>
      <c r="N14811">
        <v>0</v>
      </c>
      <c r="O14811">
        <v>1</v>
      </c>
      <c r="P14811" t="s">
        <v>32</v>
      </c>
    </row>
    <row r="14812" spans="1:16" x14ac:dyDescent="0.3">
      <c r="A14812">
        <v>555635</v>
      </c>
      <c r="B14812">
        <v>23204</v>
      </c>
      <c r="C14812" t="s">
        <v>1430</v>
      </c>
      <c r="D14812">
        <v>10</v>
      </c>
      <c r="E14812" s="2">
        <v>40700.520138888889</v>
      </c>
      <c r="F14812" s="3">
        <v>0.85</v>
      </c>
      <c r="G14812">
        <v>13319</v>
      </c>
      <c r="H14812" t="s">
        <v>17</v>
      </c>
      <c r="I14812" s="3">
        <v>8.5</v>
      </c>
      <c r="J14812">
        <v>2011</v>
      </c>
      <c r="K14812">
        <v>6</v>
      </c>
      <c r="L14812" t="s">
        <v>34</v>
      </c>
      <c r="M14812" t="s">
        <v>35</v>
      </c>
      <c r="N14812">
        <v>0</v>
      </c>
      <c r="O14812">
        <v>1</v>
      </c>
      <c r="P14812" t="s">
        <v>32</v>
      </c>
    </row>
    <row r="14813" spans="1:16" x14ac:dyDescent="0.3">
      <c r="A14813">
        <v>554969</v>
      </c>
      <c r="B14813">
        <v>82583</v>
      </c>
      <c r="C14813" t="s">
        <v>1437</v>
      </c>
      <c r="D14813">
        <v>4</v>
      </c>
      <c r="E14813" s="2">
        <v>40690.6875</v>
      </c>
      <c r="F14813" s="3">
        <v>2.1</v>
      </c>
      <c r="G14813">
        <v>14976</v>
      </c>
      <c r="H14813" t="s">
        <v>17</v>
      </c>
      <c r="I14813" s="3">
        <v>8.4</v>
      </c>
      <c r="J14813">
        <v>2011</v>
      </c>
      <c r="K14813">
        <v>5</v>
      </c>
      <c r="L14813" t="s">
        <v>18</v>
      </c>
      <c r="M14813" t="s">
        <v>19</v>
      </c>
      <c r="N14813">
        <v>0</v>
      </c>
      <c r="O14813">
        <v>1</v>
      </c>
      <c r="P14813" t="s">
        <v>32</v>
      </c>
    </row>
    <row r="14814" spans="1:16" x14ac:dyDescent="0.3">
      <c r="A14814">
        <v>558682</v>
      </c>
      <c r="B14814">
        <v>22055</v>
      </c>
      <c r="C14814" t="s">
        <v>1610</v>
      </c>
      <c r="D14814">
        <v>3</v>
      </c>
      <c r="E14814" s="2">
        <v>40725.472222222219</v>
      </c>
      <c r="F14814" s="3">
        <v>3.29</v>
      </c>
      <c r="H14814" t="s">
        <v>17</v>
      </c>
      <c r="I14814" s="3">
        <v>9.870000000000001</v>
      </c>
      <c r="J14814">
        <v>2011</v>
      </c>
      <c r="K14814">
        <v>7</v>
      </c>
      <c r="L14814" t="s">
        <v>59</v>
      </c>
      <c r="M14814" t="s">
        <v>60</v>
      </c>
      <c r="N14814">
        <v>0</v>
      </c>
      <c r="O14814">
        <v>1</v>
      </c>
      <c r="P14814" t="s">
        <v>20</v>
      </c>
    </row>
    <row r="14815" spans="1:16" x14ac:dyDescent="0.3">
      <c r="A14815">
        <v>576091</v>
      </c>
      <c r="B14815">
        <v>23301</v>
      </c>
      <c r="C14815" t="s">
        <v>283</v>
      </c>
      <c r="D14815">
        <v>12</v>
      </c>
      <c r="E14815" s="2">
        <v>40861.375</v>
      </c>
      <c r="F14815" s="3">
        <v>1.65</v>
      </c>
      <c r="G14815">
        <v>16779</v>
      </c>
      <c r="H14815" t="s">
        <v>17</v>
      </c>
      <c r="I14815" s="3">
        <v>19.8</v>
      </c>
      <c r="J14815">
        <v>2011</v>
      </c>
      <c r="K14815">
        <v>11</v>
      </c>
      <c r="L14815" t="s">
        <v>22</v>
      </c>
      <c r="M14815" t="s">
        <v>23</v>
      </c>
      <c r="N14815">
        <v>0</v>
      </c>
      <c r="O14815">
        <v>1</v>
      </c>
      <c r="P14815" t="s">
        <v>32</v>
      </c>
    </row>
    <row r="14816" spans="1:16" x14ac:dyDescent="0.3">
      <c r="A14816">
        <v>569229</v>
      </c>
      <c r="B14816">
        <v>23516</v>
      </c>
      <c r="C14816" t="s">
        <v>450</v>
      </c>
      <c r="D14816">
        <v>1</v>
      </c>
      <c r="E14816" s="2">
        <v>40818.62222222222</v>
      </c>
      <c r="F14816" s="3">
        <v>3.75</v>
      </c>
      <c r="G14816">
        <v>14502</v>
      </c>
      <c r="H14816" t="s">
        <v>17</v>
      </c>
      <c r="I14816" s="3">
        <v>3.75</v>
      </c>
      <c r="J14816">
        <v>2011</v>
      </c>
      <c r="K14816">
        <v>10</v>
      </c>
      <c r="L14816" t="s">
        <v>42</v>
      </c>
      <c r="M14816" t="s">
        <v>43</v>
      </c>
      <c r="N14816">
        <v>0</v>
      </c>
      <c r="O14816">
        <v>1</v>
      </c>
      <c r="P14816" t="s">
        <v>32</v>
      </c>
    </row>
    <row r="14817" spans="1:16" x14ac:dyDescent="0.3">
      <c r="A14817">
        <v>546116</v>
      </c>
      <c r="B14817">
        <v>22720</v>
      </c>
      <c r="C14817" t="s">
        <v>380</v>
      </c>
      <c r="D14817">
        <v>6</v>
      </c>
      <c r="E14817" s="2">
        <v>40611.578472222223</v>
      </c>
      <c r="F14817" s="3">
        <v>4.95</v>
      </c>
      <c r="G14817">
        <v>15367</v>
      </c>
      <c r="H14817" t="s">
        <v>17</v>
      </c>
      <c r="I14817" s="3">
        <v>29.7</v>
      </c>
      <c r="J14817">
        <v>2011</v>
      </c>
      <c r="K14817">
        <v>3</v>
      </c>
      <c r="L14817" t="s">
        <v>30</v>
      </c>
      <c r="M14817" t="s">
        <v>31</v>
      </c>
      <c r="N14817">
        <v>0</v>
      </c>
      <c r="O14817">
        <v>1</v>
      </c>
      <c r="P14817" t="s">
        <v>32</v>
      </c>
    </row>
    <row r="14818" spans="1:16" x14ac:dyDescent="0.3">
      <c r="A14818">
        <v>542731</v>
      </c>
      <c r="B14818" t="s">
        <v>3443</v>
      </c>
      <c r="C14818" t="s">
        <v>3444</v>
      </c>
      <c r="D14818">
        <v>6</v>
      </c>
      <c r="E14818" s="2">
        <v>40574.643750000003</v>
      </c>
      <c r="F14818" s="3">
        <v>0.42</v>
      </c>
      <c r="G14818">
        <v>13600</v>
      </c>
      <c r="H14818" t="s">
        <v>17</v>
      </c>
      <c r="I14818" s="3">
        <v>2.52</v>
      </c>
      <c r="J14818">
        <v>2011</v>
      </c>
      <c r="K14818">
        <v>1</v>
      </c>
      <c r="L14818" t="s">
        <v>48</v>
      </c>
      <c r="M14818" t="s">
        <v>49</v>
      </c>
      <c r="N14818">
        <v>0</v>
      </c>
      <c r="O14818">
        <v>1</v>
      </c>
      <c r="P14818" t="s">
        <v>32</v>
      </c>
    </row>
    <row r="14819" spans="1:16" x14ac:dyDescent="0.3">
      <c r="A14819">
        <v>540239</v>
      </c>
      <c r="B14819">
        <v>10002</v>
      </c>
      <c r="C14819" t="s">
        <v>3445</v>
      </c>
      <c r="D14819">
        <v>12</v>
      </c>
      <c r="E14819" s="2">
        <v>40548.616666666669</v>
      </c>
      <c r="F14819" s="3">
        <v>0.85</v>
      </c>
      <c r="G14819">
        <v>12682</v>
      </c>
      <c r="H14819" t="s">
        <v>213</v>
      </c>
      <c r="I14819" s="3">
        <v>10.199999999999999</v>
      </c>
      <c r="J14819">
        <v>2011</v>
      </c>
      <c r="K14819">
        <v>1</v>
      </c>
      <c r="L14819" t="s">
        <v>48</v>
      </c>
      <c r="M14819" t="s">
        <v>49</v>
      </c>
      <c r="N14819">
        <v>0</v>
      </c>
      <c r="O14819">
        <v>1</v>
      </c>
      <c r="P14819" t="s">
        <v>32</v>
      </c>
    </row>
    <row r="14820" spans="1:16" x14ac:dyDescent="0.3">
      <c r="A14820">
        <v>580757</v>
      </c>
      <c r="B14820">
        <v>23319</v>
      </c>
      <c r="C14820" t="s">
        <v>726</v>
      </c>
      <c r="D14820">
        <v>18</v>
      </c>
      <c r="E14820" s="2">
        <v>40883.435416666667</v>
      </c>
      <c r="F14820" s="3">
        <v>2.4900000000000002</v>
      </c>
      <c r="G14820">
        <v>13709</v>
      </c>
      <c r="H14820" t="s">
        <v>17</v>
      </c>
      <c r="I14820" s="3">
        <v>44.820000000000007</v>
      </c>
      <c r="J14820">
        <v>2011</v>
      </c>
      <c r="K14820">
        <v>12</v>
      </c>
      <c r="L14820" t="s">
        <v>26</v>
      </c>
      <c r="M14820" t="s">
        <v>39</v>
      </c>
      <c r="N14820">
        <v>0</v>
      </c>
      <c r="O14820">
        <v>1</v>
      </c>
      <c r="P14820" t="s">
        <v>32</v>
      </c>
    </row>
    <row r="14821" spans="1:16" x14ac:dyDescent="0.3">
      <c r="A14821">
        <v>566258</v>
      </c>
      <c r="B14821">
        <v>23255</v>
      </c>
      <c r="C14821" t="s">
        <v>1655</v>
      </c>
      <c r="D14821">
        <v>6</v>
      </c>
      <c r="E14821" s="2">
        <v>40797.53125</v>
      </c>
      <c r="F14821" s="3">
        <v>4.1500000000000004</v>
      </c>
      <c r="G14821">
        <v>13124</v>
      </c>
      <c r="H14821" t="s">
        <v>17</v>
      </c>
      <c r="I14821" s="3">
        <v>24.9</v>
      </c>
      <c r="J14821">
        <v>2011</v>
      </c>
      <c r="K14821">
        <v>9</v>
      </c>
      <c r="L14821" t="s">
        <v>90</v>
      </c>
      <c r="M14821" t="s">
        <v>91</v>
      </c>
      <c r="N14821">
        <v>0</v>
      </c>
      <c r="O14821">
        <v>1</v>
      </c>
      <c r="P14821" t="s">
        <v>32</v>
      </c>
    </row>
    <row r="14822" spans="1:16" x14ac:dyDescent="0.3">
      <c r="A14822">
        <v>545715</v>
      </c>
      <c r="B14822">
        <v>21100</v>
      </c>
      <c r="C14822" t="s">
        <v>2413</v>
      </c>
      <c r="D14822">
        <v>3</v>
      </c>
      <c r="E14822" s="2">
        <v>40609.425694444442</v>
      </c>
      <c r="F14822" s="3">
        <v>4.13</v>
      </c>
      <c r="H14822" t="s">
        <v>17</v>
      </c>
      <c r="I14822" s="3">
        <v>12.39</v>
      </c>
      <c r="J14822">
        <v>2011</v>
      </c>
      <c r="K14822">
        <v>3</v>
      </c>
      <c r="L14822" t="s">
        <v>30</v>
      </c>
      <c r="M14822" t="s">
        <v>31</v>
      </c>
      <c r="N14822">
        <v>0</v>
      </c>
      <c r="O14822">
        <v>1</v>
      </c>
      <c r="P14822" t="s">
        <v>20</v>
      </c>
    </row>
    <row r="14823" spans="1:16" x14ac:dyDescent="0.3">
      <c r="A14823">
        <v>544096</v>
      </c>
      <c r="B14823">
        <v>22457</v>
      </c>
      <c r="C14823" t="s">
        <v>51</v>
      </c>
      <c r="D14823">
        <v>6</v>
      </c>
      <c r="E14823" s="2">
        <v>40590.40625</v>
      </c>
      <c r="F14823" s="3">
        <v>2.95</v>
      </c>
      <c r="G14823">
        <v>14386</v>
      </c>
      <c r="H14823" t="s">
        <v>17</v>
      </c>
      <c r="I14823" s="3">
        <v>17.7</v>
      </c>
      <c r="J14823">
        <v>2011</v>
      </c>
      <c r="K14823">
        <v>2</v>
      </c>
      <c r="L14823" t="s">
        <v>63</v>
      </c>
      <c r="M14823" t="s">
        <v>64</v>
      </c>
      <c r="N14823">
        <v>0</v>
      </c>
      <c r="O14823">
        <v>1</v>
      </c>
      <c r="P14823" t="s">
        <v>32</v>
      </c>
    </row>
    <row r="14824" spans="1:16" x14ac:dyDescent="0.3">
      <c r="A14824">
        <v>540907</v>
      </c>
      <c r="B14824">
        <v>22227</v>
      </c>
      <c r="C14824" t="s">
        <v>1607</v>
      </c>
      <c r="D14824">
        <v>24</v>
      </c>
      <c r="E14824" s="2">
        <v>40555.494444444441</v>
      </c>
      <c r="F14824" s="3">
        <v>0.65</v>
      </c>
      <c r="G14824">
        <v>13488</v>
      </c>
      <c r="H14824" t="s">
        <v>17</v>
      </c>
      <c r="I14824" s="3">
        <v>15.6</v>
      </c>
      <c r="J14824">
        <v>2011</v>
      </c>
      <c r="K14824">
        <v>1</v>
      </c>
      <c r="L14824" t="s">
        <v>48</v>
      </c>
      <c r="M14824" t="s">
        <v>49</v>
      </c>
      <c r="N14824">
        <v>0</v>
      </c>
      <c r="O14824">
        <v>1</v>
      </c>
      <c r="P14824" t="s">
        <v>32</v>
      </c>
    </row>
    <row r="14825" spans="1:16" x14ac:dyDescent="0.3">
      <c r="A14825">
        <v>567183</v>
      </c>
      <c r="B14825">
        <v>22047</v>
      </c>
      <c r="C14825" t="s">
        <v>1088</v>
      </c>
      <c r="D14825">
        <v>25</v>
      </c>
      <c r="E14825" s="2">
        <v>40804.647222222222</v>
      </c>
      <c r="F14825" s="3">
        <v>0.42</v>
      </c>
      <c r="G14825">
        <v>14769</v>
      </c>
      <c r="H14825" t="s">
        <v>17</v>
      </c>
      <c r="I14825" s="3">
        <v>10.5</v>
      </c>
      <c r="J14825">
        <v>2011</v>
      </c>
      <c r="K14825">
        <v>9</v>
      </c>
      <c r="L14825" t="s">
        <v>90</v>
      </c>
      <c r="M14825" t="s">
        <v>91</v>
      </c>
      <c r="N14825">
        <v>0</v>
      </c>
      <c r="O14825">
        <v>1</v>
      </c>
      <c r="P14825" t="s">
        <v>32</v>
      </c>
    </row>
    <row r="14826" spans="1:16" x14ac:dyDescent="0.3">
      <c r="A14826">
        <v>566010</v>
      </c>
      <c r="B14826">
        <v>22835</v>
      </c>
      <c r="C14826" t="s">
        <v>1220</v>
      </c>
      <c r="D14826">
        <v>2</v>
      </c>
      <c r="E14826" s="2">
        <v>40794.503472222219</v>
      </c>
      <c r="F14826" s="3">
        <v>4.95</v>
      </c>
      <c r="G14826">
        <v>13700</v>
      </c>
      <c r="H14826" t="s">
        <v>17</v>
      </c>
      <c r="I14826" s="3">
        <v>9.9</v>
      </c>
      <c r="J14826">
        <v>2011</v>
      </c>
      <c r="K14826">
        <v>9</v>
      </c>
      <c r="L14826" t="s">
        <v>90</v>
      </c>
      <c r="M14826" t="s">
        <v>91</v>
      </c>
      <c r="N14826">
        <v>0</v>
      </c>
      <c r="O14826">
        <v>1</v>
      </c>
      <c r="P14826" t="s">
        <v>32</v>
      </c>
    </row>
    <row r="14827" spans="1:16" x14ac:dyDescent="0.3">
      <c r="A14827">
        <v>547547</v>
      </c>
      <c r="B14827">
        <v>90114</v>
      </c>
      <c r="C14827" t="s">
        <v>575</v>
      </c>
      <c r="D14827">
        <v>1</v>
      </c>
      <c r="E14827" s="2">
        <v>40625.645833333343</v>
      </c>
      <c r="F14827" s="3">
        <v>2.46</v>
      </c>
      <c r="H14827" t="s">
        <v>17</v>
      </c>
      <c r="I14827" s="3">
        <v>2.46</v>
      </c>
      <c r="J14827">
        <v>2011</v>
      </c>
      <c r="K14827">
        <v>3</v>
      </c>
      <c r="L14827" t="s">
        <v>30</v>
      </c>
      <c r="M14827" t="s">
        <v>31</v>
      </c>
      <c r="N14827">
        <v>0</v>
      </c>
      <c r="O14827">
        <v>1</v>
      </c>
      <c r="P14827" t="s">
        <v>20</v>
      </c>
    </row>
    <row r="14828" spans="1:16" x14ac:dyDescent="0.3">
      <c r="A14828">
        <v>572460</v>
      </c>
      <c r="B14828">
        <v>84946</v>
      </c>
      <c r="C14828" t="s">
        <v>36</v>
      </c>
      <c r="D14828">
        <v>12</v>
      </c>
      <c r="E14828" s="2">
        <v>40840.537499999999</v>
      </c>
      <c r="F14828" s="3">
        <v>1.25</v>
      </c>
      <c r="G14828">
        <v>17001</v>
      </c>
      <c r="H14828" t="s">
        <v>17</v>
      </c>
      <c r="I14828" s="3">
        <v>15</v>
      </c>
      <c r="J14828">
        <v>2011</v>
      </c>
      <c r="K14828">
        <v>10</v>
      </c>
      <c r="L14828" t="s">
        <v>42</v>
      </c>
      <c r="M14828" t="s">
        <v>43</v>
      </c>
      <c r="N14828">
        <v>0</v>
      </c>
      <c r="O14828">
        <v>1</v>
      </c>
      <c r="P14828" t="s">
        <v>32</v>
      </c>
    </row>
    <row r="14829" spans="1:16" x14ac:dyDescent="0.3">
      <c r="A14829">
        <v>554992</v>
      </c>
      <c r="B14829">
        <v>22617</v>
      </c>
      <c r="C14829" t="s">
        <v>695</v>
      </c>
      <c r="D14829">
        <v>2</v>
      </c>
      <c r="E14829" s="2">
        <v>40692.588888888888</v>
      </c>
      <c r="F14829" s="3">
        <v>4.95</v>
      </c>
      <c r="G14829">
        <v>16686</v>
      </c>
      <c r="H14829" t="s">
        <v>17</v>
      </c>
      <c r="I14829" s="3">
        <v>9.9</v>
      </c>
      <c r="J14829">
        <v>2011</v>
      </c>
      <c r="K14829">
        <v>5</v>
      </c>
      <c r="L14829" t="s">
        <v>18</v>
      </c>
      <c r="M14829" t="s">
        <v>19</v>
      </c>
      <c r="N14829">
        <v>0</v>
      </c>
      <c r="O14829">
        <v>1</v>
      </c>
      <c r="P14829" t="s">
        <v>32</v>
      </c>
    </row>
    <row r="14830" spans="1:16" x14ac:dyDescent="0.3">
      <c r="A14830">
        <v>571433</v>
      </c>
      <c r="B14830">
        <v>23165</v>
      </c>
      <c r="C14830" t="s">
        <v>964</v>
      </c>
      <c r="D14830">
        <v>12</v>
      </c>
      <c r="E14830" s="2">
        <v>40833.554861111108</v>
      </c>
      <c r="F14830" s="3">
        <v>1.65</v>
      </c>
      <c r="G14830">
        <v>13015</v>
      </c>
      <c r="H14830" t="s">
        <v>17</v>
      </c>
      <c r="I14830" s="3">
        <v>19.8</v>
      </c>
      <c r="J14830">
        <v>2011</v>
      </c>
      <c r="K14830">
        <v>10</v>
      </c>
      <c r="L14830" t="s">
        <v>42</v>
      </c>
      <c r="M14830" t="s">
        <v>43</v>
      </c>
      <c r="N14830">
        <v>0</v>
      </c>
      <c r="O14830">
        <v>1</v>
      </c>
      <c r="P14830" t="s">
        <v>32</v>
      </c>
    </row>
    <row r="14831" spans="1:16" x14ac:dyDescent="0.3">
      <c r="A14831">
        <v>540977</v>
      </c>
      <c r="B14831" t="s">
        <v>555</v>
      </c>
      <c r="C14831" t="s">
        <v>556</v>
      </c>
      <c r="D14831">
        <v>1</v>
      </c>
      <c r="E14831" s="2">
        <v>40555.625694444447</v>
      </c>
      <c r="F14831" s="3">
        <v>3.36</v>
      </c>
      <c r="H14831" t="s">
        <v>17</v>
      </c>
      <c r="I14831" s="3">
        <v>3.36</v>
      </c>
      <c r="J14831">
        <v>2011</v>
      </c>
      <c r="K14831">
        <v>1</v>
      </c>
      <c r="L14831" t="s">
        <v>48</v>
      </c>
      <c r="M14831" t="s">
        <v>49</v>
      </c>
      <c r="N14831">
        <v>0</v>
      </c>
      <c r="O14831">
        <v>1</v>
      </c>
      <c r="P14831" t="s">
        <v>20</v>
      </c>
    </row>
    <row r="14832" spans="1:16" x14ac:dyDescent="0.3">
      <c r="A14832">
        <v>570458</v>
      </c>
      <c r="B14832">
        <v>22993</v>
      </c>
      <c r="C14832" t="s">
        <v>153</v>
      </c>
      <c r="D14832">
        <v>4</v>
      </c>
      <c r="E14832" s="2">
        <v>40826.652083333327</v>
      </c>
      <c r="F14832" s="3">
        <v>1.25</v>
      </c>
      <c r="G14832">
        <v>14535</v>
      </c>
      <c r="H14832" t="s">
        <v>17</v>
      </c>
      <c r="I14832" s="3">
        <v>5</v>
      </c>
      <c r="J14832">
        <v>2011</v>
      </c>
      <c r="K14832">
        <v>10</v>
      </c>
      <c r="L14832" t="s">
        <v>42</v>
      </c>
      <c r="M14832" t="s">
        <v>43</v>
      </c>
      <c r="N14832">
        <v>0</v>
      </c>
      <c r="O14832">
        <v>1</v>
      </c>
      <c r="P14832" t="s">
        <v>32</v>
      </c>
    </row>
    <row r="14833" spans="1:16" x14ac:dyDescent="0.3">
      <c r="A14833">
        <v>559698</v>
      </c>
      <c r="B14833">
        <v>21034</v>
      </c>
      <c r="C14833" t="s">
        <v>576</v>
      </c>
      <c r="D14833">
        <v>4</v>
      </c>
      <c r="E14833" s="2">
        <v>40735.713194444441</v>
      </c>
      <c r="F14833" s="3">
        <v>0.95</v>
      </c>
      <c r="G14833">
        <v>17589</v>
      </c>
      <c r="H14833" t="s">
        <v>17</v>
      </c>
      <c r="I14833" s="3">
        <v>3.8</v>
      </c>
      <c r="J14833">
        <v>2011</v>
      </c>
      <c r="K14833">
        <v>7</v>
      </c>
      <c r="L14833" t="s">
        <v>59</v>
      </c>
      <c r="M14833" t="s">
        <v>60</v>
      </c>
      <c r="N14833">
        <v>0</v>
      </c>
      <c r="O14833">
        <v>1</v>
      </c>
      <c r="P14833" t="s">
        <v>32</v>
      </c>
    </row>
    <row r="14834" spans="1:16" x14ac:dyDescent="0.3">
      <c r="A14834">
        <v>537395</v>
      </c>
      <c r="B14834">
        <v>21175</v>
      </c>
      <c r="C14834" t="s">
        <v>280</v>
      </c>
      <c r="D14834">
        <v>2</v>
      </c>
      <c r="E14834" s="2">
        <v>40518.586805555547</v>
      </c>
      <c r="F14834" s="3">
        <v>2.1</v>
      </c>
      <c r="G14834">
        <v>15356</v>
      </c>
      <c r="H14834" t="s">
        <v>17</v>
      </c>
      <c r="I14834" s="3">
        <v>4.2</v>
      </c>
      <c r="J14834">
        <v>2010</v>
      </c>
      <c r="K14834">
        <v>12</v>
      </c>
      <c r="L14834" t="s">
        <v>26</v>
      </c>
      <c r="M14834" t="s">
        <v>27</v>
      </c>
      <c r="N14834">
        <v>0</v>
      </c>
      <c r="O14834">
        <v>1</v>
      </c>
      <c r="P14834" t="s">
        <v>32</v>
      </c>
    </row>
    <row r="14835" spans="1:16" x14ac:dyDescent="0.3">
      <c r="A14835">
        <v>548194</v>
      </c>
      <c r="B14835">
        <v>21165</v>
      </c>
      <c r="C14835" t="s">
        <v>1057</v>
      </c>
      <c r="D14835">
        <v>1</v>
      </c>
      <c r="E14835" s="2">
        <v>40631.645833333343</v>
      </c>
      <c r="F14835" s="3">
        <v>4.13</v>
      </c>
      <c r="H14835" t="s">
        <v>17</v>
      </c>
      <c r="I14835" s="3">
        <v>4.13</v>
      </c>
      <c r="J14835">
        <v>2011</v>
      </c>
      <c r="K14835">
        <v>3</v>
      </c>
      <c r="L14835" t="s">
        <v>30</v>
      </c>
      <c r="M14835" t="s">
        <v>31</v>
      </c>
      <c r="N14835">
        <v>0</v>
      </c>
      <c r="O14835">
        <v>1</v>
      </c>
      <c r="P14835" t="s">
        <v>20</v>
      </c>
    </row>
    <row r="14836" spans="1:16" x14ac:dyDescent="0.3">
      <c r="A14836">
        <v>552822</v>
      </c>
      <c r="B14836">
        <v>22493</v>
      </c>
      <c r="C14836" t="s">
        <v>1537</v>
      </c>
      <c r="D14836">
        <v>4</v>
      </c>
      <c r="E14836" s="2">
        <v>40674.540972222218</v>
      </c>
      <c r="F14836" s="3">
        <v>1.65</v>
      </c>
      <c r="G14836">
        <v>15521</v>
      </c>
      <c r="H14836" t="s">
        <v>17</v>
      </c>
      <c r="I14836" s="3">
        <v>6.6</v>
      </c>
      <c r="J14836">
        <v>2011</v>
      </c>
      <c r="K14836">
        <v>5</v>
      </c>
      <c r="L14836" t="s">
        <v>18</v>
      </c>
      <c r="M14836" t="s">
        <v>19</v>
      </c>
      <c r="N14836">
        <v>0</v>
      </c>
      <c r="O14836">
        <v>1</v>
      </c>
      <c r="P14836" t="s">
        <v>32</v>
      </c>
    </row>
    <row r="14837" spans="1:16" x14ac:dyDescent="0.3">
      <c r="A14837">
        <v>576618</v>
      </c>
      <c r="B14837">
        <v>23354</v>
      </c>
      <c r="C14837" t="s">
        <v>722</v>
      </c>
      <c r="D14837">
        <v>1</v>
      </c>
      <c r="E14837" s="2">
        <v>40862.708333333343</v>
      </c>
      <c r="F14837" s="3">
        <v>1.63</v>
      </c>
      <c r="H14837" t="s">
        <v>17</v>
      </c>
      <c r="I14837" s="3">
        <v>1.63</v>
      </c>
      <c r="J14837">
        <v>2011</v>
      </c>
      <c r="K14837">
        <v>11</v>
      </c>
      <c r="L14837" t="s">
        <v>22</v>
      </c>
      <c r="M14837" t="s">
        <v>23</v>
      </c>
      <c r="N14837">
        <v>0</v>
      </c>
      <c r="O14837">
        <v>1</v>
      </c>
      <c r="P14837" t="s">
        <v>20</v>
      </c>
    </row>
    <row r="14838" spans="1:16" x14ac:dyDescent="0.3">
      <c r="A14838">
        <v>570482</v>
      </c>
      <c r="B14838">
        <v>23439</v>
      </c>
      <c r="C14838" t="s">
        <v>545</v>
      </c>
      <c r="D14838">
        <v>1</v>
      </c>
      <c r="E14838" s="2">
        <v>40826.708333333343</v>
      </c>
      <c r="F14838" s="3">
        <v>2.1</v>
      </c>
      <c r="G14838">
        <v>17459</v>
      </c>
      <c r="H14838" t="s">
        <v>17</v>
      </c>
      <c r="I14838" s="3">
        <v>2.1</v>
      </c>
      <c r="J14838">
        <v>2011</v>
      </c>
      <c r="K14838">
        <v>10</v>
      </c>
      <c r="L14838" t="s">
        <v>42</v>
      </c>
      <c r="M14838" t="s">
        <v>43</v>
      </c>
      <c r="N14838">
        <v>0</v>
      </c>
      <c r="O14838">
        <v>1</v>
      </c>
      <c r="P14838" t="s">
        <v>32</v>
      </c>
    </row>
    <row r="14839" spans="1:16" x14ac:dyDescent="0.3">
      <c r="A14839">
        <v>542590</v>
      </c>
      <c r="B14839">
        <v>21034</v>
      </c>
      <c r="C14839" t="s">
        <v>576</v>
      </c>
      <c r="D14839">
        <v>2</v>
      </c>
      <c r="E14839" s="2">
        <v>40571.679166666669</v>
      </c>
      <c r="F14839" s="3">
        <v>0.95</v>
      </c>
      <c r="G14839">
        <v>17920</v>
      </c>
      <c r="H14839" t="s">
        <v>17</v>
      </c>
      <c r="I14839" s="3">
        <v>1.9</v>
      </c>
      <c r="J14839">
        <v>2011</v>
      </c>
      <c r="K14839">
        <v>1</v>
      </c>
      <c r="L14839" t="s">
        <v>48</v>
      </c>
      <c r="M14839" t="s">
        <v>49</v>
      </c>
      <c r="N14839">
        <v>0</v>
      </c>
      <c r="O14839">
        <v>1</v>
      </c>
      <c r="P14839" t="s">
        <v>32</v>
      </c>
    </row>
    <row r="14840" spans="1:16" x14ac:dyDescent="0.3">
      <c r="A14840">
        <v>576373</v>
      </c>
      <c r="B14840">
        <v>23555</v>
      </c>
      <c r="C14840" t="s">
        <v>1917</v>
      </c>
      <c r="D14840">
        <v>3</v>
      </c>
      <c r="E14840" s="2">
        <v>40862.363194444442</v>
      </c>
      <c r="F14840" s="3">
        <v>12.5</v>
      </c>
      <c r="G14840">
        <v>12640</v>
      </c>
      <c r="H14840" t="s">
        <v>213</v>
      </c>
      <c r="I14840" s="3">
        <v>37.5</v>
      </c>
      <c r="J14840">
        <v>2011</v>
      </c>
      <c r="K14840">
        <v>11</v>
      </c>
      <c r="L14840" t="s">
        <v>22</v>
      </c>
      <c r="M14840" t="s">
        <v>23</v>
      </c>
      <c r="N14840">
        <v>0</v>
      </c>
      <c r="O14840">
        <v>1</v>
      </c>
      <c r="P14840" t="s">
        <v>32</v>
      </c>
    </row>
    <row r="14841" spans="1:16" x14ac:dyDescent="0.3">
      <c r="A14841">
        <v>547910</v>
      </c>
      <c r="B14841">
        <v>22252</v>
      </c>
      <c r="C14841" t="s">
        <v>2452</v>
      </c>
      <c r="D14841">
        <v>4</v>
      </c>
      <c r="E14841" s="2">
        <v>40630.515972222223</v>
      </c>
      <c r="F14841" s="3">
        <v>1.25</v>
      </c>
      <c r="G14841">
        <v>14159</v>
      </c>
      <c r="H14841" t="s">
        <v>17</v>
      </c>
      <c r="I14841" s="3">
        <v>5</v>
      </c>
      <c r="J14841">
        <v>2011</v>
      </c>
      <c r="K14841">
        <v>3</v>
      </c>
      <c r="L14841" t="s">
        <v>30</v>
      </c>
      <c r="M14841" t="s">
        <v>31</v>
      </c>
      <c r="N14841">
        <v>0</v>
      </c>
      <c r="O14841">
        <v>1</v>
      </c>
      <c r="P14841" t="s">
        <v>32</v>
      </c>
    </row>
    <row r="14842" spans="1:16" x14ac:dyDescent="0.3">
      <c r="A14842">
        <v>576076</v>
      </c>
      <c r="B14842">
        <v>22952</v>
      </c>
      <c r="C14842" t="s">
        <v>1070</v>
      </c>
      <c r="D14842">
        <v>2</v>
      </c>
      <c r="E14842" s="2">
        <v>40860.679166666669</v>
      </c>
      <c r="F14842" s="3">
        <v>0.55000000000000004</v>
      </c>
      <c r="G14842">
        <v>14382</v>
      </c>
      <c r="H14842" t="s">
        <v>17</v>
      </c>
      <c r="I14842" s="3">
        <v>1.1000000000000001</v>
      </c>
      <c r="J14842">
        <v>2011</v>
      </c>
      <c r="K14842">
        <v>11</v>
      </c>
      <c r="L14842" t="s">
        <v>22</v>
      </c>
      <c r="M14842" t="s">
        <v>23</v>
      </c>
      <c r="N14842">
        <v>0</v>
      </c>
      <c r="O14842">
        <v>1</v>
      </c>
      <c r="P14842" t="s">
        <v>32</v>
      </c>
    </row>
    <row r="14843" spans="1:16" x14ac:dyDescent="0.3">
      <c r="A14843">
        <v>552315</v>
      </c>
      <c r="B14843">
        <v>22025</v>
      </c>
      <c r="C14843" t="s">
        <v>863</v>
      </c>
      <c r="D14843">
        <v>12</v>
      </c>
      <c r="E14843" s="2">
        <v>40671.673611111109</v>
      </c>
      <c r="F14843" s="3">
        <v>0.42</v>
      </c>
      <c r="G14843">
        <v>12700</v>
      </c>
      <c r="H14843" t="s">
        <v>213</v>
      </c>
      <c r="I14843" s="3">
        <v>5.04</v>
      </c>
      <c r="J14843">
        <v>2011</v>
      </c>
      <c r="K14843">
        <v>5</v>
      </c>
      <c r="L14843" t="s">
        <v>18</v>
      </c>
      <c r="M14843" t="s">
        <v>19</v>
      </c>
      <c r="N14843">
        <v>0</v>
      </c>
      <c r="O14843">
        <v>1</v>
      </c>
      <c r="P14843" t="s">
        <v>32</v>
      </c>
    </row>
    <row r="14844" spans="1:16" x14ac:dyDescent="0.3">
      <c r="A14844">
        <v>537207</v>
      </c>
      <c r="B14844">
        <v>22748</v>
      </c>
      <c r="C14844" t="s">
        <v>62</v>
      </c>
      <c r="D14844">
        <v>1</v>
      </c>
      <c r="E14844" s="2">
        <v>40517.629166666673</v>
      </c>
      <c r="F14844" s="3">
        <v>2.1</v>
      </c>
      <c r="G14844">
        <v>17402</v>
      </c>
      <c r="H14844" t="s">
        <v>17</v>
      </c>
      <c r="I14844" s="3">
        <v>2.1</v>
      </c>
      <c r="J14844">
        <v>2010</v>
      </c>
      <c r="K14844">
        <v>12</v>
      </c>
      <c r="L14844" t="s">
        <v>26</v>
      </c>
      <c r="M14844" t="s">
        <v>27</v>
      </c>
      <c r="N14844">
        <v>0</v>
      </c>
      <c r="O14844">
        <v>1</v>
      </c>
      <c r="P14844" t="s">
        <v>32</v>
      </c>
    </row>
    <row r="14845" spans="1:16" x14ac:dyDescent="0.3">
      <c r="A14845">
        <v>537138</v>
      </c>
      <c r="B14845">
        <v>22739</v>
      </c>
      <c r="C14845" t="s">
        <v>826</v>
      </c>
      <c r="D14845">
        <v>5</v>
      </c>
      <c r="E14845" s="2">
        <v>40517.530555555553</v>
      </c>
      <c r="F14845" s="3">
        <v>1.65</v>
      </c>
      <c r="G14845">
        <v>17211</v>
      </c>
      <c r="H14845" t="s">
        <v>17</v>
      </c>
      <c r="I14845" s="3">
        <v>8.25</v>
      </c>
      <c r="J14845">
        <v>2010</v>
      </c>
      <c r="K14845">
        <v>12</v>
      </c>
      <c r="L14845" t="s">
        <v>26</v>
      </c>
      <c r="M14845" t="s">
        <v>27</v>
      </c>
      <c r="N14845">
        <v>0</v>
      </c>
      <c r="O14845">
        <v>1</v>
      </c>
      <c r="P14845" t="s">
        <v>32</v>
      </c>
    </row>
    <row r="14846" spans="1:16" x14ac:dyDescent="0.3">
      <c r="A14846">
        <v>569375</v>
      </c>
      <c r="B14846">
        <v>22829</v>
      </c>
      <c r="D14846">
        <v>3</v>
      </c>
      <c r="E14846" s="2">
        <v>40819.686805555553</v>
      </c>
      <c r="F14846" s="3">
        <v>0</v>
      </c>
      <c r="H14846" t="s">
        <v>17</v>
      </c>
      <c r="I14846" s="3">
        <v>0</v>
      </c>
      <c r="J14846">
        <v>2011</v>
      </c>
      <c r="K14846">
        <v>10</v>
      </c>
      <c r="L14846" t="s">
        <v>42</v>
      </c>
      <c r="M14846" t="s">
        <v>43</v>
      </c>
      <c r="N14846">
        <v>0</v>
      </c>
      <c r="O14846">
        <v>0</v>
      </c>
      <c r="P14846" t="s">
        <v>20</v>
      </c>
    </row>
    <row r="14847" spans="1:16" x14ac:dyDescent="0.3">
      <c r="A14847">
        <v>557938</v>
      </c>
      <c r="B14847">
        <v>84978</v>
      </c>
      <c r="C14847" t="s">
        <v>705</v>
      </c>
      <c r="D14847">
        <v>4</v>
      </c>
      <c r="E14847" s="2">
        <v>40717.649305555547</v>
      </c>
      <c r="F14847" s="3">
        <v>2.46</v>
      </c>
      <c r="H14847" t="s">
        <v>17</v>
      </c>
      <c r="I14847" s="3">
        <v>9.84</v>
      </c>
      <c r="J14847">
        <v>2011</v>
      </c>
      <c r="K14847">
        <v>6</v>
      </c>
      <c r="L14847" t="s">
        <v>34</v>
      </c>
      <c r="M14847" t="s">
        <v>35</v>
      </c>
      <c r="N14847">
        <v>0</v>
      </c>
      <c r="O14847">
        <v>1</v>
      </c>
      <c r="P14847" t="s">
        <v>20</v>
      </c>
    </row>
    <row r="14848" spans="1:16" x14ac:dyDescent="0.3">
      <c r="A14848">
        <v>560225</v>
      </c>
      <c r="B14848">
        <v>21580</v>
      </c>
      <c r="C14848" t="s">
        <v>144</v>
      </c>
      <c r="D14848">
        <v>1</v>
      </c>
      <c r="E14848" s="2">
        <v>40739.685416666667</v>
      </c>
      <c r="F14848" s="3">
        <v>1.63</v>
      </c>
      <c r="H14848" t="s">
        <v>17</v>
      </c>
      <c r="I14848" s="3">
        <v>1.63</v>
      </c>
      <c r="J14848">
        <v>2011</v>
      </c>
      <c r="K14848">
        <v>7</v>
      </c>
      <c r="L14848" t="s">
        <v>59</v>
      </c>
      <c r="M14848" t="s">
        <v>60</v>
      </c>
      <c r="N14848">
        <v>0</v>
      </c>
      <c r="O14848">
        <v>1</v>
      </c>
      <c r="P14848" t="s">
        <v>20</v>
      </c>
    </row>
    <row r="14849" spans="1:16" x14ac:dyDescent="0.3">
      <c r="A14849">
        <v>542867</v>
      </c>
      <c r="B14849">
        <v>22667</v>
      </c>
      <c r="C14849" t="s">
        <v>1214</v>
      </c>
      <c r="D14849">
        <v>2</v>
      </c>
      <c r="E14849" s="2">
        <v>40575.515277777777</v>
      </c>
      <c r="F14849" s="3">
        <v>2.95</v>
      </c>
      <c r="H14849" t="s">
        <v>17</v>
      </c>
      <c r="I14849" s="3">
        <v>5.9</v>
      </c>
      <c r="J14849">
        <v>2011</v>
      </c>
      <c r="K14849">
        <v>2</v>
      </c>
      <c r="L14849" t="s">
        <v>63</v>
      </c>
      <c r="M14849" t="s">
        <v>64</v>
      </c>
      <c r="N14849">
        <v>0</v>
      </c>
      <c r="O14849">
        <v>1</v>
      </c>
      <c r="P14849" t="s">
        <v>20</v>
      </c>
    </row>
    <row r="14850" spans="1:16" x14ac:dyDescent="0.3">
      <c r="A14850">
        <v>547909</v>
      </c>
      <c r="B14850">
        <v>22353</v>
      </c>
      <c r="C14850" t="s">
        <v>3446</v>
      </c>
      <c r="D14850">
        <v>1</v>
      </c>
      <c r="E14850" s="2">
        <v>40630.515277777777</v>
      </c>
      <c r="F14850" s="3">
        <v>2.5499999999999998</v>
      </c>
      <c r="G14850">
        <v>15033</v>
      </c>
      <c r="H14850" t="s">
        <v>17</v>
      </c>
      <c r="I14850" s="3">
        <v>2.5499999999999998</v>
      </c>
      <c r="J14850">
        <v>2011</v>
      </c>
      <c r="K14850">
        <v>3</v>
      </c>
      <c r="L14850" t="s">
        <v>30</v>
      </c>
      <c r="M14850" t="s">
        <v>31</v>
      </c>
      <c r="N14850">
        <v>0</v>
      </c>
      <c r="O14850">
        <v>1</v>
      </c>
      <c r="P14850" t="s">
        <v>32</v>
      </c>
    </row>
    <row r="14851" spans="1:16" x14ac:dyDescent="0.3">
      <c r="A14851">
        <v>544309</v>
      </c>
      <c r="B14851">
        <v>22934</v>
      </c>
      <c r="C14851" t="s">
        <v>2543</v>
      </c>
      <c r="D14851">
        <v>6</v>
      </c>
      <c r="E14851" s="2">
        <v>40591.595138888893</v>
      </c>
      <c r="F14851" s="3">
        <v>2.95</v>
      </c>
      <c r="G14851">
        <v>15785</v>
      </c>
      <c r="H14851" t="s">
        <v>17</v>
      </c>
      <c r="I14851" s="3">
        <v>17.7</v>
      </c>
      <c r="J14851">
        <v>2011</v>
      </c>
      <c r="K14851">
        <v>2</v>
      </c>
      <c r="L14851" t="s">
        <v>63</v>
      </c>
      <c r="M14851" t="s">
        <v>64</v>
      </c>
      <c r="N14851">
        <v>0</v>
      </c>
      <c r="O14851">
        <v>1</v>
      </c>
      <c r="P14851" t="s">
        <v>32</v>
      </c>
    </row>
    <row r="14852" spans="1:16" x14ac:dyDescent="0.3">
      <c r="A14852">
        <v>556051</v>
      </c>
      <c r="B14852">
        <v>35961</v>
      </c>
      <c r="C14852" t="s">
        <v>1416</v>
      </c>
      <c r="D14852">
        <v>12</v>
      </c>
      <c r="E14852" s="2">
        <v>40702.54791666667</v>
      </c>
      <c r="F14852" s="3">
        <v>0.85</v>
      </c>
      <c r="G14852">
        <v>13742</v>
      </c>
      <c r="H14852" t="s">
        <v>17</v>
      </c>
      <c r="I14852" s="3">
        <v>10.199999999999999</v>
      </c>
      <c r="J14852">
        <v>2011</v>
      </c>
      <c r="K14852">
        <v>6</v>
      </c>
      <c r="L14852" t="s">
        <v>34</v>
      </c>
      <c r="M14852" t="s">
        <v>35</v>
      </c>
      <c r="N14852">
        <v>0</v>
      </c>
      <c r="O14852">
        <v>1</v>
      </c>
      <c r="P14852" t="s">
        <v>32</v>
      </c>
    </row>
    <row r="14853" spans="1:16" x14ac:dyDescent="0.3">
      <c r="A14853">
        <v>581219</v>
      </c>
      <c r="B14853" t="s">
        <v>3447</v>
      </c>
      <c r="C14853" t="s">
        <v>3448</v>
      </c>
      <c r="D14853">
        <v>1</v>
      </c>
      <c r="E14853" s="2">
        <v>40885.394444444442</v>
      </c>
      <c r="F14853" s="3">
        <v>4.9800000000000004</v>
      </c>
      <c r="H14853" t="s">
        <v>17</v>
      </c>
      <c r="I14853" s="3">
        <v>4.9800000000000004</v>
      </c>
      <c r="J14853">
        <v>2011</v>
      </c>
      <c r="K14853">
        <v>12</v>
      </c>
      <c r="L14853" t="s">
        <v>26</v>
      </c>
      <c r="M14853" t="s">
        <v>39</v>
      </c>
      <c r="N14853">
        <v>0</v>
      </c>
      <c r="O14853">
        <v>1</v>
      </c>
      <c r="P14853" t="s">
        <v>20</v>
      </c>
    </row>
    <row r="14854" spans="1:16" x14ac:dyDescent="0.3">
      <c r="A14854">
        <v>556845</v>
      </c>
      <c r="B14854">
        <v>23235</v>
      </c>
      <c r="C14854" t="s">
        <v>1773</v>
      </c>
      <c r="D14854">
        <v>48</v>
      </c>
      <c r="E14854" s="2">
        <v>40709.479166666657</v>
      </c>
      <c r="F14854" s="3">
        <v>2.4900000000000002</v>
      </c>
      <c r="G14854">
        <v>17511</v>
      </c>
      <c r="H14854" t="s">
        <v>17</v>
      </c>
      <c r="I14854" s="3">
        <v>119.52</v>
      </c>
      <c r="J14854">
        <v>2011</v>
      </c>
      <c r="K14854">
        <v>6</v>
      </c>
      <c r="L14854" t="s">
        <v>34</v>
      </c>
      <c r="M14854" t="s">
        <v>35</v>
      </c>
      <c r="N14854">
        <v>0</v>
      </c>
      <c r="O14854">
        <v>1</v>
      </c>
      <c r="P14854" t="s">
        <v>32</v>
      </c>
    </row>
    <row r="14855" spans="1:16" x14ac:dyDescent="0.3">
      <c r="A14855">
        <v>580520</v>
      </c>
      <c r="B14855">
        <v>22642</v>
      </c>
      <c r="C14855" t="s">
        <v>1683</v>
      </c>
      <c r="D14855">
        <v>1</v>
      </c>
      <c r="E14855" s="2">
        <v>40881.621527777781</v>
      </c>
      <c r="F14855" s="3">
        <v>0.79</v>
      </c>
      <c r="G14855">
        <v>13521</v>
      </c>
      <c r="H14855" t="s">
        <v>17</v>
      </c>
      <c r="I14855" s="3">
        <v>0.79</v>
      </c>
      <c r="J14855">
        <v>2011</v>
      </c>
      <c r="K14855">
        <v>12</v>
      </c>
      <c r="L14855" t="s">
        <v>26</v>
      </c>
      <c r="M14855" t="s">
        <v>39</v>
      </c>
      <c r="N14855">
        <v>0</v>
      </c>
      <c r="O14855">
        <v>1</v>
      </c>
      <c r="P14855" t="s">
        <v>32</v>
      </c>
    </row>
    <row r="14856" spans="1:16" x14ac:dyDescent="0.3">
      <c r="A14856">
        <v>570677</v>
      </c>
      <c r="B14856">
        <v>22804</v>
      </c>
      <c r="C14856" t="s">
        <v>138</v>
      </c>
      <c r="D14856">
        <v>12</v>
      </c>
      <c r="E14856" s="2">
        <v>40827.631944444453</v>
      </c>
      <c r="F14856" s="3">
        <v>2.95</v>
      </c>
      <c r="G14856">
        <v>12836</v>
      </c>
      <c r="H14856" t="s">
        <v>17</v>
      </c>
      <c r="I14856" s="3">
        <v>35.400000000000013</v>
      </c>
      <c r="J14856">
        <v>2011</v>
      </c>
      <c r="K14856">
        <v>10</v>
      </c>
      <c r="L14856" t="s">
        <v>42</v>
      </c>
      <c r="M14856" t="s">
        <v>43</v>
      </c>
      <c r="N14856">
        <v>0</v>
      </c>
      <c r="O14856">
        <v>1</v>
      </c>
      <c r="P14856" t="s">
        <v>32</v>
      </c>
    </row>
    <row r="14857" spans="1:16" x14ac:dyDescent="0.3">
      <c r="A14857">
        <v>543803</v>
      </c>
      <c r="B14857">
        <v>22251</v>
      </c>
      <c r="C14857" t="s">
        <v>2879</v>
      </c>
      <c r="D14857">
        <v>6</v>
      </c>
      <c r="E14857" s="2">
        <v>40587.503472222219</v>
      </c>
      <c r="F14857" s="3">
        <v>1.25</v>
      </c>
      <c r="G14857">
        <v>17126</v>
      </c>
      <c r="H14857" t="s">
        <v>17</v>
      </c>
      <c r="I14857" s="3">
        <v>7.5</v>
      </c>
      <c r="J14857">
        <v>2011</v>
      </c>
      <c r="K14857">
        <v>2</v>
      </c>
      <c r="L14857" t="s">
        <v>63</v>
      </c>
      <c r="M14857" t="s">
        <v>64</v>
      </c>
      <c r="N14857">
        <v>0</v>
      </c>
      <c r="O14857">
        <v>1</v>
      </c>
      <c r="P14857" t="s">
        <v>32</v>
      </c>
    </row>
    <row r="14858" spans="1:16" x14ac:dyDescent="0.3">
      <c r="A14858">
        <v>571716</v>
      </c>
      <c r="B14858" t="s">
        <v>2434</v>
      </c>
      <c r="C14858" t="s">
        <v>2435</v>
      </c>
      <c r="D14858">
        <v>1</v>
      </c>
      <c r="E14858" s="2">
        <v>40834.711805555547</v>
      </c>
      <c r="F14858" s="3">
        <v>1.63</v>
      </c>
      <c r="H14858" t="s">
        <v>17</v>
      </c>
      <c r="I14858" s="3">
        <v>1.63</v>
      </c>
      <c r="J14858">
        <v>2011</v>
      </c>
      <c r="K14858">
        <v>10</v>
      </c>
      <c r="L14858" t="s">
        <v>42</v>
      </c>
      <c r="M14858" t="s">
        <v>43</v>
      </c>
      <c r="N14858">
        <v>0</v>
      </c>
      <c r="O14858">
        <v>1</v>
      </c>
      <c r="P14858" t="s">
        <v>20</v>
      </c>
    </row>
    <row r="14859" spans="1:16" x14ac:dyDescent="0.3">
      <c r="A14859">
        <v>565932</v>
      </c>
      <c r="B14859">
        <v>23215</v>
      </c>
      <c r="C14859" t="s">
        <v>2141</v>
      </c>
      <c r="D14859">
        <v>1</v>
      </c>
      <c r="E14859" s="2">
        <v>40794.440972222219</v>
      </c>
      <c r="F14859" s="3">
        <v>2.08</v>
      </c>
      <c r="G14859">
        <v>16418</v>
      </c>
      <c r="H14859" t="s">
        <v>17</v>
      </c>
      <c r="I14859" s="3">
        <v>2.08</v>
      </c>
      <c r="J14859">
        <v>2011</v>
      </c>
      <c r="K14859">
        <v>9</v>
      </c>
      <c r="L14859" t="s">
        <v>90</v>
      </c>
      <c r="M14859" t="s">
        <v>91</v>
      </c>
      <c r="N14859">
        <v>0</v>
      </c>
      <c r="O14859">
        <v>1</v>
      </c>
      <c r="P14859" t="s">
        <v>32</v>
      </c>
    </row>
    <row r="14860" spans="1:16" x14ac:dyDescent="0.3">
      <c r="A14860">
        <v>570660</v>
      </c>
      <c r="B14860" t="s">
        <v>477</v>
      </c>
      <c r="C14860" t="s">
        <v>478</v>
      </c>
      <c r="D14860">
        <v>72</v>
      </c>
      <c r="E14860" s="2">
        <v>40827.595833333333</v>
      </c>
      <c r="F14860" s="3">
        <v>2.5499999999999998</v>
      </c>
      <c r="G14860">
        <v>14866</v>
      </c>
      <c r="H14860" t="s">
        <v>17</v>
      </c>
      <c r="I14860" s="3">
        <v>183.6</v>
      </c>
      <c r="J14860">
        <v>2011</v>
      </c>
      <c r="K14860">
        <v>10</v>
      </c>
      <c r="L14860" t="s">
        <v>42</v>
      </c>
      <c r="M14860" t="s">
        <v>43</v>
      </c>
      <c r="N14860">
        <v>0</v>
      </c>
      <c r="O14860">
        <v>1</v>
      </c>
      <c r="P14860" t="s">
        <v>32</v>
      </c>
    </row>
    <row r="14861" spans="1:16" x14ac:dyDescent="0.3">
      <c r="A14861">
        <v>541423</v>
      </c>
      <c r="B14861">
        <v>20717</v>
      </c>
      <c r="C14861" t="s">
        <v>951</v>
      </c>
      <c r="D14861">
        <v>7</v>
      </c>
      <c r="E14861" s="2">
        <v>40560.745833333327</v>
      </c>
      <c r="F14861" s="3">
        <v>0.83</v>
      </c>
      <c r="H14861" t="s">
        <v>17</v>
      </c>
      <c r="I14861" s="3">
        <v>5.81</v>
      </c>
      <c r="J14861">
        <v>2011</v>
      </c>
      <c r="K14861">
        <v>1</v>
      </c>
      <c r="L14861" t="s">
        <v>48</v>
      </c>
      <c r="M14861" t="s">
        <v>49</v>
      </c>
      <c r="N14861">
        <v>0</v>
      </c>
      <c r="O14861">
        <v>1</v>
      </c>
      <c r="P14861" t="s">
        <v>20</v>
      </c>
    </row>
    <row r="14862" spans="1:16" x14ac:dyDescent="0.3">
      <c r="A14862">
        <v>559665</v>
      </c>
      <c r="B14862" t="s">
        <v>226</v>
      </c>
      <c r="C14862" t="s">
        <v>227</v>
      </c>
      <c r="D14862">
        <v>12</v>
      </c>
      <c r="E14862" s="2">
        <v>40735.565972222219</v>
      </c>
      <c r="F14862" s="3">
        <v>0.42</v>
      </c>
      <c r="G14862">
        <v>12556</v>
      </c>
      <c r="H14862" t="s">
        <v>295</v>
      </c>
      <c r="I14862" s="3">
        <v>5.04</v>
      </c>
      <c r="J14862">
        <v>2011</v>
      </c>
      <c r="K14862">
        <v>7</v>
      </c>
      <c r="L14862" t="s">
        <v>59</v>
      </c>
      <c r="M14862" t="s">
        <v>60</v>
      </c>
      <c r="N14862">
        <v>0</v>
      </c>
      <c r="O14862">
        <v>1</v>
      </c>
      <c r="P14862" t="s">
        <v>32</v>
      </c>
    </row>
    <row r="14863" spans="1:16" x14ac:dyDescent="0.3">
      <c r="A14863">
        <v>539745</v>
      </c>
      <c r="B14863">
        <v>22896</v>
      </c>
      <c r="C14863" t="s">
        <v>120</v>
      </c>
      <c r="D14863">
        <v>1</v>
      </c>
      <c r="E14863" s="2">
        <v>40533.63958333333</v>
      </c>
      <c r="F14863" s="3">
        <v>5.0599999999999996</v>
      </c>
      <c r="H14863" t="s">
        <v>17</v>
      </c>
      <c r="I14863" s="3">
        <v>5.0599999999999996</v>
      </c>
      <c r="J14863">
        <v>2010</v>
      </c>
      <c r="K14863">
        <v>12</v>
      </c>
      <c r="L14863" t="s">
        <v>26</v>
      </c>
      <c r="M14863" t="s">
        <v>27</v>
      </c>
      <c r="N14863">
        <v>0</v>
      </c>
      <c r="O14863">
        <v>1</v>
      </c>
      <c r="P14863" t="s">
        <v>20</v>
      </c>
    </row>
    <row r="14864" spans="1:16" x14ac:dyDescent="0.3">
      <c r="A14864">
        <v>555523</v>
      </c>
      <c r="B14864">
        <v>22327</v>
      </c>
      <c r="C14864" t="s">
        <v>223</v>
      </c>
      <c r="D14864">
        <v>6</v>
      </c>
      <c r="E14864" s="2">
        <v>40699.48333333333</v>
      </c>
      <c r="F14864" s="3">
        <v>2.95</v>
      </c>
      <c r="G14864">
        <v>12468</v>
      </c>
      <c r="H14864" t="s">
        <v>74</v>
      </c>
      <c r="I14864" s="3">
        <v>17.7</v>
      </c>
      <c r="J14864">
        <v>2011</v>
      </c>
      <c r="K14864">
        <v>6</v>
      </c>
      <c r="L14864" t="s">
        <v>34</v>
      </c>
      <c r="M14864" t="s">
        <v>35</v>
      </c>
      <c r="N14864">
        <v>0</v>
      </c>
      <c r="O14864">
        <v>1</v>
      </c>
      <c r="P14864" t="s">
        <v>32</v>
      </c>
    </row>
    <row r="14865" spans="1:16" x14ac:dyDescent="0.3">
      <c r="A14865">
        <v>562133</v>
      </c>
      <c r="B14865">
        <v>40001</v>
      </c>
      <c r="C14865" t="s">
        <v>1247</v>
      </c>
      <c r="D14865">
        <v>24</v>
      </c>
      <c r="E14865" s="2">
        <v>40758.407638888893</v>
      </c>
      <c r="F14865" s="3">
        <v>0.85</v>
      </c>
      <c r="G14865">
        <v>16419</v>
      </c>
      <c r="H14865" t="s">
        <v>17</v>
      </c>
      <c r="I14865" s="3">
        <v>20.399999999999999</v>
      </c>
      <c r="J14865">
        <v>2011</v>
      </c>
      <c r="K14865">
        <v>8</v>
      </c>
      <c r="L14865" t="s">
        <v>87</v>
      </c>
      <c r="M14865" t="s">
        <v>88</v>
      </c>
      <c r="N14865">
        <v>0</v>
      </c>
      <c r="O14865">
        <v>1</v>
      </c>
      <c r="P14865" t="s">
        <v>32</v>
      </c>
    </row>
    <row r="14866" spans="1:16" x14ac:dyDescent="0.3">
      <c r="A14866">
        <v>570507</v>
      </c>
      <c r="B14866">
        <v>23275</v>
      </c>
      <c r="C14866" t="s">
        <v>2203</v>
      </c>
      <c r="D14866">
        <v>12</v>
      </c>
      <c r="E14866" s="2">
        <v>40827.411805555559</v>
      </c>
      <c r="F14866" s="3">
        <v>1.25</v>
      </c>
      <c r="G14866">
        <v>16561</v>
      </c>
      <c r="H14866" t="s">
        <v>17</v>
      </c>
      <c r="I14866" s="3">
        <v>15</v>
      </c>
      <c r="J14866">
        <v>2011</v>
      </c>
      <c r="K14866">
        <v>10</v>
      </c>
      <c r="L14866" t="s">
        <v>42</v>
      </c>
      <c r="M14866" t="s">
        <v>43</v>
      </c>
      <c r="N14866">
        <v>0</v>
      </c>
      <c r="O14866">
        <v>1</v>
      </c>
      <c r="P14866" t="s">
        <v>32</v>
      </c>
    </row>
    <row r="14867" spans="1:16" x14ac:dyDescent="0.3">
      <c r="A14867" t="s">
        <v>3449</v>
      </c>
      <c r="B14867">
        <v>21730</v>
      </c>
      <c r="C14867" t="s">
        <v>1128</v>
      </c>
      <c r="D14867">
        <v>-3</v>
      </c>
      <c r="E14867" s="2">
        <v>40527.69027777778</v>
      </c>
      <c r="F14867" s="3">
        <v>4.95</v>
      </c>
      <c r="G14867">
        <v>17044</v>
      </c>
      <c r="H14867" t="s">
        <v>17</v>
      </c>
      <c r="I14867" s="3">
        <v>-14.85</v>
      </c>
      <c r="J14867">
        <v>2010</v>
      </c>
      <c r="K14867">
        <v>12</v>
      </c>
      <c r="L14867" t="s">
        <v>26</v>
      </c>
      <c r="M14867" t="s">
        <v>27</v>
      </c>
      <c r="N14867">
        <v>1</v>
      </c>
      <c r="O14867">
        <v>0</v>
      </c>
      <c r="P14867" t="s">
        <v>32</v>
      </c>
    </row>
    <row r="14868" spans="1:16" x14ac:dyDescent="0.3">
      <c r="A14868">
        <v>566435</v>
      </c>
      <c r="B14868">
        <v>21340</v>
      </c>
      <c r="C14868" t="s">
        <v>285</v>
      </c>
      <c r="D14868">
        <v>8</v>
      </c>
      <c r="E14868" s="2">
        <v>40798.62777777778</v>
      </c>
      <c r="F14868" s="3">
        <v>9.9499999999999993</v>
      </c>
      <c r="G14868">
        <v>13854</v>
      </c>
      <c r="H14868" t="s">
        <v>17</v>
      </c>
      <c r="I14868" s="3">
        <v>79.599999999999994</v>
      </c>
      <c r="J14868">
        <v>2011</v>
      </c>
      <c r="K14868">
        <v>9</v>
      </c>
      <c r="L14868" t="s">
        <v>90</v>
      </c>
      <c r="M14868" t="s">
        <v>91</v>
      </c>
      <c r="N14868">
        <v>0</v>
      </c>
      <c r="O14868">
        <v>1</v>
      </c>
      <c r="P14868" t="s">
        <v>32</v>
      </c>
    </row>
    <row r="14869" spans="1:16" x14ac:dyDescent="0.3">
      <c r="A14869">
        <v>548739</v>
      </c>
      <c r="B14869">
        <v>22413</v>
      </c>
      <c r="C14869" t="s">
        <v>1677</v>
      </c>
      <c r="D14869">
        <v>1</v>
      </c>
      <c r="E14869" s="2">
        <v>40637.477777777778</v>
      </c>
      <c r="F14869" s="3">
        <v>2.95</v>
      </c>
      <c r="G14869">
        <v>15493</v>
      </c>
      <c r="H14869" t="s">
        <v>17</v>
      </c>
      <c r="I14869" s="3">
        <v>2.95</v>
      </c>
      <c r="J14869">
        <v>2011</v>
      </c>
      <c r="K14869">
        <v>4</v>
      </c>
      <c r="L14869" t="s">
        <v>66</v>
      </c>
      <c r="M14869" t="s">
        <v>67</v>
      </c>
      <c r="N14869">
        <v>0</v>
      </c>
      <c r="O14869">
        <v>1</v>
      </c>
      <c r="P14869" t="s">
        <v>32</v>
      </c>
    </row>
    <row r="14870" spans="1:16" x14ac:dyDescent="0.3">
      <c r="A14870">
        <v>557064</v>
      </c>
      <c r="B14870">
        <v>23301</v>
      </c>
      <c r="C14870" t="s">
        <v>283</v>
      </c>
      <c r="D14870">
        <v>2</v>
      </c>
      <c r="E14870" s="2">
        <v>40710.629861111112</v>
      </c>
      <c r="F14870" s="3">
        <v>1.65</v>
      </c>
      <c r="G14870">
        <v>13263</v>
      </c>
      <c r="H14870" t="s">
        <v>17</v>
      </c>
      <c r="I14870" s="3">
        <v>3.3</v>
      </c>
      <c r="J14870">
        <v>2011</v>
      </c>
      <c r="K14870">
        <v>6</v>
      </c>
      <c r="L14870" t="s">
        <v>34</v>
      </c>
      <c r="M14870" t="s">
        <v>35</v>
      </c>
      <c r="N14870">
        <v>0</v>
      </c>
      <c r="O14870">
        <v>1</v>
      </c>
      <c r="P14870" t="s">
        <v>32</v>
      </c>
    </row>
    <row r="14871" spans="1:16" x14ac:dyDescent="0.3">
      <c r="A14871">
        <v>569202</v>
      </c>
      <c r="B14871">
        <v>21790</v>
      </c>
      <c r="C14871" t="s">
        <v>363</v>
      </c>
      <c r="D14871">
        <v>1</v>
      </c>
      <c r="E14871" s="2">
        <v>40816.723611111112</v>
      </c>
      <c r="F14871" s="3">
        <v>1.63</v>
      </c>
      <c r="H14871" t="s">
        <v>17</v>
      </c>
      <c r="I14871" s="3">
        <v>1.63</v>
      </c>
      <c r="J14871">
        <v>2011</v>
      </c>
      <c r="K14871">
        <v>9</v>
      </c>
      <c r="L14871" t="s">
        <v>90</v>
      </c>
      <c r="M14871" t="s">
        <v>91</v>
      </c>
      <c r="N14871">
        <v>0</v>
      </c>
      <c r="O14871">
        <v>1</v>
      </c>
      <c r="P14871" t="s">
        <v>20</v>
      </c>
    </row>
    <row r="14872" spans="1:16" x14ac:dyDescent="0.3">
      <c r="A14872">
        <v>551810</v>
      </c>
      <c r="B14872">
        <v>85152</v>
      </c>
      <c r="C14872" t="s">
        <v>1296</v>
      </c>
      <c r="D14872">
        <v>3</v>
      </c>
      <c r="E14872" s="2">
        <v>40667.480555555558</v>
      </c>
      <c r="F14872" s="3">
        <v>2.1</v>
      </c>
      <c r="G14872">
        <v>15719</v>
      </c>
      <c r="H14872" t="s">
        <v>17</v>
      </c>
      <c r="I14872" s="3">
        <v>6.3000000000000007</v>
      </c>
      <c r="J14872">
        <v>2011</v>
      </c>
      <c r="K14872">
        <v>5</v>
      </c>
      <c r="L14872" t="s">
        <v>18</v>
      </c>
      <c r="M14872" t="s">
        <v>19</v>
      </c>
      <c r="N14872">
        <v>0</v>
      </c>
      <c r="O14872">
        <v>1</v>
      </c>
      <c r="P14872" t="s">
        <v>32</v>
      </c>
    </row>
    <row r="14873" spans="1:16" x14ac:dyDescent="0.3">
      <c r="A14873">
        <v>555278</v>
      </c>
      <c r="B14873">
        <v>21992</v>
      </c>
      <c r="C14873" t="s">
        <v>299</v>
      </c>
      <c r="D14873">
        <v>1</v>
      </c>
      <c r="E14873" s="2">
        <v>40695.731249999997</v>
      </c>
      <c r="F14873" s="3">
        <v>2.46</v>
      </c>
      <c r="H14873" t="s">
        <v>17</v>
      </c>
      <c r="I14873" s="3">
        <v>2.46</v>
      </c>
      <c r="J14873">
        <v>2011</v>
      </c>
      <c r="K14873">
        <v>6</v>
      </c>
      <c r="L14873" t="s">
        <v>34</v>
      </c>
      <c r="M14873" t="s">
        <v>35</v>
      </c>
      <c r="N14873">
        <v>0</v>
      </c>
      <c r="O14873">
        <v>1</v>
      </c>
      <c r="P14873" t="s">
        <v>20</v>
      </c>
    </row>
    <row r="14874" spans="1:16" x14ac:dyDescent="0.3">
      <c r="A14874">
        <v>565444</v>
      </c>
      <c r="B14874">
        <v>22625</v>
      </c>
      <c r="C14874" t="s">
        <v>1225</v>
      </c>
      <c r="D14874">
        <v>1</v>
      </c>
      <c r="E14874" s="2">
        <v>40790.60833333333</v>
      </c>
      <c r="F14874" s="3">
        <v>8.5</v>
      </c>
      <c r="G14874">
        <v>17894</v>
      </c>
      <c r="H14874" t="s">
        <v>17</v>
      </c>
      <c r="I14874" s="3">
        <v>8.5</v>
      </c>
      <c r="J14874">
        <v>2011</v>
      </c>
      <c r="K14874">
        <v>9</v>
      </c>
      <c r="L14874" t="s">
        <v>90</v>
      </c>
      <c r="M14874" t="s">
        <v>91</v>
      </c>
      <c r="N14874">
        <v>0</v>
      </c>
      <c r="O14874">
        <v>1</v>
      </c>
      <c r="P14874" t="s">
        <v>32</v>
      </c>
    </row>
    <row r="14875" spans="1:16" x14ac:dyDescent="0.3">
      <c r="A14875">
        <v>547380</v>
      </c>
      <c r="B14875">
        <v>22384</v>
      </c>
      <c r="C14875" t="s">
        <v>389</v>
      </c>
      <c r="D14875">
        <v>2</v>
      </c>
      <c r="E14875" s="2">
        <v>40624.638888888891</v>
      </c>
      <c r="F14875" s="3">
        <v>1.65</v>
      </c>
      <c r="G14875">
        <v>16809</v>
      </c>
      <c r="H14875" t="s">
        <v>17</v>
      </c>
      <c r="I14875" s="3">
        <v>3.3</v>
      </c>
      <c r="J14875">
        <v>2011</v>
      </c>
      <c r="K14875">
        <v>3</v>
      </c>
      <c r="L14875" t="s">
        <v>30</v>
      </c>
      <c r="M14875" t="s">
        <v>31</v>
      </c>
      <c r="N14875">
        <v>0</v>
      </c>
      <c r="O14875">
        <v>1</v>
      </c>
      <c r="P14875" t="s">
        <v>32</v>
      </c>
    </row>
    <row r="14876" spans="1:16" x14ac:dyDescent="0.3">
      <c r="A14876">
        <v>542265</v>
      </c>
      <c r="B14876">
        <v>22551</v>
      </c>
      <c r="C14876" t="s">
        <v>848</v>
      </c>
      <c r="D14876">
        <v>2</v>
      </c>
      <c r="E14876" s="2">
        <v>40569.727083333331</v>
      </c>
      <c r="F14876" s="3">
        <v>1.65</v>
      </c>
      <c r="G14876">
        <v>15867</v>
      </c>
      <c r="H14876" t="s">
        <v>17</v>
      </c>
      <c r="I14876" s="3">
        <v>3.3</v>
      </c>
      <c r="J14876">
        <v>2011</v>
      </c>
      <c r="K14876">
        <v>1</v>
      </c>
      <c r="L14876" t="s">
        <v>48</v>
      </c>
      <c r="M14876" t="s">
        <v>49</v>
      </c>
      <c r="N14876">
        <v>0</v>
      </c>
      <c r="O14876">
        <v>1</v>
      </c>
      <c r="P14876" t="s">
        <v>32</v>
      </c>
    </row>
    <row r="14877" spans="1:16" x14ac:dyDescent="0.3">
      <c r="A14877">
        <v>567303</v>
      </c>
      <c r="B14877">
        <v>23272</v>
      </c>
      <c r="C14877" t="s">
        <v>2674</v>
      </c>
      <c r="D14877">
        <v>12</v>
      </c>
      <c r="E14877" s="2">
        <v>40805.555555555547</v>
      </c>
      <c r="F14877" s="3">
        <v>1.65</v>
      </c>
      <c r="G14877">
        <v>17613</v>
      </c>
      <c r="H14877" t="s">
        <v>17</v>
      </c>
      <c r="I14877" s="3">
        <v>19.8</v>
      </c>
      <c r="J14877">
        <v>2011</v>
      </c>
      <c r="K14877">
        <v>9</v>
      </c>
      <c r="L14877" t="s">
        <v>90</v>
      </c>
      <c r="M14877" t="s">
        <v>91</v>
      </c>
      <c r="N14877">
        <v>0</v>
      </c>
      <c r="O14877">
        <v>1</v>
      </c>
      <c r="P14877" t="s">
        <v>32</v>
      </c>
    </row>
    <row r="14878" spans="1:16" x14ac:dyDescent="0.3">
      <c r="A14878">
        <v>571441</v>
      </c>
      <c r="B14878" t="s">
        <v>1756</v>
      </c>
      <c r="C14878" t="s">
        <v>1757</v>
      </c>
      <c r="D14878">
        <v>1</v>
      </c>
      <c r="E14878" s="2">
        <v>40833.563194444447</v>
      </c>
      <c r="F14878" s="3">
        <v>0.83</v>
      </c>
      <c r="G14878">
        <v>14096</v>
      </c>
      <c r="H14878" t="s">
        <v>17</v>
      </c>
      <c r="I14878" s="3">
        <v>0.83</v>
      </c>
      <c r="J14878">
        <v>2011</v>
      </c>
      <c r="K14878">
        <v>10</v>
      </c>
      <c r="L14878" t="s">
        <v>42</v>
      </c>
      <c r="M14878" t="s">
        <v>43</v>
      </c>
      <c r="N14878">
        <v>0</v>
      </c>
      <c r="O14878">
        <v>1</v>
      </c>
      <c r="P14878" t="s">
        <v>32</v>
      </c>
    </row>
    <row r="14879" spans="1:16" x14ac:dyDescent="0.3">
      <c r="A14879">
        <v>536557</v>
      </c>
      <c r="B14879">
        <v>22941</v>
      </c>
      <c r="C14879" t="s">
        <v>1484</v>
      </c>
      <c r="D14879">
        <v>1</v>
      </c>
      <c r="E14879" s="2">
        <v>40513.611805555563</v>
      </c>
      <c r="F14879" s="3">
        <v>8.5</v>
      </c>
      <c r="G14879">
        <v>17841</v>
      </c>
      <c r="H14879" t="s">
        <v>17</v>
      </c>
      <c r="I14879" s="3">
        <v>8.5</v>
      </c>
      <c r="J14879">
        <v>2010</v>
      </c>
      <c r="K14879">
        <v>12</v>
      </c>
      <c r="L14879" t="s">
        <v>26</v>
      </c>
      <c r="M14879" t="s">
        <v>27</v>
      </c>
      <c r="N14879">
        <v>0</v>
      </c>
      <c r="O14879">
        <v>1</v>
      </c>
      <c r="P14879" t="s">
        <v>32</v>
      </c>
    </row>
    <row r="14880" spans="1:16" x14ac:dyDescent="0.3">
      <c r="A14880">
        <v>581023</v>
      </c>
      <c r="B14880">
        <v>22499</v>
      </c>
      <c r="C14880" t="s">
        <v>1968</v>
      </c>
      <c r="D14880">
        <v>3</v>
      </c>
      <c r="E14880" s="2">
        <v>40884.440972222219</v>
      </c>
      <c r="F14880" s="3">
        <v>8.2899999999999991</v>
      </c>
      <c r="H14880" t="s">
        <v>17</v>
      </c>
      <c r="I14880" s="3">
        <v>24.87</v>
      </c>
      <c r="J14880">
        <v>2011</v>
      </c>
      <c r="K14880">
        <v>12</v>
      </c>
      <c r="L14880" t="s">
        <v>26</v>
      </c>
      <c r="M14880" t="s">
        <v>39</v>
      </c>
      <c r="N14880">
        <v>0</v>
      </c>
      <c r="O14880">
        <v>1</v>
      </c>
      <c r="P14880" t="s">
        <v>20</v>
      </c>
    </row>
    <row r="14881" spans="1:16" x14ac:dyDescent="0.3">
      <c r="A14881">
        <v>562104</v>
      </c>
      <c r="B14881">
        <v>21212</v>
      </c>
      <c r="C14881" t="s">
        <v>413</v>
      </c>
      <c r="D14881">
        <v>16</v>
      </c>
      <c r="E14881" s="2">
        <v>40757.604861111111</v>
      </c>
      <c r="F14881" s="3">
        <v>2.08</v>
      </c>
      <c r="H14881" t="s">
        <v>17</v>
      </c>
      <c r="I14881" s="3">
        <v>33.28</v>
      </c>
      <c r="J14881">
        <v>2011</v>
      </c>
      <c r="K14881">
        <v>8</v>
      </c>
      <c r="L14881" t="s">
        <v>87</v>
      </c>
      <c r="M14881" t="s">
        <v>88</v>
      </c>
      <c r="N14881">
        <v>0</v>
      </c>
      <c r="O14881">
        <v>1</v>
      </c>
      <c r="P14881" t="s">
        <v>20</v>
      </c>
    </row>
    <row r="14882" spans="1:16" x14ac:dyDescent="0.3">
      <c r="A14882">
        <v>576249</v>
      </c>
      <c r="B14882">
        <v>22582</v>
      </c>
      <c r="C14882" t="s">
        <v>2692</v>
      </c>
      <c r="D14882">
        <v>2</v>
      </c>
      <c r="E14882" s="2">
        <v>40861.574305555558</v>
      </c>
      <c r="F14882" s="3">
        <v>2.5499999999999998</v>
      </c>
      <c r="G14882">
        <v>17811</v>
      </c>
      <c r="H14882" t="s">
        <v>17</v>
      </c>
      <c r="I14882" s="3">
        <v>5.0999999999999996</v>
      </c>
      <c r="J14882">
        <v>2011</v>
      </c>
      <c r="K14882">
        <v>11</v>
      </c>
      <c r="L14882" t="s">
        <v>22</v>
      </c>
      <c r="M14882" t="s">
        <v>23</v>
      </c>
      <c r="N14882">
        <v>0</v>
      </c>
      <c r="O14882">
        <v>1</v>
      </c>
      <c r="P14882" t="s">
        <v>32</v>
      </c>
    </row>
    <row r="14883" spans="1:16" x14ac:dyDescent="0.3">
      <c r="A14883">
        <v>557782</v>
      </c>
      <c r="B14883">
        <v>23022</v>
      </c>
      <c r="C14883" t="s">
        <v>3450</v>
      </c>
      <c r="D14883">
        <v>6</v>
      </c>
      <c r="E14883" s="2">
        <v>40716.65347222222</v>
      </c>
      <c r="F14883" s="3">
        <v>2.08</v>
      </c>
      <c r="G14883">
        <v>14640</v>
      </c>
      <c r="H14883" t="s">
        <v>17</v>
      </c>
      <c r="I14883" s="3">
        <v>12.48</v>
      </c>
      <c r="J14883">
        <v>2011</v>
      </c>
      <c r="K14883">
        <v>6</v>
      </c>
      <c r="L14883" t="s">
        <v>34</v>
      </c>
      <c r="M14883" t="s">
        <v>35</v>
      </c>
      <c r="N14883">
        <v>0</v>
      </c>
      <c r="O14883">
        <v>1</v>
      </c>
      <c r="P14883" t="s">
        <v>32</v>
      </c>
    </row>
    <row r="14884" spans="1:16" x14ac:dyDescent="0.3">
      <c r="A14884">
        <v>574295</v>
      </c>
      <c r="B14884" t="s">
        <v>102</v>
      </c>
      <c r="C14884" t="s">
        <v>103</v>
      </c>
      <c r="D14884">
        <v>140</v>
      </c>
      <c r="E14884" s="2">
        <v>40850.657638888893</v>
      </c>
      <c r="F14884" s="3">
        <v>1.79</v>
      </c>
      <c r="G14884">
        <v>17389</v>
      </c>
      <c r="H14884" t="s">
        <v>17</v>
      </c>
      <c r="I14884" s="3">
        <v>250.6</v>
      </c>
      <c r="J14884">
        <v>2011</v>
      </c>
      <c r="K14884">
        <v>11</v>
      </c>
      <c r="L14884" t="s">
        <v>22</v>
      </c>
      <c r="M14884" t="s">
        <v>23</v>
      </c>
      <c r="N14884">
        <v>0</v>
      </c>
      <c r="O14884">
        <v>1</v>
      </c>
      <c r="P14884" t="s">
        <v>32</v>
      </c>
    </row>
    <row r="14885" spans="1:16" x14ac:dyDescent="0.3">
      <c r="A14885">
        <v>536520</v>
      </c>
      <c r="B14885">
        <v>22812</v>
      </c>
      <c r="C14885" t="s">
        <v>2010</v>
      </c>
      <c r="D14885">
        <v>3</v>
      </c>
      <c r="E14885" s="2">
        <v>40513.529861111107</v>
      </c>
      <c r="F14885" s="3">
        <v>1.95</v>
      </c>
      <c r="G14885">
        <v>14729</v>
      </c>
      <c r="H14885" t="s">
        <v>17</v>
      </c>
      <c r="I14885" s="3">
        <v>5.85</v>
      </c>
      <c r="J14885">
        <v>2010</v>
      </c>
      <c r="K14885">
        <v>12</v>
      </c>
      <c r="L14885" t="s">
        <v>26</v>
      </c>
      <c r="M14885" t="s">
        <v>27</v>
      </c>
      <c r="N14885">
        <v>0</v>
      </c>
      <c r="O14885">
        <v>1</v>
      </c>
      <c r="P14885" t="s">
        <v>32</v>
      </c>
    </row>
    <row r="14886" spans="1:16" x14ac:dyDescent="0.3">
      <c r="A14886">
        <v>560772</v>
      </c>
      <c r="B14886" t="s">
        <v>3451</v>
      </c>
      <c r="C14886" t="s">
        <v>3452</v>
      </c>
      <c r="D14886">
        <v>2</v>
      </c>
      <c r="E14886" s="2">
        <v>40744.675000000003</v>
      </c>
      <c r="F14886" s="3">
        <v>1.63</v>
      </c>
      <c r="H14886" t="s">
        <v>17</v>
      </c>
      <c r="I14886" s="3">
        <v>3.26</v>
      </c>
      <c r="J14886">
        <v>2011</v>
      </c>
      <c r="K14886">
        <v>7</v>
      </c>
      <c r="L14886" t="s">
        <v>59</v>
      </c>
      <c r="M14886" t="s">
        <v>60</v>
      </c>
      <c r="N14886">
        <v>0</v>
      </c>
      <c r="O14886">
        <v>1</v>
      </c>
      <c r="P14886" t="s">
        <v>20</v>
      </c>
    </row>
    <row r="14887" spans="1:16" x14ac:dyDescent="0.3">
      <c r="A14887">
        <v>579885</v>
      </c>
      <c r="B14887">
        <v>22423</v>
      </c>
      <c r="C14887" t="s">
        <v>445</v>
      </c>
      <c r="D14887">
        <v>1</v>
      </c>
      <c r="E14887" s="2">
        <v>40877.734027777777</v>
      </c>
      <c r="F14887" s="3">
        <v>12.75</v>
      </c>
      <c r="G14887">
        <v>15444</v>
      </c>
      <c r="H14887" t="s">
        <v>17</v>
      </c>
      <c r="I14887" s="3">
        <v>12.75</v>
      </c>
      <c r="J14887">
        <v>2011</v>
      </c>
      <c r="K14887">
        <v>11</v>
      </c>
      <c r="L14887" t="s">
        <v>22</v>
      </c>
      <c r="M14887" t="s">
        <v>23</v>
      </c>
      <c r="N14887">
        <v>0</v>
      </c>
      <c r="O14887">
        <v>1</v>
      </c>
      <c r="P14887" t="s">
        <v>32</v>
      </c>
    </row>
    <row r="14888" spans="1:16" x14ac:dyDescent="0.3">
      <c r="A14888">
        <v>541104</v>
      </c>
      <c r="B14888" t="s">
        <v>610</v>
      </c>
      <c r="C14888" t="s">
        <v>611</v>
      </c>
      <c r="D14888">
        <v>2</v>
      </c>
      <c r="E14888" s="2">
        <v>40556.603472222218</v>
      </c>
      <c r="F14888" s="3">
        <v>4.13</v>
      </c>
      <c r="H14888" t="s">
        <v>17</v>
      </c>
      <c r="I14888" s="3">
        <v>8.26</v>
      </c>
      <c r="J14888">
        <v>2011</v>
      </c>
      <c r="K14888">
        <v>1</v>
      </c>
      <c r="L14888" t="s">
        <v>48</v>
      </c>
      <c r="M14888" t="s">
        <v>49</v>
      </c>
      <c r="N14888">
        <v>0</v>
      </c>
      <c r="O14888">
        <v>1</v>
      </c>
      <c r="P14888" t="s">
        <v>20</v>
      </c>
    </row>
    <row r="14889" spans="1:16" x14ac:dyDescent="0.3">
      <c r="A14889">
        <v>559497</v>
      </c>
      <c r="B14889">
        <v>21328</v>
      </c>
      <c r="C14889" t="s">
        <v>1869</v>
      </c>
      <c r="D14889">
        <v>1</v>
      </c>
      <c r="E14889" s="2">
        <v>40732.57916666667</v>
      </c>
      <c r="F14889" s="3">
        <v>3.29</v>
      </c>
      <c r="H14889" t="s">
        <v>17</v>
      </c>
      <c r="I14889" s="3">
        <v>3.29</v>
      </c>
      <c r="J14889">
        <v>2011</v>
      </c>
      <c r="K14889">
        <v>7</v>
      </c>
      <c r="L14889" t="s">
        <v>59</v>
      </c>
      <c r="M14889" t="s">
        <v>60</v>
      </c>
      <c r="N14889">
        <v>0</v>
      </c>
      <c r="O14889">
        <v>1</v>
      </c>
      <c r="P14889" t="s">
        <v>20</v>
      </c>
    </row>
    <row r="14890" spans="1:16" x14ac:dyDescent="0.3">
      <c r="A14890">
        <v>568657</v>
      </c>
      <c r="B14890">
        <v>23295</v>
      </c>
      <c r="C14890" t="s">
        <v>1312</v>
      </c>
      <c r="D14890">
        <v>2</v>
      </c>
      <c r="E14890" s="2">
        <v>40814.515277777777</v>
      </c>
      <c r="F14890" s="3">
        <v>0.83</v>
      </c>
      <c r="G14890">
        <v>16460</v>
      </c>
      <c r="H14890" t="s">
        <v>17</v>
      </c>
      <c r="I14890" s="3">
        <v>1.66</v>
      </c>
      <c r="J14890">
        <v>2011</v>
      </c>
      <c r="K14890">
        <v>9</v>
      </c>
      <c r="L14890" t="s">
        <v>90</v>
      </c>
      <c r="M14890" t="s">
        <v>91</v>
      </c>
      <c r="N14890">
        <v>0</v>
      </c>
      <c r="O14890">
        <v>1</v>
      </c>
      <c r="P14890" t="s">
        <v>32</v>
      </c>
    </row>
    <row r="14891" spans="1:16" x14ac:dyDescent="0.3">
      <c r="A14891">
        <v>547517</v>
      </c>
      <c r="B14891">
        <v>21731</v>
      </c>
      <c r="C14891" t="s">
        <v>112</v>
      </c>
      <c r="D14891">
        <v>12</v>
      </c>
      <c r="E14891" s="2">
        <v>40625.606249999997</v>
      </c>
      <c r="F14891" s="3">
        <v>1.65</v>
      </c>
      <c r="G14891">
        <v>12395</v>
      </c>
      <c r="H14891" t="s">
        <v>155</v>
      </c>
      <c r="I14891" s="3">
        <v>19.8</v>
      </c>
      <c r="J14891">
        <v>2011</v>
      </c>
      <c r="K14891">
        <v>3</v>
      </c>
      <c r="L14891" t="s">
        <v>30</v>
      </c>
      <c r="M14891" t="s">
        <v>31</v>
      </c>
      <c r="N14891">
        <v>0</v>
      </c>
      <c r="O14891">
        <v>1</v>
      </c>
      <c r="P14891" t="s">
        <v>32</v>
      </c>
    </row>
    <row r="14892" spans="1:16" x14ac:dyDescent="0.3">
      <c r="A14892">
        <v>574675</v>
      </c>
      <c r="B14892">
        <v>22904</v>
      </c>
      <c r="C14892" t="s">
        <v>352</v>
      </c>
      <c r="D14892">
        <v>1</v>
      </c>
      <c r="E14892" s="2">
        <v>40853.521527777782</v>
      </c>
      <c r="F14892" s="3">
        <v>2.95</v>
      </c>
      <c r="G14892">
        <v>17289</v>
      </c>
      <c r="H14892" t="s">
        <v>17</v>
      </c>
      <c r="I14892" s="3">
        <v>2.95</v>
      </c>
      <c r="J14892">
        <v>2011</v>
      </c>
      <c r="K14892">
        <v>11</v>
      </c>
      <c r="L14892" t="s">
        <v>22</v>
      </c>
      <c r="M14892" t="s">
        <v>23</v>
      </c>
      <c r="N14892">
        <v>0</v>
      </c>
      <c r="O14892">
        <v>1</v>
      </c>
      <c r="P14892" t="s">
        <v>32</v>
      </c>
    </row>
    <row r="14893" spans="1:16" x14ac:dyDescent="0.3">
      <c r="A14893">
        <v>536464</v>
      </c>
      <c r="B14893">
        <v>21327</v>
      </c>
      <c r="C14893" t="s">
        <v>1298</v>
      </c>
      <c r="D14893">
        <v>1</v>
      </c>
      <c r="E14893" s="2">
        <v>40513.515972222223</v>
      </c>
      <c r="F14893" s="3">
        <v>1.65</v>
      </c>
      <c r="G14893">
        <v>17968</v>
      </c>
      <c r="H14893" t="s">
        <v>17</v>
      </c>
      <c r="I14893" s="3">
        <v>1.65</v>
      </c>
      <c r="J14893">
        <v>2010</v>
      </c>
      <c r="K14893">
        <v>12</v>
      </c>
      <c r="L14893" t="s">
        <v>26</v>
      </c>
      <c r="M14893" t="s">
        <v>27</v>
      </c>
      <c r="N14893">
        <v>0</v>
      </c>
      <c r="O14893">
        <v>1</v>
      </c>
      <c r="P14893" t="s">
        <v>32</v>
      </c>
    </row>
    <row r="14894" spans="1:16" x14ac:dyDescent="0.3">
      <c r="A14894">
        <v>543013</v>
      </c>
      <c r="B14894" t="s">
        <v>3453</v>
      </c>
      <c r="C14894" t="s">
        <v>3454</v>
      </c>
      <c r="D14894">
        <v>1</v>
      </c>
      <c r="E14894" s="2">
        <v>40576.565972222219</v>
      </c>
      <c r="F14894" s="3">
        <v>2.9</v>
      </c>
      <c r="H14894" t="s">
        <v>17</v>
      </c>
      <c r="I14894" s="3">
        <v>2.9</v>
      </c>
      <c r="J14894">
        <v>2011</v>
      </c>
      <c r="K14894">
        <v>2</v>
      </c>
      <c r="L14894" t="s">
        <v>63</v>
      </c>
      <c r="M14894" t="s">
        <v>64</v>
      </c>
      <c r="N14894">
        <v>0</v>
      </c>
      <c r="O14894">
        <v>1</v>
      </c>
      <c r="P14894" t="s">
        <v>20</v>
      </c>
    </row>
    <row r="14895" spans="1:16" x14ac:dyDescent="0.3">
      <c r="A14895">
        <v>580054</v>
      </c>
      <c r="B14895">
        <v>84077</v>
      </c>
      <c r="C14895" t="s">
        <v>514</v>
      </c>
      <c r="D14895">
        <v>48</v>
      </c>
      <c r="E14895" s="2">
        <v>40878.547222222223</v>
      </c>
      <c r="F14895" s="3">
        <v>0.28999999999999998</v>
      </c>
      <c r="G14895">
        <v>18122</v>
      </c>
      <c r="H14895" t="s">
        <v>17</v>
      </c>
      <c r="I14895" s="3">
        <v>13.92</v>
      </c>
      <c r="J14895">
        <v>2011</v>
      </c>
      <c r="K14895">
        <v>12</v>
      </c>
      <c r="L14895" t="s">
        <v>26</v>
      </c>
      <c r="M14895" t="s">
        <v>39</v>
      </c>
      <c r="N14895">
        <v>0</v>
      </c>
      <c r="O14895">
        <v>1</v>
      </c>
      <c r="P14895" t="s">
        <v>32</v>
      </c>
    </row>
    <row r="14896" spans="1:16" x14ac:dyDescent="0.3">
      <c r="A14896">
        <v>572652</v>
      </c>
      <c r="B14896">
        <v>23129</v>
      </c>
      <c r="C14896" t="s">
        <v>1377</v>
      </c>
      <c r="D14896">
        <v>4</v>
      </c>
      <c r="E14896" s="2">
        <v>40841.507638888892</v>
      </c>
      <c r="F14896" s="3">
        <v>4.1500000000000004</v>
      </c>
      <c r="G14896">
        <v>15805</v>
      </c>
      <c r="H14896" t="s">
        <v>17</v>
      </c>
      <c r="I14896" s="3">
        <v>16.600000000000001</v>
      </c>
      <c r="J14896">
        <v>2011</v>
      </c>
      <c r="K14896">
        <v>10</v>
      </c>
      <c r="L14896" t="s">
        <v>42</v>
      </c>
      <c r="M14896" t="s">
        <v>43</v>
      </c>
      <c r="N14896">
        <v>0</v>
      </c>
      <c r="O14896">
        <v>1</v>
      </c>
      <c r="P14896" t="s">
        <v>32</v>
      </c>
    </row>
    <row r="14897" spans="1:16" x14ac:dyDescent="0.3">
      <c r="A14897">
        <v>542407</v>
      </c>
      <c r="B14897">
        <v>22805</v>
      </c>
      <c r="C14897" t="s">
        <v>865</v>
      </c>
      <c r="D14897">
        <v>12</v>
      </c>
      <c r="E14897" s="2">
        <v>40570.678472222222</v>
      </c>
      <c r="F14897" s="3">
        <v>1.25</v>
      </c>
      <c r="G14897">
        <v>15601</v>
      </c>
      <c r="H14897" t="s">
        <v>17</v>
      </c>
      <c r="I14897" s="3">
        <v>15</v>
      </c>
      <c r="J14897">
        <v>2011</v>
      </c>
      <c r="K14897">
        <v>1</v>
      </c>
      <c r="L14897" t="s">
        <v>48</v>
      </c>
      <c r="M14897" t="s">
        <v>49</v>
      </c>
      <c r="N14897">
        <v>0</v>
      </c>
      <c r="O14897">
        <v>1</v>
      </c>
      <c r="P14897" t="s">
        <v>32</v>
      </c>
    </row>
    <row r="14898" spans="1:16" x14ac:dyDescent="0.3">
      <c r="A14898">
        <v>542397</v>
      </c>
      <c r="B14898">
        <v>22554</v>
      </c>
      <c r="C14898" t="s">
        <v>297</v>
      </c>
      <c r="D14898">
        <v>48</v>
      </c>
      <c r="E14898" s="2">
        <v>40570.640277777777</v>
      </c>
      <c r="F14898" s="3">
        <v>1.65</v>
      </c>
      <c r="G14898">
        <v>13328</v>
      </c>
      <c r="H14898" t="s">
        <v>17</v>
      </c>
      <c r="I14898" s="3">
        <v>79.199999999999989</v>
      </c>
      <c r="J14898">
        <v>2011</v>
      </c>
      <c r="K14898">
        <v>1</v>
      </c>
      <c r="L14898" t="s">
        <v>48</v>
      </c>
      <c r="M14898" t="s">
        <v>49</v>
      </c>
      <c r="N14898">
        <v>0</v>
      </c>
      <c r="O14898">
        <v>1</v>
      </c>
      <c r="P14898" t="s">
        <v>32</v>
      </c>
    </row>
    <row r="14899" spans="1:16" x14ac:dyDescent="0.3">
      <c r="A14899">
        <v>574709</v>
      </c>
      <c r="B14899">
        <v>21726</v>
      </c>
      <c r="C14899" t="s">
        <v>3455</v>
      </c>
      <c r="D14899">
        <v>12</v>
      </c>
      <c r="E14899" s="2">
        <v>40853.593055555553</v>
      </c>
      <c r="F14899" s="3">
        <v>0.85</v>
      </c>
      <c r="G14899">
        <v>17768</v>
      </c>
      <c r="H14899" t="s">
        <v>17</v>
      </c>
      <c r="I14899" s="3">
        <v>10.199999999999999</v>
      </c>
      <c r="J14899">
        <v>2011</v>
      </c>
      <c r="K14899">
        <v>11</v>
      </c>
      <c r="L14899" t="s">
        <v>22</v>
      </c>
      <c r="M14899" t="s">
        <v>23</v>
      </c>
      <c r="N14899">
        <v>0</v>
      </c>
      <c r="O14899">
        <v>1</v>
      </c>
      <c r="P14899" t="s">
        <v>32</v>
      </c>
    </row>
    <row r="14900" spans="1:16" x14ac:dyDescent="0.3">
      <c r="A14900">
        <v>545314</v>
      </c>
      <c r="B14900">
        <v>22180</v>
      </c>
      <c r="C14900" t="s">
        <v>3283</v>
      </c>
      <c r="D14900">
        <v>4</v>
      </c>
      <c r="E14900" s="2">
        <v>40603.59097222222</v>
      </c>
      <c r="F14900" s="3">
        <v>9.9499999999999993</v>
      </c>
      <c r="G14900">
        <v>12866</v>
      </c>
      <c r="H14900" t="s">
        <v>155</v>
      </c>
      <c r="I14900" s="3">
        <v>39.799999999999997</v>
      </c>
      <c r="J14900">
        <v>2011</v>
      </c>
      <c r="K14900">
        <v>3</v>
      </c>
      <c r="L14900" t="s">
        <v>30</v>
      </c>
      <c r="M14900" t="s">
        <v>31</v>
      </c>
      <c r="N14900">
        <v>0</v>
      </c>
      <c r="O14900">
        <v>1</v>
      </c>
      <c r="P14900" t="s">
        <v>32</v>
      </c>
    </row>
    <row r="14901" spans="1:16" x14ac:dyDescent="0.3">
      <c r="A14901">
        <v>555691</v>
      </c>
      <c r="B14901">
        <v>23174</v>
      </c>
      <c r="C14901" t="s">
        <v>2213</v>
      </c>
      <c r="D14901">
        <v>2</v>
      </c>
      <c r="E14901" s="2">
        <v>40700.604861111111</v>
      </c>
      <c r="F14901" s="3">
        <v>4.1500000000000004</v>
      </c>
      <c r="G14901">
        <v>12843</v>
      </c>
      <c r="H14901" t="s">
        <v>17</v>
      </c>
      <c r="I14901" s="3">
        <v>8.3000000000000007</v>
      </c>
      <c r="J14901">
        <v>2011</v>
      </c>
      <c r="K14901">
        <v>6</v>
      </c>
      <c r="L14901" t="s">
        <v>34</v>
      </c>
      <c r="M14901" t="s">
        <v>35</v>
      </c>
      <c r="N14901">
        <v>0</v>
      </c>
      <c r="O14901">
        <v>1</v>
      </c>
      <c r="P14901" t="s">
        <v>32</v>
      </c>
    </row>
    <row r="14902" spans="1:16" x14ac:dyDescent="0.3">
      <c r="A14902">
        <v>564135</v>
      </c>
      <c r="B14902">
        <v>22142</v>
      </c>
      <c r="C14902" t="s">
        <v>1660</v>
      </c>
      <c r="D14902">
        <v>4</v>
      </c>
      <c r="E14902" s="2">
        <v>40778.466666666667</v>
      </c>
      <c r="F14902" s="3">
        <v>1.45</v>
      </c>
      <c r="G14902">
        <v>16550</v>
      </c>
      <c r="H14902" t="s">
        <v>17</v>
      </c>
      <c r="I14902" s="3">
        <v>5.8</v>
      </c>
      <c r="J14902">
        <v>2011</v>
      </c>
      <c r="K14902">
        <v>8</v>
      </c>
      <c r="L14902" t="s">
        <v>87</v>
      </c>
      <c r="M14902" t="s">
        <v>88</v>
      </c>
      <c r="N14902">
        <v>0</v>
      </c>
      <c r="O14902">
        <v>1</v>
      </c>
      <c r="P14902" t="s">
        <v>32</v>
      </c>
    </row>
    <row r="14903" spans="1:16" x14ac:dyDescent="0.3">
      <c r="A14903">
        <v>580865</v>
      </c>
      <c r="B14903">
        <v>23232</v>
      </c>
      <c r="C14903" t="s">
        <v>1515</v>
      </c>
      <c r="D14903">
        <v>50</v>
      </c>
      <c r="E14903" s="2">
        <v>40883.498611111107</v>
      </c>
      <c r="F14903" s="3">
        <v>0.42</v>
      </c>
      <c r="G14903">
        <v>17914</v>
      </c>
      <c r="H14903" t="s">
        <v>17</v>
      </c>
      <c r="I14903" s="3">
        <v>21</v>
      </c>
      <c r="J14903">
        <v>2011</v>
      </c>
      <c r="K14903">
        <v>12</v>
      </c>
      <c r="L14903" t="s">
        <v>26</v>
      </c>
      <c r="M14903" t="s">
        <v>39</v>
      </c>
      <c r="N14903">
        <v>0</v>
      </c>
      <c r="O14903">
        <v>1</v>
      </c>
      <c r="P14903" t="s">
        <v>32</v>
      </c>
    </row>
    <row r="14904" spans="1:16" x14ac:dyDescent="0.3">
      <c r="A14904">
        <v>578347</v>
      </c>
      <c r="B14904">
        <v>22186</v>
      </c>
      <c r="C14904" t="s">
        <v>171</v>
      </c>
      <c r="D14904">
        <v>2</v>
      </c>
      <c r="E14904" s="2">
        <v>40871.393055555563</v>
      </c>
      <c r="F14904" s="3">
        <v>5.79</v>
      </c>
      <c r="H14904" t="s">
        <v>17</v>
      </c>
      <c r="I14904" s="3">
        <v>11.58</v>
      </c>
      <c r="J14904">
        <v>2011</v>
      </c>
      <c r="K14904">
        <v>11</v>
      </c>
      <c r="L14904" t="s">
        <v>22</v>
      </c>
      <c r="M14904" t="s">
        <v>23</v>
      </c>
      <c r="N14904">
        <v>0</v>
      </c>
      <c r="O14904">
        <v>1</v>
      </c>
      <c r="P14904" t="s">
        <v>20</v>
      </c>
    </row>
    <row r="14905" spans="1:16" x14ac:dyDescent="0.3">
      <c r="A14905">
        <v>574835</v>
      </c>
      <c r="B14905">
        <v>23528</v>
      </c>
      <c r="C14905" t="s">
        <v>3456</v>
      </c>
      <c r="D14905">
        <v>6</v>
      </c>
      <c r="E14905" s="2">
        <v>40854.479861111111</v>
      </c>
      <c r="F14905" s="3">
        <v>3.75</v>
      </c>
      <c r="G14905">
        <v>13139</v>
      </c>
      <c r="H14905" t="s">
        <v>17</v>
      </c>
      <c r="I14905" s="3">
        <v>22.5</v>
      </c>
      <c r="J14905">
        <v>2011</v>
      </c>
      <c r="K14905">
        <v>11</v>
      </c>
      <c r="L14905" t="s">
        <v>22</v>
      </c>
      <c r="M14905" t="s">
        <v>23</v>
      </c>
      <c r="N14905">
        <v>0</v>
      </c>
      <c r="O14905">
        <v>1</v>
      </c>
      <c r="P14905" t="s">
        <v>32</v>
      </c>
    </row>
    <row r="14906" spans="1:16" x14ac:dyDescent="0.3">
      <c r="A14906">
        <v>576346</v>
      </c>
      <c r="B14906">
        <v>85048</v>
      </c>
      <c r="C14906" t="s">
        <v>1710</v>
      </c>
      <c r="D14906">
        <v>2</v>
      </c>
      <c r="E14906" s="2">
        <v>40861.650694444441</v>
      </c>
      <c r="F14906" s="3">
        <v>7.95</v>
      </c>
      <c r="G14906">
        <v>13835</v>
      </c>
      <c r="H14906" t="s">
        <v>17</v>
      </c>
      <c r="I14906" s="3">
        <v>15.9</v>
      </c>
      <c r="J14906">
        <v>2011</v>
      </c>
      <c r="K14906">
        <v>11</v>
      </c>
      <c r="L14906" t="s">
        <v>22</v>
      </c>
      <c r="M14906" t="s">
        <v>23</v>
      </c>
      <c r="N14906">
        <v>0</v>
      </c>
      <c r="O14906">
        <v>1</v>
      </c>
      <c r="P14906" t="s">
        <v>32</v>
      </c>
    </row>
    <row r="14907" spans="1:16" x14ac:dyDescent="0.3">
      <c r="A14907">
        <v>575922</v>
      </c>
      <c r="B14907">
        <v>84949</v>
      </c>
      <c r="C14907" t="s">
        <v>975</v>
      </c>
      <c r="D14907">
        <v>24</v>
      </c>
      <c r="E14907" s="2">
        <v>40858.715277777781</v>
      </c>
      <c r="F14907" s="3">
        <v>1.65</v>
      </c>
      <c r="G14907">
        <v>15681</v>
      </c>
      <c r="H14907" t="s">
        <v>17</v>
      </c>
      <c r="I14907" s="3">
        <v>39.599999999999987</v>
      </c>
      <c r="J14907">
        <v>2011</v>
      </c>
      <c r="K14907">
        <v>11</v>
      </c>
      <c r="L14907" t="s">
        <v>22</v>
      </c>
      <c r="M14907" t="s">
        <v>23</v>
      </c>
      <c r="N14907">
        <v>0</v>
      </c>
      <c r="O14907">
        <v>1</v>
      </c>
      <c r="P14907" t="s">
        <v>32</v>
      </c>
    </row>
    <row r="14908" spans="1:16" x14ac:dyDescent="0.3">
      <c r="A14908">
        <v>544597</v>
      </c>
      <c r="B14908">
        <v>22548</v>
      </c>
      <c r="C14908" t="s">
        <v>2918</v>
      </c>
      <c r="D14908">
        <v>1</v>
      </c>
      <c r="E14908" s="2">
        <v>40595.737500000003</v>
      </c>
      <c r="F14908" s="3">
        <v>1.25</v>
      </c>
      <c r="G14908">
        <v>16014</v>
      </c>
      <c r="H14908" t="s">
        <v>17</v>
      </c>
      <c r="I14908" s="3">
        <v>1.25</v>
      </c>
      <c r="J14908">
        <v>2011</v>
      </c>
      <c r="K14908">
        <v>2</v>
      </c>
      <c r="L14908" t="s">
        <v>63</v>
      </c>
      <c r="M14908" t="s">
        <v>64</v>
      </c>
      <c r="N14908">
        <v>0</v>
      </c>
      <c r="O14908">
        <v>1</v>
      </c>
      <c r="P14908" t="s">
        <v>32</v>
      </c>
    </row>
    <row r="14909" spans="1:16" x14ac:dyDescent="0.3">
      <c r="A14909">
        <v>538035</v>
      </c>
      <c r="B14909">
        <v>22371</v>
      </c>
      <c r="C14909" t="s">
        <v>1636</v>
      </c>
      <c r="D14909">
        <v>1</v>
      </c>
      <c r="E14909" s="2">
        <v>40521.543749999997</v>
      </c>
      <c r="F14909" s="3">
        <v>4.25</v>
      </c>
      <c r="G14909">
        <v>16065</v>
      </c>
      <c r="H14909" t="s">
        <v>17</v>
      </c>
      <c r="I14909" s="3">
        <v>4.25</v>
      </c>
      <c r="J14909">
        <v>2010</v>
      </c>
      <c r="K14909">
        <v>12</v>
      </c>
      <c r="L14909" t="s">
        <v>26</v>
      </c>
      <c r="M14909" t="s">
        <v>27</v>
      </c>
      <c r="N14909">
        <v>0</v>
      </c>
      <c r="O14909">
        <v>1</v>
      </c>
      <c r="P14909" t="s">
        <v>32</v>
      </c>
    </row>
    <row r="14910" spans="1:16" x14ac:dyDescent="0.3">
      <c r="A14910">
        <v>569202</v>
      </c>
      <c r="B14910">
        <v>23370</v>
      </c>
      <c r="C14910" t="s">
        <v>1854</v>
      </c>
      <c r="D14910">
        <v>3</v>
      </c>
      <c r="E14910" s="2">
        <v>40816.723611111112</v>
      </c>
      <c r="F14910" s="3">
        <v>2.46</v>
      </c>
      <c r="H14910" t="s">
        <v>17</v>
      </c>
      <c r="I14910" s="3">
        <v>7.38</v>
      </c>
      <c r="J14910">
        <v>2011</v>
      </c>
      <c r="K14910">
        <v>9</v>
      </c>
      <c r="L14910" t="s">
        <v>90</v>
      </c>
      <c r="M14910" t="s">
        <v>91</v>
      </c>
      <c r="N14910">
        <v>0</v>
      </c>
      <c r="O14910">
        <v>1</v>
      </c>
      <c r="P14910" t="s">
        <v>20</v>
      </c>
    </row>
    <row r="14911" spans="1:16" x14ac:dyDescent="0.3">
      <c r="A14911">
        <v>537047</v>
      </c>
      <c r="B14911" t="s">
        <v>3457</v>
      </c>
      <c r="C14911" t="s">
        <v>3458</v>
      </c>
      <c r="D14911">
        <v>1</v>
      </c>
      <c r="E14911" s="2">
        <v>40517.459722222222</v>
      </c>
      <c r="F14911" s="3">
        <v>2.5499999999999998</v>
      </c>
      <c r="G14911">
        <v>13069</v>
      </c>
      <c r="H14911" t="s">
        <v>17</v>
      </c>
      <c r="I14911" s="3">
        <v>2.5499999999999998</v>
      </c>
      <c r="J14911">
        <v>2010</v>
      </c>
      <c r="K14911">
        <v>12</v>
      </c>
      <c r="L14911" t="s">
        <v>26</v>
      </c>
      <c r="M14911" t="s">
        <v>27</v>
      </c>
      <c r="N14911">
        <v>0</v>
      </c>
      <c r="O14911">
        <v>1</v>
      </c>
      <c r="P14911" t="s">
        <v>32</v>
      </c>
    </row>
    <row r="14912" spans="1:16" x14ac:dyDescent="0.3">
      <c r="A14912">
        <v>541970</v>
      </c>
      <c r="B14912">
        <v>22027</v>
      </c>
      <c r="C14912" t="s">
        <v>1829</v>
      </c>
      <c r="D14912">
        <v>72</v>
      </c>
      <c r="E14912" s="2">
        <v>40567.574999999997</v>
      </c>
      <c r="F14912" s="3">
        <v>0.36</v>
      </c>
      <c r="G14912">
        <v>15179</v>
      </c>
      <c r="H14912" t="s">
        <v>17</v>
      </c>
      <c r="I14912" s="3">
        <v>25.92</v>
      </c>
      <c r="J14912">
        <v>2011</v>
      </c>
      <c r="K14912">
        <v>1</v>
      </c>
      <c r="L14912" t="s">
        <v>48</v>
      </c>
      <c r="M14912" t="s">
        <v>49</v>
      </c>
      <c r="N14912">
        <v>0</v>
      </c>
      <c r="O14912">
        <v>1</v>
      </c>
      <c r="P14912" t="s">
        <v>32</v>
      </c>
    </row>
    <row r="14913" spans="1:16" x14ac:dyDescent="0.3">
      <c r="A14913">
        <v>560291</v>
      </c>
      <c r="B14913" t="s">
        <v>1120</v>
      </c>
      <c r="C14913" t="s">
        <v>1121</v>
      </c>
      <c r="D14913">
        <v>1</v>
      </c>
      <c r="E14913" s="2">
        <v>40742.428472222222</v>
      </c>
      <c r="F14913" s="3">
        <v>120.17</v>
      </c>
      <c r="H14913" t="s">
        <v>17</v>
      </c>
      <c r="I14913" s="3">
        <v>120.17</v>
      </c>
      <c r="J14913">
        <v>2011</v>
      </c>
      <c r="K14913">
        <v>7</v>
      </c>
      <c r="L14913" t="s">
        <v>59</v>
      </c>
      <c r="M14913" t="s">
        <v>60</v>
      </c>
      <c r="N14913">
        <v>0</v>
      </c>
      <c r="O14913">
        <v>1</v>
      </c>
      <c r="P14913" t="s">
        <v>20</v>
      </c>
    </row>
    <row r="14914" spans="1:16" x14ac:dyDescent="0.3">
      <c r="A14914">
        <v>543829</v>
      </c>
      <c r="B14914" t="s">
        <v>641</v>
      </c>
      <c r="C14914" t="s">
        <v>642</v>
      </c>
      <c r="D14914">
        <v>72</v>
      </c>
      <c r="E14914" s="2">
        <v>40588.407638888893</v>
      </c>
      <c r="F14914" s="3">
        <v>3.39</v>
      </c>
      <c r="G14914">
        <v>12939</v>
      </c>
      <c r="H14914" t="s">
        <v>17</v>
      </c>
      <c r="I14914" s="3">
        <v>244.08</v>
      </c>
      <c r="J14914">
        <v>2011</v>
      </c>
      <c r="K14914">
        <v>2</v>
      </c>
      <c r="L14914" t="s">
        <v>63</v>
      </c>
      <c r="M14914" t="s">
        <v>64</v>
      </c>
      <c r="N14914">
        <v>0</v>
      </c>
      <c r="O14914">
        <v>1</v>
      </c>
      <c r="P14914" t="s">
        <v>32</v>
      </c>
    </row>
    <row r="14915" spans="1:16" x14ac:dyDescent="0.3">
      <c r="A14915">
        <v>572677</v>
      </c>
      <c r="B14915">
        <v>22481</v>
      </c>
      <c r="C14915" t="s">
        <v>2180</v>
      </c>
      <c r="D14915">
        <v>1</v>
      </c>
      <c r="E14915" s="2">
        <v>40841.573611111111</v>
      </c>
      <c r="F14915" s="3">
        <v>1.25</v>
      </c>
      <c r="G14915">
        <v>17596</v>
      </c>
      <c r="H14915" t="s">
        <v>17</v>
      </c>
      <c r="I14915" s="3">
        <v>1.25</v>
      </c>
      <c r="J14915">
        <v>2011</v>
      </c>
      <c r="K14915">
        <v>10</v>
      </c>
      <c r="L14915" t="s">
        <v>42</v>
      </c>
      <c r="M14915" t="s">
        <v>43</v>
      </c>
      <c r="N14915">
        <v>0</v>
      </c>
      <c r="O14915">
        <v>1</v>
      </c>
      <c r="P14915" t="s">
        <v>32</v>
      </c>
    </row>
    <row r="14916" spans="1:16" x14ac:dyDescent="0.3">
      <c r="A14916">
        <v>567673</v>
      </c>
      <c r="B14916">
        <v>23077</v>
      </c>
      <c r="C14916" t="s">
        <v>286</v>
      </c>
      <c r="D14916">
        <v>1</v>
      </c>
      <c r="E14916" s="2">
        <v>40807.654861111107</v>
      </c>
      <c r="F14916" s="3">
        <v>2.46</v>
      </c>
      <c r="H14916" t="s">
        <v>17</v>
      </c>
      <c r="I14916" s="3">
        <v>2.46</v>
      </c>
      <c r="J14916">
        <v>2011</v>
      </c>
      <c r="K14916">
        <v>9</v>
      </c>
      <c r="L14916" t="s">
        <v>90</v>
      </c>
      <c r="M14916" t="s">
        <v>91</v>
      </c>
      <c r="N14916">
        <v>0</v>
      </c>
      <c r="O14916">
        <v>1</v>
      </c>
      <c r="P14916" t="s">
        <v>20</v>
      </c>
    </row>
    <row r="14917" spans="1:16" x14ac:dyDescent="0.3">
      <c r="A14917">
        <v>552242</v>
      </c>
      <c r="B14917">
        <v>23201</v>
      </c>
      <c r="C14917" t="s">
        <v>228</v>
      </c>
      <c r="D14917">
        <v>1</v>
      </c>
      <c r="E14917" s="2">
        <v>40669.806944444441</v>
      </c>
      <c r="F14917" s="3">
        <v>2.08</v>
      </c>
      <c r="G14917">
        <v>12748</v>
      </c>
      <c r="H14917" t="s">
        <v>17</v>
      </c>
      <c r="I14917" s="3">
        <v>2.08</v>
      </c>
      <c r="J14917">
        <v>2011</v>
      </c>
      <c r="K14917">
        <v>5</v>
      </c>
      <c r="L14917" t="s">
        <v>18</v>
      </c>
      <c r="M14917" t="s">
        <v>19</v>
      </c>
      <c r="N14917">
        <v>0</v>
      </c>
      <c r="O14917">
        <v>1</v>
      </c>
      <c r="P14917" t="s">
        <v>32</v>
      </c>
    </row>
    <row r="14918" spans="1:16" x14ac:dyDescent="0.3">
      <c r="A14918">
        <v>544690</v>
      </c>
      <c r="B14918">
        <v>22841</v>
      </c>
      <c r="C14918" t="s">
        <v>2078</v>
      </c>
      <c r="D14918">
        <v>12</v>
      </c>
      <c r="E14918" s="2">
        <v>40597.366666666669</v>
      </c>
      <c r="F14918" s="3">
        <v>6.95</v>
      </c>
      <c r="G14918">
        <v>14156</v>
      </c>
      <c r="H14918" t="s">
        <v>191</v>
      </c>
      <c r="I14918" s="3">
        <v>83.4</v>
      </c>
      <c r="J14918">
        <v>2011</v>
      </c>
      <c r="K14918">
        <v>2</v>
      </c>
      <c r="L14918" t="s">
        <v>63</v>
      </c>
      <c r="M14918" t="s">
        <v>64</v>
      </c>
      <c r="N14918">
        <v>0</v>
      </c>
      <c r="O14918">
        <v>1</v>
      </c>
      <c r="P14918" t="s">
        <v>32</v>
      </c>
    </row>
    <row r="14919" spans="1:16" x14ac:dyDescent="0.3">
      <c r="A14919">
        <v>546668</v>
      </c>
      <c r="B14919">
        <v>22980</v>
      </c>
      <c r="C14919" t="s">
        <v>1221</v>
      </c>
      <c r="D14919">
        <v>12</v>
      </c>
      <c r="E14919" s="2">
        <v>40617.647916666669</v>
      </c>
      <c r="F14919" s="3">
        <v>1.65</v>
      </c>
      <c r="G14919">
        <v>14735</v>
      </c>
      <c r="H14919" t="s">
        <v>17</v>
      </c>
      <c r="I14919" s="3">
        <v>19.8</v>
      </c>
      <c r="J14919">
        <v>2011</v>
      </c>
      <c r="K14919">
        <v>3</v>
      </c>
      <c r="L14919" t="s">
        <v>30</v>
      </c>
      <c r="M14919" t="s">
        <v>31</v>
      </c>
      <c r="N14919">
        <v>0</v>
      </c>
      <c r="O14919">
        <v>1</v>
      </c>
      <c r="P14919" t="s">
        <v>32</v>
      </c>
    </row>
    <row r="14920" spans="1:16" x14ac:dyDescent="0.3">
      <c r="A14920">
        <v>566571</v>
      </c>
      <c r="B14920">
        <v>22556</v>
      </c>
      <c r="C14920" t="s">
        <v>416</v>
      </c>
      <c r="D14920">
        <v>12</v>
      </c>
      <c r="E14920" s="2">
        <v>40799.53402777778</v>
      </c>
      <c r="F14920" s="3">
        <v>1.65</v>
      </c>
      <c r="G14920">
        <v>17037</v>
      </c>
      <c r="H14920" t="s">
        <v>17</v>
      </c>
      <c r="I14920" s="3">
        <v>19.8</v>
      </c>
      <c r="J14920">
        <v>2011</v>
      </c>
      <c r="K14920">
        <v>9</v>
      </c>
      <c r="L14920" t="s">
        <v>90</v>
      </c>
      <c r="M14920" t="s">
        <v>91</v>
      </c>
      <c r="N14920">
        <v>0</v>
      </c>
      <c r="O14920">
        <v>1</v>
      </c>
      <c r="P14920" t="s">
        <v>32</v>
      </c>
    </row>
    <row r="14921" spans="1:16" x14ac:dyDescent="0.3">
      <c r="A14921">
        <v>566025</v>
      </c>
      <c r="B14921">
        <v>22241</v>
      </c>
      <c r="C14921" t="s">
        <v>97</v>
      </c>
      <c r="D14921">
        <v>4</v>
      </c>
      <c r="E14921" s="2">
        <v>40794.538194444453</v>
      </c>
      <c r="F14921" s="3">
        <v>1.25</v>
      </c>
      <c r="G14921">
        <v>17634</v>
      </c>
      <c r="H14921" t="s">
        <v>17</v>
      </c>
      <c r="I14921" s="3">
        <v>5</v>
      </c>
      <c r="J14921">
        <v>2011</v>
      </c>
      <c r="K14921">
        <v>9</v>
      </c>
      <c r="L14921" t="s">
        <v>90</v>
      </c>
      <c r="M14921" t="s">
        <v>91</v>
      </c>
      <c r="N14921">
        <v>0</v>
      </c>
      <c r="O14921">
        <v>1</v>
      </c>
      <c r="P14921" t="s">
        <v>32</v>
      </c>
    </row>
    <row r="14922" spans="1:16" x14ac:dyDescent="0.3">
      <c r="A14922">
        <v>567917</v>
      </c>
      <c r="B14922">
        <v>21014</v>
      </c>
      <c r="C14922" t="s">
        <v>842</v>
      </c>
      <c r="D14922">
        <v>48</v>
      </c>
      <c r="E14922" s="2">
        <v>40808.72152777778</v>
      </c>
      <c r="F14922" s="3">
        <v>0.28999999999999998</v>
      </c>
      <c r="G14922">
        <v>14298</v>
      </c>
      <c r="H14922" t="s">
        <v>17</v>
      </c>
      <c r="I14922" s="3">
        <v>13.92</v>
      </c>
      <c r="J14922">
        <v>2011</v>
      </c>
      <c r="K14922">
        <v>9</v>
      </c>
      <c r="L14922" t="s">
        <v>90</v>
      </c>
      <c r="M14922" t="s">
        <v>91</v>
      </c>
      <c r="N14922">
        <v>0</v>
      </c>
      <c r="O14922">
        <v>1</v>
      </c>
      <c r="P14922" t="s">
        <v>32</v>
      </c>
    </row>
    <row r="14923" spans="1:16" x14ac:dyDescent="0.3">
      <c r="A14923">
        <v>571289</v>
      </c>
      <c r="B14923">
        <v>21931</v>
      </c>
      <c r="C14923" t="s">
        <v>1864</v>
      </c>
      <c r="D14923">
        <v>2</v>
      </c>
      <c r="E14923" s="2">
        <v>40832.643750000003</v>
      </c>
      <c r="F14923" s="3">
        <v>2.08</v>
      </c>
      <c r="G14923">
        <v>15113</v>
      </c>
      <c r="H14923" t="s">
        <v>17</v>
      </c>
      <c r="I14923" s="3">
        <v>4.16</v>
      </c>
      <c r="J14923">
        <v>2011</v>
      </c>
      <c r="K14923">
        <v>10</v>
      </c>
      <c r="L14923" t="s">
        <v>42</v>
      </c>
      <c r="M14923" t="s">
        <v>43</v>
      </c>
      <c r="N14923">
        <v>0</v>
      </c>
      <c r="O14923">
        <v>1</v>
      </c>
      <c r="P14923" t="s">
        <v>32</v>
      </c>
    </row>
    <row r="14924" spans="1:16" x14ac:dyDescent="0.3">
      <c r="A14924">
        <v>580612</v>
      </c>
      <c r="B14924">
        <v>22866</v>
      </c>
      <c r="C14924" t="s">
        <v>188</v>
      </c>
      <c r="D14924">
        <v>1</v>
      </c>
      <c r="E14924" s="2">
        <v>40882.498611111107</v>
      </c>
      <c r="F14924" s="3">
        <v>4.13</v>
      </c>
      <c r="H14924" t="s">
        <v>17</v>
      </c>
      <c r="I14924" s="3">
        <v>4.13</v>
      </c>
      <c r="J14924">
        <v>2011</v>
      </c>
      <c r="K14924">
        <v>12</v>
      </c>
      <c r="L14924" t="s">
        <v>26</v>
      </c>
      <c r="M14924" t="s">
        <v>39</v>
      </c>
      <c r="N14924">
        <v>0</v>
      </c>
      <c r="O14924">
        <v>1</v>
      </c>
      <c r="P14924" t="s">
        <v>20</v>
      </c>
    </row>
    <row r="14925" spans="1:16" x14ac:dyDescent="0.3">
      <c r="A14925">
        <v>569700</v>
      </c>
      <c r="B14925">
        <v>21984</v>
      </c>
      <c r="C14925" t="s">
        <v>214</v>
      </c>
      <c r="D14925">
        <v>1</v>
      </c>
      <c r="E14925" s="2">
        <v>40821.663888888892</v>
      </c>
      <c r="F14925" s="3">
        <v>0.83</v>
      </c>
      <c r="H14925" t="s">
        <v>17</v>
      </c>
      <c r="I14925" s="3">
        <v>0.83</v>
      </c>
      <c r="J14925">
        <v>2011</v>
      </c>
      <c r="K14925">
        <v>10</v>
      </c>
      <c r="L14925" t="s">
        <v>42</v>
      </c>
      <c r="M14925" t="s">
        <v>43</v>
      </c>
      <c r="N14925">
        <v>0</v>
      </c>
      <c r="O14925">
        <v>1</v>
      </c>
      <c r="P14925" t="s">
        <v>20</v>
      </c>
    </row>
    <row r="14926" spans="1:16" x14ac:dyDescent="0.3">
      <c r="A14926">
        <v>578347</v>
      </c>
      <c r="B14926">
        <v>22917</v>
      </c>
      <c r="C14926" t="s">
        <v>1814</v>
      </c>
      <c r="D14926">
        <v>2</v>
      </c>
      <c r="E14926" s="2">
        <v>40871.393055555563</v>
      </c>
      <c r="F14926" s="3">
        <v>1.63</v>
      </c>
      <c r="H14926" t="s">
        <v>17</v>
      </c>
      <c r="I14926" s="3">
        <v>3.26</v>
      </c>
      <c r="J14926">
        <v>2011</v>
      </c>
      <c r="K14926">
        <v>11</v>
      </c>
      <c r="L14926" t="s">
        <v>22</v>
      </c>
      <c r="M14926" t="s">
        <v>23</v>
      </c>
      <c r="N14926">
        <v>0</v>
      </c>
      <c r="O14926">
        <v>1</v>
      </c>
      <c r="P14926" t="s">
        <v>20</v>
      </c>
    </row>
    <row r="14927" spans="1:16" x14ac:dyDescent="0.3">
      <c r="A14927">
        <v>568056</v>
      </c>
      <c r="B14927">
        <v>21481</v>
      </c>
      <c r="C14927" t="s">
        <v>187</v>
      </c>
      <c r="D14927">
        <v>4</v>
      </c>
      <c r="E14927" s="2">
        <v>40809.538194444453</v>
      </c>
      <c r="F14927" s="3">
        <v>3.75</v>
      </c>
      <c r="G14927">
        <v>12705</v>
      </c>
      <c r="H14927" t="s">
        <v>74</v>
      </c>
      <c r="I14927" s="3">
        <v>15</v>
      </c>
      <c r="J14927">
        <v>2011</v>
      </c>
      <c r="K14927">
        <v>9</v>
      </c>
      <c r="L14927" t="s">
        <v>90</v>
      </c>
      <c r="M14927" t="s">
        <v>91</v>
      </c>
      <c r="N14927">
        <v>0</v>
      </c>
      <c r="O14927">
        <v>1</v>
      </c>
      <c r="P14927" t="s">
        <v>32</v>
      </c>
    </row>
    <row r="14928" spans="1:16" x14ac:dyDescent="0.3">
      <c r="A14928">
        <v>576888</v>
      </c>
      <c r="B14928" t="s">
        <v>1103</v>
      </c>
      <c r="C14928" t="s">
        <v>1104</v>
      </c>
      <c r="D14928">
        <v>3</v>
      </c>
      <c r="E14928" s="2">
        <v>40863.719444444447</v>
      </c>
      <c r="F14928" s="3">
        <v>5.45</v>
      </c>
      <c r="G14928">
        <v>14948</v>
      </c>
      <c r="H14928" t="s">
        <v>17</v>
      </c>
      <c r="I14928" s="3">
        <v>16.350000000000001</v>
      </c>
      <c r="J14928">
        <v>2011</v>
      </c>
      <c r="K14928">
        <v>11</v>
      </c>
      <c r="L14928" t="s">
        <v>22</v>
      </c>
      <c r="M14928" t="s">
        <v>23</v>
      </c>
      <c r="N14928">
        <v>0</v>
      </c>
      <c r="O14928">
        <v>1</v>
      </c>
      <c r="P14928" t="s">
        <v>32</v>
      </c>
    </row>
    <row r="14929" spans="1:16" x14ac:dyDescent="0.3">
      <c r="A14929">
        <v>580675</v>
      </c>
      <c r="B14929">
        <v>20718</v>
      </c>
      <c r="C14929" t="s">
        <v>1031</v>
      </c>
      <c r="D14929">
        <v>10</v>
      </c>
      <c r="E14929" s="2">
        <v>40882.607638888891</v>
      </c>
      <c r="F14929" s="3">
        <v>1.25</v>
      </c>
      <c r="G14929">
        <v>15640</v>
      </c>
      <c r="H14929" t="s">
        <v>17</v>
      </c>
      <c r="I14929" s="3">
        <v>12.5</v>
      </c>
      <c r="J14929">
        <v>2011</v>
      </c>
      <c r="K14929">
        <v>12</v>
      </c>
      <c r="L14929" t="s">
        <v>26</v>
      </c>
      <c r="M14929" t="s">
        <v>39</v>
      </c>
      <c r="N14929">
        <v>0</v>
      </c>
      <c r="O14929">
        <v>1</v>
      </c>
      <c r="P14929" t="s">
        <v>32</v>
      </c>
    </row>
    <row r="14930" spans="1:16" x14ac:dyDescent="0.3">
      <c r="A14930">
        <v>580611</v>
      </c>
      <c r="B14930">
        <v>22908</v>
      </c>
      <c r="C14930" t="s">
        <v>521</v>
      </c>
      <c r="D14930">
        <v>1</v>
      </c>
      <c r="E14930" s="2">
        <v>40882.492361111108</v>
      </c>
      <c r="F14930" s="3">
        <v>0.85</v>
      </c>
      <c r="G14930">
        <v>12748</v>
      </c>
      <c r="H14930" t="s">
        <v>17</v>
      </c>
      <c r="I14930" s="3">
        <v>0.85</v>
      </c>
      <c r="J14930">
        <v>2011</v>
      </c>
      <c r="K14930">
        <v>12</v>
      </c>
      <c r="L14930" t="s">
        <v>26</v>
      </c>
      <c r="M14930" t="s">
        <v>39</v>
      </c>
      <c r="N14930">
        <v>0</v>
      </c>
      <c r="O14930">
        <v>1</v>
      </c>
      <c r="P14930" t="s">
        <v>32</v>
      </c>
    </row>
    <row r="14931" spans="1:16" x14ac:dyDescent="0.3">
      <c r="A14931">
        <v>556536</v>
      </c>
      <c r="B14931">
        <v>21034</v>
      </c>
      <c r="C14931" t="s">
        <v>576</v>
      </c>
      <c r="D14931">
        <v>2</v>
      </c>
      <c r="E14931" s="2">
        <v>40707.525000000001</v>
      </c>
      <c r="F14931" s="3">
        <v>0.95</v>
      </c>
      <c r="G14931">
        <v>17795</v>
      </c>
      <c r="H14931" t="s">
        <v>17</v>
      </c>
      <c r="I14931" s="3">
        <v>1.9</v>
      </c>
      <c r="J14931">
        <v>2011</v>
      </c>
      <c r="K14931">
        <v>6</v>
      </c>
      <c r="L14931" t="s">
        <v>34</v>
      </c>
      <c r="M14931" t="s">
        <v>35</v>
      </c>
      <c r="N14931">
        <v>0</v>
      </c>
      <c r="O14931">
        <v>1</v>
      </c>
      <c r="P14931" t="s">
        <v>32</v>
      </c>
    </row>
    <row r="14932" spans="1:16" x14ac:dyDescent="0.3">
      <c r="A14932">
        <v>575975</v>
      </c>
      <c r="B14932">
        <v>21811</v>
      </c>
      <c r="C14932" t="s">
        <v>2098</v>
      </c>
      <c r="D14932">
        <v>96</v>
      </c>
      <c r="E14932" s="2">
        <v>40860.554166666669</v>
      </c>
      <c r="F14932" s="3">
        <v>0.39</v>
      </c>
      <c r="G14932">
        <v>13536</v>
      </c>
      <c r="H14932" t="s">
        <v>17</v>
      </c>
      <c r="I14932" s="3">
        <v>37.44</v>
      </c>
      <c r="J14932">
        <v>2011</v>
      </c>
      <c r="K14932">
        <v>11</v>
      </c>
      <c r="L14932" t="s">
        <v>22</v>
      </c>
      <c r="M14932" t="s">
        <v>23</v>
      </c>
      <c r="N14932">
        <v>0</v>
      </c>
      <c r="O14932">
        <v>1</v>
      </c>
      <c r="P14932" t="s">
        <v>32</v>
      </c>
    </row>
    <row r="14933" spans="1:16" x14ac:dyDescent="0.3">
      <c r="A14933">
        <v>559506</v>
      </c>
      <c r="B14933">
        <v>21226</v>
      </c>
      <c r="C14933" t="s">
        <v>3133</v>
      </c>
      <c r="D14933">
        <v>1</v>
      </c>
      <c r="E14933" s="2">
        <v>40732.636805555558</v>
      </c>
      <c r="F14933" s="3">
        <v>0.83</v>
      </c>
      <c r="H14933" t="s">
        <v>17</v>
      </c>
      <c r="I14933" s="3">
        <v>0.83</v>
      </c>
      <c r="J14933">
        <v>2011</v>
      </c>
      <c r="K14933">
        <v>7</v>
      </c>
      <c r="L14933" t="s">
        <v>59</v>
      </c>
      <c r="M14933" t="s">
        <v>60</v>
      </c>
      <c r="N14933">
        <v>0</v>
      </c>
      <c r="O14933">
        <v>1</v>
      </c>
      <c r="P14933" t="s">
        <v>20</v>
      </c>
    </row>
    <row r="14934" spans="1:16" x14ac:dyDescent="0.3">
      <c r="A14934">
        <v>537225</v>
      </c>
      <c r="B14934">
        <v>21446</v>
      </c>
      <c r="C14934" t="s">
        <v>1863</v>
      </c>
      <c r="D14934">
        <v>2</v>
      </c>
      <c r="E14934" s="2">
        <v>40517.695138888892</v>
      </c>
      <c r="F14934" s="3">
        <v>1.25</v>
      </c>
      <c r="G14934">
        <v>12748</v>
      </c>
      <c r="H14934" t="s">
        <v>17</v>
      </c>
      <c r="I14934" s="3">
        <v>2.5</v>
      </c>
      <c r="J14934">
        <v>2010</v>
      </c>
      <c r="K14934">
        <v>12</v>
      </c>
      <c r="L14934" t="s">
        <v>26</v>
      </c>
      <c r="M14934" t="s">
        <v>27</v>
      </c>
      <c r="N14934">
        <v>0</v>
      </c>
      <c r="O14934">
        <v>1</v>
      </c>
      <c r="P14934" t="s">
        <v>32</v>
      </c>
    </row>
    <row r="14935" spans="1:16" x14ac:dyDescent="0.3">
      <c r="A14935">
        <v>558416</v>
      </c>
      <c r="B14935">
        <v>22077</v>
      </c>
      <c r="C14935" t="s">
        <v>719</v>
      </c>
      <c r="D14935">
        <v>3</v>
      </c>
      <c r="E14935" s="2">
        <v>40723.451388888891</v>
      </c>
      <c r="F14935" s="3">
        <v>1.65</v>
      </c>
      <c r="G14935">
        <v>16059</v>
      </c>
      <c r="H14935" t="s">
        <v>17</v>
      </c>
      <c r="I14935" s="3">
        <v>4.9499999999999993</v>
      </c>
      <c r="J14935">
        <v>2011</v>
      </c>
      <c r="K14935">
        <v>6</v>
      </c>
      <c r="L14935" t="s">
        <v>34</v>
      </c>
      <c r="M14935" t="s">
        <v>35</v>
      </c>
      <c r="N14935">
        <v>0</v>
      </c>
      <c r="O14935">
        <v>1</v>
      </c>
      <c r="P14935" t="s">
        <v>32</v>
      </c>
    </row>
    <row r="14936" spans="1:16" x14ac:dyDescent="0.3">
      <c r="A14936">
        <v>546830</v>
      </c>
      <c r="B14936">
        <v>21239</v>
      </c>
      <c r="C14936" t="s">
        <v>685</v>
      </c>
      <c r="D14936">
        <v>8</v>
      </c>
      <c r="E14936" s="2">
        <v>40619.506944444453</v>
      </c>
      <c r="F14936" s="3">
        <v>0.85</v>
      </c>
      <c r="G14936">
        <v>16839</v>
      </c>
      <c r="H14936" t="s">
        <v>17</v>
      </c>
      <c r="I14936" s="3">
        <v>6.8</v>
      </c>
      <c r="J14936">
        <v>2011</v>
      </c>
      <c r="K14936">
        <v>3</v>
      </c>
      <c r="L14936" t="s">
        <v>30</v>
      </c>
      <c r="M14936" t="s">
        <v>31</v>
      </c>
      <c r="N14936">
        <v>0</v>
      </c>
      <c r="O14936">
        <v>1</v>
      </c>
      <c r="P14936" t="s">
        <v>32</v>
      </c>
    </row>
    <row r="14937" spans="1:16" x14ac:dyDescent="0.3">
      <c r="A14937">
        <v>569669</v>
      </c>
      <c r="B14937">
        <v>23131</v>
      </c>
      <c r="C14937" t="s">
        <v>738</v>
      </c>
      <c r="D14937">
        <v>1</v>
      </c>
      <c r="E14937" s="2">
        <v>40821.574305555558</v>
      </c>
      <c r="F14937" s="3">
        <v>4.1500000000000004</v>
      </c>
      <c r="G14937">
        <v>14730</v>
      </c>
      <c r="H14937" t="s">
        <v>17</v>
      </c>
      <c r="I14937" s="3">
        <v>4.1500000000000004</v>
      </c>
      <c r="J14937">
        <v>2011</v>
      </c>
      <c r="K14937">
        <v>10</v>
      </c>
      <c r="L14937" t="s">
        <v>42</v>
      </c>
      <c r="M14937" t="s">
        <v>43</v>
      </c>
      <c r="N14937">
        <v>0</v>
      </c>
      <c r="O14937">
        <v>1</v>
      </c>
      <c r="P14937" t="s">
        <v>32</v>
      </c>
    </row>
    <row r="14938" spans="1:16" x14ac:dyDescent="0.3">
      <c r="A14938">
        <v>559816</v>
      </c>
      <c r="B14938">
        <v>21246</v>
      </c>
      <c r="C14938" t="s">
        <v>1456</v>
      </c>
      <c r="D14938">
        <v>2</v>
      </c>
      <c r="E14938" s="2">
        <v>40736.674305555563</v>
      </c>
      <c r="F14938" s="3">
        <v>4.13</v>
      </c>
      <c r="H14938" t="s">
        <v>17</v>
      </c>
      <c r="I14938" s="3">
        <v>8.26</v>
      </c>
      <c r="J14938">
        <v>2011</v>
      </c>
      <c r="K14938">
        <v>7</v>
      </c>
      <c r="L14938" t="s">
        <v>59</v>
      </c>
      <c r="M14938" t="s">
        <v>60</v>
      </c>
      <c r="N14938">
        <v>0</v>
      </c>
      <c r="O14938">
        <v>1</v>
      </c>
      <c r="P14938" t="s">
        <v>20</v>
      </c>
    </row>
    <row r="14939" spans="1:16" x14ac:dyDescent="0.3">
      <c r="A14939">
        <v>538077</v>
      </c>
      <c r="B14939" t="s">
        <v>527</v>
      </c>
      <c r="C14939" t="s">
        <v>528</v>
      </c>
      <c r="D14939">
        <v>2</v>
      </c>
      <c r="E14939" s="2">
        <v>40521.59652777778</v>
      </c>
      <c r="F14939" s="3">
        <v>7.95</v>
      </c>
      <c r="G14939">
        <v>14667</v>
      </c>
      <c r="H14939" t="s">
        <v>17</v>
      </c>
      <c r="I14939" s="3">
        <v>15.9</v>
      </c>
      <c r="J14939">
        <v>2010</v>
      </c>
      <c r="K14939">
        <v>12</v>
      </c>
      <c r="L14939" t="s">
        <v>26</v>
      </c>
      <c r="M14939" t="s">
        <v>27</v>
      </c>
      <c r="N14939">
        <v>0</v>
      </c>
      <c r="O14939">
        <v>1</v>
      </c>
      <c r="P14939" t="s">
        <v>32</v>
      </c>
    </row>
    <row r="14940" spans="1:16" x14ac:dyDescent="0.3">
      <c r="A14940">
        <v>543805</v>
      </c>
      <c r="B14940">
        <v>22652</v>
      </c>
      <c r="C14940" t="s">
        <v>1000</v>
      </c>
      <c r="D14940">
        <v>6</v>
      </c>
      <c r="E14940" s="2">
        <v>40587.52847222222</v>
      </c>
      <c r="F14940" s="3">
        <v>1.65</v>
      </c>
      <c r="G14940">
        <v>17050</v>
      </c>
      <c r="H14940" t="s">
        <v>17</v>
      </c>
      <c r="I14940" s="3">
        <v>9.8999999999999986</v>
      </c>
      <c r="J14940">
        <v>2011</v>
      </c>
      <c r="K14940">
        <v>2</v>
      </c>
      <c r="L14940" t="s">
        <v>63</v>
      </c>
      <c r="M14940" t="s">
        <v>64</v>
      </c>
      <c r="N14940">
        <v>0</v>
      </c>
      <c r="O14940">
        <v>1</v>
      </c>
      <c r="P14940" t="s">
        <v>32</v>
      </c>
    </row>
    <row r="14941" spans="1:16" x14ac:dyDescent="0.3">
      <c r="A14941">
        <v>570126</v>
      </c>
      <c r="B14941" t="s">
        <v>486</v>
      </c>
      <c r="C14941" t="s">
        <v>487</v>
      </c>
      <c r="D14941">
        <v>12</v>
      </c>
      <c r="E14941" s="2">
        <v>40823.552777777782</v>
      </c>
      <c r="F14941" s="3">
        <v>0.39</v>
      </c>
      <c r="G14941">
        <v>16910</v>
      </c>
      <c r="H14941" t="s">
        <v>17</v>
      </c>
      <c r="I14941" s="3">
        <v>4.68</v>
      </c>
      <c r="J14941">
        <v>2011</v>
      </c>
      <c r="K14941">
        <v>10</v>
      </c>
      <c r="L14941" t="s">
        <v>42</v>
      </c>
      <c r="M14941" t="s">
        <v>43</v>
      </c>
      <c r="N14941">
        <v>0</v>
      </c>
      <c r="O14941">
        <v>1</v>
      </c>
      <c r="P14941" t="s">
        <v>32</v>
      </c>
    </row>
    <row r="14942" spans="1:16" x14ac:dyDescent="0.3">
      <c r="A14942">
        <v>540352</v>
      </c>
      <c r="B14942">
        <v>21171</v>
      </c>
      <c r="C14942" t="s">
        <v>3014</v>
      </c>
      <c r="D14942">
        <v>1</v>
      </c>
      <c r="E14942" s="2">
        <v>40549.602083333331</v>
      </c>
      <c r="F14942" s="3">
        <v>3.36</v>
      </c>
      <c r="H14942" t="s">
        <v>17</v>
      </c>
      <c r="I14942" s="3">
        <v>3.36</v>
      </c>
      <c r="J14942">
        <v>2011</v>
      </c>
      <c r="K14942">
        <v>1</v>
      </c>
      <c r="L14942" t="s">
        <v>48</v>
      </c>
      <c r="M14942" t="s">
        <v>49</v>
      </c>
      <c r="N14942">
        <v>0</v>
      </c>
      <c r="O14942">
        <v>1</v>
      </c>
      <c r="P14942" t="s">
        <v>20</v>
      </c>
    </row>
    <row r="14943" spans="1:16" x14ac:dyDescent="0.3">
      <c r="A14943">
        <v>545180</v>
      </c>
      <c r="B14943">
        <v>21242</v>
      </c>
      <c r="C14943" t="s">
        <v>1092</v>
      </c>
      <c r="D14943">
        <v>8</v>
      </c>
      <c r="E14943" s="2">
        <v>40602.612500000003</v>
      </c>
      <c r="F14943" s="3">
        <v>1.69</v>
      </c>
      <c r="G14943">
        <v>12728</v>
      </c>
      <c r="H14943" t="s">
        <v>213</v>
      </c>
      <c r="I14943" s="3">
        <v>13.52</v>
      </c>
      <c r="J14943">
        <v>2011</v>
      </c>
      <c r="K14943">
        <v>2</v>
      </c>
      <c r="L14943" t="s">
        <v>63</v>
      </c>
      <c r="M14943" t="s">
        <v>64</v>
      </c>
      <c r="N14943">
        <v>0</v>
      </c>
      <c r="O14943">
        <v>1</v>
      </c>
      <c r="P14943" t="s">
        <v>32</v>
      </c>
    </row>
    <row r="14944" spans="1:16" x14ac:dyDescent="0.3">
      <c r="A14944">
        <v>577099</v>
      </c>
      <c r="B14944" t="s">
        <v>102</v>
      </c>
      <c r="C14944" t="s">
        <v>103</v>
      </c>
      <c r="D14944">
        <v>20</v>
      </c>
      <c r="E14944" s="2">
        <v>40864.699999999997</v>
      </c>
      <c r="F14944" s="3">
        <v>2.08</v>
      </c>
      <c r="G14944">
        <v>13313</v>
      </c>
      <c r="H14944" t="s">
        <v>17</v>
      </c>
      <c r="I14944" s="3">
        <v>41.6</v>
      </c>
      <c r="J14944">
        <v>2011</v>
      </c>
      <c r="K14944">
        <v>11</v>
      </c>
      <c r="L14944" t="s">
        <v>22</v>
      </c>
      <c r="M14944" t="s">
        <v>23</v>
      </c>
      <c r="N14944">
        <v>0</v>
      </c>
      <c r="O14944">
        <v>1</v>
      </c>
      <c r="P14944" t="s">
        <v>32</v>
      </c>
    </row>
    <row r="14945" spans="1:16" x14ac:dyDescent="0.3">
      <c r="A14945">
        <v>575957</v>
      </c>
      <c r="B14945">
        <v>22435</v>
      </c>
      <c r="C14945" t="s">
        <v>2226</v>
      </c>
      <c r="D14945">
        <v>4</v>
      </c>
      <c r="E14945" s="2">
        <v>40860.513194444437</v>
      </c>
      <c r="F14945" s="3">
        <v>1.25</v>
      </c>
      <c r="G14945">
        <v>13170</v>
      </c>
      <c r="H14945" t="s">
        <v>17</v>
      </c>
      <c r="I14945" s="3">
        <v>5</v>
      </c>
      <c r="J14945">
        <v>2011</v>
      </c>
      <c r="K14945">
        <v>11</v>
      </c>
      <c r="L14945" t="s">
        <v>22</v>
      </c>
      <c r="M14945" t="s">
        <v>23</v>
      </c>
      <c r="N14945">
        <v>0</v>
      </c>
      <c r="O14945">
        <v>1</v>
      </c>
      <c r="P14945" t="s">
        <v>32</v>
      </c>
    </row>
    <row r="14946" spans="1:16" x14ac:dyDescent="0.3">
      <c r="A14946">
        <v>564360</v>
      </c>
      <c r="B14946">
        <v>22077</v>
      </c>
      <c r="C14946" t="s">
        <v>719</v>
      </c>
      <c r="D14946">
        <v>12</v>
      </c>
      <c r="E14946" s="2">
        <v>40779.675694444442</v>
      </c>
      <c r="F14946" s="3">
        <v>1.65</v>
      </c>
      <c r="G14946">
        <v>12471</v>
      </c>
      <c r="H14946" t="s">
        <v>74</v>
      </c>
      <c r="I14946" s="3">
        <v>19.8</v>
      </c>
      <c r="J14946">
        <v>2011</v>
      </c>
      <c r="K14946">
        <v>8</v>
      </c>
      <c r="L14946" t="s">
        <v>87</v>
      </c>
      <c r="M14946" t="s">
        <v>88</v>
      </c>
      <c r="N14946">
        <v>0</v>
      </c>
      <c r="O14946">
        <v>1</v>
      </c>
      <c r="P14946" t="s">
        <v>32</v>
      </c>
    </row>
    <row r="14947" spans="1:16" x14ac:dyDescent="0.3">
      <c r="A14947">
        <v>538706</v>
      </c>
      <c r="B14947">
        <v>20711</v>
      </c>
      <c r="C14947" t="s">
        <v>650</v>
      </c>
      <c r="D14947">
        <v>10</v>
      </c>
      <c r="E14947" s="2">
        <v>40526.44027777778</v>
      </c>
      <c r="F14947" s="3">
        <v>1.95</v>
      </c>
      <c r="G14947">
        <v>14667</v>
      </c>
      <c r="H14947" t="s">
        <v>17</v>
      </c>
      <c r="I14947" s="3">
        <v>19.5</v>
      </c>
      <c r="J14947">
        <v>2010</v>
      </c>
      <c r="K14947">
        <v>12</v>
      </c>
      <c r="L14947" t="s">
        <v>26</v>
      </c>
      <c r="M14947" t="s">
        <v>27</v>
      </c>
      <c r="N14947">
        <v>0</v>
      </c>
      <c r="O14947">
        <v>1</v>
      </c>
      <c r="P14947" t="s">
        <v>32</v>
      </c>
    </row>
    <row r="14948" spans="1:16" x14ac:dyDescent="0.3">
      <c r="A14948">
        <v>538633</v>
      </c>
      <c r="B14948">
        <v>84378</v>
      </c>
      <c r="C14948" t="s">
        <v>549</v>
      </c>
      <c r="D14948">
        <v>5</v>
      </c>
      <c r="E14948" s="2">
        <v>40525.561111111107</v>
      </c>
      <c r="F14948" s="3">
        <v>1.25</v>
      </c>
      <c r="G14948">
        <v>16726</v>
      </c>
      <c r="H14948" t="s">
        <v>17</v>
      </c>
      <c r="I14948" s="3">
        <v>6.25</v>
      </c>
      <c r="J14948">
        <v>2010</v>
      </c>
      <c r="K14948">
        <v>12</v>
      </c>
      <c r="L14948" t="s">
        <v>26</v>
      </c>
      <c r="M14948" t="s">
        <v>27</v>
      </c>
      <c r="N14948">
        <v>0</v>
      </c>
      <c r="O14948">
        <v>1</v>
      </c>
      <c r="P14948" t="s">
        <v>32</v>
      </c>
    </row>
    <row r="14949" spans="1:16" x14ac:dyDescent="0.3">
      <c r="A14949">
        <v>578827</v>
      </c>
      <c r="B14949">
        <v>21833</v>
      </c>
      <c r="C14949" t="s">
        <v>2239</v>
      </c>
      <c r="D14949">
        <v>1</v>
      </c>
      <c r="E14949" s="2">
        <v>40872.600694444453</v>
      </c>
      <c r="F14949" s="3">
        <v>3.29</v>
      </c>
      <c r="H14949" t="s">
        <v>17</v>
      </c>
      <c r="I14949" s="3">
        <v>3.29</v>
      </c>
      <c r="J14949">
        <v>2011</v>
      </c>
      <c r="K14949">
        <v>11</v>
      </c>
      <c r="L14949" t="s">
        <v>22</v>
      </c>
      <c r="M14949" t="s">
        <v>23</v>
      </c>
      <c r="N14949">
        <v>0</v>
      </c>
      <c r="O14949">
        <v>1</v>
      </c>
      <c r="P14949" t="s">
        <v>20</v>
      </c>
    </row>
    <row r="14950" spans="1:16" x14ac:dyDescent="0.3">
      <c r="A14950">
        <v>568301</v>
      </c>
      <c r="B14950">
        <v>20971</v>
      </c>
      <c r="C14950" t="s">
        <v>1066</v>
      </c>
      <c r="D14950">
        <v>1</v>
      </c>
      <c r="E14950" s="2">
        <v>40812.53125</v>
      </c>
      <c r="F14950" s="3">
        <v>1.25</v>
      </c>
      <c r="G14950">
        <v>16383</v>
      </c>
      <c r="H14950" t="s">
        <v>17</v>
      </c>
      <c r="I14950" s="3">
        <v>1.25</v>
      </c>
      <c r="J14950">
        <v>2011</v>
      </c>
      <c r="K14950">
        <v>9</v>
      </c>
      <c r="L14950" t="s">
        <v>90</v>
      </c>
      <c r="M14950" t="s">
        <v>91</v>
      </c>
      <c r="N14950">
        <v>0</v>
      </c>
      <c r="O14950">
        <v>1</v>
      </c>
      <c r="P14950" t="s">
        <v>32</v>
      </c>
    </row>
    <row r="14951" spans="1:16" x14ac:dyDescent="0.3">
      <c r="A14951">
        <v>539631</v>
      </c>
      <c r="B14951">
        <v>22340</v>
      </c>
      <c r="C14951" t="s">
        <v>2504</v>
      </c>
      <c r="D14951">
        <v>1</v>
      </c>
      <c r="E14951" s="2">
        <v>40532.627083333333</v>
      </c>
      <c r="F14951" s="3">
        <v>3.36</v>
      </c>
      <c r="H14951" t="s">
        <v>17</v>
      </c>
      <c r="I14951" s="3">
        <v>3.36</v>
      </c>
      <c r="J14951">
        <v>2010</v>
      </c>
      <c r="K14951">
        <v>12</v>
      </c>
      <c r="L14951" t="s">
        <v>26</v>
      </c>
      <c r="M14951" t="s">
        <v>27</v>
      </c>
      <c r="N14951">
        <v>0</v>
      </c>
      <c r="O14951">
        <v>1</v>
      </c>
      <c r="P14951" t="s">
        <v>20</v>
      </c>
    </row>
    <row r="14952" spans="1:16" x14ac:dyDescent="0.3">
      <c r="A14952">
        <v>576370</v>
      </c>
      <c r="B14952">
        <v>23203</v>
      </c>
      <c r="C14952" t="s">
        <v>597</v>
      </c>
      <c r="D14952">
        <v>40</v>
      </c>
      <c r="E14952" s="2">
        <v>40862.333333333343</v>
      </c>
      <c r="F14952" s="3">
        <v>2.08</v>
      </c>
      <c r="G14952">
        <v>15981</v>
      </c>
      <c r="H14952" t="s">
        <v>17</v>
      </c>
      <c r="I14952" s="3">
        <v>83.2</v>
      </c>
      <c r="J14952">
        <v>2011</v>
      </c>
      <c r="K14952">
        <v>11</v>
      </c>
      <c r="L14952" t="s">
        <v>22</v>
      </c>
      <c r="M14952" t="s">
        <v>23</v>
      </c>
      <c r="N14952">
        <v>0</v>
      </c>
      <c r="O14952">
        <v>1</v>
      </c>
      <c r="P14952" t="s">
        <v>32</v>
      </c>
    </row>
    <row r="14953" spans="1:16" x14ac:dyDescent="0.3">
      <c r="A14953">
        <v>549958</v>
      </c>
      <c r="B14953">
        <v>22353</v>
      </c>
      <c r="C14953" t="s">
        <v>3446</v>
      </c>
      <c r="D14953">
        <v>5</v>
      </c>
      <c r="E14953" s="2">
        <v>40646.574305555558</v>
      </c>
      <c r="F14953" s="3">
        <v>2.5499999999999998</v>
      </c>
      <c r="G14953">
        <v>17589</v>
      </c>
      <c r="H14953" t="s">
        <v>17</v>
      </c>
      <c r="I14953" s="3">
        <v>12.75</v>
      </c>
      <c r="J14953">
        <v>2011</v>
      </c>
      <c r="K14953">
        <v>4</v>
      </c>
      <c r="L14953" t="s">
        <v>66</v>
      </c>
      <c r="M14953" t="s">
        <v>67</v>
      </c>
      <c r="N14953">
        <v>0</v>
      </c>
      <c r="O14953">
        <v>1</v>
      </c>
      <c r="P14953" t="s">
        <v>32</v>
      </c>
    </row>
    <row r="14954" spans="1:16" x14ac:dyDescent="0.3">
      <c r="A14954">
        <v>578548</v>
      </c>
      <c r="B14954">
        <v>23222</v>
      </c>
      <c r="C14954" t="s">
        <v>553</v>
      </c>
      <c r="D14954">
        <v>4</v>
      </c>
      <c r="E14954" s="2">
        <v>40871.626388888893</v>
      </c>
      <c r="F14954" s="3">
        <v>0.83</v>
      </c>
      <c r="G14954">
        <v>17345</v>
      </c>
      <c r="H14954" t="s">
        <v>17</v>
      </c>
      <c r="I14954" s="3">
        <v>3.32</v>
      </c>
      <c r="J14954">
        <v>2011</v>
      </c>
      <c r="K14954">
        <v>11</v>
      </c>
      <c r="L14954" t="s">
        <v>22</v>
      </c>
      <c r="M14954" t="s">
        <v>23</v>
      </c>
      <c r="N14954">
        <v>0</v>
      </c>
      <c r="O14954">
        <v>1</v>
      </c>
      <c r="P14954" t="s">
        <v>32</v>
      </c>
    </row>
    <row r="14955" spans="1:16" x14ac:dyDescent="0.3">
      <c r="A14955">
        <v>578344</v>
      </c>
      <c r="B14955">
        <v>23212</v>
      </c>
      <c r="C14955" t="s">
        <v>1937</v>
      </c>
      <c r="D14955">
        <v>7</v>
      </c>
      <c r="E14955" s="2">
        <v>40871.38958333333</v>
      </c>
      <c r="F14955" s="3">
        <v>2.46</v>
      </c>
      <c r="H14955" t="s">
        <v>17</v>
      </c>
      <c r="I14955" s="3">
        <v>17.22</v>
      </c>
      <c r="J14955">
        <v>2011</v>
      </c>
      <c r="K14955">
        <v>11</v>
      </c>
      <c r="L14955" t="s">
        <v>22</v>
      </c>
      <c r="M14955" t="s">
        <v>23</v>
      </c>
      <c r="N14955">
        <v>0</v>
      </c>
      <c r="O14955">
        <v>1</v>
      </c>
      <c r="P14955" t="s">
        <v>20</v>
      </c>
    </row>
    <row r="14956" spans="1:16" x14ac:dyDescent="0.3">
      <c r="A14956">
        <v>550500</v>
      </c>
      <c r="B14956">
        <v>22963</v>
      </c>
      <c r="C14956" t="s">
        <v>421</v>
      </c>
      <c r="D14956">
        <v>1</v>
      </c>
      <c r="E14956" s="2">
        <v>40651.643055555563</v>
      </c>
      <c r="F14956" s="3">
        <v>1.63</v>
      </c>
      <c r="H14956" t="s">
        <v>17</v>
      </c>
      <c r="I14956" s="3">
        <v>1.63</v>
      </c>
      <c r="J14956">
        <v>2011</v>
      </c>
      <c r="K14956">
        <v>4</v>
      </c>
      <c r="L14956" t="s">
        <v>66</v>
      </c>
      <c r="M14956" t="s">
        <v>67</v>
      </c>
      <c r="N14956">
        <v>0</v>
      </c>
      <c r="O14956">
        <v>1</v>
      </c>
      <c r="P14956" t="s">
        <v>20</v>
      </c>
    </row>
    <row r="14957" spans="1:16" x14ac:dyDescent="0.3">
      <c r="A14957">
        <v>572331</v>
      </c>
      <c r="B14957">
        <v>22047</v>
      </c>
      <c r="C14957" t="s">
        <v>1088</v>
      </c>
      <c r="D14957">
        <v>25</v>
      </c>
      <c r="E14957" s="2">
        <v>40840.429166666669</v>
      </c>
      <c r="F14957" s="3">
        <v>0.42</v>
      </c>
      <c r="G14957">
        <v>16491</v>
      </c>
      <c r="H14957" t="s">
        <v>17</v>
      </c>
      <c r="I14957" s="3">
        <v>10.5</v>
      </c>
      <c r="J14957">
        <v>2011</v>
      </c>
      <c r="K14957">
        <v>10</v>
      </c>
      <c r="L14957" t="s">
        <v>42</v>
      </c>
      <c r="M14957" t="s">
        <v>43</v>
      </c>
      <c r="N14957">
        <v>0</v>
      </c>
      <c r="O14957">
        <v>1</v>
      </c>
      <c r="P14957" t="s">
        <v>32</v>
      </c>
    </row>
    <row r="14958" spans="1:16" x14ac:dyDescent="0.3">
      <c r="A14958">
        <v>568696</v>
      </c>
      <c r="B14958" t="s">
        <v>484</v>
      </c>
      <c r="C14958" t="s">
        <v>488</v>
      </c>
      <c r="D14958">
        <v>6</v>
      </c>
      <c r="E14958" s="2">
        <v>40814.62222222222</v>
      </c>
      <c r="F14958" s="3">
        <v>2.95</v>
      </c>
      <c r="G14958">
        <v>13842</v>
      </c>
      <c r="H14958" t="s">
        <v>17</v>
      </c>
      <c r="I14958" s="3">
        <v>17.7</v>
      </c>
      <c r="J14958">
        <v>2011</v>
      </c>
      <c r="K14958">
        <v>9</v>
      </c>
      <c r="L14958" t="s">
        <v>90</v>
      </c>
      <c r="M14958" t="s">
        <v>91</v>
      </c>
      <c r="N14958">
        <v>0</v>
      </c>
      <c r="O14958">
        <v>1</v>
      </c>
      <c r="P14958" t="s">
        <v>32</v>
      </c>
    </row>
    <row r="14959" spans="1:16" x14ac:dyDescent="0.3">
      <c r="A14959">
        <v>576365</v>
      </c>
      <c r="B14959">
        <v>23526</v>
      </c>
      <c r="C14959" t="s">
        <v>2616</v>
      </c>
      <c r="D14959">
        <v>14</v>
      </c>
      <c r="E14959" s="2">
        <v>40861.746527777781</v>
      </c>
      <c r="F14959" s="3">
        <v>14.95</v>
      </c>
      <c r="H14959" t="s">
        <v>17</v>
      </c>
      <c r="I14959" s="3">
        <v>209.3</v>
      </c>
      <c r="J14959">
        <v>2011</v>
      </c>
      <c r="K14959">
        <v>11</v>
      </c>
      <c r="L14959" t="s">
        <v>22</v>
      </c>
      <c r="M14959" t="s">
        <v>23</v>
      </c>
      <c r="N14959">
        <v>0</v>
      </c>
      <c r="O14959">
        <v>1</v>
      </c>
      <c r="P14959" t="s">
        <v>20</v>
      </c>
    </row>
    <row r="14960" spans="1:16" x14ac:dyDescent="0.3">
      <c r="A14960">
        <v>548994</v>
      </c>
      <c r="B14960">
        <v>21907</v>
      </c>
      <c r="C14960" t="s">
        <v>428</v>
      </c>
      <c r="D14960">
        <v>2</v>
      </c>
      <c r="E14960" s="2">
        <v>40638.588194444441</v>
      </c>
      <c r="F14960" s="3">
        <v>2.1</v>
      </c>
      <c r="H14960" t="s">
        <v>17</v>
      </c>
      <c r="I14960" s="3">
        <v>4.2</v>
      </c>
      <c r="J14960">
        <v>2011</v>
      </c>
      <c r="K14960">
        <v>4</v>
      </c>
      <c r="L14960" t="s">
        <v>66</v>
      </c>
      <c r="M14960" t="s">
        <v>67</v>
      </c>
      <c r="N14960">
        <v>0</v>
      </c>
      <c r="O14960">
        <v>1</v>
      </c>
      <c r="P14960" t="s">
        <v>20</v>
      </c>
    </row>
    <row r="14961" spans="1:16" x14ac:dyDescent="0.3">
      <c r="A14961">
        <v>560434</v>
      </c>
      <c r="B14961">
        <v>21198</v>
      </c>
      <c r="C14961" t="s">
        <v>1531</v>
      </c>
      <c r="D14961">
        <v>2</v>
      </c>
      <c r="E14961" s="2">
        <v>40742.663888888892</v>
      </c>
      <c r="F14961" s="3">
        <v>0.83</v>
      </c>
      <c r="H14961" t="s">
        <v>17</v>
      </c>
      <c r="I14961" s="3">
        <v>1.66</v>
      </c>
      <c r="J14961">
        <v>2011</v>
      </c>
      <c r="K14961">
        <v>7</v>
      </c>
      <c r="L14961" t="s">
        <v>59</v>
      </c>
      <c r="M14961" t="s">
        <v>60</v>
      </c>
      <c r="N14961">
        <v>0</v>
      </c>
      <c r="O14961">
        <v>1</v>
      </c>
      <c r="P14961" t="s">
        <v>20</v>
      </c>
    </row>
    <row r="14962" spans="1:16" x14ac:dyDescent="0.3">
      <c r="A14962">
        <v>547030</v>
      </c>
      <c r="B14962">
        <v>22487</v>
      </c>
      <c r="C14962" t="s">
        <v>1125</v>
      </c>
      <c r="D14962">
        <v>1</v>
      </c>
      <c r="E14962" s="2">
        <v>40622.428472222222</v>
      </c>
      <c r="F14962" s="3">
        <v>9.9499999999999993</v>
      </c>
      <c r="G14962">
        <v>12948</v>
      </c>
      <c r="H14962" t="s">
        <v>17</v>
      </c>
      <c r="I14962" s="3">
        <v>9.9499999999999993</v>
      </c>
      <c r="J14962">
        <v>2011</v>
      </c>
      <c r="K14962">
        <v>3</v>
      </c>
      <c r="L14962" t="s">
        <v>30</v>
      </c>
      <c r="M14962" t="s">
        <v>31</v>
      </c>
      <c r="N14962">
        <v>0</v>
      </c>
      <c r="O14962">
        <v>1</v>
      </c>
      <c r="P14962" t="s">
        <v>32</v>
      </c>
    </row>
    <row r="14963" spans="1:16" x14ac:dyDescent="0.3">
      <c r="A14963">
        <v>564342</v>
      </c>
      <c r="B14963">
        <v>23307</v>
      </c>
      <c r="C14963" t="s">
        <v>278</v>
      </c>
      <c r="D14963">
        <v>1</v>
      </c>
      <c r="E14963" s="2">
        <v>40779.620138888888</v>
      </c>
      <c r="F14963" s="3">
        <v>0.55000000000000004</v>
      </c>
      <c r="G14963">
        <v>16340</v>
      </c>
      <c r="H14963" t="s">
        <v>17</v>
      </c>
      <c r="I14963" s="3">
        <v>0.55000000000000004</v>
      </c>
      <c r="J14963">
        <v>2011</v>
      </c>
      <c r="K14963">
        <v>8</v>
      </c>
      <c r="L14963" t="s">
        <v>87</v>
      </c>
      <c r="M14963" t="s">
        <v>88</v>
      </c>
      <c r="N14963">
        <v>0</v>
      </c>
      <c r="O14963">
        <v>1</v>
      </c>
      <c r="P14963" t="s">
        <v>32</v>
      </c>
    </row>
    <row r="14964" spans="1:16" x14ac:dyDescent="0.3">
      <c r="A14964">
        <v>572661</v>
      </c>
      <c r="B14964">
        <v>22960</v>
      </c>
      <c r="C14964" t="s">
        <v>596</v>
      </c>
      <c r="D14964">
        <v>6</v>
      </c>
      <c r="E14964" s="2">
        <v>40841.526388888888</v>
      </c>
      <c r="F14964" s="3">
        <v>4.25</v>
      </c>
      <c r="G14964">
        <v>17193</v>
      </c>
      <c r="H14964" t="s">
        <v>17</v>
      </c>
      <c r="I14964" s="3">
        <v>25.5</v>
      </c>
      <c r="J14964">
        <v>2011</v>
      </c>
      <c r="K14964">
        <v>10</v>
      </c>
      <c r="L14964" t="s">
        <v>42</v>
      </c>
      <c r="M14964" t="s">
        <v>43</v>
      </c>
      <c r="N14964">
        <v>0</v>
      </c>
      <c r="O14964">
        <v>1</v>
      </c>
      <c r="P14964" t="s">
        <v>32</v>
      </c>
    </row>
    <row r="14965" spans="1:16" x14ac:dyDescent="0.3">
      <c r="A14965">
        <v>561090</v>
      </c>
      <c r="B14965">
        <v>21930</v>
      </c>
      <c r="C14965" t="s">
        <v>245</v>
      </c>
      <c r="D14965">
        <v>2</v>
      </c>
      <c r="E14965" s="2">
        <v>40749.413194444453</v>
      </c>
      <c r="F14965" s="3">
        <v>4.96</v>
      </c>
      <c r="H14965" t="s">
        <v>17</v>
      </c>
      <c r="I14965" s="3">
        <v>9.92</v>
      </c>
      <c r="J14965">
        <v>2011</v>
      </c>
      <c r="K14965">
        <v>7</v>
      </c>
      <c r="L14965" t="s">
        <v>59</v>
      </c>
      <c r="M14965" t="s">
        <v>60</v>
      </c>
      <c r="N14965">
        <v>0</v>
      </c>
      <c r="O14965">
        <v>1</v>
      </c>
      <c r="P14965" t="s">
        <v>20</v>
      </c>
    </row>
    <row r="14966" spans="1:16" x14ac:dyDescent="0.3">
      <c r="A14966">
        <v>553339</v>
      </c>
      <c r="B14966">
        <v>23209</v>
      </c>
      <c r="C14966" t="s">
        <v>197</v>
      </c>
      <c r="D14966">
        <v>100</v>
      </c>
      <c r="E14966" s="2">
        <v>40679.513194444437</v>
      </c>
      <c r="F14966" s="3">
        <v>1.45</v>
      </c>
      <c r="G14966">
        <v>15125</v>
      </c>
      <c r="H14966" t="s">
        <v>17</v>
      </c>
      <c r="I14966" s="3">
        <v>145</v>
      </c>
      <c r="J14966">
        <v>2011</v>
      </c>
      <c r="K14966">
        <v>5</v>
      </c>
      <c r="L14966" t="s">
        <v>18</v>
      </c>
      <c r="M14966" t="s">
        <v>19</v>
      </c>
      <c r="N14966">
        <v>0</v>
      </c>
      <c r="O14966">
        <v>1</v>
      </c>
      <c r="P14966" t="s">
        <v>32</v>
      </c>
    </row>
    <row r="14967" spans="1:16" x14ac:dyDescent="0.3">
      <c r="A14967">
        <v>562031</v>
      </c>
      <c r="B14967">
        <v>23302</v>
      </c>
      <c r="C14967" t="s">
        <v>1100</v>
      </c>
      <c r="D14967">
        <v>2</v>
      </c>
      <c r="E14967" s="2">
        <v>40756.734027777777</v>
      </c>
      <c r="F14967" s="3">
        <v>1.65</v>
      </c>
      <c r="G14967">
        <v>16984</v>
      </c>
      <c r="H14967" t="s">
        <v>17</v>
      </c>
      <c r="I14967" s="3">
        <v>3.3</v>
      </c>
      <c r="J14967">
        <v>2011</v>
      </c>
      <c r="K14967">
        <v>8</v>
      </c>
      <c r="L14967" t="s">
        <v>87</v>
      </c>
      <c r="M14967" t="s">
        <v>88</v>
      </c>
      <c r="N14967">
        <v>0</v>
      </c>
      <c r="O14967">
        <v>1</v>
      </c>
      <c r="P14967" t="s">
        <v>32</v>
      </c>
    </row>
    <row r="14968" spans="1:16" x14ac:dyDescent="0.3">
      <c r="A14968">
        <v>558116</v>
      </c>
      <c r="B14968">
        <v>22381</v>
      </c>
      <c r="C14968" t="s">
        <v>1564</v>
      </c>
      <c r="D14968">
        <v>1</v>
      </c>
      <c r="E14968" s="2">
        <v>40721.382638888892</v>
      </c>
      <c r="F14968" s="3">
        <v>4.96</v>
      </c>
      <c r="H14968" t="s">
        <v>17</v>
      </c>
      <c r="I14968" s="3">
        <v>4.96</v>
      </c>
      <c r="J14968">
        <v>2011</v>
      </c>
      <c r="K14968">
        <v>6</v>
      </c>
      <c r="L14968" t="s">
        <v>34</v>
      </c>
      <c r="M14968" t="s">
        <v>35</v>
      </c>
      <c r="N14968">
        <v>0</v>
      </c>
      <c r="O14968">
        <v>1</v>
      </c>
      <c r="P14968" t="s">
        <v>20</v>
      </c>
    </row>
    <row r="14969" spans="1:16" x14ac:dyDescent="0.3">
      <c r="A14969">
        <v>543481</v>
      </c>
      <c r="B14969">
        <v>21407</v>
      </c>
      <c r="C14969" t="s">
        <v>1255</v>
      </c>
      <c r="D14969">
        <v>1</v>
      </c>
      <c r="E14969" s="2">
        <v>40582.684027777781</v>
      </c>
      <c r="F14969" s="3">
        <v>4.25</v>
      </c>
      <c r="G14969">
        <v>14606</v>
      </c>
      <c r="H14969" t="s">
        <v>17</v>
      </c>
      <c r="I14969" s="3">
        <v>4.25</v>
      </c>
      <c r="J14969">
        <v>2011</v>
      </c>
      <c r="K14969">
        <v>2</v>
      </c>
      <c r="L14969" t="s">
        <v>63</v>
      </c>
      <c r="M14969" t="s">
        <v>64</v>
      </c>
      <c r="N14969">
        <v>0</v>
      </c>
      <c r="O14969">
        <v>1</v>
      </c>
      <c r="P14969" t="s">
        <v>32</v>
      </c>
    </row>
    <row r="14970" spans="1:16" x14ac:dyDescent="0.3">
      <c r="A14970">
        <v>541219</v>
      </c>
      <c r="B14970">
        <v>10133</v>
      </c>
      <c r="C14970" t="s">
        <v>603</v>
      </c>
      <c r="D14970">
        <v>22</v>
      </c>
      <c r="E14970" s="2">
        <v>40557.587500000001</v>
      </c>
      <c r="F14970" s="3">
        <v>0.79</v>
      </c>
      <c r="H14970" t="s">
        <v>17</v>
      </c>
      <c r="I14970" s="3">
        <v>17.38</v>
      </c>
      <c r="J14970">
        <v>2011</v>
      </c>
      <c r="K14970">
        <v>1</v>
      </c>
      <c r="L14970" t="s">
        <v>48</v>
      </c>
      <c r="M14970" t="s">
        <v>49</v>
      </c>
      <c r="N14970">
        <v>0</v>
      </c>
      <c r="O14970">
        <v>1</v>
      </c>
      <c r="P14970" t="s">
        <v>20</v>
      </c>
    </row>
    <row r="14971" spans="1:16" x14ac:dyDescent="0.3">
      <c r="A14971">
        <v>538047</v>
      </c>
      <c r="B14971">
        <v>21429</v>
      </c>
      <c r="D14971">
        <v>-70</v>
      </c>
      <c r="E14971" s="2">
        <v>40521.550694444442</v>
      </c>
      <c r="F14971" s="3">
        <v>0</v>
      </c>
      <c r="H14971" t="s">
        <v>17</v>
      </c>
      <c r="I14971" s="3">
        <v>0</v>
      </c>
      <c r="J14971">
        <v>2010</v>
      </c>
      <c r="K14971">
        <v>12</v>
      </c>
      <c r="L14971" t="s">
        <v>26</v>
      </c>
      <c r="M14971" t="s">
        <v>27</v>
      </c>
      <c r="N14971">
        <v>0</v>
      </c>
      <c r="O14971">
        <v>0</v>
      </c>
      <c r="P14971" t="s">
        <v>20</v>
      </c>
    </row>
    <row r="14972" spans="1:16" x14ac:dyDescent="0.3">
      <c r="A14972">
        <v>575587</v>
      </c>
      <c r="B14972">
        <v>22077</v>
      </c>
      <c r="C14972" t="s">
        <v>719</v>
      </c>
      <c r="D14972">
        <v>1</v>
      </c>
      <c r="E14972" s="2">
        <v>40857.500694444447</v>
      </c>
      <c r="F14972" s="3">
        <v>1.95</v>
      </c>
      <c r="G14972">
        <v>17461</v>
      </c>
      <c r="H14972" t="s">
        <v>17</v>
      </c>
      <c r="I14972" s="3">
        <v>1.95</v>
      </c>
      <c r="J14972">
        <v>2011</v>
      </c>
      <c r="K14972">
        <v>11</v>
      </c>
      <c r="L14972" t="s">
        <v>22</v>
      </c>
      <c r="M14972" t="s">
        <v>23</v>
      </c>
      <c r="N14972">
        <v>0</v>
      </c>
      <c r="O14972">
        <v>1</v>
      </c>
      <c r="P14972" t="s">
        <v>32</v>
      </c>
    </row>
    <row r="14973" spans="1:16" x14ac:dyDescent="0.3">
      <c r="A14973">
        <v>543996</v>
      </c>
      <c r="B14973">
        <v>22881</v>
      </c>
      <c r="C14973" t="s">
        <v>3459</v>
      </c>
      <c r="D14973">
        <v>8</v>
      </c>
      <c r="E14973" s="2">
        <v>40589.448611111111</v>
      </c>
      <c r="F14973" s="3">
        <v>1.95</v>
      </c>
      <c r="G14973">
        <v>15811</v>
      </c>
      <c r="H14973" t="s">
        <v>17</v>
      </c>
      <c r="I14973" s="3">
        <v>15.6</v>
      </c>
      <c r="J14973">
        <v>2011</v>
      </c>
      <c r="K14973">
        <v>2</v>
      </c>
      <c r="L14973" t="s">
        <v>63</v>
      </c>
      <c r="M14973" t="s">
        <v>64</v>
      </c>
      <c r="N14973">
        <v>0</v>
      </c>
      <c r="O14973">
        <v>1</v>
      </c>
      <c r="P14973" t="s">
        <v>32</v>
      </c>
    </row>
    <row r="14974" spans="1:16" x14ac:dyDescent="0.3">
      <c r="A14974">
        <v>553856</v>
      </c>
      <c r="B14974">
        <v>22094</v>
      </c>
      <c r="C14974" t="s">
        <v>1859</v>
      </c>
      <c r="D14974">
        <v>1</v>
      </c>
      <c r="E14974" s="2">
        <v>40682.561111111107</v>
      </c>
      <c r="F14974" s="3">
        <v>1.25</v>
      </c>
      <c r="G14974">
        <v>16813</v>
      </c>
      <c r="H14974" t="s">
        <v>17</v>
      </c>
      <c r="I14974" s="3">
        <v>1.25</v>
      </c>
      <c r="J14974">
        <v>2011</v>
      </c>
      <c r="K14974">
        <v>5</v>
      </c>
      <c r="L14974" t="s">
        <v>18</v>
      </c>
      <c r="M14974" t="s">
        <v>19</v>
      </c>
      <c r="N14974">
        <v>0</v>
      </c>
      <c r="O14974">
        <v>1</v>
      </c>
      <c r="P14974" t="s">
        <v>32</v>
      </c>
    </row>
    <row r="14975" spans="1:16" x14ac:dyDescent="0.3">
      <c r="A14975">
        <v>580678</v>
      </c>
      <c r="B14975">
        <v>21946</v>
      </c>
      <c r="C14975" t="s">
        <v>2079</v>
      </c>
      <c r="D14975">
        <v>5</v>
      </c>
      <c r="E14975" s="2">
        <v>40882.617361111108</v>
      </c>
      <c r="F14975" s="3">
        <v>0.39</v>
      </c>
      <c r="G14975">
        <v>18015</v>
      </c>
      <c r="H14975" t="s">
        <v>17</v>
      </c>
      <c r="I14975" s="3">
        <v>1.95</v>
      </c>
      <c r="J14975">
        <v>2011</v>
      </c>
      <c r="K14975">
        <v>12</v>
      </c>
      <c r="L14975" t="s">
        <v>26</v>
      </c>
      <c r="M14975" t="s">
        <v>39</v>
      </c>
      <c r="N14975">
        <v>0</v>
      </c>
      <c r="O14975">
        <v>1</v>
      </c>
      <c r="P14975" t="s">
        <v>32</v>
      </c>
    </row>
    <row r="14976" spans="1:16" x14ac:dyDescent="0.3">
      <c r="A14976">
        <v>542812</v>
      </c>
      <c r="B14976">
        <v>22951</v>
      </c>
      <c r="C14976" t="s">
        <v>609</v>
      </c>
      <c r="D14976">
        <v>18</v>
      </c>
      <c r="E14976" s="2">
        <v>40575.472916666673</v>
      </c>
      <c r="F14976" s="3">
        <v>0.55000000000000004</v>
      </c>
      <c r="G14976">
        <v>14850</v>
      </c>
      <c r="H14976" t="s">
        <v>17</v>
      </c>
      <c r="I14976" s="3">
        <v>9.9</v>
      </c>
      <c r="J14976">
        <v>2011</v>
      </c>
      <c r="K14976">
        <v>2</v>
      </c>
      <c r="L14976" t="s">
        <v>63</v>
      </c>
      <c r="M14976" t="s">
        <v>64</v>
      </c>
      <c r="N14976">
        <v>0</v>
      </c>
      <c r="O14976">
        <v>1</v>
      </c>
      <c r="P14976" t="s">
        <v>32</v>
      </c>
    </row>
    <row r="14977" spans="1:16" x14ac:dyDescent="0.3">
      <c r="A14977">
        <v>565303</v>
      </c>
      <c r="B14977">
        <v>22544</v>
      </c>
      <c r="C14977" t="s">
        <v>1994</v>
      </c>
      <c r="D14977">
        <v>3</v>
      </c>
      <c r="E14977" s="2">
        <v>40788.511805555558</v>
      </c>
      <c r="F14977" s="3">
        <v>0.42</v>
      </c>
      <c r="H14977" t="s">
        <v>1261</v>
      </c>
      <c r="I14977" s="3">
        <v>1.26</v>
      </c>
      <c r="J14977">
        <v>2011</v>
      </c>
      <c r="K14977">
        <v>9</v>
      </c>
      <c r="L14977" t="s">
        <v>90</v>
      </c>
      <c r="M14977" t="s">
        <v>91</v>
      </c>
      <c r="N14977">
        <v>0</v>
      </c>
      <c r="O14977">
        <v>1</v>
      </c>
      <c r="P14977" t="s">
        <v>20</v>
      </c>
    </row>
    <row r="14978" spans="1:16" x14ac:dyDescent="0.3">
      <c r="A14978">
        <v>566249</v>
      </c>
      <c r="B14978">
        <v>22265</v>
      </c>
      <c r="C14978" t="s">
        <v>2734</v>
      </c>
      <c r="D14978">
        <v>7</v>
      </c>
      <c r="E14978" s="2">
        <v>40797.506249999999</v>
      </c>
      <c r="F14978" s="3">
        <v>0.65</v>
      </c>
      <c r="G14978">
        <v>13527</v>
      </c>
      <c r="H14978" t="s">
        <v>17</v>
      </c>
      <c r="I14978" s="3">
        <v>4.55</v>
      </c>
      <c r="J14978">
        <v>2011</v>
      </c>
      <c r="K14978">
        <v>9</v>
      </c>
      <c r="L14978" t="s">
        <v>90</v>
      </c>
      <c r="M14978" t="s">
        <v>91</v>
      </c>
      <c r="N14978">
        <v>0</v>
      </c>
      <c r="O14978">
        <v>1</v>
      </c>
      <c r="P14978" t="s">
        <v>32</v>
      </c>
    </row>
    <row r="14979" spans="1:16" x14ac:dyDescent="0.3">
      <c r="A14979">
        <v>542112</v>
      </c>
      <c r="B14979">
        <v>22666</v>
      </c>
      <c r="C14979" t="s">
        <v>613</v>
      </c>
      <c r="D14979">
        <v>4</v>
      </c>
      <c r="E14979" s="2">
        <v>40568.579861111109</v>
      </c>
      <c r="F14979" s="3">
        <v>2.95</v>
      </c>
      <c r="G14979">
        <v>13168</v>
      </c>
      <c r="H14979" t="s">
        <v>17</v>
      </c>
      <c r="I14979" s="3">
        <v>11.8</v>
      </c>
      <c r="J14979">
        <v>2011</v>
      </c>
      <c r="K14979">
        <v>1</v>
      </c>
      <c r="L14979" t="s">
        <v>48</v>
      </c>
      <c r="M14979" t="s">
        <v>49</v>
      </c>
      <c r="N14979">
        <v>0</v>
      </c>
      <c r="O14979">
        <v>1</v>
      </c>
      <c r="P14979" t="s">
        <v>32</v>
      </c>
    </row>
    <row r="14980" spans="1:16" x14ac:dyDescent="0.3">
      <c r="A14980">
        <v>541497</v>
      </c>
      <c r="B14980" t="s">
        <v>610</v>
      </c>
      <c r="C14980" t="s">
        <v>611</v>
      </c>
      <c r="D14980">
        <v>1</v>
      </c>
      <c r="E14980" s="2">
        <v>40561.638194444437</v>
      </c>
      <c r="F14980" s="3">
        <v>4.13</v>
      </c>
      <c r="H14980" t="s">
        <v>17</v>
      </c>
      <c r="I14980" s="3">
        <v>4.13</v>
      </c>
      <c r="J14980">
        <v>2011</v>
      </c>
      <c r="K14980">
        <v>1</v>
      </c>
      <c r="L14980" t="s">
        <v>48</v>
      </c>
      <c r="M14980" t="s">
        <v>49</v>
      </c>
      <c r="N14980">
        <v>0</v>
      </c>
      <c r="O14980">
        <v>1</v>
      </c>
      <c r="P14980" t="s">
        <v>20</v>
      </c>
    </row>
    <row r="14981" spans="1:16" x14ac:dyDescent="0.3">
      <c r="A14981">
        <v>545153</v>
      </c>
      <c r="B14981">
        <v>22356</v>
      </c>
      <c r="C14981" t="s">
        <v>104</v>
      </c>
      <c r="D14981">
        <v>6</v>
      </c>
      <c r="E14981" s="2">
        <v>40602.539583333331</v>
      </c>
      <c r="F14981" s="3">
        <v>0.85</v>
      </c>
      <c r="G14981">
        <v>16667</v>
      </c>
      <c r="H14981" t="s">
        <v>17</v>
      </c>
      <c r="I14981" s="3">
        <v>5.0999999999999996</v>
      </c>
      <c r="J14981">
        <v>2011</v>
      </c>
      <c r="K14981">
        <v>2</v>
      </c>
      <c r="L14981" t="s">
        <v>63</v>
      </c>
      <c r="M14981" t="s">
        <v>64</v>
      </c>
      <c r="N14981">
        <v>0</v>
      </c>
      <c r="O14981">
        <v>1</v>
      </c>
      <c r="P14981" t="s">
        <v>32</v>
      </c>
    </row>
    <row r="14982" spans="1:16" x14ac:dyDescent="0.3">
      <c r="A14982">
        <v>553351</v>
      </c>
      <c r="B14982">
        <v>21558</v>
      </c>
      <c r="C14982" t="s">
        <v>306</v>
      </c>
      <c r="D14982">
        <v>2</v>
      </c>
      <c r="E14982" s="2">
        <v>40679.565972222219</v>
      </c>
      <c r="F14982" s="3">
        <v>2.5499999999999998</v>
      </c>
      <c r="G14982">
        <v>18118</v>
      </c>
      <c r="H14982" t="s">
        <v>17</v>
      </c>
      <c r="I14982" s="3">
        <v>5.0999999999999996</v>
      </c>
      <c r="J14982">
        <v>2011</v>
      </c>
      <c r="K14982">
        <v>5</v>
      </c>
      <c r="L14982" t="s">
        <v>18</v>
      </c>
      <c r="M14982" t="s">
        <v>19</v>
      </c>
      <c r="N14982">
        <v>0</v>
      </c>
      <c r="O14982">
        <v>1</v>
      </c>
      <c r="P14982" t="s">
        <v>32</v>
      </c>
    </row>
    <row r="14983" spans="1:16" x14ac:dyDescent="0.3">
      <c r="A14983">
        <v>577174</v>
      </c>
      <c r="B14983">
        <v>23214</v>
      </c>
      <c r="C14983" t="s">
        <v>2845</v>
      </c>
      <c r="D14983">
        <v>1</v>
      </c>
      <c r="E14983" s="2">
        <v>40865.456944444442</v>
      </c>
      <c r="F14983" s="3">
        <v>2.08</v>
      </c>
      <c r="G14983">
        <v>17841</v>
      </c>
      <c r="H14983" t="s">
        <v>17</v>
      </c>
      <c r="I14983" s="3">
        <v>2.08</v>
      </c>
      <c r="J14983">
        <v>2011</v>
      </c>
      <c r="K14983">
        <v>11</v>
      </c>
      <c r="L14983" t="s">
        <v>22</v>
      </c>
      <c r="M14983" t="s">
        <v>23</v>
      </c>
      <c r="N14983">
        <v>0</v>
      </c>
      <c r="O14983">
        <v>1</v>
      </c>
      <c r="P14983" t="s">
        <v>32</v>
      </c>
    </row>
    <row r="14984" spans="1:16" x14ac:dyDescent="0.3">
      <c r="A14984">
        <v>564835</v>
      </c>
      <c r="B14984">
        <v>21933</v>
      </c>
      <c r="C14984" t="s">
        <v>757</v>
      </c>
      <c r="D14984">
        <v>3</v>
      </c>
      <c r="E14984" s="2">
        <v>40785.521527777782</v>
      </c>
      <c r="F14984" s="3">
        <v>2.46</v>
      </c>
      <c r="H14984" t="s">
        <v>17</v>
      </c>
      <c r="I14984" s="3">
        <v>7.38</v>
      </c>
      <c r="J14984">
        <v>2011</v>
      </c>
      <c r="K14984">
        <v>8</v>
      </c>
      <c r="L14984" t="s">
        <v>87</v>
      </c>
      <c r="M14984" t="s">
        <v>88</v>
      </c>
      <c r="N14984">
        <v>0</v>
      </c>
      <c r="O14984">
        <v>1</v>
      </c>
      <c r="P14984" t="s">
        <v>20</v>
      </c>
    </row>
    <row r="14985" spans="1:16" x14ac:dyDescent="0.3">
      <c r="A14985">
        <v>574015</v>
      </c>
      <c r="B14985">
        <v>22170</v>
      </c>
      <c r="C14985" t="s">
        <v>645</v>
      </c>
      <c r="D14985">
        <v>4</v>
      </c>
      <c r="E14985" s="2">
        <v>40849.502083333333</v>
      </c>
      <c r="F14985" s="3">
        <v>6.75</v>
      </c>
      <c r="G14985">
        <v>15576</v>
      </c>
      <c r="H14985" t="s">
        <v>17</v>
      </c>
      <c r="I14985" s="3">
        <v>27</v>
      </c>
      <c r="J14985">
        <v>2011</v>
      </c>
      <c r="K14985">
        <v>11</v>
      </c>
      <c r="L14985" t="s">
        <v>22</v>
      </c>
      <c r="M14985" t="s">
        <v>23</v>
      </c>
      <c r="N14985">
        <v>0</v>
      </c>
      <c r="O14985">
        <v>1</v>
      </c>
      <c r="P14985" t="s">
        <v>32</v>
      </c>
    </row>
    <row r="14986" spans="1:16" x14ac:dyDescent="0.3">
      <c r="A14986">
        <v>541592</v>
      </c>
      <c r="B14986" t="s">
        <v>2828</v>
      </c>
      <c r="C14986" t="s">
        <v>2829</v>
      </c>
      <c r="D14986">
        <v>2</v>
      </c>
      <c r="E14986" s="2">
        <v>40562.630555555559</v>
      </c>
      <c r="F14986" s="3">
        <v>1.63</v>
      </c>
      <c r="H14986" t="s">
        <v>17</v>
      </c>
      <c r="I14986" s="3">
        <v>3.26</v>
      </c>
      <c r="J14986">
        <v>2011</v>
      </c>
      <c r="K14986">
        <v>1</v>
      </c>
      <c r="L14986" t="s">
        <v>48</v>
      </c>
      <c r="M14986" t="s">
        <v>49</v>
      </c>
      <c r="N14986">
        <v>0</v>
      </c>
      <c r="O14986">
        <v>1</v>
      </c>
      <c r="P14986" t="s">
        <v>20</v>
      </c>
    </row>
    <row r="14987" spans="1:16" x14ac:dyDescent="0.3">
      <c r="A14987">
        <v>565767</v>
      </c>
      <c r="B14987">
        <v>22725</v>
      </c>
      <c r="C14987" t="s">
        <v>860</v>
      </c>
      <c r="D14987">
        <v>2</v>
      </c>
      <c r="E14987" s="2">
        <v>40792.602777777778</v>
      </c>
      <c r="F14987" s="3">
        <v>8.2899999999999991</v>
      </c>
      <c r="H14987" t="s">
        <v>17</v>
      </c>
      <c r="I14987" s="3">
        <v>16.579999999999998</v>
      </c>
      <c r="J14987">
        <v>2011</v>
      </c>
      <c r="K14987">
        <v>9</v>
      </c>
      <c r="L14987" t="s">
        <v>90</v>
      </c>
      <c r="M14987" t="s">
        <v>91</v>
      </c>
      <c r="N14987">
        <v>0</v>
      </c>
      <c r="O14987">
        <v>1</v>
      </c>
      <c r="P14987" t="s">
        <v>20</v>
      </c>
    </row>
    <row r="14988" spans="1:16" x14ac:dyDescent="0.3">
      <c r="A14988">
        <v>543006</v>
      </c>
      <c r="B14988">
        <v>22557</v>
      </c>
      <c r="C14988" t="s">
        <v>516</v>
      </c>
      <c r="D14988">
        <v>1</v>
      </c>
      <c r="E14988" s="2">
        <v>40576.536805555559</v>
      </c>
      <c r="F14988" s="3">
        <v>1.65</v>
      </c>
      <c r="G14988">
        <v>17975</v>
      </c>
      <c r="H14988" t="s">
        <v>17</v>
      </c>
      <c r="I14988" s="3">
        <v>1.65</v>
      </c>
      <c r="J14988">
        <v>2011</v>
      </c>
      <c r="K14988">
        <v>2</v>
      </c>
      <c r="L14988" t="s">
        <v>63</v>
      </c>
      <c r="M14988" t="s">
        <v>64</v>
      </c>
      <c r="N14988">
        <v>0</v>
      </c>
      <c r="O14988">
        <v>1</v>
      </c>
      <c r="P14988" t="s">
        <v>32</v>
      </c>
    </row>
    <row r="14989" spans="1:16" x14ac:dyDescent="0.3">
      <c r="A14989">
        <v>564840</v>
      </c>
      <c r="B14989">
        <v>23239</v>
      </c>
      <c r="C14989" t="s">
        <v>968</v>
      </c>
      <c r="D14989">
        <v>1</v>
      </c>
      <c r="E14989" s="2">
        <v>40785.53402777778</v>
      </c>
      <c r="F14989" s="3">
        <v>8.2899999999999991</v>
      </c>
      <c r="H14989" t="s">
        <v>17</v>
      </c>
      <c r="I14989" s="3">
        <v>8.2899999999999991</v>
      </c>
      <c r="J14989">
        <v>2011</v>
      </c>
      <c r="K14989">
        <v>8</v>
      </c>
      <c r="L14989" t="s">
        <v>87</v>
      </c>
      <c r="M14989" t="s">
        <v>88</v>
      </c>
      <c r="N14989">
        <v>0</v>
      </c>
      <c r="O14989">
        <v>1</v>
      </c>
      <c r="P14989" t="s">
        <v>20</v>
      </c>
    </row>
    <row r="14990" spans="1:16" x14ac:dyDescent="0.3">
      <c r="A14990">
        <v>556459</v>
      </c>
      <c r="B14990">
        <v>22602</v>
      </c>
      <c r="C14990" t="s">
        <v>1167</v>
      </c>
      <c r="D14990">
        <v>1</v>
      </c>
      <c r="E14990" s="2">
        <v>40704.725694444453</v>
      </c>
      <c r="F14990" s="3">
        <v>1.63</v>
      </c>
      <c r="H14990" t="s">
        <v>17</v>
      </c>
      <c r="I14990" s="3">
        <v>1.63</v>
      </c>
      <c r="J14990">
        <v>2011</v>
      </c>
      <c r="K14990">
        <v>6</v>
      </c>
      <c r="L14990" t="s">
        <v>34</v>
      </c>
      <c r="M14990" t="s">
        <v>35</v>
      </c>
      <c r="N14990">
        <v>0</v>
      </c>
      <c r="O14990">
        <v>1</v>
      </c>
      <c r="P14990" t="s">
        <v>20</v>
      </c>
    </row>
    <row r="14991" spans="1:16" x14ac:dyDescent="0.3">
      <c r="A14991">
        <v>574062</v>
      </c>
      <c r="B14991">
        <v>22679</v>
      </c>
      <c r="C14991" t="s">
        <v>1755</v>
      </c>
      <c r="D14991">
        <v>10</v>
      </c>
      <c r="E14991" s="2">
        <v>40849.604166666657</v>
      </c>
      <c r="F14991" s="3">
        <v>1.25</v>
      </c>
      <c r="G14991">
        <v>17675</v>
      </c>
      <c r="H14991" t="s">
        <v>17</v>
      </c>
      <c r="I14991" s="3">
        <v>12.5</v>
      </c>
      <c r="J14991">
        <v>2011</v>
      </c>
      <c r="K14991">
        <v>11</v>
      </c>
      <c r="L14991" t="s">
        <v>22</v>
      </c>
      <c r="M14991" t="s">
        <v>23</v>
      </c>
      <c r="N14991">
        <v>0</v>
      </c>
      <c r="O14991">
        <v>1</v>
      </c>
      <c r="P14991" t="s">
        <v>32</v>
      </c>
    </row>
    <row r="14992" spans="1:16" x14ac:dyDescent="0.3">
      <c r="A14992">
        <v>577844</v>
      </c>
      <c r="B14992">
        <v>22738</v>
      </c>
      <c r="C14992" t="s">
        <v>2094</v>
      </c>
      <c r="D14992">
        <v>4</v>
      </c>
      <c r="E14992" s="2">
        <v>40869.445138888892</v>
      </c>
      <c r="F14992" s="3">
        <v>4.13</v>
      </c>
      <c r="H14992" t="s">
        <v>17</v>
      </c>
      <c r="I14992" s="3">
        <v>16.52</v>
      </c>
      <c r="J14992">
        <v>2011</v>
      </c>
      <c r="K14992">
        <v>11</v>
      </c>
      <c r="L14992" t="s">
        <v>22</v>
      </c>
      <c r="M14992" t="s">
        <v>23</v>
      </c>
      <c r="N14992">
        <v>0</v>
      </c>
      <c r="O14992">
        <v>1</v>
      </c>
      <c r="P14992" t="s">
        <v>20</v>
      </c>
    </row>
    <row r="14993" spans="1:16" x14ac:dyDescent="0.3">
      <c r="A14993">
        <v>537135</v>
      </c>
      <c r="B14993">
        <v>22529</v>
      </c>
      <c r="C14993" t="s">
        <v>3460</v>
      </c>
      <c r="D14993">
        <v>1</v>
      </c>
      <c r="E14993" s="2">
        <v>40517.524305555547</v>
      </c>
      <c r="F14993" s="3">
        <v>0.42</v>
      </c>
      <c r="G14993">
        <v>17059</v>
      </c>
      <c r="H14993" t="s">
        <v>17</v>
      </c>
      <c r="I14993" s="3">
        <v>0.42</v>
      </c>
      <c r="J14993">
        <v>2010</v>
      </c>
      <c r="K14993">
        <v>12</v>
      </c>
      <c r="L14993" t="s">
        <v>26</v>
      </c>
      <c r="M14993" t="s">
        <v>27</v>
      </c>
      <c r="N14993">
        <v>0</v>
      </c>
      <c r="O14993">
        <v>1</v>
      </c>
      <c r="P14993" t="s">
        <v>32</v>
      </c>
    </row>
    <row r="14994" spans="1:16" x14ac:dyDescent="0.3">
      <c r="A14994">
        <v>577700</v>
      </c>
      <c r="B14994">
        <v>23082</v>
      </c>
      <c r="C14994" t="s">
        <v>767</v>
      </c>
      <c r="D14994">
        <v>5</v>
      </c>
      <c r="E14994" s="2">
        <v>40868.504166666673</v>
      </c>
      <c r="F14994" s="3">
        <v>3.75</v>
      </c>
      <c r="G14994">
        <v>14449</v>
      </c>
      <c r="H14994" t="s">
        <v>17</v>
      </c>
      <c r="I14994" s="3">
        <v>18.75</v>
      </c>
      <c r="J14994">
        <v>2011</v>
      </c>
      <c r="K14994">
        <v>11</v>
      </c>
      <c r="L14994" t="s">
        <v>22</v>
      </c>
      <c r="M14994" t="s">
        <v>23</v>
      </c>
      <c r="N14994">
        <v>0</v>
      </c>
      <c r="O14994">
        <v>1</v>
      </c>
      <c r="P14994" t="s">
        <v>32</v>
      </c>
    </row>
    <row r="14995" spans="1:16" x14ac:dyDescent="0.3">
      <c r="A14995">
        <v>579689</v>
      </c>
      <c r="B14995" t="s">
        <v>2578</v>
      </c>
      <c r="C14995" t="s">
        <v>2579</v>
      </c>
      <c r="D14995">
        <v>1</v>
      </c>
      <c r="E14995" s="2">
        <v>40877.583333333343</v>
      </c>
      <c r="F14995" s="3">
        <v>1.25</v>
      </c>
      <c r="G14995">
        <v>14606</v>
      </c>
      <c r="H14995" t="s">
        <v>17</v>
      </c>
      <c r="I14995" s="3">
        <v>1.25</v>
      </c>
      <c r="J14995">
        <v>2011</v>
      </c>
      <c r="K14995">
        <v>11</v>
      </c>
      <c r="L14995" t="s">
        <v>22</v>
      </c>
      <c r="M14995" t="s">
        <v>23</v>
      </c>
      <c r="N14995">
        <v>0</v>
      </c>
      <c r="O14995">
        <v>1</v>
      </c>
      <c r="P14995" t="s">
        <v>32</v>
      </c>
    </row>
    <row r="14996" spans="1:16" x14ac:dyDescent="0.3">
      <c r="A14996">
        <v>538524</v>
      </c>
      <c r="B14996">
        <v>20754</v>
      </c>
      <c r="C14996" t="s">
        <v>823</v>
      </c>
      <c r="D14996">
        <v>4</v>
      </c>
      <c r="E14996" s="2">
        <v>40525.399305555547</v>
      </c>
      <c r="F14996" s="3">
        <v>4.21</v>
      </c>
      <c r="H14996" t="s">
        <v>17</v>
      </c>
      <c r="I14996" s="3">
        <v>16.84</v>
      </c>
      <c r="J14996">
        <v>2010</v>
      </c>
      <c r="K14996">
        <v>12</v>
      </c>
      <c r="L14996" t="s">
        <v>26</v>
      </c>
      <c r="M14996" t="s">
        <v>27</v>
      </c>
      <c r="N14996">
        <v>0</v>
      </c>
      <c r="O14996">
        <v>1</v>
      </c>
      <c r="P14996" t="s">
        <v>20</v>
      </c>
    </row>
    <row r="14997" spans="1:16" x14ac:dyDescent="0.3">
      <c r="A14997">
        <v>562258</v>
      </c>
      <c r="B14997">
        <v>21094</v>
      </c>
      <c r="C14997" t="s">
        <v>95</v>
      </c>
      <c r="D14997">
        <v>3</v>
      </c>
      <c r="E14997" s="2">
        <v>40758.644444444442</v>
      </c>
      <c r="F14997" s="3">
        <v>0.85</v>
      </c>
      <c r="G14997">
        <v>16348</v>
      </c>
      <c r="H14997" t="s">
        <v>17</v>
      </c>
      <c r="I14997" s="3">
        <v>2.5499999999999998</v>
      </c>
      <c r="J14997">
        <v>2011</v>
      </c>
      <c r="K14997">
        <v>8</v>
      </c>
      <c r="L14997" t="s">
        <v>87</v>
      </c>
      <c r="M14997" t="s">
        <v>88</v>
      </c>
      <c r="N14997">
        <v>0</v>
      </c>
      <c r="O14997">
        <v>1</v>
      </c>
      <c r="P14997" t="s">
        <v>32</v>
      </c>
    </row>
    <row r="14998" spans="1:16" x14ac:dyDescent="0.3">
      <c r="A14998">
        <v>573585</v>
      </c>
      <c r="B14998">
        <v>23074</v>
      </c>
      <c r="C14998" t="s">
        <v>3461</v>
      </c>
      <c r="D14998">
        <v>4</v>
      </c>
      <c r="E14998" s="2">
        <v>40847.611805555563</v>
      </c>
      <c r="F14998" s="3">
        <v>4.13</v>
      </c>
      <c r="H14998" t="s">
        <v>17</v>
      </c>
      <c r="I14998" s="3">
        <v>16.52</v>
      </c>
      <c r="J14998">
        <v>2011</v>
      </c>
      <c r="K14998">
        <v>10</v>
      </c>
      <c r="L14998" t="s">
        <v>42</v>
      </c>
      <c r="M14998" t="s">
        <v>43</v>
      </c>
      <c r="N14998">
        <v>0</v>
      </c>
      <c r="O14998">
        <v>1</v>
      </c>
      <c r="P14998" t="s">
        <v>20</v>
      </c>
    </row>
    <row r="14999" spans="1:16" x14ac:dyDescent="0.3">
      <c r="A14999">
        <v>567128</v>
      </c>
      <c r="B14999">
        <v>22697</v>
      </c>
      <c r="C14999" t="s">
        <v>494</v>
      </c>
      <c r="D14999">
        <v>4</v>
      </c>
      <c r="E14999" s="2">
        <v>40802.586111111108</v>
      </c>
      <c r="F14999" s="3">
        <v>2.95</v>
      </c>
      <c r="G14999">
        <v>18055</v>
      </c>
      <c r="H14999" t="s">
        <v>17</v>
      </c>
      <c r="I14999" s="3">
        <v>11.8</v>
      </c>
      <c r="J14999">
        <v>2011</v>
      </c>
      <c r="K14999">
        <v>9</v>
      </c>
      <c r="L14999" t="s">
        <v>90</v>
      </c>
      <c r="M14999" t="s">
        <v>91</v>
      </c>
      <c r="N14999">
        <v>0</v>
      </c>
      <c r="O14999">
        <v>1</v>
      </c>
      <c r="P14999" t="s">
        <v>32</v>
      </c>
    </row>
    <row r="15000" spans="1:16" x14ac:dyDescent="0.3">
      <c r="A15000">
        <v>561923</v>
      </c>
      <c r="B15000">
        <v>23077</v>
      </c>
      <c r="C15000" t="s">
        <v>286</v>
      </c>
      <c r="D15000">
        <v>20</v>
      </c>
      <c r="E15000" s="2">
        <v>40756.511111111111</v>
      </c>
      <c r="F15000" s="3">
        <v>1.25</v>
      </c>
      <c r="G15000">
        <v>14112</v>
      </c>
      <c r="H15000" t="s">
        <v>17</v>
      </c>
      <c r="I15000" s="3">
        <v>25</v>
      </c>
      <c r="J15000">
        <v>2011</v>
      </c>
      <c r="K15000">
        <v>8</v>
      </c>
      <c r="L15000" t="s">
        <v>87</v>
      </c>
      <c r="M15000" t="s">
        <v>88</v>
      </c>
      <c r="N15000">
        <v>0</v>
      </c>
      <c r="O15000">
        <v>1</v>
      </c>
      <c r="P15000" t="s">
        <v>32</v>
      </c>
    </row>
    <row r="15001" spans="1:16" x14ac:dyDescent="0.3">
      <c r="A15001">
        <v>545701</v>
      </c>
      <c r="B15001">
        <v>22699</v>
      </c>
      <c r="C15001" t="s">
        <v>1258</v>
      </c>
      <c r="D15001">
        <v>4</v>
      </c>
      <c r="E15001" s="2">
        <v>40608.636805555558</v>
      </c>
      <c r="F15001" s="3">
        <v>2.95</v>
      </c>
      <c r="G15001">
        <v>17107</v>
      </c>
      <c r="H15001" t="s">
        <v>17</v>
      </c>
      <c r="I15001" s="3">
        <v>11.8</v>
      </c>
      <c r="J15001">
        <v>2011</v>
      </c>
      <c r="K15001">
        <v>3</v>
      </c>
      <c r="L15001" t="s">
        <v>30</v>
      </c>
      <c r="M15001" t="s">
        <v>31</v>
      </c>
      <c r="N15001">
        <v>0</v>
      </c>
      <c r="O15001">
        <v>1</v>
      </c>
      <c r="P15001" t="s">
        <v>32</v>
      </c>
    </row>
    <row r="15002" spans="1:16" x14ac:dyDescent="0.3">
      <c r="A15002">
        <v>551262</v>
      </c>
      <c r="B15002">
        <v>22424</v>
      </c>
      <c r="C15002" t="s">
        <v>134</v>
      </c>
      <c r="D15002">
        <v>1</v>
      </c>
      <c r="E15002" s="2">
        <v>40660.503472222219</v>
      </c>
      <c r="F15002" s="3">
        <v>12.75</v>
      </c>
      <c r="G15002">
        <v>14527</v>
      </c>
      <c r="H15002" t="s">
        <v>17</v>
      </c>
      <c r="I15002" s="3">
        <v>12.75</v>
      </c>
      <c r="J15002">
        <v>2011</v>
      </c>
      <c r="K15002">
        <v>4</v>
      </c>
      <c r="L15002" t="s">
        <v>66</v>
      </c>
      <c r="M15002" t="s">
        <v>67</v>
      </c>
      <c r="N15002">
        <v>0</v>
      </c>
      <c r="O15002">
        <v>1</v>
      </c>
      <c r="P15002" t="s">
        <v>32</v>
      </c>
    </row>
    <row r="15003" spans="1:16" x14ac:dyDescent="0.3">
      <c r="A15003">
        <v>537376</v>
      </c>
      <c r="B15003">
        <v>20967</v>
      </c>
      <c r="C15003" t="s">
        <v>3090</v>
      </c>
      <c r="D15003">
        <v>4</v>
      </c>
      <c r="E15003" s="2">
        <v>40518.540972222218</v>
      </c>
      <c r="F15003" s="3">
        <v>3.75</v>
      </c>
      <c r="G15003">
        <v>16722</v>
      </c>
      <c r="H15003" t="s">
        <v>17</v>
      </c>
      <c r="I15003" s="3">
        <v>15</v>
      </c>
      <c r="J15003">
        <v>2010</v>
      </c>
      <c r="K15003">
        <v>12</v>
      </c>
      <c r="L15003" t="s">
        <v>26</v>
      </c>
      <c r="M15003" t="s">
        <v>27</v>
      </c>
      <c r="N15003">
        <v>0</v>
      </c>
      <c r="O15003">
        <v>1</v>
      </c>
      <c r="P15003" t="s">
        <v>32</v>
      </c>
    </row>
    <row r="15004" spans="1:16" x14ac:dyDescent="0.3">
      <c r="A15004">
        <v>547078</v>
      </c>
      <c r="B15004">
        <v>85152</v>
      </c>
      <c r="C15004" t="s">
        <v>1296</v>
      </c>
      <c r="D15004">
        <v>24</v>
      </c>
      <c r="E15004" s="2">
        <v>40622.611805555563</v>
      </c>
      <c r="F15004" s="3">
        <v>2.1</v>
      </c>
      <c r="G15004">
        <v>14408</v>
      </c>
      <c r="H15004" t="s">
        <v>17</v>
      </c>
      <c r="I15004" s="3">
        <v>50.400000000000013</v>
      </c>
      <c r="J15004">
        <v>2011</v>
      </c>
      <c r="K15004">
        <v>3</v>
      </c>
      <c r="L15004" t="s">
        <v>30</v>
      </c>
      <c r="M15004" t="s">
        <v>31</v>
      </c>
      <c r="N15004">
        <v>0</v>
      </c>
      <c r="O15004">
        <v>1</v>
      </c>
      <c r="P15004" t="s">
        <v>32</v>
      </c>
    </row>
    <row r="15005" spans="1:16" x14ac:dyDescent="0.3">
      <c r="A15005">
        <v>577526</v>
      </c>
      <c r="B15005">
        <v>22716</v>
      </c>
      <c r="C15005" t="s">
        <v>113</v>
      </c>
      <c r="D15005">
        <v>12</v>
      </c>
      <c r="E15005" s="2">
        <v>40867.568749999999</v>
      </c>
      <c r="F15005" s="3">
        <v>0.42</v>
      </c>
      <c r="G15005">
        <v>16513</v>
      </c>
      <c r="H15005" t="s">
        <v>17</v>
      </c>
      <c r="I15005" s="3">
        <v>5.04</v>
      </c>
      <c r="J15005">
        <v>2011</v>
      </c>
      <c r="K15005">
        <v>11</v>
      </c>
      <c r="L15005" t="s">
        <v>22</v>
      </c>
      <c r="M15005" t="s">
        <v>23</v>
      </c>
      <c r="N15005">
        <v>0</v>
      </c>
      <c r="O15005">
        <v>1</v>
      </c>
      <c r="P15005" t="s">
        <v>32</v>
      </c>
    </row>
    <row r="15006" spans="1:16" x14ac:dyDescent="0.3">
      <c r="A15006">
        <v>540352</v>
      </c>
      <c r="B15006">
        <v>22245</v>
      </c>
      <c r="C15006" t="s">
        <v>721</v>
      </c>
      <c r="D15006">
        <v>1</v>
      </c>
      <c r="E15006" s="2">
        <v>40549.602083333331</v>
      </c>
      <c r="F15006" s="3">
        <v>1.66</v>
      </c>
      <c r="H15006" t="s">
        <v>17</v>
      </c>
      <c r="I15006" s="3">
        <v>1.66</v>
      </c>
      <c r="J15006">
        <v>2011</v>
      </c>
      <c r="K15006">
        <v>1</v>
      </c>
      <c r="L15006" t="s">
        <v>48</v>
      </c>
      <c r="M15006" t="s">
        <v>49</v>
      </c>
      <c r="N15006">
        <v>0</v>
      </c>
      <c r="O15006">
        <v>1</v>
      </c>
      <c r="P15006" t="s">
        <v>20</v>
      </c>
    </row>
    <row r="15007" spans="1:16" x14ac:dyDescent="0.3">
      <c r="A15007">
        <v>557328</v>
      </c>
      <c r="B15007">
        <v>23289</v>
      </c>
      <c r="C15007" t="s">
        <v>1423</v>
      </c>
      <c r="D15007">
        <v>1</v>
      </c>
      <c r="E15007" s="2">
        <v>40714.411805555559</v>
      </c>
      <c r="F15007" s="3">
        <v>1.25</v>
      </c>
      <c r="G15007">
        <v>14646</v>
      </c>
      <c r="H15007" t="s">
        <v>440</v>
      </c>
      <c r="I15007" s="3">
        <v>1.25</v>
      </c>
      <c r="J15007">
        <v>2011</v>
      </c>
      <c r="K15007">
        <v>6</v>
      </c>
      <c r="L15007" t="s">
        <v>34</v>
      </c>
      <c r="M15007" t="s">
        <v>35</v>
      </c>
      <c r="N15007">
        <v>0</v>
      </c>
      <c r="O15007">
        <v>1</v>
      </c>
      <c r="P15007" t="s">
        <v>32</v>
      </c>
    </row>
    <row r="15008" spans="1:16" x14ac:dyDescent="0.3">
      <c r="A15008">
        <v>576650</v>
      </c>
      <c r="B15008">
        <v>23373</v>
      </c>
      <c r="C15008" t="s">
        <v>3462</v>
      </c>
      <c r="D15008">
        <v>20</v>
      </c>
      <c r="E15008" s="2">
        <v>40863.44027777778</v>
      </c>
      <c r="F15008" s="3">
        <v>0.82</v>
      </c>
      <c r="G15008">
        <v>14286</v>
      </c>
      <c r="H15008" t="s">
        <v>17</v>
      </c>
      <c r="I15008" s="3">
        <v>16.399999999999999</v>
      </c>
      <c r="J15008">
        <v>2011</v>
      </c>
      <c r="K15008">
        <v>11</v>
      </c>
      <c r="L15008" t="s">
        <v>22</v>
      </c>
      <c r="M15008" t="s">
        <v>23</v>
      </c>
      <c r="N15008">
        <v>0</v>
      </c>
      <c r="O15008">
        <v>1</v>
      </c>
      <c r="P15008" t="s">
        <v>32</v>
      </c>
    </row>
    <row r="15009" spans="1:16" x14ac:dyDescent="0.3">
      <c r="A15009">
        <v>541497</v>
      </c>
      <c r="B15009">
        <v>22699</v>
      </c>
      <c r="C15009" t="s">
        <v>1258</v>
      </c>
      <c r="D15009">
        <v>1</v>
      </c>
      <c r="E15009" s="2">
        <v>40561.638194444437</v>
      </c>
      <c r="F15009" s="3">
        <v>5.79</v>
      </c>
      <c r="H15009" t="s">
        <v>17</v>
      </c>
      <c r="I15009" s="3">
        <v>5.79</v>
      </c>
      <c r="J15009">
        <v>2011</v>
      </c>
      <c r="K15009">
        <v>1</v>
      </c>
      <c r="L15009" t="s">
        <v>48</v>
      </c>
      <c r="M15009" t="s">
        <v>49</v>
      </c>
      <c r="N15009">
        <v>0</v>
      </c>
      <c r="O15009">
        <v>1</v>
      </c>
      <c r="P15009" t="s">
        <v>20</v>
      </c>
    </row>
    <row r="15010" spans="1:16" x14ac:dyDescent="0.3">
      <c r="A15010">
        <v>547715</v>
      </c>
      <c r="B15010">
        <v>22983</v>
      </c>
      <c r="C15010" t="s">
        <v>732</v>
      </c>
      <c r="D15010">
        <v>12</v>
      </c>
      <c r="E15010" s="2">
        <v>40627.368055555547</v>
      </c>
      <c r="F15010" s="3">
        <v>0.42</v>
      </c>
      <c r="G15010">
        <v>12520</v>
      </c>
      <c r="H15010" t="s">
        <v>74</v>
      </c>
      <c r="I15010" s="3">
        <v>5.04</v>
      </c>
      <c r="J15010">
        <v>2011</v>
      </c>
      <c r="K15010">
        <v>3</v>
      </c>
      <c r="L15010" t="s">
        <v>30</v>
      </c>
      <c r="M15010" t="s">
        <v>31</v>
      </c>
      <c r="N15010">
        <v>0</v>
      </c>
      <c r="O15010">
        <v>1</v>
      </c>
      <c r="P15010" t="s">
        <v>32</v>
      </c>
    </row>
    <row r="15011" spans="1:16" x14ac:dyDescent="0.3">
      <c r="A15011">
        <v>568134</v>
      </c>
      <c r="B15011">
        <v>22094</v>
      </c>
      <c r="C15011" t="s">
        <v>1859</v>
      </c>
      <c r="D15011">
        <v>1</v>
      </c>
      <c r="E15011" s="2">
        <v>40809.709722222222</v>
      </c>
      <c r="F15011" s="3">
        <v>2.46</v>
      </c>
      <c r="H15011" t="s">
        <v>17</v>
      </c>
      <c r="I15011" s="3">
        <v>2.46</v>
      </c>
      <c r="J15011">
        <v>2011</v>
      </c>
      <c r="K15011">
        <v>9</v>
      </c>
      <c r="L15011" t="s">
        <v>90</v>
      </c>
      <c r="M15011" t="s">
        <v>91</v>
      </c>
      <c r="N15011">
        <v>0</v>
      </c>
      <c r="O15011">
        <v>1</v>
      </c>
      <c r="P15011" t="s">
        <v>20</v>
      </c>
    </row>
    <row r="15012" spans="1:16" x14ac:dyDescent="0.3">
      <c r="A15012">
        <v>578067</v>
      </c>
      <c r="B15012">
        <v>23293</v>
      </c>
      <c r="C15012" t="s">
        <v>434</v>
      </c>
      <c r="D15012">
        <v>1</v>
      </c>
      <c r="E15012" s="2">
        <v>40869.654861111107</v>
      </c>
      <c r="F15012" s="3">
        <v>2.46</v>
      </c>
      <c r="H15012" t="s">
        <v>17</v>
      </c>
      <c r="I15012" s="3">
        <v>2.46</v>
      </c>
      <c r="J15012">
        <v>2011</v>
      </c>
      <c r="K15012">
        <v>11</v>
      </c>
      <c r="L15012" t="s">
        <v>22</v>
      </c>
      <c r="M15012" t="s">
        <v>23</v>
      </c>
      <c r="N15012">
        <v>0</v>
      </c>
      <c r="O15012">
        <v>1</v>
      </c>
      <c r="P15012" t="s">
        <v>20</v>
      </c>
    </row>
    <row r="15013" spans="1:16" x14ac:dyDescent="0.3">
      <c r="A15013">
        <v>559491</v>
      </c>
      <c r="B15013">
        <v>22178</v>
      </c>
      <c r="C15013" t="s">
        <v>335</v>
      </c>
      <c r="D15013">
        <v>8</v>
      </c>
      <c r="E15013" s="2">
        <v>40732.578472222223</v>
      </c>
      <c r="F15013" s="3">
        <v>2.46</v>
      </c>
      <c r="H15013" t="s">
        <v>17</v>
      </c>
      <c r="I15013" s="3">
        <v>19.68</v>
      </c>
      <c r="J15013">
        <v>2011</v>
      </c>
      <c r="K15013">
        <v>7</v>
      </c>
      <c r="L15013" t="s">
        <v>59</v>
      </c>
      <c r="M15013" t="s">
        <v>60</v>
      </c>
      <c r="N15013">
        <v>0</v>
      </c>
      <c r="O15013">
        <v>1</v>
      </c>
      <c r="P15013" t="s">
        <v>20</v>
      </c>
    </row>
    <row r="15014" spans="1:16" x14ac:dyDescent="0.3">
      <c r="A15014">
        <v>557114</v>
      </c>
      <c r="B15014" t="s">
        <v>173</v>
      </c>
      <c r="C15014" t="s">
        <v>174</v>
      </c>
      <c r="D15014">
        <v>4</v>
      </c>
      <c r="E15014" s="2">
        <v>40710.696527777778</v>
      </c>
      <c r="F15014" s="3">
        <v>4.95</v>
      </c>
      <c r="G15014">
        <v>13951</v>
      </c>
      <c r="H15014" t="s">
        <v>17</v>
      </c>
      <c r="I15014" s="3">
        <v>19.8</v>
      </c>
      <c r="J15014">
        <v>2011</v>
      </c>
      <c r="K15014">
        <v>6</v>
      </c>
      <c r="L15014" t="s">
        <v>34</v>
      </c>
      <c r="M15014" t="s">
        <v>35</v>
      </c>
      <c r="N15014">
        <v>0</v>
      </c>
      <c r="O15014">
        <v>1</v>
      </c>
      <c r="P15014" t="s">
        <v>32</v>
      </c>
    </row>
    <row r="15015" spans="1:16" x14ac:dyDescent="0.3">
      <c r="A15015">
        <v>563098</v>
      </c>
      <c r="B15015">
        <v>21212</v>
      </c>
      <c r="C15015" t="s">
        <v>413</v>
      </c>
      <c r="D15015">
        <v>24</v>
      </c>
      <c r="E15015" s="2">
        <v>40767.384722222218</v>
      </c>
      <c r="F15015" s="3">
        <v>0.55000000000000004</v>
      </c>
      <c r="G15015">
        <v>14911</v>
      </c>
      <c r="H15015" t="s">
        <v>191</v>
      </c>
      <c r="I15015" s="3">
        <v>13.2</v>
      </c>
      <c r="J15015">
        <v>2011</v>
      </c>
      <c r="K15015">
        <v>8</v>
      </c>
      <c r="L15015" t="s">
        <v>87</v>
      </c>
      <c r="M15015" t="s">
        <v>88</v>
      </c>
      <c r="N15015">
        <v>0</v>
      </c>
      <c r="O15015">
        <v>1</v>
      </c>
      <c r="P15015" t="s">
        <v>32</v>
      </c>
    </row>
    <row r="15016" spans="1:16" x14ac:dyDescent="0.3">
      <c r="A15016">
        <v>554718</v>
      </c>
      <c r="B15016">
        <v>23110</v>
      </c>
      <c r="C15016" t="s">
        <v>2037</v>
      </c>
      <c r="D15016">
        <v>2</v>
      </c>
      <c r="E15016" s="2">
        <v>40689.469444444447</v>
      </c>
      <c r="F15016" s="3">
        <v>5.75</v>
      </c>
      <c r="G15016">
        <v>12942</v>
      </c>
      <c r="H15016" t="s">
        <v>17</v>
      </c>
      <c r="I15016" s="3">
        <v>11.5</v>
      </c>
      <c r="J15016">
        <v>2011</v>
      </c>
      <c r="K15016">
        <v>5</v>
      </c>
      <c r="L15016" t="s">
        <v>18</v>
      </c>
      <c r="M15016" t="s">
        <v>19</v>
      </c>
      <c r="N15016">
        <v>0</v>
      </c>
      <c r="O15016">
        <v>1</v>
      </c>
      <c r="P15016" t="s">
        <v>32</v>
      </c>
    </row>
    <row r="15017" spans="1:16" x14ac:dyDescent="0.3">
      <c r="A15017">
        <v>543660</v>
      </c>
      <c r="B15017">
        <v>20653</v>
      </c>
      <c r="C15017" t="s">
        <v>1516</v>
      </c>
      <c r="D15017">
        <v>1</v>
      </c>
      <c r="E15017" s="2">
        <v>40585.444444444453</v>
      </c>
      <c r="F15017" s="3">
        <v>2.46</v>
      </c>
      <c r="H15017" t="s">
        <v>17</v>
      </c>
      <c r="I15017" s="3">
        <v>2.46</v>
      </c>
      <c r="J15017">
        <v>2011</v>
      </c>
      <c r="K15017">
        <v>2</v>
      </c>
      <c r="L15017" t="s">
        <v>63</v>
      </c>
      <c r="M15017" t="s">
        <v>64</v>
      </c>
      <c r="N15017">
        <v>0</v>
      </c>
      <c r="O15017">
        <v>1</v>
      </c>
      <c r="P15017" t="s">
        <v>20</v>
      </c>
    </row>
    <row r="15018" spans="1:16" x14ac:dyDescent="0.3">
      <c r="A15018">
        <v>580908</v>
      </c>
      <c r="B15018">
        <v>22367</v>
      </c>
      <c r="C15018" t="s">
        <v>265</v>
      </c>
      <c r="D15018">
        <v>1</v>
      </c>
      <c r="E15018" s="2">
        <v>40883.555555555547</v>
      </c>
      <c r="F15018" s="3">
        <v>1.95</v>
      </c>
      <c r="G15018">
        <v>16495</v>
      </c>
      <c r="H15018" t="s">
        <v>17</v>
      </c>
      <c r="I15018" s="3">
        <v>1.95</v>
      </c>
      <c r="J15018">
        <v>2011</v>
      </c>
      <c r="K15018">
        <v>12</v>
      </c>
      <c r="L15018" t="s">
        <v>26</v>
      </c>
      <c r="M15018" t="s">
        <v>39</v>
      </c>
      <c r="N15018">
        <v>0</v>
      </c>
      <c r="O15018">
        <v>1</v>
      </c>
      <c r="P15018" t="s">
        <v>32</v>
      </c>
    </row>
    <row r="15019" spans="1:16" x14ac:dyDescent="0.3">
      <c r="A15019">
        <v>575331</v>
      </c>
      <c r="B15019">
        <v>23296</v>
      </c>
      <c r="C15019" t="s">
        <v>2353</v>
      </c>
      <c r="D15019">
        <v>8</v>
      </c>
      <c r="E15019" s="2">
        <v>40856.577777777777</v>
      </c>
      <c r="F15019" s="3">
        <v>1.25</v>
      </c>
      <c r="G15019">
        <v>13209</v>
      </c>
      <c r="H15019" t="s">
        <v>17</v>
      </c>
      <c r="I15019" s="3">
        <v>10</v>
      </c>
      <c r="J15019">
        <v>2011</v>
      </c>
      <c r="K15019">
        <v>11</v>
      </c>
      <c r="L15019" t="s">
        <v>22</v>
      </c>
      <c r="M15019" t="s">
        <v>23</v>
      </c>
      <c r="N15019">
        <v>0</v>
      </c>
      <c r="O15019">
        <v>1</v>
      </c>
      <c r="P15019" t="s">
        <v>32</v>
      </c>
    </row>
    <row r="15020" spans="1:16" x14ac:dyDescent="0.3">
      <c r="A15020">
        <v>570049</v>
      </c>
      <c r="B15020">
        <v>23157</v>
      </c>
      <c r="C15020" t="s">
        <v>179</v>
      </c>
      <c r="D15020">
        <v>12</v>
      </c>
      <c r="E15020" s="2">
        <v>40823.454861111109</v>
      </c>
      <c r="F15020" s="3">
        <v>2.08</v>
      </c>
      <c r="G15020">
        <v>17228</v>
      </c>
      <c r="H15020" t="s">
        <v>17</v>
      </c>
      <c r="I15020" s="3">
        <v>24.96</v>
      </c>
      <c r="J15020">
        <v>2011</v>
      </c>
      <c r="K15020">
        <v>10</v>
      </c>
      <c r="L15020" t="s">
        <v>42</v>
      </c>
      <c r="M15020" t="s">
        <v>43</v>
      </c>
      <c r="N15020">
        <v>0</v>
      </c>
      <c r="O15020">
        <v>1</v>
      </c>
      <c r="P15020" t="s">
        <v>32</v>
      </c>
    </row>
    <row r="15021" spans="1:16" x14ac:dyDescent="0.3">
      <c r="A15021">
        <v>541213</v>
      </c>
      <c r="B15021">
        <v>22294</v>
      </c>
      <c r="C15021" t="s">
        <v>198</v>
      </c>
      <c r="D15021">
        <v>6</v>
      </c>
      <c r="E15021" s="2">
        <v>40557.561111111107</v>
      </c>
      <c r="F15021" s="3">
        <v>1.25</v>
      </c>
      <c r="G15021">
        <v>15033</v>
      </c>
      <c r="H15021" t="s">
        <v>17</v>
      </c>
      <c r="I15021" s="3">
        <v>7.5</v>
      </c>
      <c r="J15021">
        <v>2011</v>
      </c>
      <c r="K15021">
        <v>1</v>
      </c>
      <c r="L15021" t="s">
        <v>48</v>
      </c>
      <c r="M15021" t="s">
        <v>49</v>
      </c>
      <c r="N15021">
        <v>0</v>
      </c>
      <c r="O15021">
        <v>1</v>
      </c>
      <c r="P15021" t="s">
        <v>32</v>
      </c>
    </row>
    <row r="15022" spans="1:16" x14ac:dyDescent="0.3">
      <c r="A15022">
        <v>566261</v>
      </c>
      <c r="B15022" t="s">
        <v>672</v>
      </c>
      <c r="C15022" t="s">
        <v>673</v>
      </c>
      <c r="D15022">
        <v>6</v>
      </c>
      <c r="E15022" s="2">
        <v>40797.531944444447</v>
      </c>
      <c r="F15022" s="3">
        <v>2.95</v>
      </c>
      <c r="G15022">
        <v>13372</v>
      </c>
      <c r="H15022" t="s">
        <v>17</v>
      </c>
      <c r="I15022" s="3">
        <v>17.7</v>
      </c>
      <c r="J15022">
        <v>2011</v>
      </c>
      <c r="K15022">
        <v>9</v>
      </c>
      <c r="L15022" t="s">
        <v>90</v>
      </c>
      <c r="M15022" t="s">
        <v>91</v>
      </c>
      <c r="N15022">
        <v>0</v>
      </c>
      <c r="O15022">
        <v>1</v>
      </c>
      <c r="P15022" t="s">
        <v>32</v>
      </c>
    </row>
    <row r="15023" spans="1:16" x14ac:dyDescent="0.3">
      <c r="A15023">
        <v>564372</v>
      </c>
      <c r="B15023">
        <v>23289</v>
      </c>
      <c r="C15023" t="s">
        <v>1423</v>
      </c>
      <c r="D15023">
        <v>8</v>
      </c>
      <c r="E15023" s="2">
        <v>40780.413194444453</v>
      </c>
      <c r="F15023" s="3">
        <v>1.25</v>
      </c>
      <c r="G15023">
        <v>12714</v>
      </c>
      <c r="H15023" t="s">
        <v>213</v>
      </c>
      <c r="I15023" s="3">
        <v>10</v>
      </c>
      <c r="J15023">
        <v>2011</v>
      </c>
      <c r="K15023">
        <v>8</v>
      </c>
      <c r="L15023" t="s">
        <v>87</v>
      </c>
      <c r="M15023" t="s">
        <v>88</v>
      </c>
      <c r="N15023">
        <v>0</v>
      </c>
      <c r="O15023">
        <v>1</v>
      </c>
      <c r="P15023" t="s">
        <v>32</v>
      </c>
    </row>
    <row r="15024" spans="1:16" x14ac:dyDescent="0.3">
      <c r="A15024">
        <v>569219</v>
      </c>
      <c r="B15024">
        <v>22602</v>
      </c>
      <c r="C15024" t="s">
        <v>1167</v>
      </c>
      <c r="D15024">
        <v>3</v>
      </c>
      <c r="E15024" s="2">
        <v>40818.542361111111</v>
      </c>
      <c r="F15024" s="3">
        <v>0.85</v>
      </c>
      <c r="G15024">
        <v>13558</v>
      </c>
      <c r="H15024" t="s">
        <v>17</v>
      </c>
      <c r="I15024" s="3">
        <v>2.5499999999999998</v>
      </c>
      <c r="J15024">
        <v>2011</v>
      </c>
      <c r="K15024">
        <v>10</v>
      </c>
      <c r="L15024" t="s">
        <v>42</v>
      </c>
      <c r="M15024" t="s">
        <v>43</v>
      </c>
      <c r="N15024">
        <v>0</v>
      </c>
      <c r="O15024">
        <v>1</v>
      </c>
      <c r="P15024" t="s">
        <v>32</v>
      </c>
    </row>
    <row r="15025" spans="1:16" x14ac:dyDescent="0.3">
      <c r="A15025">
        <v>579399</v>
      </c>
      <c r="B15025">
        <v>22966</v>
      </c>
      <c r="C15025" t="s">
        <v>418</v>
      </c>
      <c r="D15025">
        <v>2</v>
      </c>
      <c r="E15025" s="2">
        <v>40876.506249999999</v>
      </c>
      <c r="F15025" s="3">
        <v>1.25</v>
      </c>
      <c r="G15025">
        <v>13137</v>
      </c>
      <c r="H15025" t="s">
        <v>17</v>
      </c>
      <c r="I15025" s="3">
        <v>2.5</v>
      </c>
      <c r="J15025">
        <v>2011</v>
      </c>
      <c r="K15025">
        <v>11</v>
      </c>
      <c r="L15025" t="s">
        <v>22</v>
      </c>
      <c r="M15025" t="s">
        <v>23</v>
      </c>
      <c r="N15025">
        <v>0</v>
      </c>
      <c r="O15025">
        <v>1</v>
      </c>
      <c r="P15025" t="s">
        <v>32</v>
      </c>
    </row>
    <row r="15026" spans="1:16" x14ac:dyDescent="0.3">
      <c r="A15026">
        <v>572854</v>
      </c>
      <c r="B15026" t="s">
        <v>2705</v>
      </c>
      <c r="C15026" t="s">
        <v>2706</v>
      </c>
      <c r="D15026">
        <v>6</v>
      </c>
      <c r="E15026" s="2">
        <v>40842.519444444442</v>
      </c>
      <c r="F15026" s="3">
        <v>3.81</v>
      </c>
      <c r="G15026">
        <v>14096</v>
      </c>
      <c r="H15026" t="s">
        <v>17</v>
      </c>
      <c r="I15026" s="3">
        <v>22.86</v>
      </c>
      <c r="J15026">
        <v>2011</v>
      </c>
      <c r="K15026">
        <v>10</v>
      </c>
      <c r="L15026" t="s">
        <v>42</v>
      </c>
      <c r="M15026" t="s">
        <v>43</v>
      </c>
      <c r="N15026">
        <v>0</v>
      </c>
      <c r="O15026">
        <v>1</v>
      </c>
      <c r="P15026" t="s">
        <v>32</v>
      </c>
    </row>
    <row r="15027" spans="1:16" x14ac:dyDescent="0.3">
      <c r="A15027">
        <v>559368</v>
      </c>
      <c r="B15027">
        <v>20728</v>
      </c>
      <c r="C15027" t="s">
        <v>508</v>
      </c>
      <c r="D15027">
        <v>10</v>
      </c>
      <c r="E15027" s="2">
        <v>40732.401388888888</v>
      </c>
      <c r="F15027" s="3">
        <v>1.65</v>
      </c>
      <c r="G15027">
        <v>17031</v>
      </c>
      <c r="H15027" t="s">
        <v>17</v>
      </c>
      <c r="I15027" s="3">
        <v>16.5</v>
      </c>
      <c r="J15027">
        <v>2011</v>
      </c>
      <c r="K15027">
        <v>7</v>
      </c>
      <c r="L15027" t="s">
        <v>59</v>
      </c>
      <c r="M15027" t="s">
        <v>60</v>
      </c>
      <c r="N15027">
        <v>0</v>
      </c>
      <c r="O15027">
        <v>1</v>
      </c>
      <c r="P15027" t="s">
        <v>32</v>
      </c>
    </row>
    <row r="15028" spans="1:16" x14ac:dyDescent="0.3">
      <c r="A15028">
        <v>573543</v>
      </c>
      <c r="B15028">
        <v>22597</v>
      </c>
      <c r="C15028" t="s">
        <v>1082</v>
      </c>
      <c r="D15028">
        <v>4</v>
      </c>
      <c r="E15028" s="2">
        <v>40847.545138888891</v>
      </c>
      <c r="F15028" s="3">
        <v>0.28999999999999998</v>
      </c>
      <c r="G15028">
        <v>17777</v>
      </c>
      <c r="H15028" t="s">
        <v>17</v>
      </c>
      <c r="I15028" s="3">
        <v>1.1599999999999999</v>
      </c>
      <c r="J15028">
        <v>2011</v>
      </c>
      <c r="K15028">
        <v>10</v>
      </c>
      <c r="L15028" t="s">
        <v>42</v>
      </c>
      <c r="M15028" t="s">
        <v>43</v>
      </c>
      <c r="N15028">
        <v>0</v>
      </c>
      <c r="O15028">
        <v>1</v>
      </c>
      <c r="P15028" t="s">
        <v>32</v>
      </c>
    </row>
    <row r="15029" spans="1:16" x14ac:dyDescent="0.3">
      <c r="A15029">
        <v>541695</v>
      </c>
      <c r="B15029">
        <v>21028</v>
      </c>
      <c r="C15029" t="s">
        <v>1245</v>
      </c>
      <c r="D15029">
        <v>2</v>
      </c>
      <c r="E15029" s="2">
        <v>40563.750694444447</v>
      </c>
      <c r="F15029" s="3">
        <v>0.83</v>
      </c>
      <c r="H15029" t="s">
        <v>17</v>
      </c>
      <c r="I15029" s="3">
        <v>1.66</v>
      </c>
      <c r="J15029">
        <v>2011</v>
      </c>
      <c r="K15029">
        <v>1</v>
      </c>
      <c r="L15029" t="s">
        <v>48</v>
      </c>
      <c r="M15029" t="s">
        <v>49</v>
      </c>
      <c r="N15029">
        <v>0</v>
      </c>
      <c r="O15029">
        <v>1</v>
      </c>
      <c r="P15029" t="s">
        <v>20</v>
      </c>
    </row>
    <row r="15030" spans="1:16" x14ac:dyDescent="0.3">
      <c r="A15030">
        <v>562608</v>
      </c>
      <c r="B15030">
        <v>23160</v>
      </c>
      <c r="C15030" t="s">
        <v>3463</v>
      </c>
      <c r="D15030">
        <v>36</v>
      </c>
      <c r="E15030" s="2">
        <v>40763.489583333343</v>
      </c>
      <c r="F15030" s="3">
        <v>1.25</v>
      </c>
      <c r="G15030">
        <v>15502</v>
      </c>
      <c r="H15030" t="s">
        <v>17</v>
      </c>
      <c r="I15030" s="3">
        <v>45</v>
      </c>
      <c r="J15030">
        <v>2011</v>
      </c>
      <c r="K15030">
        <v>8</v>
      </c>
      <c r="L15030" t="s">
        <v>87</v>
      </c>
      <c r="M15030" t="s">
        <v>88</v>
      </c>
      <c r="N15030">
        <v>0</v>
      </c>
      <c r="O15030">
        <v>1</v>
      </c>
      <c r="P15030" t="s">
        <v>32</v>
      </c>
    </row>
    <row r="15031" spans="1:16" x14ac:dyDescent="0.3">
      <c r="A15031">
        <v>546423</v>
      </c>
      <c r="B15031">
        <v>22361</v>
      </c>
      <c r="C15031" t="s">
        <v>441</v>
      </c>
      <c r="D15031">
        <v>2</v>
      </c>
      <c r="E15031" s="2">
        <v>40615.527083333327</v>
      </c>
      <c r="F15031" s="3">
        <v>2.95</v>
      </c>
      <c r="G15031">
        <v>14502</v>
      </c>
      <c r="H15031" t="s">
        <v>17</v>
      </c>
      <c r="I15031" s="3">
        <v>5.9</v>
      </c>
      <c r="J15031">
        <v>2011</v>
      </c>
      <c r="K15031">
        <v>3</v>
      </c>
      <c r="L15031" t="s">
        <v>30</v>
      </c>
      <c r="M15031" t="s">
        <v>31</v>
      </c>
      <c r="N15031">
        <v>0</v>
      </c>
      <c r="O15031">
        <v>1</v>
      </c>
      <c r="P15031" t="s">
        <v>32</v>
      </c>
    </row>
    <row r="15032" spans="1:16" x14ac:dyDescent="0.3">
      <c r="A15032">
        <v>538660</v>
      </c>
      <c r="B15032">
        <v>22470</v>
      </c>
      <c r="C15032" t="s">
        <v>694</v>
      </c>
      <c r="D15032">
        <v>6</v>
      </c>
      <c r="E15032" s="2">
        <v>40525.650694444441</v>
      </c>
      <c r="F15032" s="3">
        <v>2.95</v>
      </c>
      <c r="G15032">
        <v>15808</v>
      </c>
      <c r="H15032" t="s">
        <v>17</v>
      </c>
      <c r="I15032" s="3">
        <v>17.7</v>
      </c>
      <c r="J15032">
        <v>2010</v>
      </c>
      <c r="K15032">
        <v>12</v>
      </c>
      <c r="L15032" t="s">
        <v>26</v>
      </c>
      <c r="M15032" t="s">
        <v>27</v>
      </c>
      <c r="N15032">
        <v>0</v>
      </c>
      <c r="O15032">
        <v>1</v>
      </c>
      <c r="P15032" t="s">
        <v>32</v>
      </c>
    </row>
    <row r="15033" spans="1:16" x14ac:dyDescent="0.3">
      <c r="A15033">
        <v>538371</v>
      </c>
      <c r="B15033">
        <v>22130</v>
      </c>
      <c r="C15033" t="s">
        <v>2197</v>
      </c>
      <c r="D15033">
        <v>12</v>
      </c>
      <c r="E15033" s="2">
        <v>40524.463194444441</v>
      </c>
      <c r="F15033" s="3">
        <v>0.85</v>
      </c>
      <c r="G15033">
        <v>15570</v>
      </c>
      <c r="H15033" t="s">
        <v>17</v>
      </c>
      <c r="I15033" s="3">
        <v>10.199999999999999</v>
      </c>
      <c r="J15033">
        <v>2010</v>
      </c>
      <c r="K15033">
        <v>12</v>
      </c>
      <c r="L15033" t="s">
        <v>26</v>
      </c>
      <c r="M15033" t="s">
        <v>27</v>
      </c>
      <c r="N15033">
        <v>0</v>
      </c>
      <c r="O15033">
        <v>1</v>
      </c>
      <c r="P15033" t="s">
        <v>32</v>
      </c>
    </row>
    <row r="15034" spans="1:16" x14ac:dyDescent="0.3">
      <c r="A15034" t="s">
        <v>3464</v>
      </c>
      <c r="B15034">
        <v>84929</v>
      </c>
      <c r="C15034" t="s">
        <v>2107</v>
      </c>
      <c r="D15034">
        <v>-12</v>
      </c>
      <c r="E15034" s="2">
        <v>40674.404861111107</v>
      </c>
      <c r="F15034" s="3">
        <v>0.55000000000000004</v>
      </c>
      <c r="G15034">
        <v>14462</v>
      </c>
      <c r="H15034" t="s">
        <v>17</v>
      </c>
      <c r="I15034" s="3">
        <v>-6.6000000000000014</v>
      </c>
      <c r="J15034">
        <v>2011</v>
      </c>
      <c r="K15034">
        <v>5</v>
      </c>
      <c r="L15034" t="s">
        <v>18</v>
      </c>
      <c r="M15034" t="s">
        <v>19</v>
      </c>
      <c r="N15034">
        <v>1</v>
      </c>
      <c r="O15034">
        <v>0</v>
      </c>
      <c r="P15034" t="s">
        <v>32</v>
      </c>
    </row>
    <row r="15035" spans="1:16" x14ac:dyDescent="0.3">
      <c r="A15035">
        <v>568567</v>
      </c>
      <c r="B15035">
        <v>22950</v>
      </c>
      <c r="C15035" t="s">
        <v>2163</v>
      </c>
      <c r="D15035">
        <v>1</v>
      </c>
      <c r="E15035" s="2">
        <v>40813.77847222222</v>
      </c>
      <c r="F15035" s="3">
        <v>2.92</v>
      </c>
      <c r="H15035" t="s">
        <v>17</v>
      </c>
      <c r="I15035" s="3">
        <v>2.92</v>
      </c>
      <c r="J15035">
        <v>2011</v>
      </c>
      <c r="K15035">
        <v>9</v>
      </c>
      <c r="L15035" t="s">
        <v>90</v>
      </c>
      <c r="M15035" t="s">
        <v>91</v>
      </c>
      <c r="N15035">
        <v>0</v>
      </c>
      <c r="O15035">
        <v>1</v>
      </c>
      <c r="P15035" t="s">
        <v>20</v>
      </c>
    </row>
    <row r="15036" spans="1:16" x14ac:dyDescent="0.3">
      <c r="A15036">
        <v>571205</v>
      </c>
      <c r="B15036">
        <v>23118</v>
      </c>
      <c r="C15036" t="s">
        <v>788</v>
      </c>
      <c r="D15036">
        <v>2</v>
      </c>
      <c r="E15036" s="2">
        <v>40830.52847222222</v>
      </c>
      <c r="F15036" s="3">
        <v>7.5</v>
      </c>
      <c r="G15036">
        <v>15620</v>
      </c>
      <c r="H15036" t="s">
        <v>17</v>
      </c>
      <c r="I15036" s="3">
        <v>15</v>
      </c>
      <c r="J15036">
        <v>2011</v>
      </c>
      <c r="K15036">
        <v>10</v>
      </c>
      <c r="L15036" t="s">
        <v>42</v>
      </c>
      <c r="M15036" t="s">
        <v>43</v>
      </c>
      <c r="N15036">
        <v>0</v>
      </c>
      <c r="O15036">
        <v>1</v>
      </c>
      <c r="P15036" t="s">
        <v>32</v>
      </c>
    </row>
    <row r="15037" spans="1:16" x14ac:dyDescent="0.3">
      <c r="A15037">
        <v>578757</v>
      </c>
      <c r="B15037">
        <v>21429</v>
      </c>
      <c r="C15037" t="s">
        <v>937</v>
      </c>
      <c r="D15037">
        <v>1</v>
      </c>
      <c r="E15037" s="2">
        <v>40872.486805555563</v>
      </c>
      <c r="F15037" s="3">
        <v>1.95</v>
      </c>
      <c r="G15037">
        <v>12748</v>
      </c>
      <c r="H15037" t="s">
        <v>17</v>
      </c>
      <c r="I15037" s="3">
        <v>1.95</v>
      </c>
      <c r="J15037">
        <v>2011</v>
      </c>
      <c r="K15037">
        <v>11</v>
      </c>
      <c r="L15037" t="s">
        <v>22</v>
      </c>
      <c r="M15037" t="s">
        <v>23</v>
      </c>
      <c r="N15037">
        <v>0</v>
      </c>
      <c r="O15037">
        <v>1</v>
      </c>
      <c r="P15037" t="s">
        <v>32</v>
      </c>
    </row>
    <row r="15038" spans="1:16" x14ac:dyDescent="0.3">
      <c r="A15038">
        <v>551340</v>
      </c>
      <c r="B15038">
        <v>21878</v>
      </c>
      <c r="C15038" t="s">
        <v>657</v>
      </c>
      <c r="D15038">
        <v>1</v>
      </c>
      <c r="E15038" s="2">
        <v>40660.724305555559</v>
      </c>
      <c r="F15038" s="3">
        <v>1.63</v>
      </c>
      <c r="H15038" t="s">
        <v>17</v>
      </c>
      <c r="I15038" s="3">
        <v>1.63</v>
      </c>
      <c r="J15038">
        <v>2011</v>
      </c>
      <c r="K15038">
        <v>4</v>
      </c>
      <c r="L15038" t="s">
        <v>66</v>
      </c>
      <c r="M15038" t="s">
        <v>67</v>
      </c>
      <c r="N15038">
        <v>0</v>
      </c>
      <c r="O15038">
        <v>1</v>
      </c>
      <c r="P15038" t="s">
        <v>20</v>
      </c>
    </row>
    <row r="15039" spans="1:16" x14ac:dyDescent="0.3">
      <c r="A15039">
        <v>557891</v>
      </c>
      <c r="B15039" t="s">
        <v>976</v>
      </c>
      <c r="C15039" t="s">
        <v>977</v>
      </c>
      <c r="D15039">
        <v>16</v>
      </c>
      <c r="E15039" s="2">
        <v>40717.586805555547</v>
      </c>
      <c r="F15039" s="3">
        <v>0.42</v>
      </c>
      <c r="G15039">
        <v>17652</v>
      </c>
      <c r="H15039" t="s">
        <v>17</v>
      </c>
      <c r="I15039" s="3">
        <v>6.72</v>
      </c>
      <c r="J15039">
        <v>2011</v>
      </c>
      <c r="K15039">
        <v>6</v>
      </c>
      <c r="L15039" t="s">
        <v>34</v>
      </c>
      <c r="M15039" t="s">
        <v>35</v>
      </c>
      <c r="N15039">
        <v>0</v>
      </c>
      <c r="O15039">
        <v>1</v>
      </c>
      <c r="P15039" t="s">
        <v>32</v>
      </c>
    </row>
    <row r="15040" spans="1:16" x14ac:dyDescent="0.3">
      <c r="A15040">
        <v>537036</v>
      </c>
      <c r="B15040">
        <v>22555</v>
      </c>
      <c r="C15040" t="s">
        <v>795</v>
      </c>
      <c r="D15040">
        <v>1</v>
      </c>
      <c r="E15040" s="2">
        <v>40515.727777777778</v>
      </c>
      <c r="F15040" s="3">
        <v>1.65</v>
      </c>
      <c r="G15040">
        <v>15545</v>
      </c>
      <c r="H15040" t="s">
        <v>17</v>
      </c>
      <c r="I15040" s="3">
        <v>1.65</v>
      </c>
      <c r="J15040">
        <v>2010</v>
      </c>
      <c r="K15040">
        <v>12</v>
      </c>
      <c r="L15040" t="s">
        <v>26</v>
      </c>
      <c r="M15040" t="s">
        <v>27</v>
      </c>
      <c r="N15040">
        <v>0</v>
      </c>
      <c r="O15040">
        <v>1</v>
      </c>
      <c r="P15040" t="s">
        <v>32</v>
      </c>
    </row>
    <row r="15041" spans="1:16" x14ac:dyDescent="0.3">
      <c r="A15041">
        <v>568517</v>
      </c>
      <c r="B15041">
        <v>21158</v>
      </c>
      <c r="C15041" t="s">
        <v>1002</v>
      </c>
      <c r="D15041">
        <v>1</v>
      </c>
      <c r="E15041" s="2">
        <v>40813.536111111112</v>
      </c>
      <c r="F15041" s="3">
        <v>0.39</v>
      </c>
      <c r="G15041">
        <v>14456</v>
      </c>
      <c r="H15041" t="s">
        <v>17</v>
      </c>
      <c r="I15041" s="3">
        <v>0.39</v>
      </c>
      <c r="J15041">
        <v>2011</v>
      </c>
      <c r="K15041">
        <v>9</v>
      </c>
      <c r="L15041" t="s">
        <v>90</v>
      </c>
      <c r="M15041" t="s">
        <v>91</v>
      </c>
      <c r="N15041">
        <v>0</v>
      </c>
      <c r="O15041">
        <v>1</v>
      </c>
      <c r="P15041" t="s">
        <v>32</v>
      </c>
    </row>
    <row r="15042" spans="1:16" x14ac:dyDescent="0.3">
      <c r="A15042">
        <v>564837</v>
      </c>
      <c r="B15042">
        <v>23295</v>
      </c>
      <c r="C15042" t="s">
        <v>1312</v>
      </c>
      <c r="D15042">
        <v>2</v>
      </c>
      <c r="E15042" s="2">
        <v>40785.527777777781</v>
      </c>
      <c r="F15042" s="3">
        <v>2.46</v>
      </c>
      <c r="H15042" t="s">
        <v>17</v>
      </c>
      <c r="I15042" s="3">
        <v>4.92</v>
      </c>
      <c r="J15042">
        <v>2011</v>
      </c>
      <c r="K15042">
        <v>8</v>
      </c>
      <c r="L15042" t="s">
        <v>87</v>
      </c>
      <c r="M15042" t="s">
        <v>88</v>
      </c>
      <c r="N15042">
        <v>0</v>
      </c>
      <c r="O15042">
        <v>1</v>
      </c>
      <c r="P15042" t="s">
        <v>20</v>
      </c>
    </row>
    <row r="15043" spans="1:16" x14ac:dyDescent="0.3">
      <c r="A15043">
        <v>556883</v>
      </c>
      <c r="B15043" t="s">
        <v>1008</v>
      </c>
      <c r="C15043" t="s">
        <v>1009</v>
      </c>
      <c r="D15043">
        <v>1</v>
      </c>
      <c r="E15043" s="2">
        <v>40709.51666666667</v>
      </c>
      <c r="F15043" s="3">
        <v>50</v>
      </c>
      <c r="G15043">
        <v>13343</v>
      </c>
      <c r="H15043" t="s">
        <v>17</v>
      </c>
      <c r="I15043" s="3">
        <v>50</v>
      </c>
      <c r="J15043">
        <v>2011</v>
      </c>
      <c r="K15043">
        <v>6</v>
      </c>
      <c r="L15043" t="s">
        <v>34</v>
      </c>
      <c r="M15043" t="s">
        <v>35</v>
      </c>
      <c r="N15043">
        <v>0</v>
      </c>
      <c r="O15043">
        <v>1</v>
      </c>
      <c r="P15043" t="s">
        <v>32</v>
      </c>
    </row>
    <row r="15044" spans="1:16" x14ac:dyDescent="0.3">
      <c r="A15044">
        <v>571060</v>
      </c>
      <c r="B15044">
        <v>23150</v>
      </c>
      <c r="C15044" t="s">
        <v>3465</v>
      </c>
      <c r="D15044">
        <v>1</v>
      </c>
      <c r="E15044" s="2">
        <v>40829.602777777778</v>
      </c>
      <c r="F15044" s="3">
        <v>2.4900000000000002</v>
      </c>
      <c r="G15044">
        <v>17813</v>
      </c>
      <c r="H15044" t="s">
        <v>17</v>
      </c>
      <c r="I15044" s="3">
        <v>2.4900000000000002</v>
      </c>
      <c r="J15044">
        <v>2011</v>
      </c>
      <c r="K15044">
        <v>10</v>
      </c>
      <c r="L15044" t="s">
        <v>42</v>
      </c>
      <c r="M15044" t="s">
        <v>43</v>
      </c>
      <c r="N15044">
        <v>0</v>
      </c>
      <c r="O15044">
        <v>1</v>
      </c>
      <c r="P15044" t="s">
        <v>32</v>
      </c>
    </row>
    <row r="15045" spans="1:16" x14ac:dyDescent="0.3">
      <c r="A15045">
        <v>542239</v>
      </c>
      <c r="B15045">
        <v>22349</v>
      </c>
      <c r="C15045" t="s">
        <v>2356</v>
      </c>
      <c r="D15045">
        <v>1</v>
      </c>
      <c r="E15045" s="2">
        <v>40569.607638888891</v>
      </c>
      <c r="F15045" s="3">
        <v>3.75</v>
      </c>
      <c r="G15045">
        <v>17786</v>
      </c>
      <c r="H15045" t="s">
        <v>17</v>
      </c>
      <c r="I15045" s="3">
        <v>3.75</v>
      </c>
      <c r="J15045">
        <v>2011</v>
      </c>
      <c r="K15045">
        <v>1</v>
      </c>
      <c r="L15045" t="s">
        <v>48</v>
      </c>
      <c r="M15045" t="s">
        <v>49</v>
      </c>
      <c r="N15045">
        <v>0</v>
      </c>
      <c r="O15045">
        <v>1</v>
      </c>
      <c r="P15045" t="s">
        <v>32</v>
      </c>
    </row>
    <row r="15046" spans="1:16" x14ac:dyDescent="0.3">
      <c r="A15046">
        <v>567929</v>
      </c>
      <c r="B15046">
        <v>21947</v>
      </c>
      <c r="C15046" t="s">
        <v>1205</v>
      </c>
      <c r="D15046">
        <v>12</v>
      </c>
      <c r="E15046" s="2">
        <v>40808.729861111111</v>
      </c>
      <c r="F15046" s="3">
        <v>1.25</v>
      </c>
      <c r="G15046">
        <v>12425</v>
      </c>
      <c r="H15046" t="s">
        <v>469</v>
      </c>
      <c r="I15046" s="3">
        <v>15</v>
      </c>
      <c r="J15046">
        <v>2011</v>
      </c>
      <c r="K15046">
        <v>9</v>
      </c>
      <c r="L15046" t="s">
        <v>90</v>
      </c>
      <c r="M15046" t="s">
        <v>91</v>
      </c>
      <c r="N15046">
        <v>0</v>
      </c>
      <c r="O15046">
        <v>1</v>
      </c>
      <c r="P15046" t="s">
        <v>32</v>
      </c>
    </row>
    <row r="15047" spans="1:16" x14ac:dyDescent="0.3">
      <c r="A15047">
        <v>543033</v>
      </c>
      <c r="B15047">
        <v>22041</v>
      </c>
      <c r="C15047" t="s">
        <v>284</v>
      </c>
      <c r="D15047">
        <v>1</v>
      </c>
      <c r="E15047" s="2">
        <v>40576.658333333333</v>
      </c>
      <c r="F15047" s="3">
        <v>2.5499999999999998</v>
      </c>
      <c r="G15047">
        <v>17841</v>
      </c>
      <c r="H15047" t="s">
        <v>17</v>
      </c>
      <c r="I15047" s="3">
        <v>2.5499999999999998</v>
      </c>
      <c r="J15047">
        <v>2011</v>
      </c>
      <c r="K15047">
        <v>2</v>
      </c>
      <c r="L15047" t="s">
        <v>63</v>
      </c>
      <c r="M15047" t="s">
        <v>64</v>
      </c>
      <c r="N15047">
        <v>0</v>
      </c>
      <c r="O15047">
        <v>1</v>
      </c>
      <c r="P15047" t="s">
        <v>32</v>
      </c>
    </row>
    <row r="15048" spans="1:16" x14ac:dyDescent="0.3">
      <c r="A15048">
        <v>574964</v>
      </c>
      <c r="B15048">
        <v>23382</v>
      </c>
      <c r="C15048" t="s">
        <v>1355</v>
      </c>
      <c r="D15048">
        <v>36</v>
      </c>
      <c r="E15048" s="2">
        <v>40855.436805555553</v>
      </c>
      <c r="F15048" s="3">
        <v>3.29</v>
      </c>
      <c r="G15048">
        <v>13329</v>
      </c>
      <c r="H15048" t="s">
        <v>17</v>
      </c>
      <c r="I15048" s="3">
        <v>118.44</v>
      </c>
      <c r="J15048">
        <v>2011</v>
      </c>
      <c r="K15048">
        <v>11</v>
      </c>
      <c r="L15048" t="s">
        <v>22</v>
      </c>
      <c r="M15048" t="s">
        <v>23</v>
      </c>
      <c r="N15048">
        <v>0</v>
      </c>
      <c r="O15048">
        <v>1</v>
      </c>
      <c r="P15048" t="s">
        <v>32</v>
      </c>
    </row>
    <row r="15049" spans="1:16" x14ac:dyDescent="0.3">
      <c r="A15049">
        <v>569556</v>
      </c>
      <c r="B15049">
        <v>22114</v>
      </c>
      <c r="C15049" t="s">
        <v>990</v>
      </c>
      <c r="D15049">
        <v>4</v>
      </c>
      <c r="E15049" s="2">
        <v>40821.368055555547</v>
      </c>
      <c r="F15049" s="3">
        <v>4.25</v>
      </c>
      <c r="G15049">
        <v>14936</v>
      </c>
      <c r="H15049" t="s">
        <v>247</v>
      </c>
      <c r="I15049" s="3">
        <v>17</v>
      </c>
      <c r="J15049">
        <v>2011</v>
      </c>
      <c r="K15049">
        <v>10</v>
      </c>
      <c r="L15049" t="s">
        <v>42</v>
      </c>
      <c r="M15049" t="s">
        <v>43</v>
      </c>
      <c r="N15049">
        <v>0</v>
      </c>
      <c r="O15049">
        <v>1</v>
      </c>
      <c r="P15049" t="s">
        <v>32</v>
      </c>
    </row>
    <row r="15050" spans="1:16" x14ac:dyDescent="0.3">
      <c r="A15050">
        <v>564378</v>
      </c>
      <c r="B15050">
        <v>23345</v>
      </c>
      <c r="C15050" t="s">
        <v>792</v>
      </c>
      <c r="D15050">
        <v>12</v>
      </c>
      <c r="E15050" s="2">
        <v>40780.43472222222</v>
      </c>
      <c r="F15050" s="3">
        <v>1.25</v>
      </c>
      <c r="G15050">
        <v>12417</v>
      </c>
      <c r="H15050" t="s">
        <v>155</v>
      </c>
      <c r="I15050" s="3">
        <v>15</v>
      </c>
      <c r="J15050">
        <v>2011</v>
      </c>
      <c r="K15050">
        <v>8</v>
      </c>
      <c r="L15050" t="s">
        <v>87</v>
      </c>
      <c r="M15050" t="s">
        <v>88</v>
      </c>
      <c r="N15050">
        <v>0</v>
      </c>
      <c r="O15050">
        <v>1</v>
      </c>
      <c r="P15050" t="s">
        <v>32</v>
      </c>
    </row>
    <row r="15051" spans="1:16" x14ac:dyDescent="0.3">
      <c r="A15051">
        <v>567901</v>
      </c>
      <c r="B15051">
        <v>22108</v>
      </c>
      <c r="C15051" t="s">
        <v>1652</v>
      </c>
      <c r="D15051">
        <v>2</v>
      </c>
      <c r="E15051" s="2">
        <v>40808.686111111107</v>
      </c>
      <c r="F15051" s="3">
        <v>3.29</v>
      </c>
      <c r="H15051" t="s">
        <v>17</v>
      </c>
      <c r="I15051" s="3">
        <v>6.58</v>
      </c>
      <c r="J15051">
        <v>2011</v>
      </c>
      <c r="K15051">
        <v>9</v>
      </c>
      <c r="L15051" t="s">
        <v>90</v>
      </c>
      <c r="M15051" t="s">
        <v>91</v>
      </c>
      <c r="N15051">
        <v>0</v>
      </c>
      <c r="O15051">
        <v>1</v>
      </c>
      <c r="P15051" t="s">
        <v>20</v>
      </c>
    </row>
    <row r="15052" spans="1:16" x14ac:dyDescent="0.3">
      <c r="A15052">
        <v>542087</v>
      </c>
      <c r="B15052">
        <v>21975</v>
      </c>
      <c r="C15052" t="s">
        <v>140</v>
      </c>
      <c r="D15052">
        <v>24</v>
      </c>
      <c r="E15052" s="2">
        <v>40568.524305555547</v>
      </c>
      <c r="F15052" s="3">
        <v>0.55000000000000004</v>
      </c>
      <c r="G15052">
        <v>14849</v>
      </c>
      <c r="H15052" t="s">
        <v>17</v>
      </c>
      <c r="I15052" s="3">
        <v>13.2</v>
      </c>
      <c r="J15052">
        <v>2011</v>
      </c>
      <c r="K15052">
        <v>1</v>
      </c>
      <c r="L15052" t="s">
        <v>48</v>
      </c>
      <c r="M15052" t="s">
        <v>49</v>
      </c>
      <c r="N15052">
        <v>0</v>
      </c>
      <c r="O15052">
        <v>1</v>
      </c>
      <c r="P15052" t="s">
        <v>32</v>
      </c>
    </row>
    <row r="15053" spans="1:16" x14ac:dyDescent="0.3">
      <c r="A15053">
        <v>576236</v>
      </c>
      <c r="B15053">
        <v>22179</v>
      </c>
      <c r="C15053" t="s">
        <v>844</v>
      </c>
      <c r="D15053">
        <v>1</v>
      </c>
      <c r="E15053" s="2">
        <v>40861.563194444447</v>
      </c>
      <c r="F15053" s="3">
        <v>6.75</v>
      </c>
      <c r="G15053">
        <v>13755</v>
      </c>
      <c r="H15053" t="s">
        <v>17</v>
      </c>
      <c r="I15053" s="3">
        <v>6.75</v>
      </c>
      <c r="J15053">
        <v>2011</v>
      </c>
      <c r="K15053">
        <v>11</v>
      </c>
      <c r="L15053" t="s">
        <v>22</v>
      </c>
      <c r="M15053" t="s">
        <v>23</v>
      </c>
      <c r="N15053">
        <v>0</v>
      </c>
      <c r="O15053">
        <v>1</v>
      </c>
      <c r="P15053" t="s">
        <v>32</v>
      </c>
    </row>
    <row r="15054" spans="1:16" x14ac:dyDescent="0.3">
      <c r="A15054">
        <v>544303</v>
      </c>
      <c r="B15054">
        <v>48138</v>
      </c>
      <c r="C15054" t="s">
        <v>419</v>
      </c>
      <c r="D15054">
        <v>2</v>
      </c>
      <c r="E15054" s="2">
        <v>40591.561111111107</v>
      </c>
      <c r="F15054" s="3">
        <v>7.95</v>
      </c>
      <c r="G15054">
        <v>18116</v>
      </c>
      <c r="H15054" t="s">
        <v>17</v>
      </c>
      <c r="I15054" s="3">
        <v>15.9</v>
      </c>
      <c r="J15054">
        <v>2011</v>
      </c>
      <c r="K15054">
        <v>2</v>
      </c>
      <c r="L15054" t="s">
        <v>63</v>
      </c>
      <c r="M15054" t="s">
        <v>64</v>
      </c>
      <c r="N15054">
        <v>0</v>
      </c>
      <c r="O15054">
        <v>1</v>
      </c>
      <c r="P15054" t="s">
        <v>32</v>
      </c>
    </row>
    <row r="15055" spans="1:16" x14ac:dyDescent="0.3">
      <c r="A15055">
        <v>567618</v>
      </c>
      <c r="B15055">
        <v>22663</v>
      </c>
      <c r="C15055" t="s">
        <v>872</v>
      </c>
      <c r="D15055">
        <v>10</v>
      </c>
      <c r="E15055" s="2">
        <v>40807.518055555563</v>
      </c>
      <c r="F15055" s="3">
        <v>2.08</v>
      </c>
      <c r="G15055">
        <v>12721</v>
      </c>
      <c r="H15055" t="s">
        <v>213</v>
      </c>
      <c r="I15055" s="3">
        <v>20.8</v>
      </c>
      <c r="J15055">
        <v>2011</v>
      </c>
      <c r="K15055">
        <v>9</v>
      </c>
      <c r="L15055" t="s">
        <v>90</v>
      </c>
      <c r="M15055" t="s">
        <v>91</v>
      </c>
      <c r="N15055">
        <v>0</v>
      </c>
      <c r="O15055">
        <v>1</v>
      </c>
      <c r="P15055" t="s">
        <v>32</v>
      </c>
    </row>
    <row r="15056" spans="1:16" x14ac:dyDescent="0.3">
      <c r="A15056">
        <v>556243</v>
      </c>
      <c r="B15056">
        <v>21868</v>
      </c>
      <c r="C15056" t="s">
        <v>630</v>
      </c>
      <c r="D15056">
        <v>1</v>
      </c>
      <c r="E15056" s="2">
        <v>40703.671527777777</v>
      </c>
      <c r="F15056" s="3">
        <v>3.29</v>
      </c>
      <c r="H15056" t="s">
        <v>17</v>
      </c>
      <c r="I15056" s="3">
        <v>3.29</v>
      </c>
      <c r="J15056">
        <v>2011</v>
      </c>
      <c r="K15056">
        <v>6</v>
      </c>
      <c r="L15056" t="s">
        <v>34</v>
      </c>
      <c r="M15056" t="s">
        <v>35</v>
      </c>
      <c r="N15056">
        <v>0</v>
      </c>
      <c r="O15056">
        <v>1</v>
      </c>
      <c r="P15056" t="s">
        <v>20</v>
      </c>
    </row>
    <row r="15057" spans="1:16" x14ac:dyDescent="0.3">
      <c r="A15057">
        <v>558682</v>
      </c>
      <c r="B15057">
        <v>21217</v>
      </c>
      <c r="C15057" t="s">
        <v>1639</v>
      </c>
      <c r="D15057">
        <v>1</v>
      </c>
      <c r="E15057" s="2">
        <v>40725.472222222219</v>
      </c>
      <c r="F15057" s="3">
        <v>20.79</v>
      </c>
      <c r="H15057" t="s">
        <v>17</v>
      </c>
      <c r="I15057" s="3">
        <v>20.79</v>
      </c>
      <c r="J15057">
        <v>2011</v>
      </c>
      <c r="K15057">
        <v>7</v>
      </c>
      <c r="L15057" t="s">
        <v>59</v>
      </c>
      <c r="M15057" t="s">
        <v>60</v>
      </c>
      <c r="N15057">
        <v>0</v>
      </c>
      <c r="O15057">
        <v>1</v>
      </c>
      <c r="P15057" t="s">
        <v>20</v>
      </c>
    </row>
    <row r="15058" spans="1:16" x14ac:dyDescent="0.3">
      <c r="A15058">
        <v>557742</v>
      </c>
      <c r="B15058">
        <v>22443</v>
      </c>
      <c r="C15058" t="s">
        <v>506</v>
      </c>
      <c r="D15058">
        <v>6</v>
      </c>
      <c r="E15058" s="2">
        <v>40716.490277777782</v>
      </c>
      <c r="F15058" s="3">
        <v>7.95</v>
      </c>
      <c r="G15058">
        <v>14911</v>
      </c>
      <c r="H15058" t="s">
        <v>191</v>
      </c>
      <c r="I15058" s="3">
        <v>47.7</v>
      </c>
      <c r="J15058">
        <v>2011</v>
      </c>
      <c r="K15058">
        <v>6</v>
      </c>
      <c r="L15058" t="s">
        <v>34</v>
      </c>
      <c r="M15058" t="s">
        <v>35</v>
      </c>
      <c r="N15058">
        <v>0</v>
      </c>
      <c r="O15058">
        <v>1</v>
      </c>
      <c r="P15058" t="s">
        <v>32</v>
      </c>
    </row>
    <row r="15059" spans="1:16" x14ac:dyDescent="0.3">
      <c r="A15059">
        <v>561647</v>
      </c>
      <c r="B15059">
        <v>22113</v>
      </c>
      <c r="C15059" t="s">
        <v>100</v>
      </c>
      <c r="D15059">
        <v>36</v>
      </c>
      <c r="E15059" s="2">
        <v>40752.638888888891</v>
      </c>
      <c r="F15059" s="3">
        <v>3.39</v>
      </c>
      <c r="G15059">
        <v>13340</v>
      </c>
      <c r="H15059" t="s">
        <v>17</v>
      </c>
      <c r="I15059" s="3">
        <v>122.04</v>
      </c>
      <c r="J15059">
        <v>2011</v>
      </c>
      <c r="K15059">
        <v>7</v>
      </c>
      <c r="L15059" t="s">
        <v>59</v>
      </c>
      <c r="M15059" t="s">
        <v>60</v>
      </c>
      <c r="N15059">
        <v>0</v>
      </c>
      <c r="O15059">
        <v>1</v>
      </c>
      <c r="P15059" t="s">
        <v>32</v>
      </c>
    </row>
    <row r="15060" spans="1:16" x14ac:dyDescent="0.3">
      <c r="A15060">
        <v>558633</v>
      </c>
      <c r="B15060">
        <v>23206</v>
      </c>
      <c r="C15060" t="s">
        <v>401</v>
      </c>
      <c r="D15060">
        <v>30</v>
      </c>
      <c r="E15060" s="2">
        <v>40724.800694444442</v>
      </c>
      <c r="F15060" s="3">
        <v>1.65</v>
      </c>
      <c r="G15060">
        <v>16745</v>
      </c>
      <c r="H15060" t="s">
        <v>17</v>
      </c>
      <c r="I15060" s="3">
        <v>49.5</v>
      </c>
      <c r="J15060">
        <v>2011</v>
      </c>
      <c r="K15060">
        <v>6</v>
      </c>
      <c r="L15060" t="s">
        <v>34</v>
      </c>
      <c r="M15060" t="s">
        <v>35</v>
      </c>
      <c r="N15060">
        <v>0</v>
      </c>
      <c r="O15060">
        <v>1</v>
      </c>
      <c r="P15060" t="s">
        <v>32</v>
      </c>
    </row>
    <row r="15061" spans="1:16" x14ac:dyDescent="0.3">
      <c r="A15061">
        <v>578818</v>
      </c>
      <c r="B15061">
        <v>23005</v>
      </c>
      <c r="C15061" t="s">
        <v>207</v>
      </c>
      <c r="D15061">
        <v>2</v>
      </c>
      <c r="E15061" s="2">
        <v>40872.574305555558</v>
      </c>
      <c r="F15061" s="3">
        <v>0.42</v>
      </c>
      <c r="G15061">
        <v>17920</v>
      </c>
      <c r="H15061" t="s">
        <v>17</v>
      </c>
      <c r="I15061" s="3">
        <v>0.84</v>
      </c>
      <c r="J15061">
        <v>2011</v>
      </c>
      <c r="K15061">
        <v>11</v>
      </c>
      <c r="L15061" t="s">
        <v>22</v>
      </c>
      <c r="M15061" t="s">
        <v>23</v>
      </c>
      <c r="N15061">
        <v>0</v>
      </c>
      <c r="O15061">
        <v>1</v>
      </c>
      <c r="P15061" t="s">
        <v>32</v>
      </c>
    </row>
    <row r="15062" spans="1:16" x14ac:dyDescent="0.3">
      <c r="A15062">
        <v>574258</v>
      </c>
      <c r="B15062">
        <v>21918</v>
      </c>
      <c r="C15062" t="s">
        <v>1147</v>
      </c>
      <c r="D15062">
        <v>1</v>
      </c>
      <c r="E15062" s="2">
        <v>40850.576388888891</v>
      </c>
      <c r="F15062" s="3">
        <v>0.42</v>
      </c>
      <c r="G15062">
        <v>16891</v>
      </c>
      <c r="H15062" t="s">
        <v>17</v>
      </c>
      <c r="I15062" s="3">
        <v>0.42</v>
      </c>
      <c r="J15062">
        <v>2011</v>
      </c>
      <c r="K15062">
        <v>11</v>
      </c>
      <c r="L15062" t="s">
        <v>22</v>
      </c>
      <c r="M15062" t="s">
        <v>23</v>
      </c>
      <c r="N15062">
        <v>0</v>
      </c>
      <c r="O15062">
        <v>1</v>
      </c>
      <c r="P15062" t="s">
        <v>32</v>
      </c>
    </row>
    <row r="15063" spans="1:16" x14ac:dyDescent="0.3">
      <c r="A15063">
        <v>572302</v>
      </c>
      <c r="B15063">
        <v>23555</v>
      </c>
      <c r="C15063" t="s">
        <v>1917</v>
      </c>
      <c r="D15063">
        <v>2</v>
      </c>
      <c r="E15063" s="2">
        <v>40839.615972222222</v>
      </c>
      <c r="F15063" s="3">
        <v>12.5</v>
      </c>
      <c r="G15063">
        <v>15427</v>
      </c>
      <c r="H15063" t="s">
        <v>17</v>
      </c>
      <c r="I15063" s="3">
        <v>25</v>
      </c>
      <c r="J15063">
        <v>2011</v>
      </c>
      <c r="K15063">
        <v>10</v>
      </c>
      <c r="L15063" t="s">
        <v>42</v>
      </c>
      <c r="M15063" t="s">
        <v>43</v>
      </c>
      <c r="N15063">
        <v>0</v>
      </c>
      <c r="O15063">
        <v>1</v>
      </c>
      <c r="P15063" t="s">
        <v>32</v>
      </c>
    </row>
    <row r="15064" spans="1:16" x14ac:dyDescent="0.3">
      <c r="A15064">
        <v>543535</v>
      </c>
      <c r="B15064">
        <v>22064</v>
      </c>
      <c r="C15064" t="s">
        <v>539</v>
      </c>
      <c r="D15064">
        <v>1</v>
      </c>
      <c r="E15064" s="2">
        <v>40583.567361111112</v>
      </c>
      <c r="F15064" s="3">
        <v>1.65</v>
      </c>
      <c r="G15064">
        <v>17537</v>
      </c>
      <c r="H15064" t="s">
        <v>17</v>
      </c>
      <c r="I15064" s="3">
        <v>1.65</v>
      </c>
      <c r="J15064">
        <v>2011</v>
      </c>
      <c r="K15064">
        <v>2</v>
      </c>
      <c r="L15064" t="s">
        <v>63</v>
      </c>
      <c r="M15064" t="s">
        <v>64</v>
      </c>
      <c r="N15064">
        <v>0</v>
      </c>
      <c r="O15064">
        <v>1</v>
      </c>
      <c r="P15064" t="s">
        <v>32</v>
      </c>
    </row>
    <row r="15065" spans="1:16" x14ac:dyDescent="0.3">
      <c r="A15065">
        <v>566008</v>
      </c>
      <c r="B15065" t="s">
        <v>239</v>
      </c>
      <c r="C15065" t="s">
        <v>240</v>
      </c>
      <c r="D15065">
        <v>2</v>
      </c>
      <c r="E15065" s="2">
        <v>40794.50277777778</v>
      </c>
      <c r="F15065" s="3">
        <v>2.08</v>
      </c>
      <c r="G15065">
        <v>16426</v>
      </c>
      <c r="H15065" t="s">
        <v>17</v>
      </c>
      <c r="I15065" s="3">
        <v>4.16</v>
      </c>
      <c r="J15065">
        <v>2011</v>
      </c>
      <c r="K15065">
        <v>9</v>
      </c>
      <c r="L15065" t="s">
        <v>90</v>
      </c>
      <c r="M15065" t="s">
        <v>91</v>
      </c>
      <c r="N15065">
        <v>0</v>
      </c>
      <c r="O15065">
        <v>1</v>
      </c>
      <c r="P15065" t="s">
        <v>32</v>
      </c>
    </row>
    <row r="15066" spans="1:16" x14ac:dyDescent="0.3">
      <c r="A15066">
        <v>540681</v>
      </c>
      <c r="B15066">
        <v>22248</v>
      </c>
      <c r="C15066" t="s">
        <v>489</v>
      </c>
      <c r="D15066">
        <v>2</v>
      </c>
      <c r="E15066" s="2">
        <v>40553.684027777781</v>
      </c>
      <c r="F15066" s="3">
        <v>0.81</v>
      </c>
      <c r="H15066" t="s">
        <v>17</v>
      </c>
      <c r="I15066" s="3">
        <v>1.62</v>
      </c>
      <c r="J15066">
        <v>2011</v>
      </c>
      <c r="K15066">
        <v>1</v>
      </c>
      <c r="L15066" t="s">
        <v>48</v>
      </c>
      <c r="M15066" t="s">
        <v>49</v>
      </c>
      <c r="N15066">
        <v>0</v>
      </c>
      <c r="O15066">
        <v>1</v>
      </c>
      <c r="P15066" t="s">
        <v>20</v>
      </c>
    </row>
    <row r="15067" spans="1:16" x14ac:dyDescent="0.3">
      <c r="A15067">
        <v>553750</v>
      </c>
      <c r="B15067">
        <v>84945</v>
      </c>
      <c r="C15067" t="s">
        <v>190</v>
      </c>
      <c r="D15067">
        <v>24</v>
      </c>
      <c r="E15067" s="2">
        <v>40682.427777777782</v>
      </c>
      <c r="F15067" s="3">
        <v>0.85</v>
      </c>
      <c r="G15067">
        <v>15660</v>
      </c>
      <c r="H15067" t="s">
        <v>17</v>
      </c>
      <c r="I15067" s="3">
        <v>20.399999999999999</v>
      </c>
      <c r="J15067">
        <v>2011</v>
      </c>
      <c r="K15067">
        <v>5</v>
      </c>
      <c r="L15067" t="s">
        <v>18</v>
      </c>
      <c r="M15067" t="s">
        <v>19</v>
      </c>
      <c r="N15067">
        <v>0</v>
      </c>
      <c r="O15067">
        <v>1</v>
      </c>
      <c r="P15067" t="s">
        <v>32</v>
      </c>
    </row>
    <row r="15068" spans="1:16" x14ac:dyDescent="0.3">
      <c r="A15068">
        <v>577158</v>
      </c>
      <c r="B15068">
        <v>23298</v>
      </c>
      <c r="C15068" t="s">
        <v>745</v>
      </c>
      <c r="D15068">
        <v>3</v>
      </c>
      <c r="E15068" s="2">
        <v>40865.415277777778</v>
      </c>
      <c r="F15068" s="3">
        <v>4.95</v>
      </c>
      <c r="G15068">
        <v>16293</v>
      </c>
      <c r="H15068" t="s">
        <v>17</v>
      </c>
      <c r="I15068" s="3">
        <v>14.85</v>
      </c>
      <c r="J15068">
        <v>2011</v>
      </c>
      <c r="K15068">
        <v>11</v>
      </c>
      <c r="L15068" t="s">
        <v>22</v>
      </c>
      <c r="M15068" t="s">
        <v>23</v>
      </c>
      <c r="N15068">
        <v>0</v>
      </c>
      <c r="O15068">
        <v>1</v>
      </c>
      <c r="P15068" t="s">
        <v>32</v>
      </c>
    </row>
    <row r="15069" spans="1:16" x14ac:dyDescent="0.3">
      <c r="A15069">
        <v>572274</v>
      </c>
      <c r="B15069">
        <v>23160</v>
      </c>
      <c r="C15069" t="s">
        <v>3463</v>
      </c>
      <c r="D15069">
        <v>12</v>
      </c>
      <c r="E15069" s="2">
        <v>40837.699999999997</v>
      </c>
      <c r="F15069" s="3">
        <v>1.25</v>
      </c>
      <c r="G15069">
        <v>14031</v>
      </c>
      <c r="H15069" t="s">
        <v>17</v>
      </c>
      <c r="I15069" s="3">
        <v>15</v>
      </c>
      <c r="J15069">
        <v>2011</v>
      </c>
      <c r="K15069">
        <v>10</v>
      </c>
      <c r="L15069" t="s">
        <v>42</v>
      </c>
      <c r="M15069" t="s">
        <v>43</v>
      </c>
      <c r="N15069">
        <v>0</v>
      </c>
      <c r="O15069">
        <v>1</v>
      </c>
      <c r="P15069" t="s">
        <v>32</v>
      </c>
    </row>
    <row r="15070" spans="1:16" x14ac:dyDescent="0.3">
      <c r="A15070">
        <v>542303</v>
      </c>
      <c r="B15070">
        <v>22557</v>
      </c>
      <c r="C15070" t="s">
        <v>516</v>
      </c>
      <c r="D15070">
        <v>12</v>
      </c>
      <c r="E15070" s="2">
        <v>40570.461805555547</v>
      </c>
      <c r="F15070" s="3">
        <v>1.65</v>
      </c>
      <c r="G15070">
        <v>12539</v>
      </c>
      <c r="H15070" t="s">
        <v>295</v>
      </c>
      <c r="I15070" s="3">
        <v>19.8</v>
      </c>
      <c r="J15070">
        <v>2011</v>
      </c>
      <c r="K15070">
        <v>1</v>
      </c>
      <c r="L15070" t="s">
        <v>48</v>
      </c>
      <c r="M15070" t="s">
        <v>49</v>
      </c>
      <c r="N15070">
        <v>0</v>
      </c>
      <c r="O15070">
        <v>1</v>
      </c>
      <c r="P15070" t="s">
        <v>32</v>
      </c>
    </row>
    <row r="15071" spans="1:16" x14ac:dyDescent="0.3">
      <c r="A15071">
        <v>557639</v>
      </c>
      <c r="B15071">
        <v>20828</v>
      </c>
      <c r="C15071" t="s">
        <v>1240</v>
      </c>
      <c r="D15071">
        <v>2</v>
      </c>
      <c r="E15071" s="2">
        <v>40715.675694444442</v>
      </c>
      <c r="F15071" s="3">
        <v>2.5499999999999998</v>
      </c>
      <c r="G15071">
        <v>12933</v>
      </c>
      <c r="H15071" t="s">
        <v>17</v>
      </c>
      <c r="I15071" s="3">
        <v>5.0999999999999996</v>
      </c>
      <c r="J15071">
        <v>2011</v>
      </c>
      <c r="K15071">
        <v>6</v>
      </c>
      <c r="L15071" t="s">
        <v>34</v>
      </c>
      <c r="M15071" t="s">
        <v>35</v>
      </c>
      <c r="N15071">
        <v>0</v>
      </c>
      <c r="O15071">
        <v>1</v>
      </c>
      <c r="P15071" t="s">
        <v>32</v>
      </c>
    </row>
    <row r="15072" spans="1:16" x14ac:dyDescent="0.3">
      <c r="A15072">
        <v>545661</v>
      </c>
      <c r="B15072">
        <v>22087</v>
      </c>
      <c r="C15072" t="s">
        <v>1196</v>
      </c>
      <c r="D15072">
        <v>6</v>
      </c>
      <c r="E15072" s="2">
        <v>40606.611805555563</v>
      </c>
      <c r="F15072" s="3">
        <v>2.95</v>
      </c>
      <c r="G15072">
        <v>15358</v>
      </c>
      <c r="H15072" t="s">
        <v>17</v>
      </c>
      <c r="I15072" s="3">
        <v>17.7</v>
      </c>
      <c r="J15072">
        <v>2011</v>
      </c>
      <c r="K15072">
        <v>3</v>
      </c>
      <c r="L15072" t="s">
        <v>30</v>
      </c>
      <c r="M15072" t="s">
        <v>31</v>
      </c>
      <c r="N15072">
        <v>0</v>
      </c>
      <c r="O15072">
        <v>1</v>
      </c>
      <c r="P15072" t="s">
        <v>32</v>
      </c>
    </row>
    <row r="15073" spans="1:16" x14ac:dyDescent="0.3">
      <c r="A15073">
        <v>551469</v>
      </c>
      <c r="B15073">
        <v>21055</v>
      </c>
      <c r="C15073" t="s">
        <v>2796</v>
      </c>
      <c r="D15073">
        <v>1</v>
      </c>
      <c r="E15073" s="2">
        <v>40661.682638888888</v>
      </c>
      <c r="F15073" s="3">
        <v>8.9499999999999993</v>
      </c>
      <c r="G15073">
        <v>18037</v>
      </c>
      <c r="H15073" t="s">
        <v>17</v>
      </c>
      <c r="I15073" s="3">
        <v>8.9499999999999993</v>
      </c>
      <c r="J15073">
        <v>2011</v>
      </c>
      <c r="K15073">
        <v>4</v>
      </c>
      <c r="L15073" t="s">
        <v>66</v>
      </c>
      <c r="M15073" t="s">
        <v>67</v>
      </c>
      <c r="N15073">
        <v>0</v>
      </c>
      <c r="O15073">
        <v>1</v>
      </c>
      <c r="P15073" t="s">
        <v>32</v>
      </c>
    </row>
    <row r="15074" spans="1:16" x14ac:dyDescent="0.3">
      <c r="A15074">
        <v>555514</v>
      </c>
      <c r="B15074" t="s">
        <v>484</v>
      </c>
      <c r="C15074" t="s">
        <v>488</v>
      </c>
      <c r="D15074">
        <v>6</v>
      </c>
      <c r="E15074" s="2">
        <v>40699.445138888892</v>
      </c>
      <c r="F15074" s="3">
        <v>2.95</v>
      </c>
      <c r="G15074">
        <v>17071</v>
      </c>
      <c r="H15074" t="s">
        <v>17</v>
      </c>
      <c r="I15074" s="3">
        <v>17.7</v>
      </c>
      <c r="J15074">
        <v>2011</v>
      </c>
      <c r="K15074">
        <v>6</v>
      </c>
      <c r="L15074" t="s">
        <v>34</v>
      </c>
      <c r="M15074" t="s">
        <v>35</v>
      </c>
      <c r="N15074">
        <v>0</v>
      </c>
      <c r="O15074">
        <v>1</v>
      </c>
      <c r="P15074" t="s">
        <v>32</v>
      </c>
    </row>
    <row r="15075" spans="1:16" x14ac:dyDescent="0.3">
      <c r="A15075">
        <v>575323</v>
      </c>
      <c r="B15075">
        <v>22578</v>
      </c>
      <c r="C15075" t="s">
        <v>92</v>
      </c>
      <c r="D15075">
        <v>24</v>
      </c>
      <c r="E15075" s="2">
        <v>40856.567361111112</v>
      </c>
      <c r="F15075" s="3">
        <v>0.28999999999999998</v>
      </c>
      <c r="G15075">
        <v>15392</v>
      </c>
      <c r="H15075" t="s">
        <v>17</v>
      </c>
      <c r="I15075" s="3">
        <v>6.9599999999999991</v>
      </c>
      <c r="J15075">
        <v>2011</v>
      </c>
      <c r="K15075">
        <v>11</v>
      </c>
      <c r="L15075" t="s">
        <v>22</v>
      </c>
      <c r="M15075" t="s">
        <v>23</v>
      </c>
      <c r="N15075">
        <v>0</v>
      </c>
      <c r="O15075">
        <v>1</v>
      </c>
      <c r="P15075" t="s">
        <v>32</v>
      </c>
    </row>
    <row r="15076" spans="1:16" x14ac:dyDescent="0.3">
      <c r="A15076">
        <v>579471</v>
      </c>
      <c r="B15076">
        <v>21935</v>
      </c>
      <c r="C15076" t="s">
        <v>1383</v>
      </c>
      <c r="D15076">
        <v>2</v>
      </c>
      <c r="E15076" s="2">
        <v>40876.630555555559</v>
      </c>
      <c r="F15076" s="3">
        <v>4.13</v>
      </c>
      <c r="H15076" t="s">
        <v>17</v>
      </c>
      <c r="I15076" s="3">
        <v>8.26</v>
      </c>
      <c r="J15076">
        <v>2011</v>
      </c>
      <c r="K15076">
        <v>11</v>
      </c>
      <c r="L15076" t="s">
        <v>22</v>
      </c>
      <c r="M15076" t="s">
        <v>23</v>
      </c>
      <c r="N15076">
        <v>0</v>
      </c>
      <c r="O15076">
        <v>1</v>
      </c>
      <c r="P15076" t="s">
        <v>20</v>
      </c>
    </row>
    <row r="15077" spans="1:16" x14ac:dyDescent="0.3">
      <c r="A15077">
        <v>579387</v>
      </c>
      <c r="B15077">
        <v>90094</v>
      </c>
      <c r="C15077" t="s">
        <v>3466</v>
      </c>
      <c r="D15077">
        <v>1</v>
      </c>
      <c r="E15077" s="2">
        <v>40876.504166666673</v>
      </c>
      <c r="F15077" s="3">
        <v>2.5499999999999998</v>
      </c>
      <c r="G15077">
        <v>14452</v>
      </c>
      <c r="H15077" t="s">
        <v>17</v>
      </c>
      <c r="I15077" s="3">
        <v>2.5499999999999998</v>
      </c>
      <c r="J15077">
        <v>2011</v>
      </c>
      <c r="K15077">
        <v>11</v>
      </c>
      <c r="L15077" t="s">
        <v>22</v>
      </c>
      <c r="M15077" t="s">
        <v>23</v>
      </c>
      <c r="N15077">
        <v>0</v>
      </c>
      <c r="O15077">
        <v>1</v>
      </c>
      <c r="P15077" t="s">
        <v>32</v>
      </c>
    </row>
    <row r="15078" spans="1:16" x14ac:dyDescent="0.3">
      <c r="A15078">
        <v>545996</v>
      </c>
      <c r="B15078">
        <v>84992</v>
      </c>
      <c r="C15078" t="s">
        <v>948</v>
      </c>
      <c r="D15078">
        <v>24</v>
      </c>
      <c r="E15078" s="2">
        <v>40610.591666666667</v>
      </c>
      <c r="F15078" s="3">
        <v>0.55000000000000004</v>
      </c>
      <c r="G15078">
        <v>14367</v>
      </c>
      <c r="H15078" t="s">
        <v>17</v>
      </c>
      <c r="I15078" s="3">
        <v>13.2</v>
      </c>
      <c r="J15078">
        <v>2011</v>
      </c>
      <c r="K15078">
        <v>3</v>
      </c>
      <c r="L15078" t="s">
        <v>30</v>
      </c>
      <c r="M15078" t="s">
        <v>31</v>
      </c>
      <c r="N15078">
        <v>0</v>
      </c>
      <c r="O15078">
        <v>1</v>
      </c>
      <c r="P15078" t="s">
        <v>32</v>
      </c>
    </row>
    <row r="15079" spans="1:16" x14ac:dyDescent="0.3">
      <c r="A15079">
        <v>567667</v>
      </c>
      <c r="B15079">
        <v>23008</v>
      </c>
      <c r="C15079" t="s">
        <v>985</v>
      </c>
      <c r="D15079">
        <v>1</v>
      </c>
      <c r="E15079" s="2">
        <v>40807.64166666667</v>
      </c>
      <c r="F15079" s="3">
        <v>10.79</v>
      </c>
      <c r="H15079" t="s">
        <v>17</v>
      </c>
      <c r="I15079" s="3">
        <v>10.79</v>
      </c>
      <c r="J15079">
        <v>2011</v>
      </c>
      <c r="K15079">
        <v>9</v>
      </c>
      <c r="L15079" t="s">
        <v>90</v>
      </c>
      <c r="M15079" t="s">
        <v>91</v>
      </c>
      <c r="N15079">
        <v>0</v>
      </c>
      <c r="O15079">
        <v>1</v>
      </c>
      <c r="P15079" t="s">
        <v>20</v>
      </c>
    </row>
    <row r="15080" spans="1:16" x14ac:dyDescent="0.3">
      <c r="A15080">
        <v>544214</v>
      </c>
      <c r="B15080">
        <v>79321</v>
      </c>
      <c r="C15080" t="s">
        <v>902</v>
      </c>
      <c r="D15080">
        <v>2</v>
      </c>
      <c r="E15080" s="2">
        <v>40591.47152777778</v>
      </c>
      <c r="F15080" s="3">
        <v>10.79</v>
      </c>
      <c r="H15080" t="s">
        <v>17</v>
      </c>
      <c r="I15080" s="3">
        <v>21.58</v>
      </c>
      <c r="J15080">
        <v>2011</v>
      </c>
      <c r="K15080">
        <v>2</v>
      </c>
      <c r="L15080" t="s">
        <v>63</v>
      </c>
      <c r="M15080" t="s">
        <v>64</v>
      </c>
      <c r="N15080">
        <v>0</v>
      </c>
      <c r="O15080">
        <v>1</v>
      </c>
      <c r="P15080" t="s">
        <v>20</v>
      </c>
    </row>
    <row r="15081" spans="1:16" x14ac:dyDescent="0.3">
      <c r="A15081">
        <v>557311</v>
      </c>
      <c r="B15081">
        <v>21613</v>
      </c>
      <c r="C15081" t="s">
        <v>1768</v>
      </c>
      <c r="D15081">
        <v>2</v>
      </c>
      <c r="E15081" s="2">
        <v>40713.65</v>
      </c>
      <c r="F15081" s="3">
        <v>2.95</v>
      </c>
      <c r="G15081">
        <v>15700</v>
      </c>
      <c r="H15081" t="s">
        <v>17</v>
      </c>
      <c r="I15081" s="3">
        <v>5.9</v>
      </c>
      <c r="J15081">
        <v>2011</v>
      </c>
      <c r="K15081">
        <v>6</v>
      </c>
      <c r="L15081" t="s">
        <v>34</v>
      </c>
      <c r="M15081" t="s">
        <v>35</v>
      </c>
      <c r="N15081">
        <v>0</v>
      </c>
      <c r="O15081">
        <v>1</v>
      </c>
      <c r="P15081" t="s">
        <v>32</v>
      </c>
    </row>
    <row r="15082" spans="1:16" x14ac:dyDescent="0.3">
      <c r="A15082">
        <v>545687</v>
      </c>
      <c r="B15082">
        <v>20728</v>
      </c>
      <c r="C15082" t="s">
        <v>508</v>
      </c>
      <c r="D15082">
        <v>1</v>
      </c>
      <c r="E15082" s="2">
        <v>40608.513888888891</v>
      </c>
      <c r="F15082" s="3">
        <v>1.65</v>
      </c>
      <c r="G15082">
        <v>17769</v>
      </c>
      <c r="H15082" t="s">
        <v>17</v>
      </c>
      <c r="I15082" s="3">
        <v>1.65</v>
      </c>
      <c r="J15082">
        <v>2011</v>
      </c>
      <c r="K15082">
        <v>3</v>
      </c>
      <c r="L15082" t="s">
        <v>30</v>
      </c>
      <c r="M15082" t="s">
        <v>31</v>
      </c>
      <c r="N15082">
        <v>0</v>
      </c>
      <c r="O15082">
        <v>1</v>
      </c>
      <c r="P15082" t="s">
        <v>32</v>
      </c>
    </row>
    <row r="15083" spans="1:16" x14ac:dyDescent="0.3">
      <c r="A15083">
        <v>576300</v>
      </c>
      <c r="B15083">
        <v>21992</v>
      </c>
      <c r="C15083" t="s">
        <v>299</v>
      </c>
      <c r="D15083">
        <v>3</v>
      </c>
      <c r="E15083" s="2">
        <v>40861.61041666667</v>
      </c>
      <c r="F15083" s="3">
        <v>1.25</v>
      </c>
      <c r="G15083">
        <v>15058</v>
      </c>
      <c r="H15083" t="s">
        <v>17</v>
      </c>
      <c r="I15083" s="3">
        <v>3.75</v>
      </c>
      <c r="J15083">
        <v>2011</v>
      </c>
      <c r="K15083">
        <v>11</v>
      </c>
      <c r="L15083" t="s">
        <v>22</v>
      </c>
      <c r="M15083" t="s">
        <v>23</v>
      </c>
      <c r="N15083">
        <v>0</v>
      </c>
      <c r="O15083">
        <v>1</v>
      </c>
      <c r="P15083" t="s">
        <v>32</v>
      </c>
    </row>
    <row r="15084" spans="1:16" x14ac:dyDescent="0.3">
      <c r="A15084">
        <v>548666</v>
      </c>
      <c r="B15084">
        <v>22193</v>
      </c>
      <c r="C15084" t="s">
        <v>1455</v>
      </c>
      <c r="D15084">
        <v>1</v>
      </c>
      <c r="E15084" s="2">
        <v>40634.623611111107</v>
      </c>
      <c r="F15084" s="3">
        <v>8.5</v>
      </c>
      <c r="G15084">
        <v>13124</v>
      </c>
      <c r="H15084" t="s">
        <v>17</v>
      </c>
      <c r="I15084" s="3">
        <v>8.5</v>
      </c>
      <c r="J15084">
        <v>2011</v>
      </c>
      <c r="K15084">
        <v>4</v>
      </c>
      <c r="L15084" t="s">
        <v>66</v>
      </c>
      <c r="M15084" t="s">
        <v>67</v>
      </c>
      <c r="N15084">
        <v>0</v>
      </c>
      <c r="O15084">
        <v>1</v>
      </c>
      <c r="P15084" t="s">
        <v>32</v>
      </c>
    </row>
    <row r="15085" spans="1:16" x14ac:dyDescent="0.3">
      <c r="A15085">
        <v>564838</v>
      </c>
      <c r="B15085">
        <v>21931</v>
      </c>
      <c r="C15085" t="s">
        <v>1864</v>
      </c>
      <c r="D15085">
        <v>3</v>
      </c>
      <c r="E15085" s="2">
        <v>40785.529861111107</v>
      </c>
      <c r="F15085" s="3">
        <v>4.13</v>
      </c>
      <c r="H15085" t="s">
        <v>17</v>
      </c>
      <c r="I15085" s="3">
        <v>12.39</v>
      </c>
      <c r="J15085">
        <v>2011</v>
      </c>
      <c r="K15085">
        <v>8</v>
      </c>
      <c r="L15085" t="s">
        <v>87</v>
      </c>
      <c r="M15085" t="s">
        <v>88</v>
      </c>
      <c r="N15085">
        <v>0</v>
      </c>
      <c r="O15085">
        <v>1</v>
      </c>
      <c r="P15085" t="s">
        <v>20</v>
      </c>
    </row>
    <row r="15086" spans="1:16" x14ac:dyDescent="0.3">
      <c r="A15086">
        <v>571062</v>
      </c>
      <c r="B15086" t="s">
        <v>1999</v>
      </c>
      <c r="C15086" t="s">
        <v>2000</v>
      </c>
      <c r="D15086">
        <v>1</v>
      </c>
      <c r="E15086" s="2">
        <v>40829.609027777777</v>
      </c>
      <c r="F15086" s="3">
        <v>7.95</v>
      </c>
      <c r="G15086">
        <v>16773</v>
      </c>
      <c r="H15086" t="s">
        <v>17</v>
      </c>
      <c r="I15086" s="3">
        <v>7.95</v>
      </c>
      <c r="J15086">
        <v>2011</v>
      </c>
      <c r="K15086">
        <v>10</v>
      </c>
      <c r="L15086" t="s">
        <v>42</v>
      </c>
      <c r="M15086" t="s">
        <v>43</v>
      </c>
      <c r="N15086">
        <v>0</v>
      </c>
      <c r="O15086">
        <v>1</v>
      </c>
      <c r="P15086" t="s">
        <v>32</v>
      </c>
    </row>
    <row r="15087" spans="1:16" x14ac:dyDescent="0.3">
      <c r="A15087">
        <v>540646</v>
      </c>
      <c r="B15087">
        <v>22686</v>
      </c>
      <c r="C15087" t="s">
        <v>932</v>
      </c>
      <c r="D15087">
        <v>1</v>
      </c>
      <c r="E15087" s="2">
        <v>40553.605555555558</v>
      </c>
      <c r="F15087" s="3">
        <v>2.5099999999999998</v>
      </c>
      <c r="H15087" t="s">
        <v>17</v>
      </c>
      <c r="I15087" s="3">
        <v>2.5099999999999998</v>
      </c>
      <c r="J15087">
        <v>2011</v>
      </c>
      <c r="K15087">
        <v>1</v>
      </c>
      <c r="L15087" t="s">
        <v>48</v>
      </c>
      <c r="M15087" t="s">
        <v>49</v>
      </c>
      <c r="N15087">
        <v>0</v>
      </c>
      <c r="O15087">
        <v>1</v>
      </c>
      <c r="P15087" t="s">
        <v>20</v>
      </c>
    </row>
    <row r="15088" spans="1:16" x14ac:dyDescent="0.3">
      <c r="A15088">
        <v>538659</v>
      </c>
      <c r="B15088">
        <v>21564</v>
      </c>
      <c r="C15088" t="s">
        <v>965</v>
      </c>
      <c r="D15088">
        <v>6</v>
      </c>
      <c r="E15088" s="2">
        <v>40525.65</v>
      </c>
      <c r="F15088" s="3">
        <v>2.95</v>
      </c>
      <c r="G15088">
        <v>14625</v>
      </c>
      <c r="H15088" t="s">
        <v>17</v>
      </c>
      <c r="I15088" s="3">
        <v>17.7</v>
      </c>
      <c r="J15088">
        <v>2010</v>
      </c>
      <c r="K15088">
        <v>12</v>
      </c>
      <c r="L15088" t="s">
        <v>26</v>
      </c>
      <c r="M15088" t="s">
        <v>27</v>
      </c>
      <c r="N15088">
        <v>0</v>
      </c>
      <c r="O15088">
        <v>1</v>
      </c>
      <c r="P15088" t="s">
        <v>32</v>
      </c>
    </row>
    <row r="15089" spans="1:16" x14ac:dyDescent="0.3">
      <c r="A15089">
        <v>570225</v>
      </c>
      <c r="B15089">
        <v>23373</v>
      </c>
      <c r="C15089" t="s">
        <v>3462</v>
      </c>
      <c r="D15089">
        <v>4</v>
      </c>
      <c r="E15089" s="2">
        <v>40825.552083333343</v>
      </c>
      <c r="F15089" s="3">
        <v>0.82</v>
      </c>
      <c r="G15089">
        <v>16595</v>
      </c>
      <c r="H15089" t="s">
        <v>17</v>
      </c>
      <c r="I15089" s="3">
        <v>3.28</v>
      </c>
      <c r="J15089">
        <v>2011</v>
      </c>
      <c r="K15089">
        <v>10</v>
      </c>
      <c r="L15089" t="s">
        <v>42</v>
      </c>
      <c r="M15089" t="s">
        <v>43</v>
      </c>
      <c r="N15089">
        <v>0</v>
      </c>
      <c r="O15089">
        <v>1</v>
      </c>
      <c r="P15089" t="s">
        <v>32</v>
      </c>
    </row>
    <row r="15090" spans="1:16" x14ac:dyDescent="0.3">
      <c r="A15090">
        <v>568952</v>
      </c>
      <c r="B15090">
        <v>22273</v>
      </c>
      <c r="C15090" t="s">
        <v>598</v>
      </c>
      <c r="D15090">
        <v>6</v>
      </c>
      <c r="E15090" s="2">
        <v>40815.645138888889</v>
      </c>
      <c r="F15090" s="3">
        <v>2.95</v>
      </c>
      <c r="G15090">
        <v>14305</v>
      </c>
      <c r="H15090" t="s">
        <v>17</v>
      </c>
      <c r="I15090" s="3">
        <v>17.7</v>
      </c>
      <c r="J15090">
        <v>2011</v>
      </c>
      <c r="K15090">
        <v>9</v>
      </c>
      <c r="L15090" t="s">
        <v>90</v>
      </c>
      <c r="M15090" t="s">
        <v>91</v>
      </c>
      <c r="N15090">
        <v>0</v>
      </c>
      <c r="O15090">
        <v>1</v>
      </c>
      <c r="P15090" t="s">
        <v>32</v>
      </c>
    </row>
    <row r="15091" spans="1:16" x14ac:dyDescent="0.3">
      <c r="A15091">
        <v>566421</v>
      </c>
      <c r="B15091">
        <v>23235</v>
      </c>
      <c r="C15091" t="s">
        <v>1773</v>
      </c>
      <c r="D15091">
        <v>1</v>
      </c>
      <c r="E15091" s="2">
        <v>40798.579861111109</v>
      </c>
      <c r="F15091" s="3">
        <v>2.89</v>
      </c>
      <c r="G15091">
        <v>12924</v>
      </c>
      <c r="H15091" t="s">
        <v>17</v>
      </c>
      <c r="I15091" s="3">
        <v>2.89</v>
      </c>
      <c r="J15091">
        <v>2011</v>
      </c>
      <c r="K15091">
        <v>9</v>
      </c>
      <c r="L15091" t="s">
        <v>90</v>
      </c>
      <c r="M15091" t="s">
        <v>91</v>
      </c>
      <c r="N15091">
        <v>0</v>
      </c>
      <c r="O15091">
        <v>1</v>
      </c>
      <c r="P15091" t="s">
        <v>32</v>
      </c>
    </row>
    <row r="15092" spans="1:16" x14ac:dyDescent="0.3">
      <c r="A15092">
        <v>540848</v>
      </c>
      <c r="B15092" t="s">
        <v>1566</v>
      </c>
      <c r="C15092" t="s">
        <v>1567</v>
      </c>
      <c r="D15092">
        <v>7</v>
      </c>
      <c r="E15092" s="2">
        <v>40555.393055555563</v>
      </c>
      <c r="F15092" s="3">
        <v>1.66</v>
      </c>
      <c r="H15092" t="s">
        <v>17</v>
      </c>
      <c r="I15092" s="3">
        <v>11.62</v>
      </c>
      <c r="J15092">
        <v>2011</v>
      </c>
      <c r="K15092">
        <v>1</v>
      </c>
      <c r="L15092" t="s">
        <v>48</v>
      </c>
      <c r="M15092" t="s">
        <v>49</v>
      </c>
      <c r="N15092">
        <v>0</v>
      </c>
      <c r="O15092">
        <v>1</v>
      </c>
      <c r="P15092" t="s">
        <v>20</v>
      </c>
    </row>
    <row r="15093" spans="1:16" x14ac:dyDescent="0.3">
      <c r="A15093">
        <v>560926</v>
      </c>
      <c r="B15093">
        <v>23309</v>
      </c>
      <c r="C15093" t="s">
        <v>1782</v>
      </c>
      <c r="D15093">
        <v>1</v>
      </c>
      <c r="E15093" s="2">
        <v>40746.388888888891</v>
      </c>
      <c r="F15093" s="3">
        <v>1.25</v>
      </c>
      <c r="H15093" t="s">
        <v>17</v>
      </c>
      <c r="I15093" s="3">
        <v>1.25</v>
      </c>
      <c r="J15093">
        <v>2011</v>
      </c>
      <c r="K15093">
        <v>7</v>
      </c>
      <c r="L15093" t="s">
        <v>59</v>
      </c>
      <c r="M15093" t="s">
        <v>60</v>
      </c>
      <c r="N15093">
        <v>0</v>
      </c>
      <c r="O15093">
        <v>1</v>
      </c>
      <c r="P15093" t="s">
        <v>20</v>
      </c>
    </row>
    <row r="15094" spans="1:16" x14ac:dyDescent="0.3">
      <c r="A15094">
        <v>574707</v>
      </c>
      <c r="B15094">
        <v>23313</v>
      </c>
      <c r="C15094" t="s">
        <v>550</v>
      </c>
      <c r="D15094">
        <v>4</v>
      </c>
      <c r="E15094" s="2">
        <v>40853.588888888888</v>
      </c>
      <c r="F15094" s="3">
        <v>4.95</v>
      </c>
      <c r="G15094">
        <v>17107</v>
      </c>
      <c r="H15094" t="s">
        <v>17</v>
      </c>
      <c r="I15094" s="3">
        <v>19.8</v>
      </c>
      <c r="J15094">
        <v>2011</v>
      </c>
      <c r="K15094">
        <v>11</v>
      </c>
      <c r="L15094" t="s">
        <v>22</v>
      </c>
      <c r="M15094" t="s">
        <v>23</v>
      </c>
      <c r="N15094">
        <v>0</v>
      </c>
      <c r="O15094">
        <v>1</v>
      </c>
      <c r="P15094" t="s">
        <v>32</v>
      </c>
    </row>
    <row r="15095" spans="1:16" x14ac:dyDescent="0.3">
      <c r="A15095">
        <v>579508</v>
      </c>
      <c r="B15095">
        <v>22616</v>
      </c>
      <c r="C15095" t="s">
        <v>538</v>
      </c>
      <c r="D15095">
        <v>1</v>
      </c>
      <c r="E15095" s="2">
        <v>40876.689583333333</v>
      </c>
      <c r="F15095" s="3">
        <v>0.83</v>
      </c>
      <c r="H15095" t="s">
        <v>17</v>
      </c>
      <c r="I15095" s="3">
        <v>0.83</v>
      </c>
      <c r="J15095">
        <v>2011</v>
      </c>
      <c r="K15095">
        <v>11</v>
      </c>
      <c r="L15095" t="s">
        <v>22</v>
      </c>
      <c r="M15095" t="s">
        <v>23</v>
      </c>
      <c r="N15095">
        <v>0</v>
      </c>
      <c r="O15095">
        <v>1</v>
      </c>
      <c r="P15095" t="s">
        <v>20</v>
      </c>
    </row>
    <row r="15096" spans="1:16" x14ac:dyDescent="0.3">
      <c r="A15096">
        <v>565847</v>
      </c>
      <c r="B15096">
        <v>21988</v>
      </c>
      <c r="C15096" t="s">
        <v>617</v>
      </c>
      <c r="D15096">
        <v>1</v>
      </c>
      <c r="E15096" s="2">
        <v>40793.530555555553</v>
      </c>
      <c r="F15096" s="3">
        <v>1.63</v>
      </c>
      <c r="H15096" t="s">
        <v>17</v>
      </c>
      <c r="I15096" s="3">
        <v>1.63</v>
      </c>
      <c r="J15096">
        <v>2011</v>
      </c>
      <c r="K15096">
        <v>9</v>
      </c>
      <c r="L15096" t="s">
        <v>90</v>
      </c>
      <c r="M15096" t="s">
        <v>91</v>
      </c>
      <c r="N15096">
        <v>0</v>
      </c>
      <c r="O15096">
        <v>1</v>
      </c>
      <c r="P15096" t="s">
        <v>20</v>
      </c>
    </row>
    <row r="15097" spans="1:16" x14ac:dyDescent="0.3">
      <c r="A15097">
        <v>538801</v>
      </c>
      <c r="B15097">
        <v>21111</v>
      </c>
      <c r="C15097" t="s">
        <v>2501</v>
      </c>
      <c r="D15097">
        <v>24</v>
      </c>
      <c r="E15097" s="2">
        <v>40526.493750000001</v>
      </c>
      <c r="F15097" s="3">
        <v>1.25</v>
      </c>
      <c r="G15097">
        <v>16083</v>
      </c>
      <c r="H15097" t="s">
        <v>17</v>
      </c>
      <c r="I15097" s="3">
        <v>30</v>
      </c>
      <c r="J15097">
        <v>2010</v>
      </c>
      <c r="K15097">
        <v>12</v>
      </c>
      <c r="L15097" t="s">
        <v>26</v>
      </c>
      <c r="M15097" t="s">
        <v>27</v>
      </c>
      <c r="N15097">
        <v>0</v>
      </c>
      <c r="O15097">
        <v>1</v>
      </c>
      <c r="P15097" t="s">
        <v>32</v>
      </c>
    </row>
    <row r="15098" spans="1:16" x14ac:dyDescent="0.3">
      <c r="A15098">
        <v>536791</v>
      </c>
      <c r="B15098">
        <v>22632</v>
      </c>
      <c r="C15098" t="s">
        <v>2205</v>
      </c>
      <c r="D15098">
        <v>12</v>
      </c>
      <c r="E15098" s="2">
        <v>40514.643750000003</v>
      </c>
      <c r="F15098" s="3">
        <v>1.85</v>
      </c>
      <c r="G15098">
        <v>17850</v>
      </c>
      <c r="H15098" t="s">
        <v>17</v>
      </c>
      <c r="I15098" s="3">
        <v>22.2</v>
      </c>
      <c r="J15098">
        <v>2010</v>
      </c>
      <c r="K15098">
        <v>12</v>
      </c>
      <c r="L15098" t="s">
        <v>26</v>
      </c>
      <c r="M15098" t="s">
        <v>27</v>
      </c>
      <c r="N15098">
        <v>0</v>
      </c>
      <c r="O15098">
        <v>1</v>
      </c>
      <c r="P15098" t="s">
        <v>32</v>
      </c>
    </row>
    <row r="15099" spans="1:16" x14ac:dyDescent="0.3">
      <c r="A15099">
        <v>573311</v>
      </c>
      <c r="B15099">
        <v>23414</v>
      </c>
      <c r="C15099" t="s">
        <v>1985</v>
      </c>
      <c r="D15099">
        <v>1</v>
      </c>
      <c r="E15099" s="2">
        <v>40844.697916666657</v>
      </c>
      <c r="F15099" s="3">
        <v>9.9499999999999993</v>
      </c>
      <c r="G15099">
        <v>14071</v>
      </c>
      <c r="H15099" t="s">
        <v>17</v>
      </c>
      <c r="I15099" s="3">
        <v>9.9499999999999993</v>
      </c>
      <c r="J15099">
        <v>2011</v>
      </c>
      <c r="K15099">
        <v>10</v>
      </c>
      <c r="L15099" t="s">
        <v>42</v>
      </c>
      <c r="M15099" t="s">
        <v>43</v>
      </c>
      <c r="N15099">
        <v>0</v>
      </c>
      <c r="O15099">
        <v>1</v>
      </c>
      <c r="P15099" t="s">
        <v>32</v>
      </c>
    </row>
    <row r="15100" spans="1:16" x14ac:dyDescent="0.3">
      <c r="A15100">
        <v>544431</v>
      </c>
      <c r="B15100">
        <v>22993</v>
      </c>
      <c r="C15100" t="s">
        <v>153</v>
      </c>
      <c r="D15100">
        <v>1</v>
      </c>
      <c r="E15100" s="2">
        <v>40592.65902777778</v>
      </c>
      <c r="F15100" s="3">
        <v>1.25</v>
      </c>
      <c r="H15100" t="s">
        <v>17</v>
      </c>
      <c r="I15100" s="3">
        <v>1.25</v>
      </c>
      <c r="J15100">
        <v>2011</v>
      </c>
      <c r="K15100">
        <v>2</v>
      </c>
      <c r="L15100" t="s">
        <v>63</v>
      </c>
      <c r="M15100" t="s">
        <v>64</v>
      </c>
      <c r="N15100">
        <v>0</v>
      </c>
      <c r="O15100">
        <v>1</v>
      </c>
      <c r="P15100" t="s">
        <v>20</v>
      </c>
    </row>
    <row r="15101" spans="1:16" x14ac:dyDescent="0.3">
      <c r="A15101">
        <v>546003</v>
      </c>
      <c r="B15101">
        <v>22984</v>
      </c>
      <c r="C15101" t="s">
        <v>253</v>
      </c>
      <c r="D15101">
        <v>12</v>
      </c>
      <c r="E15101" s="2">
        <v>40610.629861111112</v>
      </c>
      <c r="F15101" s="3">
        <v>0.42</v>
      </c>
      <c r="G15101">
        <v>16712</v>
      </c>
      <c r="H15101" t="s">
        <v>17</v>
      </c>
      <c r="I15101" s="3">
        <v>5.04</v>
      </c>
      <c r="J15101">
        <v>2011</v>
      </c>
      <c r="K15101">
        <v>3</v>
      </c>
      <c r="L15101" t="s">
        <v>30</v>
      </c>
      <c r="M15101" t="s">
        <v>31</v>
      </c>
      <c r="N15101">
        <v>0</v>
      </c>
      <c r="O15101">
        <v>1</v>
      </c>
      <c r="P15101" t="s">
        <v>32</v>
      </c>
    </row>
    <row r="15102" spans="1:16" x14ac:dyDescent="0.3">
      <c r="A15102">
        <v>564489</v>
      </c>
      <c r="B15102" t="s">
        <v>641</v>
      </c>
      <c r="C15102" t="s">
        <v>2059</v>
      </c>
      <c r="D15102">
        <v>4</v>
      </c>
      <c r="E15102" s="2">
        <v>40780.592361111107</v>
      </c>
      <c r="F15102" s="3">
        <v>4.1500000000000004</v>
      </c>
      <c r="G15102">
        <v>15950</v>
      </c>
      <c r="H15102" t="s">
        <v>17</v>
      </c>
      <c r="I15102" s="3">
        <v>16.600000000000001</v>
      </c>
      <c r="J15102">
        <v>2011</v>
      </c>
      <c r="K15102">
        <v>8</v>
      </c>
      <c r="L15102" t="s">
        <v>87</v>
      </c>
      <c r="M15102" t="s">
        <v>88</v>
      </c>
      <c r="N15102">
        <v>0</v>
      </c>
      <c r="O15102">
        <v>1</v>
      </c>
      <c r="P15102" t="s">
        <v>32</v>
      </c>
    </row>
    <row r="15103" spans="1:16" x14ac:dyDescent="0.3">
      <c r="A15103">
        <v>580983</v>
      </c>
      <c r="B15103" t="s">
        <v>2109</v>
      </c>
      <c r="C15103" t="s">
        <v>2110</v>
      </c>
      <c r="D15103">
        <v>2</v>
      </c>
      <c r="E15103" s="2">
        <v>40883.68472222222</v>
      </c>
      <c r="F15103" s="3">
        <v>0.83</v>
      </c>
      <c r="H15103" t="s">
        <v>17</v>
      </c>
      <c r="I15103" s="3">
        <v>1.66</v>
      </c>
      <c r="J15103">
        <v>2011</v>
      </c>
      <c r="K15103">
        <v>12</v>
      </c>
      <c r="L15103" t="s">
        <v>26</v>
      </c>
      <c r="M15103" t="s">
        <v>39</v>
      </c>
      <c r="N15103">
        <v>0</v>
      </c>
      <c r="O15103">
        <v>1</v>
      </c>
      <c r="P15103" t="s">
        <v>20</v>
      </c>
    </row>
    <row r="15104" spans="1:16" x14ac:dyDescent="0.3">
      <c r="A15104">
        <v>541859</v>
      </c>
      <c r="B15104">
        <v>21621</v>
      </c>
      <c r="C15104" t="s">
        <v>1391</v>
      </c>
      <c r="D15104">
        <v>1</v>
      </c>
      <c r="E15104" s="2">
        <v>40566.648611111108</v>
      </c>
      <c r="F15104" s="3">
        <v>8.5</v>
      </c>
      <c r="G15104">
        <v>14606</v>
      </c>
      <c r="H15104" t="s">
        <v>17</v>
      </c>
      <c r="I15104" s="3">
        <v>8.5</v>
      </c>
      <c r="J15104">
        <v>2011</v>
      </c>
      <c r="K15104">
        <v>1</v>
      </c>
      <c r="L15104" t="s">
        <v>48</v>
      </c>
      <c r="M15104" t="s">
        <v>49</v>
      </c>
      <c r="N15104">
        <v>0</v>
      </c>
      <c r="O15104">
        <v>1</v>
      </c>
      <c r="P15104" t="s">
        <v>32</v>
      </c>
    </row>
    <row r="15105" spans="1:16" x14ac:dyDescent="0.3">
      <c r="A15105">
        <v>564735</v>
      </c>
      <c r="B15105" t="s">
        <v>3467</v>
      </c>
      <c r="C15105" t="s">
        <v>3468</v>
      </c>
      <c r="D15105">
        <v>1</v>
      </c>
      <c r="E15105" s="2">
        <v>40783.565972222219</v>
      </c>
      <c r="F15105" s="3">
        <v>7.95</v>
      </c>
      <c r="G15105">
        <v>15856</v>
      </c>
      <c r="H15105" t="s">
        <v>17</v>
      </c>
      <c r="I15105" s="3">
        <v>7.95</v>
      </c>
      <c r="J15105">
        <v>2011</v>
      </c>
      <c r="K15105">
        <v>8</v>
      </c>
      <c r="L15105" t="s">
        <v>87</v>
      </c>
      <c r="M15105" t="s">
        <v>88</v>
      </c>
      <c r="N15105">
        <v>0</v>
      </c>
      <c r="O15105">
        <v>1</v>
      </c>
      <c r="P15105" t="s">
        <v>32</v>
      </c>
    </row>
    <row r="15106" spans="1:16" x14ac:dyDescent="0.3">
      <c r="A15106">
        <v>575947</v>
      </c>
      <c r="B15106">
        <v>21707</v>
      </c>
      <c r="C15106" t="s">
        <v>1283</v>
      </c>
      <c r="D15106">
        <v>1</v>
      </c>
      <c r="E15106" s="2">
        <v>40860.493055555547</v>
      </c>
      <c r="F15106" s="3">
        <v>9.9600000000000009</v>
      </c>
      <c r="H15106" t="s">
        <v>17</v>
      </c>
      <c r="I15106" s="3">
        <v>9.9600000000000009</v>
      </c>
      <c r="J15106">
        <v>2011</v>
      </c>
      <c r="K15106">
        <v>11</v>
      </c>
      <c r="L15106" t="s">
        <v>22</v>
      </c>
      <c r="M15106" t="s">
        <v>23</v>
      </c>
      <c r="N15106">
        <v>0</v>
      </c>
      <c r="O15106">
        <v>1</v>
      </c>
      <c r="P15106" t="s">
        <v>20</v>
      </c>
    </row>
    <row r="15107" spans="1:16" x14ac:dyDescent="0.3">
      <c r="A15107">
        <v>557780</v>
      </c>
      <c r="B15107" t="s">
        <v>955</v>
      </c>
      <c r="C15107" t="s">
        <v>956</v>
      </c>
      <c r="D15107">
        <v>1</v>
      </c>
      <c r="E15107" s="2">
        <v>40716.635416666657</v>
      </c>
      <c r="F15107" s="3">
        <v>1.95</v>
      </c>
      <c r="H15107" t="s">
        <v>17</v>
      </c>
      <c r="I15107" s="3">
        <v>1.95</v>
      </c>
      <c r="J15107">
        <v>2011</v>
      </c>
      <c r="K15107">
        <v>6</v>
      </c>
      <c r="L15107" t="s">
        <v>34</v>
      </c>
      <c r="M15107" t="s">
        <v>35</v>
      </c>
      <c r="N15107">
        <v>0</v>
      </c>
      <c r="O15107">
        <v>1</v>
      </c>
      <c r="P15107" t="s">
        <v>20</v>
      </c>
    </row>
    <row r="15108" spans="1:16" x14ac:dyDescent="0.3">
      <c r="A15108">
        <v>575076</v>
      </c>
      <c r="B15108">
        <v>22382</v>
      </c>
      <c r="C15108" t="s">
        <v>292</v>
      </c>
      <c r="D15108">
        <v>10</v>
      </c>
      <c r="E15108" s="2">
        <v>40855.555555555547</v>
      </c>
      <c r="F15108" s="3">
        <v>1.65</v>
      </c>
      <c r="G15108">
        <v>16639</v>
      </c>
      <c r="H15108" t="s">
        <v>17</v>
      </c>
      <c r="I15108" s="3">
        <v>16.5</v>
      </c>
      <c r="J15108">
        <v>2011</v>
      </c>
      <c r="K15108">
        <v>11</v>
      </c>
      <c r="L15108" t="s">
        <v>22</v>
      </c>
      <c r="M15108" t="s">
        <v>23</v>
      </c>
      <c r="N15108">
        <v>0</v>
      </c>
      <c r="O15108">
        <v>1</v>
      </c>
      <c r="P15108" t="s">
        <v>32</v>
      </c>
    </row>
    <row r="15109" spans="1:16" x14ac:dyDescent="0.3">
      <c r="A15109">
        <v>568059</v>
      </c>
      <c r="B15109">
        <v>71279</v>
      </c>
      <c r="C15109" t="s">
        <v>3469</v>
      </c>
      <c r="D15109">
        <v>3</v>
      </c>
      <c r="E15109" s="2">
        <v>40809.540277777778</v>
      </c>
      <c r="F15109" s="3">
        <v>2.95</v>
      </c>
      <c r="G15109">
        <v>13097</v>
      </c>
      <c r="H15109" t="s">
        <v>17</v>
      </c>
      <c r="I15109" s="3">
        <v>8.8500000000000014</v>
      </c>
      <c r="J15109">
        <v>2011</v>
      </c>
      <c r="K15109">
        <v>9</v>
      </c>
      <c r="L15109" t="s">
        <v>90</v>
      </c>
      <c r="M15109" t="s">
        <v>91</v>
      </c>
      <c r="N15109">
        <v>0</v>
      </c>
      <c r="O15109">
        <v>1</v>
      </c>
      <c r="P15109" t="s">
        <v>32</v>
      </c>
    </row>
    <row r="15110" spans="1:16" x14ac:dyDescent="0.3">
      <c r="A15110">
        <v>537642</v>
      </c>
      <c r="B15110">
        <v>21488</v>
      </c>
      <c r="C15110" t="s">
        <v>3470</v>
      </c>
      <c r="D15110">
        <v>2</v>
      </c>
      <c r="E15110" s="2">
        <v>40519.647916666669</v>
      </c>
      <c r="F15110" s="3">
        <v>8.4700000000000006</v>
      </c>
      <c r="H15110" t="s">
        <v>17</v>
      </c>
      <c r="I15110" s="3">
        <v>16.940000000000001</v>
      </c>
      <c r="J15110">
        <v>2010</v>
      </c>
      <c r="K15110">
        <v>12</v>
      </c>
      <c r="L15110" t="s">
        <v>26</v>
      </c>
      <c r="M15110" t="s">
        <v>27</v>
      </c>
      <c r="N15110">
        <v>0</v>
      </c>
      <c r="O15110">
        <v>1</v>
      </c>
      <c r="P15110" t="s">
        <v>20</v>
      </c>
    </row>
    <row r="15111" spans="1:16" x14ac:dyDescent="0.3">
      <c r="A15111">
        <v>560433</v>
      </c>
      <c r="B15111">
        <v>21993</v>
      </c>
      <c r="C15111" t="s">
        <v>368</v>
      </c>
      <c r="D15111">
        <v>1</v>
      </c>
      <c r="E15111" s="2">
        <v>40742.65902777778</v>
      </c>
      <c r="F15111" s="3">
        <v>2.46</v>
      </c>
      <c r="H15111" t="s">
        <v>17</v>
      </c>
      <c r="I15111" s="3">
        <v>2.46</v>
      </c>
      <c r="J15111">
        <v>2011</v>
      </c>
      <c r="K15111">
        <v>7</v>
      </c>
      <c r="L15111" t="s">
        <v>59</v>
      </c>
      <c r="M15111" t="s">
        <v>60</v>
      </c>
      <c r="N15111">
        <v>0</v>
      </c>
      <c r="O15111">
        <v>1</v>
      </c>
      <c r="P15111" t="s">
        <v>20</v>
      </c>
    </row>
    <row r="15112" spans="1:16" x14ac:dyDescent="0.3">
      <c r="A15112">
        <v>544470</v>
      </c>
      <c r="B15112">
        <v>22515</v>
      </c>
      <c r="C15112" t="s">
        <v>2666</v>
      </c>
      <c r="D15112">
        <v>6</v>
      </c>
      <c r="E15112" s="2">
        <v>40595.359722222223</v>
      </c>
      <c r="F15112" s="3">
        <v>2.1</v>
      </c>
      <c r="G15112">
        <v>12707</v>
      </c>
      <c r="H15112" t="s">
        <v>213</v>
      </c>
      <c r="I15112" s="3">
        <v>12.6</v>
      </c>
      <c r="J15112">
        <v>2011</v>
      </c>
      <c r="K15112">
        <v>2</v>
      </c>
      <c r="L15112" t="s">
        <v>63</v>
      </c>
      <c r="M15112" t="s">
        <v>64</v>
      </c>
      <c r="N15112">
        <v>0</v>
      </c>
      <c r="O15112">
        <v>1</v>
      </c>
      <c r="P15112" t="s">
        <v>32</v>
      </c>
    </row>
    <row r="15113" spans="1:16" x14ac:dyDescent="0.3">
      <c r="A15113">
        <v>553206</v>
      </c>
      <c r="B15113">
        <v>20728</v>
      </c>
      <c r="C15113" t="s">
        <v>508</v>
      </c>
      <c r="D15113">
        <v>10</v>
      </c>
      <c r="E15113" s="2">
        <v>40679.344444444447</v>
      </c>
      <c r="F15113" s="3">
        <v>1.65</v>
      </c>
      <c r="G15113">
        <v>14156</v>
      </c>
      <c r="H15113" t="s">
        <v>191</v>
      </c>
      <c r="I15113" s="3">
        <v>16.5</v>
      </c>
      <c r="J15113">
        <v>2011</v>
      </c>
      <c r="K15113">
        <v>5</v>
      </c>
      <c r="L15113" t="s">
        <v>18</v>
      </c>
      <c r="M15113" t="s">
        <v>19</v>
      </c>
      <c r="N15113">
        <v>0</v>
      </c>
      <c r="O15113">
        <v>1</v>
      </c>
      <c r="P15113" t="s">
        <v>32</v>
      </c>
    </row>
    <row r="15114" spans="1:16" x14ac:dyDescent="0.3">
      <c r="A15114">
        <v>565727</v>
      </c>
      <c r="B15114">
        <v>21918</v>
      </c>
      <c r="C15114" t="s">
        <v>1147</v>
      </c>
      <c r="D15114">
        <v>24</v>
      </c>
      <c r="E15114" s="2">
        <v>40792.498611111107</v>
      </c>
      <c r="F15114" s="3">
        <v>0.42</v>
      </c>
      <c r="G15114">
        <v>13158</v>
      </c>
      <c r="H15114" t="s">
        <v>17</v>
      </c>
      <c r="I15114" s="3">
        <v>10.08</v>
      </c>
      <c r="J15114">
        <v>2011</v>
      </c>
      <c r="K15114">
        <v>9</v>
      </c>
      <c r="L15114" t="s">
        <v>90</v>
      </c>
      <c r="M15114" t="s">
        <v>91</v>
      </c>
      <c r="N15114">
        <v>0</v>
      </c>
      <c r="O15114">
        <v>1</v>
      </c>
      <c r="P15114" t="s">
        <v>32</v>
      </c>
    </row>
    <row r="15115" spans="1:16" x14ac:dyDescent="0.3">
      <c r="A15115">
        <v>561803</v>
      </c>
      <c r="B15115">
        <v>84212</v>
      </c>
      <c r="C15115" t="s">
        <v>2185</v>
      </c>
      <c r="D15115">
        <v>48</v>
      </c>
      <c r="E15115" s="2">
        <v>40753.61041666667</v>
      </c>
      <c r="F15115" s="3">
        <v>0.65</v>
      </c>
      <c r="G15115">
        <v>17926</v>
      </c>
      <c r="H15115" t="s">
        <v>17</v>
      </c>
      <c r="I15115" s="3">
        <v>31.2</v>
      </c>
      <c r="J15115">
        <v>2011</v>
      </c>
      <c r="K15115">
        <v>7</v>
      </c>
      <c r="L15115" t="s">
        <v>59</v>
      </c>
      <c r="M15115" t="s">
        <v>60</v>
      </c>
      <c r="N15115">
        <v>0</v>
      </c>
      <c r="O15115">
        <v>1</v>
      </c>
      <c r="P15115" t="s">
        <v>32</v>
      </c>
    </row>
    <row r="15116" spans="1:16" x14ac:dyDescent="0.3">
      <c r="A15116">
        <v>548191</v>
      </c>
      <c r="B15116">
        <v>84692</v>
      </c>
      <c r="C15116" t="s">
        <v>1558</v>
      </c>
      <c r="D15116">
        <v>2</v>
      </c>
      <c r="E15116" s="2">
        <v>40631.638888888891</v>
      </c>
      <c r="F15116" s="3">
        <v>0.83</v>
      </c>
      <c r="H15116" t="s">
        <v>17</v>
      </c>
      <c r="I15116" s="3">
        <v>1.66</v>
      </c>
      <c r="J15116">
        <v>2011</v>
      </c>
      <c r="K15116">
        <v>3</v>
      </c>
      <c r="L15116" t="s">
        <v>30</v>
      </c>
      <c r="M15116" t="s">
        <v>31</v>
      </c>
      <c r="N15116">
        <v>0</v>
      </c>
      <c r="O15116">
        <v>1</v>
      </c>
      <c r="P15116" t="s">
        <v>20</v>
      </c>
    </row>
    <row r="15117" spans="1:16" x14ac:dyDescent="0.3">
      <c r="A15117">
        <v>562527</v>
      </c>
      <c r="B15117" t="s">
        <v>945</v>
      </c>
      <c r="C15117" t="s">
        <v>946</v>
      </c>
      <c r="D15117">
        <v>2</v>
      </c>
      <c r="E15117" s="2">
        <v>40760.575694444437</v>
      </c>
      <c r="F15117" s="3">
        <v>18</v>
      </c>
      <c r="G15117">
        <v>12647</v>
      </c>
      <c r="H15117" t="s">
        <v>74</v>
      </c>
      <c r="I15117" s="3">
        <v>36</v>
      </c>
      <c r="J15117">
        <v>2011</v>
      </c>
      <c r="K15117">
        <v>8</v>
      </c>
      <c r="L15117" t="s">
        <v>87</v>
      </c>
      <c r="M15117" t="s">
        <v>88</v>
      </c>
      <c r="N15117">
        <v>0</v>
      </c>
      <c r="O15117">
        <v>1</v>
      </c>
      <c r="P15117" t="s">
        <v>32</v>
      </c>
    </row>
    <row r="15118" spans="1:16" x14ac:dyDescent="0.3">
      <c r="A15118">
        <v>567661</v>
      </c>
      <c r="B15118">
        <v>23198</v>
      </c>
      <c r="C15118" t="s">
        <v>709</v>
      </c>
      <c r="D15118">
        <v>1</v>
      </c>
      <c r="E15118" s="2">
        <v>40807.629166666673</v>
      </c>
      <c r="F15118" s="3">
        <v>1.45</v>
      </c>
      <c r="G15118">
        <v>13959</v>
      </c>
      <c r="H15118" t="s">
        <v>17</v>
      </c>
      <c r="I15118" s="3">
        <v>1.45</v>
      </c>
      <c r="J15118">
        <v>2011</v>
      </c>
      <c r="K15118">
        <v>9</v>
      </c>
      <c r="L15118" t="s">
        <v>90</v>
      </c>
      <c r="M15118" t="s">
        <v>91</v>
      </c>
      <c r="N15118">
        <v>0</v>
      </c>
      <c r="O15118">
        <v>1</v>
      </c>
      <c r="P15118" t="s">
        <v>32</v>
      </c>
    </row>
    <row r="15119" spans="1:16" x14ac:dyDescent="0.3">
      <c r="A15119">
        <v>569137</v>
      </c>
      <c r="B15119">
        <v>21934</v>
      </c>
      <c r="C15119" t="s">
        <v>196</v>
      </c>
      <c r="D15119">
        <v>1</v>
      </c>
      <c r="E15119" s="2">
        <v>40816.614583333343</v>
      </c>
      <c r="F15119" s="3">
        <v>3.29</v>
      </c>
      <c r="H15119" t="s">
        <v>17</v>
      </c>
      <c r="I15119" s="3">
        <v>3.29</v>
      </c>
      <c r="J15119">
        <v>2011</v>
      </c>
      <c r="K15119">
        <v>9</v>
      </c>
      <c r="L15119" t="s">
        <v>90</v>
      </c>
      <c r="M15119" t="s">
        <v>91</v>
      </c>
      <c r="N15119">
        <v>0</v>
      </c>
      <c r="O15119">
        <v>1</v>
      </c>
      <c r="P15119" t="s">
        <v>20</v>
      </c>
    </row>
    <row r="15120" spans="1:16" x14ac:dyDescent="0.3">
      <c r="A15120">
        <v>575725</v>
      </c>
      <c r="B15120">
        <v>22149</v>
      </c>
      <c r="C15120" t="s">
        <v>798</v>
      </c>
      <c r="D15120">
        <v>28</v>
      </c>
      <c r="E15120" s="2">
        <v>40857.781944444447</v>
      </c>
      <c r="F15120" s="3">
        <v>1.85</v>
      </c>
      <c r="G15120">
        <v>13098</v>
      </c>
      <c r="H15120" t="s">
        <v>17</v>
      </c>
      <c r="I15120" s="3">
        <v>51.8</v>
      </c>
      <c r="J15120">
        <v>2011</v>
      </c>
      <c r="K15120">
        <v>11</v>
      </c>
      <c r="L15120" t="s">
        <v>22</v>
      </c>
      <c r="M15120" t="s">
        <v>23</v>
      </c>
      <c r="N15120">
        <v>0</v>
      </c>
      <c r="O15120">
        <v>1</v>
      </c>
      <c r="P15120" t="s">
        <v>32</v>
      </c>
    </row>
    <row r="15121" spans="1:16" x14ac:dyDescent="0.3">
      <c r="A15121">
        <v>545050</v>
      </c>
      <c r="B15121">
        <v>22829</v>
      </c>
      <c r="C15121" t="s">
        <v>963</v>
      </c>
      <c r="D15121">
        <v>2</v>
      </c>
      <c r="E15121" s="2">
        <v>40601.497916666667</v>
      </c>
      <c r="F15121" s="3">
        <v>9.9499999999999993</v>
      </c>
      <c r="G15121">
        <v>15951</v>
      </c>
      <c r="H15121" t="s">
        <v>17</v>
      </c>
      <c r="I15121" s="3">
        <v>19.899999999999999</v>
      </c>
      <c r="J15121">
        <v>2011</v>
      </c>
      <c r="K15121">
        <v>2</v>
      </c>
      <c r="L15121" t="s">
        <v>63</v>
      </c>
      <c r="M15121" t="s">
        <v>64</v>
      </c>
      <c r="N15121">
        <v>0</v>
      </c>
      <c r="O15121">
        <v>1</v>
      </c>
      <c r="P15121" t="s">
        <v>32</v>
      </c>
    </row>
    <row r="15122" spans="1:16" x14ac:dyDescent="0.3">
      <c r="A15122">
        <v>540352</v>
      </c>
      <c r="B15122">
        <v>20867</v>
      </c>
      <c r="C15122" t="s">
        <v>3471</v>
      </c>
      <c r="D15122">
        <v>3</v>
      </c>
      <c r="E15122" s="2">
        <v>40549.602083333331</v>
      </c>
      <c r="F15122" s="3">
        <v>0.85</v>
      </c>
      <c r="H15122" t="s">
        <v>17</v>
      </c>
      <c r="I15122" s="3">
        <v>2.5499999999999998</v>
      </c>
      <c r="J15122">
        <v>2011</v>
      </c>
      <c r="K15122">
        <v>1</v>
      </c>
      <c r="L15122" t="s">
        <v>48</v>
      </c>
      <c r="M15122" t="s">
        <v>49</v>
      </c>
      <c r="N15122">
        <v>0</v>
      </c>
      <c r="O15122">
        <v>1</v>
      </c>
      <c r="P15122" t="s">
        <v>20</v>
      </c>
    </row>
    <row r="15123" spans="1:16" x14ac:dyDescent="0.3">
      <c r="A15123">
        <v>563434</v>
      </c>
      <c r="B15123">
        <v>22988</v>
      </c>
      <c r="C15123" t="s">
        <v>1422</v>
      </c>
      <c r="D15123">
        <v>12</v>
      </c>
      <c r="E15123" s="2">
        <v>40771.51458333333</v>
      </c>
      <c r="F15123" s="3">
        <v>1.25</v>
      </c>
      <c r="G15123">
        <v>14057</v>
      </c>
      <c r="H15123" t="s">
        <v>17</v>
      </c>
      <c r="I15123" s="3">
        <v>15</v>
      </c>
      <c r="J15123">
        <v>2011</v>
      </c>
      <c r="K15123">
        <v>8</v>
      </c>
      <c r="L15123" t="s">
        <v>87</v>
      </c>
      <c r="M15123" t="s">
        <v>88</v>
      </c>
      <c r="N15123">
        <v>0</v>
      </c>
      <c r="O15123">
        <v>1</v>
      </c>
      <c r="P15123" t="s">
        <v>32</v>
      </c>
    </row>
    <row r="15124" spans="1:16" x14ac:dyDescent="0.3">
      <c r="A15124">
        <v>564173</v>
      </c>
      <c r="B15124">
        <v>22326</v>
      </c>
      <c r="C15124" t="s">
        <v>914</v>
      </c>
      <c r="D15124">
        <v>6</v>
      </c>
      <c r="E15124" s="2">
        <v>40778.599305555559</v>
      </c>
      <c r="F15124" s="3">
        <v>2.95</v>
      </c>
      <c r="G15124">
        <v>12567</v>
      </c>
      <c r="H15124" t="s">
        <v>213</v>
      </c>
      <c r="I15124" s="3">
        <v>17.7</v>
      </c>
      <c r="J15124">
        <v>2011</v>
      </c>
      <c r="K15124">
        <v>8</v>
      </c>
      <c r="L15124" t="s">
        <v>87</v>
      </c>
      <c r="M15124" t="s">
        <v>88</v>
      </c>
      <c r="N15124">
        <v>0</v>
      </c>
      <c r="O15124">
        <v>1</v>
      </c>
      <c r="P15124" t="s">
        <v>32</v>
      </c>
    </row>
    <row r="15125" spans="1:16" x14ac:dyDescent="0.3">
      <c r="A15125">
        <v>544569</v>
      </c>
      <c r="B15125">
        <v>21078</v>
      </c>
      <c r="C15125" t="s">
        <v>619</v>
      </c>
      <c r="D15125">
        <v>6</v>
      </c>
      <c r="E15125" s="2">
        <v>40595.540277777778</v>
      </c>
      <c r="F15125" s="3">
        <v>0.85</v>
      </c>
      <c r="G15125">
        <v>16980</v>
      </c>
      <c r="H15125" t="s">
        <v>17</v>
      </c>
      <c r="I15125" s="3">
        <v>5.0999999999999996</v>
      </c>
      <c r="J15125">
        <v>2011</v>
      </c>
      <c r="K15125">
        <v>2</v>
      </c>
      <c r="L15125" t="s">
        <v>63</v>
      </c>
      <c r="M15125" t="s">
        <v>64</v>
      </c>
      <c r="N15125">
        <v>0</v>
      </c>
      <c r="O15125">
        <v>1</v>
      </c>
      <c r="P15125" t="s">
        <v>32</v>
      </c>
    </row>
    <row r="15126" spans="1:16" x14ac:dyDescent="0.3">
      <c r="A15126">
        <v>538356</v>
      </c>
      <c r="B15126" t="s">
        <v>2746</v>
      </c>
      <c r="C15126" t="s">
        <v>2747</v>
      </c>
      <c r="D15126">
        <v>18</v>
      </c>
      <c r="E15126" s="2">
        <v>40522.663888888892</v>
      </c>
      <c r="F15126" s="3">
        <v>3.81</v>
      </c>
      <c r="G15126">
        <v>14062</v>
      </c>
      <c r="H15126" t="s">
        <v>17</v>
      </c>
      <c r="I15126" s="3">
        <v>68.58</v>
      </c>
      <c r="J15126">
        <v>2010</v>
      </c>
      <c r="K15126">
        <v>12</v>
      </c>
      <c r="L15126" t="s">
        <v>26</v>
      </c>
      <c r="M15126" t="s">
        <v>27</v>
      </c>
      <c r="N15126">
        <v>0</v>
      </c>
      <c r="O15126">
        <v>1</v>
      </c>
      <c r="P15126" t="s">
        <v>32</v>
      </c>
    </row>
    <row r="15127" spans="1:16" x14ac:dyDescent="0.3">
      <c r="A15127">
        <v>550052</v>
      </c>
      <c r="B15127">
        <v>20726</v>
      </c>
      <c r="C15127" t="s">
        <v>519</v>
      </c>
      <c r="D15127">
        <v>10</v>
      </c>
      <c r="E15127" s="2">
        <v>40647.5</v>
      </c>
      <c r="F15127" s="3">
        <v>1.65</v>
      </c>
      <c r="G15127">
        <v>17068</v>
      </c>
      <c r="H15127" t="s">
        <v>17</v>
      </c>
      <c r="I15127" s="3">
        <v>16.5</v>
      </c>
      <c r="J15127">
        <v>2011</v>
      </c>
      <c r="K15127">
        <v>4</v>
      </c>
      <c r="L15127" t="s">
        <v>66</v>
      </c>
      <c r="M15127" t="s">
        <v>67</v>
      </c>
      <c r="N15127">
        <v>0</v>
      </c>
      <c r="O15127">
        <v>1</v>
      </c>
      <c r="P15127" t="s">
        <v>32</v>
      </c>
    </row>
    <row r="15128" spans="1:16" x14ac:dyDescent="0.3">
      <c r="A15128">
        <v>579508</v>
      </c>
      <c r="B15128">
        <v>21986</v>
      </c>
      <c r="C15128" t="s">
        <v>236</v>
      </c>
      <c r="D15128">
        <v>1</v>
      </c>
      <c r="E15128" s="2">
        <v>40876.689583333333</v>
      </c>
      <c r="F15128" s="3">
        <v>0.83</v>
      </c>
      <c r="H15128" t="s">
        <v>17</v>
      </c>
      <c r="I15128" s="3">
        <v>0.83</v>
      </c>
      <c r="J15128">
        <v>2011</v>
      </c>
      <c r="K15128">
        <v>11</v>
      </c>
      <c r="L15128" t="s">
        <v>22</v>
      </c>
      <c r="M15128" t="s">
        <v>23</v>
      </c>
      <c r="N15128">
        <v>0</v>
      </c>
      <c r="O15128">
        <v>1</v>
      </c>
      <c r="P15128" t="s">
        <v>20</v>
      </c>
    </row>
    <row r="15129" spans="1:16" x14ac:dyDescent="0.3">
      <c r="A15129">
        <v>545667</v>
      </c>
      <c r="B15129" t="s">
        <v>3213</v>
      </c>
      <c r="C15129" t="s">
        <v>3214</v>
      </c>
      <c r="D15129">
        <v>1</v>
      </c>
      <c r="E15129" s="2">
        <v>40606.671527777777</v>
      </c>
      <c r="F15129" s="3">
        <v>1.63</v>
      </c>
      <c r="H15129" t="s">
        <v>17</v>
      </c>
      <c r="I15129" s="3">
        <v>1.63</v>
      </c>
      <c r="J15129">
        <v>2011</v>
      </c>
      <c r="K15129">
        <v>3</v>
      </c>
      <c r="L15129" t="s">
        <v>30</v>
      </c>
      <c r="M15129" t="s">
        <v>31</v>
      </c>
      <c r="N15129">
        <v>0</v>
      </c>
      <c r="O15129">
        <v>1</v>
      </c>
      <c r="P15129" t="s">
        <v>20</v>
      </c>
    </row>
    <row r="15130" spans="1:16" x14ac:dyDescent="0.3">
      <c r="A15130">
        <v>566039</v>
      </c>
      <c r="B15130">
        <v>23421</v>
      </c>
      <c r="C15130" t="s">
        <v>1728</v>
      </c>
      <c r="D15130">
        <v>12</v>
      </c>
      <c r="E15130" s="2">
        <v>40794.568055555559</v>
      </c>
      <c r="F15130" s="3">
        <v>2.08</v>
      </c>
      <c r="G15130">
        <v>14223</v>
      </c>
      <c r="H15130" t="s">
        <v>17</v>
      </c>
      <c r="I15130" s="3">
        <v>24.96</v>
      </c>
      <c r="J15130">
        <v>2011</v>
      </c>
      <c r="K15130">
        <v>9</v>
      </c>
      <c r="L15130" t="s">
        <v>90</v>
      </c>
      <c r="M15130" t="s">
        <v>91</v>
      </c>
      <c r="N15130">
        <v>0</v>
      </c>
      <c r="O15130">
        <v>1</v>
      </c>
      <c r="P15130" t="s">
        <v>32</v>
      </c>
    </row>
    <row r="15131" spans="1:16" x14ac:dyDescent="0.3">
      <c r="A15131">
        <v>551698</v>
      </c>
      <c r="B15131">
        <v>84683</v>
      </c>
      <c r="C15131" t="s">
        <v>3472</v>
      </c>
      <c r="D15131">
        <v>48</v>
      </c>
      <c r="E15131" s="2">
        <v>40666.577777777777</v>
      </c>
      <c r="F15131" s="3">
        <v>0.65</v>
      </c>
      <c r="G15131">
        <v>13694</v>
      </c>
      <c r="H15131" t="s">
        <v>17</v>
      </c>
      <c r="I15131" s="3">
        <v>31.2</v>
      </c>
      <c r="J15131">
        <v>2011</v>
      </c>
      <c r="K15131">
        <v>5</v>
      </c>
      <c r="L15131" t="s">
        <v>18</v>
      </c>
      <c r="M15131" t="s">
        <v>19</v>
      </c>
      <c r="N15131">
        <v>0</v>
      </c>
      <c r="O15131">
        <v>1</v>
      </c>
      <c r="P15131" t="s">
        <v>32</v>
      </c>
    </row>
    <row r="15132" spans="1:16" x14ac:dyDescent="0.3">
      <c r="A15132">
        <v>558752</v>
      </c>
      <c r="B15132">
        <v>23302</v>
      </c>
      <c r="C15132" t="s">
        <v>1100</v>
      </c>
      <c r="D15132">
        <v>3</v>
      </c>
      <c r="E15132" s="2">
        <v>40727.486111111109</v>
      </c>
      <c r="F15132" s="3">
        <v>1.65</v>
      </c>
      <c r="G15132">
        <v>16931</v>
      </c>
      <c r="H15132" t="s">
        <v>17</v>
      </c>
      <c r="I15132" s="3">
        <v>4.9499999999999993</v>
      </c>
      <c r="J15132">
        <v>2011</v>
      </c>
      <c r="K15132">
        <v>7</v>
      </c>
      <c r="L15132" t="s">
        <v>59</v>
      </c>
      <c r="M15132" t="s">
        <v>60</v>
      </c>
      <c r="N15132">
        <v>0</v>
      </c>
      <c r="O15132">
        <v>1</v>
      </c>
      <c r="P15132" t="s">
        <v>32</v>
      </c>
    </row>
    <row r="15133" spans="1:16" x14ac:dyDescent="0.3">
      <c r="A15133">
        <v>536464</v>
      </c>
      <c r="B15133" t="s">
        <v>1517</v>
      </c>
      <c r="C15133" t="s">
        <v>1518</v>
      </c>
      <c r="D15133">
        <v>2</v>
      </c>
      <c r="E15133" s="2">
        <v>40513.515972222223</v>
      </c>
      <c r="F15133" s="3">
        <v>4.25</v>
      </c>
      <c r="G15133">
        <v>17968</v>
      </c>
      <c r="H15133" t="s">
        <v>17</v>
      </c>
      <c r="I15133" s="3">
        <v>8.5</v>
      </c>
      <c r="J15133">
        <v>2010</v>
      </c>
      <c r="K15133">
        <v>12</v>
      </c>
      <c r="L15133" t="s">
        <v>26</v>
      </c>
      <c r="M15133" t="s">
        <v>27</v>
      </c>
      <c r="N15133">
        <v>0</v>
      </c>
      <c r="O15133">
        <v>1</v>
      </c>
      <c r="P15133" t="s">
        <v>32</v>
      </c>
    </row>
    <row r="15134" spans="1:16" x14ac:dyDescent="0.3">
      <c r="A15134">
        <v>552683</v>
      </c>
      <c r="B15134">
        <v>21294</v>
      </c>
      <c r="C15134" t="s">
        <v>3041</v>
      </c>
      <c r="D15134">
        <v>2</v>
      </c>
      <c r="E15134" s="2">
        <v>40673.631249999999</v>
      </c>
      <c r="F15134" s="3">
        <v>2.46</v>
      </c>
      <c r="H15134" t="s">
        <v>17</v>
      </c>
      <c r="I15134" s="3">
        <v>4.92</v>
      </c>
      <c r="J15134">
        <v>2011</v>
      </c>
      <c r="K15134">
        <v>5</v>
      </c>
      <c r="L15134" t="s">
        <v>18</v>
      </c>
      <c r="M15134" t="s">
        <v>19</v>
      </c>
      <c r="N15134">
        <v>0</v>
      </c>
      <c r="O15134">
        <v>1</v>
      </c>
      <c r="P15134" t="s">
        <v>20</v>
      </c>
    </row>
    <row r="15135" spans="1:16" x14ac:dyDescent="0.3">
      <c r="A15135">
        <v>541262</v>
      </c>
      <c r="B15135">
        <v>21381</v>
      </c>
      <c r="C15135" t="s">
        <v>717</v>
      </c>
      <c r="D15135">
        <v>2</v>
      </c>
      <c r="E15135" s="2">
        <v>40559.659722222219</v>
      </c>
      <c r="F15135" s="3">
        <v>1.69</v>
      </c>
      <c r="G15135">
        <v>18069</v>
      </c>
      <c r="H15135" t="s">
        <v>17</v>
      </c>
      <c r="I15135" s="3">
        <v>3.38</v>
      </c>
      <c r="J15135">
        <v>2011</v>
      </c>
      <c r="K15135">
        <v>1</v>
      </c>
      <c r="L15135" t="s">
        <v>48</v>
      </c>
      <c r="M15135" t="s">
        <v>49</v>
      </c>
      <c r="N15135">
        <v>0</v>
      </c>
      <c r="O15135">
        <v>1</v>
      </c>
      <c r="P15135" t="s">
        <v>32</v>
      </c>
    </row>
    <row r="15136" spans="1:16" x14ac:dyDescent="0.3">
      <c r="A15136">
        <v>542601</v>
      </c>
      <c r="B15136">
        <v>35241</v>
      </c>
      <c r="C15136" t="s">
        <v>294</v>
      </c>
      <c r="D15136">
        <v>2</v>
      </c>
      <c r="E15136" s="2">
        <v>40573.494444444441</v>
      </c>
      <c r="F15136" s="3">
        <v>4.95</v>
      </c>
      <c r="G15136">
        <v>16897</v>
      </c>
      <c r="H15136" t="s">
        <v>17</v>
      </c>
      <c r="I15136" s="3">
        <v>9.9</v>
      </c>
      <c r="J15136">
        <v>2011</v>
      </c>
      <c r="K15136">
        <v>1</v>
      </c>
      <c r="L15136" t="s">
        <v>48</v>
      </c>
      <c r="M15136" t="s">
        <v>49</v>
      </c>
      <c r="N15136">
        <v>0</v>
      </c>
      <c r="O15136">
        <v>1</v>
      </c>
      <c r="P15136" t="s">
        <v>32</v>
      </c>
    </row>
    <row r="15137" spans="1:16" x14ac:dyDescent="0.3">
      <c r="A15137">
        <v>561195</v>
      </c>
      <c r="B15137">
        <v>21374</v>
      </c>
      <c r="C15137" t="s">
        <v>1659</v>
      </c>
      <c r="D15137">
        <v>6</v>
      </c>
      <c r="E15137" s="2">
        <v>40749.581250000003</v>
      </c>
      <c r="F15137" s="3">
        <v>1.25</v>
      </c>
      <c r="G15137">
        <v>14796</v>
      </c>
      <c r="H15137" t="s">
        <v>17</v>
      </c>
      <c r="I15137" s="3">
        <v>7.5</v>
      </c>
      <c r="J15137">
        <v>2011</v>
      </c>
      <c r="K15137">
        <v>7</v>
      </c>
      <c r="L15137" t="s">
        <v>59</v>
      </c>
      <c r="M15137" t="s">
        <v>60</v>
      </c>
      <c r="N15137">
        <v>0</v>
      </c>
      <c r="O15137">
        <v>1</v>
      </c>
      <c r="P15137" t="s">
        <v>32</v>
      </c>
    </row>
    <row r="15138" spans="1:16" x14ac:dyDescent="0.3">
      <c r="A15138">
        <v>575930</v>
      </c>
      <c r="B15138">
        <v>22835</v>
      </c>
      <c r="C15138" t="s">
        <v>1220</v>
      </c>
      <c r="D15138">
        <v>3</v>
      </c>
      <c r="E15138" s="2">
        <v>40858.748611111107</v>
      </c>
      <c r="F15138" s="3">
        <v>10.79</v>
      </c>
      <c r="H15138" t="s">
        <v>17</v>
      </c>
      <c r="I15138" s="3">
        <v>32.369999999999997</v>
      </c>
      <c r="J15138">
        <v>2011</v>
      </c>
      <c r="K15138">
        <v>11</v>
      </c>
      <c r="L15138" t="s">
        <v>22</v>
      </c>
      <c r="M15138" t="s">
        <v>23</v>
      </c>
      <c r="N15138">
        <v>0</v>
      </c>
      <c r="O15138">
        <v>1</v>
      </c>
      <c r="P15138" t="s">
        <v>20</v>
      </c>
    </row>
    <row r="15139" spans="1:16" x14ac:dyDescent="0.3">
      <c r="A15139">
        <v>559894</v>
      </c>
      <c r="B15139" t="s">
        <v>3473</v>
      </c>
      <c r="C15139" t="s">
        <v>3474</v>
      </c>
      <c r="D15139">
        <v>3</v>
      </c>
      <c r="E15139" s="2">
        <v>40737.504166666673</v>
      </c>
      <c r="F15139" s="3">
        <v>0.19</v>
      </c>
      <c r="G15139">
        <v>14159</v>
      </c>
      <c r="H15139" t="s">
        <v>17</v>
      </c>
      <c r="I15139" s="3">
        <v>0.57000000000000006</v>
      </c>
      <c r="J15139">
        <v>2011</v>
      </c>
      <c r="K15139">
        <v>7</v>
      </c>
      <c r="L15139" t="s">
        <v>59</v>
      </c>
      <c r="M15139" t="s">
        <v>60</v>
      </c>
      <c r="N15139">
        <v>0</v>
      </c>
      <c r="O15139">
        <v>1</v>
      </c>
      <c r="P15139" t="s">
        <v>32</v>
      </c>
    </row>
    <row r="15140" spans="1:16" x14ac:dyDescent="0.3">
      <c r="A15140">
        <v>565796</v>
      </c>
      <c r="B15140">
        <v>10133</v>
      </c>
      <c r="C15140" t="s">
        <v>603</v>
      </c>
      <c r="D15140">
        <v>20</v>
      </c>
      <c r="E15140" s="2">
        <v>40793.421527777777</v>
      </c>
      <c r="F15140" s="3">
        <v>0.42</v>
      </c>
      <c r="G15140">
        <v>14916</v>
      </c>
      <c r="H15140" t="s">
        <v>17</v>
      </c>
      <c r="I15140" s="3">
        <v>8.4</v>
      </c>
      <c r="J15140">
        <v>2011</v>
      </c>
      <c r="K15140">
        <v>9</v>
      </c>
      <c r="L15140" t="s">
        <v>90</v>
      </c>
      <c r="M15140" t="s">
        <v>91</v>
      </c>
      <c r="N15140">
        <v>0</v>
      </c>
      <c r="O15140">
        <v>1</v>
      </c>
      <c r="P15140" t="s">
        <v>32</v>
      </c>
    </row>
    <row r="15141" spans="1:16" x14ac:dyDescent="0.3">
      <c r="A15141">
        <v>555413</v>
      </c>
      <c r="B15141">
        <v>23206</v>
      </c>
      <c r="C15141" t="s">
        <v>401</v>
      </c>
      <c r="D15141">
        <v>2</v>
      </c>
      <c r="E15141" s="2">
        <v>40697.409722222219</v>
      </c>
      <c r="F15141" s="3">
        <v>1.65</v>
      </c>
      <c r="G15141">
        <v>17994</v>
      </c>
      <c r="H15141" t="s">
        <v>17</v>
      </c>
      <c r="I15141" s="3">
        <v>3.3</v>
      </c>
      <c r="J15141">
        <v>2011</v>
      </c>
      <c r="K15141">
        <v>6</v>
      </c>
      <c r="L15141" t="s">
        <v>34</v>
      </c>
      <c r="M15141" t="s">
        <v>35</v>
      </c>
      <c r="N15141">
        <v>0</v>
      </c>
      <c r="O15141">
        <v>1</v>
      </c>
      <c r="P15141" t="s">
        <v>32</v>
      </c>
    </row>
    <row r="15142" spans="1:16" x14ac:dyDescent="0.3">
      <c r="A15142">
        <v>540414</v>
      </c>
      <c r="B15142">
        <v>22907</v>
      </c>
      <c r="C15142" t="s">
        <v>696</v>
      </c>
      <c r="D15142">
        <v>12</v>
      </c>
      <c r="E15142" s="2">
        <v>40550.438888888893</v>
      </c>
      <c r="F15142" s="3">
        <v>0.85</v>
      </c>
      <c r="G15142">
        <v>12481</v>
      </c>
      <c r="H15142" t="s">
        <v>74</v>
      </c>
      <c r="I15142" s="3">
        <v>10.199999999999999</v>
      </c>
      <c r="J15142">
        <v>2011</v>
      </c>
      <c r="K15142">
        <v>1</v>
      </c>
      <c r="L15142" t="s">
        <v>48</v>
      </c>
      <c r="M15142" t="s">
        <v>49</v>
      </c>
      <c r="N15142">
        <v>0</v>
      </c>
      <c r="O15142">
        <v>1</v>
      </c>
      <c r="P15142" t="s">
        <v>32</v>
      </c>
    </row>
    <row r="15143" spans="1:16" x14ac:dyDescent="0.3">
      <c r="A15143">
        <v>547034</v>
      </c>
      <c r="B15143">
        <v>22194</v>
      </c>
      <c r="C15143" t="s">
        <v>2179</v>
      </c>
      <c r="D15143">
        <v>2</v>
      </c>
      <c r="E15143" s="2">
        <v>40622.4375</v>
      </c>
      <c r="F15143" s="3">
        <v>8.5</v>
      </c>
      <c r="G15143">
        <v>18229</v>
      </c>
      <c r="H15143" t="s">
        <v>17</v>
      </c>
      <c r="I15143" s="3">
        <v>17</v>
      </c>
      <c r="J15143">
        <v>2011</v>
      </c>
      <c r="K15143">
        <v>3</v>
      </c>
      <c r="L15143" t="s">
        <v>30</v>
      </c>
      <c r="M15143" t="s">
        <v>31</v>
      </c>
      <c r="N15143">
        <v>0</v>
      </c>
      <c r="O15143">
        <v>1</v>
      </c>
      <c r="P15143" t="s">
        <v>32</v>
      </c>
    </row>
    <row r="15144" spans="1:16" x14ac:dyDescent="0.3">
      <c r="A15144">
        <v>542662</v>
      </c>
      <c r="B15144">
        <v>22722</v>
      </c>
      <c r="C15144" t="s">
        <v>714</v>
      </c>
      <c r="D15144">
        <v>4</v>
      </c>
      <c r="E15144" s="2">
        <v>40574.506944444453</v>
      </c>
      <c r="F15144" s="3">
        <v>3.95</v>
      </c>
      <c r="G15144">
        <v>18145</v>
      </c>
      <c r="H15144" t="s">
        <v>17</v>
      </c>
      <c r="I15144" s="3">
        <v>15.8</v>
      </c>
      <c r="J15144">
        <v>2011</v>
      </c>
      <c r="K15144">
        <v>1</v>
      </c>
      <c r="L15144" t="s">
        <v>48</v>
      </c>
      <c r="M15144" t="s">
        <v>49</v>
      </c>
      <c r="N15144">
        <v>0</v>
      </c>
      <c r="O15144">
        <v>1</v>
      </c>
      <c r="P15144" t="s">
        <v>32</v>
      </c>
    </row>
    <row r="15145" spans="1:16" x14ac:dyDescent="0.3">
      <c r="A15145">
        <v>543594</v>
      </c>
      <c r="B15145">
        <v>22971</v>
      </c>
      <c r="C15145" t="s">
        <v>1290</v>
      </c>
      <c r="D15145">
        <v>36</v>
      </c>
      <c r="E15145" s="2">
        <v>40584.510416666657</v>
      </c>
      <c r="F15145" s="3">
        <v>2.1</v>
      </c>
      <c r="G15145">
        <v>18093</v>
      </c>
      <c r="H15145" t="s">
        <v>17</v>
      </c>
      <c r="I15145" s="3">
        <v>75.600000000000009</v>
      </c>
      <c r="J15145">
        <v>2011</v>
      </c>
      <c r="K15145">
        <v>2</v>
      </c>
      <c r="L15145" t="s">
        <v>63</v>
      </c>
      <c r="M15145" t="s">
        <v>64</v>
      </c>
      <c r="N15145">
        <v>0</v>
      </c>
      <c r="O15145">
        <v>1</v>
      </c>
      <c r="P15145" t="s">
        <v>32</v>
      </c>
    </row>
    <row r="15146" spans="1:16" x14ac:dyDescent="0.3">
      <c r="A15146">
        <v>580723</v>
      </c>
      <c r="B15146">
        <v>22109</v>
      </c>
      <c r="C15146" t="s">
        <v>1839</v>
      </c>
      <c r="D15146">
        <v>5</v>
      </c>
      <c r="E15146" s="2">
        <v>40882.714583333327</v>
      </c>
      <c r="F15146" s="3">
        <v>3.75</v>
      </c>
      <c r="G15146">
        <v>15856</v>
      </c>
      <c r="H15146" t="s">
        <v>17</v>
      </c>
      <c r="I15146" s="3">
        <v>18.75</v>
      </c>
      <c r="J15146">
        <v>2011</v>
      </c>
      <c r="K15146">
        <v>12</v>
      </c>
      <c r="L15146" t="s">
        <v>26</v>
      </c>
      <c r="M15146" t="s">
        <v>39</v>
      </c>
      <c r="N15146">
        <v>0</v>
      </c>
      <c r="O15146">
        <v>1</v>
      </c>
      <c r="P15146" t="s">
        <v>32</v>
      </c>
    </row>
    <row r="15147" spans="1:16" x14ac:dyDescent="0.3">
      <c r="A15147">
        <v>541506</v>
      </c>
      <c r="B15147">
        <v>22131</v>
      </c>
      <c r="C15147" t="s">
        <v>920</v>
      </c>
      <c r="D15147">
        <v>1</v>
      </c>
      <c r="E15147" s="2">
        <v>40561.670138888891</v>
      </c>
      <c r="F15147" s="3">
        <v>4.13</v>
      </c>
      <c r="H15147" t="s">
        <v>17</v>
      </c>
      <c r="I15147" s="3">
        <v>4.13</v>
      </c>
      <c r="J15147">
        <v>2011</v>
      </c>
      <c r="K15147">
        <v>1</v>
      </c>
      <c r="L15147" t="s">
        <v>48</v>
      </c>
      <c r="M15147" t="s">
        <v>49</v>
      </c>
      <c r="N15147">
        <v>0</v>
      </c>
      <c r="O15147">
        <v>1</v>
      </c>
      <c r="P15147" t="s">
        <v>20</v>
      </c>
    </row>
    <row r="15148" spans="1:16" x14ac:dyDescent="0.3">
      <c r="A15148">
        <v>575902</v>
      </c>
      <c r="B15148">
        <v>21060</v>
      </c>
      <c r="C15148" t="s">
        <v>1727</v>
      </c>
      <c r="D15148">
        <v>12</v>
      </c>
      <c r="E15148" s="2">
        <v>40858.638888888891</v>
      </c>
      <c r="F15148" s="3">
        <v>0.85</v>
      </c>
      <c r="G15148">
        <v>15544</v>
      </c>
      <c r="H15148" t="s">
        <v>17</v>
      </c>
      <c r="I15148" s="3">
        <v>10.199999999999999</v>
      </c>
      <c r="J15148">
        <v>2011</v>
      </c>
      <c r="K15148">
        <v>11</v>
      </c>
      <c r="L15148" t="s">
        <v>22</v>
      </c>
      <c r="M15148" t="s">
        <v>23</v>
      </c>
      <c r="N15148">
        <v>0</v>
      </c>
      <c r="O15148">
        <v>1</v>
      </c>
      <c r="P15148" t="s">
        <v>32</v>
      </c>
    </row>
    <row r="15149" spans="1:16" x14ac:dyDescent="0.3">
      <c r="A15149">
        <v>578015</v>
      </c>
      <c r="B15149">
        <v>22579</v>
      </c>
      <c r="C15149" t="s">
        <v>510</v>
      </c>
      <c r="D15149">
        <v>48</v>
      </c>
      <c r="E15149" s="2">
        <v>40869.540277777778</v>
      </c>
      <c r="F15149" s="3">
        <v>0.28999999999999998</v>
      </c>
      <c r="G15149">
        <v>12971</v>
      </c>
      <c r="H15149" t="s">
        <v>17</v>
      </c>
      <c r="I15149" s="3">
        <v>13.92</v>
      </c>
      <c r="J15149">
        <v>2011</v>
      </c>
      <c r="K15149">
        <v>11</v>
      </c>
      <c r="L15149" t="s">
        <v>22</v>
      </c>
      <c r="M15149" t="s">
        <v>23</v>
      </c>
      <c r="N15149">
        <v>0</v>
      </c>
      <c r="O15149">
        <v>1</v>
      </c>
      <c r="P15149" t="s">
        <v>32</v>
      </c>
    </row>
    <row r="15150" spans="1:16" x14ac:dyDescent="0.3">
      <c r="A15150">
        <v>542236</v>
      </c>
      <c r="B15150">
        <v>22957</v>
      </c>
      <c r="C15150" t="s">
        <v>1380</v>
      </c>
      <c r="D15150">
        <v>1</v>
      </c>
      <c r="E15150" s="2">
        <v>40569.59652777778</v>
      </c>
      <c r="F15150" s="3">
        <v>2.95</v>
      </c>
      <c r="G15150">
        <v>17027</v>
      </c>
      <c r="H15150" t="s">
        <v>17</v>
      </c>
      <c r="I15150" s="3">
        <v>2.95</v>
      </c>
      <c r="J15150">
        <v>2011</v>
      </c>
      <c r="K15150">
        <v>1</v>
      </c>
      <c r="L15150" t="s">
        <v>48</v>
      </c>
      <c r="M15150" t="s">
        <v>49</v>
      </c>
      <c r="N15150">
        <v>0</v>
      </c>
      <c r="O15150">
        <v>1</v>
      </c>
      <c r="P15150" t="s">
        <v>32</v>
      </c>
    </row>
    <row r="15151" spans="1:16" x14ac:dyDescent="0.3">
      <c r="A15151">
        <v>575930</v>
      </c>
      <c r="B15151">
        <v>21329</v>
      </c>
      <c r="C15151" t="s">
        <v>882</v>
      </c>
      <c r="D15151">
        <v>1</v>
      </c>
      <c r="E15151" s="2">
        <v>40858.748611111107</v>
      </c>
      <c r="F15151" s="3">
        <v>3.29</v>
      </c>
      <c r="H15151" t="s">
        <v>17</v>
      </c>
      <c r="I15151" s="3">
        <v>3.29</v>
      </c>
      <c r="J15151">
        <v>2011</v>
      </c>
      <c r="K15151">
        <v>11</v>
      </c>
      <c r="L15151" t="s">
        <v>22</v>
      </c>
      <c r="M15151" t="s">
        <v>23</v>
      </c>
      <c r="N15151">
        <v>0</v>
      </c>
      <c r="O15151">
        <v>1</v>
      </c>
      <c r="P15151" t="s">
        <v>20</v>
      </c>
    </row>
    <row r="15152" spans="1:16" x14ac:dyDescent="0.3">
      <c r="A15152">
        <v>540255</v>
      </c>
      <c r="B15152">
        <v>84991</v>
      </c>
      <c r="C15152" t="s">
        <v>846</v>
      </c>
      <c r="D15152">
        <v>3</v>
      </c>
      <c r="E15152" s="2">
        <v>40548.701388888891</v>
      </c>
      <c r="F15152" s="3">
        <v>1.28</v>
      </c>
      <c r="H15152" t="s">
        <v>17</v>
      </c>
      <c r="I15152" s="3">
        <v>3.84</v>
      </c>
      <c r="J15152">
        <v>2011</v>
      </c>
      <c r="K15152">
        <v>1</v>
      </c>
      <c r="L15152" t="s">
        <v>48</v>
      </c>
      <c r="M15152" t="s">
        <v>49</v>
      </c>
      <c r="N15152">
        <v>0</v>
      </c>
      <c r="O15152">
        <v>1</v>
      </c>
      <c r="P15152" t="s">
        <v>20</v>
      </c>
    </row>
    <row r="15153" spans="1:16" x14ac:dyDescent="0.3">
      <c r="A15153">
        <v>578533</v>
      </c>
      <c r="B15153">
        <v>21464</v>
      </c>
      <c r="C15153" t="s">
        <v>663</v>
      </c>
      <c r="D15153">
        <v>4</v>
      </c>
      <c r="E15153" s="2">
        <v>40871.612500000003</v>
      </c>
      <c r="F15153" s="3">
        <v>4.25</v>
      </c>
      <c r="G15153">
        <v>17767</v>
      </c>
      <c r="H15153" t="s">
        <v>17</v>
      </c>
      <c r="I15153" s="3">
        <v>17</v>
      </c>
      <c r="J15153">
        <v>2011</v>
      </c>
      <c r="K15153">
        <v>11</v>
      </c>
      <c r="L15153" t="s">
        <v>22</v>
      </c>
      <c r="M15153" t="s">
        <v>23</v>
      </c>
      <c r="N15153">
        <v>0</v>
      </c>
      <c r="O15153">
        <v>1</v>
      </c>
      <c r="P15153" t="s">
        <v>32</v>
      </c>
    </row>
    <row r="15154" spans="1:16" x14ac:dyDescent="0.3">
      <c r="A15154">
        <v>577150</v>
      </c>
      <c r="B15154">
        <v>22111</v>
      </c>
      <c r="C15154" t="s">
        <v>443</v>
      </c>
      <c r="D15154">
        <v>1</v>
      </c>
      <c r="E15154" s="2">
        <v>40865.408333333333</v>
      </c>
      <c r="F15154" s="3">
        <v>16.670000000000002</v>
      </c>
      <c r="H15154" t="s">
        <v>17</v>
      </c>
      <c r="I15154" s="3">
        <v>16.670000000000002</v>
      </c>
      <c r="J15154">
        <v>2011</v>
      </c>
      <c r="K15154">
        <v>11</v>
      </c>
      <c r="L15154" t="s">
        <v>22</v>
      </c>
      <c r="M15154" t="s">
        <v>23</v>
      </c>
      <c r="N15154">
        <v>0</v>
      </c>
      <c r="O15154">
        <v>1</v>
      </c>
      <c r="P15154" t="s">
        <v>20</v>
      </c>
    </row>
    <row r="15155" spans="1:16" x14ac:dyDescent="0.3">
      <c r="A15155">
        <v>564755</v>
      </c>
      <c r="B15155" t="s">
        <v>1492</v>
      </c>
      <c r="C15155" t="s">
        <v>1493</v>
      </c>
      <c r="D15155">
        <v>1</v>
      </c>
      <c r="E15155" s="2">
        <v>40785.438194444447</v>
      </c>
      <c r="F15155" s="3">
        <v>0.83</v>
      </c>
      <c r="H15155" t="s">
        <v>17</v>
      </c>
      <c r="I15155" s="3">
        <v>0.83</v>
      </c>
      <c r="J15155">
        <v>2011</v>
      </c>
      <c r="K15155">
        <v>8</v>
      </c>
      <c r="L15155" t="s">
        <v>87</v>
      </c>
      <c r="M15155" t="s">
        <v>88</v>
      </c>
      <c r="N15155">
        <v>0</v>
      </c>
      <c r="O15155">
        <v>1</v>
      </c>
      <c r="P15155" t="s">
        <v>20</v>
      </c>
    </row>
    <row r="15156" spans="1:16" x14ac:dyDescent="0.3">
      <c r="A15156">
        <v>557644</v>
      </c>
      <c r="B15156">
        <v>21880</v>
      </c>
      <c r="C15156" t="s">
        <v>1462</v>
      </c>
      <c r="D15156">
        <v>1</v>
      </c>
      <c r="E15156" s="2">
        <v>40715.712500000001</v>
      </c>
      <c r="F15156" s="3">
        <v>0.42</v>
      </c>
      <c r="H15156" t="s">
        <v>17</v>
      </c>
      <c r="I15156" s="3">
        <v>0.42</v>
      </c>
      <c r="J15156">
        <v>2011</v>
      </c>
      <c r="K15156">
        <v>6</v>
      </c>
      <c r="L15156" t="s">
        <v>34</v>
      </c>
      <c r="M15156" t="s">
        <v>35</v>
      </c>
      <c r="N15156">
        <v>0</v>
      </c>
      <c r="O15156">
        <v>1</v>
      </c>
      <c r="P15156" t="s">
        <v>20</v>
      </c>
    </row>
    <row r="15157" spans="1:16" x14ac:dyDescent="0.3">
      <c r="A15157">
        <v>547910</v>
      </c>
      <c r="B15157">
        <v>22247</v>
      </c>
      <c r="C15157" t="s">
        <v>264</v>
      </c>
      <c r="D15157">
        <v>6</v>
      </c>
      <c r="E15157" s="2">
        <v>40630.515972222223</v>
      </c>
      <c r="F15157" s="3">
        <v>0.85</v>
      </c>
      <c r="G15157">
        <v>14159</v>
      </c>
      <c r="H15157" t="s">
        <v>17</v>
      </c>
      <c r="I15157" s="3">
        <v>5.0999999999999996</v>
      </c>
      <c r="J15157">
        <v>2011</v>
      </c>
      <c r="K15157">
        <v>3</v>
      </c>
      <c r="L15157" t="s">
        <v>30</v>
      </c>
      <c r="M15157" t="s">
        <v>31</v>
      </c>
      <c r="N15157">
        <v>0</v>
      </c>
      <c r="O15157">
        <v>1</v>
      </c>
      <c r="P15157" t="s">
        <v>32</v>
      </c>
    </row>
    <row r="15158" spans="1:16" x14ac:dyDescent="0.3">
      <c r="A15158">
        <v>548365</v>
      </c>
      <c r="B15158" t="s">
        <v>3475</v>
      </c>
      <c r="D15158">
        <v>-7</v>
      </c>
      <c r="E15158" s="2">
        <v>40632.65902777778</v>
      </c>
      <c r="F15158" s="3">
        <v>0</v>
      </c>
      <c r="H15158" t="s">
        <v>17</v>
      </c>
      <c r="I15158" s="3">
        <v>0</v>
      </c>
      <c r="J15158">
        <v>2011</v>
      </c>
      <c r="K15158">
        <v>3</v>
      </c>
      <c r="L15158" t="s">
        <v>30</v>
      </c>
      <c r="M15158" t="s">
        <v>31</v>
      </c>
      <c r="N15158">
        <v>0</v>
      </c>
      <c r="O15158">
        <v>0</v>
      </c>
      <c r="P15158" t="s">
        <v>20</v>
      </c>
    </row>
    <row r="15159" spans="1:16" x14ac:dyDescent="0.3">
      <c r="A15159">
        <v>579508</v>
      </c>
      <c r="B15159">
        <v>22517</v>
      </c>
      <c r="C15159" t="s">
        <v>1253</v>
      </c>
      <c r="D15159">
        <v>3</v>
      </c>
      <c r="E15159" s="2">
        <v>40876.689583333333</v>
      </c>
      <c r="F15159" s="3">
        <v>4.13</v>
      </c>
      <c r="H15159" t="s">
        <v>17</v>
      </c>
      <c r="I15159" s="3">
        <v>12.39</v>
      </c>
      <c r="J15159">
        <v>2011</v>
      </c>
      <c r="K15159">
        <v>11</v>
      </c>
      <c r="L15159" t="s">
        <v>22</v>
      </c>
      <c r="M15159" t="s">
        <v>23</v>
      </c>
      <c r="N15159">
        <v>0</v>
      </c>
      <c r="O15159">
        <v>1</v>
      </c>
      <c r="P15159" t="s">
        <v>20</v>
      </c>
    </row>
    <row r="15160" spans="1:16" x14ac:dyDescent="0.3">
      <c r="A15160">
        <v>544162</v>
      </c>
      <c r="B15160">
        <v>22291</v>
      </c>
      <c r="C15160" t="s">
        <v>1723</v>
      </c>
      <c r="D15160">
        <v>3</v>
      </c>
      <c r="E15160" s="2">
        <v>40590.541666666657</v>
      </c>
      <c r="F15160" s="3">
        <v>1.45</v>
      </c>
      <c r="G15160">
        <v>14959</v>
      </c>
      <c r="H15160" t="s">
        <v>17</v>
      </c>
      <c r="I15160" s="3">
        <v>4.3499999999999996</v>
      </c>
      <c r="J15160">
        <v>2011</v>
      </c>
      <c r="K15160">
        <v>2</v>
      </c>
      <c r="L15160" t="s">
        <v>63</v>
      </c>
      <c r="M15160" t="s">
        <v>64</v>
      </c>
      <c r="N15160">
        <v>0</v>
      </c>
      <c r="O15160">
        <v>1</v>
      </c>
      <c r="P15160" t="s">
        <v>32</v>
      </c>
    </row>
    <row r="15161" spans="1:16" x14ac:dyDescent="0.3">
      <c r="A15161">
        <v>573343</v>
      </c>
      <c r="B15161">
        <v>23266</v>
      </c>
      <c r="C15161" t="s">
        <v>303</v>
      </c>
      <c r="D15161">
        <v>2</v>
      </c>
      <c r="E15161" s="2">
        <v>40846.499305555553</v>
      </c>
      <c r="F15161" s="3">
        <v>1.25</v>
      </c>
      <c r="G15161">
        <v>13566</v>
      </c>
      <c r="H15161" t="s">
        <v>17</v>
      </c>
      <c r="I15161" s="3">
        <v>2.5</v>
      </c>
      <c r="J15161">
        <v>2011</v>
      </c>
      <c r="K15161">
        <v>10</v>
      </c>
      <c r="L15161" t="s">
        <v>42</v>
      </c>
      <c r="M15161" t="s">
        <v>43</v>
      </c>
      <c r="N15161">
        <v>0</v>
      </c>
      <c r="O15161">
        <v>1</v>
      </c>
      <c r="P15161" t="s">
        <v>32</v>
      </c>
    </row>
    <row r="15162" spans="1:16" x14ac:dyDescent="0.3">
      <c r="A15162">
        <v>578521</v>
      </c>
      <c r="B15162">
        <v>22189</v>
      </c>
      <c r="C15162" t="s">
        <v>111</v>
      </c>
      <c r="D15162">
        <v>1</v>
      </c>
      <c r="E15162" s="2">
        <v>40871.587500000001</v>
      </c>
      <c r="F15162" s="3">
        <v>3.95</v>
      </c>
      <c r="G15162">
        <v>17812</v>
      </c>
      <c r="H15162" t="s">
        <v>17</v>
      </c>
      <c r="I15162" s="3">
        <v>3.95</v>
      </c>
      <c r="J15162">
        <v>2011</v>
      </c>
      <c r="K15162">
        <v>11</v>
      </c>
      <c r="L15162" t="s">
        <v>22</v>
      </c>
      <c r="M15162" t="s">
        <v>23</v>
      </c>
      <c r="N15162">
        <v>0</v>
      </c>
      <c r="O15162">
        <v>1</v>
      </c>
      <c r="P15162" t="s">
        <v>32</v>
      </c>
    </row>
    <row r="15163" spans="1:16" x14ac:dyDescent="0.3">
      <c r="A15163">
        <v>578472</v>
      </c>
      <c r="B15163">
        <v>23049</v>
      </c>
      <c r="C15163" t="s">
        <v>2955</v>
      </c>
      <c r="D15163">
        <v>2</v>
      </c>
      <c r="E15163" s="2">
        <v>40871.527777777781</v>
      </c>
      <c r="F15163" s="3">
        <v>8.25</v>
      </c>
      <c r="G15163">
        <v>12476</v>
      </c>
      <c r="H15163" t="s">
        <v>74</v>
      </c>
      <c r="I15163" s="3">
        <v>16.5</v>
      </c>
      <c r="J15163">
        <v>2011</v>
      </c>
      <c r="K15163">
        <v>11</v>
      </c>
      <c r="L15163" t="s">
        <v>22</v>
      </c>
      <c r="M15163" t="s">
        <v>23</v>
      </c>
      <c r="N15163">
        <v>0</v>
      </c>
      <c r="O15163">
        <v>1</v>
      </c>
      <c r="P15163" t="s">
        <v>32</v>
      </c>
    </row>
    <row r="15164" spans="1:16" x14ac:dyDescent="0.3">
      <c r="A15164" t="s">
        <v>3476</v>
      </c>
      <c r="B15164">
        <v>21937</v>
      </c>
      <c r="C15164" t="s">
        <v>1987</v>
      </c>
      <c r="D15164">
        <v>-2</v>
      </c>
      <c r="E15164" s="2">
        <v>40619.767361111109</v>
      </c>
      <c r="F15164" s="3">
        <v>2.95</v>
      </c>
      <c r="G15164">
        <v>18183</v>
      </c>
      <c r="H15164" t="s">
        <v>17</v>
      </c>
      <c r="I15164" s="3">
        <v>-5.9</v>
      </c>
      <c r="J15164">
        <v>2011</v>
      </c>
      <c r="K15164">
        <v>3</v>
      </c>
      <c r="L15164" t="s">
        <v>30</v>
      </c>
      <c r="M15164" t="s">
        <v>31</v>
      </c>
      <c r="N15164">
        <v>1</v>
      </c>
      <c r="O15164">
        <v>0</v>
      </c>
      <c r="P15164" t="s">
        <v>32</v>
      </c>
    </row>
    <row r="15165" spans="1:16" x14ac:dyDescent="0.3">
      <c r="A15165">
        <v>578275</v>
      </c>
      <c r="B15165">
        <v>23130</v>
      </c>
      <c r="C15165" t="s">
        <v>1287</v>
      </c>
      <c r="D15165">
        <v>1</v>
      </c>
      <c r="E15165" s="2">
        <v>40870.573611111111</v>
      </c>
      <c r="F15165" s="3">
        <v>4.1500000000000004</v>
      </c>
      <c r="G15165">
        <v>15916</v>
      </c>
      <c r="H15165" t="s">
        <v>17</v>
      </c>
      <c r="I15165" s="3">
        <v>4.1500000000000004</v>
      </c>
      <c r="J15165">
        <v>2011</v>
      </c>
      <c r="K15165">
        <v>11</v>
      </c>
      <c r="L15165" t="s">
        <v>22</v>
      </c>
      <c r="M15165" t="s">
        <v>23</v>
      </c>
      <c r="N15165">
        <v>0</v>
      </c>
      <c r="O15165">
        <v>1</v>
      </c>
      <c r="P15165" t="s">
        <v>32</v>
      </c>
    </row>
    <row r="15166" spans="1:16" x14ac:dyDescent="0.3">
      <c r="A15166">
        <v>548737</v>
      </c>
      <c r="B15166">
        <v>22087</v>
      </c>
      <c r="C15166" t="s">
        <v>1196</v>
      </c>
      <c r="D15166">
        <v>6</v>
      </c>
      <c r="E15166" s="2">
        <v>40637.470833333333</v>
      </c>
      <c r="F15166" s="3">
        <v>2.95</v>
      </c>
      <c r="G15166">
        <v>12682</v>
      </c>
      <c r="H15166" t="s">
        <v>213</v>
      </c>
      <c r="I15166" s="3">
        <v>17.7</v>
      </c>
      <c r="J15166">
        <v>2011</v>
      </c>
      <c r="K15166">
        <v>4</v>
      </c>
      <c r="L15166" t="s">
        <v>66</v>
      </c>
      <c r="M15166" t="s">
        <v>67</v>
      </c>
      <c r="N15166">
        <v>0</v>
      </c>
      <c r="O15166">
        <v>1</v>
      </c>
      <c r="P15166" t="s">
        <v>32</v>
      </c>
    </row>
    <row r="15167" spans="1:16" x14ac:dyDescent="0.3">
      <c r="A15167">
        <v>562779</v>
      </c>
      <c r="B15167">
        <v>21927</v>
      </c>
      <c r="C15167" t="s">
        <v>2056</v>
      </c>
      <c r="D15167">
        <v>15</v>
      </c>
      <c r="E15167" s="2">
        <v>40764.540277777778</v>
      </c>
      <c r="F15167" s="3">
        <v>1.25</v>
      </c>
      <c r="G15167">
        <v>17841</v>
      </c>
      <c r="H15167" t="s">
        <v>17</v>
      </c>
      <c r="I15167" s="3">
        <v>18.75</v>
      </c>
      <c r="J15167">
        <v>2011</v>
      </c>
      <c r="K15167">
        <v>8</v>
      </c>
      <c r="L15167" t="s">
        <v>87</v>
      </c>
      <c r="M15167" t="s">
        <v>88</v>
      </c>
      <c r="N15167">
        <v>0</v>
      </c>
      <c r="O15167">
        <v>1</v>
      </c>
      <c r="P15167" t="s">
        <v>32</v>
      </c>
    </row>
    <row r="15168" spans="1:16" x14ac:dyDescent="0.3">
      <c r="A15168">
        <v>564300</v>
      </c>
      <c r="B15168">
        <v>23203</v>
      </c>
      <c r="C15168" t="s">
        <v>597</v>
      </c>
      <c r="D15168">
        <v>1</v>
      </c>
      <c r="E15168" s="2">
        <v>40779.479861111111</v>
      </c>
      <c r="F15168" s="3">
        <v>2.08</v>
      </c>
      <c r="G15168">
        <v>16723</v>
      </c>
      <c r="H15168" t="s">
        <v>17</v>
      </c>
      <c r="I15168" s="3">
        <v>2.08</v>
      </c>
      <c r="J15168">
        <v>2011</v>
      </c>
      <c r="K15168">
        <v>8</v>
      </c>
      <c r="L15168" t="s">
        <v>87</v>
      </c>
      <c r="M15168" t="s">
        <v>88</v>
      </c>
      <c r="N15168">
        <v>0</v>
      </c>
      <c r="O15168">
        <v>1</v>
      </c>
      <c r="P15168" t="s">
        <v>32</v>
      </c>
    </row>
    <row r="15169" spans="1:16" x14ac:dyDescent="0.3">
      <c r="A15169">
        <v>545830</v>
      </c>
      <c r="B15169">
        <v>82483</v>
      </c>
      <c r="C15169" t="s">
        <v>319</v>
      </c>
      <c r="D15169">
        <v>2</v>
      </c>
      <c r="E15169" s="2">
        <v>40609.548611111109</v>
      </c>
      <c r="F15169" s="3">
        <v>6.95</v>
      </c>
      <c r="G15169">
        <v>17634</v>
      </c>
      <c r="H15169" t="s">
        <v>17</v>
      </c>
      <c r="I15169" s="3">
        <v>13.9</v>
      </c>
      <c r="J15169">
        <v>2011</v>
      </c>
      <c r="K15169">
        <v>3</v>
      </c>
      <c r="L15169" t="s">
        <v>30</v>
      </c>
      <c r="M15169" t="s">
        <v>31</v>
      </c>
      <c r="N15169">
        <v>0</v>
      </c>
      <c r="O15169">
        <v>1</v>
      </c>
      <c r="P15169" t="s">
        <v>32</v>
      </c>
    </row>
    <row r="15170" spans="1:16" x14ac:dyDescent="0.3">
      <c r="A15170">
        <v>578993</v>
      </c>
      <c r="B15170">
        <v>16014</v>
      </c>
      <c r="C15170" t="s">
        <v>2827</v>
      </c>
      <c r="D15170">
        <v>2</v>
      </c>
      <c r="E15170" s="2">
        <v>40874.651388888888</v>
      </c>
      <c r="F15170" s="3">
        <v>0.42</v>
      </c>
      <c r="G15170">
        <v>15987</v>
      </c>
      <c r="H15170" t="s">
        <v>17</v>
      </c>
      <c r="I15170" s="3">
        <v>0.84</v>
      </c>
      <c r="J15170">
        <v>2011</v>
      </c>
      <c r="K15170">
        <v>11</v>
      </c>
      <c r="L15170" t="s">
        <v>22</v>
      </c>
      <c r="M15170" t="s">
        <v>23</v>
      </c>
      <c r="N15170">
        <v>0</v>
      </c>
      <c r="O15170">
        <v>1</v>
      </c>
      <c r="P15170" t="s">
        <v>32</v>
      </c>
    </row>
    <row r="15171" spans="1:16" x14ac:dyDescent="0.3">
      <c r="A15171">
        <v>554992</v>
      </c>
      <c r="B15171">
        <v>23084</v>
      </c>
      <c r="C15171" t="s">
        <v>1127</v>
      </c>
      <c r="D15171">
        <v>3</v>
      </c>
      <c r="E15171" s="2">
        <v>40692.588888888888</v>
      </c>
      <c r="F15171" s="3">
        <v>2.08</v>
      </c>
      <c r="G15171">
        <v>16686</v>
      </c>
      <c r="H15171" t="s">
        <v>17</v>
      </c>
      <c r="I15171" s="3">
        <v>6.24</v>
      </c>
      <c r="J15171">
        <v>2011</v>
      </c>
      <c r="K15171">
        <v>5</v>
      </c>
      <c r="L15171" t="s">
        <v>18</v>
      </c>
      <c r="M15171" t="s">
        <v>19</v>
      </c>
      <c r="N15171">
        <v>0</v>
      </c>
      <c r="O15171">
        <v>1</v>
      </c>
      <c r="P15171" t="s">
        <v>32</v>
      </c>
    </row>
    <row r="15172" spans="1:16" x14ac:dyDescent="0.3">
      <c r="A15172" t="s">
        <v>2559</v>
      </c>
      <c r="B15172">
        <v>22917</v>
      </c>
      <c r="C15172" t="s">
        <v>1814</v>
      </c>
      <c r="D15172">
        <v>-12</v>
      </c>
      <c r="E15172" s="2">
        <v>40738.486805555563</v>
      </c>
      <c r="F15172" s="3">
        <v>0.65</v>
      </c>
      <c r="G15172">
        <v>14562</v>
      </c>
      <c r="H15172" t="s">
        <v>17</v>
      </c>
      <c r="I15172" s="3">
        <v>-7.8000000000000007</v>
      </c>
      <c r="J15172">
        <v>2011</v>
      </c>
      <c r="K15172">
        <v>7</v>
      </c>
      <c r="L15172" t="s">
        <v>59</v>
      </c>
      <c r="M15172" t="s">
        <v>60</v>
      </c>
      <c r="N15172">
        <v>1</v>
      </c>
      <c r="O15172">
        <v>0</v>
      </c>
      <c r="P15172" t="s">
        <v>32</v>
      </c>
    </row>
    <row r="15173" spans="1:16" x14ac:dyDescent="0.3">
      <c r="A15173">
        <v>574029</v>
      </c>
      <c r="B15173">
        <v>84836</v>
      </c>
      <c r="C15173" t="s">
        <v>941</v>
      </c>
      <c r="D15173">
        <v>24</v>
      </c>
      <c r="E15173" s="2">
        <v>40849.523611111108</v>
      </c>
      <c r="F15173" s="3">
        <v>1.25</v>
      </c>
      <c r="G15173">
        <v>12955</v>
      </c>
      <c r="H15173" t="s">
        <v>17</v>
      </c>
      <c r="I15173" s="3">
        <v>30</v>
      </c>
      <c r="J15173">
        <v>2011</v>
      </c>
      <c r="K15173">
        <v>11</v>
      </c>
      <c r="L15173" t="s">
        <v>22</v>
      </c>
      <c r="M15173" t="s">
        <v>23</v>
      </c>
      <c r="N15173">
        <v>0</v>
      </c>
      <c r="O15173">
        <v>1</v>
      </c>
      <c r="P15173" t="s">
        <v>32</v>
      </c>
    </row>
    <row r="15174" spans="1:16" x14ac:dyDescent="0.3">
      <c r="A15174">
        <v>581439</v>
      </c>
      <c r="B15174">
        <v>20724</v>
      </c>
      <c r="C15174" t="s">
        <v>282</v>
      </c>
      <c r="D15174">
        <v>1</v>
      </c>
      <c r="E15174" s="2">
        <v>40885.6875</v>
      </c>
      <c r="F15174" s="3">
        <v>1.63</v>
      </c>
      <c r="H15174" t="s">
        <v>17</v>
      </c>
      <c r="I15174" s="3">
        <v>1.63</v>
      </c>
      <c r="J15174">
        <v>2011</v>
      </c>
      <c r="K15174">
        <v>12</v>
      </c>
      <c r="L15174" t="s">
        <v>26</v>
      </c>
      <c r="M15174" t="s">
        <v>39</v>
      </c>
      <c r="N15174">
        <v>0</v>
      </c>
      <c r="O15174">
        <v>1</v>
      </c>
      <c r="P15174" t="s">
        <v>20</v>
      </c>
    </row>
    <row r="15175" spans="1:16" x14ac:dyDescent="0.3">
      <c r="A15175">
        <v>547249</v>
      </c>
      <c r="B15175">
        <v>22214</v>
      </c>
      <c r="C15175" t="s">
        <v>3477</v>
      </c>
      <c r="D15175">
        <v>1</v>
      </c>
      <c r="E15175" s="2">
        <v>40624.393750000003</v>
      </c>
      <c r="F15175" s="3">
        <v>4.96</v>
      </c>
      <c r="H15175" t="s">
        <v>17</v>
      </c>
      <c r="I15175" s="3">
        <v>4.96</v>
      </c>
      <c r="J15175">
        <v>2011</v>
      </c>
      <c r="K15175">
        <v>3</v>
      </c>
      <c r="L15175" t="s">
        <v>30</v>
      </c>
      <c r="M15175" t="s">
        <v>31</v>
      </c>
      <c r="N15175">
        <v>0</v>
      </c>
      <c r="O15175">
        <v>1</v>
      </c>
      <c r="P15175" t="s">
        <v>20</v>
      </c>
    </row>
    <row r="15176" spans="1:16" x14ac:dyDescent="0.3">
      <c r="A15176">
        <v>540515</v>
      </c>
      <c r="B15176">
        <v>84843</v>
      </c>
      <c r="C15176" t="s">
        <v>2860</v>
      </c>
      <c r="D15176">
        <v>1</v>
      </c>
      <c r="E15176" s="2">
        <v>40552.495833333327</v>
      </c>
      <c r="F15176" s="3">
        <v>5.95</v>
      </c>
      <c r="G15176">
        <v>15059</v>
      </c>
      <c r="H15176" t="s">
        <v>17</v>
      </c>
      <c r="I15176" s="3">
        <v>5.95</v>
      </c>
      <c r="J15176">
        <v>2011</v>
      </c>
      <c r="K15176">
        <v>1</v>
      </c>
      <c r="L15176" t="s">
        <v>48</v>
      </c>
      <c r="M15176" t="s">
        <v>49</v>
      </c>
      <c r="N15176">
        <v>0</v>
      </c>
      <c r="O15176">
        <v>1</v>
      </c>
      <c r="P15176" t="s">
        <v>32</v>
      </c>
    </row>
    <row r="15177" spans="1:16" x14ac:dyDescent="0.3">
      <c r="A15177">
        <v>549583</v>
      </c>
      <c r="B15177" t="s">
        <v>2030</v>
      </c>
      <c r="C15177" t="s">
        <v>2031</v>
      </c>
      <c r="D15177">
        <v>25</v>
      </c>
      <c r="E15177" s="2">
        <v>40644.406944444447</v>
      </c>
      <c r="F15177" s="3">
        <v>0.42</v>
      </c>
      <c r="G15177">
        <v>15214</v>
      </c>
      <c r="H15177" t="s">
        <v>17</v>
      </c>
      <c r="I15177" s="3">
        <v>10.5</v>
      </c>
      <c r="J15177">
        <v>2011</v>
      </c>
      <c r="K15177">
        <v>4</v>
      </c>
      <c r="L15177" t="s">
        <v>66</v>
      </c>
      <c r="M15177" t="s">
        <v>67</v>
      </c>
      <c r="N15177">
        <v>0</v>
      </c>
      <c r="O15177">
        <v>1</v>
      </c>
      <c r="P15177" t="s">
        <v>32</v>
      </c>
    </row>
    <row r="15178" spans="1:16" x14ac:dyDescent="0.3">
      <c r="A15178">
        <v>578844</v>
      </c>
      <c r="B15178">
        <v>22115</v>
      </c>
      <c r="C15178" t="s">
        <v>2096</v>
      </c>
      <c r="D15178">
        <v>1</v>
      </c>
      <c r="E15178" s="2">
        <v>40872.676388888889</v>
      </c>
      <c r="F15178" s="3">
        <v>5.79</v>
      </c>
      <c r="H15178" t="s">
        <v>17</v>
      </c>
      <c r="I15178" s="3">
        <v>5.79</v>
      </c>
      <c r="J15178">
        <v>2011</v>
      </c>
      <c r="K15178">
        <v>11</v>
      </c>
      <c r="L15178" t="s">
        <v>22</v>
      </c>
      <c r="M15178" t="s">
        <v>23</v>
      </c>
      <c r="N15178">
        <v>0</v>
      </c>
      <c r="O15178">
        <v>1</v>
      </c>
      <c r="P15178" t="s">
        <v>20</v>
      </c>
    </row>
    <row r="15179" spans="1:16" x14ac:dyDescent="0.3">
      <c r="A15179">
        <v>558922</v>
      </c>
      <c r="B15179">
        <v>21155</v>
      </c>
      <c r="C15179" t="s">
        <v>270</v>
      </c>
      <c r="D15179">
        <v>6</v>
      </c>
      <c r="E15179" s="2">
        <v>40729.42083333333</v>
      </c>
      <c r="F15179" s="3">
        <v>2.5499999999999998</v>
      </c>
      <c r="G15179">
        <v>16782</v>
      </c>
      <c r="H15179" t="s">
        <v>17</v>
      </c>
      <c r="I15179" s="3">
        <v>15.3</v>
      </c>
      <c r="J15179">
        <v>2011</v>
      </c>
      <c r="K15179">
        <v>7</v>
      </c>
      <c r="L15179" t="s">
        <v>59</v>
      </c>
      <c r="M15179" t="s">
        <v>60</v>
      </c>
      <c r="N15179">
        <v>0</v>
      </c>
      <c r="O15179">
        <v>1</v>
      </c>
      <c r="P15179" t="s">
        <v>32</v>
      </c>
    </row>
    <row r="15180" spans="1:16" x14ac:dyDescent="0.3">
      <c r="A15180">
        <v>576172</v>
      </c>
      <c r="B15180">
        <v>23393</v>
      </c>
      <c r="C15180" t="s">
        <v>325</v>
      </c>
      <c r="D15180">
        <v>24</v>
      </c>
      <c r="E15180" s="2">
        <v>40861.458333333343</v>
      </c>
      <c r="F15180" s="3">
        <v>3.75</v>
      </c>
      <c r="G15180">
        <v>15482</v>
      </c>
      <c r="H15180" t="s">
        <v>17</v>
      </c>
      <c r="I15180" s="3">
        <v>90</v>
      </c>
      <c r="J15180">
        <v>2011</v>
      </c>
      <c r="K15180">
        <v>11</v>
      </c>
      <c r="L15180" t="s">
        <v>22</v>
      </c>
      <c r="M15180" t="s">
        <v>23</v>
      </c>
      <c r="N15180">
        <v>0</v>
      </c>
      <c r="O15180">
        <v>1</v>
      </c>
      <c r="P15180" t="s">
        <v>32</v>
      </c>
    </row>
    <row r="15181" spans="1:16" x14ac:dyDescent="0.3">
      <c r="A15181">
        <v>580513</v>
      </c>
      <c r="B15181">
        <v>22118</v>
      </c>
      <c r="C15181" t="s">
        <v>1672</v>
      </c>
      <c r="D15181">
        <v>2</v>
      </c>
      <c r="E15181" s="2">
        <v>40881.582638888889</v>
      </c>
      <c r="F15181" s="3">
        <v>1.25</v>
      </c>
      <c r="G15181">
        <v>14456</v>
      </c>
      <c r="H15181" t="s">
        <v>17</v>
      </c>
      <c r="I15181" s="3">
        <v>2.5</v>
      </c>
      <c r="J15181">
        <v>2011</v>
      </c>
      <c r="K15181">
        <v>12</v>
      </c>
      <c r="L15181" t="s">
        <v>26</v>
      </c>
      <c r="M15181" t="s">
        <v>39</v>
      </c>
      <c r="N15181">
        <v>0</v>
      </c>
      <c r="O15181">
        <v>1</v>
      </c>
      <c r="P15181" t="s">
        <v>32</v>
      </c>
    </row>
    <row r="15182" spans="1:16" x14ac:dyDescent="0.3">
      <c r="A15182">
        <v>575517</v>
      </c>
      <c r="B15182">
        <v>23426</v>
      </c>
      <c r="C15182" t="s">
        <v>321</v>
      </c>
      <c r="D15182">
        <v>5</v>
      </c>
      <c r="E15182" s="2">
        <v>40857.450694444437</v>
      </c>
      <c r="F15182" s="3">
        <v>2.89</v>
      </c>
      <c r="G15182">
        <v>14562</v>
      </c>
      <c r="H15182" t="s">
        <v>17</v>
      </c>
      <c r="I15182" s="3">
        <v>14.45</v>
      </c>
      <c r="J15182">
        <v>2011</v>
      </c>
      <c r="K15182">
        <v>11</v>
      </c>
      <c r="L15182" t="s">
        <v>22</v>
      </c>
      <c r="M15182" t="s">
        <v>23</v>
      </c>
      <c r="N15182">
        <v>0</v>
      </c>
      <c r="O15182">
        <v>1</v>
      </c>
      <c r="P15182" t="s">
        <v>32</v>
      </c>
    </row>
    <row r="15183" spans="1:16" x14ac:dyDescent="0.3">
      <c r="A15183">
        <v>573319</v>
      </c>
      <c r="B15183">
        <v>22947</v>
      </c>
      <c r="C15183" t="s">
        <v>1721</v>
      </c>
      <c r="D15183">
        <v>6</v>
      </c>
      <c r="E15183" s="2">
        <v>40846.429166666669</v>
      </c>
      <c r="F15183" s="3">
        <v>7.95</v>
      </c>
      <c r="G15183">
        <v>17651</v>
      </c>
      <c r="H15183" t="s">
        <v>17</v>
      </c>
      <c r="I15183" s="3">
        <v>47.7</v>
      </c>
      <c r="J15183">
        <v>2011</v>
      </c>
      <c r="K15183">
        <v>10</v>
      </c>
      <c r="L15183" t="s">
        <v>42</v>
      </c>
      <c r="M15183" t="s">
        <v>43</v>
      </c>
      <c r="N15183">
        <v>0</v>
      </c>
      <c r="O15183">
        <v>1</v>
      </c>
      <c r="P15183" t="s">
        <v>32</v>
      </c>
    </row>
    <row r="15184" spans="1:16" x14ac:dyDescent="0.3">
      <c r="A15184">
        <v>574511</v>
      </c>
      <c r="B15184">
        <v>23321</v>
      </c>
      <c r="C15184" t="s">
        <v>289</v>
      </c>
      <c r="D15184">
        <v>12</v>
      </c>
      <c r="E15184" s="2">
        <v>40851.55972222222</v>
      </c>
      <c r="F15184" s="3">
        <v>1.65</v>
      </c>
      <c r="G15184">
        <v>15597</v>
      </c>
      <c r="H15184" t="s">
        <v>17</v>
      </c>
      <c r="I15184" s="3">
        <v>19.8</v>
      </c>
      <c r="J15184">
        <v>2011</v>
      </c>
      <c r="K15184">
        <v>11</v>
      </c>
      <c r="L15184" t="s">
        <v>22</v>
      </c>
      <c r="M15184" t="s">
        <v>23</v>
      </c>
      <c r="N15184">
        <v>0</v>
      </c>
      <c r="O15184">
        <v>1</v>
      </c>
      <c r="P15184" t="s">
        <v>32</v>
      </c>
    </row>
    <row r="15185" spans="1:16" x14ac:dyDescent="0.3">
      <c r="A15185">
        <v>539958</v>
      </c>
      <c r="B15185">
        <v>22556</v>
      </c>
      <c r="C15185" t="s">
        <v>416</v>
      </c>
      <c r="D15185">
        <v>2</v>
      </c>
      <c r="E15185" s="2">
        <v>40535.55972222222</v>
      </c>
      <c r="F15185" s="3">
        <v>3.36</v>
      </c>
      <c r="H15185" t="s">
        <v>17</v>
      </c>
      <c r="I15185" s="3">
        <v>6.72</v>
      </c>
      <c r="J15185">
        <v>2010</v>
      </c>
      <c r="K15185">
        <v>12</v>
      </c>
      <c r="L15185" t="s">
        <v>26</v>
      </c>
      <c r="M15185" t="s">
        <v>27</v>
      </c>
      <c r="N15185">
        <v>0</v>
      </c>
      <c r="O15185">
        <v>1</v>
      </c>
      <c r="P15185" t="s">
        <v>20</v>
      </c>
    </row>
    <row r="15186" spans="1:16" x14ac:dyDescent="0.3">
      <c r="A15186">
        <v>554132</v>
      </c>
      <c r="B15186">
        <v>21989</v>
      </c>
      <c r="C15186" t="s">
        <v>1277</v>
      </c>
      <c r="D15186">
        <v>12</v>
      </c>
      <c r="E15186" s="2">
        <v>40686.404861111107</v>
      </c>
      <c r="F15186" s="3">
        <v>0.85</v>
      </c>
      <c r="G15186">
        <v>12360</v>
      </c>
      <c r="H15186" t="s">
        <v>2147</v>
      </c>
      <c r="I15186" s="3">
        <v>10.199999999999999</v>
      </c>
      <c r="J15186">
        <v>2011</v>
      </c>
      <c r="K15186">
        <v>5</v>
      </c>
      <c r="L15186" t="s">
        <v>18</v>
      </c>
      <c r="M15186" t="s">
        <v>19</v>
      </c>
      <c r="N15186">
        <v>0</v>
      </c>
      <c r="O15186">
        <v>1</v>
      </c>
      <c r="P15186" t="s">
        <v>32</v>
      </c>
    </row>
    <row r="15187" spans="1:16" x14ac:dyDescent="0.3">
      <c r="A15187">
        <v>551351</v>
      </c>
      <c r="B15187" t="s">
        <v>2399</v>
      </c>
      <c r="C15187" t="s">
        <v>2400</v>
      </c>
      <c r="D15187">
        <v>24</v>
      </c>
      <c r="E15187" s="2">
        <v>40661.430555555547</v>
      </c>
      <c r="F15187" s="3">
        <v>0.64</v>
      </c>
      <c r="G15187">
        <v>14298</v>
      </c>
      <c r="H15187" t="s">
        <v>17</v>
      </c>
      <c r="I15187" s="3">
        <v>15.36</v>
      </c>
      <c r="J15187">
        <v>2011</v>
      </c>
      <c r="K15187">
        <v>4</v>
      </c>
      <c r="L15187" t="s">
        <v>66</v>
      </c>
      <c r="M15187" t="s">
        <v>67</v>
      </c>
      <c r="N15187">
        <v>0</v>
      </c>
      <c r="O15187">
        <v>1</v>
      </c>
      <c r="P15187" t="s">
        <v>32</v>
      </c>
    </row>
    <row r="15188" spans="1:16" x14ac:dyDescent="0.3">
      <c r="A15188">
        <v>577691</v>
      </c>
      <c r="B15188">
        <v>22384</v>
      </c>
      <c r="C15188" t="s">
        <v>389</v>
      </c>
      <c r="D15188">
        <v>3</v>
      </c>
      <c r="E15188" s="2">
        <v>40868.481944444437</v>
      </c>
      <c r="F15188" s="3">
        <v>1.65</v>
      </c>
      <c r="G15188">
        <v>14587</v>
      </c>
      <c r="H15188" t="s">
        <v>17</v>
      </c>
      <c r="I15188" s="3">
        <v>4.9499999999999993</v>
      </c>
      <c r="J15188">
        <v>2011</v>
      </c>
      <c r="K15188">
        <v>11</v>
      </c>
      <c r="L15188" t="s">
        <v>22</v>
      </c>
      <c r="M15188" t="s">
        <v>23</v>
      </c>
      <c r="N15188">
        <v>0</v>
      </c>
      <c r="O15188">
        <v>1</v>
      </c>
      <c r="P15188" t="s">
        <v>32</v>
      </c>
    </row>
    <row r="15189" spans="1:16" x14ac:dyDescent="0.3">
      <c r="A15189" t="s">
        <v>3478</v>
      </c>
      <c r="B15189">
        <v>22352</v>
      </c>
      <c r="C15189" t="s">
        <v>1106</v>
      </c>
      <c r="D15189">
        <v>-1</v>
      </c>
      <c r="E15189" s="2">
        <v>40571.57916666667</v>
      </c>
      <c r="F15189" s="3">
        <v>2.5499999999999998</v>
      </c>
      <c r="G15189">
        <v>12501</v>
      </c>
      <c r="H15189" t="s">
        <v>74</v>
      </c>
      <c r="I15189" s="3">
        <v>-2.5499999999999998</v>
      </c>
      <c r="J15189">
        <v>2011</v>
      </c>
      <c r="K15189">
        <v>1</v>
      </c>
      <c r="L15189" t="s">
        <v>48</v>
      </c>
      <c r="M15189" t="s">
        <v>49</v>
      </c>
      <c r="N15189">
        <v>1</v>
      </c>
      <c r="O15189">
        <v>0</v>
      </c>
      <c r="P15189" t="s">
        <v>32</v>
      </c>
    </row>
    <row r="15190" spans="1:16" x14ac:dyDescent="0.3">
      <c r="A15190">
        <v>559171</v>
      </c>
      <c r="B15190">
        <v>23200</v>
      </c>
      <c r="C15190" t="s">
        <v>1172</v>
      </c>
      <c r="D15190">
        <v>10</v>
      </c>
      <c r="E15190" s="2">
        <v>40731.347916666673</v>
      </c>
      <c r="F15190" s="3">
        <v>2.08</v>
      </c>
      <c r="G15190">
        <v>17651</v>
      </c>
      <c r="H15190" t="s">
        <v>17</v>
      </c>
      <c r="I15190" s="3">
        <v>20.8</v>
      </c>
      <c r="J15190">
        <v>2011</v>
      </c>
      <c r="K15190">
        <v>7</v>
      </c>
      <c r="L15190" t="s">
        <v>59</v>
      </c>
      <c r="M15190" t="s">
        <v>60</v>
      </c>
      <c r="N15190">
        <v>0</v>
      </c>
      <c r="O15190">
        <v>1</v>
      </c>
      <c r="P15190" t="s">
        <v>32</v>
      </c>
    </row>
    <row r="15191" spans="1:16" x14ac:dyDescent="0.3">
      <c r="A15191">
        <v>579161</v>
      </c>
      <c r="B15191">
        <v>21429</v>
      </c>
      <c r="C15191" t="s">
        <v>937</v>
      </c>
      <c r="D15191">
        <v>2</v>
      </c>
      <c r="E15191" s="2">
        <v>40875.580555555563</v>
      </c>
      <c r="F15191" s="3">
        <v>1.95</v>
      </c>
      <c r="G15191">
        <v>17379</v>
      </c>
      <c r="H15191" t="s">
        <v>17</v>
      </c>
      <c r="I15191" s="3">
        <v>3.9</v>
      </c>
      <c r="J15191">
        <v>2011</v>
      </c>
      <c r="K15191">
        <v>11</v>
      </c>
      <c r="L15191" t="s">
        <v>22</v>
      </c>
      <c r="M15191" t="s">
        <v>23</v>
      </c>
      <c r="N15191">
        <v>0</v>
      </c>
      <c r="O15191">
        <v>1</v>
      </c>
      <c r="P15191" t="s">
        <v>32</v>
      </c>
    </row>
    <row r="15192" spans="1:16" x14ac:dyDescent="0.3">
      <c r="A15192">
        <v>540970</v>
      </c>
      <c r="B15192">
        <v>21366</v>
      </c>
      <c r="C15192" t="s">
        <v>2539</v>
      </c>
      <c r="D15192">
        <v>3</v>
      </c>
      <c r="E15192" s="2">
        <v>40555.577777777777</v>
      </c>
      <c r="F15192" s="3">
        <v>4.25</v>
      </c>
      <c r="G15192">
        <v>14185</v>
      </c>
      <c r="H15192" t="s">
        <v>17</v>
      </c>
      <c r="I15192" s="3">
        <v>12.75</v>
      </c>
      <c r="J15192">
        <v>2011</v>
      </c>
      <c r="K15192">
        <v>1</v>
      </c>
      <c r="L15192" t="s">
        <v>48</v>
      </c>
      <c r="M15192" t="s">
        <v>49</v>
      </c>
      <c r="N15192">
        <v>0</v>
      </c>
      <c r="O15192">
        <v>1</v>
      </c>
      <c r="P15192" t="s">
        <v>32</v>
      </c>
    </row>
    <row r="15193" spans="1:16" x14ac:dyDescent="0.3">
      <c r="A15193">
        <v>544598</v>
      </c>
      <c r="B15193">
        <v>21002</v>
      </c>
      <c r="C15193" t="s">
        <v>72</v>
      </c>
      <c r="D15193">
        <v>1</v>
      </c>
      <c r="E15193" s="2">
        <v>40595.756944444453</v>
      </c>
      <c r="F15193" s="3">
        <v>3.29</v>
      </c>
      <c r="H15193" t="s">
        <v>17</v>
      </c>
      <c r="I15193" s="3">
        <v>3.29</v>
      </c>
      <c r="J15193">
        <v>2011</v>
      </c>
      <c r="K15193">
        <v>2</v>
      </c>
      <c r="L15193" t="s">
        <v>63</v>
      </c>
      <c r="M15193" t="s">
        <v>64</v>
      </c>
      <c r="N15193">
        <v>0</v>
      </c>
      <c r="O15193">
        <v>1</v>
      </c>
      <c r="P15193" t="s">
        <v>20</v>
      </c>
    </row>
    <row r="15194" spans="1:16" x14ac:dyDescent="0.3">
      <c r="A15194">
        <v>548859</v>
      </c>
      <c r="B15194">
        <v>48138</v>
      </c>
      <c r="C15194" t="s">
        <v>419</v>
      </c>
      <c r="D15194">
        <v>2</v>
      </c>
      <c r="E15194" s="2">
        <v>40637.563888888893</v>
      </c>
      <c r="F15194" s="3">
        <v>7.95</v>
      </c>
      <c r="G15194">
        <v>13668</v>
      </c>
      <c r="H15194" t="s">
        <v>17</v>
      </c>
      <c r="I15194" s="3">
        <v>15.9</v>
      </c>
      <c r="J15194">
        <v>2011</v>
      </c>
      <c r="K15194">
        <v>4</v>
      </c>
      <c r="L15194" t="s">
        <v>66</v>
      </c>
      <c r="M15194" t="s">
        <v>67</v>
      </c>
      <c r="N15194">
        <v>0</v>
      </c>
      <c r="O15194">
        <v>1</v>
      </c>
      <c r="P15194" t="s">
        <v>32</v>
      </c>
    </row>
    <row r="15195" spans="1:16" x14ac:dyDescent="0.3">
      <c r="A15195">
        <v>562932</v>
      </c>
      <c r="B15195">
        <v>22382</v>
      </c>
      <c r="C15195" t="s">
        <v>292</v>
      </c>
      <c r="D15195">
        <v>2</v>
      </c>
      <c r="E15195" s="2">
        <v>40765.693749999999</v>
      </c>
      <c r="F15195" s="3">
        <v>1.65</v>
      </c>
      <c r="G15195">
        <v>16904</v>
      </c>
      <c r="H15195" t="s">
        <v>17</v>
      </c>
      <c r="I15195" s="3">
        <v>3.3</v>
      </c>
      <c r="J15195">
        <v>2011</v>
      </c>
      <c r="K15195">
        <v>8</v>
      </c>
      <c r="L15195" t="s">
        <v>87</v>
      </c>
      <c r="M15195" t="s">
        <v>88</v>
      </c>
      <c r="N15195">
        <v>0</v>
      </c>
      <c r="O15195">
        <v>1</v>
      </c>
      <c r="P15195" t="s">
        <v>32</v>
      </c>
    </row>
    <row r="15196" spans="1:16" x14ac:dyDescent="0.3">
      <c r="A15196">
        <v>550204</v>
      </c>
      <c r="B15196">
        <v>21181</v>
      </c>
      <c r="C15196" t="s">
        <v>203</v>
      </c>
      <c r="D15196">
        <v>1</v>
      </c>
      <c r="E15196" s="2">
        <v>40648.442361111112</v>
      </c>
      <c r="F15196" s="3">
        <v>4.13</v>
      </c>
      <c r="H15196" t="s">
        <v>17</v>
      </c>
      <c r="I15196" s="3">
        <v>4.13</v>
      </c>
      <c r="J15196">
        <v>2011</v>
      </c>
      <c r="K15196">
        <v>4</v>
      </c>
      <c r="L15196" t="s">
        <v>66</v>
      </c>
      <c r="M15196" t="s">
        <v>67</v>
      </c>
      <c r="N15196">
        <v>0</v>
      </c>
      <c r="O15196">
        <v>1</v>
      </c>
      <c r="P15196" t="s">
        <v>20</v>
      </c>
    </row>
    <row r="15197" spans="1:16" x14ac:dyDescent="0.3">
      <c r="A15197">
        <v>545340</v>
      </c>
      <c r="B15197">
        <v>22138</v>
      </c>
      <c r="C15197" t="s">
        <v>158</v>
      </c>
      <c r="D15197">
        <v>3</v>
      </c>
      <c r="E15197" s="2">
        <v>40604.361805555563</v>
      </c>
      <c r="F15197" s="3">
        <v>4.95</v>
      </c>
      <c r="G15197">
        <v>15416</v>
      </c>
      <c r="H15197" t="s">
        <v>17</v>
      </c>
      <c r="I15197" s="3">
        <v>14.85</v>
      </c>
      <c r="J15197">
        <v>2011</v>
      </c>
      <c r="K15197">
        <v>3</v>
      </c>
      <c r="L15197" t="s">
        <v>30</v>
      </c>
      <c r="M15197" t="s">
        <v>31</v>
      </c>
      <c r="N15197">
        <v>0</v>
      </c>
      <c r="O15197">
        <v>1</v>
      </c>
      <c r="P15197" t="s">
        <v>32</v>
      </c>
    </row>
    <row r="15198" spans="1:16" x14ac:dyDescent="0.3">
      <c r="A15198">
        <v>571061</v>
      </c>
      <c r="B15198">
        <v>22630</v>
      </c>
      <c r="C15198" t="s">
        <v>257</v>
      </c>
      <c r="D15198">
        <v>1</v>
      </c>
      <c r="E15198" s="2">
        <v>40829.606249999997</v>
      </c>
      <c r="F15198" s="3">
        <v>2.46</v>
      </c>
      <c r="H15198" t="s">
        <v>17</v>
      </c>
      <c r="I15198" s="3">
        <v>2.46</v>
      </c>
      <c r="J15198">
        <v>2011</v>
      </c>
      <c r="K15198">
        <v>10</v>
      </c>
      <c r="L15198" t="s">
        <v>42</v>
      </c>
      <c r="M15198" t="s">
        <v>43</v>
      </c>
      <c r="N15198">
        <v>0</v>
      </c>
      <c r="O15198">
        <v>1</v>
      </c>
      <c r="P15198" t="s">
        <v>20</v>
      </c>
    </row>
    <row r="15199" spans="1:16" x14ac:dyDescent="0.3">
      <c r="A15199">
        <v>573585</v>
      </c>
      <c r="B15199">
        <v>22568</v>
      </c>
      <c r="C15199" t="s">
        <v>1476</v>
      </c>
      <c r="D15199">
        <v>2</v>
      </c>
      <c r="E15199" s="2">
        <v>40847.611805555563</v>
      </c>
      <c r="F15199" s="3">
        <v>7.46</v>
      </c>
      <c r="H15199" t="s">
        <v>17</v>
      </c>
      <c r="I15199" s="3">
        <v>14.92</v>
      </c>
      <c r="J15199">
        <v>2011</v>
      </c>
      <c r="K15199">
        <v>10</v>
      </c>
      <c r="L15199" t="s">
        <v>42</v>
      </c>
      <c r="M15199" t="s">
        <v>43</v>
      </c>
      <c r="N15199">
        <v>0</v>
      </c>
      <c r="O15199">
        <v>1</v>
      </c>
      <c r="P15199" t="s">
        <v>20</v>
      </c>
    </row>
    <row r="15200" spans="1:16" x14ac:dyDescent="0.3">
      <c r="A15200">
        <v>572047</v>
      </c>
      <c r="B15200" t="s">
        <v>534</v>
      </c>
      <c r="C15200" t="s">
        <v>535</v>
      </c>
      <c r="D15200">
        <v>1</v>
      </c>
      <c r="E15200" s="2">
        <v>40836.509027777778</v>
      </c>
      <c r="F15200" s="3">
        <v>3.75</v>
      </c>
      <c r="G15200">
        <v>16474</v>
      </c>
      <c r="H15200" t="s">
        <v>17</v>
      </c>
      <c r="I15200" s="3">
        <v>3.75</v>
      </c>
      <c r="J15200">
        <v>2011</v>
      </c>
      <c r="K15200">
        <v>10</v>
      </c>
      <c r="L15200" t="s">
        <v>42</v>
      </c>
      <c r="M15200" t="s">
        <v>43</v>
      </c>
      <c r="N15200">
        <v>0</v>
      </c>
      <c r="O15200">
        <v>1</v>
      </c>
      <c r="P15200" t="s">
        <v>32</v>
      </c>
    </row>
    <row r="15201" spans="1:16" x14ac:dyDescent="0.3">
      <c r="A15201">
        <v>545587</v>
      </c>
      <c r="B15201">
        <v>21868</v>
      </c>
      <c r="C15201" t="s">
        <v>630</v>
      </c>
      <c r="D15201">
        <v>2</v>
      </c>
      <c r="E15201" s="2">
        <v>40606.406944444447</v>
      </c>
      <c r="F15201" s="3">
        <v>1.25</v>
      </c>
      <c r="G15201">
        <v>14796</v>
      </c>
      <c r="H15201" t="s">
        <v>17</v>
      </c>
      <c r="I15201" s="3">
        <v>2.5</v>
      </c>
      <c r="J15201">
        <v>2011</v>
      </c>
      <c r="K15201">
        <v>3</v>
      </c>
      <c r="L15201" t="s">
        <v>30</v>
      </c>
      <c r="M15201" t="s">
        <v>31</v>
      </c>
      <c r="N15201">
        <v>0</v>
      </c>
      <c r="O15201">
        <v>1</v>
      </c>
      <c r="P15201" t="s">
        <v>32</v>
      </c>
    </row>
    <row r="15202" spans="1:16" x14ac:dyDescent="0.3">
      <c r="A15202">
        <v>555470</v>
      </c>
      <c r="B15202">
        <v>21931</v>
      </c>
      <c r="C15202" t="s">
        <v>1864</v>
      </c>
      <c r="D15202">
        <v>10</v>
      </c>
      <c r="E15202" s="2">
        <v>40697.481249999997</v>
      </c>
      <c r="F15202" s="3">
        <v>2.08</v>
      </c>
      <c r="G15202">
        <v>12455</v>
      </c>
      <c r="H15202" t="s">
        <v>295</v>
      </c>
      <c r="I15202" s="3">
        <v>20.8</v>
      </c>
      <c r="J15202">
        <v>2011</v>
      </c>
      <c r="K15202">
        <v>6</v>
      </c>
      <c r="L15202" t="s">
        <v>34</v>
      </c>
      <c r="M15202" t="s">
        <v>35</v>
      </c>
      <c r="N15202">
        <v>0</v>
      </c>
      <c r="O15202">
        <v>1</v>
      </c>
      <c r="P15202" t="s">
        <v>32</v>
      </c>
    </row>
    <row r="15203" spans="1:16" x14ac:dyDescent="0.3">
      <c r="A15203">
        <v>571667</v>
      </c>
      <c r="B15203">
        <v>22086</v>
      </c>
      <c r="C15203" t="s">
        <v>585</v>
      </c>
      <c r="D15203">
        <v>3</v>
      </c>
      <c r="E15203" s="2">
        <v>40834.544444444437</v>
      </c>
      <c r="F15203" s="3">
        <v>2.95</v>
      </c>
      <c r="G15203">
        <v>14554</v>
      </c>
      <c r="H15203" t="s">
        <v>17</v>
      </c>
      <c r="I15203" s="3">
        <v>8.8500000000000014</v>
      </c>
      <c r="J15203">
        <v>2011</v>
      </c>
      <c r="K15203">
        <v>10</v>
      </c>
      <c r="L15203" t="s">
        <v>42</v>
      </c>
      <c r="M15203" t="s">
        <v>43</v>
      </c>
      <c r="N15203">
        <v>0</v>
      </c>
      <c r="O15203">
        <v>1</v>
      </c>
      <c r="P15203" t="s">
        <v>32</v>
      </c>
    </row>
    <row r="15204" spans="1:16" x14ac:dyDescent="0.3">
      <c r="A15204">
        <v>549522</v>
      </c>
      <c r="B15204">
        <v>22969</v>
      </c>
      <c r="C15204" t="s">
        <v>825</v>
      </c>
      <c r="D15204">
        <v>24</v>
      </c>
      <c r="E15204" s="2">
        <v>40641.648611111108</v>
      </c>
      <c r="F15204" s="3">
        <v>1.45</v>
      </c>
      <c r="G15204">
        <v>16873</v>
      </c>
      <c r="H15204" t="s">
        <v>17</v>
      </c>
      <c r="I15204" s="3">
        <v>34.799999999999997</v>
      </c>
      <c r="J15204">
        <v>2011</v>
      </c>
      <c r="K15204">
        <v>4</v>
      </c>
      <c r="L15204" t="s">
        <v>66</v>
      </c>
      <c r="M15204" t="s">
        <v>67</v>
      </c>
      <c r="N15204">
        <v>0</v>
      </c>
      <c r="O15204">
        <v>1</v>
      </c>
      <c r="P15204" t="s">
        <v>32</v>
      </c>
    </row>
    <row r="15205" spans="1:16" x14ac:dyDescent="0.3">
      <c r="A15205">
        <v>575216</v>
      </c>
      <c r="B15205">
        <v>23510</v>
      </c>
      <c r="C15205" t="s">
        <v>1715</v>
      </c>
      <c r="D15205">
        <v>20</v>
      </c>
      <c r="E15205" s="2">
        <v>40856.461111111108</v>
      </c>
      <c r="F15205" s="3">
        <v>0.42</v>
      </c>
      <c r="G15205">
        <v>13384</v>
      </c>
      <c r="H15205" t="s">
        <v>17</v>
      </c>
      <c r="I15205" s="3">
        <v>8.4</v>
      </c>
      <c r="J15205">
        <v>2011</v>
      </c>
      <c r="K15205">
        <v>11</v>
      </c>
      <c r="L15205" t="s">
        <v>22</v>
      </c>
      <c r="M15205" t="s">
        <v>23</v>
      </c>
      <c r="N15205">
        <v>0</v>
      </c>
      <c r="O15205">
        <v>1</v>
      </c>
      <c r="P15205" t="s">
        <v>32</v>
      </c>
    </row>
    <row r="15206" spans="1:16" x14ac:dyDescent="0.3">
      <c r="A15206">
        <v>562158</v>
      </c>
      <c r="B15206">
        <v>20725</v>
      </c>
      <c r="C15206" t="s">
        <v>86</v>
      </c>
      <c r="D15206">
        <v>4</v>
      </c>
      <c r="E15206" s="2">
        <v>40758.489583333343</v>
      </c>
      <c r="F15206" s="3">
        <v>1.65</v>
      </c>
      <c r="G15206">
        <v>15039</v>
      </c>
      <c r="H15206" t="s">
        <v>17</v>
      </c>
      <c r="I15206" s="3">
        <v>6.6</v>
      </c>
      <c r="J15206">
        <v>2011</v>
      </c>
      <c r="K15206">
        <v>8</v>
      </c>
      <c r="L15206" t="s">
        <v>87</v>
      </c>
      <c r="M15206" t="s">
        <v>88</v>
      </c>
      <c r="N15206">
        <v>0</v>
      </c>
      <c r="O15206">
        <v>1</v>
      </c>
      <c r="P15206" t="s">
        <v>32</v>
      </c>
    </row>
    <row r="15207" spans="1:16" x14ac:dyDescent="0.3">
      <c r="A15207">
        <v>560716</v>
      </c>
      <c r="B15207">
        <v>22726</v>
      </c>
      <c r="C15207" t="s">
        <v>263</v>
      </c>
      <c r="D15207">
        <v>6</v>
      </c>
      <c r="E15207" s="2">
        <v>40744.55972222222</v>
      </c>
      <c r="F15207" s="3">
        <v>3.75</v>
      </c>
      <c r="G15207">
        <v>17675</v>
      </c>
      <c r="H15207" t="s">
        <v>17</v>
      </c>
      <c r="I15207" s="3">
        <v>22.5</v>
      </c>
      <c r="J15207">
        <v>2011</v>
      </c>
      <c r="K15207">
        <v>7</v>
      </c>
      <c r="L15207" t="s">
        <v>59</v>
      </c>
      <c r="M15207" t="s">
        <v>60</v>
      </c>
      <c r="N15207">
        <v>0</v>
      </c>
      <c r="O15207">
        <v>1</v>
      </c>
      <c r="P15207" t="s">
        <v>32</v>
      </c>
    </row>
    <row r="15208" spans="1:16" x14ac:dyDescent="0.3">
      <c r="A15208">
        <v>561710</v>
      </c>
      <c r="B15208">
        <v>79406</v>
      </c>
      <c r="C15208" t="s">
        <v>1942</v>
      </c>
      <c r="D15208">
        <v>5</v>
      </c>
      <c r="E15208" s="2">
        <v>40753.489583333343</v>
      </c>
      <c r="F15208" s="3">
        <v>0.22</v>
      </c>
      <c r="G15208">
        <v>13827</v>
      </c>
      <c r="H15208" t="s">
        <v>17</v>
      </c>
      <c r="I15208" s="3">
        <v>1.1000000000000001</v>
      </c>
      <c r="J15208">
        <v>2011</v>
      </c>
      <c r="K15208">
        <v>7</v>
      </c>
      <c r="L15208" t="s">
        <v>59</v>
      </c>
      <c r="M15208" t="s">
        <v>60</v>
      </c>
      <c r="N15208">
        <v>0</v>
      </c>
      <c r="O15208">
        <v>1</v>
      </c>
      <c r="P15208" t="s">
        <v>32</v>
      </c>
    </row>
    <row r="15209" spans="1:16" x14ac:dyDescent="0.3">
      <c r="A15209">
        <v>576070</v>
      </c>
      <c r="B15209">
        <v>23352</v>
      </c>
      <c r="C15209" t="s">
        <v>2316</v>
      </c>
      <c r="D15209">
        <v>4</v>
      </c>
      <c r="E15209" s="2">
        <v>40860.665277777778</v>
      </c>
      <c r="F15209" s="3">
        <v>1.25</v>
      </c>
      <c r="G15209">
        <v>13451</v>
      </c>
      <c r="H15209" t="s">
        <v>17</v>
      </c>
      <c r="I15209" s="3">
        <v>5</v>
      </c>
      <c r="J15209">
        <v>2011</v>
      </c>
      <c r="K15209">
        <v>11</v>
      </c>
      <c r="L15209" t="s">
        <v>22</v>
      </c>
      <c r="M15209" t="s">
        <v>23</v>
      </c>
      <c r="N15209">
        <v>0</v>
      </c>
      <c r="O15209">
        <v>1</v>
      </c>
      <c r="P15209" t="s">
        <v>32</v>
      </c>
    </row>
    <row r="15210" spans="1:16" x14ac:dyDescent="0.3">
      <c r="A15210">
        <v>573300</v>
      </c>
      <c r="B15210">
        <v>84050</v>
      </c>
      <c r="C15210" t="s">
        <v>1371</v>
      </c>
      <c r="D15210">
        <v>2</v>
      </c>
      <c r="E15210" s="2">
        <v>40844.673611111109</v>
      </c>
      <c r="F15210" s="3">
        <v>1.65</v>
      </c>
      <c r="G15210">
        <v>16049</v>
      </c>
      <c r="H15210" t="s">
        <v>17</v>
      </c>
      <c r="I15210" s="3">
        <v>3.3</v>
      </c>
      <c r="J15210">
        <v>2011</v>
      </c>
      <c r="K15210">
        <v>10</v>
      </c>
      <c r="L15210" t="s">
        <v>42</v>
      </c>
      <c r="M15210" t="s">
        <v>43</v>
      </c>
      <c r="N15210">
        <v>0</v>
      </c>
      <c r="O15210">
        <v>1</v>
      </c>
      <c r="P15210" t="s">
        <v>32</v>
      </c>
    </row>
    <row r="15211" spans="1:16" x14ac:dyDescent="0.3">
      <c r="A15211">
        <v>578146</v>
      </c>
      <c r="B15211">
        <v>21890</v>
      </c>
      <c r="C15211" t="s">
        <v>1587</v>
      </c>
      <c r="D15211">
        <v>1</v>
      </c>
      <c r="E15211" s="2">
        <v>40870.463194444441</v>
      </c>
      <c r="F15211" s="3">
        <v>3.25</v>
      </c>
      <c r="G15211">
        <v>13742</v>
      </c>
      <c r="H15211" t="s">
        <v>17</v>
      </c>
      <c r="I15211" s="3">
        <v>3.25</v>
      </c>
      <c r="J15211">
        <v>2011</v>
      </c>
      <c r="K15211">
        <v>11</v>
      </c>
      <c r="L15211" t="s">
        <v>22</v>
      </c>
      <c r="M15211" t="s">
        <v>23</v>
      </c>
      <c r="N15211">
        <v>0</v>
      </c>
      <c r="O15211">
        <v>1</v>
      </c>
      <c r="P15211" t="s">
        <v>32</v>
      </c>
    </row>
    <row r="15212" spans="1:16" x14ac:dyDescent="0.3">
      <c r="A15212">
        <v>563733</v>
      </c>
      <c r="B15212">
        <v>21172</v>
      </c>
      <c r="C15212" t="s">
        <v>316</v>
      </c>
      <c r="D15212">
        <v>12</v>
      </c>
      <c r="E15212" s="2">
        <v>40773.747916666667</v>
      </c>
      <c r="F15212" s="3">
        <v>1.45</v>
      </c>
      <c r="G15212">
        <v>18225</v>
      </c>
      <c r="H15212" t="s">
        <v>17</v>
      </c>
      <c r="I15212" s="3">
        <v>17.399999999999999</v>
      </c>
      <c r="J15212">
        <v>2011</v>
      </c>
      <c r="K15212">
        <v>8</v>
      </c>
      <c r="L15212" t="s">
        <v>87</v>
      </c>
      <c r="M15212" t="s">
        <v>88</v>
      </c>
      <c r="N15212">
        <v>0</v>
      </c>
      <c r="O15212">
        <v>1</v>
      </c>
      <c r="P15212" t="s">
        <v>32</v>
      </c>
    </row>
    <row r="15213" spans="1:16" x14ac:dyDescent="0.3">
      <c r="A15213">
        <v>541576</v>
      </c>
      <c r="B15213">
        <v>22721</v>
      </c>
      <c r="C15213" t="s">
        <v>217</v>
      </c>
      <c r="D15213">
        <v>1</v>
      </c>
      <c r="E15213" s="2">
        <v>40562.563888888893</v>
      </c>
      <c r="F15213" s="3">
        <v>4.95</v>
      </c>
      <c r="G15213">
        <v>17097</v>
      </c>
      <c r="H15213" t="s">
        <v>295</v>
      </c>
      <c r="I15213" s="3">
        <v>4.95</v>
      </c>
      <c r="J15213">
        <v>2011</v>
      </c>
      <c r="K15213">
        <v>1</v>
      </c>
      <c r="L15213" t="s">
        <v>48</v>
      </c>
      <c r="M15213" t="s">
        <v>49</v>
      </c>
      <c r="N15213">
        <v>0</v>
      </c>
      <c r="O15213">
        <v>1</v>
      </c>
      <c r="P15213" t="s">
        <v>32</v>
      </c>
    </row>
    <row r="15214" spans="1:16" x14ac:dyDescent="0.3">
      <c r="A15214">
        <v>541511</v>
      </c>
      <c r="B15214">
        <v>22720</v>
      </c>
      <c r="C15214" t="s">
        <v>380</v>
      </c>
      <c r="D15214">
        <v>1</v>
      </c>
      <c r="E15214" s="2">
        <v>40561.697916666657</v>
      </c>
      <c r="F15214" s="3">
        <v>4.95</v>
      </c>
      <c r="G15214">
        <v>17576</v>
      </c>
      <c r="H15214" t="s">
        <v>17</v>
      </c>
      <c r="I15214" s="3">
        <v>4.95</v>
      </c>
      <c r="J15214">
        <v>2011</v>
      </c>
      <c r="K15214">
        <v>1</v>
      </c>
      <c r="L15214" t="s">
        <v>48</v>
      </c>
      <c r="M15214" t="s">
        <v>49</v>
      </c>
      <c r="N15214">
        <v>0</v>
      </c>
      <c r="O15214">
        <v>1</v>
      </c>
      <c r="P15214" t="s">
        <v>32</v>
      </c>
    </row>
    <row r="15215" spans="1:16" x14ac:dyDescent="0.3">
      <c r="A15215">
        <v>571082</v>
      </c>
      <c r="B15215">
        <v>21808</v>
      </c>
      <c r="C15215" t="s">
        <v>838</v>
      </c>
      <c r="D15215">
        <v>2</v>
      </c>
      <c r="E15215" s="2">
        <v>40829.642361111109</v>
      </c>
      <c r="F15215" s="3">
        <v>3.29</v>
      </c>
      <c r="H15215" t="s">
        <v>17</v>
      </c>
      <c r="I15215" s="3">
        <v>6.58</v>
      </c>
      <c r="J15215">
        <v>2011</v>
      </c>
      <c r="K15215">
        <v>10</v>
      </c>
      <c r="L15215" t="s">
        <v>42</v>
      </c>
      <c r="M15215" t="s">
        <v>43</v>
      </c>
      <c r="N15215">
        <v>0</v>
      </c>
      <c r="O15215">
        <v>1</v>
      </c>
      <c r="P15215" t="s">
        <v>20</v>
      </c>
    </row>
    <row r="15216" spans="1:16" x14ac:dyDescent="0.3">
      <c r="A15216">
        <v>566581</v>
      </c>
      <c r="B15216">
        <v>22798</v>
      </c>
      <c r="C15216" t="s">
        <v>475</v>
      </c>
      <c r="D15216">
        <v>4</v>
      </c>
      <c r="E15216" s="2">
        <v>40799.574305555558</v>
      </c>
      <c r="F15216" s="3">
        <v>2.95</v>
      </c>
      <c r="G15216">
        <v>16081</v>
      </c>
      <c r="H15216" t="s">
        <v>17</v>
      </c>
      <c r="I15216" s="3">
        <v>11.8</v>
      </c>
      <c r="J15216">
        <v>2011</v>
      </c>
      <c r="K15216">
        <v>9</v>
      </c>
      <c r="L15216" t="s">
        <v>90</v>
      </c>
      <c r="M15216" t="s">
        <v>91</v>
      </c>
      <c r="N15216">
        <v>0</v>
      </c>
      <c r="O15216">
        <v>1</v>
      </c>
      <c r="P15216" t="s">
        <v>32</v>
      </c>
    </row>
    <row r="15217" spans="1:16" x14ac:dyDescent="0.3">
      <c r="A15217">
        <v>537626</v>
      </c>
      <c r="B15217">
        <v>22492</v>
      </c>
      <c r="C15217" t="s">
        <v>347</v>
      </c>
      <c r="D15217">
        <v>36</v>
      </c>
      <c r="E15217" s="2">
        <v>40519.622916666667</v>
      </c>
      <c r="F15217" s="3">
        <v>0.65</v>
      </c>
      <c r="G15217">
        <v>12347</v>
      </c>
      <c r="H15217" t="s">
        <v>3316</v>
      </c>
      <c r="I15217" s="3">
        <v>23.4</v>
      </c>
      <c r="J15217">
        <v>2010</v>
      </c>
      <c r="K15217">
        <v>12</v>
      </c>
      <c r="L15217" t="s">
        <v>26</v>
      </c>
      <c r="M15217" t="s">
        <v>27</v>
      </c>
      <c r="N15217">
        <v>0</v>
      </c>
      <c r="O15217">
        <v>1</v>
      </c>
      <c r="P15217" t="s">
        <v>32</v>
      </c>
    </row>
    <row r="15218" spans="1:16" x14ac:dyDescent="0.3">
      <c r="A15218">
        <v>577785</v>
      </c>
      <c r="B15218">
        <v>84199</v>
      </c>
      <c r="C15218" t="s">
        <v>291</v>
      </c>
      <c r="D15218">
        <v>7</v>
      </c>
      <c r="E15218" s="2">
        <v>40868.684027777781</v>
      </c>
      <c r="F15218" s="3">
        <v>0.21</v>
      </c>
      <c r="G15218">
        <v>16369</v>
      </c>
      <c r="H15218" t="s">
        <v>17</v>
      </c>
      <c r="I15218" s="3">
        <v>1.47</v>
      </c>
      <c r="J15218">
        <v>2011</v>
      </c>
      <c r="K15218">
        <v>11</v>
      </c>
      <c r="L15218" t="s">
        <v>22</v>
      </c>
      <c r="M15218" t="s">
        <v>23</v>
      </c>
      <c r="N15218">
        <v>0</v>
      </c>
      <c r="O15218">
        <v>1</v>
      </c>
      <c r="P15218" t="s">
        <v>32</v>
      </c>
    </row>
    <row r="15219" spans="1:16" x14ac:dyDescent="0.3">
      <c r="A15219">
        <v>553005</v>
      </c>
      <c r="B15219">
        <v>22311</v>
      </c>
      <c r="C15219" t="s">
        <v>2953</v>
      </c>
      <c r="D15219">
        <v>1</v>
      </c>
      <c r="E15219" s="2">
        <v>40675.686805555553</v>
      </c>
      <c r="F15219" s="3">
        <v>2.95</v>
      </c>
      <c r="G15219">
        <v>14651</v>
      </c>
      <c r="H15219" t="s">
        <v>17</v>
      </c>
      <c r="I15219" s="3">
        <v>2.95</v>
      </c>
      <c r="J15219">
        <v>2011</v>
      </c>
      <c r="K15219">
        <v>5</v>
      </c>
      <c r="L15219" t="s">
        <v>18</v>
      </c>
      <c r="M15219" t="s">
        <v>19</v>
      </c>
      <c r="N15219">
        <v>0</v>
      </c>
      <c r="O15219">
        <v>1</v>
      </c>
      <c r="P15219" t="s">
        <v>32</v>
      </c>
    </row>
    <row r="15220" spans="1:16" x14ac:dyDescent="0.3">
      <c r="A15220" t="s">
        <v>2640</v>
      </c>
      <c r="B15220">
        <v>22439</v>
      </c>
      <c r="C15220" t="s">
        <v>1224</v>
      </c>
      <c r="D15220">
        <v>-24</v>
      </c>
      <c r="E15220" s="2">
        <v>40822.85833333333</v>
      </c>
      <c r="F15220" s="3">
        <v>0.65</v>
      </c>
      <c r="G15220">
        <v>14557</v>
      </c>
      <c r="H15220" t="s">
        <v>17</v>
      </c>
      <c r="I15220" s="3">
        <v>-15.6</v>
      </c>
      <c r="J15220">
        <v>2011</v>
      </c>
      <c r="K15220">
        <v>10</v>
      </c>
      <c r="L15220" t="s">
        <v>42</v>
      </c>
      <c r="M15220" t="s">
        <v>43</v>
      </c>
      <c r="N15220">
        <v>1</v>
      </c>
      <c r="O15220">
        <v>0</v>
      </c>
      <c r="P15220" t="s">
        <v>32</v>
      </c>
    </row>
    <row r="15221" spans="1:16" x14ac:dyDescent="0.3">
      <c r="A15221">
        <v>576617</v>
      </c>
      <c r="B15221">
        <v>22483</v>
      </c>
      <c r="C15221" t="s">
        <v>2106</v>
      </c>
      <c r="D15221">
        <v>1</v>
      </c>
      <c r="E15221" s="2">
        <v>40862.706250000003</v>
      </c>
      <c r="F15221" s="3">
        <v>5.79</v>
      </c>
      <c r="H15221" t="s">
        <v>17</v>
      </c>
      <c r="I15221" s="3">
        <v>5.79</v>
      </c>
      <c r="J15221">
        <v>2011</v>
      </c>
      <c r="K15221">
        <v>11</v>
      </c>
      <c r="L15221" t="s">
        <v>22</v>
      </c>
      <c r="M15221" t="s">
        <v>23</v>
      </c>
      <c r="N15221">
        <v>0</v>
      </c>
      <c r="O15221">
        <v>1</v>
      </c>
      <c r="P15221" t="s">
        <v>20</v>
      </c>
    </row>
    <row r="15222" spans="1:16" x14ac:dyDescent="0.3">
      <c r="A15222">
        <v>565457</v>
      </c>
      <c r="B15222">
        <v>21621</v>
      </c>
      <c r="C15222" t="s">
        <v>1391</v>
      </c>
      <c r="D15222">
        <v>4</v>
      </c>
      <c r="E15222" s="2">
        <v>40791.379861111112</v>
      </c>
      <c r="F15222" s="3">
        <v>8.5</v>
      </c>
      <c r="G15222">
        <v>14565</v>
      </c>
      <c r="H15222" t="s">
        <v>17</v>
      </c>
      <c r="I15222" s="3">
        <v>34</v>
      </c>
      <c r="J15222">
        <v>2011</v>
      </c>
      <c r="K15222">
        <v>9</v>
      </c>
      <c r="L15222" t="s">
        <v>90</v>
      </c>
      <c r="M15222" t="s">
        <v>91</v>
      </c>
      <c r="N15222">
        <v>0</v>
      </c>
      <c r="O15222">
        <v>1</v>
      </c>
      <c r="P15222" t="s">
        <v>32</v>
      </c>
    </row>
    <row r="15223" spans="1:16" x14ac:dyDescent="0.3">
      <c r="A15223">
        <v>578746</v>
      </c>
      <c r="B15223">
        <v>23206</v>
      </c>
      <c r="C15223" t="s">
        <v>401</v>
      </c>
      <c r="D15223">
        <v>11</v>
      </c>
      <c r="E15223" s="2">
        <v>40872.48333333333</v>
      </c>
      <c r="F15223" s="3">
        <v>4.96</v>
      </c>
      <c r="H15223" t="s">
        <v>17</v>
      </c>
      <c r="I15223" s="3">
        <v>54.56</v>
      </c>
      <c r="J15223">
        <v>2011</v>
      </c>
      <c r="K15223">
        <v>11</v>
      </c>
      <c r="L15223" t="s">
        <v>22</v>
      </c>
      <c r="M15223" t="s">
        <v>23</v>
      </c>
      <c r="N15223">
        <v>0</v>
      </c>
      <c r="O15223">
        <v>1</v>
      </c>
      <c r="P15223" t="s">
        <v>20</v>
      </c>
    </row>
    <row r="15224" spans="1:16" x14ac:dyDescent="0.3">
      <c r="A15224">
        <v>577893</v>
      </c>
      <c r="B15224">
        <v>20975</v>
      </c>
      <c r="C15224" t="s">
        <v>195</v>
      </c>
      <c r="D15224">
        <v>4</v>
      </c>
      <c r="E15224" s="2">
        <v>40869.490972222222</v>
      </c>
      <c r="F15224" s="3">
        <v>0.65</v>
      </c>
      <c r="G15224">
        <v>17073</v>
      </c>
      <c r="H15224" t="s">
        <v>17</v>
      </c>
      <c r="I15224" s="3">
        <v>2.6</v>
      </c>
      <c r="J15224">
        <v>2011</v>
      </c>
      <c r="K15224">
        <v>11</v>
      </c>
      <c r="L15224" t="s">
        <v>22</v>
      </c>
      <c r="M15224" t="s">
        <v>23</v>
      </c>
      <c r="N15224">
        <v>0</v>
      </c>
      <c r="O15224">
        <v>1</v>
      </c>
      <c r="P15224" t="s">
        <v>32</v>
      </c>
    </row>
    <row r="15225" spans="1:16" x14ac:dyDescent="0.3">
      <c r="A15225">
        <v>580284</v>
      </c>
      <c r="B15225">
        <v>44235</v>
      </c>
      <c r="C15225" t="s">
        <v>3479</v>
      </c>
      <c r="D15225">
        <v>1</v>
      </c>
      <c r="E15225" s="2">
        <v>40879.556250000001</v>
      </c>
      <c r="F15225" s="3">
        <v>0.42</v>
      </c>
      <c r="G15225">
        <v>15311</v>
      </c>
      <c r="H15225" t="s">
        <v>17</v>
      </c>
      <c r="I15225" s="3">
        <v>0.42</v>
      </c>
      <c r="J15225">
        <v>2011</v>
      </c>
      <c r="K15225">
        <v>12</v>
      </c>
      <c r="L15225" t="s">
        <v>26</v>
      </c>
      <c r="M15225" t="s">
        <v>39</v>
      </c>
      <c r="N15225">
        <v>0</v>
      </c>
      <c r="O15225">
        <v>1</v>
      </c>
      <c r="P15225" t="s">
        <v>32</v>
      </c>
    </row>
    <row r="15226" spans="1:16" x14ac:dyDescent="0.3">
      <c r="A15226">
        <v>538210</v>
      </c>
      <c r="B15226">
        <v>21240</v>
      </c>
      <c r="C15226" t="s">
        <v>2264</v>
      </c>
      <c r="D15226">
        <v>8</v>
      </c>
      <c r="E15226" s="2">
        <v>40522.488888888889</v>
      </c>
      <c r="F15226" s="3">
        <v>0.85</v>
      </c>
      <c r="G15226">
        <v>14256</v>
      </c>
      <c r="H15226" t="s">
        <v>17</v>
      </c>
      <c r="I15226" s="3">
        <v>6.8</v>
      </c>
      <c r="J15226">
        <v>2010</v>
      </c>
      <c r="K15226">
        <v>12</v>
      </c>
      <c r="L15226" t="s">
        <v>26</v>
      </c>
      <c r="M15226" t="s">
        <v>27</v>
      </c>
      <c r="N15226">
        <v>0</v>
      </c>
      <c r="O15226">
        <v>1</v>
      </c>
      <c r="P15226" t="s">
        <v>32</v>
      </c>
    </row>
    <row r="15227" spans="1:16" x14ac:dyDescent="0.3">
      <c r="A15227">
        <v>581497</v>
      </c>
      <c r="B15227" t="s">
        <v>1890</v>
      </c>
      <c r="C15227" t="s">
        <v>654</v>
      </c>
      <c r="D15227">
        <v>3</v>
      </c>
      <c r="E15227" s="2">
        <v>40886.432638888888</v>
      </c>
      <c r="F15227" s="3">
        <v>8.2899999999999991</v>
      </c>
      <c r="H15227" t="s">
        <v>17</v>
      </c>
      <c r="I15227" s="3">
        <v>24.87</v>
      </c>
      <c r="J15227">
        <v>2011</v>
      </c>
      <c r="K15227">
        <v>12</v>
      </c>
      <c r="L15227" t="s">
        <v>26</v>
      </c>
      <c r="M15227" t="s">
        <v>39</v>
      </c>
      <c r="N15227">
        <v>0</v>
      </c>
      <c r="O15227">
        <v>1</v>
      </c>
      <c r="P15227" t="s">
        <v>20</v>
      </c>
    </row>
    <row r="15228" spans="1:16" x14ac:dyDescent="0.3">
      <c r="A15228">
        <v>537378</v>
      </c>
      <c r="B15228">
        <v>84945</v>
      </c>
      <c r="C15228" t="s">
        <v>190</v>
      </c>
      <c r="D15228">
        <v>72</v>
      </c>
      <c r="E15228" s="2">
        <v>40518.54583333333</v>
      </c>
      <c r="F15228" s="3">
        <v>0.85</v>
      </c>
      <c r="G15228">
        <v>14911</v>
      </c>
      <c r="H15228" t="s">
        <v>191</v>
      </c>
      <c r="I15228" s="3">
        <v>61.2</v>
      </c>
      <c r="J15228">
        <v>2010</v>
      </c>
      <c r="K15228">
        <v>12</v>
      </c>
      <c r="L15228" t="s">
        <v>26</v>
      </c>
      <c r="M15228" t="s">
        <v>27</v>
      </c>
      <c r="N15228">
        <v>0</v>
      </c>
      <c r="O15228">
        <v>1</v>
      </c>
      <c r="P15228" t="s">
        <v>32</v>
      </c>
    </row>
    <row r="15229" spans="1:16" x14ac:dyDescent="0.3">
      <c r="A15229">
        <v>579458</v>
      </c>
      <c r="B15229">
        <v>23096</v>
      </c>
      <c r="C15229" t="s">
        <v>1597</v>
      </c>
      <c r="D15229">
        <v>1</v>
      </c>
      <c r="E15229" s="2">
        <v>40876.609722222223</v>
      </c>
      <c r="F15229" s="3">
        <v>1.65</v>
      </c>
      <c r="G15229">
        <v>16549</v>
      </c>
      <c r="H15229" t="s">
        <v>17</v>
      </c>
      <c r="I15229" s="3">
        <v>1.65</v>
      </c>
      <c r="J15229">
        <v>2011</v>
      </c>
      <c r="K15229">
        <v>11</v>
      </c>
      <c r="L15229" t="s">
        <v>22</v>
      </c>
      <c r="M15229" t="s">
        <v>23</v>
      </c>
      <c r="N15229">
        <v>0</v>
      </c>
      <c r="O15229">
        <v>1</v>
      </c>
      <c r="P15229" t="s">
        <v>32</v>
      </c>
    </row>
    <row r="15230" spans="1:16" x14ac:dyDescent="0.3">
      <c r="A15230">
        <v>567428</v>
      </c>
      <c r="B15230">
        <v>21670</v>
      </c>
      <c r="C15230" t="s">
        <v>1115</v>
      </c>
      <c r="D15230">
        <v>12</v>
      </c>
      <c r="E15230" s="2">
        <v>40806.482638888891</v>
      </c>
      <c r="F15230" s="3">
        <v>1.45</v>
      </c>
      <c r="G15230">
        <v>14911</v>
      </c>
      <c r="H15230" t="s">
        <v>191</v>
      </c>
      <c r="I15230" s="3">
        <v>17.399999999999999</v>
      </c>
      <c r="J15230">
        <v>2011</v>
      </c>
      <c r="K15230">
        <v>9</v>
      </c>
      <c r="L15230" t="s">
        <v>90</v>
      </c>
      <c r="M15230" t="s">
        <v>91</v>
      </c>
      <c r="N15230">
        <v>0</v>
      </c>
      <c r="O15230">
        <v>1</v>
      </c>
      <c r="P15230" t="s">
        <v>32</v>
      </c>
    </row>
    <row r="15231" spans="1:16" x14ac:dyDescent="0.3">
      <c r="A15231">
        <v>537457</v>
      </c>
      <c r="B15231">
        <v>21428</v>
      </c>
      <c r="C15231" t="s">
        <v>1605</v>
      </c>
      <c r="D15231">
        <v>16</v>
      </c>
      <c r="E15231" s="2">
        <v>40519.410416666673</v>
      </c>
      <c r="F15231" s="3">
        <v>3.75</v>
      </c>
      <c r="G15231">
        <v>17511</v>
      </c>
      <c r="H15231" t="s">
        <v>17</v>
      </c>
      <c r="I15231" s="3">
        <v>60</v>
      </c>
      <c r="J15231">
        <v>2010</v>
      </c>
      <c r="K15231">
        <v>12</v>
      </c>
      <c r="L15231" t="s">
        <v>26</v>
      </c>
      <c r="M15231" t="s">
        <v>27</v>
      </c>
      <c r="N15231">
        <v>0</v>
      </c>
      <c r="O15231">
        <v>1</v>
      </c>
      <c r="P15231" t="s">
        <v>32</v>
      </c>
    </row>
    <row r="15232" spans="1:16" x14ac:dyDescent="0.3">
      <c r="A15232">
        <v>571890</v>
      </c>
      <c r="B15232">
        <v>47566</v>
      </c>
      <c r="C15232" t="s">
        <v>266</v>
      </c>
      <c r="D15232">
        <v>4</v>
      </c>
      <c r="E15232" s="2">
        <v>40835.586805555547</v>
      </c>
      <c r="F15232" s="3">
        <v>4.95</v>
      </c>
      <c r="G15232">
        <v>16826</v>
      </c>
      <c r="H15232" t="s">
        <v>17</v>
      </c>
      <c r="I15232" s="3">
        <v>19.8</v>
      </c>
      <c r="J15232">
        <v>2011</v>
      </c>
      <c r="K15232">
        <v>10</v>
      </c>
      <c r="L15232" t="s">
        <v>42</v>
      </c>
      <c r="M15232" t="s">
        <v>43</v>
      </c>
      <c r="N15232">
        <v>0</v>
      </c>
      <c r="O15232">
        <v>1</v>
      </c>
      <c r="P15232" t="s">
        <v>32</v>
      </c>
    </row>
    <row r="15233" spans="1:16" x14ac:dyDescent="0.3">
      <c r="A15233">
        <v>544790</v>
      </c>
      <c r="B15233">
        <v>21042</v>
      </c>
      <c r="C15233" t="s">
        <v>748</v>
      </c>
      <c r="D15233">
        <v>3</v>
      </c>
      <c r="E15233" s="2">
        <v>40597.518750000003</v>
      </c>
      <c r="F15233" s="3">
        <v>5.95</v>
      </c>
      <c r="G15233">
        <v>16940</v>
      </c>
      <c r="H15233" t="s">
        <v>17</v>
      </c>
      <c r="I15233" s="3">
        <v>17.850000000000001</v>
      </c>
      <c r="J15233">
        <v>2011</v>
      </c>
      <c r="K15233">
        <v>2</v>
      </c>
      <c r="L15233" t="s">
        <v>63</v>
      </c>
      <c r="M15233" t="s">
        <v>64</v>
      </c>
      <c r="N15233">
        <v>0</v>
      </c>
      <c r="O15233">
        <v>1</v>
      </c>
      <c r="P15233" t="s">
        <v>32</v>
      </c>
    </row>
    <row r="15234" spans="1:16" x14ac:dyDescent="0.3">
      <c r="A15234">
        <v>567483</v>
      </c>
      <c r="B15234">
        <v>23012</v>
      </c>
      <c r="C15234" t="s">
        <v>1813</v>
      </c>
      <c r="D15234">
        <v>4</v>
      </c>
      <c r="E15234" s="2">
        <v>40806.572916666657</v>
      </c>
      <c r="F15234" s="3">
        <v>3.95</v>
      </c>
      <c r="G15234">
        <v>16584</v>
      </c>
      <c r="H15234" t="s">
        <v>17</v>
      </c>
      <c r="I15234" s="3">
        <v>15.8</v>
      </c>
      <c r="J15234">
        <v>2011</v>
      </c>
      <c r="K15234">
        <v>9</v>
      </c>
      <c r="L15234" t="s">
        <v>90</v>
      </c>
      <c r="M15234" t="s">
        <v>91</v>
      </c>
      <c r="N15234">
        <v>0</v>
      </c>
      <c r="O15234">
        <v>1</v>
      </c>
      <c r="P15234" t="s">
        <v>32</v>
      </c>
    </row>
    <row r="15235" spans="1:16" x14ac:dyDescent="0.3">
      <c r="A15235">
        <v>579458</v>
      </c>
      <c r="B15235">
        <v>22866</v>
      </c>
      <c r="C15235" t="s">
        <v>188</v>
      </c>
      <c r="D15235">
        <v>1</v>
      </c>
      <c r="E15235" s="2">
        <v>40876.609722222223</v>
      </c>
      <c r="F15235" s="3">
        <v>2.1</v>
      </c>
      <c r="G15235">
        <v>16549</v>
      </c>
      <c r="H15235" t="s">
        <v>17</v>
      </c>
      <c r="I15235" s="3">
        <v>2.1</v>
      </c>
      <c r="J15235">
        <v>2011</v>
      </c>
      <c r="K15235">
        <v>11</v>
      </c>
      <c r="L15235" t="s">
        <v>22</v>
      </c>
      <c r="M15235" t="s">
        <v>23</v>
      </c>
      <c r="N15235">
        <v>0</v>
      </c>
      <c r="O15235">
        <v>1</v>
      </c>
      <c r="P15235" t="s">
        <v>32</v>
      </c>
    </row>
    <row r="15236" spans="1:16" x14ac:dyDescent="0.3">
      <c r="A15236">
        <v>554823</v>
      </c>
      <c r="B15236">
        <v>23203</v>
      </c>
      <c r="C15236" t="s">
        <v>351</v>
      </c>
      <c r="D15236">
        <v>4</v>
      </c>
      <c r="E15236" s="2">
        <v>40689.597222222219</v>
      </c>
      <c r="F15236" s="3">
        <v>2.08</v>
      </c>
      <c r="G15236">
        <v>16624</v>
      </c>
      <c r="H15236" t="s">
        <v>17</v>
      </c>
      <c r="I15236" s="3">
        <v>8.32</v>
      </c>
      <c r="J15236">
        <v>2011</v>
      </c>
      <c r="K15236">
        <v>5</v>
      </c>
      <c r="L15236" t="s">
        <v>18</v>
      </c>
      <c r="M15236" t="s">
        <v>19</v>
      </c>
      <c r="N15236">
        <v>0</v>
      </c>
      <c r="O15236">
        <v>1</v>
      </c>
      <c r="P15236" t="s">
        <v>32</v>
      </c>
    </row>
    <row r="15237" spans="1:16" x14ac:dyDescent="0.3">
      <c r="A15237">
        <v>573066</v>
      </c>
      <c r="B15237">
        <v>22555</v>
      </c>
      <c r="C15237" t="s">
        <v>795</v>
      </c>
      <c r="D15237">
        <v>4</v>
      </c>
      <c r="E15237" s="2">
        <v>40843.578472222223</v>
      </c>
      <c r="F15237" s="3">
        <v>1.65</v>
      </c>
      <c r="G15237">
        <v>16026</v>
      </c>
      <c r="H15237" t="s">
        <v>17</v>
      </c>
      <c r="I15237" s="3">
        <v>6.6</v>
      </c>
      <c r="J15237">
        <v>2011</v>
      </c>
      <c r="K15237">
        <v>10</v>
      </c>
      <c r="L15237" t="s">
        <v>42</v>
      </c>
      <c r="M15237" t="s">
        <v>43</v>
      </c>
      <c r="N15237">
        <v>0</v>
      </c>
      <c r="O15237">
        <v>1</v>
      </c>
      <c r="P15237" t="s">
        <v>32</v>
      </c>
    </row>
    <row r="15238" spans="1:16" x14ac:dyDescent="0.3">
      <c r="A15238">
        <v>562379</v>
      </c>
      <c r="B15238">
        <v>23176</v>
      </c>
      <c r="C15238" t="s">
        <v>1230</v>
      </c>
      <c r="D15238">
        <v>8</v>
      </c>
      <c r="E15238" s="2">
        <v>40759.636805555558</v>
      </c>
      <c r="F15238" s="3">
        <v>2.25</v>
      </c>
      <c r="G15238">
        <v>15134</v>
      </c>
      <c r="H15238" t="s">
        <v>17</v>
      </c>
      <c r="I15238" s="3">
        <v>18</v>
      </c>
      <c r="J15238">
        <v>2011</v>
      </c>
      <c r="K15238">
        <v>8</v>
      </c>
      <c r="L15238" t="s">
        <v>87</v>
      </c>
      <c r="M15238" t="s">
        <v>88</v>
      </c>
      <c r="N15238">
        <v>0</v>
      </c>
      <c r="O15238">
        <v>1</v>
      </c>
      <c r="P15238" t="s">
        <v>32</v>
      </c>
    </row>
    <row r="15239" spans="1:16" x14ac:dyDescent="0.3">
      <c r="A15239">
        <v>560635</v>
      </c>
      <c r="B15239">
        <v>21892</v>
      </c>
      <c r="C15239" t="s">
        <v>1164</v>
      </c>
      <c r="D15239">
        <v>12</v>
      </c>
      <c r="E15239" s="2">
        <v>40744.45208333333</v>
      </c>
      <c r="F15239" s="3">
        <v>1.25</v>
      </c>
      <c r="G15239">
        <v>12521</v>
      </c>
      <c r="H15239" t="s">
        <v>74</v>
      </c>
      <c r="I15239" s="3">
        <v>15</v>
      </c>
      <c r="J15239">
        <v>2011</v>
      </c>
      <c r="K15239">
        <v>7</v>
      </c>
      <c r="L15239" t="s">
        <v>59</v>
      </c>
      <c r="M15239" t="s">
        <v>60</v>
      </c>
      <c r="N15239">
        <v>0</v>
      </c>
      <c r="O15239">
        <v>1</v>
      </c>
      <c r="P15239" t="s">
        <v>32</v>
      </c>
    </row>
    <row r="15240" spans="1:16" x14ac:dyDescent="0.3">
      <c r="A15240">
        <v>580372</v>
      </c>
      <c r="B15240">
        <v>22919</v>
      </c>
      <c r="C15240" t="s">
        <v>1295</v>
      </c>
      <c r="D15240">
        <v>12</v>
      </c>
      <c r="E15240" s="2">
        <v>40879.711111111108</v>
      </c>
      <c r="F15240" s="3">
        <v>0.65</v>
      </c>
      <c r="G15240">
        <v>16359</v>
      </c>
      <c r="H15240" t="s">
        <v>17</v>
      </c>
      <c r="I15240" s="3">
        <v>7.8000000000000007</v>
      </c>
      <c r="J15240">
        <v>2011</v>
      </c>
      <c r="K15240">
        <v>12</v>
      </c>
      <c r="L15240" t="s">
        <v>26</v>
      </c>
      <c r="M15240" t="s">
        <v>39</v>
      </c>
      <c r="N15240">
        <v>0</v>
      </c>
      <c r="O15240">
        <v>1</v>
      </c>
      <c r="P15240" t="s">
        <v>32</v>
      </c>
    </row>
    <row r="15241" spans="1:16" x14ac:dyDescent="0.3">
      <c r="A15241">
        <v>561033</v>
      </c>
      <c r="B15241">
        <v>22381</v>
      </c>
      <c r="C15241" t="s">
        <v>1564</v>
      </c>
      <c r="D15241">
        <v>5</v>
      </c>
      <c r="E15241" s="2">
        <v>40748.486111111109</v>
      </c>
      <c r="F15241" s="3">
        <v>2.1</v>
      </c>
      <c r="G15241">
        <v>14443</v>
      </c>
      <c r="H15241" t="s">
        <v>17</v>
      </c>
      <c r="I15241" s="3">
        <v>10.5</v>
      </c>
      <c r="J15241">
        <v>2011</v>
      </c>
      <c r="K15241">
        <v>7</v>
      </c>
      <c r="L15241" t="s">
        <v>59</v>
      </c>
      <c r="M15241" t="s">
        <v>60</v>
      </c>
      <c r="N15241">
        <v>0</v>
      </c>
      <c r="O15241">
        <v>1</v>
      </c>
      <c r="P15241" t="s">
        <v>32</v>
      </c>
    </row>
    <row r="15242" spans="1:16" x14ac:dyDescent="0.3">
      <c r="A15242">
        <v>579885</v>
      </c>
      <c r="B15242">
        <v>22182</v>
      </c>
      <c r="C15242" t="s">
        <v>2572</v>
      </c>
      <c r="D15242">
        <v>2</v>
      </c>
      <c r="E15242" s="2">
        <v>40877.734027777777</v>
      </c>
      <c r="F15242" s="3">
        <v>4.95</v>
      </c>
      <c r="G15242">
        <v>15444</v>
      </c>
      <c r="H15242" t="s">
        <v>17</v>
      </c>
      <c r="I15242" s="3">
        <v>9.9</v>
      </c>
      <c r="J15242">
        <v>2011</v>
      </c>
      <c r="K15242">
        <v>11</v>
      </c>
      <c r="L15242" t="s">
        <v>22</v>
      </c>
      <c r="M15242" t="s">
        <v>23</v>
      </c>
      <c r="N15242">
        <v>0</v>
      </c>
      <c r="O15242">
        <v>1</v>
      </c>
      <c r="P15242" t="s">
        <v>32</v>
      </c>
    </row>
    <row r="15243" spans="1:16" x14ac:dyDescent="0.3">
      <c r="A15243">
        <v>573576</v>
      </c>
      <c r="B15243">
        <v>21984</v>
      </c>
      <c r="C15243" t="s">
        <v>214</v>
      </c>
      <c r="D15243">
        <v>2</v>
      </c>
      <c r="E15243" s="2">
        <v>40847.589583333327</v>
      </c>
      <c r="F15243" s="3">
        <v>0.83</v>
      </c>
      <c r="G15243">
        <v>14096</v>
      </c>
      <c r="H15243" t="s">
        <v>17</v>
      </c>
      <c r="I15243" s="3">
        <v>1.66</v>
      </c>
      <c r="J15243">
        <v>2011</v>
      </c>
      <c r="K15243">
        <v>10</v>
      </c>
      <c r="L15243" t="s">
        <v>42</v>
      </c>
      <c r="M15243" t="s">
        <v>43</v>
      </c>
      <c r="N15243">
        <v>0</v>
      </c>
      <c r="O15243">
        <v>1</v>
      </c>
      <c r="P15243" t="s">
        <v>32</v>
      </c>
    </row>
    <row r="15244" spans="1:16" x14ac:dyDescent="0.3">
      <c r="A15244">
        <v>544107</v>
      </c>
      <c r="B15244">
        <v>21793</v>
      </c>
      <c r="C15244" t="s">
        <v>3000</v>
      </c>
      <c r="D15244">
        <v>2</v>
      </c>
      <c r="E15244" s="2">
        <v>40590.451388888891</v>
      </c>
      <c r="F15244" s="3">
        <v>6.75</v>
      </c>
      <c r="G15244">
        <v>15670</v>
      </c>
      <c r="H15244" t="s">
        <v>17</v>
      </c>
      <c r="I15244" s="3">
        <v>13.5</v>
      </c>
      <c r="J15244">
        <v>2011</v>
      </c>
      <c r="K15244">
        <v>2</v>
      </c>
      <c r="L15244" t="s">
        <v>63</v>
      </c>
      <c r="M15244" t="s">
        <v>64</v>
      </c>
      <c r="N15244">
        <v>0</v>
      </c>
      <c r="O15244">
        <v>1</v>
      </c>
      <c r="P15244" t="s">
        <v>32</v>
      </c>
    </row>
    <row r="15245" spans="1:16" x14ac:dyDescent="0.3">
      <c r="A15245">
        <v>552955</v>
      </c>
      <c r="B15245">
        <v>22088</v>
      </c>
      <c r="C15245" t="s">
        <v>1614</v>
      </c>
      <c r="D15245">
        <v>4</v>
      </c>
      <c r="E15245" s="2">
        <v>40675.520833333343</v>
      </c>
      <c r="F15245" s="3">
        <v>2.95</v>
      </c>
      <c r="G15245">
        <v>13113</v>
      </c>
      <c r="H15245" t="s">
        <v>17</v>
      </c>
      <c r="I15245" s="3">
        <v>11.8</v>
      </c>
      <c r="J15245">
        <v>2011</v>
      </c>
      <c r="K15245">
        <v>5</v>
      </c>
      <c r="L15245" t="s">
        <v>18</v>
      </c>
      <c r="M15245" t="s">
        <v>19</v>
      </c>
      <c r="N15245">
        <v>0</v>
      </c>
      <c r="O15245">
        <v>1</v>
      </c>
      <c r="P15245" t="s">
        <v>32</v>
      </c>
    </row>
    <row r="15246" spans="1:16" x14ac:dyDescent="0.3">
      <c r="A15246">
        <v>571180</v>
      </c>
      <c r="B15246" t="s">
        <v>3480</v>
      </c>
      <c r="C15246" t="s">
        <v>3481</v>
      </c>
      <c r="D15246">
        <v>3</v>
      </c>
      <c r="E15246" s="2">
        <v>40830.449305555558</v>
      </c>
      <c r="F15246" s="3">
        <v>4.6500000000000004</v>
      </c>
      <c r="G15246">
        <v>15498</v>
      </c>
      <c r="H15246" t="s">
        <v>17</v>
      </c>
      <c r="I15246" s="3">
        <v>13.95</v>
      </c>
      <c r="J15246">
        <v>2011</v>
      </c>
      <c r="K15246">
        <v>10</v>
      </c>
      <c r="L15246" t="s">
        <v>42</v>
      </c>
      <c r="M15246" t="s">
        <v>43</v>
      </c>
      <c r="N15246">
        <v>0</v>
      </c>
      <c r="O15246">
        <v>1</v>
      </c>
      <c r="P15246" t="s">
        <v>32</v>
      </c>
    </row>
    <row r="15247" spans="1:16" x14ac:dyDescent="0.3">
      <c r="A15247">
        <v>577768</v>
      </c>
      <c r="B15247">
        <v>23288</v>
      </c>
      <c r="C15247" t="s">
        <v>1575</v>
      </c>
      <c r="D15247">
        <v>1</v>
      </c>
      <c r="E15247" s="2">
        <v>40868.637499999997</v>
      </c>
      <c r="F15247" s="3">
        <v>1.63</v>
      </c>
      <c r="H15247" t="s">
        <v>17</v>
      </c>
      <c r="I15247" s="3">
        <v>1.63</v>
      </c>
      <c r="J15247">
        <v>2011</v>
      </c>
      <c r="K15247">
        <v>11</v>
      </c>
      <c r="L15247" t="s">
        <v>22</v>
      </c>
      <c r="M15247" t="s">
        <v>23</v>
      </c>
      <c r="N15247">
        <v>0</v>
      </c>
      <c r="O15247">
        <v>1</v>
      </c>
      <c r="P15247" t="s">
        <v>20</v>
      </c>
    </row>
    <row r="15248" spans="1:16" x14ac:dyDescent="0.3">
      <c r="A15248">
        <v>573347</v>
      </c>
      <c r="B15248">
        <v>21210</v>
      </c>
      <c r="C15248" t="s">
        <v>1626</v>
      </c>
      <c r="D15248">
        <v>2</v>
      </c>
      <c r="E15248" s="2">
        <v>40846.518055555563</v>
      </c>
      <c r="F15248" s="3">
        <v>1.45</v>
      </c>
      <c r="G15248">
        <v>13137</v>
      </c>
      <c r="H15248" t="s">
        <v>17</v>
      </c>
      <c r="I15248" s="3">
        <v>2.9</v>
      </c>
      <c r="J15248">
        <v>2011</v>
      </c>
      <c r="K15248">
        <v>10</v>
      </c>
      <c r="L15248" t="s">
        <v>42</v>
      </c>
      <c r="M15248" t="s">
        <v>43</v>
      </c>
      <c r="N15248">
        <v>0</v>
      </c>
      <c r="O15248">
        <v>1</v>
      </c>
      <c r="P15248" t="s">
        <v>32</v>
      </c>
    </row>
    <row r="15249" spans="1:16" x14ac:dyDescent="0.3">
      <c r="A15249">
        <v>577474</v>
      </c>
      <c r="B15249" t="s">
        <v>945</v>
      </c>
      <c r="C15249" t="s">
        <v>946</v>
      </c>
      <c r="D15249">
        <v>3</v>
      </c>
      <c r="E15249" s="2">
        <v>40867.479166666657</v>
      </c>
      <c r="F15249" s="3">
        <v>18</v>
      </c>
      <c r="G15249">
        <v>12778</v>
      </c>
      <c r="H15249" t="s">
        <v>440</v>
      </c>
      <c r="I15249" s="3">
        <v>54</v>
      </c>
      <c r="J15249">
        <v>2011</v>
      </c>
      <c r="K15249">
        <v>11</v>
      </c>
      <c r="L15249" t="s">
        <v>22</v>
      </c>
      <c r="M15249" t="s">
        <v>23</v>
      </c>
      <c r="N15249">
        <v>0</v>
      </c>
      <c r="O15249">
        <v>1</v>
      </c>
      <c r="P15249" t="s">
        <v>32</v>
      </c>
    </row>
    <row r="15250" spans="1:16" x14ac:dyDescent="0.3">
      <c r="A15250">
        <v>550467</v>
      </c>
      <c r="B15250">
        <v>40016</v>
      </c>
      <c r="C15250" t="s">
        <v>3357</v>
      </c>
      <c r="D15250">
        <v>24</v>
      </c>
      <c r="E15250" s="2">
        <v>40651.566666666673</v>
      </c>
      <c r="F15250" s="3">
        <v>0.42</v>
      </c>
      <c r="G15250">
        <v>18009</v>
      </c>
      <c r="H15250" t="s">
        <v>17</v>
      </c>
      <c r="I15250" s="3">
        <v>10.08</v>
      </c>
      <c r="J15250">
        <v>2011</v>
      </c>
      <c r="K15250">
        <v>4</v>
      </c>
      <c r="L15250" t="s">
        <v>66</v>
      </c>
      <c r="M15250" t="s">
        <v>67</v>
      </c>
      <c r="N15250">
        <v>0</v>
      </c>
      <c r="O15250">
        <v>1</v>
      </c>
      <c r="P15250" t="s">
        <v>32</v>
      </c>
    </row>
    <row r="15251" spans="1:16" x14ac:dyDescent="0.3">
      <c r="A15251">
        <v>571328</v>
      </c>
      <c r="B15251" t="s">
        <v>869</v>
      </c>
      <c r="C15251" t="s">
        <v>870</v>
      </c>
      <c r="D15251">
        <v>12</v>
      </c>
      <c r="E15251" s="2">
        <v>40833.477083333331</v>
      </c>
      <c r="F15251" s="3">
        <v>1.25</v>
      </c>
      <c r="G15251">
        <v>12473</v>
      </c>
      <c r="H15251" t="s">
        <v>74</v>
      </c>
      <c r="I15251" s="3">
        <v>15</v>
      </c>
      <c r="J15251">
        <v>2011</v>
      </c>
      <c r="K15251">
        <v>10</v>
      </c>
      <c r="L15251" t="s">
        <v>42</v>
      </c>
      <c r="M15251" t="s">
        <v>43</v>
      </c>
      <c r="N15251">
        <v>0</v>
      </c>
      <c r="O15251">
        <v>1</v>
      </c>
      <c r="P15251" t="s">
        <v>32</v>
      </c>
    </row>
    <row r="15252" spans="1:16" x14ac:dyDescent="0.3">
      <c r="A15252">
        <v>568719</v>
      </c>
      <c r="B15252">
        <v>21314</v>
      </c>
      <c r="C15252" t="s">
        <v>146</v>
      </c>
      <c r="D15252">
        <v>3</v>
      </c>
      <c r="E15252" s="2">
        <v>40814.679861111108</v>
      </c>
      <c r="F15252" s="3">
        <v>4.13</v>
      </c>
      <c r="H15252" t="s">
        <v>17</v>
      </c>
      <c r="I15252" s="3">
        <v>12.39</v>
      </c>
      <c r="J15252">
        <v>2011</v>
      </c>
      <c r="K15252">
        <v>9</v>
      </c>
      <c r="L15252" t="s">
        <v>90</v>
      </c>
      <c r="M15252" t="s">
        <v>91</v>
      </c>
      <c r="N15252">
        <v>0</v>
      </c>
      <c r="O15252">
        <v>1</v>
      </c>
      <c r="P15252" t="s">
        <v>20</v>
      </c>
    </row>
    <row r="15253" spans="1:16" x14ac:dyDescent="0.3">
      <c r="A15253">
        <v>569374</v>
      </c>
      <c r="B15253">
        <v>21356</v>
      </c>
      <c r="C15253" t="s">
        <v>904</v>
      </c>
      <c r="D15253">
        <v>1</v>
      </c>
      <c r="E15253" s="2">
        <v>40819.676388888889</v>
      </c>
      <c r="F15253" s="3">
        <v>0.83</v>
      </c>
      <c r="H15253" t="s">
        <v>17</v>
      </c>
      <c r="I15253" s="3">
        <v>0.83</v>
      </c>
      <c r="J15253">
        <v>2011</v>
      </c>
      <c r="K15253">
        <v>10</v>
      </c>
      <c r="L15253" t="s">
        <v>42</v>
      </c>
      <c r="M15253" t="s">
        <v>43</v>
      </c>
      <c r="N15253">
        <v>0</v>
      </c>
      <c r="O15253">
        <v>1</v>
      </c>
      <c r="P15253" t="s">
        <v>20</v>
      </c>
    </row>
    <row r="15254" spans="1:16" x14ac:dyDescent="0.3">
      <c r="A15254">
        <v>578941</v>
      </c>
      <c r="B15254">
        <v>22092</v>
      </c>
      <c r="C15254" t="s">
        <v>2638</v>
      </c>
      <c r="D15254">
        <v>4</v>
      </c>
      <c r="E15254" s="2">
        <v>40874.55972222222</v>
      </c>
      <c r="F15254" s="3">
        <v>0.39</v>
      </c>
      <c r="G15254">
        <v>16024</v>
      </c>
      <c r="H15254" t="s">
        <v>17</v>
      </c>
      <c r="I15254" s="3">
        <v>1.56</v>
      </c>
      <c r="J15254">
        <v>2011</v>
      </c>
      <c r="K15254">
        <v>11</v>
      </c>
      <c r="L15254" t="s">
        <v>22</v>
      </c>
      <c r="M15254" t="s">
        <v>23</v>
      </c>
      <c r="N15254">
        <v>0</v>
      </c>
      <c r="O15254">
        <v>1</v>
      </c>
      <c r="P15254" t="s">
        <v>32</v>
      </c>
    </row>
    <row r="15255" spans="1:16" x14ac:dyDescent="0.3">
      <c r="A15255">
        <v>561697</v>
      </c>
      <c r="B15255" t="s">
        <v>2139</v>
      </c>
      <c r="C15255" t="s">
        <v>2140</v>
      </c>
      <c r="D15255">
        <v>4</v>
      </c>
      <c r="E15255" s="2">
        <v>40753.42083333333</v>
      </c>
      <c r="F15255" s="3">
        <v>4.25</v>
      </c>
      <c r="G15255">
        <v>18127</v>
      </c>
      <c r="H15255" t="s">
        <v>17</v>
      </c>
      <c r="I15255" s="3">
        <v>17</v>
      </c>
      <c r="J15255">
        <v>2011</v>
      </c>
      <c r="K15255">
        <v>7</v>
      </c>
      <c r="L15255" t="s">
        <v>59</v>
      </c>
      <c r="M15255" t="s">
        <v>60</v>
      </c>
      <c r="N15255">
        <v>0</v>
      </c>
      <c r="O15255">
        <v>1</v>
      </c>
      <c r="P15255" t="s">
        <v>32</v>
      </c>
    </row>
    <row r="15256" spans="1:16" x14ac:dyDescent="0.3">
      <c r="A15256">
        <v>544795</v>
      </c>
      <c r="B15256">
        <v>22563</v>
      </c>
      <c r="C15256" t="s">
        <v>83</v>
      </c>
      <c r="D15256">
        <v>1</v>
      </c>
      <c r="E15256" s="2">
        <v>40597.556250000001</v>
      </c>
      <c r="F15256" s="3">
        <v>1.25</v>
      </c>
      <c r="G15256">
        <v>15858</v>
      </c>
      <c r="H15256" t="s">
        <v>17</v>
      </c>
      <c r="I15256" s="3">
        <v>1.25</v>
      </c>
      <c r="J15256">
        <v>2011</v>
      </c>
      <c r="K15256">
        <v>2</v>
      </c>
      <c r="L15256" t="s">
        <v>63</v>
      </c>
      <c r="M15256" t="s">
        <v>64</v>
      </c>
      <c r="N15256">
        <v>0</v>
      </c>
      <c r="O15256">
        <v>1</v>
      </c>
      <c r="P15256" t="s">
        <v>32</v>
      </c>
    </row>
    <row r="15257" spans="1:16" x14ac:dyDescent="0.3">
      <c r="A15257">
        <v>540353</v>
      </c>
      <c r="B15257" t="s">
        <v>102</v>
      </c>
      <c r="C15257" t="s">
        <v>103</v>
      </c>
      <c r="D15257">
        <v>3</v>
      </c>
      <c r="E15257" s="2">
        <v>40549.620138888888</v>
      </c>
      <c r="F15257" s="3">
        <v>1.95</v>
      </c>
      <c r="G15257">
        <v>13764</v>
      </c>
      <c r="H15257" t="s">
        <v>17</v>
      </c>
      <c r="I15257" s="3">
        <v>5.85</v>
      </c>
      <c r="J15257">
        <v>2011</v>
      </c>
      <c r="K15257">
        <v>1</v>
      </c>
      <c r="L15257" t="s">
        <v>48</v>
      </c>
      <c r="M15257" t="s">
        <v>49</v>
      </c>
      <c r="N15257">
        <v>0</v>
      </c>
      <c r="O15257">
        <v>1</v>
      </c>
      <c r="P15257" t="s">
        <v>32</v>
      </c>
    </row>
    <row r="15258" spans="1:16" x14ac:dyDescent="0.3">
      <c r="A15258">
        <v>552839</v>
      </c>
      <c r="B15258">
        <v>22384</v>
      </c>
      <c r="C15258" t="s">
        <v>389</v>
      </c>
      <c r="D15258">
        <v>10</v>
      </c>
      <c r="E15258" s="2">
        <v>40674.600694444453</v>
      </c>
      <c r="F15258" s="3">
        <v>1.65</v>
      </c>
      <c r="G15258">
        <v>14367</v>
      </c>
      <c r="H15258" t="s">
        <v>17</v>
      </c>
      <c r="I15258" s="3">
        <v>16.5</v>
      </c>
      <c r="J15258">
        <v>2011</v>
      </c>
      <c r="K15258">
        <v>5</v>
      </c>
      <c r="L15258" t="s">
        <v>18</v>
      </c>
      <c r="M15258" t="s">
        <v>19</v>
      </c>
      <c r="N15258">
        <v>0</v>
      </c>
      <c r="O15258">
        <v>1</v>
      </c>
      <c r="P15258" t="s">
        <v>32</v>
      </c>
    </row>
    <row r="15259" spans="1:16" x14ac:dyDescent="0.3">
      <c r="A15259">
        <v>555414</v>
      </c>
      <c r="B15259">
        <v>20718</v>
      </c>
      <c r="C15259" t="s">
        <v>1031</v>
      </c>
      <c r="D15259">
        <v>10</v>
      </c>
      <c r="E15259" s="2">
        <v>40697.42083333333</v>
      </c>
      <c r="F15259" s="3">
        <v>1.25</v>
      </c>
      <c r="G15259">
        <v>16230</v>
      </c>
      <c r="H15259" t="s">
        <v>17</v>
      </c>
      <c r="I15259" s="3">
        <v>12.5</v>
      </c>
      <c r="J15259">
        <v>2011</v>
      </c>
      <c r="K15259">
        <v>6</v>
      </c>
      <c r="L15259" t="s">
        <v>34</v>
      </c>
      <c r="M15259" t="s">
        <v>35</v>
      </c>
      <c r="N15259">
        <v>0</v>
      </c>
      <c r="O15259">
        <v>1</v>
      </c>
      <c r="P15259" t="s">
        <v>32</v>
      </c>
    </row>
    <row r="15260" spans="1:16" x14ac:dyDescent="0.3">
      <c r="A15260">
        <v>570168</v>
      </c>
      <c r="B15260">
        <v>21744</v>
      </c>
      <c r="C15260" t="s">
        <v>1007</v>
      </c>
      <c r="D15260">
        <v>1</v>
      </c>
      <c r="E15260" s="2">
        <v>40823.586805555547</v>
      </c>
      <c r="F15260" s="3">
        <v>2.95</v>
      </c>
      <c r="G15260">
        <v>17596</v>
      </c>
      <c r="H15260" t="s">
        <v>17</v>
      </c>
      <c r="I15260" s="3">
        <v>2.95</v>
      </c>
      <c r="J15260">
        <v>2011</v>
      </c>
      <c r="K15260">
        <v>10</v>
      </c>
      <c r="L15260" t="s">
        <v>42</v>
      </c>
      <c r="M15260" t="s">
        <v>43</v>
      </c>
      <c r="N15260">
        <v>0</v>
      </c>
      <c r="O15260">
        <v>1</v>
      </c>
      <c r="P15260" t="s">
        <v>32</v>
      </c>
    </row>
    <row r="15261" spans="1:16" x14ac:dyDescent="0.3">
      <c r="A15261">
        <v>572895</v>
      </c>
      <c r="B15261">
        <v>22223</v>
      </c>
      <c r="C15261" t="s">
        <v>1207</v>
      </c>
      <c r="D15261">
        <v>3</v>
      </c>
      <c r="E15261" s="2">
        <v>40842.61041666667</v>
      </c>
      <c r="F15261" s="3">
        <v>4.95</v>
      </c>
      <c r="G15261">
        <v>12569</v>
      </c>
      <c r="H15261" t="s">
        <v>74</v>
      </c>
      <c r="I15261" s="3">
        <v>14.85</v>
      </c>
      <c r="J15261">
        <v>2011</v>
      </c>
      <c r="K15261">
        <v>10</v>
      </c>
      <c r="L15261" t="s">
        <v>42</v>
      </c>
      <c r="M15261" t="s">
        <v>43</v>
      </c>
      <c r="N15261">
        <v>0</v>
      </c>
      <c r="O15261">
        <v>1</v>
      </c>
      <c r="P15261" t="s">
        <v>32</v>
      </c>
    </row>
    <row r="15262" spans="1:16" x14ac:dyDescent="0.3">
      <c r="A15262">
        <v>555855</v>
      </c>
      <c r="B15262">
        <v>23205</v>
      </c>
      <c r="C15262" t="s">
        <v>1096</v>
      </c>
      <c r="D15262">
        <v>100</v>
      </c>
      <c r="E15262" s="2">
        <v>40701.580555555563</v>
      </c>
      <c r="F15262" s="3">
        <v>0.72</v>
      </c>
      <c r="G15262">
        <v>15311</v>
      </c>
      <c r="H15262" t="s">
        <v>17</v>
      </c>
      <c r="I15262" s="3">
        <v>72</v>
      </c>
      <c r="J15262">
        <v>2011</v>
      </c>
      <c r="K15262">
        <v>6</v>
      </c>
      <c r="L15262" t="s">
        <v>34</v>
      </c>
      <c r="M15262" t="s">
        <v>35</v>
      </c>
      <c r="N15262">
        <v>0</v>
      </c>
      <c r="O15262">
        <v>1</v>
      </c>
      <c r="P15262" t="s">
        <v>32</v>
      </c>
    </row>
    <row r="15263" spans="1:16" x14ac:dyDescent="0.3">
      <c r="A15263">
        <v>574573</v>
      </c>
      <c r="B15263">
        <v>22111</v>
      </c>
      <c r="C15263" t="s">
        <v>443</v>
      </c>
      <c r="D15263">
        <v>2</v>
      </c>
      <c r="E15263" s="2">
        <v>40851.690972222219</v>
      </c>
      <c r="F15263" s="3">
        <v>4.95</v>
      </c>
      <c r="G15263">
        <v>14592</v>
      </c>
      <c r="H15263" t="s">
        <v>17</v>
      </c>
      <c r="I15263" s="3">
        <v>9.9</v>
      </c>
      <c r="J15263">
        <v>2011</v>
      </c>
      <c r="K15263">
        <v>11</v>
      </c>
      <c r="L15263" t="s">
        <v>22</v>
      </c>
      <c r="M15263" t="s">
        <v>23</v>
      </c>
      <c r="N15263">
        <v>0</v>
      </c>
      <c r="O15263">
        <v>1</v>
      </c>
      <c r="P15263" t="s">
        <v>32</v>
      </c>
    </row>
    <row r="15264" spans="1:16" x14ac:dyDescent="0.3">
      <c r="A15264">
        <v>545690</v>
      </c>
      <c r="B15264">
        <v>22110</v>
      </c>
      <c r="C15264" t="s">
        <v>296</v>
      </c>
      <c r="D15264">
        <v>1</v>
      </c>
      <c r="E15264" s="2">
        <v>40608.531944444447</v>
      </c>
      <c r="F15264" s="3">
        <v>2.5499999999999998</v>
      </c>
      <c r="G15264">
        <v>13263</v>
      </c>
      <c r="H15264" t="s">
        <v>17</v>
      </c>
      <c r="I15264" s="3">
        <v>2.5499999999999998</v>
      </c>
      <c r="J15264">
        <v>2011</v>
      </c>
      <c r="K15264">
        <v>3</v>
      </c>
      <c r="L15264" t="s">
        <v>30</v>
      </c>
      <c r="M15264" t="s">
        <v>31</v>
      </c>
      <c r="N15264">
        <v>0</v>
      </c>
      <c r="O15264">
        <v>1</v>
      </c>
      <c r="P15264" t="s">
        <v>32</v>
      </c>
    </row>
    <row r="15265" spans="1:16" x14ac:dyDescent="0.3">
      <c r="A15265">
        <v>544795</v>
      </c>
      <c r="B15265">
        <v>22817</v>
      </c>
      <c r="C15265" t="s">
        <v>957</v>
      </c>
      <c r="D15265">
        <v>24</v>
      </c>
      <c r="E15265" s="2">
        <v>40597.556250000001</v>
      </c>
      <c r="F15265" s="3">
        <v>0.42</v>
      </c>
      <c r="G15265">
        <v>15858</v>
      </c>
      <c r="H15265" t="s">
        <v>17</v>
      </c>
      <c r="I15265" s="3">
        <v>10.08</v>
      </c>
      <c r="J15265">
        <v>2011</v>
      </c>
      <c r="K15265">
        <v>2</v>
      </c>
      <c r="L15265" t="s">
        <v>63</v>
      </c>
      <c r="M15265" t="s">
        <v>64</v>
      </c>
      <c r="N15265">
        <v>0</v>
      </c>
      <c r="O15265">
        <v>1</v>
      </c>
      <c r="P15265" t="s">
        <v>32</v>
      </c>
    </row>
    <row r="15266" spans="1:16" x14ac:dyDescent="0.3">
      <c r="A15266">
        <v>570776</v>
      </c>
      <c r="B15266">
        <v>23203</v>
      </c>
      <c r="C15266" t="s">
        <v>597</v>
      </c>
      <c r="D15266">
        <v>10</v>
      </c>
      <c r="E15266" s="2">
        <v>40828.489583333343</v>
      </c>
      <c r="F15266" s="3">
        <v>2.08</v>
      </c>
      <c r="G15266">
        <v>13985</v>
      </c>
      <c r="H15266" t="s">
        <v>17</v>
      </c>
      <c r="I15266" s="3">
        <v>20.8</v>
      </c>
      <c r="J15266">
        <v>2011</v>
      </c>
      <c r="K15266">
        <v>10</v>
      </c>
      <c r="L15266" t="s">
        <v>42</v>
      </c>
      <c r="M15266" t="s">
        <v>43</v>
      </c>
      <c r="N15266">
        <v>0</v>
      </c>
      <c r="O15266">
        <v>1</v>
      </c>
      <c r="P15266" t="s">
        <v>32</v>
      </c>
    </row>
    <row r="15267" spans="1:16" x14ac:dyDescent="0.3">
      <c r="A15267">
        <v>579187</v>
      </c>
      <c r="B15267">
        <v>23320</v>
      </c>
      <c r="C15267" t="s">
        <v>887</v>
      </c>
      <c r="D15267">
        <v>4</v>
      </c>
      <c r="E15267" s="2">
        <v>40875.646527777782</v>
      </c>
      <c r="F15267" s="3">
        <v>5.79</v>
      </c>
      <c r="H15267" t="s">
        <v>17</v>
      </c>
      <c r="I15267" s="3">
        <v>23.16</v>
      </c>
      <c r="J15267">
        <v>2011</v>
      </c>
      <c r="K15267">
        <v>11</v>
      </c>
      <c r="L15267" t="s">
        <v>22</v>
      </c>
      <c r="M15267" t="s">
        <v>23</v>
      </c>
      <c r="N15267">
        <v>0</v>
      </c>
      <c r="O15267">
        <v>1</v>
      </c>
      <c r="P15267" t="s">
        <v>20</v>
      </c>
    </row>
    <row r="15268" spans="1:16" x14ac:dyDescent="0.3">
      <c r="A15268">
        <v>543293</v>
      </c>
      <c r="B15268">
        <v>22916</v>
      </c>
      <c r="C15268" t="s">
        <v>997</v>
      </c>
      <c r="D15268">
        <v>12</v>
      </c>
      <c r="E15268" s="2">
        <v>40581.472222222219</v>
      </c>
      <c r="F15268" s="3">
        <v>0.65</v>
      </c>
      <c r="G15268">
        <v>17613</v>
      </c>
      <c r="H15268" t="s">
        <v>17</v>
      </c>
      <c r="I15268" s="3">
        <v>7.8000000000000007</v>
      </c>
      <c r="J15268">
        <v>2011</v>
      </c>
      <c r="K15268">
        <v>2</v>
      </c>
      <c r="L15268" t="s">
        <v>63</v>
      </c>
      <c r="M15268" t="s">
        <v>64</v>
      </c>
      <c r="N15268">
        <v>0</v>
      </c>
      <c r="O15268">
        <v>1</v>
      </c>
      <c r="P15268" t="s">
        <v>32</v>
      </c>
    </row>
    <row r="15269" spans="1:16" x14ac:dyDescent="0.3">
      <c r="A15269">
        <v>548712</v>
      </c>
      <c r="B15269">
        <v>22558</v>
      </c>
      <c r="C15269" t="s">
        <v>766</v>
      </c>
      <c r="D15269">
        <v>8</v>
      </c>
      <c r="E15269" s="2">
        <v>40636.612500000003</v>
      </c>
      <c r="F15269" s="3">
        <v>1.65</v>
      </c>
      <c r="G15269">
        <v>17050</v>
      </c>
      <c r="H15269" t="s">
        <v>17</v>
      </c>
      <c r="I15269" s="3">
        <v>13.2</v>
      </c>
      <c r="J15269">
        <v>2011</v>
      </c>
      <c r="K15269">
        <v>4</v>
      </c>
      <c r="L15269" t="s">
        <v>66</v>
      </c>
      <c r="M15269" t="s">
        <v>67</v>
      </c>
      <c r="N15269">
        <v>0</v>
      </c>
      <c r="O15269">
        <v>1</v>
      </c>
      <c r="P15269" t="s">
        <v>32</v>
      </c>
    </row>
    <row r="15270" spans="1:16" x14ac:dyDescent="0.3">
      <c r="A15270">
        <v>563947</v>
      </c>
      <c r="B15270">
        <v>23318</v>
      </c>
      <c r="C15270" t="s">
        <v>161</v>
      </c>
      <c r="D15270">
        <v>12</v>
      </c>
      <c r="E15270" s="2">
        <v>40777.429166666669</v>
      </c>
      <c r="F15270" s="3">
        <v>2.4900000000000002</v>
      </c>
      <c r="G15270">
        <v>12363</v>
      </c>
      <c r="H15270" t="s">
        <v>1261</v>
      </c>
      <c r="I15270" s="3">
        <v>29.88</v>
      </c>
      <c r="J15270">
        <v>2011</v>
      </c>
      <c r="K15270">
        <v>8</v>
      </c>
      <c r="L15270" t="s">
        <v>87</v>
      </c>
      <c r="M15270" t="s">
        <v>88</v>
      </c>
      <c r="N15270">
        <v>0</v>
      </c>
      <c r="O15270">
        <v>1</v>
      </c>
      <c r="P15270" t="s">
        <v>32</v>
      </c>
    </row>
    <row r="15271" spans="1:16" x14ac:dyDescent="0.3">
      <c r="A15271">
        <v>546133</v>
      </c>
      <c r="B15271">
        <v>22631</v>
      </c>
      <c r="C15271" t="s">
        <v>311</v>
      </c>
      <c r="D15271">
        <v>12</v>
      </c>
      <c r="E15271" s="2">
        <v>40611.638888888891</v>
      </c>
      <c r="F15271" s="3">
        <v>1.95</v>
      </c>
      <c r="G15271">
        <v>14291</v>
      </c>
      <c r="H15271" t="s">
        <v>17</v>
      </c>
      <c r="I15271" s="3">
        <v>23.4</v>
      </c>
      <c r="J15271">
        <v>2011</v>
      </c>
      <c r="K15271">
        <v>3</v>
      </c>
      <c r="L15271" t="s">
        <v>30</v>
      </c>
      <c r="M15271" t="s">
        <v>31</v>
      </c>
      <c r="N15271">
        <v>0</v>
      </c>
      <c r="O15271">
        <v>1</v>
      </c>
      <c r="P15271" t="s">
        <v>32</v>
      </c>
    </row>
    <row r="15272" spans="1:16" x14ac:dyDescent="0.3">
      <c r="A15272">
        <v>546972</v>
      </c>
      <c r="B15272">
        <v>22355</v>
      </c>
      <c r="C15272" t="s">
        <v>473</v>
      </c>
      <c r="D15272">
        <v>36</v>
      </c>
      <c r="E15272" s="2">
        <v>40620.50277777778</v>
      </c>
      <c r="F15272" s="3">
        <v>2.46</v>
      </c>
      <c r="H15272" t="s">
        <v>17</v>
      </c>
      <c r="I15272" s="3">
        <v>88.56</v>
      </c>
      <c r="J15272">
        <v>2011</v>
      </c>
      <c r="K15272">
        <v>3</v>
      </c>
      <c r="L15272" t="s">
        <v>30</v>
      </c>
      <c r="M15272" t="s">
        <v>31</v>
      </c>
      <c r="N15272">
        <v>0</v>
      </c>
      <c r="O15272">
        <v>1</v>
      </c>
      <c r="P15272" t="s">
        <v>20</v>
      </c>
    </row>
    <row r="15273" spans="1:16" x14ac:dyDescent="0.3">
      <c r="A15273">
        <v>546008</v>
      </c>
      <c r="B15273" t="s">
        <v>3482</v>
      </c>
      <c r="C15273" t="s">
        <v>3483</v>
      </c>
      <c r="D15273">
        <v>1</v>
      </c>
      <c r="E15273" s="2">
        <v>40610.654861111107</v>
      </c>
      <c r="F15273" s="3">
        <v>2.46</v>
      </c>
      <c r="H15273" t="s">
        <v>17</v>
      </c>
      <c r="I15273" s="3">
        <v>2.46</v>
      </c>
      <c r="J15273">
        <v>2011</v>
      </c>
      <c r="K15273">
        <v>3</v>
      </c>
      <c r="L15273" t="s">
        <v>30</v>
      </c>
      <c r="M15273" t="s">
        <v>31</v>
      </c>
      <c r="N15273">
        <v>0</v>
      </c>
      <c r="O15273">
        <v>1</v>
      </c>
      <c r="P15273" t="s">
        <v>20</v>
      </c>
    </row>
    <row r="15274" spans="1:16" x14ac:dyDescent="0.3">
      <c r="A15274">
        <v>570423</v>
      </c>
      <c r="B15274">
        <v>22599</v>
      </c>
      <c r="C15274" t="s">
        <v>3195</v>
      </c>
      <c r="D15274">
        <v>4</v>
      </c>
      <c r="E15274" s="2">
        <v>40826.568055555559</v>
      </c>
      <c r="F15274" s="3">
        <v>0.28999999999999998</v>
      </c>
      <c r="G15274">
        <v>14451</v>
      </c>
      <c r="H15274" t="s">
        <v>17</v>
      </c>
      <c r="I15274" s="3">
        <v>1.1599999999999999</v>
      </c>
      <c r="J15274">
        <v>2011</v>
      </c>
      <c r="K15274">
        <v>10</v>
      </c>
      <c r="L15274" t="s">
        <v>42</v>
      </c>
      <c r="M15274" t="s">
        <v>43</v>
      </c>
      <c r="N15274">
        <v>0</v>
      </c>
      <c r="O15274">
        <v>1</v>
      </c>
      <c r="P15274" t="s">
        <v>32</v>
      </c>
    </row>
    <row r="15275" spans="1:16" x14ac:dyDescent="0.3">
      <c r="A15275">
        <v>541508</v>
      </c>
      <c r="B15275">
        <v>21811</v>
      </c>
      <c r="C15275" t="s">
        <v>3484</v>
      </c>
      <c r="D15275">
        <v>1</v>
      </c>
      <c r="E15275" s="2">
        <v>40561.67083333333</v>
      </c>
      <c r="F15275" s="3">
        <v>2.46</v>
      </c>
      <c r="H15275" t="s">
        <v>17</v>
      </c>
      <c r="I15275" s="3">
        <v>2.46</v>
      </c>
      <c r="J15275">
        <v>2011</v>
      </c>
      <c r="K15275">
        <v>1</v>
      </c>
      <c r="L15275" t="s">
        <v>48</v>
      </c>
      <c r="M15275" t="s">
        <v>49</v>
      </c>
      <c r="N15275">
        <v>0</v>
      </c>
      <c r="O15275">
        <v>1</v>
      </c>
      <c r="P15275" t="s">
        <v>20</v>
      </c>
    </row>
    <row r="15276" spans="1:16" x14ac:dyDescent="0.3">
      <c r="A15276">
        <v>537623</v>
      </c>
      <c r="B15276">
        <v>22746</v>
      </c>
      <c r="C15276" t="s">
        <v>1052</v>
      </c>
      <c r="D15276">
        <v>1</v>
      </c>
      <c r="E15276" s="2">
        <v>40519.604861111111</v>
      </c>
      <c r="F15276" s="3">
        <v>2.1</v>
      </c>
      <c r="G15276">
        <v>15858</v>
      </c>
      <c r="H15276" t="s">
        <v>17</v>
      </c>
      <c r="I15276" s="3">
        <v>2.1</v>
      </c>
      <c r="J15276">
        <v>2010</v>
      </c>
      <c r="K15276">
        <v>12</v>
      </c>
      <c r="L15276" t="s">
        <v>26</v>
      </c>
      <c r="M15276" t="s">
        <v>27</v>
      </c>
      <c r="N15276">
        <v>0</v>
      </c>
      <c r="O15276">
        <v>1</v>
      </c>
      <c r="P15276" t="s">
        <v>32</v>
      </c>
    </row>
    <row r="15277" spans="1:16" x14ac:dyDescent="0.3">
      <c r="A15277">
        <v>579293</v>
      </c>
      <c r="B15277">
        <v>22725</v>
      </c>
      <c r="C15277" t="s">
        <v>860</v>
      </c>
      <c r="D15277">
        <v>3</v>
      </c>
      <c r="E15277" s="2">
        <v>40876.473611111112</v>
      </c>
      <c r="F15277" s="3">
        <v>3.75</v>
      </c>
      <c r="G15277">
        <v>14419</v>
      </c>
      <c r="H15277" t="s">
        <v>17</v>
      </c>
      <c r="I15277" s="3">
        <v>11.25</v>
      </c>
      <c r="J15277">
        <v>2011</v>
      </c>
      <c r="K15277">
        <v>11</v>
      </c>
      <c r="L15277" t="s">
        <v>22</v>
      </c>
      <c r="M15277" t="s">
        <v>23</v>
      </c>
      <c r="N15277">
        <v>0</v>
      </c>
      <c r="O15277">
        <v>1</v>
      </c>
      <c r="P15277" t="s">
        <v>32</v>
      </c>
    </row>
    <row r="15278" spans="1:16" x14ac:dyDescent="0.3">
      <c r="A15278">
        <v>572552</v>
      </c>
      <c r="B15278">
        <v>21914</v>
      </c>
      <c r="C15278" t="s">
        <v>658</v>
      </c>
      <c r="D15278">
        <v>5</v>
      </c>
      <c r="E15278" s="2">
        <v>40840.713194444441</v>
      </c>
      <c r="F15278" s="3">
        <v>2.46</v>
      </c>
      <c r="G15278">
        <v>14096</v>
      </c>
      <c r="H15278" t="s">
        <v>17</v>
      </c>
      <c r="I15278" s="3">
        <v>12.3</v>
      </c>
      <c r="J15278">
        <v>2011</v>
      </c>
      <c r="K15278">
        <v>10</v>
      </c>
      <c r="L15278" t="s">
        <v>42</v>
      </c>
      <c r="M15278" t="s">
        <v>43</v>
      </c>
      <c r="N15278">
        <v>0</v>
      </c>
      <c r="O15278">
        <v>1</v>
      </c>
      <c r="P15278" t="s">
        <v>32</v>
      </c>
    </row>
    <row r="15279" spans="1:16" x14ac:dyDescent="0.3">
      <c r="A15279" t="s">
        <v>3485</v>
      </c>
      <c r="B15279" t="s">
        <v>399</v>
      </c>
      <c r="C15279" t="s">
        <v>400</v>
      </c>
      <c r="D15279">
        <v>-1</v>
      </c>
      <c r="E15279" s="2">
        <v>40763.538888888892</v>
      </c>
      <c r="F15279" s="3">
        <v>3.25</v>
      </c>
      <c r="G15279">
        <v>14606</v>
      </c>
      <c r="H15279" t="s">
        <v>17</v>
      </c>
      <c r="I15279" s="3">
        <v>-3.25</v>
      </c>
      <c r="J15279">
        <v>2011</v>
      </c>
      <c r="K15279">
        <v>8</v>
      </c>
      <c r="L15279" t="s">
        <v>87</v>
      </c>
      <c r="M15279" t="s">
        <v>88</v>
      </c>
      <c r="N15279">
        <v>1</v>
      </c>
      <c r="O15279">
        <v>0</v>
      </c>
      <c r="P15279" t="s">
        <v>32</v>
      </c>
    </row>
    <row r="15280" spans="1:16" x14ac:dyDescent="0.3">
      <c r="A15280">
        <v>541869</v>
      </c>
      <c r="B15280">
        <v>20717</v>
      </c>
      <c r="C15280" t="s">
        <v>951</v>
      </c>
      <c r="D15280">
        <v>3</v>
      </c>
      <c r="E15280" s="2">
        <v>40567.399305555547</v>
      </c>
      <c r="F15280" s="3">
        <v>2.46</v>
      </c>
      <c r="H15280" t="s">
        <v>17</v>
      </c>
      <c r="I15280" s="3">
        <v>7.38</v>
      </c>
      <c r="J15280">
        <v>2011</v>
      </c>
      <c r="K15280">
        <v>1</v>
      </c>
      <c r="L15280" t="s">
        <v>48</v>
      </c>
      <c r="M15280" t="s">
        <v>49</v>
      </c>
      <c r="N15280">
        <v>0</v>
      </c>
      <c r="O15280">
        <v>1</v>
      </c>
      <c r="P15280" t="s">
        <v>20</v>
      </c>
    </row>
    <row r="15281" spans="1:16" x14ac:dyDescent="0.3">
      <c r="A15281">
        <v>556681</v>
      </c>
      <c r="B15281">
        <v>20712</v>
      </c>
      <c r="C15281" t="s">
        <v>926</v>
      </c>
      <c r="D15281">
        <v>10</v>
      </c>
      <c r="E15281" s="2">
        <v>40708.40347222222</v>
      </c>
      <c r="F15281" s="3">
        <v>2.08</v>
      </c>
      <c r="G15281">
        <v>12826</v>
      </c>
      <c r="H15281" t="s">
        <v>17</v>
      </c>
      <c r="I15281" s="3">
        <v>20.8</v>
      </c>
      <c r="J15281">
        <v>2011</v>
      </c>
      <c r="K15281">
        <v>6</v>
      </c>
      <c r="L15281" t="s">
        <v>34</v>
      </c>
      <c r="M15281" t="s">
        <v>35</v>
      </c>
      <c r="N15281">
        <v>0</v>
      </c>
      <c r="O15281">
        <v>1</v>
      </c>
      <c r="P15281" t="s">
        <v>32</v>
      </c>
    </row>
    <row r="15282" spans="1:16" x14ac:dyDescent="0.3">
      <c r="A15282">
        <v>566275</v>
      </c>
      <c r="B15282">
        <v>23355</v>
      </c>
      <c r="C15282" t="s">
        <v>417</v>
      </c>
      <c r="D15282">
        <v>2</v>
      </c>
      <c r="E15282" s="2">
        <v>40797.581944444442</v>
      </c>
      <c r="F15282" s="3">
        <v>4.95</v>
      </c>
      <c r="G15282">
        <v>16549</v>
      </c>
      <c r="H15282" t="s">
        <v>17</v>
      </c>
      <c r="I15282" s="3">
        <v>9.9</v>
      </c>
      <c r="J15282">
        <v>2011</v>
      </c>
      <c r="K15282">
        <v>9</v>
      </c>
      <c r="L15282" t="s">
        <v>90</v>
      </c>
      <c r="M15282" t="s">
        <v>91</v>
      </c>
      <c r="N15282">
        <v>0</v>
      </c>
      <c r="O15282">
        <v>1</v>
      </c>
      <c r="P15282" t="s">
        <v>32</v>
      </c>
    </row>
    <row r="15283" spans="1:16" x14ac:dyDescent="0.3">
      <c r="A15283">
        <v>578516</v>
      </c>
      <c r="B15283">
        <v>22065</v>
      </c>
      <c r="C15283" t="s">
        <v>1681</v>
      </c>
      <c r="D15283">
        <v>20</v>
      </c>
      <c r="E15283" s="2">
        <v>40871.578472222223</v>
      </c>
      <c r="F15283" s="3">
        <v>0.39</v>
      </c>
      <c r="G15283">
        <v>14591</v>
      </c>
      <c r="H15283" t="s">
        <v>17</v>
      </c>
      <c r="I15283" s="3">
        <v>7.8000000000000007</v>
      </c>
      <c r="J15283">
        <v>2011</v>
      </c>
      <c r="K15283">
        <v>11</v>
      </c>
      <c r="L15283" t="s">
        <v>22</v>
      </c>
      <c r="M15283" t="s">
        <v>23</v>
      </c>
      <c r="N15283">
        <v>0</v>
      </c>
      <c r="O15283">
        <v>1</v>
      </c>
      <c r="P15283" t="s">
        <v>32</v>
      </c>
    </row>
    <row r="15284" spans="1:16" x14ac:dyDescent="0.3">
      <c r="A15284">
        <v>554808</v>
      </c>
      <c r="B15284">
        <v>23208</v>
      </c>
      <c r="C15284" t="s">
        <v>820</v>
      </c>
      <c r="D15284">
        <v>1</v>
      </c>
      <c r="E15284" s="2">
        <v>40689.542361111111</v>
      </c>
      <c r="F15284" s="3">
        <v>1.65</v>
      </c>
      <c r="G15284">
        <v>17059</v>
      </c>
      <c r="H15284" t="s">
        <v>17</v>
      </c>
      <c r="I15284" s="3">
        <v>1.65</v>
      </c>
      <c r="J15284">
        <v>2011</v>
      </c>
      <c r="K15284">
        <v>5</v>
      </c>
      <c r="L15284" t="s">
        <v>18</v>
      </c>
      <c r="M15284" t="s">
        <v>19</v>
      </c>
      <c r="N15284">
        <v>0</v>
      </c>
      <c r="O15284">
        <v>1</v>
      </c>
      <c r="P15284" t="s">
        <v>32</v>
      </c>
    </row>
    <row r="15285" spans="1:16" x14ac:dyDescent="0.3">
      <c r="A15285">
        <v>559928</v>
      </c>
      <c r="B15285" t="s">
        <v>173</v>
      </c>
      <c r="C15285" t="s">
        <v>174</v>
      </c>
      <c r="D15285">
        <v>8</v>
      </c>
      <c r="E15285" s="2">
        <v>40738.369444444441</v>
      </c>
      <c r="F15285" s="3">
        <v>4.95</v>
      </c>
      <c r="G15285">
        <v>12405</v>
      </c>
      <c r="H15285" t="s">
        <v>107</v>
      </c>
      <c r="I15285" s="3">
        <v>39.6</v>
      </c>
      <c r="J15285">
        <v>2011</v>
      </c>
      <c r="K15285">
        <v>7</v>
      </c>
      <c r="L15285" t="s">
        <v>59</v>
      </c>
      <c r="M15285" t="s">
        <v>60</v>
      </c>
      <c r="N15285">
        <v>0</v>
      </c>
      <c r="O15285">
        <v>1</v>
      </c>
      <c r="P15285" t="s">
        <v>32</v>
      </c>
    </row>
    <row r="15286" spans="1:16" x14ac:dyDescent="0.3">
      <c r="A15286">
        <v>563840</v>
      </c>
      <c r="B15286">
        <v>23167</v>
      </c>
      <c r="C15286" t="s">
        <v>238</v>
      </c>
      <c r="D15286">
        <v>48</v>
      </c>
      <c r="E15286" s="2">
        <v>40774.564583333333</v>
      </c>
      <c r="F15286" s="3">
        <v>0.83</v>
      </c>
      <c r="G15286">
        <v>14712</v>
      </c>
      <c r="H15286" t="s">
        <v>17</v>
      </c>
      <c r="I15286" s="3">
        <v>39.840000000000003</v>
      </c>
      <c r="J15286">
        <v>2011</v>
      </c>
      <c r="K15286">
        <v>8</v>
      </c>
      <c r="L15286" t="s">
        <v>87</v>
      </c>
      <c r="M15286" t="s">
        <v>88</v>
      </c>
      <c r="N15286">
        <v>0</v>
      </c>
      <c r="O15286">
        <v>1</v>
      </c>
      <c r="P15286" t="s">
        <v>32</v>
      </c>
    </row>
    <row r="15287" spans="1:16" x14ac:dyDescent="0.3">
      <c r="A15287">
        <v>555539</v>
      </c>
      <c r="B15287">
        <v>22219</v>
      </c>
      <c r="C15287" t="s">
        <v>845</v>
      </c>
      <c r="D15287">
        <v>5</v>
      </c>
      <c r="E15287" s="2">
        <v>40699.530555555553</v>
      </c>
      <c r="F15287" s="3">
        <v>0.85</v>
      </c>
      <c r="G15287">
        <v>14472</v>
      </c>
      <c r="H15287" t="s">
        <v>17</v>
      </c>
      <c r="I15287" s="3">
        <v>4.25</v>
      </c>
      <c r="J15287">
        <v>2011</v>
      </c>
      <c r="K15287">
        <v>6</v>
      </c>
      <c r="L15287" t="s">
        <v>34</v>
      </c>
      <c r="M15287" t="s">
        <v>35</v>
      </c>
      <c r="N15287">
        <v>0</v>
      </c>
      <c r="O15287">
        <v>1</v>
      </c>
      <c r="P15287" t="s">
        <v>32</v>
      </c>
    </row>
    <row r="15288" spans="1:16" x14ac:dyDescent="0.3">
      <c r="A15288">
        <v>555127</v>
      </c>
      <c r="B15288">
        <v>22383</v>
      </c>
      <c r="C15288" t="s">
        <v>255</v>
      </c>
      <c r="D15288">
        <v>10</v>
      </c>
      <c r="E15288" s="2">
        <v>40694.645833333343</v>
      </c>
      <c r="F15288" s="3">
        <v>1.65</v>
      </c>
      <c r="G15288">
        <v>15241</v>
      </c>
      <c r="H15288" t="s">
        <v>17</v>
      </c>
      <c r="I15288" s="3">
        <v>16.5</v>
      </c>
      <c r="J15288">
        <v>2011</v>
      </c>
      <c r="K15288">
        <v>5</v>
      </c>
      <c r="L15288" t="s">
        <v>18</v>
      </c>
      <c r="M15288" t="s">
        <v>19</v>
      </c>
      <c r="N15288">
        <v>0</v>
      </c>
      <c r="O15288">
        <v>1</v>
      </c>
      <c r="P15288" t="s">
        <v>32</v>
      </c>
    </row>
    <row r="15289" spans="1:16" x14ac:dyDescent="0.3">
      <c r="A15289">
        <v>537649</v>
      </c>
      <c r="B15289">
        <v>21352</v>
      </c>
      <c r="C15289" t="s">
        <v>1243</v>
      </c>
      <c r="D15289">
        <v>2</v>
      </c>
      <c r="E15289" s="2">
        <v>40519.658333333333</v>
      </c>
      <c r="F15289" s="3">
        <v>6.75</v>
      </c>
      <c r="G15289">
        <v>13807</v>
      </c>
      <c r="H15289" t="s">
        <v>17</v>
      </c>
      <c r="I15289" s="3">
        <v>13.5</v>
      </c>
      <c r="J15289">
        <v>2010</v>
      </c>
      <c r="K15289">
        <v>12</v>
      </c>
      <c r="L15289" t="s">
        <v>26</v>
      </c>
      <c r="M15289" t="s">
        <v>27</v>
      </c>
      <c r="N15289">
        <v>0</v>
      </c>
      <c r="O15289">
        <v>1</v>
      </c>
      <c r="P15289" t="s">
        <v>32</v>
      </c>
    </row>
    <row r="15290" spans="1:16" x14ac:dyDescent="0.3">
      <c r="A15290">
        <v>544772</v>
      </c>
      <c r="B15290">
        <v>22502</v>
      </c>
      <c r="C15290" t="s">
        <v>830</v>
      </c>
      <c r="D15290">
        <v>4</v>
      </c>
      <c r="E15290" s="2">
        <v>40597.466666666667</v>
      </c>
      <c r="F15290" s="3">
        <v>8.2899999999999991</v>
      </c>
      <c r="H15290" t="s">
        <v>17</v>
      </c>
      <c r="I15290" s="3">
        <v>33.159999999999997</v>
      </c>
      <c r="J15290">
        <v>2011</v>
      </c>
      <c r="K15290">
        <v>2</v>
      </c>
      <c r="L15290" t="s">
        <v>63</v>
      </c>
      <c r="M15290" t="s">
        <v>64</v>
      </c>
      <c r="N15290">
        <v>0</v>
      </c>
      <c r="O15290">
        <v>1</v>
      </c>
      <c r="P15290" t="s">
        <v>20</v>
      </c>
    </row>
    <row r="15291" spans="1:16" x14ac:dyDescent="0.3">
      <c r="A15291">
        <v>574898</v>
      </c>
      <c r="B15291">
        <v>23378</v>
      </c>
      <c r="C15291" t="s">
        <v>28</v>
      </c>
      <c r="D15291">
        <v>12</v>
      </c>
      <c r="E15291" s="2">
        <v>40854.629861111112</v>
      </c>
      <c r="F15291" s="3">
        <v>0.39</v>
      </c>
      <c r="G15291">
        <v>16242</v>
      </c>
      <c r="H15291" t="s">
        <v>17</v>
      </c>
      <c r="I15291" s="3">
        <v>4.68</v>
      </c>
      <c r="J15291">
        <v>2011</v>
      </c>
      <c r="K15291">
        <v>11</v>
      </c>
      <c r="L15291" t="s">
        <v>22</v>
      </c>
      <c r="M15291" t="s">
        <v>23</v>
      </c>
      <c r="N15291">
        <v>0</v>
      </c>
      <c r="O15291">
        <v>1</v>
      </c>
      <c r="P15291" t="s">
        <v>32</v>
      </c>
    </row>
    <row r="15292" spans="1:16" x14ac:dyDescent="0.3">
      <c r="A15292">
        <v>571082</v>
      </c>
      <c r="B15292">
        <v>22738</v>
      </c>
      <c r="C15292" t="s">
        <v>2094</v>
      </c>
      <c r="D15292">
        <v>2</v>
      </c>
      <c r="E15292" s="2">
        <v>40829.642361111109</v>
      </c>
      <c r="F15292" s="3">
        <v>3.29</v>
      </c>
      <c r="H15292" t="s">
        <v>17</v>
      </c>
      <c r="I15292" s="3">
        <v>6.58</v>
      </c>
      <c r="J15292">
        <v>2011</v>
      </c>
      <c r="K15292">
        <v>10</v>
      </c>
      <c r="L15292" t="s">
        <v>42</v>
      </c>
      <c r="M15292" t="s">
        <v>43</v>
      </c>
      <c r="N15292">
        <v>0</v>
      </c>
      <c r="O15292">
        <v>1</v>
      </c>
      <c r="P15292" t="s">
        <v>20</v>
      </c>
    </row>
    <row r="15293" spans="1:16" x14ac:dyDescent="0.3">
      <c r="A15293">
        <v>574619</v>
      </c>
      <c r="B15293">
        <v>22632</v>
      </c>
      <c r="C15293" t="s">
        <v>834</v>
      </c>
      <c r="D15293">
        <v>8</v>
      </c>
      <c r="E15293" s="2">
        <v>40853.470833333333</v>
      </c>
      <c r="F15293" s="3">
        <v>2.1</v>
      </c>
      <c r="G15293">
        <v>15952</v>
      </c>
      <c r="H15293" t="s">
        <v>17</v>
      </c>
      <c r="I15293" s="3">
        <v>16.8</v>
      </c>
      <c r="J15293">
        <v>2011</v>
      </c>
      <c r="K15293">
        <v>11</v>
      </c>
      <c r="L15293" t="s">
        <v>22</v>
      </c>
      <c r="M15293" t="s">
        <v>23</v>
      </c>
      <c r="N15293">
        <v>0</v>
      </c>
      <c r="O15293">
        <v>1</v>
      </c>
      <c r="P15293" t="s">
        <v>32</v>
      </c>
    </row>
    <row r="15294" spans="1:16" x14ac:dyDescent="0.3">
      <c r="A15294">
        <v>562593</v>
      </c>
      <c r="B15294">
        <v>23321</v>
      </c>
      <c r="C15294" t="s">
        <v>289</v>
      </c>
      <c r="D15294">
        <v>7</v>
      </c>
      <c r="E15294" s="2">
        <v>40762.654861111107</v>
      </c>
      <c r="F15294" s="3">
        <v>1.65</v>
      </c>
      <c r="G15294">
        <v>16549</v>
      </c>
      <c r="H15294" t="s">
        <v>17</v>
      </c>
      <c r="I15294" s="3">
        <v>11.55</v>
      </c>
      <c r="J15294">
        <v>2011</v>
      </c>
      <c r="K15294">
        <v>8</v>
      </c>
      <c r="L15294" t="s">
        <v>87</v>
      </c>
      <c r="M15294" t="s">
        <v>88</v>
      </c>
      <c r="N15294">
        <v>0</v>
      </c>
      <c r="O15294">
        <v>1</v>
      </c>
      <c r="P15294" t="s">
        <v>32</v>
      </c>
    </row>
    <row r="15295" spans="1:16" x14ac:dyDescent="0.3">
      <c r="A15295">
        <v>551134</v>
      </c>
      <c r="B15295" t="s">
        <v>2399</v>
      </c>
      <c r="C15295" t="s">
        <v>2400</v>
      </c>
      <c r="D15295">
        <v>5</v>
      </c>
      <c r="E15295" s="2">
        <v>40659.543055555558</v>
      </c>
      <c r="F15295" s="3">
        <v>0.85</v>
      </c>
      <c r="G15295">
        <v>16729</v>
      </c>
      <c r="H15295" t="s">
        <v>17</v>
      </c>
      <c r="I15295" s="3">
        <v>4.25</v>
      </c>
      <c r="J15295">
        <v>2011</v>
      </c>
      <c r="K15295">
        <v>4</v>
      </c>
      <c r="L15295" t="s">
        <v>66</v>
      </c>
      <c r="M15295" t="s">
        <v>67</v>
      </c>
      <c r="N15295">
        <v>0</v>
      </c>
      <c r="O15295">
        <v>1</v>
      </c>
      <c r="P15295" t="s">
        <v>32</v>
      </c>
    </row>
    <row r="15296" spans="1:16" x14ac:dyDescent="0.3">
      <c r="A15296">
        <v>555523</v>
      </c>
      <c r="B15296">
        <v>22968</v>
      </c>
      <c r="C15296" t="s">
        <v>2108</v>
      </c>
      <c r="D15296">
        <v>2</v>
      </c>
      <c r="E15296" s="2">
        <v>40699.48333333333</v>
      </c>
      <c r="F15296" s="3">
        <v>9.9499999999999993</v>
      </c>
      <c r="G15296">
        <v>12468</v>
      </c>
      <c r="H15296" t="s">
        <v>74</v>
      </c>
      <c r="I15296" s="3">
        <v>19.899999999999999</v>
      </c>
      <c r="J15296">
        <v>2011</v>
      </c>
      <c r="K15296">
        <v>6</v>
      </c>
      <c r="L15296" t="s">
        <v>34</v>
      </c>
      <c r="M15296" t="s">
        <v>35</v>
      </c>
      <c r="N15296">
        <v>0</v>
      </c>
      <c r="O15296">
        <v>1</v>
      </c>
      <c r="P15296" t="s">
        <v>32</v>
      </c>
    </row>
    <row r="15297" spans="1:16" x14ac:dyDescent="0.3">
      <c r="A15297">
        <v>567709</v>
      </c>
      <c r="B15297">
        <v>22079</v>
      </c>
      <c r="C15297" t="s">
        <v>747</v>
      </c>
      <c r="D15297">
        <v>10</v>
      </c>
      <c r="E15297" s="2">
        <v>40808.411805555559</v>
      </c>
      <c r="F15297" s="3">
        <v>1.65</v>
      </c>
      <c r="G15297">
        <v>15239</v>
      </c>
      <c r="H15297" t="s">
        <v>17</v>
      </c>
      <c r="I15297" s="3">
        <v>16.5</v>
      </c>
      <c r="J15297">
        <v>2011</v>
      </c>
      <c r="K15297">
        <v>9</v>
      </c>
      <c r="L15297" t="s">
        <v>90</v>
      </c>
      <c r="M15297" t="s">
        <v>91</v>
      </c>
      <c r="N15297">
        <v>0</v>
      </c>
      <c r="O15297">
        <v>1</v>
      </c>
      <c r="P15297" t="s">
        <v>32</v>
      </c>
    </row>
    <row r="15298" spans="1:16" x14ac:dyDescent="0.3">
      <c r="A15298">
        <v>546422</v>
      </c>
      <c r="B15298">
        <v>82486</v>
      </c>
      <c r="C15298" t="s">
        <v>758</v>
      </c>
      <c r="D15298">
        <v>4</v>
      </c>
      <c r="E15298" s="2">
        <v>40615.484722222223</v>
      </c>
      <c r="F15298" s="3">
        <v>8.9499999999999993</v>
      </c>
      <c r="G15298">
        <v>15547</v>
      </c>
      <c r="H15298" t="s">
        <v>17</v>
      </c>
      <c r="I15298" s="3">
        <v>35.799999999999997</v>
      </c>
      <c r="J15298">
        <v>2011</v>
      </c>
      <c r="K15298">
        <v>3</v>
      </c>
      <c r="L15298" t="s">
        <v>30</v>
      </c>
      <c r="M15298" t="s">
        <v>31</v>
      </c>
      <c r="N15298">
        <v>0</v>
      </c>
      <c r="O15298">
        <v>1</v>
      </c>
      <c r="P15298" t="s">
        <v>32</v>
      </c>
    </row>
    <row r="15299" spans="1:16" x14ac:dyDescent="0.3">
      <c r="A15299">
        <v>581439</v>
      </c>
      <c r="B15299">
        <v>21991</v>
      </c>
      <c r="C15299" t="s">
        <v>1792</v>
      </c>
      <c r="D15299">
        <v>3</v>
      </c>
      <c r="E15299" s="2">
        <v>40885.6875</v>
      </c>
      <c r="F15299" s="3">
        <v>2.46</v>
      </c>
      <c r="H15299" t="s">
        <v>17</v>
      </c>
      <c r="I15299" s="3">
        <v>7.38</v>
      </c>
      <c r="J15299">
        <v>2011</v>
      </c>
      <c r="K15299">
        <v>12</v>
      </c>
      <c r="L15299" t="s">
        <v>26</v>
      </c>
      <c r="M15299" t="s">
        <v>39</v>
      </c>
      <c r="N15299">
        <v>0</v>
      </c>
      <c r="O15299">
        <v>1</v>
      </c>
      <c r="P15299" t="s">
        <v>20</v>
      </c>
    </row>
    <row r="15300" spans="1:16" x14ac:dyDescent="0.3">
      <c r="A15300">
        <v>580729</v>
      </c>
      <c r="B15300">
        <v>23254</v>
      </c>
      <c r="C15300" t="s">
        <v>2440</v>
      </c>
      <c r="D15300">
        <v>1</v>
      </c>
      <c r="E15300" s="2">
        <v>40882.724999999999</v>
      </c>
      <c r="F15300" s="3">
        <v>8.2899999999999991</v>
      </c>
      <c r="H15300" t="s">
        <v>17</v>
      </c>
      <c r="I15300" s="3">
        <v>8.2899999999999991</v>
      </c>
      <c r="J15300">
        <v>2011</v>
      </c>
      <c r="K15300">
        <v>12</v>
      </c>
      <c r="L15300" t="s">
        <v>26</v>
      </c>
      <c r="M15300" t="s">
        <v>39</v>
      </c>
      <c r="N15300">
        <v>0</v>
      </c>
      <c r="O15300">
        <v>1</v>
      </c>
      <c r="P15300" t="s">
        <v>20</v>
      </c>
    </row>
    <row r="15301" spans="1:16" x14ac:dyDescent="0.3">
      <c r="A15301">
        <v>554858</v>
      </c>
      <c r="B15301">
        <v>22432</v>
      </c>
      <c r="C15301" t="s">
        <v>981</v>
      </c>
      <c r="D15301">
        <v>6</v>
      </c>
      <c r="E15301" s="2">
        <v>40690.427083333343</v>
      </c>
      <c r="F15301" s="3">
        <v>1.95</v>
      </c>
      <c r="G15301">
        <v>17042</v>
      </c>
      <c r="H15301" t="s">
        <v>17</v>
      </c>
      <c r="I15301" s="3">
        <v>11.7</v>
      </c>
      <c r="J15301">
        <v>2011</v>
      </c>
      <c r="K15301">
        <v>5</v>
      </c>
      <c r="L15301" t="s">
        <v>18</v>
      </c>
      <c r="M15301" t="s">
        <v>19</v>
      </c>
      <c r="N15301">
        <v>0</v>
      </c>
      <c r="O15301">
        <v>1</v>
      </c>
      <c r="P15301" t="s">
        <v>32</v>
      </c>
    </row>
    <row r="15302" spans="1:16" x14ac:dyDescent="0.3">
      <c r="A15302">
        <v>555554</v>
      </c>
      <c r="B15302">
        <v>22070</v>
      </c>
      <c r="C15302" t="s">
        <v>423</v>
      </c>
      <c r="D15302">
        <v>6</v>
      </c>
      <c r="E15302" s="2">
        <v>40699.573611111111</v>
      </c>
      <c r="F15302" s="3">
        <v>3.75</v>
      </c>
      <c r="G15302">
        <v>13742</v>
      </c>
      <c r="H15302" t="s">
        <v>17</v>
      </c>
      <c r="I15302" s="3">
        <v>22.5</v>
      </c>
      <c r="J15302">
        <v>2011</v>
      </c>
      <c r="K15302">
        <v>6</v>
      </c>
      <c r="L15302" t="s">
        <v>34</v>
      </c>
      <c r="M15302" t="s">
        <v>35</v>
      </c>
      <c r="N15302">
        <v>0</v>
      </c>
      <c r="O15302">
        <v>1</v>
      </c>
      <c r="P15302" t="s">
        <v>32</v>
      </c>
    </row>
    <row r="15303" spans="1:16" x14ac:dyDescent="0.3">
      <c r="A15303">
        <v>580612</v>
      </c>
      <c r="B15303">
        <v>21916</v>
      </c>
      <c r="C15303" t="s">
        <v>1075</v>
      </c>
      <c r="D15303">
        <v>3</v>
      </c>
      <c r="E15303" s="2">
        <v>40882.498611111107</v>
      </c>
      <c r="F15303" s="3">
        <v>0.79</v>
      </c>
      <c r="H15303" t="s">
        <v>17</v>
      </c>
      <c r="I15303" s="3">
        <v>2.37</v>
      </c>
      <c r="J15303">
        <v>2011</v>
      </c>
      <c r="K15303">
        <v>12</v>
      </c>
      <c r="L15303" t="s">
        <v>26</v>
      </c>
      <c r="M15303" t="s">
        <v>39</v>
      </c>
      <c r="N15303">
        <v>0</v>
      </c>
      <c r="O15303">
        <v>1</v>
      </c>
      <c r="P15303" t="s">
        <v>20</v>
      </c>
    </row>
    <row r="15304" spans="1:16" x14ac:dyDescent="0.3">
      <c r="A15304">
        <v>539451</v>
      </c>
      <c r="B15304">
        <v>84923</v>
      </c>
      <c r="C15304" t="s">
        <v>3081</v>
      </c>
      <c r="D15304">
        <v>1</v>
      </c>
      <c r="E15304" s="2">
        <v>40529.707638888889</v>
      </c>
      <c r="F15304" s="3">
        <v>4.21</v>
      </c>
      <c r="H15304" t="s">
        <v>17</v>
      </c>
      <c r="I15304" s="3">
        <v>4.21</v>
      </c>
      <c r="J15304">
        <v>2010</v>
      </c>
      <c r="K15304">
        <v>12</v>
      </c>
      <c r="L15304" t="s">
        <v>26</v>
      </c>
      <c r="M15304" t="s">
        <v>27</v>
      </c>
      <c r="N15304">
        <v>0</v>
      </c>
      <c r="O15304">
        <v>1</v>
      </c>
      <c r="P15304" t="s">
        <v>20</v>
      </c>
    </row>
    <row r="15305" spans="1:16" x14ac:dyDescent="0.3">
      <c r="A15305">
        <v>560434</v>
      </c>
      <c r="B15305">
        <v>22880</v>
      </c>
      <c r="C15305" t="s">
        <v>3486</v>
      </c>
      <c r="D15305">
        <v>1</v>
      </c>
      <c r="E15305" s="2">
        <v>40742.663888888892</v>
      </c>
      <c r="F15305" s="3">
        <v>4.13</v>
      </c>
      <c r="H15305" t="s">
        <v>17</v>
      </c>
      <c r="I15305" s="3">
        <v>4.13</v>
      </c>
      <c r="J15305">
        <v>2011</v>
      </c>
      <c r="K15305">
        <v>7</v>
      </c>
      <c r="L15305" t="s">
        <v>59</v>
      </c>
      <c r="M15305" t="s">
        <v>60</v>
      </c>
      <c r="N15305">
        <v>0</v>
      </c>
      <c r="O15305">
        <v>1</v>
      </c>
      <c r="P15305" t="s">
        <v>20</v>
      </c>
    </row>
    <row r="15306" spans="1:16" x14ac:dyDescent="0.3">
      <c r="A15306">
        <v>575787</v>
      </c>
      <c r="B15306" t="s">
        <v>945</v>
      </c>
      <c r="C15306" t="s">
        <v>946</v>
      </c>
      <c r="D15306">
        <v>3</v>
      </c>
      <c r="E15306" s="2">
        <v>40858.470833333333</v>
      </c>
      <c r="F15306" s="3">
        <v>18</v>
      </c>
      <c r="G15306">
        <v>12518</v>
      </c>
      <c r="H15306" t="s">
        <v>74</v>
      </c>
      <c r="I15306" s="3">
        <v>54</v>
      </c>
      <c r="J15306">
        <v>2011</v>
      </c>
      <c r="K15306">
        <v>11</v>
      </c>
      <c r="L15306" t="s">
        <v>22</v>
      </c>
      <c r="M15306" t="s">
        <v>23</v>
      </c>
      <c r="N15306">
        <v>0</v>
      </c>
      <c r="O15306">
        <v>1</v>
      </c>
      <c r="P15306" t="s">
        <v>32</v>
      </c>
    </row>
    <row r="15307" spans="1:16" x14ac:dyDescent="0.3">
      <c r="A15307">
        <v>543399</v>
      </c>
      <c r="B15307">
        <v>21775</v>
      </c>
      <c r="C15307" t="s">
        <v>720</v>
      </c>
      <c r="D15307">
        <v>1</v>
      </c>
      <c r="E15307" s="2">
        <v>40582.463194444441</v>
      </c>
      <c r="F15307" s="3">
        <v>2.46</v>
      </c>
      <c r="H15307" t="s">
        <v>17</v>
      </c>
      <c r="I15307" s="3">
        <v>2.46</v>
      </c>
      <c r="J15307">
        <v>2011</v>
      </c>
      <c r="K15307">
        <v>2</v>
      </c>
      <c r="L15307" t="s">
        <v>63</v>
      </c>
      <c r="M15307" t="s">
        <v>64</v>
      </c>
      <c r="N15307">
        <v>0</v>
      </c>
      <c r="O15307">
        <v>1</v>
      </c>
      <c r="P15307" t="s">
        <v>20</v>
      </c>
    </row>
    <row r="15308" spans="1:16" x14ac:dyDescent="0.3">
      <c r="A15308">
        <v>559052</v>
      </c>
      <c r="B15308">
        <v>11001</v>
      </c>
      <c r="C15308" t="s">
        <v>791</v>
      </c>
      <c r="D15308">
        <v>7</v>
      </c>
      <c r="E15308" s="2">
        <v>40729.703472222223</v>
      </c>
      <c r="F15308" s="3">
        <v>0.83</v>
      </c>
      <c r="H15308" t="s">
        <v>17</v>
      </c>
      <c r="I15308" s="3">
        <v>5.81</v>
      </c>
      <c r="J15308">
        <v>2011</v>
      </c>
      <c r="K15308">
        <v>7</v>
      </c>
      <c r="L15308" t="s">
        <v>59</v>
      </c>
      <c r="M15308" t="s">
        <v>60</v>
      </c>
      <c r="N15308">
        <v>0</v>
      </c>
      <c r="O15308">
        <v>1</v>
      </c>
      <c r="P15308" t="s">
        <v>20</v>
      </c>
    </row>
    <row r="15309" spans="1:16" x14ac:dyDescent="0.3">
      <c r="A15309">
        <v>574943</v>
      </c>
      <c r="B15309" t="s">
        <v>53</v>
      </c>
      <c r="C15309" t="s">
        <v>54</v>
      </c>
      <c r="D15309">
        <v>24</v>
      </c>
      <c r="E15309" s="2">
        <v>40855.327777777777</v>
      </c>
      <c r="F15309" s="3">
        <v>0.85</v>
      </c>
      <c r="G15309">
        <v>13026</v>
      </c>
      <c r="H15309" t="s">
        <v>17</v>
      </c>
      <c r="I15309" s="3">
        <v>20.399999999999999</v>
      </c>
      <c r="J15309">
        <v>2011</v>
      </c>
      <c r="K15309">
        <v>11</v>
      </c>
      <c r="L15309" t="s">
        <v>22</v>
      </c>
      <c r="M15309" t="s">
        <v>23</v>
      </c>
      <c r="N15309">
        <v>0</v>
      </c>
      <c r="O15309">
        <v>1</v>
      </c>
      <c r="P15309" t="s">
        <v>32</v>
      </c>
    </row>
    <row r="15310" spans="1:16" x14ac:dyDescent="0.3">
      <c r="A15310">
        <v>538566</v>
      </c>
      <c r="B15310">
        <v>21293</v>
      </c>
      <c r="C15310" t="s">
        <v>2765</v>
      </c>
      <c r="D15310">
        <v>4</v>
      </c>
      <c r="E15310" s="2">
        <v>40525.472916666673</v>
      </c>
      <c r="F15310" s="3">
        <v>4.21</v>
      </c>
      <c r="H15310" t="s">
        <v>17</v>
      </c>
      <c r="I15310" s="3">
        <v>16.84</v>
      </c>
      <c r="J15310">
        <v>2010</v>
      </c>
      <c r="K15310">
        <v>12</v>
      </c>
      <c r="L15310" t="s">
        <v>26</v>
      </c>
      <c r="M15310" t="s">
        <v>27</v>
      </c>
      <c r="N15310">
        <v>0</v>
      </c>
      <c r="O15310">
        <v>1</v>
      </c>
      <c r="P15310" t="s">
        <v>20</v>
      </c>
    </row>
    <row r="15311" spans="1:16" x14ac:dyDescent="0.3">
      <c r="A15311">
        <v>553497</v>
      </c>
      <c r="B15311">
        <v>21621</v>
      </c>
      <c r="C15311" t="s">
        <v>1391</v>
      </c>
      <c r="D15311">
        <v>6</v>
      </c>
      <c r="E15311" s="2">
        <v>40680.53402777778</v>
      </c>
      <c r="F15311" s="3">
        <v>8.5</v>
      </c>
      <c r="G15311">
        <v>14410</v>
      </c>
      <c r="H15311" t="s">
        <v>17</v>
      </c>
      <c r="I15311" s="3">
        <v>51</v>
      </c>
      <c r="J15311">
        <v>2011</v>
      </c>
      <c r="K15311">
        <v>5</v>
      </c>
      <c r="L15311" t="s">
        <v>18</v>
      </c>
      <c r="M15311" t="s">
        <v>19</v>
      </c>
      <c r="N15311">
        <v>0</v>
      </c>
      <c r="O15311">
        <v>1</v>
      </c>
      <c r="P15311" t="s">
        <v>32</v>
      </c>
    </row>
    <row r="15312" spans="1:16" x14ac:dyDescent="0.3">
      <c r="A15312">
        <v>577520</v>
      </c>
      <c r="B15312">
        <v>22420</v>
      </c>
      <c r="C15312" t="s">
        <v>2591</v>
      </c>
      <c r="D15312">
        <v>2</v>
      </c>
      <c r="E15312" s="2">
        <v>40867.555555555547</v>
      </c>
      <c r="F15312" s="3">
        <v>0.42</v>
      </c>
      <c r="G15312">
        <v>14553</v>
      </c>
      <c r="H15312" t="s">
        <v>17</v>
      </c>
      <c r="I15312" s="3">
        <v>0.84</v>
      </c>
      <c r="J15312">
        <v>2011</v>
      </c>
      <c r="K15312">
        <v>11</v>
      </c>
      <c r="L15312" t="s">
        <v>22</v>
      </c>
      <c r="M15312" t="s">
        <v>23</v>
      </c>
      <c r="N15312">
        <v>0</v>
      </c>
      <c r="O15312">
        <v>1</v>
      </c>
      <c r="P15312" t="s">
        <v>32</v>
      </c>
    </row>
    <row r="15313" spans="1:16" x14ac:dyDescent="0.3">
      <c r="A15313">
        <v>563155</v>
      </c>
      <c r="B15313">
        <v>21240</v>
      </c>
      <c r="C15313" t="s">
        <v>2264</v>
      </c>
      <c r="D15313">
        <v>5</v>
      </c>
      <c r="E15313" s="2">
        <v>40767.491666666669</v>
      </c>
      <c r="F15313" s="3">
        <v>0.85</v>
      </c>
      <c r="G15313">
        <v>13069</v>
      </c>
      <c r="H15313" t="s">
        <v>17</v>
      </c>
      <c r="I15313" s="3">
        <v>4.25</v>
      </c>
      <c r="J15313">
        <v>2011</v>
      </c>
      <c r="K15313">
        <v>8</v>
      </c>
      <c r="L15313" t="s">
        <v>87</v>
      </c>
      <c r="M15313" t="s">
        <v>88</v>
      </c>
      <c r="N15313">
        <v>0</v>
      </c>
      <c r="O15313">
        <v>1</v>
      </c>
      <c r="P15313" t="s">
        <v>32</v>
      </c>
    </row>
    <row r="15314" spans="1:16" x14ac:dyDescent="0.3">
      <c r="A15314">
        <v>536846</v>
      </c>
      <c r="B15314">
        <v>22502</v>
      </c>
      <c r="C15314" t="s">
        <v>830</v>
      </c>
      <c r="D15314">
        <v>1</v>
      </c>
      <c r="E15314" s="2">
        <v>40514.832638888889</v>
      </c>
      <c r="F15314" s="3">
        <v>5.95</v>
      </c>
      <c r="G15314">
        <v>14573</v>
      </c>
      <c r="H15314" t="s">
        <v>17</v>
      </c>
      <c r="I15314" s="3">
        <v>5.95</v>
      </c>
      <c r="J15314">
        <v>2010</v>
      </c>
      <c r="K15314">
        <v>12</v>
      </c>
      <c r="L15314" t="s">
        <v>26</v>
      </c>
      <c r="M15314" t="s">
        <v>27</v>
      </c>
      <c r="N15314">
        <v>0</v>
      </c>
      <c r="O15314">
        <v>1</v>
      </c>
      <c r="P15314" t="s">
        <v>32</v>
      </c>
    </row>
    <row r="15315" spans="1:16" x14ac:dyDescent="0.3">
      <c r="A15315">
        <v>580727</v>
      </c>
      <c r="B15315">
        <v>22113</v>
      </c>
      <c r="C15315" t="s">
        <v>100</v>
      </c>
      <c r="D15315">
        <v>2</v>
      </c>
      <c r="E15315" s="2">
        <v>40882.720138888893</v>
      </c>
      <c r="F15315" s="3">
        <v>7.46</v>
      </c>
      <c r="G15315">
        <v>14096</v>
      </c>
      <c r="H15315" t="s">
        <v>17</v>
      </c>
      <c r="I15315" s="3">
        <v>14.92</v>
      </c>
      <c r="J15315">
        <v>2011</v>
      </c>
      <c r="K15315">
        <v>12</v>
      </c>
      <c r="L15315" t="s">
        <v>26</v>
      </c>
      <c r="M15315" t="s">
        <v>39</v>
      </c>
      <c r="N15315">
        <v>0</v>
      </c>
      <c r="O15315">
        <v>1</v>
      </c>
      <c r="P15315" t="s">
        <v>32</v>
      </c>
    </row>
    <row r="15316" spans="1:16" x14ac:dyDescent="0.3">
      <c r="A15316">
        <v>550987</v>
      </c>
      <c r="B15316" t="s">
        <v>1718</v>
      </c>
      <c r="C15316" t="s">
        <v>1719</v>
      </c>
      <c r="D15316">
        <v>1</v>
      </c>
      <c r="E15316" s="2">
        <v>40654.756944444453</v>
      </c>
      <c r="F15316" s="3">
        <v>5.79</v>
      </c>
      <c r="H15316" t="s">
        <v>17</v>
      </c>
      <c r="I15316" s="3">
        <v>5.79</v>
      </c>
      <c r="J15316">
        <v>2011</v>
      </c>
      <c r="K15316">
        <v>4</v>
      </c>
      <c r="L15316" t="s">
        <v>66</v>
      </c>
      <c r="M15316" t="s">
        <v>67</v>
      </c>
      <c r="N15316">
        <v>0</v>
      </c>
      <c r="O15316">
        <v>1</v>
      </c>
      <c r="P15316" t="s">
        <v>20</v>
      </c>
    </row>
    <row r="15317" spans="1:16" x14ac:dyDescent="0.3">
      <c r="A15317">
        <v>538156</v>
      </c>
      <c r="B15317">
        <v>22147</v>
      </c>
      <c r="C15317" t="s">
        <v>1015</v>
      </c>
      <c r="D15317">
        <v>6</v>
      </c>
      <c r="E15317" s="2">
        <v>40521.703472222223</v>
      </c>
      <c r="F15317" s="3">
        <v>1.45</v>
      </c>
      <c r="G15317">
        <v>15555</v>
      </c>
      <c r="H15317" t="s">
        <v>17</v>
      </c>
      <c r="I15317" s="3">
        <v>8.6999999999999993</v>
      </c>
      <c r="J15317">
        <v>2010</v>
      </c>
      <c r="K15317">
        <v>12</v>
      </c>
      <c r="L15317" t="s">
        <v>26</v>
      </c>
      <c r="M15317" t="s">
        <v>27</v>
      </c>
      <c r="N15317">
        <v>0</v>
      </c>
      <c r="O15317">
        <v>1</v>
      </c>
      <c r="P15317" t="s">
        <v>32</v>
      </c>
    </row>
    <row r="15318" spans="1:16" x14ac:dyDescent="0.3">
      <c r="A15318">
        <v>540372</v>
      </c>
      <c r="B15318">
        <v>22382</v>
      </c>
      <c r="C15318" t="s">
        <v>292</v>
      </c>
      <c r="D15318">
        <v>20</v>
      </c>
      <c r="E15318" s="2">
        <v>40549.695138888892</v>
      </c>
      <c r="F15318" s="3">
        <v>1.65</v>
      </c>
      <c r="G15318">
        <v>13081</v>
      </c>
      <c r="H15318" t="s">
        <v>17</v>
      </c>
      <c r="I15318" s="3">
        <v>33</v>
      </c>
      <c r="J15318">
        <v>2011</v>
      </c>
      <c r="K15318">
        <v>1</v>
      </c>
      <c r="L15318" t="s">
        <v>48</v>
      </c>
      <c r="M15318" t="s">
        <v>49</v>
      </c>
      <c r="N15318">
        <v>0</v>
      </c>
      <c r="O15318">
        <v>1</v>
      </c>
      <c r="P15318" t="s">
        <v>32</v>
      </c>
    </row>
    <row r="15319" spans="1:16" x14ac:dyDescent="0.3">
      <c r="A15319">
        <v>556507</v>
      </c>
      <c r="B15319">
        <v>21340</v>
      </c>
      <c r="C15319" t="s">
        <v>285</v>
      </c>
      <c r="D15319">
        <v>8</v>
      </c>
      <c r="E15319" s="2">
        <v>40707.413194444453</v>
      </c>
      <c r="F15319" s="3">
        <v>9.9499999999999993</v>
      </c>
      <c r="G15319">
        <v>12567</v>
      </c>
      <c r="H15319" t="s">
        <v>213</v>
      </c>
      <c r="I15319" s="3">
        <v>79.599999999999994</v>
      </c>
      <c r="J15319">
        <v>2011</v>
      </c>
      <c r="K15319">
        <v>6</v>
      </c>
      <c r="L15319" t="s">
        <v>34</v>
      </c>
      <c r="M15319" t="s">
        <v>35</v>
      </c>
      <c r="N15319">
        <v>0</v>
      </c>
      <c r="O15319">
        <v>1</v>
      </c>
      <c r="P15319" t="s">
        <v>32</v>
      </c>
    </row>
    <row r="15320" spans="1:16" x14ac:dyDescent="0.3">
      <c r="A15320">
        <v>563038</v>
      </c>
      <c r="B15320">
        <v>22998</v>
      </c>
      <c r="C15320" t="s">
        <v>123</v>
      </c>
      <c r="D15320">
        <v>480</v>
      </c>
      <c r="E15320" s="2">
        <v>40766.628472222219</v>
      </c>
      <c r="F15320" s="3">
        <v>0.36</v>
      </c>
      <c r="G15320">
        <v>16656</v>
      </c>
      <c r="H15320" t="s">
        <v>17</v>
      </c>
      <c r="I15320" s="3">
        <v>172.8</v>
      </c>
      <c r="J15320">
        <v>2011</v>
      </c>
      <c r="K15320">
        <v>8</v>
      </c>
      <c r="L15320" t="s">
        <v>87</v>
      </c>
      <c r="M15320" t="s">
        <v>88</v>
      </c>
      <c r="N15320">
        <v>0</v>
      </c>
      <c r="O15320">
        <v>1</v>
      </c>
      <c r="P15320" t="s">
        <v>32</v>
      </c>
    </row>
    <row r="15321" spans="1:16" x14ac:dyDescent="0.3">
      <c r="A15321">
        <v>542420</v>
      </c>
      <c r="B15321">
        <v>21213</v>
      </c>
      <c r="C15321" t="s">
        <v>225</v>
      </c>
      <c r="D15321">
        <v>2</v>
      </c>
      <c r="E15321" s="2">
        <v>40570.753472222219</v>
      </c>
      <c r="F15321" s="3">
        <v>0.55000000000000004</v>
      </c>
      <c r="G15321">
        <v>17180</v>
      </c>
      <c r="H15321" t="s">
        <v>17</v>
      </c>
      <c r="I15321" s="3">
        <v>1.1000000000000001</v>
      </c>
      <c r="J15321">
        <v>2011</v>
      </c>
      <c r="K15321">
        <v>1</v>
      </c>
      <c r="L15321" t="s">
        <v>48</v>
      </c>
      <c r="M15321" t="s">
        <v>49</v>
      </c>
      <c r="N15321">
        <v>0</v>
      </c>
      <c r="O15321">
        <v>1</v>
      </c>
      <c r="P15321" t="s">
        <v>32</v>
      </c>
    </row>
    <row r="15322" spans="1:16" x14ac:dyDescent="0.3">
      <c r="A15322" t="s">
        <v>3487</v>
      </c>
      <c r="B15322">
        <v>23205</v>
      </c>
      <c r="C15322" t="s">
        <v>1096</v>
      </c>
      <c r="D15322">
        <v>-1</v>
      </c>
      <c r="E15322" s="2">
        <v>40758.450694444437</v>
      </c>
      <c r="F15322" s="3">
        <v>0.85</v>
      </c>
      <c r="G15322">
        <v>13534</v>
      </c>
      <c r="H15322" t="s">
        <v>17</v>
      </c>
      <c r="I15322" s="3">
        <v>-0.85</v>
      </c>
      <c r="J15322">
        <v>2011</v>
      </c>
      <c r="K15322">
        <v>8</v>
      </c>
      <c r="L15322" t="s">
        <v>87</v>
      </c>
      <c r="M15322" t="s">
        <v>88</v>
      </c>
      <c r="N15322">
        <v>1</v>
      </c>
      <c r="O15322">
        <v>0</v>
      </c>
      <c r="P15322" t="s">
        <v>32</v>
      </c>
    </row>
    <row r="15323" spans="1:16" x14ac:dyDescent="0.3">
      <c r="A15323">
        <v>561648</v>
      </c>
      <c r="B15323">
        <v>21041</v>
      </c>
      <c r="C15323" t="s">
        <v>1477</v>
      </c>
      <c r="D15323">
        <v>3</v>
      </c>
      <c r="E15323" s="2">
        <v>40752.63958333333</v>
      </c>
      <c r="F15323" s="3">
        <v>2.95</v>
      </c>
      <c r="G15323">
        <v>15746</v>
      </c>
      <c r="H15323" t="s">
        <v>17</v>
      </c>
      <c r="I15323" s="3">
        <v>8.8500000000000014</v>
      </c>
      <c r="J15323">
        <v>2011</v>
      </c>
      <c r="K15323">
        <v>7</v>
      </c>
      <c r="L15323" t="s">
        <v>59</v>
      </c>
      <c r="M15323" t="s">
        <v>60</v>
      </c>
      <c r="N15323">
        <v>0</v>
      </c>
      <c r="O15323">
        <v>1</v>
      </c>
      <c r="P15323" t="s">
        <v>32</v>
      </c>
    </row>
    <row r="15324" spans="1:16" x14ac:dyDescent="0.3">
      <c r="A15324">
        <v>580460</v>
      </c>
      <c r="B15324">
        <v>21498</v>
      </c>
      <c r="C15324" t="s">
        <v>157</v>
      </c>
      <c r="D15324">
        <v>25</v>
      </c>
      <c r="E15324" s="2">
        <v>40881.520138888889</v>
      </c>
      <c r="F15324" s="3">
        <v>0.42</v>
      </c>
      <c r="G15324">
        <v>12748</v>
      </c>
      <c r="H15324" t="s">
        <v>17</v>
      </c>
      <c r="I15324" s="3">
        <v>10.5</v>
      </c>
      <c r="J15324">
        <v>2011</v>
      </c>
      <c r="K15324">
        <v>12</v>
      </c>
      <c r="L15324" t="s">
        <v>26</v>
      </c>
      <c r="M15324" t="s">
        <v>39</v>
      </c>
      <c r="N15324">
        <v>0</v>
      </c>
      <c r="O15324">
        <v>1</v>
      </c>
      <c r="P15324" t="s">
        <v>32</v>
      </c>
    </row>
    <row r="15325" spans="1:16" x14ac:dyDescent="0.3">
      <c r="A15325" t="s">
        <v>3488</v>
      </c>
      <c r="B15325">
        <v>21588</v>
      </c>
      <c r="C15325" t="s">
        <v>2763</v>
      </c>
      <c r="D15325">
        <v>-1</v>
      </c>
      <c r="E15325" s="2">
        <v>40798.52847222222</v>
      </c>
      <c r="F15325" s="3">
        <v>2.5499999999999998</v>
      </c>
      <c r="G15325">
        <v>17811</v>
      </c>
      <c r="H15325" t="s">
        <v>17</v>
      </c>
      <c r="I15325" s="3">
        <v>-2.5499999999999998</v>
      </c>
      <c r="J15325">
        <v>2011</v>
      </c>
      <c r="K15325">
        <v>9</v>
      </c>
      <c r="L15325" t="s">
        <v>90</v>
      </c>
      <c r="M15325" t="s">
        <v>91</v>
      </c>
      <c r="N15325">
        <v>1</v>
      </c>
      <c r="O15325">
        <v>0</v>
      </c>
      <c r="P15325" t="s">
        <v>32</v>
      </c>
    </row>
    <row r="15326" spans="1:16" x14ac:dyDescent="0.3">
      <c r="A15326">
        <v>567126</v>
      </c>
      <c r="B15326">
        <v>22752</v>
      </c>
      <c r="C15326" t="s">
        <v>1802</v>
      </c>
      <c r="D15326">
        <v>1</v>
      </c>
      <c r="E15326" s="2">
        <v>40802.578472222223</v>
      </c>
      <c r="F15326" s="3">
        <v>8.5</v>
      </c>
      <c r="G15326">
        <v>17238</v>
      </c>
      <c r="H15326" t="s">
        <v>17</v>
      </c>
      <c r="I15326" s="3">
        <v>8.5</v>
      </c>
      <c r="J15326">
        <v>2011</v>
      </c>
      <c r="K15326">
        <v>9</v>
      </c>
      <c r="L15326" t="s">
        <v>90</v>
      </c>
      <c r="M15326" t="s">
        <v>91</v>
      </c>
      <c r="N15326">
        <v>0</v>
      </c>
      <c r="O15326">
        <v>1</v>
      </c>
      <c r="P15326" t="s">
        <v>32</v>
      </c>
    </row>
    <row r="15327" spans="1:16" x14ac:dyDescent="0.3">
      <c r="A15327">
        <v>559095</v>
      </c>
      <c r="B15327">
        <v>22324</v>
      </c>
      <c r="C15327" t="s">
        <v>2292</v>
      </c>
      <c r="D15327">
        <v>12</v>
      </c>
      <c r="E15327" s="2">
        <v>40730.450694444437</v>
      </c>
      <c r="F15327" s="3">
        <v>1.95</v>
      </c>
      <c r="G15327">
        <v>13198</v>
      </c>
      <c r="H15327" t="s">
        <v>17</v>
      </c>
      <c r="I15327" s="3">
        <v>23.4</v>
      </c>
      <c r="J15327">
        <v>2011</v>
      </c>
      <c r="K15327">
        <v>7</v>
      </c>
      <c r="L15327" t="s">
        <v>59</v>
      </c>
      <c r="M15327" t="s">
        <v>60</v>
      </c>
      <c r="N15327">
        <v>0</v>
      </c>
      <c r="O15327">
        <v>1</v>
      </c>
      <c r="P15327" t="s">
        <v>32</v>
      </c>
    </row>
    <row r="15328" spans="1:16" x14ac:dyDescent="0.3">
      <c r="A15328">
        <v>567850</v>
      </c>
      <c r="B15328">
        <v>23503</v>
      </c>
      <c r="C15328" t="s">
        <v>822</v>
      </c>
      <c r="D15328">
        <v>12</v>
      </c>
      <c r="E15328" s="2">
        <v>40808.554166666669</v>
      </c>
      <c r="F15328" s="3">
        <v>1.25</v>
      </c>
      <c r="G15328">
        <v>15067</v>
      </c>
      <c r="H15328" t="s">
        <v>17</v>
      </c>
      <c r="I15328" s="3">
        <v>15</v>
      </c>
      <c r="J15328">
        <v>2011</v>
      </c>
      <c r="K15328">
        <v>9</v>
      </c>
      <c r="L15328" t="s">
        <v>90</v>
      </c>
      <c r="M15328" t="s">
        <v>91</v>
      </c>
      <c r="N15328">
        <v>0</v>
      </c>
      <c r="O15328">
        <v>1</v>
      </c>
      <c r="P15328" t="s">
        <v>32</v>
      </c>
    </row>
    <row r="15329" spans="1:16" x14ac:dyDescent="0.3">
      <c r="A15329">
        <v>547386</v>
      </c>
      <c r="B15329" t="s">
        <v>1471</v>
      </c>
      <c r="C15329" t="s">
        <v>1472</v>
      </c>
      <c r="D15329">
        <v>1</v>
      </c>
      <c r="E15329" s="2">
        <v>40624.661111111112</v>
      </c>
      <c r="F15329" s="3">
        <v>0.83</v>
      </c>
      <c r="H15329" t="s">
        <v>17</v>
      </c>
      <c r="I15329" s="3">
        <v>0.83</v>
      </c>
      <c r="J15329">
        <v>2011</v>
      </c>
      <c r="K15329">
        <v>3</v>
      </c>
      <c r="L15329" t="s">
        <v>30</v>
      </c>
      <c r="M15329" t="s">
        <v>31</v>
      </c>
      <c r="N15329">
        <v>0</v>
      </c>
      <c r="O15329">
        <v>1</v>
      </c>
      <c r="P15329" t="s">
        <v>20</v>
      </c>
    </row>
    <row r="15330" spans="1:16" x14ac:dyDescent="0.3">
      <c r="A15330">
        <v>547219</v>
      </c>
      <c r="B15330">
        <v>22711</v>
      </c>
      <c r="C15330" t="s">
        <v>82</v>
      </c>
      <c r="D15330">
        <v>25</v>
      </c>
      <c r="E15330" s="2">
        <v>40623.618750000001</v>
      </c>
      <c r="F15330" s="3">
        <v>0.42</v>
      </c>
      <c r="H15330" t="s">
        <v>17</v>
      </c>
      <c r="I15330" s="3">
        <v>10.5</v>
      </c>
      <c r="J15330">
        <v>2011</v>
      </c>
      <c r="K15330">
        <v>3</v>
      </c>
      <c r="L15330" t="s">
        <v>30</v>
      </c>
      <c r="M15330" t="s">
        <v>31</v>
      </c>
      <c r="N15330">
        <v>0</v>
      </c>
      <c r="O15330">
        <v>1</v>
      </c>
      <c r="P15330" t="s">
        <v>20</v>
      </c>
    </row>
    <row r="15331" spans="1:16" x14ac:dyDescent="0.3">
      <c r="A15331">
        <v>542716</v>
      </c>
      <c r="B15331">
        <v>21733</v>
      </c>
      <c r="C15331" t="s">
        <v>216</v>
      </c>
      <c r="D15331">
        <v>2</v>
      </c>
      <c r="E15331" s="2">
        <v>40574.584722222222</v>
      </c>
      <c r="F15331" s="3">
        <v>2.95</v>
      </c>
      <c r="G15331">
        <v>16407</v>
      </c>
      <c r="H15331" t="s">
        <v>17</v>
      </c>
      <c r="I15331" s="3">
        <v>5.9</v>
      </c>
      <c r="J15331">
        <v>2011</v>
      </c>
      <c r="K15331">
        <v>1</v>
      </c>
      <c r="L15331" t="s">
        <v>48</v>
      </c>
      <c r="M15331" t="s">
        <v>49</v>
      </c>
      <c r="N15331">
        <v>0</v>
      </c>
      <c r="O15331">
        <v>1</v>
      </c>
      <c r="P15331" t="s">
        <v>32</v>
      </c>
    </row>
    <row r="15332" spans="1:16" x14ac:dyDescent="0.3">
      <c r="A15332">
        <v>559669</v>
      </c>
      <c r="B15332" t="s">
        <v>2024</v>
      </c>
      <c r="C15332" t="s">
        <v>2025</v>
      </c>
      <c r="D15332">
        <v>4</v>
      </c>
      <c r="E15332" s="2">
        <v>40735.574305555558</v>
      </c>
      <c r="F15332" s="3">
        <v>3.75</v>
      </c>
      <c r="G15332">
        <v>16332</v>
      </c>
      <c r="H15332" t="s">
        <v>17</v>
      </c>
      <c r="I15332" s="3">
        <v>15</v>
      </c>
      <c r="J15332">
        <v>2011</v>
      </c>
      <c r="K15332">
        <v>7</v>
      </c>
      <c r="L15332" t="s">
        <v>59</v>
      </c>
      <c r="M15332" t="s">
        <v>60</v>
      </c>
      <c r="N15332">
        <v>0</v>
      </c>
      <c r="O15332">
        <v>1</v>
      </c>
      <c r="P15332" t="s">
        <v>32</v>
      </c>
    </row>
    <row r="15333" spans="1:16" x14ac:dyDescent="0.3">
      <c r="A15333">
        <v>562955</v>
      </c>
      <c r="B15333">
        <v>22057</v>
      </c>
      <c r="C15333" t="s">
        <v>1897</v>
      </c>
      <c r="D15333">
        <v>2</v>
      </c>
      <c r="E15333" s="2">
        <v>40766.426388888889</v>
      </c>
      <c r="F15333" s="3">
        <v>3.29</v>
      </c>
      <c r="H15333" t="s">
        <v>17</v>
      </c>
      <c r="I15333" s="3">
        <v>6.58</v>
      </c>
      <c r="J15333">
        <v>2011</v>
      </c>
      <c r="K15333">
        <v>8</v>
      </c>
      <c r="L15333" t="s">
        <v>87</v>
      </c>
      <c r="M15333" t="s">
        <v>88</v>
      </c>
      <c r="N15333">
        <v>0</v>
      </c>
      <c r="O15333">
        <v>1</v>
      </c>
      <c r="P15333" t="s">
        <v>20</v>
      </c>
    </row>
    <row r="15334" spans="1:16" x14ac:dyDescent="0.3">
      <c r="A15334">
        <v>556095</v>
      </c>
      <c r="B15334">
        <v>22219</v>
      </c>
      <c r="C15334" t="s">
        <v>845</v>
      </c>
      <c r="D15334">
        <v>6</v>
      </c>
      <c r="E15334" s="2">
        <v>40702.643750000003</v>
      </c>
      <c r="F15334" s="3">
        <v>1.63</v>
      </c>
      <c r="H15334" t="s">
        <v>17</v>
      </c>
      <c r="I15334" s="3">
        <v>9.7799999999999994</v>
      </c>
      <c r="J15334">
        <v>2011</v>
      </c>
      <c r="K15334">
        <v>6</v>
      </c>
      <c r="L15334" t="s">
        <v>34</v>
      </c>
      <c r="M15334" t="s">
        <v>35</v>
      </c>
      <c r="N15334">
        <v>0</v>
      </c>
      <c r="O15334">
        <v>1</v>
      </c>
      <c r="P15334" t="s">
        <v>20</v>
      </c>
    </row>
    <row r="15335" spans="1:16" x14ac:dyDescent="0.3">
      <c r="A15335">
        <v>575952</v>
      </c>
      <c r="B15335">
        <v>22384</v>
      </c>
      <c r="C15335" t="s">
        <v>389</v>
      </c>
      <c r="D15335">
        <v>2</v>
      </c>
      <c r="E15335" s="2">
        <v>40860.496527777781</v>
      </c>
      <c r="F15335" s="3">
        <v>1.65</v>
      </c>
      <c r="G15335">
        <v>16015</v>
      </c>
      <c r="H15335" t="s">
        <v>17</v>
      </c>
      <c r="I15335" s="3">
        <v>3.3</v>
      </c>
      <c r="J15335">
        <v>2011</v>
      </c>
      <c r="K15335">
        <v>11</v>
      </c>
      <c r="L15335" t="s">
        <v>22</v>
      </c>
      <c r="M15335" t="s">
        <v>23</v>
      </c>
      <c r="N15335">
        <v>0</v>
      </c>
      <c r="O15335">
        <v>1</v>
      </c>
      <c r="P15335" t="s">
        <v>32</v>
      </c>
    </row>
    <row r="15336" spans="1:16" x14ac:dyDescent="0.3">
      <c r="A15336">
        <v>553035</v>
      </c>
      <c r="B15336">
        <v>22798</v>
      </c>
      <c r="C15336" t="s">
        <v>475</v>
      </c>
      <c r="D15336">
        <v>1</v>
      </c>
      <c r="E15336" s="2">
        <v>40675.842361111107</v>
      </c>
      <c r="F15336" s="3">
        <v>2.95</v>
      </c>
      <c r="G15336">
        <v>17337</v>
      </c>
      <c r="H15336" t="s">
        <v>17</v>
      </c>
      <c r="I15336" s="3">
        <v>2.95</v>
      </c>
      <c r="J15336">
        <v>2011</v>
      </c>
      <c r="K15336">
        <v>5</v>
      </c>
      <c r="L15336" t="s">
        <v>18</v>
      </c>
      <c r="M15336" t="s">
        <v>19</v>
      </c>
      <c r="N15336">
        <v>0</v>
      </c>
      <c r="O15336">
        <v>1</v>
      </c>
      <c r="P15336" t="s">
        <v>32</v>
      </c>
    </row>
    <row r="15337" spans="1:16" x14ac:dyDescent="0.3">
      <c r="A15337">
        <v>537396</v>
      </c>
      <c r="B15337">
        <v>22622</v>
      </c>
      <c r="C15337" t="s">
        <v>2046</v>
      </c>
      <c r="D15337">
        <v>1</v>
      </c>
      <c r="E15337" s="2">
        <v>40518.588888888888</v>
      </c>
      <c r="F15337" s="3">
        <v>9.9499999999999993</v>
      </c>
      <c r="G15337">
        <v>17223</v>
      </c>
      <c r="H15337" t="s">
        <v>17</v>
      </c>
      <c r="I15337" s="3">
        <v>9.9499999999999993</v>
      </c>
      <c r="J15337">
        <v>2010</v>
      </c>
      <c r="K15337">
        <v>12</v>
      </c>
      <c r="L15337" t="s">
        <v>26</v>
      </c>
      <c r="M15337" t="s">
        <v>27</v>
      </c>
      <c r="N15337">
        <v>0</v>
      </c>
      <c r="O15337">
        <v>1</v>
      </c>
      <c r="P15337" t="s">
        <v>32</v>
      </c>
    </row>
    <row r="15338" spans="1:16" x14ac:dyDescent="0.3">
      <c r="A15338">
        <v>568101</v>
      </c>
      <c r="B15338">
        <v>22776</v>
      </c>
      <c r="C15338" t="s">
        <v>1150</v>
      </c>
      <c r="D15338">
        <v>4</v>
      </c>
      <c r="E15338" s="2">
        <v>40809.63958333333</v>
      </c>
      <c r="F15338" s="3">
        <v>9.9499999999999993</v>
      </c>
      <c r="G15338">
        <v>15978</v>
      </c>
      <c r="H15338" t="s">
        <v>17</v>
      </c>
      <c r="I15338" s="3">
        <v>39.799999999999997</v>
      </c>
      <c r="J15338">
        <v>2011</v>
      </c>
      <c r="K15338">
        <v>9</v>
      </c>
      <c r="L15338" t="s">
        <v>90</v>
      </c>
      <c r="M15338" t="s">
        <v>91</v>
      </c>
      <c r="N15338">
        <v>0</v>
      </c>
      <c r="O15338">
        <v>1</v>
      </c>
      <c r="P15338" t="s">
        <v>32</v>
      </c>
    </row>
    <row r="15339" spans="1:16" x14ac:dyDescent="0.3">
      <c r="A15339">
        <v>566221</v>
      </c>
      <c r="B15339">
        <v>21581</v>
      </c>
      <c r="C15339" t="s">
        <v>3489</v>
      </c>
      <c r="D15339">
        <v>1</v>
      </c>
      <c r="E15339" s="2">
        <v>40795.675694444442</v>
      </c>
      <c r="F15339" s="3">
        <v>4.96</v>
      </c>
      <c r="H15339" t="s">
        <v>17</v>
      </c>
      <c r="I15339" s="3">
        <v>4.96</v>
      </c>
      <c r="J15339">
        <v>2011</v>
      </c>
      <c r="K15339">
        <v>9</v>
      </c>
      <c r="L15339" t="s">
        <v>90</v>
      </c>
      <c r="M15339" t="s">
        <v>91</v>
      </c>
      <c r="N15339">
        <v>0</v>
      </c>
      <c r="O15339">
        <v>1</v>
      </c>
      <c r="P15339" t="s">
        <v>20</v>
      </c>
    </row>
    <row r="15340" spans="1:16" x14ac:dyDescent="0.3">
      <c r="A15340">
        <v>539958</v>
      </c>
      <c r="B15340">
        <v>22760</v>
      </c>
      <c r="C15340" t="s">
        <v>1491</v>
      </c>
      <c r="D15340">
        <v>1</v>
      </c>
      <c r="E15340" s="2">
        <v>40535.55972222222</v>
      </c>
      <c r="F15340" s="3">
        <v>25.49</v>
      </c>
      <c r="H15340" t="s">
        <v>17</v>
      </c>
      <c r="I15340" s="3">
        <v>25.49</v>
      </c>
      <c r="J15340">
        <v>2010</v>
      </c>
      <c r="K15340">
        <v>12</v>
      </c>
      <c r="L15340" t="s">
        <v>26</v>
      </c>
      <c r="M15340" t="s">
        <v>27</v>
      </c>
      <c r="N15340">
        <v>0</v>
      </c>
      <c r="O15340">
        <v>1</v>
      </c>
      <c r="P15340" t="s">
        <v>20</v>
      </c>
    </row>
    <row r="15341" spans="1:16" x14ac:dyDescent="0.3">
      <c r="A15341">
        <v>541267</v>
      </c>
      <c r="B15341">
        <v>22720</v>
      </c>
      <c r="C15341" t="s">
        <v>380</v>
      </c>
      <c r="D15341">
        <v>3</v>
      </c>
      <c r="E15341" s="2">
        <v>40560.442361111112</v>
      </c>
      <c r="F15341" s="3">
        <v>4.95</v>
      </c>
      <c r="G15341">
        <v>12779</v>
      </c>
      <c r="H15341" t="s">
        <v>221</v>
      </c>
      <c r="I15341" s="3">
        <v>14.85</v>
      </c>
      <c r="J15341">
        <v>2011</v>
      </c>
      <c r="K15341">
        <v>1</v>
      </c>
      <c r="L15341" t="s">
        <v>48</v>
      </c>
      <c r="M15341" t="s">
        <v>49</v>
      </c>
      <c r="N15341">
        <v>0</v>
      </c>
      <c r="O15341">
        <v>1</v>
      </c>
      <c r="P15341" t="s">
        <v>32</v>
      </c>
    </row>
    <row r="15342" spans="1:16" x14ac:dyDescent="0.3">
      <c r="A15342">
        <v>581497</v>
      </c>
      <c r="B15342">
        <v>22898</v>
      </c>
      <c r="C15342" t="s">
        <v>1946</v>
      </c>
      <c r="D15342">
        <v>2</v>
      </c>
      <c r="E15342" s="2">
        <v>40886.432638888888</v>
      </c>
      <c r="F15342" s="3">
        <v>4.96</v>
      </c>
      <c r="H15342" t="s">
        <v>17</v>
      </c>
      <c r="I15342" s="3">
        <v>9.92</v>
      </c>
      <c r="J15342">
        <v>2011</v>
      </c>
      <c r="K15342">
        <v>12</v>
      </c>
      <c r="L15342" t="s">
        <v>26</v>
      </c>
      <c r="M15342" t="s">
        <v>39</v>
      </c>
      <c r="N15342">
        <v>0</v>
      </c>
      <c r="O15342">
        <v>1</v>
      </c>
      <c r="P15342" t="s">
        <v>20</v>
      </c>
    </row>
    <row r="15343" spans="1:16" x14ac:dyDescent="0.3">
      <c r="A15343">
        <v>564840</v>
      </c>
      <c r="B15343" t="s">
        <v>484</v>
      </c>
      <c r="C15343" t="s">
        <v>488</v>
      </c>
      <c r="D15343">
        <v>3</v>
      </c>
      <c r="E15343" s="2">
        <v>40785.53402777778</v>
      </c>
      <c r="F15343" s="3">
        <v>2.95</v>
      </c>
      <c r="H15343" t="s">
        <v>17</v>
      </c>
      <c r="I15343" s="3">
        <v>8.8500000000000014</v>
      </c>
      <c r="J15343">
        <v>2011</v>
      </c>
      <c r="K15343">
        <v>8</v>
      </c>
      <c r="L15343" t="s">
        <v>87</v>
      </c>
      <c r="M15343" t="s">
        <v>88</v>
      </c>
      <c r="N15343">
        <v>0</v>
      </c>
      <c r="O15343">
        <v>1</v>
      </c>
      <c r="P15343" t="s">
        <v>20</v>
      </c>
    </row>
    <row r="15344" spans="1:16" x14ac:dyDescent="0.3">
      <c r="A15344">
        <v>550478</v>
      </c>
      <c r="B15344">
        <v>22139</v>
      </c>
      <c r="C15344" t="s">
        <v>61</v>
      </c>
      <c r="D15344">
        <v>3</v>
      </c>
      <c r="E15344" s="2">
        <v>40651.584027777782</v>
      </c>
      <c r="F15344" s="3">
        <v>4.95</v>
      </c>
      <c r="G15344">
        <v>15755</v>
      </c>
      <c r="H15344" t="s">
        <v>17</v>
      </c>
      <c r="I15344" s="3">
        <v>14.85</v>
      </c>
      <c r="J15344">
        <v>2011</v>
      </c>
      <c r="K15344">
        <v>4</v>
      </c>
      <c r="L15344" t="s">
        <v>66</v>
      </c>
      <c r="M15344" t="s">
        <v>67</v>
      </c>
      <c r="N15344">
        <v>0</v>
      </c>
      <c r="O15344">
        <v>1</v>
      </c>
      <c r="P15344" t="s">
        <v>32</v>
      </c>
    </row>
    <row r="15345" spans="1:16" x14ac:dyDescent="0.3">
      <c r="A15345">
        <v>556728</v>
      </c>
      <c r="B15345">
        <v>21932</v>
      </c>
      <c r="C15345" t="s">
        <v>1325</v>
      </c>
      <c r="D15345">
        <v>1</v>
      </c>
      <c r="E15345" s="2">
        <v>40708.48333333333</v>
      </c>
      <c r="F15345" s="3">
        <v>1.65</v>
      </c>
      <c r="G15345">
        <v>15719</v>
      </c>
      <c r="H15345" t="s">
        <v>17</v>
      </c>
      <c r="I15345" s="3">
        <v>1.65</v>
      </c>
      <c r="J15345">
        <v>2011</v>
      </c>
      <c r="K15345">
        <v>6</v>
      </c>
      <c r="L15345" t="s">
        <v>34</v>
      </c>
      <c r="M15345" t="s">
        <v>35</v>
      </c>
      <c r="N15345">
        <v>0</v>
      </c>
      <c r="O15345">
        <v>1</v>
      </c>
      <c r="P15345" t="s">
        <v>32</v>
      </c>
    </row>
    <row r="15346" spans="1:16" x14ac:dyDescent="0.3">
      <c r="A15346">
        <v>540995</v>
      </c>
      <c r="B15346" t="s">
        <v>1621</v>
      </c>
      <c r="C15346" t="s">
        <v>1622</v>
      </c>
      <c r="D15346">
        <v>2</v>
      </c>
      <c r="E15346" s="2">
        <v>40556.395833333343</v>
      </c>
      <c r="F15346" s="3">
        <v>1.63</v>
      </c>
      <c r="H15346" t="s">
        <v>17</v>
      </c>
      <c r="I15346" s="3">
        <v>3.26</v>
      </c>
      <c r="J15346">
        <v>2011</v>
      </c>
      <c r="K15346">
        <v>1</v>
      </c>
      <c r="L15346" t="s">
        <v>48</v>
      </c>
      <c r="M15346" t="s">
        <v>49</v>
      </c>
      <c r="N15346">
        <v>0</v>
      </c>
      <c r="O15346">
        <v>1</v>
      </c>
      <c r="P15346" t="s">
        <v>20</v>
      </c>
    </row>
    <row r="15347" spans="1:16" x14ac:dyDescent="0.3">
      <c r="A15347">
        <v>552469</v>
      </c>
      <c r="B15347">
        <v>21224</v>
      </c>
      <c r="C15347" t="s">
        <v>1229</v>
      </c>
      <c r="D15347">
        <v>3</v>
      </c>
      <c r="E15347" s="2">
        <v>40672.648611111108</v>
      </c>
      <c r="F15347" s="3">
        <v>1.25</v>
      </c>
      <c r="G15347">
        <v>12867</v>
      </c>
      <c r="H15347" t="s">
        <v>17</v>
      </c>
      <c r="I15347" s="3">
        <v>3.75</v>
      </c>
      <c r="J15347">
        <v>2011</v>
      </c>
      <c r="K15347">
        <v>5</v>
      </c>
      <c r="L15347" t="s">
        <v>18</v>
      </c>
      <c r="M15347" t="s">
        <v>19</v>
      </c>
      <c r="N15347">
        <v>0</v>
      </c>
      <c r="O15347">
        <v>1</v>
      </c>
      <c r="P15347" t="s">
        <v>32</v>
      </c>
    </row>
    <row r="15348" spans="1:16" x14ac:dyDescent="0.3">
      <c r="A15348">
        <v>581058</v>
      </c>
      <c r="B15348">
        <v>22763</v>
      </c>
      <c r="C15348" t="s">
        <v>2773</v>
      </c>
      <c r="D15348">
        <v>4</v>
      </c>
      <c r="E15348" s="2">
        <v>40884.462500000001</v>
      </c>
      <c r="F15348" s="3">
        <v>9.9499999999999993</v>
      </c>
      <c r="G15348">
        <v>15969</v>
      </c>
      <c r="H15348" t="s">
        <v>17</v>
      </c>
      <c r="I15348" s="3">
        <v>39.799999999999997</v>
      </c>
      <c r="J15348">
        <v>2011</v>
      </c>
      <c r="K15348">
        <v>12</v>
      </c>
      <c r="L15348" t="s">
        <v>26</v>
      </c>
      <c r="M15348" t="s">
        <v>39</v>
      </c>
      <c r="N15348">
        <v>0</v>
      </c>
      <c r="O15348">
        <v>1</v>
      </c>
      <c r="P15348" t="s">
        <v>32</v>
      </c>
    </row>
    <row r="15349" spans="1:16" x14ac:dyDescent="0.3">
      <c r="A15349">
        <v>560225</v>
      </c>
      <c r="B15349">
        <v>20670</v>
      </c>
      <c r="C15349" t="s">
        <v>3490</v>
      </c>
      <c r="D15349">
        <v>1</v>
      </c>
      <c r="E15349" s="2">
        <v>40739.685416666667</v>
      </c>
      <c r="F15349" s="3">
        <v>2.46</v>
      </c>
      <c r="H15349" t="s">
        <v>17</v>
      </c>
      <c r="I15349" s="3">
        <v>2.46</v>
      </c>
      <c r="J15349">
        <v>2011</v>
      </c>
      <c r="K15349">
        <v>7</v>
      </c>
      <c r="L15349" t="s">
        <v>59</v>
      </c>
      <c r="M15349" t="s">
        <v>60</v>
      </c>
      <c r="N15349">
        <v>0</v>
      </c>
      <c r="O15349">
        <v>1</v>
      </c>
      <c r="P15349" t="s">
        <v>20</v>
      </c>
    </row>
    <row r="15350" spans="1:16" x14ac:dyDescent="0.3">
      <c r="A15350">
        <v>576848</v>
      </c>
      <c r="B15350" t="s">
        <v>551</v>
      </c>
      <c r="C15350" t="s">
        <v>552</v>
      </c>
      <c r="D15350">
        <v>6</v>
      </c>
      <c r="E15350" s="2">
        <v>40863.651388888888</v>
      </c>
      <c r="F15350" s="3">
        <v>1.25</v>
      </c>
      <c r="G15350">
        <v>15051</v>
      </c>
      <c r="H15350" t="s">
        <v>17</v>
      </c>
      <c r="I15350" s="3">
        <v>7.5</v>
      </c>
      <c r="J15350">
        <v>2011</v>
      </c>
      <c r="K15350">
        <v>11</v>
      </c>
      <c r="L15350" t="s">
        <v>22</v>
      </c>
      <c r="M15350" t="s">
        <v>23</v>
      </c>
      <c r="N15350">
        <v>0</v>
      </c>
      <c r="O15350">
        <v>1</v>
      </c>
      <c r="P15350" t="s">
        <v>32</v>
      </c>
    </row>
    <row r="15351" spans="1:16" x14ac:dyDescent="0.3">
      <c r="A15351">
        <v>541516</v>
      </c>
      <c r="B15351">
        <v>85048</v>
      </c>
      <c r="C15351" t="s">
        <v>1710</v>
      </c>
      <c r="D15351">
        <v>1</v>
      </c>
      <c r="E15351" s="2">
        <v>40561.731944444437</v>
      </c>
      <c r="F15351" s="3">
        <v>8.33</v>
      </c>
      <c r="H15351" t="s">
        <v>17</v>
      </c>
      <c r="I15351" s="3">
        <v>8.33</v>
      </c>
      <c r="J15351">
        <v>2011</v>
      </c>
      <c r="K15351">
        <v>1</v>
      </c>
      <c r="L15351" t="s">
        <v>48</v>
      </c>
      <c r="M15351" t="s">
        <v>49</v>
      </c>
      <c r="N15351">
        <v>0</v>
      </c>
      <c r="O15351">
        <v>1</v>
      </c>
      <c r="P15351" t="s">
        <v>20</v>
      </c>
    </row>
    <row r="15352" spans="1:16" x14ac:dyDescent="0.3">
      <c r="A15352">
        <v>575176</v>
      </c>
      <c r="B15352">
        <v>22907</v>
      </c>
      <c r="C15352" t="s">
        <v>696</v>
      </c>
      <c r="D15352">
        <v>1</v>
      </c>
      <c r="E15352" s="2">
        <v>40855.770138888889</v>
      </c>
      <c r="F15352" s="3">
        <v>1.63</v>
      </c>
      <c r="H15352" t="s">
        <v>17</v>
      </c>
      <c r="I15352" s="3">
        <v>1.63</v>
      </c>
      <c r="J15352">
        <v>2011</v>
      </c>
      <c r="K15352">
        <v>11</v>
      </c>
      <c r="L15352" t="s">
        <v>22</v>
      </c>
      <c r="M15352" t="s">
        <v>23</v>
      </c>
      <c r="N15352">
        <v>0</v>
      </c>
      <c r="O15352">
        <v>1</v>
      </c>
      <c r="P15352" t="s">
        <v>20</v>
      </c>
    </row>
    <row r="15353" spans="1:16" x14ac:dyDescent="0.3">
      <c r="A15353">
        <v>537240</v>
      </c>
      <c r="B15353">
        <v>21889</v>
      </c>
      <c r="C15353" t="s">
        <v>1761</v>
      </c>
      <c r="D15353">
        <v>4</v>
      </c>
      <c r="E15353" s="2">
        <v>40518.422222222223</v>
      </c>
      <c r="F15353" s="3">
        <v>2.5099999999999998</v>
      </c>
      <c r="H15353" t="s">
        <v>17</v>
      </c>
      <c r="I15353" s="3">
        <v>10.039999999999999</v>
      </c>
      <c r="J15353">
        <v>2010</v>
      </c>
      <c r="K15353">
        <v>12</v>
      </c>
      <c r="L15353" t="s">
        <v>26</v>
      </c>
      <c r="M15353" t="s">
        <v>27</v>
      </c>
      <c r="N15353">
        <v>0</v>
      </c>
      <c r="O15353">
        <v>1</v>
      </c>
      <c r="P15353" t="s">
        <v>20</v>
      </c>
    </row>
    <row r="15354" spans="1:16" x14ac:dyDescent="0.3">
      <c r="A15354">
        <v>569423</v>
      </c>
      <c r="B15354">
        <v>22589</v>
      </c>
      <c r="C15354" t="s">
        <v>215</v>
      </c>
      <c r="D15354">
        <v>6</v>
      </c>
      <c r="E15354" s="2">
        <v>40820.445833333331</v>
      </c>
      <c r="F15354" s="3">
        <v>2.89</v>
      </c>
      <c r="G15354">
        <v>16882</v>
      </c>
      <c r="H15354" t="s">
        <v>17</v>
      </c>
      <c r="I15354" s="3">
        <v>17.34</v>
      </c>
      <c r="J15354">
        <v>2011</v>
      </c>
      <c r="K15354">
        <v>10</v>
      </c>
      <c r="L15354" t="s">
        <v>42</v>
      </c>
      <c r="M15354" t="s">
        <v>43</v>
      </c>
      <c r="N15354">
        <v>0</v>
      </c>
      <c r="O15354">
        <v>1</v>
      </c>
      <c r="P15354" t="s">
        <v>32</v>
      </c>
    </row>
    <row r="15355" spans="1:16" x14ac:dyDescent="0.3">
      <c r="A15355">
        <v>557144</v>
      </c>
      <c r="B15355" t="s">
        <v>2517</v>
      </c>
      <c r="C15355" t="s">
        <v>2518</v>
      </c>
      <c r="D15355">
        <v>10</v>
      </c>
      <c r="E15355" s="2">
        <v>40711.428472222222</v>
      </c>
      <c r="F15355" s="3">
        <v>6.75</v>
      </c>
      <c r="G15355">
        <v>13113</v>
      </c>
      <c r="H15355" t="s">
        <v>17</v>
      </c>
      <c r="I15355" s="3">
        <v>67.5</v>
      </c>
      <c r="J15355">
        <v>2011</v>
      </c>
      <c r="K15355">
        <v>6</v>
      </c>
      <c r="L15355" t="s">
        <v>34</v>
      </c>
      <c r="M15355" t="s">
        <v>35</v>
      </c>
      <c r="N15355">
        <v>0</v>
      </c>
      <c r="O15355">
        <v>1</v>
      </c>
      <c r="P15355" t="s">
        <v>32</v>
      </c>
    </row>
    <row r="15356" spans="1:16" x14ac:dyDescent="0.3">
      <c r="A15356">
        <v>555276</v>
      </c>
      <c r="B15356">
        <v>47566</v>
      </c>
      <c r="C15356" t="s">
        <v>266</v>
      </c>
      <c r="D15356">
        <v>2</v>
      </c>
      <c r="E15356" s="2">
        <v>40695.727777777778</v>
      </c>
      <c r="F15356" s="3">
        <v>10.79</v>
      </c>
      <c r="H15356" t="s">
        <v>17</v>
      </c>
      <c r="I15356" s="3">
        <v>21.58</v>
      </c>
      <c r="J15356">
        <v>2011</v>
      </c>
      <c r="K15356">
        <v>6</v>
      </c>
      <c r="L15356" t="s">
        <v>34</v>
      </c>
      <c r="M15356" t="s">
        <v>35</v>
      </c>
      <c r="N15356">
        <v>0</v>
      </c>
      <c r="O15356">
        <v>1</v>
      </c>
      <c r="P15356" t="s">
        <v>20</v>
      </c>
    </row>
    <row r="15357" spans="1:16" x14ac:dyDescent="0.3">
      <c r="A15357">
        <v>575499</v>
      </c>
      <c r="B15357">
        <v>22083</v>
      </c>
      <c r="C15357" t="s">
        <v>1059</v>
      </c>
      <c r="D15357">
        <v>6</v>
      </c>
      <c r="E15357" s="2">
        <v>40857.413888888892</v>
      </c>
      <c r="F15357" s="3">
        <v>2.95</v>
      </c>
      <c r="G15357">
        <v>16003</v>
      </c>
      <c r="H15357" t="s">
        <v>17</v>
      </c>
      <c r="I15357" s="3">
        <v>17.7</v>
      </c>
      <c r="J15357">
        <v>2011</v>
      </c>
      <c r="K15357">
        <v>11</v>
      </c>
      <c r="L15357" t="s">
        <v>22</v>
      </c>
      <c r="M15357" t="s">
        <v>23</v>
      </c>
      <c r="N15357">
        <v>0</v>
      </c>
      <c r="O15357">
        <v>1</v>
      </c>
      <c r="P15357" t="s">
        <v>32</v>
      </c>
    </row>
    <row r="15358" spans="1:16" x14ac:dyDescent="0.3">
      <c r="A15358">
        <v>558638</v>
      </c>
      <c r="B15358">
        <v>23170</v>
      </c>
      <c r="C15358" t="s">
        <v>810</v>
      </c>
      <c r="D15358">
        <v>12</v>
      </c>
      <c r="E15358" s="2">
        <v>40725.344444444447</v>
      </c>
      <c r="F15358" s="3">
        <v>1.65</v>
      </c>
      <c r="G15358">
        <v>16317</v>
      </c>
      <c r="H15358" t="s">
        <v>17</v>
      </c>
      <c r="I15358" s="3">
        <v>19.8</v>
      </c>
      <c r="J15358">
        <v>2011</v>
      </c>
      <c r="K15358">
        <v>7</v>
      </c>
      <c r="L15358" t="s">
        <v>59</v>
      </c>
      <c r="M15358" t="s">
        <v>60</v>
      </c>
      <c r="N15358">
        <v>0</v>
      </c>
      <c r="O15358">
        <v>1</v>
      </c>
      <c r="P15358" t="s">
        <v>32</v>
      </c>
    </row>
    <row r="15359" spans="1:16" x14ac:dyDescent="0.3">
      <c r="A15359">
        <v>543660</v>
      </c>
      <c r="B15359">
        <v>22310</v>
      </c>
      <c r="C15359" t="s">
        <v>2800</v>
      </c>
      <c r="D15359">
        <v>1</v>
      </c>
      <c r="E15359" s="2">
        <v>40585.444444444453</v>
      </c>
      <c r="F15359" s="3">
        <v>3.29</v>
      </c>
      <c r="H15359" t="s">
        <v>17</v>
      </c>
      <c r="I15359" s="3">
        <v>3.29</v>
      </c>
      <c r="J15359">
        <v>2011</v>
      </c>
      <c r="K15359">
        <v>2</v>
      </c>
      <c r="L15359" t="s">
        <v>63</v>
      </c>
      <c r="M15359" t="s">
        <v>64</v>
      </c>
      <c r="N15359">
        <v>0</v>
      </c>
      <c r="O15359">
        <v>1</v>
      </c>
      <c r="P15359" t="s">
        <v>20</v>
      </c>
    </row>
    <row r="15360" spans="1:16" x14ac:dyDescent="0.3">
      <c r="A15360">
        <v>565840</v>
      </c>
      <c r="B15360">
        <v>22457</v>
      </c>
      <c r="C15360" t="s">
        <v>51</v>
      </c>
      <c r="D15360">
        <v>2</v>
      </c>
      <c r="E15360" s="2">
        <v>40793.501388888893</v>
      </c>
      <c r="F15360" s="3">
        <v>5.79</v>
      </c>
      <c r="H15360" t="s">
        <v>17</v>
      </c>
      <c r="I15360" s="3">
        <v>11.58</v>
      </c>
      <c r="J15360">
        <v>2011</v>
      </c>
      <c r="K15360">
        <v>9</v>
      </c>
      <c r="L15360" t="s">
        <v>90</v>
      </c>
      <c r="M15360" t="s">
        <v>91</v>
      </c>
      <c r="N15360">
        <v>0</v>
      </c>
      <c r="O15360">
        <v>1</v>
      </c>
      <c r="P15360" t="s">
        <v>20</v>
      </c>
    </row>
    <row r="15361" spans="1:16" x14ac:dyDescent="0.3">
      <c r="A15361">
        <v>555728</v>
      </c>
      <c r="B15361">
        <v>84422</v>
      </c>
      <c r="C15361" t="s">
        <v>3491</v>
      </c>
      <c r="D15361">
        <v>5</v>
      </c>
      <c r="E15361" s="2">
        <v>40700.695138888892</v>
      </c>
      <c r="F15361" s="3">
        <v>0.39</v>
      </c>
      <c r="G15361">
        <v>17252</v>
      </c>
      <c r="H15361" t="s">
        <v>17</v>
      </c>
      <c r="I15361" s="3">
        <v>1.95</v>
      </c>
      <c r="J15361">
        <v>2011</v>
      </c>
      <c r="K15361">
        <v>6</v>
      </c>
      <c r="L15361" t="s">
        <v>34</v>
      </c>
      <c r="M15361" t="s">
        <v>35</v>
      </c>
      <c r="N15361">
        <v>0</v>
      </c>
      <c r="O15361">
        <v>1</v>
      </c>
      <c r="P15361" t="s">
        <v>32</v>
      </c>
    </row>
    <row r="15362" spans="1:16" x14ac:dyDescent="0.3">
      <c r="A15362">
        <v>575193</v>
      </c>
      <c r="B15362">
        <v>23198</v>
      </c>
      <c r="C15362" t="s">
        <v>709</v>
      </c>
      <c r="D15362">
        <v>12</v>
      </c>
      <c r="E15362" s="2">
        <v>40856.398611111108</v>
      </c>
      <c r="F15362" s="3">
        <v>1.45</v>
      </c>
      <c r="G15362">
        <v>12681</v>
      </c>
      <c r="H15362" t="s">
        <v>213</v>
      </c>
      <c r="I15362" s="3">
        <v>17.399999999999999</v>
      </c>
      <c r="J15362">
        <v>2011</v>
      </c>
      <c r="K15362">
        <v>11</v>
      </c>
      <c r="L15362" t="s">
        <v>22</v>
      </c>
      <c r="M15362" t="s">
        <v>23</v>
      </c>
      <c r="N15362">
        <v>0</v>
      </c>
      <c r="O15362">
        <v>1</v>
      </c>
      <c r="P15362" t="s">
        <v>32</v>
      </c>
    </row>
    <row r="15363" spans="1:16" x14ac:dyDescent="0.3">
      <c r="A15363">
        <v>570871</v>
      </c>
      <c r="B15363">
        <v>23319</v>
      </c>
      <c r="C15363" t="s">
        <v>726</v>
      </c>
      <c r="D15363">
        <v>2</v>
      </c>
      <c r="E15363" s="2">
        <v>40828.691666666673</v>
      </c>
      <c r="F15363" s="3">
        <v>4.96</v>
      </c>
      <c r="H15363" t="s">
        <v>17</v>
      </c>
      <c r="I15363" s="3">
        <v>9.92</v>
      </c>
      <c r="J15363">
        <v>2011</v>
      </c>
      <c r="K15363">
        <v>10</v>
      </c>
      <c r="L15363" t="s">
        <v>42</v>
      </c>
      <c r="M15363" t="s">
        <v>43</v>
      </c>
      <c r="N15363">
        <v>0</v>
      </c>
      <c r="O15363">
        <v>1</v>
      </c>
      <c r="P15363" t="s">
        <v>20</v>
      </c>
    </row>
    <row r="15364" spans="1:16" x14ac:dyDescent="0.3">
      <c r="A15364">
        <v>575739</v>
      </c>
      <c r="B15364">
        <v>72122</v>
      </c>
      <c r="C15364" t="s">
        <v>3492</v>
      </c>
      <c r="D15364">
        <v>1</v>
      </c>
      <c r="E15364" s="2">
        <v>40858.378472222219</v>
      </c>
      <c r="F15364" s="3">
        <v>1.88</v>
      </c>
      <c r="H15364" t="s">
        <v>17</v>
      </c>
      <c r="I15364" s="3">
        <v>1.88</v>
      </c>
      <c r="J15364">
        <v>2011</v>
      </c>
      <c r="K15364">
        <v>11</v>
      </c>
      <c r="L15364" t="s">
        <v>22</v>
      </c>
      <c r="M15364" t="s">
        <v>23</v>
      </c>
      <c r="N15364">
        <v>0</v>
      </c>
      <c r="O15364">
        <v>1</v>
      </c>
      <c r="P15364" t="s">
        <v>20</v>
      </c>
    </row>
    <row r="15365" spans="1:16" x14ac:dyDescent="0.3">
      <c r="A15365">
        <v>569545</v>
      </c>
      <c r="B15365" t="s">
        <v>3493</v>
      </c>
      <c r="C15365" t="s">
        <v>3494</v>
      </c>
      <c r="D15365">
        <v>1</v>
      </c>
      <c r="E15365" s="2">
        <v>40820.692361111112</v>
      </c>
      <c r="F15365" s="3">
        <v>5.4</v>
      </c>
      <c r="H15365" t="s">
        <v>17</v>
      </c>
      <c r="I15365" s="3">
        <v>5.4</v>
      </c>
      <c r="J15365">
        <v>2011</v>
      </c>
      <c r="K15365">
        <v>10</v>
      </c>
      <c r="L15365" t="s">
        <v>42</v>
      </c>
      <c r="M15365" t="s">
        <v>43</v>
      </c>
      <c r="N15365">
        <v>0</v>
      </c>
      <c r="O15365">
        <v>1</v>
      </c>
      <c r="P15365" t="s">
        <v>20</v>
      </c>
    </row>
    <row r="15366" spans="1:16" x14ac:dyDescent="0.3">
      <c r="A15366">
        <v>547850</v>
      </c>
      <c r="B15366" t="s">
        <v>2399</v>
      </c>
      <c r="C15366" t="s">
        <v>2400</v>
      </c>
      <c r="D15366">
        <v>5</v>
      </c>
      <c r="E15366" s="2">
        <v>40629.504166666673</v>
      </c>
      <c r="F15366" s="3">
        <v>0.85</v>
      </c>
      <c r="G15366">
        <v>14472</v>
      </c>
      <c r="H15366" t="s">
        <v>17</v>
      </c>
      <c r="I15366" s="3">
        <v>4.25</v>
      </c>
      <c r="J15366">
        <v>2011</v>
      </c>
      <c r="K15366">
        <v>3</v>
      </c>
      <c r="L15366" t="s">
        <v>30</v>
      </c>
      <c r="M15366" t="s">
        <v>31</v>
      </c>
      <c r="N15366">
        <v>0</v>
      </c>
      <c r="O15366">
        <v>1</v>
      </c>
      <c r="P15366" t="s">
        <v>32</v>
      </c>
    </row>
    <row r="15367" spans="1:16" x14ac:dyDescent="0.3">
      <c r="A15367">
        <v>540838</v>
      </c>
      <c r="B15367">
        <v>21747</v>
      </c>
      <c r="C15367" t="s">
        <v>1895</v>
      </c>
      <c r="D15367">
        <v>12</v>
      </c>
      <c r="E15367" s="2">
        <v>40554.634027777778</v>
      </c>
      <c r="F15367" s="3">
        <v>1.25</v>
      </c>
      <c r="G15367">
        <v>13862</v>
      </c>
      <c r="H15367" t="s">
        <v>17</v>
      </c>
      <c r="I15367" s="3">
        <v>15</v>
      </c>
      <c r="J15367">
        <v>2011</v>
      </c>
      <c r="K15367">
        <v>1</v>
      </c>
      <c r="L15367" t="s">
        <v>48</v>
      </c>
      <c r="M15367" t="s">
        <v>49</v>
      </c>
      <c r="N15367">
        <v>0</v>
      </c>
      <c r="O15367">
        <v>1</v>
      </c>
      <c r="P15367" t="s">
        <v>32</v>
      </c>
    </row>
    <row r="15368" spans="1:16" x14ac:dyDescent="0.3">
      <c r="A15368">
        <v>560996</v>
      </c>
      <c r="B15368">
        <v>22507</v>
      </c>
      <c r="C15368" t="s">
        <v>1209</v>
      </c>
      <c r="D15368">
        <v>1</v>
      </c>
      <c r="E15368" s="2">
        <v>40746.578472222223</v>
      </c>
      <c r="F15368" s="3">
        <v>4.95</v>
      </c>
      <c r="G15368">
        <v>17625</v>
      </c>
      <c r="H15368" t="s">
        <v>17</v>
      </c>
      <c r="I15368" s="3">
        <v>4.95</v>
      </c>
      <c r="J15368">
        <v>2011</v>
      </c>
      <c r="K15368">
        <v>7</v>
      </c>
      <c r="L15368" t="s">
        <v>59</v>
      </c>
      <c r="M15368" t="s">
        <v>60</v>
      </c>
      <c r="N15368">
        <v>0</v>
      </c>
      <c r="O15368">
        <v>1</v>
      </c>
      <c r="P15368" t="s">
        <v>32</v>
      </c>
    </row>
    <row r="15369" spans="1:16" x14ac:dyDescent="0.3">
      <c r="A15369">
        <v>580103</v>
      </c>
      <c r="B15369">
        <v>23552</v>
      </c>
      <c r="C15369" t="s">
        <v>455</v>
      </c>
      <c r="D15369">
        <v>6</v>
      </c>
      <c r="E15369" s="2">
        <v>40878.633333333331</v>
      </c>
      <c r="F15369" s="3">
        <v>2.08</v>
      </c>
      <c r="G15369">
        <v>16242</v>
      </c>
      <c r="H15369" t="s">
        <v>17</v>
      </c>
      <c r="I15369" s="3">
        <v>12.48</v>
      </c>
      <c r="J15369">
        <v>2011</v>
      </c>
      <c r="K15369">
        <v>12</v>
      </c>
      <c r="L15369" t="s">
        <v>26</v>
      </c>
      <c r="M15369" t="s">
        <v>39</v>
      </c>
      <c r="N15369">
        <v>0</v>
      </c>
      <c r="O15369">
        <v>1</v>
      </c>
      <c r="P15369" t="s">
        <v>32</v>
      </c>
    </row>
    <row r="15370" spans="1:16" x14ac:dyDescent="0.3">
      <c r="A15370">
        <v>553180</v>
      </c>
      <c r="B15370">
        <v>21584</v>
      </c>
      <c r="C15370" t="s">
        <v>1663</v>
      </c>
      <c r="D15370">
        <v>2</v>
      </c>
      <c r="E15370" s="2">
        <v>40678.482638888891</v>
      </c>
      <c r="F15370" s="3">
        <v>1.65</v>
      </c>
      <c r="G15370">
        <v>16466</v>
      </c>
      <c r="H15370" t="s">
        <v>17</v>
      </c>
      <c r="I15370" s="3">
        <v>3.3</v>
      </c>
      <c r="J15370">
        <v>2011</v>
      </c>
      <c r="K15370">
        <v>5</v>
      </c>
      <c r="L15370" t="s">
        <v>18</v>
      </c>
      <c r="M15370" t="s">
        <v>19</v>
      </c>
      <c r="N15370">
        <v>0</v>
      </c>
      <c r="O15370">
        <v>1</v>
      </c>
      <c r="P15370" t="s">
        <v>32</v>
      </c>
    </row>
    <row r="15371" spans="1:16" x14ac:dyDescent="0.3">
      <c r="A15371">
        <v>559539</v>
      </c>
      <c r="B15371">
        <v>21746</v>
      </c>
      <c r="C15371" t="s">
        <v>2290</v>
      </c>
      <c r="D15371">
        <v>2</v>
      </c>
      <c r="E15371" s="2">
        <v>40734.519444444442</v>
      </c>
      <c r="F15371" s="3">
        <v>1.25</v>
      </c>
      <c r="G15371">
        <v>18024</v>
      </c>
      <c r="H15371" t="s">
        <v>17</v>
      </c>
      <c r="I15371" s="3">
        <v>2.5</v>
      </c>
      <c r="J15371">
        <v>2011</v>
      </c>
      <c r="K15371">
        <v>7</v>
      </c>
      <c r="L15371" t="s">
        <v>59</v>
      </c>
      <c r="M15371" t="s">
        <v>60</v>
      </c>
      <c r="N15371">
        <v>0</v>
      </c>
      <c r="O15371">
        <v>1</v>
      </c>
      <c r="P15371" t="s">
        <v>32</v>
      </c>
    </row>
    <row r="15372" spans="1:16" x14ac:dyDescent="0.3">
      <c r="A15372">
        <v>573385</v>
      </c>
      <c r="B15372">
        <v>22741</v>
      </c>
      <c r="C15372" t="s">
        <v>361</v>
      </c>
      <c r="D15372">
        <v>96</v>
      </c>
      <c r="E15372" s="2">
        <v>40846.597916666673</v>
      </c>
      <c r="F15372" s="3">
        <v>0.85</v>
      </c>
      <c r="G15372">
        <v>13421</v>
      </c>
      <c r="H15372" t="s">
        <v>17</v>
      </c>
      <c r="I15372" s="3">
        <v>81.599999999999994</v>
      </c>
      <c r="J15372">
        <v>2011</v>
      </c>
      <c r="K15372">
        <v>10</v>
      </c>
      <c r="L15372" t="s">
        <v>42</v>
      </c>
      <c r="M15372" t="s">
        <v>43</v>
      </c>
      <c r="N15372">
        <v>0</v>
      </c>
      <c r="O15372">
        <v>1</v>
      </c>
      <c r="P15372" t="s">
        <v>32</v>
      </c>
    </row>
    <row r="15373" spans="1:16" x14ac:dyDescent="0.3">
      <c r="A15373">
        <v>566730</v>
      </c>
      <c r="B15373">
        <v>21539</v>
      </c>
      <c r="C15373" t="s">
        <v>783</v>
      </c>
      <c r="D15373">
        <v>1</v>
      </c>
      <c r="E15373" s="2">
        <v>40800.563194444447</v>
      </c>
      <c r="F15373" s="3">
        <v>4.95</v>
      </c>
      <c r="G15373">
        <v>14606</v>
      </c>
      <c r="H15373" t="s">
        <v>17</v>
      </c>
      <c r="I15373" s="3">
        <v>4.95</v>
      </c>
      <c r="J15373">
        <v>2011</v>
      </c>
      <c r="K15373">
        <v>9</v>
      </c>
      <c r="L15373" t="s">
        <v>90</v>
      </c>
      <c r="M15373" t="s">
        <v>91</v>
      </c>
      <c r="N15373">
        <v>0</v>
      </c>
      <c r="O15373">
        <v>1</v>
      </c>
      <c r="P15373" t="s">
        <v>32</v>
      </c>
    </row>
    <row r="15374" spans="1:16" x14ac:dyDescent="0.3">
      <c r="A15374">
        <v>573377</v>
      </c>
      <c r="B15374">
        <v>23138</v>
      </c>
      <c r="C15374" t="s">
        <v>2183</v>
      </c>
      <c r="D15374">
        <v>3</v>
      </c>
      <c r="E15374" s="2">
        <v>40846.57708333333</v>
      </c>
      <c r="F15374" s="3">
        <v>1.45</v>
      </c>
      <c r="G15374">
        <v>14653</v>
      </c>
      <c r="H15374" t="s">
        <v>17</v>
      </c>
      <c r="I15374" s="3">
        <v>4.3499999999999996</v>
      </c>
      <c r="J15374">
        <v>2011</v>
      </c>
      <c r="K15374">
        <v>10</v>
      </c>
      <c r="L15374" t="s">
        <v>42</v>
      </c>
      <c r="M15374" t="s">
        <v>43</v>
      </c>
      <c r="N15374">
        <v>0</v>
      </c>
      <c r="O15374">
        <v>1</v>
      </c>
      <c r="P15374" t="s">
        <v>32</v>
      </c>
    </row>
    <row r="15375" spans="1:16" x14ac:dyDescent="0.3">
      <c r="A15375">
        <v>568897</v>
      </c>
      <c r="B15375">
        <v>23399</v>
      </c>
      <c r="C15375" t="s">
        <v>808</v>
      </c>
      <c r="D15375">
        <v>12</v>
      </c>
      <c r="E15375" s="2">
        <v>40815.553472222222</v>
      </c>
      <c r="F15375" s="3">
        <v>0.85</v>
      </c>
      <c r="G15375">
        <v>13886</v>
      </c>
      <c r="H15375" t="s">
        <v>17</v>
      </c>
      <c r="I15375" s="3">
        <v>10.199999999999999</v>
      </c>
      <c r="J15375">
        <v>2011</v>
      </c>
      <c r="K15375">
        <v>9</v>
      </c>
      <c r="L15375" t="s">
        <v>90</v>
      </c>
      <c r="M15375" t="s">
        <v>91</v>
      </c>
      <c r="N15375">
        <v>0</v>
      </c>
      <c r="O15375">
        <v>1</v>
      </c>
      <c r="P15375" t="s">
        <v>32</v>
      </c>
    </row>
    <row r="15376" spans="1:16" x14ac:dyDescent="0.3">
      <c r="A15376" t="s">
        <v>3495</v>
      </c>
      <c r="B15376">
        <v>22766</v>
      </c>
      <c r="C15376" t="s">
        <v>353</v>
      </c>
      <c r="D15376">
        <v>-7</v>
      </c>
      <c r="E15376" s="2">
        <v>40766.433333333327</v>
      </c>
      <c r="F15376" s="3">
        <v>2.95</v>
      </c>
      <c r="G15376">
        <v>14305</v>
      </c>
      <c r="H15376" t="s">
        <v>17</v>
      </c>
      <c r="I15376" s="3">
        <v>-20.65</v>
      </c>
      <c r="J15376">
        <v>2011</v>
      </c>
      <c r="K15376">
        <v>8</v>
      </c>
      <c r="L15376" t="s">
        <v>87</v>
      </c>
      <c r="M15376" t="s">
        <v>88</v>
      </c>
      <c r="N15376">
        <v>1</v>
      </c>
      <c r="O15376">
        <v>0</v>
      </c>
      <c r="P15376" t="s">
        <v>32</v>
      </c>
    </row>
    <row r="15377" spans="1:16" x14ac:dyDescent="0.3">
      <c r="A15377">
        <v>542353</v>
      </c>
      <c r="B15377" t="s">
        <v>484</v>
      </c>
      <c r="C15377" t="s">
        <v>488</v>
      </c>
      <c r="D15377">
        <v>6</v>
      </c>
      <c r="E15377" s="2">
        <v>40570.513194444437</v>
      </c>
      <c r="F15377" s="3">
        <v>2.95</v>
      </c>
      <c r="G15377">
        <v>16700</v>
      </c>
      <c r="H15377" t="s">
        <v>17</v>
      </c>
      <c r="I15377" s="3">
        <v>17.7</v>
      </c>
      <c r="J15377">
        <v>2011</v>
      </c>
      <c r="K15377">
        <v>1</v>
      </c>
      <c r="L15377" t="s">
        <v>48</v>
      </c>
      <c r="M15377" t="s">
        <v>49</v>
      </c>
      <c r="N15377">
        <v>0</v>
      </c>
      <c r="O15377">
        <v>1</v>
      </c>
      <c r="P15377" t="s">
        <v>32</v>
      </c>
    </row>
    <row r="15378" spans="1:16" x14ac:dyDescent="0.3">
      <c r="A15378">
        <v>576563</v>
      </c>
      <c r="B15378">
        <v>22695</v>
      </c>
      <c r="C15378" t="s">
        <v>2340</v>
      </c>
      <c r="D15378">
        <v>2</v>
      </c>
      <c r="E15378" s="2">
        <v>40862.560416666667</v>
      </c>
      <c r="F15378" s="3">
        <v>1.45</v>
      </c>
      <c r="G15378">
        <v>17564</v>
      </c>
      <c r="H15378" t="s">
        <v>17</v>
      </c>
      <c r="I15378" s="3">
        <v>2.9</v>
      </c>
      <c r="J15378">
        <v>2011</v>
      </c>
      <c r="K15378">
        <v>11</v>
      </c>
      <c r="L15378" t="s">
        <v>22</v>
      </c>
      <c r="M15378" t="s">
        <v>23</v>
      </c>
      <c r="N15378">
        <v>0</v>
      </c>
      <c r="O15378">
        <v>1</v>
      </c>
      <c r="P15378" t="s">
        <v>32</v>
      </c>
    </row>
    <row r="15379" spans="1:16" x14ac:dyDescent="0.3">
      <c r="A15379">
        <v>554376</v>
      </c>
      <c r="B15379">
        <v>22356</v>
      </c>
      <c r="C15379" t="s">
        <v>104</v>
      </c>
      <c r="D15379">
        <v>2</v>
      </c>
      <c r="E15379" s="2">
        <v>40687.479861111111</v>
      </c>
      <c r="F15379" s="3">
        <v>0.85</v>
      </c>
      <c r="G15379">
        <v>15719</v>
      </c>
      <c r="H15379" t="s">
        <v>17</v>
      </c>
      <c r="I15379" s="3">
        <v>1.7</v>
      </c>
      <c r="J15379">
        <v>2011</v>
      </c>
      <c r="K15379">
        <v>5</v>
      </c>
      <c r="L15379" t="s">
        <v>18</v>
      </c>
      <c r="M15379" t="s">
        <v>19</v>
      </c>
      <c r="N15379">
        <v>0</v>
      </c>
      <c r="O15379">
        <v>1</v>
      </c>
      <c r="P15379" t="s">
        <v>32</v>
      </c>
    </row>
    <row r="15380" spans="1:16" x14ac:dyDescent="0.3">
      <c r="A15380">
        <v>560772</v>
      </c>
      <c r="B15380">
        <v>84356</v>
      </c>
      <c r="C15380" t="s">
        <v>3109</v>
      </c>
      <c r="D15380">
        <v>3</v>
      </c>
      <c r="E15380" s="2">
        <v>40744.675000000003</v>
      </c>
      <c r="F15380" s="3">
        <v>5.79</v>
      </c>
      <c r="H15380" t="s">
        <v>17</v>
      </c>
      <c r="I15380" s="3">
        <v>17.37</v>
      </c>
      <c r="J15380">
        <v>2011</v>
      </c>
      <c r="K15380">
        <v>7</v>
      </c>
      <c r="L15380" t="s">
        <v>59</v>
      </c>
      <c r="M15380" t="s">
        <v>60</v>
      </c>
      <c r="N15380">
        <v>0</v>
      </c>
      <c r="O15380">
        <v>1</v>
      </c>
      <c r="P15380" t="s">
        <v>20</v>
      </c>
    </row>
    <row r="15381" spans="1:16" x14ac:dyDescent="0.3">
      <c r="A15381">
        <v>540453</v>
      </c>
      <c r="B15381">
        <v>21519</v>
      </c>
      <c r="C15381" t="s">
        <v>1850</v>
      </c>
      <c r="D15381">
        <v>12</v>
      </c>
      <c r="E15381" s="2">
        <v>40550.495833333327</v>
      </c>
      <c r="F15381" s="3">
        <v>0.42</v>
      </c>
      <c r="G15381">
        <v>13426</v>
      </c>
      <c r="H15381" t="s">
        <v>17</v>
      </c>
      <c r="I15381" s="3">
        <v>5.04</v>
      </c>
      <c r="J15381">
        <v>2011</v>
      </c>
      <c r="K15381">
        <v>1</v>
      </c>
      <c r="L15381" t="s">
        <v>48</v>
      </c>
      <c r="M15381" t="s">
        <v>49</v>
      </c>
      <c r="N15381">
        <v>0</v>
      </c>
      <c r="O15381">
        <v>1</v>
      </c>
      <c r="P15381" t="s">
        <v>32</v>
      </c>
    </row>
    <row r="15382" spans="1:16" x14ac:dyDescent="0.3">
      <c r="A15382">
        <v>561900</v>
      </c>
      <c r="B15382">
        <v>22712</v>
      </c>
      <c r="C15382" t="s">
        <v>708</v>
      </c>
      <c r="D15382">
        <v>12</v>
      </c>
      <c r="E15382" s="2">
        <v>40755.646527777782</v>
      </c>
      <c r="F15382" s="3">
        <v>0.42</v>
      </c>
      <c r="G15382">
        <v>16655</v>
      </c>
      <c r="H15382" t="s">
        <v>17</v>
      </c>
      <c r="I15382" s="3">
        <v>5.04</v>
      </c>
      <c r="J15382">
        <v>2011</v>
      </c>
      <c r="K15382">
        <v>7</v>
      </c>
      <c r="L15382" t="s">
        <v>59</v>
      </c>
      <c r="M15382" t="s">
        <v>60</v>
      </c>
      <c r="N15382">
        <v>0</v>
      </c>
      <c r="O15382">
        <v>1</v>
      </c>
      <c r="P15382" t="s">
        <v>32</v>
      </c>
    </row>
    <row r="15383" spans="1:16" x14ac:dyDescent="0.3">
      <c r="A15383">
        <v>566081</v>
      </c>
      <c r="B15383">
        <v>22730</v>
      </c>
      <c r="C15383" t="s">
        <v>1889</v>
      </c>
      <c r="D15383">
        <v>4</v>
      </c>
      <c r="E15383" s="2">
        <v>40795.42291666667</v>
      </c>
      <c r="F15383" s="3">
        <v>3.75</v>
      </c>
      <c r="G15383">
        <v>16293</v>
      </c>
      <c r="H15383" t="s">
        <v>17</v>
      </c>
      <c r="I15383" s="3">
        <v>15</v>
      </c>
      <c r="J15383">
        <v>2011</v>
      </c>
      <c r="K15383">
        <v>9</v>
      </c>
      <c r="L15383" t="s">
        <v>90</v>
      </c>
      <c r="M15383" t="s">
        <v>91</v>
      </c>
      <c r="N15383">
        <v>0</v>
      </c>
      <c r="O15383">
        <v>1</v>
      </c>
      <c r="P15383" t="s">
        <v>32</v>
      </c>
    </row>
    <row r="15384" spans="1:16" x14ac:dyDescent="0.3">
      <c r="A15384">
        <v>540169</v>
      </c>
      <c r="B15384">
        <v>21258</v>
      </c>
      <c r="C15384" t="s">
        <v>2782</v>
      </c>
      <c r="D15384">
        <v>2</v>
      </c>
      <c r="E15384" s="2">
        <v>40548.513888888891</v>
      </c>
      <c r="F15384" s="3">
        <v>12.75</v>
      </c>
      <c r="G15384">
        <v>14527</v>
      </c>
      <c r="H15384" t="s">
        <v>17</v>
      </c>
      <c r="I15384" s="3">
        <v>25.5</v>
      </c>
      <c r="J15384">
        <v>2011</v>
      </c>
      <c r="K15384">
        <v>1</v>
      </c>
      <c r="L15384" t="s">
        <v>48</v>
      </c>
      <c r="M15384" t="s">
        <v>49</v>
      </c>
      <c r="N15384">
        <v>0</v>
      </c>
      <c r="O15384">
        <v>1</v>
      </c>
      <c r="P15384" t="s">
        <v>32</v>
      </c>
    </row>
    <row r="15385" spans="1:16" x14ac:dyDescent="0.3">
      <c r="A15385">
        <v>578926</v>
      </c>
      <c r="B15385">
        <v>22112</v>
      </c>
      <c r="C15385" t="s">
        <v>715</v>
      </c>
      <c r="D15385">
        <v>1</v>
      </c>
      <c r="E15385" s="2">
        <v>40874.51666666667</v>
      </c>
      <c r="F15385" s="3">
        <v>4.95</v>
      </c>
      <c r="G15385">
        <v>18156</v>
      </c>
      <c r="H15385" t="s">
        <v>17</v>
      </c>
      <c r="I15385" s="3">
        <v>4.95</v>
      </c>
      <c r="J15385">
        <v>2011</v>
      </c>
      <c r="K15385">
        <v>11</v>
      </c>
      <c r="L15385" t="s">
        <v>22</v>
      </c>
      <c r="M15385" t="s">
        <v>23</v>
      </c>
      <c r="N15385">
        <v>0</v>
      </c>
      <c r="O15385">
        <v>1</v>
      </c>
      <c r="P15385" t="s">
        <v>32</v>
      </c>
    </row>
    <row r="15386" spans="1:16" x14ac:dyDescent="0.3">
      <c r="A15386">
        <v>549014</v>
      </c>
      <c r="B15386">
        <v>47422</v>
      </c>
      <c r="C15386" t="s">
        <v>3496</v>
      </c>
      <c r="D15386">
        <v>7</v>
      </c>
      <c r="E15386" s="2">
        <v>40638.625</v>
      </c>
      <c r="F15386" s="3">
        <v>0.42</v>
      </c>
      <c r="G15386">
        <v>17841</v>
      </c>
      <c r="H15386" t="s">
        <v>17</v>
      </c>
      <c r="I15386" s="3">
        <v>2.94</v>
      </c>
      <c r="J15386">
        <v>2011</v>
      </c>
      <c r="K15386">
        <v>4</v>
      </c>
      <c r="L15386" t="s">
        <v>66</v>
      </c>
      <c r="M15386" t="s">
        <v>67</v>
      </c>
      <c r="N15386">
        <v>0</v>
      </c>
      <c r="O15386">
        <v>1</v>
      </c>
      <c r="P15386" t="s">
        <v>32</v>
      </c>
    </row>
    <row r="15387" spans="1:16" x14ac:dyDescent="0.3">
      <c r="A15387">
        <v>552185</v>
      </c>
      <c r="B15387">
        <v>84692</v>
      </c>
      <c r="C15387" t="s">
        <v>1558</v>
      </c>
      <c r="D15387">
        <v>25</v>
      </c>
      <c r="E15387" s="2">
        <v>40669.577777777777</v>
      </c>
      <c r="F15387" s="3">
        <v>0.42</v>
      </c>
      <c r="G15387">
        <v>12921</v>
      </c>
      <c r="H15387" t="s">
        <v>17</v>
      </c>
      <c r="I15387" s="3">
        <v>10.5</v>
      </c>
      <c r="J15387">
        <v>2011</v>
      </c>
      <c r="K15387">
        <v>5</v>
      </c>
      <c r="L15387" t="s">
        <v>18</v>
      </c>
      <c r="M15387" t="s">
        <v>19</v>
      </c>
      <c r="N15387">
        <v>0</v>
      </c>
      <c r="O15387">
        <v>1</v>
      </c>
      <c r="P15387" t="s">
        <v>32</v>
      </c>
    </row>
    <row r="15388" spans="1:16" x14ac:dyDescent="0.3">
      <c r="A15388">
        <v>548516</v>
      </c>
      <c r="B15388">
        <v>21884</v>
      </c>
      <c r="C15388" t="s">
        <v>1060</v>
      </c>
      <c r="D15388">
        <v>2</v>
      </c>
      <c r="E15388" s="2">
        <v>40633.686111111107</v>
      </c>
      <c r="F15388" s="3">
        <v>1.63</v>
      </c>
      <c r="H15388" t="s">
        <v>17</v>
      </c>
      <c r="I15388" s="3">
        <v>3.26</v>
      </c>
      <c r="J15388">
        <v>2011</v>
      </c>
      <c r="K15388">
        <v>3</v>
      </c>
      <c r="L15388" t="s">
        <v>30</v>
      </c>
      <c r="M15388" t="s">
        <v>31</v>
      </c>
      <c r="N15388">
        <v>0</v>
      </c>
      <c r="O15388">
        <v>1</v>
      </c>
      <c r="P15388" t="s">
        <v>20</v>
      </c>
    </row>
    <row r="15389" spans="1:16" x14ac:dyDescent="0.3">
      <c r="A15389">
        <v>569560</v>
      </c>
      <c r="B15389">
        <v>35970</v>
      </c>
      <c r="C15389" t="s">
        <v>229</v>
      </c>
      <c r="D15389">
        <v>12</v>
      </c>
      <c r="E15389" s="2">
        <v>40821.404166666667</v>
      </c>
      <c r="F15389" s="3">
        <v>1.69</v>
      </c>
      <c r="G15389">
        <v>14511</v>
      </c>
      <c r="H15389" t="s">
        <v>17</v>
      </c>
      <c r="I15389" s="3">
        <v>20.28</v>
      </c>
      <c r="J15389">
        <v>2011</v>
      </c>
      <c r="K15389">
        <v>10</v>
      </c>
      <c r="L15389" t="s">
        <v>42</v>
      </c>
      <c r="M15389" t="s">
        <v>43</v>
      </c>
      <c r="N15389">
        <v>0</v>
      </c>
      <c r="O15389">
        <v>1</v>
      </c>
      <c r="P15389" t="s">
        <v>32</v>
      </c>
    </row>
    <row r="15390" spans="1:16" x14ac:dyDescent="0.3">
      <c r="A15390">
        <v>576928</v>
      </c>
      <c r="B15390" t="s">
        <v>3497</v>
      </c>
      <c r="C15390" t="s">
        <v>3498</v>
      </c>
      <c r="D15390">
        <v>1</v>
      </c>
      <c r="E15390" s="2">
        <v>40864.461111111108</v>
      </c>
      <c r="F15390" s="3">
        <v>2.95</v>
      </c>
      <c r="G15390">
        <v>14102</v>
      </c>
      <c r="H15390" t="s">
        <v>17</v>
      </c>
      <c r="I15390" s="3">
        <v>2.95</v>
      </c>
      <c r="J15390">
        <v>2011</v>
      </c>
      <c r="K15390">
        <v>11</v>
      </c>
      <c r="L15390" t="s">
        <v>22</v>
      </c>
      <c r="M15390" t="s">
        <v>23</v>
      </c>
      <c r="N15390">
        <v>0</v>
      </c>
      <c r="O15390">
        <v>1</v>
      </c>
      <c r="P15390" t="s">
        <v>32</v>
      </c>
    </row>
    <row r="15391" spans="1:16" x14ac:dyDescent="0.3">
      <c r="A15391">
        <v>550299</v>
      </c>
      <c r="B15391">
        <v>84978</v>
      </c>
      <c r="C15391" t="s">
        <v>705</v>
      </c>
      <c r="D15391">
        <v>108</v>
      </c>
      <c r="E15391" s="2">
        <v>40648.698611111111</v>
      </c>
      <c r="F15391" s="3">
        <v>1.25</v>
      </c>
      <c r="G15391">
        <v>17389</v>
      </c>
      <c r="H15391" t="s">
        <v>17</v>
      </c>
      <c r="I15391" s="3">
        <v>135</v>
      </c>
      <c r="J15391">
        <v>2011</v>
      </c>
      <c r="K15391">
        <v>4</v>
      </c>
      <c r="L15391" t="s">
        <v>66</v>
      </c>
      <c r="M15391" t="s">
        <v>67</v>
      </c>
      <c r="N15391">
        <v>0</v>
      </c>
      <c r="O15391">
        <v>1</v>
      </c>
      <c r="P15391" t="s">
        <v>32</v>
      </c>
    </row>
    <row r="15392" spans="1:16" x14ac:dyDescent="0.3">
      <c r="A15392">
        <v>560277</v>
      </c>
      <c r="B15392">
        <v>22782</v>
      </c>
      <c r="C15392" t="s">
        <v>1868</v>
      </c>
      <c r="D15392">
        <v>1</v>
      </c>
      <c r="E15392" s="2">
        <v>40741.64166666667</v>
      </c>
      <c r="F15392" s="3">
        <v>24.95</v>
      </c>
      <c r="G15392">
        <v>15467</v>
      </c>
      <c r="H15392" t="s">
        <v>17</v>
      </c>
      <c r="I15392" s="3">
        <v>24.95</v>
      </c>
      <c r="J15392">
        <v>2011</v>
      </c>
      <c r="K15392">
        <v>7</v>
      </c>
      <c r="L15392" t="s">
        <v>59</v>
      </c>
      <c r="M15392" t="s">
        <v>60</v>
      </c>
      <c r="N15392">
        <v>0</v>
      </c>
      <c r="O15392">
        <v>1</v>
      </c>
      <c r="P15392" t="s">
        <v>32</v>
      </c>
    </row>
    <row r="15393" spans="1:16" x14ac:dyDescent="0.3">
      <c r="A15393">
        <v>569414</v>
      </c>
      <c r="B15393">
        <v>23298</v>
      </c>
      <c r="C15393" t="s">
        <v>745</v>
      </c>
      <c r="D15393">
        <v>20</v>
      </c>
      <c r="E15393" s="2">
        <v>40820.424305555563</v>
      </c>
      <c r="F15393" s="3">
        <v>10.79</v>
      </c>
      <c r="H15393" t="s">
        <v>17</v>
      </c>
      <c r="I15393" s="3">
        <v>215.8</v>
      </c>
      <c r="J15393">
        <v>2011</v>
      </c>
      <c r="K15393">
        <v>10</v>
      </c>
      <c r="L15393" t="s">
        <v>42</v>
      </c>
      <c r="M15393" t="s">
        <v>43</v>
      </c>
      <c r="N15393">
        <v>0</v>
      </c>
      <c r="O15393">
        <v>1</v>
      </c>
      <c r="P15393" t="s">
        <v>20</v>
      </c>
    </row>
    <row r="15394" spans="1:16" x14ac:dyDescent="0.3">
      <c r="A15394">
        <v>538526</v>
      </c>
      <c r="B15394" t="s">
        <v>555</v>
      </c>
      <c r="C15394" t="s">
        <v>556</v>
      </c>
      <c r="D15394">
        <v>288</v>
      </c>
      <c r="E15394" s="2">
        <v>40525.40902777778</v>
      </c>
      <c r="F15394" s="3">
        <v>1.25</v>
      </c>
      <c r="G15394">
        <v>13225</v>
      </c>
      <c r="H15394" t="s">
        <v>17</v>
      </c>
      <c r="I15394" s="3">
        <v>360</v>
      </c>
      <c r="J15394">
        <v>2010</v>
      </c>
      <c r="K15394">
        <v>12</v>
      </c>
      <c r="L15394" t="s">
        <v>26</v>
      </c>
      <c r="M15394" t="s">
        <v>27</v>
      </c>
      <c r="N15394">
        <v>0</v>
      </c>
      <c r="O15394">
        <v>1</v>
      </c>
      <c r="P15394" t="s">
        <v>32</v>
      </c>
    </row>
    <row r="15395" spans="1:16" x14ac:dyDescent="0.3">
      <c r="A15395">
        <v>541984</v>
      </c>
      <c r="B15395" t="s">
        <v>128</v>
      </c>
      <c r="C15395" t="s">
        <v>129</v>
      </c>
      <c r="D15395">
        <v>24</v>
      </c>
      <c r="E15395" s="2">
        <v>40567.658333333333</v>
      </c>
      <c r="F15395" s="3">
        <v>0.85</v>
      </c>
      <c r="G15395">
        <v>13117</v>
      </c>
      <c r="H15395" t="s">
        <v>17</v>
      </c>
      <c r="I15395" s="3">
        <v>20.399999999999999</v>
      </c>
      <c r="J15395">
        <v>2011</v>
      </c>
      <c r="K15395">
        <v>1</v>
      </c>
      <c r="L15395" t="s">
        <v>48</v>
      </c>
      <c r="M15395" t="s">
        <v>49</v>
      </c>
      <c r="N15395">
        <v>0</v>
      </c>
      <c r="O15395">
        <v>1</v>
      </c>
      <c r="P15395" t="s">
        <v>32</v>
      </c>
    </row>
    <row r="15396" spans="1:16" x14ac:dyDescent="0.3">
      <c r="A15396">
        <v>577768</v>
      </c>
      <c r="B15396">
        <v>22086</v>
      </c>
      <c r="C15396" t="s">
        <v>585</v>
      </c>
      <c r="D15396">
        <v>8</v>
      </c>
      <c r="E15396" s="2">
        <v>40868.637499999997</v>
      </c>
      <c r="F15396" s="3">
        <v>5.79</v>
      </c>
      <c r="H15396" t="s">
        <v>17</v>
      </c>
      <c r="I15396" s="3">
        <v>46.32</v>
      </c>
      <c r="J15396">
        <v>2011</v>
      </c>
      <c r="K15396">
        <v>11</v>
      </c>
      <c r="L15396" t="s">
        <v>22</v>
      </c>
      <c r="M15396" t="s">
        <v>23</v>
      </c>
      <c r="N15396">
        <v>0</v>
      </c>
      <c r="O15396">
        <v>1</v>
      </c>
      <c r="P15396" t="s">
        <v>20</v>
      </c>
    </row>
    <row r="15397" spans="1:16" x14ac:dyDescent="0.3">
      <c r="A15397">
        <v>559706</v>
      </c>
      <c r="B15397">
        <v>22423</v>
      </c>
      <c r="C15397" t="s">
        <v>445</v>
      </c>
      <c r="D15397">
        <v>1</v>
      </c>
      <c r="E15397" s="2">
        <v>40736.418055555558</v>
      </c>
      <c r="F15397" s="3">
        <v>12.75</v>
      </c>
      <c r="G15397">
        <v>16609</v>
      </c>
      <c r="H15397" t="s">
        <v>17</v>
      </c>
      <c r="I15397" s="3">
        <v>12.75</v>
      </c>
      <c r="J15397">
        <v>2011</v>
      </c>
      <c r="K15397">
        <v>7</v>
      </c>
      <c r="L15397" t="s">
        <v>59</v>
      </c>
      <c r="M15397" t="s">
        <v>60</v>
      </c>
      <c r="N15397">
        <v>0</v>
      </c>
      <c r="O15397">
        <v>1</v>
      </c>
      <c r="P15397" t="s">
        <v>32</v>
      </c>
    </row>
    <row r="15398" spans="1:16" x14ac:dyDescent="0.3">
      <c r="A15398">
        <v>568910</v>
      </c>
      <c r="B15398">
        <v>22909</v>
      </c>
      <c r="C15398" t="s">
        <v>300</v>
      </c>
      <c r="D15398">
        <v>24</v>
      </c>
      <c r="E15398" s="2">
        <v>40815.568749999999</v>
      </c>
      <c r="F15398" s="3">
        <v>0.85</v>
      </c>
      <c r="G15398">
        <v>16574</v>
      </c>
      <c r="H15398" t="s">
        <v>17</v>
      </c>
      <c r="I15398" s="3">
        <v>20.399999999999999</v>
      </c>
      <c r="J15398">
        <v>2011</v>
      </c>
      <c r="K15398">
        <v>9</v>
      </c>
      <c r="L15398" t="s">
        <v>90</v>
      </c>
      <c r="M15398" t="s">
        <v>91</v>
      </c>
      <c r="N15398">
        <v>0</v>
      </c>
      <c r="O15398">
        <v>1</v>
      </c>
      <c r="P15398" t="s">
        <v>32</v>
      </c>
    </row>
    <row r="15399" spans="1:16" x14ac:dyDescent="0.3">
      <c r="A15399">
        <v>577507</v>
      </c>
      <c r="B15399">
        <v>23192</v>
      </c>
      <c r="C15399" t="s">
        <v>2082</v>
      </c>
      <c r="D15399">
        <v>1</v>
      </c>
      <c r="E15399" s="2">
        <v>40867.529166666667</v>
      </c>
      <c r="F15399" s="3">
        <v>1.65</v>
      </c>
      <c r="G15399">
        <v>14710</v>
      </c>
      <c r="H15399" t="s">
        <v>17</v>
      </c>
      <c r="I15399" s="3">
        <v>1.65</v>
      </c>
      <c r="J15399">
        <v>2011</v>
      </c>
      <c r="K15399">
        <v>11</v>
      </c>
      <c r="L15399" t="s">
        <v>22</v>
      </c>
      <c r="M15399" t="s">
        <v>23</v>
      </c>
      <c r="N15399">
        <v>0</v>
      </c>
      <c r="O15399">
        <v>1</v>
      </c>
      <c r="P15399" t="s">
        <v>32</v>
      </c>
    </row>
    <row r="15400" spans="1:16" x14ac:dyDescent="0.3">
      <c r="A15400">
        <v>565231</v>
      </c>
      <c r="B15400">
        <v>23295</v>
      </c>
      <c r="C15400" t="s">
        <v>1312</v>
      </c>
      <c r="D15400">
        <v>2</v>
      </c>
      <c r="E15400" s="2">
        <v>40788.393055555563</v>
      </c>
      <c r="F15400" s="3">
        <v>2.46</v>
      </c>
      <c r="H15400" t="s">
        <v>17</v>
      </c>
      <c r="I15400" s="3">
        <v>4.92</v>
      </c>
      <c r="J15400">
        <v>2011</v>
      </c>
      <c r="K15400">
        <v>9</v>
      </c>
      <c r="L15400" t="s">
        <v>90</v>
      </c>
      <c r="M15400" t="s">
        <v>91</v>
      </c>
      <c r="N15400">
        <v>0</v>
      </c>
      <c r="O15400">
        <v>1</v>
      </c>
      <c r="P15400" t="s">
        <v>20</v>
      </c>
    </row>
    <row r="15401" spans="1:16" x14ac:dyDescent="0.3">
      <c r="A15401">
        <v>545901</v>
      </c>
      <c r="B15401">
        <v>84692</v>
      </c>
      <c r="C15401" t="s">
        <v>1558</v>
      </c>
      <c r="D15401">
        <v>2</v>
      </c>
      <c r="E15401" s="2">
        <v>40609.744444444441</v>
      </c>
      <c r="F15401" s="3">
        <v>0.42</v>
      </c>
      <c r="G15401">
        <v>15834</v>
      </c>
      <c r="H15401" t="s">
        <v>17</v>
      </c>
      <c r="I15401" s="3">
        <v>0.84</v>
      </c>
      <c r="J15401">
        <v>2011</v>
      </c>
      <c r="K15401">
        <v>3</v>
      </c>
      <c r="L15401" t="s">
        <v>30</v>
      </c>
      <c r="M15401" t="s">
        <v>31</v>
      </c>
      <c r="N15401">
        <v>0</v>
      </c>
      <c r="O15401">
        <v>1</v>
      </c>
      <c r="P15401" t="s">
        <v>32</v>
      </c>
    </row>
    <row r="15402" spans="1:16" x14ac:dyDescent="0.3">
      <c r="A15402">
        <v>556721</v>
      </c>
      <c r="B15402" t="s">
        <v>239</v>
      </c>
      <c r="C15402" t="s">
        <v>240</v>
      </c>
      <c r="D15402">
        <v>10</v>
      </c>
      <c r="E15402" s="2">
        <v>40708.474305555559</v>
      </c>
      <c r="F15402" s="3">
        <v>2.08</v>
      </c>
      <c r="G15402">
        <v>15218</v>
      </c>
      <c r="H15402" t="s">
        <v>17</v>
      </c>
      <c r="I15402" s="3">
        <v>20.8</v>
      </c>
      <c r="J15402">
        <v>2011</v>
      </c>
      <c r="K15402">
        <v>6</v>
      </c>
      <c r="L15402" t="s">
        <v>34</v>
      </c>
      <c r="M15402" t="s">
        <v>35</v>
      </c>
      <c r="N15402">
        <v>0</v>
      </c>
      <c r="O15402">
        <v>1</v>
      </c>
      <c r="P15402" t="s">
        <v>32</v>
      </c>
    </row>
    <row r="15403" spans="1:16" x14ac:dyDescent="0.3">
      <c r="A15403">
        <v>575298</v>
      </c>
      <c r="B15403">
        <v>22654</v>
      </c>
      <c r="C15403" t="s">
        <v>533</v>
      </c>
      <c r="D15403">
        <v>1</v>
      </c>
      <c r="E15403" s="2">
        <v>40856.520138888889</v>
      </c>
      <c r="F15403" s="3">
        <v>5.95</v>
      </c>
      <c r="G15403">
        <v>17841</v>
      </c>
      <c r="H15403" t="s">
        <v>17</v>
      </c>
      <c r="I15403" s="3">
        <v>5.95</v>
      </c>
      <c r="J15403">
        <v>2011</v>
      </c>
      <c r="K15403">
        <v>11</v>
      </c>
      <c r="L15403" t="s">
        <v>22</v>
      </c>
      <c r="M15403" t="s">
        <v>23</v>
      </c>
      <c r="N15403">
        <v>0</v>
      </c>
      <c r="O15403">
        <v>1</v>
      </c>
      <c r="P15403" t="s">
        <v>32</v>
      </c>
    </row>
    <row r="15404" spans="1:16" x14ac:dyDescent="0.3">
      <c r="A15404">
        <v>567076</v>
      </c>
      <c r="B15404">
        <v>22123</v>
      </c>
      <c r="C15404" t="s">
        <v>3032</v>
      </c>
      <c r="D15404">
        <v>12</v>
      </c>
      <c r="E15404" s="2">
        <v>40802.518750000003</v>
      </c>
      <c r="F15404" s="3">
        <v>1.95</v>
      </c>
      <c r="G15404">
        <v>15505</v>
      </c>
      <c r="H15404" t="s">
        <v>17</v>
      </c>
      <c r="I15404" s="3">
        <v>23.4</v>
      </c>
      <c r="J15404">
        <v>2011</v>
      </c>
      <c r="K15404">
        <v>9</v>
      </c>
      <c r="L15404" t="s">
        <v>90</v>
      </c>
      <c r="M15404" t="s">
        <v>91</v>
      </c>
      <c r="N15404">
        <v>0</v>
      </c>
      <c r="O15404">
        <v>1</v>
      </c>
      <c r="P15404" t="s">
        <v>32</v>
      </c>
    </row>
    <row r="15405" spans="1:16" x14ac:dyDescent="0.3">
      <c r="A15405">
        <v>564715</v>
      </c>
      <c r="B15405">
        <v>21755</v>
      </c>
      <c r="C15405" t="s">
        <v>2001</v>
      </c>
      <c r="D15405">
        <v>3</v>
      </c>
      <c r="E15405" s="2">
        <v>40783.459027777782</v>
      </c>
      <c r="F15405" s="3">
        <v>5.95</v>
      </c>
      <c r="G15405">
        <v>14472</v>
      </c>
      <c r="H15405" t="s">
        <v>17</v>
      </c>
      <c r="I15405" s="3">
        <v>17.850000000000001</v>
      </c>
      <c r="J15405">
        <v>2011</v>
      </c>
      <c r="K15405">
        <v>8</v>
      </c>
      <c r="L15405" t="s">
        <v>87</v>
      </c>
      <c r="M15405" t="s">
        <v>88</v>
      </c>
      <c r="N15405">
        <v>0</v>
      </c>
      <c r="O15405">
        <v>1</v>
      </c>
      <c r="P15405" t="s">
        <v>32</v>
      </c>
    </row>
    <row r="15406" spans="1:16" x14ac:dyDescent="0.3">
      <c r="A15406">
        <v>573585</v>
      </c>
      <c r="B15406">
        <v>21175</v>
      </c>
      <c r="C15406" t="s">
        <v>280</v>
      </c>
      <c r="D15406">
        <v>1</v>
      </c>
      <c r="E15406" s="2">
        <v>40847.611805555563</v>
      </c>
      <c r="F15406" s="3">
        <v>4.96</v>
      </c>
      <c r="H15406" t="s">
        <v>17</v>
      </c>
      <c r="I15406" s="3">
        <v>4.96</v>
      </c>
      <c r="J15406">
        <v>2011</v>
      </c>
      <c r="K15406">
        <v>10</v>
      </c>
      <c r="L15406" t="s">
        <v>42</v>
      </c>
      <c r="M15406" t="s">
        <v>43</v>
      </c>
      <c r="N15406">
        <v>0</v>
      </c>
      <c r="O15406">
        <v>1</v>
      </c>
      <c r="P15406" t="s">
        <v>20</v>
      </c>
    </row>
    <row r="15407" spans="1:16" x14ac:dyDescent="0.3">
      <c r="A15407" t="s">
        <v>3499</v>
      </c>
      <c r="B15407">
        <v>21868</v>
      </c>
      <c r="C15407" t="s">
        <v>630</v>
      </c>
      <c r="D15407">
        <v>-36</v>
      </c>
      <c r="E15407" s="2">
        <v>40738.435416666667</v>
      </c>
      <c r="F15407" s="3">
        <v>1.06</v>
      </c>
      <c r="G15407">
        <v>16701</v>
      </c>
      <c r="H15407" t="s">
        <v>17</v>
      </c>
      <c r="I15407" s="3">
        <v>-38.159999999999997</v>
      </c>
      <c r="J15407">
        <v>2011</v>
      </c>
      <c r="K15407">
        <v>7</v>
      </c>
      <c r="L15407" t="s">
        <v>59</v>
      </c>
      <c r="M15407" t="s">
        <v>60</v>
      </c>
      <c r="N15407">
        <v>1</v>
      </c>
      <c r="O15407">
        <v>0</v>
      </c>
      <c r="P15407" t="s">
        <v>32</v>
      </c>
    </row>
    <row r="15408" spans="1:16" x14ac:dyDescent="0.3">
      <c r="A15408">
        <v>574923</v>
      </c>
      <c r="B15408">
        <v>21121</v>
      </c>
      <c r="C15408" t="s">
        <v>254</v>
      </c>
      <c r="D15408">
        <v>4</v>
      </c>
      <c r="E15408" s="2">
        <v>40854.694444444453</v>
      </c>
      <c r="F15408" s="3">
        <v>1.25</v>
      </c>
      <c r="G15408">
        <v>17757</v>
      </c>
      <c r="H15408" t="s">
        <v>17</v>
      </c>
      <c r="I15408" s="3">
        <v>5</v>
      </c>
      <c r="J15408">
        <v>2011</v>
      </c>
      <c r="K15408">
        <v>11</v>
      </c>
      <c r="L15408" t="s">
        <v>22</v>
      </c>
      <c r="M15408" t="s">
        <v>23</v>
      </c>
      <c r="N15408">
        <v>0</v>
      </c>
      <c r="O15408">
        <v>1</v>
      </c>
      <c r="P15408" t="s">
        <v>32</v>
      </c>
    </row>
    <row r="15409" spans="1:16" x14ac:dyDescent="0.3">
      <c r="A15409">
        <v>556258</v>
      </c>
      <c r="B15409">
        <v>21888</v>
      </c>
      <c r="C15409" t="s">
        <v>1505</v>
      </c>
      <c r="D15409">
        <v>4</v>
      </c>
      <c r="E15409" s="2">
        <v>40703.741666666669</v>
      </c>
      <c r="F15409" s="3">
        <v>3.75</v>
      </c>
      <c r="G15409">
        <v>12694</v>
      </c>
      <c r="H15409" t="s">
        <v>213</v>
      </c>
      <c r="I15409" s="3">
        <v>15</v>
      </c>
      <c r="J15409">
        <v>2011</v>
      </c>
      <c r="K15409">
        <v>6</v>
      </c>
      <c r="L15409" t="s">
        <v>34</v>
      </c>
      <c r="M15409" t="s">
        <v>35</v>
      </c>
      <c r="N15409">
        <v>0</v>
      </c>
      <c r="O15409">
        <v>1</v>
      </c>
      <c r="P15409" t="s">
        <v>32</v>
      </c>
    </row>
    <row r="15410" spans="1:16" x14ac:dyDescent="0.3">
      <c r="A15410">
        <v>570186</v>
      </c>
      <c r="B15410">
        <v>22077</v>
      </c>
      <c r="C15410" t="s">
        <v>719</v>
      </c>
      <c r="D15410">
        <v>12</v>
      </c>
      <c r="E15410" s="2">
        <v>40823.625694444447</v>
      </c>
      <c r="F15410" s="3">
        <v>1.95</v>
      </c>
      <c r="G15410">
        <v>17509</v>
      </c>
      <c r="H15410" t="s">
        <v>17</v>
      </c>
      <c r="I15410" s="3">
        <v>23.4</v>
      </c>
      <c r="J15410">
        <v>2011</v>
      </c>
      <c r="K15410">
        <v>10</v>
      </c>
      <c r="L15410" t="s">
        <v>42</v>
      </c>
      <c r="M15410" t="s">
        <v>43</v>
      </c>
      <c r="N15410">
        <v>0</v>
      </c>
      <c r="O15410">
        <v>1</v>
      </c>
      <c r="P15410" t="s">
        <v>32</v>
      </c>
    </row>
    <row r="15411" spans="1:16" x14ac:dyDescent="0.3">
      <c r="A15411">
        <v>559817</v>
      </c>
      <c r="B15411">
        <v>23119</v>
      </c>
      <c r="C15411" t="s">
        <v>600</v>
      </c>
      <c r="D15411">
        <v>1</v>
      </c>
      <c r="E15411" s="2">
        <v>40736.680555555547</v>
      </c>
      <c r="F15411" s="3">
        <v>1.25</v>
      </c>
      <c r="H15411" t="s">
        <v>17</v>
      </c>
      <c r="I15411" s="3">
        <v>1.25</v>
      </c>
      <c r="J15411">
        <v>2011</v>
      </c>
      <c r="K15411">
        <v>7</v>
      </c>
      <c r="L15411" t="s">
        <v>59</v>
      </c>
      <c r="M15411" t="s">
        <v>60</v>
      </c>
      <c r="N15411">
        <v>0</v>
      </c>
      <c r="O15411">
        <v>1</v>
      </c>
      <c r="P15411" t="s">
        <v>20</v>
      </c>
    </row>
    <row r="15412" spans="1:16" x14ac:dyDescent="0.3">
      <c r="A15412">
        <v>543546</v>
      </c>
      <c r="B15412">
        <v>22740</v>
      </c>
      <c r="C15412" t="s">
        <v>1091</v>
      </c>
      <c r="D15412">
        <v>1</v>
      </c>
      <c r="E15412" s="2">
        <v>40583.702777777777</v>
      </c>
      <c r="F15412" s="3">
        <v>1.63</v>
      </c>
      <c r="H15412" t="s">
        <v>17</v>
      </c>
      <c r="I15412" s="3">
        <v>1.63</v>
      </c>
      <c r="J15412">
        <v>2011</v>
      </c>
      <c r="K15412">
        <v>2</v>
      </c>
      <c r="L15412" t="s">
        <v>63</v>
      </c>
      <c r="M15412" t="s">
        <v>64</v>
      </c>
      <c r="N15412">
        <v>0</v>
      </c>
      <c r="O15412">
        <v>1</v>
      </c>
      <c r="P15412" t="s">
        <v>20</v>
      </c>
    </row>
    <row r="15413" spans="1:16" x14ac:dyDescent="0.3">
      <c r="A15413">
        <v>568654</v>
      </c>
      <c r="B15413">
        <v>23311</v>
      </c>
      <c r="C15413" t="s">
        <v>1292</v>
      </c>
      <c r="D15413">
        <v>12</v>
      </c>
      <c r="E15413" s="2">
        <v>40814.513888888891</v>
      </c>
      <c r="F15413" s="3">
        <v>2.5499999999999998</v>
      </c>
      <c r="G15413">
        <v>14911</v>
      </c>
      <c r="H15413" t="s">
        <v>191</v>
      </c>
      <c r="I15413" s="3">
        <v>30.6</v>
      </c>
      <c r="J15413">
        <v>2011</v>
      </c>
      <c r="K15413">
        <v>9</v>
      </c>
      <c r="L15413" t="s">
        <v>90</v>
      </c>
      <c r="M15413" t="s">
        <v>91</v>
      </c>
      <c r="N15413">
        <v>0</v>
      </c>
      <c r="O15413">
        <v>1</v>
      </c>
      <c r="P15413" t="s">
        <v>32</v>
      </c>
    </row>
    <row r="15414" spans="1:16" x14ac:dyDescent="0.3">
      <c r="A15414">
        <v>547506</v>
      </c>
      <c r="B15414">
        <v>21538</v>
      </c>
      <c r="D15414">
        <v>-2</v>
      </c>
      <c r="E15414" s="2">
        <v>40625.568055555559</v>
      </c>
      <c r="F15414" s="3">
        <v>0</v>
      </c>
      <c r="H15414" t="s">
        <v>17</v>
      </c>
      <c r="I15414" s="3">
        <v>0</v>
      </c>
      <c r="J15414">
        <v>2011</v>
      </c>
      <c r="K15414">
        <v>3</v>
      </c>
      <c r="L15414" t="s">
        <v>30</v>
      </c>
      <c r="M15414" t="s">
        <v>31</v>
      </c>
      <c r="N15414">
        <v>0</v>
      </c>
      <c r="O15414">
        <v>0</v>
      </c>
      <c r="P15414" t="s">
        <v>20</v>
      </c>
    </row>
    <row r="15415" spans="1:16" x14ac:dyDescent="0.3">
      <c r="A15415">
        <v>545721</v>
      </c>
      <c r="B15415">
        <v>22697</v>
      </c>
      <c r="C15415" t="s">
        <v>494</v>
      </c>
      <c r="D15415">
        <v>1</v>
      </c>
      <c r="E15415" s="2">
        <v>40609.452777777777</v>
      </c>
      <c r="F15415" s="3">
        <v>2.95</v>
      </c>
      <c r="G15415">
        <v>15039</v>
      </c>
      <c r="H15415" t="s">
        <v>17</v>
      </c>
      <c r="I15415" s="3">
        <v>2.95</v>
      </c>
      <c r="J15415">
        <v>2011</v>
      </c>
      <c r="K15415">
        <v>3</v>
      </c>
      <c r="L15415" t="s">
        <v>30</v>
      </c>
      <c r="M15415" t="s">
        <v>31</v>
      </c>
      <c r="N15415">
        <v>0</v>
      </c>
      <c r="O15415">
        <v>1</v>
      </c>
      <c r="P15415" t="s">
        <v>32</v>
      </c>
    </row>
    <row r="15416" spans="1:16" x14ac:dyDescent="0.3">
      <c r="A15416">
        <v>566195</v>
      </c>
      <c r="B15416">
        <v>22199</v>
      </c>
      <c r="C15416" t="s">
        <v>3204</v>
      </c>
      <c r="D15416">
        <v>24</v>
      </c>
      <c r="E15416" s="2">
        <v>40795.572222222218</v>
      </c>
      <c r="F15416" s="3">
        <v>3.75</v>
      </c>
      <c r="G15416">
        <v>12433</v>
      </c>
      <c r="H15416" t="s">
        <v>136</v>
      </c>
      <c r="I15416" s="3">
        <v>90</v>
      </c>
      <c r="J15416">
        <v>2011</v>
      </c>
      <c r="K15416">
        <v>9</v>
      </c>
      <c r="L15416" t="s">
        <v>90</v>
      </c>
      <c r="M15416" t="s">
        <v>91</v>
      </c>
      <c r="N15416">
        <v>0</v>
      </c>
      <c r="O15416">
        <v>1</v>
      </c>
      <c r="P15416" t="s">
        <v>32</v>
      </c>
    </row>
    <row r="15417" spans="1:16" x14ac:dyDescent="0.3">
      <c r="A15417">
        <v>547498</v>
      </c>
      <c r="B15417">
        <v>84828</v>
      </c>
      <c r="C15417" t="s">
        <v>1637</v>
      </c>
      <c r="D15417">
        <v>1</v>
      </c>
      <c r="E15417" s="2">
        <v>40625.51666666667</v>
      </c>
      <c r="F15417" s="3">
        <v>1.25</v>
      </c>
      <c r="G15417">
        <v>15021</v>
      </c>
      <c r="H15417" t="s">
        <v>17</v>
      </c>
      <c r="I15417" s="3">
        <v>1.25</v>
      </c>
      <c r="J15417">
        <v>2011</v>
      </c>
      <c r="K15417">
        <v>3</v>
      </c>
      <c r="L15417" t="s">
        <v>30</v>
      </c>
      <c r="M15417" t="s">
        <v>31</v>
      </c>
      <c r="N15417">
        <v>0</v>
      </c>
      <c r="O15417">
        <v>1</v>
      </c>
      <c r="P15417" t="s">
        <v>32</v>
      </c>
    </row>
    <row r="15418" spans="1:16" x14ac:dyDescent="0.3">
      <c r="A15418">
        <v>579544</v>
      </c>
      <c r="B15418">
        <v>22970</v>
      </c>
      <c r="C15418" t="s">
        <v>50</v>
      </c>
      <c r="D15418">
        <v>6</v>
      </c>
      <c r="E15418" s="2">
        <v>40877.427083333343</v>
      </c>
      <c r="F15418" s="3">
        <v>2.5499999999999998</v>
      </c>
      <c r="G15418">
        <v>14540</v>
      </c>
      <c r="H15418" t="s">
        <v>17</v>
      </c>
      <c r="I15418" s="3">
        <v>15.3</v>
      </c>
      <c r="J15418">
        <v>2011</v>
      </c>
      <c r="K15418">
        <v>11</v>
      </c>
      <c r="L15418" t="s">
        <v>22</v>
      </c>
      <c r="M15418" t="s">
        <v>23</v>
      </c>
      <c r="N15418">
        <v>0</v>
      </c>
      <c r="O15418">
        <v>1</v>
      </c>
      <c r="P15418" t="s">
        <v>32</v>
      </c>
    </row>
    <row r="15419" spans="1:16" x14ac:dyDescent="0.3">
      <c r="A15419">
        <v>541038</v>
      </c>
      <c r="B15419" t="s">
        <v>653</v>
      </c>
      <c r="C15419" t="s">
        <v>1858</v>
      </c>
      <c r="D15419">
        <v>2</v>
      </c>
      <c r="E15419" s="2">
        <v>40556.506944444453</v>
      </c>
      <c r="F15419" s="3">
        <v>3.75</v>
      </c>
      <c r="G15419">
        <v>16395</v>
      </c>
      <c r="H15419" t="s">
        <v>17</v>
      </c>
      <c r="I15419" s="3">
        <v>7.5</v>
      </c>
      <c r="J15419">
        <v>2011</v>
      </c>
      <c r="K15419">
        <v>1</v>
      </c>
      <c r="L15419" t="s">
        <v>48</v>
      </c>
      <c r="M15419" t="s">
        <v>49</v>
      </c>
      <c r="N15419">
        <v>0</v>
      </c>
      <c r="O15419">
        <v>1</v>
      </c>
      <c r="P15419" t="s">
        <v>32</v>
      </c>
    </row>
    <row r="15420" spans="1:16" x14ac:dyDescent="0.3">
      <c r="A15420">
        <v>581141</v>
      </c>
      <c r="B15420">
        <v>22561</v>
      </c>
      <c r="C15420" t="s">
        <v>933</v>
      </c>
      <c r="D15420">
        <v>24</v>
      </c>
      <c r="E15420" s="2">
        <v>40884.565972222219</v>
      </c>
      <c r="F15420" s="3">
        <v>1.65</v>
      </c>
      <c r="G15420">
        <v>14132</v>
      </c>
      <c r="H15420" t="s">
        <v>17</v>
      </c>
      <c r="I15420" s="3">
        <v>39.599999999999987</v>
      </c>
      <c r="J15420">
        <v>2011</v>
      </c>
      <c r="K15420">
        <v>12</v>
      </c>
      <c r="L15420" t="s">
        <v>26</v>
      </c>
      <c r="M15420" t="s">
        <v>39</v>
      </c>
      <c r="N15420">
        <v>0</v>
      </c>
      <c r="O15420">
        <v>1</v>
      </c>
      <c r="P15420" t="s">
        <v>32</v>
      </c>
    </row>
    <row r="15421" spans="1:16" x14ac:dyDescent="0.3">
      <c r="A15421">
        <v>571675</v>
      </c>
      <c r="B15421">
        <v>84347</v>
      </c>
      <c r="C15421" t="s">
        <v>861</v>
      </c>
      <c r="D15421">
        <v>24</v>
      </c>
      <c r="E15421" s="2">
        <v>40834.55972222222</v>
      </c>
      <c r="F15421" s="3">
        <v>2.5499999999999998</v>
      </c>
      <c r="G15421">
        <v>13700</v>
      </c>
      <c r="H15421" t="s">
        <v>17</v>
      </c>
      <c r="I15421" s="3">
        <v>61.2</v>
      </c>
      <c r="J15421">
        <v>2011</v>
      </c>
      <c r="K15421">
        <v>10</v>
      </c>
      <c r="L15421" t="s">
        <v>42</v>
      </c>
      <c r="M15421" t="s">
        <v>43</v>
      </c>
      <c r="N15421">
        <v>0</v>
      </c>
      <c r="O15421">
        <v>1</v>
      </c>
      <c r="P15421" t="s">
        <v>32</v>
      </c>
    </row>
    <row r="15422" spans="1:16" x14ac:dyDescent="0.3">
      <c r="A15422">
        <v>572457</v>
      </c>
      <c r="B15422">
        <v>22898</v>
      </c>
      <c r="C15422" t="s">
        <v>1946</v>
      </c>
      <c r="D15422">
        <v>8</v>
      </c>
      <c r="E15422" s="2">
        <v>40840.530555555553</v>
      </c>
      <c r="F15422" s="3">
        <v>1.95</v>
      </c>
      <c r="G15422">
        <v>12594</v>
      </c>
      <c r="H15422" t="s">
        <v>139</v>
      </c>
      <c r="I15422" s="3">
        <v>15.6</v>
      </c>
      <c r="J15422">
        <v>2011</v>
      </c>
      <c r="K15422">
        <v>10</v>
      </c>
      <c r="L15422" t="s">
        <v>42</v>
      </c>
      <c r="M15422" t="s">
        <v>43</v>
      </c>
      <c r="N15422">
        <v>0</v>
      </c>
      <c r="O15422">
        <v>1</v>
      </c>
      <c r="P15422" t="s">
        <v>32</v>
      </c>
    </row>
    <row r="15423" spans="1:16" x14ac:dyDescent="0.3">
      <c r="A15423">
        <v>549155</v>
      </c>
      <c r="B15423">
        <v>22457</v>
      </c>
      <c r="C15423" t="s">
        <v>51</v>
      </c>
      <c r="D15423">
        <v>2</v>
      </c>
      <c r="E15423" s="2">
        <v>40639.713888888888</v>
      </c>
      <c r="F15423" s="3">
        <v>5.79</v>
      </c>
      <c r="H15423" t="s">
        <v>17</v>
      </c>
      <c r="I15423" s="3">
        <v>11.58</v>
      </c>
      <c r="J15423">
        <v>2011</v>
      </c>
      <c r="K15423">
        <v>4</v>
      </c>
      <c r="L15423" t="s">
        <v>66</v>
      </c>
      <c r="M15423" t="s">
        <v>67</v>
      </c>
      <c r="N15423">
        <v>0</v>
      </c>
      <c r="O15423">
        <v>1</v>
      </c>
      <c r="P15423" t="s">
        <v>20</v>
      </c>
    </row>
    <row r="15424" spans="1:16" x14ac:dyDescent="0.3">
      <c r="A15424">
        <v>540995</v>
      </c>
      <c r="B15424" t="s">
        <v>102</v>
      </c>
      <c r="C15424" t="s">
        <v>103</v>
      </c>
      <c r="D15424">
        <v>1</v>
      </c>
      <c r="E15424" s="2">
        <v>40556.395833333343</v>
      </c>
      <c r="F15424" s="3">
        <v>4.13</v>
      </c>
      <c r="H15424" t="s">
        <v>17</v>
      </c>
      <c r="I15424" s="3">
        <v>4.13</v>
      </c>
      <c r="J15424">
        <v>2011</v>
      </c>
      <c r="K15424">
        <v>1</v>
      </c>
      <c r="L15424" t="s">
        <v>48</v>
      </c>
      <c r="M15424" t="s">
        <v>49</v>
      </c>
      <c r="N15424">
        <v>0</v>
      </c>
      <c r="O15424">
        <v>1</v>
      </c>
      <c r="P15424" t="s">
        <v>20</v>
      </c>
    </row>
    <row r="15425" spans="1:16" x14ac:dyDescent="0.3">
      <c r="A15425">
        <v>568204</v>
      </c>
      <c r="B15425">
        <v>23294</v>
      </c>
      <c r="C15425" t="s">
        <v>1649</v>
      </c>
      <c r="D15425">
        <v>8</v>
      </c>
      <c r="E15425" s="2">
        <v>40811.642361111109</v>
      </c>
      <c r="F15425" s="3">
        <v>0.83</v>
      </c>
      <c r="G15425">
        <v>13670</v>
      </c>
      <c r="H15425" t="s">
        <v>17</v>
      </c>
      <c r="I15425" s="3">
        <v>6.64</v>
      </c>
      <c r="J15425">
        <v>2011</v>
      </c>
      <c r="K15425">
        <v>9</v>
      </c>
      <c r="L15425" t="s">
        <v>90</v>
      </c>
      <c r="M15425" t="s">
        <v>91</v>
      </c>
      <c r="N15425">
        <v>0</v>
      </c>
      <c r="O15425">
        <v>1</v>
      </c>
      <c r="P15425" t="s">
        <v>32</v>
      </c>
    </row>
    <row r="15426" spans="1:16" x14ac:dyDescent="0.3">
      <c r="A15426">
        <v>563578</v>
      </c>
      <c r="B15426">
        <v>47566</v>
      </c>
      <c r="C15426" t="s">
        <v>266</v>
      </c>
      <c r="D15426">
        <v>4</v>
      </c>
      <c r="E15426" s="2">
        <v>40772.632638888892</v>
      </c>
      <c r="F15426" s="3">
        <v>4.95</v>
      </c>
      <c r="G15426">
        <v>12949</v>
      </c>
      <c r="H15426" t="s">
        <v>17</v>
      </c>
      <c r="I15426" s="3">
        <v>19.8</v>
      </c>
      <c r="J15426">
        <v>2011</v>
      </c>
      <c r="K15426">
        <v>8</v>
      </c>
      <c r="L15426" t="s">
        <v>87</v>
      </c>
      <c r="M15426" t="s">
        <v>88</v>
      </c>
      <c r="N15426">
        <v>0</v>
      </c>
      <c r="O15426">
        <v>1</v>
      </c>
      <c r="P15426" t="s">
        <v>32</v>
      </c>
    </row>
    <row r="15427" spans="1:16" x14ac:dyDescent="0.3">
      <c r="A15427">
        <v>551148</v>
      </c>
      <c r="B15427" t="s">
        <v>1016</v>
      </c>
      <c r="C15427" t="s">
        <v>1017</v>
      </c>
      <c r="D15427">
        <v>48</v>
      </c>
      <c r="E15427" s="2">
        <v>40659.591666666667</v>
      </c>
      <c r="F15427" s="3">
        <v>0.95</v>
      </c>
      <c r="G15427">
        <v>15939</v>
      </c>
      <c r="H15427" t="s">
        <v>17</v>
      </c>
      <c r="I15427" s="3">
        <v>45.599999999999987</v>
      </c>
      <c r="J15427">
        <v>2011</v>
      </c>
      <c r="K15427">
        <v>4</v>
      </c>
      <c r="L15427" t="s">
        <v>66</v>
      </c>
      <c r="M15427" t="s">
        <v>67</v>
      </c>
      <c r="N15427">
        <v>0</v>
      </c>
      <c r="O15427">
        <v>1</v>
      </c>
      <c r="P15427" t="s">
        <v>32</v>
      </c>
    </row>
    <row r="15428" spans="1:16" x14ac:dyDescent="0.3">
      <c r="A15428">
        <v>546005</v>
      </c>
      <c r="B15428">
        <v>22933</v>
      </c>
      <c r="C15428" t="s">
        <v>1189</v>
      </c>
      <c r="D15428">
        <v>6</v>
      </c>
      <c r="E15428" s="2">
        <v>40610.636805555558</v>
      </c>
      <c r="F15428" s="3">
        <v>2.95</v>
      </c>
      <c r="G15428">
        <v>14426</v>
      </c>
      <c r="H15428" t="s">
        <v>17</v>
      </c>
      <c r="I15428" s="3">
        <v>17.7</v>
      </c>
      <c r="J15428">
        <v>2011</v>
      </c>
      <c r="K15428">
        <v>3</v>
      </c>
      <c r="L15428" t="s">
        <v>30</v>
      </c>
      <c r="M15428" t="s">
        <v>31</v>
      </c>
      <c r="N15428">
        <v>0</v>
      </c>
      <c r="O15428">
        <v>1</v>
      </c>
      <c r="P15428" t="s">
        <v>32</v>
      </c>
    </row>
    <row r="15429" spans="1:16" x14ac:dyDescent="0.3">
      <c r="A15429">
        <v>537137</v>
      </c>
      <c r="B15429">
        <v>22630</v>
      </c>
      <c r="C15429" t="s">
        <v>257</v>
      </c>
      <c r="D15429">
        <v>3</v>
      </c>
      <c r="E15429" s="2">
        <v>40517.529861111107</v>
      </c>
      <c r="F15429" s="3">
        <v>1.95</v>
      </c>
      <c r="G15429">
        <v>16327</v>
      </c>
      <c r="H15429" t="s">
        <v>17</v>
      </c>
      <c r="I15429" s="3">
        <v>5.85</v>
      </c>
      <c r="J15429">
        <v>2010</v>
      </c>
      <c r="K15429">
        <v>12</v>
      </c>
      <c r="L15429" t="s">
        <v>26</v>
      </c>
      <c r="M15429" t="s">
        <v>27</v>
      </c>
      <c r="N15429">
        <v>0</v>
      </c>
      <c r="O15429">
        <v>1</v>
      </c>
      <c r="P15429" t="s">
        <v>32</v>
      </c>
    </row>
    <row r="15430" spans="1:16" x14ac:dyDescent="0.3">
      <c r="A15430">
        <v>536876</v>
      </c>
      <c r="B15430">
        <v>21791</v>
      </c>
      <c r="C15430" t="s">
        <v>599</v>
      </c>
      <c r="D15430">
        <v>3</v>
      </c>
      <c r="E15430" s="2">
        <v>40515.48333333333</v>
      </c>
      <c r="F15430" s="3">
        <v>2.5099999999999998</v>
      </c>
      <c r="H15430" t="s">
        <v>17</v>
      </c>
      <c r="I15430" s="3">
        <v>7.5299999999999994</v>
      </c>
      <c r="J15430">
        <v>2010</v>
      </c>
      <c r="K15430">
        <v>12</v>
      </c>
      <c r="L15430" t="s">
        <v>26</v>
      </c>
      <c r="M15430" t="s">
        <v>27</v>
      </c>
      <c r="N15430">
        <v>0</v>
      </c>
      <c r="O15430">
        <v>1</v>
      </c>
      <c r="P15430" t="s">
        <v>20</v>
      </c>
    </row>
    <row r="15431" spans="1:16" x14ac:dyDescent="0.3">
      <c r="A15431">
        <v>545717</v>
      </c>
      <c r="B15431">
        <v>22485</v>
      </c>
      <c r="C15431" t="s">
        <v>279</v>
      </c>
      <c r="D15431">
        <v>3</v>
      </c>
      <c r="E15431" s="2">
        <v>40609.427083333343</v>
      </c>
      <c r="F15431" s="3">
        <v>24.96</v>
      </c>
      <c r="H15431" t="s">
        <v>17</v>
      </c>
      <c r="I15431" s="3">
        <v>74.88</v>
      </c>
      <c r="J15431">
        <v>2011</v>
      </c>
      <c r="K15431">
        <v>3</v>
      </c>
      <c r="L15431" t="s">
        <v>30</v>
      </c>
      <c r="M15431" t="s">
        <v>31</v>
      </c>
      <c r="N15431">
        <v>0</v>
      </c>
      <c r="O15431">
        <v>1</v>
      </c>
      <c r="P15431" t="s">
        <v>20</v>
      </c>
    </row>
    <row r="15432" spans="1:16" x14ac:dyDescent="0.3">
      <c r="A15432">
        <v>553553</v>
      </c>
      <c r="B15432">
        <v>23159</v>
      </c>
      <c r="C15432" t="s">
        <v>901</v>
      </c>
      <c r="D15432">
        <v>12</v>
      </c>
      <c r="E15432" s="2">
        <v>40680.688888888893</v>
      </c>
      <c r="F15432" s="3">
        <v>2.08</v>
      </c>
      <c r="G15432">
        <v>16156</v>
      </c>
      <c r="H15432" t="s">
        <v>17</v>
      </c>
      <c r="I15432" s="3">
        <v>24.96</v>
      </c>
      <c r="J15432">
        <v>2011</v>
      </c>
      <c r="K15432">
        <v>5</v>
      </c>
      <c r="L15432" t="s">
        <v>18</v>
      </c>
      <c r="M15432" t="s">
        <v>19</v>
      </c>
      <c r="N15432">
        <v>0</v>
      </c>
      <c r="O15432">
        <v>1</v>
      </c>
      <c r="P15432" t="s">
        <v>32</v>
      </c>
    </row>
    <row r="15433" spans="1:16" x14ac:dyDescent="0.3">
      <c r="A15433">
        <v>545238</v>
      </c>
      <c r="B15433">
        <v>21498</v>
      </c>
      <c r="C15433" t="s">
        <v>157</v>
      </c>
      <c r="D15433">
        <v>25</v>
      </c>
      <c r="E15433" s="2">
        <v>40603.459722222222</v>
      </c>
      <c r="F15433" s="3">
        <v>0.42</v>
      </c>
      <c r="G15433">
        <v>15241</v>
      </c>
      <c r="H15433" t="s">
        <v>17</v>
      </c>
      <c r="I15433" s="3">
        <v>10.5</v>
      </c>
      <c r="J15433">
        <v>2011</v>
      </c>
      <c r="K15433">
        <v>3</v>
      </c>
      <c r="L15433" t="s">
        <v>30</v>
      </c>
      <c r="M15433" t="s">
        <v>31</v>
      </c>
      <c r="N15433">
        <v>0</v>
      </c>
      <c r="O15433">
        <v>1</v>
      </c>
      <c r="P15433" t="s">
        <v>32</v>
      </c>
    </row>
    <row r="15434" spans="1:16" x14ac:dyDescent="0.3">
      <c r="A15434">
        <v>574700</v>
      </c>
      <c r="B15434">
        <v>23014</v>
      </c>
      <c r="C15434" t="s">
        <v>2327</v>
      </c>
      <c r="D15434">
        <v>1</v>
      </c>
      <c r="E15434" s="2">
        <v>40853.578472222223</v>
      </c>
      <c r="F15434" s="3">
        <v>3.95</v>
      </c>
      <c r="G15434">
        <v>16033</v>
      </c>
      <c r="H15434" t="s">
        <v>17</v>
      </c>
      <c r="I15434" s="3">
        <v>3.95</v>
      </c>
      <c r="J15434">
        <v>2011</v>
      </c>
      <c r="K15434">
        <v>11</v>
      </c>
      <c r="L15434" t="s">
        <v>22</v>
      </c>
      <c r="M15434" t="s">
        <v>23</v>
      </c>
      <c r="N15434">
        <v>0</v>
      </c>
      <c r="O15434">
        <v>1</v>
      </c>
      <c r="P15434" t="s">
        <v>32</v>
      </c>
    </row>
    <row r="15435" spans="1:16" x14ac:dyDescent="0.3">
      <c r="A15435">
        <v>554992</v>
      </c>
      <c r="B15435">
        <v>22779</v>
      </c>
      <c r="C15435" t="s">
        <v>1412</v>
      </c>
      <c r="D15435">
        <v>1</v>
      </c>
      <c r="E15435" s="2">
        <v>40692.588888888888</v>
      </c>
      <c r="F15435" s="3">
        <v>4.25</v>
      </c>
      <c r="G15435">
        <v>16686</v>
      </c>
      <c r="H15435" t="s">
        <v>17</v>
      </c>
      <c r="I15435" s="3">
        <v>4.25</v>
      </c>
      <c r="J15435">
        <v>2011</v>
      </c>
      <c r="K15435">
        <v>5</v>
      </c>
      <c r="L15435" t="s">
        <v>18</v>
      </c>
      <c r="M15435" t="s">
        <v>19</v>
      </c>
      <c r="N15435">
        <v>0</v>
      </c>
      <c r="O15435">
        <v>1</v>
      </c>
      <c r="P15435" t="s">
        <v>32</v>
      </c>
    </row>
    <row r="15436" spans="1:16" x14ac:dyDescent="0.3">
      <c r="A15436">
        <v>570690</v>
      </c>
      <c r="B15436" t="s">
        <v>601</v>
      </c>
      <c r="C15436" t="s">
        <v>602</v>
      </c>
      <c r="D15436">
        <v>1</v>
      </c>
      <c r="E15436" s="2">
        <v>40827.692361111112</v>
      </c>
      <c r="F15436" s="3">
        <v>0.83</v>
      </c>
      <c r="H15436" t="s">
        <v>17</v>
      </c>
      <c r="I15436" s="3">
        <v>0.83</v>
      </c>
      <c r="J15436">
        <v>2011</v>
      </c>
      <c r="K15436">
        <v>10</v>
      </c>
      <c r="L15436" t="s">
        <v>42</v>
      </c>
      <c r="M15436" t="s">
        <v>43</v>
      </c>
      <c r="N15436">
        <v>0</v>
      </c>
      <c r="O15436">
        <v>1</v>
      </c>
      <c r="P15436" t="s">
        <v>20</v>
      </c>
    </row>
    <row r="15437" spans="1:16" x14ac:dyDescent="0.3">
      <c r="A15437">
        <v>548215</v>
      </c>
      <c r="B15437">
        <v>22385</v>
      </c>
      <c r="C15437" t="s">
        <v>1012</v>
      </c>
      <c r="D15437">
        <v>10</v>
      </c>
      <c r="E15437" s="2">
        <v>40632.388194444437</v>
      </c>
      <c r="F15437" s="3">
        <v>1.95</v>
      </c>
      <c r="G15437">
        <v>15674</v>
      </c>
      <c r="H15437" t="s">
        <v>17</v>
      </c>
      <c r="I15437" s="3">
        <v>19.5</v>
      </c>
      <c r="J15437">
        <v>2011</v>
      </c>
      <c r="K15437">
        <v>3</v>
      </c>
      <c r="L15437" t="s">
        <v>30</v>
      </c>
      <c r="M15437" t="s">
        <v>31</v>
      </c>
      <c r="N15437">
        <v>0</v>
      </c>
      <c r="O15437">
        <v>1</v>
      </c>
      <c r="P15437" t="s">
        <v>32</v>
      </c>
    </row>
    <row r="15438" spans="1:16" x14ac:dyDescent="0.3">
      <c r="A15438">
        <v>575985</v>
      </c>
      <c r="B15438" t="s">
        <v>1763</v>
      </c>
      <c r="C15438" t="s">
        <v>1764</v>
      </c>
      <c r="D15438">
        <v>1</v>
      </c>
      <c r="E15438" s="2">
        <v>40860.589583333327</v>
      </c>
      <c r="F15438" s="3">
        <v>0.42</v>
      </c>
      <c r="G15438">
        <v>17841</v>
      </c>
      <c r="H15438" t="s">
        <v>17</v>
      </c>
      <c r="I15438" s="3">
        <v>0.42</v>
      </c>
      <c r="J15438">
        <v>2011</v>
      </c>
      <c r="K15438">
        <v>11</v>
      </c>
      <c r="L15438" t="s">
        <v>22</v>
      </c>
      <c r="M15438" t="s">
        <v>23</v>
      </c>
      <c r="N15438">
        <v>0</v>
      </c>
      <c r="O15438">
        <v>1</v>
      </c>
      <c r="P15438" t="s">
        <v>32</v>
      </c>
    </row>
    <row r="15439" spans="1:16" x14ac:dyDescent="0.3">
      <c r="A15439">
        <v>541855</v>
      </c>
      <c r="B15439">
        <v>20978</v>
      </c>
      <c r="C15439" t="s">
        <v>1003</v>
      </c>
      <c r="D15439">
        <v>1</v>
      </c>
      <c r="E15439" s="2">
        <v>40566.624305555553</v>
      </c>
      <c r="F15439" s="3">
        <v>1.25</v>
      </c>
      <c r="G15439">
        <v>13742</v>
      </c>
      <c r="H15439" t="s">
        <v>17</v>
      </c>
      <c r="I15439" s="3">
        <v>1.25</v>
      </c>
      <c r="J15439">
        <v>2011</v>
      </c>
      <c r="K15439">
        <v>1</v>
      </c>
      <c r="L15439" t="s">
        <v>48</v>
      </c>
      <c r="M15439" t="s">
        <v>49</v>
      </c>
      <c r="N15439">
        <v>0</v>
      </c>
      <c r="O15439">
        <v>1</v>
      </c>
      <c r="P15439" t="s">
        <v>32</v>
      </c>
    </row>
    <row r="15440" spans="1:16" x14ac:dyDescent="0.3">
      <c r="A15440">
        <v>564342</v>
      </c>
      <c r="B15440">
        <v>23347</v>
      </c>
      <c r="C15440" t="s">
        <v>2156</v>
      </c>
      <c r="D15440">
        <v>2</v>
      </c>
      <c r="E15440" s="2">
        <v>40779.620138888888</v>
      </c>
      <c r="F15440" s="3">
        <v>1.25</v>
      </c>
      <c r="G15440">
        <v>16340</v>
      </c>
      <c r="H15440" t="s">
        <v>17</v>
      </c>
      <c r="I15440" s="3">
        <v>2.5</v>
      </c>
      <c r="J15440">
        <v>2011</v>
      </c>
      <c r="K15440">
        <v>8</v>
      </c>
      <c r="L15440" t="s">
        <v>87</v>
      </c>
      <c r="M15440" t="s">
        <v>88</v>
      </c>
      <c r="N15440">
        <v>0</v>
      </c>
      <c r="O15440">
        <v>1</v>
      </c>
      <c r="P15440" t="s">
        <v>32</v>
      </c>
    </row>
    <row r="15441" spans="1:16" x14ac:dyDescent="0.3">
      <c r="A15441">
        <v>562846</v>
      </c>
      <c r="B15441">
        <v>21976</v>
      </c>
      <c r="C15441" t="s">
        <v>288</v>
      </c>
      <c r="D15441">
        <v>1</v>
      </c>
      <c r="E15441" s="2">
        <v>40765.395138888889</v>
      </c>
      <c r="F15441" s="3">
        <v>2.08</v>
      </c>
      <c r="H15441" t="s">
        <v>17</v>
      </c>
      <c r="I15441" s="3">
        <v>2.08</v>
      </c>
      <c r="J15441">
        <v>2011</v>
      </c>
      <c r="K15441">
        <v>8</v>
      </c>
      <c r="L15441" t="s">
        <v>87</v>
      </c>
      <c r="M15441" t="s">
        <v>88</v>
      </c>
      <c r="N15441">
        <v>0</v>
      </c>
      <c r="O15441">
        <v>1</v>
      </c>
      <c r="P15441" t="s">
        <v>20</v>
      </c>
    </row>
    <row r="15442" spans="1:16" x14ac:dyDescent="0.3">
      <c r="A15442">
        <v>579286</v>
      </c>
      <c r="B15442">
        <v>23300</v>
      </c>
      <c r="C15442" t="s">
        <v>1338</v>
      </c>
      <c r="D15442">
        <v>1</v>
      </c>
      <c r="E15442" s="2">
        <v>40876.456250000003</v>
      </c>
      <c r="F15442" s="3">
        <v>1.65</v>
      </c>
      <c r="G15442">
        <v>17772</v>
      </c>
      <c r="H15442" t="s">
        <v>17</v>
      </c>
      <c r="I15442" s="3">
        <v>1.65</v>
      </c>
      <c r="J15442">
        <v>2011</v>
      </c>
      <c r="K15442">
        <v>11</v>
      </c>
      <c r="L15442" t="s">
        <v>22</v>
      </c>
      <c r="M15442" t="s">
        <v>23</v>
      </c>
      <c r="N15442">
        <v>0</v>
      </c>
      <c r="O15442">
        <v>1</v>
      </c>
      <c r="P15442" t="s">
        <v>32</v>
      </c>
    </row>
    <row r="15443" spans="1:16" x14ac:dyDescent="0.3">
      <c r="A15443">
        <v>575607</v>
      </c>
      <c r="B15443">
        <v>21786</v>
      </c>
      <c r="C15443" t="s">
        <v>1580</v>
      </c>
      <c r="D15443">
        <v>3</v>
      </c>
      <c r="E15443" s="2">
        <v>40857.525694444441</v>
      </c>
      <c r="F15443" s="3">
        <v>0.83</v>
      </c>
      <c r="G15443">
        <v>14096</v>
      </c>
      <c r="H15443" t="s">
        <v>17</v>
      </c>
      <c r="I15443" s="3">
        <v>2.4900000000000002</v>
      </c>
      <c r="J15443">
        <v>2011</v>
      </c>
      <c r="K15443">
        <v>11</v>
      </c>
      <c r="L15443" t="s">
        <v>22</v>
      </c>
      <c r="M15443" t="s">
        <v>23</v>
      </c>
      <c r="N15443">
        <v>0</v>
      </c>
      <c r="O15443">
        <v>1</v>
      </c>
      <c r="P15443" t="s">
        <v>32</v>
      </c>
    </row>
    <row r="15444" spans="1:16" x14ac:dyDescent="0.3">
      <c r="A15444">
        <v>551531</v>
      </c>
      <c r="B15444">
        <v>20677</v>
      </c>
      <c r="C15444" t="s">
        <v>448</v>
      </c>
      <c r="D15444">
        <v>8</v>
      </c>
      <c r="E15444" s="2">
        <v>40664.572916666657</v>
      </c>
      <c r="F15444" s="3">
        <v>1.25</v>
      </c>
      <c r="G15444">
        <v>15376</v>
      </c>
      <c r="H15444" t="s">
        <v>17</v>
      </c>
      <c r="I15444" s="3">
        <v>10</v>
      </c>
      <c r="J15444">
        <v>2011</v>
      </c>
      <c r="K15444">
        <v>5</v>
      </c>
      <c r="L15444" t="s">
        <v>18</v>
      </c>
      <c r="M15444" t="s">
        <v>19</v>
      </c>
      <c r="N15444">
        <v>0</v>
      </c>
      <c r="O15444">
        <v>1</v>
      </c>
      <c r="P15444" t="s">
        <v>32</v>
      </c>
    </row>
    <row r="15445" spans="1:16" x14ac:dyDescent="0.3">
      <c r="A15445">
        <v>568531</v>
      </c>
      <c r="B15445">
        <v>20727</v>
      </c>
      <c r="C15445" t="s">
        <v>512</v>
      </c>
      <c r="D15445">
        <v>2</v>
      </c>
      <c r="E15445" s="2">
        <v>40813.575694444437</v>
      </c>
      <c r="F15445" s="3">
        <v>1.65</v>
      </c>
      <c r="G15445">
        <v>16713</v>
      </c>
      <c r="H15445" t="s">
        <v>17</v>
      </c>
      <c r="I15445" s="3">
        <v>3.3</v>
      </c>
      <c r="J15445">
        <v>2011</v>
      </c>
      <c r="K15445">
        <v>9</v>
      </c>
      <c r="L15445" t="s">
        <v>90</v>
      </c>
      <c r="M15445" t="s">
        <v>91</v>
      </c>
      <c r="N15445">
        <v>0</v>
      </c>
      <c r="O15445">
        <v>1</v>
      </c>
      <c r="P15445" t="s">
        <v>32</v>
      </c>
    </row>
    <row r="15446" spans="1:16" x14ac:dyDescent="0.3">
      <c r="A15446">
        <v>579462</v>
      </c>
      <c r="B15446" t="s">
        <v>1103</v>
      </c>
      <c r="C15446" t="s">
        <v>1104</v>
      </c>
      <c r="D15446">
        <v>3</v>
      </c>
      <c r="E15446" s="2">
        <v>40876.613194444442</v>
      </c>
      <c r="F15446" s="3">
        <v>5.45</v>
      </c>
      <c r="G15446">
        <v>13211</v>
      </c>
      <c r="H15446" t="s">
        <v>17</v>
      </c>
      <c r="I15446" s="3">
        <v>16.350000000000001</v>
      </c>
      <c r="J15446">
        <v>2011</v>
      </c>
      <c r="K15446">
        <v>11</v>
      </c>
      <c r="L15446" t="s">
        <v>22</v>
      </c>
      <c r="M15446" t="s">
        <v>23</v>
      </c>
      <c r="N15446">
        <v>0</v>
      </c>
      <c r="O15446">
        <v>1</v>
      </c>
      <c r="P15446" t="s">
        <v>32</v>
      </c>
    </row>
    <row r="15447" spans="1:16" x14ac:dyDescent="0.3">
      <c r="A15447">
        <v>544717</v>
      </c>
      <c r="B15447">
        <v>22519</v>
      </c>
      <c r="C15447" t="s">
        <v>2195</v>
      </c>
      <c r="D15447">
        <v>6</v>
      </c>
      <c r="E15447" s="2">
        <v>40597.447222222218</v>
      </c>
      <c r="F15447" s="3">
        <v>2.1</v>
      </c>
      <c r="G15447">
        <v>18172</v>
      </c>
      <c r="H15447" t="s">
        <v>17</v>
      </c>
      <c r="I15447" s="3">
        <v>12.6</v>
      </c>
      <c r="J15447">
        <v>2011</v>
      </c>
      <c r="K15447">
        <v>2</v>
      </c>
      <c r="L15447" t="s">
        <v>63</v>
      </c>
      <c r="M15447" t="s">
        <v>64</v>
      </c>
      <c r="N15447">
        <v>0</v>
      </c>
      <c r="O15447">
        <v>1</v>
      </c>
      <c r="P15447" t="s">
        <v>32</v>
      </c>
    </row>
    <row r="15448" spans="1:16" x14ac:dyDescent="0.3">
      <c r="A15448">
        <v>570288</v>
      </c>
      <c r="B15448">
        <v>20728</v>
      </c>
      <c r="C15448" t="s">
        <v>508</v>
      </c>
      <c r="D15448">
        <v>2</v>
      </c>
      <c r="E15448" s="2">
        <v>40826.490972222222</v>
      </c>
      <c r="F15448" s="3">
        <v>1.65</v>
      </c>
      <c r="G15448">
        <v>16960</v>
      </c>
      <c r="H15448" t="s">
        <v>17</v>
      </c>
      <c r="I15448" s="3">
        <v>3.3</v>
      </c>
      <c r="J15448">
        <v>2011</v>
      </c>
      <c r="K15448">
        <v>10</v>
      </c>
      <c r="L15448" t="s">
        <v>42</v>
      </c>
      <c r="M15448" t="s">
        <v>43</v>
      </c>
      <c r="N15448">
        <v>0</v>
      </c>
      <c r="O15448">
        <v>1</v>
      </c>
      <c r="P15448" t="s">
        <v>32</v>
      </c>
    </row>
    <row r="15449" spans="1:16" x14ac:dyDescent="0.3">
      <c r="A15449">
        <v>569640</v>
      </c>
      <c r="B15449">
        <v>23158</v>
      </c>
      <c r="C15449" t="s">
        <v>1257</v>
      </c>
      <c r="D15449">
        <v>12</v>
      </c>
      <c r="E15449" s="2">
        <v>40821.517361111109</v>
      </c>
      <c r="F15449" s="3">
        <v>2.08</v>
      </c>
      <c r="G15449">
        <v>12471</v>
      </c>
      <c r="H15449" t="s">
        <v>74</v>
      </c>
      <c r="I15449" s="3">
        <v>24.96</v>
      </c>
      <c r="J15449">
        <v>2011</v>
      </c>
      <c r="K15449">
        <v>10</v>
      </c>
      <c r="L15449" t="s">
        <v>42</v>
      </c>
      <c r="M15449" t="s">
        <v>43</v>
      </c>
      <c r="N15449">
        <v>0</v>
      </c>
      <c r="O15449">
        <v>1</v>
      </c>
      <c r="P15449" t="s">
        <v>32</v>
      </c>
    </row>
    <row r="15450" spans="1:16" x14ac:dyDescent="0.3">
      <c r="A15450">
        <v>567304</v>
      </c>
      <c r="B15450">
        <v>22460</v>
      </c>
      <c r="C15450" t="s">
        <v>572</v>
      </c>
      <c r="D15450">
        <v>2</v>
      </c>
      <c r="E15450" s="2">
        <v>40805.560416666667</v>
      </c>
      <c r="F15450" s="3">
        <v>1.25</v>
      </c>
      <c r="G15450">
        <v>14704</v>
      </c>
      <c r="H15450" t="s">
        <v>17</v>
      </c>
      <c r="I15450" s="3">
        <v>2.5</v>
      </c>
      <c r="J15450">
        <v>2011</v>
      </c>
      <c r="K15450">
        <v>9</v>
      </c>
      <c r="L15450" t="s">
        <v>90</v>
      </c>
      <c r="M15450" t="s">
        <v>91</v>
      </c>
      <c r="N15450">
        <v>0</v>
      </c>
      <c r="O15450">
        <v>1</v>
      </c>
      <c r="P15450" t="s">
        <v>32</v>
      </c>
    </row>
    <row r="15451" spans="1:16" x14ac:dyDescent="0.3">
      <c r="A15451">
        <v>572295</v>
      </c>
      <c r="B15451" t="s">
        <v>2246</v>
      </c>
      <c r="C15451" t="s">
        <v>2247</v>
      </c>
      <c r="D15451">
        <v>4</v>
      </c>
      <c r="E15451" s="2">
        <v>40839.575694444437</v>
      </c>
      <c r="F15451" s="3">
        <v>0.85</v>
      </c>
      <c r="G15451">
        <v>16686</v>
      </c>
      <c r="H15451" t="s">
        <v>17</v>
      </c>
      <c r="I15451" s="3">
        <v>3.4</v>
      </c>
      <c r="J15451">
        <v>2011</v>
      </c>
      <c r="K15451">
        <v>10</v>
      </c>
      <c r="L15451" t="s">
        <v>42</v>
      </c>
      <c r="M15451" t="s">
        <v>43</v>
      </c>
      <c r="N15451">
        <v>0</v>
      </c>
      <c r="O15451">
        <v>1</v>
      </c>
      <c r="P15451" t="s">
        <v>32</v>
      </c>
    </row>
    <row r="15452" spans="1:16" x14ac:dyDescent="0.3">
      <c r="A15452">
        <v>579777</v>
      </c>
      <c r="B15452">
        <v>22558</v>
      </c>
      <c r="C15452" t="s">
        <v>766</v>
      </c>
      <c r="D15452">
        <v>2</v>
      </c>
      <c r="E15452" s="2">
        <v>40877.634027777778</v>
      </c>
      <c r="F15452" s="3">
        <v>3.29</v>
      </c>
      <c r="H15452" t="s">
        <v>17</v>
      </c>
      <c r="I15452" s="3">
        <v>6.58</v>
      </c>
      <c r="J15452">
        <v>2011</v>
      </c>
      <c r="K15452">
        <v>11</v>
      </c>
      <c r="L15452" t="s">
        <v>22</v>
      </c>
      <c r="M15452" t="s">
        <v>23</v>
      </c>
      <c r="N15452">
        <v>0</v>
      </c>
      <c r="O15452">
        <v>1</v>
      </c>
      <c r="P15452" t="s">
        <v>20</v>
      </c>
    </row>
    <row r="15453" spans="1:16" x14ac:dyDescent="0.3">
      <c r="A15453">
        <v>537638</v>
      </c>
      <c r="B15453">
        <v>21068</v>
      </c>
      <c r="C15453" t="s">
        <v>1562</v>
      </c>
      <c r="D15453">
        <v>1</v>
      </c>
      <c r="E15453" s="2">
        <v>40519.644444444442</v>
      </c>
      <c r="F15453" s="3">
        <v>2.5099999999999998</v>
      </c>
      <c r="H15453" t="s">
        <v>17</v>
      </c>
      <c r="I15453" s="3">
        <v>2.5099999999999998</v>
      </c>
      <c r="J15453">
        <v>2010</v>
      </c>
      <c r="K15453">
        <v>12</v>
      </c>
      <c r="L15453" t="s">
        <v>26</v>
      </c>
      <c r="M15453" t="s">
        <v>27</v>
      </c>
      <c r="N15453">
        <v>0</v>
      </c>
      <c r="O15453">
        <v>1</v>
      </c>
      <c r="P15453" t="s">
        <v>20</v>
      </c>
    </row>
    <row r="15454" spans="1:16" x14ac:dyDescent="0.3">
      <c r="A15454">
        <v>545150</v>
      </c>
      <c r="B15454" t="s">
        <v>102</v>
      </c>
      <c r="C15454" t="s">
        <v>103</v>
      </c>
      <c r="D15454">
        <v>10</v>
      </c>
      <c r="E15454" s="2">
        <v>40602.518750000003</v>
      </c>
      <c r="F15454" s="3">
        <v>1.95</v>
      </c>
      <c r="G15454">
        <v>14227</v>
      </c>
      <c r="H15454" t="s">
        <v>17</v>
      </c>
      <c r="I15454" s="3">
        <v>19.5</v>
      </c>
      <c r="J15454">
        <v>2011</v>
      </c>
      <c r="K15454">
        <v>2</v>
      </c>
      <c r="L15454" t="s">
        <v>63</v>
      </c>
      <c r="M15454" t="s">
        <v>64</v>
      </c>
      <c r="N15454">
        <v>0</v>
      </c>
      <c r="O15454">
        <v>1</v>
      </c>
      <c r="P15454" t="s">
        <v>32</v>
      </c>
    </row>
    <row r="15455" spans="1:16" x14ac:dyDescent="0.3">
      <c r="A15455">
        <v>553671</v>
      </c>
      <c r="B15455">
        <v>22983</v>
      </c>
      <c r="C15455" t="s">
        <v>732</v>
      </c>
      <c r="D15455">
        <v>12</v>
      </c>
      <c r="E15455" s="2">
        <v>40681.525694444441</v>
      </c>
      <c r="F15455" s="3">
        <v>0.42</v>
      </c>
      <c r="G15455">
        <v>13659</v>
      </c>
      <c r="H15455" t="s">
        <v>17</v>
      </c>
      <c r="I15455" s="3">
        <v>5.04</v>
      </c>
      <c r="J15455">
        <v>2011</v>
      </c>
      <c r="K15455">
        <v>5</v>
      </c>
      <c r="L15455" t="s">
        <v>18</v>
      </c>
      <c r="M15455" t="s">
        <v>19</v>
      </c>
      <c r="N15455">
        <v>0</v>
      </c>
      <c r="O15455">
        <v>1</v>
      </c>
      <c r="P15455" t="s">
        <v>32</v>
      </c>
    </row>
    <row r="15456" spans="1:16" x14ac:dyDescent="0.3">
      <c r="A15456">
        <v>537434</v>
      </c>
      <c r="B15456">
        <v>82600</v>
      </c>
      <c r="C15456" t="s">
        <v>68</v>
      </c>
      <c r="D15456">
        <v>2</v>
      </c>
      <c r="E15456" s="2">
        <v>40518.706250000003</v>
      </c>
      <c r="F15456" s="3">
        <v>4.21</v>
      </c>
      <c r="H15456" t="s">
        <v>17</v>
      </c>
      <c r="I15456" s="3">
        <v>8.42</v>
      </c>
      <c r="J15456">
        <v>2010</v>
      </c>
      <c r="K15456">
        <v>12</v>
      </c>
      <c r="L15456" t="s">
        <v>26</v>
      </c>
      <c r="M15456" t="s">
        <v>27</v>
      </c>
      <c r="N15456">
        <v>0</v>
      </c>
      <c r="O15456">
        <v>1</v>
      </c>
      <c r="P15456" t="s">
        <v>20</v>
      </c>
    </row>
    <row r="15457" spans="1:16" x14ac:dyDescent="0.3">
      <c r="A15457">
        <v>555158</v>
      </c>
      <c r="B15457">
        <v>22193</v>
      </c>
      <c r="C15457" t="s">
        <v>1455</v>
      </c>
      <c r="D15457">
        <v>2</v>
      </c>
      <c r="E15457" s="2">
        <v>40695.359722222223</v>
      </c>
      <c r="F15457" s="3">
        <v>8.5</v>
      </c>
      <c r="G15457">
        <v>14842</v>
      </c>
      <c r="H15457" t="s">
        <v>17</v>
      </c>
      <c r="I15457" s="3">
        <v>17</v>
      </c>
      <c r="J15457">
        <v>2011</v>
      </c>
      <c r="K15457">
        <v>6</v>
      </c>
      <c r="L15457" t="s">
        <v>34</v>
      </c>
      <c r="M15457" t="s">
        <v>35</v>
      </c>
      <c r="N15457">
        <v>0</v>
      </c>
      <c r="O15457">
        <v>1</v>
      </c>
      <c r="P15457" t="s">
        <v>32</v>
      </c>
    </row>
    <row r="15458" spans="1:16" x14ac:dyDescent="0.3">
      <c r="A15458">
        <v>549646</v>
      </c>
      <c r="B15458">
        <v>22197</v>
      </c>
      <c r="C15458" t="s">
        <v>1187</v>
      </c>
      <c r="D15458">
        <v>12</v>
      </c>
      <c r="E15458" s="2">
        <v>40644.493750000001</v>
      </c>
      <c r="F15458" s="3">
        <v>0.85</v>
      </c>
      <c r="G15458">
        <v>12982</v>
      </c>
      <c r="H15458" t="s">
        <v>17</v>
      </c>
      <c r="I15458" s="3">
        <v>10.199999999999999</v>
      </c>
      <c r="J15458">
        <v>2011</v>
      </c>
      <c r="K15458">
        <v>4</v>
      </c>
      <c r="L15458" t="s">
        <v>66</v>
      </c>
      <c r="M15458" t="s">
        <v>67</v>
      </c>
      <c r="N15458">
        <v>0</v>
      </c>
      <c r="O15458">
        <v>1</v>
      </c>
      <c r="P15458" t="s">
        <v>32</v>
      </c>
    </row>
    <row r="15459" spans="1:16" x14ac:dyDescent="0.3">
      <c r="A15459">
        <v>536874</v>
      </c>
      <c r="B15459">
        <v>22912</v>
      </c>
      <c r="C15459" t="s">
        <v>1131</v>
      </c>
      <c r="D15459">
        <v>1</v>
      </c>
      <c r="E15459" s="2">
        <v>40515.482638888891</v>
      </c>
      <c r="F15459" s="3">
        <v>4.95</v>
      </c>
      <c r="G15459">
        <v>16891</v>
      </c>
      <c r="H15459" t="s">
        <v>17</v>
      </c>
      <c r="I15459" s="3">
        <v>4.95</v>
      </c>
      <c r="J15459">
        <v>2010</v>
      </c>
      <c r="K15459">
        <v>12</v>
      </c>
      <c r="L15459" t="s">
        <v>26</v>
      </c>
      <c r="M15459" t="s">
        <v>27</v>
      </c>
      <c r="N15459">
        <v>0</v>
      </c>
      <c r="O15459">
        <v>1</v>
      </c>
      <c r="P15459" t="s">
        <v>32</v>
      </c>
    </row>
    <row r="15460" spans="1:16" x14ac:dyDescent="0.3">
      <c r="A15460">
        <v>561616</v>
      </c>
      <c r="B15460">
        <v>22749</v>
      </c>
      <c r="C15460" t="s">
        <v>1453</v>
      </c>
      <c r="D15460">
        <v>2</v>
      </c>
      <c r="E15460" s="2">
        <v>40752.543055555558</v>
      </c>
      <c r="F15460" s="3">
        <v>3.75</v>
      </c>
      <c r="G15460">
        <v>15023</v>
      </c>
      <c r="H15460" t="s">
        <v>17</v>
      </c>
      <c r="I15460" s="3">
        <v>7.5</v>
      </c>
      <c r="J15460">
        <v>2011</v>
      </c>
      <c r="K15460">
        <v>7</v>
      </c>
      <c r="L15460" t="s">
        <v>59</v>
      </c>
      <c r="M15460" t="s">
        <v>60</v>
      </c>
      <c r="N15460">
        <v>0</v>
      </c>
      <c r="O15460">
        <v>1</v>
      </c>
      <c r="P15460" t="s">
        <v>32</v>
      </c>
    </row>
    <row r="15461" spans="1:16" x14ac:dyDescent="0.3">
      <c r="A15461">
        <v>546251</v>
      </c>
      <c r="B15461">
        <v>22693</v>
      </c>
      <c r="C15461" t="s">
        <v>1625</v>
      </c>
      <c r="D15461">
        <v>24</v>
      </c>
      <c r="E15461" s="2">
        <v>40612.609027777777</v>
      </c>
      <c r="F15461" s="3">
        <v>1.25</v>
      </c>
      <c r="G15461">
        <v>16553</v>
      </c>
      <c r="H15461" t="s">
        <v>17</v>
      </c>
      <c r="I15461" s="3">
        <v>30</v>
      </c>
      <c r="J15461">
        <v>2011</v>
      </c>
      <c r="K15461">
        <v>3</v>
      </c>
      <c r="L15461" t="s">
        <v>30</v>
      </c>
      <c r="M15461" t="s">
        <v>31</v>
      </c>
      <c r="N15461">
        <v>0</v>
      </c>
      <c r="O15461">
        <v>1</v>
      </c>
      <c r="P15461" t="s">
        <v>32</v>
      </c>
    </row>
    <row r="15462" spans="1:16" x14ac:dyDescent="0.3">
      <c r="A15462">
        <v>577359</v>
      </c>
      <c r="B15462" t="s">
        <v>672</v>
      </c>
      <c r="C15462" t="s">
        <v>673</v>
      </c>
      <c r="D15462">
        <v>2</v>
      </c>
      <c r="E15462" s="2">
        <v>40865.671527777777</v>
      </c>
      <c r="F15462" s="3">
        <v>2.95</v>
      </c>
      <c r="G15462">
        <v>14903</v>
      </c>
      <c r="H15462" t="s">
        <v>17</v>
      </c>
      <c r="I15462" s="3">
        <v>5.9</v>
      </c>
      <c r="J15462">
        <v>2011</v>
      </c>
      <c r="K15462">
        <v>11</v>
      </c>
      <c r="L15462" t="s">
        <v>22</v>
      </c>
      <c r="M15462" t="s">
        <v>23</v>
      </c>
      <c r="N15462">
        <v>0</v>
      </c>
      <c r="O15462">
        <v>1</v>
      </c>
      <c r="P15462" t="s">
        <v>32</v>
      </c>
    </row>
    <row r="15463" spans="1:16" x14ac:dyDescent="0.3">
      <c r="A15463">
        <v>545465</v>
      </c>
      <c r="B15463">
        <v>84228</v>
      </c>
      <c r="C15463" t="s">
        <v>470</v>
      </c>
      <c r="D15463">
        <v>12</v>
      </c>
      <c r="E15463" s="2">
        <v>40605.392361111109</v>
      </c>
      <c r="F15463" s="3">
        <v>0.42</v>
      </c>
      <c r="G15463">
        <v>16957</v>
      </c>
      <c r="H15463" t="s">
        <v>17</v>
      </c>
      <c r="I15463" s="3">
        <v>5.04</v>
      </c>
      <c r="J15463">
        <v>2011</v>
      </c>
      <c r="K15463">
        <v>3</v>
      </c>
      <c r="L15463" t="s">
        <v>30</v>
      </c>
      <c r="M15463" t="s">
        <v>31</v>
      </c>
      <c r="N15463">
        <v>0</v>
      </c>
      <c r="O15463">
        <v>1</v>
      </c>
      <c r="P15463" t="s">
        <v>32</v>
      </c>
    </row>
    <row r="15464" spans="1:16" x14ac:dyDescent="0.3">
      <c r="A15464">
        <v>571736</v>
      </c>
      <c r="B15464">
        <v>21811</v>
      </c>
      <c r="C15464" t="s">
        <v>2098</v>
      </c>
      <c r="D15464">
        <v>48</v>
      </c>
      <c r="E15464" s="2">
        <v>40835.420138888891</v>
      </c>
      <c r="F15464" s="3">
        <v>0.39</v>
      </c>
      <c r="G15464">
        <v>17549</v>
      </c>
      <c r="H15464" t="s">
        <v>17</v>
      </c>
      <c r="I15464" s="3">
        <v>18.72</v>
      </c>
      <c r="J15464">
        <v>2011</v>
      </c>
      <c r="K15464">
        <v>10</v>
      </c>
      <c r="L15464" t="s">
        <v>42</v>
      </c>
      <c r="M15464" t="s">
        <v>43</v>
      </c>
      <c r="N15464">
        <v>0</v>
      </c>
      <c r="O15464">
        <v>1</v>
      </c>
      <c r="P15464" t="s">
        <v>32</v>
      </c>
    </row>
    <row r="15465" spans="1:16" x14ac:dyDescent="0.3">
      <c r="A15465">
        <v>556252</v>
      </c>
      <c r="B15465">
        <v>21989</v>
      </c>
      <c r="C15465" t="s">
        <v>1277</v>
      </c>
      <c r="D15465">
        <v>12</v>
      </c>
      <c r="E15465" s="2">
        <v>40703.697222222218</v>
      </c>
      <c r="F15465" s="3">
        <v>0.85</v>
      </c>
      <c r="G15465">
        <v>16779</v>
      </c>
      <c r="H15465" t="s">
        <v>17</v>
      </c>
      <c r="I15465" s="3">
        <v>10.199999999999999</v>
      </c>
      <c r="J15465">
        <v>2011</v>
      </c>
      <c r="K15465">
        <v>6</v>
      </c>
      <c r="L15465" t="s">
        <v>34</v>
      </c>
      <c r="M15465" t="s">
        <v>35</v>
      </c>
      <c r="N15465">
        <v>0</v>
      </c>
      <c r="O15465">
        <v>1</v>
      </c>
      <c r="P15465" t="s">
        <v>32</v>
      </c>
    </row>
    <row r="15466" spans="1:16" x14ac:dyDescent="0.3">
      <c r="A15466">
        <v>536582</v>
      </c>
      <c r="B15466">
        <v>22771</v>
      </c>
      <c r="C15466" t="s">
        <v>2506</v>
      </c>
      <c r="D15466">
        <v>24</v>
      </c>
      <c r="E15466" s="2">
        <v>40513.681250000001</v>
      </c>
      <c r="F15466" s="3">
        <v>1.25</v>
      </c>
      <c r="G15466">
        <v>12947</v>
      </c>
      <c r="H15466" t="s">
        <v>17</v>
      </c>
      <c r="I15466" s="3">
        <v>30</v>
      </c>
      <c r="J15466">
        <v>2010</v>
      </c>
      <c r="K15466">
        <v>12</v>
      </c>
      <c r="L15466" t="s">
        <v>26</v>
      </c>
      <c r="M15466" t="s">
        <v>27</v>
      </c>
      <c r="N15466">
        <v>0</v>
      </c>
      <c r="O15466">
        <v>1</v>
      </c>
      <c r="P15466" t="s">
        <v>32</v>
      </c>
    </row>
    <row r="15467" spans="1:16" x14ac:dyDescent="0.3">
      <c r="A15467">
        <v>574837</v>
      </c>
      <c r="B15467">
        <v>21947</v>
      </c>
      <c r="C15467" t="s">
        <v>1205</v>
      </c>
      <c r="D15467">
        <v>12</v>
      </c>
      <c r="E15467" s="2">
        <v>40854.481249999997</v>
      </c>
      <c r="F15467" s="3">
        <v>1.25</v>
      </c>
      <c r="G15467">
        <v>15785</v>
      </c>
      <c r="H15467" t="s">
        <v>17</v>
      </c>
      <c r="I15467" s="3">
        <v>15</v>
      </c>
      <c r="J15467">
        <v>2011</v>
      </c>
      <c r="K15467">
        <v>11</v>
      </c>
      <c r="L15467" t="s">
        <v>22</v>
      </c>
      <c r="M15467" t="s">
        <v>23</v>
      </c>
      <c r="N15467">
        <v>0</v>
      </c>
      <c r="O15467">
        <v>1</v>
      </c>
      <c r="P15467" t="s">
        <v>32</v>
      </c>
    </row>
    <row r="15468" spans="1:16" x14ac:dyDescent="0.3">
      <c r="A15468">
        <v>574700</v>
      </c>
      <c r="B15468">
        <v>23514</v>
      </c>
      <c r="C15468" t="s">
        <v>1791</v>
      </c>
      <c r="D15468">
        <v>2</v>
      </c>
      <c r="E15468" s="2">
        <v>40853.578472222223</v>
      </c>
      <c r="F15468" s="3">
        <v>2.08</v>
      </c>
      <c r="G15468">
        <v>16033</v>
      </c>
      <c r="H15468" t="s">
        <v>17</v>
      </c>
      <c r="I15468" s="3">
        <v>4.16</v>
      </c>
      <c r="J15468">
        <v>2011</v>
      </c>
      <c r="K15468">
        <v>11</v>
      </c>
      <c r="L15468" t="s">
        <v>22</v>
      </c>
      <c r="M15468" t="s">
        <v>23</v>
      </c>
      <c r="N15468">
        <v>0</v>
      </c>
      <c r="O15468">
        <v>1</v>
      </c>
      <c r="P15468" t="s">
        <v>32</v>
      </c>
    </row>
    <row r="15469" spans="1:16" x14ac:dyDescent="0.3">
      <c r="A15469">
        <v>549100</v>
      </c>
      <c r="B15469">
        <v>21329</v>
      </c>
      <c r="C15469" t="s">
        <v>882</v>
      </c>
      <c r="D15469">
        <v>2</v>
      </c>
      <c r="E15469" s="2">
        <v>40639.468055555553</v>
      </c>
      <c r="F15469" s="3">
        <v>3.29</v>
      </c>
      <c r="H15469" t="s">
        <v>17</v>
      </c>
      <c r="I15469" s="3">
        <v>6.58</v>
      </c>
      <c r="J15469">
        <v>2011</v>
      </c>
      <c r="K15469">
        <v>4</v>
      </c>
      <c r="L15469" t="s">
        <v>66</v>
      </c>
      <c r="M15469" t="s">
        <v>67</v>
      </c>
      <c r="N15469">
        <v>0</v>
      </c>
      <c r="O15469">
        <v>1</v>
      </c>
      <c r="P15469" t="s">
        <v>20</v>
      </c>
    </row>
    <row r="15470" spans="1:16" x14ac:dyDescent="0.3">
      <c r="A15470">
        <v>550474</v>
      </c>
      <c r="B15470">
        <v>22378</v>
      </c>
      <c r="C15470" t="s">
        <v>420</v>
      </c>
      <c r="D15470">
        <v>1</v>
      </c>
      <c r="E15470" s="2">
        <v>40651.581944444442</v>
      </c>
      <c r="F15470" s="3">
        <v>4.13</v>
      </c>
      <c r="H15470" t="s">
        <v>17</v>
      </c>
      <c r="I15470" s="3">
        <v>4.13</v>
      </c>
      <c r="J15470">
        <v>2011</v>
      </c>
      <c r="K15470">
        <v>4</v>
      </c>
      <c r="L15470" t="s">
        <v>66</v>
      </c>
      <c r="M15470" t="s">
        <v>67</v>
      </c>
      <c r="N15470">
        <v>0</v>
      </c>
      <c r="O15470">
        <v>1</v>
      </c>
      <c r="P15470" t="s">
        <v>20</v>
      </c>
    </row>
    <row r="15471" spans="1:16" x14ac:dyDescent="0.3">
      <c r="A15471">
        <v>550034</v>
      </c>
      <c r="B15471">
        <v>22457</v>
      </c>
      <c r="C15471" t="s">
        <v>51</v>
      </c>
      <c r="D15471">
        <v>12</v>
      </c>
      <c r="E15471" s="2">
        <v>40647.491666666669</v>
      </c>
      <c r="F15471" s="3">
        <v>2.95</v>
      </c>
      <c r="G15471">
        <v>16187</v>
      </c>
      <c r="H15471" t="s">
        <v>17</v>
      </c>
      <c r="I15471" s="3">
        <v>35.400000000000013</v>
      </c>
      <c r="J15471">
        <v>2011</v>
      </c>
      <c r="K15471">
        <v>4</v>
      </c>
      <c r="L15471" t="s">
        <v>66</v>
      </c>
      <c r="M15471" t="s">
        <v>67</v>
      </c>
      <c r="N15471">
        <v>0</v>
      </c>
      <c r="O15471">
        <v>1</v>
      </c>
      <c r="P15471" t="s">
        <v>32</v>
      </c>
    </row>
    <row r="15472" spans="1:16" x14ac:dyDescent="0.3">
      <c r="A15472">
        <v>536575</v>
      </c>
      <c r="B15472">
        <v>21107</v>
      </c>
      <c r="C15472" t="s">
        <v>148</v>
      </c>
      <c r="D15472">
        <v>72</v>
      </c>
      <c r="E15472" s="2">
        <v>40513.667361111111</v>
      </c>
      <c r="F15472" s="3">
        <v>2.5499999999999998</v>
      </c>
      <c r="G15472">
        <v>13777</v>
      </c>
      <c r="H15472" t="s">
        <v>17</v>
      </c>
      <c r="I15472" s="3">
        <v>183.6</v>
      </c>
      <c r="J15472">
        <v>2010</v>
      </c>
      <c r="K15472">
        <v>12</v>
      </c>
      <c r="L15472" t="s">
        <v>26</v>
      </c>
      <c r="M15472" t="s">
        <v>27</v>
      </c>
      <c r="N15472">
        <v>0</v>
      </c>
      <c r="O15472">
        <v>1</v>
      </c>
      <c r="P15472" t="s">
        <v>32</v>
      </c>
    </row>
    <row r="15473" spans="1:16" x14ac:dyDescent="0.3">
      <c r="A15473">
        <v>545441</v>
      </c>
      <c r="B15473">
        <v>22241</v>
      </c>
      <c r="C15473" t="s">
        <v>97</v>
      </c>
      <c r="D15473">
        <v>3</v>
      </c>
      <c r="E15473" s="2">
        <v>40604.678472222222</v>
      </c>
      <c r="F15473" s="3">
        <v>1.25</v>
      </c>
      <c r="G15473">
        <v>14657</v>
      </c>
      <c r="H15473" t="s">
        <v>17</v>
      </c>
      <c r="I15473" s="3">
        <v>3.75</v>
      </c>
      <c r="J15473">
        <v>2011</v>
      </c>
      <c r="K15473">
        <v>3</v>
      </c>
      <c r="L15473" t="s">
        <v>30</v>
      </c>
      <c r="M15473" t="s">
        <v>31</v>
      </c>
      <c r="N15473">
        <v>0</v>
      </c>
      <c r="O15473">
        <v>1</v>
      </c>
      <c r="P15473" t="s">
        <v>32</v>
      </c>
    </row>
    <row r="15474" spans="1:16" x14ac:dyDescent="0.3">
      <c r="A15474">
        <v>575683</v>
      </c>
      <c r="B15474">
        <v>22311</v>
      </c>
      <c r="C15474" t="s">
        <v>2953</v>
      </c>
      <c r="D15474">
        <v>144</v>
      </c>
      <c r="E15474" s="2">
        <v>40857.660416666673</v>
      </c>
      <c r="F15474" s="3">
        <v>2.5499999999999998</v>
      </c>
      <c r="G15474">
        <v>17389</v>
      </c>
      <c r="H15474" t="s">
        <v>17</v>
      </c>
      <c r="I15474" s="3">
        <v>367.2</v>
      </c>
      <c r="J15474">
        <v>2011</v>
      </c>
      <c r="K15474">
        <v>11</v>
      </c>
      <c r="L15474" t="s">
        <v>22</v>
      </c>
      <c r="M15474" t="s">
        <v>23</v>
      </c>
      <c r="N15474">
        <v>0</v>
      </c>
      <c r="O15474">
        <v>1</v>
      </c>
      <c r="P15474" t="s">
        <v>32</v>
      </c>
    </row>
    <row r="15475" spans="1:16" x14ac:dyDescent="0.3">
      <c r="A15475">
        <v>551842</v>
      </c>
      <c r="B15475">
        <v>21038</v>
      </c>
      <c r="C15475" t="s">
        <v>3217</v>
      </c>
      <c r="D15475">
        <v>1</v>
      </c>
      <c r="E15475" s="2">
        <v>40667.577777777777</v>
      </c>
      <c r="F15475" s="3">
        <v>0.79</v>
      </c>
      <c r="G15475">
        <v>16678</v>
      </c>
      <c r="H15475" t="s">
        <v>17</v>
      </c>
      <c r="I15475" s="3">
        <v>0.79</v>
      </c>
      <c r="J15475">
        <v>2011</v>
      </c>
      <c r="K15475">
        <v>5</v>
      </c>
      <c r="L15475" t="s">
        <v>18</v>
      </c>
      <c r="M15475" t="s">
        <v>19</v>
      </c>
      <c r="N15475">
        <v>0</v>
      </c>
      <c r="O15475">
        <v>1</v>
      </c>
      <c r="P15475" t="s">
        <v>32</v>
      </c>
    </row>
    <row r="15476" spans="1:16" x14ac:dyDescent="0.3">
      <c r="A15476">
        <v>553389</v>
      </c>
      <c r="B15476">
        <v>22178</v>
      </c>
      <c r="C15476" t="s">
        <v>335</v>
      </c>
      <c r="D15476">
        <v>3</v>
      </c>
      <c r="E15476" s="2">
        <v>40679.692361111112</v>
      </c>
      <c r="F15476" s="3">
        <v>2.46</v>
      </c>
      <c r="H15476" t="s">
        <v>17</v>
      </c>
      <c r="I15476" s="3">
        <v>7.38</v>
      </c>
      <c r="J15476">
        <v>2011</v>
      </c>
      <c r="K15476">
        <v>5</v>
      </c>
      <c r="L15476" t="s">
        <v>18</v>
      </c>
      <c r="M15476" t="s">
        <v>19</v>
      </c>
      <c r="N15476">
        <v>0</v>
      </c>
      <c r="O15476">
        <v>1</v>
      </c>
      <c r="P15476" t="s">
        <v>20</v>
      </c>
    </row>
    <row r="15477" spans="1:16" x14ac:dyDescent="0.3">
      <c r="A15477">
        <v>560942</v>
      </c>
      <c r="B15477">
        <v>20719</v>
      </c>
      <c r="C15477" t="s">
        <v>271</v>
      </c>
      <c r="D15477">
        <v>6</v>
      </c>
      <c r="E15477" s="2">
        <v>40746.479861111111</v>
      </c>
      <c r="F15477" s="3">
        <v>0.85</v>
      </c>
      <c r="G15477">
        <v>15005</v>
      </c>
      <c r="H15477" t="s">
        <v>17</v>
      </c>
      <c r="I15477" s="3">
        <v>5.0999999999999996</v>
      </c>
      <c r="J15477">
        <v>2011</v>
      </c>
      <c r="K15477">
        <v>7</v>
      </c>
      <c r="L15477" t="s">
        <v>59</v>
      </c>
      <c r="M15477" t="s">
        <v>60</v>
      </c>
      <c r="N15477">
        <v>0</v>
      </c>
      <c r="O15477">
        <v>1</v>
      </c>
      <c r="P15477" t="s">
        <v>32</v>
      </c>
    </row>
    <row r="15478" spans="1:16" x14ac:dyDescent="0.3">
      <c r="A15478">
        <v>560260</v>
      </c>
      <c r="B15478">
        <v>21175</v>
      </c>
      <c r="C15478" t="s">
        <v>280</v>
      </c>
      <c r="D15478">
        <v>1</v>
      </c>
      <c r="E15478" s="2">
        <v>40741.563888888893</v>
      </c>
      <c r="F15478" s="3">
        <v>2.5499999999999998</v>
      </c>
      <c r="G15478">
        <v>14044</v>
      </c>
      <c r="H15478" t="s">
        <v>17</v>
      </c>
      <c r="I15478" s="3">
        <v>2.5499999999999998</v>
      </c>
      <c r="J15478">
        <v>2011</v>
      </c>
      <c r="K15478">
        <v>7</v>
      </c>
      <c r="L15478" t="s">
        <v>59</v>
      </c>
      <c r="M15478" t="s">
        <v>60</v>
      </c>
      <c r="N15478">
        <v>0</v>
      </c>
      <c r="O15478">
        <v>1</v>
      </c>
      <c r="P15478" t="s">
        <v>32</v>
      </c>
    </row>
    <row r="15479" spans="1:16" x14ac:dyDescent="0.3">
      <c r="A15479">
        <v>562031</v>
      </c>
      <c r="B15479">
        <v>82484</v>
      </c>
      <c r="C15479" t="s">
        <v>119</v>
      </c>
      <c r="D15479">
        <v>4</v>
      </c>
      <c r="E15479" s="2">
        <v>40756.734027777777</v>
      </c>
      <c r="F15479" s="3">
        <v>7.95</v>
      </c>
      <c r="G15479">
        <v>16984</v>
      </c>
      <c r="H15479" t="s">
        <v>17</v>
      </c>
      <c r="I15479" s="3">
        <v>31.8</v>
      </c>
      <c r="J15479">
        <v>2011</v>
      </c>
      <c r="K15479">
        <v>8</v>
      </c>
      <c r="L15479" t="s">
        <v>87</v>
      </c>
      <c r="M15479" t="s">
        <v>88</v>
      </c>
      <c r="N15479">
        <v>0</v>
      </c>
      <c r="O15479">
        <v>1</v>
      </c>
      <c r="P15479" t="s">
        <v>32</v>
      </c>
    </row>
    <row r="15480" spans="1:16" x14ac:dyDescent="0.3">
      <c r="A15480">
        <v>567667</v>
      </c>
      <c r="B15480" t="s">
        <v>3500</v>
      </c>
      <c r="C15480" t="s">
        <v>3501</v>
      </c>
      <c r="D15480">
        <v>2</v>
      </c>
      <c r="E15480" s="2">
        <v>40807.64166666667</v>
      </c>
      <c r="F15480" s="3">
        <v>1.63</v>
      </c>
      <c r="H15480" t="s">
        <v>17</v>
      </c>
      <c r="I15480" s="3">
        <v>3.26</v>
      </c>
      <c r="J15480">
        <v>2011</v>
      </c>
      <c r="K15480">
        <v>9</v>
      </c>
      <c r="L15480" t="s">
        <v>90</v>
      </c>
      <c r="M15480" t="s">
        <v>91</v>
      </c>
      <c r="N15480">
        <v>0</v>
      </c>
      <c r="O15480">
        <v>1</v>
      </c>
      <c r="P15480" t="s">
        <v>20</v>
      </c>
    </row>
    <row r="15481" spans="1:16" x14ac:dyDescent="0.3">
      <c r="A15481">
        <v>560937</v>
      </c>
      <c r="B15481">
        <v>23309</v>
      </c>
      <c r="C15481" t="s">
        <v>1782</v>
      </c>
      <c r="D15481">
        <v>9</v>
      </c>
      <c r="E15481" s="2">
        <v>40746.452777777777</v>
      </c>
      <c r="F15481" s="3">
        <v>0.55000000000000004</v>
      </c>
      <c r="G15481">
        <v>17920</v>
      </c>
      <c r="H15481" t="s">
        <v>17</v>
      </c>
      <c r="I15481" s="3">
        <v>4.95</v>
      </c>
      <c r="J15481">
        <v>2011</v>
      </c>
      <c r="K15481">
        <v>7</v>
      </c>
      <c r="L15481" t="s">
        <v>59</v>
      </c>
      <c r="M15481" t="s">
        <v>60</v>
      </c>
      <c r="N15481">
        <v>0</v>
      </c>
      <c r="O15481">
        <v>1</v>
      </c>
      <c r="P15481" t="s">
        <v>32</v>
      </c>
    </row>
    <row r="15482" spans="1:16" x14ac:dyDescent="0.3">
      <c r="A15482">
        <v>543288</v>
      </c>
      <c r="B15482">
        <v>22087</v>
      </c>
      <c r="C15482" t="s">
        <v>1196</v>
      </c>
      <c r="D15482">
        <v>6</v>
      </c>
      <c r="E15482" s="2">
        <v>40581.426388888889</v>
      </c>
      <c r="F15482" s="3">
        <v>2.95</v>
      </c>
      <c r="G15482">
        <v>17302</v>
      </c>
      <c r="H15482" t="s">
        <v>17</v>
      </c>
      <c r="I15482" s="3">
        <v>17.7</v>
      </c>
      <c r="J15482">
        <v>2011</v>
      </c>
      <c r="K15482">
        <v>2</v>
      </c>
      <c r="L15482" t="s">
        <v>63</v>
      </c>
      <c r="M15482" t="s">
        <v>64</v>
      </c>
      <c r="N15482">
        <v>0</v>
      </c>
      <c r="O15482">
        <v>1</v>
      </c>
      <c r="P15482" t="s">
        <v>32</v>
      </c>
    </row>
    <row r="15483" spans="1:16" x14ac:dyDescent="0.3">
      <c r="A15483">
        <v>573601</v>
      </c>
      <c r="B15483">
        <v>22142</v>
      </c>
      <c r="C15483" t="s">
        <v>1660</v>
      </c>
      <c r="D15483">
        <v>1</v>
      </c>
      <c r="E15483" s="2">
        <v>40847.64166666667</v>
      </c>
      <c r="F15483" s="3">
        <v>3.29</v>
      </c>
      <c r="H15483" t="s">
        <v>17</v>
      </c>
      <c r="I15483" s="3">
        <v>3.29</v>
      </c>
      <c r="J15483">
        <v>2011</v>
      </c>
      <c r="K15483">
        <v>10</v>
      </c>
      <c r="L15483" t="s">
        <v>42</v>
      </c>
      <c r="M15483" t="s">
        <v>43</v>
      </c>
      <c r="N15483">
        <v>0</v>
      </c>
      <c r="O15483">
        <v>1</v>
      </c>
      <c r="P15483" t="s">
        <v>20</v>
      </c>
    </row>
    <row r="15484" spans="1:16" x14ac:dyDescent="0.3">
      <c r="A15484">
        <v>577531</v>
      </c>
      <c r="B15484">
        <v>23404</v>
      </c>
      <c r="C15484" t="s">
        <v>889</v>
      </c>
      <c r="D15484">
        <v>1</v>
      </c>
      <c r="E15484" s="2">
        <v>40867.581944444442</v>
      </c>
      <c r="F15484" s="3">
        <v>10.79</v>
      </c>
      <c r="H15484" t="s">
        <v>17</v>
      </c>
      <c r="I15484" s="3">
        <v>10.79</v>
      </c>
      <c r="J15484">
        <v>2011</v>
      </c>
      <c r="K15484">
        <v>11</v>
      </c>
      <c r="L15484" t="s">
        <v>22</v>
      </c>
      <c r="M15484" t="s">
        <v>23</v>
      </c>
      <c r="N15484">
        <v>0</v>
      </c>
      <c r="O15484">
        <v>1</v>
      </c>
      <c r="P15484" t="s">
        <v>20</v>
      </c>
    </row>
    <row r="15485" spans="1:16" x14ac:dyDescent="0.3">
      <c r="A15485">
        <v>542723</v>
      </c>
      <c r="B15485">
        <v>21201</v>
      </c>
      <c r="C15485" t="s">
        <v>1459</v>
      </c>
      <c r="D15485">
        <v>4</v>
      </c>
      <c r="E15485" s="2">
        <v>40574.620138888888</v>
      </c>
      <c r="F15485" s="3">
        <v>2.5499999999999998</v>
      </c>
      <c r="G15485">
        <v>17256</v>
      </c>
      <c r="H15485" t="s">
        <v>17</v>
      </c>
      <c r="I15485" s="3">
        <v>10.199999999999999</v>
      </c>
      <c r="J15485">
        <v>2011</v>
      </c>
      <c r="K15485">
        <v>1</v>
      </c>
      <c r="L15485" t="s">
        <v>48</v>
      </c>
      <c r="M15485" t="s">
        <v>49</v>
      </c>
      <c r="N15485">
        <v>0</v>
      </c>
      <c r="O15485">
        <v>1</v>
      </c>
      <c r="P15485" t="s">
        <v>32</v>
      </c>
    </row>
    <row r="15486" spans="1:16" x14ac:dyDescent="0.3">
      <c r="A15486">
        <v>538051</v>
      </c>
      <c r="B15486">
        <v>79000</v>
      </c>
      <c r="C15486" t="s">
        <v>1067</v>
      </c>
      <c r="D15486">
        <v>12</v>
      </c>
      <c r="E15486" s="2">
        <v>40521.558333333327</v>
      </c>
      <c r="F15486" s="3">
        <v>0.85</v>
      </c>
      <c r="G15486">
        <v>18041</v>
      </c>
      <c r="H15486" t="s">
        <v>17</v>
      </c>
      <c r="I15486" s="3">
        <v>10.199999999999999</v>
      </c>
      <c r="J15486">
        <v>2010</v>
      </c>
      <c r="K15486">
        <v>12</v>
      </c>
      <c r="L15486" t="s">
        <v>26</v>
      </c>
      <c r="M15486" t="s">
        <v>27</v>
      </c>
      <c r="N15486">
        <v>0</v>
      </c>
      <c r="O15486">
        <v>1</v>
      </c>
      <c r="P15486" t="s">
        <v>32</v>
      </c>
    </row>
    <row r="15487" spans="1:16" x14ac:dyDescent="0.3">
      <c r="A15487">
        <v>554363</v>
      </c>
      <c r="B15487">
        <v>20726</v>
      </c>
      <c r="C15487" t="s">
        <v>519</v>
      </c>
      <c r="D15487">
        <v>10</v>
      </c>
      <c r="E15487" s="2">
        <v>40687.429861111108</v>
      </c>
      <c r="F15487" s="3">
        <v>1.65</v>
      </c>
      <c r="G15487">
        <v>12647</v>
      </c>
      <c r="H15487" t="s">
        <v>74</v>
      </c>
      <c r="I15487" s="3">
        <v>16.5</v>
      </c>
      <c r="J15487">
        <v>2011</v>
      </c>
      <c r="K15487">
        <v>5</v>
      </c>
      <c r="L15487" t="s">
        <v>18</v>
      </c>
      <c r="M15487" t="s">
        <v>19</v>
      </c>
      <c r="N15487">
        <v>0</v>
      </c>
      <c r="O15487">
        <v>1</v>
      </c>
      <c r="P15487" t="s">
        <v>32</v>
      </c>
    </row>
    <row r="15488" spans="1:16" x14ac:dyDescent="0.3">
      <c r="A15488">
        <v>566972</v>
      </c>
      <c r="B15488">
        <v>21497</v>
      </c>
      <c r="C15488" t="s">
        <v>1675</v>
      </c>
      <c r="D15488">
        <v>25</v>
      </c>
      <c r="E15488" s="2">
        <v>40802.384027777778</v>
      </c>
      <c r="F15488" s="3">
        <v>0.42</v>
      </c>
      <c r="G15488">
        <v>16573</v>
      </c>
      <c r="H15488" t="s">
        <v>17</v>
      </c>
      <c r="I15488" s="3">
        <v>10.5</v>
      </c>
      <c r="J15488">
        <v>2011</v>
      </c>
      <c r="K15488">
        <v>9</v>
      </c>
      <c r="L15488" t="s">
        <v>90</v>
      </c>
      <c r="M15488" t="s">
        <v>91</v>
      </c>
      <c r="N15488">
        <v>0</v>
      </c>
      <c r="O15488">
        <v>1</v>
      </c>
      <c r="P15488" t="s">
        <v>32</v>
      </c>
    </row>
    <row r="15489" spans="1:16" x14ac:dyDescent="0.3">
      <c r="A15489">
        <v>578285</v>
      </c>
      <c r="B15489">
        <v>23390</v>
      </c>
      <c r="C15489" t="s">
        <v>1126</v>
      </c>
      <c r="D15489">
        <v>1</v>
      </c>
      <c r="E15489" s="2">
        <v>40870.581250000003</v>
      </c>
      <c r="F15489" s="3">
        <v>4.1500000000000004</v>
      </c>
      <c r="G15489">
        <v>12748</v>
      </c>
      <c r="H15489" t="s">
        <v>17</v>
      </c>
      <c r="I15489" s="3">
        <v>4.1500000000000004</v>
      </c>
      <c r="J15489">
        <v>2011</v>
      </c>
      <c r="K15489">
        <v>11</v>
      </c>
      <c r="L15489" t="s">
        <v>22</v>
      </c>
      <c r="M15489" t="s">
        <v>23</v>
      </c>
      <c r="N15489">
        <v>0</v>
      </c>
      <c r="O15489">
        <v>1</v>
      </c>
      <c r="P15489" t="s">
        <v>32</v>
      </c>
    </row>
    <row r="15490" spans="1:16" x14ac:dyDescent="0.3">
      <c r="A15490">
        <v>549903</v>
      </c>
      <c r="B15490">
        <v>21275</v>
      </c>
      <c r="C15490" t="s">
        <v>3502</v>
      </c>
      <c r="D15490">
        <v>1</v>
      </c>
      <c r="E15490" s="2">
        <v>40645.679861111108</v>
      </c>
      <c r="F15490" s="3">
        <v>16.95</v>
      </c>
      <c r="G15490">
        <v>17576</v>
      </c>
      <c r="H15490" t="s">
        <v>17</v>
      </c>
      <c r="I15490" s="3">
        <v>16.95</v>
      </c>
      <c r="J15490">
        <v>2011</v>
      </c>
      <c r="K15490">
        <v>4</v>
      </c>
      <c r="L15490" t="s">
        <v>66</v>
      </c>
      <c r="M15490" t="s">
        <v>67</v>
      </c>
      <c r="N15490">
        <v>0</v>
      </c>
      <c r="O15490">
        <v>1</v>
      </c>
      <c r="P15490" t="s">
        <v>32</v>
      </c>
    </row>
    <row r="15491" spans="1:16" x14ac:dyDescent="0.3">
      <c r="A15491">
        <v>556578</v>
      </c>
      <c r="B15491">
        <v>22326</v>
      </c>
      <c r="C15491" t="s">
        <v>914</v>
      </c>
      <c r="D15491">
        <v>6</v>
      </c>
      <c r="E15491" s="2">
        <v>40707.592361111107</v>
      </c>
      <c r="F15491" s="3">
        <v>2.95</v>
      </c>
      <c r="G15491">
        <v>12472</v>
      </c>
      <c r="H15491" t="s">
        <v>74</v>
      </c>
      <c r="I15491" s="3">
        <v>17.7</v>
      </c>
      <c r="J15491">
        <v>2011</v>
      </c>
      <c r="K15491">
        <v>6</v>
      </c>
      <c r="L15491" t="s">
        <v>34</v>
      </c>
      <c r="M15491" t="s">
        <v>35</v>
      </c>
      <c r="N15491">
        <v>0</v>
      </c>
      <c r="O15491">
        <v>1</v>
      </c>
      <c r="P15491" t="s">
        <v>32</v>
      </c>
    </row>
    <row r="15492" spans="1:16" x14ac:dyDescent="0.3">
      <c r="A15492">
        <v>549014</v>
      </c>
      <c r="B15492">
        <v>22273</v>
      </c>
      <c r="C15492" t="s">
        <v>598</v>
      </c>
      <c r="D15492">
        <v>1</v>
      </c>
      <c r="E15492" s="2">
        <v>40638.625</v>
      </c>
      <c r="F15492" s="3">
        <v>2.95</v>
      </c>
      <c r="G15492">
        <v>17841</v>
      </c>
      <c r="H15492" t="s">
        <v>17</v>
      </c>
      <c r="I15492" s="3">
        <v>2.95</v>
      </c>
      <c r="J15492">
        <v>2011</v>
      </c>
      <c r="K15492">
        <v>4</v>
      </c>
      <c r="L15492" t="s">
        <v>66</v>
      </c>
      <c r="M15492" t="s">
        <v>67</v>
      </c>
      <c r="N15492">
        <v>0</v>
      </c>
      <c r="O15492">
        <v>1</v>
      </c>
      <c r="P15492" t="s">
        <v>32</v>
      </c>
    </row>
    <row r="15493" spans="1:16" x14ac:dyDescent="0.3">
      <c r="A15493">
        <v>565418</v>
      </c>
      <c r="B15493">
        <v>21755</v>
      </c>
      <c r="C15493" t="s">
        <v>2001</v>
      </c>
      <c r="D15493">
        <v>3</v>
      </c>
      <c r="E15493" s="2">
        <v>40790.504861111112</v>
      </c>
      <c r="F15493" s="3">
        <v>6.25</v>
      </c>
      <c r="G15493">
        <v>13576</v>
      </c>
      <c r="H15493" t="s">
        <v>17</v>
      </c>
      <c r="I15493" s="3">
        <v>18.75</v>
      </c>
      <c r="J15493">
        <v>2011</v>
      </c>
      <c r="K15493">
        <v>9</v>
      </c>
      <c r="L15493" t="s">
        <v>90</v>
      </c>
      <c r="M15493" t="s">
        <v>91</v>
      </c>
      <c r="N15493">
        <v>0</v>
      </c>
      <c r="O15493">
        <v>1</v>
      </c>
      <c r="P15493" t="s">
        <v>32</v>
      </c>
    </row>
    <row r="15494" spans="1:16" x14ac:dyDescent="0.3">
      <c r="A15494">
        <v>548522</v>
      </c>
      <c r="B15494" t="s">
        <v>2219</v>
      </c>
      <c r="C15494" t="s">
        <v>2220</v>
      </c>
      <c r="D15494">
        <v>2</v>
      </c>
      <c r="E15494" s="2">
        <v>40633.696527777778</v>
      </c>
      <c r="F15494" s="3">
        <v>39.950000000000003</v>
      </c>
      <c r="H15494" t="s">
        <v>17</v>
      </c>
      <c r="I15494" s="3">
        <v>79.900000000000006</v>
      </c>
      <c r="J15494">
        <v>2011</v>
      </c>
      <c r="K15494">
        <v>3</v>
      </c>
      <c r="L15494" t="s">
        <v>30</v>
      </c>
      <c r="M15494" t="s">
        <v>31</v>
      </c>
      <c r="N15494">
        <v>0</v>
      </c>
      <c r="O15494">
        <v>1</v>
      </c>
      <c r="P15494" t="s">
        <v>20</v>
      </c>
    </row>
    <row r="15495" spans="1:16" x14ac:dyDescent="0.3">
      <c r="A15495">
        <v>562369</v>
      </c>
      <c r="B15495">
        <v>22173</v>
      </c>
      <c r="C15495" t="s">
        <v>529</v>
      </c>
      <c r="D15495">
        <v>32</v>
      </c>
      <c r="E15495" s="2">
        <v>40759.591666666667</v>
      </c>
      <c r="F15495" s="3">
        <v>2.5499999999999998</v>
      </c>
      <c r="G15495">
        <v>17584</v>
      </c>
      <c r="H15495" t="s">
        <v>17</v>
      </c>
      <c r="I15495" s="3">
        <v>81.599999999999994</v>
      </c>
      <c r="J15495">
        <v>2011</v>
      </c>
      <c r="K15495">
        <v>8</v>
      </c>
      <c r="L15495" t="s">
        <v>87</v>
      </c>
      <c r="M15495" t="s">
        <v>88</v>
      </c>
      <c r="N15495">
        <v>0</v>
      </c>
      <c r="O15495">
        <v>1</v>
      </c>
      <c r="P15495" t="s">
        <v>32</v>
      </c>
    </row>
    <row r="15496" spans="1:16" x14ac:dyDescent="0.3">
      <c r="A15496">
        <v>575177</v>
      </c>
      <c r="B15496">
        <v>21314</v>
      </c>
      <c r="C15496" t="s">
        <v>146</v>
      </c>
      <c r="D15496">
        <v>1</v>
      </c>
      <c r="E15496" s="2">
        <v>40855.77847222222</v>
      </c>
      <c r="F15496" s="3">
        <v>4.13</v>
      </c>
      <c r="H15496" t="s">
        <v>17</v>
      </c>
      <c r="I15496" s="3">
        <v>4.13</v>
      </c>
      <c r="J15496">
        <v>2011</v>
      </c>
      <c r="K15496">
        <v>11</v>
      </c>
      <c r="L15496" t="s">
        <v>22</v>
      </c>
      <c r="M15496" t="s">
        <v>23</v>
      </c>
      <c r="N15496">
        <v>0</v>
      </c>
      <c r="O15496">
        <v>1</v>
      </c>
      <c r="P15496" t="s">
        <v>20</v>
      </c>
    </row>
    <row r="15497" spans="1:16" x14ac:dyDescent="0.3">
      <c r="A15497">
        <v>540827</v>
      </c>
      <c r="B15497">
        <v>22293</v>
      </c>
      <c r="C15497" t="s">
        <v>2284</v>
      </c>
      <c r="D15497">
        <v>6</v>
      </c>
      <c r="E15497" s="2">
        <v>40554.59375</v>
      </c>
      <c r="F15497" s="3">
        <v>1.45</v>
      </c>
      <c r="G15497">
        <v>17569</v>
      </c>
      <c r="H15497" t="s">
        <v>17</v>
      </c>
      <c r="I15497" s="3">
        <v>8.6999999999999993</v>
      </c>
      <c r="J15497">
        <v>2011</v>
      </c>
      <c r="K15497">
        <v>1</v>
      </c>
      <c r="L15497" t="s">
        <v>48</v>
      </c>
      <c r="M15497" t="s">
        <v>49</v>
      </c>
      <c r="N15497">
        <v>0</v>
      </c>
      <c r="O15497">
        <v>1</v>
      </c>
      <c r="P15497" t="s">
        <v>32</v>
      </c>
    </row>
    <row r="15498" spans="1:16" x14ac:dyDescent="0.3">
      <c r="A15498">
        <v>545842</v>
      </c>
      <c r="B15498">
        <v>22630</v>
      </c>
      <c r="C15498" t="s">
        <v>257</v>
      </c>
      <c r="D15498">
        <v>12</v>
      </c>
      <c r="E15498" s="2">
        <v>40609.567361111112</v>
      </c>
      <c r="F15498" s="3">
        <v>1.95</v>
      </c>
      <c r="G15498">
        <v>15498</v>
      </c>
      <c r="H15498" t="s">
        <v>17</v>
      </c>
      <c r="I15498" s="3">
        <v>23.4</v>
      </c>
      <c r="J15498">
        <v>2011</v>
      </c>
      <c r="K15498">
        <v>3</v>
      </c>
      <c r="L15498" t="s">
        <v>30</v>
      </c>
      <c r="M15498" t="s">
        <v>31</v>
      </c>
      <c r="N15498">
        <v>0</v>
      </c>
      <c r="O15498">
        <v>1</v>
      </c>
      <c r="P15498" t="s">
        <v>32</v>
      </c>
    </row>
    <row r="15499" spans="1:16" x14ac:dyDescent="0.3">
      <c r="A15499">
        <v>545579</v>
      </c>
      <c r="B15499">
        <v>85187</v>
      </c>
      <c r="C15499" t="s">
        <v>3503</v>
      </c>
      <c r="D15499">
        <v>6</v>
      </c>
      <c r="E15499" s="2">
        <v>40606.340277777781</v>
      </c>
      <c r="F15499" s="3">
        <v>1.65</v>
      </c>
      <c r="G15499">
        <v>17508</v>
      </c>
      <c r="H15499" t="s">
        <v>149</v>
      </c>
      <c r="I15499" s="3">
        <v>9.8999999999999986</v>
      </c>
      <c r="J15499">
        <v>2011</v>
      </c>
      <c r="K15499">
        <v>3</v>
      </c>
      <c r="L15499" t="s">
        <v>30</v>
      </c>
      <c r="M15499" t="s">
        <v>31</v>
      </c>
      <c r="N15499">
        <v>0</v>
      </c>
      <c r="O15499">
        <v>1</v>
      </c>
      <c r="P15499" t="s">
        <v>32</v>
      </c>
    </row>
    <row r="15500" spans="1:16" x14ac:dyDescent="0.3">
      <c r="A15500">
        <v>558262</v>
      </c>
      <c r="B15500">
        <v>22355</v>
      </c>
      <c r="C15500" t="s">
        <v>473</v>
      </c>
      <c r="D15500">
        <v>100</v>
      </c>
      <c r="E15500" s="2">
        <v>40722.364583333343</v>
      </c>
      <c r="F15500" s="3">
        <v>0.72</v>
      </c>
      <c r="G15500">
        <v>14646</v>
      </c>
      <c r="H15500" t="s">
        <v>440</v>
      </c>
      <c r="I15500" s="3">
        <v>72</v>
      </c>
      <c r="J15500">
        <v>2011</v>
      </c>
      <c r="K15500">
        <v>6</v>
      </c>
      <c r="L15500" t="s">
        <v>34</v>
      </c>
      <c r="M15500" t="s">
        <v>35</v>
      </c>
      <c r="N15500">
        <v>0</v>
      </c>
      <c r="O15500">
        <v>1</v>
      </c>
      <c r="P15500" t="s">
        <v>32</v>
      </c>
    </row>
    <row r="15501" spans="1:16" x14ac:dyDescent="0.3">
      <c r="A15501">
        <v>538839</v>
      </c>
      <c r="B15501">
        <v>84352</v>
      </c>
      <c r="C15501" t="s">
        <v>3504</v>
      </c>
      <c r="D15501">
        <v>2</v>
      </c>
      <c r="E15501" s="2">
        <v>40526.548611111109</v>
      </c>
      <c r="F15501" s="3">
        <v>16.95</v>
      </c>
      <c r="G15501">
        <v>14606</v>
      </c>
      <c r="H15501" t="s">
        <v>17</v>
      </c>
      <c r="I15501" s="3">
        <v>33.9</v>
      </c>
      <c r="J15501">
        <v>2010</v>
      </c>
      <c r="K15501">
        <v>12</v>
      </c>
      <c r="L15501" t="s">
        <v>26</v>
      </c>
      <c r="M15501" t="s">
        <v>27</v>
      </c>
      <c r="N15501">
        <v>0</v>
      </c>
      <c r="O15501">
        <v>1</v>
      </c>
      <c r="P15501" t="s">
        <v>32</v>
      </c>
    </row>
    <row r="15502" spans="1:16" x14ac:dyDescent="0.3">
      <c r="A15502">
        <v>542231</v>
      </c>
      <c r="B15502">
        <v>22329</v>
      </c>
      <c r="C15502" t="s">
        <v>643</v>
      </c>
      <c r="D15502">
        <v>1</v>
      </c>
      <c r="E15502" s="2">
        <v>40569.569444444453</v>
      </c>
      <c r="F15502" s="3">
        <v>1.65</v>
      </c>
      <c r="G15502">
        <v>16714</v>
      </c>
      <c r="H15502" t="s">
        <v>17</v>
      </c>
      <c r="I15502" s="3">
        <v>1.65</v>
      </c>
      <c r="J15502">
        <v>2011</v>
      </c>
      <c r="K15502">
        <v>1</v>
      </c>
      <c r="L15502" t="s">
        <v>48</v>
      </c>
      <c r="M15502" t="s">
        <v>49</v>
      </c>
      <c r="N15502">
        <v>0</v>
      </c>
      <c r="O15502">
        <v>1</v>
      </c>
      <c r="P15502" t="s">
        <v>32</v>
      </c>
    </row>
    <row r="15503" spans="1:16" x14ac:dyDescent="0.3">
      <c r="A15503">
        <v>572662</v>
      </c>
      <c r="B15503">
        <v>22941</v>
      </c>
      <c r="C15503" t="s">
        <v>1484</v>
      </c>
      <c r="D15503">
        <v>3</v>
      </c>
      <c r="E15503" s="2">
        <v>40841.537499999999</v>
      </c>
      <c r="F15503" s="3">
        <v>8.5</v>
      </c>
      <c r="G15503">
        <v>15443</v>
      </c>
      <c r="H15503" t="s">
        <v>17</v>
      </c>
      <c r="I15503" s="3">
        <v>25.5</v>
      </c>
      <c r="J15503">
        <v>2011</v>
      </c>
      <c r="K15503">
        <v>10</v>
      </c>
      <c r="L15503" t="s">
        <v>42</v>
      </c>
      <c r="M15503" t="s">
        <v>43</v>
      </c>
      <c r="N15503">
        <v>0</v>
      </c>
      <c r="O15503">
        <v>1</v>
      </c>
      <c r="P15503" t="s">
        <v>32</v>
      </c>
    </row>
    <row r="15504" spans="1:16" x14ac:dyDescent="0.3">
      <c r="A15504">
        <v>559307</v>
      </c>
      <c r="B15504">
        <v>22630</v>
      </c>
      <c r="C15504" t="s">
        <v>257</v>
      </c>
      <c r="D15504">
        <v>4</v>
      </c>
      <c r="E15504" s="2">
        <v>40731.543055555558</v>
      </c>
      <c r="F15504" s="3">
        <v>1.95</v>
      </c>
      <c r="G15504">
        <v>15356</v>
      </c>
      <c r="H15504" t="s">
        <v>17</v>
      </c>
      <c r="I15504" s="3">
        <v>7.8</v>
      </c>
      <c r="J15504">
        <v>2011</v>
      </c>
      <c r="K15504">
        <v>7</v>
      </c>
      <c r="L15504" t="s">
        <v>59</v>
      </c>
      <c r="M15504" t="s">
        <v>60</v>
      </c>
      <c r="N15504">
        <v>0</v>
      </c>
      <c r="O15504">
        <v>1</v>
      </c>
      <c r="P15504" t="s">
        <v>32</v>
      </c>
    </row>
    <row r="15505" spans="1:16" x14ac:dyDescent="0.3">
      <c r="A15505">
        <v>572528</v>
      </c>
      <c r="B15505">
        <v>22079</v>
      </c>
      <c r="C15505" t="s">
        <v>747</v>
      </c>
      <c r="D15505">
        <v>5</v>
      </c>
      <c r="E15505" s="2">
        <v>40840.654861111107</v>
      </c>
      <c r="F15505" s="3">
        <v>1.65</v>
      </c>
      <c r="G15505">
        <v>13176</v>
      </c>
      <c r="H15505" t="s">
        <v>17</v>
      </c>
      <c r="I15505" s="3">
        <v>8.25</v>
      </c>
      <c r="J15505">
        <v>2011</v>
      </c>
      <c r="K15505">
        <v>10</v>
      </c>
      <c r="L15505" t="s">
        <v>42</v>
      </c>
      <c r="M15505" t="s">
        <v>43</v>
      </c>
      <c r="N15505">
        <v>0</v>
      </c>
      <c r="O15505">
        <v>1</v>
      </c>
      <c r="P15505" t="s">
        <v>32</v>
      </c>
    </row>
    <row r="15506" spans="1:16" x14ac:dyDescent="0.3">
      <c r="A15506">
        <v>542797</v>
      </c>
      <c r="B15506" t="s">
        <v>653</v>
      </c>
      <c r="C15506" t="s">
        <v>1858</v>
      </c>
      <c r="D15506">
        <v>2</v>
      </c>
      <c r="E15506" s="2">
        <v>40575.463888888888</v>
      </c>
      <c r="F15506" s="3">
        <v>3.75</v>
      </c>
      <c r="G15506">
        <v>17884</v>
      </c>
      <c r="H15506" t="s">
        <v>17</v>
      </c>
      <c r="I15506" s="3">
        <v>7.5</v>
      </c>
      <c r="J15506">
        <v>2011</v>
      </c>
      <c r="K15506">
        <v>2</v>
      </c>
      <c r="L15506" t="s">
        <v>63</v>
      </c>
      <c r="M15506" t="s">
        <v>64</v>
      </c>
      <c r="N15506">
        <v>0</v>
      </c>
      <c r="O15506">
        <v>1</v>
      </c>
      <c r="P15506" t="s">
        <v>32</v>
      </c>
    </row>
    <row r="15507" spans="1:16" x14ac:dyDescent="0.3">
      <c r="A15507">
        <v>575477</v>
      </c>
      <c r="B15507">
        <v>22692</v>
      </c>
      <c r="C15507" t="s">
        <v>1191</v>
      </c>
      <c r="D15507">
        <v>1</v>
      </c>
      <c r="E15507" s="2">
        <v>40856.676388888889</v>
      </c>
      <c r="F15507" s="3">
        <v>15.79</v>
      </c>
      <c r="H15507" t="s">
        <v>17</v>
      </c>
      <c r="I15507" s="3">
        <v>15.79</v>
      </c>
      <c r="J15507">
        <v>2011</v>
      </c>
      <c r="K15507">
        <v>11</v>
      </c>
      <c r="L15507" t="s">
        <v>22</v>
      </c>
      <c r="M15507" t="s">
        <v>23</v>
      </c>
      <c r="N15507">
        <v>0</v>
      </c>
      <c r="O15507">
        <v>1</v>
      </c>
      <c r="P15507" t="s">
        <v>20</v>
      </c>
    </row>
    <row r="15508" spans="1:16" x14ac:dyDescent="0.3">
      <c r="A15508">
        <v>549556</v>
      </c>
      <c r="B15508">
        <v>84674</v>
      </c>
      <c r="C15508" t="s">
        <v>2735</v>
      </c>
      <c r="D15508">
        <v>1</v>
      </c>
      <c r="E15508" s="2">
        <v>40643.536805555559</v>
      </c>
      <c r="F15508" s="3">
        <v>2.95</v>
      </c>
      <c r="G15508">
        <v>17372</v>
      </c>
      <c r="H15508" t="s">
        <v>17</v>
      </c>
      <c r="I15508" s="3">
        <v>2.95</v>
      </c>
      <c r="J15508">
        <v>2011</v>
      </c>
      <c r="K15508">
        <v>4</v>
      </c>
      <c r="L15508" t="s">
        <v>66</v>
      </c>
      <c r="M15508" t="s">
        <v>67</v>
      </c>
      <c r="N15508">
        <v>0</v>
      </c>
      <c r="O15508">
        <v>1</v>
      </c>
      <c r="P15508" t="s">
        <v>32</v>
      </c>
    </row>
    <row r="15509" spans="1:16" x14ac:dyDescent="0.3">
      <c r="A15509">
        <v>540915</v>
      </c>
      <c r="B15509">
        <v>22726</v>
      </c>
      <c r="C15509" t="s">
        <v>263</v>
      </c>
      <c r="D15509">
        <v>4</v>
      </c>
      <c r="E15509" s="2">
        <v>40555.5</v>
      </c>
      <c r="F15509" s="3">
        <v>3.75</v>
      </c>
      <c r="G15509">
        <v>13267</v>
      </c>
      <c r="H15509" t="s">
        <v>17</v>
      </c>
      <c r="I15509" s="3">
        <v>15</v>
      </c>
      <c r="J15509">
        <v>2011</v>
      </c>
      <c r="K15509">
        <v>1</v>
      </c>
      <c r="L15509" t="s">
        <v>48</v>
      </c>
      <c r="M15509" t="s">
        <v>49</v>
      </c>
      <c r="N15509">
        <v>0</v>
      </c>
      <c r="O15509">
        <v>1</v>
      </c>
      <c r="P15509" t="s">
        <v>32</v>
      </c>
    </row>
    <row r="15510" spans="1:16" x14ac:dyDescent="0.3">
      <c r="A15510">
        <v>543166</v>
      </c>
      <c r="B15510">
        <v>22846</v>
      </c>
      <c r="C15510" t="s">
        <v>1236</v>
      </c>
      <c r="D15510">
        <v>1</v>
      </c>
      <c r="E15510" s="2">
        <v>40578.352083333331</v>
      </c>
      <c r="F15510" s="3">
        <v>16.95</v>
      </c>
      <c r="G15510">
        <v>13488</v>
      </c>
      <c r="H15510" t="s">
        <v>17</v>
      </c>
      <c r="I15510" s="3">
        <v>16.95</v>
      </c>
      <c r="J15510">
        <v>2011</v>
      </c>
      <c r="K15510">
        <v>2</v>
      </c>
      <c r="L15510" t="s">
        <v>63</v>
      </c>
      <c r="M15510" t="s">
        <v>64</v>
      </c>
      <c r="N15510">
        <v>0</v>
      </c>
      <c r="O15510">
        <v>1</v>
      </c>
      <c r="P15510" t="s">
        <v>32</v>
      </c>
    </row>
    <row r="15511" spans="1:16" x14ac:dyDescent="0.3">
      <c r="A15511">
        <v>572487</v>
      </c>
      <c r="B15511">
        <v>23531</v>
      </c>
      <c r="C15511" t="s">
        <v>1495</v>
      </c>
      <c r="D15511">
        <v>3</v>
      </c>
      <c r="E15511" s="2">
        <v>40840.577777777777</v>
      </c>
      <c r="F15511" s="3">
        <v>6.95</v>
      </c>
      <c r="G15511">
        <v>15801</v>
      </c>
      <c r="H15511" t="s">
        <v>17</v>
      </c>
      <c r="I15511" s="3">
        <v>20.85</v>
      </c>
      <c r="J15511">
        <v>2011</v>
      </c>
      <c r="K15511">
        <v>10</v>
      </c>
      <c r="L15511" t="s">
        <v>42</v>
      </c>
      <c r="M15511" t="s">
        <v>43</v>
      </c>
      <c r="N15511">
        <v>0</v>
      </c>
      <c r="O15511">
        <v>1</v>
      </c>
      <c r="P15511" t="s">
        <v>32</v>
      </c>
    </row>
    <row r="15512" spans="1:16" x14ac:dyDescent="0.3">
      <c r="A15512">
        <v>537654</v>
      </c>
      <c r="B15512" t="s">
        <v>234</v>
      </c>
      <c r="C15512" t="s">
        <v>235</v>
      </c>
      <c r="D15512">
        <v>1</v>
      </c>
      <c r="E15512" s="2">
        <v>40519.665972222218</v>
      </c>
      <c r="F15512" s="3">
        <v>1.95</v>
      </c>
      <c r="H15512" t="s">
        <v>17</v>
      </c>
      <c r="I15512" s="3">
        <v>1.95</v>
      </c>
      <c r="J15512">
        <v>2010</v>
      </c>
      <c r="K15512">
        <v>12</v>
      </c>
      <c r="L15512" t="s">
        <v>26</v>
      </c>
      <c r="M15512" t="s">
        <v>27</v>
      </c>
      <c r="N15512">
        <v>0</v>
      </c>
      <c r="O15512">
        <v>1</v>
      </c>
      <c r="P15512" t="s">
        <v>20</v>
      </c>
    </row>
    <row r="15513" spans="1:16" x14ac:dyDescent="0.3">
      <c r="A15513">
        <v>547572</v>
      </c>
      <c r="B15513">
        <v>84879</v>
      </c>
      <c r="C15513" t="s">
        <v>324</v>
      </c>
      <c r="D15513">
        <v>8</v>
      </c>
      <c r="E15513" s="2">
        <v>40626.418749999997</v>
      </c>
      <c r="F15513" s="3">
        <v>1.69</v>
      </c>
      <c r="G15513">
        <v>13512</v>
      </c>
      <c r="H15513" t="s">
        <v>17</v>
      </c>
      <c r="I15513" s="3">
        <v>13.52</v>
      </c>
      <c r="J15513">
        <v>2011</v>
      </c>
      <c r="K15513">
        <v>3</v>
      </c>
      <c r="L15513" t="s">
        <v>30</v>
      </c>
      <c r="M15513" t="s">
        <v>31</v>
      </c>
      <c r="N15513">
        <v>0</v>
      </c>
      <c r="O15513">
        <v>1</v>
      </c>
      <c r="P15513" t="s">
        <v>32</v>
      </c>
    </row>
    <row r="15514" spans="1:16" x14ac:dyDescent="0.3">
      <c r="A15514">
        <v>555287</v>
      </c>
      <c r="B15514">
        <v>23200</v>
      </c>
      <c r="C15514" t="s">
        <v>1172</v>
      </c>
      <c r="D15514">
        <v>30</v>
      </c>
      <c r="E15514" s="2">
        <v>40696.404166666667</v>
      </c>
      <c r="F15514" s="3">
        <v>1.65</v>
      </c>
      <c r="G15514">
        <v>14298</v>
      </c>
      <c r="H15514" t="s">
        <v>17</v>
      </c>
      <c r="I15514" s="3">
        <v>49.5</v>
      </c>
      <c r="J15514">
        <v>2011</v>
      </c>
      <c r="K15514">
        <v>6</v>
      </c>
      <c r="L15514" t="s">
        <v>34</v>
      </c>
      <c r="M15514" t="s">
        <v>35</v>
      </c>
      <c r="N15514">
        <v>0</v>
      </c>
      <c r="O15514">
        <v>1</v>
      </c>
      <c r="P15514" t="s">
        <v>32</v>
      </c>
    </row>
    <row r="15515" spans="1:16" x14ac:dyDescent="0.3">
      <c r="A15515">
        <v>566285</v>
      </c>
      <c r="B15515">
        <v>22499</v>
      </c>
      <c r="C15515" t="s">
        <v>1968</v>
      </c>
      <c r="D15515">
        <v>3</v>
      </c>
      <c r="E15515" s="2">
        <v>40797.618750000001</v>
      </c>
      <c r="F15515" s="3">
        <v>5.95</v>
      </c>
      <c r="G15515">
        <v>13611</v>
      </c>
      <c r="H15515" t="s">
        <v>17</v>
      </c>
      <c r="I15515" s="3">
        <v>17.850000000000001</v>
      </c>
      <c r="J15515">
        <v>2011</v>
      </c>
      <c r="K15515">
        <v>9</v>
      </c>
      <c r="L15515" t="s">
        <v>90</v>
      </c>
      <c r="M15515" t="s">
        <v>91</v>
      </c>
      <c r="N15515">
        <v>0</v>
      </c>
      <c r="O15515">
        <v>1</v>
      </c>
      <c r="P15515" t="s">
        <v>32</v>
      </c>
    </row>
    <row r="15516" spans="1:16" x14ac:dyDescent="0.3">
      <c r="A15516">
        <v>549467</v>
      </c>
      <c r="B15516">
        <v>22969</v>
      </c>
      <c r="C15516" t="s">
        <v>825</v>
      </c>
      <c r="D15516">
        <v>12</v>
      </c>
      <c r="E15516" s="2">
        <v>40641.601388888892</v>
      </c>
      <c r="F15516" s="3">
        <v>1.45</v>
      </c>
      <c r="G15516">
        <v>13305</v>
      </c>
      <c r="H15516" t="s">
        <v>17</v>
      </c>
      <c r="I15516" s="3">
        <v>17.399999999999999</v>
      </c>
      <c r="J15516">
        <v>2011</v>
      </c>
      <c r="K15516">
        <v>4</v>
      </c>
      <c r="L15516" t="s">
        <v>66</v>
      </c>
      <c r="M15516" t="s">
        <v>67</v>
      </c>
      <c r="N15516">
        <v>0</v>
      </c>
      <c r="O15516">
        <v>1</v>
      </c>
      <c r="P15516" t="s">
        <v>32</v>
      </c>
    </row>
    <row r="15517" spans="1:16" x14ac:dyDescent="0.3">
      <c r="A15517">
        <v>579533</v>
      </c>
      <c r="B15517">
        <v>23283</v>
      </c>
      <c r="C15517" t="s">
        <v>2762</v>
      </c>
      <c r="D15517">
        <v>2</v>
      </c>
      <c r="E15517" s="2">
        <v>40877.39166666667</v>
      </c>
      <c r="F15517" s="3">
        <v>8.25</v>
      </c>
      <c r="G15517">
        <v>12953</v>
      </c>
      <c r="H15517" t="s">
        <v>17</v>
      </c>
      <c r="I15517" s="3">
        <v>16.5</v>
      </c>
      <c r="J15517">
        <v>2011</v>
      </c>
      <c r="K15517">
        <v>11</v>
      </c>
      <c r="L15517" t="s">
        <v>22</v>
      </c>
      <c r="M15517" t="s">
        <v>23</v>
      </c>
      <c r="N15517">
        <v>0</v>
      </c>
      <c r="O15517">
        <v>1</v>
      </c>
      <c r="P15517" t="s">
        <v>32</v>
      </c>
    </row>
    <row r="15518" spans="1:16" x14ac:dyDescent="0.3">
      <c r="A15518">
        <v>567578</v>
      </c>
      <c r="B15518">
        <v>21218</v>
      </c>
      <c r="C15518" t="s">
        <v>436</v>
      </c>
      <c r="D15518">
        <v>6</v>
      </c>
      <c r="E15518" s="2">
        <v>40807.449305555558</v>
      </c>
      <c r="F15518" s="3">
        <v>3.75</v>
      </c>
      <c r="G15518">
        <v>12701</v>
      </c>
      <c r="H15518" t="s">
        <v>74</v>
      </c>
      <c r="I15518" s="3">
        <v>22.5</v>
      </c>
      <c r="J15518">
        <v>2011</v>
      </c>
      <c r="K15518">
        <v>9</v>
      </c>
      <c r="L15518" t="s">
        <v>90</v>
      </c>
      <c r="M15518" t="s">
        <v>91</v>
      </c>
      <c r="N15518">
        <v>0</v>
      </c>
      <c r="O15518">
        <v>1</v>
      </c>
      <c r="P15518" t="s">
        <v>32</v>
      </c>
    </row>
    <row r="15519" spans="1:16" x14ac:dyDescent="0.3">
      <c r="A15519">
        <v>542898</v>
      </c>
      <c r="B15519">
        <v>37449</v>
      </c>
      <c r="C15519" t="s">
        <v>1097</v>
      </c>
      <c r="D15519">
        <v>1</v>
      </c>
      <c r="E15519" s="2">
        <v>40575.584027777782</v>
      </c>
      <c r="F15519" s="3">
        <v>9.9499999999999993</v>
      </c>
      <c r="G15519">
        <v>16110</v>
      </c>
      <c r="H15519" t="s">
        <v>17</v>
      </c>
      <c r="I15519" s="3">
        <v>9.9499999999999993</v>
      </c>
      <c r="J15519">
        <v>2011</v>
      </c>
      <c r="K15519">
        <v>2</v>
      </c>
      <c r="L15519" t="s">
        <v>63</v>
      </c>
      <c r="M15519" t="s">
        <v>64</v>
      </c>
      <c r="N15519">
        <v>0</v>
      </c>
      <c r="O15519">
        <v>1</v>
      </c>
      <c r="P15519" t="s">
        <v>32</v>
      </c>
    </row>
    <row r="15520" spans="1:16" x14ac:dyDescent="0.3">
      <c r="A15520">
        <v>550914</v>
      </c>
      <c r="B15520">
        <v>22487</v>
      </c>
      <c r="C15520" t="s">
        <v>1125</v>
      </c>
      <c r="D15520">
        <v>4</v>
      </c>
      <c r="E15520" s="2">
        <v>40654.561805555553</v>
      </c>
      <c r="F15520" s="3">
        <v>8.5</v>
      </c>
      <c r="G15520">
        <v>17061</v>
      </c>
      <c r="H15520" t="s">
        <v>17</v>
      </c>
      <c r="I15520" s="3">
        <v>34</v>
      </c>
      <c r="J15520">
        <v>2011</v>
      </c>
      <c r="K15520">
        <v>4</v>
      </c>
      <c r="L15520" t="s">
        <v>66</v>
      </c>
      <c r="M15520" t="s">
        <v>67</v>
      </c>
      <c r="N15520">
        <v>0</v>
      </c>
      <c r="O15520">
        <v>1</v>
      </c>
      <c r="P15520" t="s">
        <v>32</v>
      </c>
    </row>
    <row r="15521" spans="1:16" x14ac:dyDescent="0.3">
      <c r="A15521">
        <v>558079</v>
      </c>
      <c r="B15521">
        <v>22622</v>
      </c>
      <c r="C15521" t="s">
        <v>2046</v>
      </c>
      <c r="D15521">
        <v>2</v>
      </c>
      <c r="E15521" s="2">
        <v>40720.459027777782</v>
      </c>
      <c r="F15521" s="3">
        <v>11.95</v>
      </c>
      <c r="G15521">
        <v>17402</v>
      </c>
      <c r="H15521" t="s">
        <v>17</v>
      </c>
      <c r="I15521" s="3">
        <v>23.9</v>
      </c>
      <c r="J15521">
        <v>2011</v>
      </c>
      <c r="K15521">
        <v>6</v>
      </c>
      <c r="L15521" t="s">
        <v>34</v>
      </c>
      <c r="M15521" t="s">
        <v>35</v>
      </c>
      <c r="N15521">
        <v>0</v>
      </c>
      <c r="O15521">
        <v>1</v>
      </c>
      <c r="P15521" t="s">
        <v>32</v>
      </c>
    </row>
    <row r="15522" spans="1:16" x14ac:dyDescent="0.3">
      <c r="A15522">
        <v>557147</v>
      </c>
      <c r="B15522">
        <v>22972</v>
      </c>
      <c r="C15522" t="s">
        <v>1640</v>
      </c>
      <c r="D15522">
        <v>12</v>
      </c>
      <c r="E15522" s="2">
        <v>40711.45208333333</v>
      </c>
      <c r="F15522" s="3">
        <v>1.65</v>
      </c>
      <c r="G15522">
        <v>12408</v>
      </c>
      <c r="H15522" t="s">
        <v>155</v>
      </c>
      <c r="I15522" s="3">
        <v>19.8</v>
      </c>
      <c r="J15522">
        <v>2011</v>
      </c>
      <c r="K15522">
        <v>6</v>
      </c>
      <c r="L15522" t="s">
        <v>34</v>
      </c>
      <c r="M15522" t="s">
        <v>35</v>
      </c>
      <c r="N15522">
        <v>0</v>
      </c>
      <c r="O15522">
        <v>1</v>
      </c>
      <c r="P15522" t="s">
        <v>32</v>
      </c>
    </row>
    <row r="15523" spans="1:16" x14ac:dyDescent="0.3">
      <c r="A15523">
        <v>576844</v>
      </c>
      <c r="B15523">
        <v>23535</v>
      </c>
      <c r="C15523" t="s">
        <v>2048</v>
      </c>
      <c r="D15523">
        <v>4</v>
      </c>
      <c r="E15523" s="2">
        <v>40863.647916666669</v>
      </c>
      <c r="F15523" s="3">
        <v>5.95</v>
      </c>
      <c r="G15523">
        <v>16713</v>
      </c>
      <c r="H15523" t="s">
        <v>17</v>
      </c>
      <c r="I15523" s="3">
        <v>23.8</v>
      </c>
      <c r="J15523">
        <v>2011</v>
      </c>
      <c r="K15523">
        <v>11</v>
      </c>
      <c r="L15523" t="s">
        <v>22</v>
      </c>
      <c r="M15523" t="s">
        <v>23</v>
      </c>
      <c r="N15523">
        <v>0</v>
      </c>
      <c r="O15523">
        <v>1</v>
      </c>
      <c r="P15523" t="s">
        <v>32</v>
      </c>
    </row>
    <row r="15524" spans="1:16" x14ac:dyDescent="0.3">
      <c r="A15524">
        <v>574722</v>
      </c>
      <c r="B15524">
        <v>22402</v>
      </c>
      <c r="C15524" t="s">
        <v>2590</v>
      </c>
      <c r="D15524">
        <v>14</v>
      </c>
      <c r="E15524" s="2">
        <v>40853.614583333343</v>
      </c>
      <c r="F15524" s="3">
        <v>0.39</v>
      </c>
      <c r="G15524">
        <v>14502</v>
      </c>
      <c r="H15524" t="s">
        <v>17</v>
      </c>
      <c r="I15524" s="3">
        <v>5.46</v>
      </c>
      <c r="J15524">
        <v>2011</v>
      </c>
      <c r="K15524">
        <v>11</v>
      </c>
      <c r="L15524" t="s">
        <v>22</v>
      </c>
      <c r="M15524" t="s">
        <v>23</v>
      </c>
      <c r="N15524">
        <v>0</v>
      </c>
      <c r="O15524">
        <v>1</v>
      </c>
      <c r="P15524" t="s">
        <v>32</v>
      </c>
    </row>
    <row r="15525" spans="1:16" x14ac:dyDescent="0.3">
      <c r="A15525">
        <v>563903</v>
      </c>
      <c r="B15525">
        <v>84991</v>
      </c>
      <c r="C15525" t="s">
        <v>846</v>
      </c>
      <c r="D15525">
        <v>4</v>
      </c>
      <c r="E15525" s="2">
        <v>40776.46875</v>
      </c>
      <c r="F15525" s="3">
        <v>0.55000000000000004</v>
      </c>
      <c r="G15525">
        <v>17068</v>
      </c>
      <c r="H15525" t="s">
        <v>17</v>
      </c>
      <c r="I15525" s="3">
        <v>2.2000000000000002</v>
      </c>
      <c r="J15525">
        <v>2011</v>
      </c>
      <c r="K15525">
        <v>8</v>
      </c>
      <c r="L15525" t="s">
        <v>87</v>
      </c>
      <c r="M15525" t="s">
        <v>88</v>
      </c>
      <c r="N15525">
        <v>0</v>
      </c>
      <c r="O15525">
        <v>1</v>
      </c>
      <c r="P15525" t="s">
        <v>32</v>
      </c>
    </row>
    <row r="15526" spans="1:16" x14ac:dyDescent="0.3">
      <c r="A15526">
        <v>554368</v>
      </c>
      <c r="B15526">
        <v>23168</v>
      </c>
      <c r="C15526" t="s">
        <v>513</v>
      </c>
      <c r="D15526">
        <v>12</v>
      </c>
      <c r="E15526" s="2">
        <v>40687.439583333333</v>
      </c>
      <c r="F15526" s="3">
        <v>1.25</v>
      </c>
      <c r="G15526">
        <v>13267</v>
      </c>
      <c r="H15526" t="s">
        <v>17</v>
      </c>
      <c r="I15526" s="3">
        <v>15</v>
      </c>
      <c r="J15526">
        <v>2011</v>
      </c>
      <c r="K15526">
        <v>5</v>
      </c>
      <c r="L15526" t="s">
        <v>18</v>
      </c>
      <c r="M15526" t="s">
        <v>19</v>
      </c>
      <c r="N15526">
        <v>0</v>
      </c>
      <c r="O15526">
        <v>1</v>
      </c>
      <c r="P15526" t="s">
        <v>32</v>
      </c>
    </row>
    <row r="15527" spans="1:16" x14ac:dyDescent="0.3">
      <c r="A15527">
        <v>570855</v>
      </c>
      <c r="B15527">
        <v>21326</v>
      </c>
      <c r="C15527" t="s">
        <v>652</v>
      </c>
      <c r="D15527">
        <v>12</v>
      </c>
      <c r="E15527" s="2">
        <v>40828.62222222222</v>
      </c>
      <c r="F15527" s="3">
        <v>0.65</v>
      </c>
      <c r="G15527">
        <v>17314</v>
      </c>
      <c r="H15527" t="s">
        <v>17</v>
      </c>
      <c r="I15527" s="3">
        <v>7.8000000000000007</v>
      </c>
      <c r="J15527">
        <v>2011</v>
      </c>
      <c r="K15527">
        <v>10</v>
      </c>
      <c r="L15527" t="s">
        <v>42</v>
      </c>
      <c r="M15527" t="s">
        <v>43</v>
      </c>
      <c r="N15527">
        <v>0</v>
      </c>
      <c r="O15527">
        <v>1</v>
      </c>
      <c r="P15527" t="s">
        <v>32</v>
      </c>
    </row>
    <row r="15528" spans="1:16" x14ac:dyDescent="0.3">
      <c r="A15528">
        <v>559051</v>
      </c>
      <c r="B15528">
        <v>82095</v>
      </c>
      <c r="C15528" t="s">
        <v>3505</v>
      </c>
      <c r="D15528">
        <v>2</v>
      </c>
      <c r="E15528" s="2">
        <v>40729.699305555558</v>
      </c>
      <c r="F15528" s="3">
        <v>4.96</v>
      </c>
      <c r="H15528" t="s">
        <v>17</v>
      </c>
      <c r="I15528" s="3">
        <v>9.92</v>
      </c>
      <c r="J15528">
        <v>2011</v>
      </c>
      <c r="K15528">
        <v>7</v>
      </c>
      <c r="L15528" t="s">
        <v>59</v>
      </c>
      <c r="M15528" t="s">
        <v>60</v>
      </c>
      <c r="N15528">
        <v>0</v>
      </c>
      <c r="O15528">
        <v>1</v>
      </c>
      <c r="P15528" t="s">
        <v>20</v>
      </c>
    </row>
    <row r="15529" spans="1:16" x14ac:dyDescent="0.3">
      <c r="A15529">
        <v>571716</v>
      </c>
      <c r="B15529">
        <v>21688</v>
      </c>
      <c r="C15529" t="s">
        <v>593</v>
      </c>
      <c r="D15529">
        <v>1</v>
      </c>
      <c r="E15529" s="2">
        <v>40834.711805555547</v>
      </c>
      <c r="F15529" s="3">
        <v>5.79</v>
      </c>
      <c r="H15529" t="s">
        <v>17</v>
      </c>
      <c r="I15529" s="3">
        <v>5.79</v>
      </c>
      <c r="J15529">
        <v>2011</v>
      </c>
      <c r="K15529">
        <v>10</v>
      </c>
      <c r="L15529" t="s">
        <v>42</v>
      </c>
      <c r="M15529" t="s">
        <v>43</v>
      </c>
      <c r="N15529">
        <v>0</v>
      </c>
      <c r="O15529">
        <v>1</v>
      </c>
      <c r="P15529" t="s">
        <v>20</v>
      </c>
    </row>
    <row r="15530" spans="1:16" x14ac:dyDescent="0.3">
      <c r="A15530">
        <v>558778</v>
      </c>
      <c r="B15530">
        <v>20725</v>
      </c>
      <c r="C15530" t="s">
        <v>86</v>
      </c>
      <c r="D15530">
        <v>10</v>
      </c>
      <c r="E15530" s="2">
        <v>40728.435416666667</v>
      </c>
      <c r="F15530" s="3">
        <v>1.65</v>
      </c>
      <c r="G15530">
        <v>17160</v>
      </c>
      <c r="H15530" t="s">
        <v>17</v>
      </c>
      <c r="I15530" s="3">
        <v>16.5</v>
      </c>
      <c r="J15530">
        <v>2011</v>
      </c>
      <c r="K15530">
        <v>7</v>
      </c>
      <c r="L15530" t="s">
        <v>59</v>
      </c>
      <c r="M15530" t="s">
        <v>60</v>
      </c>
      <c r="N15530">
        <v>0</v>
      </c>
      <c r="O15530">
        <v>1</v>
      </c>
      <c r="P15530" t="s">
        <v>32</v>
      </c>
    </row>
    <row r="15531" spans="1:16" x14ac:dyDescent="0.3">
      <c r="A15531">
        <v>570241</v>
      </c>
      <c r="B15531" t="s">
        <v>3321</v>
      </c>
      <c r="C15531" t="s">
        <v>3322</v>
      </c>
      <c r="D15531">
        <v>1</v>
      </c>
      <c r="E15531" s="2">
        <v>40825.64166666667</v>
      </c>
      <c r="F15531" s="3">
        <v>6.35</v>
      </c>
      <c r="G15531">
        <v>14801</v>
      </c>
      <c r="H15531" t="s">
        <v>17</v>
      </c>
      <c r="I15531" s="3">
        <v>6.35</v>
      </c>
      <c r="J15531">
        <v>2011</v>
      </c>
      <c r="K15531">
        <v>10</v>
      </c>
      <c r="L15531" t="s">
        <v>42</v>
      </c>
      <c r="M15531" t="s">
        <v>43</v>
      </c>
      <c r="N15531">
        <v>0</v>
      </c>
      <c r="O15531">
        <v>1</v>
      </c>
      <c r="P15531" t="s">
        <v>32</v>
      </c>
    </row>
    <row r="15532" spans="1:16" x14ac:dyDescent="0.3">
      <c r="A15532">
        <v>581579</v>
      </c>
      <c r="B15532">
        <v>22386</v>
      </c>
      <c r="C15532" t="s">
        <v>996</v>
      </c>
      <c r="D15532">
        <v>10</v>
      </c>
      <c r="E15532" s="2">
        <v>40886.513194444437</v>
      </c>
      <c r="F15532" s="3">
        <v>1.79</v>
      </c>
      <c r="G15532">
        <v>17581</v>
      </c>
      <c r="H15532" t="s">
        <v>17</v>
      </c>
      <c r="I15532" s="3">
        <v>17.899999999999999</v>
      </c>
      <c r="J15532">
        <v>2011</v>
      </c>
      <c r="K15532">
        <v>12</v>
      </c>
      <c r="L15532" t="s">
        <v>26</v>
      </c>
      <c r="M15532" t="s">
        <v>39</v>
      </c>
      <c r="N15532">
        <v>0</v>
      </c>
      <c r="O15532">
        <v>1</v>
      </c>
      <c r="P15532" t="s">
        <v>32</v>
      </c>
    </row>
    <row r="15533" spans="1:16" x14ac:dyDescent="0.3">
      <c r="A15533">
        <v>552232</v>
      </c>
      <c r="B15533">
        <v>21718</v>
      </c>
      <c r="C15533" t="s">
        <v>661</v>
      </c>
      <c r="D15533">
        <v>1</v>
      </c>
      <c r="E15533" s="2">
        <v>40669.662499999999</v>
      </c>
      <c r="F15533" s="3">
        <v>2.46</v>
      </c>
      <c r="H15533" t="s">
        <v>17</v>
      </c>
      <c r="I15533" s="3">
        <v>2.46</v>
      </c>
      <c r="J15533">
        <v>2011</v>
      </c>
      <c r="K15533">
        <v>5</v>
      </c>
      <c r="L15533" t="s">
        <v>18</v>
      </c>
      <c r="M15533" t="s">
        <v>19</v>
      </c>
      <c r="N15533">
        <v>0</v>
      </c>
      <c r="O15533">
        <v>1</v>
      </c>
      <c r="P15533" t="s">
        <v>20</v>
      </c>
    </row>
    <row r="15534" spans="1:16" x14ac:dyDescent="0.3">
      <c r="A15534">
        <v>559401</v>
      </c>
      <c r="B15534">
        <v>21977</v>
      </c>
      <c r="C15534" t="s">
        <v>1615</v>
      </c>
      <c r="D15534">
        <v>1</v>
      </c>
      <c r="E15534" s="2">
        <v>40732.450694444437</v>
      </c>
      <c r="F15534" s="3">
        <v>0.55000000000000004</v>
      </c>
      <c r="G15534">
        <v>15039</v>
      </c>
      <c r="H15534" t="s">
        <v>17</v>
      </c>
      <c r="I15534" s="3">
        <v>0.55000000000000004</v>
      </c>
      <c r="J15534">
        <v>2011</v>
      </c>
      <c r="K15534">
        <v>7</v>
      </c>
      <c r="L15534" t="s">
        <v>59</v>
      </c>
      <c r="M15534" t="s">
        <v>60</v>
      </c>
      <c r="N15534">
        <v>0</v>
      </c>
      <c r="O15534">
        <v>1</v>
      </c>
      <c r="P15534" t="s">
        <v>32</v>
      </c>
    </row>
    <row r="15535" spans="1:16" x14ac:dyDescent="0.3">
      <c r="A15535">
        <v>559816</v>
      </c>
      <c r="B15535">
        <v>23202</v>
      </c>
      <c r="C15535" t="s">
        <v>1690</v>
      </c>
      <c r="D15535">
        <v>7</v>
      </c>
      <c r="E15535" s="2">
        <v>40736.674305555563</v>
      </c>
      <c r="F15535" s="3">
        <v>2.08</v>
      </c>
      <c r="H15535" t="s">
        <v>17</v>
      </c>
      <c r="I15535" s="3">
        <v>14.56</v>
      </c>
      <c r="J15535">
        <v>2011</v>
      </c>
      <c r="K15535">
        <v>7</v>
      </c>
      <c r="L15535" t="s">
        <v>59</v>
      </c>
      <c r="M15535" t="s">
        <v>60</v>
      </c>
      <c r="N15535">
        <v>0</v>
      </c>
      <c r="O15535">
        <v>1</v>
      </c>
      <c r="P15535" t="s">
        <v>20</v>
      </c>
    </row>
    <row r="15536" spans="1:16" x14ac:dyDescent="0.3">
      <c r="A15536">
        <v>577698</v>
      </c>
      <c r="B15536">
        <v>21481</v>
      </c>
      <c r="C15536" t="s">
        <v>187</v>
      </c>
      <c r="D15536">
        <v>2</v>
      </c>
      <c r="E15536" s="2">
        <v>40868.503472222219</v>
      </c>
      <c r="F15536" s="3">
        <v>3.75</v>
      </c>
      <c r="G15536">
        <v>14963</v>
      </c>
      <c r="H15536" t="s">
        <v>17</v>
      </c>
      <c r="I15536" s="3">
        <v>7.5</v>
      </c>
      <c r="J15536">
        <v>2011</v>
      </c>
      <c r="K15536">
        <v>11</v>
      </c>
      <c r="L15536" t="s">
        <v>22</v>
      </c>
      <c r="M15536" t="s">
        <v>23</v>
      </c>
      <c r="N15536">
        <v>0</v>
      </c>
      <c r="O15536">
        <v>1</v>
      </c>
      <c r="P15536" t="s">
        <v>32</v>
      </c>
    </row>
    <row r="15537" spans="1:16" x14ac:dyDescent="0.3">
      <c r="A15537">
        <v>554424</v>
      </c>
      <c r="B15537" t="s">
        <v>2623</v>
      </c>
      <c r="C15537" t="s">
        <v>2624</v>
      </c>
      <c r="D15537">
        <v>2</v>
      </c>
      <c r="E15537" s="2">
        <v>40687.509722222218</v>
      </c>
      <c r="F15537" s="3">
        <v>9.9499999999999993</v>
      </c>
      <c r="G15537">
        <v>14527</v>
      </c>
      <c r="H15537" t="s">
        <v>17</v>
      </c>
      <c r="I15537" s="3">
        <v>19.899999999999999</v>
      </c>
      <c r="J15537">
        <v>2011</v>
      </c>
      <c r="K15537">
        <v>5</v>
      </c>
      <c r="L15537" t="s">
        <v>18</v>
      </c>
      <c r="M15537" t="s">
        <v>19</v>
      </c>
      <c r="N15537">
        <v>0</v>
      </c>
      <c r="O15537">
        <v>1</v>
      </c>
      <c r="P15537" t="s">
        <v>32</v>
      </c>
    </row>
    <row r="15538" spans="1:16" x14ac:dyDescent="0.3">
      <c r="A15538">
        <v>564353</v>
      </c>
      <c r="B15538">
        <v>22978</v>
      </c>
      <c r="C15538" t="s">
        <v>1478</v>
      </c>
      <c r="D15538">
        <v>6</v>
      </c>
      <c r="E15538" s="2">
        <v>40779.630555555559</v>
      </c>
      <c r="F15538" s="3">
        <v>3.75</v>
      </c>
      <c r="G15538">
        <v>15764</v>
      </c>
      <c r="H15538" t="s">
        <v>17</v>
      </c>
      <c r="I15538" s="3">
        <v>22.5</v>
      </c>
      <c r="J15538">
        <v>2011</v>
      </c>
      <c r="K15538">
        <v>8</v>
      </c>
      <c r="L15538" t="s">
        <v>87</v>
      </c>
      <c r="M15538" t="s">
        <v>88</v>
      </c>
      <c r="N15538">
        <v>0</v>
      </c>
      <c r="O15538">
        <v>1</v>
      </c>
      <c r="P15538" t="s">
        <v>32</v>
      </c>
    </row>
    <row r="15539" spans="1:16" x14ac:dyDescent="0.3">
      <c r="A15539">
        <v>565117</v>
      </c>
      <c r="B15539">
        <v>82600</v>
      </c>
      <c r="C15539" t="s">
        <v>68</v>
      </c>
      <c r="D15539">
        <v>12</v>
      </c>
      <c r="E15539" s="2">
        <v>40787.481249999997</v>
      </c>
      <c r="F15539" s="3">
        <v>2.1</v>
      </c>
      <c r="G15539">
        <v>13089</v>
      </c>
      <c r="H15539" t="s">
        <v>17</v>
      </c>
      <c r="I15539" s="3">
        <v>25.2</v>
      </c>
      <c r="J15539">
        <v>2011</v>
      </c>
      <c r="K15539">
        <v>9</v>
      </c>
      <c r="L15539" t="s">
        <v>90</v>
      </c>
      <c r="M15539" t="s">
        <v>91</v>
      </c>
      <c r="N15539">
        <v>0</v>
      </c>
      <c r="O15539">
        <v>1</v>
      </c>
      <c r="P15539" t="s">
        <v>32</v>
      </c>
    </row>
    <row r="15540" spans="1:16" x14ac:dyDescent="0.3">
      <c r="A15540">
        <v>554943</v>
      </c>
      <c r="B15540">
        <v>21936</v>
      </c>
      <c r="C15540" t="s">
        <v>1244</v>
      </c>
      <c r="D15540">
        <v>100</v>
      </c>
      <c r="E15540" s="2">
        <v>40690.590277777781</v>
      </c>
      <c r="F15540" s="3">
        <v>2.5499999999999998</v>
      </c>
      <c r="G15540">
        <v>13798</v>
      </c>
      <c r="H15540" t="s">
        <v>17</v>
      </c>
      <c r="I15540" s="3">
        <v>255</v>
      </c>
      <c r="J15540">
        <v>2011</v>
      </c>
      <c r="K15540">
        <v>5</v>
      </c>
      <c r="L15540" t="s">
        <v>18</v>
      </c>
      <c r="M15540" t="s">
        <v>19</v>
      </c>
      <c r="N15540">
        <v>0</v>
      </c>
      <c r="O15540">
        <v>1</v>
      </c>
      <c r="P15540" t="s">
        <v>32</v>
      </c>
    </row>
    <row r="15541" spans="1:16" x14ac:dyDescent="0.3">
      <c r="A15541">
        <v>576201</v>
      </c>
      <c r="B15541">
        <v>84380</v>
      </c>
      <c r="C15541" t="s">
        <v>774</v>
      </c>
      <c r="D15541">
        <v>1</v>
      </c>
      <c r="E15541" s="2">
        <v>40861.512499999997</v>
      </c>
      <c r="F15541" s="3">
        <v>1.45</v>
      </c>
      <c r="G15541">
        <v>14606</v>
      </c>
      <c r="H15541" t="s">
        <v>17</v>
      </c>
      <c r="I15541" s="3">
        <v>1.45</v>
      </c>
      <c r="J15541">
        <v>2011</v>
      </c>
      <c r="K15541">
        <v>11</v>
      </c>
      <c r="L15541" t="s">
        <v>22</v>
      </c>
      <c r="M15541" t="s">
        <v>23</v>
      </c>
      <c r="N15541">
        <v>0</v>
      </c>
      <c r="O15541">
        <v>1</v>
      </c>
      <c r="P15541" t="s">
        <v>32</v>
      </c>
    </row>
    <row r="15542" spans="1:16" x14ac:dyDescent="0.3">
      <c r="A15542">
        <v>567673</v>
      </c>
      <c r="B15542">
        <v>22545</v>
      </c>
      <c r="C15542" t="s">
        <v>3506</v>
      </c>
      <c r="D15542">
        <v>3</v>
      </c>
      <c r="E15542" s="2">
        <v>40807.654861111107</v>
      </c>
      <c r="F15542" s="3">
        <v>0.83</v>
      </c>
      <c r="H15542" t="s">
        <v>17</v>
      </c>
      <c r="I15542" s="3">
        <v>2.4900000000000002</v>
      </c>
      <c r="J15542">
        <v>2011</v>
      </c>
      <c r="K15542">
        <v>9</v>
      </c>
      <c r="L15542" t="s">
        <v>90</v>
      </c>
      <c r="M15542" t="s">
        <v>91</v>
      </c>
      <c r="N15542">
        <v>0</v>
      </c>
      <c r="O15542">
        <v>1</v>
      </c>
      <c r="P15542" t="s">
        <v>20</v>
      </c>
    </row>
    <row r="15543" spans="1:16" x14ac:dyDescent="0.3">
      <c r="A15543">
        <v>563038</v>
      </c>
      <c r="B15543">
        <v>21704</v>
      </c>
      <c r="C15543" t="s">
        <v>777</v>
      </c>
      <c r="D15543">
        <v>72</v>
      </c>
      <c r="E15543" s="2">
        <v>40766.628472222219</v>
      </c>
      <c r="F15543" s="3">
        <v>0.72</v>
      </c>
      <c r="G15543">
        <v>16656</v>
      </c>
      <c r="H15543" t="s">
        <v>17</v>
      </c>
      <c r="I15543" s="3">
        <v>51.84</v>
      </c>
      <c r="J15543">
        <v>2011</v>
      </c>
      <c r="K15543">
        <v>8</v>
      </c>
      <c r="L15543" t="s">
        <v>87</v>
      </c>
      <c r="M15543" t="s">
        <v>88</v>
      </c>
      <c r="N15543">
        <v>0</v>
      </c>
      <c r="O15543">
        <v>1</v>
      </c>
      <c r="P15543" t="s">
        <v>32</v>
      </c>
    </row>
    <row r="15544" spans="1:16" x14ac:dyDescent="0.3">
      <c r="A15544">
        <v>581469</v>
      </c>
      <c r="B15544" t="s">
        <v>482</v>
      </c>
      <c r="C15544" t="s">
        <v>483</v>
      </c>
      <c r="D15544">
        <v>1</v>
      </c>
      <c r="E15544" s="2">
        <v>40885.811111111107</v>
      </c>
      <c r="F15544" s="3">
        <v>4.25</v>
      </c>
      <c r="G15544">
        <v>14606</v>
      </c>
      <c r="H15544" t="s">
        <v>17</v>
      </c>
      <c r="I15544" s="3">
        <v>4.25</v>
      </c>
      <c r="J15544">
        <v>2011</v>
      </c>
      <c r="K15544">
        <v>12</v>
      </c>
      <c r="L15544" t="s">
        <v>26</v>
      </c>
      <c r="M15544" t="s">
        <v>39</v>
      </c>
      <c r="N15544">
        <v>0</v>
      </c>
      <c r="O15544">
        <v>1</v>
      </c>
      <c r="P15544" t="s">
        <v>32</v>
      </c>
    </row>
    <row r="15545" spans="1:16" x14ac:dyDescent="0.3">
      <c r="A15545">
        <v>536412</v>
      </c>
      <c r="B15545">
        <v>22383</v>
      </c>
      <c r="C15545" t="s">
        <v>383</v>
      </c>
      <c r="D15545">
        <v>3</v>
      </c>
      <c r="E15545" s="2">
        <v>40513.492361111108</v>
      </c>
      <c r="F15545" s="3">
        <v>1.65</v>
      </c>
      <c r="G15545">
        <v>17920</v>
      </c>
      <c r="H15545" t="s">
        <v>17</v>
      </c>
      <c r="I15545" s="3">
        <v>4.9499999999999993</v>
      </c>
      <c r="J15545">
        <v>2010</v>
      </c>
      <c r="K15545">
        <v>12</v>
      </c>
      <c r="L15545" t="s">
        <v>26</v>
      </c>
      <c r="M15545" t="s">
        <v>27</v>
      </c>
      <c r="N15545">
        <v>0</v>
      </c>
      <c r="O15545">
        <v>1</v>
      </c>
      <c r="P15545" t="s">
        <v>32</v>
      </c>
    </row>
    <row r="15546" spans="1:16" x14ac:dyDescent="0.3">
      <c r="A15546">
        <v>554310</v>
      </c>
      <c r="B15546">
        <v>23199</v>
      </c>
      <c r="C15546" t="s">
        <v>1154</v>
      </c>
      <c r="D15546">
        <v>1</v>
      </c>
      <c r="E15546" s="2">
        <v>40686.642361111109</v>
      </c>
      <c r="F15546" s="3">
        <v>4.13</v>
      </c>
      <c r="H15546" t="s">
        <v>17</v>
      </c>
      <c r="I15546" s="3">
        <v>4.13</v>
      </c>
      <c r="J15546">
        <v>2011</v>
      </c>
      <c r="K15546">
        <v>5</v>
      </c>
      <c r="L15546" t="s">
        <v>18</v>
      </c>
      <c r="M15546" t="s">
        <v>19</v>
      </c>
      <c r="N15546">
        <v>0</v>
      </c>
      <c r="O15546">
        <v>1</v>
      </c>
      <c r="P15546" t="s">
        <v>20</v>
      </c>
    </row>
    <row r="15547" spans="1:16" x14ac:dyDescent="0.3">
      <c r="A15547">
        <v>567804</v>
      </c>
      <c r="B15547">
        <v>23177</v>
      </c>
      <c r="C15547" t="s">
        <v>1671</v>
      </c>
      <c r="D15547">
        <v>1</v>
      </c>
      <c r="E15547" s="2">
        <v>40808.509027777778</v>
      </c>
      <c r="F15547" s="3">
        <v>2.25</v>
      </c>
      <c r="G15547">
        <v>17920</v>
      </c>
      <c r="H15547" t="s">
        <v>17</v>
      </c>
      <c r="I15547" s="3">
        <v>2.25</v>
      </c>
      <c r="J15547">
        <v>2011</v>
      </c>
      <c r="K15547">
        <v>9</v>
      </c>
      <c r="L15547" t="s">
        <v>90</v>
      </c>
      <c r="M15547" t="s">
        <v>91</v>
      </c>
      <c r="N15547">
        <v>0</v>
      </c>
      <c r="O15547">
        <v>1</v>
      </c>
      <c r="P15547" t="s">
        <v>32</v>
      </c>
    </row>
    <row r="15548" spans="1:16" x14ac:dyDescent="0.3">
      <c r="A15548">
        <v>560278</v>
      </c>
      <c r="B15548">
        <v>35954</v>
      </c>
      <c r="C15548" t="s">
        <v>2886</v>
      </c>
      <c r="D15548">
        <v>6</v>
      </c>
      <c r="E15548" s="2">
        <v>40741.65625</v>
      </c>
      <c r="F15548" s="3">
        <v>0.42</v>
      </c>
      <c r="G15548">
        <v>13610</v>
      </c>
      <c r="H15548" t="s">
        <v>17</v>
      </c>
      <c r="I15548" s="3">
        <v>2.52</v>
      </c>
      <c r="J15548">
        <v>2011</v>
      </c>
      <c r="K15548">
        <v>7</v>
      </c>
      <c r="L15548" t="s">
        <v>59</v>
      </c>
      <c r="M15548" t="s">
        <v>60</v>
      </c>
      <c r="N15548">
        <v>0</v>
      </c>
      <c r="O15548">
        <v>1</v>
      </c>
      <c r="P15548" t="s">
        <v>32</v>
      </c>
    </row>
    <row r="15549" spans="1:16" x14ac:dyDescent="0.3">
      <c r="A15549">
        <v>569025</v>
      </c>
      <c r="B15549" t="s">
        <v>1313</v>
      </c>
      <c r="C15549" t="s">
        <v>1324</v>
      </c>
      <c r="D15549">
        <v>3</v>
      </c>
      <c r="E15549" s="2">
        <v>40816.422222222223</v>
      </c>
      <c r="F15549" s="3">
        <v>4.1500000000000004</v>
      </c>
      <c r="G15549">
        <v>18041</v>
      </c>
      <c r="H15549" t="s">
        <v>17</v>
      </c>
      <c r="I15549" s="3">
        <v>12.45</v>
      </c>
      <c r="J15549">
        <v>2011</v>
      </c>
      <c r="K15549">
        <v>9</v>
      </c>
      <c r="L15549" t="s">
        <v>90</v>
      </c>
      <c r="M15549" t="s">
        <v>91</v>
      </c>
      <c r="N15549">
        <v>0</v>
      </c>
      <c r="O15549">
        <v>1</v>
      </c>
      <c r="P15549" t="s">
        <v>32</v>
      </c>
    </row>
    <row r="15550" spans="1:16" x14ac:dyDescent="0.3">
      <c r="A15550">
        <v>570458</v>
      </c>
      <c r="B15550">
        <v>22464</v>
      </c>
      <c r="C15550" t="s">
        <v>1006</v>
      </c>
      <c r="D15550">
        <v>6</v>
      </c>
      <c r="E15550" s="2">
        <v>40826.652083333327</v>
      </c>
      <c r="F15550" s="3">
        <v>1.65</v>
      </c>
      <c r="G15550">
        <v>14535</v>
      </c>
      <c r="H15550" t="s">
        <v>17</v>
      </c>
      <c r="I15550" s="3">
        <v>9.8999999999999986</v>
      </c>
      <c r="J15550">
        <v>2011</v>
      </c>
      <c r="K15550">
        <v>10</v>
      </c>
      <c r="L15550" t="s">
        <v>42</v>
      </c>
      <c r="M15550" t="s">
        <v>43</v>
      </c>
      <c r="N15550">
        <v>0</v>
      </c>
      <c r="O15550">
        <v>1</v>
      </c>
      <c r="P15550" t="s">
        <v>32</v>
      </c>
    </row>
    <row r="15551" spans="1:16" x14ac:dyDescent="0.3">
      <c r="A15551">
        <v>537845</v>
      </c>
      <c r="B15551">
        <v>22118</v>
      </c>
      <c r="C15551" t="s">
        <v>1672</v>
      </c>
      <c r="D15551">
        <v>3</v>
      </c>
      <c r="E15551" s="2">
        <v>40520.640972222223</v>
      </c>
      <c r="F15551" s="3">
        <v>4.95</v>
      </c>
      <c r="G15551">
        <v>17690</v>
      </c>
      <c r="H15551" t="s">
        <v>17</v>
      </c>
      <c r="I15551" s="3">
        <v>14.85</v>
      </c>
      <c r="J15551">
        <v>2010</v>
      </c>
      <c r="K15551">
        <v>12</v>
      </c>
      <c r="L15551" t="s">
        <v>26</v>
      </c>
      <c r="M15551" t="s">
        <v>27</v>
      </c>
      <c r="N15551">
        <v>0</v>
      </c>
      <c r="O15551">
        <v>1</v>
      </c>
      <c r="P15551" t="s">
        <v>32</v>
      </c>
    </row>
    <row r="15552" spans="1:16" x14ac:dyDescent="0.3">
      <c r="A15552">
        <v>576186</v>
      </c>
      <c r="B15552">
        <v>23342</v>
      </c>
      <c r="C15552" t="s">
        <v>763</v>
      </c>
      <c r="D15552">
        <v>2</v>
      </c>
      <c r="E15552" s="2">
        <v>40861.475694444453</v>
      </c>
      <c r="F15552" s="3">
        <v>8.5</v>
      </c>
      <c r="G15552">
        <v>14735</v>
      </c>
      <c r="H15552" t="s">
        <v>17</v>
      </c>
      <c r="I15552" s="3">
        <v>17</v>
      </c>
      <c r="J15552">
        <v>2011</v>
      </c>
      <c r="K15552">
        <v>11</v>
      </c>
      <c r="L15552" t="s">
        <v>22</v>
      </c>
      <c r="M15552" t="s">
        <v>23</v>
      </c>
      <c r="N15552">
        <v>0</v>
      </c>
      <c r="O15552">
        <v>1</v>
      </c>
      <c r="P15552" t="s">
        <v>32</v>
      </c>
    </row>
    <row r="15553" spans="1:16" x14ac:dyDescent="0.3">
      <c r="A15553">
        <v>542109</v>
      </c>
      <c r="B15553" t="s">
        <v>3507</v>
      </c>
      <c r="C15553" t="s">
        <v>2243</v>
      </c>
      <c r="D15553">
        <v>1</v>
      </c>
      <c r="E15553" s="2">
        <v>40568.572222222218</v>
      </c>
      <c r="F15553" s="3">
        <v>3.29</v>
      </c>
      <c r="H15553" t="s">
        <v>17</v>
      </c>
      <c r="I15553" s="3">
        <v>3.29</v>
      </c>
      <c r="J15553">
        <v>2011</v>
      </c>
      <c r="K15553">
        <v>1</v>
      </c>
      <c r="L15553" t="s">
        <v>48</v>
      </c>
      <c r="M15553" t="s">
        <v>49</v>
      </c>
      <c r="N15553">
        <v>0</v>
      </c>
      <c r="O15553">
        <v>1</v>
      </c>
      <c r="P15553" t="s">
        <v>20</v>
      </c>
    </row>
    <row r="15554" spans="1:16" x14ac:dyDescent="0.3">
      <c r="A15554">
        <v>556528</v>
      </c>
      <c r="B15554">
        <v>22197</v>
      </c>
      <c r="C15554" t="s">
        <v>1187</v>
      </c>
      <c r="D15554">
        <v>12</v>
      </c>
      <c r="E15554" s="2">
        <v>40707.48333333333</v>
      </c>
      <c r="F15554" s="3">
        <v>0.85</v>
      </c>
      <c r="G15554">
        <v>13269</v>
      </c>
      <c r="H15554" t="s">
        <v>17</v>
      </c>
      <c r="I15554" s="3">
        <v>10.199999999999999</v>
      </c>
      <c r="J15554">
        <v>2011</v>
      </c>
      <c r="K15554">
        <v>6</v>
      </c>
      <c r="L15554" t="s">
        <v>34</v>
      </c>
      <c r="M15554" t="s">
        <v>35</v>
      </c>
      <c r="N15554">
        <v>0</v>
      </c>
      <c r="O15554">
        <v>1</v>
      </c>
      <c r="P15554" t="s">
        <v>32</v>
      </c>
    </row>
    <row r="15555" spans="1:16" x14ac:dyDescent="0.3">
      <c r="A15555">
        <v>541424</v>
      </c>
      <c r="B15555">
        <v>21195</v>
      </c>
      <c r="C15555" t="s">
        <v>2743</v>
      </c>
      <c r="D15555">
        <v>10</v>
      </c>
      <c r="E15555" s="2">
        <v>40560.747916666667</v>
      </c>
      <c r="F15555" s="3">
        <v>1.63</v>
      </c>
      <c r="H15555" t="s">
        <v>17</v>
      </c>
      <c r="I15555" s="3">
        <v>16.3</v>
      </c>
      <c r="J15555">
        <v>2011</v>
      </c>
      <c r="K15555">
        <v>1</v>
      </c>
      <c r="L15555" t="s">
        <v>48</v>
      </c>
      <c r="M15555" t="s">
        <v>49</v>
      </c>
      <c r="N15555">
        <v>0</v>
      </c>
      <c r="O15555">
        <v>1</v>
      </c>
      <c r="P15555" t="s">
        <v>20</v>
      </c>
    </row>
    <row r="15556" spans="1:16" x14ac:dyDescent="0.3">
      <c r="A15556">
        <v>560086</v>
      </c>
      <c r="B15556">
        <v>22630</v>
      </c>
      <c r="C15556" t="s">
        <v>257</v>
      </c>
      <c r="D15556">
        <v>12</v>
      </c>
      <c r="E15556" s="2">
        <v>40738.690972222219</v>
      </c>
      <c r="F15556" s="3">
        <v>1.95</v>
      </c>
      <c r="G15556">
        <v>15839</v>
      </c>
      <c r="H15556" t="s">
        <v>17</v>
      </c>
      <c r="I15556" s="3">
        <v>23.4</v>
      </c>
      <c r="J15556">
        <v>2011</v>
      </c>
      <c r="K15556">
        <v>7</v>
      </c>
      <c r="L15556" t="s">
        <v>59</v>
      </c>
      <c r="M15556" t="s">
        <v>60</v>
      </c>
      <c r="N15556">
        <v>0</v>
      </c>
      <c r="O15556">
        <v>1</v>
      </c>
      <c r="P15556" t="s">
        <v>32</v>
      </c>
    </row>
    <row r="15557" spans="1:16" x14ac:dyDescent="0.3">
      <c r="A15557">
        <v>540849</v>
      </c>
      <c r="B15557">
        <v>22120</v>
      </c>
      <c r="C15557" t="s">
        <v>581</v>
      </c>
      <c r="D15557">
        <v>3</v>
      </c>
      <c r="E15557" s="2">
        <v>40555.397916666669</v>
      </c>
      <c r="F15557" s="3">
        <v>9.9499999999999993</v>
      </c>
      <c r="G15557">
        <v>14270</v>
      </c>
      <c r="H15557" t="s">
        <v>17</v>
      </c>
      <c r="I15557" s="3">
        <v>29.85</v>
      </c>
      <c r="J15557">
        <v>2011</v>
      </c>
      <c r="K15557">
        <v>1</v>
      </c>
      <c r="L15557" t="s">
        <v>48</v>
      </c>
      <c r="M15557" t="s">
        <v>49</v>
      </c>
      <c r="N15557">
        <v>0</v>
      </c>
      <c r="O15557">
        <v>1</v>
      </c>
      <c r="P15557" t="s">
        <v>32</v>
      </c>
    </row>
    <row r="15558" spans="1:16" x14ac:dyDescent="0.3">
      <c r="A15558">
        <v>573335</v>
      </c>
      <c r="B15558">
        <v>22988</v>
      </c>
      <c r="C15558" t="s">
        <v>1422</v>
      </c>
      <c r="D15558">
        <v>2</v>
      </c>
      <c r="E15558" s="2">
        <v>40846.482638888891</v>
      </c>
      <c r="F15558" s="3">
        <v>1.25</v>
      </c>
      <c r="G15558">
        <v>15059</v>
      </c>
      <c r="H15558" t="s">
        <v>17</v>
      </c>
      <c r="I15558" s="3">
        <v>2.5</v>
      </c>
      <c r="J15558">
        <v>2011</v>
      </c>
      <c r="K15558">
        <v>10</v>
      </c>
      <c r="L15558" t="s">
        <v>42</v>
      </c>
      <c r="M15558" t="s">
        <v>43</v>
      </c>
      <c r="N15558">
        <v>0</v>
      </c>
      <c r="O15558">
        <v>1</v>
      </c>
      <c r="P15558" t="s">
        <v>32</v>
      </c>
    </row>
    <row r="15559" spans="1:16" x14ac:dyDescent="0.3">
      <c r="A15559">
        <v>562114</v>
      </c>
      <c r="B15559">
        <v>21154</v>
      </c>
      <c r="C15559" t="s">
        <v>874</v>
      </c>
      <c r="D15559">
        <v>3</v>
      </c>
      <c r="E15559" s="2">
        <v>40757.676388888889</v>
      </c>
      <c r="F15559" s="3">
        <v>2.46</v>
      </c>
      <c r="H15559" t="s">
        <v>17</v>
      </c>
      <c r="I15559" s="3">
        <v>7.38</v>
      </c>
      <c r="J15559">
        <v>2011</v>
      </c>
      <c r="K15559">
        <v>8</v>
      </c>
      <c r="L15559" t="s">
        <v>87</v>
      </c>
      <c r="M15559" t="s">
        <v>88</v>
      </c>
      <c r="N15559">
        <v>0</v>
      </c>
      <c r="O15559">
        <v>1</v>
      </c>
      <c r="P15559" t="s">
        <v>20</v>
      </c>
    </row>
    <row r="15560" spans="1:16" x14ac:dyDescent="0.3">
      <c r="A15560">
        <v>568193</v>
      </c>
      <c r="B15560">
        <v>22633</v>
      </c>
      <c r="C15560" t="s">
        <v>184</v>
      </c>
      <c r="D15560">
        <v>4</v>
      </c>
      <c r="E15560" s="2">
        <v>40811.609027777777</v>
      </c>
      <c r="F15560" s="3">
        <v>2.1</v>
      </c>
      <c r="G15560">
        <v>17107</v>
      </c>
      <c r="H15560" t="s">
        <v>17</v>
      </c>
      <c r="I15560" s="3">
        <v>8.4</v>
      </c>
      <c r="J15560">
        <v>2011</v>
      </c>
      <c r="K15560">
        <v>9</v>
      </c>
      <c r="L15560" t="s">
        <v>90</v>
      </c>
      <c r="M15560" t="s">
        <v>91</v>
      </c>
      <c r="N15560">
        <v>0</v>
      </c>
      <c r="O15560">
        <v>1</v>
      </c>
      <c r="P15560" t="s">
        <v>32</v>
      </c>
    </row>
    <row r="15561" spans="1:16" x14ac:dyDescent="0.3">
      <c r="A15561">
        <v>571433</v>
      </c>
      <c r="B15561">
        <v>23527</v>
      </c>
      <c r="C15561" t="s">
        <v>3508</v>
      </c>
      <c r="D15561">
        <v>6</v>
      </c>
      <c r="E15561" s="2">
        <v>40833.554861111108</v>
      </c>
      <c r="F15561" s="3">
        <v>3.75</v>
      </c>
      <c r="G15561">
        <v>13015</v>
      </c>
      <c r="H15561" t="s">
        <v>17</v>
      </c>
      <c r="I15561" s="3">
        <v>22.5</v>
      </c>
      <c r="J15561">
        <v>2011</v>
      </c>
      <c r="K15561">
        <v>10</v>
      </c>
      <c r="L15561" t="s">
        <v>42</v>
      </c>
      <c r="M15561" t="s">
        <v>43</v>
      </c>
      <c r="N15561">
        <v>0</v>
      </c>
      <c r="O15561">
        <v>1</v>
      </c>
      <c r="P15561" t="s">
        <v>32</v>
      </c>
    </row>
    <row r="15562" spans="1:16" x14ac:dyDescent="0.3">
      <c r="A15562">
        <v>547063</v>
      </c>
      <c r="B15562">
        <v>21915</v>
      </c>
      <c r="C15562" t="s">
        <v>2068</v>
      </c>
      <c r="D15562">
        <v>12</v>
      </c>
      <c r="E15562" s="2">
        <v>40622.564583333333</v>
      </c>
      <c r="F15562" s="3">
        <v>1.25</v>
      </c>
      <c r="G15562">
        <v>14769</v>
      </c>
      <c r="H15562" t="s">
        <v>17</v>
      </c>
      <c r="I15562" s="3">
        <v>15</v>
      </c>
      <c r="J15562">
        <v>2011</v>
      </c>
      <c r="K15562">
        <v>3</v>
      </c>
      <c r="L15562" t="s">
        <v>30</v>
      </c>
      <c r="M15562" t="s">
        <v>31</v>
      </c>
      <c r="N15562">
        <v>0</v>
      </c>
      <c r="O15562">
        <v>1</v>
      </c>
      <c r="P15562" t="s">
        <v>32</v>
      </c>
    </row>
    <row r="15563" spans="1:16" x14ac:dyDescent="0.3">
      <c r="A15563">
        <v>568701</v>
      </c>
      <c r="B15563">
        <v>23014</v>
      </c>
      <c r="C15563" t="s">
        <v>2327</v>
      </c>
      <c r="D15563">
        <v>4</v>
      </c>
      <c r="E15563" s="2">
        <v>40814.629861111112</v>
      </c>
      <c r="F15563" s="3">
        <v>3.95</v>
      </c>
      <c r="G15563">
        <v>13924</v>
      </c>
      <c r="H15563" t="s">
        <v>17</v>
      </c>
      <c r="I15563" s="3">
        <v>15.8</v>
      </c>
      <c r="J15563">
        <v>2011</v>
      </c>
      <c r="K15563">
        <v>9</v>
      </c>
      <c r="L15563" t="s">
        <v>90</v>
      </c>
      <c r="M15563" t="s">
        <v>91</v>
      </c>
      <c r="N15563">
        <v>0</v>
      </c>
      <c r="O15563">
        <v>1</v>
      </c>
      <c r="P15563" t="s">
        <v>32</v>
      </c>
    </row>
    <row r="15564" spans="1:16" x14ac:dyDescent="0.3">
      <c r="A15564">
        <v>553768</v>
      </c>
      <c r="B15564">
        <v>22519</v>
      </c>
      <c r="C15564" t="s">
        <v>2195</v>
      </c>
      <c r="D15564">
        <v>1</v>
      </c>
      <c r="E15564" s="2">
        <v>40682.449305555558</v>
      </c>
      <c r="F15564" s="3">
        <v>4.13</v>
      </c>
      <c r="H15564" t="s">
        <v>17</v>
      </c>
      <c r="I15564" s="3">
        <v>4.13</v>
      </c>
      <c r="J15564">
        <v>2011</v>
      </c>
      <c r="K15564">
        <v>5</v>
      </c>
      <c r="L15564" t="s">
        <v>18</v>
      </c>
      <c r="M15564" t="s">
        <v>19</v>
      </c>
      <c r="N15564">
        <v>0</v>
      </c>
      <c r="O15564">
        <v>1</v>
      </c>
      <c r="P15564" t="s">
        <v>20</v>
      </c>
    </row>
    <row r="15565" spans="1:16" x14ac:dyDescent="0.3">
      <c r="A15565">
        <v>552234</v>
      </c>
      <c r="B15565" t="s">
        <v>3509</v>
      </c>
      <c r="C15565" t="s">
        <v>3510</v>
      </c>
      <c r="D15565">
        <v>7</v>
      </c>
      <c r="E15565" s="2">
        <v>40669.667361111111</v>
      </c>
      <c r="F15565" s="3">
        <v>3.29</v>
      </c>
      <c r="H15565" t="s">
        <v>17</v>
      </c>
      <c r="I15565" s="3">
        <v>23.03</v>
      </c>
      <c r="J15565">
        <v>2011</v>
      </c>
      <c r="K15565">
        <v>5</v>
      </c>
      <c r="L15565" t="s">
        <v>18</v>
      </c>
      <c r="M15565" t="s">
        <v>19</v>
      </c>
      <c r="N15565">
        <v>0</v>
      </c>
      <c r="O15565">
        <v>1</v>
      </c>
      <c r="P15565" t="s">
        <v>20</v>
      </c>
    </row>
    <row r="15566" spans="1:16" x14ac:dyDescent="0.3">
      <c r="A15566">
        <v>544115</v>
      </c>
      <c r="B15566">
        <v>21987</v>
      </c>
      <c r="C15566" t="s">
        <v>1178</v>
      </c>
      <c r="D15566">
        <v>12</v>
      </c>
      <c r="E15566" s="2">
        <v>40590.489583333343</v>
      </c>
      <c r="F15566" s="3">
        <v>0.65</v>
      </c>
      <c r="G15566">
        <v>12727</v>
      </c>
      <c r="H15566" t="s">
        <v>213</v>
      </c>
      <c r="I15566" s="3">
        <v>7.8000000000000007</v>
      </c>
      <c r="J15566">
        <v>2011</v>
      </c>
      <c r="K15566">
        <v>2</v>
      </c>
      <c r="L15566" t="s">
        <v>63</v>
      </c>
      <c r="M15566" t="s">
        <v>64</v>
      </c>
      <c r="N15566">
        <v>0</v>
      </c>
      <c r="O15566">
        <v>1</v>
      </c>
      <c r="P15566" t="s">
        <v>32</v>
      </c>
    </row>
    <row r="15567" spans="1:16" x14ac:dyDescent="0.3">
      <c r="A15567">
        <v>548673</v>
      </c>
      <c r="B15567">
        <v>22729</v>
      </c>
      <c r="C15567" t="s">
        <v>1026</v>
      </c>
      <c r="D15567">
        <v>4</v>
      </c>
      <c r="E15567" s="2">
        <v>40634.679166666669</v>
      </c>
      <c r="F15567" s="3">
        <v>3.75</v>
      </c>
      <c r="G15567">
        <v>13767</v>
      </c>
      <c r="H15567" t="s">
        <v>17</v>
      </c>
      <c r="I15567" s="3">
        <v>15</v>
      </c>
      <c r="J15567">
        <v>2011</v>
      </c>
      <c r="K15567">
        <v>4</v>
      </c>
      <c r="L15567" t="s">
        <v>66</v>
      </c>
      <c r="M15567" t="s">
        <v>67</v>
      </c>
      <c r="N15567">
        <v>0</v>
      </c>
      <c r="O15567">
        <v>1</v>
      </c>
      <c r="P15567" t="s">
        <v>32</v>
      </c>
    </row>
    <row r="15568" spans="1:16" x14ac:dyDescent="0.3">
      <c r="A15568">
        <v>579541</v>
      </c>
      <c r="B15568">
        <v>23330</v>
      </c>
      <c r="C15568" t="s">
        <v>318</v>
      </c>
      <c r="D15568">
        <v>4</v>
      </c>
      <c r="E15568" s="2">
        <v>40877.425000000003</v>
      </c>
      <c r="F15568" s="3">
        <v>1.25</v>
      </c>
      <c r="G15568">
        <v>14653</v>
      </c>
      <c r="H15568" t="s">
        <v>17</v>
      </c>
      <c r="I15568" s="3">
        <v>5</v>
      </c>
      <c r="J15568">
        <v>2011</v>
      </c>
      <c r="K15568">
        <v>11</v>
      </c>
      <c r="L15568" t="s">
        <v>22</v>
      </c>
      <c r="M15568" t="s">
        <v>23</v>
      </c>
      <c r="N15568">
        <v>0</v>
      </c>
      <c r="O15568">
        <v>1</v>
      </c>
      <c r="P15568" t="s">
        <v>32</v>
      </c>
    </row>
    <row r="15569" spans="1:16" x14ac:dyDescent="0.3">
      <c r="A15569">
        <v>572921</v>
      </c>
      <c r="B15569">
        <v>22197</v>
      </c>
      <c r="C15569" t="s">
        <v>909</v>
      </c>
      <c r="D15569">
        <v>4</v>
      </c>
      <c r="E15569" s="2">
        <v>40842.706250000003</v>
      </c>
      <c r="F15569" s="3">
        <v>0.85</v>
      </c>
      <c r="G15569">
        <v>15993</v>
      </c>
      <c r="H15569" t="s">
        <v>17</v>
      </c>
      <c r="I15569" s="3">
        <v>3.4</v>
      </c>
      <c r="J15569">
        <v>2011</v>
      </c>
      <c r="K15569">
        <v>10</v>
      </c>
      <c r="L15569" t="s">
        <v>42</v>
      </c>
      <c r="M15569" t="s">
        <v>43</v>
      </c>
      <c r="N15569">
        <v>0</v>
      </c>
      <c r="O15569">
        <v>1</v>
      </c>
      <c r="P15569" t="s">
        <v>32</v>
      </c>
    </row>
    <row r="15570" spans="1:16" x14ac:dyDescent="0.3">
      <c r="A15570">
        <v>573405</v>
      </c>
      <c r="B15570">
        <v>21403</v>
      </c>
      <c r="C15570" t="s">
        <v>689</v>
      </c>
      <c r="D15570">
        <v>6</v>
      </c>
      <c r="E15570" s="2">
        <v>40846.663194444453</v>
      </c>
      <c r="F15570" s="3">
        <v>0.12</v>
      </c>
      <c r="G15570">
        <v>13822</v>
      </c>
      <c r="H15570" t="s">
        <v>17</v>
      </c>
      <c r="I15570" s="3">
        <v>0.72</v>
      </c>
      <c r="J15570">
        <v>2011</v>
      </c>
      <c r="K15570">
        <v>10</v>
      </c>
      <c r="L15570" t="s">
        <v>42</v>
      </c>
      <c r="M15570" t="s">
        <v>43</v>
      </c>
      <c r="N15570">
        <v>0</v>
      </c>
      <c r="O15570">
        <v>1</v>
      </c>
      <c r="P15570" t="s">
        <v>32</v>
      </c>
    </row>
    <row r="15571" spans="1:16" x14ac:dyDescent="0.3">
      <c r="A15571">
        <v>545688</v>
      </c>
      <c r="B15571">
        <v>84763</v>
      </c>
      <c r="C15571" t="s">
        <v>2820</v>
      </c>
      <c r="D15571">
        <v>2</v>
      </c>
      <c r="E15571" s="2">
        <v>40608.529166666667</v>
      </c>
      <c r="F15571" s="3">
        <v>1.25</v>
      </c>
      <c r="G15571">
        <v>16033</v>
      </c>
      <c r="H15571" t="s">
        <v>17</v>
      </c>
      <c r="I15571" s="3">
        <v>2.5</v>
      </c>
      <c r="J15571">
        <v>2011</v>
      </c>
      <c r="K15571">
        <v>3</v>
      </c>
      <c r="L15571" t="s">
        <v>30</v>
      </c>
      <c r="M15571" t="s">
        <v>31</v>
      </c>
      <c r="N15571">
        <v>0</v>
      </c>
      <c r="O15571">
        <v>1</v>
      </c>
      <c r="P15571" t="s">
        <v>32</v>
      </c>
    </row>
    <row r="15572" spans="1:16" x14ac:dyDescent="0.3">
      <c r="A15572">
        <v>546986</v>
      </c>
      <c r="B15572">
        <v>22721</v>
      </c>
      <c r="C15572" t="s">
        <v>217</v>
      </c>
      <c r="D15572">
        <v>3</v>
      </c>
      <c r="E15572" s="2">
        <v>40620.538888888892</v>
      </c>
      <c r="F15572" s="3">
        <v>4.95</v>
      </c>
      <c r="G15572">
        <v>14194</v>
      </c>
      <c r="H15572" t="s">
        <v>17</v>
      </c>
      <c r="I15572" s="3">
        <v>14.85</v>
      </c>
      <c r="J15572">
        <v>2011</v>
      </c>
      <c r="K15572">
        <v>3</v>
      </c>
      <c r="L15572" t="s">
        <v>30</v>
      </c>
      <c r="M15572" t="s">
        <v>31</v>
      </c>
      <c r="N15572">
        <v>0</v>
      </c>
      <c r="O15572">
        <v>1</v>
      </c>
      <c r="P15572" t="s">
        <v>32</v>
      </c>
    </row>
    <row r="15573" spans="1:16" x14ac:dyDescent="0.3">
      <c r="A15573">
        <v>538008</v>
      </c>
      <c r="B15573">
        <v>22705</v>
      </c>
      <c r="C15573" t="s">
        <v>2614</v>
      </c>
      <c r="D15573">
        <v>25</v>
      </c>
      <c r="E15573" s="2">
        <v>40521.511805555558</v>
      </c>
      <c r="F15573" s="3">
        <v>0.42</v>
      </c>
      <c r="G15573">
        <v>12683</v>
      </c>
      <c r="H15573" t="s">
        <v>213</v>
      </c>
      <c r="I15573" s="3">
        <v>10.5</v>
      </c>
      <c r="J15573">
        <v>2010</v>
      </c>
      <c r="K15573">
        <v>12</v>
      </c>
      <c r="L15573" t="s">
        <v>26</v>
      </c>
      <c r="M15573" t="s">
        <v>27</v>
      </c>
      <c r="N15573">
        <v>0</v>
      </c>
      <c r="O15573">
        <v>1</v>
      </c>
      <c r="P15573" t="s">
        <v>32</v>
      </c>
    </row>
    <row r="15574" spans="1:16" x14ac:dyDescent="0.3">
      <c r="A15574">
        <v>568908</v>
      </c>
      <c r="B15574" t="s">
        <v>2030</v>
      </c>
      <c r="C15574" t="s">
        <v>2031</v>
      </c>
      <c r="D15574">
        <v>25</v>
      </c>
      <c r="E15574" s="2">
        <v>40815.568055555559</v>
      </c>
      <c r="F15574" s="3">
        <v>0.42</v>
      </c>
      <c r="G15574">
        <v>16653</v>
      </c>
      <c r="H15574" t="s">
        <v>17</v>
      </c>
      <c r="I15574" s="3">
        <v>10.5</v>
      </c>
      <c r="J15574">
        <v>2011</v>
      </c>
      <c r="K15574">
        <v>9</v>
      </c>
      <c r="L15574" t="s">
        <v>90</v>
      </c>
      <c r="M15574" t="s">
        <v>91</v>
      </c>
      <c r="N15574">
        <v>0</v>
      </c>
      <c r="O15574">
        <v>1</v>
      </c>
      <c r="P15574" t="s">
        <v>32</v>
      </c>
    </row>
    <row r="15575" spans="1:16" x14ac:dyDescent="0.3">
      <c r="A15575">
        <v>560876</v>
      </c>
      <c r="B15575">
        <v>22620</v>
      </c>
      <c r="C15575" t="s">
        <v>1742</v>
      </c>
      <c r="D15575">
        <v>12</v>
      </c>
      <c r="E15575" s="2">
        <v>40745.634722222218</v>
      </c>
      <c r="F15575" s="3">
        <v>1.45</v>
      </c>
      <c r="G15575">
        <v>12626</v>
      </c>
      <c r="H15575" t="s">
        <v>74</v>
      </c>
      <c r="I15575" s="3">
        <v>17.399999999999999</v>
      </c>
      <c r="J15575">
        <v>2011</v>
      </c>
      <c r="K15575">
        <v>7</v>
      </c>
      <c r="L15575" t="s">
        <v>59</v>
      </c>
      <c r="M15575" t="s">
        <v>60</v>
      </c>
      <c r="N15575">
        <v>0</v>
      </c>
      <c r="O15575">
        <v>1</v>
      </c>
      <c r="P15575" t="s">
        <v>32</v>
      </c>
    </row>
    <row r="15576" spans="1:16" x14ac:dyDescent="0.3">
      <c r="A15576">
        <v>562789</v>
      </c>
      <c r="B15576">
        <v>20728</v>
      </c>
      <c r="C15576" t="s">
        <v>508</v>
      </c>
      <c r="D15576">
        <v>100</v>
      </c>
      <c r="E15576" s="2">
        <v>40764.576388888891</v>
      </c>
      <c r="F15576" s="3">
        <v>1.45</v>
      </c>
      <c r="G15576">
        <v>14646</v>
      </c>
      <c r="H15576" t="s">
        <v>440</v>
      </c>
      <c r="I15576" s="3">
        <v>145</v>
      </c>
      <c r="J15576">
        <v>2011</v>
      </c>
      <c r="K15576">
        <v>8</v>
      </c>
      <c r="L15576" t="s">
        <v>87</v>
      </c>
      <c r="M15576" t="s">
        <v>88</v>
      </c>
      <c r="N15576">
        <v>0</v>
      </c>
      <c r="O15576">
        <v>1</v>
      </c>
      <c r="P15576" t="s">
        <v>32</v>
      </c>
    </row>
    <row r="15577" spans="1:16" x14ac:dyDescent="0.3">
      <c r="A15577">
        <v>572867</v>
      </c>
      <c r="B15577">
        <v>20974</v>
      </c>
      <c r="C15577" t="s">
        <v>701</v>
      </c>
      <c r="D15577">
        <v>4</v>
      </c>
      <c r="E15577" s="2">
        <v>40842.554861111108</v>
      </c>
      <c r="F15577" s="3">
        <v>0.65</v>
      </c>
      <c r="G15577">
        <v>14598</v>
      </c>
      <c r="H15577" t="s">
        <v>17</v>
      </c>
      <c r="I15577" s="3">
        <v>2.6</v>
      </c>
      <c r="J15577">
        <v>2011</v>
      </c>
      <c r="K15577">
        <v>10</v>
      </c>
      <c r="L15577" t="s">
        <v>42</v>
      </c>
      <c r="M15577" t="s">
        <v>43</v>
      </c>
      <c r="N15577">
        <v>0</v>
      </c>
      <c r="O15577">
        <v>1</v>
      </c>
      <c r="P15577" t="s">
        <v>32</v>
      </c>
    </row>
    <row r="15578" spans="1:16" x14ac:dyDescent="0.3">
      <c r="A15578">
        <v>566563</v>
      </c>
      <c r="B15578" t="s">
        <v>1103</v>
      </c>
      <c r="C15578" t="s">
        <v>1104</v>
      </c>
      <c r="D15578">
        <v>3</v>
      </c>
      <c r="E15578" s="2">
        <v>40799.515277777777</v>
      </c>
      <c r="F15578" s="3">
        <v>5.45</v>
      </c>
      <c r="G15578">
        <v>12909</v>
      </c>
      <c r="H15578" t="s">
        <v>17</v>
      </c>
      <c r="I15578" s="3">
        <v>16.350000000000001</v>
      </c>
      <c r="J15578">
        <v>2011</v>
      </c>
      <c r="K15578">
        <v>9</v>
      </c>
      <c r="L15578" t="s">
        <v>90</v>
      </c>
      <c r="M15578" t="s">
        <v>91</v>
      </c>
      <c r="N15578">
        <v>0</v>
      </c>
      <c r="O15578">
        <v>1</v>
      </c>
      <c r="P15578" t="s">
        <v>32</v>
      </c>
    </row>
    <row r="15579" spans="1:16" x14ac:dyDescent="0.3">
      <c r="A15579">
        <v>551174</v>
      </c>
      <c r="B15579">
        <v>22676</v>
      </c>
      <c r="C15579" t="s">
        <v>243</v>
      </c>
      <c r="D15579">
        <v>10</v>
      </c>
      <c r="E15579" s="2">
        <v>40659.709722222222</v>
      </c>
      <c r="F15579" s="3">
        <v>1.25</v>
      </c>
      <c r="H15579" t="s">
        <v>17</v>
      </c>
      <c r="I15579" s="3">
        <v>12.5</v>
      </c>
      <c r="J15579">
        <v>2011</v>
      </c>
      <c r="K15579">
        <v>4</v>
      </c>
      <c r="L15579" t="s">
        <v>66</v>
      </c>
      <c r="M15579" t="s">
        <v>67</v>
      </c>
      <c r="N15579">
        <v>0</v>
      </c>
      <c r="O15579">
        <v>1</v>
      </c>
      <c r="P15579" t="s">
        <v>20</v>
      </c>
    </row>
    <row r="15580" spans="1:16" x14ac:dyDescent="0.3">
      <c r="A15580">
        <v>552234</v>
      </c>
      <c r="B15580">
        <v>21192</v>
      </c>
      <c r="C15580" t="s">
        <v>3021</v>
      </c>
      <c r="D15580">
        <v>1</v>
      </c>
      <c r="E15580" s="2">
        <v>40669.667361111111</v>
      </c>
      <c r="F15580" s="3">
        <v>3.29</v>
      </c>
      <c r="H15580" t="s">
        <v>17</v>
      </c>
      <c r="I15580" s="3">
        <v>3.29</v>
      </c>
      <c r="J15580">
        <v>2011</v>
      </c>
      <c r="K15580">
        <v>5</v>
      </c>
      <c r="L15580" t="s">
        <v>18</v>
      </c>
      <c r="M15580" t="s">
        <v>19</v>
      </c>
      <c r="N15580">
        <v>0</v>
      </c>
      <c r="O15580">
        <v>1</v>
      </c>
      <c r="P15580" t="s">
        <v>20</v>
      </c>
    </row>
    <row r="15581" spans="1:16" x14ac:dyDescent="0.3">
      <c r="A15581">
        <v>540647</v>
      </c>
      <c r="B15581">
        <v>22800</v>
      </c>
      <c r="C15581" t="s">
        <v>1769</v>
      </c>
      <c r="D15581">
        <v>4</v>
      </c>
      <c r="E15581" s="2">
        <v>40553.622916666667</v>
      </c>
      <c r="F15581" s="3">
        <v>3.75</v>
      </c>
      <c r="G15581">
        <v>17406</v>
      </c>
      <c r="H15581" t="s">
        <v>17</v>
      </c>
      <c r="I15581" s="3">
        <v>15</v>
      </c>
      <c r="J15581">
        <v>2011</v>
      </c>
      <c r="K15581">
        <v>1</v>
      </c>
      <c r="L15581" t="s">
        <v>48</v>
      </c>
      <c r="M15581" t="s">
        <v>49</v>
      </c>
      <c r="N15581">
        <v>0</v>
      </c>
      <c r="O15581">
        <v>1</v>
      </c>
      <c r="P15581" t="s">
        <v>32</v>
      </c>
    </row>
    <row r="15582" spans="1:16" x14ac:dyDescent="0.3">
      <c r="A15582">
        <v>575930</v>
      </c>
      <c r="B15582">
        <v>20775</v>
      </c>
      <c r="C15582" t="s">
        <v>3036</v>
      </c>
      <c r="D15582">
        <v>1</v>
      </c>
      <c r="E15582" s="2">
        <v>40858.748611111107</v>
      </c>
      <c r="F15582" s="3">
        <v>1.63</v>
      </c>
      <c r="H15582" t="s">
        <v>17</v>
      </c>
      <c r="I15582" s="3">
        <v>1.63</v>
      </c>
      <c r="J15582">
        <v>2011</v>
      </c>
      <c r="K15582">
        <v>11</v>
      </c>
      <c r="L15582" t="s">
        <v>22</v>
      </c>
      <c r="M15582" t="s">
        <v>23</v>
      </c>
      <c r="N15582">
        <v>0</v>
      </c>
      <c r="O15582">
        <v>1</v>
      </c>
      <c r="P15582" t="s">
        <v>20</v>
      </c>
    </row>
    <row r="15583" spans="1:16" x14ac:dyDescent="0.3">
      <c r="A15583">
        <v>571747</v>
      </c>
      <c r="B15583">
        <v>22908</v>
      </c>
      <c r="C15583" t="s">
        <v>521</v>
      </c>
      <c r="D15583">
        <v>12</v>
      </c>
      <c r="E15583" s="2">
        <v>40835.457638888889</v>
      </c>
      <c r="F15583" s="3">
        <v>0.85</v>
      </c>
      <c r="G15583">
        <v>13849</v>
      </c>
      <c r="H15583" t="s">
        <v>17</v>
      </c>
      <c r="I15583" s="3">
        <v>10.199999999999999</v>
      </c>
      <c r="J15583">
        <v>2011</v>
      </c>
      <c r="K15583">
        <v>10</v>
      </c>
      <c r="L15583" t="s">
        <v>42</v>
      </c>
      <c r="M15583" t="s">
        <v>43</v>
      </c>
      <c r="N15583">
        <v>0</v>
      </c>
      <c r="O15583">
        <v>1</v>
      </c>
      <c r="P15583" t="s">
        <v>32</v>
      </c>
    </row>
    <row r="15584" spans="1:16" x14ac:dyDescent="0.3">
      <c r="A15584">
        <v>547385</v>
      </c>
      <c r="B15584">
        <v>48184</v>
      </c>
      <c r="C15584" t="s">
        <v>248</v>
      </c>
      <c r="D15584">
        <v>1</v>
      </c>
      <c r="E15584" s="2">
        <v>40624.658333333333</v>
      </c>
      <c r="F15584" s="3">
        <v>15.79</v>
      </c>
      <c r="H15584" t="s">
        <v>17</v>
      </c>
      <c r="I15584" s="3">
        <v>15.79</v>
      </c>
      <c r="J15584">
        <v>2011</v>
      </c>
      <c r="K15584">
        <v>3</v>
      </c>
      <c r="L15584" t="s">
        <v>30</v>
      </c>
      <c r="M15584" t="s">
        <v>31</v>
      </c>
      <c r="N15584">
        <v>0</v>
      </c>
      <c r="O15584">
        <v>1</v>
      </c>
      <c r="P15584" t="s">
        <v>20</v>
      </c>
    </row>
    <row r="15585" spans="1:16" x14ac:dyDescent="0.3">
      <c r="A15585">
        <v>569463</v>
      </c>
      <c r="B15585">
        <v>23268</v>
      </c>
      <c r="C15585" t="s">
        <v>3511</v>
      </c>
      <c r="D15585">
        <v>192</v>
      </c>
      <c r="E15585" s="2">
        <v>40820.48541666667</v>
      </c>
      <c r="F15585" s="3">
        <v>0</v>
      </c>
      <c r="H15585" t="s">
        <v>17</v>
      </c>
      <c r="I15585" s="3">
        <v>0</v>
      </c>
      <c r="J15585">
        <v>2011</v>
      </c>
      <c r="K15585">
        <v>10</v>
      </c>
      <c r="L15585" t="s">
        <v>42</v>
      </c>
      <c r="M15585" t="s">
        <v>43</v>
      </c>
      <c r="N15585">
        <v>0</v>
      </c>
      <c r="O15585">
        <v>0</v>
      </c>
      <c r="P15585" t="s">
        <v>20</v>
      </c>
    </row>
    <row r="15586" spans="1:16" x14ac:dyDescent="0.3">
      <c r="A15586">
        <v>543252</v>
      </c>
      <c r="B15586" t="s">
        <v>2653</v>
      </c>
      <c r="C15586" t="s">
        <v>2654</v>
      </c>
      <c r="D15586">
        <v>30</v>
      </c>
      <c r="E15586" s="2">
        <v>40578.623611111107</v>
      </c>
      <c r="F15586" s="3">
        <v>1.65</v>
      </c>
      <c r="G15586">
        <v>17685</v>
      </c>
      <c r="H15586" t="s">
        <v>17</v>
      </c>
      <c r="I15586" s="3">
        <v>49.5</v>
      </c>
      <c r="J15586">
        <v>2011</v>
      </c>
      <c r="K15586">
        <v>2</v>
      </c>
      <c r="L15586" t="s">
        <v>63</v>
      </c>
      <c r="M15586" t="s">
        <v>64</v>
      </c>
      <c r="N15586">
        <v>0</v>
      </c>
      <c r="O15586">
        <v>1</v>
      </c>
      <c r="P15586" t="s">
        <v>32</v>
      </c>
    </row>
    <row r="15587" spans="1:16" x14ac:dyDescent="0.3">
      <c r="A15587">
        <v>541516</v>
      </c>
      <c r="B15587">
        <v>21194</v>
      </c>
      <c r="C15587" t="s">
        <v>2595</v>
      </c>
      <c r="D15587">
        <v>10</v>
      </c>
      <c r="E15587" s="2">
        <v>40561.731944444437</v>
      </c>
      <c r="F15587" s="3">
        <v>1.63</v>
      </c>
      <c r="H15587" t="s">
        <v>17</v>
      </c>
      <c r="I15587" s="3">
        <v>16.3</v>
      </c>
      <c r="J15587">
        <v>2011</v>
      </c>
      <c r="K15587">
        <v>1</v>
      </c>
      <c r="L15587" t="s">
        <v>48</v>
      </c>
      <c r="M15587" t="s">
        <v>49</v>
      </c>
      <c r="N15587">
        <v>0</v>
      </c>
      <c r="O15587">
        <v>1</v>
      </c>
      <c r="P15587" t="s">
        <v>20</v>
      </c>
    </row>
    <row r="15588" spans="1:16" x14ac:dyDescent="0.3">
      <c r="A15588">
        <v>547061</v>
      </c>
      <c r="B15588">
        <v>84987</v>
      </c>
      <c r="C15588" t="s">
        <v>518</v>
      </c>
      <c r="D15588">
        <v>12</v>
      </c>
      <c r="E15588" s="2">
        <v>40622.556250000001</v>
      </c>
      <c r="F15588" s="3">
        <v>1.45</v>
      </c>
      <c r="G15588">
        <v>12407</v>
      </c>
      <c r="H15588" t="s">
        <v>155</v>
      </c>
      <c r="I15588" s="3">
        <v>17.399999999999999</v>
      </c>
      <c r="J15588">
        <v>2011</v>
      </c>
      <c r="K15588">
        <v>3</v>
      </c>
      <c r="L15588" t="s">
        <v>30</v>
      </c>
      <c r="M15588" t="s">
        <v>31</v>
      </c>
      <c r="N15588">
        <v>0</v>
      </c>
      <c r="O15588">
        <v>1</v>
      </c>
      <c r="P15588" t="s">
        <v>32</v>
      </c>
    </row>
    <row r="15589" spans="1:16" x14ac:dyDescent="0.3">
      <c r="A15589">
        <v>581219</v>
      </c>
      <c r="B15589">
        <v>22357</v>
      </c>
      <c r="C15589" t="s">
        <v>992</v>
      </c>
      <c r="D15589">
        <v>5</v>
      </c>
      <c r="E15589" s="2">
        <v>40885.394444444442</v>
      </c>
      <c r="F15589" s="3">
        <v>4.13</v>
      </c>
      <c r="H15589" t="s">
        <v>17</v>
      </c>
      <c r="I15589" s="3">
        <v>20.65</v>
      </c>
      <c r="J15589">
        <v>2011</v>
      </c>
      <c r="K15589">
        <v>12</v>
      </c>
      <c r="L15589" t="s">
        <v>26</v>
      </c>
      <c r="M15589" t="s">
        <v>39</v>
      </c>
      <c r="N15589">
        <v>0</v>
      </c>
      <c r="O15589">
        <v>1</v>
      </c>
      <c r="P15589" t="s">
        <v>20</v>
      </c>
    </row>
    <row r="15590" spans="1:16" x14ac:dyDescent="0.3">
      <c r="A15590">
        <v>542994</v>
      </c>
      <c r="B15590">
        <v>22971</v>
      </c>
      <c r="C15590" t="s">
        <v>1290</v>
      </c>
      <c r="D15590">
        <v>6</v>
      </c>
      <c r="E15590" s="2">
        <v>40576.502083333333</v>
      </c>
      <c r="F15590" s="3">
        <v>2.5499999999999998</v>
      </c>
      <c r="G15590">
        <v>17230</v>
      </c>
      <c r="H15590" t="s">
        <v>17</v>
      </c>
      <c r="I15590" s="3">
        <v>15.3</v>
      </c>
      <c r="J15590">
        <v>2011</v>
      </c>
      <c r="K15590">
        <v>2</v>
      </c>
      <c r="L15590" t="s">
        <v>63</v>
      </c>
      <c r="M15590" t="s">
        <v>64</v>
      </c>
      <c r="N15590">
        <v>0</v>
      </c>
      <c r="O15590">
        <v>1</v>
      </c>
      <c r="P15590" t="s">
        <v>32</v>
      </c>
    </row>
    <row r="15591" spans="1:16" x14ac:dyDescent="0.3">
      <c r="A15591">
        <v>567981</v>
      </c>
      <c r="B15591" t="s">
        <v>1890</v>
      </c>
      <c r="C15591" t="s">
        <v>654</v>
      </c>
      <c r="D15591">
        <v>6</v>
      </c>
      <c r="E15591" s="2">
        <v>40809.473611111112</v>
      </c>
      <c r="F15591" s="3">
        <v>8.2899999999999991</v>
      </c>
      <c r="H15591" t="s">
        <v>17</v>
      </c>
      <c r="I15591" s="3">
        <v>49.739999999999988</v>
      </c>
      <c r="J15591">
        <v>2011</v>
      </c>
      <c r="K15591">
        <v>9</v>
      </c>
      <c r="L15591" t="s">
        <v>90</v>
      </c>
      <c r="M15591" t="s">
        <v>91</v>
      </c>
      <c r="N15591">
        <v>0</v>
      </c>
      <c r="O15591">
        <v>1</v>
      </c>
      <c r="P15591" t="s">
        <v>20</v>
      </c>
    </row>
    <row r="15592" spans="1:16" x14ac:dyDescent="0.3">
      <c r="A15592">
        <v>553861</v>
      </c>
      <c r="B15592">
        <v>71477</v>
      </c>
      <c r="C15592" t="s">
        <v>993</v>
      </c>
      <c r="D15592">
        <v>4</v>
      </c>
      <c r="E15592" s="2">
        <v>40682.581944444442</v>
      </c>
      <c r="F15592" s="3">
        <v>3.25</v>
      </c>
      <c r="G15592">
        <v>13591</v>
      </c>
      <c r="H15592" t="s">
        <v>17</v>
      </c>
      <c r="I15592" s="3">
        <v>13</v>
      </c>
      <c r="J15592">
        <v>2011</v>
      </c>
      <c r="K15592">
        <v>5</v>
      </c>
      <c r="L15592" t="s">
        <v>18</v>
      </c>
      <c r="M15592" t="s">
        <v>19</v>
      </c>
      <c r="N15592">
        <v>0</v>
      </c>
      <c r="O15592">
        <v>1</v>
      </c>
      <c r="P15592" t="s">
        <v>32</v>
      </c>
    </row>
    <row r="15593" spans="1:16" x14ac:dyDescent="0.3">
      <c r="A15593">
        <v>543909</v>
      </c>
      <c r="B15593">
        <v>22423</v>
      </c>
      <c r="C15593" t="s">
        <v>445</v>
      </c>
      <c r="D15593">
        <v>1</v>
      </c>
      <c r="E15593" s="2">
        <v>40588.522222222222</v>
      </c>
      <c r="F15593" s="3">
        <v>12.75</v>
      </c>
      <c r="H15593" t="s">
        <v>17</v>
      </c>
      <c r="I15593" s="3">
        <v>12.75</v>
      </c>
      <c r="J15593">
        <v>2011</v>
      </c>
      <c r="K15593">
        <v>2</v>
      </c>
      <c r="L15593" t="s">
        <v>63</v>
      </c>
      <c r="M15593" t="s">
        <v>64</v>
      </c>
      <c r="N15593">
        <v>0</v>
      </c>
      <c r="O15593">
        <v>1</v>
      </c>
      <c r="P15593" t="s">
        <v>20</v>
      </c>
    </row>
    <row r="15594" spans="1:16" x14ac:dyDescent="0.3">
      <c r="A15594">
        <v>537065</v>
      </c>
      <c r="B15594">
        <v>21533</v>
      </c>
      <c r="C15594" t="s">
        <v>1606</v>
      </c>
      <c r="D15594">
        <v>3</v>
      </c>
      <c r="E15594" s="2">
        <v>40517.497916666667</v>
      </c>
      <c r="F15594" s="3">
        <v>4.95</v>
      </c>
      <c r="G15594">
        <v>12567</v>
      </c>
      <c r="H15594" t="s">
        <v>213</v>
      </c>
      <c r="I15594" s="3">
        <v>14.85</v>
      </c>
      <c r="J15594">
        <v>2010</v>
      </c>
      <c r="K15594">
        <v>12</v>
      </c>
      <c r="L15594" t="s">
        <v>26</v>
      </c>
      <c r="M15594" t="s">
        <v>27</v>
      </c>
      <c r="N15594">
        <v>0</v>
      </c>
      <c r="O15594">
        <v>1</v>
      </c>
      <c r="P15594" t="s">
        <v>32</v>
      </c>
    </row>
    <row r="15595" spans="1:16" x14ac:dyDescent="0.3">
      <c r="A15595">
        <v>539736</v>
      </c>
      <c r="B15595">
        <v>21700</v>
      </c>
      <c r="C15595" t="s">
        <v>773</v>
      </c>
      <c r="D15595">
        <v>2</v>
      </c>
      <c r="E15595" s="2">
        <v>40533.637499999997</v>
      </c>
      <c r="F15595" s="3">
        <v>8.4700000000000006</v>
      </c>
      <c r="H15595" t="s">
        <v>17</v>
      </c>
      <c r="I15595" s="3">
        <v>16.940000000000001</v>
      </c>
      <c r="J15595">
        <v>2010</v>
      </c>
      <c r="K15595">
        <v>12</v>
      </c>
      <c r="L15595" t="s">
        <v>26</v>
      </c>
      <c r="M15595" t="s">
        <v>27</v>
      </c>
      <c r="N15595">
        <v>0</v>
      </c>
      <c r="O15595">
        <v>1</v>
      </c>
      <c r="P15595" t="s">
        <v>20</v>
      </c>
    </row>
    <row r="15596" spans="1:16" x14ac:dyDescent="0.3">
      <c r="A15596">
        <v>556921</v>
      </c>
      <c r="B15596">
        <v>21369</v>
      </c>
      <c r="C15596" t="s">
        <v>3512</v>
      </c>
      <c r="D15596">
        <v>12</v>
      </c>
      <c r="E15596" s="2">
        <v>40709.576388888891</v>
      </c>
      <c r="F15596" s="3">
        <v>1.25</v>
      </c>
      <c r="G15596">
        <v>16038</v>
      </c>
      <c r="H15596" t="s">
        <v>17</v>
      </c>
      <c r="I15596" s="3">
        <v>15</v>
      </c>
      <c r="J15596">
        <v>2011</v>
      </c>
      <c r="K15596">
        <v>6</v>
      </c>
      <c r="L15596" t="s">
        <v>34</v>
      </c>
      <c r="M15596" t="s">
        <v>35</v>
      </c>
      <c r="N15596">
        <v>0</v>
      </c>
      <c r="O15596">
        <v>1</v>
      </c>
      <c r="P15596" t="s">
        <v>32</v>
      </c>
    </row>
    <row r="15597" spans="1:16" x14ac:dyDescent="0.3">
      <c r="A15597">
        <v>544684</v>
      </c>
      <c r="B15597">
        <v>22670</v>
      </c>
      <c r="C15597" t="s">
        <v>1175</v>
      </c>
      <c r="D15597">
        <v>1</v>
      </c>
      <c r="E15597" s="2">
        <v>40596.688888888893</v>
      </c>
      <c r="F15597" s="3">
        <v>2.46</v>
      </c>
      <c r="H15597" t="s">
        <v>17</v>
      </c>
      <c r="I15597" s="3">
        <v>2.46</v>
      </c>
      <c r="J15597">
        <v>2011</v>
      </c>
      <c r="K15597">
        <v>2</v>
      </c>
      <c r="L15597" t="s">
        <v>63</v>
      </c>
      <c r="M15597" t="s">
        <v>64</v>
      </c>
      <c r="N15597">
        <v>0</v>
      </c>
      <c r="O15597">
        <v>1</v>
      </c>
      <c r="P15597" t="s">
        <v>20</v>
      </c>
    </row>
    <row r="15598" spans="1:16" x14ac:dyDescent="0.3">
      <c r="A15598">
        <v>580062</v>
      </c>
      <c r="B15598">
        <v>23571</v>
      </c>
      <c r="C15598" t="s">
        <v>427</v>
      </c>
      <c r="D15598">
        <v>2</v>
      </c>
      <c r="E15598" s="2">
        <v>40878.561111111107</v>
      </c>
      <c r="F15598" s="3">
        <v>1.65</v>
      </c>
      <c r="G15598">
        <v>15862</v>
      </c>
      <c r="H15598" t="s">
        <v>17</v>
      </c>
      <c r="I15598" s="3">
        <v>3.3</v>
      </c>
      <c r="J15598">
        <v>2011</v>
      </c>
      <c r="K15598">
        <v>12</v>
      </c>
      <c r="L15598" t="s">
        <v>26</v>
      </c>
      <c r="M15598" t="s">
        <v>39</v>
      </c>
      <c r="N15598">
        <v>0</v>
      </c>
      <c r="O15598">
        <v>1</v>
      </c>
      <c r="P15598" t="s">
        <v>32</v>
      </c>
    </row>
    <row r="15599" spans="1:16" x14ac:dyDescent="0.3">
      <c r="A15599">
        <v>556510</v>
      </c>
      <c r="B15599">
        <v>11001</v>
      </c>
      <c r="C15599" t="s">
        <v>791</v>
      </c>
      <c r="D15599">
        <v>16</v>
      </c>
      <c r="E15599" s="2">
        <v>40707.441666666673</v>
      </c>
      <c r="F15599" s="3">
        <v>1.69</v>
      </c>
      <c r="G15599">
        <v>14911</v>
      </c>
      <c r="H15599" t="s">
        <v>191</v>
      </c>
      <c r="I15599" s="3">
        <v>27.04</v>
      </c>
      <c r="J15599">
        <v>2011</v>
      </c>
      <c r="K15599">
        <v>6</v>
      </c>
      <c r="L15599" t="s">
        <v>34</v>
      </c>
      <c r="M15599" t="s">
        <v>35</v>
      </c>
      <c r="N15599">
        <v>0</v>
      </c>
      <c r="O15599">
        <v>1</v>
      </c>
      <c r="P15599" t="s">
        <v>32</v>
      </c>
    </row>
    <row r="15600" spans="1:16" x14ac:dyDescent="0.3">
      <c r="A15600">
        <v>577469</v>
      </c>
      <c r="B15600">
        <v>21619</v>
      </c>
      <c r="C15600" t="s">
        <v>2275</v>
      </c>
      <c r="D15600">
        <v>2</v>
      </c>
      <c r="E15600" s="2">
        <v>40867.475694444453</v>
      </c>
      <c r="F15600" s="3">
        <v>1.25</v>
      </c>
      <c r="G15600">
        <v>15009</v>
      </c>
      <c r="H15600" t="s">
        <v>17</v>
      </c>
      <c r="I15600" s="3">
        <v>2.5</v>
      </c>
      <c r="J15600">
        <v>2011</v>
      </c>
      <c r="K15600">
        <v>11</v>
      </c>
      <c r="L15600" t="s">
        <v>22</v>
      </c>
      <c r="M15600" t="s">
        <v>23</v>
      </c>
      <c r="N15600">
        <v>0</v>
      </c>
      <c r="O15600">
        <v>1</v>
      </c>
      <c r="P15600" t="s">
        <v>32</v>
      </c>
    </row>
    <row r="15601" spans="1:16" x14ac:dyDescent="0.3">
      <c r="A15601">
        <v>556216</v>
      </c>
      <c r="B15601" t="s">
        <v>1103</v>
      </c>
      <c r="C15601" t="s">
        <v>1104</v>
      </c>
      <c r="D15601">
        <v>6</v>
      </c>
      <c r="E15601" s="2">
        <v>40703.59375</v>
      </c>
      <c r="F15601" s="3">
        <v>5.45</v>
      </c>
      <c r="G15601">
        <v>15252</v>
      </c>
      <c r="H15601" t="s">
        <v>17</v>
      </c>
      <c r="I15601" s="3">
        <v>32.700000000000003</v>
      </c>
      <c r="J15601">
        <v>2011</v>
      </c>
      <c r="K15601">
        <v>6</v>
      </c>
      <c r="L15601" t="s">
        <v>34</v>
      </c>
      <c r="M15601" t="s">
        <v>35</v>
      </c>
      <c r="N15601">
        <v>0</v>
      </c>
      <c r="O15601">
        <v>1</v>
      </c>
      <c r="P15601" t="s">
        <v>32</v>
      </c>
    </row>
    <row r="15602" spans="1:16" x14ac:dyDescent="0.3">
      <c r="A15602">
        <v>562085</v>
      </c>
      <c r="B15602">
        <v>23174</v>
      </c>
      <c r="C15602" t="s">
        <v>2213</v>
      </c>
      <c r="D15602">
        <v>4</v>
      </c>
      <c r="E15602" s="2">
        <v>40757.518750000003</v>
      </c>
      <c r="F15602" s="3">
        <v>4.1500000000000004</v>
      </c>
      <c r="G15602">
        <v>15228</v>
      </c>
      <c r="H15602" t="s">
        <v>17</v>
      </c>
      <c r="I15602" s="3">
        <v>16.600000000000001</v>
      </c>
      <c r="J15602">
        <v>2011</v>
      </c>
      <c r="K15602">
        <v>8</v>
      </c>
      <c r="L15602" t="s">
        <v>87</v>
      </c>
      <c r="M15602" t="s">
        <v>88</v>
      </c>
      <c r="N15602">
        <v>0</v>
      </c>
      <c r="O15602">
        <v>1</v>
      </c>
      <c r="P15602" t="s">
        <v>32</v>
      </c>
    </row>
    <row r="15603" spans="1:16" x14ac:dyDescent="0.3">
      <c r="A15603">
        <v>551820</v>
      </c>
      <c r="B15603">
        <v>23208</v>
      </c>
      <c r="C15603" t="s">
        <v>820</v>
      </c>
      <c r="D15603">
        <v>10</v>
      </c>
      <c r="E15603" s="2">
        <v>40667.507638888892</v>
      </c>
      <c r="F15603" s="3">
        <v>1.65</v>
      </c>
      <c r="G15603">
        <v>12645</v>
      </c>
      <c r="H15603" t="s">
        <v>74</v>
      </c>
      <c r="I15603" s="3">
        <v>16.5</v>
      </c>
      <c r="J15603">
        <v>2011</v>
      </c>
      <c r="K15603">
        <v>5</v>
      </c>
      <c r="L15603" t="s">
        <v>18</v>
      </c>
      <c r="M15603" t="s">
        <v>19</v>
      </c>
      <c r="N15603">
        <v>0</v>
      </c>
      <c r="O15603">
        <v>1</v>
      </c>
      <c r="P15603" t="s">
        <v>32</v>
      </c>
    </row>
    <row r="15604" spans="1:16" x14ac:dyDescent="0.3">
      <c r="A15604">
        <v>559056</v>
      </c>
      <c r="B15604">
        <v>23206</v>
      </c>
      <c r="C15604" t="s">
        <v>401</v>
      </c>
      <c r="D15604">
        <v>10</v>
      </c>
      <c r="E15604" s="2">
        <v>40730.385416666657</v>
      </c>
      <c r="F15604" s="3">
        <v>1.65</v>
      </c>
      <c r="G15604">
        <v>14645</v>
      </c>
      <c r="H15604" t="s">
        <v>17</v>
      </c>
      <c r="I15604" s="3">
        <v>16.5</v>
      </c>
      <c r="J15604">
        <v>2011</v>
      </c>
      <c r="K15604">
        <v>7</v>
      </c>
      <c r="L15604" t="s">
        <v>59</v>
      </c>
      <c r="M15604" t="s">
        <v>60</v>
      </c>
      <c r="N15604">
        <v>0</v>
      </c>
      <c r="O15604">
        <v>1</v>
      </c>
      <c r="P15604" t="s">
        <v>32</v>
      </c>
    </row>
    <row r="15605" spans="1:16" x14ac:dyDescent="0.3">
      <c r="A15605">
        <v>536754</v>
      </c>
      <c r="B15605">
        <v>22335</v>
      </c>
      <c r="C15605" t="s">
        <v>1643</v>
      </c>
      <c r="D15605">
        <v>10</v>
      </c>
      <c r="E15605" s="2">
        <v>40514.589583333327</v>
      </c>
      <c r="F15605" s="3">
        <v>0.65</v>
      </c>
      <c r="G15605">
        <v>14449</v>
      </c>
      <c r="H15605" t="s">
        <v>17</v>
      </c>
      <c r="I15605" s="3">
        <v>6.5</v>
      </c>
      <c r="J15605">
        <v>2010</v>
      </c>
      <c r="K15605">
        <v>12</v>
      </c>
      <c r="L15605" t="s">
        <v>26</v>
      </c>
      <c r="M15605" t="s">
        <v>27</v>
      </c>
      <c r="N15605">
        <v>0</v>
      </c>
      <c r="O15605">
        <v>1</v>
      </c>
      <c r="P15605" t="s">
        <v>32</v>
      </c>
    </row>
    <row r="15606" spans="1:16" x14ac:dyDescent="0.3">
      <c r="A15606">
        <v>561205</v>
      </c>
      <c r="B15606">
        <v>21925</v>
      </c>
      <c r="C15606" t="s">
        <v>1192</v>
      </c>
      <c r="D15606">
        <v>12</v>
      </c>
      <c r="E15606" s="2">
        <v>40749.658333333333</v>
      </c>
      <c r="F15606" s="3">
        <v>1.25</v>
      </c>
      <c r="G15606">
        <v>17693</v>
      </c>
      <c r="H15606" t="s">
        <v>17</v>
      </c>
      <c r="I15606" s="3">
        <v>15</v>
      </c>
      <c r="J15606">
        <v>2011</v>
      </c>
      <c r="K15606">
        <v>7</v>
      </c>
      <c r="L15606" t="s">
        <v>59</v>
      </c>
      <c r="M15606" t="s">
        <v>60</v>
      </c>
      <c r="N15606">
        <v>0</v>
      </c>
      <c r="O15606">
        <v>1</v>
      </c>
      <c r="P15606" t="s">
        <v>32</v>
      </c>
    </row>
    <row r="15607" spans="1:16" x14ac:dyDescent="0.3">
      <c r="A15607">
        <v>571475</v>
      </c>
      <c r="B15607">
        <v>23503</v>
      </c>
      <c r="C15607" t="s">
        <v>822</v>
      </c>
      <c r="D15607">
        <v>1</v>
      </c>
      <c r="E15607" s="2">
        <v>40833.612500000003</v>
      </c>
      <c r="F15607" s="3">
        <v>1.25</v>
      </c>
      <c r="G15607">
        <v>15033</v>
      </c>
      <c r="H15607" t="s">
        <v>17</v>
      </c>
      <c r="I15607" s="3">
        <v>1.25</v>
      </c>
      <c r="J15607">
        <v>2011</v>
      </c>
      <c r="K15607">
        <v>10</v>
      </c>
      <c r="L15607" t="s">
        <v>42</v>
      </c>
      <c r="M15607" t="s">
        <v>43</v>
      </c>
      <c r="N15607">
        <v>0</v>
      </c>
      <c r="O15607">
        <v>1</v>
      </c>
      <c r="P15607" t="s">
        <v>32</v>
      </c>
    </row>
    <row r="15608" spans="1:16" x14ac:dyDescent="0.3">
      <c r="A15608">
        <v>560772</v>
      </c>
      <c r="B15608">
        <v>23301</v>
      </c>
      <c r="C15608" t="s">
        <v>283</v>
      </c>
      <c r="D15608">
        <v>5</v>
      </c>
      <c r="E15608" s="2">
        <v>40744.675000000003</v>
      </c>
      <c r="F15608" s="3">
        <v>1.65</v>
      </c>
      <c r="H15608" t="s">
        <v>17</v>
      </c>
      <c r="I15608" s="3">
        <v>8.25</v>
      </c>
      <c r="J15608">
        <v>2011</v>
      </c>
      <c r="K15608">
        <v>7</v>
      </c>
      <c r="L15608" t="s">
        <v>59</v>
      </c>
      <c r="M15608" t="s">
        <v>60</v>
      </c>
      <c r="N15608">
        <v>0</v>
      </c>
      <c r="O15608">
        <v>1</v>
      </c>
      <c r="P15608" t="s">
        <v>20</v>
      </c>
    </row>
    <row r="15609" spans="1:16" x14ac:dyDescent="0.3">
      <c r="A15609">
        <v>577482</v>
      </c>
      <c r="B15609">
        <v>22382</v>
      </c>
      <c r="C15609" t="s">
        <v>292</v>
      </c>
      <c r="D15609">
        <v>5</v>
      </c>
      <c r="E15609" s="2">
        <v>40867.488194444442</v>
      </c>
      <c r="F15609" s="3">
        <v>1.65</v>
      </c>
      <c r="G15609">
        <v>16762</v>
      </c>
      <c r="H15609" t="s">
        <v>17</v>
      </c>
      <c r="I15609" s="3">
        <v>8.25</v>
      </c>
      <c r="J15609">
        <v>2011</v>
      </c>
      <c r="K15609">
        <v>11</v>
      </c>
      <c r="L15609" t="s">
        <v>22</v>
      </c>
      <c r="M15609" t="s">
        <v>23</v>
      </c>
      <c r="N15609">
        <v>0</v>
      </c>
      <c r="O15609">
        <v>1</v>
      </c>
      <c r="P15609" t="s">
        <v>32</v>
      </c>
    </row>
    <row r="15610" spans="1:16" x14ac:dyDescent="0.3">
      <c r="A15610">
        <v>540255</v>
      </c>
      <c r="B15610">
        <v>22110</v>
      </c>
      <c r="C15610" t="s">
        <v>296</v>
      </c>
      <c r="D15610">
        <v>9</v>
      </c>
      <c r="E15610" s="2">
        <v>40548.701388888891</v>
      </c>
      <c r="F15610" s="3">
        <v>3.36</v>
      </c>
      <c r="H15610" t="s">
        <v>17</v>
      </c>
      <c r="I15610" s="3">
        <v>30.24</v>
      </c>
      <c r="J15610">
        <v>2011</v>
      </c>
      <c r="K15610">
        <v>1</v>
      </c>
      <c r="L15610" t="s">
        <v>48</v>
      </c>
      <c r="M15610" t="s">
        <v>49</v>
      </c>
      <c r="N15610">
        <v>0</v>
      </c>
      <c r="O15610">
        <v>1</v>
      </c>
      <c r="P15610" t="s">
        <v>20</v>
      </c>
    </row>
    <row r="15611" spans="1:16" x14ac:dyDescent="0.3">
      <c r="A15611">
        <v>559341</v>
      </c>
      <c r="B15611">
        <v>22557</v>
      </c>
      <c r="C15611" t="s">
        <v>516</v>
      </c>
      <c r="D15611">
        <v>24</v>
      </c>
      <c r="E15611" s="2">
        <v>40731.705555555563</v>
      </c>
      <c r="F15611" s="3">
        <v>1.65</v>
      </c>
      <c r="G15611">
        <v>15144</v>
      </c>
      <c r="H15611" t="s">
        <v>17</v>
      </c>
      <c r="I15611" s="3">
        <v>39.599999999999987</v>
      </c>
      <c r="J15611">
        <v>2011</v>
      </c>
      <c r="K15611">
        <v>7</v>
      </c>
      <c r="L15611" t="s">
        <v>59</v>
      </c>
      <c r="M15611" t="s">
        <v>60</v>
      </c>
      <c r="N15611">
        <v>0</v>
      </c>
      <c r="O15611">
        <v>1</v>
      </c>
      <c r="P15611" t="s">
        <v>32</v>
      </c>
    </row>
    <row r="15612" spans="1:16" x14ac:dyDescent="0.3">
      <c r="A15612">
        <v>559546</v>
      </c>
      <c r="B15612">
        <v>20679</v>
      </c>
      <c r="C15612" t="s">
        <v>546</v>
      </c>
      <c r="D15612">
        <v>12</v>
      </c>
      <c r="E15612" s="2">
        <v>40734.617361111108</v>
      </c>
      <c r="F15612" s="3">
        <v>5.95</v>
      </c>
      <c r="G15612">
        <v>14163</v>
      </c>
      <c r="H15612" t="s">
        <v>17</v>
      </c>
      <c r="I15612" s="3">
        <v>71.400000000000006</v>
      </c>
      <c r="J15612">
        <v>2011</v>
      </c>
      <c r="K15612">
        <v>7</v>
      </c>
      <c r="L15612" t="s">
        <v>59</v>
      </c>
      <c r="M15612" t="s">
        <v>60</v>
      </c>
      <c r="N15612">
        <v>0</v>
      </c>
      <c r="O15612">
        <v>1</v>
      </c>
      <c r="P15612" t="s">
        <v>32</v>
      </c>
    </row>
    <row r="15613" spans="1:16" x14ac:dyDescent="0.3">
      <c r="A15613">
        <v>538522</v>
      </c>
      <c r="B15613">
        <v>20801</v>
      </c>
      <c r="C15613" t="s">
        <v>3513</v>
      </c>
      <c r="D15613">
        <v>32</v>
      </c>
      <c r="E15613" s="2">
        <v>40525.381249999999</v>
      </c>
      <c r="F15613" s="3">
        <v>0.75</v>
      </c>
      <c r="G15613">
        <v>16210</v>
      </c>
      <c r="H15613" t="s">
        <v>17</v>
      </c>
      <c r="I15613" s="3">
        <v>24</v>
      </c>
      <c r="J15613">
        <v>2010</v>
      </c>
      <c r="K15613">
        <v>12</v>
      </c>
      <c r="L15613" t="s">
        <v>26</v>
      </c>
      <c r="M15613" t="s">
        <v>27</v>
      </c>
      <c r="N15613">
        <v>0</v>
      </c>
      <c r="O15613">
        <v>1</v>
      </c>
      <c r="P15613" t="s">
        <v>32</v>
      </c>
    </row>
    <row r="15614" spans="1:16" x14ac:dyDescent="0.3">
      <c r="A15614">
        <v>551717</v>
      </c>
      <c r="B15614">
        <v>22423</v>
      </c>
      <c r="C15614" t="s">
        <v>445</v>
      </c>
      <c r="D15614">
        <v>1</v>
      </c>
      <c r="E15614" s="2">
        <v>40666.665972222218</v>
      </c>
      <c r="F15614" s="3">
        <v>12.75</v>
      </c>
      <c r="G15614">
        <v>13263</v>
      </c>
      <c r="H15614" t="s">
        <v>17</v>
      </c>
      <c r="I15614" s="3">
        <v>12.75</v>
      </c>
      <c r="J15614">
        <v>2011</v>
      </c>
      <c r="K15614">
        <v>5</v>
      </c>
      <c r="L15614" t="s">
        <v>18</v>
      </c>
      <c r="M15614" t="s">
        <v>19</v>
      </c>
      <c r="N15614">
        <v>0</v>
      </c>
      <c r="O15614">
        <v>1</v>
      </c>
      <c r="P15614" t="s">
        <v>32</v>
      </c>
    </row>
    <row r="15615" spans="1:16" x14ac:dyDescent="0.3">
      <c r="A15615">
        <v>561382</v>
      </c>
      <c r="B15615">
        <v>22726</v>
      </c>
      <c r="C15615" t="s">
        <v>263</v>
      </c>
      <c r="D15615">
        <v>1</v>
      </c>
      <c r="E15615" s="2">
        <v>40750.727083333331</v>
      </c>
      <c r="F15615" s="3">
        <v>3.75</v>
      </c>
      <c r="G15615">
        <v>16750</v>
      </c>
      <c r="H15615" t="s">
        <v>17</v>
      </c>
      <c r="I15615" s="3">
        <v>3.75</v>
      </c>
      <c r="J15615">
        <v>2011</v>
      </c>
      <c r="K15615">
        <v>7</v>
      </c>
      <c r="L15615" t="s">
        <v>59</v>
      </c>
      <c r="M15615" t="s">
        <v>60</v>
      </c>
      <c r="N15615">
        <v>0</v>
      </c>
      <c r="O15615">
        <v>1</v>
      </c>
      <c r="P15615" t="s">
        <v>32</v>
      </c>
    </row>
    <row r="15616" spans="1:16" x14ac:dyDescent="0.3">
      <c r="A15616">
        <v>569000</v>
      </c>
      <c r="B15616">
        <v>22045</v>
      </c>
      <c r="C15616" t="s">
        <v>655</v>
      </c>
      <c r="D15616">
        <v>25</v>
      </c>
      <c r="E15616" s="2">
        <v>40815.73333333333</v>
      </c>
      <c r="F15616" s="3">
        <v>0.42</v>
      </c>
      <c r="G15616">
        <v>17015</v>
      </c>
      <c r="H15616" t="s">
        <v>17</v>
      </c>
      <c r="I15616" s="3">
        <v>10.5</v>
      </c>
      <c r="J15616">
        <v>2011</v>
      </c>
      <c r="K15616">
        <v>9</v>
      </c>
      <c r="L15616" t="s">
        <v>90</v>
      </c>
      <c r="M15616" t="s">
        <v>91</v>
      </c>
      <c r="N15616">
        <v>0</v>
      </c>
      <c r="O15616">
        <v>1</v>
      </c>
      <c r="P15616" t="s">
        <v>32</v>
      </c>
    </row>
    <row r="15617" spans="1:16" x14ac:dyDescent="0.3">
      <c r="A15617">
        <v>552257</v>
      </c>
      <c r="B15617">
        <v>21932</v>
      </c>
      <c r="C15617" t="s">
        <v>1325</v>
      </c>
      <c r="D15617">
        <v>4</v>
      </c>
      <c r="E15617" s="2">
        <v>40671.463888888888</v>
      </c>
      <c r="F15617" s="3">
        <v>1.65</v>
      </c>
      <c r="G15617">
        <v>16923</v>
      </c>
      <c r="H15617" t="s">
        <v>17</v>
      </c>
      <c r="I15617" s="3">
        <v>6.6</v>
      </c>
      <c r="J15617">
        <v>2011</v>
      </c>
      <c r="K15617">
        <v>5</v>
      </c>
      <c r="L15617" t="s">
        <v>18</v>
      </c>
      <c r="M15617" t="s">
        <v>19</v>
      </c>
      <c r="N15617">
        <v>0</v>
      </c>
      <c r="O15617">
        <v>1</v>
      </c>
      <c r="P15617" t="s">
        <v>32</v>
      </c>
    </row>
    <row r="15618" spans="1:16" x14ac:dyDescent="0.3">
      <c r="A15618">
        <v>546729</v>
      </c>
      <c r="B15618">
        <v>22721</v>
      </c>
      <c r="C15618" t="s">
        <v>217</v>
      </c>
      <c r="D15618">
        <v>4</v>
      </c>
      <c r="E15618" s="2">
        <v>40618.48333333333</v>
      </c>
      <c r="F15618" s="3">
        <v>4.95</v>
      </c>
      <c r="G15618">
        <v>18231</v>
      </c>
      <c r="H15618" t="s">
        <v>17</v>
      </c>
      <c r="I15618" s="3">
        <v>19.8</v>
      </c>
      <c r="J15618">
        <v>2011</v>
      </c>
      <c r="K15618">
        <v>3</v>
      </c>
      <c r="L15618" t="s">
        <v>30</v>
      </c>
      <c r="M15618" t="s">
        <v>31</v>
      </c>
      <c r="N15618">
        <v>0</v>
      </c>
      <c r="O15618">
        <v>1</v>
      </c>
      <c r="P15618" t="s">
        <v>32</v>
      </c>
    </row>
    <row r="15619" spans="1:16" x14ac:dyDescent="0.3">
      <c r="A15619">
        <v>572185</v>
      </c>
      <c r="B15619">
        <v>22772</v>
      </c>
      <c r="C15619" t="s">
        <v>691</v>
      </c>
      <c r="D15619">
        <v>2</v>
      </c>
      <c r="E15619" s="2">
        <v>40837.452777777777</v>
      </c>
      <c r="F15619" s="3">
        <v>3.29</v>
      </c>
      <c r="H15619" t="s">
        <v>17</v>
      </c>
      <c r="I15619" s="3">
        <v>6.58</v>
      </c>
      <c r="J15619">
        <v>2011</v>
      </c>
      <c r="K15619">
        <v>10</v>
      </c>
      <c r="L15619" t="s">
        <v>42</v>
      </c>
      <c r="M15619" t="s">
        <v>43</v>
      </c>
      <c r="N15619">
        <v>0</v>
      </c>
      <c r="O15619">
        <v>1</v>
      </c>
      <c r="P15619" t="s">
        <v>20</v>
      </c>
    </row>
    <row r="15620" spans="1:16" x14ac:dyDescent="0.3">
      <c r="A15620">
        <v>581183</v>
      </c>
      <c r="B15620">
        <v>22063</v>
      </c>
      <c r="C15620" t="s">
        <v>2352</v>
      </c>
      <c r="D15620">
        <v>18</v>
      </c>
      <c r="E15620" s="2">
        <v>40884.683333333327</v>
      </c>
      <c r="F15620" s="3">
        <v>0.79</v>
      </c>
      <c r="G15620">
        <v>12569</v>
      </c>
      <c r="H15620" t="s">
        <v>74</v>
      </c>
      <c r="I15620" s="3">
        <v>14.22</v>
      </c>
      <c r="J15620">
        <v>2011</v>
      </c>
      <c r="K15620">
        <v>12</v>
      </c>
      <c r="L15620" t="s">
        <v>26</v>
      </c>
      <c r="M15620" t="s">
        <v>39</v>
      </c>
      <c r="N15620">
        <v>0</v>
      </c>
      <c r="O15620">
        <v>1</v>
      </c>
      <c r="P15620" t="s">
        <v>32</v>
      </c>
    </row>
    <row r="15621" spans="1:16" x14ac:dyDescent="0.3">
      <c r="A15621">
        <v>558869</v>
      </c>
      <c r="B15621">
        <v>22436</v>
      </c>
      <c r="C15621" t="s">
        <v>771</v>
      </c>
      <c r="D15621">
        <v>2</v>
      </c>
      <c r="E15621" s="2">
        <v>40728.53402777778</v>
      </c>
      <c r="F15621" s="3">
        <v>0.65</v>
      </c>
      <c r="H15621" t="s">
        <v>17</v>
      </c>
      <c r="I15621" s="3">
        <v>1.3</v>
      </c>
      <c r="J15621">
        <v>2011</v>
      </c>
      <c r="K15621">
        <v>7</v>
      </c>
      <c r="L15621" t="s">
        <v>59</v>
      </c>
      <c r="M15621" t="s">
        <v>60</v>
      </c>
      <c r="N15621">
        <v>0</v>
      </c>
      <c r="O15621">
        <v>1</v>
      </c>
      <c r="P15621" t="s">
        <v>20</v>
      </c>
    </row>
    <row r="15622" spans="1:16" x14ac:dyDescent="0.3">
      <c r="A15622">
        <v>567819</v>
      </c>
      <c r="B15622">
        <v>23356</v>
      </c>
      <c r="C15622" t="s">
        <v>2445</v>
      </c>
      <c r="D15622">
        <v>3</v>
      </c>
      <c r="E15622" s="2">
        <v>40808.529166666667</v>
      </c>
      <c r="F15622" s="3">
        <v>5.95</v>
      </c>
      <c r="G15622">
        <v>14004</v>
      </c>
      <c r="H15622" t="s">
        <v>17</v>
      </c>
      <c r="I15622" s="3">
        <v>17.850000000000001</v>
      </c>
      <c r="J15622">
        <v>2011</v>
      </c>
      <c r="K15622">
        <v>9</v>
      </c>
      <c r="L15622" t="s">
        <v>90</v>
      </c>
      <c r="M15622" t="s">
        <v>91</v>
      </c>
      <c r="N15622">
        <v>0</v>
      </c>
      <c r="O15622">
        <v>1</v>
      </c>
      <c r="P15622" t="s">
        <v>32</v>
      </c>
    </row>
    <row r="15623" spans="1:16" x14ac:dyDescent="0.3">
      <c r="A15623">
        <v>542888</v>
      </c>
      <c r="B15623">
        <v>22854</v>
      </c>
      <c r="C15623" t="s">
        <v>1722</v>
      </c>
      <c r="D15623">
        <v>4</v>
      </c>
      <c r="E15623" s="2">
        <v>40575.552083333343</v>
      </c>
      <c r="F15623" s="3">
        <v>4.95</v>
      </c>
      <c r="G15623">
        <v>15687</v>
      </c>
      <c r="H15623" t="s">
        <v>17</v>
      </c>
      <c r="I15623" s="3">
        <v>19.8</v>
      </c>
      <c r="J15623">
        <v>2011</v>
      </c>
      <c r="K15623">
        <v>2</v>
      </c>
      <c r="L15623" t="s">
        <v>63</v>
      </c>
      <c r="M15623" t="s">
        <v>64</v>
      </c>
      <c r="N15623">
        <v>0</v>
      </c>
      <c r="O15623">
        <v>1</v>
      </c>
      <c r="P15623" t="s">
        <v>32</v>
      </c>
    </row>
    <row r="15624" spans="1:16" x14ac:dyDescent="0.3">
      <c r="A15624">
        <v>541126</v>
      </c>
      <c r="B15624" t="s">
        <v>955</v>
      </c>
      <c r="C15624" t="s">
        <v>956</v>
      </c>
      <c r="D15624">
        <v>12</v>
      </c>
      <c r="E15624" s="2">
        <v>40557.423611111109</v>
      </c>
      <c r="F15624" s="3">
        <v>1.25</v>
      </c>
      <c r="G15624">
        <v>15626</v>
      </c>
      <c r="H15624" t="s">
        <v>17</v>
      </c>
      <c r="I15624" s="3">
        <v>15</v>
      </c>
      <c r="J15624">
        <v>2011</v>
      </c>
      <c r="K15624">
        <v>1</v>
      </c>
      <c r="L15624" t="s">
        <v>48</v>
      </c>
      <c r="M15624" t="s">
        <v>49</v>
      </c>
      <c r="N15624">
        <v>0</v>
      </c>
      <c r="O15624">
        <v>1</v>
      </c>
      <c r="P15624" t="s">
        <v>32</v>
      </c>
    </row>
    <row r="15625" spans="1:16" x14ac:dyDescent="0.3">
      <c r="A15625">
        <v>540154</v>
      </c>
      <c r="B15625">
        <v>22325</v>
      </c>
      <c r="C15625" t="s">
        <v>3514</v>
      </c>
      <c r="D15625">
        <v>5</v>
      </c>
      <c r="E15625" s="2">
        <v>40548.479166666657</v>
      </c>
      <c r="F15625" s="3">
        <v>3.36</v>
      </c>
      <c r="H15625" t="s">
        <v>17</v>
      </c>
      <c r="I15625" s="3">
        <v>16.8</v>
      </c>
      <c r="J15625">
        <v>2011</v>
      </c>
      <c r="K15625">
        <v>1</v>
      </c>
      <c r="L15625" t="s">
        <v>48</v>
      </c>
      <c r="M15625" t="s">
        <v>49</v>
      </c>
      <c r="N15625">
        <v>0</v>
      </c>
      <c r="O15625">
        <v>1</v>
      </c>
      <c r="P15625" t="s">
        <v>20</v>
      </c>
    </row>
    <row r="15626" spans="1:16" x14ac:dyDescent="0.3">
      <c r="A15626">
        <v>536592</v>
      </c>
      <c r="B15626">
        <v>22149</v>
      </c>
      <c r="C15626" t="s">
        <v>798</v>
      </c>
      <c r="D15626">
        <v>2</v>
      </c>
      <c r="E15626" s="2">
        <v>40513.712500000001</v>
      </c>
      <c r="F15626" s="3">
        <v>4.21</v>
      </c>
      <c r="H15626" t="s">
        <v>17</v>
      </c>
      <c r="I15626" s="3">
        <v>8.42</v>
      </c>
      <c r="J15626">
        <v>2010</v>
      </c>
      <c r="K15626">
        <v>12</v>
      </c>
      <c r="L15626" t="s">
        <v>26</v>
      </c>
      <c r="M15626" t="s">
        <v>27</v>
      </c>
      <c r="N15626">
        <v>0</v>
      </c>
      <c r="O15626">
        <v>1</v>
      </c>
      <c r="P15626" t="s">
        <v>20</v>
      </c>
    </row>
    <row r="15627" spans="1:16" x14ac:dyDescent="0.3">
      <c r="A15627">
        <v>537781</v>
      </c>
      <c r="B15627" t="s">
        <v>1027</v>
      </c>
      <c r="C15627" t="s">
        <v>1028</v>
      </c>
      <c r="D15627">
        <v>1</v>
      </c>
      <c r="E15627" s="2">
        <v>40520.531944444447</v>
      </c>
      <c r="F15627" s="3">
        <v>1.95</v>
      </c>
      <c r="G15627">
        <v>17341</v>
      </c>
      <c r="H15627" t="s">
        <v>17</v>
      </c>
      <c r="I15627" s="3">
        <v>1.95</v>
      </c>
      <c r="J15627">
        <v>2010</v>
      </c>
      <c r="K15627">
        <v>12</v>
      </c>
      <c r="L15627" t="s">
        <v>26</v>
      </c>
      <c r="M15627" t="s">
        <v>27</v>
      </c>
      <c r="N15627">
        <v>0</v>
      </c>
      <c r="O15627">
        <v>1</v>
      </c>
      <c r="P15627" t="s">
        <v>32</v>
      </c>
    </row>
    <row r="15628" spans="1:16" x14ac:dyDescent="0.3">
      <c r="A15628">
        <v>558123</v>
      </c>
      <c r="B15628">
        <v>23298</v>
      </c>
      <c r="C15628" t="s">
        <v>745</v>
      </c>
      <c r="D15628">
        <v>3</v>
      </c>
      <c r="E15628" s="2">
        <v>40721.427777777782</v>
      </c>
      <c r="F15628" s="3">
        <v>4.95</v>
      </c>
      <c r="G15628">
        <v>15834</v>
      </c>
      <c r="H15628" t="s">
        <v>17</v>
      </c>
      <c r="I15628" s="3">
        <v>14.85</v>
      </c>
      <c r="J15628">
        <v>2011</v>
      </c>
      <c r="K15628">
        <v>6</v>
      </c>
      <c r="L15628" t="s">
        <v>34</v>
      </c>
      <c r="M15628" t="s">
        <v>35</v>
      </c>
      <c r="N15628">
        <v>0</v>
      </c>
      <c r="O15628">
        <v>1</v>
      </c>
      <c r="P15628" t="s">
        <v>32</v>
      </c>
    </row>
    <row r="15629" spans="1:16" x14ac:dyDescent="0.3">
      <c r="A15629">
        <v>546005</v>
      </c>
      <c r="B15629" t="s">
        <v>2779</v>
      </c>
      <c r="C15629" t="s">
        <v>2780</v>
      </c>
      <c r="D15629">
        <v>6</v>
      </c>
      <c r="E15629" s="2">
        <v>40610.636805555558</v>
      </c>
      <c r="F15629" s="3">
        <v>0.39</v>
      </c>
      <c r="G15629">
        <v>14426</v>
      </c>
      <c r="H15629" t="s">
        <v>17</v>
      </c>
      <c r="I15629" s="3">
        <v>2.34</v>
      </c>
      <c r="J15629">
        <v>2011</v>
      </c>
      <c r="K15629">
        <v>3</v>
      </c>
      <c r="L15629" t="s">
        <v>30</v>
      </c>
      <c r="M15629" t="s">
        <v>31</v>
      </c>
      <c r="N15629">
        <v>0</v>
      </c>
      <c r="O15629">
        <v>1</v>
      </c>
      <c r="P15629" t="s">
        <v>32</v>
      </c>
    </row>
    <row r="15630" spans="1:16" x14ac:dyDescent="0.3">
      <c r="A15630">
        <v>556942</v>
      </c>
      <c r="B15630">
        <v>84879</v>
      </c>
      <c r="C15630" t="s">
        <v>324</v>
      </c>
      <c r="D15630">
        <v>16</v>
      </c>
      <c r="E15630" s="2">
        <v>40709.695833333331</v>
      </c>
      <c r="F15630" s="3">
        <v>1.69</v>
      </c>
      <c r="G15630">
        <v>14222</v>
      </c>
      <c r="H15630" t="s">
        <v>17</v>
      </c>
      <c r="I15630" s="3">
        <v>27.04</v>
      </c>
      <c r="J15630">
        <v>2011</v>
      </c>
      <c r="K15630">
        <v>6</v>
      </c>
      <c r="L15630" t="s">
        <v>34</v>
      </c>
      <c r="M15630" t="s">
        <v>35</v>
      </c>
      <c r="N15630">
        <v>0</v>
      </c>
      <c r="O15630">
        <v>1</v>
      </c>
      <c r="P15630" t="s">
        <v>32</v>
      </c>
    </row>
    <row r="15631" spans="1:16" x14ac:dyDescent="0.3">
      <c r="A15631">
        <v>573341</v>
      </c>
      <c r="B15631">
        <v>23485</v>
      </c>
      <c r="C15631" t="s">
        <v>241</v>
      </c>
      <c r="D15631">
        <v>1</v>
      </c>
      <c r="E15631" s="2">
        <v>40846.496527777781</v>
      </c>
      <c r="F15631" s="3">
        <v>25</v>
      </c>
      <c r="G15631">
        <v>16949</v>
      </c>
      <c r="H15631" t="s">
        <v>17</v>
      </c>
      <c r="I15631" s="3">
        <v>25</v>
      </c>
      <c r="J15631">
        <v>2011</v>
      </c>
      <c r="K15631">
        <v>10</v>
      </c>
      <c r="L15631" t="s">
        <v>42</v>
      </c>
      <c r="M15631" t="s">
        <v>43</v>
      </c>
      <c r="N15631">
        <v>0</v>
      </c>
      <c r="O15631">
        <v>1</v>
      </c>
      <c r="P15631" t="s">
        <v>32</v>
      </c>
    </row>
    <row r="15632" spans="1:16" x14ac:dyDescent="0.3">
      <c r="A15632">
        <v>558860</v>
      </c>
      <c r="B15632">
        <v>23288</v>
      </c>
      <c r="C15632" t="s">
        <v>1575</v>
      </c>
      <c r="D15632">
        <v>6</v>
      </c>
      <c r="E15632" s="2">
        <v>40728.512499999997</v>
      </c>
      <c r="F15632" s="3">
        <v>0.85</v>
      </c>
      <c r="G15632">
        <v>17975</v>
      </c>
      <c r="H15632" t="s">
        <v>17</v>
      </c>
      <c r="I15632" s="3">
        <v>5.0999999999999996</v>
      </c>
      <c r="J15632">
        <v>2011</v>
      </c>
      <c r="K15632">
        <v>7</v>
      </c>
      <c r="L15632" t="s">
        <v>59</v>
      </c>
      <c r="M15632" t="s">
        <v>60</v>
      </c>
      <c r="N15632">
        <v>0</v>
      </c>
      <c r="O15632">
        <v>1</v>
      </c>
      <c r="P15632" t="s">
        <v>32</v>
      </c>
    </row>
    <row r="15633" spans="1:16" x14ac:dyDescent="0.3">
      <c r="A15633">
        <v>557466</v>
      </c>
      <c r="B15633">
        <v>23205</v>
      </c>
      <c r="C15633" t="s">
        <v>1096</v>
      </c>
      <c r="D15633">
        <v>10</v>
      </c>
      <c r="E15633" s="2">
        <v>40714.547222222223</v>
      </c>
      <c r="F15633" s="3">
        <v>0.85</v>
      </c>
      <c r="G15633">
        <v>13815</v>
      </c>
      <c r="H15633" t="s">
        <v>74</v>
      </c>
      <c r="I15633" s="3">
        <v>8.5</v>
      </c>
      <c r="J15633">
        <v>2011</v>
      </c>
      <c r="K15633">
        <v>6</v>
      </c>
      <c r="L15633" t="s">
        <v>34</v>
      </c>
      <c r="M15633" t="s">
        <v>35</v>
      </c>
      <c r="N15633">
        <v>0</v>
      </c>
      <c r="O15633">
        <v>1</v>
      </c>
      <c r="P15633" t="s">
        <v>32</v>
      </c>
    </row>
    <row r="15634" spans="1:16" x14ac:dyDescent="0.3">
      <c r="A15634">
        <v>538659</v>
      </c>
      <c r="B15634">
        <v>22898</v>
      </c>
      <c r="C15634" t="s">
        <v>1946</v>
      </c>
      <c r="D15634">
        <v>8</v>
      </c>
      <c r="E15634" s="2">
        <v>40525.65</v>
      </c>
      <c r="F15634" s="3">
        <v>1.95</v>
      </c>
      <c r="G15634">
        <v>14625</v>
      </c>
      <c r="H15634" t="s">
        <v>17</v>
      </c>
      <c r="I15634" s="3">
        <v>15.6</v>
      </c>
      <c r="J15634">
        <v>2010</v>
      </c>
      <c r="K15634">
        <v>12</v>
      </c>
      <c r="L15634" t="s">
        <v>26</v>
      </c>
      <c r="M15634" t="s">
        <v>27</v>
      </c>
      <c r="N15634">
        <v>0</v>
      </c>
      <c r="O15634">
        <v>1</v>
      </c>
      <c r="P15634" t="s">
        <v>32</v>
      </c>
    </row>
    <row r="15635" spans="1:16" x14ac:dyDescent="0.3">
      <c r="A15635">
        <v>572758</v>
      </c>
      <c r="B15635">
        <v>22699</v>
      </c>
      <c r="C15635" t="s">
        <v>1258</v>
      </c>
      <c r="D15635">
        <v>2</v>
      </c>
      <c r="E15635" s="2">
        <v>40841.777083333327</v>
      </c>
      <c r="F15635" s="3">
        <v>5.79</v>
      </c>
      <c r="H15635" t="s">
        <v>17</v>
      </c>
      <c r="I15635" s="3">
        <v>11.58</v>
      </c>
      <c r="J15635">
        <v>2011</v>
      </c>
      <c r="K15635">
        <v>10</v>
      </c>
      <c r="L15635" t="s">
        <v>42</v>
      </c>
      <c r="M15635" t="s">
        <v>43</v>
      </c>
      <c r="N15635">
        <v>0</v>
      </c>
      <c r="O15635">
        <v>1</v>
      </c>
      <c r="P15635" t="s">
        <v>20</v>
      </c>
    </row>
    <row r="15636" spans="1:16" x14ac:dyDescent="0.3">
      <c r="A15636">
        <v>560856</v>
      </c>
      <c r="B15636" t="s">
        <v>699</v>
      </c>
      <c r="C15636" t="s">
        <v>700</v>
      </c>
      <c r="D15636">
        <v>12</v>
      </c>
      <c r="E15636" s="2">
        <v>40745.54583333333</v>
      </c>
      <c r="F15636" s="3">
        <v>1.25</v>
      </c>
      <c r="G15636">
        <v>16607</v>
      </c>
      <c r="H15636" t="s">
        <v>17</v>
      </c>
      <c r="I15636" s="3">
        <v>15</v>
      </c>
      <c r="J15636">
        <v>2011</v>
      </c>
      <c r="K15636">
        <v>7</v>
      </c>
      <c r="L15636" t="s">
        <v>59</v>
      </c>
      <c r="M15636" t="s">
        <v>60</v>
      </c>
      <c r="N15636">
        <v>0</v>
      </c>
      <c r="O15636">
        <v>1</v>
      </c>
      <c r="P15636" t="s">
        <v>32</v>
      </c>
    </row>
    <row r="15637" spans="1:16" x14ac:dyDescent="0.3">
      <c r="A15637">
        <v>581412</v>
      </c>
      <c r="B15637">
        <v>20685</v>
      </c>
      <c r="C15637" t="s">
        <v>1030</v>
      </c>
      <c r="D15637">
        <v>1</v>
      </c>
      <c r="E15637" s="2">
        <v>40885.609722222223</v>
      </c>
      <c r="F15637" s="3">
        <v>8.25</v>
      </c>
      <c r="G15637">
        <v>14415</v>
      </c>
      <c r="H15637" t="s">
        <v>17</v>
      </c>
      <c r="I15637" s="3">
        <v>8.25</v>
      </c>
      <c r="J15637">
        <v>2011</v>
      </c>
      <c r="K15637">
        <v>12</v>
      </c>
      <c r="L15637" t="s">
        <v>26</v>
      </c>
      <c r="M15637" t="s">
        <v>39</v>
      </c>
      <c r="N15637">
        <v>0</v>
      </c>
      <c r="O15637">
        <v>1</v>
      </c>
      <c r="P15637" t="s">
        <v>32</v>
      </c>
    </row>
    <row r="15638" spans="1:16" x14ac:dyDescent="0.3">
      <c r="A15638">
        <v>543826</v>
      </c>
      <c r="B15638">
        <v>21878</v>
      </c>
      <c r="C15638" t="s">
        <v>657</v>
      </c>
      <c r="D15638">
        <v>1</v>
      </c>
      <c r="E15638" s="2">
        <v>40588.40347222222</v>
      </c>
      <c r="F15638" s="3">
        <v>1.63</v>
      </c>
      <c r="H15638" t="s">
        <v>17</v>
      </c>
      <c r="I15638" s="3">
        <v>1.63</v>
      </c>
      <c r="J15638">
        <v>2011</v>
      </c>
      <c r="K15638">
        <v>2</v>
      </c>
      <c r="L15638" t="s">
        <v>63</v>
      </c>
      <c r="M15638" t="s">
        <v>64</v>
      </c>
      <c r="N15638">
        <v>0</v>
      </c>
      <c r="O15638">
        <v>1</v>
      </c>
      <c r="P15638" t="s">
        <v>20</v>
      </c>
    </row>
    <row r="15639" spans="1:16" x14ac:dyDescent="0.3">
      <c r="A15639">
        <v>541875</v>
      </c>
      <c r="B15639">
        <v>22469</v>
      </c>
      <c r="C15639" t="s">
        <v>382</v>
      </c>
      <c r="D15639">
        <v>12</v>
      </c>
      <c r="E15639" s="2">
        <v>40567.417361111111</v>
      </c>
      <c r="F15639" s="3">
        <v>1.65</v>
      </c>
      <c r="G15639">
        <v>16558</v>
      </c>
      <c r="H15639" t="s">
        <v>17</v>
      </c>
      <c r="I15639" s="3">
        <v>19.8</v>
      </c>
      <c r="J15639">
        <v>2011</v>
      </c>
      <c r="K15639">
        <v>1</v>
      </c>
      <c r="L15639" t="s">
        <v>48</v>
      </c>
      <c r="M15639" t="s">
        <v>49</v>
      </c>
      <c r="N15639">
        <v>0</v>
      </c>
      <c r="O15639">
        <v>1</v>
      </c>
      <c r="P15639" t="s">
        <v>32</v>
      </c>
    </row>
    <row r="15640" spans="1:16" x14ac:dyDescent="0.3">
      <c r="A15640" t="s">
        <v>3515</v>
      </c>
      <c r="B15640">
        <v>22423</v>
      </c>
      <c r="C15640" t="s">
        <v>445</v>
      </c>
      <c r="D15640">
        <v>-2</v>
      </c>
      <c r="E15640" s="2">
        <v>40568.552083333343</v>
      </c>
      <c r="F15640" s="3">
        <v>10.95</v>
      </c>
      <c r="G15640">
        <v>12471</v>
      </c>
      <c r="H15640" t="s">
        <v>74</v>
      </c>
      <c r="I15640" s="3">
        <v>-21.9</v>
      </c>
      <c r="J15640">
        <v>2011</v>
      </c>
      <c r="K15640">
        <v>1</v>
      </c>
      <c r="L15640" t="s">
        <v>48</v>
      </c>
      <c r="M15640" t="s">
        <v>49</v>
      </c>
      <c r="N15640">
        <v>1</v>
      </c>
      <c r="O15640">
        <v>0</v>
      </c>
      <c r="P15640" t="s">
        <v>32</v>
      </c>
    </row>
    <row r="15641" spans="1:16" x14ac:dyDescent="0.3">
      <c r="A15641">
        <v>551056</v>
      </c>
      <c r="B15641">
        <v>22197</v>
      </c>
      <c r="C15641" t="s">
        <v>1187</v>
      </c>
      <c r="D15641">
        <v>2</v>
      </c>
      <c r="E15641" s="2">
        <v>40659.493750000001</v>
      </c>
      <c r="F15641" s="3">
        <v>0.85</v>
      </c>
      <c r="G15641">
        <v>16442</v>
      </c>
      <c r="H15641" t="s">
        <v>17</v>
      </c>
      <c r="I15641" s="3">
        <v>1.7</v>
      </c>
      <c r="J15641">
        <v>2011</v>
      </c>
      <c r="K15641">
        <v>4</v>
      </c>
      <c r="L15641" t="s">
        <v>66</v>
      </c>
      <c r="M15641" t="s">
        <v>67</v>
      </c>
      <c r="N15641">
        <v>0</v>
      </c>
      <c r="O15641">
        <v>1</v>
      </c>
      <c r="P15641" t="s">
        <v>32</v>
      </c>
    </row>
    <row r="15642" spans="1:16" x14ac:dyDescent="0.3">
      <c r="A15642">
        <v>564760</v>
      </c>
      <c r="B15642">
        <v>22027</v>
      </c>
      <c r="C15642" t="s">
        <v>1829</v>
      </c>
      <c r="D15642">
        <v>1</v>
      </c>
      <c r="E15642" s="2">
        <v>40785.449305555558</v>
      </c>
      <c r="F15642" s="3">
        <v>0.83</v>
      </c>
      <c r="H15642" t="s">
        <v>17</v>
      </c>
      <c r="I15642" s="3">
        <v>0.83</v>
      </c>
      <c r="J15642">
        <v>2011</v>
      </c>
      <c r="K15642">
        <v>8</v>
      </c>
      <c r="L15642" t="s">
        <v>87</v>
      </c>
      <c r="M15642" t="s">
        <v>88</v>
      </c>
      <c r="N15642">
        <v>0</v>
      </c>
      <c r="O15642">
        <v>1</v>
      </c>
      <c r="P15642" t="s">
        <v>20</v>
      </c>
    </row>
    <row r="15643" spans="1:16" x14ac:dyDescent="0.3">
      <c r="A15643">
        <v>539050</v>
      </c>
      <c r="B15643">
        <v>84947</v>
      </c>
      <c r="C15643" t="s">
        <v>1616</v>
      </c>
      <c r="D15643">
        <v>12</v>
      </c>
      <c r="E15643" s="2">
        <v>40527.681250000001</v>
      </c>
      <c r="F15643" s="3">
        <v>1.25</v>
      </c>
      <c r="G15643">
        <v>12577</v>
      </c>
      <c r="H15643" t="s">
        <v>213</v>
      </c>
      <c r="I15643" s="3">
        <v>15</v>
      </c>
      <c r="J15643">
        <v>2010</v>
      </c>
      <c r="K15643">
        <v>12</v>
      </c>
      <c r="L15643" t="s">
        <v>26</v>
      </c>
      <c r="M15643" t="s">
        <v>27</v>
      </c>
      <c r="N15643">
        <v>0</v>
      </c>
      <c r="O15643">
        <v>1</v>
      </c>
      <c r="P15643" t="s">
        <v>32</v>
      </c>
    </row>
    <row r="15644" spans="1:16" x14ac:dyDescent="0.3">
      <c r="A15644">
        <v>554160</v>
      </c>
      <c r="B15644">
        <v>22595</v>
      </c>
      <c r="C15644" t="s">
        <v>2135</v>
      </c>
      <c r="D15644">
        <v>3</v>
      </c>
      <c r="E15644" s="2">
        <v>40686.492361111108</v>
      </c>
      <c r="F15644" s="3">
        <v>0.85</v>
      </c>
      <c r="G15644">
        <v>17841</v>
      </c>
      <c r="H15644" t="s">
        <v>17</v>
      </c>
      <c r="I15644" s="3">
        <v>2.5499999999999998</v>
      </c>
      <c r="J15644">
        <v>2011</v>
      </c>
      <c r="K15644">
        <v>5</v>
      </c>
      <c r="L15644" t="s">
        <v>18</v>
      </c>
      <c r="M15644" t="s">
        <v>19</v>
      </c>
      <c r="N15644">
        <v>0</v>
      </c>
      <c r="O15644">
        <v>1</v>
      </c>
      <c r="P15644" t="s">
        <v>32</v>
      </c>
    </row>
    <row r="15645" spans="1:16" x14ac:dyDescent="0.3">
      <c r="A15645">
        <v>557937</v>
      </c>
      <c r="B15645">
        <v>22743</v>
      </c>
      <c r="C15645" t="s">
        <v>1993</v>
      </c>
      <c r="D15645">
        <v>1</v>
      </c>
      <c r="E15645" s="2">
        <v>40717.645833333343</v>
      </c>
      <c r="F15645" s="3">
        <v>5.79</v>
      </c>
      <c r="H15645" t="s">
        <v>17</v>
      </c>
      <c r="I15645" s="3">
        <v>5.79</v>
      </c>
      <c r="J15645">
        <v>2011</v>
      </c>
      <c r="K15645">
        <v>6</v>
      </c>
      <c r="L15645" t="s">
        <v>34</v>
      </c>
      <c r="M15645" t="s">
        <v>35</v>
      </c>
      <c r="N15645">
        <v>0</v>
      </c>
      <c r="O15645">
        <v>1</v>
      </c>
      <c r="P15645" t="s">
        <v>20</v>
      </c>
    </row>
    <row r="15646" spans="1:16" x14ac:dyDescent="0.3">
      <c r="A15646">
        <v>545073</v>
      </c>
      <c r="B15646">
        <v>21042</v>
      </c>
      <c r="C15646" t="s">
        <v>748</v>
      </c>
      <c r="D15646">
        <v>3</v>
      </c>
      <c r="E15646" s="2">
        <v>40602.393055555563</v>
      </c>
      <c r="F15646" s="3">
        <v>5.95</v>
      </c>
      <c r="G15646">
        <v>14036</v>
      </c>
      <c r="H15646" t="s">
        <v>17</v>
      </c>
      <c r="I15646" s="3">
        <v>17.850000000000001</v>
      </c>
      <c r="J15646">
        <v>2011</v>
      </c>
      <c r="K15646">
        <v>2</v>
      </c>
      <c r="L15646" t="s">
        <v>63</v>
      </c>
      <c r="M15646" t="s">
        <v>64</v>
      </c>
      <c r="N15646">
        <v>0</v>
      </c>
      <c r="O15646">
        <v>1</v>
      </c>
      <c r="P15646" t="s">
        <v>32</v>
      </c>
    </row>
    <row r="15647" spans="1:16" x14ac:dyDescent="0.3">
      <c r="A15647">
        <v>577768</v>
      </c>
      <c r="B15647">
        <v>84946</v>
      </c>
      <c r="C15647" t="s">
        <v>36</v>
      </c>
      <c r="D15647">
        <v>2</v>
      </c>
      <c r="E15647" s="2">
        <v>40868.637499999997</v>
      </c>
      <c r="F15647" s="3">
        <v>2.46</v>
      </c>
      <c r="H15647" t="s">
        <v>17</v>
      </c>
      <c r="I15647" s="3">
        <v>4.92</v>
      </c>
      <c r="J15647">
        <v>2011</v>
      </c>
      <c r="K15647">
        <v>11</v>
      </c>
      <c r="L15647" t="s">
        <v>22</v>
      </c>
      <c r="M15647" t="s">
        <v>23</v>
      </c>
      <c r="N15647">
        <v>0</v>
      </c>
      <c r="O15647">
        <v>1</v>
      </c>
      <c r="P15647" t="s">
        <v>20</v>
      </c>
    </row>
    <row r="15648" spans="1:16" x14ac:dyDescent="0.3">
      <c r="A15648">
        <v>573137</v>
      </c>
      <c r="B15648">
        <v>21975</v>
      </c>
      <c r="C15648" t="s">
        <v>140</v>
      </c>
      <c r="D15648">
        <v>1</v>
      </c>
      <c r="E15648" s="2">
        <v>40843.71875</v>
      </c>
      <c r="F15648" s="3">
        <v>1.25</v>
      </c>
      <c r="H15648" t="s">
        <v>17</v>
      </c>
      <c r="I15648" s="3">
        <v>1.25</v>
      </c>
      <c r="J15648">
        <v>2011</v>
      </c>
      <c r="K15648">
        <v>10</v>
      </c>
      <c r="L15648" t="s">
        <v>42</v>
      </c>
      <c r="M15648" t="s">
        <v>43</v>
      </c>
      <c r="N15648">
        <v>0</v>
      </c>
      <c r="O15648">
        <v>1</v>
      </c>
      <c r="P15648" t="s">
        <v>20</v>
      </c>
    </row>
    <row r="15649" spans="1:16" x14ac:dyDescent="0.3">
      <c r="A15649">
        <v>562420</v>
      </c>
      <c r="B15649">
        <v>22420</v>
      </c>
      <c r="C15649" t="s">
        <v>2591</v>
      </c>
      <c r="D15649">
        <v>50</v>
      </c>
      <c r="E15649" s="2">
        <v>40759.693055555559</v>
      </c>
      <c r="F15649" s="3">
        <v>0.83</v>
      </c>
      <c r="H15649" t="s">
        <v>17</v>
      </c>
      <c r="I15649" s="3">
        <v>41.5</v>
      </c>
      <c r="J15649">
        <v>2011</v>
      </c>
      <c r="K15649">
        <v>8</v>
      </c>
      <c r="L15649" t="s">
        <v>87</v>
      </c>
      <c r="M15649" t="s">
        <v>88</v>
      </c>
      <c r="N15649">
        <v>0</v>
      </c>
      <c r="O15649">
        <v>1</v>
      </c>
      <c r="P15649" t="s">
        <v>20</v>
      </c>
    </row>
    <row r="15650" spans="1:16" x14ac:dyDescent="0.3">
      <c r="A15650">
        <v>560293</v>
      </c>
      <c r="B15650">
        <v>22055</v>
      </c>
      <c r="C15650" t="s">
        <v>1610</v>
      </c>
      <c r="D15650">
        <v>1</v>
      </c>
      <c r="E15650" s="2">
        <v>40742.430555555547</v>
      </c>
      <c r="F15650" s="3">
        <v>3.29</v>
      </c>
      <c r="H15650" t="s">
        <v>17</v>
      </c>
      <c r="I15650" s="3">
        <v>3.29</v>
      </c>
      <c r="J15650">
        <v>2011</v>
      </c>
      <c r="K15650">
        <v>7</v>
      </c>
      <c r="L15650" t="s">
        <v>59</v>
      </c>
      <c r="M15650" t="s">
        <v>60</v>
      </c>
      <c r="N15650">
        <v>0</v>
      </c>
      <c r="O15650">
        <v>1</v>
      </c>
      <c r="P15650" t="s">
        <v>20</v>
      </c>
    </row>
    <row r="15651" spans="1:16" x14ac:dyDescent="0.3">
      <c r="A15651">
        <v>545503</v>
      </c>
      <c r="B15651">
        <v>22891</v>
      </c>
      <c r="C15651" t="s">
        <v>1898</v>
      </c>
      <c r="D15651">
        <v>2</v>
      </c>
      <c r="E15651" s="2">
        <v>40605.481944444437</v>
      </c>
      <c r="F15651" s="3">
        <v>4.25</v>
      </c>
      <c r="G15651">
        <v>15719</v>
      </c>
      <c r="H15651" t="s">
        <v>17</v>
      </c>
      <c r="I15651" s="3">
        <v>8.5</v>
      </c>
      <c r="J15651">
        <v>2011</v>
      </c>
      <c r="K15651">
        <v>3</v>
      </c>
      <c r="L15651" t="s">
        <v>30</v>
      </c>
      <c r="M15651" t="s">
        <v>31</v>
      </c>
      <c r="N15651">
        <v>0</v>
      </c>
      <c r="O15651">
        <v>1</v>
      </c>
      <c r="P15651" t="s">
        <v>32</v>
      </c>
    </row>
    <row r="15652" spans="1:16" x14ac:dyDescent="0.3">
      <c r="A15652">
        <v>564145</v>
      </c>
      <c r="B15652">
        <v>84879</v>
      </c>
      <c r="C15652" t="s">
        <v>324</v>
      </c>
      <c r="D15652">
        <v>16</v>
      </c>
      <c r="E15652" s="2">
        <v>40778.512499999997</v>
      </c>
      <c r="F15652" s="3">
        <v>1.69</v>
      </c>
      <c r="G15652">
        <v>14329</v>
      </c>
      <c r="H15652" t="s">
        <v>17</v>
      </c>
      <c r="I15652" s="3">
        <v>27.04</v>
      </c>
      <c r="J15652">
        <v>2011</v>
      </c>
      <c r="K15652">
        <v>8</v>
      </c>
      <c r="L15652" t="s">
        <v>87</v>
      </c>
      <c r="M15652" t="s">
        <v>88</v>
      </c>
      <c r="N15652">
        <v>0</v>
      </c>
      <c r="O15652">
        <v>1</v>
      </c>
      <c r="P15652" t="s">
        <v>32</v>
      </c>
    </row>
    <row r="15653" spans="1:16" x14ac:dyDescent="0.3">
      <c r="A15653">
        <v>575563</v>
      </c>
      <c r="B15653">
        <v>84946</v>
      </c>
      <c r="C15653" t="s">
        <v>36</v>
      </c>
      <c r="D15653">
        <v>12</v>
      </c>
      <c r="E15653" s="2">
        <v>40857.473611111112</v>
      </c>
      <c r="F15653" s="3">
        <v>1.25</v>
      </c>
      <c r="G15653">
        <v>17521</v>
      </c>
      <c r="H15653" t="s">
        <v>17</v>
      </c>
      <c r="I15653" s="3">
        <v>15</v>
      </c>
      <c r="J15653">
        <v>2011</v>
      </c>
      <c r="K15653">
        <v>11</v>
      </c>
      <c r="L15653" t="s">
        <v>22</v>
      </c>
      <c r="M15653" t="s">
        <v>23</v>
      </c>
      <c r="N15653">
        <v>0</v>
      </c>
      <c r="O15653">
        <v>1</v>
      </c>
      <c r="P15653" t="s">
        <v>32</v>
      </c>
    </row>
    <row r="15654" spans="1:16" x14ac:dyDescent="0.3">
      <c r="A15654">
        <v>541999</v>
      </c>
      <c r="B15654">
        <v>22795</v>
      </c>
      <c r="C15654" t="s">
        <v>1928</v>
      </c>
      <c r="D15654">
        <v>1</v>
      </c>
      <c r="E15654" s="2">
        <v>40568.447916666657</v>
      </c>
      <c r="F15654" s="3">
        <v>13.29</v>
      </c>
      <c r="H15654" t="s">
        <v>17</v>
      </c>
      <c r="I15654" s="3">
        <v>13.29</v>
      </c>
      <c r="J15654">
        <v>2011</v>
      </c>
      <c r="K15654">
        <v>1</v>
      </c>
      <c r="L15654" t="s">
        <v>48</v>
      </c>
      <c r="M15654" t="s">
        <v>49</v>
      </c>
      <c r="N15654">
        <v>0</v>
      </c>
      <c r="O15654">
        <v>1</v>
      </c>
      <c r="P15654" t="s">
        <v>20</v>
      </c>
    </row>
    <row r="15655" spans="1:16" x14ac:dyDescent="0.3">
      <c r="A15655">
        <v>552259</v>
      </c>
      <c r="B15655">
        <v>23153</v>
      </c>
      <c r="C15655" t="s">
        <v>3181</v>
      </c>
      <c r="D15655">
        <v>4</v>
      </c>
      <c r="E15655" s="2">
        <v>40671.467361111107</v>
      </c>
      <c r="F15655" s="3">
        <v>3.75</v>
      </c>
      <c r="G15655">
        <v>15796</v>
      </c>
      <c r="H15655" t="s">
        <v>17</v>
      </c>
      <c r="I15655" s="3">
        <v>15</v>
      </c>
      <c r="J15655">
        <v>2011</v>
      </c>
      <c r="K15655">
        <v>5</v>
      </c>
      <c r="L15655" t="s">
        <v>18</v>
      </c>
      <c r="M15655" t="s">
        <v>19</v>
      </c>
      <c r="N15655">
        <v>0</v>
      </c>
      <c r="O15655">
        <v>1</v>
      </c>
      <c r="P15655" t="s">
        <v>32</v>
      </c>
    </row>
    <row r="15656" spans="1:16" x14ac:dyDescent="0.3">
      <c r="A15656">
        <v>571931</v>
      </c>
      <c r="B15656">
        <v>72586</v>
      </c>
      <c r="C15656" t="s">
        <v>2301</v>
      </c>
      <c r="D15656">
        <v>1</v>
      </c>
      <c r="E15656" s="2">
        <v>40835.707638888889</v>
      </c>
      <c r="F15656" s="3">
        <v>0.83</v>
      </c>
      <c r="H15656" t="s">
        <v>17</v>
      </c>
      <c r="I15656" s="3">
        <v>0.83</v>
      </c>
      <c r="J15656">
        <v>2011</v>
      </c>
      <c r="K15656">
        <v>10</v>
      </c>
      <c r="L15656" t="s">
        <v>42</v>
      </c>
      <c r="M15656" t="s">
        <v>43</v>
      </c>
      <c r="N15656">
        <v>0</v>
      </c>
      <c r="O15656">
        <v>1</v>
      </c>
      <c r="P15656" t="s">
        <v>20</v>
      </c>
    </row>
    <row r="15657" spans="1:16" x14ac:dyDescent="0.3">
      <c r="A15657">
        <v>550278</v>
      </c>
      <c r="B15657">
        <v>21989</v>
      </c>
      <c r="C15657" t="s">
        <v>1277</v>
      </c>
      <c r="D15657">
        <v>11</v>
      </c>
      <c r="E15657" s="2">
        <v>40648.552083333343</v>
      </c>
      <c r="F15657" s="3">
        <v>1.63</v>
      </c>
      <c r="H15657" t="s">
        <v>17</v>
      </c>
      <c r="I15657" s="3">
        <v>17.93</v>
      </c>
      <c r="J15657">
        <v>2011</v>
      </c>
      <c r="K15657">
        <v>4</v>
      </c>
      <c r="L15657" t="s">
        <v>66</v>
      </c>
      <c r="M15657" t="s">
        <v>67</v>
      </c>
      <c r="N15657">
        <v>0</v>
      </c>
      <c r="O15657">
        <v>1</v>
      </c>
      <c r="P15657" t="s">
        <v>20</v>
      </c>
    </row>
    <row r="15658" spans="1:16" x14ac:dyDescent="0.3">
      <c r="A15658">
        <v>565723</v>
      </c>
      <c r="B15658">
        <v>82582</v>
      </c>
      <c r="C15658" t="s">
        <v>569</v>
      </c>
      <c r="D15658">
        <v>24</v>
      </c>
      <c r="E15658" s="2">
        <v>40792.478472222218</v>
      </c>
      <c r="F15658" s="3">
        <v>2.1</v>
      </c>
      <c r="G15658">
        <v>14408</v>
      </c>
      <c r="H15658" t="s">
        <v>17</v>
      </c>
      <c r="I15658" s="3">
        <v>50.400000000000013</v>
      </c>
      <c r="J15658">
        <v>2011</v>
      </c>
      <c r="K15658">
        <v>9</v>
      </c>
      <c r="L15658" t="s">
        <v>90</v>
      </c>
      <c r="M15658" t="s">
        <v>91</v>
      </c>
      <c r="N15658">
        <v>0</v>
      </c>
      <c r="O15658">
        <v>1</v>
      </c>
      <c r="P15658" t="s">
        <v>32</v>
      </c>
    </row>
    <row r="15659" spans="1:16" x14ac:dyDescent="0.3">
      <c r="A15659">
        <v>572911</v>
      </c>
      <c r="B15659">
        <v>23240</v>
      </c>
      <c r="C15659" t="s">
        <v>1454</v>
      </c>
      <c r="D15659">
        <v>3</v>
      </c>
      <c r="E15659" s="2">
        <v>40842.668749999997</v>
      </c>
      <c r="F15659" s="3">
        <v>4.1500000000000004</v>
      </c>
      <c r="G15659">
        <v>16345</v>
      </c>
      <c r="H15659" t="s">
        <v>17</v>
      </c>
      <c r="I15659" s="3">
        <v>12.45</v>
      </c>
      <c r="J15659">
        <v>2011</v>
      </c>
      <c r="K15659">
        <v>10</v>
      </c>
      <c r="L15659" t="s">
        <v>42</v>
      </c>
      <c r="M15659" t="s">
        <v>43</v>
      </c>
      <c r="N15659">
        <v>0</v>
      </c>
      <c r="O15659">
        <v>1</v>
      </c>
      <c r="P15659" t="s">
        <v>32</v>
      </c>
    </row>
    <row r="15660" spans="1:16" x14ac:dyDescent="0.3">
      <c r="A15660">
        <v>577531</v>
      </c>
      <c r="B15660">
        <v>23371</v>
      </c>
      <c r="C15660" t="s">
        <v>1695</v>
      </c>
      <c r="D15660">
        <v>1</v>
      </c>
      <c r="E15660" s="2">
        <v>40867.581944444442</v>
      </c>
      <c r="F15660" s="3">
        <v>1.25</v>
      </c>
      <c r="H15660" t="s">
        <v>17</v>
      </c>
      <c r="I15660" s="3">
        <v>1.25</v>
      </c>
      <c r="J15660">
        <v>2011</v>
      </c>
      <c r="K15660">
        <v>11</v>
      </c>
      <c r="L15660" t="s">
        <v>22</v>
      </c>
      <c r="M15660" t="s">
        <v>23</v>
      </c>
      <c r="N15660">
        <v>0</v>
      </c>
      <c r="O15660">
        <v>1</v>
      </c>
      <c r="P15660" t="s">
        <v>20</v>
      </c>
    </row>
    <row r="15661" spans="1:16" x14ac:dyDescent="0.3">
      <c r="A15661">
        <v>562688</v>
      </c>
      <c r="B15661">
        <v>22921</v>
      </c>
      <c r="C15661" t="s">
        <v>961</v>
      </c>
      <c r="D15661">
        <v>12</v>
      </c>
      <c r="E15661" s="2">
        <v>40763.578472222223</v>
      </c>
      <c r="F15661" s="3">
        <v>0.65</v>
      </c>
      <c r="G15661">
        <v>13869</v>
      </c>
      <c r="H15661" t="s">
        <v>17</v>
      </c>
      <c r="I15661" s="3">
        <v>7.8000000000000007</v>
      </c>
      <c r="J15661">
        <v>2011</v>
      </c>
      <c r="K15661">
        <v>8</v>
      </c>
      <c r="L15661" t="s">
        <v>87</v>
      </c>
      <c r="M15661" t="s">
        <v>88</v>
      </c>
      <c r="N15661">
        <v>0</v>
      </c>
      <c r="O15661">
        <v>1</v>
      </c>
      <c r="P15661" t="s">
        <v>32</v>
      </c>
    </row>
    <row r="15662" spans="1:16" x14ac:dyDescent="0.3">
      <c r="A15662">
        <v>577355</v>
      </c>
      <c r="B15662">
        <v>22809</v>
      </c>
      <c r="C15662" t="s">
        <v>686</v>
      </c>
      <c r="D15662">
        <v>6</v>
      </c>
      <c r="E15662" s="2">
        <v>40865.661805555559</v>
      </c>
      <c r="F15662" s="3">
        <v>2.95</v>
      </c>
      <c r="G15662">
        <v>14911</v>
      </c>
      <c r="H15662" t="s">
        <v>191</v>
      </c>
      <c r="I15662" s="3">
        <v>17.7</v>
      </c>
      <c r="J15662">
        <v>2011</v>
      </c>
      <c r="K15662">
        <v>11</v>
      </c>
      <c r="L15662" t="s">
        <v>22</v>
      </c>
      <c r="M15662" t="s">
        <v>23</v>
      </c>
      <c r="N15662">
        <v>0</v>
      </c>
      <c r="O15662">
        <v>1</v>
      </c>
      <c r="P15662" t="s">
        <v>32</v>
      </c>
    </row>
    <row r="15663" spans="1:16" x14ac:dyDescent="0.3">
      <c r="A15663">
        <v>573601</v>
      </c>
      <c r="B15663">
        <v>23199</v>
      </c>
      <c r="C15663" t="s">
        <v>1154</v>
      </c>
      <c r="D15663">
        <v>4</v>
      </c>
      <c r="E15663" s="2">
        <v>40847.64166666667</v>
      </c>
      <c r="F15663" s="3">
        <v>4.13</v>
      </c>
      <c r="H15663" t="s">
        <v>17</v>
      </c>
      <c r="I15663" s="3">
        <v>16.52</v>
      </c>
      <c r="J15663">
        <v>2011</v>
      </c>
      <c r="K15663">
        <v>10</v>
      </c>
      <c r="L15663" t="s">
        <v>42</v>
      </c>
      <c r="M15663" t="s">
        <v>43</v>
      </c>
      <c r="N15663">
        <v>0</v>
      </c>
      <c r="O15663">
        <v>1</v>
      </c>
      <c r="P15663" t="s">
        <v>20</v>
      </c>
    </row>
    <row r="15664" spans="1:16" x14ac:dyDescent="0.3">
      <c r="A15664">
        <v>542605</v>
      </c>
      <c r="B15664">
        <v>22569</v>
      </c>
      <c r="C15664" t="s">
        <v>1340</v>
      </c>
      <c r="D15664">
        <v>3</v>
      </c>
      <c r="E15664" s="2">
        <v>40573.529166666667</v>
      </c>
      <c r="F15664" s="3">
        <v>3.75</v>
      </c>
      <c r="G15664">
        <v>17796</v>
      </c>
      <c r="H15664" t="s">
        <v>17</v>
      </c>
      <c r="I15664" s="3">
        <v>11.25</v>
      </c>
      <c r="J15664">
        <v>2011</v>
      </c>
      <c r="K15664">
        <v>1</v>
      </c>
      <c r="L15664" t="s">
        <v>48</v>
      </c>
      <c r="M15664" t="s">
        <v>49</v>
      </c>
      <c r="N15664">
        <v>0</v>
      </c>
      <c r="O15664">
        <v>1</v>
      </c>
      <c r="P15664" t="s">
        <v>32</v>
      </c>
    </row>
    <row r="15665" spans="1:16" x14ac:dyDescent="0.3">
      <c r="A15665">
        <v>569374</v>
      </c>
      <c r="B15665">
        <v>22941</v>
      </c>
      <c r="C15665" t="s">
        <v>1484</v>
      </c>
      <c r="D15665">
        <v>1</v>
      </c>
      <c r="E15665" s="2">
        <v>40819.676388888889</v>
      </c>
      <c r="F15665" s="3">
        <v>16.63</v>
      </c>
      <c r="H15665" t="s">
        <v>17</v>
      </c>
      <c r="I15665" s="3">
        <v>16.63</v>
      </c>
      <c r="J15665">
        <v>2011</v>
      </c>
      <c r="K15665">
        <v>10</v>
      </c>
      <c r="L15665" t="s">
        <v>42</v>
      </c>
      <c r="M15665" t="s">
        <v>43</v>
      </c>
      <c r="N15665">
        <v>0</v>
      </c>
      <c r="O15665">
        <v>1</v>
      </c>
      <c r="P15665" t="s">
        <v>20</v>
      </c>
    </row>
    <row r="15666" spans="1:16" x14ac:dyDescent="0.3">
      <c r="A15666">
        <v>544303</v>
      </c>
      <c r="B15666">
        <v>22557</v>
      </c>
      <c r="C15666" t="s">
        <v>516</v>
      </c>
      <c r="D15666">
        <v>2</v>
      </c>
      <c r="E15666" s="2">
        <v>40591.561111111107</v>
      </c>
      <c r="F15666" s="3">
        <v>1.65</v>
      </c>
      <c r="G15666">
        <v>18116</v>
      </c>
      <c r="H15666" t="s">
        <v>17</v>
      </c>
      <c r="I15666" s="3">
        <v>3.3</v>
      </c>
      <c r="J15666">
        <v>2011</v>
      </c>
      <c r="K15666">
        <v>2</v>
      </c>
      <c r="L15666" t="s">
        <v>63</v>
      </c>
      <c r="M15666" t="s">
        <v>64</v>
      </c>
      <c r="N15666">
        <v>0</v>
      </c>
      <c r="O15666">
        <v>1</v>
      </c>
      <c r="P15666" t="s">
        <v>32</v>
      </c>
    </row>
    <row r="15667" spans="1:16" x14ac:dyDescent="0.3">
      <c r="A15667">
        <v>546120</v>
      </c>
      <c r="B15667">
        <v>23002</v>
      </c>
      <c r="C15667" t="s">
        <v>2939</v>
      </c>
      <c r="D15667">
        <v>24</v>
      </c>
      <c r="E15667" s="2">
        <v>40611.599305555559</v>
      </c>
      <c r="F15667" s="3">
        <v>0.42</v>
      </c>
      <c r="G15667">
        <v>16945</v>
      </c>
      <c r="H15667" t="s">
        <v>17</v>
      </c>
      <c r="I15667" s="3">
        <v>10.08</v>
      </c>
      <c r="J15667">
        <v>2011</v>
      </c>
      <c r="K15667">
        <v>3</v>
      </c>
      <c r="L15667" t="s">
        <v>30</v>
      </c>
      <c r="M15667" t="s">
        <v>31</v>
      </c>
      <c r="N15667">
        <v>0</v>
      </c>
      <c r="O15667">
        <v>1</v>
      </c>
      <c r="P15667" t="s">
        <v>32</v>
      </c>
    </row>
    <row r="15668" spans="1:16" x14ac:dyDescent="0.3">
      <c r="A15668">
        <v>578116</v>
      </c>
      <c r="B15668">
        <v>22568</v>
      </c>
      <c r="C15668" t="s">
        <v>1476</v>
      </c>
      <c r="D15668">
        <v>8</v>
      </c>
      <c r="E15668" s="2">
        <v>40870.410416666673</v>
      </c>
      <c r="F15668" s="3">
        <v>3.75</v>
      </c>
      <c r="G15668">
        <v>13078</v>
      </c>
      <c r="H15668" t="s">
        <v>17</v>
      </c>
      <c r="I15668" s="3">
        <v>30</v>
      </c>
      <c r="J15668">
        <v>2011</v>
      </c>
      <c r="K15668">
        <v>11</v>
      </c>
      <c r="L15668" t="s">
        <v>22</v>
      </c>
      <c r="M15668" t="s">
        <v>23</v>
      </c>
      <c r="N15668">
        <v>0</v>
      </c>
      <c r="O15668">
        <v>1</v>
      </c>
      <c r="P15668" t="s">
        <v>32</v>
      </c>
    </row>
    <row r="15669" spans="1:16" x14ac:dyDescent="0.3">
      <c r="A15669">
        <v>561079</v>
      </c>
      <c r="B15669">
        <v>22694</v>
      </c>
      <c r="C15669" t="s">
        <v>799</v>
      </c>
      <c r="D15669">
        <v>6</v>
      </c>
      <c r="E15669" s="2">
        <v>40748.675000000003</v>
      </c>
      <c r="F15669" s="3">
        <v>2.1</v>
      </c>
      <c r="G15669">
        <v>13956</v>
      </c>
      <c r="H15669" t="s">
        <v>17</v>
      </c>
      <c r="I15669" s="3">
        <v>12.6</v>
      </c>
      <c r="J15669">
        <v>2011</v>
      </c>
      <c r="K15669">
        <v>7</v>
      </c>
      <c r="L15669" t="s">
        <v>59</v>
      </c>
      <c r="M15669" t="s">
        <v>60</v>
      </c>
      <c r="N15669">
        <v>0</v>
      </c>
      <c r="O15669">
        <v>1</v>
      </c>
      <c r="P15669" t="s">
        <v>32</v>
      </c>
    </row>
    <row r="15670" spans="1:16" x14ac:dyDescent="0.3">
      <c r="A15670">
        <v>545062</v>
      </c>
      <c r="B15670">
        <v>22409</v>
      </c>
      <c r="C15670" t="s">
        <v>2676</v>
      </c>
      <c r="D15670">
        <v>1</v>
      </c>
      <c r="E15670" s="2">
        <v>40601.588194444441</v>
      </c>
      <c r="F15670" s="3">
        <v>1.25</v>
      </c>
      <c r="G15670">
        <v>12748</v>
      </c>
      <c r="H15670" t="s">
        <v>17</v>
      </c>
      <c r="I15670" s="3">
        <v>1.25</v>
      </c>
      <c r="J15670">
        <v>2011</v>
      </c>
      <c r="K15670">
        <v>2</v>
      </c>
      <c r="L15670" t="s">
        <v>63</v>
      </c>
      <c r="M15670" t="s">
        <v>64</v>
      </c>
      <c r="N15670">
        <v>0</v>
      </c>
      <c r="O15670">
        <v>1</v>
      </c>
      <c r="P15670" t="s">
        <v>32</v>
      </c>
    </row>
    <row r="15671" spans="1:16" x14ac:dyDescent="0.3">
      <c r="A15671">
        <v>546846</v>
      </c>
      <c r="B15671">
        <v>84380</v>
      </c>
      <c r="C15671" t="s">
        <v>774</v>
      </c>
      <c r="D15671">
        <v>1</v>
      </c>
      <c r="E15671" s="2">
        <v>40619.532638888893</v>
      </c>
      <c r="F15671" s="3">
        <v>1.25</v>
      </c>
      <c r="G15671">
        <v>13533</v>
      </c>
      <c r="H15671" t="s">
        <v>17</v>
      </c>
      <c r="I15671" s="3">
        <v>1.25</v>
      </c>
      <c r="J15671">
        <v>2011</v>
      </c>
      <c r="K15671">
        <v>3</v>
      </c>
      <c r="L15671" t="s">
        <v>30</v>
      </c>
      <c r="M15671" t="s">
        <v>31</v>
      </c>
      <c r="N15671">
        <v>0</v>
      </c>
      <c r="O15671">
        <v>1</v>
      </c>
      <c r="P15671" t="s">
        <v>32</v>
      </c>
    </row>
    <row r="15672" spans="1:16" x14ac:dyDescent="0.3">
      <c r="A15672">
        <v>574298</v>
      </c>
      <c r="B15672">
        <v>22163</v>
      </c>
      <c r="C15672" t="s">
        <v>1753</v>
      </c>
      <c r="D15672">
        <v>2</v>
      </c>
      <c r="E15672" s="2">
        <v>40850.663888888892</v>
      </c>
      <c r="F15672" s="3">
        <v>1.63</v>
      </c>
      <c r="H15672" t="s">
        <v>17</v>
      </c>
      <c r="I15672" s="3">
        <v>3.26</v>
      </c>
      <c r="J15672">
        <v>2011</v>
      </c>
      <c r="K15672">
        <v>11</v>
      </c>
      <c r="L15672" t="s">
        <v>22</v>
      </c>
      <c r="M15672" t="s">
        <v>23</v>
      </c>
      <c r="N15672">
        <v>0</v>
      </c>
      <c r="O15672">
        <v>1</v>
      </c>
      <c r="P15672" t="s">
        <v>20</v>
      </c>
    </row>
    <row r="15673" spans="1:16" x14ac:dyDescent="0.3">
      <c r="A15673">
        <v>578255</v>
      </c>
      <c r="B15673">
        <v>21108</v>
      </c>
      <c r="C15673" t="s">
        <v>99</v>
      </c>
      <c r="D15673">
        <v>9</v>
      </c>
      <c r="E15673" s="2">
        <v>40870.540277777778</v>
      </c>
      <c r="F15673" s="3">
        <v>0.79</v>
      </c>
      <c r="G15673">
        <v>14675</v>
      </c>
      <c r="H15673" t="s">
        <v>17</v>
      </c>
      <c r="I15673" s="3">
        <v>7.11</v>
      </c>
      <c r="J15673">
        <v>2011</v>
      </c>
      <c r="K15673">
        <v>11</v>
      </c>
      <c r="L15673" t="s">
        <v>22</v>
      </c>
      <c r="M15673" t="s">
        <v>23</v>
      </c>
      <c r="N15673">
        <v>0</v>
      </c>
      <c r="O15673">
        <v>1</v>
      </c>
      <c r="P15673" t="s">
        <v>32</v>
      </c>
    </row>
    <row r="15674" spans="1:16" x14ac:dyDescent="0.3">
      <c r="A15674">
        <v>563195</v>
      </c>
      <c r="B15674">
        <v>84992</v>
      </c>
      <c r="C15674" t="s">
        <v>948</v>
      </c>
      <c r="D15674">
        <v>1</v>
      </c>
      <c r="E15674" s="2">
        <v>40767.691666666673</v>
      </c>
      <c r="F15674" s="3">
        <v>1.25</v>
      </c>
      <c r="H15674" t="s">
        <v>17</v>
      </c>
      <c r="I15674" s="3">
        <v>1.25</v>
      </c>
      <c r="J15674">
        <v>2011</v>
      </c>
      <c r="K15674">
        <v>8</v>
      </c>
      <c r="L15674" t="s">
        <v>87</v>
      </c>
      <c r="M15674" t="s">
        <v>88</v>
      </c>
      <c r="N15674">
        <v>0</v>
      </c>
      <c r="O15674">
        <v>1</v>
      </c>
      <c r="P15674" t="s">
        <v>20</v>
      </c>
    </row>
    <row r="15675" spans="1:16" x14ac:dyDescent="0.3">
      <c r="A15675">
        <v>579167</v>
      </c>
      <c r="B15675">
        <v>21108</v>
      </c>
      <c r="C15675" t="s">
        <v>99</v>
      </c>
      <c r="D15675">
        <v>9</v>
      </c>
      <c r="E15675" s="2">
        <v>40875.587500000001</v>
      </c>
      <c r="F15675" s="3">
        <v>0.79</v>
      </c>
      <c r="G15675">
        <v>16800</v>
      </c>
      <c r="H15675" t="s">
        <v>17</v>
      </c>
      <c r="I15675" s="3">
        <v>7.11</v>
      </c>
      <c r="J15675">
        <v>2011</v>
      </c>
      <c r="K15675">
        <v>11</v>
      </c>
      <c r="L15675" t="s">
        <v>22</v>
      </c>
      <c r="M15675" t="s">
        <v>23</v>
      </c>
      <c r="N15675">
        <v>0</v>
      </c>
      <c r="O15675">
        <v>1</v>
      </c>
      <c r="P15675" t="s">
        <v>32</v>
      </c>
    </row>
    <row r="15676" spans="1:16" x14ac:dyDescent="0.3">
      <c r="A15676">
        <v>572035</v>
      </c>
      <c r="B15676">
        <v>22712</v>
      </c>
      <c r="C15676" t="s">
        <v>708</v>
      </c>
      <c r="D15676">
        <v>144</v>
      </c>
      <c r="E15676" s="2">
        <v>40836.502083333333</v>
      </c>
      <c r="F15676" s="3">
        <v>0.36</v>
      </c>
      <c r="G15676">
        <v>14646</v>
      </c>
      <c r="H15676" t="s">
        <v>440</v>
      </c>
      <c r="I15676" s="3">
        <v>51.84</v>
      </c>
      <c r="J15676">
        <v>2011</v>
      </c>
      <c r="K15676">
        <v>10</v>
      </c>
      <c r="L15676" t="s">
        <v>42</v>
      </c>
      <c r="M15676" t="s">
        <v>43</v>
      </c>
      <c r="N15676">
        <v>0</v>
      </c>
      <c r="O15676">
        <v>1</v>
      </c>
      <c r="P15676" t="s">
        <v>32</v>
      </c>
    </row>
    <row r="15677" spans="1:16" x14ac:dyDescent="0.3">
      <c r="A15677">
        <v>548968</v>
      </c>
      <c r="B15677">
        <v>21518</v>
      </c>
      <c r="C15677" t="s">
        <v>2554</v>
      </c>
      <c r="D15677">
        <v>72</v>
      </c>
      <c r="E15677" s="2">
        <v>40638.456944444442</v>
      </c>
      <c r="F15677" s="3">
        <v>0.36</v>
      </c>
      <c r="G15677">
        <v>12744</v>
      </c>
      <c r="H15677" t="s">
        <v>1574</v>
      </c>
      <c r="I15677" s="3">
        <v>25.92</v>
      </c>
      <c r="J15677">
        <v>2011</v>
      </c>
      <c r="K15677">
        <v>4</v>
      </c>
      <c r="L15677" t="s">
        <v>66</v>
      </c>
      <c r="M15677" t="s">
        <v>67</v>
      </c>
      <c r="N15677">
        <v>0</v>
      </c>
      <c r="O15677">
        <v>1</v>
      </c>
      <c r="P15677" t="s">
        <v>32</v>
      </c>
    </row>
    <row r="15678" spans="1:16" x14ac:dyDescent="0.3">
      <c r="A15678">
        <v>546406</v>
      </c>
      <c r="B15678">
        <v>22771</v>
      </c>
      <c r="C15678" t="s">
        <v>2506</v>
      </c>
      <c r="D15678">
        <v>2</v>
      </c>
      <c r="E15678" s="2">
        <v>40613.681250000001</v>
      </c>
      <c r="F15678" s="3">
        <v>2.5</v>
      </c>
      <c r="H15678" t="s">
        <v>17</v>
      </c>
      <c r="I15678" s="3">
        <v>5</v>
      </c>
      <c r="J15678">
        <v>2011</v>
      </c>
      <c r="K15678">
        <v>3</v>
      </c>
      <c r="L15678" t="s">
        <v>30</v>
      </c>
      <c r="M15678" t="s">
        <v>31</v>
      </c>
      <c r="N15678">
        <v>0</v>
      </c>
      <c r="O15678">
        <v>1</v>
      </c>
      <c r="P15678" t="s">
        <v>20</v>
      </c>
    </row>
    <row r="15679" spans="1:16" x14ac:dyDescent="0.3">
      <c r="A15679">
        <v>552280</v>
      </c>
      <c r="B15679">
        <v>22066</v>
      </c>
      <c r="C15679" t="s">
        <v>1475</v>
      </c>
      <c r="D15679">
        <v>12</v>
      </c>
      <c r="E15679" s="2">
        <v>40671.527083333327</v>
      </c>
      <c r="F15679" s="3">
        <v>0.39</v>
      </c>
      <c r="G15679">
        <v>13561</v>
      </c>
      <c r="H15679" t="s">
        <v>17</v>
      </c>
      <c r="I15679" s="3">
        <v>4.68</v>
      </c>
      <c r="J15679">
        <v>2011</v>
      </c>
      <c r="K15679">
        <v>5</v>
      </c>
      <c r="L15679" t="s">
        <v>18</v>
      </c>
      <c r="M15679" t="s">
        <v>19</v>
      </c>
      <c r="N15679">
        <v>0</v>
      </c>
      <c r="O15679">
        <v>1</v>
      </c>
      <c r="P15679" t="s">
        <v>32</v>
      </c>
    </row>
    <row r="15680" spans="1:16" x14ac:dyDescent="0.3">
      <c r="A15680">
        <v>542344</v>
      </c>
      <c r="B15680">
        <v>21212</v>
      </c>
      <c r="C15680" t="s">
        <v>413</v>
      </c>
      <c r="D15680">
        <v>5</v>
      </c>
      <c r="E15680" s="2">
        <v>40570.479166666657</v>
      </c>
      <c r="F15680" s="3">
        <v>1.25</v>
      </c>
      <c r="H15680" t="s">
        <v>17</v>
      </c>
      <c r="I15680" s="3">
        <v>6.25</v>
      </c>
      <c r="J15680">
        <v>2011</v>
      </c>
      <c r="K15680">
        <v>1</v>
      </c>
      <c r="L15680" t="s">
        <v>48</v>
      </c>
      <c r="M15680" t="s">
        <v>49</v>
      </c>
      <c r="N15680">
        <v>0</v>
      </c>
      <c r="O15680">
        <v>1</v>
      </c>
      <c r="P15680" t="s">
        <v>20</v>
      </c>
    </row>
    <row r="15681" spans="1:16" x14ac:dyDescent="0.3">
      <c r="A15681">
        <v>555383</v>
      </c>
      <c r="B15681" t="s">
        <v>200</v>
      </c>
      <c r="C15681" t="s">
        <v>201</v>
      </c>
      <c r="D15681">
        <v>4</v>
      </c>
      <c r="E15681" s="2">
        <v>40696.634027777778</v>
      </c>
      <c r="F15681" s="3">
        <v>1.25</v>
      </c>
      <c r="G15681">
        <v>12517</v>
      </c>
      <c r="H15681" t="s">
        <v>74</v>
      </c>
      <c r="I15681" s="3">
        <v>5</v>
      </c>
      <c r="J15681">
        <v>2011</v>
      </c>
      <c r="K15681">
        <v>6</v>
      </c>
      <c r="L15681" t="s">
        <v>34</v>
      </c>
      <c r="M15681" t="s">
        <v>35</v>
      </c>
      <c r="N15681">
        <v>0</v>
      </c>
      <c r="O15681">
        <v>1</v>
      </c>
      <c r="P15681" t="s">
        <v>32</v>
      </c>
    </row>
    <row r="15682" spans="1:16" x14ac:dyDescent="0.3">
      <c r="A15682">
        <v>566912</v>
      </c>
      <c r="B15682">
        <v>23307</v>
      </c>
      <c r="C15682" t="s">
        <v>278</v>
      </c>
      <c r="D15682">
        <v>24</v>
      </c>
      <c r="E15682" s="2">
        <v>40801.586805555547</v>
      </c>
      <c r="F15682" s="3">
        <v>0.55000000000000004</v>
      </c>
      <c r="G15682">
        <v>14367</v>
      </c>
      <c r="H15682" t="s">
        <v>17</v>
      </c>
      <c r="I15682" s="3">
        <v>13.2</v>
      </c>
      <c r="J15682">
        <v>2011</v>
      </c>
      <c r="K15682">
        <v>9</v>
      </c>
      <c r="L15682" t="s">
        <v>90</v>
      </c>
      <c r="M15682" t="s">
        <v>91</v>
      </c>
      <c r="N15682">
        <v>0</v>
      </c>
      <c r="O15682">
        <v>1</v>
      </c>
      <c r="P15682" t="s">
        <v>32</v>
      </c>
    </row>
    <row r="15683" spans="1:16" x14ac:dyDescent="0.3">
      <c r="A15683">
        <v>570872</v>
      </c>
      <c r="B15683">
        <v>23344</v>
      </c>
      <c r="C15683" t="s">
        <v>41</v>
      </c>
      <c r="D15683">
        <v>2</v>
      </c>
      <c r="E15683" s="2">
        <v>40828.694444444453</v>
      </c>
      <c r="F15683" s="3">
        <v>4.13</v>
      </c>
      <c r="H15683" t="s">
        <v>17</v>
      </c>
      <c r="I15683" s="3">
        <v>8.26</v>
      </c>
      <c r="J15683">
        <v>2011</v>
      </c>
      <c r="K15683">
        <v>10</v>
      </c>
      <c r="L15683" t="s">
        <v>42</v>
      </c>
      <c r="M15683" t="s">
        <v>43</v>
      </c>
      <c r="N15683">
        <v>0</v>
      </c>
      <c r="O15683">
        <v>1</v>
      </c>
      <c r="P15683" t="s">
        <v>20</v>
      </c>
    </row>
    <row r="15684" spans="1:16" x14ac:dyDescent="0.3">
      <c r="A15684">
        <v>544100</v>
      </c>
      <c r="B15684">
        <v>20725</v>
      </c>
      <c r="C15684" t="s">
        <v>86</v>
      </c>
      <c r="D15684">
        <v>10</v>
      </c>
      <c r="E15684" s="2">
        <v>40590.434027777781</v>
      </c>
      <c r="F15684" s="3">
        <v>1.65</v>
      </c>
      <c r="G15684">
        <v>15002</v>
      </c>
      <c r="H15684" t="s">
        <v>17</v>
      </c>
      <c r="I15684" s="3">
        <v>16.5</v>
      </c>
      <c r="J15684">
        <v>2011</v>
      </c>
      <c r="K15684">
        <v>2</v>
      </c>
      <c r="L15684" t="s">
        <v>63</v>
      </c>
      <c r="M15684" t="s">
        <v>64</v>
      </c>
      <c r="N15684">
        <v>0</v>
      </c>
      <c r="O15684">
        <v>1</v>
      </c>
      <c r="P15684" t="s">
        <v>32</v>
      </c>
    </row>
    <row r="15685" spans="1:16" x14ac:dyDescent="0.3">
      <c r="A15685">
        <v>564526</v>
      </c>
      <c r="B15685">
        <v>22384</v>
      </c>
      <c r="C15685" t="s">
        <v>389</v>
      </c>
      <c r="D15685">
        <v>10</v>
      </c>
      <c r="E15685" s="2">
        <v>40780.618055555547</v>
      </c>
      <c r="F15685" s="3">
        <v>1.65</v>
      </c>
      <c r="G15685">
        <v>15805</v>
      </c>
      <c r="H15685" t="s">
        <v>17</v>
      </c>
      <c r="I15685" s="3">
        <v>16.5</v>
      </c>
      <c r="J15685">
        <v>2011</v>
      </c>
      <c r="K15685">
        <v>8</v>
      </c>
      <c r="L15685" t="s">
        <v>87</v>
      </c>
      <c r="M15685" t="s">
        <v>88</v>
      </c>
      <c r="N15685">
        <v>0</v>
      </c>
      <c r="O15685">
        <v>1</v>
      </c>
      <c r="P15685" t="s">
        <v>32</v>
      </c>
    </row>
    <row r="15686" spans="1:16" x14ac:dyDescent="0.3">
      <c r="A15686">
        <v>547062</v>
      </c>
      <c r="B15686" t="s">
        <v>1793</v>
      </c>
      <c r="C15686" t="s">
        <v>1794</v>
      </c>
      <c r="D15686">
        <v>1</v>
      </c>
      <c r="E15686" s="2">
        <v>40622.561111111107</v>
      </c>
      <c r="F15686" s="3">
        <v>1.65</v>
      </c>
      <c r="G15686">
        <v>16728</v>
      </c>
      <c r="H15686" t="s">
        <v>17</v>
      </c>
      <c r="I15686" s="3">
        <v>1.65</v>
      </c>
      <c r="J15686">
        <v>2011</v>
      </c>
      <c r="K15686">
        <v>3</v>
      </c>
      <c r="L15686" t="s">
        <v>30</v>
      </c>
      <c r="M15686" t="s">
        <v>31</v>
      </c>
      <c r="N15686">
        <v>0</v>
      </c>
      <c r="O15686">
        <v>1</v>
      </c>
      <c r="P15686" t="s">
        <v>32</v>
      </c>
    </row>
    <row r="15687" spans="1:16" x14ac:dyDescent="0.3">
      <c r="A15687">
        <v>576645</v>
      </c>
      <c r="B15687">
        <v>22219</v>
      </c>
      <c r="C15687" t="s">
        <v>845</v>
      </c>
      <c r="D15687">
        <v>12</v>
      </c>
      <c r="E15687" s="2">
        <v>40863.426388888889</v>
      </c>
      <c r="F15687" s="3">
        <v>0.85</v>
      </c>
      <c r="G15687">
        <v>16245</v>
      </c>
      <c r="H15687" t="s">
        <v>17</v>
      </c>
      <c r="I15687" s="3">
        <v>10.199999999999999</v>
      </c>
      <c r="J15687">
        <v>2011</v>
      </c>
      <c r="K15687">
        <v>11</v>
      </c>
      <c r="L15687" t="s">
        <v>22</v>
      </c>
      <c r="M15687" t="s">
        <v>23</v>
      </c>
      <c r="N15687">
        <v>0</v>
      </c>
      <c r="O15687">
        <v>1</v>
      </c>
      <c r="P15687" t="s">
        <v>32</v>
      </c>
    </row>
    <row r="15688" spans="1:16" x14ac:dyDescent="0.3">
      <c r="A15688">
        <v>567148</v>
      </c>
      <c r="B15688">
        <v>85053</v>
      </c>
      <c r="C15688" t="s">
        <v>1169</v>
      </c>
      <c r="D15688">
        <v>6</v>
      </c>
      <c r="E15688" s="2">
        <v>40802.640972222223</v>
      </c>
      <c r="F15688" s="3">
        <v>2.1</v>
      </c>
      <c r="G15688">
        <v>18225</v>
      </c>
      <c r="H15688" t="s">
        <v>17</v>
      </c>
      <c r="I15688" s="3">
        <v>12.6</v>
      </c>
      <c r="J15688">
        <v>2011</v>
      </c>
      <c r="K15688">
        <v>9</v>
      </c>
      <c r="L15688" t="s">
        <v>90</v>
      </c>
      <c r="M15688" t="s">
        <v>91</v>
      </c>
      <c r="N15688">
        <v>0</v>
      </c>
      <c r="O15688">
        <v>1</v>
      </c>
      <c r="P15688" t="s">
        <v>32</v>
      </c>
    </row>
    <row r="15689" spans="1:16" x14ac:dyDescent="0.3">
      <c r="A15689">
        <v>550144</v>
      </c>
      <c r="B15689">
        <v>22384</v>
      </c>
      <c r="C15689" t="s">
        <v>389</v>
      </c>
      <c r="D15689">
        <v>3</v>
      </c>
      <c r="E15689" s="2">
        <v>40647.593055555553</v>
      </c>
      <c r="F15689" s="3">
        <v>1.65</v>
      </c>
      <c r="G15689">
        <v>16520</v>
      </c>
      <c r="H15689" t="s">
        <v>17</v>
      </c>
      <c r="I15689" s="3">
        <v>4.9499999999999993</v>
      </c>
      <c r="J15689">
        <v>2011</v>
      </c>
      <c r="K15689">
        <v>4</v>
      </c>
      <c r="L15689" t="s">
        <v>66</v>
      </c>
      <c r="M15689" t="s">
        <v>67</v>
      </c>
      <c r="N15689">
        <v>0</v>
      </c>
      <c r="O15689">
        <v>1</v>
      </c>
      <c r="P15689" t="s">
        <v>32</v>
      </c>
    </row>
    <row r="15690" spans="1:16" x14ac:dyDescent="0.3">
      <c r="A15690">
        <v>552514</v>
      </c>
      <c r="B15690" t="s">
        <v>3260</v>
      </c>
      <c r="C15690" t="s">
        <v>3261</v>
      </c>
      <c r="D15690">
        <v>1</v>
      </c>
      <c r="E15690" s="2">
        <v>40672.6875</v>
      </c>
      <c r="F15690" s="3">
        <v>2.46</v>
      </c>
      <c r="H15690" t="s">
        <v>17</v>
      </c>
      <c r="I15690" s="3">
        <v>2.46</v>
      </c>
      <c r="J15690">
        <v>2011</v>
      </c>
      <c r="K15690">
        <v>5</v>
      </c>
      <c r="L15690" t="s">
        <v>18</v>
      </c>
      <c r="M15690" t="s">
        <v>19</v>
      </c>
      <c r="N15690">
        <v>0</v>
      </c>
      <c r="O15690">
        <v>1</v>
      </c>
      <c r="P15690" t="s">
        <v>20</v>
      </c>
    </row>
    <row r="15691" spans="1:16" x14ac:dyDescent="0.3">
      <c r="A15691">
        <v>568346</v>
      </c>
      <c r="B15691">
        <v>22472</v>
      </c>
      <c r="C15691" t="s">
        <v>1382</v>
      </c>
      <c r="D15691">
        <v>1</v>
      </c>
      <c r="E15691" s="2">
        <v>40812.644444444442</v>
      </c>
      <c r="F15691" s="3">
        <v>10.79</v>
      </c>
      <c r="G15691">
        <v>14096</v>
      </c>
      <c r="H15691" t="s">
        <v>17</v>
      </c>
      <c r="I15691" s="3">
        <v>10.79</v>
      </c>
      <c r="J15691">
        <v>2011</v>
      </c>
      <c r="K15691">
        <v>9</v>
      </c>
      <c r="L15691" t="s">
        <v>90</v>
      </c>
      <c r="M15691" t="s">
        <v>91</v>
      </c>
      <c r="N15691">
        <v>0</v>
      </c>
      <c r="O15691">
        <v>1</v>
      </c>
      <c r="P15691" t="s">
        <v>32</v>
      </c>
    </row>
    <row r="15692" spans="1:16" x14ac:dyDescent="0.3">
      <c r="A15692">
        <v>540523</v>
      </c>
      <c r="B15692">
        <v>22625</v>
      </c>
      <c r="C15692" t="s">
        <v>1225</v>
      </c>
      <c r="D15692">
        <v>1</v>
      </c>
      <c r="E15692" s="2">
        <v>40552.535416666673</v>
      </c>
      <c r="F15692" s="3">
        <v>8.5</v>
      </c>
      <c r="G15692">
        <v>13069</v>
      </c>
      <c r="H15692" t="s">
        <v>17</v>
      </c>
      <c r="I15692" s="3">
        <v>8.5</v>
      </c>
      <c r="J15692">
        <v>2011</v>
      </c>
      <c r="K15692">
        <v>1</v>
      </c>
      <c r="L15692" t="s">
        <v>48</v>
      </c>
      <c r="M15692" t="s">
        <v>49</v>
      </c>
      <c r="N15692">
        <v>0</v>
      </c>
      <c r="O15692">
        <v>1</v>
      </c>
      <c r="P15692" t="s">
        <v>32</v>
      </c>
    </row>
    <row r="15693" spans="1:16" x14ac:dyDescent="0.3">
      <c r="A15693">
        <v>577034</v>
      </c>
      <c r="B15693">
        <v>22579</v>
      </c>
      <c r="C15693" t="s">
        <v>510</v>
      </c>
      <c r="D15693">
        <v>4</v>
      </c>
      <c r="E15693" s="2">
        <v>40864.552777777782</v>
      </c>
      <c r="F15693" s="3">
        <v>0.28999999999999998</v>
      </c>
      <c r="G15693">
        <v>12847</v>
      </c>
      <c r="H15693" t="s">
        <v>17</v>
      </c>
      <c r="I15693" s="3">
        <v>1.1599999999999999</v>
      </c>
      <c r="J15693">
        <v>2011</v>
      </c>
      <c r="K15693">
        <v>11</v>
      </c>
      <c r="L15693" t="s">
        <v>22</v>
      </c>
      <c r="M15693" t="s">
        <v>23</v>
      </c>
      <c r="N15693">
        <v>0</v>
      </c>
      <c r="O15693">
        <v>1</v>
      </c>
      <c r="P15693" t="s">
        <v>32</v>
      </c>
    </row>
    <row r="15694" spans="1:16" x14ac:dyDescent="0.3">
      <c r="A15694">
        <v>544349</v>
      </c>
      <c r="B15694">
        <v>22819</v>
      </c>
      <c r="C15694" t="s">
        <v>390</v>
      </c>
      <c r="D15694">
        <v>24</v>
      </c>
      <c r="E15694" s="2">
        <v>40592.418749999997</v>
      </c>
      <c r="F15694" s="3">
        <v>0.42</v>
      </c>
      <c r="G15694">
        <v>16713</v>
      </c>
      <c r="H15694" t="s">
        <v>17</v>
      </c>
      <c r="I15694" s="3">
        <v>10.08</v>
      </c>
      <c r="J15694">
        <v>2011</v>
      </c>
      <c r="K15694">
        <v>2</v>
      </c>
      <c r="L15694" t="s">
        <v>63</v>
      </c>
      <c r="M15694" t="s">
        <v>64</v>
      </c>
      <c r="N15694">
        <v>0</v>
      </c>
      <c r="O15694">
        <v>1</v>
      </c>
      <c r="P15694" t="s">
        <v>32</v>
      </c>
    </row>
    <row r="15695" spans="1:16" x14ac:dyDescent="0.3">
      <c r="A15695">
        <v>564430</v>
      </c>
      <c r="B15695">
        <v>23293</v>
      </c>
      <c r="C15695" t="s">
        <v>434</v>
      </c>
      <c r="D15695">
        <v>8</v>
      </c>
      <c r="E15695" s="2">
        <v>40780.48333333333</v>
      </c>
      <c r="F15695" s="3">
        <v>0.83</v>
      </c>
      <c r="G15695">
        <v>15955</v>
      </c>
      <c r="H15695" t="s">
        <v>17</v>
      </c>
      <c r="I15695" s="3">
        <v>6.64</v>
      </c>
      <c r="J15695">
        <v>2011</v>
      </c>
      <c r="K15695">
        <v>8</v>
      </c>
      <c r="L15695" t="s">
        <v>87</v>
      </c>
      <c r="M15695" t="s">
        <v>88</v>
      </c>
      <c r="N15695">
        <v>0</v>
      </c>
      <c r="O15695">
        <v>1</v>
      </c>
      <c r="P15695" t="s">
        <v>32</v>
      </c>
    </row>
    <row r="15696" spans="1:16" x14ac:dyDescent="0.3">
      <c r="A15696">
        <v>546005</v>
      </c>
      <c r="B15696">
        <v>21460</v>
      </c>
      <c r="C15696" t="s">
        <v>3516</v>
      </c>
      <c r="D15696">
        <v>6</v>
      </c>
      <c r="E15696" s="2">
        <v>40610.636805555558</v>
      </c>
      <c r="F15696" s="3">
        <v>1.95</v>
      </c>
      <c r="G15696">
        <v>14426</v>
      </c>
      <c r="H15696" t="s">
        <v>17</v>
      </c>
      <c r="I15696" s="3">
        <v>11.7</v>
      </c>
      <c r="J15696">
        <v>2011</v>
      </c>
      <c r="K15696">
        <v>3</v>
      </c>
      <c r="L15696" t="s">
        <v>30</v>
      </c>
      <c r="M15696" t="s">
        <v>31</v>
      </c>
      <c r="N15696">
        <v>0</v>
      </c>
      <c r="O15696">
        <v>1</v>
      </c>
      <c r="P15696" t="s">
        <v>32</v>
      </c>
    </row>
    <row r="15697" spans="1:16" x14ac:dyDescent="0.3">
      <c r="A15697">
        <v>548400</v>
      </c>
      <c r="B15697">
        <v>23078</v>
      </c>
      <c r="C15697" t="s">
        <v>1341</v>
      </c>
      <c r="D15697">
        <v>24</v>
      </c>
      <c r="E15697" s="2">
        <v>40632.731249999997</v>
      </c>
      <c r="F15697" s="3">
        <v>1.25</v>
      </c>
      <c r="G15697">
        <v>17400</v>
      </c>
      <c r="H15697" t="s">
        <v>17</v>
      </c>
      <c r="I15697" s="3">
        <v>30</v>
      </c>
      <c r="J15697">
        <v>2011</v>
      </c>
      <c r="K15697">
        <v>3</v>
      </c>
      <c r="L15697" t="s">
        <v>30</v>
      </c>
      <c r="M15697" t="s">
        <v>31</v>
      </c>
      <c r="N15697">
        <v>0</v>
      </c>
      <c r="O15697">
        <v>1</v>
      </c>
      <c r="P15697" t="s">
        <v>32</v>
      </c>
    </row>
    <row r="15698" spans="1:16" x14ac:dyDescent="0.3">
      <c r="A15698">
        <v>540821</v>
      </c>
      <c r="B15698">
        <v>21632</v>
      </c>
      <c r="C15698" t="s">
        <v>1346</v>
      </c>
      <c r="D15698">
        <v>1</v>
      </c>
      <c r="E15698" s="2">
        <v>40554.552777777782</v>
      </c>
      <c r="F15698" s="3">
        <v>8.4700000000000006</v>
      </c>
      <c r="H15698" t="s">
        <v>17</v>
      </c>
      <c r="I15698" s="3">
        <v>8.4700000000000006</v>
      </c>
      <c r="J15698">
        <v>2011</v>
      </c>
      <c r="K15698">
        <v>1</v>
      </c>
      <c r="L15698" t="s">
        <v>48</v>
      </c>
      <c r="M15698" t="s">
        <v>49</v>
      </c>
      <c r="N15698">
        <v>0</v>
      </c>
      <c r="O15698">
        <v>1</v>
      </c>
      <c r="P15698" t="s">
        <v>20</v>
      </c>
    </row>
    <row r="15699" spans="1:16" x14ac:dyDescent="0.3">
      <c r="A15699">
        <v>551995</v>
      </c>
      <c r="B15699">
        <v>22276</v>
      </c>
      <c r="C15699" t="s">
        <v>2647</v>
      </c>
      <c r="D15699">
        <v>1</v>
      </c>
      <c r="E15699" s="2">
        <v>40668.654166666667</v>
      </c>
      <c r="F15699" s="3">
        <v>5.79</v>
      </c>
      <c r="H15699" t="s">
        <v>17</v>
      </c>
      <c r="I15699" s="3">
        <v>5.79</v>
      </c>
      <c r="J15699">
        <v>2011</v>
      </c>
      <c r="K15699">
        <v>5</v>
      </c>
      <c r="L15699" t="s">
        <v>18</v>
      </c>
      <c r="M15699" t="s">
        <v>19</v>
      </c>
      <c r="N15699">
        <v>0</v>
      </c>
      <c r="O15699">
        <v>1</v>
      </c>
      <c r="P15699" t="s">
        <v>20</v>
      </c>
    </row>
    <row r="15700" spans="1:16" x14ac:dyDescent="0.3">
      <c r="A15700">
        <v>575574</v>
      </c>
      <c r="B15700">
        <v>23419</v>
      </c>
      <c r="C15700" t="s">
        <v>2489</v>
      </c>
      <c r="D15700">
        <v>2</v>
      </c>
      <c r="E15700" s="2">
        <v>40857.484027777777</v>
      </c>
      <c r="F15700" s="3">
        <v>2.08</v>
      </c>
      <c r="G15700">
        <v>14606</v>
      </c>
      <c r="H15700" t="s">
        <v>17</v>
      </c>
      <c r="I15700" s="3">
        <v>4.16</v>
      </c>
      <c r="J15700">
        <v>2011</v>
      </c>
      <c r="K15700">
        <v>11</v>
      </c>
      <c r="L15700" t="s">
        <v>22</v>
      </c>
      <c r="M15700" t="s">
        <v>23</v>
      </c>
      <c r="N15700">
        <v>0</v>
      </c>
      <c r="O15700">
        <v>1</v>
      </c>
      <c r="P15700" t="s">
        <v>32</v>
      </c>
    </row>
    <row r="15701" spans="1:16" x14ac:dyDescent="0.3">
      <c r="A15701">
        <v>564743</v>
      </c>
      <c r="B15701">
        <v>21643</v>
      </c>
      <c r="C15701" t="s">
        <v>2415</v>
      </c>
      <c r="D15701">
        <v>3</v>
      </c>
      <c r="E15701" s="2">
        <v>40783.636805555558</v>
      </c>
      <c r="F15701" s="3">
        <v>1.25</v>
      </c>
      <c r="G15701">
        <v>14606</v>
      </c>
      <c r="H15701" t="s">
        <v>17</v>
      </c>
      <c r="I15701" s="3">
        <v>3.75</v>
      </c>
      <c r="J15701">
        <v>2011</v>
      </c>
      <c r="K15701">
        <v>8</v>
      </c>
      <c r="L15701" t="s">
        <v>87</v>
      </c>
      <c r="M15701" t="s">
        <v>88</v>
      </c>
      <c r="N15701">
        <v>0</v>
      </c>
      <c r="O15701">
        <v>1</v>
      </c>
      <c r="P15701" t="s">
        <v>32</v>
      </c>
    </row>
    <row r="15702" spans="1:16" x14ac:dyDescent="0.3">
      <c r="A15702">
        <v>575051</v>
      </c>
      <c r="B15702">
        <v>22940</v>
      </c>
      <c r="C15702" t="s">
        <v>1237</v>
      </c>
      <c r="D15702">
        <v>2</v>
      </c>
      <c r="E15702" s="2">
        <v>40855.509722222218</v>
      </c>
      <c r="F15702" s="3">
        <v>4.25</v>
      </c>
      <c r="G15702">
        <v>15957</v>
      </c>
      <c r="H15702" t="s">
        <v>17</v>
      </c>
      <c r="I15702" s="3">
        <v>8.5</v>
      </c>
      <c r="J15702">
        <v>2011</v>
      </c>
      <c r="K15702">
        <v>11</v>
      </c>
      <c r="L15702" t="s">
        <v>22</v>
      </c>
      <c r="M15702" t="s">
        <v>23</v>
      </c>
      <c r="N15702">
        <v>0</v>
      </c>
      <c r="O15702">
        <v>1</v>
      </c>
      <c r="P15702" t="s">
        <v>32</v>
      </c>
    </row>
    <row r="15703" spans="1:16" x14ac:dyDescent="0.3">
      <c r="A15703">
        <v>579552</v>
      </c>
      <c r="B15703">
        <v>23493</v>
      </c>
      <c r="C15703" t="s">
        <v>1212</v>
      </c>
      <c r="D15703">
        <v>10</v>
      </c>
      <c r="E15703" s="2">
        <v>40877.45416666667</v>
      </c>
      <c r="F15703" s="3">
        <v>1.95</v>
      </c>
      <c r="G15703">
        <v>16210</v>
      </c>
      <c r="H15703" t="s">
        <v>17</v>
      </c>
      <c r="I15703" s="3">
        <v>19.5</v>
      </c>
      <c r="J15703">
        <v>2011</v>
      </c>
      <c r="K15703">
        <v>11</v>
      </c>
      <c r="L15703" t="s">
        <v>22</v>
      </c>
      <c r="M15703" t="s">
        <v>23</v>
      </c>
      <c r="N15703">
        <v>0</v>
      </c>
      <c r="O15703">
        <v>1</v>
      </c>
      <c r="P15703" t="s">
        <v>32</v>
      </c>
    </row>
    <row r="15704" spans="1:16" x14ac:dyDescent="0.3">
      <c r="A15704">
        <v>568100</v>
      </c>
      <c r="B15704">
        <v>23221</v>
      </c>
      <c r="C15704" t="s">
        <v>1666</v>
      </c>
      <c r="D15704">
        <v>12</v>
      </c>
      <c r="E15704" s="2">
        <v>40809.638888888891</v>
      </c>
      <c r="F15704" s="3">
        <v>0.83</v>
      </c>
      <c r="G15704">
        <v>15475</v>
      </c>
      <c r="H15704" t="s">
        <v>17</v>
      </c>
      <c r="I15704" s="3">
        <v>9.9599999999999991</v>
      </c>
      <c r="J15704">
        <v>2011</v>
      </c>
      <c r="K15704">
        <v>9</v>
      </c>
      <c r="L15704" t="s">
        <v>90</v>
      </c>
      <c r="M15704" t="s">
        <v>91</v>
      </c>
      <c r="N15704">
        <v>0</v>
      </c>
      <c r="O15704">
        <v>1</v>
      </c>
      <c r="P15704" t="s">
        <v>32</v>
      </c>
    </row>
    <row r="15705" spans="1:16" x14ac:dyDescent="0.3">
      <c r="A15705">
        <v>555540</v>
      </c>
      <c r="B15705">
        <v>23307</v>
      </c>
      <c r="C15705" t="s">
        <v>278</v>
      </c>
      <c r="D15705">
        <v>3</v>
      </c>
      <c r="E15705" s="2">
        <v>40699.533333333333</v>
      </c>
      <c r="F15705" s="3">
        <v>0.55000000000000004</v>
      </c>
      <c r="G15705">
        <v>13668</v>
      </c>
      <c r="H15705" t="s">
        <v>17</v>
      </c>
      <c r="I15705" s="3">
        <v>1.65</v>
      </c>
      <c r="J15705">
        <v>2011</v>
      </c>
      <c r="K15705">
        <v>6</v>
      </c>
      <c r="L15705" t="s">
        <v>34</v>
      </c>
      <c r="M15705" t="s">
        <v>35</v>
      </c>
      <c r="N15705">
        <v>0</v>
      </c>
      <c r="O15705">
        <v>1</v>
      </c>
      <c r="P15705" t="s">
        <v>32</v>
      </c>
    </row>
    <row r="15706" spans="1:16" x14ac:dyDescent="0.3">
      <c r="A15706">
        <v>574310</v>
      </c>
      <c r="B15706">
        <v>22077</v>
      </c>
      <c r="C15706" t="s">
        <v>719</v>
      </c>
      <c r="D15706">
        <v>1</v>
      </c>
      <c r="E15706" s="2">
        <v>40850.705555555563</v>
      </c>
      <c r="F15706" s="3">
        <v>1.95</v>
      </c>
      <c r="G15706">
        <v>13467</v>
      </c>
      <c r="H15706" t="s">
        <v>17</v>
      </c>
      <c r="I15706" s="3">
        <v>1.95</v>
      </c>
      <c r="J15706">
        <v>2011</v>
      </c>
      <c r="K15706">
        <v>11</v>
      </c>
      <c r="L15706" t="s">
        <v>22</v>
      </c>
      <c r="M15706" t="s">
        <v>23</v>
      </c>
      <c r="N15706">
        <v>0</v>
      </c>
      <c r="O15706">
        <v>1</v>
      </c>
      <c r="P15706" t="s">
        <v>32</v>
      </c>
    </row>
    <row r="15707" spans="1:16" x14ac:dyDescent="0.3">
      <c r="A15707">
        <v>571104</v>
      </c>
      <c r="B15707">
        <v>23351</v>
      </c>
      <c r="C15707" t="s">
        <v>2622</v>
      </c>
      <c r="D15707">
        <v>12</v>
      </c>
      <c r="E15707" s="2">
        <v>40829.665277777778</v>
      </c>
      <c r="F15707" s="3">
        <v>1.25</v>
      </c>
      <c r="G15707">
        <v>18130</v>
      </c>
      <c r="H15707" t="s">
        <v>17</v>
      </c>
      <c r="I15707" s="3">
        <v>15</v>
      </c>
      <c r="J15707">
        <v>2011</v>
      </c>
      <c r="K15707">
        <v>10</v>
      </c>
      <c r="L15707" t="s">
        <v>42</v>
      </c>
      <c r="M15707" t="s">
        <v>43</v>
      </c>
      <c r="N15707">
        <v>0</v>
      </c>
      <c r="O15707">
        <v>1</v>
      </c>
      <c r="P15707" t="s">
        <v>32</v>
      </c>
    </row>
    <row r="15708" spans="1:16" x14ac:dyDescent="0.3">
      <c r="A15708">
        <v>560731</v>
      </c>
      <c r="B15708">
        <v>22577</v>
      </c>
      <c r="C15708" t="s">
        <v>260</v>
      </c>
      <c r="D15708">
        <v>12</v>
      </c>
      <c r="E15708" s="2">
        <v>40744.620833333327</v>
      </c>
      <c r="F15708" s="3">
        <v>0.85</v>
      </c>
      <c r="G15708">
        <v>16149</v>
      </c>
      <c r="H15708" t="s">
        <v>17</v>
      </c>
      <c r="I15708" s="3">
        <v>10.199999999999999</v>
      </c>
      <c r="J15708">
        <v>2011</v>
      </c>
      <c r="K15708">
        <v>7</v>
      </c>
      <c r="L15708" t="s">
        <v>59</v>
      </c>
      <c r="M15708" t="s">
        <v>60</v>
      </c>
      <c r="N15708">
        <v>0</v>
      </c>
      <c r="O15708">
        <v>1</v>
      </c>
      <c r="P15708" t="s">
        <v>32</v>
      </c>
    </row>
    <row r="15709" spans="1:16" x14ac:dyDescent="0.3">
      <c r="A15709">
        <v>539957</v>
      </c>
      <c r="B15709">
        <v>21975</v>
      </c>
      <c r="C15709" t="s">
        <v>140</v>
      </c>
      <c r="D15709">
        <v>24</v>
      </c>
      <c r="E15709" s="2">
        <v>40535.540277777778</v>
      </c>
      <c r="F15709" s="3">
        <v>0.55000000000000004</v>
      </c>
      <c r="G15709">
        <v>12585</v>
      </c>
      <c r="H15709" t="s">
        <v>74</v>
      </c>
      <c r="I15709" s="3">
        <v>13.2</v>
      </c>
      <c r="J15709">
        <v>2010</v>
      </c>
      <c r="K15709">
        <v>12</v>
      </c>
      <c r="L15709" t="s">
        <v>26</v>
      </c>
      <c r="M15709" t="s">
        <v>27</v>
      </c>
      <c r="N15709">
        <v>0</v>
      </c>
      <c r="O15709">
        <v>1</v>
      </c>
      <c r="P15709" t="s">
        <v>32</v>
      </c>
    </row>
    <row r="15710" spans="1:16" x14ac:dyDescent="0.3">
      <c r="A15710">
        <v>578041</v>
      </c>
      <c r="B15710">
        <v>22113</v>
      </c>
      <c r="C15710" t="s">
        <v>100</v>
      </c>
      <c r="D15710">
        <v>3</v>
      </c>
      <c r="E15710" s="2">
        <v>40869.599305555559</v>
      </c>
      <c r="F15710" s="3">
        <v>4.25</v>
      </c>
      <c r="G15710">
        <v>17338</v>
      </c>
      <c r="H15710" t="s">
        <v>17</v>
      </c>
      <c r="I15710" s="3">
        <v>12.75</v>
      </c>
      <c r="J15710">
        <v>2011</v>
      </c>
      <c r="K15710">
        <v>11</v>
      </c>
      <c r="L15710" t="s">
        <v>22</v>
      </c>
      <c r="M15710" t="s">
        <v>23</v>
      </c>
      <c r="N15710">
        <v>0</v>
      </c>
      <c r="O15710">
        <v>1</v>
      </c>
      <c r="P15710" t="s">
        <v>32</v>
      </c>
    </row>
    <row r="15711" spans="1:16" x14ac:dyDescent="0.3">
      <c r="A15711">
        <v>553067</v>
      </c>
      <c r="B15711">
        <v>21754</v>
      </c>
      <c r="C15711" t="s">
        <v>491</v>
      </c>
      <c r="D15711">
        <v>4</v>
      </c>
      <c r="E15711" s="2">
        <v>40676.488888888889</v>
      </c>
      <c r="F15711" s="3">
        <v>5.95</v>
      </c>
      <c r="G15711">
        <v>16871</v>
      </c>
      <c r="H15711" t="s">
        <v>17</v>
      </c>
      <c r="I15711" s="3">
        <v>23.8</v>
      </c>
      <c r="J15711">
        <v>2011</v>
      </c>
      <c r="K15711">
        <v>5</v>
      </c>
      <c r="L15711" t="s">
        <v>18</v>
      </c>
      <c r="M15711" t="s">
        <v>19</v>
      </c>
      <c r="N15711">
        <v>0</v>
      </c>
      <c r="O15711">
        <v>1</v>
      </c>
      <c r="P15711" t="s">
        <v>32</v>
      </c>
    </row>
    <row r="15712" spans="1:16" x14ac:dyDescent="0.3">
      <c r="A15712">
        <v>553178</v>
      </c>
      <c r="B15712">
        <v>22460</v>
      </c>
      <c r="C15712" t="s">
        <v>572</v>
      </c>
      <c r="D15712">
        <v>1</v>
      </c>
      <c r="E15712" s="2">
        <v>40678.478472222218</v>
      </c>
      <c r="F15712" s="3">
        <v>1.25</v>
      </c>
      <c r="G15712">
        <v>17302</v>
      </c>
      <c r="H15712" t="s">
        <v>17</v>
      </c>
      <c r="I15712" s="3">
        <v>1.25</v>
      </c>
      <c r="J15712">
        <v>2011</v>
      </c>
      <c r="K15712">
        <v>5</v>
      </c>
      <c r="L15712" t="s">
        <v>18</v>
      </c>
      <c r="M15712" t="s">
        <v>19</v>
      </c>
      <c r="N15712">
        <v>0</v>
      </c>
      <c r="O15712">
        <v>1</v>
      </c>
      <c r="P15712" t="s">
        <v>32</v>
      </c>
    </row>
    <row r="15713" spans="1:16" x14ac:dyDescent="0.3">
      <c r="A15713">
        <v>577544</v>
      </c>
      <c r="B15713">
        <v>23355</v>
      </c>
      <c r="C15713" t="s">
        <v>417</v>
      </c>
      <c r="D15713">
        <v>4</v>
      </c>
      <c r="E15713" s="2">
        <v>40867.613194444442</v>
      </c>
      <c r="F15713" s="3">
        <v>4.95</v>
      </c>
      <c r="G15713">
        <v>17758</v>
      </c>
      <c r="H15713" t="s">
        <v>17</v>
      </c>
      <c r="I15713" s="3">
        <v>19.8</v>
      </c>
      <c r="J15713">
        <v>2011</v>
      </c>
      <c r="K15713">
        <v>11</v>
      </c>
      <c r="L15713" t="s">
        <v>22</v>
      </c>
      <c r="M15713" t="s">
        <v>23</v>
      </c>
      <c r="N15713">
        <v>0</v>
      </c>
      <c r="O15713">
        <v>1</v>
      </c>
      <c r="P15713" t="s">
        <v>32</v>
      </c>
    </row>
    <row r="15714" spans="1:16" x14ac:dyDescent="0.3">
      <c r="A15714">
        <v>580260</v>
      </c>
      <c r="B15714">
        <v>22173</v>
      </c>
      <c r="C15714" t="s">
        <v>529</v>
      </c>
      <c r="D15714">
        <v>3</v>
      </c>
      <c r="E15714" s="2">
        <v>40879.525000000001</v>
      </c>
      <c r="F15714" s="3">
        <v>3.29</v>
      </c>
      <c r="G15714">
        <v>14085</v>
      </c>
      <c r="H15714" t="s">
        <v>17</v>
      </c>
      <c r="I15714" s="3">
        <v>9.870000000000001</v>
      </c>
      <c r="J15714">
        <v>2011</v>
      </c>
      <c r="K15714">
        <v>12</v>
      </c>
      <c r="L15714" t="s">
        <v>26</v>
      </c>
      <c r="M15714" t="s">
        <v>39</v>
      </c>
      <c r="N15714">
        <v>0</v>
      </c>
      <c r="O15714">
        <v>1</v>
      </c>
      <c r="P15714" t="s">
        <v>32</v>
      </c>
    </row>
    <row r="15715" spans="1:16" x14ac:dyDescent="0.3">
      <c r="A15715">
        <v>550819</v>
      </c>
      <c r="B15715">
        <v>22619</v>
      </c>
      <c r="C15715" t="s">
        <v>127</v>
      </c>
      <c r="D15715">
        <v>1</v>
      </c>
      <c r="E15715" s="2">
        <v>40653.734027777777</v>
      </c>
      <c r="F15715" s="3">
        <v>3.75</v>
      </c>
      <c r="G15715">
        <v>17530</v>
      </c>
      <c r="H15715" t="s">
        <v>17</v>
      </c>
      <c r="I15715" s="3">
        <v>3.75</v>
      </c>
      <c r="J15715">
        <v>2011</v>
      </c>
      <c r="K15715">
        <v>4</v>
      </c>
      <c r="L15715" t="s">
        <v>66</v>
      </c>
      <c r="M15715" t="s">
        <v>67</v>
      </c>
      <c r="N15715">
        <v>0</v>
      </c>
      <c r="O15715">
        <v>1</v>
      </c>
      <c r="P15715" t="s">
        <v>32</v>
      </c>
    </row>
    <row r="15716" spans="1:16" x14ac:dyDescent="0.3">
      <c r="A15716">
        <v>543024</v>
      </c>
      <c r="B15716" t="s">
        <v>484</v>
      </c>
      <c r="C15716" t="s">
        <v>488</v>
      </c>
      <c r="D15716">
        <v>24</v>
      </c>
      <c r="E15716" s="2">
        <v>40576.61041666667</v>
      </c>
      <c r="F15716" s="3">
        <v>2.5499999999999998</v>
      </c>
      <c r="G15716">
        <v>13777</v>
      </c>
      <c r="H15716" t="s">
        <v>17</v>
      </c>
      <c r="I15716" s="3">
        <v>61.2</v>
      </c>
      <c r="J15716">
        <v>2011</v>
      </c>
      <c r="K15716">
        <v>2</v>
      </c>
      <c r="L15716" t="s">
        <v>63</v>
      </c>
      <c r="M15716" t="s">
        <v>64</v>
      </c>
      <c r="N15716">
        <v>0</v>
      </c>
      <c r="O15716">
        <v>1</v>
      </c>
      <c r="P15716" t="s">
        <v>32</v>
      </c>
    </row>
    <row r="15717" spans="1:16" x14ac:dyDescent="0.3">
      <c r="A15717">
        <v>537823</v>
      </c>
      <c r="B15717">
        <v>21975</v>
      </c>
      <c r="C15717" t="s">
        <v>140</v>
      </c>
      <c r="D15717">
        <v>2</v>
      </c>
      <c r="E15717" s="2">
        <v>40520.600694444453</v>
      </c>
      <c r="F15717" s="3">
        <v>1.28</v>
      </c>
      <c r="H15717" t="s">
        <v>17</v>
      </c>
      <c r="I15717" s="3">
        <v>2.56</v>
      </c>
      <c r="J15717">
        <v>2010</v>
      </c>
      <c r="K15717">
        <v>12</v>
      </c>
      <c r="L15717" t="s">
        <v>26</v>
      </c>
      <c r="M15717" t="s">
        <v>27</v>
      </c>
      <c r="N15717">
        <v>0</v>
      </c>
      <c r="O15717">
        <v>1</v>
      </c>
      <c r="P15717" t="s">
        <v>20</v>
      </c>
    </row>
    <row r="15718" spans="1:16" x14ac:dyDescent="0.3">
      <c r="A15718">
        <v>559693</v>
      </c>
      <c r="B15718">
        <v>22596</v>
      </c>
      <c r="C15718" t="s">
        <v>293</v>
      </c>
      <c r="D15718">
        <v>3</v>
      </c>
      <c r="E15718" s="2">
        <v>40735.681250000001</v>
      </c>
      <c r="F15718" s="3">
        <v>2.46</v>
      </c>
      <c r="H15718" t="s">
        <v>17</v>
      </c>
      <c r="I15718" s="3">
        <v>7.38</v>
      </c>
      <c r="J15718">
        <v>2011</v>
      </c>
      <c r="K15718">
        <v>7</v>
      </c>
      <c r="L15718" t="s">
        <v>59</v>
      </c>
      <c r="M15718" t="s">
        <v>60</v>
      </c>
      <c r="N15718">
        <v>0</v>
      </c>
      <c r="O15718">
        <v>1</v>
      </c>
      <c r="P15718" t="s">
        <v>20</v>
      </c>
    </row>
    <row r="15719" spans="1:16" x14ac:dyDescent="0.3">
      <c r="A15719">
        <v>563501</v>
      </c>
      <c r="B15719">
        <v>22312</v>
      </c>
      <c r="C15719" t="s">
        <v>1227</v>
      </c>
      <c r="D15719">
        <v>2</v>
      </c>
      <c r="E15719" s="2">
        <v>40771.727083333331</v>
      </c>
      <c r="F15719" s="3">
        <v>2.95</v>
      </c>
      <c r="G15719">
        <v>15856</v>
      </c>
      <c r="H15719" t="s">
        <v>17</v>
      </c>
      <c r="I15719" s="3">
        <v>5.9</v>
      </c>
      <c r="J15719">
        <v>2011</v>
      </c>
      <c r="K15719">
        <v>8</v>
      </c>
      <c r="L15719" t="s">
        <v>87</v>
      </c>
      <c r="M15719" t="s">
        <v>88</v>
      </c>
      <c r="N15719">
        <v>0</v>
      </c>
      <c r="O15719">
        <v>1</v>
      </c>
      <c r="P15719" t="s">
        <v>32</v>
      </c>
    </row>
    <row r="15720" spans="1:16" x14ac:dyDescent="0.3">
      <c r="A15720">
        <v>539451</v>
      </c>
      <c r="B15720">
        <v>21374</v>
      </c>
      <c r="C15720" t="s">
        <v>1659</v>
      </c>
      <c r="D15720">
        <v>1</v>
      </c>
      <c r="E15720" s="2">
        <v>40529.707638888889</v>
      </c>
      <c r="F15720" s="3">
        <v>7.62</v>
      </c>
      <c r="H15720" t="s">
        <v>17</v>
      </c>
      <c r="I15720" s="3">
        <v>7.62</v>
      </c>
      <c r="J15720">
        <v>2010</v>
      </c>
      <c r="K15720">
        <v>12</v>
      </c>
      <c r="L15720" t="s">
        <v>26</v>
      </c>
      <c r="M15720" t="s">
        <v>27</v>
      </c>
      <c r="N15720">
        <v>0</v>
      </c>
      <c r="O15720">
        <v>1</v>
      </c>
      <c r="P15720" t="s">
        <v>20</v>
      </c>
    </row>
    <row r="15721" spans="1:16" x14ac:dyDescent="0.3">
      <c r="A15721">
        <v>572484</v>
      </c>
      <c r="B15721">
        <v>21212</v>
      </c>
      <c r="C15721" t="s">
        <v>413</v>
      </c>
      <c r="D15721">
        <v>4</v>
      </c>
      <c r="E15721" s="2">
        <v>40840.576388888891</v>
      </c>
      <c r="F15721" s="3">
        <v>0.55000000000000004</v>
      </c>
      <c r="G15721">
        <v>17220</v>
      </c>
      <c r="H15721" t="s">
        <v>17</v>
      </c>
      <c r="I15721" s="3">
        <v>2.2000000000000002</v>
      </c>
      <c r="J15721">
        <v>2011</v>
      </c>
      <c r="K15721">
        <v>10</v>
      </c>
      <c r="L15721" t="s">
        <v>42</v>
      </c>
      <c r="M15721" t="s">
        <v>43</v>
      </c>
      <c r="N15721">
        <v>0</v>
      </c>
      <c r="O15721">
        <v>1</v>
      </c>
      <c r="P15721" t="s">
        <v>32</v>
      </c>
    </row>
    <row r="15722" spans="1:16" x14ac:dyDescent="0.3">
      <c r="A15722">
        <v>552683</v>
      </c>
      <c r="B15722">
        <v>21843</v>
      </c>
      <c r="C15722" t="s">
        <v>242</v>
      </c>
      <c r="D15722">
        <v>1</v>
      </c>
      <c r="E15722" s="2">
        <v>40673.631249999999</v>
      </c>
      <c r="F15722" s="3">
        <v>20.79</v>
      </c>
      <c r="H15722" t="s">
        <v>17</v>
      </c>
      <c r="I15722" s="3">
        <v>20.79</v>
      </c>
      <c r="J15722">
        <v>2011</v>
      </c>
      <c r="K15722">
        <v>5</v>
      </c>
      <c r="L15722" t="s">
        <v>18</v>
      </c>
      <c r="M15722" t="s">
        <v>19</v>
      </c>
      <c r="N15722">
        <v>0</v>
      </c>
      <c r="O15722">
        <v>1</v>
      </c>
      <c r="P15722" t="s">
        <v>20</v>
      </c>
    </row>
    <row r="15723" spans="1:16" x14ac:dyDescent="0.3">
      <c r="A15723">
        <v>542231</v>
      </c>
      <c r="B15723">
        <v>21675</v>
      </c>
      <c r="C15723" t="s">
        <v>2231</v>
      </c>
      <c r="D15723">
        <v>6</v>
      </c>
      <c r="E15723" s="2">
        <v>40569.569444444453</v>
      </c>
      <c r="F15723" s="3">
        <v>0.85</v>
      </c>
      <c r="G15723">
        <v>16714</v>
      </c>
      <c r="H15723" t="s">
        <v>17</v>
      </c>
      <c r="I15723" s="3">
        <v>5.0999999999999996</v>
      </c>
      <c r="J15723">
        <v>2011</v>
      </c>
      <c r="K15723">
        <v>1</v>
      </c>
      <c r="L15723" t="s">
        <v>48</v>
      </c>
      <c r="M15723" t="s">
        <v>49</v>
      </c>
      <c r="N15723">
        <v>0</v>
      </c>
      <c r="O15723">
        <v>1</v>
      </c>
      <c r="P15723" t="s">
        <v>32</v>
      </c>
    </row>
    <row r="15724" spans="1:16" x14ac:dyDescent="0.3">
      <c r="A15724">
        <v>540704</v>
      </c>
      <c r="B15724">
        <v>21259</v>
      </c>
      <c r="C15724" t="s">
        <v>143</v>
      </c>
      <c r="D15724">
        <v>2</v>
      </c>
      <c r="E15724" s="2">
        <v>40554.419444444437</v>
      </c>
      <c r="F15724" s="3">
        <v>5.95</v>
      </c>
      <c r="G15724">
        <v>17742</v>
      </c>
      <c r="H15724" t="s">
        <v>17</v>
      </c>
      <c r="I15724" s="3">
        <v>11.9</v>
      </c>
      <c r="J15724">
        <v>2011</v>
      </c>
      <c r="K15724">
        <v>1</v>
      </c>
      <c r="L15724" t="s">
        <v>48</v>
      </c>
      <c r="M15724" t="s">
        <v>49</v>
      </c>
      <c r="N15724">
        <v>0</v>
      </c>
      <c r="O15724">
        <v>1</v>
      </c>
      <c r="P15724" t="s">
        <v>32</v>
      </c>
    </row>
    <row r="15725" spans="1:16" x14ac:dyDescent="0.3">
      <c r="A15725">
        <v>579142</v>
      </c>
      <c r="B15725">
        <v>23282</v>
      </c>
      <c r="C15725" t="s">
        <v>1986</v>
      </c>
      <c r="D15725">
        <v>3</v>
      </c>
      <c r="E15725" s="2">
        <v>40875.54583333333</v>
      </c>
      <c r="F15725" s="3">
        <v>0.83</v>
      </c>
      <c r="G15725">
        <v>16744</v>
      </c>
      <c r="H15725" t="s">
        <v>17</v>
      </c>
      <c r="I15725" s="3">
        <v>2.4900000000000002</v>
      </c>
      <c r="J15725">
        <v>2011</v>
      </c>
      <c r="K15725">
        <v>11</v>
      </c>
      <c r="L15725" t="s">
        <v>22</v>
      </c>
      <c r="M15725" t="s">
        <v>23</v>
      </c>
      <c r="N15725">
        <v>0</v>
      </c>
      <c r="O15725">
        <v>1</v>
      </c>
      <c r="P15725" t="s">
        <v>32</v>
      </c>
    </row>
    <row r="15726" spans="1:16" x14ac:dyDescent="0.3">
      <c r="A15726">
        <v>542782</v>
      </c>
      <c r="B15726">
        <v>22788</v>
      </c>
      <c r="C15726" t="s">
        <v>2697</v>
      </c>
      <c r="D15726">
        <v>4</v>
      </c>
      <c r="E15726" s="2">
        <v>40575.416666666657</v>
      </c>
      <c r="F15726" s="3">
        <v>9.9499999999999993</v>
      </c>
      <c r="G15726">
        <v>12712</v>
      </c>
      <c r="H15726" t="s">
        <v>74</v>
      </c>
      <c r="I15726" s="3">
        <v>39.799999999999997</v>
      </c>
      <c r="J15726">
        <v>2011</v>
      </c>
      <c r="K15726">
        <v>2</v>
      </c>
      <c r="L15726" t="s">
        <v>63</v>
      </c>
      <c r="M15726" t="s">
        <v>64</v>
      </c>
      <c r="N15726">
        <v>0</v>
      </c>
      <c r="O15726">
        <v>1</v>
      </c>
      <c r="P15726" t="s">
        <v>32</v>
      </c>
    </row>
    <row r="15727" spans="1:16" x14ac:dyDescent="0.3">
      <c r="A15727">
        <v>543040</v>
      </c>
      <c r="B15727">
        <v>84817</v>
      </c>
      <c r="C15727" t="s">
        <v>614</v>
      </c>
      <c r="D15727">
        <v>2</v>
      </c>
      <c r="E15727" s="2">
        <v>40576.712500000001</v>
      </c>
      <c r="F15727" s="3">
        <v>2.1</v>
      </c>
      <c r="G15727">
        <v>17337</v>
      </c>
      <c r="H15727" t="s">
        <v>17</v>
      </c>
      <c r="I15727" s="3">
        <v>4.2</v>
      </c>
      <c r="J15727">
        <v>2011</v>
      </c>
      <c r="K15727">
        <v>2</v>
      </c>
      <c r="L15727" t="s">
        <v>63</v>
      </c>
      <c r="M15727" t="s">
        <v>64</v>
      </c>
      <c r="N15727">
        <v>0</v>
      </c>
      <c r="O15727">
        <v>1</v>
      </c>
      <c r="P15727" t="s">
        <v>32</v>
      </c>
    </row>
    <row r="15728" spans="1:16" x14ac:dyDescent="0.3">
      <c r="A15728">
        <v>541696</v>
      </c>
      <c r="B15728">
        <v>22551</v>
      </c>
      <c r="C15728" t="s">
        <v>848</v>
      </c>
      <c r="D15728">
        <v>1</v>
      </c>
      <c r="E15728" s="2">
        <v>40563.755555555559</v>
      </c>
      <c r="F15728" s="3">
        <v>3.29</v>
      </c>
      <c r="H15728" t="s">
        <v>17</v>
      </c>
      <c r="I15728" s="3">
        <v>3.29</v>
      </c>
      <c r="J15728">
        <v>2011</v>
      </c>
      <c r="K15728">
        <v>1</v>
      </c>
      <c r="L15728" t="s">
        <v>48</v>
      </c>
      <c r="M15728" t="s">
        <v>49</v>
      </c>
      <c r="N15728">
        <v>0</v>
      </c>
      <c r="O15728">
        <v>1</v>
      </c>
      <c r="P15728" t="s">
        <v>20</v>
      </c>
    </row>
    <row r="15729" spans="1:16" x14ac:dyDescent="0.3">
      <c r="A15729">
        <v>549555</v>
      </c>
      <c r="B15729">
        <v>22197</v>
      </c>
      <c r="C15729" t="s">
        <v>1187</v>
      </c>
      <c r="D15729">
        <v>6</v>
      </c>
      <c r="E15729" s="2">
        <v>40643.536111111112</v>
      </c>
      <c r="F15729" s="3">
        <v>0.85</v>
      </c>
      <c r="G15729">
        <v>13606</v>
      </c>
      <c r="H15729" t="s">
        <v>17</v>
      </c>
      <c r="I15729" s="3">
        <v>5.0999999999999996</v>
      </c>
      <c r="J15729">
        <v>2011</v>
      </c>
      <c r="K15729">
        <v>4</v>
      </c>
      <c r="L15729" t="s">
        <v>66</v>
      </c>
      <c r="M15729" t="s">
        <v>67</v>
      </c>
      <c r="N15729">
        <v>0</v>
      </c>
      <c r="O15729">
        <v>1</v>
      </c>
      <c r="P15729" t="s">
        <v>32</v>
      </c>
    </row>
    <row r="15730" spans="1:16" x14ac:dyDescent="0.3">
      <c r="A15730">
        <v>573585</v>
      </c>
      <c r="B15730" t="s">
        <v>1592</v>
      </c>
      <c r="C15730" t="s">
        <v>1593</v>
      </c>
      <c r="D15730">
        <v>4</v>
      </c>
      <c r="E15730" s="2">
        <v>40847.611805555563</v>
      </c>
      <c r="F15730" s="3">
        <v>0.83</v>
      </c>
      <c r="H15730" t="s">
        <v>17</v>
      </c>
      <c r="I15730" s="3">
        <v>3.32</v>
      </c>
      <c r="J15730">
        <v>2011</v>
      </c>
      <c r="K15730">
        <v>10</v>
      </c>
      <c r="L15730" t="s">
        <v>42</v>
      </c>
      <c r="M15730" t="s">
        <v>43</v>
      </c>
      <c r="N15730">
        <v>0</v>
      </c>
      <c r="O15730">
        <v>1</v>
      </c>
      <c r="P15730" t="s">
        <v>20</v>
      </c>
    </row>
    <row r="15731" spans="1:16" x14ac:dyDescent="0.3">
      <c r="A15731">
        <v>567668</v>
      </c>
      <c r="B15731">
        <v>22628</v>
      </c>
      <c r="C15731" t="s">
        <v>2169</v>
      </c>
      <c r="D15731">
        <v>1</v>
      </c>
      <c r="E15731" s="2">
        <v>40807.645138888889</v>
      </c>
      <c r="F15731" s="3">
        <v>9.9600000000000009</v>
      </c>
      <c r="H15731" t="s">
        <v>17</v>
      </c>
      <c r="I15731" s="3">
        <v>9.9600000000000009</v>
      </c>
      <c r="J15731">
        <v>2011</v>
      </c>
      <c r="K15731">
        <v>9</v>
      </c>
      <c r="L15731" t="s">
        <v>90</v>
      </c>
      <c r="M15731" t="s">
        <v>91</v>
      </c>
      <c r="N15731">
        <v>0</v>
      </c>
      <c r="O15731">
        <v>1</v>
      </c>
      <c r="P15731" t="s">
        <v>20</v>
      </c>
    </row>
    <row r="15732" spans="1:16" x14ac:dyDescent="0.3">
      <c r="A15732">
        <v>568186</v>
      </c>
      <c r="B15732" t="s">
        <v>752</v>
      </c>
      <c r="C15732" t="s">
        <v>753</v>
      </c>
      <c r="D15732">
        <v>3</v>
      </c>
      <c r="E15732" s="2">
        <v>40811.588888888888</v>
      </c>
      <c r="F15732" s="3">
        <v>0.39</v>
      </c>
      <c r="G15732">
        <v>17837</v>
      </c>
      <c r="H15732" t="s">
        <v>17</v>
      </c>
      <c r="I15732" s="3">
        <v>1.17</v>
      </c>
      <c r="J15732">
        <v>2011</v>
      </c>
      <c r="K15732">
        <v>9</v>
      </c>
      <c r="L15732" t="s">
        <v>90</v>
      </c>
      <c r="M15732" t="s">
        <v>91</v>
      </c>
      <c r="N15732">
        <v>0</v>
      </c>
      <c r="O15732">
        <v>1</v>
      </c>
      <c r="P15732" t="s">
        <v>32</v>
      </c>
    </row>
    <row r="15733" spans="1:16" x14ac:dyDescent="0.3">
      <c r="A15733">
        <v>568156</v>
      </c>
      <c r="B15733">
        <v>22386</v>
      </c>
      <c r="C15733" t="s">
        <v>996</v>
      </c>
      <c r="D15733">
        <v>10</v>
      </c>
      <c r="E15733" s="2">
        <v>40811.511111111111</v>
      </c>
      <c r="F15733" s="3">
        <v>2.08</v>
      </c>
      <c r="G15733">
        <v>14367</v>
      </c>
      <c r="H15733" t="s">
        <v>17</v>
      </c>
      <c r="I15733" s="3">
        <v>20.8</v>
      </c>
      <c r="J15733">
        <v>2011</v>
      </c>
      <c r="K15733">
        <v>9</v>
      </c>
      <c r="L15733" t="s">
        <v>90</v>
      </c>
      <c r="M15733" t="s">
        <v>91</v>
      </c>
      <c r="N15733">
        <v>0</v>
      </c>
      <c r="O15733">
        <v>1</v>
      </c>
      <c r="P15733" t="s">
        <v>32</v>
      </c>
    </row>
    <row r="15734" spans="1:16" x14ac:dyDescent="0.3">
      <c r="A15734" t="s">
        <v>3517</v>
      </c>
      <c r="B15734" t="s">
        <v>898</v>
      </c>
      <c r="C15734" t="s">
        <v>899</v>
      </c>
      <c r="D15734">
        <v>-8</v>
      </c>
      <c r="E15734" s="2">
        <v>40826.495833333327</v>
      </c>
      <c r="F15734" s="3">
        <v>4.25</v>
      </c>
      <c r="G15734">
        <v>14665</v>
      </c>
      <c r="H15734" t="s">
        <v>17</v>
      </c>
      <c r="I15734" s="3">
        <v>-34</v>
      </c>
      <c r="J15734">
        <v>2011</v>
      </c>
      <c r="K15734">
        <v>10</v>
      </c>
      <c r="L15734" t="s">
        <v>42</v>
      </c>
      <c r="M15734" t="s">
        <v>43</v>
      </c>
      <c r="N15734">
        <v>1</v>
      </c>
      <c r="O15734">
        <v>0</v>
      </c>
      <c r="P15734" t="s">
        <v>32</v>
      </c>
    </row>
    <row r="15735" spans="1:16" x14ac:dyDescent="0.3">
      <c r="A15735">
        <v>562374</v>
      </c>
      <c r="B15735">
        <v>22698</v>
      </c>
      <c r="C15735" t="s">
        <v>934</v>
      </c>
      <c r="D15735">
        <v>48</v>
      </c>
      <c r="E15735" s="2">
        <v>40759.611111111109</v>
      </c>
      <c r="F15735" s="3">
        <v>2.5499999999999998</v>
      </c>
      <c r="G15735">
        <v>14911</v>
      </c>
      <c r="H15735" t="s">
        <v>191</v>
      </c>
      <c r="I15735" s="3">
        <v>122.4</v>
      </c>
      <c r="J15735">
        <v>2011</v>
      </c>
      <c r="K15735">
        <v>8</v>
      </c>
      <c r="L15735" t="s">
        <v>87</v>
      </c>
      <c r="M15735" t="s">
        <v>88</v>
      </c>
      <c r="N15735">
        <v>0</v>
      </c>
      <c r="O15735">
        <v>1</v>
      </c>
      <c r="P15735" t="s">
        <v>32</v>
      </c>
    </row>
    <row r="15736" spans="1:16" x14ac:dyDescent="0.3">
      <c r="A15736">
        <v>574076</v>
      </c>
      <c r="B15736">
        <v>23118</v>
      </c>
      <c r="C15736" t="s">
        <v>788</v>
      </c>
      <c r="D15736">
        <v>1</v>
      </c>
      <c r="E15736" s="2">
        <v>40849.651388888888</v>
      </c>
      <c r="F15736" s="3">
        <v>14.96</v>
      </c>
      <c r="H15736" t="s">
        <v>17</v>
      </c>
      <c r="I15736" s="3">
        <v>14.96</v>
      </c>
      <c r="J15736">
        <v>2011</v>
      </c>
      <c r="K15736">
        <v>11</v>
      </c>
      <c r="L15736" t="s">
        <v>22</v>
      </c>
      <c r="M15736" t="s">
        <v>23</v>
      </c>
      <c r="N15736">
        <v>0</v>
      </c>
      <c r="O15736">
        <v>1</v>
      </c>
      <c r="P15736" t="s">
        <v>20</v>
      </c>
    </row>
    <row r="15737" spans="1:16" x14ac:dyDescent="0.3">
      <c r="A15737">
        <v>579777</v>
      </c>
      <c r="B15737">
        <v>16237</v>
      </c>
      <c r="C15737" t="s">
        <v>944</v>
      </c>
      <c r="D15737">
        <v>2</v>
      </c>
      <c r="E15737" s="2">
        <v>40877.634027777778</v>
      </c>
      <c r="F15737" s="3">
        <v>0.42</v>
      </c>
      <c r="H15737" t="s">
        <v>17</v>
      </c>
      <c r="I15737" s="3">
        <v>0.84</v>
      </c>
      <c r="J15737">
        <v>2011</v>
      </c>
      <c r="K15737">
        <v>11</v>
      </c>
      <c r="L15737" t="s">
        <v>22</v>
      </c>
      <c r="M15737" t="s">
        <v>23</v>
      </c>
      <c r="N15737">
        <v>0</v>
      </c>
      <c r="O15737">
        <v>1</v>
      </c>
      <c r="P15737" t="s">
        <v>20</v>
      </c>
    </row>
    <row r="15738" spans="1:16" x14ac:dyDescent="0.3">
      <c r="A15738">
        <v>572678</v>
      </c>
      <c r="B15738">
        <v>22039</v>
      </c>
      <c r="C15738" t="s">
        <v>3518</v>
      </c>
      <c r="D15738">
        <v>25</v>
      </c>
      <c r="E15738" s="2">
        <v>40841.573611111111</v>
      </c>
      <c r="F15738" s="3">
        <v>0.42</v>
      </c>
      <c r="G15738">
        <v>13182</v>
      </c>
      <c r="H15738" t="s">
        <v>17</v>
      </c>
      <c r="I15738" s="3">
        <v>10.5</v>
      </c>
      <c r="J15738">
        <v>2011</v>
      </c>
      <c r="K15738">
        <v>10</v>
      </c>
      <c r="L15738" t="s">
        <v>42</v>
      </c>
      <c r="M15738" t="s">
        <v>43</v>
      </c>
      <c r="N15738">
        <v>0</v>
      </c>
      <c r="O15738">
        <v>1</v>
      </c>
      <c r="P15738" t="s">
        <v>32</v>
      </c>
    </row>
    <row r="15739" spans="1:16" x14ac:dyDescent="0.3">
      <c r="A15739">
        <v>542541</v>
      </c>
      <c r="B15739">
        <v>21454</v>
      </c>
      <c r="C15739" t="s">
        <v>2248</v>
      </c>
      <c r="D15739">
        <v>1</v>
      </c>
      <c r="E15739" s="2">
        <v>40571.600694444453</v>
      </c>
      <c r="F15739" s="3">
        <v>1.63</v>
      </c>
      <c r="H15739" t="s">
        <v>17</v>
      </c>
      <c r="I15739" s="3">
        <v>1.63</v>
      </c>
      <c r="J15739">
        <v>2011</v>
      </c>
      <c r="K15739">
        <v>1</v>
      </c>
      <c r="L15739" t="s">
        <v>48</v>
      </c>
      <c r="M15739" t="s">
        <v>49</v>
      </c>
      <c r="N15739">
        <v>0</v>
      </c>
      <c r="O15739">
        <v>1</v>
      </c>
      <c r="P15739" t="s">
        <v>20</v>
      </c>
    </row>
    <row r="15740" spans="1:16" x14ac:dyDescent="0.3">
      <c r="A15740">
        <v>574356</v>
      </c>
      <c r="B15740">
        <v>22665</v>
      </c>
      <c r="C15740" t="s">
        <v>1254</v>
      </c>
      <c r="D15740">
        <v>7</v>
      </c>
      <c r="E15740" s="2">
        <v>40851.449999999997</v>
      </c>
      <c r="F15740" s="3">
        <v>6.63</v>
      </c>
      <c r="H15740" t="s">
        <v>17</v>
      </c>
      <c r="I15740" s="3">
        <v>46.41</v>
      </c>
      <c r="J15740">
        <v>2011</v>
      </c>
      <c r="K15740">
        <v>11</v>
      </c>
      <c r="L15740" t="s">
        <v>22</v>
      </c>
      <c r="M15740" t="s">
        <v>23</v>
      </c>
      <c r="N15740">
        <v>0</v>
      </c>
      <c r="O15740">
        <v>1</v>
      </c>
      <c r="P15740" t="s">
        <v>20</v>
      </c>
    </row>
    <row r="15741" spans="1:16" x14ac:dyDescent="0.3">
      <c r="A15741">
        <v>561332</v>
      </c>
      <c r="B15741">
        <v>48116</v>
      </c>
      <c r="C15741" t="s">
        <v>2481</v>
      </c>
      <c r="D15741">
        <v>2</v>
      </c>
      <c r="E15741" s="2">
        <v>40750.600694444453</v>
      </c>
      <c r="F15741" s="3">
        <v>7.95</v>
      </c>
      <c r="G15741">
        <v>13492</v>
      </c>
      <c r="H15741" t="s">
        <v>564</v>
      </c>
      <c r="I15741" s="3">
        <v>15.9</v>
      </c>
      <c r="J15741">
        <v>2011</v>
      </c>
      <c r="K15741">
        <v>7</v>
      </c>
      <c r="L15741" t="s">
        <v>59</v>
      </c>
      <c r="M15741" t="s">
        <v>60</v>
      </c>
      <c r="N15741">
        <v>0</v>
      </c>
      <c r="O15741">
        <v>1</v>
      </c>
      <c r="P15741" t="s">
        <v>32</v>
      </c>
    </row>
    <row r="15742" spans="1:16" x14ac:dyDescent="0.3">
      <c r="A15742">
        <v>575078</v>
      </c>
      <c r="B15742">
        <v>21906</v>
      </c>
      <c r="C15742" t="s">
        <v>307</v>
      </c>
      <c r="D15742">
        <v>2</v>
      </c>
      <c r="E15742" s="2">
        <v>40855.559027777781</v>
      </c>
      <c r="F15742" s="3">
        <v>6.75</v>
      </c>
      <c r="G15742">
        <v>17633</v>
      </c>
      <c r="H15742" t="s">
        <v>17</v>
      </c>
      <c r="I15742" s="3">
        <v>13.5</v>
      </c>
      <c r="J15742">
        <v>2011</v>
      </c>
      <c r="K15742">
        <v>11</v>
      </c>
      <c r="L15742" t="s">
        <v>22</v>
      </c>
      <c r="M15742" t="s">
        <v>23</v>
      </c>
      <c r="N15742">
        <v>0</v>
      </c>
      <c r="O15742">
        <v>1</v>
      </c>
      <c r="P15742" t="s">
        <v>32</v>
      </c>
    </row>
    <row r="15743" spans="1:16" x14ac:dyDescent="0.3">
      <c r="A15743">
        <v>553387</v>
      </c>
      <c r="B15743" t="s">
        <v>2925</v>
      </c>
      <c r="C15743" t="s">
        <v>2926</v>
      </c>
      <c r="D15743">
        <v>2</v>
      </c>
      <c r="E15743" s="2">
        <v>40679.689583333333</v>
      </c>
      <c r="F15743" s="3">
        <v>10.79</v>
      </c>
      <c r="H15743" t="s">
        <v>17</v>
      </c>
      <c r="I15743" s="3">
        <v>21.58</v>
      </c>
      <c r="J15743">
        <v>2011</v>
      </c>
      <c r="K15743">
        <v>5</v>
      </c>
      <c r="L15743" t="s">
        <v>18</v>
      </c>
      <c r="M15743" t="s">
        <v>19</v>
      </c>
      <c r="N15743">
        <v>0</v>
      </c>
      <c r="O15743">
        <v>1</v>
      </c>
      <c r="P15743" t="s">
        <v>20</v>
      </c>
    </row>
    <row r="15744" spans="1:16" x14ac:dyDescent="0.3">
      <c r="A15744">
        <v>579297</v>
      </c>
      <c r="B15744">
        <v>22142</v>
      </c>
      <c r="C15744" t="s">
        <v>1660</v>
      </c>
      <c r="D15744">
        <v>2</v>
      </c>
      <c r="E15744" s="2">
        <v>40876.474305555559</v>
      </c>
      <c r="F15744" s="3">
        <v>3.29</v>
      </c>
      <c r="H15744" t="s">
        <v>17</v>
      </c>
      <c r="I15744" s="3">
        <v>6.58</v>
      </c>
      <c r="J15744">
        <v>2011</v>
      </c>
      <c r="K15744">
        <v>11</v>
      </c>
      <c r="L15744" t="s">
        <v>22</v>
      </c>
      <c r="M15744" t="s">
        <v>23</v>
      </c>
      <c r="N15744">
        <v>0</v>
      </c>
      <c r="O15744">
        <v>1</v>
      </c>
      <c r="P15744" t="s">
        <v>20</v>
      </c>
    </row>
    <row r="15745" spans="1:16" x14ac:dyDescent="0.3">
      <c r="A15745">
        <v>543467</v>
      </c>
      <c r="B15745">
        <v>22918</v>
      </c>
      <c r="C15745" t="s">
        <v>2560</v>
      </c>
      <c r="D15745">
        <v>1</v>
      </c>
      <c r="E15745" s="2">
        <v>40582.607638888891</v>
      </c>
      <c r="F15745" s="3">
        <v>1.63</v>
      </c>
      <c r="H15745" t="s">
        <v>17</v>
      </c>
      <c r="I15745" s="3">
        <v>1.63</v>
      </c>
      <c r="J15745">
        <v>2011</v>
      </c>
      <c r="K15745">
        <v>2</v>
      </c>
      <c r="L15745" t="s">
        <v>63</v>
      </c>
      <c r="M15745" t="s">
        <v>64</v>
      </c>
      <c r="N15745">
        <v>0</v>
      </c>
      <c r="O15745">
        <v>1</v>
      </c>
      <c r="P15745" t="s">
        <v>20</v>
      </c>
    </row>
    <row r="15746" spans="1:16" x14ac:dyDescent="0.3">
      <c r="A15746">
        <v>540536</v>
      </c>
      <c r="B15746">
        <v>22659</v>
      </c>
      <c r="C15746" t="s">
        <v>362</v>
      </c>
      <c r="D15746">
        <v>3</v>
      </c>
      <c r="E15746" s="2">
        <v>40552.597916666673</v>
      </c>
      <c r="F15746" s="3">
        <v>1.95</v>
      </c>
      <c r="G15746">
        <v>17757</v>
      </c>
      <c r="H15746" t="s">
        <v>17</v>
      </c>
      <c r="I15746" s="3">
        <v>5.85</v>
      </c>
      <c r="J15746">
        <v>2011</v>
      </c>
      <c r="K15746">
        <v>1</v>
      </c>
      <c r="L15746" t="s">
        <v>48</v>
      </c>
      <c r="M15746" t="s">
        <v>49</v>
      </c>
      <c r="N15746">
        <v>0</v>
      </c>
      <c r="O15746">
        <v>1</v>
      </c>
      <c r="P15746" t="s">
        <v>32</v>
      </c>
    </row>
    <row r="15747" spans="1:16" x14ac:dyDescent="0.3">
      <c r="A15747">
        <v>574863</v>
      </c>
      <c r="B15747">
        <v>21212</v>
      </c>
      <c r="C15747" t="s">
        <v>413</v>
      </c>
      <c r="D15747">
        <v>4</v>
      </c>
      <c r="E15747" s="2">
        <v>40854.520138888889</v>
      </c>
      <c r="F15747" s="3">
        <v>0.55000000000000004</v>
      </c>
      <c r="G15747">
        <v>15719</v>
      </c>
      <c r="H15747" t="s">
        <v>17</v>
      </c>
      <c r="I15747" s="3">
        <v>2.2000000000000002</v>
      </c>
      <c r="J15747">
        <v>2011</v>
      </c>
      <c r="K15747">
        <v>11</v>
      </c>
      <c r="L15747" t="s">
        <v>22</v>
      </c>
      <c r="M15747" t="s">
        <v>23</v>
      </c>
      <c r="N15747">
        <v>0</v>
      </c>
      <c r="O15747">
        <v>1</v>
      </c>
      <c r="P15747" t="s">
        <v>32</v>
      </c>
    </row>
    <row r="15748" spans="1:16" x14ac:dyDescent="0.3">
      <c r="A15748">
        <v>551774</v>
      </c>
      <c r="B15748">
        <v>84212</v>
      </c>
      <c r="C15748" t="s">
        <v>2185</v>
      </c>
      <c r="D15748">
        <v>12</v>
      </c>
      <c r="E15748" s="2">
        <v>40667.466666666667</v>
      </c>
      <c r="F15748" s="3">
        <v>0.65</v>
      </c>
      <c r="G15748">
        <v>14606</v>
      </c>
      <c r="H15748" t="s">
        <v>17</v>
      </c>
      <c r="I15748" s="3">
        <v>7.8000000000000007</v>
      </c>
      <c r="J15748">
        <v>2011</v>
      </c>
      <c r="K15748">
        <v>5</v>
      </c>
      <c r="L15748" t="s">
        <v>18</v>
      </c>
      <c r="M15748" t="s">
        <v>19</v>
      </c>
      <c r="N15748">
        <v>0</v>
      </c>
      <c r="O15748">
        <v>1</v>
      </c>
      <c r="P15748" t="s">
        <v>32</v>
      </c>
    </row>
    <row r="15749" spans="1:16" x14ac:dyDescent="0.3">
      <c r="A15749">
        <v>571456</v>
      </c>
      <c r="B15749">
        <v>84836</v>
      </c>
      <c r="C15749" t="s">
        <v>941</v>
      </c>
      <c r="D15749">
        <v>12</v>
      </c>
      <c r="E15749" s="2">
        <v>40833.581250000003</v>
      </c>
      <c r="F15749" s="3">
        <v>1.25</v>
      </c>
      <c r="G15749">
        <v>16729</v>
      </c>
      <c r="H15749" t="s">
        <v>17</v>
      </c>
      <c r="I15749" s="3">
        <v>15</v>
      </c>
      <c r="J15749">
        <v>2011</v>
      </c>
      <c r="K15749">
        <v>10</v>
      </c>
      <c r="L15749" t="s">
        <v>42</v>
      </c>
      <c r="M15749" t="s">
        <v>43</v>
      </c>
      <c r="N15749">
        <v>0</v>
      </c>
      <c r="O15749">
        <v>1</v>
      </c>
      <c r="P15749" t="s">
        <v>32</v>
      </c>
    </row>
    <row r="15750" spans="1:16" x14ac:dyDescent="0.3">
      <c r="A15750">
        <v>567889</v>
      </c>
      <c r="B15750">
        <v>22809</v>
      </c>
      <c r="C15750" t="s">
        <v>686</v>
      </c>
      <c r="D15750">
        <v>6</v>
      </c>
      <c r="E15750" s="2">
        <v>40808.652083333327</v>
      </c>
      <c r="F15750" s="3">
        <v>2.95</v>
      </c>
      <c r="G15750">
        <v>16633</v>
      </c>
      <c r="H15750" t="s">
        <v>17</v>
      </c>
      <c r="I15750" s="3">
        <v>17.7</v>
      </c>
      <c r="J15750">
        <v>2011</v>
      </c>
      <c r="K15750">
        <v>9</v>
      </c>
      <c r="L15750" t="s">
        <v>90</v>
      </c>
      <c r="M15750" t="s">
        <v>91</v>
      </c>
      <c r="N15750">
        <v>0</v>
      </c>
      <c r="O15750">
        <v>1</v>
      </c>
      <c r="P15750" t="s">
        <v>32</v>
      </c>
    </row>
    <row r="15751" spans="1:16" x14ac:dyDescent="0.3">
      <c r="A15751">
        <v>556038</v>
      </c>
      <c r="B15751">
        <v>21090</v>
      </c>
      <c r="C15751" t="s">
        <v>304</v>
      </c>
      <c r="D15751">
        <v>14</v>
      </c>
      <c r="E15751" s="2">
        <v>40702.526388888888</v>
      </c>
      <c r="F15751" s="3">
        <v>0.39</v>
      </c>
      <c r="G15751">
        <v>13184</v>
      </c>
      <c r="H15751" t="s">
        <v>17</v>
      </c>
      <c r="I15751" s="3">
        <v>5.46</v>
      </c>
      <c r="J15751">
        <v>2011</v>
      </c>
      <c r="K15751">
        <v>6</v>
      </c>
      <c r="L15751" t="s">
        <v>34</v>
      </c>
      <c r="M15751" t="s">
        <v>35</v>
      </c>
      <c r="N15751">
        <v>0</v>
      </c>
      <c r="O15751">
        <v>1</v>
      </c>
      <c r="P15751" t="s">
        <v>32</v>
      </c>
    </row>
    <row r="15752" spans="1:16" x14ac:dyDescent="0.3">
      <c r="A15752">
        <v>540519</v>
      </c>
      <c r="B15752">
        <v>22355</v>
      </c>
      <c r="C15752" t="s">
        <v>473</v>
      </c>
      <c r="D15752">
        <v>20</v>
      </c>
      <c r="E15752" s="2">
        <v>40552.508333333331</v>
      </c>
      <c r="F15752" s="3">
        <v>0.85</v>
      </c>
      <c r="G15752">
        <v>12793</v>
      </c>
      <c r="H15752" t="s">
        <v>469</v>
      </c>
      <c r="I15752" s="3">
        <v>17</v>
      </c>
      <c r="J15752">
        <v>2011</v>
      </c>
      <c r="K15752">
        <v>1</v>
      </c>
      <c r="L15752" t="s">
        <v>48</v>
      </c>
      <c r="M15752" t="s">
        <v>49</v>
      </c>
      <c r="N15752">
        <v>0</v>
      </c>
      <c r="O15752">
        <v>1</v>
      </c>
      <c r="P15752" t="s">
        <v>32</v>
      </c>
    </row>
    <row r="15753" spans="1:16" x14ac:dyDescent="0.3">
      <c r="A15753">
        <v>571054</v>
      </c>
      <c r="B15753">
        <v>21824</v>
      </c>
      <c r="C15753" t="s">
        <v>2262</v>
      </c>
      <c r="D15753">
        <v>1</v>
      </c>
      <c r="E15753" s="2">
        <v>40829.581944444442</v>
      </c>
      <c r="F15753" s="3">
        <v>0.39</v>
      </c>
      <c r="G15753">
        <v>14234</v>
      </c>
      <c r="H15753" t="s">
        <v>17</v>
      </c>
      <c r="I15753" s="3">
        <v>0.39</v>
      </c>
      <c r="J15753">
        <v>2011</v>
      </c>
      <c r="K15753">
        <v>10</v>
      </c>
      <c r="L15753" t="s">
        <v>42</v>
      </c>
      <c r="M15753" t="s">
        <v>43</v>
      </c>
      <c r="N15753">
        <v>0</v>
      </c>
      <c r="O15753">
        <v>1</v>
      </c>
      <c r="P15753" t="s">
        <v>32</v>
      </c>
    </row>
    <row r="15754" spans="1:16" x14ac:dyDescent="0.3">
      <c r="A15754">
        <v>547385</v>
      </c>
      <c r="B15754">
        <v>22169</v>
      </c>
      <c r="C15754" t="s">
        <v>954</v>
      </c>
      <c r="D15754">
        <v>1</v>
      </c>
      <c r="E15754" s="2">
        <v>40624.658333333333</v>
      </c>
      <c r="F15754" s="3">
        <v>16.63</v>
      </c>
      <c r="H15754" t="s">
        <v>17</v>
      </c>
      <c r="I15754" s="3">
        <v>16.63</v>
      </c>
      <c r="J15754">
        <v>2011</v>
      </c>
      <c r="K15754">
        <v>3</v>
      </c>
      <c r="L15754" t="s">
        <v>30</v>
      </c>
      <c r="M15754" t="s">
        <v>31</v>
      </c>
      <c r="N15754">
        <v>0</v>
      </c>
      <c r="O15754">
        <v>1</v>
      </c>
      <c r="P15754" t="s">
        <v>20</v>
      </c>
    </row>
    <row r="15755" spans="1:16" x14ac:dyDescent="0.3">
      <c r="A15755">
        <v>551599</v>
      </c>
      <c r="B15755">
        <v>23149</v>
      </c>
      <c r="C15755" t="s">
        <v>2419</v>
      </c>
      <c r="D15755">
        <v>6</v>
      </c>
      <c r="E15755" s="2">
        <v>40666.481944444437</v>
      </c>
      <c r="F15755" s="3">
        <v>2.4900000000000002</v>
      </c>
      <c r="G15755">
        <v>15696</v>
      </c>
      <c r="H15755" t="s">
        <v>17</v>
      </c>
      <c r="I15755" s="3">
        <v>14.94</v>
      </c>
      <c r="J15755">
        <v>2011</v>
      </c>
      <c r="K15755">
        <v>5</v>
      </c>
      <c r="L15755" t="s">
        <v>18</v>
      </c>
      <c r="M15755" t="s">
        <v>19</v>
      </c>
      <c r="N15755">
        <v>0</v>
      </c>
      <c r="O15755">
        <v>1</v>
      </c>
      <c r="P15755" t="s">
        <v>32</v>
      </c>
    </row>
    <row r="15756" spans="1:16" x14ac:dyDescent="0.3">
      <c r="A15756">
        <v>572703</v>
      </c>
      <c r="B15756">
        <v>84987</v>
      </c>
      <c r="C15756" t="s">
        <v>518</v>
      </c>
      <c r="D15756">
        <v>1</v>
      </c>
      <c r="E15756" s="2">
        <v>40841.607638888891</v>
      </c>
      <c r="F15756" s="3">
        <v>1.45</v>
      </c>
      <c r="G15756">
        <v>16110</v>
      </c>
      <c r="H15756" t="s">
        <v>17</v>
      </c>
      <c r="I15756" s="3">
        <v>1.45</v>
      </c>
      <c r="J15756">
        <v>2011</v>
      </c>
      <c r="K15756">
        <v>10</v>
      </c>
      <c r="L15756" t="s">
        <v>42</v>
      </c>
      <c r="M15756" t="s">
        <v>43</v>
      </c>
      <c r="N15756">
        <v>0</v>
      </c>
      <c r="O15756">
        <v>1</v>
      </c>
      <c r="P15756" t="s">
        <v>32</v>
      </c>
    </row>
    <row r="15757" spans="1:16" x14ac:dyDescent="0.3">
      <c r="A15757">
        <v>546389</v>
      </c>
      <c r="B15757">
        <v>22427</v>
      </c>
      <c r="C15757" t="s">
        <v>360</v>
      </c>
      <c r="D15757">
        <v>3</v>
      </c>
      <c r="E15757" s="2">
        <v>40613.580555555563</v>
      </c>
      <c r="F15757" s="3">
        <v>5.95</v>
      </c>
      <c r="G15757">
        <v>16801</v>
      </c>
      <c r="H15757" t="s">
        <v>17</v>
      </c>
      <c r="I15757" s="3">
        <v>17.850000000000001</v>
      </c>
      <c r="J15757">
        <v>2011</v>
      </c>
      <c r="K15757">
        <v>3</v>
      </c>
      <c r="L15757" t="s">
        <v>30</v>
      </c>
      <c r="M15757" t="s">
        <v>31</v>
      </c>
      <c r="N15757">
        <v>0</v>
      </c>
      <c r="O15757">
        <v>1</v>
      </c>
      <c r="P15757" t="s">
        <v>32</v>
      </c>
    </row>
    <row r="15758" spans="1:16" x14ac:dyDescent="0.3">
      <c r="A15758">
        <v>544688</v>
      </c>
      <c r="B15758">
        <v>22129</v>
      </c>
      <c r="C15758" t="s">
        <v>3519</v>
      </c>
      <c r="D15758">
        <v>12</v>
      </c>
      <c r="E15758" s="2">
        <v>40597.353472222218</v>
      </c>
      <c r="F15758" s="3">
        <v>0.85</v>
      </c>
      <c r="G15758">
        <v>18151</v>
      </c>
      <c r="H15758" t="s">
        <v>17</v>
      </c>
      <c r="I15758" s="3">
        <v>10.199999999999999</v>
      </c>
      <c r="J15758">
        <v>2011</v>
      </c>
      <c r="K15758">
        <v>2</v>
      </c>
      <c r="L15758" t="s">
        <v>63</v>
      </c>
      <c r="M15758" t="s">
        <v>64</v>
      </c>
      <c r="N15758">
        <v>0</v>
      </c>
      <c r="O15758">
        <v>1</v>
      </c>
      <c r="P15758" t="s">
        <v>32</v>
      </c>
    </row>
    <row r="15759" spans="1:16" x14ac:dyDescent="0.3">
      <c r="A15759">
        <v>546843</v>
      </c>
      <c r="B15759">
        <v>22556</v>
      </c>
      <c r="C15759" t="s">
        <v>416</v>
      </c>
      <c r="D15759">
        <v>12</v>
      </c>
      <c r="E15759" s="2">
        <v>40619.527777777781</v>
      </c>
      <c r="F15759" s="3">
        <v>1.65</v>
      </c>
      <c r="G15759">
        <v>12472</v>
      </c>
      <c r="H15759" t="s">
        <v>74</v>
      </c>
      <c r="I15759" s="3">
        <v>19.8</v>
      </c>
      <c r="J15759">
        <v>2011</v>
      </c>
      <c r="K15759">
        <v>3</v>
      </c>
      <c r="L15759" t="s">
        <v>30</v>
      </c>
      <c r="M15759" t="s">
        <v>31</v>
      </c>
      <c r="N15759">
        <v>0</v>
      </c>
      <c r="O15759">
        <v>1</v>
      </c>
      <c r="P15759" t="s">
        <v>32</v>
      </c>
    </row>
    <row r="15760" spans="1:16" x14ac:dyDescent="0.3">
      <c r="A15760">
        <v>546367</v>
      </c>
      <c r="B15760">
        <v>21922</v>
      </c>
      <c r="C15760" t="s">
        <v>1696</v>
      </c>
      <c r="D15760">
        <v>12</v>
      </c>
      <c r="E15760" s="2">
        <v>40613.484722222223</v>
      </c>
      <c r="F15760" s="3">
        <v>6.95</v>
      </c>
      <c r="G15760">
        <v>15513</v>
      </c>
      <c r="H15760" t="s">
        <v>17</v>
      </c>
      <c r="I15760" s="3">
        <v>83.4</v>
      </c>
      <c r="J15760">
        <v>2011</v>
      </c>
      <c r="K15760">
        <v>3</v>
      </c>
      <c r="L15760" t="s">
        <v>30</v>
      </c>
      <c r="M15760" t="s">
        <v>31</v>
      </c>
      <c r="N15760">
        <v>0</v>
      </c>
      <c r="O15760">
        <v>1</v>
      </c>
      <c r="P15760" t="s">
        <v>32</v>
      </c>
    </row>
    <row r="15761" spans="1:16" x14ac:dyDescent="0.3">
      <c r="A15761">
        <v>571931</v>
      </c>
      <c r="B15761">
        <v>22446</v>
      </c>
      <c r="C15761" t="s">
        <v>2521</v>
      </c>
      <c r="D15761">
        <v>2</v>
      </c>
      <c r="E15761" s="2">
        <v>40835.707638888889</v>
      </c>
      <c r="F15761" s="3">
        <v>2.46</v>
      </c>
      <c r="H15761" t="s">
        <v>17</v>
      </c>
      <c r="I15761" s="3">
        <v>4.92</v>
      </c>
      <c r="J15761">
        <v>2011</v>
      </c>
      <c r="K15761">
        <v>10</v>
      </c>
      <c r="L15761" t="s">
        <v>42</v>
      </c>
      <c r="M15761" t="s">
        <v>43</v>
      </c>
      <c r="N15761">
        <v>0</v>
      </c>
      <c r="O15761">
        <v>1</v>
      </c>
      <c r="P15761" t="s">
        <v>20</v>
      </c>
    </row>
    <row r="15762" spans="1:16" x14ac:dyDescent="0.3">
      <c r="A15762">
        <v>575607</v>
      </c>
      <c r="B15762">
        <v>21903</v>
      </c>
      <c r="C15762" t="s">
        <v>3520</v>
      </c>
      <c r="D15762">
        <v>2</v>
      </c>
      <c r="E15762" s="2">
        <v>40857.525694444441</v>
      </c>
      <c r="F15762" s="3">
        <v>4.13</v>
      </c>
      <c r="G15762">
        <v>14096</v>
      </c>
      <c r="H15762" t="s">
        <v>17</v>
      </c>
      <c r="I15762" s="3">
        <v>8.26</v>
      </c>
      <c r="J15762">
        <v>2011</v>
      </c>
      <c r="K15762">
        <v>11</v>
      </c>
      <c r="L15762" t="s">
        <v>22</v>
      </c>
      <c r="M15762" t="s">
        <v>23</v>
      </c>
      <c r="N15762">
        <v>0</v>
      </c>
      <c r="O15762">
        <v>1</v>
      </c>
      <c r="P15762" t="s">
        <v>32</v>
      </c>
    </row>
    <row r="15763" spans="1:16" x14ac:dyDescent="0.3">
      <c r="A15763">
        <v>538011</v>
      </c>
      <c r="B15763">
        <v>21212</v>
      </c>
      <c r="C15763" t="s">
        <v>413</v>
      </c>
      <c r="D15763">
        <v>6</v>
      </c>
      <c r="E15763" s="2">
        <v>40521.51666666667</v>
      </c>
      <c r="F15763" s="3">
        <v>0.55000000000000004</v>
      </c>
      <c r="G15763">
        <v>14896</v>
      </c>
      <c r="H15763" t="s">
        <v>17</v>
      </c>
      <c r="I15763" s="3">
        <v>3.3</v>
      </c>
      <c r="J15763">
        <v>2010</v>
      </c>
      <c r="K15763">
        <v>12</v>
      </c>
      <c r="L15763" t="s">
        <v>26</v>
      </c>
      <c r="M15763" t="s">
        <v>27</v>
      </c>
      <c r="N15763">
        <v>0</v>
      </c>
      <c r="O15763">
        <v>1</v>
      </c>
      <c r="P15763" t="s">
        <v>32</v>
      </c>
    </row>
    <row r="15764" spans="1:16" x14ac:dyDescent="0.3">
      <c r="A15764">
        <v>557397</v>
      </c>
      <c r="B15764">
        <v>23192</v>
      </c>
      <c r="C15764" t="s">
        <v>2082</v>
      </c>
      <c r="D15764">
        <v>1</v>
      </c>
      <c r="E15764" s="2">
        <v>40714.474305555559</v>
      </c>
      <c r="F15764" s="3">
        <v>1.65</v>
      </c>
      <c r="G15764">
        <v>17897</v>
      </c>
      <c r="H15764" t="s">
        <v>17</v>
      </c>
      <c r="I15764" s="3">
        <v>1.65</v>
      </c>
      <c r="J15764">
        <v>2011</v>
      </c>
      <c r="K15764">
        <v>6</v>
      </c>
      <c r="L15764" t="s">
        <v>34</v>
      </c>
      <c r="M15764" t="s">
        <v>35</v>
      </c>
      <c r="N15764">
        <v>0</v>
      </c>
      <c r="O15764">
        <v>1</v>
      </c>
      <c r="P15764" t="s">
        <v>32</v>
      </c>
    </row>
    <row r="15765" spans="1:16" x14ac:dyDescent="0.3">
      <c r="A15765">
        <v>550496</v>
      </c>
      <c r="B15765">
        <v>21494</v>
      </c>
      <c r="C15765" t="s">
        <v>622</v>
      </c>
      <c r="D15765">
        <v>1</v>
      </c>
      <c r="E15765" s="2">
        <v>40651.628472222219</v>
      </c>
      <c r="F15765" s="3">
        <v>4.96</v>
      </c>
      <c r="H15765" t="s">
        <v>17</v>
      </c>
      <c r="I15765" s="3">
        <v>4.96</v>
      </c>
      <c r="J15765">
        <v>2011</v>
      </c>
      <c r="K15765">
        <v>4</v>
      </c>
      <c r="L15765" t="s">
        <v>66</v>
      </c>
      <c r="M15765" t="s">
        <v>67</v>
      </c>
      <c r="N15765">
        <v>0</v>
      </c>
      <c r="O15765">
        <v>1</v>
      </c>
      <c r="P15765" t="s">
        <v>20</v>
      </c>
    </row>
    <row r="15766" spans="1:16" x14ac:dyDescent="0.3">
      <c r="A15766">
        <v>579499</v>
      </c>
      <c r="B15766">
        <v>22457</v>
      </c>
      <c r="C15766" t="s">
        <v>51</v>
      </c>
      <c r="D15766">
        <v>12</v>
      </c>
      <c r="E15766" s="2">
        <v>40876.665972222218</v>
      </c>
      <c r="F15766" s="3">
        <v>2.95</v>
      </c>
      <c r="G15766">
        <v>17682</v>
      </c>
      <c r="H15766" t="s">
        <v>17</v>
      </c>
      <c r="I15766" s="3">
        <v>35.400000000000013</v>
      </c>
      <c r="J15766">
        <v>2011</v>
      </c>
      <c r="K15766">
        <v>11</v>
      </c>
      <c r="L15766" t="s">
        <v>22</v>
      </c>
      <c r="M15766" t="s">
        <v>23</v>
      </c>
      <c r="N15766">
        <v>0</v>
      </c>
      <c r="O15766">
        <v>1</v>
      </c>
      <c r="P15766" t="s">
        <v>32</v>
      </c>
    </row>
    <row r="15767" spans="1:16" x14ac:dyDescent="0.3">
      <c r="A15767">
        <v>566987</v>
      </c>
      <c r="B15767">
        <v>23245</v>
      </c>
      <c r="C15767" t="s">
        <v>71</v>
      </c>
      <c r="D15767">
        <v>8</v>
      </c>
      <c r="E15767" s="2">
        <v>40802.455555555563</v>
      </c>
      <c r="F15767" s="3">
        <v>4.95</v>
      </c>
      <c r="G15767">
        <v>12476</v>
      </c>
      <c r="H15767" t="s">
        <v>74</v>
      </c>
      <c r="I15767" s="3">
        <v>39.6</v>
      </c>
      <c r="J15767">
        <v>2011</v>
      </c>
      <c r="K15767">
        <v>9</v>
      </c>
      <c r="L15767" t="s">
        <v>90</v>
      </c>
      <c r="M15767" t="s">
        <v>91</v>
      </c>
      <c r="N15767">
        <v>0</v>
      </c>
      <c r="O15767">
        <v>1</v>
      </c>
      <c r="P15767" t="s">
        <v>32</v>
      </c>
    </row>
    <row r="15768" spans="1:16" x14ac:dyDescent="0.3">
      <c r="A15768">
        <v>544479</v>
      </c>
      <c r="B15768">
        <v>21122</v>
      </c>
      <c r="C15768" t="s">
        <v>718</v>
      </c>
      <c r="D15768">
        <v>288</v>
      </c>
      <c r="E15768" s="2">
        <v>40595.436111111107</v>
      </c>
      <c r="F15768" s="3">
        <v>1.06</v>
      </c>
      <c r="G15768">
        <v>14646</v>
      </c>
      <c r="H15768" t="s">
        <v>440</v>
      </c>
      <c r="I15768" s="3">
        <v>305.27999999999997</v>
      </c>
      <c r="J15768">
        <v>2011</v>
      </c>
      <c r="K15768">
        <v>2</v>
      </c>
      <c r="L15768" t="s">
        <v>63</v>
      </c>
      <c r="M15768" t="s">
        <v>64</v>
      </c>
      <c r="N15768">
        <v>0</v>
      </c>
      <c r="O15768">
        <v>1</v>
      </c>
      <c r="P15768" t="s">
        <v>32</v>
      </c>
    </row>
    <row r="15769" spans="1:16" x14ac:dyDescent="0.3">
      <c r="A15769">
        <v>545995</v>
      </c>
      <c r="B15769" t="s">
        <v>1027</v>
      </c>
      <c r="C15769" t="s">
        <v>1028</v>
      </c>
      <c r="D15769">
        <v>3</v>
      </c>
      <c r="E15769" s="2">
        <v>40610.57916666667</v>
      </c>
      <c r="F15769" s="3">
        <v>1.95</v>
      </c>
      <c r="G15769">
        <v>15023</v>
      </c>
      <c r="H15769" t="s">
        <v>17</v>
      </c>
      <c r="I15769" s="3">
        <v>5.85</v>
      </c>
      <c r="J15769">
        <v>2011</v>
      </c>
      <c r="K15769">
        <v>3</v>
      </c>
      <c r="L15769" t="s">
        <v>30</v>
      </c>
      <c r="M15769" t="s">
        <v>31</v>
      </c>
      <c r="N15769">
        <v>0</v>
      </c>
      <c r="O15769">
        <v>1</v>
      </c>
      <c r="P15769" t="s">
        <v>32</v>
      </c>
    </row>
    <row r="15770" spans="1:16" x14ac:dyDescent="0.3">
      <c r="A15770" t="s">
        <v>3521</v>
      </c>
      <c r="B15770" t="s">
        <v>102</v>
      </c>
      <c r="C15770" t="s">
        <v>103</v>
      </c>
      <c r="D15770">
        <v>-10</v>
      </c>
      <c r="E15770" s="2">
        <v>40535.493055555547</v>
      </c>
      <c r="F15770" s="3">
        <v>1.95</v>
      </c>
      <c r="G15770">
        <v>13534</v>
      </c>
      <c r="H15770" t="s">
        <v>17</v>
      </c>
      <c r="I15770" s="3">
        <v>-19.5</v>
      </c>
      <c r="J15770">
        <v>2010</v>
      </c>
      <c r="K15770">
        <v>12</v>
      </c>
      <c r="L15770" t="s">
        <v>26</v>
      </c>
      <c r="M15770" t="s">
        <v>27</v>
      </c>
      <c r="N15770">
        <v>1</v>
      </c>
      <c r="O15770">
        <v>0</v>
      </c>
      <c r="P15770" t="s">
        <v>32</v>
      </c>
    </row>
    <row r="15771" spans="1:16" x14ac:dyDescent="0.3">
      <c r="A15771">
        <v>580730</v>
      </c>
      <c r="B15771">
        <v>22795</v>
      </c>
      <c r="C15771" t="s">
        <v>1928</v>
      </c>
      <c r="D15771">
        <v>3</v>
      </c>
      <c r="E15771" s="2">
        <v>40882.727777777778</v>
      </c>
      <c r="F15771" s="3">
        <v>13.29</v>
      </c>
      <c r="H15771" t="s">
        <v>17</v>
      </c>
      <c r="I15771" s="3">
        <v>39.869999999999997</v>
      </c>
      <c r="J15771">
        <v>2011</v>
      </c>
      <c r="K15771">
        <v>12</v>
      </c>
      <c r="L15771" t="s">
        <v>26</v>
      </c>
      <c r="M15771" t="s">
        <v>39</v>
      </c>
      <c r="N15771">
        <v>0</v>
      </c>
      <c r="O15771">
        <v>1</v>
      </c>
      <c r="P15771" t="s">
        <v>20</v>
      </c>
    </row>
    <row r="15772" spans="1:16" x14ac:dyDescent="0.3">
      <c r="A15772">
        <v>545854</v>
      </c>
      <c r="B15772">
        <v>22457</v>
      </c>
      <c r="C15772" t="s">
        <v>51</v>
      </c>
      <c r="D15772">
        <v>6</v>
      </c>
      <c r="E15772" s="2">
        <v>40609.57708333333</v>
      </c>
      <c r="F15772" s="3">
        <v>2.95</v>
      </c>
      <c r="G15772">
        <v>14817</v>
      </c>
      <c r="H15772" t="s">
        <v>17</v>
      </c>
      <c r="I15772" s="3">
        <v>17.7</v>
      </c>
      <c r="J15772">
        <v>2011</v>
      </c>
      <c r="K15772">
        <v>3</v>
      </c>
      <c r="L15772" t="s">
        <v>30</v>
      </c>
      <c r="M15772" t="s">
        <v>31</v>
      </c>
      <c r="N15772">
        <v>0</v>
      </c>
      <c r="O15772">
        <v>1</v>
      </c>
      <c r="P15772" t="s">
        <v>32</v>
      </c>
    </row>
    <row r="15773" spans="1:16" x14ac:dyDescent="0.3">
      <c r="A15773">
        <v>569423</v>
      </c>
      <c r="B15773">
        <v>22594</v>
      </c>
      <c r="C15773" t="s">
        <v>1745</v>
      </c>
      <c r="D15773">
        <v>12</v>
      </c>
      <c r="E15773" s="2">
        <v>40820.445833333331</v>
      </c>
      <c r="F15773" s="3">
        <v>0.85</v>
      </c>
      <c r="G15773">
        <v>16882</v>
      </c>
      <c r="H15773" t="s">
        <v>17</v>
      </c>
      <c r="I15773" s="3">
        <v>10.199999999999999</v>
      </c>
      <c r="J15773">
        <v>2011</v>
      </c>
      <c r="K15773">
        <v>10</v>
      </c>
      <c r="L15773" t="s">
        <v>42</v>
      </c>
      <c r="M15773" t="s">
        <v>43</v>
      </c>
      <c r="N15773">
        <v>0</v>
      </c>
      <c r="O15773">
        <v>1</v>
      </c>
      <c r="P15773" t="s">
        <v>32</v>
      </c>
    </row>
    <row r="15774" spans="1:16" x14ac:dyDescent="0.3">
      <c r="A15774">
        <v>554977</v>
      </c>
      <c r="B15774">
        <v>22384</v>
      </c>
      <c r="C15774" t="s">
        <v>389</v>
      </c>
      <c r="D15774">
        <v>2</v>
      </c>
      <c r="E15774" s="2">
        <v>40692.460416666669</v>
      </c>
      <c r="F15774" s="3">
        <v>1.65</v>
      </c>
      <c r="G15774">
        <v>16444</v>
      </c>
      <c r="H15774" t="s">
        <v>17</v>
      </c>
      <c r="I15774" s="3">
        <v>3.3</v>
      </c>
      <c r="J15774">
        <v>2011</v>
      </c>
      <c r="K15774">
        <v>5</v>
      </c>
      <c r="L15774" t="s">
        <v>18</v>
      </c>
      <c r="M15774" t="s">
        <v>19</v>
      </c>
      <c r="N15774">
        <v>0</v>
      </c>
      <c r="O15774">
        <v>1</v>
      </c>
      <c r="P15774" t="s">
        <v>32</v>
      </c>
    </row>
    <row r="15775" spans="1:16" x14ac:dyDescent="0.3">
      <c r="A15775">
        <v>557112</v>
      </c>
      <c r="B15775">
        <v>21080</v>
      </c>
      <c r="C15775" t="s">
        <v>1080</v>
      </c>
      <c r="D15775">
        <v>1</v>
      </c>
      <c r="E15775" s="2">
        <v>40710.688194444447</v>
      </c>
      <c r="F15775" s="3">
        <v>1.63</v>
      </c>
      <c r="H15775" t="s">
        <v>17</v>
      </c>
      <c r="I15775" s="3">
        <v>1.63</v>
      </c>
      <c r="J15775">
        <v>2011</v>
      </c>
      <c r="K15775">
        <v>6</v>
      </c>
      <c r="L15775" t="s">
        <v>34</v>
      </c>
      <c r="M15775" t="s">
        <v>35</v>
      </c>
      <c r="N15775">
        <v>0</v>
      </c>
      <c r="O15775">
        <v>1</v>
      </c>
      <c r="P15775" t="s">
        <v>20</v>
      </c>
    </row>
    <row r="15776" spans="1:16" x14ac:dyDescent="0.3">
      <c r="A15776">
        <v>560772</v>
      </c>
      <c r="B15776" t="s">
        <v>1120</v>
      </c>
      <c r="C15776" t="s">
        <v>1121</v>
      </c>
      <c r="D15776">
        <v>1</v>
      </c>
      <c r="E15776" s="2">
        <v>40744.675000000003</v>
      </c>
      <c r="F15776" s="3">
        <v>268.05</v>
      </c>
      <c r="H15776" t="s">
        <v>17</v>
      </c>
      <c r="I15776" s="3">
        <v>268.05</v>
      </c>
      <c r="J15776">
        <v>2011</v>
      </c>
      <c r="K15776">
        <v>7</v>
      </c>
      <c r="L15776" t="s">
        <v>59</v>
      </c>
      <c r="M15776" t="s">
        <v>60</v>
      </c>
      <c r="N15776">
        <v>0</v>
      </c>
      <c r="O15776">
        <v>1</v>
      </c>
      <c r="P15776" t="s">
        <v>20</v>
      </c>
    </row>
    <row r="15777" spans="1:16" x14ac:dyDescent="0.3">
      <c r="A15777">
        <v>558761</v>
      </c>
      <c r="B15777">
        <v>20751</v>
      </c>
      <c r="C15777" t="s">
        <v>1039</v>
      </c>
      <c r="D15777">
        <v>4</v>
      </c>
      <c r="E15777" s="2">
        <v>40727.536111111112</v>
      </c>
      <c r="F15777" s="3">
        <v>2.1</v>
      </c>
      <c r="G15777">
        <v>15033</v>
      </c>
      <c r="H15777" t="s">
        <v>17</v>
      </c>
      <c r="I15777" s="3">
        <v>8.4</v>
      </c>
      <c r="J15777">
        <v>2011</v>
      </c>
      <c r="K15777">
        <v>7</v>
      </c>
      <c r="L15777" t="s">
        <v>59</v>
      </c>
      <c r="M15777" t="s">
        <v>60</v>
      </c>
      <c r="N15777">
        <v>0</v>
      </c>
      <c r="O15777">
        <v>1</v>
      </c>
      <c r="P15777" t="s">
        <v>32</v>
      </c>
    </row>
    <row r="15778" spans="1:16" x14ac:dyDescent="0.3">
      <c r="A15778">
        <v>560601</v>
      </c>
      <c r="B15778">
        <v>22413</v>
      </c>
      <c r="C15778" t="s">
        <v>1677</v>
      </c>
      <c r="D15778">
        <v>1</v>
      </c>
      <c r="E15778" s="2">
        <v>40743.720138888893</v>
      </c>
      <c r="F15778" s="3">
        <v>2.95</v>
      </c>
      <c r="G15778">
        <v>16764</v>
      </c>
      <c r="H15778" t="s">
        <v>17</v>
      </c>
      <c r="I15778" s="3">
        <v>2.95</v>
      </c>
      <c r="J15778">
        <v>2011</v>
      </c>
      <c r="K15778">
        <v>7</v>
      </c>
      <c r="L15778" t="s">
        <v>59</v>
      </c>
      <c r="M15778" t="s">
        <v>60</v>
      </c>
      <c r="N15778">
        <v>0</v>
      </c>
      <c r="O15778">
        <v>1</v>
      </c>
      <c r="P15778" t="s">
        <v>32</v>
      </c>
    </row>
    <row r="15779" spans="1:16" x14ac:dyDescent="0.3">
      <c r="A15779">
        <v>563590</v>
      </c>
      <c r="B15779">
        <v>23243</v>
      </c>
      <c r="C15779" t="s">
        <v>442</v>
      </c>
      <c r="D15779">
        <v>352</v>
      </c>
      <c r="E15779" s="2">
        <v>40772.834722222222</v>
      </c>
      <c r="F15779" s="3">
        <v>5.15</v>
      </c>
      <c r="G15779">
        <v>17450</v>
      </c>
      <c r="H15779" t="s">
        <v>17</v>
      </c>
      <c r="I15779" s="3">
        <v>1812.8</v>
      </c>
      <c r="J15779">
        <v>2011</v>
      </c>
      <c r="K15779">
        <v>8</v>
      </c>
      <c r="L15779" t="s">
        <v>87</v>
      </c>
      <c r="M15779" t="s">
        <v>88</v>
      </c>
      <c r="N15779">
        <v>0</v>
      </c>
      <c r="O15779">
        <v>1</v>
      </c>
      <c r="P15779" t="s">
        <v>32</v>
      </c>
    </row>
    <row r="15780" spans="1:16" x14ac:dyDescent="0.3">
      <c r="A15780">
        <v>547062</v>
      </c>
      <c r="B15780">
        <v>21684</v>
      </c>
      <c r="C15780" t="s">
        <v>2319</v>
      </c>
      <c r="D15780">
        <v>2</v>
      </c>
      <c r="E15780" s="2">
        <v>40622.561111111107</v>
      </c>
      <c r="F15780" s="3">
        <v>0.85</v>
      </c>
      <c r="G15780">
        <v>16728</v>
      </c>
      <c r="H15780" t="s">
        <v>17</v>
      </c>
      <c r="I15780" s="3">
        <v>1.7</v>
      </c>
      <c r="J15780">
        <v>2011</v>
      </c>
      <c r="K15780">
        <v>3</v>
      </c>
      <c r="L15780" t="s">
        <v>30</v>
      </c>
      <c r="M15780" t="s">
        <v>31</v>
      </c>
      <c r="N15780">
        <v>0</v>
      </c>
      <c r="O15780">
        <v>1</v>
      </c>
      <c r="P15780" t="s">
        <v>32</v>
      </c>
    </row>
    <row r="15781" spans="1:16" x14ac:dyDescent="0.3">
      <c r="A15781">
        <v>539437</v>
      </c>
      <c r="B15781">
        <v>21385</v>
      </c>
      <c r="C15781" t="s">
        <v>626</v>
      </c>
      <c r="D15781">
        <v>1</v>
      </c>
      <c r="E15781" s="2">
        <v>40529.620833333327</v>
      </c>
      <c r="F15781" s="3">
        <v>1.66</v>
      </c>
      <c r="H15781" t="s">
        <v>17</v>
      </c>
      <c r="I15781" s="3">
        <v>1.66</v>
      </c>
      <c r="J15781">
        <v>2010</v>
      </c>
      <c r="K15781">
        <v>12</v>
      </c>
      <c r="L15781" t="s">
        <v>26</v>
      </c>
      <c r="M15781" t="s">
        <v>27</v>
      </c>
      <c r="N15781">
        <v>0</v>
      </c>
      <c r="O15781">
        <v>1</v>
      </c>
      <c r="P15781" t="s">
        <v>20</v>
      </c>
    </row>
    <row r="15782" spans="1:16" x14ac:dyDescent="0.3">
      <c r="A15782">
        <v>540277</v>
      </c>
      <c r="B15782">
        <v>79321</v>
      </c>
      <c r="C15782" t="s">
        <v>902</v>
      </c>
      <c r="D15782">
        <v>24</v>
      </c>
      <c r="E15782" s="2">
        <v>40549.512499999997</v>
      </c>
      <c r="F15782" s="3">
        <v>4.25</v>
      </c>
      <c r="G15782">
        <v>14258</v>
      </c>
      <c r="H15782" t="s">
        <v>17</v>
      </c>
      <c r="I15782" s="3">
        <v>102</v>
      </c>
      <c r="J15782">
        <v>2011</v>
      </c>
      <c r="K15782">
        <v>1</v>
      </c>
      <c r="L15782" t="s">
        <v>48</v>
      </c>
      <c r="M15782" t="s">
        <v>49</v>
      </c>
      <c r="N15782">
        <v>0</v>
      </c>
      <c r="O15782">
        <v>1</v>
      </c>
      <c r="P15782" t="s">
        <v>32</v>
      </c>
    </row>
    <row r="15783" spans="1:16" x14ac:dyDescent="0.3">
      <c r="A15783">
        <v>568245</v>
      </c>
      <c r="B15783">
        <v>22784</v>
      </c>
      <c r="C15783" t="s">
        <v>244</v>
      </c>
      <c r="D15783">
        <v>3</v>
      </c>
      <c r="E15783" s="2">
        <v>40812.515972222223</v>
      </c>
      <c r="F15783" s="3">
        <v>4.95</v>
      </c>
      <c r="G15783">
        <v>13867</v>
      </c>
      <c r="H15783" t="s">
        <v>17</v>
      </c>
      <c r="I15783" s="3">
        <v>14.85</v>
      </c>
      <c r="J15783">
        <v>2011</v>
      </c>
      <c r="K15783">
        <v>9</v>
      </c>
      <c r="L15783" t="s">
        <v>90</v>
      </c>
      <c r="M15783" t="s">
        <v>91</v>
      </c>
      <c r="N15783">
        <v>0</v>
      </c>
      <c r="O15783">
        <v>1</v>
      </c>
      <c r="P15783" t="s">
        <v>32</v>
      </c>
    </row>
    <row r="15784" spans="1:16" x14ac:dyDescent="0.3">
      <c r="A15784">
        <v>564818</v>
      </c>
      <c r="B15784">
        <v>22457</v>
      </c>
      <c r="C15784" t="s">
        <v>51</v>
      </c>
      <c r="D15784">
        <v>1</v>
      </c>
      <c r="E15784" s="2">
        <v>40785.506944444453</v>
      </c>
      <c r="F15784" s="3">
        <v>5.79</v>
      </c>
      <c r="H15784" t="s">
        <v>17</v>
      </c>
      <c r="I15784" s="3">
        <v>5.79</v>
      </c>
      <c r="J15784">
        <v>2011</v>
      </c>
      <c r="K15784">
        <v>8</v>
      </c>
      <c r="L15784" t="s">
        <v>87</v>
      </c>
      <c r="M15784" t="s">
        <v>88</v>
      </c>
      <c r="N15784">
        <v>0</v>
      </c>
      <c r="O15784">
        <v>1</v>
      </c>
      <c r="P15784" t="s">
        <v>20</v>
      </c>
    </row>
    <row r="15785" spans="1:16" x14ac:dyDescent="0.3">
      <c r="A15785">
        <v>564840</v>
      </c>
      <c r="B15785">
        <v>21929</v>
      </c>
      <c r="C15785" t="s">
        <v>118</v>
      </c>
      <c r="D15785">
        <v>1</v>
      </c>
      <c r="E15785" s="2">
        <v>40785.53402777778</v>
      </c>
      <c r="F15785" s="3">
        <v>2.46</v>
      </c>
      <c r="H15785" t="s">
        <v>17</v>
      </c>
      <c r="I15785" s="3">
        <v>2.46</v>
      </c>
      <c r="J15785">
        <v>2011</v>
      </c>
      <c r="K15785">
        <v>8</v>
      </c>
      <c r="L15785" t="s">
        <v>87</v>
      </c>
      <c r="M15785" t="s">
        <v>88</v>
      </c>
      <c r="N15785">
        <v>0</v>
      </c>
      <c r="O15785">
        <v>1</v>
      </c>
      <c r="P15785" t="s">
        <v>20</v>
      </c>
    </row>
    <row r="15786" spans="1:16" x14ac:dyDescent="0.3">
      <c r="A15786">
        <v>563093</v>
      </c>
      <c r="B15786">
        <v>21790</v>
      </c>
      <c r="C15786" t="s">
        <v>363</v>
      </c>
      <c r="D15786">
        <v>1</v>
      </c>
      <c r="E15786" s="2">
        <v>40766.727777777778</v>
      </c>
      <c r="F15786" s="3">
        <v>1.63</v>
      </c>
      <c r="H15786" t="s">
        <v>17</v>
      </c>
      <c r="I15786" s="3">
        <v>1.63</v>
      </c>
      <c r="J15786">
        <v>2011</v>
      </c>
      <c r="K15786">
        <v>8</v>
      </c>
      <c r="L15786" t="s">
        <v>87</v>
      </c>
      <c r="M15786" t="s">
        <v>88</v>
      </c>
      <c r="N15786">
        <v>0</v>
      </c>
      <c r="O15786">
        <v>1</v>
      </c>
      <c r="P15786" t="s">
        <v>20</v>
      </c>
    </row>
    <row r="15787" spans="1:16" x14ac:dyDescent="0.3">
      <c r="A15787">
        <v>539211</v>
      </c>
      <c r="B15787">
        <v>22178</v>
      </c>
      <c r="C15787" t="s">
        <v>335</v>
      </c>
      <c r="D15787">
        <v>6</v>
      </c>
      <c r="E15787" s="2">
        <v>40528.510416666657</v>
      </c>
      <c r="F15787" s="3">
        <v>1.25</v>
      </c>
      <c r="G15787">
        <v>16743</v>
      </c>
      <c r="H15787" t="s">
        <v>17</v>
      </c>
      <c r="I15787" s="3">
        <v>7.5</v>
      </c>
      <c r="J15787">
        <v>2010</v>
      </c>
      <c r="K15787">
        <v>12</v>
      </c>
      <c r="L15787" t="s">
        <v>26</v>
      </c>
      <c r="M15787" t="s">
        <v>27</v>
      </c>
      <c r="N15787">
        <v>0</v>
      </c>
      <c r="O15787">
        <v>1</v>
      </c>
      <c r="P15787" t="s">
        <v>32</v>
      </c>
    </row>
    <row r="15788" spans="1:16" x14ac:dyDescent="0.3">
      <c r="A15788">
        <v>550512</v>
      </c>
      <c r="B15788">
        <v>35961</v>
      </c>
      <c r="C15788" t="s">
        <v>1416</v>
      </c>
      <c r="D15788">
        <v>1</v>
      </c>
      <c r="E15788" s="2">
        <v>40651.688194444447</v>
      </c>
      <c r="F15788" s="3">
        <v>0.85</v>
      </c>
      <c r="G15788">
        <v>18069</v>
      </c>
      <c r="H15788" t="s">
        <v>17</v>
      </c>
      <c r="I15788" s="3">
        <v>0.85</v>
      </c>
      <c r="J15788">
        <v>2011</v>
      </c>
      <c r="K15788">
        <v>4</v>
      </c>
      <c r="L15788" t="s">
        <v>66</v>
      </c>
      <c r="M15788" t="s">
        <v>67</v>
      </c>
      <c r="N15788">
        <v>0</v>
      </c>
      <c r="O15788">
        <v>1</v>
      </c>
      <c r="P15788" t="s">
        <v>32</v>
      </c>
    </row>
    <row r="15789" spans="1:16" x14ac:dyDescent="0.3">
      <c r="A15789">
        <v>575040</v>
      </c>
      <c r="B15789">
        <v>22728</v>
      </c>
      <c r="C15789" t="s">
        <v>723</v>
      </c>
      <c r="D15789">
        <v>4</v>
      </c>
      <c r="E15789" s="2">
        <v>40855.498611111107</v>
      </c>
      <c r="F15789" s="3">
        <v>3.75</v>
      </c>
      <c r="G15789">
        <v>13381</v>
      </c>
      <c r="H15789" t="s">
        <v>17</v>
      </c>
      <c r="I15789" s="3">
        <v>15</v>
      </c>
      <c r="J15789">
        <v>2011</v>
      </c>
      <c r="K15789">
        <v>11</v>
      </c>
      <c r="L15789" t="s">
        <v>22</v>
      </c>
      <c r="M15789" t="s">
        <v>23</v>
      </c>
      <c r="N15789">
        <v>0</v>
      </c>
      <c r="O15789">
        <v>1</v>
      </c>
      <c r="P15789" t="s">
        <v>32</v>
      </c>
    </row>
    <row r="15790" spans="1:16" x14ac:dyDescent="0.3">
      <c r="A15790">
        <v>566709</v>
      </c>
      <c r="B15790">
        <v>23208</v>
      </c>
      <c r="C15790" t="s">
        <v>820</v>
      </c>
      <c r="D15790">
        <v>10</v>
      </c>
      <c r="E15790" s="2">
        <v>40800.498611111107</v>
      </c>
      <c r="F15790" s="3">
        <v>1.65</v>
      </c>
      <c r="G15790">
        <v>16745</v>
      </c>
      <c r="H15790" t="s">
        <v>17</v>
      </c>
      <c r="I15790" s="3">
        <v>16.5</v>
      </c>
      <c r="J15790">
        <v>2011</v>
      </c>
      <c r="K15790">
        <v>9</v>
      </c>
      <c r="L15790" t="s">
        <v>90</v>
      </c>
      <c r="M15790" t="s">
        <v>91</v>
      </c>
      <c r="N15790">
        <v>0</v>
      </c>
      <c r="O15790">
        <v>1</v>
      </c>
      <c r="P15790" t="s">
        <v>32</v>
      </c>
    </row>
    <row r="15791" spans="1:16" x14ac:dyDescent="0.3">
      <c r="A15791">
        <v>548404</v>
      </c>
      <c r="B15791">
        <v>22969</v>
      </c>
      <c r="C15791" t="s">
        <v>825</v>
      </c>
      <c r="D15791">
        <v>12</v>
      </c>
      <c r="E15791" s="2">
        <v>40633.401388888888</v>
      </c>
      <c r="F15791" s="3">
        <v>1.45</v>
      </c>
      <c r="G15791">
        <v>16398</v>
      </c>
      <c r="H15791" t="s">
        <v>17</v>
      </c>
      <c r="I15791" s="3">
        <v>17.399999999999999</v>
      </c>
      <c r="J15791">
        <v>2011</v>
      </c>
      <c r="K15791">
        <v>3</v>
      </c>
      <c r="L15791" t="s">
        <v>30</v>
      </c>
      <c r="M15791" t="s">
        <v>31</v>
      </c>
      <c r="N15791">
        <v>0</v>
      </c>
      <c r="O15791">
        <v>1</v>
      </c>
      <c r="P15791" t="s">
        <v>32</v>
      </c>
    </row>
    <row r="15792" spans="1:16" x14ac:dyDescent="0.3">
      <c r="A15792">
        <v>577691</v>
      </c>
      <c r="B15792">
        <v>20728</v>
      </c>
      <c r="C15792" t="s">
        <v>508</v>
      </c>
      <c r="D15792">
        <v>1</v>
      </c>
      <c r="E15792" s="2">
        <v>40868.481944444437</v>
      </c>
      <c r="F15792" s="3">
        <v>1.65</v>
      </c>
      <c r="G15792">
        <v>14587</v>
      </c>
      <c r="H15792" t="s">
        <v>17</v>
      </c>
      <c r="I15792" s="3">
        <v>1.65</v>
      </c>
      <c r="J15792">
        <v>2011</v>
      </c>
      <c r="K15792">
        <v>11</v>
      </c>
      <c r="L15792" t="s">
        <v>22</v>
      </c>
      <c r="M15792" t="s">
        <v>23</v>
      </c>
      <c r="N15792">
        <v>0</v>
      </c>
      <c r="O15792">
        <v>1</v>
      </c>
      <c r="P15792" t="s">
        <v>32</v>
      </c>
    </row>
    <row r="15793" spans="1:16" x14ac:dyDescent="0.3">
      <c r="A15793">
        <v>536544</v>
      </c>
      <c r="B15793">
        <v>21195</v>
      </c>
      <c r="C15793" t="s">
        <v>2743</v>
      </c>
      <c r="D15793">
        <v>5</v>
      </c>
      <c r="E15793" s="2">
        <v>40513.605555555558</v>
      </c>
      <c r="F15793" s="3">
        <v>4.21</v>
      </c>
      <c r="H15793" t="s">
        <v>17</v>
      </c>
      <c r="I15793" s="3">
        <v>21.05</v>
      </c>
      <c r="J15793">
        <v>2010</v>
      </c>
      <c r="K15793">
        <v>12</v>
      </c>
      <c r="L15793" t="s">
        <v>26</v>
      </c>
      <c r="M15793" t="s">
        <v>27</v>
      </c>
      <c r="N15793">
        <v>0</v>
      </c>
      <c r="O15793">
        <v>1</v>
      </c>
      <c r="P15793" t="s">
        <v>20</v>
      </c>
    </row>
    <row r="15794" spans="1:16" x14ac:dyDescent="0.3">
      <c r="A15794">
        <v>567175</v>
      </c>
      <c r="B15794">
        <v>23394</v>
      </c>
      <c r="C15794" t="s">
        <v>2254</v>
      </c>
      <c r="D15794">
        <v>3</v>
      </c>
      <c r="E15794" s="2">
        <v>40804.568055555559</v>
      </c>
      <c r="F15794" s="3">
        <v>3.75</v>
      </c>
      <c r="G15794">
        <v>13067</v>
      </c>
      <c r="H15794" t="s">
        <v>17</v>
      </c>
      <c r="I15794" s="3">
        <v>11.25</v>
      </c>
      <c r="J15794">
        <v>2011</v>
      </c>
      <c r="K15794">
        <v>9</v>
      </c>
      <c r="L15794" t="s">
        <v>90</v>
      </c>
      <c r="M15794" t="s">
        <v>91</v>
      </c>
      <c r="N15794">
        <v>0</v>
      </c>
      <c r="O15794">
        <v>1</v>
      </c>
      <c r="P15794" t="s">
        <v>32</v>
      </c>
    </row>
    <row r="15795" spans="1:16" x14ac:dyDescent="0.3">
      <c r="A15795">
        <v>561502</v>
      </c>
      <c r="B15795">
        <v>23444</v>
      </c>
      <c r="C15795" t="s">
        <v>1144</v>
      </c>
      <c r="D15795">
        <v>1</v>
      </c>
      <c r="E15795" s="2">
        <v>40751.593055555553</v>
      </c>
      <c r="F15795" s="3">
        <v>15</v>
      </c>
      <c r="G15795">
        <v>14305</v>
      </c>
      <c r="H15795" t="s">
        <v>17</v>
      </c>
      <c r="I15795" s="3">
        <v>15</v>
      </c>
      <c r="J15795">
        <v>2011</v>
      </c>
      <c r="K15795">
        <v>7</v>
      </c>
      <c r="L15795" t="s">
        <v>59</v>
      </c>
      <c r="M15795" t="s">
        <v>60</v>
      </c>
      <c r="N15795">
        <v>0</v>
      </c>
      <c r="O15795">
        <v>1</v>
      </c>
      <c r="P15795" t="s">
        <v>32</v>
      </c>
    </row>
    <row r="15796" spans="1:16" x14ac:dyDescent="0.3">
      <c r="A15796">
        <v>577078</v>
      </c>
      <c r="B15796">
        <v>35953</v>
      </c>
      <c r="C15796" t="s">
        <v>3522</v>
      </c>
      <c r="D15796">
        <v>4</v>
      </c>
      <c r="E15796" s="2">
        <v>40864.636805555558</v>
      </c>
      <c r="F15796" s="3">
        <v>0.61</v>
      </c>
      <c r="H15796" t="s">
        <v>17</v>
      </c>
      <c r="I15796" s="3">
        <v>2.44</v>
      </c>
      <c r="J15796">
        <v>2011</v>
      </c>
      <c r="K15796">
        <v>11</v>
      </c>
      <c r="L15796" t="s">
        <v>22</v>
      </c>
      <c r="M15796" t="s">
        <v>23</v>
      </c>
      <c r="N15796">
        <v>0</v>
      </c>
      <c r="O15796">
        <v>1</v>
      </c>
      <c r="P15796" t="s">
        <v>20</v>
      </c>
    </row>
    <row r="15797" spans="1:16" x14ac:dyDescent="0.3">
      <c r="A15797">
        <v>541429</v>
      </c>
      <c r="B15797">
        <v>84992</v>
      </c>
      <c r="C15797" t="s">
        <v>948</v>
      </c>
      <c r="D15797">
        <v>24</v>
      </c>
      <c r="E15797" s="2">
        <v>40561.405555555553</v>
      </c>
      <c r="F15797" s="3">
        <v>0.55000000000000004</v>
      </c>
      <c r="G15797">
        <v>14688</v>
      </c>
      <c r="H15797" t="s">
        <v>17</v>
      </c>
      <c r="I15797" s="3">
        <v>13.2</v>
      </c>
      <c r="J15797">
        <v>2011</v>
      </c>
      <c r="K15797">
        <v>1</v>
      </c>
      <c r="L15797" t="s">
        <v>48</v>
      </c>
      <c r="M15797" t="s">
        <v>49</v>
      </c>
      <c r="N15797">
        <v>0</v>
      </c>
      <c r="O15797">
        <v>1</v>
      </c>
      <c r="P15797" t="s">
        <v>32</v>
      </c>
    </row>
    <row r="15798" spans="1:16" x14ac:dyDescent="0.3">
      <c r="A15798">
        <v>565211</v>
      </c>
      <c r="B15798">
        <v>22095</v>
      </c>
      <c r="C15798" t="s">
        <v>796</v>
      </c>
      <c r="D15798">
        <v>36</v>
      </c>
      <c r="E15798" s="2">
        <v>40787.718055555553</v>
      </c>
      <c r="F15798" s="3">
        <v>0.39</v>
      </c>
      <c r="G15798">
        <v>16638</v>
      </c>
      <c r="H15798" t="s">
        <v>17</v>
      </c>
      <c r="I15798" s="3">
        <v>14.04</v>
      </c>
      <c r="J15798">
        <v>2011</v>
      </c>
      <c r="K15798">
        <v>9</v>
      </c>
      <c r="L15798" t="s">
        <v>90</v>
      </c>
      <c r="M15798" t="s">
        <v>91</v>
      </c>
      <c r="N15798">
        <v>0</v>
      </c>
      <c r="O15798">
        <v>1</v>
      </c>
      <c r="P15798" t="s">
        <v>32</v>
      </c>
    </row>
    <row r="15799" spans="1:16" x14ac:dyDescent="0.3">
      <c r="A15799">
        <v>573822</v>
      </c>
      <c r="B15799">
        <v>23230</v>
      </c>
      <c r="C15799" t="s">
        <v>2090</v>
      </c>
      <c r="D15799">
        <v>25</v>
      </c>
      <c r="E15799" s="2">
        <v>40848.481249999997</v>
      </c>
      <c r="F15799" s="3">
        <v>0.42</v>
      </c>
      <c r="G15799">
        <v>15527</v>
      </c>
      <c r="H15799" t="s">
        <v>17</v>
      </c>
      <c r="I15799" s="3">
        <v>10.5</v>
      </c>
      <c r="J15799">
        <v>2011</v>
      </c>
      <c r="K15799">
        <v>11</v>
      </c>
      <c r="L15799" t="s">
        <v>22</v>
      </c>
      <c r="M15799" t="s">
        <v>23</v>
      </c>
      <c r="N15799">
        <v>0</v>
      </c>
      <c r="O15799">
        <v>1</v>
      </c>
      <c r="P15799" t="s">
        <v>32</v>
      </c>
    </row>
    <row r="15800" spans="1:16" x14ac:dyDescent="0.3">
      <c r="A15800">
        <v>541518</v>
      </c>
      <c r="B15800">
        <v>22037</v>
      </c>
      <c r="C15800" t="s">
        <v>925</v>
      </c>
      <c r="D15800">
        <v>24</v>
      </c>
      <c r="E15800" s="2">
        <v>40562.378472222219</v>
      </c>
      <c r="F15800" s="3">
        <v>0.42</v>
      </c>
      <c r="G15800">
        <v>12451</v>
      </c>
      <c r="H15800" t="s">
        <v>564</v>
      </c>
      <c r="I15800" s="3">
        <v>10.08</v>
      </c>
      <c r="J15800">
        <v>2011</v>
      </c>
      <c r="K15800">
        <v>1</v>
      </c>
      <c r="L15800" t="s">
        <v>48</v>
      </c>
      <c r="M15800" t="s">
        <v>49</v>
      </c>
      <c r="N15800">
        <v>0</v>
      </c>
      <c r="O15800">
        <v>1</v>
      </c>
      <c r="P15800" t="s">
        <v>32</v>
      </c>
    </row>
    <row r="15801" spans="1:16" x14ac:dyDescent="0.3">
      <c r="A15801">
        <v>563246</v>
      </c>
      <c r="B15801">
        <v>22983</v>
      </c>
      <c r="C15801" t="s">
        <v>732</v>
      </c>
      <c r="D15801">
        <v>12</v>
      </c>
      <c r="E15801" s="2">
        <v>40770.456250000003</v>
      </c>
      <c r="F15801" s="3">
        <v>0.42</v>
      </c>
      <c r="G15801">
        <v>13089</v>
      </c>
      <c r="H15801" t="s">
        <v>17</v>
      </c>
      <c r="I15801" s="3">
        <v>5.04</v>
      </c>
      <c r="J15801">
        <v>2011</v>
      </c>
      <c r="K15801">
        <v>8</v>
      </c>
      <c r="L15801" t="s">
        <v>87</v>
      </c>
      <c r="M15801" t="s">
        <v>88</v>
      </c>
      <c r="N15801">
        <v>0</v>
      </c>
      <c r="O15801">
        <v>1</v>
      </c>
      <c r="P15801" t="s">
        <v>32</v>
      </c>
    </row>
    <row r="15802" spans="1:16" x14ac:dyDescent="0.3">
      <c r="A15802">
        <v>570179</v>
      </c>
      <c r="B15802">
        <v>22550</v>
      </c>
      <c r="C15802" t="s">
        <v>1442</v>
      </c>
      <c r="D15802">
        <v>4</v>
      </c>
      <c r="E15802" s="2">
        <v>40823.602083333331</v>
      </c>
      <c r="F15802" s="3">
        <v>3.75</v>
      </c>
      <c r="G15802">
        <v>17509</v>
      </c>
      <c r="H15802" t="s">
        <v>17</v>
      </c>
      <c r="I15802" s="3">
        <v>15</v>
      </c>
      <c r="J15802">
        <v>2011</v>
      </c>
      <c r="K15802">
        <v>10</v>
      </c>
      <c r="L15802" t="s">
        <v>42</v>
      </c>
      <c r="M15802" t="s">
        <v>43</v>
      </c>
      <c r="N15802">
        <v>0</v>
      </c>
      <c r="O15802">
        <v>1</v>
      </c>
      <c r="P15802" t="s">
        <v>32</v>
      </c>
    </row>
    <row r="15803" spans="1:16" x14ac:dyDescent="0.3">
      <c r="A15803">
        <v>575739</v>
      </c>
      <c r="B15803">
        <v>23336</v>
      </c>
      <c r="C15803" t="s">
        <v>3523</v>
      </c>
      <c r="D15803">
        <v>1</v>
      </c>
      <c r="E15803" s="2">
        <v>40858.378472222219</v>
      </c>
      <c r="F15803" s="3">
        <v>4.13</v>
      </c>
      <c r="H15803" t="s">
        <v>17</v>
      </c>
      <c r="I15803" s="3">
        <v>4.13</v>
      </c>
      <c r="J15803">
        <v>2011</v>
      </c>
      <c r="K15803">
        <v>11</v>
      </c>
      <c r="L15803" t="s">
        <v>22</v>
      </c>
      <c r="M15803" t="s">
        <v>23</v>
      </c>
      <c r="N15803">
        <v>0</v>
      </c>
      <c r="O15803">
        <v>1</v>
      </c>
      <c r="P15803" t="s">
        <v>20</v>
      </c>
    </row>
    <row r="15804" spans="1:16" x14ac:dyDescent="0.3">
      <c r="A15804">
        <v>552234</v>
      </c>
      <c r="B15804">
        <v>23284</v>
      </c>
      <c r="C15804" t="s">
        <v>778</v>
      </c>
      <c r="D15804">
        <v>1</v>
      </c>
      <c r="E15804" s="2">
        <v>40669.667361111111</v>
      </c>
      <c r="F15804" s="3">
        <v>15.79</v>
      </c>
      <c r="H15804" t="s">
        <v>17</v>
      </c>
      <c r="I15804" s="3">
        <v>15.79</v>
      </c>
      <c r="J15804">
        <v>2011</v>
      </c>
      <c r="K15804">
        <v>5</v>
      </c>
      <c r="L15804" t="s">
        <v>18</v>
      </c>
      <c r="M15804" t="s">
        <v>19</v>
      </c>
      <c r="N15804">
        <v>0</v>
      </c>
      <c r="O15804">
        <v>1</v>
      </c>
      <c r="P15804" t="s">
        <v>20</v>
      </c>
    </row>
    <row r="15805" spans="1:16" x14ac:dyDescent="0.3">
      <c r="A15805">
        <v>546534</v>
      </c>
      <c r="B15805">
        <v>20725</v>
      </c>
      <c r="C15805" t="s">
        <v>86</v>
      </c>
      <c r="D15805">
        <v>10</v>
      </c>
      <c r="E15805" s="2">
        <v>40616.580555555563</v>
      </c>
      <c r="F15805" s="3">
        <v>1.65</v>
      </c>
      <c r="G15805">
        <v>16150</v>
      </c>
      <c r="H15805" t="s">
        <v>17</v>
      </c>
      <c r="I15805" s="3">
        <v>16.5</v>
      </c>
      <c r="J15805">
        <v>2011</v>
      </c>
      <c r="K15805">
        <v>3</v>
      </c>
      <c r="L15805" t="s">
        <v>30</v>
      </c>
      <c r="M15805" t="s">
        <v>31</v>
      </c>
      <c r="N15805">
        <v>0</v>
      </c>
      <c r="O15805">
        <v>1</v>
      </c>
      <c r="P15805" t="s">
        <v>32</v>
      </c>
    </row>
    <row r="15806" spans="1:16" x14ac:dyDescent="0.3">
      <c r="A15806">
        <v>578827</v>
      </c>
      <c r="B15806">
        <v>23202</v>
      </c>
      <c r="C15806" t="s">
        <v>1690</v>
      </c>
      <c r="D15806">
        <v>1</v>
      </c>
      <c r="E15806" s="2">
        <v>40872.600694444453</v>
      </c>
      <c r="F15806" s="3">
        <v>4.13</v>
      </c>
      <c r="H15806" t="s">
        <v>17</v>
      </c>
      <c r="I15806" s="3">
        <v>4.13</v>
      </c>
      <c r="J15806">
        <v>2011</v>
      </c>
      <c r="K15806">
        <v>11</v>
      </c>
      <c r="L15806" t="s">
        <v>22</v>
      </c>
      <c r="M15806" t="s">
        <v>23</v>
      </c>
      <c r="N15806">
        <v>0</v>
      </c>
      <c r="O15806">
        <v>1</v>
      </c>
      <c r="P15806" t="s">
        <v>20</v>
      </c>
    </row>
    <row r="15807" spans="1:16" x14ac:dyDescent="0.3">
      <c r="A15807">
        <v>550000</v>
      </c>
      <c r="B15807">
        <v>22429</v>
      </c>
      <c r="C15807" t="s">
        <v>1074</v>
      </c>
      <c r="D15807">
        <v>4</v>
      </c>
      <c r="E15807" s="2">
        <v>40647.387499999997</v>
      </c>
      <c r="F15807" s="3">
        <v>4.25</v>
      </c>
      <c r="G15807">
        <v>17058</v>
      </c>
      <c r="H15807" t="s">
        <v>17</v>
      </c>
      <c r="I15807" s="3">
        <v>17</v>
      </c>
      <c r="J15807">
        <v>2011</v>
      </c>
      <c r="K15807">
        <v>4</v>
      </c>
      <c r="L15807" t="s">
        <v>66</v>
      </c>
      <c r="M15807" t="s">
        <v>67</v>
      </c>
      <c r="N15807">
        <v>0</v>
      </c>
      <c r="O15807">
        <v>1</v>
      </c>
      <c r="P15807" t="s">
        <v>32</v>
      </c>
    </row>
    <row r="15808" spans="1:16" x14ac:dyDescent="0.3">
      <c r="A15808">
        <v>552817</v>
      </c>
      <c r="B15808">
        <v>22386</v>
      </c>
      <c r="C15808" t="s">
        <v>996</v>
      </c>
      <c r="D15808">
        <v>10</v>
      </c>
      <c r="E15808" s="2">
        <v>40674.532638888893</v>
      </c>
      <c r="F15808" s="3">
        <v>2.08</v>
      </c>
      <c r="G15808">
        <v>13136</v>
      </c>
      <c r="H15808" t="s">
        <v>17</v>
      </c>
      <c r="I15808" s="3">
        <v>20.8</v>
      </c>
      <c r="J15808">
        <v>2011</v>
      </c>
      <c r="K15808">
        <v>5</v>
      </c>
      <c r="L15808" t="s">
        <v>18</v>
      </c>
      <c r="M15808" t="s">
        <v>19</v>
      </c>
      <c r="N15808">
        <v>0</v>
      </c>
      <c r="O15808">
        <v>1</v>
      </c>
      <c r="P15808" t="s">
        <v>32</v>
      </c>
    </row>
    <row r="15809" spans="1:16" x14ac:dyDescent="0.3">
      <c r="A15809">
        <v>570672</v>
      </c>
      <c r="B15809">
        <v>84828</v>
      </c>
      <c r="C15809" t="s">
        <v>1637</v>
      </c>
      <c r="D15809">
        <v>12</v>
      </c>
      <c r="E15809" s="2">
        <v>40827.619444444441</v>
      </c>
      <c r="F15809" s="3">
        <v>1.25</v>
      </c>
      <c r="G15809">
        <v>12536</v>
      </c>
      <c r="H15809" t="s">
        <v>213</v>
      </c>
      <c r="I15809" s="3">
        <v>15</v>
      </c>
      <c r="J15809">
        <v>2011</v>
      </c>
      <c r="K15809">
        <v>10</v>
      </c>
      <c r="L15809" t="s">
        <v>42</v>
      </c>
      <c r="M15809" t="s">
        <v>43</v>
      </c>
      <c r="N15809">
        <v>0</v>
      </c>
      <c r="O15809">
        <v>1</v>
      </c>
      <c r="P15809" t="s">
        <v>32</v>
      </c>
    </row>
    <row r="15810" spans="1:16" x14ac:dyDescent="0.3">
      <c r="A15810">
        <v>576185</v>
      </c>
      <c r="B15810">
        <v>22575</v>
      </c>
      <c r="C15810" t="s">
        <v>3524</v>
      </c>
      <c r="D15810">
        <v>-130</v>
      </c>
      <c r="E15810" s="2">
        <v>40861.475694444453</v>
      </c>
      <c r="F15810" s="3">
        <v>0</v>
      </c>
      <c r="H15810" t="s">
        <v>17</v>
      </c>
      <c r="I15810" s="3">
        <v>0</v>
      </c>
      <c r="J15810">
        <v>2011</v>
      </c>
      <c r="K15810">
        <v>11</v>
      </c>
      <c r="L15810" t="s">
        <v>22</v>
      </c>
      <c r="M15810" t="s">
        <v>23</v>
      </c>
      <c r="N15810">
        <v>0</v>
      </c>
      <c r="O15810">
        <v>0</v>
      </c>
      <c r="P15810" t="s">
        <v>20</v>
      </c>
    </row>
    <row r="15811" spans="1:16" x14ac:dyDescent="0.3">
      <c r="A15811">
        <v>576792</v>
      </c>
      <c r="B15811">
        <v>23598</v>
      </c>
      <c r="C15811" t="s">
        <v>3342</v>
      </c>
      <c r="D15811">
        <v>6</v>
      </c>
      <c r="E15811" s="2">
        <v>40863.59097222222</v>
      </c>
      <c r="F15811" s="3">
        <v>2.95</v>
      </c>
      <c r="G15811">
        <v>17596</v>
      </c>
      <c r="H15811" t="s">
        <v>17</v>
      </c>
      <c r="I15811" s="3">
        <v>17.7</v>
      </c>
      <c r="J15811">
        <v>2011</v>
      </c>
      <c r="K15811">
        <v>11</v>
      </c>
      <c r="L15811" t="s">
        <v>22</v>
      </c>
      <c r="M15811" t="s">
        <v>23</v>
      </c>
      <c r="N15811">
        <v>0</v>
      </c>
      <c r="O15811">
        <v>1</v>
      </c>
      <c r="P15811" t="s">
        <v>32</v>
      </c>
    </row>
    <row r="15812" spans="1:16" x14ac:dyDescent="0.3">
      <c r="A15812">
        <v>577358</v>
      </c>
      <c r="B15812">
        <v>21981</v>
      </c>
      <c r="C15812" t="s">
        <v>1970</v>
      </c>
      <c r="D15812">
        <v>2</v>
      </c>
      <c r="E15812" s="2">
        <v>40865.665972222218</v>
      </c>
      <c r="F15812" s="3">
        <v>0.83</v>
      </c>
      <c r="H15812" t="s">
        <v>17</v>
      </c>
      <c r="I15812" s="3">
        <v>1.66</v>
      </c>
      <c r="J15812">
        <v>2011</v>
      </c>
      <c r="K15812">
        <v>11</v>
      </c>
      <c r="L15812" t="s">
        <v>22</v>
      </c>
      <c r="M15812" t="s">
        <v>23</v>
      </c>
      <c r="N15812">
        <v>0</v>
      </c>
      <c r="O15812">
        <v>1</v>
      </c>
      <c r="P15812" t="s">
        <v>20</v>
      </c>
    </row>
    <row r="15813" spans="1:16" x14ac:dyDescent="0.3">
      <c r="A15813">
        <v>564943</v>
      </c>
      <c r="B15813">
        <v>22652</v>
      </c>
      <c r="C15813" t="s">
        <v>1000</v>
      </c>
      <c r="D15813">
        <v>10</v>
      </c>
      <c r="E15813" s="2">
        <v>40786.557638888888</v>
      </c>
      <c r="F15813" s="3">
        <v>1.65</v>
      </c>
      <c r="G15813">
        <v>17706</v>
      </c>
      <c r="H15813" t="s">
        <v>17</v>
      </c>
      <c r="I15813" s="3">
        <v>16.5</v>
      </c>
      <c r="J15813">
        <v>2011</v>
      </c>
      <c r="K15813">
        <v>8</v>
      </c>
      <c r="L15813" t="s">
        <v>87</v>
      </c>
      <c r="M15813" t="s">
        <v>88</v>
      </c>
      <c r="N15813">
        <v>0</v>
      </c>
      <c r="O15813">
        <v>1</v>
      </c>
      <c r="P15813" t="s">
        <v>32</v>
      </c>
    </row>
    <row r="15814" spans="1:16" x14ac:dyDescent="0.3">
      <c r="A15814">
        <v>545333</v>
      </c>
      <c r="B15814">
        <v>21399</v>
      </c>
      <c r="C15814" t="s">
        <v>2095</v>
      </c>
      <c r="D15814">
        <v>2</v>
      </c>
      <c r="E15814" s="2">
        <v>40603.681944444441</v>
      </c>
      <c r="F15814" s="3">
        <v>4.13</v>
      </c>
      <c r="H15814" t="s">
        <v>17</v>
      </c>
      <c r="I15814" s="3">
        <v>8.26</v>
      </c>
      <c r="J15814">
        <v>2011</v>
      </c>
      <c r="K15814">
        <v>3</v>
      </c>
      <c r="L15814" t="s">
        <v>30</v>
      </c>
      <c r="M15814" t="s">
        <v>31</v>
      </c>
      <c r="N15814">
        <v>0</v>
      </c>
      <c r="O15814">
        <v>1</v>
      </c>
      <c r="P15814" t="s">
        <v>20</v>
      </c>
    </row>
    <row r="15815" spans="1:16" x14ac:dyDescent="0.3">
      <c r="A15815">
        <v>546552</v>
      </c>
      <c r="B15815">
        <v>21889</v>
      </c>
      <c r="C15815" t="s">
        <v>1761</v>
      </c>
      <c r="D15815">
        <v>12</v>
      </c>
      <c r="E15815" s="2">
        <v>40617.345833333333</v>
      </c>
      <c r="F15815" s="3">
        <v>1.25</v>
      </c>
      <c r="G15815">
        <v>13082</v>
      </c>
      <c r="H15815" t="s">
        <v>17</v>
      </c>
      <c r="I15815" s="3">
        <v>15</v>
      </c>
      <c r="J15815">
        <v>2011</v>
      </c>
      <c r="K15815">
        <v>3</v>
      </c>
      <c r="L15815" t="s">
        <v>30</v>
      </c>
      <c r="M15815" t="s">
        <v>31</v>
      </c>
      <c r="N15815">
        <v>0</v>
      </c>
      <c r="O15815">
        <v>1</v>
      </c>
      <c r="P15815" t="s">
        <v>32</v>
      </c>
    </row>
    <row r="15816" spans="1:16" x14ac:dyDescent="0.3">
      <c r="A15816">
        <v>572550</v>
      </c>
      <c r="B15816">
        <v>21802</v>
      </c>
      <c r="C15816" t="s">
        <v>1838</v>
      </c>
      <c r="D15816">
        <v>5</v>
      </c>
      <c r="E15816" s="2">
        <v>40840.712500000001</v>
      </c>
      <c r="F15816" s="3">
        <v>0.42</v>
      </c>
      <c r="H15816" t="s">
        <v>17</v>
      </c>
      <c r="I15816" s="3">
        <v>2.1</v>
      </c>
      <c r="J15816">
        <v>2011</v>
      </c>
      <c r="K15816">
        <v>10</v>
      </c>
      <c r="L15816" t="s">
        <v>42</v>
      </c>
      <c r="M15816" t="s">
        <v>43</v>
      </c>
      <c r="N15816">
        <v>0</v>
      </c>
      <c r="O15816">
        <v>1</v>
      </c>
      <c r="P15816" t="s">
        <v>20</v>
      </c>
    </row>
    <row r="15817" spans="1:16" x14ac:dyDescent="0.3">
      <c r="A15817">
        <v>565452</v>
      </c>
      <c r="B15817">
        <v>23293</v>
      </c>
      <c r="C15817" t="s">
        <v>434</v>
      </c>
      <c r="D15817">
        <v>16</v>
      </c>
      <c r="E15817" s="2">
        <v>40790.661111111112</v>
      </c>
      <c r="F15817" s="3">
        <v>0.83</v>
      </c>
      <c r="G15817">
        <v>15187</v>
      </c>
      <c r="H15817" t="s">
        <v>17</v>
      </c>
      <c r="I15817" s="3">
        <v>13.28</v>
      </c>
      <c r="J15817">
        <v>2011</v>
      </c>
      <c r="K15817">
        <v>9</v>
      </c>
      <c r="L15817" t="s">
        <v>90</v>
      </c>
      <c r="M15817" t="s">
        <v>91</v>
      </c>
      <c r="N15817">
        <v>0</v>
      </c>
      <c r="O15817">
        <v>1</v>
      </c>
      <c r="P15817" t="s">
        <v>32</v>
      </c>
    </row>
    <row r="15818" spans="1:16" x14ac:dyDescent="0.3">
      <c r="A15818">
        <v>543306</v>
      </c>
      <c r="B15818">
        <v>22435</v>
      </c>
      <c r="C15818" t="s">
        <v>2226</v>
      </c>
      <c r="D15818">
        <v>2</v>
      </c>
      <c r="E15818" s="2">
        <v>40581.49722222222</v>
      </c>
      <c r="F15818" s="3">
        <v>1.25</v>
      </c>
      <c r="G15818">
        <v>16686</v>
      </c>
      <c r="H15818" t="s">
        <v>17</v>
      </c>
      <c r="I15818" s="3">
        <v>2.5</v>
      </c>
      <c r="J15818">
        <v>2011</v>
      </c>
      <c r="K15818">
        <v>2</v>
      </c>
      <c r="L15818" t="s">
        <v>63</v>
      </c>
      <c r="M15818" t="s">
        <v>64</v>
      </c>
      <c r="N15818">
        <v>0</v>
      </c>
      <c r="O15818">
        <v>1</v>
      </c>
      <c r="P15818" t="s">
        <v>32</v>
      </c>
    </row>
    <row r="15819" spans="1:16" x14ac:dyDescent="0.3">
      <c r="A15819">
        <v>541206</v>
      </c>
      <c r="B15819">
        <v>21156</v>
      </c>
      <c r="C15819" t="s">
        <v>684</v>
      </c>
      <c r="D15819">
        <v>60</v>
      </c>
      <c r="E15819" s="2">
        <v>40557.51666666667</v>
      </c>
      <c r="F15819" s="3">
        <v>1.65</v>
      </c>
      <c r="G15819">
        <v>14646</v>
      </c>
      <c r="H15819" t="s">
        <v>440</v>
      </c>
      <c r="I15819" s="3">
        <v>99</v>
      </c>
      <c r="J15819">
        <v>2011</v>
      </c>
      <c r="K15819">
        <v>1</v>
      </c>
      <c r="L15819" t="s">
        <v>48</v>
      </c>
      <c r="M15819" t="s">
        <v>49</v>
      </c>
      <c r="N15819">
        <v>0</v>
      </c>
      <c r="O15819">
        <v>1</v>
      </c>
      <c r="P15819" t="s">
        <v>32</v>
      </c>
    </row>
    <row r="15820" spans="1:16" x14ac:dyDescent="0.3">
      <c r="A15820">
        <v>560925</v>
      </c>
      <c r="B15820">
        <v>22659</v>
      </c>
      <c r="C15820" t="s">
        <v>362</v>
      </c>
      <c r="D15820">
        <v>64</v>
      </c>
      <c r="E15820" s="2">
        <v>40746.376388888893</v>
      </c>
      <c r="F15820" s="3">
        <v>1.65</v>
      </c>
      <c r="G15820">
        <v>15061</v>
      </c>
      <c r="H15820" t="s">
        <v>17</v>
      </c>
      <c r="I15820" s="3">
        <v>105.6</v>
      </c>
      <c r="J15820">
        <v>2011</v>
      </c>
      <c r="K15820">
        <v>7</v>
      </c>
      <c r="L15820" t="s">
        <v>59</v>
      </c>
      <c r="M15820" t="s">
        <v>60</v>
      </c>
      <c r="N15820">
        <v>0</v>
      </c>
      <c r="O15820">
        <v>1</v>
      </c>
      <c r="P15820" t="s">
        <v>32</v>
      </c>
    </row>
    <row r="15821" spans="1:16" x14ac:dyDescent="0.3">
      <c r="A15821">
        <v>541847</v>
      </c>
      <c r="B15821">
        <v>22084</v>
      </c>
      <c r="C15821" t="s">
        <v>29</v>
      </c>
      <c r="D15821">
        <v>2</v>
      </c>
      <c r="E15821" s="2">
        <v>40566.559027777781</v>
      </c>
      <c r="F15821" s="3">
        <v>2.95</v>
      </c>
      <c r="G15821">
        <v>15443</v>
      </c>
      <c r="H15821" t="s">
        <v>17</v>
      </c>
      <c r="I15821" s="3">
        <v>5.9</v>
      </c>
      <c r="J15821">
        <v>2011</v>
      </c>
      <c r="K15821">
        <v>1</v>
      </c>
      <c r="L15821" t="s">
        <v>48</v>
      </c>
      <c r="M15821" t="s">
        <v>49</v>
      </c>
      <c r="N15821">
        <v>0</v>
      </c>
      <c r="O15821">
        <v>1</v>
      </c>
      <c r="P15821" t="s">
        <v>32</v>
      </c>
    </row>
    <row r="15822" spans="1:16" x14ac:dyDescent="0.3">
      <c r="A15822">
        <v>542254</v>
      </c>
      <c r="B15822">
        <v>21843</v>
      </c>
      <c r="C15822" t="s">
        <v>242</v>
      </c>
      <c r="D15822">
        <v>3</v>
      </c>
      <c r="E15822" s="2">
        <v>40569.695138888892</v>
      </c>
      <c r="F15822" s="3">
        <v>10.95</v>
      </c>
      <c r="G15822">
        <v>14733</v>
      </c>
      <c r="H15822" t="s">
        <v>17</v>
      </c>
      <c r="I15822" s="3">
        <v>32.849999999999987</v>
      </c>
      <c r="J15822">
        <v>2011</v>
      </c>
      <c r="K15822">
        <v>1</v>
      </c>
      <c r="L15822" t="s">
        <v>48</v>
      </c>
      <c r="M15822" t="s">
        <v>49</v>
      </c>
      <c r="N15822">
        <v>0</v>
      </c>
      <c r="O15822">
        <v>1</v>
      </c>
      <c r="P15822" t="s">
        <v>32</v>
      </c>
    </row>
    <row r="15823" spans="1:16" x14ac:dyDescent="0.3">
      <c r="A15823">
        <v>578942</v>
      </c>
      <c r="B15823">
        <v>22666</v>
      </c>
      <c r="C15823" t="s">
        <v>613</v>
      </c>
      <c r="D15823">
        <v>4</v>
      </c>
      <c r="E15823" s="2">
        <v>40874.561805555553</v>
      </c>
      <c r="F15823" s="3">
        <v>2.95</v>
      </c>
      <c r="G15823">
        <v>17288</v>
      </c>
      <c r="H15823" t="s">
        <v>17</v>
      </c>
      <c r="I15823" s="3">
        <v>11.8</v>
      </c>
      <c r="J15823">
        <v>2011</v>
      </c>
      <c r="K15823">
        <v>11</v>
      </c>
      <c r="L15823" t="s">
        <v>22</v>
      </c>
      <c r="M15823" t="s">
        <v>23</v>
      </c>
      <c r="N15823">
        <v>0</v>
      </c>
      <c r="O15823">
        <v>1</v>
      </c>
      <c r="P15823" t="s">
        <v>32</v>
      </c>
    </row>
    <row r="15824" spans="1:16" x14ac:dyDescent="0.3">
      <c r="A15824">
        <v>553766</v>
      </c>
      <c r="B15824">
        <v>22197</v>
      </c>
      <c r="C15824" t="s">
        <v>1187</v>
      </c>
      <c r="D15824">
        <v>4</v>
      </c>
      <c r="E15824" s="2">
        <v>40682.447222222218</v>
      </c>
      <c r="F15824" s="3">
        <v>1.63</v>
      </c>
      <c r="H15824" t="s">
        <v>17</v>
      </c>
      <c r="I15824" s="3">
        <v>6.52</v>
      </c>
      <c r="J15824">
        <v>2011</v>
      </c>
      <c r="K15824">
        <v>5</v>
      </c>
      <c r="L15824" t="s">
        <v>18</v>
      </c>
      <c r="M15824" t="s">
        <v>19</v>
      </c>
      <c r="N15824">
        <v>0</v>
      </c>
      <c r="O15824">
        <v>1</v>
      </c>
      <c r="P15824" t="s">
        <v>20</v>
      </c>
    </row>
    <row r="15825" spans="1:16" x14ac:dyDescent="0.3">
      <c r="A15825">
        <v>543600</v>
      </c>
      <c r="B15825">
        <v>21086</v>
      </c>
      <c r="C15825" t="s">
        <v>893</v>
      </c>
      <c r="D15825">
        <v>5</v>
      </c>
      <c r="E15825" s="2">
        <v>40584.554861111108</v>
      </c>
      <c r="F15825" s="3">
        <v>0.65</v>
      </c>
      <c r="G15825">
        <v>18168</v>
      </c>
      <c r="H15825" t="s">
        <v>17</v>
      </c>
      <c r="I15825" s="3">
        <v>3.25</v>
      </c>
      <c r="J15825">
        <v>2011</v>
      </c>
      <c r="K15825">
        <v>2</v>
      </c>
      <c r="L15825" t="s">
        <v>63</v>
      </c>
      <c r="M15825" t="s">
        <v>64</v>
      </c>
      <c r="N15825">
        <v>0</v>
      </c>
      <c r="O15825">
        <v>1</v>
      </c>
      <c r="P15825" t="s">
        <v>32</v>
      </c>
    </row>
    <row r="15826" spans="1:16" x14ac:dyDescent="0.3">
      <c r="A15826">
        <v>564186</v>
      </c>
      <c r="B15826">
        <v>21485</v>
      </c>
      <c r="C15826" t="s">
        <v>918</v>
      </c>
      <c r="D15826">
        <v>6</v>
      </c>
      <c r="E15826" s="2">
        <v>40778.638888888891</v>
      </c>
      <c r="F15826" s="3">
        <v>4.95</v>
      </c>
      <c r="G15826">
        <v>15755</v>
      </c>
      <c r="H15826" t="s">
        <v>17</v>
      </c>
      <c r="I15826" s="3">
        <v>29.7</v>
      </c>
      <c r="J15826">
        <v>2011</v>
      </c>
      <c r="K15826">
        <v>8</v>
      </c>
      <c r="L15826" t="s">
        <v>87</v>
      </c>
      <c r="M15826" t="s">
        <v>88</v>
      </c>
      <c r="N15826">
        <v>0</v>
      </c>
      <c r="O15826">
        <v>1</v>
      </c>
      <c r="P15826" t="s">
        <v>32</v>
      </c>
    </row>
    <row r="15827" spans="1:16" x14ac:dyDescent="0.3">
      <c r="A15827">
        <v>575856</v>
      </c>
      <c r="B15827">
        <v>84347</v>
      </c>
      <c r="C15827" t="s">
        <v>861</v>
      </c>
      <c r="D15827">
        <v>6</v>
      </c>
      <c r="E15827" s="2">
        <v>40858.519444444442</v>
      </c>
      <c r="F15827" s="3">
        <v>2.5499999999999998</v>
      </c>
      <c r="G15827">
        <v>16386</v>
      </c>
      <c r="H15827" t="s">
        <v>17</v>
      </c>
      <c r="I15827" s="3">
        <v>15.3</v>
      </c>
      <c r="J15827">
        <v>2011</v>
      </c>
      <c r="K15827">
        <v>11</v>
      </c>
      <c r="L15827" t="s">
        <v>22</v>
      </c>
      <c r="M15827" t="s">
        <v>23</v>
      </c>
      <c r="N15827">
        <v>0</v>
      </c>
      <c r="O15827">
        <v>1</v>
      </c>
      <c r="P15827" t="s">
        <v>32</v>
      </c>
    </row>
    <row r="15828" spans="1:16" x14ac:dyDescent="0.3">
      <c r="A15828">
        <v>558430</v>
      </c>
      <c r="B15828">
        <v>22386</v>
      </c>
      <c r="C15828" t="s">
        <v>996</v>
      </c>
      <c r="D15828">
        <v>10</v>
      </c>
      <c r="E15828" s="2">
        <v>40723.508333333331</v>
      </c>
      <c r="F15828" s="3">
        <v>2.08</v>
      </c>
      <c r="G15828">
        <v>13238</v>
      </c>
      <c r="H15828" t="s">
        <v>17</v>
      </c>
      <c r="I15828" s="3">
        <v>20.8</v>
      </c>
      <c r="J15828">
        <v>2011</v>
      </c>
      <c r="K15828">
        <v>6</v>
      </c>
      <c r="L15828" t="s">
        <v>34</v>
      </c>
      <c r="M15828" t="s">
        <v>35</v>
      </c>
      <c r="N15828">
        <v>0</v>
      </c>
      <c r="O15828">
        <v>1</v>
      </c>
      <c r="P15828" t="s">
        <v>32</v>
      </c>
    </row>
    <row r="15829" spans="1:16" x14ac:dyDescent="0.3">
      <c r="A15829">
        <v>559338</v>
      </c>
      <c r="B15829">
        <v>22610</v>
      </c>
      <c r="C15829" t="s">
        <v>982</v>
      </c>
      <c r="D15829">
        <v>9</v>
      </c>
      <c r="E15829" s="2">
        <v>40731.6875</v>
      </c>
      <c r="F15829" s="3">
        <v>0.42</v>
      </c>
      <c r="H15829" t="s">
        <v>17</v>
      </c>
      <c r="I15829" s="3">
        <v>3.78</v>
      </c>
      <c r="J15829">
        <v>2011</v>
      </c>
      <c r="K15829">
        <v>7</v>
      </c>
      <c r="L15829" t="s">
        <v>59</v>
      </c>
      <c r="M15829" t="s">
        <v>60</v>
      </c>
      <c r="N15829">
        <v>0</v>
      </c>
      <c r="O15829">
        <v>1</v>
      </c>
      <c r="P15829" t="s">
        <v>20</v>
      </c>
    </row>
    <row r="15830" spans="1:16" x14ac:dyDescent="0.3">
      <c r="A15830">
        <v>567968</v>
      </c>
      <c r="B15830">
        <v>22744</v>
      </c>
      <c r="C15830" t="s">
        <v>1847</v>
      </c>
      <c r="D15830">
        <v>6</v>
      </c>
      <c r="E15830" s="2">
        <v>40809.405555555553</v>
      </c>
      <c r="F15830" s="3">
        <v>2.95</v>
      </c>
      <c r="G15830">
        <v>12546</v>
      </c>
      <c r="H15830" t="s">
        <v>295</v>
      </c>
      <c r="I15830" s="3">
        <v>17.7</v>
      </c>
      <c r="J15830">
        <v>2011</v>
      </c>
      <c r="K15830">
        <v>9</v>
      </c>
      <c r="L15830" t="s">
        <v>90</v>
      </c>
      <c r="M15830" t="s">
        <v>91</v>
      </c>
      <c r="N15830">
        <v>0</v>
      </c>
      <c r="O15830">
        <v>1</v>
      </c>
      <c r="P15830" t="s">
        <v>32</v>
      </c>
    </row>
    <row r="15831" spans="1:16" x14ac:dyDescent="0.3">
      <c r="A15831">
        <v>580146</v>
      </c>
      <c r="B15831">
        <v>23204</v>
      </c>
      <c r="C15831" t="s">
        <v>1430</v>
      </c>
      <c r="D15831">
        <v>24</v>
      </c>
      <c r="E15831" s="2">
        <v>40879.421527777777</v>
      </c>
      <c r="F15831" s="3">
        <v>2.46</v>
      </c>
      <c r="H15831" t="s">
        <v>17</v>
      </c>
      <c r="I15831" s="3">
        <v>59.04</v>
      </c>
      <c r="J15831">
        <v>2011</v>
      </c>
      <c r="K15831">
        <v>12</v>
      </c>
      <c r="L15831" t="s">
        <v>26</v>
      </c>
      <c r="M15831" t="s">
        <v>39</v>
      </c>
      <c r="N15831">
        <v>0</v>
      </c>
      <c r="O15831">
        <v>1</v>
      </c>
      <c r="P15831" t="s">
        <v>20</v>
      </c>
    </row>
    <row r="15832" spans="1:16" x14ac:dyDescent="0.3">
      <c r="A15832">
        <v>569202</v>
      </c>
      <c r="B15832">
        <v>22620</v>
      </c>
      <c r="C15832" t="s">
        <v>1742</v>
      </c>
      <c r="D15832">
        <v>1</v>
      </c>
      <c r="E15832" s="2">
        <v>40816.723611111112</v>
      </c>
      <c r="F15832" s="3">
        <v>2.46</v>
      </c>
      <c r="H15832" t="s">
        <v>17</v>
      </c>
      <c r="I15832" s="3">
        <v>2.46</v>
      </c>
      <c r="J15832">
        <v>2011</v>
      </c>
      <c r="K15832">
        <v>9</v>
      </c>
      <c r="L15832" t="s">
        <v>90</v>
      </c>
      <c r="M15832" t="s">
        <v>91</v>
      </c>
      <c r="N15832">
        <v>0</v>
      </c>
      <c r="O15832">
        <v>1</v>
      </c>
      <c r="P15832" t="s">
        <v>20</v>
      </c>
    </row>
    <row r="15833" spans="1:16" x14ac:dyDescent="0.3">
      <c r="A15833">
        <v>573548</v>
      </c>
      <c r="B15833">
        <v>23323</v>
      </c>
      <c r="C15833" t="s">
        <v>524</v>
      </c>
      <c r="D15833">
        <v>3</v>
      </c>
      <c r="E15833" s="2">
        <v>40847.556944444441</v>
      </c>
      <c r="F15833" s="3">
        <v>2.1</v>
      </c>
      <c r="G15833">
        <v>13680</v>
      </c>
      <c r="H15833" t="s">
        <v>17</v>
      </c>
      <c r="I15833" s="3">
        <v>6.3000000000000007</v>
      </c>
      <c r="J15833">
        <v>2011</v>
      </c>
      <c r="K15833">
        <v>10</v>
      </c>
      <c r="L15833" t="s">
        <v>42</v>
      </c>
      <c r="M15833" t="s">
        <v>43</v>
      </c>
      <c r="N15833">
        <v>0</v>
      </c>
      <c r="O15833">
        <v>1</v>
      </c>
      <c r="P15833" t="s">
        <v>32</v>
      </c>
    </row>
    <row r="15834" spans="1:16" x14ac:dyDescent="0.3">
      <c r="A15834">
        <v>550512</v>
      </c>
      <c r="B15834">
        <v>22296</v>
      </c>
      <c r="C15834" t="s">
        <v>971</v>
      </c>
      <c r="D15834">
        <v>1</v>
      </c>
      <c r="E15834" s="2">
        <v>40651.688194444447</v>
      </c>
      <c r="F15834" s="3">
        <v>1.65</v>
      </c>
      <c r="G15834">
        <v>18069</v>
      </c>
      <c r="H15834" t="s">
        <v>17</v>
      </c>
      <c r="I15834" s="3">
        <v>1.65</v>
      </c>
      <c r="J15834">
        <v>2011</v>
      </c>
      <c r="K15834">
        <v>4</v>
      </c>
      <c r="L15834" t="s">
        <v>66</v>
      </c>
      <c r="M15834" t="s">
        <v>67</v>
      </c>
      <c r="N15834">
        <v>0</v>
      </c>
      <c r="O15834">
        <v>1</v>
      </c>
      <c r="P15834" t="s">
        <v>32</v>
      </c>
    </row>
    <row r="15835" spans="1:16" x14ac:dyDescent="0.3">
      <c r="A15835">
        <v>543171</v>
      </c>
      <c r="B15835">
        <v>20658</v>
      </c>
      <c r="C15835" t="s">
        <v>2266</v>
      </c>
      <c r="D15835">
        <v>1</v>
      </c>
      <c r="E15835" s="2">
        <v>40578.381944444453</v>
      </c>
      <c r="F15835" s="3">
        <v>2.46</v>
      </c>
      <c r="H15835" t="s">
        <v>17</v>
      </c>
      <c r="I15835" s="3">
        <v>2.46</v>
      </c>
      <c r="J15835">
        <v>2011</v>
      </c>
      <c r="K15835">
        <v>2</v>
      </c>
      <c r="L15835" t="s">
        <v>63</v>
      </c>
      <c r="M15835" t="s">
        <v>64</v>
      </c>
      <c r="N15835">
        <v>0</v>
      </c>
      <c r="O15835">
        <v>1</v>
      </c>
      <c r="P15835" t="s">
        <v>20</v>
      </c>
    </row>
    <row r="15836" spans="1:16" x14ac:dyDescent="0.3">
      <c r="A15836">
        <v>547890</v>
      </c>
      <c r="B15836">
        <v>84378</v>
      </c>
      <c r="C15836" t="s">
        <v>549</v>
      </c>
      <c r="D15836">
        <v>12</v>
      </c>
      <c r="E15836" s="2">
        <v>40630.418749999997</v>
      </c>
      <c r="F15836" s="3">
        <v>1.25</v>
      </c>
      <c r="G15836">
        <v>17227</v>
      </c>
      <c r="H15836" t="s">
        <v>17</v>
      </c>
      <c r="I15836" s="3">
        <v>15</v>
      </c>
      <c r="J15836">
        <v>2011</v>
      </c>
      <c r="K15836">
        <v>3</v>
      </c>
      <c r="L15836" t="s">
        <v>30</v>
      </c>
      <c r="M15836" t="s">
        <v>31</v>
      </c>
      <c r="N15836">
        <v>0</v>
      </c>
      <c r="O15836">
        <v>1</v>
      </c>
      <c r="P15836" t="s">
        <v>32</v>
      </c>
    </row>
    <row r="15837" spans="1:16" x14ac:dyDescent="0.3">
      <c r="A15837">
        <v>565579</v>
      </c>
      <c r="B15837">
        <v>21213</v>
      </c>
      <c r="C15837" t="s">
        <v>225</v>
      </c>
      <c r="D15837">
        <v>1</v>
      </c>
      <c r="E15837" s="2">
        <v>40791.524305555547</v>
      </c>
      <c r="F15837" s="3">
        <v>0.55000000000000004</v>
      </c>
      <c r="G15837">
        <v>18283</v>
      </c>
      <c r="H15837" t="s">
        <v>17</v>
      </c>
      <c r="I15837" s="3">
        <v>0.55000000000000004</v>
      </c>
      <c r="J15837">
        <v>2011</v>
      </c>
      <c r="K15837">
        <v>9</v>
      </c>
      <c r="L15837" t="s">
        <v>90</v>
      </c>
      <c r="M15837" t="s">
        <v>91</v>
      </c>
      <c r="N15837">
        <v>0</v>
      </c>
      <c r="O15837">
        <v>1</v>
      </c>
      <c r="P15837" t="s">
        <v>32</v>
      </c>
    </row>
    <row r="15838" spans="1:16" x14ac:dyDescent="0.3">
      <c r="A15838">
        <v>578093</v>
      </c>
      <c r="B15838" t="s">
        <v>1008</v>
      </c>
      <c r="C15838" t="s">
        <v>1009</v>
      </c>
      <c r="D15838">
        <v>1</v>
      </c>
      <c r="E15838" s="2">
        <v>40869.722916666673</v>
      </c>
      <c r="F15838" s="3">
        <v>50</v>
      </c>
      <c r="G15838">
        <v>14911</v>
      </c>
      <c r="H15838" t="s">
        <v>191</v>
      </c>
      <c r="I15838" s="3">
        <v>50</v>
      </c>
      <c r="J15838">
        <v>2011</v>
      </c>
      <c r="K15838">
        <v>11</v>
      </c>
      <c r="L15838" t="s">
        <v>22</v>
      </c>
      <c r="M15838" t="s">
        <v>23</v>
      </c>
      <c r="N15838">
        <v>0</v>
      </c>
      <c r="O15838">
        <v>1</v>
      </c>
      <c r="P15838" t="s">
        <v>32</v>
      </c>
    </row>
    <row r="15839" spans="1:16" x14ac:dyDescent="0.3">
      <c r="A15839">
        <v>579508</v>
      </c>
      <c r="B15839">
        <v>22738</v>
      </c>
      <c r="C15839" t="s">
        <v>2094</v>
      </c>
      <c r="D15839">
        <v>1</v>
      </c>
      <c r="E15839" s="2">
        <v>40876.689583333333</v>
      </c>
      <c r="F15839" s="3">
        <v>3.29</v>
      </c>
      <c r="H15839" t="s">
        <v>17</v>
      </c>
      <c r="I15839" s="3">
        <v>3.29</v>
      </c>
      <c r="J15839">
        <v>2011</v>
      </c>
      <c r="K15839">
        <v>11</v>
      </c>
      <c r="L15839" t="s">
        <v>22</v>
      </c>
      <c r="M15839" t="s">
        <v>23</v>
      </c>
      <c r="N15839">
        <v>0</v>
      </c>
      <c r="O15839">
        <v>1</v>
      </c>
      <c r="P15839" t="s">
        <v>20</v>
      </c>
    </row>
    <row r="15840" spans="1:16" x14ac:dyDescent="0.3">
      <c r="A15840">
        <v>580729</v>
      </c>
      <c r="B15840">
        <v>22633</v>
      </c>
      <c r="C15840" t="s">
        <v>184</v>
      </c>
      <c r="D15840">
        <v>1</v>
      </c>
      <c r="E15840" s="2">
        <v>40882.724999999999</v>
      </c>
      <c r="F15840" s="3">
        <v>4.13</v>
      </c>
      <c r="H15840" t="s">
        <v>17</v>
      </c>
      <c r="I15840" s="3">
        <v>4.13</v>
      </c>
      <c r="J15840">
        <v>2011</v>
      </c>
      <c r="K15840">
        <v>12</v>
      </c>
      <c r="L15840" t="s">
        <v>26</v>
      </c>
      <c r="M15840" t="s">
        <v>39</v>
      </c>
      <c r="N15840">
        <v>0</v>
      </c>
      <c r="O15840">
        <v>1</v>
      </c>
      <c r="P15840" t="s">
        <v>20</v>
      </c>
    </row>
    <row r="15841" spans="1:16" x14ac:dyDescent="0.3">
      <c r="A15841">
        <v>573149</v>
      </c>
      <c r="B15841">
        <v>22969</v>
      </c>
      <c r="C15841" t="s">
        <v>825</v>
      </c>
      <c r="D15841">
        <v>12</v>
      </c>
      <c r="E15841" s="2">
        <v>40843.830555555563</v>
      </c>
      <c r="F15841" s="3">
        <v>1.45</v>
      </c>
      <c r="G15841">
        <v>16438</v>
      </c>
      <c r="H15841" t="s">
        <v>17</v>
      </c>
      <c r="I15841" s="3">
        <v>17.399999999999999</v>
      </c>
      <c r="J15841">
        <v>2011</v>
      </c>
      <c r="K15841">
        <v>10</v>
      </c>
      <c r="L15841" t="s">
        <v>42</v>
      </c>
      <c r="M15841" t="s">
        <v>43</v>
      </c>
      <c r="N15841">
        <v>0</v>
      </c>
      <c r="O15841">
        <v>1</v>
      </c>
      <c r="P15841" t="s">
        <v>32</v>
      </c>
    </row>
    <row r="15842" spans="1:16" x14ac:dyDescent="0.3">
      <c r="A15842">
        <v>577535</v>
      </c>
      <c r="B15842">
        <v>22144</v>
      </c>
      <c r="C15842" t="s">
        <v>444</v>
      </c>
      <c r="D15842">
        <v>2</v>
      </c>
      <c r="E15842" s="2">
        <v>40867.588194444441</v>
      </c>
      <c r="F15842" s="3">
        <v>2.1</v>
      </c>
      <c r="G15842">
        <v>14071</v>
      </c>
      <c r="H15842" t="s">
        <v>17</v>
      </c>
      <c r="I15842" s="3">
        <v>4.2</v>
      </c>
      <c r="J15842">
        <v>2011</v>
      </c>
      <c r="K15842">
        <v>11</v>
      </c>
      <c r="L15842" t="s">
        <v>22</v>
      </c>
      <c r="M15842" t="s">
        <v>23</v>
      </c>
      <c r="N15842">
        <v>0</v>
      </c>
      <c r="O15842">
        <v>1</v>
      </c>
      <c r="P15842" t="s">
        <v>32</v>
      </c>
    </row>
    <row r="15843" spans="1:16" x14ac:dyDescent="0.3">
      <c r="A15843">
        <v>543124</v>
      </c>
      <c r="B15843">
        <v>20618</v>
      </c>
      <c r="C15843" t="s">
        <v>3414</v>
      </c>
      <c r="D15843">
        <v>2</v>
      </c>
      <c r="E15843" s="2">
        <v>40577.59375</v>
      </c>
      <c r="F15843" s="3">
        <v>2.1</v>
      </c>
      <c r="G15843">
        <v>15311</v>
      </c>
      <c r="H15843" t="s">
        <v>17</v>
      </c>
      <c r="I15843" s="3">
        <v>4.2</v>
      </c>
      <c r="J15843">
        <v>2011</v>
      </c>
      <c r="K15843">
        <v>2</v>
      </c>
      <c r="L15843" t="s">
        <v>63</v>
      </c>
      <c r="M15843" t="s">
        <v>64</v>
      </c>
      <c r="N15843">
        <v>0</v>
      </c>
      <c r="O15843">
        <v>1</v>
      </c>
      <c r="P15843" t="s">
        <v>32</v>
      </c>
    </row>
    <row r="15844" spans="1:16" x14ac:dyDescent="0.3">
      <c r="A15844">
        <v>546158</v>
      </c>
      <c r="B15844">
        <v>22561</v>
      </c>
      <c r="C15844" t="s">
        <v>933</v>
      </c>
      <c r="D15844">
        <v>12</v>
      </c>
      <c r="E15844" s="2">
        <v>40612.395833333343</v>
      </c>
      <c r="F15844" s="3">
        <v>1.65</v>
      </c>
      <c r="G15844">
        <v>13899</v>
      </c>
      <c r="H15844" t="s">
        <v>17</v>
      </c>
      <c r="I15844" s="3">
        <v>19.8</v>
      </c>
      <c r="J15844">
        <v>2011</v>
      </c>
      <c r="K15844">
        <v>3</v>
      </c>
      <c r="L15844" t="s">
        <v>30</v>
      </c>
      <c r="M15844" t="s">
        <v>31</v>
      </c>
      <c r="N15844">
        <v>0</v>
      </c>
      <c r="O15844">
        <v>1</v>
      </c>
      <c r="P15844" t="s">
        <v>32</v>
      </c>
    </row>
    <row r="15845" spans="1:16" x14ac:dyDescent="0.3">
      <c r="A15845">
        <v>575972</v>
      </c>
      <c r="B15845">
        <v>23223</v>
      </c>
      <c r="C15845" t="s">
        <v>1262</v>
      </c>
      <c r="D15845">
        <v>1</v>
      </c>
      <c r="E15845" s="2">
        <v>40860.542361111111</v>
      </c>
      <c r="F15845" s="3">
        <v>0.83</v>
      </c>
      <c r="G15845">
        <v>14499</v>
      </c>
      <c r="H15845" t="s">
        <v>17</v>
      </c>
      <c r="I15845" s="3">
        <v>0.83</v>
      </c>
      <c r="J15845">
        <v>2011</v>
      </c>
      <c r="K15845">
        <v>11</v>
      </c>
      <c r="L15845" t="s">
        <v>22</v>
      </c>
      <c r="M15845" t="s">
        <v>23</v>
      </c>
      <c r="N15845">
        <v>0</v>
      </c>
      <c r="O15845">
        <v>1</v>
      </c>
      <c r="P15845" t="s">
        <v>32</v>
      </c>
    </row>
    <row r="15846" spans="1:16" x14ac:dyDescent="0.3">
      <c r="A15846">
        <v>573576</v>
      </c>
      <c r="B15846">
        <v>21883</v>
      </c>
      <c r="C15846" t="s">
        <v>1499</v>
      </c>
      <c r="D15846">
        <v>1</v>
      </c>
      <c r="E15846" s="2">
        <v>40847.589583333327</v>
      </c>
      <c r="F15846" s="3">
        <v>1.63</v>
      </c>
      <c r="G15846">
        <v>14096</v>
      </c>
      <c r="H15846" t="s">
        <v>17</v>
      </c>
      <c r="I15846" s="3">
        <v>1.63</v>
      </c>
      <c r="J15846">
        <v>2011</v>
      </c>
      <c r="K15846">
        <v>10</v>
      </c>
      <c r="L15846" t="s">
        <v>42</v>
      </c>
      <c r="M15846" t="s">
        <v>43</v>
      </c>
      <c r="N15846">
        <v>0</v>
      </c>
      <c r="O15846">
        <v>1</v>
      </c>
      <c r="P15846" t="s">
        <v>32</v>
      </c>
    </row>
    <row r="15847" spans="1:16" x14ac:dyDescent="0.3">
      <c r="A15847">
        <v>566917</v>
      </c>
      <c r="B15847">
        <v>22633</v>
      </c>
      <c r="C15847" t="s">
        <v>184</v>
      </c>
      <c r="D15847">
        <v>12</v>
      </c>
      <c r="E15847" s="2">
        <v>40801.609027777777</v>
      </c>
      <c r="F15847" s="3">
        <v>2.1</v>
      </c>
      <c r="G15847">
        <v>18259</v>
      </c>
      <c r="H15847" t="s">
        <v>17</v>
      </c>
      <c r="I15847" s="3">
        <v>25.2</v>
      </c>
      <c r="J15847">
        <v>2011</v>
      </c>
      <c r="K15847">
        <v>9</v>
      </c>
      <c r="L15847" t="s">
        <v>90</v>
      </c>
      <c r="M15847" t="s">
        <v>91</v>
      </c>
      <c r="N15847">
        <v>0</v>
      </c>
      <c r="O15847">
        <v>1</v>
      </c>
      <c r="P15847" t="s">
        <v>32</v>
      </c>
    </row>
    <row r="15848" spans="1:16" x14ac:dyDescent="0.3">
      <c r="A15848">
        <v>557264</v>
      </c>
      <c r="B15848">
        <v>21932</v>
      </c>
      <c r="C15848" t="s">
        <v>1325</v>
      </c>
      <c r="D15848">
        <v>10</v>
      </c>
      <c r="E15848" s="2">
        <v>40713.464583333327</v>
      </c>
      <c r="F15848" s="3">
        <v>1.65</v>
      </c>
      <c r="G15848">
        <v>13618</v>
      </c>
      <c r="H15848" t="s">
        <v>17</v>
      </c>
      <c r="I15848" s="3">
        <v>16.5</v>
      </c>
      <c r="J15848">
        <v>2011</v>
      </c>
      <c r="K15848">
        <v>6</v>
      </c>
      <c r="L15848" t="s">
        <v>34</v>
      </c>
      <c r="M15848" t="s">
        <v>35</v>
      </c>
      <c r="N15848">
        <v>0</v>
      </c>
      <c r="O15848">
        <v>1</v>
      </c>
      <c r="P15848" t="s">
        <v>32</v>
      </c>
    </row>
    <row r="15849" spans="1:16" x14ac:dyDescent="0.3">
      <c r="A15849">
        <v>542898</v>
      </c>
      <c r="B15849">
        <v>85059</v>
      </c>
      <c r="C15849" t="s">
        <v>2276</v>
      </c>
      <c r="D15849">
        <v>1</v>
      </c>
      <c r="E15849" s="2">
        <v>40575.584027777782</v>
      </c>
      <c r="F15849" s="3">
        <v>3.75</v>
      </c>
      <c r="G15849">
        <v>16110</v>
      </c>
      <c r="H15849" t="s">
        <v>17</v>
      </c>
      <c r="I15849" s="3">
        <v>3.75</v>
      </c>
      <c r="J15849">
        <v>2011</v>
      </c>
      <c r="K15849">
        <v>2</v>
      </c>
      <c r="L15849" t="s">
        <v>63</v>
      </c>
      <c r="M15849" t="s">
        <v>64</v>
      </c>
      <c r="N15849">
        <v>0</v>
      </c>
      <c r="O15849">
        <v>1</v>
      </c>
      <c r="P15849" t="s">
        <v>32</v>
      </c>
    </row>
    <row r="15850" spans="1:16" x14ac:dyDescent="0.3">
      <c r="A15850">
        <v>543546</v>
      </c>
      <c r="B15850">
        <v>22384</v>
      </c>
      <c r="C15850" t="s">
        <v>389</v>
      </c>
      <c r="D15850">
        <v>3</v>
      </c>
      <c r="E15850" s="2">
        <v>40583.702777777777</v>
      </c>
      <c r="F15850" s="3">
        <v>2.46</v>
      </c>
      <c r="H15850" t="s">
        <v>17</v>
      </c>
      <c r="I15850" s="3">
        <v>7.38</v>
      </c>
      <c r="J15850">
        <v>2011</v>
      </c>
      <c r="K15850">
        <v>2</v>
      </c>
      <c r="L15850" t="s">
        <v>63</v>
      </c>
      <c r="M15850" t="s">
        <v>64</v>
      </c>
      <c r="N15850">
        <v>0</v>
      </c>
      <c r="O15850">
        <v>1</v>
      </c>
      <c r="P15850" t="s">
        <v>20</v>
      </c>
    </row>
    <row r="15851" spans="1:16" x14ac:dyDescent="0.3">
      <c r="A15851">
        <v>548874</v>
      </c>
      <c r="B15851">
        <v>22179</v>
      </c>
      <c r="C15851" t="s">
        <v>1862</v>
      </c>
      <c r="D15851">
        <v>2</v>
      </c>
      <c r="E15851" s="2">
        <v>40637.637499999997</v>
      </c>
      <c r="F15851" s="3">
        <v>6.75</v>
      </c>
      <c r="G15851">
        <v>17716</v>
      </c>
      <c r="H15851" t="s">
        <v>17</v>
      </c>
      <c r="I15851" s="3">
        <v>13.5</v>
      </c>
      <c r="J15851">
        <v>2011</v>
      </c>
      <c r="K15851">
        <v>4</v>
      </c>
      <c r="L15851" t="s">
        <v>66</v>
      </c>
      <c r="M15851" t="s">
        <v>67</v>
      </c>
      <c r="N15851">
        <v>0</v>
      </c>
      <c r="O15851">
        <v>1</v>
      </c>
      <c r="P15851" t="s">
        <v>32</v>
      </c>
    </row>
    <row r="15852" spans="1:16" x14ac:dyDescent="0.3">
      <c r="A15852">
        <v>577331</v>
      </c>
      <c r="B15852">
        <v>22940</v>
      </c>
      <c r="C15852" t="s">
        <v>1237</v>
      </c>
      <c r="D15852">
        <v>1</v>
      </c>
      <c r="E15852" s="2">
        <v>40865.599305555559</v>
      </c>
      <c r="F15852" s="3">
        <v>4.25</v>
      </c>
      <c r="G15852">
        <v>14667</v>
      </c>
      <c r="H15852" t="s">
        <v>17</v>
      </c>
      <c r="I15852" s="3">
        <v>4.25</v>
      </c>
      <c r="J15852">
        <v>2011</v>
      </c>
      <c r="K15852">
        <v>11</v>
      </c>
      <c r="L15852" t="s">
        <v>22</v>
      </c>
      <c r="M15852" t="s">
        <v>23</v>
      </c>
      <c r="N15852">
        <v>0</v>
      </c>
      <c r="O15852">
        <v>1</v>
      </c>
      <c r="P15852" t="s">
        <v>32</v>
      </c>
    </row>
    <row r="15853" spans="1:16" x14ac:dyDescent="0.3">
      <c r="A15853">
        <v>576876</v>
      </c>
      <c r="B15853">
        <v>21683</v>
      </c>
      <c r="C15853" t="s">
        <v>563</v>
      </c>
      <c r="D15853">
        <v>4</v>
      </c>
      <c r="E15853" s="2">
        <v>40863.695833333331</v>
      </c>
      <c r="F15853" s="3">
        <v>2.95</v>
      </c>
      <c r="G15853">
        <v>16804</v>
      </c>
      <c r="H15853" t="s">
        <v>17</v>
      </c>
      <c r="I15853" s="3">
        <v>11.8</v>
      </c>
      <c r="J15853">
        <v>2011</v>
      </c>
      <c r="K15853">
        <v>11</v>
      </c>
      <c r="L15853" t="s">
        <v>22</v>
      </c>
      <c r="M15853" t="s">
        <v>23</v>
      </c>
      <c r="N15853">
        <v>0</v>
      </c>
      <c r="O15853">
        <v>1</v>
      </c>
      <c r="P15853" t="s">
        <v>32</v>
      </c>
    </row>
    <row r="15854" spans="1:16" x14ac:dyDescent="0.3">
      <c r="A15854">
        <v>553225</v>
      </c>
      <c r="B15854">
        <v>23298</v>
      </c>
      <c r="C15854" t="s">
        <v>745</v>
      </c>
      <c r="D15854">
        <v>6</v>
      </c>
      <c r="E15854" s="2">
        <v>40679.445138888892</v>
      </c>
      <c r="F15854" s="3">
        <v>4.95</v>
      </c>
      <c r="G15854">
        <v>16912</v>
      </c>
      <c r="H15854" t="s">
        <v>17</v>
      </c>
      <c r="I15854" s="3">
        <v>29.7</v>
      </c>
      <c r="J15854">
        <v>2011</v>
      </c>
      <c r="K15854">
        <v>5</v>
      </c>
      <c r="L15854" t="s">
        <v>18</v>
      </c>
      <c r="M15854" t="s">
        <v>19</v>
      </c>
      <c r="N15854">
        <v>0</v>
      </c>
      <c r="O15854">
        <v>1</v>
      </c>
      <c r="P15854" t="s">
        <v>32</v>
      </c>
    </row>
    <row r="15855" spans="1:16" x14ac:dyDescent="0.3">
      <c r="A15855">
        <v>539437</v>
      </c>
      <c r="B15855" t="s">
        <v>2242</v>
      </c>
      <c r="C15855" t="s">
        <v>2243</v>
      </c>
      <c r="D15855">
        <v>1</v>
      </c>
      <c r="E15855" s="2">
        <v>40529.620833333327</v>
      </c>
      <c r="F15855" s="3">
        <v>2.5099999999999998</v>
      </c>
      <c r="H15855" t="s">
        <v>17</v>
      </c>
      <c r="I15855" s="3">
        <v>2.5099999999999998</v>
      </c>
      <c r="J15855">
        <v>2010</v>
      </c>
      <c r="K15855">
        <v>12</v>
      </c>
      <c r="L15855" t="s">
        <v>26</v>
      </c>
      <c r="M15855" t="s">
        <v>27</v>
      </c>
      <c r="N15855">
        <v>0</v>
      </c>
      <c r="O15855">
        <v>1</v>
      </c>
      <c r="P15855" t="s">
        <v>20</v>
      </c>
    </row>
    <row r="15856" spans="1:16" x14ac:dyDescent="0.3">
      <c r="A15856">
        <v>573485</v>
      </c>
      <c r="B15856">
        <v>23203</v>
      </c>
      <c r="C15856" t="s">
        <v>597</v>
      </c>
      <c r="D15856">
        <v>10</v>
      </c>
      <c r="E15856" s="2">
        <v>40847.484027777777</v>
      </c>
      <c r="F15856" s="3">
        <v>2.08</v>
      </c>
      <c r="G15856">
        <v>15752</v>
      </c>
      <c r="H15856" t="s">
        <v>17</v>
      </c>
      <c r="I15856" s="3">
        <v>20.8</v>
      </c>
      <c r="J15856">
        <v>2011</v>
      </c>
      <c r="K15856">
        <v>10</v>
      </c>
      <c r="L15856" t="s">
        <v>42</v>
      </c>
      <c r="M15856" t="s">
        <v>43</v>
      </c>
      <c r="N15856">
        <v>0</v>
      </c>
      <c r="O15856">
        <v>1</v>
      </c>
      <c r="P15856" t="s">
        <v>32</v>
      </c>
    </row>
    <row r="15857" spans="1:16" x14ac:dyDescent="0.3">
      <c r="A15857">
        <v>559052</v>
      </c>
      <c r="B15857">
        <v>21469</v>
      </c>
      <c r="C15857" t="s">
        <v>2250</v>
      </c>
      <c r="D15857">
        <v>8</v>
      </c>
      <c r="E15857" s="2">
        <v>40729.703472222223</v>
      </c>
      <c r="F15857" s="3">
        <v>3.29</v>
      </c>
      <c r="H15857" t="s">
        <v>17</v>
      </c>
      <c r="I15857" s="3">
        <v>26.32</v>
      </c>
      <c r="J15857">
        <v>2011</v>
      </c>
      <c r="K15857">
        <v>7</v>
      </c>
      <c r="L15857" t="s">
        <v>59</v>
      </c>
      <c r="M15857" t="s">
        <v>60</v>
      </c>
      <c r="N15857">
        <v>0</v>
      </c>
      <c r="O15857">
        <v>1</v>
      </c>
      <c r="P15857" t="s">
        <v>20</v>
      </c>
    </row>
    <row r="15858" spans="1:16" x14ac:dyDescent="0.3">
      <c r="A15858">
        <v>565384</v>
      </c>
      <c r="B15858">
        <v>22794</v>
      </c>
      <c r="C15858" t="s">
        <v>1923</v>
      </c>
      <c r="D15858">
        <v>2</v>
      </c>
      <c r="E15858" s="2">
        <v>40788.65625</v>
      </c>
      <c r="F15858" s="3">
        <v>7.95</v>
      </c>
      <c r="G15858">
        <v>13507</v>
      </c>
      <c r="H15858" t="s">
        <v>17</v>
      </c>
      <c r="I15858" s="3">
        <v>15.9</v>
      </c>
      <c r="J15858">
        <v>2011</v>
      </c>
      <c r="K15858">
        <v>9</v>
      </c>
      <c r="L15858" t="s">
        <v>90</v>
      </c>
      <c r="M15858" t="s">
        <v>91</v>
      </c>
      <c r="N15858">
        <v>0</v>
      </c>
      <c r="O15858">
        <v>1</v>
      </c>
      <c r="P15858" t="s">
        <v>32</v>
      </c>
    </row>
    <row r="15859" spans="1:16" x14ac:dyDescent="0.3">
      <c r="A15859">
        <v>567639</v>
      </c>
      <c r="B15859">
        <v>23164</v>
      </c>
      <c r="C15859" t="s">
        <v>647</v>
      </c>
      <c r="D15859">
        <v>4</v>
      </c>
      <c r="E15859" s="2">
        <v>40807.588194444441</v>
      </c>
      <c r="F15859" s="3">
        <v>4.95</v>
      </c>
      <c r="G15859">
        <v>15290</v>
      </c>
      <c r="H15859" t="s">
        <v>17</v>
      </c>
      <c r="I15859" s="3">
        <v>19.8</v>
      </c>
      <c r="J15859">
        <v>2011</v>
      </c>
      <c r="K15859">
        <v>9</v>
      </c>
      <c r="L15859" t="s">
        <v>90</v>
      </c>
      <c r="M15859" t="s">
        <v>91</v>
      </c>
      <c r="N15859">
        <v>0</v>
      </c>
      <c r="O15859">
        <v>1</v>
      </c>
      <c r="P15859" t="s">
        <v>32</v>
      </c>
    </row>
    <row r="15860" spans="1:16" x14ac:dyDescent="0.3">
      <c r="A15860">
        <v>559491</v>
      </c>
      <c r="B15860">
        <v>22386</v>
      </c>
      <c r="C15860" t="s">
        <v>996</v>
      </c>
      <c r="D15860">
        <v>7</v>
      </c>
      <c r="E15860" s="2">
        <v>40732.578472222223</v>
      </c>
      <c r="F15860" s="3">
        <v>4.13</v>
      </c>
      <c r="H15860" t="s">
        <v>17</v>
      </c>
      <c r="I15860" s="3">
        <v>28.91</v>
      </c>
      <c r="J15860">
        <v>2011</v>
      </c>
      <c r="K15860">
        <v>7</v>
      </c>
      <c r="L15860" t="s">
        <v>59</v>
      </c>
      <c r="M15860" t="s">
        <v>60</v>
      </c>
      <c r="N15860">
        <v>0</v>
      </c>
      <c r="O15860">
        <v>1</v>
      </c>
      <c r="P15860" t="s">
        <v>20</v>
      </c>
    </row>
    <row r="15861" spans="1:16" x14ac:dyDescent="0.3">
      <c r="A15861">
        <v>575148</v>
      </c>
      <c r="B15861">
        <v>21411</v>
      </c>
      <c r="C15861" t="s">
        <v>2772</v>
      </c>
      <c r="D15861">
        <v>3</v>
      </c>
      <c r="E15861" s="2">
        <v>40855.658333333333</v>
      </c>
      <c r="F15861" s="3">
        <v>4.25</v>
      </c>
      <c r="G15861">
        <v>13867</v>
      </c>
      <c r="H15861" t="s">
        <v>17</v>
      </c>
      <c r="I15861" s="3">
        <v>12.75</v>
      </c>
      <c r="J15861">
        <v>2011</v>
      </c>
      <c r="K15861">
        <v>11</v>
      </c>
      <c r="L15861" t="s">
        <v>22</v>
      </c>
      <c r="M15861" t="s">
        <v>23</v>
      </c>
      <c r="N15861">
        <v>0</v>
      </c>
      <c r="O15861">
        <v>1</v>
      </c>
      <c r="P15861" t="s">
        <v>32</v>
      </c>
    </row>
    <row r="15862" spans="1:16" x14ac:dyDescent="0.3">
      <c r="A15862">
        <v>565675</v>
      </c>
      <c r="B15862">
        <v>21497</v>
      </c>
      <c r="C15862" t="s">
        <v>1675</v>
      </c>
      <c r="D15862">
        <v>25</v>
      </c>
      <c r="E15862" s="2">
        <v>40792.410416666673</v>
      </c>
      <c r="F15862" s="3">
        <v>0.42</v>
      </c>
      <c r="G15862">
        <v>15513</v>
      </c>
      <c r="H15862" t="s">
        <v>17</v>
      </c>
      <c r="I15862" s="3">
        <v>10.5</v>
      </c>
      <c r="J15862">
        <v>2011</v>
      </c>
      <c r="K15862">
        <v>9</v>
      </c>
      <c r="L15862" t="s">
        <v>90</v>
      </c>
      <c r="M15862" t="s">
        <v>91</v>
      </c>
      <c r="N15862">
        <v>0</v>
      </c>
      <c r="O15862">
        <v>1</v>
      </c>
      <c r="P15862" t="s">
        <v>32</v>
      </c>
    </row>
    <row r="15863" spans="1:16" x14ac:dyDescent="0.3">
      <c r="A15863">
        <v>548739</v>
      </c>
      <c r="B15863">
        <v>22215</v>
      </c>
      <c r="C15863" t="s">
        <v>2058</v>
      </c>
      <c r="D15863">
        <v>1</v>
      </c>
      <c r="E15863" s="2">
        <v>40637.477777777778</v>
      </c>
      <c r="F15863" s="3">
        <v>8.5</v>
      </c>
      <c r="G15863">
        <v>15493</v>
      </c>
      <c r="H15863" t="s">
        <v>17</v>
      </c>
      <c r="I15863" s="3">
        <v>8.5</v>
      </c>
      <c r="J15863">
        <v>2011</v>
      </c>
      <c r="K15863">
        <v>4</v>
      </c>
      <c r="L15863" t="s">
        <v>66</v>
      </c>
      <c r="M15863" t="s">
        <v>67</v>
      </c>
      <c r="N15863">
        <v>0</v>
      </c>
      <c r="O15863">
        <v>1</v>
      </c>
      <c r="P15863" t="s">
        <v>32</v>
      </c>
    </row>
    <row r="15864" spans="1:16" x14ac:dyDescent="0.3">
      <c r="A15864">
        <v>547485</v>
      </c>
      <c r="B15864">
        <v>22554</v>
      </c>
      <c r="C15864" t="s">
        <v>297</v>
      </c>
      <c r="D15864">
        <v>4</v>
      </c>
      <c r="E15864" s="2">
        <v>40625.469444444447</v>
      </c>
      <c r="F15864" s="3">
        <v>1.65</v>
      </c>
      <c r="G15864">
        <v>17019</v>
      </c>
      <c r="H15864" t="s">
        <v>17</v>
      </c>
      <c r="I15864" s="3">
        <v>6.6</v>
      </c>
      <c r="J15864">
        <v>2011</v>
      </c>
      <c r="K15864">
        <v>3</v>
      </c>
      <c r="L15864" t="s">
        <v>30</v>
      </c>
      <c r="M15864" t="s">
        <v>31</v>
      </c>
      <c r="N15864">
        <v>0</v>
      </c>
      <c r="O15864">
        <v>1</v>
      </c>
      <c r="P15864" t="s">
        <v>32</v>
      </c>
    </row>
    <row r="15865" spans="1:16" x14ac:dyDescent="0.3">
      <c r="A15865">
        <v>569415</v>
      </c>
      <c r="B15865">
        <v>22385</v>
      </c>
      <c r="C15865" t="s">
        <v>1012</v>
      </c>
      <c r="D15865">
        <v>6</v>
      </c>
      <c r="E15865" s="2">
        <v>40820.426388888889</v>
      </c>
      <c r="F15865" s="3">
        <v>4.13</v>
      </c>
      <c r="H15865" t="s">
        <v>17</v>
      </c>
      <c r="I15865" s="3">
        <v>24.78</v>
      </c>
      <c r="J15865">
        <v>2011</v>
      </c>
      <c r="K15865">
        <v>10</v>
      </c>
      <c r="L15865" t="s">
        <v>42</v>
      </c>
      <c r="M15865" t="s">
        <v>43</v>
      </c>
      <c r="N15865">
        <v>0</v>
      </c>
      <c r="O15865">
        <v>1</v>
      </c>
      <c r="P15865" t="s">
        <v>20</v>
      </c>
    </row>
    <row r="15866" spans="1:16" x14ac:dyDescent="0.3">
      <c r="A15866" t="s">
        <v>3525</v>
      </c>
      <c r="B15866">
        <v>20723</v>
      </c>
      <c r="C15866" t="s">
        <v>1155</v>
      </c>
      <c r="D15866">
        <v>-1</v>
      </c>
      <c r="E15866" s="2">
        <v>40709.525694444441</v>
      </c>
      <c r="F15866" s="3">
        <v>0.85</v>
      </c>
      <c r="G15866">
        <v>15005</v>
      </c>
      <c r="H15866" t="s">
        <v>17</v>
      </c>
      <c r="I15866" s="3">
        <v>-0.85</v>
      </c>
      <c r="J15866">
        <v>2011</v>
      </c>
      <c r="K15866">
        <v>6</v>
      </c>
      <c r="L15866" t="s">
        <v>34</v>
      </c>
      <c r="M15866" t="s">
        <v>35</v>
      </c>
      <c r="N15866">
        <v>1</v>
      </c>
      <c r="O15866">
        <v>0</v>
      </c>
      <c r="P15866" t="s">
        <v>32</v>
      </c>
    </row>
    <row r="15867" spans="1:16" x14ac:dyDescent="0.3">
      <c r="A15867">
        <v>544406</v>
      </c>
      <c r="B15867">
        <v>22548</v>
      </c>
      <c r="C15867" t="s">
        <v>2918</v>
      </c>
      <c r="D15867">
        <v>3</v>
      </c>
      <c r="E15867" s="2">
        <v>40592.55972222222</v>
      </c>
      <c r="F15867" s="3">
        <v>1.25</v>
      </c>
      <c r="G15867">
        <v>16726</v>
      </c>
      <c r="H15867" t="s">
        <v>17</v>
      </c>
      <c r="I15867" s="3">
        <v>3.75</v>
      </c>
      <c r="J15867">
        <v>2011</v>
      </c>
      <c r="K15867">
        <v>2</v>
      </c>
      <c r="L15867" t="s">
        <v>63</v>
      </c>
      <c r="M15867" t="s">
        <v>64</v>
      </c>
      <c r="N15867">
        <v>0</v>
      </c>
      <c r="O15867">
        <v>1</v>
      </c>
      <c r="P15867" t="s">
        <v>32</v>
      </c>
    </row>
    <row r="15868" spans="1:16" x14ac:dyDescent="0.3">
      <c r="A15868">
        <v>578551</v>
      </c>
      <c r="B15868">
        <v>84843</v>
      </c>
      <c r="C15868" t="s">
        <v>2860</v>
      </c>
      <c r="D15868">
        <v>2</v>
      </c>
      <c r="E15868" s="2">
        <v>40871.628472222219</v>
      </c>
      <c r="F15868" s="3">
        <v>5.95</v>
      </c>
      <c r="G15868">
        <v>12937</v>
      </c>
      <c r="H15868" t="s">
        <v>17</v>
      </c>
      <c r="I15868" s="3">
        <v>11.9</v>
      </c>
      <c r="J15868">
        <v>2011</v>
      </c>
      <c r="K15868">
        <v>11</v>
      </c>
      <c r="L15868" t="s">
        <v>22</v>
      </c>
      <c r="M15868" t="s">
        <v>23</v>
      </c>
      <c r="N15868">
        <v>0</v>
      </c>
      <c r="O15868">
        <v>1</v>
      </c>
      <c r="P15868" t="s">
        <v>32</v>
      </c>
    </row>
    <row r="15869" spans="1:16" x14ac:dyDescent="0.3">
      <c r="A15869">
        <v>571829</v>
      </c>
      <c r="B15869">
        <v>21588</v>
      </c>
      <c r="C15869" t="s">
        <v>2763</v>
      </c>
      <c r="D15869">
        <v>48</v>
      </c>
      <c r="E15869" s="2">
        <v>40835.495138888888</v>
      </c>
      <c r="F15869" s="3">
        <v>2.1</v>
      </c>
      <c r="G15869">
        <v>16131</v>
      </c>
      <c r="H15869" t="s">
        <v>17</v>
      </c>
      <c r="I15869" s="3">
        <v>100.8</v>
      </c>
      <c r="J15869">
        <v>2011</v>
      </c>
      <c r="K15869">
        <v>10</v>
      </c>
      <c r="L15869" t="s">
        <v>42</v>
      </c>
      <c r="M15869" t="s">
        <v>43</v>
      </c>
      <c r="N15869">
        <v>0</v>
      </c>
      <c r="O15869">
        <v>1</v>
      </c>
      <c r="P15869" t="s">
        <v>32</v>
      </c>
    </row>
    <row r="15870" spans="1:16" x14ac:dyDescent="0.3">
      <c r="A15870">
        <v>554293</v>
      </c>
      <c r="B15870">
        <v>22456</v>
      </c>
      <c r="C15870" t="s">
        <v>991</v>
      </c>
      <c r="D15870">
        <v>3</v>
      </c>
      <c r="E15870" s="2">
        <v>40686.59652777778</v>
      </c>
      <c r="F15870" s="3">
        <v>9.9600000000000009</v>
      </c>
      <c r="H15870" t="s">
        <v>17</v>
      </c>
      <c r="I15870" s="3">
        <v>29.88</v>
      </c>
      <c r="J15870">
        <v>2011</v>
      </c>
      <c r="K15870">
        <v>5</v>
      </c>
      <c r="L15870" t="s">
        <v>18</v>
      </c>
      <c r="M15870" t="s">
        <v>19</v>
      </c>
      <c r="N15870">
        <v>0</v>
      </c>
      <c r="O15870">
        <v>1</v>
      </c>
      <c r="P15870" t="s">
        <v>20</v>
      </c>
    </row>
    <row r="15871" spans="1:16" x14ac:dyDescent="0.3">
      <c r="A15871">
        <v>574287</v>
      </c>
      <c r="B15871">
        <v>21819</v>
      </c>
      <c r="C15871" t="s">
        <v>1133</v>
      </c>
      <c r="D15871">
        <v>2</v>
      </c>
      <c r="E15871" s="2">
        <v>40850.631249999999</v>
      </c>
      <c r="F15871" s="3">
        <v>0.39</v>
      </c>
      <c r="G15871">
        <v>14723</v>
      </c>
      <c r="H15871" t="s">
        <v>17</v>
      </c>
      <c r="I15871" s="3">
        <v>0.78</v>
      </c>
      <c r="J15871">
        <v>2011</v>
      </c>
      <c r="K15871">
        <v>11</v>
      </c>
      <c r="L15871" t="s">
        <v>22</v>
      </c>
      <c r="M15871" t="s">
        <v>23</v>
      </c>
      <c r="N15871">
        <v>0</v>
      </c>
      <c r="O15871">
        <v>1</v>
      </c>
      <c r="P15871" t="s">
        <v>32</v>
      </c>
    </row>
    <row r="15872" spans="1:16" x14ac:dyDescent="0.3">
      <c r="A15872">
        <v>537823</v>
      </c>
      <c r="B15872">
        <v>20966</v>
      </c>
      <c r="C15872" t="s">
        <v>3526</v>
      </c>
      <c r="D15872">
        <v>5</v>
      </c>
      <c r="E15872" s="2">
        <v>40520.600694444453</v>
      </c>
      <c r="F15872" s="3">
        <v>2.5099999999999998</v>
      </c>
      <c r="H15872" t="s">
        <v>17</v>
      </c>
      <c r="I15872" s="3">
        <v>12.55</v>
      </c>
      <c r="J15872">
        <v>2010</v>
      </c>
      <c r="K15872">
        <v>12</v>
      </c>
      <c r="L15872" t="s">
        <v>26</v>
      </c>
      <c r="M15872" t="s">
        <v>27</v>
      </c>
      <c r="N15872">
        <v>0</v>
      </c>
      <c r="O15872">
        <v>1</v>
      </c>
      <c r="P15872" t="s">
        <v>20</v>
      </c>
    </row>
    <row r="15873" spans="1:16" x14ac:dyDescent="0.3">
      <c r="A15873">
        <v>567653</v>
      </c>
      <c r="B15873" t="s">
        <v>2024</v>
      </c>
      <c r="C15873" t="s">
        <v>2025</v>
      </c>
      <c r="D15873">
        <v>4</v>
      </c>
      <c r="E15873" s="2">
        <v>40807.607638888891</v>
      </c>
      <c r="F15873" s="3">
        <v>3.75</v>
      </c>
      <c r="G15873">
        <v>12550</v>
      </c>
      <c r="H15873" t="s">
        <v>295</v>
      </c>
      <c r="I15873" s="3">
        <v>15</v>
      </c>
      <c r="J15873">
        <v>2011</v>
      </c>
      <c r="K15873">
        <v>9</v>
      </c>
      <c r="L15873" t="s">
        <v>90</v>
      </c>
      <c r="M15873" t="s">
        <v>91</v>
      </c>
      <c r="N15873">
        <v>0</v>
      </c>
      <c r="O15873">
        <v>1</v>
      </c>
      <c r="P15873" t="s">
        <v>32</v>
      </c>
    </row>
    <row r="15874" spans="1:16" x14ac:dyDescent="0.3">
      <c r="A15874">
        <v>568346</v>
      </c>
      <c r="B15874">
        <v>84375</v>
      </c>
      <c r="C15874" t="s">
        <v>1263</v>
      </c>
      <c r="D15874">
        <v>2</v>
      </c>
      <c r="E15874" s="2">
        <v>40812.644444444442</v>
      </c>
      <c r="F15874" s="3">
        <v>4.13</v>
      </c>
      <c r="G15874">
        <v>14096</v>
      </c>
      <c r="H15874" t="s">
        <v>17</v>
      </c>
      <c r="I15874" s="3">
        <v>8.26</v>
      </c>
      <c r="J15874">
        <v>2011</v>
      </c>
      <c r="K15874">
        <v>9</v>
      </c>
      <c r="L15874" t="s">
        <v>90</v>
      </c>
      <c r="M15874" t="s">
        <v>91</v>
      </c>
      <c r="N15874">
        <v>0</v>
      </c>
      <c r="O15874">
        <v>1</v>
      </c>
      <c r="P15874" t="s">
        <v>32</v>
      </c>
    </row>
    <row r="15875" spans="1:16" x14ac:dyDescent="0.3">
      <c r="A15875">
        <v>552536</v>
      </c>
      <c r="B15875">
        <v>22919</v>
      </c>
      <c r="C15875" t="s">
        <v>1295</v>
      </c>
      <c r="D15875">
        <v>12</v>
      </c>
      <c r="E15875" s="2">
        <v>40673.416666666657</v>
      </c>
      <c r="F15875" s="3">
        <v>0.65</v>
      </c>
      <c r="G15875">
        <v>14209</v>
      </c>
      <c r="H15875" t="s">
        <v>17</v>
      </c>
      <c r="I15875" s="3">
        <v>7.8000000000000007</v>
      </c>
      <c r="J15875">
        <v>2011</v>
      </c>
      <c r="K15875">
        <v>5</v>
      </c>
      <c r="L15875" t="s">
        <v>18</v>
      </c>
      <c r="M15875" t="s">
        <v>19</v>
      </c>
      <c r="N15875">
        <v>0</v>
      </c>
      <c r="O15875">
        <v>1</v>
      </c>
      <c r="P15875" t="s">
        <v>32</v>
      </c>
    </row>
    <row r="15876" spans="1:16" x14ac:dyDescent="0.3">
      <c r="A15876">
        <v>546392</v>
      </c>
      <c r="B15876">
        <v>82482</v>
      </c>
      <c r="C15876" t="s">
        <v>55</v>
      </c>
      <c r="D15876">
        <v>1</v>
      </c>
      <c r="E15876" s="2">
        <v>40613.59375</v>
      </c>
      <c r="F15876" s="3">
        <v>2.5499999999999998</v>
      </c>
      <c r="G15876">
        <v>14587</v>
      </c>
      <c r="H15876" t="s">
        <v>17</v>
      </c>
      <c r="I15876" s="3">
        <v>2.5499999999999998</v>
      </c>
      <c r="J15876">
        <v>2011</v>
      </c>
      <c r="K15876">
        <v>3</v>
      </c>
      <c r="L15876" t="s">
        <v>30</v>
      </c>
      <c r="M15876" t="s">
        <v>31</v>
      </c>
      <c r="N15876">
        <v>0</v>
      </c>
      <c r="O15876">
        <v>1</v>
      </c>
      <c r="P15876" t="s">
        <v>32</v>
      </c>
    </row>
    <row r="15877" spans="1:16" x14ac:dyDescent="0.3">
      <c r="A15877">
        <v>570232</v>
      </c>
      <c r="B15877">
        <v>23397</v>
      </c>
      <c r="C15877" t="s">
        <v>2719</v>
      </c>
      <c r="D15877">
        <v>4</v>
      </c>
      <c r="E15877" s="2">
        <v>40825.581944444442</v>
      </c>
      <c r="F15877" s="3">
        <v>9.9499999999999993</v>
      </c>
      <c r="G15877">
        <v>14040</v>
      </c>
      <c r="H15877" t="s">
        <v>17</v>
      </c>
      <c r="I15877" s="3">
        <v>39.799999999999997</v>
      </c>
      <c r="J15877">
        <v>2011</v>
      </c>
      <c r="K15877">
        <v>10</v>
      </c>
      <c r="L15877" t="s">
        <v>42</v>
      </c>
      <c r="M15877" t="s">
        <v>43</v>
      </c>
      <c r="N15877">
        <v>0</v>
      </c>
      <c r="O15877">
        <v>1</v>
      </c>
      <c r="P15877" t="s">
        <v>32</v>
      </c>
    </row>
    <row r="15878" spans="1:16" x14ac:dyDescent="0.3">
      <c r="A15878">
        <v>542930</v>
      </c>
      <c r="B15878">
        <v>21035</v>
      </c>
      <c r="C15878" t="s">
        <v>548</v>
      </c>
      <c r="D15878">
        <v>12</v>
      </c>
      <c r="E15878" s="2">
        <v>40576.445138888892</v>
      </c>
      <c r="F15878" s="3">
        <v>2.95</v>
      </c>
      <c r="G15878">
        <v>14233</v>
      </c>
      <c r="H15878" t="s">
        <v>17</v>
      </c>
      <c r="I15878" s="3">
        <v>35.400000000000013</v>
      </c>
      <c r="J15878">
        <v>2011</v>
      </c>
      <c r="K15878">
        <v>2</v>
      </c>
      <c r="L15878" t="s">
        <v>63</v>
      </c>
      <c r="M15878" t="s">
        <v>64</v>
      </c>
      <c r="N15878">
        <v>0</v>
      </c>
      <c r="O15878">
        <v>1</v>
      </c>
      <c r="P15878" t="s">
        <v>32</v>
      </c>
    </row>
    <row r="15879" spans="1:16" x14ac:dyDescent="0.3">
      <c r="A15879">
        <v>559861</v>
      </c>
      <c r="B15879">
        <v>22562</v>
      </c>
      <c r="C15879" t="s">
        <v>85</v>
      </c>
      <c r="D15879">
        <v>1</v>
      </c>
      <c r="E15879" s="2">
        <v>40737.435416666667</v>
      </c>
      <c r="F15879" s="3">
        <v>1.25</v>
      </c>
      <c r="G15879">
        <v>15895</v>
      </c>
      <c r="H15879" t="s">
        <v>17</v>
      </c>
      <c r="I15879" s="3">
        <v>1.25</v>
      </c>
      <c r="J15879">
        <v>2011</v>
      </c>
      <c r="K15879">
        <v>7</v>
      </c>
      <c r="L15879" t="s">
        <v>59</v>
      </c>
      <c r="M15879" t="s">
        <v>60</v>
      </c>
      <c r="N15879">
        <v>0</v>
      </c>
      <c r="O15879">
        <v>1</v>
      </c>
      <c r="P15879" t="s">
        <v>32</v>
      </c>
    </row>
    <row r="15880" spans="1:16" x14ac:dyDescent="0.3">
      <c r="A15880">
        <v>577530</v>
      </c>
      <c r="B15880">
        <v>23342</v>
      </c>
      <c r="C15880" t="s">
        <v>763</v>
      </c>
      <c r="D15880">
        <v>2</v>
      </c>
      <c r="E15880" s="2">
        <v>40867.574999999997</v>
      </c>
      <c r="F15880" s="3">
        <v>8.5</v>
      </c>
      <c r="G15880">
        <v>14950</v>
      </c>
      <c r="H15880" t="s">
        <v>17</v>
      </c>
      <c r="I15880" s="3">
        <v>17</v>
      </c>
      <c r="J15880">
        <v>2011</v>
      </c>
      <c r="K15880">
        <v>11</v>
      </c>
      <c r="L15880" t="s">
        <v>22</v>
      </c>
      <c r="M15880" t="s">
        <v>23</v>
      </c>
      <c r="N15880">
        <v>0</v>
      </c>
      <c r="O15880">
        <v>1</v>
      </c>
      <c r="P15880" t="s">
        <v>32</v>
      </c>
    </row>
    <row r="15881" spans="1:16" x14ac:dyDescent="0.3">
      <c r="A15881">
        <v>570237</v>
      </c>
      <c r="B15881">
        <v>23402</v>
      </c>
      <c r="C15881" t="s">
        <v>126</v>
      </c>
      <c r="D15881">
        <v>1</v>
      </c>
      <c r="E15881" s="2">
        <v>40825.616666666669</v>
      </c>
      <c r="F15881" s="3">
        <v>3.75</v>
      </c>
      <c r="G15881">
        <v>13212</v>
      </c>
      <c r="H15881" t="s">
        <v>17</v>
      </c>
      <c r="I15881" s="3">
        <v>3.75</v>
      </c>
      <c r="J15881">
        <v>2011</v>
      </c>
      <c r="K15881">
        <v>10</v>
      </c>
      <c r="L15881" t="s">
        <v>42</v>
      </c>
      <c r="M15881" t="s">
        <v>43</v>
      </c>
      <c r="N15881">
        <v>0</v>
      </c>
      <c r="O15881">
        <v>1</v>
      </c>
      <c r="P15881" t="s">
        <v>32</v>
      </c>
    </row>
    <row r="15882" spans="1:16" x14ac:dyDescent="0.3">
      <c r="A15882" t="s">
        <v>3527</v>
      </c>
      <c r="B15882">
        <v>21232</v>
      </c>
      <c r="C15882" t="s">
        <v>178</v>
      </c>
      <c r="D15882">
        <v>-1</v>
      </c>
      <c r="E15882" s="2">
        <v>40834.564583333333</v>
      </c>
      <c r="F15882" s="3">
        <v>1.06</v>
      </c>
      <c r="G15882">
        <v>12679</v>
      </c>
      <c r="H15882" t="s">
        <v>213</v>
      </c>
      <c r="I15882" s="3">
        <v>-1.06</v>
      </c>
      <c r="J15882">
        <v>2011</v>
      </c>
      <c r="K15882">
        <v>10</v>
      </c>
      <c r="L15882" t="s">
        <v>42</v>
      </c>
      <c r="M15882" t="s">
        <v>43</v>
      </c>
      <c r="N15882">
        <v>1</v>
      </c>
      <c r="O15882">
        <v>0</v>
      </c>
      <c r="P15882" t="s">
        <v>32</v>
      </c>
    </row>
    <row r="15883" spans="1:16" x14ac:dyDescent="0.3">
      <c r="A15883">
        <v>544040</v>
      </c>
      <c r="B15883">
        <v>22083</v>
      </c>
      <c r="C15883" t="s">
        <v>1059</v>
      </c>
      <c r="D15883">
        <v>1</v>
      </c>
      <c r="E15883" s="2">
        <v>40589.486111111109</v>
      </c>
      <c r="F15883" s="3">
        <v>2.95</v>
      </c>
      <c r="G15883">
        <v>14701</v>
      </c>
      <c r="H15883" t="s">
        <v>17</v>
      </c>
      <c r="I15883" s="3">
        <v>2.95</v>
      </c>
      <c r="J15883">
        <v>2011</v>
      </c>
      <c r="K15883">
        <v>2</v>
      </c>
      <c r="L15883" t="s">
        <v>63</v>
      </c>
      <c r="M15883" t="s">
        <v>64</v>
      </c>
      <c r="N15883">
        <v>0</v>
      </c>
      <c r="O15883">
        <v>1</v>
      </c>
      <c r="P15883" t="s">
        <v>32</v>
      </c>
    </row>
    <row r="15884" spans="1:16" x14ac:dyDescent="0.3">
      <c r="A15884">
        <v>566981</v>
      </c>
      <c r="B15884">
        <v>23171</v>
      </c>
      <c r="C15884" t="s">
        <v>966</v>
      </c>
      <c r="D15884">
        <v>12</v>
      </c>
      <c r="E15884" s="2">
        <v>40802.418055555558</v>
      </c>
      <c r="F15884" s="3">
        <v>1.65</v>
      </c>
      <c r="G15884">
        <v>15498</v>
      </c>
      <c r="H15884" t="s">
        <v>17</v>
      </c>
      <c r="I15884" s="3">
        <v>19.8</v>
      </c>
      <c r="J15884">
        <v>2011</v>
      </c>
      <c r="K15884">
        <v>9</v>
      </c>
      <c r="L15884" t="s">
        <v>90</v>
      </c>
      <c r="M15884" t="s">
        <v>91</v>
      </c>
      <c r="N15884">
        <v>0</v>
      </c>
      <c r="O15884">
        <v>1</v>
      </c>
      <c r="P15884" t="s">
        <v>32</v>
      </c>
    </row>
    <row r="15885" spans="1:16" x14ac:dyDescent="0.3">
      <c r="A15885">
        <v>546681</v>
      </c>
      <c r="B15885">
        <v>21356</v>
      </c>
      <c r="C15885" t="s">
        <v>904</v>
      </c>
      <c r="D15885">
        <v>12</v>
      </c>
      <c r="E15885" s="2">
        <v>40618.353472222218</v>
      </c>
      <c r="F15885" s="3">
        <v>1.25</v>
      </c>
      <c r="G15885">
        <v>16297</v>
      </c>
      <c r="H15885" t="s">
        <v>17</v>
      </c>
      <c r="I15885" s="3">
        <v>15</v>
      </c>
      <c r="J15885">
        <v>2011</v>
      </c>
      <c r="K15885">
        <v>3</v>
      </c>
      <c r="L15885" t="s">
        <v>30</v>
      </c>
      <c r="M15885" t="s">
        <v>31</v>
      </c>
      <c r="N15885">
        <v>0</v>
      </c>
      <c r="O15885">
        <v>1</v>
      </c>
      <c r="P15885" t="s">
        <v>32</v>
      </c>
    </row>
    <row r="15886" spans="1:16" x14ac:dyDescent="0.3">
      <c r="A15886">
        <v>550161</v>
      </c>
      <c r="B15886">
        <v>22170</v>
      </c>
      <c r="C15886" t="s">
        <v>645</v>
      </c>
      <c r="D15886">
        <v>4</v>
      </c>
      <c r="E15886" s="2">
        <v>40647.665277777778</v>
      </c>
      <c r="F15886" s="3">
        <v>6.75</v>
      </c>
      <c r="G15886">
        <v>14154</v>
      </c>
      <c r="H15886" t="s">
        <v>17</v>
      </c>
      <c r="I15886" s="3">
        <v>27</v>
      </c>
      <c r="J15886">
        <v>2011</v>
      </c>
      <c r="K15886">
        <v>4</v>
      </c>
      <c r="L15886" t="s">
        <v>66</v>
      </c>
      <c r="M15886" t="s">
        <v>67</v>
      </c>
      <c r="N15886">
        <v>0</v>
      </c>
      <c r="O15886">
        <v>1</v>
      </c>
      <c r="P15886" t="s">
        <v>32</v>
      </c>
    </row>
    <row r="15887" spans="1:16" x14ac:dyDescent="0.3">
      <c r="A15887">
        <v>571279</v>
      </c>
      <c r="B15887">
        <v>23329</v>
      </c>
      <c r="C15887" t="s">
        <v>668</v>
      </c>
      <c r="D15887">
        <v>2</v>
      </c>
      <c r="E15887" s="2">
        <v>40832.537499999999</v>
      </c>
      <c r="F15887" s="3">
        <v>1.65</v>
      </c>
      <c r="G15887">
        <v>16466</v>
      </c>
      <c r="H15887" t="s">
        <v>17</v>
      </c>
      <c r="I15887" s="3">
        <v>3.3</v>
      </c>
      <c r="J15887">
        <v>2011</v>
      </c>
      <c r="K15887">
        <v>10</v>
      </c>
      <c r="L15887" t="s">
        <v>42</v>
      </c>
      <c r="M15887" t="s">
        <v>43</v>
      </c>
      <c r="N15887">
        <v>0</v>
      </c>
      <c r="O15887">
        <v>1</v>
      </c>
      <c r="P15887" t="s">
        <v>32</v>
      </c>
    </row>
    <row r="15888" spans="1:16" x14ac:dyDescent="0.3">
      <c r="A15888">
        <v>544293</v>
      </c>
      <c r="B15888">
        <v>22382</v>
      </c>
      <c r="C15888" t="s">
        <v>292</v>
      </c>
      <c r="D15888">
        <v>1</v>
      </c>
      <c r="E15888" s="2">
        <v>40591.529166666667</v>
      </c>
      <c r="F15888" s="3">
        <v>1.65</v>
      </c>
      <c r="G15888">
        <v>17954</v>
      </c>
      <c r="H15888" t="s">
        <v>17</v>
      </c>
      <c r="I15888" s="3">
        <v>1.65</v>
      </c>
      <c r="J15888">
        <v>2011</v>
      </c>
      <c r="K15888">
        <v>2</v>
      </c>
      <c r="L15888" t="s">
        <v>63</v>
      </c>
      <c r="M15888" t="s">
        <v>64</v>
      </c>
      <c r="N15888">
        <v>0</v>
      </c>
      <c r="O15888">
        <v>1</v>
      </c>
      <c r="P15888" t="s">
        <v>32</v>
      </c>
    </row>
    <row r="15889" spans="1:16" x14ac:dyDescent="0.3">
      <c r="A15889">
        <v>536975</v>
      </c>
      <c r="B15889">
        <v>79321</v>
      </c>
      <c r="C15889" t="s">
        <v>902</v>
      </c>
      <c r="D15889">
        <v>4</v>
      </c>
      <c r="E15889" s="2">
        <v>40515.586111111108</v>
      </c>
      <c r="F15889" s="3">
        <v>4.95</v>
      </c>
      <c r="G15889">
        <v>14911</v>
      </c>
      <c r="H15889" t="s">
        <v>191</v>
      </c>
      <c r="I15889" s="3">
        <v>19.8</v>
      </c>
      <c r="J15889">
        <v>2010</v>
      </c>
      <c r="K15889">
        <v>12</v>
      </c>
      <c r="L15889" t="s">
        <v>26</v>
      </c>
      <c r="M15889" t="s">
        <v>27</v>
      </c>
      <c r="N15889">
        <v>0</v>
      </c>
      <c r="O15889">
        <v>1</v>
      </c>
      <c r="P15889" t="s">
        <v>32</v>
      </c>
    </row>
    <row r="15890" spans="1:16" x14ac:dyDescent="0.3">
      <c r="A15890">
        <v>550921</v>
      </c>
      <c r="B15890">
        <v>22027</v>
      </c>
      <c r="C15890" t="s">
        <v>1829</v>
      </c>
      <c r="D15890">
        <v>12</v>
      </c>
      <c r="E15890" s="2">
        <v>40654.597916666673</v>
      </c>
      <c r="F15890" s="3">
        <v>0.42</v>
      </c>
      <c r="G15890">
        <v>14770</v>
      </c>
      <c r="H15890" t="s">
        <v>17</v>
      </c>
      <c r="I15890" s="3">
        <v>5.04</v>
      </c>
      <c r="J15890">
        <v>2011</v>
      </c>
      <c r="K15890">
        <v>4</v>
      </c>
      <c r="L15890" t="s">
        <v>66</v>
      </c>
      <c r="M15890" t="s">
        <v>67</v>
      </c>
      <c r="N15890">
        <v>0</v>
      </c>
      <c r="O15890">
        <v>1</v>
      </c>
      <c r="P15890" t="s">
        <v>32</v>
      </c>
    </row>
    <row r="15891" spans="1:16" x14ac:dyDescent="0.3">
      <c r="A15891">
        <v>568198</v>
      </c>
      <c r="B15891">
        <v>22943</v>
      </c>
      <c r="C15891" t="s">
        <v>868</v>
      </c>
      <c r="D15891">
        <v>2</v>
      </c>
      <c r="E15891" s="2">
        <v>40811.619444444441</v>
      </c>
      <c r="F15891" s="3">
        <v>4.95</v>
      </c>
      <c r="G15891">
        <v>16771</v>
      </c>
      <c r="H15891" t="s">
        <v>17</v>
      </c>
      <c r="I15891" s="3">
        <v>9.9</v>
      </c>
      <c r="J15891">
        <v>2011</v>
      </c>
      <c r="K15891">
        <v>9</v>
      </c>
      <c r="L15891" t="s">
        <v>90</v>
      </c>
      <c r="M15891" t="s">
        <v>91</v>
      </c>
      <c r="N15891">
        <v>0</v>
      </c>
      <c r="O15891">
        <v>1</v>
      </c>
      <c r="P15891" t="s">
        <v>32</v>
      </c>
    </row>
    <row r="15892" spans="1:16" x14ac:dyDescent="0.3">
      <c r="A15892">
        <v>572550</v>
      </c>
      <c r="B15892">
        <v>21558</v>
      </c>
      <c r="C15892" t="s">
        <v>306</v>
      </c>
      <c r="D15892">
        <v>1</v>
      </c>
      <c r="E15892" s="2">
        <v>40840.712500000001</v>
      </c>
      <c r="F15892" s="3">
        <v>4.96</v>
      </c>
      <c r="H15892" t="s">
        <v>17</v>
      </c>
      <c r="I15892" s="3">
        <v>4.96</v>
      </c>
      <c r="J15892">
        <v>2011</v>
      </c>
      <c r="K15892">
        <v>10</v>
      </c>
      <c r="L15892" t="s">
        <v>42</v>
      </c>
      <c r="M15892" t="s">
        <v>43</v>
      </c>
      <c r="N15892">
        <v>0</v>
      </c>
      <c r="O15892">
        <v>1</v>
      </c>
      <c r="P15892" t="s">
        <v>20</v>
      </c>
    </row>
    <row r="15893" spans="1:16" x14ac:dyDescent="0.3">
      <c r="A15893">
        <v>550148</v>
      </c>
      <c r="B15893">
        <v>23233</v>
      </c>
      <c r="C15893" t="s">
        <v>2576</v>
      </c>
      <c r="D15893">
        <v>25</v>
      </c>
      <c r="E15893" s="2">
        <v>40647.60833333333</v>
      </c>
      <c r="F15893" s="3">
        <v>0.42</v>
      </c>
      <c r="G15893">
        <v>16882</v>
      </c>
      <c r="H15893" t="s">
        <v>17</v>
      </c>
      <c r="I15893" s="3">
        <v>10.5</v>
      </c>
      <c r="J15893">
        <v>2011</v>
      </c>
      <c r="K15893">
        <v>4</v>
      </c>
      <c r="L15893" t="s">
        <v>66</v>
      </c>
      <c r="M15893" t="s">
        <v>67</v>
      </c>
      <c r="N15893">
        <v>0</v>
      </c>
      <c r="O15893">
        <v>1</v>
      </c>
      <c r="P15893" t="s">
        <v>32</v>
      </c>
    </row>
    <row r="15894" spans="1:16" x14ac:dyDescent="0.3">
      <c r="A15894">
        <v>573897</v>
      </c>
      <c r="B15894">
        <v>21262</v>
      </c>
      <c r="C15894" t="s">
        <v>3528</v>
      </c>
      <c r="D15894">
        <v>4</v>
      </c>
      <c r="E15894" s="2">
        <v>40848.603472222218</v>
      </c>
      <c r="F15894" s="3">
        <v>2.95</v>
      </c>
      <c r="G15894">
        <v>16729</v>
      </c>
      <c r="H15894" t="s">
        <v>17</v>
      </c>
      <c r="I15894" s="3">
        <v>11.8</v>
      </c>
      <c r="J15894">
        <v>2011</v>
      </c>
      <c r="K15894">
        <v>11</v>
      </c>
      <c r="L15894" t="s">
        <v>22</v>
      </c>
      <c r="M15894" t="s">
        <v>23</v>
      </c>
      <c r="N15894">
        <v>0</v>
      </c>
      <c r="O15894">
        <v>1</v>
      </c>
      <c r="P15894" t="s">
        <v>32</v>
      </c>
    </row>
    <row r="15895" spans="1:16" x14ac:dyDescent="0.3">
      <c r="A15895">
        <v>556082</v>
      </c>
      <c r="B15895">
        <v>22628</v>
      </c>
      <c r="C15895" t="s">
        <v>2169</v>
      </c>
      <c r="D15895">
        <v>1</v>
      </c>
      <c r="E15895" s="2">
        <v>40702.640277777777</v>
      </c>
      <c r="F15895" s="3">
        <v>9.9600000000000009</v>
      </c>
      <c r="H15895" t="s">
        <v>17</v>
      </c>
      <c r="I15895" s="3">
        <v>9.9600000000000009</v>
      </c>
      <c r="J15895">
        <v>2011</v>
      </c>
      <c r="K15895">
        <v>6</v>
      </c>
      <c r="L15895" t="s">
        <v>34</v>
      </c>
      <c r="M15895" t="s">
        <v>35</v>
      </c>
      <c r="N15895">
        <v>0</v>
      </c>
      <c r="O15895">
        <v>1</v>
      </c>
      <c r="P15895" t="s">
        <v>20</v>
      </c>
    </row>
    <row r="15896" spans="1:16" x14ac:dyDescent="0.3">
      <c r="A15896">
        <v>543448</v>
      </c>
      <c r="B15896">
        <v>22076</v>
      </c>
      <c r="C15896" t="s">
        <v>2450</v>
      </c>
      <c r="D15896">
        <v>1</v>
      </c>
      <c r="E15896" s="2">
        <v>40582.508333333331</v>
      </c>
      <c r="F15896" s="3">
        <v>2.46</v>
      </c>
      <c r="H15896" t="s">
        <v>17</v>
      </c>
      <c r="I15896" s="3">
        <v>2.46</v>
      </c>
      <c r="J15896">
        <v>2011</v>
      </c>
      <c r="K15896">
        <v>2</v>
      </c>
      <c r="L15896" t="s">
        <v>63</v>
      </c>
      <c r="M15896" t="s">
        <v>64</v>
      </c>
      <c r="N15896">
        <v>0</v>
      </c>
      <c r="O15896">
        <v>1</v>
      </c>
      <c r="P15896" t="s">
        <v>20</v>
      </c>
    </row>
    <row r="15897" spans="1:16" x14ac:dyDescent="0.3">
      <c r="A15897">
        <v>554644</v>
      </c>
      <c r="B15897">
        <v>22178</v>
      </c>
      <c r="C15897" t="s">
        <v>335</v>
      </c>
      <c r="D15897">
        <v>96</v>
      </c>
      <c r="E15897" s="2">
        <v>40688.523611111108</v>
      </c>
      <c r="F15897" s="3">
        <v>1.06</v>
      </c>
      <c r="G15897">
        <v>15311</v>
      </c>
      <c r="H15897" t="s">
        <v>17</v>
      </c>
      <c r="I15897" s="3">
        <v>101.76</v>
      </c>
      <c r="J15897">
        <v>2011</v>
      </c>
      <c r="K15897">
        <v>5</v>
      </c>
      <c r="L15897" t="s">
        <v>18</v>
      </c>
      <c r="M15897" t="s">
        <v>19</v>
      </c>
      <c r="N15897">
        <v>0</v>
      </c>
      <c r="O15897">
        <v>1</v>
      </c>
      <c r="P15897" t="s">
        <v>32</v>
      </c>
    </row>
    <row r="15898" spans="1:16" x14ac:dyDescent="0.3">
      <c r="A15898">
        <v>580727</v>
      </c>
      <c r="B15898">
        <v>20767</v>
      </c>
      <c r="C15898" t="s">
        <v>1056</v>
      </c>
      <c r="D15898">
        <v>1</v>
      </c>
      <c r="E15898" s="2">
        <v>40882.720138888893</v>
      </c>
      <c r="F15898" s="3">
        <v>4.96</v>
      </c>
      <c r="G15898">
        <v>14096</v>
      </c>
      <c r="H15898" t="s">
        <v>17</v>
      </c>
      <c r="I15898" s="3">
        <v>4.96</v>
      </c>
      <c r="J15898">
        <v>2011</v>
      </c>
      <c r="K15898">
        <v>12</v>
      </c>
      <c r="L15898" t="s">
        <v>26</v>
      </c>
      <c r="M15898" t="s">
        <v>39</v>
      </c>
      <c r="N15898">
        <v>0</v>
      </c>
      <c r="O15898">
        <v>1</v>
      </c>
      <c r="P15898" t="s">
        <v>32</v>
      </c>
    </row>
    <row r="15899" spans="1:16" x14ac:dyDescent="0.3">
      <c r="A15899">
        <v>554694</v>
      </c>
      <c r="B15899">
        <v>23180</v>
      </c>
      <c r="C15899" t="s">
        <v>2320</v>
      </c>
      <c r="D15899">
        <v>1</v>
      </c>
      <c r="E15899" s="2">
        <v>40688.712500000001</v>
      </c>
      <c r="F15899" s="3">
        <v>10.79</v>
      </c>
      <c r="H15899" t="s">
        <v>17</v>
      </c>
      <c r="I15899" s="3">
        <v>10.79</v>
      </c>
      <c r="J15899">
        <v>2011</v>
      </c>
      <c r="K15899">
        <v>5</v>
      </c>
      <c r="L15899" t="s">
        <v>18</v>
      </c>
      <c r="M15899" t="s">
        <v>19</v>
      </c>
      <c r="N15899">
        <v>0</v>
      </c>
      <c r="O15899">
        <v>1</v>
      </c>
      <c r="P15899" t="s">
        <v>20</v>
      </c>
    </row>
    <row r="15900" spans="1:16" x14ac:dyDescent="0.3">
      <c r="A15900">
        <v>580983</v>
      </c>
      <c r="B15900" t="s">
        <v>855</v>
      </c>
      <c r="C15900" t="s">
        <v>856</v>
      </c>
      <c r="D15900">
        <v>2</v>
      </c>
      <c r="E15900" s="2">
        <v>40883.68472222222</v>
      </c>
      <c r="F15900" s="3">
        <v>1.63</v>
      </c>
      <c r="H15900" t="s">
        <v>17</v>
      </c>
      <c r="I15900" s="3">
        <v>3.26</v>
      </c>
      <c r="J15900">
        <v>2011</v>
      </c>
      <c r="K15900">
        <v>12</v>
      </c>
      <c r="L15900" t="s">
        <v>26</v>
      </c>
      <c r="M15900" t="s">
        <v>39</v>
      </c>
      <c r="N15900">
        <v>0</v>
      </c>
      <c r="O15900">
        <v>1</v>
      </c>
      <c r="P15900" t="s">
        <v>20</v>
      </c>
    </row>
    <row r="15901" spans="1:16" x14ac:dyDescent="0.3">
      <c r="A15901">
        <v>550278</v>
      </c>
      <c r="B15901">
        <v>21670</v>
      </c>
      <c r="C15901" t="s">
        <v>1115</v>
      </c>
      <c r="D15901">
        <v>4</v>
      </c>
      <c r="E15901" s="2">
        <v>40648.552083333343</v>
      </c>
      <c r="F15901" s="3">
        <v>3.29</v>
      </c>
      <c r="H15901" t="s">
        <v>17</v>
      </c>
      <c r="I15901" s="3">
        <v>13.16</v>
      </c>
      <c r="J15901">
        <v>2011</v>
      </c>
      <c r="K15901">
        <v>4</v>
      </c>
      <c r="L15901" t="s">
        <v>66</v>
      </c>
      <c r="M15901" t="s">
        <v>67</v>
      </c>
      <c r="N15901">
        <v>0</v>
      </c>
      <c r="O15901">
        <v>1</v>
      </c>
      <c r="P15901" t="s">
        <v>20</v>
      </c>
    </row>
    <row r="15902" spans="1:16" x14ac:dyDescent="0.3">
      <c r="A15902" t="s">
        <v>3529</v>
      </c>
      <c r="B15902">
        <v>22942</v>
      </c>
      <c r="C15902" t="s">
        <v>760</v>
      </c>
      <c r="D15902">
        <v>-1</v>
      </c>
      <c r="E15902" s="2">
        <v>40878.584722222222</v>
      </c>
      <c r="F15902" s="3">
        <v>7.65</v>
      </c>
      <c r="G15902">
        <v>16240</v>
      </c>
      <c r="H15902" t="s">
        <v>17</v>
      </c>
      <c r="I15902" s="3">
        <v>-7.65</v>
      </c>
      <c r="J15902">
        <v>2011</v>
      </c>
      <c r="K15902">
        <v>12</v>
      </c>
      <c r="L15902" t="s">
        <v>26</v>
      </c>
      <c r="M15902" t="s">
        <v>39</v>
      </c>
      <c r="N15902">
        <v>1</v>
      </c>
      <c r="O15902">
        <v>0</v>
      </c>
      <c r="P15902" t="s">
        <v>32</v>
      </c>
    </row>
    <row r="15903" spans="1:16" x14ac:dyDescent="0.3">
      <c r="A15903">
        <v>539292</v>
      </c>
      <c r="B15903">
        <v>48194</v>
      </c>
      <c r="C15903" t="s">
        <v>151</v>
      </c>
      <c r="D15903">
        <v>10</v>
      </c>
      <c r="E15903" s="2">
        <v>40528.695833333331</v>
      </c>
      <c r="F15903" s="3">
        <v>6.75</v>
      </c>
      <c r="G15903">
        <v>16539</v>
      </c>
      <c r="H15903" t="s">
        <v>17</v>
      </c>
      <c r="I15903" s="3">
        <v>67.5</v>
      </c>
      <c r="J15903">
        <v>2010</v>
      </c>
      <c r="K15903">
        <v>12</v>
      </c>
      <c r="L15903" t="s">
        <v>26</v>
      </c>
      <c r="M15903" t="s">
        <v>27</v>
      </c>
      <c r="N15903">
        <v>0</v>
      </c>
      <c r="O15903">
        <v>1</v>
      </c>
      <c r="P15903" t="s">
        <v>32</v>
      </c>
    </row>
    <row r="15904" spans="1:16" x14ac:dyDescent="0.3">
      <c r="A15904">
        <v>557604</v>
      </c>
      <c r="B15904">
        <v>21382</v>
      </c>
      <c r="C15904" t="s">
        <v>3132</v>
      </c>
      <c r="D15904">
        <v>4</v>
      </c>
      <c r="E15904" s="2">
        <v>40715.502083333333</v>
      </c>
      <c r="F15904" s="3">
        <v>0.75</v>
      </c>
      <c r="G15904">
        <v>15039</v>
      </c>
      <c r="H15904" t="s">
        <v>17</v>
      </c>
      <c r="I15904" s="3">
        <v>3</v>
      </c>
      <c r="J15904">
        <v>2011</v>
      </c>
      <c r="K15904">
        <v>6</v>
      </c>
      <c r="L15904" t="s">
        <v>34</v>
      </c>
      <c r="M15904" t="s">
        <v>35</v>
      </c>
      <c r="N15904">
        <v>0</v>
      </c>
      <c r="O15904">
        <v>1</v>
      </c>
      <c r="P15904" t="s">
        <v>32</v>
      </c>
    </row>
    <row r="15905" spans="1:16" x14ac:dyDescent="0.3">
      <c r="A15905">
        <v>556100</v>
      </c>
      <c r="B15905">
        <v>22457</v>
      </c>
      <c r="C15905" t="s">
        <v>51</v>
      </c>
      <c r="D15905">
        <v>6</v>
      </c>
      <c r="E15905" s="2">
        <v>40702.666666666657</v>
      </c>
      <c r="F15905" s="3">
        <v>2.95</v>
      </c>
      <c r="G15905">
        <v>15238</v>
      </c>
      <c r="H15905" t="s">
        <v>17</v>
      </c>
      <c r="I15905" s="3">
        <v>17.7</v>
      </c>
      <c r="J15905">
        <v>2011</v>
      </c>
      <c r="K15905">
        <v>6</v>
      </c>
      <c r="L15905" t="s">
        <v>34</v>
      </c>
      <c r="M15905" t="s">
        <v>35</v>
      </c>
      <c r="N15905">
        <v>0</v>
      </c>
      <c r="O15905">
        <v>1</v>
      </c>
      <c r="P15905" t="s">
        <v>32</v>
      </c>
    </row>
    <row r="15906" spans="1:16" x14ac:dyDescent="0.3">
      <c r="A15906">
        <v>581381</v>
      </c>
      <c r="B15906">
        <v>23381</v>
      </c>
      <c r="C15906" t="s">
        <v>2487</v>
      </c>
      <c r="D15906">
        <v>12</v>
      </c>
      <c r="E15906" s="2">
        <v>40885.537499999999</v>
      </c>
      <c r="F15906" s="3">
        <v>0.39</v>
      </c>
      <c r="G15906">
        <v>16933</v>
      </c>
      <c r="H15906" t="s">
        <v>17</v>
      </c>
      <c r="I15906" s="3">
        <v>4.68</v>
      </c>
      <c r="J15906">
        <v>2011</v>
      </c>
      <c r="K15906">
        <v>12</v>
      </c>
      <c r="L15906" t="s">
        <v>26</v>
      </c>
      <c r="M15906" t="s">
        <v>39</v>
      </c>
      <c r="N15906">
        <v>0</v>
      </c>
      <c r="O15906">
        <v>1</v>
      </c>
      <c r="P15906" t="s">
        <v>32</v>
      </c>
    </row>
    <row r="15907" spans="1:16" x14ac:dyDescent="0.3">
      <c r="A15907">
        <v>542102</v>
      </c>
      <c r="B15907">
        <v>22760</v>
      </c>
      <c r="C15907" t="s">
        <v>1491</v>
      </c>
      <c r="D15907">
        <v>6</v>
      </c>
      <c r="E15907" s="2">
        <v>40568.55972222222</v>
      </c>
      <c r="F15907" s="3">
        <v>10.95</v>
      </c>
      <c r="G15907">
        <v>12744</v>
      </c>
      <c r="H15907" t="s">
        <v>1574</v>
      </c>
      <c r="I15907" s="3">
        <v>65.699999999999989</v>
      </c>
      <c r="J15907">
        <v>2011</v>
      </c>
      <c r="K15907">
        <v>1</v>
      </c>
      <c r="L15907" t="s">
        <v>48</v>
      </c>
      <c r="M15907" t="s">
        <v>49</v>
      </c>
      <c r="N15907">
        <v>0</v>
      </c>
      <c r="O15907">
        <v>1</v>
      </c>
      <c r="P15907" t="s">
        <v>32</v>
      </c>
    </row>
    <row r="15908" spans="1:16" x14ac:dyDescent="0.3">
      <c r="A15908">
        <v>541965</v>
      </c>
      <c r="B15908">
        <v>22710</v>
      </c>
      <c r="C15908" t="s">
        <v>1978</v>
      </c>
      <c r="D15908">
        <v>25</v>
      </c>
      <c r="E15908" s="2">
        <v>40567.560416666667</v>
      </c>
      <c r="F15908" s="3">
        <v>0.42</v>
      </c>
      <c r="G15908">
        <v>12625</v>
      </c>
      <c r="H15908" t="s">
        <v>74</v>
      </c>
      <c r="I15908" s="3">
        <v>10.5</v>
      </c>
      <c r="J15908">
        <v>2011</v>
      </c>
      <c r="K15908">
        <v>1</v>
      </c>
      <c r="L15908" t="s">
        <v>48</v>
      </c>
      <c r="M15908" t="s">
        <v>49</v>
      </c>
      <c r="N15908">
        <v>0</v>
      </c>
      <c r="O15908">
        <v>1</v>
      </c>
      <c r="P15908" t="s">
        <v>32</v>
      </c>
    </row>
    <row r="15909" spans="1:16" x14ac:dyDescent="0.3">
      <c r="A15909">
        <v>556778</v>
      </c>
      <c r="B15909">
        <v>22624</v>
      </c>
      <c r="C15909" t="s">
        <v>386</v>
      </c>
      <c r="D15909">
        <v>1</v>
      </c>
      <c r="E15909" s="2">
        <v>40708.52847222222</v>
      </c>
      <c r="F15909" s="3">
        <v>8.5</v>
      </c>
      <c r="G15909">
        <v>16712</v>
      </c>
      <c r="H15909" t="s">
        <v>17</v>
      </c>
      <c r="I15909" s="3">
        <v>8.5</v>
      </c>
      <c r="J15909">
        <v>2011</v>
      </c>
      <c r="K15909">
        <v>6</v>
      </c>
      <c r="L15909" t="s">
        <v>34</v>
      </c>
      <c r="M15909" t="s">
        <v>35</v>
      </c>
      <c r="N15909">
        <v>0</v>
      </c>
      <c r="O15909">
        <v>1</v>
      </c>
      <c r="P15909" t="s">
        <v>32</v>
      </c>
    </row>
    <row r="15910" spans="1:16" x14ac:dyDescent="0.3">
      <c r="A15910">
        <v>575477</v>
      </c>
      <c r="B15910">
        <v>22980</v>
      </c>
      <c r="C15910" t="s">
        <v>1221</v>
      </c>
      <c r="D15910">
        <v>1</v>
      </c>
      <c r="E15910" s="2">
        <v>40856.676388888889</v>
      </c>
      <c r="F15910" s="3">
        <v>3.29</v>
      </c>
      <c r="H15910" t="s">
        <v>17</v>
      </c>
      <c r="I15910" s="3">
        <v>3.29</v>
      </c>
      <c r="J15910">
        <v>2011</v>
      </c>
      <c r="K15910">
        <v>11</v>
      </c>
      <c r="L15910" t="s">
        <v>22</v>
      </c>
      <c r="M15910" t="s">
        <v>23</v>
      </c>
      <c r="N15910">
        <v>0</v>
      </c>
      <c r="O15910">
        <v>1</v>
      </c>
      <c r="P15910" t="s">
        <v>20</v>
      </c>
    </row>
    <row r="15911" spans="1:16" x14ac:dyDescent="0.3">
      <c r="A15911">
        <v>545216</v>
      </c>
      <c r="B15911" t="s">
        <v>1309</v>
      </c>
      <c r="C15911" t="s">
        <v>1310</v>
      </c>
      <c r="D15911">
        <v>3</v>
      </c>
      <c r="E15911" s="2">
        <v>40602.701388888891</v>
      </c>
      <c r="F15911" s="3">
        <v>4.25</v>
      </c>
      <c r="H15911" t="s">
        <v>17</v>
      </c>
      <c r="I15911" s="3">
        <v>12.75</v>
      </c>
      <c r="J15911">
        <v>2011</v>
      </c>
      <c r="K15911">
        <v>2</v>
      </c>
      <c r="L15911" t="s">
        <v>63</v>
      </c>
      <c r="M15911" t="s">
        <v>64</v>
      </c>
      <c r="N15911">
        <v>0</v>
      </c>
      <c r="O15911">
        <v>1</v>
      </c>
      <c r="P15911" t="s">
        <v>20</v>
      </c>
    </row>
    <row r="15912" spans="1:16" x14ac:dyDescent="0.3">
      <c r="A15912">
        <v>557858</v>
      </c>
      <c r="B15912" t="s">
        <v>1327</v>
      </c>
      <c r="C15912" t="s">
        <v>1328</v>
      </c>
      <c r="D15912">
        <v>2</v>
      </c>
      <c r="E15912" s="2">
        <v>40717.493750000001</v>
      </c>
      <c r="F15912" s="3">
        <v>1.25</v>
      </c>
      <c r="G15912">
        <v>14159</v>
      </c>
      <c r="H15912" t="s">
        <v>17</v>
      </c>
      <c r="I15912" s="3">
        <v>2.5</v>
      </c>
      <c r="J15912">
        <v>2011</v>
      </c>
      <c r="K15912">
        <v>6</v>
      </c>
      <c r="L15912" t="s">
        <v>34</v>
      </c>
      <c r="M15912" t="s">
        <v>35</v>
      </c>
      <c r="N15912">
        <v>0</v>
      </c>
      <c r="O15912">
        <v>1</v>
      </c>
      <c r="P15912" t="s">
        <v>32</v>
      </c>
    </row>
    <row r="15913" spans="1:16" x14ac:dyDescent="0.3">
      <c r="A15913">
        <v>567164</v>
      </c>
      <c r="B15913">
        <v>21929</v>
      </c>
      <c r="C15913" t="s">
        <v>118</v>
      </c>
      <c r="D15913">
        <v>1</v>
      </c>
      <c r="E15913" s="2">
        <v>40804.493750000001</v>
      </c>
      <c r="F15913" s="3">
        <v>2.08</v>
      </c>
      <c r="G15913">
        <v>14487</v>
      </c>
      <c r="H15913" t="s">
        <v>17</v>
      </c>
      <c r="I15913" s="3">
        <v>2.08</v>
      </c>
      <c r="J15913">
        <v>2011</v>
      </c>
      <c r="K15913">
        <v>9</v>
      </c>
      <c r="L15913" t="s">
        <v>90</v>
      </c>
      <c r="M15913" t="s">
        <v>91</v>
      </c>
      <c r="N15913">
        <v>0</v>
      </c>
      <c r="O15913">
        <v>1</v>
      </c>
      <c r="P15913" t="s">
        <v>32</v>
      </c>
    </row>
    <row r="15914" spans="1:16" x14ac:dyDescent="0.3">
      <c r="A15914">
        <v>566446</v>
      </c>
      <c r="B15914">
        <v>21908</v>
      </c>
      <c r="C15914" t="s">
        <v>219</v>
      </c>
      <c r="D15914">
        <v>1</v>
      </c>
      <c r="E15914" s="2">
        <v>40798.652777777781</v>
      </c>
      <c r="F15914" s="3">
        <v>4.13</v>
      </c>
      <c r="H15914" t="s">
        <v>17</v>
      </c>
      <c r="I15914" s="3">
        <v>4.13</v>
      </c>
      <c r="J15914">
        <v>2011</v>
      </c>
      <c r="K15914">
        <v>9</v>
      </c>
      <c r="L15914" t="s">
        <v>90</v>
      </c>
      <c r="M15914" t="s">
        <v>91</v>
      </c>
      <c r="N15914">
        <v>0</v>
      </c>
      <c r="O15914">
        <v>1</v>
      </c>
      <c r="P15914" t="s">
        <v>20</v>
      </c>
    </row>
    <row r="15915" spans="1:16" x14ac:dyDescent="0.3">
      <c r="A15915">
        <v>541424</v>
      </c>
      <c r="B15915">
        <v>90115</v>
      </c>
      <c r="C15915" t="s">
        <v>3530</v>
      </c>
      <c r="D15915">
        <v>1</v>
      </c>
      <c r="E15915" s="2">
        <v>40560.747916666667</v>
      </c>
      <c r="F15915" s="3">
        <v>2.46</v>
      </c>
      <c r="H15915" t="s">
        <v>17</v>
      </c>
      <c r="I15915" s="3">
        <v>2.46</v>
      </c>
      <c r="J15915">
        <v>2011</v>
      </c>
      <c r="K15915">
        <v>1</v>
      </c>
      <c r="L15915" t="s">
        <v>48</v>
      </c>
      <c r="M15915" t="s">
        <v>49</v>
      </c>
      <c r="N15915">
        <v>0</v>
      </c>
      <c r="O15915">
        <v>1</v>
      </c>
      <c r="P15915" t="s">
        <v>20</v>
      </c>
    </row>
    <row r="15916" spans="1:16" x14ac:dyDescent="0.3">
      <c r="A15916">
        <v>544717</v>
      </c>
      <c r="B15916">
        <v>22516</v>
      </c>
      <c r="C15916" t="s">
        <v>3531</v>
      </c>
      <c r="D15916">
        <v>6</v>
      </c>
      <c r="E15916" s="2">
        <v>40597.447222222218</v>
      </c>
      <c r="F15916" s="3">
        <v>2.1</v>
      </c>
      <c r="G15916">
        <v>18172</v>
      </c>
      <c r="H15916" t="s">
        <v>17</v>
      </c>
      <c r="I15916" s="3">
        <v>12.6</v>
      </c>
      <c r="J15916">
        <v>2011</v>
      </c>
      <c r="K15916">
        <v>2</v>
      </c>
      <c r="L15916" t="s">
        <v>63</v>
      </c>
      <c r="M15916" t="s">
        <v>64</v>
      </c>
      <c r="N15916">
        <v>0</v>
      </c>
      <c r="O15916">
        <v>1</v>
      </c>
      <c r="P15916" t="s">
        <v>32</v>
      </c>
    </row>
    <row r="15917" spans="1:16" x14ac:dyDescent="0.3">
      <c r="A15917">
        <v>552870</v>
      </c>
      <c r="B15917">
        <v>23170</v>
      </c>
      <c r="C15917" t="s">
        <v>810</v>
      </c>
      <c r="D15917">
        <v>6</v>
      </c>
      <c r="E15917" s="2">
        <v>40675.362500000003</v>
      </c>
      <c r="F15917" s="3">
        <v>1.65</v>
      </c>
      <c r="G15917">
        <v>15513</v>
      </c>
      <c r="H15917" t="s">
        <v>17</v>
      </c>
      <c r="I15917" s="3">
        <v>9.8999999999999986</v>
      </c>
      <c r="J15917">
        <v>2011</v>
      </c>
      <c r="K15917">
        <v>5</v>
      </c>
      <c r="L15917" t="s">
        <v>18</v>
      </c>
      <c r="M15917" t="s">
        <v>19</v>
      </c>
      <c r="N15917">
        <v>0</v>
      </c>
      <c r="O15917">
        <v>1</v>
      </c>
      <c r="P15917" t="s">
        <v>32</v>
      </c>
    </row>
    <row r="15918" spans="1:16" x14ac:dyDescent="0.3">
      <c r="A15918">
        <v>556812</v>
      </c>
      <c r="B15918">
        <v>85087</v>
      </c>
      <c r="C15918" t="s">
        <v>3166</v>
      </c>
      <c r="D15918">
        <v>1</v>
      </c>
      <c r="E15918" s="2">
        <v>40708.725694444453</v>
      </c>
      <c r="F15918" s="3">
        <v>3.29</v>
      </c>
      <c r="H15918" t="s">
        <v>17</v>
      </c>
      <c r="I15918" s="3">
        <v>3.29</v>
      </c>
      <c r="J15918">
        <v>2011</v>
      </c>
      <c r="K15918">
        <v>6</v>
      </c>
      <c r="L15918" t="s">
        <v>34</v>
      </c>
      <c r="M15918" t="s">
        <v>35</v>
      </c>
      <c r="N15918">
        <v>0</v>
      </c>
      <c r="O15918">
        <v>1</v>
      </c>
      <c r="P15918" t="s">
        <v>20</v>
      </c>
    </row>
    <row r="15919" spans="1:16" x14ac:dyDescent="0.3">
      <c r="A15919">
        <v>575640</v>
      </c>
      <c r="B15919">
        <v>22217</v>
      </c>
      <c r="C15919" t="s">
        <v>3346</v>
      </c>
      <c r="D15919">
        <v>50</v>
      </c>
      <c r="E15919" s="2">
        <v>40857.584027777782</v>
      </c>
      <c r="F15919" s="3">
        <v>1.25</v>
      </c>
      <c r="G15919">
        <v>13148</v>
      </c>
      <c r="H15919" t="s">
        <v>17</v>
      </c>
      <c r="I15919" s="3">
        <v>62.5</v>
      </c>
      <c r="J15919">
        <v>2011</v>
      </c>
      <c r="K15919">
        <v>11</v>
      </c>
      <c r="L15919" t="s">
        <v>22</v>
      </c>
      <c r="M15919" t="s">
        <v>23</v>
      </c>
      <c r="N15919">
        <v>0</v>
      </c>
      <c r="O15919">
        <v>1</v>
      </c>
      <c r="P15919" t="s">
        <v>32</v>
      </c>
    </row>
    <row r="15920" spans="1:16" x14ac:dyDescent="0.3">
      <c r="A15920">
        <v>571231</v>
      </c>
      <c r="B15920">
        <v>22720</v>
      </c>
      <c r="C15920" t="s">
        <v>380</v>
      </c>
      <c r="D15920">
        <v>16</v>
      </c>
      <c r="E15920" s="2">
        <v>40830.598611111112</v>
      </c>
      <c r="F15920" s="3">
        <v>4.25</v>
      </c>
      <c r="G15920">
        <v>15856</v>
      </c>
      <c r="H15920" t="s">
        <v>17</v>
      </c>
      <c r="I15920" s="3">
        <v>68</v>
      </c>
      <c r="J15920">
        <v>2011</v>
      </c>
      <c r="K15920">
        <v>10</v>
      </c>
      <c r="L15920" t="s">
        <v>42</v>
      </c>
      <c r="M15920" t="s">
        <v>43</v>
      </c>
      <c r="N15920">
        <v>0</v>
      </c>
      <c r="O15920">
        <v>1</v>
      </c>
      <c r="P15920" t="s">
        <v>32</v>
      </c>
    </row>
    <row r="15921" spans="1:16" x14ac:dyDescent="0.3">
      <c r="A15921">
        <v>575736</v>
      </c>
      <c r="B15921">
        <v>23235</v>
      </c>
      <c r="C15921" t="s">
        <v>1773</v>
      </c>
      <c r="D15921">
        <v>6</v>
      </c>
      <c r="E15921" s="2">
        <v>40858.365972222222</v>
      </c>
      <c r="F15921" s="3">
        <v>2.89</v>
      </c>
      <c r="G15921">
        <v>12697</v>
      </c>
      <c r="H15921" t="s">
        <v>340</v>
      </c>
      <c r="I15921" s="3">
        <v>17.34</v>
      </c>
      <c r="J15921">
        <v>2011</v>
      </c>
      <c r="K15921">
        <v>11</v>
      </c>
      <c r="L15921" t="s">
        <v>22</v>
      </c>
      <c r="M15921" t="s">
        <v>23</v>
      </c>
      <c r="N15921">
        <v>0</v>
      </c>
      <c r="O15921">
        <v>1</v>
      </c>
      <c r="P15921" t="s">
        <v>32</v>
      </c>
    </row>
    <row r="15922" spans="1:16" x14ac:dyDescent="0.3">
      <c r="A15922">
        <v>560773</v>
      </c>
      <c r="B15922">
        <v>22135</v>
      </c>
      <c r="C15922" t="s">
        <v>1504</v>
      </c>
      <c r="D15922">
        <v>3</v>
      </c>
      <c r="E15922" s="2">
        <v>40744.678472222222</v>
      </c>
      <c r="F15922" s="3">
        <v>0.83</v>
      </c>
      <c r="H15922" t="s">
        <v>17</v>
      </c>
      <c r="I15922" s="3">
        <v>2.4900000000000002</v>
      </c>
      <c r="J15922">
        <v>2011</v>
      </c>
      <c r="K15922">
        <v>7</v>
      </c>
      <c r="L15922" t="s">
        <v>59</v>
      </c>
      <c r="M15922" t="s">
        <v>60</v>
      </c>
      <c r="N15922">
        <v>0</v>
      </c>
      <c r="O15922">
        <v>1</v>
      </c>
      <c r="P15922" t="s">
        <v>20</v>
      </c>
    </row>
    <row r="15923" spans="1:16" x14ac:dyDescent="0.3">
      <c r="A15923">
        <v>580516</v>
      </c>
      <c r="B15923">
        <v>21889</v>
      </c>
      <c r="C15923" t="s">
        <v>1761</v>
      </c>
      <c r="D15923">
        <v>3</v>
      </c>
      <c r="E15923" s="2">
        <v>40881.59375</v>
      </c>
      <c r="F15923" s="3">
        <v>1.25</v>
      </c>
      <c r="G15923">
        <v>17954</v>
      </c>
      <c r="H15923" t="s">
        <v>17</v>
      </c>
      <c r="I15923" s="3">
        <v>3.75</v>
      </c>
      <c r="J15923">
        <v>2011</v>
      </c>
      <c r="K15923">
        <v>12</v>
      </c>
      <c r="L15923" t="s">
        <v>26</v>
      </c>
      <c r="M15923" t="s">
        <v>39</v>
      </c>
      <c r="N15923">
        <v>0</v>
      </c>
      <c r="O15923">
        <v>1</v>
      </c>
      <c r="P15923" t="s">
        <v>32</v>
      </c>
    </row>
    <row r="15924" spans="1:16" x14ac:dyDescent="0.3">
      <c r="A15924">
        <v>562717</v>
      </c>
      <c r="B15924">
        <v>21506</v>
      </c>
      <c r="C15924" t="s">
        <v>1395</v>
      </c>
      <c r="D15924">
        <v>2</v>
      </c>
      <c r="E15924" s="2">
        <v>40763.654166666667</v>
      </c>
      <c r="F15924" s="3">
        <v>0.83</v>
      </c>
      <c r="H15924" t="s">
        <v>17</v>
      </c>
      <c r="I15924" s="3">
        <v>1.66</v>
      </c>
      <c r="J15924">
        <v>2011</v>
      </c>
      <c r="K15924">
        <v>8</v>
      </c>
      <c r="L15924" t="s">
        <v>87</v>
      </c>
      <c r="M15924" t="s">
        <v>88</v>
      </c>
      <c r="N15924">
        <v>0</v>
      </c>
      <c r="O15924">
        <v>1</v>
      </c>
      <c r="P15924" t="s">
        <v>20</v>
      </c>
    </row>
    <row r="15925" spans="1:16" x14ac:dyDescent="0.3">
      <c r="A15925">
        <v>541712</v>
      </c>
      <c r="B15925">
        <v>22256</v>
      </c>
      <c r="C15925" t="s">
        <v>2852</v>
      </c>
      <c r="D15925">
        <v>1</v>
      </c>
      <c r="E15925" s="2">
        <v>40564.47152777778</v>
      </c>
      <c r="F15925" s="3">
        <v>1.25</v>
      </c>
      <c r="G15925">
        <v>17890</v>
      </c>
      <c r="H15925" t="s">
        <v>17</v>
      </c>
      <c r="I15925" s="3">
        <v>1.25</v>
      </c>
      <c r="J15925">
        <v>2011</v>
      </c>
      <c r="K15925">
        <v>1</v>
      </c>
      <c r="L15925" t="s">
        <v>48</v>
      </c>
      <c r="M15925" t="s">
        <v>49</v>
      </c>
      <c r="N15925">
        <v>0</v>
      </c>
      <c r="O15925">
        <v>1</v>
      </c>
      <c r="P15925" t="s">
        <v>32</v>
      </c>
    </row>
    <row r="15926" spans="1:16" x14ac:dyDescent="0.3">
      <c r="A15926">
        <v>573390</v>
      </c>
      <c r="B15926">
        <v>23356</v>
      </c>
      <c r="C15926" t="s">
        <v>2445</v>
      </c>
      <c r="D15926">
        <v>3</v>
      </c>
      <c r="E15926" s="2">
        <v>40846.620138888888</v>
      </c>
      <c r="F15926" s="3">
        <v>5.95</v>
      </c>
      <c r="G15926">
        <v>17213</v>
      </c>
      <c r="H15926" t="s">
        <v>17</v>
      </c>
      <c r="I15926" s="3">
        <v>17.850000000000001</v>
      </c>
      <c r="J15926">
        <v>2011</v>
      </c>
      <c r="K15926">
        <v>10</v>
      </c>
      <c r="L15926" t="s">
        <v>42</v>
      </c>
      <c r="M15926" t="s">
        <v>43</v>
      </c>
      <c r="N15926">
        <v>0</v>
      </c>
      <c r="O15926">
        <v>1</v>
      </c>
      <c r="P15926" t="s">
        <v>32</v>
      </c>
    </row>
    <row r="15927" spans="1:16" x14ac:dyDescent="0.3">
      <c r="A15927">
        <v>575840</v>
      </c>
      <c r="B15927">
        <v>22909</v>
      </c>
      <c r="C15927" t="s">
        <v>300</v>
      </c>
      <c r="D15927">
        <v>10</v>
      </c>
      <c r="E15927" s="2">
        <v>40858.49722222222</v>
      </c>
      <c r="F15927" s="3">
        <v>0.85</v>
      </c>
      <c r="G15927">
        <v>13137</v>
      </c>
      <c r="H15927" t="s">
        <v>17</v>
      </c>
      <c r="I15927" s="3">
        <v>8.5</v>
      </c>
      <c r="J15927">
        <v>2011</v>
      </c>
      <c r="K15927">
        <v>11</v>
      </c>
      <c r="L15927" t="s">
        <v>22</v>
      </c>
      <c r="M15927" t="s">
        <v>23</v>
      </c>
      <c r="N15927">
        <v>0</v>
      </c>
      <c r="O15927">
        <v>1</v>
      </c>
      <c r="P15927" t="s">
        <v>32</v>
      </c>
    </row>
    <row r="15928" spans="1:16" x14ac:dyDescent="0.3">
      <c r="A15928">
        <v>561820</v>
      </c>
      <c r="B15928">
        <v>90168</v>
      </c>
      <c r="C15928" t="s">
        <v>3361</v>
      </c>
      <c r="D15928">
        <v>2</v>
      </c>
      <c r="E15928" s="2">
        <v>40753.666666666657</v>
      </c>
      <c r="F15928" s="3">
        <v>2.9</v>
      </c>
      <c r="H15928" t="s">
        <v>17</v>
      </c>
      <c r="I15928" s="3">
        <v>5.8</v>
      </c>
      <c r="J15928">
        <v>2011</v>
      </c>
      <c r="K15928">
        <v>7</v>
      </c>
      <c r="L15928" t="s">
        <v>59</v>
      </c>
      <c r="M15928" t="s">
        <v>60</v>
      </c>
      <c r="N15928">
        <v>0</v>
      </c>
      <c r="O15928">
        <v>1</v>
      </c>
      <c r="P15928" t="s">
        <v>20</v>
      </c>
    </row>
    <row r="15929" spans="1:16" x14ac:dyDescent="0.3">
      <c r="A15929">
        <v>565841</v>
      </c>
      <c r="B15929">
        <v>22661</v>
      </c>
      <c r="C15929" t="s">
        <v>438</v>
      </c>
      <c r="D15929">
        <v>1</v>
      </c>
      <c r="E15929" s="2">
        <v>40793.50277777778</v>
      </c>
      <c r="F15929" s="3">
        <v>1.63</v>
      </c>
      <c r="H15929" t="s">
        <v>17</v>
      </c>
      <c r="I15929" s="3">
        <v>1.63</v>
      </c>
      <c r="J15929">
        <v>2011</v>
      </c>
      <c r="K15929">
        <v>9</v>
      </c>
      <c r="L15929" t="s">
        <v>90</v>
      </c>
      <c r="M15929" t="s">
        <v>91</v>
      </c>
      <c r="N15929">
        <v>0</v>
      </c>
      <c r="O15929">
        <v>1</v>
      </c>
      <c r="P15929" t="s">
        <v>20</v>
      </c>
    </row>
    <row r="15930" spans="1:16" x14ac:dyDescent="0.3">
      <c r="A15930">
        <v>576971</v>
      </c>
      <c r="B15930">
        <v>22197</v>
      </c>
      <c r="C15930" t="s">
        <v>909</v>
      </c>
      <c r="D15930">
        <v>12</v>
      </c>
      <c r="E15930" s="2">
        <v>40864.493750000001</v>
      </c>
      <c r="F15930" s="3">
        <v>0.85</v>
      </c>
      <c r="G15930">
        <v>14032</v>
      </c>
      <c r="H15930" t="s">
        <v>17</v>
      </c>
      <c r="I15930" s="3">
        <v>10.199999999999999</v>
      </c>
      <c r="J15930">
        <v>2011</v>
      </c>
      <c r="K15930">
        <v>11</v>
      </c>
      <c r="L15930" t="s">
        <v>22</v>
      </c>
      <c r="M15930" t="s">
        <v>23</v>
      </c>
      <c r="N15930">
        <v>0</v>
      </c>
      <c r="O15930">
        <v>1</v>
      </c>
      <c r="P15930" t="s">
        <v>32</v>
      </c>
    </row>
    <row r="15931" spans="1:16" x14ac:dyDescent="0.3">
      <c r="A15931">
        <v>548404</v>
      </c>
      <c r="B15931">
        <v>22191</v>
      </c>
      <c r="C15931" t="s">
        <v>827</v>
      </c>
      <c r="D15931">
        <v>2</v>
      </c>
      <c r="E15931" s="2">
        <v>40633.401388888888</v>
      </c>
      <c r="F15931" s="3">
        <v>8.5</v>
      </c>
      <c r="G15931">
        <v>16398</v>
      </c>
      <c r="H15931" t="s">
        <v>17</v>
      </c>
      <c r="I15931" s="3">
        <v>17</v>
      </c>
      <c r="J15931">
        <v>2011</v>
      </c>
      <c r="K15931">
        <v>3</v>
      </c>
      <c r="L15931" t="s">
        <v>30</v>
      </c>
      <c r="M15931" t="s">
        <v>31</v>
      </c>
      <c r="N15931">
        <v>0</v>
      </c>
      <c r="O15931">
        <v>1</v>
      </c>
      <c r="P15931" t="s">
        <v>32</v>
      </c>
    </row>
    <row r="15932" spans="1:16" x14ac:dyDescent="0.3">
      <c r="A15932">
        <v>560862</v>
      </c>
      <c r="B15932">
        <v>22033</v>
      </c>
      <c r="C15932" t="s">
        <v>3532</v>
      </c>
      <c r="D15932">
        <v>12</v>
      </c>
      <c r="E15932" s="2">
        <v>40745.574999999997</v>
      </c>
      <c r="F15932" s="3">
        <v>0.42</v>
      </c>
      <c r="G15932">
        <v>14085</v>
      </c>
      <c r="H15932" t="s">
        <v>17</v>
      </c>
      <c r="I15932" s="3">
        <v>5.04</v>
      </c>
      <c r="J15932">
        <v>2011</v>
      </c>
      <c r="K15932">
        <v>7</v>
      </c>
      <c r="L15932" t="s">
        <v>59</v>
      </c>
      <c r="M15932" t="s">
        <v>60</v>
      </c>
      <c r="N15932">
        <v>0</v>
      </c>
      <c r="O15932">
        <v>1</v>
      </c>
      <c r="P15932" t="s">
        <v>32</v>
      </c>
    </row>
    <row r="15933" spans="1:16" x14ac:dyDescent="0.3">
      <c r="A15933">
        <v>576339</v>
      </c>
      <c r="B15933">
        <v>22680</v>
      </c>
      <c r="C15933" t="s">
        <v>1955</v>
      </c>
      <c r="D15933">
        <v>1</v>
      </c>
      <c r="E15933" s="2">
        <v>40861.643750000003</v>
      </c>
      <c r="F15933" s="3">
        <v>2.46</v>
      </c>
      <c r="G15933">
        <v>14096</v>
      </c>
      <c r="H15933" t="s">
        <v>17</v>
      </c>
      <c r="I15933" s="3">
        <v>2.46</v>
      </c>
      <c r="J15933">
        <v>2011</v>
      </c>
      <c r="K15933">
        <v>11</v>
      </c>
      <c r="L15933" t="s">
        <v>22</v>
      </c>
      <c r="M15933" t="s">
        <v>23</v>
      </c>
      <c r="N15933">
        <v>0</v>
      </c>
      <c r="O15933">
        <v>1</v>
      </c>
      <c r="P15933" t="s">
        <v>32</v>
      </c>
    </row>
    <row r="15934" spans="1:16" x14ac:dyDescent="0.3">
      <c r="A15934">
        <v>536956</v>
      </c>
      <c r="B15934">
        <v>21041</v>
      </c>
      <c r="C15934" t="s">
        <v>1477</v>
      </c>
      <c r="D15934">
        <v>12</v>
      </c>
      <c r="E15934" s="2">
        <v>40515.529861111107</v>
      </c>
      <c r="F15934" s="3">
        <v>2.95</v>
      </c>
      <c r="G15934">
        <v>14210</v>
      </c>
      <c r="H15934" t="s">
        <v>17</v>
      </c>
      <c r="I15934" s="3">
        <v>35.400000000000013</v>
      </c>
      <c r="J15934">
        <v>2010</v>
      </c>
      <c r="K15934">
        <v>12</v>
      </c>
      <c r="L15934" t="s">
        <v>26</v>
      </c>
      <c r="M15934" t="s">
        <v>27</v>
      </c>
      <c r="N15934">
        <v>0</v>
      </c>
      <c r="O15934">
        <v>1</v>
      </c>
      <c r="P15934" t="s">
        <v>32</v>
      </c>
    </row>
    <row r="15935" spans="1:16" x14ac:dyDescent="0.3">
      <c r="A15935">
        <v>568716</v>
      </c>
      <c r="B15935">
        <v>21868</v>
      </c>
      <c r="C15935" t="s">
        <v>630</v>
      </c>
      <c r="D15935">
        <v>1</v>
      </c>
      <c r="E15935" s="2">
        <v>40814.675694444442</v>
      </c>
      <c r="F15935" s="3">
        <v>3.29</v>
      </c>
      <c r="H15935" t="s">
        <v>17</v>
      </c>
      <c r="I15935" s="3">
        <v>3.29</v>
      </c>
      <c r="J15935">
        <v>2011</v>
      </c>
      <c r="K15935">
        <v>9</v>
      </c>
      <c r="L15935" t="s">
        <v>90</v>
      </c>
      <c r="M15935" t="s">
        <v>91</v>
      </c>
      <c r="N15935">
        <v>0</v>
      </c>
      <c r="O15935">
        <v>1</v>
      </c>
      <c r="P15935" t="s">
        <v>20</v>
      </c>
    </row>
    <row r="15936" spans="1:16" x14ac:dyDescent="0.3">
      <c r="A15936">
        <v>581425</v>
      </c>
      <c r="B15936">
        <v>23178</v>
      </c>
      <c r="C15936" t="s">
        <v>2985</v>
      </c>
      <c r="D15936">
        <v>1</v>
      </c>
      <c r="E15936" s="2">
        <v>40885.646527777782</v>
      </c>
      <c r="F15936" s="3">
        <v>1.25</v>
      </c>
      <c r="G15936">
        <v>14796</v>
      </c>
      <c r="H15936" t="s">
        <v>17</v>
      </c>
      <c r="I15936" s="3">
        <v>1.25</v>
      </c>
      <c r="J15936">
        <v>2011</v>
      </c>
      <c r="K15936">
        <v>12</v>
      </c>
      <c r="L15936" t="s">
        <v>26</v>
      </c>
      <c r="M15936" t="s">
        <v>39</v>
      </c>
      <c r="N15936">
        <v>0</v>
      </c>
      <c r="O15936">
        <v>1</v>
      </c>
      <c r="P15936" t="s">
        <v>32</v>
      </c>
    </row>
    <row r="15937" spans="1:16" x14ac:dyDescent="0.3">
      <c r="A15937">
        <v>574036</v>
      </c>
      <c r="B15937">
        <v>10080</v>
      </c>
      <c r="C15937" t="s">
        <v>3533</v>
      </c>
      <c r="D15937">
        <v>24</v>
      </c>
      <c r="E15937" s="2">
        <v>40849.531944444447</v>
      </c>
      <c r="F15937" s="3">
        <v>0.39</v>
      </c>
      <c r="G15937">
        <v>16607</v>
      </c>
      <c r="H15937" t="s">
        <v>17</v>
      </c>
      <c r="I15937" s="3">
        <v>9.36</v>
      </c>
      <c r="J15937">
        <v>2011</v>
      </c>
      <c r="K15937">
        <v>11</v>
      </c>
      <c r="L15937" t="s">
        <v>22</v>
      </c>
      <c r="M15937" t="s">
        <v>23</v>
      </c>
      <c r="N15937">
        <v>0</v>
      </c>
      <c r="O15937">
        <v>1</v>
      </c>
      <c r="P15937" t="s">
        <v>32</v>
      </c>
    </row>
    <row r="15938" spans="1:16" x14ac:dyDescent="0.3">
      <c r="A15938">
        <v>552544</v>
      </c>
      <c r="B15938">
        <v>23206</v>
      </c>
      <c r="C15938" t="s">
        <v>401</v>
      </c>
      <c r="D15938">
        <v>10</v>
      </c>
      <c r="E15938" s="2">
        <v>40673.436805555553</v>
      </c>
      <c r="F15938" s="3">
        <v>1.65</v>
      </c>
      <c r="G15938">
        <v>13320</v>
      </c>
      <c r="H15938" t="s">
        <v>17</v>
      </c>
      <c r="I15938" s="3">
        <v>16.5</v>
      </c>
      <c r="J15938">
        <v>2011</v>
      </c>
      <c r="K15938">
        <v>5</v>
      </c>
      <c r="L15938" t="s">
        <v>18</v>
      </c>
      <c r="M15938" t="s">
        <v>19</v>
      </c>
      <c r="N15938">
        <v>0</v>
      </c>
      <c r="O15938">
        <v>1</v>
      </c>
      <c r="P15938" t="s">
        <v>32</v>
      </c>
    </row>
    <row r="15939" spans="1:16" x14ac:dyDescent="0.3">
      <c r="A15939">
        <v>572025</v>
      </c>
      <c r="B15939" t="s">
        <v>3534</v>
      </c>
      <c r="C15939" t="s">
        <v>3535</v>
      </c>
      <c r="D15939">
        <v>36</v>
      </c>
      <c r="E15939" s="2">
        <v>40836.479166666657</v>
      </c>
      <c r="F15939" s="3">
        <v>0.38</v>
      </c>
      <c r="G15939">
        <v>17651</v>
      </c>
      <c r="H15939" t="s">
        <v>17</v>
      </c>
      <c r="I15939" s="3">
        <v>13.68</v>
      </c>
      <c r="J15939">
        <v>2011</v>
      </c>
      <c r="K15939">
        <v>10</v>
      </c>
      <c r="L15939" t="s">
        <v>42</v>
      </c>
      <c r="M15939" t="s">
        <v>43</v>
      </c>
      <c r="N15939">
        <v>0</v>
      </c>
      <c r="O15939">
        <v>1</v>
      </c>
      <c r="P15939" t="s">
        <v>32</v>
      </c>
    </row>
    <row r="15940" spans="1:16" x14ac:dyDescent="0.3">
      <c r="A15940">
        <v>580633</v>
      </c>
      <c r="B15940">
        <v>22438</v>
      </c>
      <c r="C15940" t="s">
        <v>3136</v>
      </c>
      <c r="D15940">
        <v>10</v>
      </c>
      <c r="E15940" s="2">
        <v>40882.519444444442</v>
      </c>
      <c r="F15940" s="3">
        <v>0.39</v>
      </c>
      <c r="G15940">
        <v>17579</v>
      </c>
      <c r="H15940" t="s">
        <v>17</v>
      </c>
      <c r="I15940" s="3">
        <v>3.9</v>
      </c>
      <c r="J15940">
        <v>2011</v>
      </c>
      <c r="K15940">
        <v>12</v>
      </c>
      <c r="L15940" t="s">
        <v>26</v>
      </c>
      <c r="M15940" t="s">
        <v>39</v>
      </c>
      <c r="N15940">
        <v>0</v>
      </c>
      <c r="O15940">
        <v>1</v>
      </c>
      <c r="P15940" t="s">
        <v>32</v>
      </c>
    </row>
    <row r="15941" spans="1:16" x14ac:dyDescent="0.3">
      <c r="A15941">
        <v>537618</v>
      </c>
      <c r="B15941">
        <v>71459</v>
      </c>
      <c r="C15941" t="s">
        <v>89</v>
      </c>
      <c r="D15941">
        <v>192</v>
      </c>
      <c r="E15941" s="2">
        <v>40519.576388888891</v>
      </c>
      <c r="F15941" s="3">
        <v>0.72</v>
      </c>
      <c r="G15941">
        <v>15061</v>
      </c>
      <c r="H15941" t="s">
        <v>17</v>
      </c>
      <c r="I15941" s="3">
        <v>138.24</v>
      </c>
      <c r="J15941">
        <v>2010</v>
      </c>
      <c r="K15941">
        <v>12</v>
      </c>
      <c r="L15941" t="s">
        <v>26</v>
      </c>
      <c r="M15941" t="s">
        <v>27</v>
      </c>
      <c r="N15941">
        <v>0</v>
      </c>
      <c r="O15941">
        <v>1</v>
      </c>
      <c r="P15941" t="s">
        <v>32</v>
      </c>
    </row>
    <row r="15942" spans="1:16" x14ac:dyDescent="0.3">
      <c r="A15942">
        <v>547063</v>
      </c>
      <c r="B15942">
        <v>21561</v>
      </c>
      <c r="C15942" t="s">
        <v>627</v>
      </c>
      <c r="D15942">
        <v>1</v>
      </c>
      <c r="E15942" s="2">
        <v>40622.564583333333</v>
      </c>
      <c r="F15942" s="3">
        <v>2.5499999999999998</v>
      </c>
      <c r="G15942">
        <v>14769</v>
      </c>
      <c r="H15942" t="s">
        <v>17</v>
      </c>
      <c r="I15942" s="3">
        <v>2.5499999999999998</v>
      </c>
      <c r="J15942">
        <v>2011</v>
      </c>
      <c r="K15942">
        <v>3</v>
      </c>
      <c r="L15942" t="s">
        <v>30</v>
      </c>
      <c r="M15942" t="s">
        <v>31</v>
      </c>
      <c r="N15942">
        <v>0</v>
      </c>
      <c r="O15942">
        <v>1</v>
      </c>
      <c r="P15942" t="s">
        <v>32</v>
      </c>
    </row>
    <row r="15943" spans="1:16" x14ac:dyDescent="0.3">
      <c r="A15943">
        <v>559302</v>
      </c>
      <c r="B15943">
        <v>20677</v>
      </c>
      <c r="C15943" t="s">
        <v>448</v>
      </c>
      <c r="D15943">
        <v>2</v>
      </c>
      <c r="E15943" s="2">
        <v>40731.532638888893</v>
      </c>
      <c r="F15943" s="3">
        <v>1.25</v>
      </c>
      <c r="G15943">
        <v>14527</v>
      </c>
      <c r="H15943" t="s">
        <v>17</v>
      </c>
      <c r="I15943" s="3">
        <v>2.5</v>
      </c>
      <c r="J15943">
        <v>2011</v>
      </c>
      <c r="K15943">
        <v>7</v>
      </c>
      <c r="L15943" t="s">
        <v>59</v>
      </c>
      <c r="M15943" t="s">
        <v>60</v>
      </c>
      <c r="N15943">
        <v>0</v>
      </c>
      <c r="O15943">
        <v>1</v>
      </c>
      <c r="P15943" t="s">
        <v>32</v>
      </c>
    </row>
    <row r="15944" spans="1:16" x14ac:dyDescent="0.3">
      <c r="A15944">
        <v>539958</v>
      </c>
      <c r="B15944">
        <v>22297</v>
      </c>
      <c r="C15944" t="s">
        <v>1073</v>
      </c>
      <c r="D15944">
        <v>2</v>
      </c>
      <c r="E15944" s="2">
        <v>40535.55972222222</v>
      </c>
      <c r="F15944" s="3">
        <v>2.5099999999999998</v>
      </c>
      <c r="H15944" t="s">
        <v>17</v>
      </c>
      <c r="I15944" s="3">
        <v>5.0199999999999996</v>
      </c>
      <c r="J15944">
        <v>2010</v>
      </c>
      <c r="K15944">
        <v>12</v>
      </c>
      <c r="L15944" t="s">
        <v>26</v>
      </c>
      <c r="M15944" t="s">
        <v>27</v>
      </c>
      <c r="N15944">
        <v>0</v>
      </c>
      <c r="O15944">
        <v>1</v>
      </c>
      <c r="P15944" t="s">
        <v>20</v>
      </c>
    </row>
    <row r="15945" spans="1:16" x14ac:dyDescent="0.3">
      <c r="A15945">
        <v>571082</v>
      </c>
      <c r="B15945">
        <v>82582</v>
      </c>
      <c r="C15945" t="s">
        <v>569</v>
      </c>
      <c r="D15945">
        <v>1</v>
      </c>
      <c r="E15945" s="2">
        <v>40829.642361111109</v>
      </c>
      <c r="F15945" s="3">
        <v>4.13</v>
      </c>
      <c r="H15945" t="s">
        <v>17</v>
      </c>
      <c r="I15945" s="3">
        <v>4.13</v>
      </c>
      <c r="J15945">
        <v>2011</v>
      </c>
      <c r="K15945">
        <v>10</v>
      </c>
      <c r="L15945" t="s">
        <v>42</v>
      </c>
      <c r="M15945" t="s">
        <v>43</v>
      </c>
      <c r="N15945">
        <v>0</v>
      </c>
      <c r="O15945">
        <v>1</v>
      </c>
      <c r="P15945" t="s">
        <v>20</v>
      </c>
    </row>
    <row r="15946" spans="1:16" x14ac:dyDescent="0.3">
      <c r="A15946">
        <v>544824</v>
      </c>
      <c r="B15946">
        <v>22920</v>
      </c>
      <c r="C15946" t="s">
        <v>1301</v>
      </c>
      <c r="D15946">
        <v>12</v>
      </c>
      <c r="E15946" s="2">
        <v>40598.397222222222</v>
      </c>
      <c r="F15946" s="3">
        <v>0.65</v>
      </c>
      <c r="G15946">
        <v>17139</v>
      </c>
      <c r="H15946" t="s">
        <v>17</v>
      </c>
      <c r="I15946" s="3">
        <v>7.8000000000000007</v>
      </c>
      <c r="J15946">
        <v>2011</v>
      </c>
      <c r="K15946">
        <v>2</v>
      </c>
      <c r="L15946" t="s">
        <v>63</v>
      </c>
      <c r="M15946" t="s">
        <v>64</v>
      </c>
      <c r="N15946">
        <v>0</v>
      </c>
      <c r="O15946">
        <v>1</v>
      </c>
      <c r="P15946" t="s">
        <v>32</v>
      </c>
    </row>
    <row r="15947" spans="1:16" x14ac:dyDescent="0.3">
      <c r="A15947">
        <v>568066</v>
      </c>
      <c r="B15947">
        <v>22586</v>
      </c>
      <c r="C15947" t="s">
        <v>3536</v>
      </c>
      <c r="D15947">
        <v>1</v>
      </c>
      <c r="E15947" s="2">
        <v>40809.574999999997</v>
      </c>
      <c r="F15947" s="3">
        <v>0.85</v>
      </c>
      <c r="G15947">
        <v>14529</v>
      </c>
      <c r="H15947" t="s">
        <v>17</v>
      </c>
      <c r="I15947" s="3">
        <v>0.85</v>
      </c>
      <c r="J15947">
        <v>2011</v>
      </c>
      <c r="K15947">
        <v>9</v>
      </c>
      <c r="L15947" t="s">
        <v>90</v>
      </c>
      <c r="M15947" t="s">
        <v>91</v>
      </c>
      <c r="N15947">
        <v>0</v>
      </c>
      <c r="O15947">
        <v>1</v>
      </c>
      <c r="P15947" t="s">
        <v>32</v>
      </c>
    </row>
    <row r="15948" spans="1:16" x14ac:dyDescent="0.3">
      <c r="A15948">
        <v>550321</v>
      </c>
      <c r="B15948">
        <v>22997</v>
      </c>
      <c r="C15948" t="s">
        <v>1206</v>
      </c>
      <c r="D15948">
        <v>2</v>
      </c>
      <c r="E15948" s="2">
        <v>40650.53402777778</v>
      </c>
      <c r="F15948" s="3">
        <v>0.42</v>
      </c>
      <c r="G15948">
        <v>16770</v>
      </c>
      <c r="H15948" t="s">
        <v>17</v>
      </c>
      <c r="I15948" s="3">
        <v>0.84</v>
      </c>
      <c r="J15948">
        <v>2011</v>
      </c>
      <c r="K15948">
        <v>4</v>
      </c>
      <c r="L15948" t="s">
        <v>66</v>
      </c>
      <c r="M15948" t="s">
        <v>67</v>
      </c>
      <c r="N15948">
        <v>0</v>
      </c>
      <c r="O15948">
        <v>1</v>
      </c>
      <c r="P15948" t="s">
        <v>32</v>
      </c>
    </row>
    <row r="15949" spans="1:16" x14ac:dyDescent="0.3">
      <c r="A15949">
        <v>557147</v>
      </c>
      <c r="B15949" t="s">
        <v>1306</v>
      </c>
      <c r="C15949" t="s">
        <v>1307</v>
      </c>
      <c r="D15949">
        <v>24</v>
      </c>
      <c r="E15949" s="2">
        <v>40711.45208333333</v>
      </c>
      <c r="F15949" s="3">
        <v>0.12</v>
      </c>
      <c r="G15949">
        <v>12408</v>
      </c>
      <c r="H15949" t="s">
        <v>155</v>
      </c>
      <c r="I15949" s="3">
        <v>2.88</v>
      </c>
      <c r="J15949">
        <v>2011</v>
      </c>
      <c r="K15949">
        <v>6</v>
      </c>
      <c r="L15949" t="s">
        <v>34</v>
      </c>
      <c r="M15949" t="s">
        <v>35</v>
      </c>
      <c r="N15949">
        <v>0</v>
      </c>
      <c r="O15949">
        <v>1</v>
      </c>
      <c r="P15949" t="s">
        <v>32</v>
      </c>
    </row>
    <row r="15950" spans="1:16" x14ac:dyDescent="0.3">
      <c r="A15950">
        <v>563744</v>
      </c>
      <c r="B15950">
        <v>23286</v>
      </c>
      <c r="C15950" t="s">
        <v>73</v>
      </c>
      <c r="D15950">
        <v>8</v>
      </c>
      <c r="E15950" s="2">
        <v>40774.399305555547</v>
      </c>
      <c r="F15950" s="3">
        <v>0.85</v>
      </c>
      <c r="G15950">
        <v>13266</v>
      </c>
      <c r="H15950" t="s">
        <v>17</v>
      </c>
      <c r="I15950" s="3">
        <v>6.8</v>
      </c>
      <c r="J15950">
        <v>2011</v>
      </c>
      <c r="K15950">
        <v>8</v>
      </c>
      <c r="L15950" t="s">
        <v>87</v>
      </c>
      <c r="M15950" t="s">
        <v>88</v>
      </c>
      <c r="N15950">
        <v>0</v>
      </c>
      <c r="O15950">
        <v>1</v>
      </c>
      <c r="P15950" t="s">
        <v>32</v>
      </c>
    </row>
    <row r="15951" spans="1:16" x14ac:dyDescent="0.3">
      <c r="A15951">
        <v>548203</v>
      </c>
      <c r="B15951">
        <v>21668</v>
      </c>
      <c r="C15951" t="s">
        <v>1387</v>
      </c>
      <c r="D15951">
        <v>3</v>
      </c>
      <c r="E15951" s="2">
        <v>40631.695138888892</v>
      </c>
      <c r="F15951" s="3">
        <v>3.95</v>
      </c>
      <c r="H15951" t="s">
        <v>17</v>
      </c>
      <c r="I15951" s="3">
        <v>11.85</v>
      </c>
      <c r="J15951">
        <v>2011</v>
      </c>
      <c r="K15951">
        <v>3</v>
      </c>
      <c r="L15951" t="s">
        <v>30</v>
      </c>
      <c r="M15951" t="s">
        <v>31</v>
      </c>
      <c r="N15951">
        <v>0</v>
      </c>
      <c r="O15951">
        <v>1</v>
      </c>
      <c r="P15951" t="s">
        <v>20</v>
      </c>
    </row>
    <row r="15952" spans="1:16" x14ac:dyDescent="0.3">
      <c r="A15952">
        <v>578347</v>
      </c>
      <c r="B15952">
        <v>21240</v>
      </c>
      <c r="C15952" t="s">
        <v>2264</v>
      </c>
      <c r="D15952">
        <v>1</v>
      </c>
      <c r="E15952" s="2">
        <v>40871.393055555563</v>
      </c>
      <c r="F15952" s="3">
        <v>1.63</v>
      </c>
      <c r="H15952" t="s">
        <v>17</v>
      </c>
      <c r="I15952" s="3">
        <v>1.63</v>
      </c>
      <c r="J15952">
        <v>2011</v>
      </c>
      <c r="K15952">
        <v>11</v>
      </c>
      <c r="L15952" t="s">
        <v>22</v>
      </c>
      <c r="M15952" t="s">
        <v>23</v>
      </c>
      <c r="N15952">
        <v>0</v>
      </c>
      <c r="O15952">
        <v>1</v>
      </c>
      <c r="P15952" t="s">
        <v>20</v>
      </c>
    </row>
    <row r="15953" spans="1:16" x14ac:dyDescent="0.3">
      <c r="A15953">
        <v>549099</v>
      </c>
      <c r="B15953">
        <v>22951</v>
      </c>
      <c r="C15953" t="s">
        <v>609</v>
      </c>
      <c r="D15953">
        <v>1</v>
      </c>
      <c r="E15953" s="2">
        <v>40639.463194444441</v>
      </c>
      <c r="F15953" s="3">
        <v>0.55000000000000004</v>
      </c>
      <c r="G15953">
        <v>16241</v>
      </c>
      <c r="H15953" t="s">
        <v>17</v>
      </c>
      <c r="I15953" s="3">
        <v>0.55000000000000004</v>
      </c>
      <c r="J15953">
        <v>2011</v>
      </c>
      <c r="K15953">
        <v>4</v>
      </c>
      <c r="L15953" t="s">
        <v>66</v>
      </c>
      <c r="M15953" t="s">
        <v>67</v>
      </c>
      <c r="N15953">
        <v>0</v>
      </c>
      <c r="O15953">
        <v>1</v>
      </c>
      <c r="P15953" t="s">
        <v>32</v>
      </c>
    </row>
    <row r="15954" spans="1:16" x14ac:dyDescent="0.3">
      <c r="A15954">
        <v>572847</v>
      </c>
      <c r="B15954">
        <v>23084</v>
      </c>
      <c r="C15954" t="s">
        <v>1127</v>
      </c>
      <c r="D15954">
        <v>1</v>
      </c>
      <c r="E15954" s="2">
        <v>40842.510416666657</v>
      </c>
      <c r="F15954" s="3">
        <v>2.08</v>
      </c>
      <c r="G15954">
        <v>14606</v>
      </c>
      <c r="H15954" t="s">
        <v>17</v>
      </c>
      <c r="I15954" s="3">
        <v>2.08</v>
      </c>
      <c r="J15954">
        <v>2011</v>
      </c>
      <c r="K15954">
        <v>10</v>
      </c>
      <c r="L15954" t="s">
        <v>42</v>
      </c>
      <c r="M15954" t="s">
        <v>43</v>
      </c>
      <c r="N15954">
        <v>0</v>
      </c>
      <c r="O15954">
        <v>1</v>
      </c>
      <c r="P15954" t="s">
        <v>32</v>
      </c>
    </row>
    <row r="15955" spans="1:16" x14ac:dyDescent="0.3">
      <c r="A15955">
        <v>551994</v>
      </c>
      <c r="B15955" t="s">
        <v>3537</v>
      </c>
      <c r="C15955" t="s">
        <v>3538</v>
      </c>
      <c r="D15955">
        <v>4</v>
      </c>
      <c r="E15955" s="2">
        <v>40668.654166666667</v>
      </c>
      <c r="F15955" s="3">
        <v>3.75</v>
      </c>
      <c r="G15955">
        <v>12868</v>
      </c>
      <c r="H15955" t="s">
        <v>17</v>
      </c>
      <c r="I15955" s="3">
        <v>15</v>
      </c>
      <c r="J15955">
        <v>2011</v>
      </c>
      <c r="K15955">
        <v>5</v>
      </c>
      <c r="L15955" t="s">
        <v>18</v>
      </c>
      <c r="M15955" t="s">
        <v>19</v>
      </c>
      <c r="N15955">
        <v>0</v>
      </c>
      <c r="O15955">
        <v>1</v>
      </c>
      <c r="P15955" t="s">
        <v>32</v>
      </c>
    </row>
    <row r="15956" spans="1:16" x14ac:dyDescent="0.3">
      <c r="A15956">
        <v>560504</v>
      </c>
      <c r="B15956">
        <v>21232</v>
      </c>
      <c r="C15956" t="s">
        <v>178</v>
      </c>
      <c r="D15956">
        <v>12</v>
      </c>
      <c r="E15956" s="2">
        <v>40743.490972222222</v>
      </c>
      <c r="F15956" s="3">
        <v>1.25</v>
      </c>
      <c r="G15956">
        <v>13081</v>
      </c>
      <c r="H15956" t="s">
        <v>17</v>
      </c>
      <c r="I15956" s="3">
        <v>15</v>
      </c>
      <c r="J15956">
        <v>2011</v>
      </c>
      <c r="K15956">
        <v>7</v>
      </c>
      <c r="L15956" t="s">
        <v>59</v>
      </c>
      <c r="M15956" t="s">
        <v>60</v>
      </c>
      <c r="N15956">
        <v>0</v>
      </c>
      <c r="O15956">
        <v>1</v>
      </c>
      <c r="P15956" t="s">
        <v>32</v>
      </c>
    </row>
    <row r="15957" spans="1:16" x14ac:dyDescent="0.3">
      <c r="A15957">
        <v>544573</v>
      </c>
      <c r="B15957">
        <v>22302</v>
      </c>
      <c r="C15957" t="s">
        <v>1736</v>
      </c>
      <c r="D15957">
        <v>12</v>
      </c>
      <c r="E15957" s="2">
        <v>40595.569444444453</v>
      </c>
      <c r="F15957" s="3">
        <v>2.5499999999999998</v>
      </c>
      <c r="G15957">
        <v>12621</v>
      </c>
      <c r="H15957" t="s">
        <v>74</v>
      </c>
      <c r="I15957" s="3">
        <v>30.6</v>
      </c>
      <c r="J15957">
        <v>2011</v>
      </c>
      <c r="K15957">
        <v>2</v>
      </c>
      <c r="L15957" t="s">
        <v>63</v>
      </c>
      <c r="M15957" t="s">
        <v>64</v>
      </c>
      <c r="N15957">
        <v>0</v>
      </c>
      <c r="O15957">
        <v>1</v>
      </c>
      <c r="P15957" t="s">
        <v>32</v>
      </c>
    </row>
    <row r="15958" spans="1:16" x14ac:dyDescent="0.3">
      <c r="A15958">
        <v>576779</v>
      </c>
      <c r="B15958">
        <v>20750</v>
      </c>
      <c r="C15958" t="s">
        <v>567</v>
      </c>
      <c r="D15958">
        <v>1</v>
      </c>
      <c r="E15958" s="2">
        <v>40863.559027777781</v>
      </c>
      <c r="F15958" s="3">
        <v>7.95</v>
      </c>
      <c r="G15958">
        <v>14554</v>
      </c>
      <c r="H15958" t="s">
        <v>17</v>
      </c>
      <c r="I15958" s="3">
        <v>7.95</v>
      </c>
      <c r="J15958">
        <v>2011</v>
      </c>
      <c r="K15958">
        <v>11</v>
      </c>
      <c r="L15958" t="s">
        <v>22</v>
      </c>
      <c r="M15958" t="s">
        <v>23</v>
      </c>
      <c r="N15958">
        <v>0</v>
      </c>
      <c r="O15958">
        <v>1</v>
      </c>
      <c r="P15958" t="s">
        <v>32</v>
      </c>
    </row>
    <row r="15959" spans="1:16" x14ac:dyDescent="0.3">
      <c r="A15959">
        <v>578255</v>
      </c>
      <c r="B15959">
        <v>22662</v>
      </c>
      <c r="C15959" t="s">
        <v>583</v>
      </c>
      <c r="D15959">
        <v>1</v>
      </c>
      <c r="E15959" s="2">
        <v>40870.540277777778</v>
      </c>
      <c r="F15959" s="3">
        <v>1.65</v>
      </c>
      <c r="G15959">
        <v>14675</v>
      </c>
      <c r="H15959" t="s">
        <v>17</v>
      </c>
      <c r="I15959" s="3">
        <v>1.65</v>
      </c>
      <c r="J15959">
        <v>2011</v>
      </c>
      <c r="K15959">
        <v>11</v>
      </c>
      <c r="L15959" t="s">
        <v>22</v>
      </c>
      <c r="M15959" t="s">
        <v>23</v>
      </c>
      <c r="N15959">
        <v>0</v>
      </c>
      <c r="O15959">
        <v>1</v>
      </c>
      <c r="P15959" t="s">
        <v>32</v>
      </c>
    </row>
    <row r="15960" spans="1:16" x14ac:dyDescent="0.3">
      <c r="A15960">
        <v>576609</v>
      </c>
      <c r="B15960">
        <v>23193</v>
      </c>
      <c r="C15960" t="s">
        <v>2401</v>
      </c>
      <c r="D15960">
        <v>3</v>
      </c>
      <c r="E15960" s="2">
        <v>40862.672222222223</v>
      </c>
      <c r="F15960" s="3">
        <v>2.25</v>
      </c>
      <c r="G15960">
        <v>15556</v>
      </c>
      <c r="H15960" t="s">
        <v>17</v>
      </c>
      <c r="I15960" s="3">
        <v>6.75</v>
      </c>
      <c r="J15960">
        <v>2011</v>
      </c>
      <c r="K15960">
        <v>11</v>
      </c>
      <c r="L15960" t="s">
        <v>22</v>
      </c>
      <c r="M15960" t="s">
        <v>23</v>
      </c>
      <c r="N15960">
        <v>0</v>
      </c>
      <c r="O15960">
        <v>1</v>
      </c>
      <c r="P15960" t="s">
        <v>32</v>
      </c>
    </row>
    <row r="15961" spans="1:16" x14ac:dyDescent="0.3">
      <c r="A15961">
        <v>569015</v>
      </c>
      <c r="B15961">
        <v>23311</v>
      </c>
      <c r="C15961" t="s">
        <v>1292</v>
      </c>
      <c r="D15961">
        <v>6</v>
      </c>
      <c r="E15961" s="2">
        <v>40816.388888888891</v>
      </c>
      <c r="F15961" s="3">
        <v>2.5499999999999998</v>
      </c>
      <c r="G15961">
        <v>13575</v>
      </c>
      <c r="H15961" t="s">
        <v>17</v>
      </c>
      <c r="I15961" s="3">
        <v>15.3</v>
      </c>
      <c r="J15961">
        <v>2011</v>
      </c>
      <c r="K15961">
        <v>9</v>
      </c>
      <c r="L15961" t="s">
        <v>90</v>
      </c>
      <c r="M15961" t="s">
        <v>91</v>
      </c>
      <c r="N15961">
        <v>0</v>
      </c>
      <c r="O15961">
        <v>1</v>
      </c>
      <c r="P15961" t="s">
        <v>32</v>
      </c>
    </row>
    <row r="15962" spans="1:16" x14ac:dyDescent="0.3">
      <c r="A15962">
        <v>564306</v>
      </c>
      <c r="B15962">
        <v>82483</v>
      </c>
      <c r="C15962" t="s">
        <v>319</v>
      </c>
      <c r="D15962">
        <v>4</v>
      </c>
      <c r="E15962" s="2">
        <v>40779.515972222223</v>
      </c>
      <c r="F15962" s="3">
        <v>6.95</v>
      </c>
      <c r="G15962">
        <v>17865</v>
      </c>
      <c r="H15962" t="s">
        <v>17</v>
      </c>
      <c r="I15962" s="3">
        <v>27.8</v>
      </c>
      <c r="J15962">
        <v>2011</v>
      </c>
      <c r="K15962">
        <v>8</v>
      </c>
      <c r="L15962" t="s">
        <v>87</v>
      </c>
      <c r="M15962" t="s">
        <v>88</v>
      </c>
      <c r="N15962">
        <v>0</v>
      </c>
      <c r="O15962">
        <v>1</v>
      </c>
      <c r="P15962" t="s">
        <v>32</v>
      </c>
    </row>
    <row r="15963" spans="1:16" x14ac:dyDescent="0.3">
      <c r="A15963">
        <v>575760</v>
      </c>
      <c r="B15963">
        <v>21466</v>
      </c>
      <c r="C15963" t="s">
        <v>656</v>
      </c>
      <c r="D15963">
        <v>3</v>
      </c>
      <c r="E15963" s="2">
        <v>40858.451388888891</v>
      </c>
      <c r="F15963" s="3">
        <v>3.75</v>
      </c>
      <c r="G15963">
        <v>15965</v>
      </c>
      <c r="H15963" t="s">
        <v>17</v>
      </c>
      <c r="I15963" s="3">
        <v>11.25</v>
      </c>
      <c r="J15963">
        <v>2011</v>
      </c>
      <c r="K15963">
        <v>11</v>
      </c>
      <c r="L15963" t="s">
        <v>22</v>
      </c>
      <c r="M15963" t="s">
        <v>23</v>
      </c>
      <c r="N15963">
        <v>0</v>
      </c>
      <c r="O15963">
        <v>1</v>
      </c>
      <c r="P15963" t="s">
        <v>32</v>
      </c>
    </row>
    <row r="15964" spans="1:16" x14ac:dyDescent="0.3">
      <c r="A15964">
        <v>569374</v>
      </c>
      <c r="B15964" t="s">
        <v>1893</v>
      </c>
      <c r="C15964" t="s">
        <v>1894</v>
      </c>
      <c r="D15964">
        <v>3</v>
      </c>
      <c r="E15964" s="2">
        <v>40819.676388888889</v>
      </c>
      <c r="F15964" s="3">
        <v>0.83</v>
      </c>
      <c r="H15964" t="s">
        <v>17</v>
      </c>
      <c r="I15964" s="3">
        <v>2.4900000000000002</v>
      </c>
      <c r="J15964">
        <v>2011</v>
      </c>
      <c r="K15964">
        <v>10</v>
      </c>
      <c r="L15964" t="s">
        <v>42</v>
      </c>
      <c r="M15964" t="s">
        <v>43</v>
      </c>
      <c r="N15964">
        <v>0</v>
      </c>
      <c r="O15964">
        <v>1</v>
      </c>
      <c r="P15964" t="s">
        <v>20</v>
      </c>
    </row>
    <row r="15965" spans="1:16" x14ac:dyDescent="0.3">
      <c r="A15965">
        <v>566730</v>
      </c>
      <c r="B15965">
        <v>21239</v>
      </c>
      <c r="C15965" t="s">
        <v>685</v>
      </c>
      <c r="D15965">
        <v>1</v>
      </c>
      <c r="E15965" s="2">
        <v>40800.563194444447</v>
      </c>
      <c r="F15965" s="3">
        <v>0.85</v>
      </c>
      <c r="G15965">
        <v>14606</v>
      </c>
      <c r="H15965" t="s">
        <v>17</v>
      </c>
      <c r="I15965" s="3">
        <v>0.85</v>
      </c>
      <c r="J15965">
        <v>2011</v>
      </c>
      <c r="K15965">
        <v>9</v>
      </c>
      <c r="L15965" t="s">
        <v>90</v>
      </c>
      <c r="M15965" t="s">
        <v>91</v>
      </c>
      <c r="N15965">
        <v>0</v>
      </c>
      <c r="O15965">
        <v>1</v>
      </c>
      <c r="P15965" t="s">
        <v>32</v>
      </c>
    </row>
    <row r="15966" spans="1:16" x14ac:dyDescent="0.3">
      <c r="A15966">
        <v>561626</v>
      </c>
      <c r="B15966">
        <v>22383</v>
      </c>
      <c r="C15966" t="s">
        <v>255</v>
      </c>
      <c r="D15966">
        <v>2</v>
      </c>
      <c r="E15966" s="2">
        <v>40752.585416666669</v>
      </c>
      <c r="F15966" s="3">
        <v>1.65</v>
      </c>
      <c r="G15966">
        <v>14898</v>
      </c>
      <c r="H15966" t="s">
        <v>17</v>
      </c>
      <c r="I15966" s="3">
        <v>3.3</v>
      </c>
      <c r="J15966">
        <v>2011</v>
      </c>
      <c r="K15966">
        <v>7</v>
      </c>
      <c r="L15966" t="s">
        <v>59</v>
      </c>
      <c r="M15966" t="s">
        <v>60</v>
      </c>
      <c r="N15966">
        <v>0</v>
      </c>
      <c r="O15966">
        <v>1</v>
      </c>
      <c r="P15966" t="s">
        <v>32</v>
      </c>
    </row>
    <row r="15967" spans="1:16" x14ac:dyDescent="0.3">
      <c r="A15967">
        <v>542619</v>
      </c>
      <c r="B15967">
        <v>22457</v>
      </c>
      <c r="C15967" t="s">
        <v>51</v>
      </c>
      <c r="D15967">
        <v>6</v>
      </c>
      <c r="E15967" s="2">
        <v>40573.662499999999</v>
      </c>
      <c r="F15967" s="3">
        <v>2.95</v>
      </c>
      <c r="G15967">
        <v>13869</v>
      </c>
      <c r="H15967" t="s">
        <v>17</v>
      </c>
      <c r="I15967" s="3">
        <v>17.7</v>
      </c>
      <c r="J15967">
        <v>2011</v>
      </c>
      <c r="K15967">
        <v>1</v>
      </c>
      <c r="L15967" t="s">
        <v>48</v>
      </c>
      <c r="M15967" t="s">
        <v>49</v>
      </c>
      <c r="N15967">
        <v>0</v>
      </c>
      <c r="O15967">
        <v>1</v>
      </c>
      <c r="P15967" t="s">
        <v>32</v>
      </c>
    </row>
    <row r="15968" spans="1:16" x14ac:dyDescent="0.3">
      <c r="A15968">
        <v>565841</v>
      </c>
      <c r="B15968">
        <v>82580</v>
      </c>
      <c r="C15968" t="s">
        <v>1466</v>
      </c>
      <c r="D15968">
        <v>1</v>
      </c>
      <c r="E15968" s="2">
        <v>40793.50277777778</v>
      </c>
      <c r="F15968" s="3">
        <v>1.25</v>
      </c>
      <c r="H15968" t="s">
        <v>17</v>
      </c>
      <c r="I15968" s="3">
        <v>1.25</v>
      </c>
      <c r="J15968">
        <v>2011</v>
      </c>
      <c r="K15968">
        <v>9</v>
      </c>
      <c r="L15968" t="s">
        <v>90</v>
      </c>
      <c r="M15968" t="s">
        <v>91</v>
      </c>
      <c r="N15968">
        <v>0</v>
      </c>
      <c r="O15968">
        <v>1</v>
      </c>
      <c r="P15968" t="s">
        <v>20</v>
      </c>
    </row>
    <row r="15969" spans="1:16" x14ac:dyDescent="0.3">
      <c r="A15969" t="s">
        <v>3539</v>
      </c>
      <c r="B15969">
        <v>23200</v>
      </c>
      <c r="C15969" t="s">
        <v>1172</v>
      </c>
      <c r="D15969">
        <v>-1</v>
      </c>
      <c r="E15969" s="2">
        <v>40835.489583333343</v>
      </c>
      <c r="F15969" s="3">
        <v>1.79</v>
      </c>
      <c r="G15969">
        <v>14477</v>
      </c>
      <c r="H15969" t="s">
        <v>17</v>
      </c>
      <c r="I15969" s="3">
        <v>-1.79</v>
      </c>
      <c r="J15969">
        <v>2011</v>
      </c>
      <c r="K15969">
        <v>10</v>
      </c>
      <c r="L15969" t="s">
        <v>42</v>
      </c>
      <c r="M15969" t="s">
        <v>43</v>
      </c>
      <c r="N15969">
        <v>1</v>
      </c>
      <c r="O15969">
        <v>0</v>
      </c>
      <c r="P15969" t="s">
        <v>32</v>
      </c>
    </row>
    <row r="15970" spans="1:16" x14ac:dyDescent="0.3">
      <c r="A15970">
        <v>572030</v>
      </c>
      <c r="B15970">
        <v>22457</v>
      </c>
      <c r="C15970" t="s">
        <v>51</v>
      </c>
      <c r="D15970">
        <v>6</v>
      </c>
      <c r="E15970" s="2">
        <v>40836.493750000001</v>
      </c>
      <c r="F15970" s="3">
        <v>2.95</v>
      </c>
      <c r="G15970">
        <v>14923</v>
      </c>
      <c r="H15970" t="s">
        <v>17</v>
      </c>
      <c r="I15970" s="3">
        <v>17.7</v>
      </c>
      <c r="J15970">
        <v>2011</v>
      </c>
      <c r="K15970">
        <v>10</v>
      </c>
      <c r="L15970" t="s">
        <v>42</v>
      </c>
      <c r="M15970" t="s">
        <v>43</v>
      </c>
      <c r="N15970">
        <v>0</v>
      </c>
      <c r="O15970">
        <v>1</v>
      </c>
      <c r="P15970" t="s">
        <v>32</v>
      </c>
    </row>
    <row r="15971" spans="1:16" x14ac:dyDescent="0.3">
      <c r="A15971">
        <v>545797</v>
      </c>
      <c r="B15971">
        <v>21907</v>
      </c>
      <c r="C15971" t="s">
        <v>428</v>
      </c>
      <c r="D15971">
        <v>2</v>
      </c>
      <c r="E15971" s="2">
        <v>40609.511805555558</v>
      </c>
      <c r="F15971" s="3">
        <v>2.1</v>
      </c>
      <c r="G15971">
        <v>16225</v>
      </c>
      <c r="H15971" t="s">
        <v>17</v>
      </c>
      <c r="I15971" s="3">
        <v>4.2</v>
      </c>
      <c r="J15971">
        <v>2011</v>
      </c>
      <c r="K15971">
        <v>3</v>
      </c>
      <c r="L15971" t="s">
        <v>30</v>
      </c>
      <c r="M15971" t="s">
        <v>31</v>
      </c>
      <c r="N15971">
        <v>0</v>
      </c>
      <c r="O15971">
        <v>1</v>
      </c>
      <c r="P15971" t="s">
        <v>32</v>
      </c>
    </row>
    <row r="15972" spans="1:16" x14ac:dyDescent="0.3">
      <c r="A15972">
        <v>564079</v>
      </c>
      <c r="B15972">
        <v>22692</v>
      </c>
      <c r="C15972" t="s">
        <v>1191</v>
      </c>
      <c r="D15972">
        <v>2</v>
      </c>
      <c r="E15972" s="2">
        <v>40777.663194444453</v>
      </c>
      <c r="F15972" s="3">
        <v>7.95</v>
      </c>
      <c r="G15972">
        <v>12627</v>
      </c>
      <c r="H15972" t="s">
        <v>74</v>
      </c>
      <c r="I15972" s="3">
        <v>15.9</v>
      </c>
      <c r="J15972">
        <v>2011</v>
      </c>
      <c r="K15972">
        <v>8</v>
      </c>
      <c r="L15972" t="s">
        <v>87</v>
      </c>
      <c r="M15972" t="s">
        <v>88</v>
      </c>
      <c r="N15972">
        <v>0</v>
      </c>
      <c r="O15972">
        <v>1</v>
      </c>
      <c r="P15972" t="s">
        <v>32</v>
      </c>
    </row>
    <row r="15973" spans="1:16" x14ac:dyDescent="0.3">
      <c r="A15973">
        <v>580983</v>
      </c>
      <c r="B15973">
        <v>22587</v>
      </c>
      <c r="C15973" t="s">
        <v>624</v>
      </c>
      <c r="D15973">
        <v>1</v>
      </c>
      <c r="E15973" s="2">
        <v>40883.68472222222</v>
      </c>
      <c r="F15973" s="3">
        <v>1.63</v>
      </c>
      <c r="H15973" t="s">
        <v>17</v>
      </c>
      <c r="I15973" s="3">
        <v>1.63</v>
      </c>
      <c r="J15973">
        <v>2011</v>
      </c>
      <c r="K15973">
        <v>12</v>
      </c>
      <c r="L15973" t="s">
        <v>26</v>
      </c>
      <c r="M15973" t="s">
        <v>39</v>
      </c>
      <c r="N15973">
        <v>0</v>
      </c>
      <c r="O15973">
        <v>1</v>
      </c>
      <c r="P15973" t="s">
        <v>20</v>
      </c>
    </row>
    <row r="15974" spans="1:16" x14ac:dyDescent="0.3">
      <c r="A15974">
        <v>546569</v>
      </c>
      <c r="B15974">
        <v>22858</v>
      </c>
      <c r="C15974" t="s">
        <v>2589</v>
      </c>
      <c r="D15974">
        <v>6</v>
      </c>
      <c r="E15974" s="2">
        <v>40617.453472222223</v>
      </c>
      <c r="F15974" s="3">
        <v>1.65</v>
      </c>
      <c r="G15974">
        <v>14016</v>
      </c>
      <c r="H15974" t="s">
        <v>191</v>
      </c>
      <c r="I15974" s="3">
        <v>9.8999999999999986</v>
      </c>
      <c r="J15974">
        <v>2011</v>
      </c>
      <c r="K15974">
        <v>3</v>
      </c>
      <c r="L15974" t="s">
        <v>30</v>
      </c>
      <c r="M15974" t="s">
        <v>31</v>
      </c>
      <c r="N15974">
        <v>0</v>
      </c>
      <c r="O15974">
        <v>1</v>
      </c>
      <c r="P15974" t="s">
        <v>32</v>
      </c>
    </row>
    <row r="15975" spans="1:16" x14ac:dyDescent="0.3">
      <c r="A15975">
        <v>564201</v>
      </c>
      <c r="B15975">
        <v>23156</v>
      </c>
      <c r="C15975" t="s">
        <v>2753</v>
      </c>
      <c r="D15975">
        <v>24</v>
      </c>
      <c r="E15975" s="2">
        <v>40779.339583333327</v>
      </c>
      <c r="F15975" s="3">
        <v>2.08</v>
      </c>
      <c r="G15975">
        <v>12540</v>
      </c>
      <c r="H15975" t="s">
        <v>295</v>
      </c>
      <c r="I15975" s="3">
        <v>49.92</v>
      </c>
      <c r="J15975">
        <v>2011</v>
      </c>
      <c r="K15975">
        <v>8</v>
      </c>
      <c r="L15975" t="s">
        <v>87</v>
      </c>
      <c r="M15975" t="s">
        <v>88</v>
      </c>
      <c r="N15975">
        <v>0</v>
      </c>
      <c r="O15975">
        <v>1</v>
      </c>
      <c r="P15975" t="s">
        <v>32</v>
      </c>
    </row>
    <row r="15976" spans="1:16" x14ac:dyDescent="0.3">
      <c r="A15976">
        <v>568204</v>
      </c>
      <c r="B15976">
        <v>23370</v>
      </c>
      <c r="C15976" t="s">
        <v>1854</v>
      </c>
      <c r="D15976">
        <v>16</v>
      </c>
      <c r="E15976" s="2">
        <v>40811.642361111109</v>
      </c>
      <c r="F15976" s="3">
        <v>1.25</v>
      </c>
      <c r="G15976">
        <v>13670</v>
      </c>
      <c r="H15976" t="s">
        <v>17</v>
      </c>
      <c r="I15976" s="3">
        <v>20</v>
      </c>
      <c r="J15976">
        <v>2011</v>
      </c>
      <c r="K15976">
        <v>9</v>
      </c>
      <c r="L15976" t="s">
        <v>90</v>
      </c>
      <c r="M15976" t="s">
        <v>91</v>
      </c>
      <c r="N15976">
        <v>0</v>
      </c>
      <c r="O15976">
        <v>1</v>
      </c>
      <c r="P15976" t="s">
        <v>32</v>
      </c>
    </row>
    <row r="15977" spans="1:16" x14ac:dyDescent="0.3">
      <c r="A15977">
        <v>564670</v>
      </c>
      <c r="B15977">
        <v>47566</v>
      </c>
      <c r="C15977" t="s">
        <v>266</v>
      </c>
      <c r="D15977">
        <v>4</v>
      </c>
      <c r="E15977" s="2">
        <v>40781.655555555553</v>
      </c>
      <c r="F15977" s="3">
        <v>4.95</v>
      </c>
      <c r="G15977">
        <v>12683</v>
      </c>
      <c r="H15977" t="s">
        <v>213</v>
      </c>
      <c r="I15977" s="3">
        <v>19.8</v>
      </c>
      <c r="J15977">
        <v>2011</v>
      </c>
      <c r="K15977">
        <v>8</v>
      </c>
      <c r="L15977" t="s">
        <v>87</v>
      </c>
      <c r="M15977" t="s">
        <v>88</v>
      </c>
      <c r="N15977">
        <v>0</v>
      </c>
      <c r="O15977">
        <v>1</v>
      </c>
      <c r="P15977" t="s">
        <v>32</v>
      </c>
    </row>
    <row r="15978" spans="1:16" x14ac:dyDescent="0.3">
      <c r="A15978">
        <v>573166</v>
      </c>
      <c r="B15978">
        <v>22178</v>
      </c>
      <c r="C15978" t="s">
        <v>335</v>
      </c>
      <c r="D15978">
        <v>24</v>
      </c>
      <c r="E15978" s="2">
        <v>40844.385416666657</v>
      </c>
      <c r="F15978" s="3">
        <v>1.95</v>
      </c>
      <c r="G15978">
        <v>13089</v>
      </c>
      <c r="H15978" t="s">
        <v>17</v>
      </c>
      <c r="I15978" s="3">
        <v>46.8</v>
      </c>
      <c r="J15978">
        <v>2011</v>
      </c>
      <c r="K15978">
        <v>10</v>
      </c>
      <c r="L15978" t="s">
        <v>42</v>
      </c>
      <c r="M15978" t="s">
        <v>43</v>
      </c>
      <c r="N15978">
        <v>0</v>
      </c>
      <c r="O15978">
        <v>1</v>
      </c>
      <c r="P15978" t="s">
        <v>32</v>
      </c>
    </row>
    <row r="15979" spans="1:16" x14ac:dyDescent="0.3">
      <c r="A15979">
        <v>545045</v>
      </c>
      <c r="B15979">
        <v>22292</v>
      </c>
      <c r="C15979" t="s">
        <v>2391</v>
      </c>
      <c r="D15979">
        <v>1</v>
      </c>
      <c r="E15979" s="2">
        <v>40601.486111111109</v>
      </c>
      <c r="F15979" s="3">
        <v>1.45</v>
      </c>
      <c r="G15979">
        <v>15708</v>
      </c>
      <c r="H15979" t="s">
        <v>17</v>
      </c>
      <c r="I15979" s="3">
        <v>1.45</v>
      </c>
      <c r="J15979">
        <v>2011</v>
      </c>
      <c r="K15979">
        <v>2</v>
      </c>
      <c r="L15979" t="s">
        <v>63</v>
      </c>
      <c r="M15979" t="s">
        <v>64</v>
      </c>
      <c r="N15979">
        <v>0</v>
      </c>
      <c r="O15979">
        <v>1</v>
      </c>
      <c r="P15979" t="s">
        <v>32</v>
      </c>
    </row>
    <row r="15980" spans="1:16" x14ac:dyDescent="0.3">
      <c r="A15980">
        <v>553162</v>
      </c>
      <c r="B15980">
        <v>23190</v>
      </c>
      <c r="C15980" t="s">
        <v>232</v>
      </c>
      <c r="D15980">
        <v>1</v>
      </c>
      <c r="E15980" s="2">
        <v>40676.661805555559</v>
      </c>
      <c r="F15980" s="3">
        <v>3.29</v>
      </c>
      <c r="H15980" t="s">
        <v>17</v>
      </c>
      <c r="I15980" s="3">
        <v>3.29</v>
      </c>
      <c r="J15980">
        <v>2011</v>
      </c>
      <c r="K15980">
        <v>5</v>
      </c>
      <c r="L15980" t="s">
        <v>18</v>
      </c>
      <c r="M15980" t="s">
        <v>19</v>
      </c>
      <c r="N15980">
        <v>0</v>
      </c>
      <c r="O15980">
        <v>1</v>
      </c>
      <c r="P15980" t="s">
        <v>20</v>
      </c>
    </row>
    <row r="15981" spans="1:16" x14ac:dyDescent="0.3">
      <c r="A15981">
        <v>541213</v>
      </c>
      <c r="B15981">
        <v>22028</v>
      </c>
      <c r="C15981" t="s">
        <v>81</v>
      </c>
      <c r="D15981">
        <v>12</v>
      </c>
      <c r="E15981" s="2">
        <v>40557.561111111107</v>
      </c>
      <c r="F15981" s="3">
        <v>0.42</v>
      </c>
      <c r="G15981">
        <v>15033</v>
      </c>
      <c r="H15981" t="s">
        <v>17</v>
      </c>
      <c r="I15981" s="3">
        <v>5.04</v>
      </c>
      <c r="J15981">
        <v>2011</v>
      </c>
      <c r="K15981">
        <v>1</v>
      </c>
      <c r="L15981" t="s">
        <v>48</v>
      </c>
      <c r="M15981" t="s">
        <v>49</v>
      </c>
      <c r="N15981">
        <v>0</v>
      </c>
      <c r="O15981">
        <v>1</v>
      </c>
      <c r="P15981" t="s">
        <v>32</v>
      </c>
    </row>
    <row r="15982" spans="1:16" x14ac:dyDescent="0.3">
      <c r="A15982">
        <v>536544</v>
      </c>
      <c r="B15982">
        <v>21217</v>
      </c>
      <c r="C15982" t="s">
        <v>1639</v>
      </c>
      <c r="D15982">
        <v>1</v>
      </c>
      <c r="E15982" s="2">
        <v>40513.605555555558</v>
      </c>
      <c r="F15982" s="3">
        <v>21.23</v>
      </c>
      <c r="H15982" t="s">
        <v>17</v>
      </c>
      <c r="I15982" s="3">
        <v>21.23</v>
      </c>
      <c r="J15982">
        <v>2010</v>
      </c>
      <c r="K15982">
        <v>12</v>
      </c>
      <c r="L15982" t="s">
        <v>26</v>
      </c>
      <c r="M15982" t="s">
        <v>27</v>
      </c>
      <c r="N15982">
        <v>0</v>
      </c>
      <c r="O15982">
        <v>1</v>
      </c>
      <c r="P15982" t="s">
        <v>20</v>
      </c>
    </row>
    <row r="15983" spans="1:16" x14ac:dyDescent="0.3">
      <c r="A15983">
        <v>562933</v>
      </c>
      <c r="B15983" t="s">
        <v>1050</v>
      </c>
      <c r="C15983" t="s">
        <v>1051</v>
      </c>
      <c r="D15983">
        <v>3</v>
      </c>
      <c r="E15983" s="2">
        <v>40765.70208333333</v>
      </c>
      <c r="F15983" s="3">
        <v>0.83</v>
      </c>
      <c r="H15983" t="s">
        <v>17</v>
      </c>
      <c r="I15983" s="3">
        <v>2.4900000000000002</v>
      </c>
      <c r="J15983">
        <v>2011</v>
      </c>
      <c r="K15983">
        <v>8</v>
      </c>
      <c r="L15983" t="s">
        <v>87</v>
      </c>
      <c r="M15983" t="s">
        <v>88</v>
      </c>
      <c r="N15983">
        <v>0</v>
      </c>
      <c r="O15983">
        <v>1</v>
      </c>
      <c r="P15983" t="s">
        <v>20</v>
      </c>
    </row>
    <row r="15984" spans="1:16" x14ac:dyDescent="0.3">
      <c r="A15984">
        <v>565541</v>
      </c>
      <c r="B15984">
        <v>20723</v>
      </c>
      <c r="C15984" t="s">
        <v>1155</v>
      </c>
      <c r="D15984">
        <v>2</v>
      </c>
      <c r="E15984" s="2">
        <v>40791.5</v>
      </c>
      <c r="F15984" s="3">
        <v>0.85</v>
      </c>
      <c r="G15984">
        <v>14159</v>
      </c>
      <c r="H15984" t="s">
        <v>17</v>
      </c>
      <c r="I15984" s="3">
        <v>1.7</v>
      </c>
      <c r="J15984">
        <v>2011</v>
      </c>
      <c r="K15984">
        <v>9</v>
      </c>
      <c r="L15984" t="s">
        <v>90</v>
      </c>
      <c r="M15984" t="s">
        <v>91</v>
      </c>
      <c r="N15984">
        <v>0</v>
      </c>
      <c r="O15984">
        <v>1</v>
      </c>
      <c r="P15984" t="s">
        <v>32</v>
      </c>
    </row>
    <row r="15985" spans="1:16" x14ac:dyDescent="0.3">
      <c r="A15985">
        <v>543393</v>
      </c>
      <c r="B15985">
        <v>20723</v>
      </c>
      <c r="C15985" t="s">
        <v>1155</v>
      </c>
      <c r="D15985">
        <v>10</v>
      </c>
      <c r="E15985" s="2">
        <v>40582.428472222222</v>
      </c>
      <c r="F15985" s="3">
        <v>0.85</v>
      </c>
      <c r="G15985">
        <v>13534</v>
      </c>
      <c r="H15985" t="s">
        <v>17</v>
      </c>
      <c r="I15985" s="3">
        <v>8.5</v>
      </c>
      <c r="J15985">
        <v>2011</v>
      </c>
      <c r="K15985">
        <v>2</v>
      </c>
      <c r="L15985" t="s">
        <v>63</v>
      </c>
      <c r="M15985" t="s">
        <v>64</v>
      </c>
      <c r="N15985">
        <v>0</v>
      </c>
      <c r="O15985">
        <v>1</v>
      </c>
      <c r="P15985" t="s">
        <v>32</v>
      </c>
    </row>
    <row r="15986" spans="1:16" x14ac:dyDescent="0.3">
      <c r="A15986">
        <v>545991</v>
      </c>
      <c r="B15986">
        <v>21122</v>
      </c>
      <c r="C15986" t="s">
        <v>718</v>
      </c>
      <c r="D15986">
        <v>6</v>
      </c>
      <c r="E15986" s="2">
        <v>40610.550000000003</v>
      </c>
      <c r="F15986" s="3">
        <v>1.25</v>
      </c>
      <c r="G15986">
        <v>15311</v>
      </c>
      <c r="H15986" t="s">
        <v>17</v>
      </c>
      <c r="I15986" s="3">
        <v>7.5</v>
      </c>
      <c r="J15986">
        <v>2011</v>
      </c>
      <c r="K15986">
        <v>3</v>
      </c>
      <c r="L15986" t="s">
        <v>30</v>
      </c>
      <c r="M15986" t="s">
        <v>31</v>
      </c>
      <c r="N15986">
        <v>0</v>
      </c>
      <c r="O15986">
        <v>1</v>
      </c>
      <c r="P15986" t="s">
        <v>32</v>
      </c>
    </row>
    <row r="15987" spans="1:16" x14ac:dyDescent="0.3">
      <c r="A15987">
        <v>576329</v>
      </c>
      <c r="B15987">
        <v>22944</v>
      </c>
      <c r="C15987" t="s">
        <v>2496</v>
      </c>
      <c r="D15987">
        <v>6</v>
      </c>
      <c r="E15987" s="2">
        <v>40861.640277777777</v>
      </c>
      <c r="F15987" s="3">
        <v>0.97</v>
      </c>
      <c r="H15987" t="s">
        <v>17</v>
      </c>
      <c r="I15987" s="3">
        <v>5.82</v>
      </c>
      <c r="J15987">
        <v>2011</v>
      </c>
      <c r="K15987">
        <v>11</v>
      </c>
      <c r="L15987" t="s">
        <v>22</v>
      </c>
      <c r="M15987" t="s">
        <v>23</v>
      </c>
      <c r="N15987">
        <v>0</v>
      </c>
      <c r="O15987">
        <v>1</v>
      </c>
      <c r="P15987" t="s">
        <v>20</v>
      </c>
    </row>
    <row r="15988" spans="1:16" x14ac:dyDescent="0.3">
      <c r="A15988">
        <v>577252</v>
      </c>
      <c r="B15988" t="s">
        <v>2367</v>
      </c>
      <c r="C15988" t="s">
        <v>2368</v>
      </c>
      <c r="D15988">
        <v>1</v>
      </c>
      <c r="E15988" s="2">
        <v>40865.515277777777</v>
      </c>
      <c r="F15988" s="3">
        <v>0.39</v>
      </c>
      <c r="G15988">
        <v>18034</v>
      </c>
      <c r="H15988" t="s">
        <v>17</v>
      </c>
      <c r="I15988" s="3">
        <v>0.39</v>
      </c>
      <c r="J15988">
        <v>2011</v>
      </c>
      <c r="K15988">
        <v>11</v>
      </c>
      <c r="L15988" t="s">
        <v>22</v>
      </c>
      <c r="M15988" t="s">
        <v>23</v>
      </c>
      <c r="N15988">
        <v>0</v>
      </c>
      <c r="O15988">
        <v>1</v>
      </c>
      <c r="P15988" t="s">
        <v>32</v>
      </c>
    </row>
    <row r="15989" spans="1:16" x14ac:dyDescent="0.3">
      <c r="A15989">
        <v>559091</v>
      </c>
      <c r="B15989">
        <v>15030</v>
      </c>
      <c r="C15989" t="s">
        <v>3226</v>
      </c>
      <c r="D15989">
        <v>20</v>
      </c>
      <c r="E15989" s="2">
        <v>40730.449305555558</v>
      </c>
      <c r="F15989" s="3">
        <v>0.28999999999999998</v>
      </c>
      <c r="G15989">
        <v>17905</v>
      </c>
      <c r="H15989" t="s">
        <v>17</v>
      </c>
      <c r="I15989" s="3">
        <v>5.8</v>
      </c>
      <c r="J15989">
        <v>2011</v>
      </c>
      <c r="K15989">
        <v>7</v>
      </c>
      <c r="L15989" t="s">
        <v>59</v>
      </c>
      <c r="M15989" t="s">
        <v>60</v>
      </c>
      <c r="N15989">
        <v>0</v>
      </c>
      <c r="O15989">
        <v>1</v>
      </c>
      <c r="P15989" t="s">
        <v>32</v>
      </c>
    </row>
    <row r="15990" spans="1:16" x14ac:dyDescent="0.3">
      <c r="A15990">
        <v>575694</v>
      </c>
      <c r="B15990">
        <v>22315</v>
      </c>
      <c r="C15990" t="s">
        <v>1670</v>
      </c>
      <c r="D15990">
        <v>1</v>
      </c>
      <c r="E15990" s="2">
        <v>40857.693055555559</v>
      </c>
      <c r="F15990" s="3">
        <v>1.25</v>
      </c>
      <c r="G15990">
        <v>12748</v>
      </c>
      <c r="H15990" t="s">
        <v>17</v>
      </c>
      <c r="I15990" s="3">
        <v>1.25</v>
      </c>
      <c r="J15990">
        <v>2011</v>
      </c>
      <c r="K15990">
        <v>11</v>
      </c>
      <c r="L15990" t="s">
        <v>22</v>
      </c>
      <c r="M15990" t="s">
        <v>23</v>
      </c>
      <c r="N15990">
        <v>0</v>
      </c>
      <c r="O15990">
        <v>1</v>
      </c>
      <c r="P15990" t="s">
        <v>32</v>
      </c>
    </row>
    <row r="15991" spans="1:16" x14ac:dyDescent="0.3">
      <c r="A15991">
        <v>549559</v>
      </c>
      <c r="B15991">
        <v>22556</v>
      </c>
      <c r="C15991" t="s">
        <v>416</v>
      </c>
      <c r="D15991">
        <v>12</v>
      </c>
      <c r="E15991" s="2">
        <v>40643.559027777781</v>
      </c>
      <c r="F15991" s="3">
        <v>1.65</v>
      </c>
      <c r="G15991">
        <v>12447</v>
      </c>
      <c r="H15991" t="s">
        <v>155</v>
      </c>
      <c r="I15991" s="3">
        <v>19.8</v>
      </c>
      <c r="J15991">
        <v>2011</v>
      </c>
      <c r="K15991">
        <v>4</v>
      </c>
      <c r="L15991" t="s">
        <v>66</v>
      </c>
      <c r="M15991" t="s">
        <v>67</v>
      </c>
      <c r="N15991">
        <v>0</v>
      </c>
      <c r="O15991">
        <v>1</v>
      </c>
      <c r="P15991" t="s">
        <v>32</v>
      </c>
    </row>
    <row r="15992" spans="1:16" x14ac:dyDescent="0.3">
      <c r="A15992">
        <v>562024</v>
      </c>
      <c r="B15992">
        <v>22423</v>
      </c>
      <c r="C15992" t="s">
        <v>445</v>
      </c>
      <c r="D15992">
        <v>8</v>
      </c>
      <c r="E15992" s="2">
        <v>40756.671527777777</v>
      </c>
      <c r="F15992" s="3">
        <v>24.96</v>
      </c>
      <c r="H15992" t="s">
        <v>17</v>
      </c>
      <c r="I15992" s="3">
        <v>199.68</v>
      </c>
      <c r="J15992">
        <v>2011</v>
      </c>
      <c r="K15992">
        <v>8</v>
      </c>
      <c r="L15992" t="s">
        <v>87</v>
      </c>
      <c r="M15992" t="s">
        <v>88</v>
      </c>
      <c r="N15992">
        <v>0</v>
      </c>
      <c r="O15992">
        <v>1</v>
      </c>
      <c r="P15992" t="s">
        <v>20</v>
      </c>
    </row>
    <row r="15993" spans="1:16" x14ac:dyDescent="0.3">
      <c r="A15993">
        <v>548162</v>
      </c>
      <c r="B15993">
        <v>21912</v>
      </c>
      <c r="C15993" t="s">
        <v>789</v>
      </c>
      <c r="D15993">
        <v>5</v>
      </c>
      <c r="E15993" s="2">
        <v>40631.570833333331</v>
      </c>
      <c r="F15993" s="3">
        <v>7.46</v>
      </c>
      <c r="H15993" t="s">
        <v>17</v>
      </c>
      <c r="I15993" s="3">
        <v>37.299999999999997</v>
      </c>
      <c r="J15993">
        <v>2011</v>
      </c>
      <c r="K15993">
        <v>3</v>
      </c>
      <c r="L15993" t="s">
        <v>30</v>
      </c>
      <c r="M15993" t="s">
        <v>31</v>
      </c>
      <c r="N15993">
        <v>0</v>
      </c>
      <c r="O15993">
        <v>1</v>
      </c>
      <c r="P15993" t="s">
        <v>20</v>
      </c>
    </row>
    <row r="15994" spans="1:16" x14ac:dyDescent="0.3">
      <c r="A15994">
        <v>567461</v>
      </c>
      <c r="B15994">
        <v>22728</v>
      </c>
      <c r="C15994" t="s">
        <v>723</v>
      </c>
      <c r="D15994">
        <v>2</v>
      </c>
      <c r="E15994" s="2">
        <v>40806.521527777782</v>
      </c>
      <c r="F15994" s="3">
        <v>8.2899999999999991</v>
      </c>
      <c r="H15994" t="s">
        <v>17</v>
      </c>
      <c r="I15994" s="3">
        <v>16.579999999999998</v>
      </c>
      <c r="J15994">
        <v>2011</v>
      </c>
      <c r="K15994">
        <v>9</v>
      </c>
      <c r="L15994" t="s">
        <v>90</v>
      </c>
      <c r="M15994" t="s">
        <v>91</v>
      </c>
      <c r="N15994">
        <v>0</v>
      </c>
      <c r="O15994">
        <v>1</v>
      </c>
      <c r="P15994" t="s">
        <v>20</v>
      </c>
    </row>
    <row r="15995" spans="1:16" x14ac:dyDescent="0.3">
      <c r="A15995">
        <v>569790</v>
      </c>
      <c r="B15995">
        <v>22196</v>
      </c>
      <c r="C15995" t="s">
        <v>1001</v>
      </c>
      <c r="D15995">
        <v>1</v>
      </c>
      <c r="E15995" s="2">
        <v>40822.487500000003</v>
      </c>
      <c r="F15995" s="3">
        <v>0.85</v>
      </c>
      <c r="G15995">
        <v>15910</v>
      </c>
      <c r="H15995" t="s">
        <v>17</v>
      </c>
      <c r="I15995" s="3">
        <v>0.85</v>
      </c>
      <c r="J15995">
        <v>2011</v>
      </c>
      <c r="K15995">
        <v>10</v>
      </c>
      <c r="L15995" t="s">
        <v>42</v>
      </c>
      <c r="M15995" t="s">
        <v>43</v>
      </c>
      <c r="N15995">
        <v>0</v>
      </c>
      <c r="O15995">
        <v>1</v>
      </c>
      <c r="P15995" t="s">
        <v>32</v>
      </c>
    </row>
    <row r="15996" spans="1:16" x14ac:dyDescent="0.3">
      <c r="A15996">
        <v>567206</v>
      </c>
      <c r="B15996" t="s">
        <v>484</v>
      </c>
      <c r="C15996" t="s">
        <v>488</v>
      </c>
      <c r="D15996">
        <v>12</v>
      </c>
      <c r="E15996" s="2">
        <v>40805.45208333333</v>
      </c>
      <c r="F15996" s="3">
        <v>2.95</v>
      </c>
      <c r="G15996">
        <v>13562</v>
      </c>
      <c r="H15996" t="s">
        <v>17</v>
      </c>
      <c r="I15996" s="3">
        <v>35.400000000000013</v>
      </c>
      <c r="J15996">
        <v>2011</v>
      </c>
      <c r="K15996">
        <v>9</v>
      </c>
      <c r="L15996" t="s">
        <v>90</v>
      </c>
      <c r="M15996" t="s">
        <v>91</v>
      </c>
      <c r="N15996">
        <v>0</v>
      </c>
      <c r="O15996">
        <v>1</v>
      </c>
      <c r="P15996" t="s">
        <v>32</v>
      </c>
    </row>
    <row r="15997" spans="1:16" x14ac:dyDescent="0.3">
      <c r="A15997">
        <v>538524</v>
      </c>
      <c r="B15997">
        <v>21479</v>
      </c>
      <c r="C15997" t="s">
        <v>169</v>
      </c>
      <c r="D15997">
        <v>7</v>
      </c>
      <c r="E15997" s="2">
        <v>40525.399305555547</v>
      </c>
      <c r="F15997" s="3">
        <v>7.62</v>
      </c>
      <c r="H15997" t="s">
        <v>17</v>
      </c>
      <c r="I15997" s="3">
        <v>53.34</v>
      </c>
      <c r="J15997">
        <v>2010</v>
      </c>
      <c r="K15997">
        <v>12</v>
      </c>
      <c r="L15997" t="s">
        <v>26</v>
      </c>
      <c r="M15997" t="s">
        <v>27</v>
      </c>
      <c r="N15997">
        <v>0</v>
      </c>
      <c r="O15997">
        <v>1</v>
      </c>
      <c r="P15997" t="s">
        <v>20</v>
      </c>
    </row>
    <row r="15998" spans="1:16" x14ac:dyDescent="0.3">
      <c r="A15998">
        <v>548167</v>
      </c>
      <c r="B15998">
        <v>20713</v>
      </c>
      <c r="C15998" t="s">
        <v>273</v>
      </c>
      <c r="D15998">
        <v>3</v>
      </c>
      <c r="E15998" s="2">
        <v>40631.572916666657</v>
      </c>
      <c r="F15998" s="3">
        <v>4.13</v>
      </c>
      <c r="H15998" t="s">
        <v>17</v>
      </c>
      <c r="I15998" s="3">
        <v>12.39</v>
      </c>
      <c r="J15998">
        <v>2011</v>
      </c>
      <c r="K15998">
        <v>3</v>
      </c>
      <c r="L15998" t="s">
        <v>30</v>
      </c>
      <c r="M15998" t="s">
        <v>31</v>
      </c>
      <c r="N15998">
        <v>0</v>
      </c>
      <c r="O15998">
        <v>1</v>
      </c>
      <c r="P15998" t="s">
        <v>20</v>
      </c>
    </row>
    <row r="15999" spans="1:16" x14ac:dyDescent="0.3">
      <c r="A15999">
        <v>551896</v>
      </c>
      <c r="B15999">
        <v>22060</v>
      </c>
      <c r="C15999" t="s">
        <v>2236</v>
      </c>
      <c r="D15999">
        <v>8</v>
      </c>
      <c r="E15999" s="2">
        <v>40668.436805555553</v>
      </c>
      <c r="F15999" s="3">
        <v>3.95</v>
      </c>
      <c r="G15999">
        <v>13711</v>
      </c>
      <c r="H15999" t="s">
        <v>17</v>
      </c>
      <c r="I15999" s="3">
        <v>31.6</v>
      </c>
      <c r="J15999">
        <v>2011</v>
      </c>
      <c r="K15999">
        <v>5</v>
      </c>
      <c r="L15999" t="s">
        <v>18</v>
      </c>
      <c r="M15999" t="s">
        <v>19</v>
      </c>
      <c r="N15999">
        <v>0</v>
      </c>
      <c r="O15999">
        <v>1</v>
      </c>
      <c r="P15999" t="s">
        <v>32</v>
      </c>
    </row>
    <row r="16000" spans="1:16" x14ac:dyDescent="0.3">
      <c r="A16000">
        <v>541429</v>
      </c>
      <c r="B16000">
        <v>22667</v>
      </c>
      <c r="C16000" t="s">
        <v>1214</v>
      </c>
      <c r="D16000">
        <v>6</v>
      </c>
      <c r="E16000" s="2">
        <v>40561.405555555553</v>
      </c>
      <c r="F16000" s="3">
        <v>2.95</v>
      </c>
      <c r="G16000">
        <v>14688</v>
      </c>
      <c r="H16000" t="s">
        <v>17</v>
      </c>
      <c r="I16000" s="3">
        <v>17.7</v>
      </c>
      <c r="J16000">
        <v>2011</v>
      </c>
      <c r="K16000">
        <v>1</v>
      </c>
      <c r="L16000" t="s">
        <v>48</v>
      </c>
      <c r="M16000" t="s">
        <v>49</v>
      </c>
      <c r="N16000">
        <v>0</v>
      </c>
      <c r="O16000">
        <v>1</v>
      </c>
      <c r="P16000" t="s">
        <v>32</v>
      </c>
    </row>
    <row r="16001" spans="1:16" x14ac:dyDescent="0.3">
      <c r="A16001">
        <v>571716</v>
      </c>
      <c r="B16001">
        <v>21731</v>
      </c>
      <c r="C16001" t="s">
        <v>112</v>
      </c>
      <c r="D16001">
        <v>1</v>
      </c>
      <c r="E16001" s="2">
        <v>40834.711805555547</v>
      </c>
      <c r="F16001" s="3">
        <v>3.29</v>
      </c>
      <c r="H16001" t="s">
        <v>17</v>
      </c>
      <c r="I16001" s="3">
        <v>3.29</v>
      </c>
      <c r="J16001">
        <v>2011</v>
      </c>
      <c r="K16001">
        <v>10</v>
      </c>
      <c r="L16001" t="s">
        <v>42</v>
      </c>
      <c r="M16001" t="s">
        <v>43</v>
      </c>
      <c r="N16001">
        <v>0</v>
      </c>
      <c r="O16001">
        <v>1</v>
      </c>
      <c r="P16001" t="s">
        <v>20</v>
      </c>
    </row>
    <row r="16002" spans="1:16" x14ac:dyDescent="0.3">
      <c r="A16002">
        <v>574484</v>
      </c>
      <c r="B16002">
        <v>21819</v>
      </c>
      <c r="C16002" t="s">
        <v>1133</v>
      </c>
      <c r="D16002">
        <v>36</v>
      </c>
      <c r="E16002" s="2">
        <v>40851.534722222219</v>
      </c>
      <c r="F16002" s="3">
        <v>0.39</v>
      </c>
      <c r="G16002">
        <v>14388</v>
      </c>
      <c r="H16002" t="s">
        <v>17</v>
      </c>
      <c r="I16002" s="3">
        <v>14.04</v>
      </c>
      <c r="J16002">
        <v>2011</v>
      </c>
      <c r="K16002">
        <v>11</v>
      </c>
      <c r="L16002" t="s">
        <v>22</v>
      </c>
      <c r="M16002" t="s">
        <v>23</v>
      </c>
      <c r="N16002">
        <v>0</v>
      </c>
      <c r="O16002">
        <v>1</v>
      </c>
      <c r="P16002" t="s">
        <v>32</v>
      </c>
    </row>
    <row r="16003" spans="1:16" x14ac:dyDescent="0.3">
      <c r="A16003">
        <v>543371</v>
      </c>
      <c r="B16003">
        <v>20761</v>
      </c>
      <c r="C16003" t="s">
        <v>3540</v>
      </c>
      <c r="D16003">
        <v>2</v>
      </c>
      <c r="E16003" s="2">
        <v>40581.620138888888</v>
      </c>
      <c r="F16003" s="3">
        <v>3.75</v>
      </c>
      <c r="G16003">
        <v>14048</v>
      </c>
      <c r="H16003" t="s">
        <v>17</v>
      </c>
      <c r="I16003" s="3">
        <v>7.5</v>
      </c>
      <c r="J16003">
        <v>2011</v>
      </c>
      <c r="K16003">
        <v>2</v>
      </c>
      <c r="L16003" t="s">
        <v>63</v>
      </c>
      <c r="M16003" t="s">
        <v>64</v>
      </c>
      <c r="N16003">
        <v>0</v>
      </c>
      <c r="O16003">
        <v>1</v>
      </c>
      <c r="P16003" t="s">
        <v>32</v>
      </c>
    </row>
    <row r="16004" spans="1:16" x14ac:dyDescent="0.3">
      <c r="A16004">
        <v>568207</v>
      </c>
      <c r="B16004">
        <v>22969</v>
      </c>
      <c r="C16004" t="s">
        <v>825</v>
      </c>
      <c r="D16004">
        <v>12</v>
      </c>
      <c r="E16004" s="2">
        <v>40811.648611111108</v>
      </c>
      <c r="F16004" s="3">
        <v>1.45</v>
      </c>
      <c r="G16004">
        <v>15150</v>
      </c>
      <c r="H16004" t="s">
        <v>17</v>
      </c>
      <c r="I16004" s="3">
        <v>17.399999999999999</v>
      </c>
      <c r="J16004">
        <v>2011</v>
      </c>
      <c r="K16004">
        <v>9</v>
      </c>
      <c r="L16004" t="s">
        <v>90</v>
      </c>
      <c r="M16004" t="s">
        <v>91</v>
      </c>
      <c r="N16004">
        <v>0</v>
      </c>
      <c r="O16004">
        <v>1</v>
      </c>
      <c r="P16004" t="s">
        <v>32</v>
      </c>
    </row>
    <row r="16005" spans="1:16" x14ac:dyDescent="0.3">
      <c r="A16005">
        <v>576641</v>
      </c>
      <c r="B16005">
        <v>22947</v>
      </c>
      <c r="C16005" t="s">
        <v>1721</v>
      </c>
      <c r="D16005">
        <v>6</v>
      </c>
      <c r="E16005" s="2">
        <v>40863.415972222218</v>
      </c>
      <c r="F16005" s="3">
        <v>7.95</v>
      </c>
      <c r="G16005">
        <v>17549</v>
      </c>
      <c r="H16005" t="s">
        <v>17</v>
      </c>
      <c r="I16005" s="3">
        <v>47.7</v>
      </c>
      <c r="J16005">
        <v>2011</v>
      </c>
      <c r="K16005">
        <v>11</v>
      </c>
      <c r="L16005" t="s">
        <v>22</v>
      </c>
      <c r="M16005" t="s">
        <v>23</v>
      </c>
      <c r="N16005">
        <v>0</v>
      </c>
      <c r="O16005">
        <v>1</v>
      </c>
      <c r="P16005" t="s">
        <v>32</v>
      </c>
    </row>
    <row r="16006" spans="1:16" x14ac:dyDescent="0.3">
      <c r="A16006">
        <v>577053</v>
      </c>
      <c r="B16006" t="s">
        <v>672</v>
      </c>
      <c r="C16006" t="s">
        <v>673</v>
      </c>
      <c r="D16006">
        <v>6</v>
      </c>
      <c r="E16006" s="2">
        <v>40864.595138888893</v>
      </c>
      <c r="F16006" s="3">
        <v>2.95</v>
      </c>
      <c r="G16006">
        <v>13001</v>
      </c>
      <c r="H16006" t="s">
        <v>17</v>
      </c>
      <c r="I16006" s="3">
        <v>17.7</v>
      </c>
      <c r="J16006">
        <v>2011</v>
      </c>
      <c r="K16006">
        <v>11</v>
      </c>
      <c r="L16006" t="s">
        <v>22</v>
      </c>
      <c r="M16006" t="s">
        <v>23</v>
      </c>
      <c r="N16006">
        <v>0</v>
      </c>
      <c r="O16006">
        <v>1</v>
      </c>
      <c r="P16006" t="s">
        <v>32</v>
      </c>
    </row>
    <row r="16007" spans="1:16" x14ac:dyDescent="0.3">
      <c r="A16007">
        <v>567670</v>
      </c>
      <c r="B16007">
        <v>21871</v>
      </c>
      <c r="C16007" t="s">
        <v>1090</v>
      </c>
      <c r="D16007">
        <v>1</v>
      </c>
      <c r="E16007" s="2">
        <v>40807.647222222222</v>
      </c>
      <c r="F16007" s="3">
        <v>3.29</v>
      </c>
      <c r="H16007" t="s">
        <v>17</v>
      </c>
      <c r="I16007" s="3">
        <v>3.29</v>
      </c>
      <c r="J16007">
        <v>2011</v>
      </c>
      <c r="K16007">
        <v>9</v>
      </c>
      <c r="L16007" t="s">
        <v>90</v>
      </c>
      <c r="M16007" t="s">
        <v>91</v>
      </c>
      <c r="N16007">
        <v>0</v>
      </c>
      <c r="O16007">
        <v>1</v>
      </c>
      <c r="P16007" t="s">
        <v>20</v>
      </c>
    </row>
    <row r="16008" spans="1:16" x14ac:dyDescent="0.3">
      <c r="A16008">
        <v>547964</v>
      </c>
      <c r="B16008">
        <v>21401</v>
      </c>
      <c r="C16008" t="s">
        <v>3541</v>
      </c>
      <c r="D16008">
        <v>1</v>
      </c>
      <c r="E16008" s="2">
        <v>40630.65625</v>
      </c>
      <c r="F16008" s="3">
        <v>0.42</v>
      </c>
      <c r="H16008" t="s">
        <v>17</v>
      </c>
      <c r="I16008" s="3">
        <v>0.42</v>
      </c>
      <c r="J16008">
        <v>2011</v>
      </c>
      <c r="K16008">
        <v>3</v>
      </c>
      <c r="L16008" t="s">
        <v>30</v>
      </c>
      <c r="M16008" t="s">
        <v>31</v>
      </c>
      <c r="N16008">
        <v>0</v>
      </c>
      <c r="O16008">
        <v>1</v>
      </c>
      <c r="P16008" t="s">
        <v>20</v>
      </c>
    </row>
    <row r="16009" spans="1:16" x14ac:dyDescent="0.3">
      <c r="A16009">
        <v>560926</v>
      </c>
      <c r="B16009">
        <v>20978</v>
      </c>
      <c r="C16009" t="s">
        <v>1003</v>
      </c>
      <c r="D16009">
        <v>1</v>
      </c>
      <c r="E16009" s="2">
        <v>40746.388888888891</v>
      </c>
      <c r="F16009" s="3">
        <v>2.46</v>
      </c>
      <c r="H16009" t="s">
        <v>17</v>
      </c>
      <c r="I16009" s="3">
        <v>2.46</v>
      </c>
      <c r="J16009">
        <v>2011</v>
      </c>
      <c r="K16009">
        <v>7</v>
      </c>
      <c r="L16009" t="s">
        <v>59</v>
      </c>
      <c r="M16009" t="s">
        <v>60</v>
      </c>
      <c r="N16009">
        <v>0</v>
      </c>
      <c r="O16009">
        <v>1</v>
      </c>
      <c r="P16009" t="s">
        <v>20</v>
      </c>
    </row>
    <row r="16010" spans="1:16" x14ac:dyDescent="0.3">
      <c r="A16010">
        <v>545999</v>
      </c>
      <c r="B16010">
        <v>22964</v>
      </c>
      <c r="C16010" t="s">
        <v>919</v>
      </c>
      <c r="D16010">
        <v>6</v>
      </c>
      <c r="E16010" s="2">
        <v>40610.613888888889</v>
      </c>
      <c r="F16010" s="3">
        <v>2.1</v>
      </c>
      <c r="G16010">
        <v>13089</v>
      </c>
      <c r="H16010" t="s">
        <v>17</v>
      </c>
      <c r="I16010" s="3">
        <v>12.6</v>
      </c>
      <c r="J16010">
        <v>2011</v>
      </c>
      <c r="K16010">
        <v>3</v>
      </c>
      <c r="L16010" t="s">
        <v>30</v>
      </c>
      <c r="M16010" t="s">
        <v>31</v>
      </c>
      <c r="N16010">
        <v>0</v>
      </c>
      <c r="O16010">
        <v>1</v>
      </c>
      <c r="P16010" t="s">
        <v>32</v>
      </c>
    </row>
    <row r="16011" spans="1:16" x14ac:dyDescent="0.3">
      <c r="A16011">
        <v>568875</v>
      </c>
      <c r="B16011">
        <v>22846</v>
      </c>
      <c r="C16011" t="s">
        <v>1236</v>
      </c>
      <c r="D16011">
        <v>1</v>
      </c>
      <c r="E16011" s="2">
        <v>40815.515972222223</v>
      </c>
      <c r="F16011" s="3">
        <v>16.95</v>
      </c>
      <c r="G16011">
        <v>14527</v>
      </c>
      <c r="H16011" t="s">
        <v>17</v>
      </c>
      <c r="I16011" s="3">
        <v>16.95</v>
      </c>
      <c r="J16011">
        <v>2011</v>
      </c>
      <c r="K16011">
        <v>9</v>
      </c>
      <c r="L16011" t="s">
        <v>90</v>
      </c>
      <c r="M16011" t="s">
        <v>91</v>
      </c>
      <c r="N16011">
        <v>0</v>
      </c>
      <c r="O16011">
        <v>1</v>
      </c>
      <c r="P16011" t="s">
        <v>32</v>
      </c>
    </row>
    <row r="16012" spans="1:16" x14ac:dyDescent="0.3">
      <c r="A16012">
        <v>556813</v>
      </c>
      <c r="B16012" t="s">
        <v>1545</v>
      </c>
      <c r="C16012" t="s">
        <v>1546</v>
      </c>
      <c r="D16012">
        <v>2</v>
      </c>
      <c r="E16012" s="2">
        <v>40708.727777777778</v>
      </c>
      <c r="F16012" s="3">
        <v>0.83</v>
      </c>
      <c r="H16012" t="s">
        <v>17</v>
      </c>
      <c r="I16012" s="3">
        <v>1.66</v>
      </c>
      <c r="J16012">
        <v>2011</v>
      </c>
      <c r="K16012">
        <v>6</v>
      </c>
      <c r="L16012" t="s">
        <v>34</v>
      </c>
      <c r="M16012" t="s">
        <v>35</v>
      </c>
      <c r="N16012">
        <v>0</v>
      </c>
      <c r="O16012">
        <v>1</v>
      </c>
      <c r="P16012" t="s">
        <v>20</v>
      </c>
    </row>
    <row r="16013" spans="1:16" x14ac:dyDescent="0.3">
      <c r="A16013">
        <v>575930</v>
      </c>
      <c r="B16013">
        <v>22385</v>
      </c>
      <c r="C16013" t="s">
        <v>1012</v>
      </c>
      <c r="D16013">
        <v>2</v>
      </c>
      <c r="E16013" s="2">
        <v>40858.748611111107</v>
      </c>
      <c r="F16013" s="3">
        <v>4.13</v>
      </c>
      <c r="H16013" t="s">
        <v>17</v>
      </c>
      <c r="I16013" s="3">
        <v>8.26</v>
      </c>
      <c r="J16013">
        <v>2011</v>
      </c>
      <c r="K16013">
        <v>11</v>
      </c>
      <c r="L16013" t="s">
        <v>22</v>
      </c>
      <c r="M16013" t="s">
        <v>23</v>
      </c>
      <c r="N16013">
        <v>0</v>
      </c>
      <c r="O16013">
        <v>1</v>
      </c>
      <c r="P16013" t="s">
        <v>20</v>
      </c>
    </row>
    <row r="16014" spans="1:16" x14ac:dyDescent="0.3">
      <c r="A16014">
        <v>579901</v>
      </c>
      <c r="B16014">
        <v>37447</v>
      </c>
      <c r="C16014" t="s">
        <v>1434</v>
      </c>
      <c r="D16014">
        <v>12</v>
      </c>
      <c r="E16014" s="2">
        <v>40878.357638888891</v>
      </c>
      <c r="F16014" s="3">
        <v>1.49</v>
      </c>
      <c r="G16014">
        <v>12569</v>
      </c>
      <c r="H16014" t="s">
        <v>74</v>
      </c>
      <c r="I16014" s="3">
        <v>17.88</v>
      </c>
      <c r="J16014">
        <v>2011</v>
      </c>
      <c r="K16014">
        <v>12</v>
      </c>
      <c r="L16014" t="s">
        <v>26</v>
      </c>
      <c r="M16014" t="s">
        <v>39</v>
      </c>
      <c r="N16014">
        <v>0</v>
      </c>
      <c r="O16014">
        <v>1</v>
      </c>
      <c r="P16014" t="s">
        <v>32</v>
      </c>
    </row>
    <row r="16015" spans="1:16" x14ac:dyDescent="0.3">
      <c r="A16015">
        <v>570020</v>
      </c>
      <c r="B16015">
        <v>22553</v>
      </c>
      <c r="C16015" t="s">
        <v>1210</v>
      </c>
      <c r="D16015">
        <v>24</v>
      </c>
      <c r="E16015" s="2">
        <v>40823.429166666669</v>
      </c>
      <c r="F16015" s="3">
        <v>1.65</v>
      </c>
      <c r="G16015">
        <v>12684</v>
      </c>
      <c r="H16015" t="s">
        <v>213</v>
      </c>
      <c r="I16015" s="3">
        <v>39.599999999999987</v>
      </c>
      <c r="J16015">
        <v>2011</v>
      </c>
      <c r="K16015">
        <v>10</v>
      </c>
      <c r="L16015" t="s">
        <v>42</v>
      </c>
      <c r="M16015" t="s">
        <v>43</v>
      </c>
      <c r="N16015">
        <v>0</v>
      </c>
      <c r="O16015">
        <v>1</v>
      </c>
      <c r="P16015" t="s">
        <v>32</v>
      </c>
    </row>
    <row r="16016" spans="1:16" x14ac:dyDescent="0.3">
      <c r="A16016">
        <v>566285</v>
      </c>
      <c r="B16016">
        <v>22336</v>
      </c>
      <c r="C16016" t="s">
        <v>3209</v>
      </c>
      <c r="D16016">
        <v>4</v>
      </c>
      <c r="E16016" s="2">
        <v>40797.618750000001</v>
      </c>
      <c r="F16016" s="3">
        <v>0.65</v>
      </c>
      <c r="G16016">
        <v>13611</v>
      </c>
      <c r="H16016" t="s">
        <v>17</v>
      </c>
      <c r="I16016" s="3">
        <v>2.6</v>
      </c>
      <c r="J16016">
        <v>2011</v>
      </c>
      <c r="K16016">
        <v>9</v>
      </c>
      <c r="L16016" t="s">
        <v>90</v>
      </c>
      <c r="M16016" t="s">
        <v>91</v>
      </c>
      <c r="N16016">
        <v>0</v>
      </c>
      <c r="O16016">
        <v>1</v>
      </c>
      <c r="P16016" t="s">
        <v>32</v>
      </c>
    </row>
    <row r="16017" spans="1:16" x14ac:dyDescent="0.3">
      <c r="A16017">
        <v>555859</v>
      </c>
      <c r="B16017">
        <v>21676</v>
      </c>
      <c r="C16017" t="s">
        <v>1758</v>
      </c>
      <c r="D16017">
        <v>18</v>
      </c>
      <c r="E16017" s="2">
        <v>40701.598611111112</v>
      </c>
      <c r="F16017" s="3">
        <v>0.85</v>
      </c>
      <c r="G16017">
        <v>17987</v>
      </c>
      <c r="H16017" t="s">
        <v>17</v>
      </c>
      <c r="I16017" s="3">
        <v>15.3</v>
      </c>
      <c r="J16017">
        <v>2011</v>
      </c>
      <c r="K16017">
        <v>6</v>
      </c>
      <c r="L16017" t="s">
        <v>34</v>
      </c>
      <c r="M16017" t="s">
        <v>35</v>
      </c>
      <c r="N16017">
        <v>0</v>
      </c>
      <c r="O16017">
        <v>1</v>
      </c>
      <c r="P16017" t="s">
        <v>32</v>
      </c>
    </row>
    <row r="16018" spans="1:16" x14ac:dyDescent="0.3">
      <c r="A16018">
        <v>545945</v>
      </c>
      <c r="B16018">
        <v>22980</v>
      </c>
      <c r="C16018" t="s">
        <v>1221</v>
      </c>
      <c r="D16018">
        <v>1</v>
      </c>
      <c r="E16018" s="2">
        <v>40610.504861111112</v>
      </c>
      <c r="F16018" s="3">
        <v>1.65</v>
      </c>
      <c r="G16018">
        <v>16710</v>
      </c>
      <c r="H16018" t="s">
        <v>17</v>
      </c>
      <c r="I16018" s="3">
        <v>1.65</v>
      </c>
      <c r="J16018">
        <v>2011</v>
      </c>
      <c r="K16018">
        <v>3</v>
      </c>
      <c r="L16018" t="s">
        <v>30</v>
      </c>
      <c r="M16018" t="s">
        <v>31</v>
      </c>
      <c r="N16018">
        <v>0</v>
      </c>
      <c r="O16018">
        <v>1</v>
      </c>
      <c r="P16018" t="s">
        <v>32</v>
      </c>
    </row>
    <row r="16019" spans="1:16" x14ac:dyDescent="0.3">
      <c r="A16019">
        <v>568517</v>
      </c>
      <c r="B16019">
        <v>22349</v>
      </c>
      <c r="C16019" t="s">
        <v>2356</v>
      </c>
      <c r="D16019">
        <v>1</v>
      </c>
      <c r="E16019" s="2">
        <v>40813.536111111112</v>
      </c>
      <c r="F16019" s="3">
        <v>3.75</v>
      </c>
      <c r="G16019">
        <v>14456</v>
      </c>
      <c r="H16019" t="s">
        <v>17</v>
      </c>
      <c r="I16019" s="3">
        <v>3.75</v>
      </c>
      <c r="J16019">
        <v>2011</v>
      </c>
      <c r="K16019">
        <v>9</v>
      </c>
      <c r="L16019" t="s">
        <v>90</v>
      </c>
      <c r="M16019" t="s">
        <v>91</v>
      </c>
      <c r="N16019">
        <v>0</v>
      </c>
      <c r="O16019">
        <v>1</v>
      </c>
      <c r="P16019" t="s">
        <v>32</v>
      </c>
    </row>
    <row r="16020" spans="1:16" x14ac:dyDescent="0.3">
      <c r="A16020">
        <v>562602</v>
      </c>
      <c r="B16020">
        <v>23140</v>
      </c>
      <c r="C16020" t="s">
        <v>3542</v>
      </c>
      <c r="D16020">
        <v>4</v>
      </c>
      <c r="E16020" s="2">
        <v>40763.424305555563</v>
      </c>
      <c r="F16020" s="3">
        <v>4.1500000000000004</v>
      </c>
      <c r="G16020">
        <v>12865</v>
      </c>
      <c r="H16020" t="s">
        <v>2147</v>
      </c>
      <c r="I16020" s="3">
        <v>16.600000000000001</v>
      </c>
      <c r="J16020">
        <v>2011</v>
      </c>
      <c r="K16020">
        <v>8</v>
      </c>
      <c r="L16020" t="s">
        <v>87</v>
      </c>
      <c r="M16020" t="s">
        <v>88</v>
      </c>
      <c r="N16020">
        <v>0</v>
      </c>
      <c r="O16020">
        <v>1</v>
      </c>
      <c r="P16020" t="s">
        <v>32</v>
      </c>
    </row>
    <row r="16021" spans="1:16" x14ac:dyDescent="0.3">
      <c r="A16021">
        <v>554511</v>
      </c>
      <c r="B16021" t="s">
        <v>1120</v>
      </c>
      <c r="C16021" t="s">
        <v>1121</v>
      </c>
      <c r="D16021">
        <v>1</v>
      </c>
      <c r="E16021" s="2">
        <v>40687.661111111112</v>
      </c>
      <c r="F16021" s="3">
        <v>162.66999999999999</v>
      </c>
      <c r="H16021" t="s">
        <v>17</v>
      </c>
      <c r="I16021" s="3">
        <v>162.66999999999999</v>
      </c>
      <c r="J16021">
        <v>2011</v>
      </c>
      <c r="K16021">
        <v>5</v>
      </c>
      <c r="L16021" t="s">
        <v>18</v>
      </c>
      <c r="M16021" t="s">
        <v>19</v>
      </c>
      <c r="N16021">
        <v>0</v>
      </c>
      <c r="O16021">
        <v>1</v>
      </c>
      <c r="P16021" t="s">
        <v>20</v>
      </c>
    </row>
    <row r="16022" spans="1:16" x14ac:dyDescent="0.3">
      <c r="A16022">
        <v>571441</v>
      </c>
      <c r="B16022">
        <v>22324</v>
      </c>
      <c r="C16022" t="s">
        <v>2292</v>
      </c>
      <c r="D16022">
        <v>1</v>
      </c>
      <c r="E16022" s="2">
        <v>40833.563194444447</v>
      </c>
      <c r="F16022" s="3">
        <v>4.13</v>
      </c>
      <c r="G16022">
        <v>14096</v>
      </c>
      <c r="H16022" t="s">
        <v>17</v>
      </c>
      <c r="I16022" s="3">
        <v>4.13</v>
      </c>
      <c r="J16022">
        <v>2011</v>
      </c>
      <c r="K16022">
        <v>10</v>
      </c>
      <c r="L16022" t="s">
        <v>42</v>
      </c>
      <c r="M16022" t="s">
        <v>43</v>
      </c>
      <c r="N16022">
        <v>0</v>
      </c>
      <c r="O16022">
        <v>1</v>
      </c>
      <c r="P16022" t="s">
        <v>32</v>
      </c>
    </row>
    <row r="16023" spans="1:16" x14ac:dyDescent="0.3">
      <c r="A16023">
        <v>566285</v>
      </c>
      <c r="B16023">
        <v>22925</v>
      </c>
      <c r="C16023" t="s">
        <v>1365</v>
      </c>
      <c r="D16023">
        <v>3</v>
      </c>
      <c r="E16023" s="2">
        <v>40797.618750000001</v>
      </c>
      <c r="F16023" s="3">
        <v>5.95</v>
      </c>
      <c r="G16023">
        <v>13611</v>
      </c>
      <c r="H16023" t="s">
        <v>17</v>
      </c>
      <c r="I16023" s="3">
        <v>17.850000000000001</v>
      </c>
      <c r="J16023">
        <v>2011</v>
      </c>
      <c r="K16023">
        <v>9</v>
      </c>
      <c r="L16023" t="s">
        <v>90</v>
      </c>
      <c r="M16023" t="s">
        <v>91</v>
      </c>
      <c r="N16023">
        <v>0</v>
      </c>
      <c r="O16023">
        <v>1</v>
      </c>
      <c r="P16023" t="s">
        <v>32</v>
      </c>
    </row>
    <row r="16024" spans="1:16" x14ac:dyDescent="0.3">
      <c r="A16024">
        <v>552004</v>
      </c>
      <c r="B16024">
        <v>84755</v>
      </c>
      <c r="C16024" t="s">
        <v>211</v>
      </c>
      <c r="D16024">
        <v>16</v>
      </c>
      <c r="E16024" s="2">
        <v>40668.688194444447</v>
      </c>
      <c r="F16024" s="3">
        <v>0.65</v>
      </c>
      <c r="G16024">
        <v>17522</v>
      </c>
      <c r="H16024" t="s">
        <v>17</v>
      </c>
      <c r="I16024" s="3">
        <v>10.4</v>
      </c>
      <c r="J16024">
        <v>2011</v>
      </c>
      <c r="K16024">
        <v>5</v>
      </c>
      <c r="L16024" t="s">
        <v>18</v>
      </c>
      <c r="M16024" t="s">
        <v>19</v>
      </c>
      <c r="N16024">
        <v>0</v>
      </c>
      <c r="O16024">
        <v>1</v>
      </c>
      <c r="P16024" t="s">
        <v>32</v>
      </c>
    </row>
    <row r="16025" spans="1:16" x14ac:dyDescent="0.3">
      <c r="A16025">
        <v>538170</v>
      </c>
      <c r="B16025">
        <v>21481</v>
      </c>
      <c r="C16025" t="s">
        <v>187</v>
      </c>
      <c r="D16025">
        <v>10</v>
      </c>
      <c r="E16025" s="2">
        <v>40521.813888888893</v>
      </c>
      <c r="F16025" s="3">
        <v>2.95</v>
      </c>
      <c r="G16025">
        <v>13969</v>
      </c>
      <c r="H16025" t="s">
        <v>17</v>
      </c>
      <c r="I16025" s="3">
        <v>29.5</v>
      </c>
      <c r="J16025">
        <v>2010</v>
      </c>
      <c r="K16025">
        <v>12</v>
      </c>
      <c r="L16025" t="s">
        <v>26</v>
      </c>
      <c r="M16025" t="s">
        <v>27</v>
      </c>
      <c r="N16025">
        <v>0</v>
      </c>
      <c r="O16025">
        <v>1</v>
      </c>
      <c r="P16025" t="s">
        <v>32</v>
      </c>
    </row>
    <row r="16026" spans="1:16" x14ac:dyDescent="0.3">
      <c r="A16026">
        <v>561862</v>
      </c>
      <c r="B16026">
        <v>22406</v>
      </c>
      <c r="C16026" t="s">
        <v>620</v>
      </c>
      <c r="D16026">
        <v>2</v>
      </c>
      <c r="E16026" s="2">
        <v>40755.443055555559</v>
      </c>
      <c r="F16026" s="3">
        <v>1.25</v>
      </c>
      <c r="G16026">
        <v>15569</v>
      </c>
      <c r="H16026" t="s">
        <v>17</v>
      </c>
      <c r="I16026" s="3">
        <v>2.5</v>
      </c>
      <c r="J16026">
        <v>2011</v>
      </c>
      <c r="K16026">
        <v>7</v>
      </c>
      <c r="L16026" t="s">
        <v>59</v>
      </c>
      <c r="M16026" t="s">
        <v>60</v>
      </c>
      <c r="N16026">
        <v>0</v>
      </c>
      <c r="O16026">
        <v>1</v>
      </c>
      <c r="P16026" t="s">
        <v>32</v>
      </c>
    </row>
    <row r="16027" spans="1:16" x14ac:dyDescent="0.3">
      <c r="A16027">
        <v>540508</v>
      </c>
      <c r="B16027">
        <v>21078</v>
      </c>
      <c r="C16027" t="s">
        <v>619</v>
      </c>
      <c r="D16027">
        <v>2</v>
      </c>
      <c r="E16027" s="2">
        <v>40552.472222222219</v>
      </c>
      <c r="F16027" s="3">
        <v>0.85</v>
      </c>
      <c r="G16027">
        <v>14810</v>
      </c>
      <c r="H16027" t="s">
        <v>17</v>
      </c>
      <c r="I16027" s="3">
        <v>1.7</v>
      </c>
      <c r="J16027">
        <v>2011</v>
      </c>
      <c r="K16027">
        <v>1</v>
      </c>
      <c r="L16027" t="s">
        <v>48</v>
      </c>
      <c r="M16027" t="s">
        <v>49</v>
      </c>
      <c r="N16027">
        <v>0</v>
      </c>
      <c r="O16027">
        <v>1</v>
      </c>
      <c r="P16027" t="s">
        <v>32</v>
      </c>
    </row>
    <row r="16028" spans="1:16" x14ac:dyDescent="0.3">
      <c r="A16028">
        <v>538349</v>
      </c>
      <c r="B16028" t="s">
        <v>3497</v>
      </c>
      <c r="C16028" t="s">
        <v>3498</v>
      </c>
      <c r="D16028">
        <v>2</v>
      </c>
      <c r="E16028" s="2">
        <v>40522.624305555553</v>
      </c>
      <c r="F16028" s="3">
        <v>1.66</v>
      </c>
      <c r="H16028" t="s">
        <v>17</v>
      </c>
      <c r="I16028" s="3">
        <v>3.32</v>
      </c>
      <c r="J16028">
        <v>2010</v>
      </c>
      <c r="K16028">
        <v>12</v>
      </c>
      <c r="L16028" t="s">
        <v>26</v>
      </c>
      <c r="M16028" t="s">
        <v>27</v>
      </c>
      <c r="N16028">
        <v>0</v>
      </c>
      <c r="O16028">
        <v>1</v>
      </c>
      <c r="P16028" t="s">
        <v>20</v>
      </c>
    </row>
    <row r="16029" spans="1:16" x14ac:dyDescent="0.3">
      <c r="A16029">
        <v>572311</v>
      </c>
      <c r="B16029">
        <v>23147</v>
      </c>
      <c r="C16029" t="s">
        <v>2176</v>
      </c>
      <c r="D16029">
        <v>1</v>
      </c>
      <c r="E16029" s="2">
        <v>40839.65625</v>
      </c>
      <c r="F16029" s="3">
        <v>1.45</v>
      </c>
      <c r="G16029">
        <v>14035</v>
      </c>
      <c r="H16029" t="s">
        <v>17</v>
      </c>
      <c r="I16029" s="3">
        <v>1.45</v>
      </c>
      <c r="J16029">
        <v>2011</v>
      </c>
      <c r="K16029">
        <v>10</v>
      </c>
      <c r="L16029" t="s">
        <v>42</v>
      </c>
      <c r="M16029" t="s">
        <v>43</v>
      </c>
      <c r="N16029">
        <v>0</v>
      </c>
      <c r="O16029">
        <v>1</v>
      </c>
      <c r="P16029" t="s">
        <v>32</v>
      </c>
    </row>
    <row r="16030" spans="1:16" x14ac:dyDescent="0.3">
      <c r="A16030">
        <v>545995</v>
      </c>
      <c r="B16030" t="s">
        <v>1934</v>
      </c>
      <c r="C16030" t="s">
        <v>1935</v>
      </c>
      <c r="D16030">
        <v>8</v>
      </c>
      <c r="E16030" s="2">
        <v>40610.57916666667</v>
      </c>
      <c r="F16030" s="3">
        <v>1.49</v>
      </c>
      <c r="G16030">
        <v>15023</v>
      </c>
      <c r="H16030" t="s">
        <v>17</v>
      </c>
      <c r="I16030" s="3">
        <v>11.92</v>
      </c>
      <c r="J16030">
        <v>2011</v>
      </c>
      <c r="K16030">
        <v>3</v>
      </c>
      <c r="L16030" t="s">
        <v>30</v>
      </c>
      <c r="M16030" t="s">
        <v>31</v>
      </c>
      <c r="N16030">
        <v>0</v>
      </c>
      <c r="O16030">
        <v>1</v>
      </c>
      <c r="P16030" t="s">
        <v>32</v>
      </c>
    </row>
    <row r="16031" spans="1:16" x14ac:dyDescent="0.3">
      <c r="A16031">
        <v>576394</v>
      </c>
      <c r="B16031">
        <v>22630</v>
      </c>
      <c r="C16031" t="s">
        <v>257</v>
      </c>
      <c r="D16031">
        <v>64</v>
      </c>
      <c r="E16031" s="2">
        <v>40862.438888888893</v>
      </c>
      <c r="F16031" s="3">
        <v>1.65</v>
      </c>
      <c r="G16031">
        <v>12415</v>
      </c>
      <c r="H16031" t="s">
        <v>327</v>
      </c>
      <c r="I16031" s="3">
        <v>105.6</v>
      </c>
      <c r="J16031">
        <v>2011</v>
      </c>
      <c r="K16031">
        <v>11</v>
      </c>
      <c r="L16031" t="s">
        <v>22</v>
      </c>
      <c r="M16031" t="s">
        <v>23</v>
      </c>
      <c r="N16031">
        <v>0</v>
      </c>
      <c r="O16031">
        <v>1</v>
      </c>
      <c r="P16031" t="s">
        <v>32</v>
      </c>
    </row>
    <row r="16032" spans="1:16" x14ac:dyDescent="0.3">
      <c r="A16032">
        <v>560145</v>
      </c>
      <c r="B16032">
        <v>22469</v>
      </c>
      <c r="C16032" t="s">
        <v>382</v>
      </c>
      <c r="D16032">
        <v>12</v>
      </c>
      <c r="E16032" s="2">
        <v>40739.461111111108</v>
      </c>
      <c r="F16032" s="3">
        <v>1.65</v>
      </c>
      <c r="G16032">
        <v>13381</v>
      </c>
      <c r="H16032" t="s">
        <v>17</v>
      </c>
      <c r="I16032" s="3">
        <v>19.8</v>
      </c>
      <c r="J16032">
        <v>2011</v>
      </c>
      <c r="K16032">
        <v>7</v>
      </c>
      <c r="L16032" t="s">
        <v>59</v>
      </c>
      <c r="M16032" t="s">
        <v>60</v>
      </c>
      <c r="N16032">
        <v>0</v>
      </c>
      <c r="O16032">
        <v>1</v>
      </c>
      <c r="P16032" t="s">
        <v>32</v>
      </c>
    </row>
    <row r="16033" spans="1:16" x14ac:dyDescent="0.3">
      <c r="A16033">
        <v>544599</v>
      </c>
      <c r="B16033" t="s">
        <v>3543</v>
      </c>
      <c r="C16033" t="s">
        <v>3544</v>
      </c>
      <c r="D16033">
        <v>1</v>
      </c>
      <c r="E16033" s="2">
        <v>40595.760416666657</v>
      </c>
      <c r="F16033" s="3">
        <v>7.46</v>
      </c>
      <c r="H16033" t="s">
        <v>17</v>
      </c>
      <c r="I16033" s="3">
        <v>7.46</v>
      </c>
      <c r="J16033">
        <v>2011</v>
      </c>
      <c r="K16033">
        <v>2</v>
      </c>
      <c r="L16033" t="s">
        <v>63</v>
      </c>
      <c r="M16033" t="s">
        <v>64</v>
      </c>
      <c r="N16033">
        <v>0</v>
      </c>
      <c r="O16033">
        <v>1</v>
      </c>
      <c r="P16033" t="s">
        <v>20</v>
      </c>
    </row>
    <row r="16034" spans="1:16" x14ac:dyDescent="0.3">
      <c r="A16034">
        <v>577358</v>
      </c>
      <c r="B16034">
        <v>22598</v>
      </c>
      <c r="C16034" t="s">
        <v>616</v>
      </c>
      <c r="D16034">
        <v>4</v>
      </c>
      <c r="E16034" s="2">
        <v>40865.665972222218</v>
      </c>
      <c r="F16034" s="3">
        <v>0.83</v>
      </c>
      <c r="H16034" t="s">
        <v>17</v>
      </c>
      <c r="I16034" s="3">
        <v>3.32</v>
      </c>
      <c r="J16034">
        <v>2011</v>
      </c>
      <c r="K16034">
        <v>11</v>
      </c>
      <c r="L16034" t="s">
        <v>22</v>
      </c>
      <c r="M16034" t="s">
        <v>23</v>
      </c>
      <c r="N16034">
        <v>0</v>
      </c>
      <c r="O16034">
        <v>1</v>
      </c>
      <c r="P16034" t="s">
        <v>20</v>
      </c>
    </row>
    <row r="16035" spans="1:16" x14ac:dyDescent="0.3">
      <c r="A16035">
        <v>543732</v>
      </c>
      <c r="B16035">
        <v>22807</v>
      </c>
      <c r="C16035" t="s">
        <v>2978</v>
      </c>
      <c r="D16035">
        <v>1</v>
      </c>
      <c r="E16035" s="2">
        <v>40585.501388888893</v>
      </c>
      <c r="F16035" s="3">
        <v>5.79</v>
      </c>
      <c r="H16035" t="s">
        <v>17</v>
      </c>
      <c r="I16035" s="3">
        <v>5.79</v>
      </c>
      <c r="J16035">
        <v>2011</v>
      </c>
      <c r="K16035">
        <v>2</v>
      </c>
      <c r="L16035" t="s">
        <v>63</v>
      </c>
      <c r="M16035" t="s">
        <v>64</v>
      </c>
      <c r="N16035">
        <v>0</v>
      </c>
      <c r="O16035">
        <v>1</v>
      </c>
      <c r="P16035" t="s">
        <v>20</v>
      </c>
    </row>
    <row r="16036" spans="1:16" x14ac:dyDescent="0.3">
      <c r="A16036">
        <v>571716</v>
      </c>
      <c r="B16036">
        <v>21080</v>
      </c>
      <c r="C16036" t="s">
        <v>1080</v>
      </c>
      <c r="D16036">
        <v>1</v>
      </c>
      <c r="E16036" s="2">
        <v>40834.711805555547</v>
      </c>
      <c r="F16036" s="3">
        <v>1.63</v>
      </c>
      <c r="H16036" t="s">
        <v>17</v>
      </c>
      <c r="I16036" s="3">
        <v>1.63</v>
      </c>
      <c r="J16036">
        <v>2011</v>
      </c>
      <c r="K16036">
        <v>10</v>
      </c>
      <c r="L16036" t="s">
        <v>42</v>
      </c>
      <c r="M16036" t="s">
        <v>43</v>
      </c>
      <c r="N16036">
        <v>0</v>
      </c>
      <c r="O16036">
        <v>1</v>
      </c>
      <c r="P16036" t="s">
        <v>20</v>
      </c>
    </row>
    <row r="16037" spans="1:16" x14ac:dyDescent="0.3">
      <c r="A16037">
        <v>570448</v>
      </c>
      <c r="B16037">
        <v>85152</v>
      </c>
      <c r="C16037" t="s">
        <v>1296</v>
      </c>
      <c r="D16037">
        <v>12</v>
      </c>
      <c r="E16037" s="2">
        <v>40826.621527777781</v>
      </c>
      <c r="F16037" s="3">
        <v>2.1</v>
      </c>
      <c r="G16037">
        <v>13224</v>
      </c>
      <c r="H16037" t="s">
        <v>17</v>
      </c>
      <c r="I16037" s="3">
        <v>25.2</v>
      </c>
      <c r="J16037">
        <v>2011</v>
      </c>
      <c r="K16037">
        <v>10</v>
      </c>
      <c r="L16037" t="s">
        <v>42</v>
      </c>
      <c r="M16037" t="s">
        <v>43</v>
      </c>
      <c r="N16037">
        <v>0</v>
      </c>
      <c r="O16037">
        <v>1</v>
      </c>
      <c r="P16037" t="s">
        <v>32</v>
      </c>
    </row>
    <row r="16038" spans="1:16" x14ac:dyDescent="0.3">
      <c r="A16038">
        <v>539436</v>
      </c>
      <c r="B16038" t="s">
        <v>3291</v>
      </c>
      <c r="C16038" t="s">
        <v>3292</v>
      </c>
      <c r="D16038">
        <v>1</v>
      </c>
      <c r="E16038" s="2">
        <v>40529.617361111108</v>
      </c>
      <c r="F16038" s="3">
        <v>2.5099999999999998</v>
      </c>
      <c r="H16038" t="s">
        <v>17</v>
      </c>
      <c r="I16038" s="3">
        <v>2.5099999999999998</v>
      </c>
      <c r="J16038">
        <v>2010</v>
      </c>
      <c r="K16038">
        <v>12</v>
      </c>
      <c r="L16038" t="s">
        <v>26</v>
      </c>
      <c r="M16038" t="s">
        <v>27</v>
      </c>
      <c r="N16038">
        <v>0</v>
      </c>
      <c r="O16038">
        <v>1</v>
      </c>
      <c r="P16038" t="s">
        <v>20</v>
      </c>
    </row>
    <row r="16039" spans="1:16" x14ac:dyDescent="0.3">
      <c r="A16039">
        <v>571714</v>
      </c>
      <c r="B16039">
        <v>21813</v>
      </c>
      <c r="C16039" t="s">
        <v>562</v>
      </c>
      <c r="D16039">
        <v>2</v>
      </c>
      <c r="E16039" s="2">
        <v>40834.708333333343</v>
      </c>
      <c r="F16039" s="3">
        <v>3.29</v>
      </c>
      <c r="H16039" t="s">
        <v>17</v>
      </c>
      <c r="I16039" s="3">
        <v>6.58</v>
      </c>
      <c r="J16039">
        <v>2011</v>
      </c>
      <c r="K16039">
        <v>10</v>
      </c>
      <c r="L16039" t="s">
        <v>42</v>
      </c>
      <c r="M16039" t="s">
        <v>43</v>
      </c>
      <c r="N16039">
        <v>0</v>
      </c>
      <c r="O16039">
        <v>1</v>
      </c>
      <c r="P16039" t="s">
        <v>20</v>
      </c>
    </row>
    <row r="16040" spans="1:16" x14ac:dyDescent="0.3">
      <c r="A16040">
        <v>537224</v>
      </c>
      <c r="B16040">
        <v>82552</v>
      </c>
      <c r="C16040" t="s">
        <v>1033</v>
      </c>
      <c r="D16040">
        <v>3</v>
      </c>
      <c r="E16040" s="2">
        <v>40517.683333333327</v>
      </c>
      <c r="F16040" s="3">
        <v>1.45</v>
      </c>
      <c r="G16040">
        <v>13174</v>
      </c>
      <c r="H16040" t="s">
        <v>17</v>
      </c>
      <c r="I16040" s="3">
        <v>4.3499999999999996</v>
      </c>
      <c r="J16040">
        <v>2010</v>
      </c>
      <c r="K16040">
        <v>12</v>
      </c>
      <c r="L16040" t="s">
        <v>26</v>
      </c>
      <c r="M16040" t="s">
        <v>27</v>
      </c>
      <c r="N16040">
        <v>0</v>
      </c>
      <c r="O16040">
        <v>1</v>
      </c>
      <c r="P16040" t="s">
        <v>32</v>
      </c>
    </row>
    <row r="16041" spans="1:16" x14ac:dyDescent="0.3">
      <c r="A16041">
        <v>576339</v>
      </c>
      <c r="B16041" t="s">
        <v>1749</v>
      </c>
      <c r="C16041" t="s">
        <v>1750</v>
      </c>
      <c r="D16041">
        <v>24</v>
      </c>
      <c r="E16041" s="2">
        <v>40861.643750000003</v>
      </c>
      <c r="F16041" s="3">
        <v>0.83</v>
      </c>
      <c r="G16041">
        <v>14096</v>
      </c>
      <c r="H16041" t="s">
        <v>17</v>
      </c>
      <c r="I16041" s="3">
        <v>19.920000000000002</v>
      </c>
      <c r="J16041">
        <v>2011</v>
      </c>
      <c r="K16041">
        <v>11</v>
      </c>
      <c r="L16041" t="s">
        <v>22</v>
      </c>
      <c r="M16041" t="s">
        <v>23</v>
      </c>
      <c r="N16041">
        <v>0</v>
      </c>
      <c r="O16041">
        <v>1</v>
      </c>
      <c r="P16041" t="s">
        <v>32</v>
      </c>
    </row>
    <row r="16042" spans="1:16" x14ac:dyDescent="0.3">
      <c r="A16042">
        <v>562419</v>
      </c>
      <c r="B16042">
        <v>23076</v>
      </c>
      <c r="C16042" t="s">
        <v>924</v>
      </c>
      <c r="D16042">
        <v>24</v>
      </c>
      <c r="E16042" s="2">
        <v>40759.691666666673</v>
      </c>
      <c r="F16042" s="3">
        <v>1.25</v>
      </c>
      <c r="G16042">
        <v>14667</v>
      </c>
      <c r="H16042" t="s">
        <v>17</v>
      </c>
      <c r="I16042" s="3">
        <v>30</v>
      </c>
      <c r="J16042">
        <v>2011</v>
      </c>
      <c r="K16042">
        <v>8</v>
      </c>
      <c r="L16042" t="s">
        <v>87</v>
      </c>
      <c r="M16042" t="s">
        <v>88</v>
      </c>
      <c r="N16042">
        <v>0</v>
      </c>
      <c r="O16042">
        <v>1</v>
      </c>
      <c r="P16042" t="s">
        <v>32</v>
      </c>
    </row>
    <row r="16043" spans="1:16" x14ac:dyDescent="0.3">
      <c r="A16043">
        <v>537619</v>
      </c>
      <c r="B16043" t="s">
        <v>1116</v>
      </c>
      <c r="C16043" t="s">
        <v>1117</v>
      </c>
      <c r="D16043">
        <v>12</v>
      </c>
      <c r="E16043" s="2">
        <v>40519.578472222223</v>
      </c>
      <c r="F16043" s="3">
        <v>1.45</v>
      </c>
      <c r="G16043">
        <v>13786</v>
      </c>
      <c r="H16043" t="s">
        <v>17</v>
      </c>
      <c r="I16043" s="3">
        <v>17.399999999999999</v>
      </c>
      <c r="J16043">
        <v>2010</v>
      </c>
      <c r="K16043">
        <v>12</v>
      </c>
      <c r="L16043" t="s">
        <v>26</v>
      </c>
      <c r="M16043" t="s">
        <v>27</v>
      </c>
      <c r="N16043">
        <v>0</v>
      </c>
      <c r="O16043">
        <v>1</v>
      </c>
      <c r="P16043" t="s">
        <v>32</v>
      </c>
    </row>
    <row r="16044" spans="1:16" x14ac:dyDescent="0.3">
      <c r="A16044">
        <v>569568</v>
      </c>
      <c r="B16044">
        <v>23192</v>
      </c>
      <c r="C16044" t="s">
        <v>2082</v>
      </c>
      <c r="D16044">
        <v>12</v>
      </c>
      <c r="E16044" s="2">
        <v>40821.414583333331</v>
      </c>
      <c r="F16044" s="3">
        <v>1.65</v>
      </c>
      <c r="G16044">
        <v>12700</v>
      </c>
      <c r="H16044" t="s">
        <v>213</v>
      </c>
      <c r="I16044" s="3">
        <v>19.8</v>
      </c>
      <c r="J16044">
        <v>2011</v>
      </c>
      <c r="K16044">
        <v>10</v>
      </c>
      <c r="L16044" t="s">
        <v>42</v>
      </c>
      <c r="M16044" t="s">
        <v>43</v>
      </c>
      <c r="N16044">
        <v>0</v>
      </c>
      <c r="O16044">
        <v>1</v>
      </c>
      <c r="P16044" t="s">
        <v>32</v>
      </c>
    </row>
    <row r="16045" spans="1:16" x14ac:dyDescent="0.3">
      <c r="A16045">
        <v>548873</v>
      </c>
      <c r="B16045">
        <v>22084</v>
      </c>
      <c r="C16045" t="s">
        <v>29</v>
      </c>
      <c r="D16045">
        <v>40</v>
      </c>
      <c r="E16045" s="2">
        <v>40637.631944444453</v>
      </c>
      <c r="F16045" s="3">
        <v>2.5499999999999998</v>
      </c>
      <c r="G16045">
        <v>12971</v>
      </c>
      <c r="H16045" t="s">
        <v>17</v>
      </c>
      <c r="I16045" s="3">
        <v>102</v>
      </c>
      <c r="J16045">
        <v>2011</v>
      </c>
      <c r="K16045">
        <v>4</v>
      </c>
      <c r="L16045" t="s">
        <v>66</v>
      </c>
      <c r="M16045" t="s">
        <v>67</v>
      </c>
      <c r="N16045">
        <v>0</v>
      </c>
      <c r="O16045">
        <v>1</v>
      </c>
      <c r="P16045" t="s">
        <v>32</v>
      </c>
    </row>
    <row r="16046" spans="1:16" x14ac:dyDescent="0.3">
      <c r="A16046">
        <v>578945</v>
      </c>
      <c r="B16046">
        <v>23301</v>
      </c>
      <c r="C16046" t="s">
        <v>283</v>
      </c>
      <c r="D16046">
        <v>15</v>
      </c>
      <c r="E16046" s="2">
        <v>40874.574305555558</v>
      </c>
      <c r="F16046" s="3">
        <v>1.65</v>
      </c>
      <c r="G16046">
        <v>16877</v>
      </c>
      <c r="H16046" t="s">
        <v>17</v>
      </c>
      <c r="I16046" s="3">
        <v>24.75</v>
      </c>
      <c r="J16046">
        <v>2011</v>
      </c>
      <c r="K16046">
        <v>11</v>
      </c>
      <c r="L16046" t="s">
        <v>22</v>
      </c>
      <c r="M16046" t="s">
        <v>23</v>
      </c>
      <c r="N16046">
        <v>0</v>
      </c>
      <c r="O16046">
        <v>1</v>
      </c>
      <c r="P16046" t="s">
        <v>32</v>
      </c>
    </row>
    <row r="16047" spans="1:16" x14ac:dyDescent="0.3">
      <c r="A16047">
        <v>549995</v>
      </c>
      <c r="B16047">
        <v>21982</v>
      </c>
      <c r="C16047" t="s">
        <v>1343</v>
      </c>
      <c r="D16047">
        <v>24</v>
      </c>
      <c r="E16047" s="2">
        <v>40647.355555555558</v>
      </c>
      <c r="F16047" s="3">
        <v>0.28999999999999998</v>
      </c>
      <c r="G16047">
        <v>16131</v>
      </c>
      <c r="H16047" t="s">
        <v>17</v>
      </c>
      <c r="I16047" s="3">
        <v>6.9599999999999991</v>
      </c>
      <c r="J16047">
        <v>2011</v>
      </c>
      <c r="K16047">
        <v>4</v>
      </c>
      <c r="L16047" t="s">
        <v>66</v>
      </c>
      <c r="M16047" t="s">
        <v>67</v>
      </c>
      <c r="N16047">
        <v>0</v>
      </c>
      <c r="O16047">
        <v>1</v>
      </c>
      <c r="P16047" t="s">
        <v>32</v>
      </c>
    </row>
    <row r="16048" spans="1:16" x14ac:dyDescent="0.3">
      <c r="A16048">
        <v>580305</v>
      </c>
      <c r="B16048">
        <v>21125</v>
      </c>
      <c r="C16048" t="s">
        <v>2073</v>
      </c>
      <c r="D16048">
        <v>1</v>
      </c>
      <c r="E16048" s="2">
        <v>40879.601388888892</v>
      </c>
      <c r="F16048" s="3">
        <v>1.25</v>
      </c>
      <c r="G16048">
        <v>12970</v>
      </c>
      <c r="H16048" t="s">
        <v>17</v>
      </c>
      <c r="I16048" s="3">
        <v>1.25</v>
      </c>
      <c r="J16048">
        <v>2011</v>
      </c>
      <c r="K16048">
        <v>12</v>
      </c>
      <c r="L16048" t="s">
        <v>26</v>
      </c>
      <c r="M16048" t="s">
        <v>39</v>
      </c>
      <c r="N16048">
        <v>0</v>
      </c>
      <c r="O16048">
        <v>1</v>
      </c>
      <c r="P16048" t="s">
        <v>32</v>
      </c>
    </row>
    <row r="16049" spans="1:16" x14ac:dyDescent="0.3">
      <c r="A16049">
        <v>571441</v>
      </c>
      <c r="B16049">
        <v>22333</v>
      </c>
      <c r="C16049" t="s">
        <v>1111</v>
      </c>
      <c r="D16049">
        <v>1</v>
      </c>
      <c r="E16049" s="2">
        <v>40833.563194444447</v>
      </c>
      <c r="F16049" s="3">
        <v>3.29</v>
      </c>
      <c r="G16049">
        <v>14096</v>
      </c>
      <c r="H16049" t="s">
        <v>17</v>
      </c>
      <c r="I16049" s="3">
        <v>3.29</v>
      </c>
      <c r="J16049">
        <v>2011</v>
      </c>
      <c r="K16049">
        <v>10</v>
      </c>
      <c r="L16049" t="s">
        <v>42</v>
      </c>
      <c r="M16049" t="s">
        <v>43</v>
      </c>
      <c r="N16049">
        <v>0</v>
      </c>
      <c r="O16049">
        <v>1</v>
      </c>
      <c r="P16049" t="s">
        <v>32</v>
      </c>
    </row>
    <row r="16050" spans="1:16" x14ac:dyDescent="0.3">
      <c r="A16050" t="s">
        <v>3545</v>
      </c>
      <c r="B16050">
        <v>22766</v>
      </c>
      <c r="C16050" t="s">
        <v>353</v>
      </c>
      <c r="D16050">
        <v>-1</v>
      </c>
      <c r="E16050" s="2">
        <v>40528.408333333333</v>
      </c>
      <c r="F16050" s="3">
        <v>2.95</v>
      </c>
      <c r="G16050">
        <v>16996</v>
      </c>
      <c r="H16050" t="s">
        <v>17</v>
      </c>
      <c r="I16050" s="3">
        <v>-2.95</v>
      </c>
      <c r="J16050">
        <v>2010</v>
      </c>
      <c r="K16050">
        <v>12</v>
      </c>
      <c r="L16050" t="s">
        <v>26</v>
      </c>
      <c r="M16050" t="s">
        <v>27</v>
      </c>
      <c r="N16050">
        <v>1</v>
      </c>
      <c r="O16050">
        <v>0</v>
      </c>
      <c r="P16050" t="s">
        <v>32</v>
      </c>
    </row>
    <row r="16051" spans="1:16" x14ac:dyDescent="0.3">
      <c r="A16051">
        <v>540353</v>
      </c>
      <c r="B16051">
        <v>22429</v>
      </c>
      <c r="C16051" t="s">
        <v>1074</v>
      </c>
      <c r="D16051">
        <v>1</v>
      </c>
      <c r="E16051" s="2">
        <v>40549.620138888888</v>
      </c>
      <c r="F16051" s="3">
        <v>4.25</v>
      </c>
      <c r="G16051">
        <v>13764</v>
      </c>
      <c r="H16051" t="s">
        <v>17</v>
      </c>
      <c r="I16051" s="3">
        <v>4.25</v>
      </c>
      <c r="J16051">
        <v>2011</v>
      </c>
      <c r="K16051">
        <v>1</v>
      </c>
      <c r="L16051" t="s">
        <v>48</v>
      </c>
      <c r="M16051" t="s">
        <v>49</v>
      </c>
      <c r="N16051">
        <v>0</v>
      </c>
      <c r="O16051">
        <v>1</v>
      </c>
      <c r="P16051" t="s">
        <v>32</v>
      </c>
    </row>
    <row r="16052" spans="1:16" x14ac:dyDescent="0.3">
      <c r="A16052">
        <v>557956</v>
      </c>
      <c r="B16052">
        <v>22355</v>
      </c>
      <c r="C16052" t="s">
        <v>473</v>
      </c>
      <c r="D16052">
        <v>1</v>
      </c>
      <c r="E16052" s="2">
        <v>40717.805555555547</v>
      </c>
      <c r="F16052" s="3">
        <v>0.85</v>
      </c>
      <c r="G16052">
        <v>18283</v>
      </c>
      <c r="H16052" t="s">
        <v>17</v>
      </c>
      <c r="I16052" s="3">
        <v>0.85</v>
      </c>
      <c r="J16052">
        <v>2011</v>
      </c>
      <c r="K16052">
        <v>6</v>
      </c>
      <c r="L16052" t="s">
        <v>34</v>
      </c>
      <c r="M16052" t="s">
        <v>35</v>
      </c>
      <c r="N16052">
        <v>0</v>
      </c>
      <c r="O16052">
        <v>1</v>
      </c>
      <c r="P16052" t="s">
        <v>32</v>
      </c>
    </row>
    <row r="16053" spans="1:16" x14ac:dyDescent="0.3">
      <c r="A16053">
        <v>579131</v>
      </c>
      <c r="B16053" t="s">
        <v>1027</v>
      </c>
      <c r="C16053" t="s">
        <v>1028</v>
      </c>
      <c r="D16053">
        <v>10</v>
      </c>
      <c r="E16053" s="2">
        <v>40875.522916666669</v>
      </c>
      <c r="F16053" s="3">
        <v>2.08</v>
      </c>
      <c r="G16053">
        <v>12839</v>
      </c>
      <c r="H16053" t="s">
        <v>17</v>
      </c>
      <c r="I16053" s="3">
        <v>20.8</v>
      </c>
      <c r="J16053">
        <v>2011</v>
      </c>
      <c r="K16053">
        <v>11</v>
      </c>
      <c r="L16053" t="s">
        <v>22</v>
      </c>
      <c r="M16053" t="s">
        <v>23</v>
      </c>
      <c r="N16053">
        <v>0</v>
      </c>
      <c r="O16053">
        <v>1</v>
      </c>
      <c r="P16053" t="s">
        <v>32</v>
      </c>
    </row>
    <row r="16054" spans="1:16" x14ac:dyDescent="0.3">
      <c r="A16054">
        <v>569367</v>
      </c>
      <c r="B16054">
        <v>23068</v>
      </c>
      <c r="C16054" t="s">
        <v>2991</v>
      </c>
      <c r="D16054">
        <v>4</v>
      </c>
      <c r="E16054" s="2">
        <v>40819.644444444442</v>
      </c>
      <c r="F16054" s="3">
        <v>2.4900000000000002</v>
      </c>
      <c r="G16054">
        <v>13994</v>
      </c>
      <c r="H16054" t="s">
        <v>17</v>
      </c>
      <c r="I16054" s="3">
        <v>9.9600000000000009</v>
      </c>
      <c r="J16054">
        <v>2011</v>
      </c>
      <c r="K16054">
        <v>10</v>
      </c>
      <c r="L16054" t="s">
        <v>42</v>
      </c>
      <c r="M16054" t="s">
        <v>43</v>
      </c>
      <c r="N16054">
        <v>0</v>
      </c>
      <c r="O16054">
        <v>1</v>
      </c>
      <c r="P16054" t="s">
        <v>32</v>
      </c>
    </row>
    <row r="16055" spans="1:16" x14ac:dyDescent="0.3">
      <c r="A16055">
        <v>557468</v>
      </c>
      <c r="B16055">
        <v>22970</v>
      </c>
      <c r="C16055" t="s">
        <v>50</v>
      </c>
      <c r="D16055">
        <v>3</v>
      </c>
      <c r="E16055" s="2">
        <v>40714.551388888889</v>
      </c>
      <c r="F16055" s="3">
        <v>2.5499999999999998</v>
      </c>
      <c r="G16055">
        <v>16713</v>
      </c>
      <c r="H16055" t="s">
        <v>17</v>
      </c>
      <c r="I16055" s="3">
        <v>7.6499999999999986</v>
      </c>
      <c r="J16055">
        <v>2011</v>
      </c>
      <c r="K16055">
        <v>6</v>
      </c>
      <c r="L16055" t="s">
        <v>34</v>
      </c>
      <c r="M16055" t="s">
        <v>35</v>
      </c>
      <c r="N16055">
        <v>0</v>
      </c>
      <c r="O16055">
        <v>1</v>
      </c>
      <c r="P16055" t="s">
        <v>32</v>
      </c>
    </row>
    <row r="16056" spans="1:16" x14ac:dyDescent="0.3">
      <c r="A16056">
        <v>570197</v>
      </c>
      <c r="B16056">
        <v>23128</v>
      </c>
      <c r="C16056" t="s">
        <v>2598</v>
      </c>
      <c r="D16056">
        <v>1</v>
      </c>
      <c r="E16056" s="2">
        <v>40823.65625</v>
      </c>
      <c r="F16056" s="3">
        <v>4.95</v>
      </c>
      <c r="G16056">
        <v>13755</v>
      </c>
      <c r="H16056" t="s">
        <v>17</v>
      </c>
      <c r="I16056" s="3">
        <v>4.95</v>
      </c>
      <c r="J16056">
        <v>2011</v>
      </c>
      <c r="K16056">
        <v>10</v>
      </c>
      <c r="L16056" t="s">
        <v>42</v>
      </c>
      <c r="M16056" t="s">
        <v>43</v>
      </c>
      <c r="N16056">
        <v>0</v>
      </c>
      <c r="O16056">
        <v>1</v>
      </c>
      <c r="P16056" t="s">
        <v>32</v>
      </c>
    </row>
    <row r="16057" spans="1:16" x14ac:dyDescent="0.3">
      <c r="A16057">
        <v>571905</v>
      </c>
      <c r="B16057">
        <v>84879</v>
      </c>
      <c r="C16057" t="s">
        <v>324</v>
      </c>
      <c r="D16057">
        <v>24</v>
      </c>
      <c r="E16057" s="2">
        <v>40835.618750000001</v>
      </c>
      <c r="F16057" s="3">
        <v>1.69</v>
      </c>
      <c r="G16057">
        <v>12370</v>
      </c>
      <c r="H16057" t="s">
        <v>1445</v>
      </c>
      <c r="I16057" s="3">
        <v>40.56</v>
      </c>
      <c r="J16057">
        <v>2011</v>
      </c>
      <c r="K16057">
        <v>10</v>
      </c>
      <c r="L16057" t="s">
        <v>42</v>
      </c>
      <c r="M16057" t="s">
        <v>43</v>
      </c>
      <c r="N16057">
        <v>0</v>
      </c>
      <c r="O16057">
        <v>1</v>
      </c>
      <c r="P16057" t="s">
        <v>32</v>
      </c>
    </row>
    <row r="16058" spans="1:16" x14ac:dyDescent="0.3">
      <c r="A16058">
        <v>552831</v>
      </c>
      <c r="B16058">
        <v>22285</v>
      </c>
      <c r="C16058" t="s">
        <v>895</v>
      </c>
      <c r="D16058">
        <v>9</v>
      </c>
      <c r="E16058" s="2">
        <v>40674.591666666667</v>
      </c>
      <c r="F16058" s="3">
        <v>1.65</v>
      </c>
      <c r="G16058">
        <v>13052</v>
      </c>
      <c r="H16058" t="s">
        <v>17</v>
      </c>
      <c r="I16058" s="3">
        <v>14.85</v>
      </c>
      <c r="J16058">
        <v>2011</v>
      </c>
      <c r="K16058">
        <v>5</v>
      </c>
      <c r="L16058" t="s">
        <v>18</v>
      </c>
      <c r="M16058" t="s">
        <v>19</v>
      </c>
      <c r="N16058">
        <v>0</v>
      </c>
      <c r="O16058">
        <v>1</v>
      </c>
      <c r="P16058" t="s">
        <v>32</v>
      </c>
    </row>
    <row r="16059" spans="1:16" x14ac:dyDescent="0.3">
      <c r="A16059">
        <v>557878</v>
      </c>
      <c r="B16059">
        <v>22990</v>
      </c>
      <c r="C16059" t="s">
        <v>2373</v>
      </c>
      <c r="D16059">
        <v>4</v>
      </c>
      <c r="E16059" s="2">
        <v>40717.550694444442</v>
      </c>
      <c r="F16059" s="3">
        <v>4.95</v>
      </c>
      <c r="G16059">
        <v>16940</v>
      </c>
      <c r="H16059" t="s">
        <v>17</v>
      </c>
      <c r="I16059" s="3">
        <v>19.8</v>
      </c>
      <c r="J16059">
        <v>2011</v>
      </c>
      <c r="K16059">
        <v>6</v>
      </c>
      <c r="L16059" t="s">
        <v>34</v>
      </c>
      <c r="M16059" t="s">
        <v>35</v>
      </c>
      <c r="N16059">
        <v>0</v>
      </c>
      <c r="O16059">
        <v>1</v>
      </c>
      <c r="P16059" t="s">
        <v>32</v>
      </c>
    </row>
    <row r="16060" spans="1:16" x14ac:dyDescent="0.3">
      <c r="A16060">
        <v>564974</v>
      </c>
      <c r="B16060">
        <v>21126</v>
      </c>
      <c r="C16060" t="s">
        <v>156</v>
      </c>
      <c r="D16060">
        <v>4</v>
      </c>
      <c r="E16060" s="2">
        <v>40786.647222222222</v>
      </c>
      <c r="F16060" s="3">
        <v>1.25</v>
      </c>
      <c r="H16060" t="s">
        <v>17</v>
      </c>
      <c r="I16060" s="3">
        <v>5</v>
      </c>
      <c r="J16060">
        <v>2011</v>
      </c>
      <c r="K16060">
        <v>8</v>
      </c>
      <c r="L16060" t="s">
        <v>87</v>
      </c>
      <c r="M16060" t="s">
        <v>88</v>
      </c>
      <c r="N16060">
        <v>0</v>
      </c>
      <c r="O16060">
        <v>1</v>
      </c>
      <c r="P16060" t="s">
        <v>20</v>
      </c>
    </row>
    <row r="16061" spans="1:16" x14ac:dyDescent="0.3">
      <c r="A16061">
        <v>566298</v>
      </c>
      <c r="B16061">
        <v>37446</v>
      </c>
      <c r="C16061" t="s">
        <v>1784</v>
      </c>
      <c r="D16061">
        <v>2</v>
      </c>
      <c r="E16061" s="2">
        <v>40797.661111111112</v>
      </c>
      <c r="F16061" s="3">
        <v>1.45</v>
      </c>
      <c r="G16061">
        <v>14030</v>
      </c>
      <c r="H16061" t="s">
        <v>17</v>
      </c>
      <c r="I16061" s="3">
        <v>2.9</v>
      </c>
      <c r="J16061">
        <v>2011</v>
      </c>
      <c r="K16061">
        <v>9</v>
      </c>
      <c r="L16061" t="s">
        <v>90</v>
      </c>
      <c r="M16061" t="s">
        <v>91</v>
      </c>
      <c r="N16061">
        <v>0</v>
      </c>
      <c r="O16061">
        <v>1</v>
      </c>
      <c r="P16061" t="s">
        <v>32</v>
      </c>
    </row>
    <row r="16062" spans="1:16" x14ac:dyDescent="0.3">
      <c r="A16062">
        <v>556784</v>
      </c>
      <c r="B16062" t="s">
        <v>2564</v>
      </c>
      <c r="C16062" t="s">
        <v>2565</v>
      </c>
      <c r="D16062">
        <v>2</v>
      </c>
      <c r="E16062" s="2">
        <v>40708.552083333343</v>
      </c>
      <c r="F16062" s="3">
        <v>12.75</v>
      </c>
      <c r="G16062">
        <v>14461</v>
      </c>
      <c r="H16062" t="s">
        <v>17</v>
      </c>
      <c r="I16062" s="3">
        <v>25.5</v>
      </c>
      <c r="J16062">
        <v>2011</v>
      </c>
      <c r="K16062">
        <v>6</v>
      </c>
      <c r="L16062" t="s">
        <v>34</v>
      </c>
      <c r="M16062" t="s">
        <v>35</v>
      </c>
      <c r="N16062">
        <v>0</v>
      </c>
      <c r="O16062">
        <v>1</v>
      </c>
      <c r="P16062" t="s">
        <v>32</v>
      </c>
    </row>
    <row r="16063" spans="1:16" x14ac:dyDescent="0.3">
      <c r="A16063">
        <v>559916</v>
      </c>
      <c r="B16063">
        <v>21417</v>
      </c>
      <c r="C16063" t="s">
        <v>1630</v>
      </c>
      <c r="D16063">
        <v>6</v>
      </c>
      <c r="E16063" s="2">
        <v>40737.637499999997</v>
      </c>
      <c r="F16063" s="3">
        <v>2.1</v>
      </c>
      <c r="G16063">
        <v>14201</v>
      </c>
      <c r="H16063" t="s">
        <v>17</v>
      </c>
      <c r="I16063" s="3">
        <v>12.6</v>
      </c>
      <c r="J16063">
        <v>2011</v>
      </c>
      <c r="K16063">
        <v>7</v>
      </c>
      <c r="L16063" t="s">
        <v>59</v>
      </c>
      <c r="M16063" t="s">
        <v>60</v>
      </c>
      <c r="N16063">
        <v>0</v>
      </c>
      <c r="O16063">
        <v>1</v>
      </c>
      <c r="P16063" t="s">
        <v>32</v>
      </c>
    </row>
    <row r="16064" spans="1:16" x14ac:dyDescent="0.3">
      <c r="A16064">
        <v>551004</v>
      </c>
      <c r="B16064">
        <v>20828</v>
      </c>
      <c r="C16064" t="s">
        <v>1240</v>
      </c>
      <c r="D16064">
        <v>1</v>
      </c>
      <c r="E16064" s="2">
        <v>40659.408333333333</v>
      </c>
      <c r="F16064" s="3">
        <v>4.96</v>
      </c>
      <c r="H16064" t="s">
        <v>17</v>
      </c>
      <c r="I16064" s="3">
        <v>4.96</v>
      </c>
      <c r="J16064">
        <v>2011</v>
      </c>
      <c r="K16064">
        <v>4</v>
      </c>
      <c r="L16064" t="s">
        <v>66</v>
      </c>
      <c r="M16064" t="s">
        <v>67</v>
      </c>
      <c r="N16064">
        <v>0</v>
      </c>
      <c r="O16064">
        <v>1</v>
      </c>
      <c r="P16064" t="s">
        <v>20</v>
      </c>
    </row>
    <row r="16065" spans="1:16" x14ac:dyDescent="0.3">
      <c r="A16065">
        <v>540273</v>
      </c>
      <c r="B16065">
        <v>20975</v>
      </c>
      <c r="C16065" t="s">
        <v>195</v>
      </c>
      <c r="D16065">
        <v>48</v>
      </c>
      <c r="E16065" s="2">
        <v>40549.497916666667</v>
      </c>
      <c r="F16065" s="3">
        <v>0.65</v>
      </c>
      <c r="G16065">
        <v>17368</v>
      </c>
      <c r="H16065" t="s">
        <v>17</v>
      </c>
      <c r="I16065" s="3">
        <v>31.2</v>
      </c>
      <c r="J16065">
        <v>2011</v>
      </c>
      <c r="K16065">
        <v>1</v>
      </c>
      <c r="L16065" t="s">
        <v>48</v>
      </c>
      <c r="M16065" t="s">
        <v>49</v>
      </c>
      <c r="N16065">
        <v>0</v>
      </c>
      <c r="O16065">
        <v>1</v>
      </c>
      <c r="P16065" t="s">
        <v>32</v>
      </c>
    </row>
    <row r="16066" spans="1:16" x14ac:dyDescent="0.3">
      <c r="A16066">
        <v>581376</v>
      </c>
      <c r="B16066">
        <v>21975</v>
      </c>
      <c r="C16066" t="s">
        <v>140</v>
      </c>
      <c r="D16066">
        <v>4</v>
      </c>
      <c r="E16066" s="2">
        <v>40885.529861111107</v>
      </c>
      <c r="F16066" s="3">
        <v>0.55000000000000004</v>
      </c>
      <c r="G16066">
        <v>14719</v>
      </c>
      <c r="H16066" t="s">
        <v>17</v>
      </c>
      <c r="I16066" s="3">
        <v>2.2000000000000002</v>
      </c>
      <c r="J16066">
        <v>2011</v>
      </c>
      <c r="K16066">
        <v>12</v>
      </c>
      <c r="L16066" t="s">
        <v>26</v>
      </c>
      <c r="M16066" t="s">
        <v>39</v>
      </c>
      <c r="N16066">
        <v>0</v>
      </c>
      <c r="O16066">
        <v>1</v>
      </c>
      <c r="P16066" t="s">
        <v>32</v>
      </c>
    </row>
    <row r="16067" spans="1:16" x14ac:dyDescent="0.3">
      <c r="A16067">
        <v>567368</v>
      </c>
      <c r="B16067">
        <v>22468</v>
      </c>
      <c r="C16067" t="s">
        <v>2873</v>
      </c>
      <c r="D16067">
        <v>2</v>
      </c>
      <c r="E16067" s="2">
        <v>40806.349305555559</v>
      </c>
      <c r="F16067" s="3">
        <v>6.75</v>
      </c>
      <c r="G16067">
        <v>17147</v>
      </c>
      <c r="H16067" t="s">
        <v>17</v>
      </c>
      <c r="I16067" s="3">
        <v>13.5</v>
      </c>
      <c r="J16067">
        <v>2011</v>
      </c>
      <c r="K16067">
        <v>9</v>
      </c>
      <c r="L16067" t="s">
        <v>90</v>
      </c>
      <c r="M16067" t="s">
        <v>91</v>
      </c>
      <c r="N16067">
        <v>0</v>
      </c>
      <c r="O16067">
        <v>1</v>
      </c>
      <c r="P16067" t="s">
        <v>32</v>
      </c>
    </row>
    <row r="16068" spans="1:16" x14ac:dyDescent="0.3">
      <c r="A16068">
        <v>536592</v>
      </c>
      <c r="B16068">
        <v>72741</v>
      </c>
      <c r="C16068" t="s">
        <v>1568</v>
      </c>
      <c r="D16068">
        <v>3</v>
      </c>
      <c r="E16068" s="2">
        <v>40513.712500000001</v>
      </c>
      <c r="F16068" s="3">
        <v>2.82</v>
      </c>
      <c r="H16068" t="s">
        <v>17</v>
      </c>
      <c r="I16068" s="3">
        <v>8.4599999999999991</v>
      </c>
      <c r="J16068">
        <v>2010</v>
      </c>
      <c r="K16068">
        <v>12</v>
      </c>
      <c r="L16068" t="s">
        <v>26</v>
      </c>
      <c r="M16068" t="s">
        <v>27</v>
      </c>
      <c r="N16068">
        <v>0</v>
      </c>
      <c r="O16068">
        <v>1</v>
      </c>
      <c r="P16068" t="s">
        <v>20</v>
      </c>
    </row>
    <row r="16069" spans="1:16" x14ac:dyDescent="0.3">
      <c r="A16069">
        <v>568917</v>
      </c>
      <c r="B16069">
        <v>22383</v>
      </c>
      <c r="C16069" t="s">
        <v>255</v>
      </c>
      <c r="D16069">
        <v>10</v>
      </c>
      <c r="E16069" s="2">
        <v>40815.59097222222</v>
      </c>
      <c r="F16069" s="3">
        <v>1.65</v>
      </c>
      <c r="G16069">
        <v>15955</v>
      </c>
      <c r="H16069" t="s">
        <v>17</v>
      </c>
      <c r="I16069" s="3">
        <v>16.5</v>
      </c>
      <c r="J16069">
        <v>2011</v>
      </c>
      <c r="K16069">
        <v>9</v>
      </c>
      <c r="L16069" t="s">
        <v>90</v>
      </c>
      <c r="M16069" t="s">
        <v>91</v>
      </c>
      <c r="N16069">
        <v>0</v>
      </c>
      <c r="O16069">
        <v>1</v>
      </c>
      <c r="P16069" t="s">
        <v>32</v>
      </c>
    </row>
    <row r="16070" spans="1:16" x14ac:dyDescent="0.3">
      <c r="A16070">
        <v>562377</v>
      </c>
      <c r="B16070">
        <v>20992</v>
      </c>
      <c r="C16070" t="s">
        <v>1431</v>
      </c>
      <c r="D16070">
        <v>6</v>
      </c>
      <c r="E16070" s="2">
        <v>40759.62777777778</v>
      </c>
      <c r="F16070" s="3">
        <v>0.39</v>
      </c>
      <c r="G16070">
        <v>14535</v>
      </c>
      <c r="H16070" t="s">
        <v>17</v>
      </c>
      <c r="I16070" s="3">
        <v>2.34</v>
      </c>
      <c r="J16070">
        <v>2011</v>
      </c>
      <c r="K16070">
        <v>8</v>
      </c>
      <c r="L16070" t="s">
        <v>87</v>
      </c>
      <c r="M16070" t="s">
        <v>88</v>
      </c>
      <c r="N16070">
        <v>0</v>
      </c>
      <c r="O16070">
        <v>1</v>
      </c>
      <c r="P16070" t="s">
        <v>32</v>
      </c>
    </row>
    <row r="16071" spans="1:16" x14ac:dyDescent="0.3">
      <c r="A16071">
        <v>547017</v>
      </c>
      <c r="B16071">
        <v>22379</v>
      </c>
      <c r="C16071" t="s">
        <v>302</v>
      </c>
      <c r="D16071">
        <v>5</v>
      </c>
      <c r="E16071" s="2">
        <v>40620.618750000001</v>
      </c>
      <c r="F16071" s="3">
        <v>2.1</v>
      </c>
      <c r="G16071">
        <v>13468</v>
      </c>
      <c r="H16071" t="s">
        <v>17</v>
      </c>
      <c r="I16071" s="3">
        <v>10.5</v>
      </c>
      <c r="J16071">
        <v>2011</v>
      </c>
      <c r="K16071">
        <v>3</v>
      </c>
      <c r="L16071" t="s">
        <v>30</v>
      </c>
      <c r="M16071" t="s">
        <v>31</v>
      </c>
      <c r="N16071">
        <v>0</v>
      </c>
      <c r="O16071">
        <v>1</v>
      </c>
      <c r="P16071" t="s">
        <v>32</v>
      </c>
    </row>
    <row r="16072" spans="1:16" x14ac:dyDescent="0.3">
      <c r="A16072">
        <v>560729</v>
      </c>
      <c r="B16072">
        <v>21931</v>
      </c>
      <c r="C16072" t="s">
        <v>1864</v>
      </c>
      <c r="D16072">
        <v>100</v>
      </c>
      <c r="E16072" s="2">
        <v>40744.61041666667</v>
      </c>
      <c r="F16072" s="3">
        <v>1.79</v>
      </c>
      <c r="G16072">
        <v>17511</v>
      </c>
      <c r="H16072" t="s">
        <v>17</v>
      </c>
      <c r="I16072" s="3">
        <v>179</v>
      </c>
      <c r="J16072">
        <v>2011</v>
      </c>
      <c r="K16072">
        <v>7</v>
      </c>
      <c r="L16072" t="s">
        <v>59</v>
      </c>
      <c r="M16072" t="s">
        <v>60</v>
      </c>
      <c r="N16072">
        <v>0</v>
      </c>
      <c r="O16072">
        <v>1</v>
      </c>
      <c r="P16072" t="s">
        <v>32</v>
      </c>
    </row>
    <row r="16073" spans="1:16" x14ac:dyDescent="0.3">
      <c r="A16073">
        <v>578088</v>
      </c>
      <c r="B16073">
        <v>22865</v>
      </c>
      <c r="C16073" t="s">
        <v>320</v>
      </c>
      <c r="D16073">
        <v>3</v>
      </c>
      <c r="E16073" s="2">
        <v>40869.699305555558</v>
      </c>
      <c r="F16073" s="3">
        <v>2.1</v>
      </c>
      <c r="G16073">
        <v>16376</v>
      </c>
      <c r="H16073" t="s">
        <v>17</v>
      </c>
      <c r="I16073" s="3">
        <v>6.3000000000000007</v>
      </c>
      <c r="J16073">
        <v>2011</v>
      </c>
      <c r="K16073">
        <v>11</v>
      </c>
      <c r="L16073" t="s">
        <v>22</v>
      </c>
      <c r="M16073" t="s">
        <v>23</v>
      </c>
      <c r="N16073">
        <v>0</v>
      </c>
      <c r="O16073">
        <v>1</v>
      </c>
      <c r="P16073" t="s">
        <v>32</v>
      </c>
    </row>
    <row r="16074" spans="1:16" x14ac:dyDescent="0.3">
      <c r="A16074">
        <v>574950</v>
      </c>
      <c r="B16074">
        <v>90118</v>
      </c>
      <c r="C16074" t="s">
        <v>3546</v>
      </c>
      <c r="D16074">
        <v>1</v>
      </c>
      <c r="E16074" s="2">
        <v>40855.395138888889</v>
      </c>
      <c r="F16074" s="3">
        <v>2.46</v>
      </c>
      <c r="H16074" t="s">
        <v>17</v>
      </c>
      <c r="I16074" s="3">
        <v>2.46</v>
      </c>
      <c r="J16074">
        <v>2011</v>
      </c>
      <c r="K16074">
        <v>11</v>
      </c>
      <c r="L16074" t="s">
        <v>22</v>
      </c>
      <c r="M16074" t="s">
        <v>23</v>
      </c>
      <c r="N16074">
        <v>0</v>
      </c>
      <c r="O16074">
        <v>1</v>
      </c>
      <c r="P16074" t="s">
        <v>20</v>
      </c>
    </row>
    <row r="16075" spans="1:16" x14ac:dyDescent="0.3">
      <c r="A16075">
        <v>550194</v>
      </c>
      <c r="B16075">
        <v>20725</v>
      </c>
      <c r="C16075" t="s">
        <v>86</v>
      </c>
      <c r="D16075">
        <v>10</v>
      </c>
      <c r="E16075" s="2">
        <v>40648.404861111107</v>
      </c>
      <c r="F16075" s="3">
        <v>1.65</v>
      </c>
      <c r="G16075">
        <v>15270</v>
      </c>
      <c r="H16075" t="s">
        <v>17</v>
      </c>
      <c r="I16075" s="3">
        <v>16.5</v>
      </c>
      <c r="J16075">
        <v>2011</v>
      </c>
      <c r="K16075">
        <v>4</v>
      </c>
      <c r="L16075" t="s">
        <v>66</v>
      </c>
      <c r="M16075" t="s">
        <v>67</v>
      </c>
      <c r="N16075">
        <v>0</v>
      </c>
      <c r="O16075">
        <v>1</v>
      </c>
      <c r="P16075" t="s">
        <v>32</v>
      </c>
    </row>
    <row r="16076" spans="1:16" x14ac:dyDescent="0.3">
      <c r="A16076">
        <v>546919</v>
      </c>
      <c r="B16076" t="s">
        <v>1435</v>
      </c>
      <c r="C16076" t="s">
        <v>1436</v>
      </c>
      <c r="D16076">
        <v>24</v>
      </c>
      <c r="E16076" s="2">
        <v>40620.413194444453</v>
      </c>
      <c r="F16076" s="3">
        <v>2.95</v>
      </c>
      <c r="G16076">
        <v>12500</v>
      </c>
      <c r="H16076" t="s">
        <v>74</v>
      </c>
      <c r="I16076" s="3">
        <v>70.800000000000011</v>
      </c>
      <c r="J16076">
        <v>2011</v>
      </c>
      <c r="K16076">
        <v>3</v>
      </c>
      <c r="L16076" t="s">
        <v>30</v>
      </c>
      <c r="M16076" t="s">
        <v>31</v>
      </c>
      <c r="N16076">
        <v>0</v>
      </c>
      <c r="O16076">
        <v>1</v>
      </c>
      <c r="P16076" t="s">
        <v>32</v>
      </c>
    </row>
    <row r="16077" spans="1:16" x14ac:dyDescent="0.3">
      <c r="A16077">
        <v>574304</v>
      </c>
      <c r="B16077">
        <v>22961</v>
      </c>
      <c r="C16077" t="s">
        <v>56</v>
      </c>
      <c r="D16077">
        <v>1</v>
      </c>
      <c r="E16077" s="2">
        <v>40850.6875</v>
      </c>
      <c r="F16077" s="3">
        <v>1.45</v>
      </c>
      <c r="G16077">
        <v>14428</v>
      </c>
      <c r="H16077" t="s">
        <v>17</v>
      </c>
      <c r="I16077" s="3">
        <v>1.45</v>
      </c>
      <c r="J16077">
        <v>2011</v>
      </c>
      <c r="K16077">
        <v>11</v>
      </c>
      <c r="L16077" t="s">
        <v>22</v>
      </c>
      <c r="M16077" t="s">
        <v>23</v>
      </c>
      <c r="N16077">
        <v>0</v>
      </c>
      <c r="O16077">
        <v>1</v>
      </c>
      <c r="P16077" t="s">
        <v>32</v>
      </c>
    </row>
    <row r="16078" spans="1:16" x14ac:dyDescent="0.3">
      <c r="A16078">
        <v>542233</v>
      </c>
      <c r="B16078">
        <v>22723</v>
      </c>
      <c r="C16078" t="s">
        <v>635</v>
      </c>
      <c r="D16078">
        <v>24</v>
      </c>
      <c r="E16078" s="2">
        <v>40569.573611111111</v>
      </c>
      <c r="F16078" s="3">
        <v>3.45</v>
      </c>
      <c r="G16078">
        <v>13098</v>
      </c>
      <c r="H16078" t="s">
        <v>17</v>
      </c>
      <c r="I16078" s="3">
        <v>82.800000000000011</v>
      </c>
      <c r="J16078">
        <v>2011</v>
      </c>
      <c r="K16078">
        <v>1</v>
      </c>
      <c r="L16078" t="s">
        <v>48</v>
      </c>
      <c r="M16078" t="s">
        <v>49</v>
      </c>
      <c r="N16078">
        <v>0</v>
      </c>
      <c r="O16078">
        <v>1</v>
      </c>
      <c r="P16078" t="s">
        <v>32</v>
      </c>
    </row>
    <row r="16079" spans="1:16" x14ac:dyDescent="0.3">
      <c r="A16079">
        <v>577302</v>
      </c>
      <c r="B16079">
        <v>21034</v>
      </c>
      <c r="C16079" t="s">
        <v>576</v>
      </c>
      <c r="D16079">
        <v>1</v>
      </c>
      <c r="E16079" s="2">
        <v>40865.539583333331</v>
      </c>
      <c r="F16079" s="3">
        <v>0.95</v>
      </c>
      <c r="G16079">
        <v>17904</v>
      </c>
      <c r="H16079" t="s">
        <v>17</v>
      </c>
      <c r="I16079" s="3">
        <v>0.95</v>
      </c>
      <c r="J16079">
        <v>2011</v>
      </c>
      <c r="K16079">
        <v>11</v>
      </c>
      <c r="L16079" t="s">
        <v>22</v>
      </c>
      <c r="M16079" t="s">
        <v>23</v>
      </c>
      <c r="N16079">
        <v>0</v>
      </c>
      <c r="O16079">
        <v>1</v>
      </c>
      <c r="P16079" t="s">
        <v>32</v>
      </c>
    </row>
    <row r="16080" spans="1:16" x14ac:dyDescent="0.3">
      <c r="A16080">
        <v>575968</v>
      </c>
      <c r="B16080">
        <v>85048</v>
      </c>
      <c r="C16080" t="s">
        <v>1710</v>
      </c>
      <c r="D16080">
        <v>12</v>
      </c>
      <c r="E16080" s="2">
        <v>40860.532638888893</v>
      </c>
      <c r="F16080" s="3">
        <v>6.95</v>
      </c>
      <c r="G16080">
        <v>14882</v>
      </c>
      <c r="H16080" t="s">
        <v>17</v>
      </c>
      <c r="I16080" s="3">
        <v>83.4</v>
      </c>
      <c r="J16080">
        <v>2011</v>
      </c>
      <c r="K16080">
        <v>11</v>
      </c>
      <c r="L16080" t="s">
        <v>22</v>
      </c>
      <c r="M16080" t="s">
        <v>23</v>
      </c>
      <c r="N16080">
        <v>0</v>
      </c>
      <c r="O16080">
        <v>1</v>
      </c>
      <c r="P16080" t="s">
        <v>32</v>
      </c>
    </row>
    <row r="16081" spans="1:16" x14ac:dyDescent="0.3">
      <c r="A16081">
        <v>569667</v>
      </c>
      <c r="B16081">
        <v>23399</v>
      </c>
      <c r="C16081" t="s">
        <v>808</v>
      </c>
      <c r="D16081">
        <v>12</v>
      </c>
      <c r="E16081" s="2">
        <v>40821.570833333331</v>
      </c>
      <c r="F16081" s="3">
        <v>0.85</v>
      </c>
      <c r="G16081">
        <v>17521</v>
      </c>
      <c r="H16081" t="s">
        <v>17</v>
      </c>
      <c r="I16081" s="3">
        <v>10.199999999999999</v>
      </c>
      <c r="J16081">
        <v>2011</v>
      </c>
      <c r="K16081">
        <v>10</v>
      </c>
      <c r="L16081" t="s">
        <v>42</v>
      </c>
      <c r="M16081" t="s">
        <v>43</v>
      </c>
      <c r="N16081">
        <v>0</v>
      </c>
      <c r="O16081">
        <v>1</v>
      </c>
      <c r="P16081" t="s">
        <v>32</v>
      </c>
    </row>
    <row r="16082" spans="1:16" x14ac:dyDescent="0.3">
      <c r="A16082">
        <v>548743</v>
      </c>
      <c r="B16082">
        <v>21259</v>
      </c>
      <c r="C16082" t="s">
        <v>143</v>
      </c>
      <c r="D16082">
        <v>2</v>
      </c>
      <c r="E16082" s="2">
        <v>40637.503472222219</v>
      </c>
      <c r="F16082" s="3">
        <v>5.95</v>
      </c>
      <c r="G16082">
        <v>14895</v>
      </c>
      <c r="H16082" t="s">
        <v>17</v>
      </c>
      <c r="I16082" s="3">
        <v>11.9</v>
      </c>
      <c r="J16082">
        <v>2011</v>
      </c>
      <c r="K16082">
        <v>4</v>
      </c>
      <c r="L16082" t="s">
        <v>66</v>
      </c>
      <c r="M16082" t="s">
        <v>67</v>
      </c>
      <c r="N16082">
        <v>0</v>
      </c>
      <c r="O16082">
        <v>1</v>
      </c>
      <c r="P16082" t="s">
        <v>32</v>
      </c>
    </row>
    <row r="16083" spans="1:16" x14ac:dyDescent="0.3">
      <c r="A16083">
        <v>544918</v>
      </c>
      <c r="B16083">
        <v>21243</v>
      </c>
      <c r="C16083" t="s">
        <v>1875</v>
      </c>
      <c r="D16083">
        <v>8</v>
      </c>
      <c r="E16083" s="2">
        <v>40598.6875</v>
      </c>
      <c r="F16083" s="3">
        <v>1.69</v>
      </c>
      <c r="G16083">
        <v>13081</v>
      </c>
      <c r="H16083" t="s">
        <v>17</v>
      </c>
      <c r="I16083" s="3">
        <v>13.52</v>
      </c>
      <c r="J16083">
        <v>2011</v>
      </c>
      <c r="K16083">
        <v>2</v>
      </c>
      <c r="L16083" t="s">
        <v>63</v>
      </c>
      <c r="M16083" t="s">
        <v>64</v>
      </c>
      <c r="N16083">
        <v>0</v>
      </c>
      <c r="O16083">
        <v>1</v>
      </c>
      <c r="P16083" t="s">
        <v>32</v>
      </c>
    </row>
    <row r="16084" spans="1:16" x14ac:dyDescent="0.3">
      <c r="A16084">
        <v>551014</v>
      </c>
      <c r="B16084">
        <v>22992</v>
      </c>
      <c r="C16084" t="s">
        <v>341</v>
      </c>
      <c r="D16084">
        <v>12</v>
      </c>
      <c r="E16084" s="2">
        <v>40659.461111111108</v>
      </c>
      <c r="F16084" s="3">
        <v>1.95</v>
      </c>
      <c r="G16084">
        <v>13209</v>
      </c>
      <c r="H16084" t="s">
        <v>17</v>
      </c>
      <c r="I16084" s="3">
        <v>23.4</v>
      </c>
      <c r="J16084">
        <v>2011</v>
      </c>
      <c r="K16084">
        <v>4</v>
      </c>
      <c r="L16084" t="s">
        <v>66</v>
      </c>
      <c r="M16084" t="s">
        <v>67</v>
      </c>
      <c r="N16084">
        <v>0</v>
      </c>
      <c r="O16084">
        <v>1</v>
      </c>
      <c r="P16084" t="s">
        <v>32</v>
      </c>
    </row>
    <row r="16085" spans="1:16" x14ac:dyDescent="0.3">
      <c r="A16085">
        <v>558754</v>
      </c>
      <c r="B16085">
        <v>22456</v>
      </c>
      <c r="C16085" t="s">
        <v>991</v>
      </c>
      <c r="D16085">
        <v>2</v>
      </c>
      <c r="E16085" s="2">
        <v>40727.506944444453</v>
      </c>
      <c r="F16085" s="3">
        <v>4.95</v>
      </c>
      <c r="G16085">
        <v>15518</v>
      </c>
      <c r="H16085" t="s">
        <v>17</v>
      </c>
      <c r="I16085" s="3">
        <v>9.9</v>
      </c>
      <c r="J16085">
        <v>2011</v>
      </c>
      <c r="K16085">
        <v>7</v>
      </c>
      <c r="L16085" t="s">
        <v>59</v>
      </c>
      <c r="M16085" t="s">
        <v>60</v>
      </c>
      <c r="N16085">
        <v>0</v>
      </c>
      <c r="O16085">
        <v>1</v>
      </c>
      <c r="P16085" t="s">
        <v>32</v>
      </c>
    </row>
    <row r="16086" spans="1:16" x14ac:dyDescent="0.3">
      <c r="A16086">
        <v>564187</v>
      </c>
      <c r="B16086">
        <v>20727</v>
      </c>
      <c r="C16086" t="s">
        <v>512</v>
      </c>
      <c r="D16086">
        <v>2</v>
      </c>
      <c r="E16086" s="2">
        <v>40778.64166666667</v>
      </c>
      <c r="F16086" s="3">
        <v>1.65</v>
      </c>
      <c r="G16086">
        <v>15005</v>
      </c>
      <c r="H16086" t="s">
        <v>17</v>
      </c>
      <c r="I16086" s="3">
        <v>3.3</v>
      </c>
      <c r="J16086">
        <v>2011</v>
      </c>
      <c r="K16086">
        <v>8</v>
      </c>
      <c r="L16086" t="s">
        <v>87</v>
      </c>
      <c r="M16086" t="s">
        <v>88</v>
      </c>
      <c r="N16086">
        <v>0</v>
      </c>
      <c r="O16086">
        <v>1</v>
      </c>
      <c r="P16086" t="s">
        <v>32</v>
      </c>
    </row>
    <row r="16087" spans="1:16" x14ac:dyDescent="0.3">
      <c r="A16087">
        <v>566869</v>
      </c>
      <c r="B16087">
        <v>23206</v>
      </c>
      <c r="C16087" t="s">
        <v>401</v>
      </c>
      <c r="D16087">
        <v>10</v>
      </c>
      <c r="E16087" s="2">
        <v>40801.555555555547</v>
      </c>
      <c r="F16087" s="3">
        <v>1.65</v>
      </c>
      <c r="G16087">
        <v>13658</v>
      </c>
      <c r="H16087" t="s">
        <v>17</v>
      </c>
      <c r="I16087" s="3">
        <v>16.5</v>
      </c>
      <c r="J16087">
        <v>2011</v>
      </c>
      <c r="K16087">
        <v>9</v>
      </c>
      <c r="L16087" t="s">
        <v>90</v>
      </c>
      <c r="M16087" t="s">
        <v>91</v>
      </c>
      <c r="N16087">
        <v>0</v>
      </c>
      <c r="O16087">
        <v>1</v>
      </c>
      <c r="P16087" t="s">
        <v>32</v>
      </c>
    </row>
    <row r="16088" spans="1:16" x14ac:dyDescent="0.3">
      <c r="A16088">
        <v>545716</v>
      </c>
      <c r="B16088">
        <v>20685</v>
      </c>
      <c r="C16088" t="s">
        <v>1030</v>
      </c>
      <c r="D16088">
        <v>2</v>
      </c>
      <c r="E16088" s="2">
        <v>40609.427083333343</v>
      </c>
      <c r="F16088" s="3">
        <v>16.63</v>
      </c>
      <c r="H16088" t="s">
        <v>17</v>
      </c>
      <c r="I16088" s="3">
        <v>33.26</v>
      </c>
      <c r="J16088">
        <v>2011</v>
      </c>
      <c r="K16088">
        <v>3</v>
      </c>
      <c r="L16088" t="s">
        <v>30</v>
      </c>
      <c r="M16088" t="s">
        <v>31</v>
      </c>
      <c r="N16088">
        <v>0</v>
      </c>
      <c r="O16088">
        <v>1</v>
      </c>
      <c r="P16088" t="s">
        <v>20</v>
      </c>
    </row>
    <row r="16089" spans="1:16" x14ac:dyDescent="0.3">
      <c r="A16089">
        <v>568896</v>
      </c>
      <c r="B16089">
        <v>21498</v>
      </c>
      <c r="C16089" t="s">
        <v>157</v>
      </c>
      <c r="D16089">
        <v>25</v>
      </c>
      <c r="E16089" s="2">
        <v>40815.550694444442</v>
      </c>
      <c r="F16089" s="3">
        <v>0.42</v>
      </c>
      <c r="G16089">
        <v>16361</v>
      </c>
      <c r="H16089" t="s">
        <v>17</v>
      </c>
      <c r="I16089" s="3">
        <v>10.5</v>
      </c>
      <c r="J16089">
        <v>2011</v>
      </c>
      <c r="K16089">
        <v>9</v>
      </c>
      <c r="L16089" t="s">
        <v>90</v>
      </c>
      <c r="M16089" t="s">
        <v>91</v>
      </c>
      <c r="N16089">
        <v>0</v>
      </c>
      <c r="O16089">
        <v>1</v>
      </c>
      <c r="P16089" t="s">
        <v>32</v>
      </c>
    </row>
    <row r="16090" spans="1:16" x14ac:dyDescent="0.3">
      <c r="A16090">
        <v>547081</v>
      </c>
      <c r="B16090">
        <v>22690</v>
      </c>
      <c r="C16090" t="s">
        <v>578</v>
      </c>
      <c r="D16090">
        <v>2</v>
      </c>
      <c r="E16090" s="2">
        <v>40622.629861111112</v>
      </c>
      <c r="F16090" s="3">
        <v>7.95</v>
      </c>
      <c r="G16090">
        <v>14205</v>
      </c>
      <c r="H16090" t="s">
        <v>17</v>
      </c>
      <c r="I16090" s="3">
        <v>15.9</v>
      </c>
      <c r="J16090">
        <v>2011</v>
      </c>
      <c r="K16090">
        <v>3</v>
      </c>
      <c r="L16090" t="s">
        <v>30</v>
      </c>
      <c r="M16090" t="s">
        <v>31</v>
      </c>
      <c r="N16090">
        <v>0</v>
      </c>
      <c r="O16090">
        <v>1</v>
      </c>
      <c r="P16090" t="s">
        <v>32</v>
      </c>
    </row>
    <row r="16091" spans="1:16" x14ac:dyDescent="0.3">
      <c r="A16091">
        <v>571243</v>
      </c>
      <c r="B16091">
        <v>84378</v>
      </c>
      <c r="C16091" t="s">
        <v>549</v>
      </c>
      <c r="D16091">
        <v>12</v>
      </c>
      <c r="E16091" s="2">
        <v>40830.643055555563</v>
      </c>
      <c r="F16091" s="3">
        <v>1.45</v>
      </c>
      <c r="G16091">
        <v>14595</v>
      </c>
      <c r="H16091" t="s">
        <v>17</v>
      </c>
      <c r="I16091" s="3">
        <v>17.399999999999999</v>
      </c>
      <c r="J16091">
        <v>2011</v>
      </c>
      <c r="K16091">
        <v>10</v>
      </c>
      <c r="L16091" t="s">
        <v>42</v>
      </c>
      <c r="M16091" t="s">
        <v>43</v>
      </c>
      <c r="N16091">
        <v>0</v>
      </c>
      <c r="O16091">
        <v>1</v>
      </c>
      <c r="P16091" t="s">
        <v>32</v>
      </c>
    </row>
    <row r="16092" spans="1:16" x14ac:dyDescent="0.3">
      <c r="A16092">
        <v>580632</v>
      </c>
      <c r="B16092">
        <v>23334</v>
      </c>
      <c r="C16092" t="s">
        <v>1599</v>
      </c>
      <c r="D16092">
        <v>8</v>
      </c>
      <c r="E16092" s="2">
        <v>40882.511111111111</v>
      </c>
      <c r="F16092" s="3">
        <v>0.63</v>
      </c>
      <c r="G16092">
        <v>16360</v>
      </c>
      <c r="H16092" t="s">
        <v>17</v>
      </c>
      <c r="I16092" s="3">
        <v>5.04</v>
      </c>
      <c r="J16092">
        <v>2011</v>
      </c>
      <c r="K16092">
        <v>12</v>
      </c>
      <c r="L16092" t="s">
        <v>26</v>
      </c>
      <c r="M16092" t="s">
        <v>39</v>
      </c>
      <c r="N16092">
        <v>0</v>
      </c>
      <c r="O16092">
        <v>1</v>
      </c>
      <c r="P16092" t="s">
        <v>32</v>
      </c>
    </row>
    <row r="16093" spans="1:16" x14ac:dyDescent="0.3">
      <c r="A16093">
        <v>564758</v>
      </c>
      <c r="B16093">
        <v>23065</v>
      </c>
      <c r="C16093" t="s">
        <v>2089</v>
      </c>
      <c r="D16093">
        <v>1</v>
      </c>
      <c r="E16093" s="2">
        <v>40785.443749999999</v>
      </c>
      <c r="F16093" s="3">
        <v>24.96</v>
      </c>
      <c r="H16093" t="s">
        <v>17</v>
      </c>
      <c r="I16093" s="3">
        <v>24.96</v>
      </c>
      <c r="J16093">
        <v>2011</v>
      </c>
      <c r="K16093">
        <v>8</v>
      </c>
      <c r="L16093" t="s">
        <v>87</v>
      </c>
      <c r="M16093" t="s">
        <v>88</v>
      </c>
      <c r="N16093">
        <v>0</v>
      </c>
      <c r="O16093">
        <v>1</v>
      </c>
      <c r="P16093" t="s">
        <v>20</v>
      </c>
    </row>
    <row r="16094" spans="1:16" x14ac:dyDescent="0.3">
      <c r="A16094">
        <v>557134</v>
      </c>
      <c r="B16094">
        <v>22971</v>
      </c>
      <c r="C16094" t="s">
        <v>1290</v>
      </c>
      <c r="D16094">
        <v>36</v>
      </c>
      <c r="E16094" s="2">
        <v>40711.383333333331</v>
      </c>
      <c r="F16094" s="3">
        <v>2.1</v>
      </c>
      <c r="G16094">
        <v>17306</v>
      </c>
      <c r="H16094" t="s">
        <v>17</v>
      </c>
      <c r="I16094" s="3">
        <v>75.600000000000009</v>
      </c>
      <c r="J16094">
        <v>2011</v>
      </c>
      <c r="K16094">
        <v>6</v>
      </c>
      <c r="L16094" t="s">
        <v>34</v>
      </c>
      <c r="M16094" t="s">
        <v>35</v>
      </c>
      <c r="N16094">
        <v>0</v>
      </c>
      <c r="O16094">
        <v>1</v>
      </c>
      <c r="P16094" t="s">
        <v>32</v>
      </c>
    </row>
    <row r="16095" spans="1:16" x14ac:dyDescent="0.3">
      <c r="A16095">
        <v>571561</v>
      </c>
      <c r="B16095">
        <v>23193</v>
      </c>
      <c r="C16095" t="s">
        <v>2401</v>
      </c>
      <c r="D16095">
        <v>8</v>
      </c>
      <c r="E16095" s="2">
        <v>40834.418055555558</v>
      </c>
      <c r="F16095" s="3">
        <v>2.25</v>
      </c>
      <c r="G16095">
        <v>14015</v>
      </c>
      <c r="H16095" t="s">
        <v>17</v>
      </c>
      <c r="I16095" s="3">
        <v>18</v>
      </c>
      <c r="J16095">
        <v>2011</v>
      </c>
      <c r="K16095">
        <v>10</v>
      </c>
      <c r="L16095" t="s">
        <v>42</v>
      </c>
      <c r="M16095" t="s">
        <v>43</v>
      </c>
      <c r="N16095">
        <v>0</v>
      </c>
      <c r="O16095">
        <v>1</v>
      </c>
      <c r="P16095" t="s">
        <v>32</v>
      </c>
    </row>
    <row r="16096" spans="1:16" x14ac:dyDescent="0.3">
      <c r="A16096">
        <v>548169</v>
      </c>
      <c r="B16096" t="s">
        <v>2242</v>
      </c>
      <c r="C16096" t="s">
        <v>2243</v>
      </c>
      <c r="D16096">
        <v>7</v>
      </c>
      <c r="E16096" s="2">
        <v>40631.574999999997</v>
      </c>
      <c r="F16096" s="3">
        <v>1.25</v>
      </c>
      <c r="G16096">
        <v>14680</v>
      </c>
      <c r="H16096" t="s">
        <v>17</v>
      </c>
      <c r="I16096" s="3">
        <v>8.75</v>
      </c>
      <c r="J16096">
        <v>2011</v>
      </c>
      <c r="K16096">
        <v>3</v>
      </c>
      <c r="L16096" t="s">
        <v>30</v>
      </c>
      <c r="M16096" t="s">
        <v>31</v>
      </c>
      <c r="N16096">
        <v>0</v>
      </c>
      <c r="O16096">
        <v>1</v>
      </c>
      <c r="P16096" t="s">
        <v>32</v>
      </c>
    </row>
    <row r="16097" spans="1:16" x14ac:dyDescent="0.3">
      <c r="A16097">
        <v>559106</v>
      </c>
      <c r="B16097">
        <v>22995</v>
      </c>
      <c r="C16097" t="s">
        <v>1975</v>
      </c>
      <c r="D16097">
        <v>3</v>
      </c>
      <c r="E16097" s="2">
        <v>40730.465277777781</v>
      </c>
      <c r="F16097" s="3">
        <v>0.42</v>
      </c>
      <c r="G16097">
        <v>15889</v>
      </c>
      <c r="H16097" t="s">
        <v>17</v>
      </c>
      <c r="I16097" s="3">
        <v>1.26</v>
      </c>
      <c r="J16097">
        <v>2011</v>
      </c>
      <c r="K16097">
        <v>7</v>
      </c>
      <c r="L16097" t="s">
        <v>59</v>
      </c>
      <c r="M16097" t="s">
        <v>60</v>
      </c>
      <c r="N16097">
        <v>0</v>
      </c>
      <c r="O16097">
        <v>1</v>
      </c>
      <c r="P16097" t="s">
        <v>32</v>
      </c>
    </row>
    <row r="16098" spans="1:16" x14ac:dyDescent="0.3">
      <c r="A16098">
        <v>548150</v>
      </c>
      <c r="B16098">
        <v>22477</v>
      </c>
      <c r="C16098" t="s">
        <v>3547</v>
      </c>
      <c r="D16098">
        <v>5</v>
      </c>
      <c r="E16098" s="2">
        <v>40631.538194444453</v>
      </c>
      <c r="F16098" s="3">
        <v>1.25</v>
      </c>
      <c r="G16098">
        <v>17315</v>
      </c>
      <c r="H16098" t="s">
        <v>17</v>
      </c>
      <c r="I16098" s="3">
        <v>6.25</v>
      </c>
      <c r="J16098">
        <v>2011</v>
      </c>
      <c r="K16098">
        <v>3</v>
      </c>
      <c r="L16098" t="s">
        <v>30</v>
      </c>
      <c r="M16098" t="s">
        <v>31</v>
      </c>
      <c r="N16098">
        <v>0</v>
      </c>
      <c r="O16098">
        <v>1</v>
      </c>
      <c r="P16098" t="s">
        <v>32</v>
      </c>
    </row>
    <row r="16099" spans="1:16" x14ac:dyDescent="0.3">
      <c r="A16099">
        <v>539300</v>
      </c>
      <c r="B16099" t="s">
        <v>329</v>
      </c>
      <c r="C16099" t="s">
        <v>330</v>
      </c>
      <c r="D16099">
        <v>3</v>
      </c>
      <c r="E16099" s="2">
        <v>40528.729861111111</v>
      </c>
      <c r="F16099" s="3">
        <v>4.25</v>
      </c>
      <c r="H16099" t="s">
        <v>17</v>
      </c>
      <c r="I16099" s="3">
        <v>12.75</v>
      </c>
      <c r="J16099">
        <v>2010</v>
      </c>
      <c r="K16099">
        <v>12</v>
      </c>
      <c r="L16099" t="s">
        <v>26</v>
      </c>
      <c r="M16099" t="s">
        <v>27</v>
      </c>
      <c r="N16099">
        <v>0</v>
      </c>
      <c r="O16099">
        <v>1</v>
      </c>
      <c r="P16099" t="s">
        <v>20</v>
      </c>
    </row>
    <row r="16100" spans="1:16" x14ac:dyDescent="0.3">
      <c r="A16100">
        <v>571039</v>
      </c>
      <c r="B16100">
        <v>22382</v>
      </c>
      <c r="C16100" t="s">
        <v>292</v>
      </c>
      <c r="D16100">
        <v>1</v>
      </c>
      <c r="E16100" s="2">
        <v>40829.540972222218</v>
      </c>
      <c r="F16100" s="3">
        <v>1.65</v>
      </c>
      <c r="G16100">
        <v>16121</v>
      </c>
      <c r="H16100" t="s">
        <v>17</v>
      </c>
      <c r="I16100" s="3">
        <v>1.65</v>
      </c>
      <c r="J16100">
        <v>2011</v>
      </c>
      <c r="K16100">
        <v>10</v>
      </c>
      <c r="L16100" t="s">
        <v>42</v>
      </c>
      <c r="M16100" t="s">
        <v>43</v>
      </c>
      <c r="N16100">
        <v>0</v>
      </c>
      <c r="O16100">
        <v>1</v>
      </c>
      <c r="P16100" t="s">
        <v>32</v>
      </c>
    </row>
    <row r="16101" spans="1:16" x14ac:dyDescent="0.3">
      <c r="A16101">
        <v>576365</v>
      </c>
      <c r="B16101">
        <v>23077</v>
      </c>
      <c r="C16101" t="s">
        <v>286</v>
      </c>
      <c r="D16101">
        <v>232</v>
      </c>
      <c r="E16101" s="2">
        <v>40861.746527777781</v>
      </c>
      <c r="F16101" s="3">
        <v>2.95</v>
      </c>
      <c r="H16101" t="s">
        <v>17</v>
      </c>
      <c r="I16101" s="3">
        <v>684.40000000000009</v>
      </c>
      <c r="J16101">
        <v>2011</v>
      </c>
      <c r="K16101">
        <v>11</v>
      </c>
      <c r="L16101" t="s">
        <v>22</v>
      </c>
      <c r="M16101" t="s">
        <v>23</v>
      </c>
      <c r="N16101">
        <v>0</v>
      </c>
      <c r="O16101">
        <v>1</v>
      </c>
      <c r="P16101" t="s">
        <v>20</v>
      </c>
    </row>
    <row r="16102" spans="1:16" x14ac:dyDescent="0.3">
      <c r="A16102">
        <v>543909</v>
      </c>
      <c r="B16102" t="s">
        <v>1731</v>
      </c>
      <c r="C16102" t="s">
        <v>1732</v>
      </c>
      <c r="D16102">
        <v>2</v>
      </c>
      <c r="E16102" s="2">
        <v>40588.522222222222</v>
      </c>
      <c r="F16102" s="3">
        <v>3.29</v>
      </c>
      <c r="H16102" t="s">
        <v>17</v>
      </c>
      <c r="I16102" s="3">
        <v>6.58</v>
      </c>
      <c r="J16102">
        <v>2011</v>
      </c>
      <c r="K16102">
        <v>2</v>
      </c>
      <c r="L16102" t="s">
        <v>63</v>
      </c>
      <c r="M16102" t="s">
        <v>64</v>
      </c>
      <c r="N16102">
        <v>0</v>
      </c>
      <c r="O16102">
        <v>1</v>
      </c>
      <c r="P16102" t="s">
        <v>20</v>
      </c>
    </row>
    <row r="16103" spans="1:16" x14ac:dyDescent="0.3">
      <c r="A16103">
        <v>580678</v>
      </c>
      <c r="B16103">
        <v>22645</v>
      </c>
      <c r="C16103" t="s">
        <v>21</v>
      </c>
      <c r="D16103">
        <v>2</v>
      </c>
      <c r="E16103" s="2">
        <v>40882.617361111108</v>
      </c>
      <c r="F16103" s="3">
        <v>0.39</v>
      </c>
      <c r="G16103">
        <v>18015</v>
      </c>
      <c r="H16103" t="s">
        <v>17</v>
      </c>
      <c r="I16103" s="3">
        <v>0.78</v>
      </c>
      <c r="J16103">
        <v>2011</v>
      </c>
      <c r="K16103">
        <v>12</v>
      </c>
      <c r="L16103" t="s">
        <v>26</v>
      </c>
      <c r="M16103" t="s">
        <v>39</v>
      </c>
      <c r="N16103">
        <v>0</v>
      </c>
      <c r="O16103">
        <v>1</v>
      </c>
      <c r="P16103" t="s">
        <v>32</v>
      </c>
    </row>
    <row r="16104" spans="1:16" x14ac:dyDescent="0.3">
      <c r="A16104">
        <v>540248</v>
      </c>
      <c r="B16104">
        <v>48138</v>
      </c>
      <c r="C16104" t="s">
        <v>419</v>
      </c>
      <c r="D16104">
        <v>1</v>
      </c>
      <c r="E16104" s="2">
        <v>40548.664583333331</v>
      </c>
      <c r="F16104" s="3">
        <v>7.95</v>
      </c>
      <c r="G16104">
        <v>15034</v>
      </c>
      <c r="H16104" t="s">
        <v>17</v>
      </c>
      <c r="I16104" s="3">
        <v>7.95</v>
      </c>
      <c r="J16104">
        <v>2011</v>
      </c>
      <c r="K16104">
        <v>1</v>
      </c>
      <c r="L16104" t="s">
        <v>48</v>
      </c>
      <c r="M16104" t="s">
        <v>49</v>
      </c>
      <c r="N16104">
        <v>0</v>
      </c>
      <c r="O16104">
        <v>1</v>
      </c>
      <c r="P16104" t="s">
        <v>32</v>
      </c>
    </row>
    <row r="16105" spans="1:16" x14ac:dyDescent="0.3">
      <c r="A16105">
        <v>547357</v>
      </c>
      <c r="B16105">
        <v>21403</v>
      </c>
      <c r="C16105" t="s">
        <v>689</v>
      </c>
      <c r="D16105">
        <v>24</v>
      </c>
      <c r="E16105" s="2">
        <v>40624.510416666657</v>
      </c>
      <c r="F16105" s="3">
        <v>0.12</v>
      </c>
      <c r="G16105">
        <v>17613</v>
      </c>
      <c r="H16105" t="s">
        <v>17</v>
      </c>
      <c r="I16105" s="3">
        <v>2.88</v>
      </c>
      <c r="J16105">
        <v>2011</v>
      </c>
      <c r="K16105">
        <v>3</v>
      </c>
      <c r="L16105" t="s">
        <v>30</v>
      </c>
      <c r="M16105" t="s">
        <v>31</v>
      </c>
      <c r="N16105">
        <v>0</v>
      </c>
      <c r="O16105">
        <v>1</v>
      </c>
      <c r="P16105" t="s">
        <v>32</v>
      </c>
    </row>
    <row r="16106" spans="1:16" x14ac:dyDescent="0.3">
      <c r="A16106">
        <v>575875</v>
      </c>
      <c r="B16106">
        <v>23052</v>
      </c>
      <c r="C16106" t="s">
        <v>2152</v>
      </c>
      <c r="D16106">
        <v>1</v>
      </c>
      <c r="E16106" s="2">
        <v>40858.54583333333</v>
      </c>
      <c r="F16106" s="3">
        <v>16.63</v>
      </c>
      <c r="H16106" t="s">
        <v>17</v>
      </c>
      <c r="I16106" s="3">
        <v>16.63</v>
      </c>
      <c r="J16106">
        <v>2011</v>
      </c>
      <c r="K16106">
        <v>11</v>
      </c>
      <c r="L16106" t="s">
        <v>22</v>
      </c>
      <c r="M16106" t="s">
        <v>23</v>
      </c>
      <c r="N16106">
        <v>0</v>
      </c>
      <c r="O16106">
        <v>1</v>
      </c>
      <c r="P16106" t="s">
        <v>20</v>
      </c>
    </row>
    <row r="16107" spans="1:16" x14ac:dyDescent="0.3">
      <c r="A16107">
        <v>567968</v>
      </c>
      <c r="B16107">
        <v>22583</v>
      </c>
      <c r="C16107" t="s">
        <v>1420</v>
      </c>
      <c r="D16107">
        <v>6</v>
      </c>
      <c r="E16107" s="2">
        <v>40809.405555555553</v>
      </c>
      <c r="F16107" s="3">
        <v>2.5499999999999998</v>
      </c>
      <c r="G16107">
        <v>12546</v>
      </c>
      <c r="H16107" t="s">
        <v>295</v>
      </c>
      <c r="I16107" s="3">
        <v>15.3</v>
      </c>
      <c r="J16107">
        <v>2011</v>
      </c>
      <c r="K16107">
        <v>9</v>
      </c>
      <c r="L16107" t="s">
        <v>90</v>
      </c>
      <c r="M16107" t="s">
        <v>91</v>
      </c>
      <c r="N16107">
        <v>0</v>
      </c>
      <c r="O16107">
        <v>1</v>
      </c>
      <c r="P16107" t="s">
        <v>32</v>
      </c>
    </row>
    <row r="16108" spans="1:16" x14ac:dyDescent="0.3">
      <c r="A16108">
        <v>550499</v>
      </c>
      <c r="B16108">
        <v>22270</v>
      </c>
      <c r="C16108" t="s">
        <v>3067</v>
      </c>
      <c r="D16108">
        <v>1</v>
      </c>
      <c r="E16108" s="2">
        <v>40651.636111111111</v>
      </c>
      <c r="F16108" s="3">
        <v>7.46</v>
      </c>
      <c r="H16108" t="s">
        <v>17</v>
      </c>
      <c r="I16108" s="3">
        <v>7.46</v>
      </c>
      <c r="J16108">
        <v>2011</v>
      </c>
      <c r="K16108">
        <v>4</v>
      </c>
      <c r="L16108" t="s">
        <v>66</v>
      </c>
      <c r="M16108" t="s">
        <v>67</v>
      </c>
      <c r="N16108">
        <v>0</v>
      </c>
      <c r="O16108">
        <v>1</v>
      </c>
      <c r="P16108" t="s">
        <v>20</v>
      </c>
    </row>
    <row r="16109" spans="1:16" x14ac:dyDescent="0.3">
      <c r="A16109">
        <v>570677</v>
      </c>
      <c r="B16109">
        <v>22677</v>
      </c>
      <c r="C16109" t="s">
        <v>690</v>
      </c>
      <c r="D16109">
        <v>2</v>
      </c>
      <c r="E16109" s="2">
        <v>40827.631944444453</v>
      </c>
      <c r="F16109" s="3">
        <v>1.25</v>
      </c>
      <c r="G16109">
        <v>12836</v>
      </c>
      <c r="H16109" t="s">
        <v>17</v>
      </c>
      <c r="I16109" s="3">
        <v>2.5</v>
      </c>
      <c r="J16109">
        <v>2011</v>
      </c>
      <c r="K16109">
        <v>10</v>
      </c>
      <c r="L16109" t="s">
        <v>42</v>
      </c>
      <c r="M16109" t="s">
        <v>43</v>
      </c>
      <c r="N16109">
        <v>0</v>
      </c>
      <c r="O16109">
        <v>1</v>
      </c>
      <c r="P16109" t="s">
        <v>32</v>
      </c>
    </row>
    <row r="16110" spans="1:16" x14ac:dyDescent="0.3">
      <c r="A16110">
        <v>578844</v>
      </c>
      <c r="B16110">
        <v>22549</v>
      </c>
      <c r="C16110" t="s">
        <v>409</v>
      </c>
      <c r="D16110">
        <v>1</v>
      </c>
      <c r="E16110" s="2">
        <v>40872.676388888889</v>
      </c>
      <c r="F16110" s="3">
        <v>3.29</v>
      </c>
      <c r="H16110" t="s">
        <v>17</v>
      </c>
      <c r="I16110" s="3">
        <v>3.29</v>
      </c>
      <c r="J16110">
        <v>2011</v>
      </c>
      <c r="K16110">
        <v>11</v>
      </c>
      <c r="L16110" t="s">
        <v>22</v>
      </c>
      <c r="M16110" t="s">
        <v>23</v>
      </c>
      <c r="N16110">
        <v>0</v>
      </c>
      <c r="O16110">
        <v>1</v>
      </c>
      <c r="P16110" t="s">
        <v>20</v>
      </c>
    </row>
    <row r="16111" spans="1:16" x14ac:dyDescent="0.3">
      <c r="A16111">
        <v>573339</v>
      </c>
      <c r="B16111">
        <v>23156</v>
      </c>
      <c r="C16111" t="s">
        <v>2753</v>
      </c>
      <c r="D16111">
        <v>1</v>
      </c>
      <c r="E16111" s="2">
        <v>40846.492361111108</v>
      </c>
      <c r="F16111" s="3">
        <v>2.08</v>
      </c>
      <c r="G16111">
        <v>13278</v>
      </c>
      <c r="H16111" t="s">
        <v>17</v>
      </c>
      <c r="I16111" s="3">
        <v>2.08</v>
      </c>
      <c r="J16111">
        <v>2011</v>
      </c>
      <c r="K16111">
        <v>10</v>
      </c>
      <c r="L16111" t="s">
        <v>42</v>
      </c>
      <c r="M16111" t="s">
        <v>43</v>
      </c>
      <c r="N16111">
        <v>0</v>
      </c>
      <c r="O16111">
        <v>1</v>
      </c>
      <c r="P16111" t="s">
        <v>32</v>
      </c>
    </row>
    <row r="16112" spans="1:16" x14ac:dyDescent="0.3">
      <c r="A16112">
        <v>537192</v>
      </c>
      <c r="B16112">
        <v>22091</v>
      </c>
      <c r="C16112" t="s">
        <v>503</v>
      </c>
      <c r="D16112">
        <v>1</v>
      </c>
      <c r="E16112" s="2">
        <v>40517.570833333331</v>
      </c>
      <c r="F16112" s="3">
        <v>1.25</v>
      </c>
      <c r="G16112">
        <v>16402</v>
      </c>
      <c r="H16112" t="s">
        <v>17</v>
      </c>
      <c r="I16112" s="3">
        <v>1.25</v>
      </c>
      <c r="J16112">
        <v>2010</v>
      </c>
      <c r="K16112">
        <v>12</v>
      </c>
      <c r="L16112" t="s">
        <v>26</v>
      </c>
      <c r="M16112" t="s">
        <v>27</v>
      </c>
      <c r="N16112">
        <v>0</v>
      </c>
      <c r="O16112">
        <v>1</v>
      </c>
      <c r="P16112" t="s">
        <v>32</v>
      </c>
    </row>
    <row r="16113" spans="1:16" x14ac:dyDescent="0.3">
      <c r="A16113">
        <v>577795</v>
      </c>
      <c r="B16113">
        <v>21930</v>
      </c>
      <c r="C16113" t="s">
        <v>245</v>
      </c>
      <c r="D16113">
        <v>1</v>
      </c>
      <c r="E16113" s="2">
        <v>40868.701388888891</v>
      </c>
      <c r="F16113" s="3">
        <v>2.08</v>
      </c>
      <c r="G16113">
        <v>13246</v>
      </c>
      <c r="H16113" t="s">
        <v>17</v>
      </c>
      <c r="I16113" s="3">
        <v>2.08</v>
      </c>
      <c r="J16113">
        <v>2011</v>
      </c>
      <c r="K16113">
        <v>11</v>
      </c>
      <c r="L16113" t="s">
        <v>22</v>
      </c>
      <c r="M16113" t="s">
        <v>23</v>
      </c>
      <c r="N16113">
        <v>0</v>
      </c>
      <c r="O16113">
        <v>1</v>
      </c>
      <c r="P16113" t="s">
        <v>32</v>
      </c>
    </row>
    <row r="16114" spans="1:16" x14ac:dyDescent="0.3">
      <c r="A16114">
        <v>566612</v>
      </c>
      <c r="B16114">
        <v>23177</v>
      </c>
      <c r="C16114" t="s">
        <v>1671</v>
      </c>
      <c r="D16114">
        <v>4</v>
      </c>
      <c r="E16114" s="2">
        <v>40799.719444444447</v>
      </c>
      <c r="F16114" s="3">
        <v>2.25</v>
      </c>
      <c r="G16114">
        <v>16229</v>
      </c>
      <c r="H16114" t="s">
        <v>17</v>
      </c>
      <c r="I16114" s="3">
        <v>9</v>
      </c>
      <c r="J16114">
        <v>2011</v>
      </c>
      <c r="K16114">
        <v>9</v>
      </c>
      <c r="L16114" t="s">
        <v>90</v>
      </c>
      <c r="M16114" t="s">
        <v>91</v>
      </c>
      <c r="N16114">
        <v>0</v>
      </c>
      <c r="O16114">
        <v>1</v>
      </c>
      <c r="P16114" t="s">
        <v>32</v>
      </c>
    </row>
    <row r="16115" spans="1:16" x14ac:dyDescent="0.3">
      <c r="A16115">
        <v>544930</v>
      </c>
      <c r="B16115">
        <v>22470</v>
      </c>
      <c r="C16115" t="s">
        <v>694</v>
      </c>
      <c r="D16115">
        <v>1</v>
      </c>
      <c r="E16115" s="2">
        <v>40598.768055555563</v>
      </c>
      <c r="F16115" s="3">
        <v>2.95</v>
      </c>
      <c r="G16115">
        <v>17472</v>
      </c>
      <c r="H16115" t="s">
        <v>17</v>
      </c>
      <c r="I16115" s="3">
        <v>2.95</v>
      </c>
      <c r="J16115">
        <v>2011</v>
      </c>
      <c r="K16115">
        <v>2</v>
      </c>
      <c r="L16115" t="s">
        <v>63</v>
      </c>
      <c r="M16115" t="s">
        <v>64</v>
      </c>
      <c r="N16115">
        <v>0</v>
      </c>
      <c r="O16115">
        <v>1</v>
      </c>
      <c r="P16115" t="s">
        <v>32</v>
      </c>
    </row>
    <row r="16116" spans="1:16" x14ac:dyDescent="0.3">
      <c r="A16116">
        <v>566164</v>
      </c>
      <c r="B16116">
        <v>22728</v>
      </c>
      <c r="C16116" t="s">
        <v>723</v>
      </c>
      <c r="D16116">
        <v>2</v>
      </c>
      <c r="E16116" s="2">
        <v>40795.49722222222</v>
      </c>
      <c r="F16116" s="3">
        <v>8.2899999999999991</v>
      </c>
      <c r="H16116" t="s">
        <v>17</v>
      </c>
      <c r="I16116" s="3">
        <v>16.579999999999998</v>
      </c>
      <c r="J16116">
        <v>2011</v>
      </c>
      <c r="K16116">
        <v>9</v>
      </c>
      <c r="L16116" t="s">
        <v>90</v>
      </c>
      <c r="M16116" t="s">
        <v>91</v>
      </c>
      <c r="N16116">
        <v>0</v>
      </c>
      <c r="O16116">
        <v>1</v>
      </c>
      <c r="P16116" t="s">
        <v>20</v>
      </c>
    </row>
    <row r="16117" spans="1:16" x14ac:dyDescent="0.3">
      <c r="A16117">
        <v>579754</v>
      </c>
      <c r="B16117">
        <v>22737</v>
      </c>
      <c r="C16117" t="s">
        <v>1586</v>
      </c>
      <c r="D16117">
        <v>5</v>
      </c>
      <c r="E16117" s="2">
        <v>40877.619444444441</v>
      </c>
      <c r="F16117" s="3">
        <v>1.65</v>
      </c>
      <c r="G16117">
        <v>17911</v>
      </c>
      <c r="H16117" t="s">
        <v>17</v>
      </c>
      <c r="I16117" s="3">
        <v>8.25</v>
      </c>
      <c r="J16117">
        <v>2011</v>
      </c>
      <c r="K16117">
        <v>11</v>
      </c>
      <c r="L16117" t="s">
        <v>22</v>
      </c>
      <c r="M16117" t="s">
        <v>23</v>
      </c>
      <c r="N16117">
        <v>0</v>
      </c>
      <c r="O16117">
        <v>1</v>
      </c>
      <c r="P16117" t="s">
        <v>32</v>
      </c>
    </row>
    <row r="16118" spans="1:16" x14ac:dyDescent="0.3">
      <c r="A16118">
        <v>565682</v>
      </c>
      <c r="B16118">
        <v>21175</v>
      </c>
      <c r="C16118" t="s">
        <v>280</v>
      </c>
      <c r="D16118">
        <v>24</v>
      </c>
      <c r="E16118" s="2">
        <v>40792.445833333331</v>
      </c>
      <c r="F16118" s="3">
        <v>2.5499999999999998</v>
      </c>
      <c r="G16118">
        <v>14796</v>
      </c>
      <c r="H16118" t="s">
        <v>17</v>
      </c>
      <c r="I16118" s="3">
        <v>61.2</v>
      </c>
      <c r="J16118">
        <v>2011</v>
      </c>
      <c r="K16118">
        <v>9</v>
      </c>
      <c r="L16118" t="s">
        <v>90</v>
      </c>
      <c r="M16118" t="s">
        <v>91</v>
      </c>
      <c r="N16118">
        <v>0</v>
      </c>
      <c r="O16118">
        <v>1</v>
      </c>
      <c r="P16118" t="s">
        <v>32</v>
      </c>
    </row>
    <row r="16119" spans="1:16" x14ac:dyDescent="0.3">
      <c r="A16119">
        <v>552290</v>
      </c>
      <c r="B16119">
        <v>20974</v>
      </c>
      <c r="C16119" t="s">
        <v>701</v>
      </c>
      <c r="D16119">
        <v>3</v>
      </c>
      <c r="E16119" s="2">
        <v>40671.563888888893</v>
      </c>
      <c r="F16119" s="3">
        <v>0.65</v>
      </c>
      <c r="G16119">
        <v>16007</v>
      </c>
      <c r="H16119" t="s">
        <v>17</v>
      </c>
      <c r="I16119" s="3">
        <v>1.95</v>
      </c>
      <c r="J16119">
        <v>2011</v>
      </c>
      <c r="K16119">
        <v>5</v>
      </c>
      <c r="L16119" t="s">
        <v>18</v>
      </c>
      <c r="M16119" t="s">
        <v>19</v>
      </c>
      <c r="N16119">
        <v>0</v>
      </c>
      <c r="O16119">
        <v>1</v>
      </c>
      <c r="P16119" t="s">
        <v>32</v>
      </c>
    </row>
    <row r="16120" spans="1:16" x14ac:dyDescent="0.3">
      <c r="A16120">
        <v>575692</v>
      </c>
      <c r="B16120">
        <v>22115</v>
      </c>
      <c r="C16120" t="s">
        <v>2096</v>
      </c>
      <c r="D16120">
        <v>3</v>
      </c>
      <c r="E16120" s="2">
        <v>40857.685416666667</v>
      </c>
      <c r="F16120" s="3">
        <v>0.79</v>
      </c>
      <c r="G16120">
        <v>12508</v>
      </c>
      <c r="H16120" t="s">
        <v>213</v>
      </c>
      <c r="I16120" s="3">
        <v>2.37</v>
      </c>
      <c r="J16120">
        <v>2011</v>
      </c>
      <c r="K16120">
        <v>11</v>
      </c>
      <c r="L16120" t="s">
        <v>22</v>
      </c>
      <c r="M16120" t="s">
        <v>23</v>
      </c>
      <c r="N16120">
        <v>0</v>
      </c>
      <c r="O16120">
        <v>1</v>
      </c>
      <c r="P16120" t="s">
        <v>32</v>
      </c>
    </row>
    <row r="16121" spans="1:16" x14ac:dyDescent="0.3">
      <c r="A16121">
        <v>563076</v>
      </c>
      <c r="B16121">
        <v>23280</v>
      </c>
      <c r="C16121" t="s">
        <v>2115</v>
      </c>
      <c r="D16121">
        <v>192</v>
      </c>
      <c r="E16121" s="2">
        <v>40766.675000000003</v>
      </c>
      <c r="F16121" s="3">
        <v>0.72</v>
      </c>
      <c r="G16121">
        <v>14646</v>
      </c>
      <c r="H16121" t="s">
        <v>440</v>
      </c>
      <c r="I16121" s="3">
        <v>138.24</v>
      </c>
      <c r="J16121">
        <v>2011</v>
      </c>
      <c r="K16121">
        <v>8</v>
      </c>
      <c r="L16121" t="s">
        <v>87</v>
      </c>
      <c r="M16121" t="s">
        <v>88</v>
      </c>
      <c r="N16121">
        <v>0</v>
      </c>
      <c r="O16121">
        <v>1</v>
      </c>
      <c r="P16121" t="s">
        <v>32</v>
      </c>
    </row>
    <row r="16122" spans="1:16" x14ac:dyDescent="0.3">
      <c r="A16122" t="s">
        <v>3548</v>
      </c>
      <c r="B16122">
        <v>20982</v>
      </c>
      <c r="C16122" t="s">
        <v>2341</v>
      </c>
      <c r="D16122">
        <v>-1</v>
      </c>
      <c r="E16122" s="2">
        <v>40808.686805555553</v>
      </c>
      <c r="F16122" s="3">
        <v>0.85</v>
      </c>
      <c r="G16122">
        <v>15555</v>
      </c>
      <c r="H16122" t="s">
        <v>17</v>
      </c>
      <c r="I16122" s="3">
        <v>-0.85</v>
      </c>
      <c r="J16122">
        <v>2011</v>
      </c>
      <c r="K16122">
        <v>9</v>
      </c>
      <c r="L16122" t="s">
        <v>90</v>
      </c>
      <c r="M16122" t="s">
        <v>91</v>
      </c>
      <c r="N16122">
        <v>1</v>
      </c>
      <c r="O16122">
        <v>0</v>
      </c>
      <c r="P16122" t="s">
        <v>32</v>
      </c>
    </row>
    <row r="16123" spans="1:16" x14ac:dyDescent="0.3">
      <c r="A16123">
        <v>544484</v>
      </c>
      <c r="B16123">
        <v>82599</v>
      </c>
      <c r="C16123" t="s">
        <v>2161</v>
      </c>
      <c r="D16123">
        <v>12</v>
      </c>
      <c r="E16123" s="2">
        <v>40595.465277777781</v>
      </c>
      <c r="F16123" s="3">
        <v>2.1</v>
      </c>
      <c r="G16123">
        <v>15321</v>
      </c>
      <c r="H16123" t="s">
        <v>17</v>
      </c>
      <c r="I16123" s="3">
        <v>25.2</v>
      </c>
      <c r="J16123">
        <v>2011</v>
      </c>
      <c r="K16123">
        <v>2</v>
      </c>
      <c r="L16123" t="s">
        <v>63</v>
      </c>
      <c r="M16123" t="s">
        <v>64</v>
      </c>
      <c r="N16123">
        <v>0</v>
      </c>
      <c r="O16123">
        <v>1</v>
      </c>
      <c r="P16123" t="s">
        <v>32</v>
      </c>
    </row>
    <row r="16124" spans="1:16" x14ac:dyDescent="0.3">
      <c r="A16124">
        <v>565421</v>
      </c>
      <c r="B16124">
        <v>22721</v>
      </c>
      <c r="C16124" t="s">
        <v>217</v>
      </c>
      <c r="D16124">
        <v>1</v>
      </c>
      <c r="E16124" s="2">
        <v>40790.506944444453</v>
      </c>
      <c r="F16124" s="3">
        <v>4.95</v>
      </c>
      <c r="G16124">
        <v>16744</v>
      </c>
      <c r="H16124" t="s">
        <v>17</v>
      </c>
      <c r="I16124" s="3">
        <v>4.95</v>
      </c>
      <c r="J16124">
        <v>2011</v>
      </c>
      <c r="K16124">
        <v>9</v>
      </c>
      <c r="L16124" t="s">
        <v>90</v>
      </c>
      <c r="M16124" t="s">
        <v>91</v>
      </c>
      <c r="N16124">
        <v>0</v>
      </c>
      <c r="O16124">
        <v>1</v>
      </c>
      <c r="P16124" t="s">
        <v>32</v>
      </c>
    </row>
    <row r="16125" spans="1:16" x14ac:dyDescent="0.3">
      <c r="A16125">
        <v>548987</v>
      </c>
      <c r="B16125">
        <v>23182</v>
      </c>
      <c r="C16125" t="s">
        <v>1413</v>
      </c>
      <c r="D16125">
        <v>6</v>
      </c>
      <c r="E16125" s="2">
        <v>40638.534722222219</v>
      </c>
      <c r="F16125" s="3">
        <v>0.83</v>
      </c>
      <c r="G16125">
        <v>14535</v>
      </c>
      <c r="H16125" t="s">
        <v>17</v>
      </c>
      <c r="I16125" s="3">
        <v>4.9800000000000004</v>
      </c>
      <c r="J16125">
        <v>2011</v>
      </c>
      <c r="K16125">
        <v>4</v>
      </c>
      <c r="L16125" t="s">
        <v>66</v>
      </c>
      <c r="M16125" t="s">
        <v>67</v>
      </c>
      <c r="N16125">
        <v>0</v>
      </c>
      <c r="O16125">
        <v>1</v>
      </c>
      <c r="P16125" t="s">
        <v>32</v>
      </c>
    </row>
    <row r="16126" spans="1:16" x14ac:dyDescent="0.3">
      <c r="A16126">
        <v>562907</v>
      </c>
      <c r="B16126">
        <v>23065</v>
      </c>
      <c r="C16126" t="s">
        <v>2089</v>
      </c>
      <c r="D16126">
        <v>3</v>
      </c>
      <c r="E16126" s="2">
        <v>40765.530555555553</v>
      </c>
      <c r="F16126" s="3">
        <v>12.5</v>
      </c>
      <c r="G16126">
        <v>14116</v>
      </c>
      <c r="H16126" t="s">
        <v>17</v>
      </c>
      <c r="I16126" s="3">
        <v>37.5</v>
      </c>
      <c r="J16126">
        <v>2011</v>
      </c>
      <c r="K16126">
        <v>8</v>
      </c>
      <c r="L16126" t="s">
        <v>87</v>
      </c>
      <c r="M16126" t="s">
        <v>88</v>
      </c>
      <c r="N16126">
        <v>0</v>
      </c>
      <c r="O16126">
        <v>1</v>
      </c>
      <c r="P16126" t="s">
        <v>32</v>
      </c>
    </row>
    <row r="16127" spans="1:16" x14ac:dyDescent="0.3">
      <c r="A16127">
        <v>569766</v>
      </c>
      <c r="B16127">
        <v>23236</v>
      </c>
      <c r="C16127" t="s">
        <v>1912</v>
      </c>
      <c r="D16127">
        <v>6</v>
      </c>
      <c r="E16127" s="2">
        <v>40822.474999999999</v>
      </c>
      <c r="F16127" s="3">
        <v>2.89</v>
      </c>
      <c r="G16127">
        <v>14849</v>
      </c>
      <c r="H16127" t="s">
        <v>17</v>
      </c>
      <c r="I16127" s="3">
        <v>17.34</v>
      </c>
      <c r="J16127">
        <v>2011</v>
      </c>
      <c r="K16127">
        <v>10</v>
      </c>
      <c r="L16127" t="s">
        <v>42</v>
      </c>
      <c r="M16127" t="s">
        <v>43</v>
      </c>
      <c r="N16127">
        <v>0</v>
      </c>
      <c r="O16127">
        <v>1</v>
      </c>
      <c r="P16127" t="s">
        <v>32</v>
      </c>
    </row>
    <row r="16128" spans="1:16" x14ac:dyDescent="0.3">
      <c r="A16128">
        <v>552949</v>
      </c>
      <c r="B16128">
        <v>22640</v>
      </c>
      <c r="C16128" t="s">
        <v>1333</v>
      </c>
      <c r="D16128">
        <v>10</v>
      </c>
      <c r="E16128" s="2">
        <v>40675.500694444447</v>
      </c>
      <c r="F16128" s="3">
        <v>2.5499999999999998</v>
      </c>
      <c r="G16128">
        <v>16033</v>
      </c>
      <c r="H16128" t="s">
        <v>17</v>
      </c>
      <c r="I16128" s="3">
        <v>25.5</v>
      </c>
      <c r="J16128">
        <v>2011</v>
      </c>
      <c r="K16128">
        <v>5</v>
      </c>
      <c r="L16128" t="s">
        <v>18</v>
      </c>
      <c r="M16128" t="s">
        <v>19</v>
      </c>
      <c r="N16128">
        <v>0</v>
      </c>
      <c r="O16128">
        <v>1</v>
      </c>
      <c r="P16128" t="s">
        <v>32</v>
      </c>
    </row>
    <row r="16129" spans="1:16" x14ac:dyDescent="0.3">
      <c r="A16129">
        <v>550480</v>
      </c>
      <c r="B16129">
        <v>21242</v>
      </c>
      <c r="C16129" t="s">
        <v>1092</v>
      </c>
      <c r="D16129">
        <v>10</v>
      </c>
      <c r="E16129" s="2">
        <v>40651.586805555547</v>
      </c>
      <c r="F16129" s="3">
        <v>1.69</v>
      </c>
      <c r="G16129">
        <v>13069</v>
      </c>
      <c r="H16129" t="s">
        <v>17</v>
      </c>
      <c r="I16129" s="3">
        <v>16.899999999999999</v>
      </c>
      <c r="J16129">
        <v>2011</v>
      </c>
      <c r="K16129">
        <v>4</v>
      </c>
      <c r="L16129" t="s">
        <v>66</v>
      </c>
      <c r="M16129" t="s">
        <v>67</v>
      </c>
      <c r="N16129">
        <v>0</v>
      </c>
      <c r="O16129">
        <v>1</v>
      </c>
      <c r="P16129" t="s">
        <v>32</v>
      </c>
    </row>
    <row r="16130" spans="1:16" x14ac:dyDescent="0.3">
      <c r="A16130">
        <v>569901</v>
      </c>
      <c r="B16130" t="s">
        <v>653</v>
      </c>
      <c r="C16130" t="s">
        <v>654</v>
      </c>
      <c r="D16130">
        <v>2</v>
      </c>
      <c r="E16130" s="2">
        <v>40822.680555555547</v>
      </c>
      <c r="F16130" s="3">
        <v>4.1500000000000004</v>
      </c>
      <c r="G16130">
        <v>12923</v>
      </c>
      <c r="H16130" t="s">
        <v>17</v>
      </c>
      <c r="I16130" s="3">
        <v>8.3000000000000007</v>
      </c>
      <c r="J16130">
        <v>2011</v>
      </c>
      <c r="K16130">
        <v>10</v>
      </c>
      <c r="L16130" t="s">
        <v>42</v>
      </c>
      <c r="M16130" t="s">
        <v>43</v>
      </c>
      <c r="N16130">
        <v>0</v>
      </c>
      <c r="O16130">
        <v>1</v>
      </c>
      <c r="P16130" t="s">
        <v>32</v>
      </c>
    </row>
    <row r="16131" spans="1:16" x14ac:dyDescent="0.3">
      <c r="A16131">
        <v>568387</v>
      </c>
      <c r="B16131">
        <v>22193</v>
      </c>
      <c r="C16131" t="s">
        <v>1455</v>
      </c>
      <c r="D16131">
        <v>6</v>
      </c>
      <c r="E16131" s="2">
        <v>40813.419444444437</v>
      </c>
      <c r="F16131" s="3">
        <v>8.5</v>
      </c>
      <c r="G16131">
        <v>13704</v>
      </c>
      <c r="H16131" t="s">
        <v>17</v>
      </c>
      <c r="I16131" s="3">
        <v>51</v>
      </c>
      <c r="J16131">
        <v>2011</v>
      </c>
      <c r="K16131">
        <v>9</v>
      </c>
      <c r="L16131" t="s">
        <v>90</v>
      </c>
      <c r="M16131" t="s">
        <v>91</v>
      </c>
      <c r="N16131">
        <v>0</v>
      </c>
      <c r="O16131">
        <v>1</v>
      </c>
      <c r="P16131" t="s">
        <v>32</v>
      </c>
    </row>
    <row r="16132" spans="1:16" x14ac:dyDescent="0.3">
      <c r="A16132">
        <v>559703</v>
      </c>
      <c r="B16132">
        <v>22917</v>
      </c>
      <c r="C16132" t="s">
        <v>1814</v>
      </c>
      <c r="D16132">
        <v>200</v>
      </c>
      <c r="E16132" s="2">
        <v>40736.382638888892</v>
      </c>
      <c r="F16132" s="3">
        <v>0.65</v>
      </c>
      <c r="G16132">
        <v>16989</v>
      </c>
      <c r="H16132" t="s">
        <v>17</v>
      </c>
      <c r="I16132" s="3">
        <v>130</v>
      </c>
      <c r="J16132">
        <v>2011</v>
      </c>
      <c r="K16132">
        <v>7</v>
      </c>
      <c r="L16132" t="s">
        <v>59</v>
      </c>
      <c r="M16132" t="s">
        <v>60</v>
      </c>
      <c r="N16132">
        <v>0</v>
      </c>
      <c r="O16132">
        <v>1</v>
      </c>
      <c r="P16132" t="s">
        <v>32</v>
      </c>
    </row>
    <row r="16133" spans="1:16" x14ac:dyDescent="0.3">
      <c r="A16133">
        <v>575325</v>
      </c>
      <c r="B16133" t="s">
        <v>76</v>
      </c>
      <c r="C16133" t="s">
        <v>77</v>
      </c>
      <c r="D16133">
        <v>2</v>
      </c>
      <c r="E16133" s="2">
        <v>40856.573611111111</v>
      </c>
      <c r="F16133" s="3">
        <v>2.95</v>
      </c>
      <c r="G16133">
        <v>17293</v>
      </c>
      <c r="H16133" t="s">
        <v>17</v>
      </c>
      <c r="I16133" s="3">
        <v>5.9</v>
      </c>
      <c r="J16133">
        <v>2011</v>
      </c>
      <c r="K16133">
        <v>11</v>
      </c>
      <c r="L16133" t="s">
        <v>22</v>
      </c>
      <c r="M16133" t="s">
        <v>23</v>
      </c>
      <c r="N16133">
        <v>0</v>
      </c>
      <c r="O16133">
        <v>1</v>
      </c>
      <c r="P16133" t="s">
        <v>32</v>
      </c>
    </row>
    <row r="16134" spans="1:16" x14ac:dyDescent="0.3">
      <c r="A16134">
        <v>553162</v>
      </c>
      <c r="B16134">
        <v>20979</v>
      </c>
      <c r="C16134" t="s">
        <v>1644</v>
      </c>
      <c r="D16134">
        <v>1</v>
      </c>
      <c r="E16134" s="2">
        <v>40676.661805555559</v>
      </c>
      <c r="F16134" s="3">
        <v>2.46</v>
      </c>
      <c r="H16134" t="s">
        <v>17</v>
      </c>
      <c r="I16134" s="3">
        <v>2.46</v>
      </c>
      <c r="J16134">
        <v>2011</v>
      </c>
      <c r="K16134">
        <v>5</v>
      </c>
      <c r="L16134" t="s">
        <v>18</v>
      </c>
      <c r="M16134" t="s">
        <v>19</v>
      </c>
      <c r="N16134">
        <v>0</v>
      </c>
      <c r="O16134">
        <v>1</v>
      </c>
      <c r="P16134" t="s">
        <v>20</v>
      </c>
    </row>
    <row r="16135" spans="1:16" x14ac:dyDescent="0.3">
      <c r="A16135">
        <v>556784</v>
      </c>
      <c r="B16135" t="s">
        <v>1313</v>
      </c>
      <c r="C16135" t="s">
        <v>1324</v>
      </c>
      <c r="D16135">
        <v>2</v>
      </c>
      <c r="E16135" s="2">
        <v>40708.552083333343</v>
      </c>
      <c r="F16135" s="3">
        <v>4.1500000000000004</v>
      </c>
      <c r="G16135">
        <v>14461</v>
      </c>
      <c r="H16135" t="s">
        <v>17</v>
      </c>
      <c r="I16135" s="3">
        <v>8.3000000000000007</v>
      </c>
      <c r="J16135">
        <v>2011</v>
      </c>
      <c r="K16135">
        <v>6</v>
      </c>
      <c r="L16135" t="s">
        <v>34</v>
      </c>
      <c r="M16135" t="s">
        <v>35</v>
      </c>
      <c r="N16135">
        <v>0</v>
      </c>
      <c r="O16135">
        <v>1</v>
      </c>
      <c r="P16135" t="s">
        <v>32</v>
      </c>
    </row>
    <row r="16136" spans="1:16" x14ac:dyDescent="0.3">
      <c r="A16136">
        <v>581266</v>
      </c>
      <c r="B16136">
        <v>23489</v>
      </c>
      <c r="C16136" t="s">
        <v>3183</v>
      </c>
      <c r="D16136">
        <v>6</v>
      </c>
      <c r="E16136" s="2">
        <v>40885.475694444453</v>
      </c>
      <c r="F16136" s="3">
        <v>2.89</v>
      </c>
      <c r="G16136">
        <v>12621</v>
      </c>
      <c r="H16136" t="s">
        <v>74</v>
      </c>
      <c r="I16136" s="3">
        <v>17.34</v>
      </c>
      <c r="J16136">
        <v>2011</v>
      </c>
      <c r="K16136">
        <v>12</v>
      </c>
      <c r="L16136" t="s">
        <v>26</v>
      </c>
      <c r="M16136" t="s">
        <v>39</v>
      </c>
      <c r="N16136">
        <v>0</v>
      </c>
      <c r="O16136">
        <v>1</v>
      </c>
      <c r="P16136" t="s">
        <v>32</v>
      </c>
    </row>
    <row r="16137" spans="1:16" x14ac:dyDescent="0.3">
      <c r="A16137">
        <v>552305</v>
      </c>
      <c r="B16137">
        <v>23207</v>
      </c>
      <c r="C16137" t="s">
        <v>308</v>
      </c>
      <c r="D16137">
        <v>10</v>
      </c>
      <c r="E16137" s="2">
        <v>40671.636111111111</v>
      </c>
      <c r="F16137" s="3">
        <v>1.65</v>
      </c>
      <c r="G16137">
        <v>14341</v>
      </c>
      <c r="H16137" t="s">
        <v>17</v>
      </c>
      <c r="I16137" s="3">
        <v>16.5</v>
      </c>
      <c r="J16137">
        <v>2011</v>
      </c>
      <c r="K16137">
        <v>5</v>
      </c>
      <c r="L16137" t="s">
        <v>18</v>
      </c>
      <c r="M16137" t="s">
        <v>19</v>
      </c>
      <c r="N16137">
        <v>0</v>
      </c>
      <c r="O16137">
        <v>1</v>
      </c>
      <c r="P16137" t="s">
        <v>32</v>
      </c>
    </row>
    <row r="16138" spans="1:16" x14ac:dyDescent="0.3">
      <c r="A16138">
        <v>581184</v>
      </c>
      <c r="B16138" t="s">
        <v>945</v>
      </c>
      <c r="C16138" t="s">
        <v>946</v>
      </c>
      <c r="D16138">
        <v>2</v>
      </c>
      <c r="E16138" s="2">
        <v>40884.683333333327</v>
      </c>
      <c r="F16138" s="3">
        <v>18</v>
      </c>
      <c r="G16138">
        <v>12569</v>
      </c>
      <c r="H16138" t="s">
        <v>74</v>
      </c>
      <c r="I16138" s="3">
        <v>36</v>
      </c>
      <c r="J16138">
        <v>2011</v>
      </c>
      <c r="K16138">
        <v>12</v>
      </c>
      <c r="L16138" t="s">
        <v>26</v>
      </c>
      <c r="M16138" t="s">
        <v>39</v>
      </c>
      <c r="N16138">
        <v>0</v>
      </c>
      <c r="O16138">
        <v>1</v>
      </c>
      <c r="P16138" t="s">
        <v>32</v>
      </c>
    </row>
    <row r="16139" spans="1:16" x14ac:dyDescent="0.3">
      <c r="A16139">
        <v>545408</v>
      </c>
      <c r="B16139">
        <v>22931</v>
      </c>
      <c r="C16139" t="s">
        <v>1825</v>
      </c>
      <c r="D16139">
        <v>6</v>
      </c>
      <c r="E16139" s="2">
        <v>40604.506944444453</v>
      </c>
      <c r="F16139" s="3">
        <v>2.5499999999999998</v>
      </c>
      <c r="G16139">
        <v>15067</v>
      </c>
      <c r="H16139" t="s">
        <v>17</v>
      </c>
      <c r="I16139" s="3">
        <v>15.3</v>
      </c>
      <c r="J16139">
        <v>2011</v>
      </c>
      <c r="K16139">
        <v>3</v>
      </c>
      <c r="L16139" t="s">
        <v>30</v>
      </c>
      <c r="M16139" t="s">
        <v>31</v>
      </c>
      <c r="N16139">
        <v>0</v>
      </c>
      <c r="O16139">
        <v>1</v>
      </c>
      <c r="P16139" t="s">
        <v>32</v>
      </c>
    </row>
    <row r="16140" spans="1:16" x14ac:dyDescent="0.3">
      <c r="A16140">
        <v>550340</v>
      </c>
      <c r="B16140">
        <v>84978</v>
      </c>
      <c r="C16140" t="s">
        <v>705</v>
      </c>
      <c r="D16140">
        <v>12</v>
      </c>
      <c r="E16140" s="2">
        <v>40650.661805555559</v>
      </c>
      <c r="F16140" s="3">
        <v>1.25</v>
      </c>
      <c r="G16140">
        <v>13695</v>
      </c>
      <c r="H16140" t="s">
        <v>17</v>
      </c>
      <c r="I16140" s="3">
        <v>15</v>
      </c>
      <c r="J16140">
        <v>2011</v>
      </c>
      <c r="K16140">
        <v>4</v>
      </c>
      <c r="L16140" t="s">
        <v>66</v>
      </c>
      <c r="M16140" t="s">
        <v>67</v>
      </c>
      <c r="N16140">
        <v>0</v>
      </c>
      <c r="O16140">
        <v>1</v>
      </c>
      <c r="P16140" t="s">
        <v>32</v>
      </c>
    </row>
    <row r="16141" spans="1:16" x14ac:dyDescent="0.3">
      <c r="A16141">
        <v>541969</v>
      </c>
      <c r="B16141">
        <v>21870</v>
      </c>
      <c r="C16141" t="s">
        <v>249</v>
      </c>
      <c r="D16141">
        <v>1</v>
      </c>
      <c r="E16141" s="2">
        <v>40567.573611111111</v>
      </c>
      <c r="F16141" s="3">
        <v>3.29</v>
      </c>
      <c r="H16141" t="s">
        <v>17</v>
      </c>
      <c r="I16141" s="3">
        <v>3.29</v>
      </c>
      <c r="J16141">
        <v>2011</v>
      </c>
      <c r="K16141">
        <v>1</v>
      </c>
      <c r="L16141" t="s">
        <v>48</v>
      </c>
      <c r="M16141" t="s">
        <v>49</v>
      </c>
      <c r="N16141">
        <v>0</v>
      </c>
      <c r="O16141">
        <v>1</v>
      </c>
      <c r="P16141" t="s">
        <v>20</v>
      </c>
    </row>
    <row r="16142" spans="1:16" x14ac:dyDescent="0.3">
      <c r="A16142">
        <v>536988</v>
      </c>
      <c r="B16142">
        <v>21481</v>
      </c>
      <c r="C16142" t="s">
        <v>187</v>
      </c>
      <c r="D16142">
        <v>2</v>
      </c>
      <c r="E16142" s="2">
        <v>40515.628472222219</v>
      </c>
      <c r="F16142" s="3">
        <v>2.95</v>
      </c>
      <c r="G16142">
        <v>17238</v>
      </c>
      <c r="H16142" t="s">
        <v>17</v>
      </c>
      <c r="I16142" s="3">
        <v>5.9</v>
      </c>
      <c r="J16142">
        <v>2010</v>
      </c>
      <c r="K16142">
        <v>12</v>
      </c>
      <c r="L16142" t="s">
        <v>26</v>
      </c>
      <c r="M16142" t="s">
        <v>27</v>
      </c>
      <c r="N16142">
        <v>0</v>
      </c>
      <c r="O16142">
        <v>1</v>
      </c>
      <c r="P16142" t="s">
        <v>32</v>
      </c>
    </row>
    <row r="16143" spans="1:16" x14ac:dyDescent="0.3">
      <c r="A16143">
        <v>576326</v>
      </c>
      <c r="B16143">
        <v>23296</v>
      </c>
      <c r="C16143" t="s">
        <v>2353</v>
      </c>
      <c r="D16143">
        <v>2</v>
      </c>
      <c r="E16143" s="2">
        <v>40861.637499999997</v>
      </c>
      <c r="F16143" s="3">
        <v>1.25</v>
      </c>
      <c r="G16143">
        <v>16504</v>
      </c>
      <c r="H16143" t="s">
        <v>17</v>
      </c>
      <c r="I16143" s="3">
        <v>2.5</v>
      </c>
      <c r="J16143">
        <v>2011</v>
      </c>
      <c r="K16143">
        <v>11</v>
      </c>
      <c r="L16143" t="s">
        <v>22</v>
      </c>
      <c r="M16143" t="s">
        <v>23</v>
      </c>
      <c r="N16143">
        <v>0</v>
      </c>
      <c r="O16143">
        <v>1</v>
      </c>
      <c r="P16143" t="s">
        <v>32</v>
      </c>
    </row>
    <row r="16144" spans="1:16" x14ac:dyDescent="0.3">
      <c r="A16144">
        <v>572307</v>
      </c>
      <c r="B16144">
        <v>22158</v>
      </c>
      <c r="C16144" t="s">
        <v>604</v>
      </c>
      <c r="D16144">
        <v>8</v>
      </c>
      <c r="E16144" s="2">
        <v>40839.640972222223</v>
      </c>
      <c r="F16144" s="3">
        <v>2.95</v>
      </c>
      <c r="G16144">
        <v>16905</v>
      </c>
      <c r="H16144" t="s">
        <v>17</v>
      </c>
      <c r="I16144" s="3">
        <v>23.6</v>
      </c>
      <c r="J16144">
        <v>2011</v>
      </c>
      <c r="K16144">
        <v>10</v>
      </c>
      <c r="L16144" t="s">
        <v>42</v>
      </c>
      <c r="M16144" t="s">
        <v>43</v>
      </c>
      <c r="N16144">
        <v>0</v>
      </c>
      <c r="O16144">
        <v>1</v>
      </c>
      <c r="P16144" t="s">
        <v>32</v>
      </c>
    </row>
    <row r="16145" spans="1:16" x14ac:dyDescent="0.3">
      <c r="A16145">
        <v>562730</v>
      </c>
      <c r="B16145">
        <v>22705</v>
      </c>
      <c r="C16145" t="s">
        <v>2614</v>
      </c>
      <c r="D16145">
        <v>50</v>
      </c>
      <c r="E16145" s="2">
        <v>40764.427777777782</v>
      </c>
      <c r="F16145" s="3">
        <v>0.42</v>
      </c>
      <c r="G16145">
        <v>17554</v>
      </c>
      <c r="H16145" t="s">
        <v>17</v>
      </c>
      <c r="I16145" s="3">
        <v>21</v>
      </c>
      <c r="J16145">
        <v>2011</v>
      </c>
      <c r="K16145">
        <v>8</v>
      </c>
      <c r="L16145" t="s">
        <v>87</v>
      </c>
      <c r="M16145" t="s">
        <v>88</v>
      </c>
      <c r="N16145">
        <v>0</v>
      </c>
      <c r="O16145">
        <v>1</v>
      </c>
      <c r="P16145" t="s">
        <v>32</v>
      </c>
    </row>
    <row r="16146" spans="1:16" x14ac:dyDescent="0.3">
      <c r="A16146">
        <v>540154</v>
      </c>
      <c r="B16146" t="s">
        <v>3549</v>
      </c>
      <c r="C16146" t="s">
        <v>3550</v>
      </c>
      <c r="D16146">
        <v>10</v>
      </c>
      <c r="E16146" s="2">
        <v>40548.479166666657</v>
      </c>
      <c r="F16146" s="3">
        <v>4.21</v>
      </c>
      <c r="H16146" t="s">
        <v>17</v>
      </c>
      <c r="I16146" s="3">
        <v>42.1</v>
      </c>
      <c r="J16146">
        <v>2011</v>
      </c>
      <c r="K16146">
        <v>1</v>
      </c>
      <c r="L16146" t="s">
        <v>48</v>
      </c>
      <c r="M16146" t="s">
        <v>49</v>
      </c>
      <c r="N16146">
        <v>0</v>
      </c>
      <c r="O16146">
        <v>1</v>
      </c>
      <c r="P16146" t="s">
        <v>20</v>
      </c>
    </row>
    <row r="16147" spans="1:16" x14ac:dyDescent="0.3">
      <c r="A16147">
        <v>565919</v>
      </c>
      <c r="B16147" t="s">
        <v>3172</v>
      </c>
      <c r="C16147" t="s">
        <v>3173</v>
      </c>
      <c r="D16147">
        <v>1</v>
      </c>
      <c r="E16147" s="2">
        <v>40793.699999999997</v>
      </c>
      <c r="F16147" s="3">
        <v>0.83</v>
      </c>
      <c r="H16147" t="s">
        <v>17</v>
      </c>
      <c r="I16147" s="3">
        <v>0.83</v>
      </c>
      <c r="J16147">
        <v>2011</v>
      </c>
      <c r="K16147">
        <v>9</v>
      </c>
      <c r="L16147" t="s">
        <v>90</v>
      </c>
      <c r="M16147" t="s">
        <v>91</v>
      </c>
      <c r="N16147">
        <v>0</v>
      </c>
      <c r="O16147">
        <v>1</v>
      </c>
      <c r="P16147" t="s">
        <v>20</v>
      </c>
    </row>
    <row r="16148" spans="1:16" x14ac:dyDescent="0.3">
      <c r="A16148">
        <v>540353</v>
      </c>
      <c r="B16148">
        <v>20828</v>
      </c>
      <c r="C16148" t="s">
        <v>1240</v>
      </c>
      <c r="D16148">
        <v>3</v>
      </c>
      <c r="E16148" s="2">
        <v>40549.620138888888</v>
      </c>
      <c r="F16148" s="3">
        <v>2.5499999999999998</v>
      </c>
      <c r="G16148">
        <v>13764</v>
      </c>
      <c r="H16148" t="s">
        <v>17</v>
      </c>
      <c r="I16148" s="3">
        <v>7.6499999999999986</v>
      </c>
      <c r="J16148">
        <v>2011</v>
      </c>
      <c r="K16148">
        <v>1</v>
      </c>
      <c r="L16148" t="s">
        <v>48</v>
      </c>
      <c r="M16148" t="s">
        <v>49</v>
      </c>
      <c r="N16148">
        <v>0</v>
      </c>
      <c r="O16148">
        <v>1</v>
      </c>
      <c r="P16148" t="s">
        <v>32</v>
      </c>
    </row>
    <row r="16149" spans="1:16" x14ac:dyDescent="0.3">
      <c r="A16149">
        <v>577077</v>
      </c>
      <c r="B16149">
        <v>23322</v>
      </c>
      <c r="C16149" t="s">
        <v>580</v>
      </c>
      <c r="D16149">
        <v>1</v>
      </c>
      <c r="E16149" s="2">
        <v>40864.636111111111</v>
      </c>
      <c r="F16149" s="3">
        <v>2.95</v>
      </c>
      <c r="G16149">
        <v>17799</v>
      </c>
      <c r="H16149" t="s">
        <v>17</v>
      </c>
      <c r="I16149" s="3">
        <v>2.95</v>
      </c>
      <c r="J16149">
        <v>2011</v>
      </c>
      <c r="K16149">
        <v>11</v>
      </c>
      <c r="L16149" t="s">
        <v>22</v>
      </c>
      <c r="M16149" t="s">
        <v>23</v>
      </c>
      <c r="N16149">
        <v>0</v>
      </c>
      <c r="O16149">
        <v>1</v>
      </c>
      <c r="P16149" t="s">
        <v>32</v>
      </c>
    </row>
    <row r="16150" spans="1:16" x14ac:dyDescent="0.3">
      <c r="A16150">
        <v>570258</v>
      </c>
      <c r="B16150">
        <v>23377</v>
      </c>
      <c r="C16150" t="s">
        <v>2374</v>
      </c>
      <c r="D16150">
        <v>1</v>
      </c>
      <c r="E16150" s="2">
        <v>40826.413888888892</v>
      </c>
      <c r="F16150" s="3">
        <v>0.83</v>
      </c>
      <c r="H16150" t="s">
        <v>17</v>
      </c>
      <c r="I16150" s="3">
        <v>0.83</v>
      </c>
      <c r="J16150">
        <v>2011</v>
      </c>
      <c r="K16150">
        <v>10</v>
      </c>
      <c r="L16150" t="s">
        <v>42</v>
      </c>
      <c r="M16150" t="s">
        <v>43</v>
      </c>
      <c r="N16150">
        <v>0</v>
      </c>
      <c r="O16150">
        <v>1</v>
      </c>
      <c r="P16150" t="s">
        <v>20</v>
      </c>
    </row>
    <row r="16151" spans="1:16" x14ac:dyDescent="0.3">
      <c r="A16151">
        <v>537794</v>
      </c>
      <c r="B16151">
        <v>22841</v>
      </c>
      <c r="C16151" t="s">
        <v>2078</v>
      </c>
      <c r="D16151">
        <v>1</v>
      </c>
      <c r="E16151" s="2">
        <v>40520.542361111111</v>
      </c>
      <c r="F16151" s="3">
        <v>7.95</v>
      </c>
      <c r="G16151">
        <v>16713</v>
      </c>
      <c r="H16151" t="s">
        <v>17</v>
      </c>
      <c r="I16151" s="3">
        <v>7.95</v>
      </c>
      <c r="J16151">
        <v>2010</v>
      </c>
      <c r="K16151">
        <v>12</v>
      </c>
      <c r="L16151" t="s">
        <v>26</v>
      </c>
      <c r="M16151" t="s">
        <v>27</v>
      </c>
      <c r="N16151">
        <v>0</v>
      </c>
      <c r="O16151">
        <v>1</v>
      </c>
      <c r="P16151" t="s">
        <v>32</v>
      </c>
    </row>
    <row r="16152" spans="1:16" x14ac:dyDescent="0.3">
      <c r="A16152">
        <v>579453</v>
      </c>
      <c r="B16152">
        <v>23266</v>
      </c>
      <c r="C16152" t="s">
        <v>303</v>
      </c>
      <c r="D16152">
        <v>12</v>
      </c>
      <c r="E16152" s="2">
        <v>40876.585416666669</v>
      </c>
      <c r="F16152" s="3">
        <v>1.25</v>
      </c>
      <c r="G16152">
        <v>12748</v>
      </c>
      <c r="H16152" t="s">
        <v>17</v>
      </c>
      <c r="I16152" s="3">
        <v>15</v>
      </c>
      <c r="J16152">
        <v>2011</v>
      </c>
      <c r="K16152">
        <v>11</v>
      </c>
      <c r="L16152" t="s">
        <v>22</v>
      </c>
      <c r="M16152" t="s">
        <v>23</v>
      </c>
      <c r="N16152">
        <v>0</v>
      </c>
      <c r="O16152">
        <v>1</v>
      </c>
      <c r="P16152" t="s">
        <v>32</v>
      </c>
    </row>
    <row r="16153" spans="1:16" x14ac:dyDescent="0.3">
      <c r="A16153">
        <v>552658</v>
      </c>
      <c r="B16153">
        <v>85141</v>
      </c>
      <c r="C16153" t="s">
        <v>2209</v>
      </c>
      <c r="D16153">
        <v>1</v>
      </c>
      <c r="E16153" s="2">
        <v>40673.622916666667</v>
      </c>
      <c r="F16153" s="3">
        <v>3.95</v>
      </c>
      <c r="G16153">
        <v>14534</v>
      </c>
      <c r="H16153" t="s">
        <v>17</v>
      </c>
      <c r="I16153" s="3">
        <v>3.95</v>
      </c>
      <c r="J16153">
        <v>2011</v>
      </c>
      <c r="K16153">
        <v>5</v>
      </c>
      <c r="L16153" t="s">
        <v>18</v>
      </c>
      <c r="M16153" t="s">
        <v>19</v>
      </c>
      <c r="N16153">
        <v>0</v>
      </c>
      <c r="O16153">
        <v>1</v>
      </c>
      <c r="P16153" t="s">
        <v>32</v>
      </c>
    </row>
    <row r="16154" spans="1:16" x14ac:dyDescent="0.3">
      <c r="A16154">
        <v>556089</v>
      </c>
      <c r="B16154">
        <v>22501</v>
      </c>
      <c r="C16154" t="s">
        <v>688</v>
      </c>
      <c r="D16154">
        <v>1</v>
      </c>
      <c r="E16154" s="2">
        <v>40702.642361111109</v>
      </c>
      <c r="F16154" s="3">
        <v>20.79</v>
      </c>
      <c r="H16154" t="s">
        <v>17</v>
      </c>
      <c r="I16154" s="3">
        <v>20.79</v>
      </c>
      <c r="J16154">
        <v>2011</v>
      </c>
      <c r="K16154">
        <v>6</v>
      </c>
      <c r="L16154" t="s">
        <v>34</v>
      </c>
      <c r="M16154" t="s">
        <v>35</v>
      </c>
      <c r="N16154">
        <v>0</v>
      </c>
      <c r="O16154">
        <v>1</v>
      </c>
      <c r="P16154" t="s">
        <v>20</v>
      </c>
    </row>
    <row r="16155" spans="1:16" x14ac:dyDescent="0.3">
      <c r="A16155">
        <v>578067</v>
      </c>
      <c r="B16155">
        <v>22037</v>
      </c>
      <c r="C16155" t="s">
        <v>925</v>
      </c>
      <c r="D16155">
        <v>2</v>
      </c>
      <c r="E16155" s="2">
        <v>40869.654861111107</v>
      </c>
      <c r="F16155" s="3">
        <v>0.83</v>
      </c>
      <c r="H16155" t="s">
        <v>17</v>
      </c>
      <c r="I16155" s="3">
        <v>1.66</v>
      </c>
      <c r="J16155">
        <v>2011</v>
      </c>
      <c r="K16155">
        <v>11</v>
      </c>
      <c r="L16155" t="s">
        <v>22</v>
      </c>
      <c r="M16155" t="s">
        <v>23</v>
      </c>
      <c r="N16155">
        <v>0</v>
      </c>
      <c r="O16155">
        <v>1</v>
      </c>
      <c r="P16155" t="s">
        <v>20</v>
      </c>
    </row>
    <row r="16156" spans="1:16" x14ac:dyDescent="0.3">
      <c r="A16156">
        <v>551174</v>
      </c>
      <c r="B16156">
        <v>22121</v>
      </c>
      <c r="C16156" t="s">
        <v>1807</v>
      </c>
      <c r="D16156">
        <v>1</v>
      </c>
      <c r="E16156" s="2">
        <v>40659.709722222222</v>
      </c>
      <c r="F16156" s="3">
        <v>11.63</v>
      </c>
      <c r="H16156" t="s">
        <v>17</v>
      </c>
      <c r="I16156" s="3">
        <v>11.63</v>
      </c>
      <c r="J16156">
        <v>2011</v>
      </c>
      <c r="K16156">
        <v>4</v>
      </c>
      <c r="L16156" t="s">
        <v>66</v>
      </c>
      <c r="M16156" t="s">
        <v>67</v>
      </c>
      <c r="N16156">
        <v>0</v>
      </c>
      <c r="O16156">
        <v>1</v>
      </c>
      <c r="P16156" t="s">
        <v>20</v>
      </c>
    </row>
    <row r="16157" spans="1:16" x14ac:dyDescent="0.3">
      <c r="A16157">
        <v>541972</v>
      </c>
      <c r="B16157">
        <v>21210</v>
      </c>
      <c r="C16157" t="s">
        <v>1626</v>
      </c>
      <c r="D16157">
        <v>12</v>
      </c>
      <c r="E16157" s="2">
        <v>40567.581944444442</v>
      </c>
      <c r="F16157" s="3">
        <v>1.45</v>
      </c>
      <c r="G16157">
        <v>12935</v>
      </c>
      <c r="H16157" t="s">
        <v>17</v>
      </c>
      <c r="I16157" s="3">
        <v>17.399999999999999</v>
      </c>
      <c r="J16157">
        <v>2011</v>
      </c>
      <c r="K16157">
        <v>1</v>
      </c>
      <c r="L16157" t="s">
        <v>48</v>
      </c>
      <c r="M16157" t="s">
        <v>49</v>
      </c>
      <c r="N16157">
        <v>0</v>
      </c>
      <c r="O16157">
        <v>1</v>
      </c>
      <c r="P16157" t="s">
        <v>32</v>
      </c>
    </row>
    <row r="16158" spans="1:16" x14ac:dyDescent="0.3">
      <c r="A16158">
        <v>568538</v>
      </c>
      <c r="B16158">
        <v>22467</v>
      </c>
      <c r="C16158" t="s">
        <v>80</v>
      </c>
      <c r="D16158">
        <v>72</v>
      </c>
      <c r="E16158" s="2">
        <v>40813.588194444441</v>
      </c>
      <c r="F16158" s="3">
        <v>2.5499999999999998</v>
      </c>
      <c r="G16158">
        <v>15061</v>
      </c>
      <c r="H16158" t="s">
        <v>17</v>
      </c>
      <c r="I16158" s="3">
        <v>183.6</v>
      </c>
      <c r="J16158">
        <v>2011</v>
      </c>
      <c r="K16158">
        <v>9</v>
      </c>
      <c r="L16158" t="s">
        <v>90</v>
      </c>
      <c r="M16158" t="s">
        <v>91</v>
      </c>
      <c r="N16158">
        <v>0</v>
      </c>
      <c r="O16158">
        <v>1</v>
      </c>
      <c r="P16158" t="s">
        <v>32</v>
      </c>
    </row>
    <row r="16159" spans="1:16" x14ac:dyDescent="0.3">
      <c r="A16159">
        <v>549831</v>
      </c>
      <c r="B16159" t="s">
        <v>1860</v>
      </c>
      <c r="C16159" t="s">
        <v>1861</v>
      </c>
      <c r="D16159">
        <v>25</v>
      </c>
      <c r="E16159" s="2">
        <v>40645.548611111109</v>
      </c>
      <c r="F16159" s="3">
        <v>0.42</v>
      </c>
      <c r="G16159">
        <v>14844</v>
      </c>
      <c r="H16159" t="s">
        <v>17</v>
      </c>
      <c r="I16159" s="3">
        <v>10.5</v>
      </c>
      <c r="J16159">
        <v>2011</v>
      </c>
      <c r="K16159">
        <v>4</v>
      </c>
      <c r="L16159" t="s">
        <v>66</v>
      </c>
      <c r="M16159" t="s">
        <v>67</v>
      </c>
      <c r="N16159">
        <v>0</v>
      </c>
      <c r="O16159">
        <v>1</v>
      </c>
      <c r="P16159" t="s">
        <v>32</v>
      </c>
    </row>
    <row r="16160" spans="1:16" x14ac:dyDescent="0.3">
      <c r="A16160">
        <v>557745</v>
      </c>
      <c r="B16160">
        <v>85152</v>
      </c>
      <c r="C16160" t="s">
        <v>1296</v>
      </c>
      <c r="D16160">
        <v>3</v>
      </c>
      <c r="E16160" s="2">
        <v>40716.511111111111</v>
      </c>
      <c r="F16160" s="3">
        <v>2.1</v>
      </c>
      <c r="G16160">
        <v>15750</v>
      </c>
      <c r="H16160" t="s">
        <v>17</v>
      </c>
      <c r="I16160" s="3">
        <v>6.3000000000000007</v>
      </c>
      <c r="J16160">
        <v>2011</v>
      </c>
      <c r="K16160">
        <v>6</v>
      </c>
      <c r="L16160" t="s">
        <v>34</v>
      </c>
      <c r="M16160" t="s">
        <v>35</v>
      </c>
      <c r="N16160">
        <v>0</v>
      </c>
      <c r="O16160">
        <v>1</v>
      </c>
      <c r="P16160" t="s">
        <v>32</v>
      </c>
    </row>
    <row r="16161" spans="1:16" x14ac:dyDescent="0.3">
      <c r="A16161" t="s">
        <v>3551</v>
      </c>
      <c r="B16161">
        <v>23110</v>
      </c>
      <c r="C16161" t="s">
        <v>2037</v>
      </c>
      <c r="D16161">
        <v>-2</v>
      </c>
      <c r="E16161" s="2">
        <v>40779.680555555547</v>
      </c>
      <c r="F16161" s="3">
        <v>5.75</v>
      </c>
      <c r="G16161">
        <v>13148</v>
      </c>
      <c r="H16161" t="s">
        <v>17</v>
      </c>
      <c r="I16161" s="3">
        <v>-11.5</v>
      </c>
      <c r="J16161">
        <v>2011</v>
      </c>
      <c r="K16161">
        <v>8</v>
      </c>
      <c r="L16161" t="s">
        <v>87</v>
      </c>
      <c r="M16161" t="s">
        <v>88</v>
      </c>
      <c r="N16161">
        <v>1</v>
      </c>
      <c r="O16161">
        <v>0</v>
      </c>
      <c r="P16161" t="s">
        <v>32</v>
      </c>
    </row>
    <row r="16162" spans="1:16" x14ac:dyDescent="0.3">
      <c r="A16162">
        <v>547822</v>
      </c>
      <c r="B16162">
        <v>22979</v>
      </c>
      <c r="C16162" t="s">
        <v>3043</v>
      </c>
      <c r="D16162">
        <v>12</v>
      </c>
      <c r="E16162" s="2">
        <v>40627.620138888888</v>
      </c>
      <c r="F16162" s="3">
        <v>1.45</v>
      </c>
      <c r="G16162">
        <v>12668</v>
      </c>
      <c r="H16162" t="s">
        <v>74</v>
      </c>
      <c r="I16162" s="3">
        <v>17.399999999999999</v>
      </c>
      <c r="J16162">
        <v>2011</v>
      </c>
      <c r="K16162">
        <v>3</v>
      </c>
      <c r="L16162" t="s">
        <v>30</v>
      </c>
      <c r="M16162" t="s">
        <v>31</v>
      </c>
      <c r="N16162">
        <v>0</v>
      </c>
      <c r="O16162">
        <v>1</v>
      </c>
      <c r="P16162" t="s">
        <v>32</v>
      </c>
    </row>
    <row r="16163" spans="1:16" x14ac:dyDescent="0.3">
      <c r="A16163">
        <v>561334</v>
      </c>
      <c r="B16163">
        <v>22755</v>
      </c>
      <c r="C16163" t="s">
        <v>1650</v>
      </c>
      <c r="D16163">
        <v>4</v>
      </c>
      <c r="E16163" s="2">
        <v>40750.602083333331</v>
      </c>
      <c r="F16163" s="3">
        <v>0.85</v>
      </c>
      <c r="G16163">
        <v>15440</v>
      </c>
      <c r="H16163" t="s">
        <v>17</v>
      </c>
      <c r="I16163" s="3">
        <v>3.4</v>
      </c>
      <c r="J16163">
        <v>2011</v>
      </c>
      <c r="K16163">
        <v>7</v>
      </c>
      <c r="L16163" t="s">
        <v>59</v>
      </c>
      <c r="M16163" t="s">
        <v>60</v>
      </c>
      <c r="N16163">
        <v>0</v>
      </c>
      <c r="O16163">
        <v>1</v>
      </c>
      <c r="P16163" t="s">
        <v>32</v>
      </c>
    </row>
    <row r="16164" spans="1:16" x14ac:dyDescent="0.3">
      <c r="A16164">
        <v>570197</v>
      </c>
      <c r="B16164">
        <v>22062</v>
      </c>
      <c r="C16164" t="s">
        <v>3552</v>
      </c>
      <c r="D16164">
        <v>1</v>
      </c>
      <c r="E16164" s="2">
        <v>40823.65625</v>
      </c>
      <c r="F16164" s="3">
        <v>0.83</v>
      </c>
      <c r="G16164">
        <v>13755</v>
      </c>
      <c r="H16164" t="s">
        <v>17</v>
      </c>
      <c r="I16164" s="3">
        <v>0.83</v>
      </c>
      <c r="J16164">
        <v>2011</v>
      </c>
      <c r="K16164">
        <v>10</v>
      </c>
      <c r="L16164" t="s">
        <v>42</v>
      </c>
      <c r="M16164" t="s">
        <v>43</v>
      </c>
      <c r="N16164">
        <v>0</v>
      </c>
      <c r="O16164">
        <v>1</v>
      </c>
      <c r="P16164" t="s">
        <v>32</v>
      </c>
    </row>
    <row r="16165" spans="1:16" x14ac:dyDescent="0.3">
      <c r="A16165" t="s">
        <v>3553</v>
      </c>
      <c r="B16165">
        <v>22212</v>
      </c>
      <c r="C16165" t="s">
        <v>559</v>
      </c>
      <c r="D16165">
        <v>-1</v>
      </c>
      <c r="E16165" s="2">
        <v>40582.484027777777</v>
      </c>
      <c r="F16165" s="3">
        <v>2.1</v>
      </c>
      <c r="G16165">
        <v>12474</v>
      </c>
      <c r="H16165" t="s">
        <v>74</v>
      </c>
      <c r="I16165" s="3">
        <v>-2.1</v>
      </c>
      <c r="J16165">
        <v>2011</v>
      </c>
      <c r="K16165">
        <v>2</v>
      </c>
      <c r="L16165" t="s">
        <v>63</v>
      </c>
      <c r="M16165" t="s">
        <v>64</v>
      </c>
      <c r="N16165">
        <v>1</v>
      </c>
      <c r="O16165">
        <v>0</v>
      </c>
      <c r="P16165" t="s">
        <v>32</v>
      </c>
    </row>
    <row r="16166" spans="1:16" x14ac:dyDescent="0.3">
      <c r="A16166">
        <v>555857</v>
      </c>
      <c r="B16166">
        <v>23307</v>
      </c>
      <c r="C16166" t="s">
        <v>278</v>
      </c>
      <c r="D16166">
        <v>5</v>
      </c>
      <c r="E16166" s="2">
        <v>40701.585416666669</v>
      </c>
      <c r="F16166" s="3">
        <v>0.55000000000000004</v>
      </c>
      <c r="G16166">
        <v>16393</v>
      </c>
      <c r="H16166" t="s">
        <v>17</v>
      </c>
      <c r="I16166" s="3">
        <v>2.75</v>
      </c>
      <c r="J16166">
        <v>2011</v>
      </c>
      <c r="K16166">
        <v>6</v>
      </c>
      <c r="L16166" t="s">
        <v>34</v>
      </c>
      <c r="M16166" t="s">
        <v>35</v>
      </c>
      <c r="N16166">
        <v>0</v>
      </c>
      <c r="O16166">
        <v>1</v>
      </c>
      <c r="P16166" t="s">
        <v>32</v>
      </c>
    </row>
    <row r="16167" spans="1:16" x14ac:dyDescent="0.3">
      <c r="A16167">
        <v>553461</v>
      </c>
      <c r="B16167">
        <v>71459</v>
      </c>
      <c r="C16167" t="s">
        <v>89</v>
      </c>
      <c r="D16167">
        <v>12</v>
      </c>
      <c r="E16167" s="2">
        <v>40680.456250000003</v>
      </c>
      <c r="F16167" s="3">
        <v>0.85</v>
      </c>
      <c r="G16167">
        <v>16316</v>
      </c>
      <c r="H16167" t="s">
        <v>17</v>
      </c>
      <c r="I16167" s="3">
        <v>10.199999999999999</v>
      </c>
      <c r="J16167">
        <v>2011</v>
      </c>
      <c r="K16167">
        <v>5</v>
      </c>
      <c r="L16167" t="s">
        <v>18</v>
      </c>
      <c r="M16167" t="s">
        <v>19</v>
      </c>
      <c r="N16167">
        <v>0</v>
      </c>
      <c r="O16167">
        <v>1</v>
      </c>
      <c r="P16167" t="s">
        <v>32</v>
      </c>
    </row>
    <row r="16168" spans="1:16" x14ac:dyDescent="0.3">
      <c r="A16168">
        <v>547223</v>
      </c>
      <c r="B16168">
        <v>17003</v>
      </c>
      <c r="C16168" t="s">
        <v>1799</v>
      </c>
      <c r="D16168">
        <v>10</v>
      </c>
      <c r="E16168" s="2">
        <v>40623.631944444453</v>
      </c>
      <c r="F16168" s="3">
        <v>0.28999999999999998</v>
      </c>
      <c r="G16168">
        <v>12867</v>
      </c>
      <c r="H16168" t="s">
        <v>17</v>
      </c>
      <c r="I16168" s="3">
        <v>2.9</v>
      </c>
      <c r="J16168">
        <v>2011</v>
      </c>
      <c r="K16168">
        <v>3</v>
      </c>
      <c r="L16168" t="s">
        <v>30</v>
      </c>
      <c r="M16168" t="s">
        <v>31</v>
      </c>
      <c r="N16168">
        <v>0</v>
      </c>
      <c r="O16168">
        <v>1</v>
      </c>
      <c r="P16168" t="s">
        <v>32</v>
      </c>
    </row>
    <row r="16169" spans="1:16" x14ac:dyDescent="0.3">
      <c r="A16169">
        <v>578926</v>
      </c>
      <c r="B16169">
        <v>21155</v>
      </c>
      <c r="C16169" t="s">
        <v>270</v>
      </c>
      <c r="D16169">
        <v>1</v>
      </c>
      <c r="E16169" s="2">
        <v>40874.51666666667</v>
      </c>
      <c r="F16169" s="3">
        <v>2.5499999999999998</v>
      </c>
      <c r="G16169">
        <v>18156</v>
      </c>
      <c r="H16169" t="s">
        <v>17</v>
      </c>
      <c r="I16169" s="3">
        <v>2.5499999999999998</v>
      </c>
      <c r="J16169">
        <v>2011</v>
      </c>
      <c r="K16169">
        <v>11</v>
      </c>
      <c r="L16169" t="s">
        <v>22</v>
      </c>
      <c r="M16169" t="s">
        <v>23</v>
      </c>
      <c r="N16169">
        <v>0</v>
      </c>
      <c r="O16169">
        <v>1</v>
      </c>
      <c r="P16169" t="s">
        <v>32</v>
      </c>
    </row>
    <row r="16170" spans="1:16" x14ac:dyDescent="0.3">
      <c r="A16170">
        <v>545713</v>
      </c>
      <c r="B16170">
        <v>22088</v>
      </c>
      <c r="C16170" t="s">
        <v>1614</v>
      </c>
      <c r="D16170">
        <v>17</v>
      </c>
      <c r="E16170" s="2">
        <v>40609.424305555563</v>
      </c>
      <c r="F16170" s="3">
        <v>4.13</v>
      </c>
      <c r="H16170" t="s">
        <v>17</v>
      </c>
      <c r="I16170" s="3">
        <v>70.209999999999994</v>
      </c>
      <c r="J16170">
        <v>2011</v>
      </c>
      <c r="K16170">
        <v>3</v>
      </c>
      <c r="L16170" t="s">
        <v>30</v>
      </c>
      <c r="M16170" t="s">
        <v>31</v>
      </c>
      <c r="N16170">
        <v>0</v>
      </c>
      <c r="O16170">
        <v>1</v>
      </c>
      <c r="P16170" t="s">
        <v>20</v>
      </c>
    </row>
    <row r="16171" spans="1:16" x14ac:dyDescent="0.3">
      <c r="A16171">
        <v>550785</v>
      </c>
      <c r="B16171">
        <v>11001</v>
      </c>
      <c r="C16171" t="s">
        <v>791</v>
      </c>
      <c r="D16171">
        <v>16</v>
      </c>
      <c r="E16171" s="2">
        <v>40653.584722222222</v>
      </c>
      <c r="F16171" s="3">
        <v>1.69</v>
      </c>
      <c r="G16171">
        <v>15517</v>
      </c>
      <c r="H16171" t="s">
        <v>17</v>
      </c>
      <c r="I16171" s="3">
        <v>27.04</v>
      </c>
      <c r="J16171">
        <v>2011</v>
      </c>
      <c r="K16171">
        <v>4</v>
      </c>
      <c r="L16171" t="s">
        <v>66</v>
      </c>
      <c r="M16171" t="s">
        <v>67</v>
      </c>
      <c r="N16171">
        <v>0</v>
      </c>
      <c r="O16171">
        <v>1</v>
      </c>
      <c r="P16171" t="s">
        <v>32</v>
      </c>
    </row>
    <row r="16172" spans="1:16" x14ac:dyDescent="0.3">
      <c r="A16172">
        <v>581217</v>
      </c>
      <c r="B16172">
        <v>21213</v>
      </c>
      <c r="C16172" t="s">
        <v>225</v>
      </c>
      <c r="D16172">
        <v>1</v>
      </c>
      <c r="E16172" s="2">
        <v>40885.388888888891</v>
      </c>
      <c r="F16172" s="3">
        <v>1.25</v>
      </c>
      <c r="H16172" t="s">
        <v>17</v>
      </c>
      <c r="I16172" s="3">
        <v>1.25</v>
      </c>
      <c r="J16172">
        <v>2011</v>
      </c>
      <c r="K16172">
        <v>12</v>
      </c>
      <c r="L16172" t="s">
        <v>26</v>
      </c>
      <c r="M16172" t="s">
        <v>39</v>
      </c>
      <c r="N16172">
        <v>0</v>
      </c>
      <c r="O16172">
        <v>1</v>
      </c>
      <c r="P16172" t="s">
        <v>20</v>
      </c>
    </row>
    <row r="16173" spans="1:16" x14ac:dyDescent="0.3">
      <c r="A16173">
        <v>541421</v>
      </c>
      <c r="B16173">
        <v>84917</v>
      </c>
      <c r="C16173" t="s">
        <v>3163</v>
      </c>
      <c r="D16173">
        <v>1</v>
      </c>
      <c r="E16173" s="2">
        <v>40560.738888888889</v>
      </c>
      <c r="F16173" s="3">
        <v>4.13</v>
      </c>
      <c r="H16173" t="s">
        <v>17</v>
      </c>
      <c r="I16173" s="3">
        <v>4.13</v>
      </c>
      <c r="J16173">
        <v>2011</v>
      </c>
      <c r="K16173">
        <v>1</v>
      </c>
      <c r="L16173" t="s">
        <v>48</v>
      </c>
      <c r="M16173" t="s">
        <v>49</v>
      </c>
      <c r="N16173">
        <v>0</v>
      </c>
      <c r="O16173">
        <v>1</v>
      </c>
      <c r="P16173" t="s">
        <v>20</v>
      </c>
    </row>
    <row r="16174" spans="1:16" x14ac:dyDescent="0.3">
      <c r="A16174">
        <v>549431</v>
      </c>
      <c r="B16174">
        <v>22361</v>
      </c>
      <c r="C16174" t="s">
        <v>441</v>
      </c>
      <c r="D16174">
        <v>3</v>
      </c>
      <c r="E16174" s="2">
        <v>40641.511805555558</v>
      </c>
      <c r="F16174" s="3">
        <v>2.95</v>
      </c>
      <c r="G16174">
        <v>15874</v>
      </c>
      <c r="H16174" t="s">
        <v>17</v>
      </c>
      <c r="I16174" s="3">
        <v>8.8500000000000014</v>
      </c>
      <c r="J16174">
        <v>2011</v>
      </c>
      <c r="K16174">
        <v>4</v>
      </c>
      <c r="L16174" t="s">
        <v>66</v>
      </c>
      <c r="M16174" t="s">
        <v>67</v>
      </c>
      <c r="N16174">
        <v>0</v>
      </c>
      <c r="O16174">
        <v>1</v>
      </c>
      <c r="P16174" t="s">
        <v>32</v>
      </c>
    </row>
    <row r="16175" spans="1:16" x14ac:dyDescent="0.3">
      <c r="A16175">
        <v>556960</v>
      </c>
      <c r="B16175">
        <v>20972</v>
      </c>
      <c r="C16175" t="s">
        <v>754</v>
      </c>
      <c r="D16175">
        <v>12</v>
      </c>
      <c r="E16175" s="2">
        <v>40710.394444444442</v>
      </c>
      <c r="F16175" s="3">
        <v>1.25</v>
      </c>
      <c r="G16175">
        <v>14844</v>
      </c>
      <c r="H16175" t="s">
        <v>17</v>
      </c>
      <c r="I16175" s="3">
        <v>15</v>
      </c>
      <c r="J16175">
        <v>2011</v>
      </c>
      <c r="K16175">
        <v>6</v>
      </c>
      <c r="L16175" t="s">
        <v>34</v>
      </c>
      <c r="M16175" t="s">
        <v>35</v>
      </c>
      <c r="N16175">
        <v>0</v>
      </c>
      <c r="O16175">
        <v>1</v>
      </c>
      <c r="P16175" t="s">
        <v>32</v>
      </c>
    </row>
    <row r="16176" spans="1:16" x14ac:dyDescent="0.3">
      <c r="A16176">
        <v>581492</v>
      </c>
      <c r="B16176">
        <v>22753</v>
      </c>
      <c r="C16176" t="s">
        <v>1988</v>
      </c>
      <c r="D16176">
        <v>1</v>
      </c>
      <c r="E16176" s="2">
        <v>40886.418749999997</v>
      </c>
      <c r="F16176" s="3">
        <v>1.63</v>
      </c>
      <c r="H16176" t="s">
        <v>17</v>
      </c>
      <c r="I16176" s="3">
        <v>1.63</v>
      </c>
      <c r="J16176">
        <v>2011</v>
      </c>
      <c r="K16176">
        <v>12</v>
      </c>
      <c r="L16176" t="s">
        <v>26</v>
      </c>
      <c r="M16176" t="s">
        <v>39</v>
      </c>
      <c r="N16176">
        <v>0</v>
      </c>
      <c r="O16176">
        <v>1</v>
      </c>
      <c r="P16176" t="s">
        <v>20</v>
      </c>
    </row>
    <row r="16177" spans="1:16" x14ac:dyDescent="0.3">
      <c r="A16177">
        <v>568134</v>
      </c>
      <c r="B16177" t="s">
        <v>322</v>
      </c>
      <c r="C16177" t="s">
        <v>323</v>
      </c>
      <c r="D16177">
        <v>1</v>
      </c>
      <c r="E16177" s="2">
        <v>40809.709722222222</v>
      </c>
      <c r="F16177" s="3">
        <v>10.79</v>
      </c>
      <c r="H16177" t="s">
        <v>17</v>
      </c>
      <c r="I16177" s="3">
        <v>10.79</v>
      </c>
      <c r="J16177">
        <v>2011</v>
      </c>
      <c r="K16177">
        <v>9</v>
      </c>
      <c r="L16177" t="s">
        <v>90</v>
      </c>
      <c r="M16177" t="s">
        <v>91</v>
      </c>
      <c r="N16177">
        <v>0</v>
      </c>
      <c r="O16177">
        <v>1</v>
      </c>
      <c r="P16177" t="s">
        <v>20</v>
      </c>
    </row>
    <row r="16178" spans="1:16" x14ac:dyDescent="0.3">
      <c r="A16178">
        <v>569248</v>
      </c>
      <c r="B16178">
        <v>23314</v>
      </c>
      <c r="C16178" t="s">
        <v>2938</v>
      </c>
      <c r="D16178">
        <v>2</v>
      </c>
      <c r="E16178" s="2">
        <v>40819.42291666667</v>
      </c>
      <c r="F16178" s="3">
        <v>12.5</v>
      </c>
      <c r="G16178">
        <v>12886</v>
      </c>
      <c r="H16178" t="s">
        <v>17</v>
      </c>
      <c r="I16178" s="3">
        <v>25</v>
      </c>
      <c r="J16178">
        <v>2011</v>
      </c>
      <c r="K16178">
        <v>10</v>
      </c>
      <c r="L16178" t="s">
        <v>42</v>
      </c>
      <c r="M16178" t="s">
        <v>43</v>
      </c>
      <c r="N16178">
        <v>0</v>
      </c>
      <c r="O16178">
        <v>1</v>
      </c>
      <c r="P16178" t="s">
        <v>32</v>
      </c>
    </row>
    <row r="16179" spans="1:16" x14ac:dyDescent="0.3">
      <c r="A16179">
        <v>578065</v>
      </c>
      <c r="B16179">
        <v>20713</v>
      </c>
      <c r="C16179" t="s">
        <v>273</v>
      </c>
      <c r="D16179">
        <v>1</v>
      </c>
      <c r="E16179" s="2">
        <v>40869.65347222222</v>
      </c>
      <c r="F16179" s="3">
        <v>4.13</v>
      </c>
      <c r="H16179" t="s">
        <v>17</v>
      </c>
      <c r="I16179" s="3">
        <v>4.13</v>
      </c>
      <c r="J16179">
        <v>2011</v>
      </c>
      <c r="K16179">
        <v>11</v>
      </c>
      <c r="L16179" t="s">
        <v>22</v>
      </c>
      <c r="M16179" t="s">
        <v>23</v>
      </c>
      <c r="N16179">
        <v>0</v>
      </c>
      <c r="O16179">
        <v>1</v>
      </c>
      <c r="P16179" t="s">
        <v>20</v>
      </c>
    </row>
    <row r="16180" spans="1:16" x14ac:dyDescent="0.3">
      <c r="A16180">
        <v>552232</v>
      </c>
      <c r="B16180">
        <v>22684</v>
      </c>
      <c r="C16180" t="s">
        <v>1926</v>
      </c>
      <c r="D16180">
        <v>2</v>
      </c>
      <c r="E16180" s="2">
        <v>40669.662499999999</v>
      </c>
      <c r="F16180" s="3">
        <v>2.46</v>
      </c>
      <c r="H16180" t="s">
        <v>17</v>
      </c>
      <c r="I16180" s="3">
        <v>4.92</v>
      </c>
      <c r="J16180">
        <v>2011</v>
      </c>
      <c r="K16180">
        <v>5</v>
      </c>
      <c r="L16180" t="s">
        <v>18</v>
      </c>
      <c r="M16180" t="s">
        <v>19</v>
      </c>
      <c r="N16180">
        <v>0</v>
      </c>
      <c r="O16180">
        <v>1</v>
      </c>
      <c r="P16180" t="s">
        <v>20</v>
      </c>
    </row>
    <row r="16181" spans="1:16" x14ac:dyDescent="0.3">
      <c r="A16181">
        <v>564019</v>
      </c>
      <c r="B16181">
        <v>23207</v>
      </c>
      <c r="C16181" t="s">
        <v>308</v>
      </c>
      <c r="D16181">
        <v>30</v>
      </c>
      <c r="E16181" s="2">
        <v>40777.495833333327</v>
      </c>
      <c r="F16181" s="3">
        <v>1.65</v>
      </c>
      <c r="G16181">
        <v>13408</v>
      </c>
      <c r="H16181" t="s">
        <v>17</v>
      </c>
      <c r="I16181" s="3">
        <v>49.5</v>
      </c>
      <c r="J16181">
        <v>2011</v>
      </c>
      <c r="K16181">
        <v>8</v>
      </c>
      <c r="L16181" t="s">
        <v>87</v>
      </c>
      <c r="M16181" t="s">
        <v>88</v>
      </c>
      <c r="N16181">
        <v>0</v>
      </c>
      <c r="O16181">
        <v>1</v>
      </c>
      <c r="P16181" t="s">
        <v>32</v>
      </c>
    </row>
    <row r="16182" spans="1:16" x14ac:dyDescent="0.3">
      <c r="A16182">
        <v>569006</v>
      </c>
      <c r="B16182">
        <v>21071</v>
      </c>
      <c r="C16182" t="s">
        <v>392</v>
      </c>
      <c r="D16182">
        <v>12</v>
      </c>
      <c r="E16182" s="2">
        <v>40815.770833333343</v>
      </c>
      <c r="F16182" s="3">
        <v>1.25</v>
      </c>
      <c r="G16182">
        <v>16268</v>
      </c>
      <c r="H16182" t="s">
        <v>17</v>
      </c>
      <c r="I16182" s="3">
        <v>15</v>
      </c>
      <c r="J16182">
        <v>2011</v>
      </c>
      <c r="K16182">
        <v>9</v>
      </c>
      <c r="L16182" t="s">
        <v>90</v>
      </c>
      <c r="M16182" t="s">
        <v>91</v>
      </c>
      <c r="N16182">
        <v>0</v>
      </c>
      <c r="O16182">
        <v>1</v>
      </c>
      <c r="P16182" t="s">
        <v>32</v>
      </c>
    </row>
    <row r="16183" spans="1:16" x14ac:dyDescent="0.3">
      <c r="A16183">
        <v>560926</v>
      </c>
      <c r="B16183" t="s">
        <v>2002</v>
      </c>
      <c r="C16183" t="s">
        <v>2003</v>
      </c>
      <c r="D16183">
        <v>2</v>
      </c>
      <c r="E16183" s="2">
        <v>40746.388888888891</v>
      </c>
      <c r="F16183" s="3">
        <v>2.46</v>
      </c>
      <c r="H16183" t="s">
        <v>17</v>
      </c>
      <c r="I16183" s="3">
        <v>4.92</v>
      </c>
      <c r="J16183">
        <v>2011</v>
      </c>
      <c r="K16183">
        <v>7</v>
      </c>
      <c r="L16183" t="s">
        <v>59</v>
      </c>
      <c r="M16183" t="s">
        <v>60</v>
      </c>
      <c r="N16183">
        <v>0</v>
      </c>
      <c r="O16183">
        <v>1</v>
      </c>
      <c r="P16183" t="s">
        <v>20</v>
      </c>
    </row>
    <row r="16184" spans="1:16" x14ac:dyDescent="0.3">
      <c r="A16184">
        <v>564485</v>
      </c>
      <c r="B16184" t="s">
        <v>2219</v>
      </c>
      <c r="C16184" t="s">
        <v>2220</v>
      </c>
      <c r="D16184">
        <v>8</v>
      </c>
      <c r="E16184" s="2">
        <v>40780.57916666667</v>
      </c>
      <c r="F16184" s="3">
        <v>34.950000000000003</v>
      </c>
      <c r="G16184">
        <v>16429</v>
      </c>
      <c r="H16184" t="s">
        <v>17</v>
      </c>
      <c r="I16184" s="3">
        <v>279.60000000000002</v>
      </c>
      <c r="J16184">
        <v>2011</v>
      </c>
      <c r="K16184">
        <v>8</v>
      </c>
      <c r="L16184" t="s">
        <v>87</v>
      </c>
      <c r="M16184" t="s">
        <v>88</v>
      </c>
      <c r="N16184">
        <v>0</v>
      </c>
      <c r="O16184">
        <v>1</v>
      </c>
      <c r="P16184" t="s">
        <v>32</v>
      </c>
    </row>
    <row r="16185" spans="1:16" x14ac:dyDescent="0.3">
      <c r="A16185">
        <v>580101</v>
      </c>
      <c r="B16185">
        <v>23301</v>
      </c>
      <c r="C16185" t="s">
        <v>283</v>
      </c>
      <c r="D16185">
        <v>12</v>
      </c>
      <c r="E16185" s="2">
        <v>40878.633333333331</v>
      </c>
      <c r="F16185" s="3">
        <v>1.65</v>
      </c>
      <c r="G16185">
        <v>15144</v>
      </c>
      <c r="H16185" t="s">
        <v>17</v>
      </c>
      <c r="I16185" s="3">
        <v>19.8</v>
      </c>
      <c r="J16185">
        <v>2011</v>
      </c>
      <c r="K16185">
        <v>12</v>
      </c>
      <c r="L16185" t="s">
        <v>26</v>
      </c>
      <c r="M16185" t="s">
        <v>39</v>
      </c>
      <c r="N16185">
        <v>0</v>
      </c>
      <c r="O16185">
        <v>1</v>
      </c>
      <c r="P16185" t="s">
        <v>32</v>
      </c>
    </row>
    <row r="16186" spans="1:16" x14ac:dyDescent="0.3">
      <c r="A16186">
        <v>539501</v>
      </c>
      <c r="B16186">
        <v>22374</v>
      </c>
      <c r="C16186" t="s">
        <v>1525</v>
      </c>
      <c r="D16186">
        <v>1</v>
      </c>
      <c r="E16186" s="2">
        <v>40532.463888888888</v>
      </c>
      <c r="F16186" s="3">
        <v>4.25</v>
      </c>
      <c r="G16186">
        <v>17085</v>
      </c>
      <c r="H16186" t="s">
        <v>17</v>
      </c>
      <c r="I16186" s="3">
        <v>4.25</v>
      </c>
      <c r="J16186">
        <v>2010</v>
      </c>
      <c r="K16186">
        <v>12</v>
      </c>
      <c r="L16186" t="s">
        <v>26</v>
      </c>
      <c r="M16186" t="s">
        <v>27</v>
      </c>
      <c r="N16186">
        <v>0</v>
      </c>
      <c r="O16186">
        <v>1</v>
      </c>
      <c r="P16186" t="s">
        <v>32</v>
      </c>
    </row>
    <row r="16187" spans="1:16" x14ac:dyDescent="0.3">
      <c r="A16187">
        <v>560398</v>
      </c>
      <c r="B16187">
        <v>20685</v>
      </c>
      <c r="C16187" t="s">
        <v>1030</v>
      </c>
      <c r="D16187">
        <v>10</v>
      </c>
      <c r="E16187" s="2">
        <v>40742.590277777781</v>
      </c>
      <c r="F16187" s="3">
        <v>6.75</v>
      </c>
      <c r="G16187">
        <v>12731</v>
      </c>
      <c r="H16187" t="s">
        <v>213</v>
      </c>
      <c r="I16187" s="3">
        <v>67.5</v>
      </c>
      <c r="J16187">
        <v>2011</v>
      </c>
      <c r="K16187">
        <v>7</v>
      </c>
      <c r="L16187" t="s">
        <v>59</v>
      </c>
      <c r="M16187" t="s">
        <v>60</v>
      </c>
      <c r="N16187">
        <v>0</v>
      </c>
      <c r="O16187">
        <v>1</v>
      </c>
      <c r="P16187" t="s">
        <v>32</v>
      </c>
    </row>
    <row r="16188" spans="1:16" x14ac:dyDescent="0.3">
      <c r="A16188">
        <v>553578</v>
      </c>
      <c r="B16188" t="s">
        <v>750</v>
      </c>
      <c r="C16188" t="s">
        <v>751</v>
      </c>
      <c r="D16188">
        <v>4</v>
      </c>
      <c r="E16188" s="2">
        <v>40681.443749999999</v>
      </c>
      <c r="F16188" s="3">
        <v>5.95</v>
      </c>
      <c r="G16188">
        <v>13767</v>
      </c>
      <c r="H16188" t="s">
        <v>17</v>
      </c>
      <c r="I16188" s="3">
        <v>23.8</v>
      </c>
      <c r="J16188">
        <v>2011</v>
      </c>
      <c r="K16188">
        <v>5</v>
      </c>
      <c r="L16188" t="s">
        <v>18</v>
      </c>
      <c r="M16188" t="s">
        <v>19</v>
      </c>
      <c r="N16188">
        <v>0</v>
      </c>
      <c r="O16188">
        <v>1</v>
      </c>
      <c r="P16188" t="s">
        <v>32</v>
      </c>
    </row>
    <row r="16189" spans="1:16" x14ac:dyDescent="0.3">
      <c r="A16189">
        <v>563915</v>
      </c>
      <c r="B16189">
        <v>22085</v>
      </c>
      <c r="C16189" t="s">
        <v>2097</v>
      </c>
      <c r="D16189">
        <v>1</v>
      </c>
      <c r="E16189" s="2">
        <v>40776.558333333327</v>
      </c>
      <c r="F16189" s="3">
        <v>2.95</v>
      </c>
      <c r="G16189">
        <v>14224</v>
      </c>
      <c r="H16189" t="s">
        <v>17</v>
      </c>
      <c r="I16189" s="3">
        <v>2.95</v>
      </c>
      <c r="J16189">
        <v>2011</v>
      </c>
      <c r="K16189">
        <v>8</v>
      </c>
      <c r="L16189" t="s">
        <v>87</v>
      </c>
      <c r="M16189" t="s">
        <v>88</v>
      </c>
      <c r="N16189">
        <v>0</v>
      </c>
      <c r="O16189">
        <v>1</v>
      </c>
      <c r="P16189" t="s">
        <v>32</v>
      </c>
    </row>
    <row r="16190" spans="1:16" x14ac:dyDescent="0.3">
      <c r="A16190">
        <v>574587</v>
      </c>
      <c r="B16190">
        <v>22114</v>
      </c>
      <c r="C16190" t="s">
        <v>990</v>
      </c>
      <c r="D16190">
        <v>4</v>
      </c>
      <c r="E16190" s="2">
        <v>40853.436805555553</v>
      </c>
      <c r="F16190" s="3">
        <v>4.25</v>
      </c>
      <c r="G16190">
        <v>14936</v>
      </c>
      <c r="H16190" t="s">
        <v>247</v>
      </c>
      <c r="I16190" s="3">
        <v>17</v>
      </c>
      <c r="J16190">
        <v>2011</v>
      </c>
      <c r="K16190">
        <v>11</v>
      </c>
      <c r="L16190" t="s">
        <v>22</v>
      </c>
      <c r="M16190" t="s">
        <v>23</v>
      </c>
      <c r="N16190">
        <v>0</v>
      </c>
      <c r="O16190">
        <v>1</v>
      </c>
      <c r="P16190" t="s">
        <v>32</v>
      </c>
    </row>
    <row r="16191" spans="1:16" x14ac:dyDescent="0.3">
      <c r="A16191">
        <v>566296</v>
      </c>
      <c r="B16191" t="s">
        <v>653</v>
      </c>
      <c r="C16191" t="s">
        <v>654</v>
      </c>
      <c r="D16191">
        <v>1</v>
      </c>
      <c r="E16191" s="2">
        <v>40797.657638888893</v>
      </c>
      <c r="F16191" s="3">
        <v>4.1500000000000004</v>
      </c>
      <c r="G16191">
        <v>17841</v>
      </c>
      <c r="H16191" t="s">
        <v>17</v>
      </c>
      <c r="I16191" s="3">
        <v>4.1500000000000004</v>
      </c>
      <c r="J16191">
        <v>2011</v>
      </c>
      <c r="K16191">
        <v>9</v>
      </c>
      <c r="L16191" t="s">
        <v>90</v>
      </c>
      <c r="M16191" t="s">
        <v>91</v>
      </c>
      <c r="N16191">
        <v>0</v>
      </c>
      <c r="O16191">
        <v>1</v>
      </c>
      <c r="P16191" t="s">
        <v>32</v>
      </c>
    </row>
    <row r="16192" spans="1:16" x14ac:dyDescent="0.3">
      <c r="A16192">
        <v>555158</v>
      </c>
      <c r="B16192" t="s">
        <v>314</v>
      </c>
      <c r="C16192" t="s">
        <v>315</v>
      </c>
      <c r="D16192">
        <v>12</v>
      </c>
      <c r="E16192" s="2">
        <v>40695.359722222223</v>
      </c>
      <c r="F16192" s="3">
        <v>0.85</v>
      </c>
      <c r="G16192">
        <v>14842</v>
      </c>
      <c r="H16192" t="s">
        <v>17</v>
      </c>
      <c r="I16192" s="3">
        <v>10.199999999999999</v>
      </c>
      <c r="J16192">
        <v>2011</v>
      </c>
      <c r="K16192">
        <v>6</v>
      </c>
      <c r="L16192" t="s">
        <v>34</v>
      </c>
      <c r="M16192" t="s">
        <v>35</v>
      </c>
      <c r="N16192">
        <v>0</v>
      </c>
      <c r="O16192">
        <v>1</v>
      </c>
      <c r="P16192" t="s">
        <v>32</v>
      </c>
    </row>
    <row r="16193" spans="1:16" x14ac:dyDescent="0.3">
      <c r="A16193">
        <v>570721</v>
      </c>
      <c r="B16193">
        <v>23472</v>
      </c>
      <c r="C16193" t="s">
        <v>3554</v>
      </c>
      <c r="D16193">
        <v>1</v>
      </c>
      <c r="E16193" s="2">
        <v>40828.45208333333</v>
      </c>
      <c r="F16193" s="3">
        <v>14.95</v>
      </c>
      <c r="G16193">
        <v>13842</v>
      </c>
      <c r="H16193" t="s">
        <v>17</v>
      </c>
      <c r="I16193" s="3">
        <v>14.95</v>
      </c>
      <c r="J16193">
        <v>2011</v>
      </c>
      <c r="K16193">
        <v>10</v>
      </c>
      <c r="L16193" t="s">
        <v>42</v>
      </c>
      <c r="M16193" t="s">
        <v>43</v>
      </c>
      <c r="N16193">
        <v>0</v>
      </c>
      <c r="O16193">
        <v>1</v>
      </c>
      <c r="P16193" t="s">
        <v>32</v>
      </c>
    </row>
    <row r="16194" spans="1:16" x14ac:dyDescent="0.3">
      <c r="A16194">
        <v>578827</v>
      </c>
      <c r="B16194">
        <v>22421</v>
      </c>
      <c r="C16194" t="s">
        <v>879</v>
      </c>
      <c r="D16194">
        <v>1</v>
      </c>
      <c r="E16194" s="2">
        <v>40872.600694444453</v>
      </c>
      <c r="F16194" s="3">
        <v>0.83</v>
      </c>
      <c r="H16194" t="s">
        <v>17</v>
      </c>
      <c r="I16194" s="3">
        <v>0.83</v>
      </c>
      <c r="J16194">
        <v>2011</v>
      </c>
      <c r="K16194">
        <v>11</v>
      </c>
      <c r="L16194" t="s">
        <v>22</v>
      </c>
      <c r="M16194" t="s">
        <v>23</v>
      </c>
      <c r="N16194">
        <v>0</v>
      </c>
      <c r="O16194">
        <v>1</v>
      </c>
      <c r="P16194" t="s">
        <v>20</v>
      </c>
    </row>
    <row r="16195" spans="1:16" x14ac:dyDescent="0.3">
      <c r="A16195">
        <v>578944</v>
      </c>
      <c r="B16195">
        <v>48138</v>
      </c>
      <c r="C16195" t="s">
        <v>419</v>
      </c>
      <c r="D16195">
        <v>1</v>
      </c>
      <c r="E16195" s="2">
        <v>40874.570138888892</v>
      </c>
      <c r="F16195" s="3">
        <v>8.25</v>
      </c>
      <c r="G16195">
        <v>16005</v>
      </c>
      <c r="H16195" t="s">
        <v>17</v>
      </c>
      <c r="I16195" s="3">
        <v>8.25</v>
      </c>
      <c r="J16195">
        <v>2011</v>
      </c>
      <c r="K16195">
        <v>11</v>
      </c>
      <c r="L16195" t="s">
        <v>22</v>
      </c>
      <c r="M16195" t="s">
        <v>23</v>
      </c>
      <c r="N16195">
        <v>0</v>
      </c>
      <c r="O16195">
        <v>1</v>
      </c>
      <c r="P16195" t="s">
        <v>32</v>
      </c>
    </row>
    <row r="16196" spans="1:16" x14ac:dyDescent="0.3">
      <c r="A16196">
        <v>564199</v>
      </c>
      <c r="B16196">
        <v>20727</v>
      </c>
      <c r="C16196" t="s">
        <v>512</v>
      </c>
      <c r="D16196">
        <v>2</v>
      </c>
      <c r="E16196" s="2">
        <v>40778.729861111111</v>
      </c>
      <c r="F16196" s="3">
        <v>1.65</v>
      </c>
      <c r="G16196">
        <v>13263</v>
      </c>
      <c r="H16196" t="s">
        <v>17</v>
      </c>
      <c r="I16196" s="3">
        <v>3.3</v>
      </c>
      <c r="J16196">
        <v>2011</v>
      </c>
      <c r="K16196">
        <v>8</v>
      </c>
      <c r="L16196" t="s">
        <v>87</v>
      </c>
      <c r="M16196" t="s">
        <v>88</v>
      </c>
      <c r="N16196">
        <v>0</v>
      </c>
      <c r="O16196">
        <v>1</v>
      </c>
      <c r="P16196" t="s">
        <v>32</v>
      </c>
    </row>
    <row r="16197" spans="1:16" x14ac:dyDescent="0.3">
      <c r="A16197">
        <v>564256</v>
      </c>
      <c r="B16197">
        <v>84991</v>
      </c>
      <c r="C16197" t="s">
        <v>846</v>
      </c>
      <c r="D16197">
        <v>12</v>
      </c>
      <c r="E16197" s="2">
        <v>40779.447916666657</v>
      </c>
      <c r="F16197" s="3">
        <v>0.55000000000000004</v>
      </c>
      <c r="G16197">
        <v>14796</v>
      </c>
      <c r="H16197" t="s">
        <v>17</v>
      </c>
      <c r="I16197" s="3">
        <v>6.6000000000000014</v>
      </c>
      <c r="J16197">
        <v>2011</v>
      </c>
      <c r="K16197">
        <v>8</v>
      </c>
      <c r="L16197" t="s">
        <v>87</v>
      </c>
      <c r="M16197" t="s">
        <v>88</v>
      </c>
      <c r="N16197">
        <v>0</v>
      </c>
      <c r="O16197">
        <v>1</v>
      </c>
      <c r="P16197" t="s">
        <v>32</v>
      </c>
    </row>
    <row r="16198" spans="1:16" x14ac:dyDescent="0.3">
      <c r="A16198">
        <v>541518</v>
      </c>
      <c r="B16198">
        <v>22326</v>
      </c>
      <c r="C16198" t="s">
        <v>914</v>
      </c>
      <c r="D16198">
        <v>96</v>
      </c>
      <c r="E16198" s="2">
        <v>40562.378472222219</v>
      </c>
      <c r="F16198" s="3">
        <v>2.5499999999999998</v>
      </c>
      <c r="G16198">
        <v>12451</v>
      </c>
      <c r="H16198" t="s">
        <v>564</v>
      </c>
      <c r="I16198" s="3">
        <v>244.8</v>
      </c>
      <c r="J16198">
        <v>2011</v>
      </c>
      <c r="K16198">
        <v>1</v>
      </c>
      <c r="L16198" t="s">
        <v>48</v>
      </c>
      <c r="M16198" t="s">
        <v>49</v>
      </c>
      <c r="N16198">
        <v>0</v>
      </c>
      <c r="O16198">
        <v>1</v>
      </c>
      <c r="P16198" t="s">
        <v>32</v>
      </c>
    </row>
    <row r="16199" spans="1:16" x14ac:dyDescent="0.3">
      <c r="A16199">
        <v>556578</v>
      </c>
      <c r="B16199" t="s">
        <v>945</v>
      </c>
      <c r="C16199" t="s">
        <v>946</v>
      </c>
      <c r="D16199">
        <v>7</v>
      </c>
      <c r="E16199" s="2">
        <v>40707.592361111107</v>
      </c>
      <c r="F16199" s="3">
        <v>18</v>
      </c>
      <c r="G16199">
        <v>12472</v>
      </c>
      <c r="H16199" t="s">
        <v>74</v>
      </c>
      <c r="I16199" s="3">
        <v>126</v>
      </c>
      <c r="J16199">
        <v>2011</v>
      </c>
      <c r="K16199">
        <v>6</v>
      </c>
      <c r="L16199" t="s">
        <v>34</v>
      </c>
      <c r="M16199" t="s">
        <v>35</v>
      </c>
      <c r="N16199">
        <v>0</v>
      </c>
      <c r="O16199">
        <v>1</v>
      </c>
      <c r="P16199" t="s">
        <v>32</v>
      </c>
    </row>
    <row r="16200" spans="1:16" x14ac:dyDescent="0.3">
      <c r="A16200">
        <v>571710</v>
      </c>
      <c r="B16200">
        <v>22646</v>
      </c>
      <c r="C16200" t="s">
        <v>742</v>
      </c>
      <c r="D16200">
        <v>12</v>
      </c>
      <c r="E16200" s="2">
        <v>40834.662499999999</v>
      </c>
      <c r="F16200" s="3">
        <v>1.45</v>
      </c>
      <c r="G16200">
        <v>13032</v>
      </c>
      <c r="H16200" t="s">
        <v>17</v>
      </c>
      <c r="I16200" s="3">
        <v>17.399999999999999</v>
      </c>
      <c r="J16200">
        <v>2011</v>
      </c>
      <c r="K16200">
        <v>10</v>
      </c>
      <c r="L16200" t="s">
        <v>42</v>
      </c>
      <c r="M16200" t="s">
        <v>43</v>
      </c>
      <c r="N16200">
        <v>0</v>
      </c>
      <c r="O16200">
        <v>1</v>
      </c>
      <c r="P16200" t="s">
        <v>32</v>
      </c>
    </row>
    <row r="16201" spans="1:16" x14ac:dyDescent="0.3">
      <c r="A16201">
        <v>555979</v>
      </c>
      <c r="B16201">
        <v>22171</v>
      </c>
      <c r="C16201" t="s">
        <v>731</v>
      </c>
      <c r="D16201">
        <v>12</v>
      </c>
      <c r="E16201" s="2">
        <v>40702.470833333333</v>
      </c>
      <c r="F16201" s="3">
        <v>7.65</v>
      </c>
      <c r="G16201">
        <v>15039</v>
      </c>
      <c r="H16201" t="s">
        <v>17</v>
      </c>
      <c r="I16201" s="3">
        <v>91.800000000000011</v>
      </c>
      <c r="J16201">
        <v>2011</v>
      </c>
      <c r="K16201">
        <v>6</v>
      </c>
      <c r="L16201" t="s">
        <v>34</v>
      </c>
      <c r="M16201" t="s">
        <v>35</v>
      </c>
      <c r="N16201">
        <v>0</v>
      </c>
      <c r="O16201">
        <v>1</v>
      </c>
      <c r="P16201" t="s">
        <v>32</v>
      </c>
    </row>
    <row r="16202" spans="1:16" x14ac:dyDescent="0.3">
      <c r="A16202">
        <v>557644</v>
      </c>
      <c r="B16202" t="s">
        <v>2367</v>
      </c>
      <c r="C16202" t="s">
        <v>2368</v>
      </c>
      <c r="D16202">
        <v>1</v>
      </c>
      <c r="E16202" s="2">
        <v>40715.712500000001</v>
      </c>
      <c r="F16202" s="3">
        <v>0.83</v>
      </c>
      <c r="H16202" t="s">
        <v>17</v>
      </c>
      <c r="I16202" s="3">
        <v>0.83</v>
      </c>
      <c r="J16202">
        <v>2011</v>
      </c>
      <c r="K16202">
        <v>6</v>
      </c>
      <c r="L16202" t="s">
        <v>34</v>
      </c>
      <c r="M16202" t="s">
        <v>35</v>
      </c>
      <c r="N16202">
        <v>0</v>
      </c>
      <c r="O16202">
        <v>1</v>
      </c>
      <c r="P16202" t="s">
        <v>20</v>
      </c>
    </row>
    <row r="16203" spans="1:16" x14ac:dyDescent="0.3">
      <c r="A16203">
        <v>538168</v>
      </c>
      <c r="B16203">
        <v>22082</v>
      </c>
      <c r="C16203" t="s">
        <v>199</v>
      </c>
      <c r="D16203">
        <v>10</v>
      </c>
      <c r="E16203" s="2">
        <v>40521.807638888888</v>
      </c>
      <c r="F16203" s="3">
        <v>1.65</v>
      </c>
      <c r="G16203">
        <v>14702</v>
      </c>
      <c r="H16203" t="s">
        <v>17</v>
      </c>
      <c r="I16203" s="3">
        <v>16.5</v>
      </c>
      <c r="J16203">
        <v>2010</v>
      </c>
      <c r="K16203">
        <v>12</v>
      </c>
      <c r="L16203" t="s">
        <v>26</v>
      </c>
      <c r="M16203" t="s">
        <v>27</v>
      </c>
      <c r="N16203">
        <v>0</v>
      </c>
      <c r="O16203">
        <v>1</v>
      </c>
      <c r="P16203" t="s">
        <v>32</v>
      </c>
    </row>
    <row r="16204" spans="1:16" x14ac:dyDescent="0.3">
      <c r="A16204">
        <v>541827</v>
      </c>
      <c r="B16204">
        <v>21876</v>
      </c>
      <c r="C16204" t="s">
        <v>313</v>
      </c>
      <c r="D16204">
        <v>1</v>
      </c>
      <c r="E16204" s="2">
        <v>40564.711805555547</v>
      </c>
      <c r="F16204" s="3">
        <v>1.63</v>
      </c>
      <c r="H16204" t="s">
        <v>17</v>
      </c>
      <c r="I16204" s="3">
        <v>1.63</v>
      </c>
      <c r="J16204">
        <v>2011</v>
      </c>
      <c r="K16204">
        <v>1</v>
      </c>
      <c r="L16204" t="s">
        <v>48</v>
      </c>
      <c r="M16204" t="s">
        <v>49</v>
      </c>
      <c r="N16204">
        <v>0</v>
      </c>
      <c r="O16204">
        <v>1</v>
      </c>
      <c r="P16204" t="s">
        <v>20</v>
      </c>
    </row>
    <row r="16205" spans="1:16" x14ac:dyDescent="0.3">
      <c r="A16205">
        <v>542664</v>
      </c>
      <c r="B16205">
        <v>21171</v>
      </c>
      <c r="C16205" t="s">
        <v>3014</v>
      </c>
      <c r="D16205">
        <v>1</v>
      </c>
      <c r="E16205" s="2">
        <v>40574.509722222218</v>
      </c>
      <c r="F16205" s="3">
        <v>3.29</v>
      </c>
      <c r="H16205" t="s">
        <v>17</v>
      </c>
      <c r="I16205" s="3">
        <v>3.29</v>
      </c>
      <c r="J16205">
        <v>2011</v>
      </c>
      <c r="K16205">
        <v>1</v>
      </c>
      <c r="L16205" t="s">
        <v>48</v>
      </c>
      <c r="M16205" t="s">
        <v>49</v>
      </c>
      <c r="N16205">
        <v>0</v>
      </c>
      <c r="O16205">
        <v>1</v>
      </c>
      <c r="P16205" t="s">
        <v>20</v>
      </c>
    </row>
    <row r="16206" spans="1:16" x14ac:dyDescent="0.3">
      <c r="A16206">
        <v>541809</v>
      </c>
      <c r="B16206">
        <v>20728</v>
      </c>
      <c r="C16206" t="s">
        <v>508</v>
      </c>
      <c r="D16206">
        <v>7</v>
      </c>
      <c r="E16206" s="2">
        <v>40564.624305555553</v>
      </c>
      <c r="F16206" s="3">
        <v>4.13</v>
      </c>
      <c r="H16206" t="s">
        <v>17</v>
      </c>
      <c r="I16206" s="3">
        <v>28.91</v>
      </c>
      <c r="J16206">
        <v>2011</v>
      </c>
      <c r="K16206">
        <v>1</v>
      </c>
      <c r="L16206" t="s">
        <v>48</v>
      </c>
      <c r="M16206" t="s">
        <v>49</v>
      </c>
      <c r="N16206">
        <v>0</v>
      </c>
      <c r="O16206">
        <v>1</v>
      </c>
      <c r="P16206" t="s">
        <v>20</v>
      </c>
    </row>
    <row r="16207" spans="1:16" x14ac:dyDescent="0.3">
      <c r="A16207">
        <v>545588</v>
      </c>
      <c r="B16207">
        <v>22791</v>
      </c>
      <c r="C16207" t="s">
        <v>967</v>
      </c>
      <c r="D16207">
        <v>12</v>
      </c>
      <c r="E16207" s="2">
        <v>40606.418749999997</v>
      </c>
      <c r="F16207" s="3">
        <v>1.25</v>
      </c>
      <c r="G16207">
        <v>13382</v>
      </c>
      <c r="H16207" t="s">
        <v>17</v>
      </c>
      <c r="I16207" s="3">
        <v>15</v>
      </c>
      <c r="J16207">
        <v>2011</v>
      </c>
      <c r="K16207">
        <v>3</v>
      </c>
      <c r="L16207" t="s">
        <v>30</v>
      </c>
      <c r="M16207" t="s">
        <v>31</v>
      </c>
      <c r="N16207">
        <v>0</v>
      </c>
      <c r="O16207">
        <v>1</v>
      </c>
      <c r="P16207" t="s">
        <v>32</v>
      </c>
    </row>
    <row r="16208" spans="1:16" x14ac:dyDescent="0.3">
      <c r="A16208">
        <v>579555</v>
      </c>
      <c r="B16208">
        <v>21754</v>
      </c>
      <c r="C16208" t="s">
        <v>491</v>
      </c>
      <c r="D16208">
        <v>1</v>
      </c>
      <c r="E16208" s="2">
        <v>40877.463888888888</v>
      </c>
      <c r="F16208" s="3">
        <v>6.25</v>
      </c>
      <c r="G16208">
        <v>16241</v>
      </c>
      <c r="H16208" t="s">
        <v>17</v>
      </c>
      <c r="I16208" s="3">
        <v>6.25</v>
      </c>
      <c r="J16208">
        <v>2011</v>
      </c>
      <c r="K16208">
        <v>11</v>
      </c>
      <c r="L16208" t="s">
        <v>22</v>
      </c>
      <c r="M16208" t="s">
        <v>23</v>
      </c>
      <c r="N16208">
        <v>0</v>
      </c>
      <c r="O16208">
        <v>1</v>
      </c>
      <c r="P16208" t="s">
        <v>32</v>
      </c>
    </row>
    <row r="16209" spans="1:16" x14ac:dyDescent="0.3">
      <c r="A16209">
        <v>578147</v>
      </c>
      <c r="B16209">
        <v>23332</v>
      </c>
      <c r="C16209" t="s">
        <v>1817</v>
      </c>
      <c r="D16209">
        <v>3</v>
      </c>
      <c r="E16209" s="2">
        <v>40870.464583333327</v>
      </c>
      <c r="F16209" s="3">
        <v>1.65</v>
      </c>
      <c r="G16209">
        <v>12748</v>
      </c>
      <c r="H16209" t="s">
        <v>17</v>
      </c>
      <c r="I16209" s="3">
        <v>4.9499999999999993</v>
      </c>
      <c r="J16209">
        <v>2011</v>
      </c>
      <c r="K16209">
        <v>11</v>
      </c>
      <c r="L16209" t="s">
        <v>22</v>
      </c>
      <c r="M16209" t="s">
        <v>23</v>
      </c>
      <c r="N16209">
        <v>0</v>
      </c>
      <c r="O16209">
        <v>1</v>
      </c>
      <c r="P16209" t="s">
        <v>32</v>
      </c>
    </row>
    <row r="16210" spans="1:16" x14ac:dyDescent="0.3">
      <c r="A16210">
        <v>545315</v>
      </c>
      <c r="B16210">
        <v>21035</v>
      </c>
      <c r="C16210" t="s">
        <v>548</v>
      </c>
      <c r="D16210">
        <v>1</v>
      </c>
      <c r="E16210" s="2">
        <v>40603.593055555553</v>
      </c>
      <c r="F16210" s="3">
        <v>6.25</v>
      </c>
      <c r="H16210" t="s">
        <v>17</v>
      </c>
      <c r="I16210" s="3">
        <v>6.25</v>
      </c>
      <c r="J16210">
        <v>2011</v>
      </c>
      <c r="K16210">
        <v>3</v>
      </c>
      <c r="L16210" t="s">
        <v>30</v>
      </c>
      <c r="M16210" t="s">
        <v>31</v>
      </c>
      <c r="N16210">
        <v>0</v>
      </c>
      <c r="O16210">
        <v>1</v>
      </c>
      <c r="P16210" t="s">
        <v>20</v>
      </c>
    </row>
    <row r="16211" spans="1:16" x14ac:dyDescent="0.3">
      <c r="A16211">
        <v>555073</v>
      </c>
      <c r="B16211">
        <v>21559</v>
      </c>
      <c r="C16211" t="s">
        <v>394</v>
      </c>
      <c r="D16211">
        <v>2</v>
      </c>
      <c r="E16211" s="2">
        <v>40694.48541666667</v>
      </c>
      <c r="F16211" s="3">
        <v>2.5499999999999998</v>
      </c>
      <c r="G16211">
        <v>16470</v>
      </c>
      <c r="H16211" t="s">
        <v>17</v>
      </c>
      <c r="I16211" s="3">
        <v>5.0999999999999996</v>
      </c>
      <c r="J16211">
        <v>2011</v>
      </c>
      <c r="K16211">
        <v>5</v>
      </c>
      <c r="L16211" t="s">
        <v>18</v>
      </c>
      <c r="M16211" t="s">
        <v>19</v>
      </c>
      <c r="N16211">
        <v>0</v>
      </c>
      <c r="O16211">
        <v>1</v>
      </c>
      <c r="P16211" t="s">
        <v>32</v>
      </c>
    </row>
    <row r="16212" spans="1:16" x14ac:dyDescent="0.3">
      <c r="A16212">
        <v>573280</v>
      </c>
      <c r="B16212">
        <v>21506</v>
      </c>
      <c r="C16212" t="s">
        <v>1395</v>
      </c>
      <c r="D16212">
        <v>12</v>
      </c>
      <c r="E16212" s="2">
        <v>40844.570833333331</v>
      </c>
      <c r="F16212" s="3">
        <v>0.42</v>
      </c>
      <c r="G16212">
        <v>14221</v>
      </c>
      <c r="H16212" t="s">
        <v>17</v>
      </c>
      <c r="I16212" s="3">
        <v>5.04</v>
      </c>
      <c r="J16212">
        <v>2011</v>
      </c>
      <c r="K16212">
        <v>10</v>
      </c>
      <c r="L16212" t="s">
        <v>42</v>
      </c>
      <c r="M16212" t="s">
        <v>43</v>
      </c>
      <c r="N16212">
        <v>0</v>
      </c>
      <c r="O16212">
        <v>1</v>
      </c>
      <c r="P16212" t="s">
        <v>32</v>
      </c>
    </row>
    <row r="16213" spans="1:16" x14ac:dyDescent="0.3">
      <c r="A16213">
        <v>578347</v>
      </c>
      <c r="B16213">
        <v>22815</v>
      </c>
      <c r="C16213" t="s">
        <v>836</v>
      </c>
      <c r="D16213">
        <v>10</v>
      </c>
      <c r="E16213" s="2">
        <v>40871.393055555563</v>
      </c>
      <c r="F16213" s="3">
        <v>0.42</v>
      </c>
      <c r="H16213" t="s">
        <v>17</v>
      </c>
      <c r="I16213" s="3">
        <v>4.2</v>
      </c>
      <c r="J16213">
        <v>2011</v>
      </c>
      <c r="K16213">
        <v>11</v>
      </c>
      <c r="L16213" t="s">
        <v>22</v>
      </c>
      <c r="M16213" t="s">
        <v>23</v>
      </c>
      <c r="N16213">
        <v>0</v>
      </c>
      <c r="O16213">
        <v>1</v>
      </c>
      <c r="P16213" t="s">
        <v>20</v>
      </c>
    </row>
    <row r="16214" spans="1:16" x14ac:dyDescent="0.3">
      <c r="A16214">
        <v>575919</v>
      </c>
      <c r="B16214">
        <v>21169</v>
      </c>
      <c r="C16214" t="s">
        <v>631</v>
      </c>
      <c r="D16214">
        <v>4</v>
      </c>
      <c r="E16214" s="2">
        <v>40858.708333333343</v>
      </c>
      <c r="F16214" s="3">
        <v>1.69</v>
      </c>
      <c r="G16214">
        <v>15311</v>
      </c>
      <c r="H16214" t="s">
        <v>17</v>
      </c>
      <c r="I16214" s="3">
        <v>6.76</v>
      </c>
      <c r="J16214">
        <v>2011</v>
      </c>
      <c r="K16214">
        <v>11</v>
      </c>
      <c r="L16214" t="s">
        <v>22</v>
      </c>
      <c r="M16214" t="s">
        <v>23</v>
      </c>
      <c r="N16214">
        <v>0</v>
      </c>
      <c r="O16214">
        <v>1</v>
      </c>
      <c r="P16214" t="s">
        <v>32</v>
      </c>
    </row>
    <row r="16215" spans="1:16" x14ac:dyDescent="0.3">
      <c r="A16215">
        <v>550145</v>
      </c>
      <c r="B16215">
        <v>22385</v>
      </c>
      <c r="C16215" t="s">
        <v>1012</v>
      </c>
      <c r="D16215">
        <v>10</v>
      </c>
      <c r="E16215" s="2">
        <v>40647.59375</v>
      </c>
      <c r="F16215" s="3">
        <v>2.08</v>
      </c>
      <c r="G16215">
        <v>12637</v>
      </c>
      <c r="H16215" t="s">
        <v>213</v>
      </c>
      <c r="I16215" s="3">
        <v>20.8</v>
      </c>
      <c r="J16215">
        <v>2011</v>
      </c>
      <c r="K16215">
        <v>4</v>
      </c>
      <c r="L16215" t="s">
        <v>66</v>
      </c>
      <c r="M16215" t="s">
        <v>67</v>
      </c>
      <c r="N16215">
        <v>0</v>
      </c>
      <c r="O16215">
        <v>1</v>
      </c>
      <c r="P16215" t="s">
        <v>32</v>
      </c>
    </row>
    <row r="16216" spans="1:16" x14ac:dyDescent="0.3">
      <c r="A16216">
        <v>544110</v>
      </c>
      <c r="B16216">
        <v>22192</v>
      </c>
      <c r="C16216" t="s">
        <v>1729</v>
      </c>
      <c r="D16216">
        <v>1</v>
      </c>
      <c r="E16216" s="2">
        <v>40590.460416666669</v>
      </c>
      <c r="F16216" s="3">
        <v>8.5</v>
      </c>
      <c r="G16216">
        <v>15059</v>
      </c>
      <c r="H16216" t="s">
        <v>17</v>
      </c>
      <c r="I16216" s="3">
        <v>8.5</v>
      </c>
      <c r="J16216">
        <v>2011</v>
      </c>
      <c r="K16216">
        <v>2</v>
      </c>
      <c r="L16216" t="s">
        <v>63</v>
      </c>
      <c r="M16216" t="s">
        <v>64</v>
      </c>
      <c r="N16216">
        <v>0</v>
      </c>
      <c r="O16216">
        <v>1</v>
      </c>
      <c r="P16216" t="s">
        <v>32</v>
      </c>
    </row>
    <row r="16217" spans="1:16" x14ac:dyDescent="0.3">
      <c r="A16217">
        <v>559027</v>
      </c>
      <c r="B16217">
        <v>21122</v>
      </c>
      <c r="C16217" t="s">
        <v>718</v>
      </c>
      <c r="D16217">
        <v>24</v>
      </c>
      <c r="E16217" s="2">
        <v>40729.599999999999</v>
      </c>
      <c r="F16217" s="3">
        <v>1.25</v>
      </c>
      <c r="G16217">
        <v>17046</v>
      </c>
      <c r="H16217" t="s">
        <v>17</v>
      </c>
      <c r="I16217" s="3">
        <v>30</v>
      </c>
      <c r="J16217">
        <v>2011</v>
      </c>
      <c r="K16217">
        <v>7</v>
      </c>
      <c r="L16217" t="s">
        <v>59</v>
      </c>
      <c r="M16217" t="s">
        <v>60</v>
      </c>
      <c r="N16217">
        <v>0</v>
      </c>
      <c r="O16217">
        <v>1</v>
      </c>
      <c r="P16217" t="s">
        <v>32</v>
      </c>
    </row>
    <row r="16218" spans="1:16" x14ac:dyDescent="0.3">
      <c r="A16218">
        <v>568221</v>
      </c>
      <c r="B16218">
        <v>21670</v>
      </c>
      <c r="C16218" t="s">
        <v>1115</v>
      </c>
      <c r="D16218">
        <v>12</v>
      </c>
      <c r="E16218" s="2">
        <v>40812.420138888891</v>
      </c>
      <c r="F16218" s="3">
        <v>1.45</v>
      </c>
      <c r="G16218">
        <v>14911</v>
      </c>
      <c r="H16218" t="s">
        <v>191</v>
      </c>
      <c r="I16218" s="3">
        <v>17.399999999999999</v>
      </c>
      <c r="J16218">
        <v>2011</v>
      </c>
      <c r="K16218">
        <v>9</v>
      </c>
      <c r="L16218" t="s">
        <v>90</v>
      </c>
      <c r="M16218" t="s">
        <v>91</v>
      </c>
      <c r="N16218">
        <v>0</v>
      </c>
      <c r="O16218">
        <v>1</v>
      </c>
      <c r="P16218" t="s">
        <v>32</v>
      </c>
    </row>
    <row r="16219" spans="1:16" x14ac:dyDescent="0.3">
      <c r="A16219">
        <v>542541</v>
      </c>
      <c r="B16219">
        <v>21213</v>
      </c>
      <c r="C16219" t="s">
        <v>225</v>
      </c>
      <c r="D16219">
        <v>1</v>
      </c>
      <c r="E16219" s="2">
        <v>40571.600694444453</v>
      </c>
      <c r="F16219" s="3">
        <v>1.25</v>
      </c>
      <c r="H16219" t="s">
        <v>17</v>
      </c>
      <c r="I16219" s="3">
        <v>1.25</v>
      </c>
      <c r="J16219">
        <v>2011</v>
      </c>
      <c r="K16219">
        <v>1</v>
      </c>
      <c r="L16219" t="s">
        <v>48</v>
      </c>
      <c r="M16219" t="s">
        <v>49</v>
      </c>
      <c r="N16219">
        <v>0</v>
      </c>
      <c r="O16219">
        <v>1</v>
      </c>
      <c r="P16219" t="s">
        <v>20</v>
      </c>
    </row>
    <row r="16220" spans="1:16" x14ac:dyDescent="0.3">
      <c r="A16220" t="s">
        <v>3555</v>
      </c>
      <c r="B16220">
        <v>21035</v>
      </c>
      <c r="C16220" t="s">
        <v>548</v>
      </c>
      <c r="D16220">
        <v>-100</v>
      </c>
      <c r="E16220" s="2">
        <v>40748.55972222222</v>
      </c>
      <c r="F16220" s="3">
        <v>2.75</v>
      </c>
      <c r="G16220">
        <v>13802</v>
      </c>
      <c r="H16220" t="s">
        <v>17</v>
      </c>
      <c r="I16220" s="3">
        <v>-275</v>
      </c>
      <c r="J16220">
        <v>2011</v>
      </c>
      <c r="K16220">
        <v>7</v>
      </c>
      <c r="L16220" t="s">
        <v>59</v>
      </c>
      <c r="M16220" t="s">
        <v>60</v>
      </c>
      <c r="N16220">
        <v>1</v>
      </c>
      <c r="O16220">
        <v>0</v>
      </c>
      <c r="P16220" t="s">
        <v>32</v>
      </c>
    </row>
    <row r="16221" spans="1:16" x14ac:dyDescent="0.3">
      <c r="A16221">
        <v>570598</v>
      </c>
      <c r="B16221">
        <v>23005</v>
      </c>
      <c r="C16221" t="s">
        <v>207</v>
      </c>
      <c r="D16221">
        <v>24</v>
      </c>
      <c r="E16221" s="2">
        <v>40827.496527777781</v>
      </c>
      <c r="F16221" s="3">
        <v>0.42</v>
      </c>
      <c r="G16221">
        <v>14175</v>
      </c>
      <c r="H16221" t="s">
        <v>17</v>
      </c>
      <c r="I16221" s="3">
        <v>10.08</v>
      </c>
      <c r="J16221">
        <v>2011</v>
      </c>
      <c r="K16221">
        <v>10</v>
      </c>
      <c r="L16221" t="s">
        <v>42</v>
      </c>
      <c r="M16221" t="s">
        <v>43</v>
      </c>
      <c r="N16221">
        <v>0</v>
      </c>
      <c r="O16221">
        <v>1</v>
      </c>
      <c r="P16221" t="s">
        <v>32</v>
      </c>
    </row>
    <row r="16222" spans="1:16" x14ac:dyDescent="0.3">
      <c r="A16222">
        <v>563720</v>
      </c>
      <c r="B16222">
        <v>21707</v>
      </c>
      <c r="C16222" t="s">
        <v>1283</v>
      </c>
      <c r="D16222">
        <v>1</v>
      </c>
      <c r="E16222" s="2">
        <v>40773.683333333327</v>
      </c>
      <c r="F16222" s="3">
        <v>4.95</v>
      </c>
      <c r="G16222">
        <v>15867</v>
      </c>
      <c r="H16222" t="s">
        <v>17</v>
      </c>
      <c r="I16222" s="3">
        <v>4.95</v>
      </c>
      <c r="J16222">
        <v>2011</v>
      </c>
      <c r="K16222">
        <v>8</v>
      </c>
      <c r="L16222" t="s">
        <v>87</v>
      </c>
      <c r="M16222" t="s">
        <v>88</v>
      </c>
      <c r="N16222">
        <v>0</v>
      </c>
      <c r="O16222">
        <v>1</v>
      </c>
      <c r="P16222" t="s">
        <v>32</v>
      </c>
    </row>
    <row r="16223" spans="1:16" x14ac:dyDescent="0.3">
      <c r="A16223">
        <v>578472</v>
      </c>
      <c r="B16223">
        <v>23462</v>
      </c>
      <c r="C16223" t="s">
        <v>3433</v>
      </c>
      <c r="D16223">
        <v>1</v>
      </c>
      <c r="E16223" s="2">
        <v>40871.527777777781</v>
      </c>
      <c r="F16223" s="3">
        <v>19.95</v>
      </c>
      <c r="G16223">
        <v>12476</v>
      </c>
      <c r="H16223" t="s">
        <v>74</v>
      </c>
      <c r="I16223" s="3">
        <v>19.95</v>
      </c>
      <c r="J16223">
        <v>2011</v>
      </c>
      <c r="K16223">
        <v>11</v>
      </c>
      <c r="L16223" t="s">
        <v>22</v>
      </c>
      <c r="M16223" t="s">
        <v>23</v>
      </c>
      <c r="N16223">
        <v>0</v>
      </c>
      <c r="O16223">
        <v>1</v>
      </c>
      <c r="P16223" t="s">
        <v>32</v>
      </c>
    </row>
    <row r="16224" spans="1:16" x14ac:dyDescent="0.3">
      <c r="A16224">
        <v>541424</v>
      </c>
      <c r="B16224">
        <v>20652</v>
      </c>
      <c r="C16224" t="s">
        <v>78</v>
      </c>
      <c r="D16224">
        <v>4</v>
      </c>
      <c r="E16224" s="2">
        <v>40560.747916666667</v>
      </c>
      <c r="F16224" s="3">
        <v>0.83</v>
      </c>
      <c r="H16224" t="s">
        <v>17</v>
      </c>
      <c r="I16224" s="3">
        <v>3.32</v>
      </c>
      <c r="J16224">
        <v>2011</v>
      </c>
      <c r="K16224">
        <v>1</v>
      </c>
      <c r="L16224" t="s">
        <v>48</v>
      </c>
      <c r="M16224" t="s">
        <v>49</v>
      </c>
      <c r="N16224">
        <v>0</v>
      </c>
      <c r="O16224">
        <v>1</v>
      </c>
      <c r="P16224" t="s">
        <v>20</v>
      </c>
    </row>
    <row r="16225" spans="1:16" x14ac:dyDescent="0.3">
      <c r="A16225">
        <v>567145</v>
      </c>
      <c r="B16225">
        <v>21231</v>
      </c>
      <c r="C16225" t="s">
        <v>801</v>
      </c>
      <c r="D16225">
        <v>24</v>
      </c>
      <c r="E16225" s="2">
        <v>40802.631249999999</v>
      </c>
      <c r="F16225" s="3">
        <v>1.25</v>
      </c>
      <c r="G16225">
        <v>12921</v>
      </c>
      <c r="H16225" t="s">
        <v>17</v>
      </c>
      <c r="I16225" s="3">
        <v>30</v>
      </c>
      <c r="J16225">
        <v>2011</v>
      </c>
      <c r="K16225">
        <v>9</v>
      </c>
      <c r="L16225" t="s">
        <v>90</v>
      </c>
      <c r="M16225" t="s">
        <v>91</v>
      </c>
      <c r="N16225">
        <v>0</v>
      </c>
      <c r="O16225">
        <v>1</v>
      </c>
      <c r="P16225" t="s">
        <v>32</v>
      </c>
    </row>
    <row r="16226" spans="1:16" x14ac:dyDescent="0.3">
      <c r="A16226">
        <v>581492</v>
      </c>
      <c r="B16226">
        <v>21718</v>
      </c>
      <c r="C16226" t="s">
        <v>661</v>
      </c>
      <c r="D16226">
        <v>1</v>
      </c>
      <c r="E16226" s="2">
        <v>40886.418749999997</v>
      </c>
      <c r="F16226" s="3">
        <v>2.46</v>
      </c>
      <c r="H16226" t="s">
        <v>17</v>
      </c>
      <c r="I16226" s="3">
        <v>2.46</v>
      </c>
      <c r="J16226">
        <v>2011</v>
      </c>
      <c r="K16226">
        <v>12</v>
      </c>
      <c r="L16226" t="s">
        <v>26</v>
      </c>
      <c r="M16226" t="s">
        <v>39</v>
      </c>
      <c r="N16226">
        <v>0</v>
      </c>
      <c r="O16226">
        <v>1</v>
      </c>
      <c r="P16226" t="s">
        <v>20</v>
      </c>
    </row>
    <row r="16227" spans="1:16" x14ac:dyDescent="0.3">
      <c r="A16227">
        <v>560105</v>
      </c>
      <c r="B16227">
        <v>85203</v>
      </c>
      <c r="C16227" t="s">
        <v>1830</v>
      </c>
      <c r="D16227">
        <v>2</v>
      </c>
      <c r="E16227" s="2">
        <v>40738.807638888888</v>
      </c>
      <c r="F16227" s="3">
        <v>0.42</v>
      </c>
      <c r="G16227">
        <v>16794</v>
      </c>
      <c r="H16227" t="s">
        <v>17</v>
      </c>
      <c r="I16227" s="3">
        <v>0.84</v>
      </c>
      <c r="J16227">
        <v>2011</v>
      </c>
      <c r="K16227">
        <v>7</v>
      </c>
      <c r="L16227" t="s">
        <v>59</v>
      </c>
      <c r="M16227" t="s">
        <v>60</v>
      </c>
      <c r="N16227">
        <v>0</v>
      </c>
      <c r="O16227">
        <v>1</v>
      </c>
      <c r="P16227" t="s">
        <v>32</v>
      </c>
    </row>
    <row r="16228" spans="1:16" x14ac:dyDescent="0.3">
      <c r="A16228">
        <v>556542</v>
      </c>
      <c r="B16228">
        <v>22360</v>
      </c>
      <c r="C16228" t="s">
        <v>969</v>
      </c>
      <c r="D16228">
        <v>2</v>
      </c>
      <c r="E16228" s="2">
        <v>40707.536111111112</v>
      </c>
      <c r="F16228" s="3">
        <v>2.95</v>
      </c>
      <c r="G16228">
        <v>14719</v>
      </c>
      <c r="H16228" t="s">
        <v>17</v>
      </c>
      <c r="I16228" s="3">
        <v>5.9</v>
      </c>
      <c r="J16228">
        <v>2011</v>
      </c>
      <c r="K16228">
        <v>6</v>
      </c>
      <c r="L16228" t="s">
        <v>34</v>
      </c>
      <c r="M16228" t="s">
        <v>35</v>
      </c>
      <c r="N16228">
        <v>0</v>
      </c>
      <c r="O16228">
        <v>1</v>
      </c>
      <c r="P16228" t="s">
        <v>32</v>
      </c>
    </row>
    <row r="16229" spans="1:16" x14ac:dyDescent="0.3">
      <c r="A16229">
        <v>541809</v>
      </c>
      <c r="B16229" t="s">
        <v>610</v>
      </c>
      <c r="C16229" t="s">
        <v>611</v>
      </c>
      <c r="D16229">
        <v>1</v>
      </c>
      <c r="E16229" s="2">
        <v>40564.623611111107</v>
      </c>
      <c r="F16229" s="3">
        <v>9.1300000000000008</v>
      </c>
      <c r="H16229" t="s">
        <v>17</v>
      </c>
      <c r="I16229" s="3">
        <v>9.1300000000000008</v>
      </c>
      <c r="J16229">
        <v>2011</v>
      </c>
      <c r="K16229">
        <v>1</v>
      </c>
      <c r="L16229" t="s">
        <v>48</v>
      </c>
      <c r="M16229" t="s">
        <v>49</v>
      </c>
      <c r="N16229">
        <v>0</v>
      </c>
      <c r="O16229">
        <v>1</v>
      </c>
      <c r="P16229" t="s">
        <v>20</v>
      </c>
    </row>
    <row r="16230" spans="1:16" x14ac:dyDescent="0.3">
      <c r="A16230">
        <v>579134</v>
      </c>
      <c r="B16230">
        <v>23206</v>
      </c>
      <c r="C16230" t="s">
        <v>401</v>
      </c>
      <c r="D16230">
        <v>20</v>
      </c>
      <c r="E16230" s="2">
        <v>40875.526388888888</v>
      </c>
      <c r="F16230" s="3">
        <v>1.65</v>
      </c>
      <c r="G16230">
        <v>13115</v>
      </c>
      <c r="H16230" t="s">
        <v>17</v>
      </c>
      <c r="I16230" s="3">
        <v>33</v>
      </c>
      <c r="J16230">
        <v>2011</v>
      </c>
      <c r="K16230">
        <v>11</v>
      </c>
      <c r="L16230" t="s">
        <v>22</v>
      </c>
      <c r="M16230" t="s">
        <v>23</v>
      </c>
      <c r="N16230">
        <v>0</v>
      </c>
      <c r="O16230">
        <v>1</v>
      </c>
      <c r="P16230" t="s">
        <v>32</v>
      </c>
    </row>
    <row r="16231" spans="1:16" x14ac:dyDescent="0.3">
      <c r="A16231">
        <v>578995</v>
      </c>
      <c r="B16231">
        <v>23209</v>
      </c>
      <c r="C16231" t="s">
        <v>159</v>
      </c>
      <c r="D16231">
        <v>10</v>
      </c>
      <c r="E16231" s="2">
        <v>40874.665972222218</v>
      </c>
      <c r="F16231" s="3">
        <v>1.65</v>
      </c>
      <c r="G16231">
        <v>15861</v>
      </c>
      <c r="H16231" t="s">
        <v>17</v>
      </c>
      <c r="I16231" s="3">
        <v>16.5</v>
      </c>
      <c r="J16231">
        <v>2011</v>
      </c>
      <c r="K16231">
        <v>11</v>
      </c>
      <c r="L16231" t="s">
        <v>22</v>
      </c>
      <c r="M16231" t="s">
        <v>23</v>
      </c>
      <c r="N16231">
        <v>0</v>
      </c>
      <c r="O16231">
        <v>1</v>
      </c>
      <c r="P16231" t="s">
        <v>32</v>
      </c>
    </row>
    <row r="16232" spans="1:16" x14ac:dyDescent="0.3">
      <c r="A16232">
        <v>568346</v>
      </c>
      <c r="B16232">
        <v>21990</v>
      </c>
      <c r="C16232" t="s">
        <v>1047</v>
      </c>
      <c r="D16232">
        <v>4</v>
      </c>
      <c r="E16232" s="2">
        <v>40812.644444444442</v>
      </c>
      <c r="F16232" s="3">
        <v>2.46</v>
      </c>
      <c r="G16232">
        <v>14096</v>
      </c>
      <c r="H16232" t="s">
        <v>17</v>
      </c>
      <c r="I16232" s="3">
        <v>9.84</v>
      </c>
      <c r="J16232">
        <v>2011</v>
      </c>
      <c r="K16232">
        <v>9</v>
      </c>
      <c r="L16232" t="s">
        <v>90</v>
      </c>
      <c r="M16232" t="s">
        <v>91</v>
      </c>
      <c r="N16232">
        <v>0</v>
      </c>
      <c r="O16232">
        <v>1</v>
      </c>
      <c r="P16232" t="s">
        <v>32</v>
      </c>
    </row>
    <row r="16233" spans="1:16" x14ac:dyDescent="0.3">
      <c r="A16233">
        <v>571292</v>
      </c>
      <c r="B16233">
        <v>22326</v>
      </c>
      <c r="C16233" t="s">
        <v>914</v>
      </c>
      <c r="D16233">
        <v>1</v>
      </c>
      <c r="E16233" s="2">
        <v>40832.65625</v>
      </c>
      <c r="F16233" s="3">
        <v>2.95</v>
      </c>
      <c r="G16233">
        <v>15311</v>
      </c>
      <c r="H16233" t="s">
        <v>17</v>
      </c>
      <c r="I16233" s="3">
        <v>2.95</v>
      </c>
      <c r="J16233">
        <v>2011</v>
      </c>
      <c r="K16233">
        <v>10</v>
      </c>
      <c r="L16233" t="s">
        <v>42</v>
      </c>
      <c r="M16233" t="s">
        <v>43</v>
      </c>
      <c r="N16233">
        <v>0</v>
      </c>
      <c r="O16233">
        <v>1</v>
      </c>
      <c r="P16233" t="s">
        <v>32</v>
      </c>
    </row>
    <row r="16234" spans="1:16" x14ac:dyDescent="0.3">
      <c r="A16234">
        <v>558904</v>
      </c>
      <c r="B16234">
        <v>22268</v>
      </c>
      <c r="C16234" t="s">
        <v>3556</v>
      </c>
      <c r="D16234">
        <v>1</v>
      </c>
      <c r="E16234" s="2">
        <v>40728.679166666669</v>
      </c>
      <c r="F16234" s="3">
        <v>0.63</v>
      </c>
      <c r="H16234" t="s">
        <v>17</v>
      </c>
      <c r="I16234" s="3">
        <v>0.63</v>
      </c>
      <c r="J16234">
        <v>2011</v>
      </c>
      <c r="K16234">
        <v>7</v>
      </c>
      <c r="L16234" t="s">
        <v>59</v>
      </c>
      <c r="M16234" t="s">
        <v>60</v>
      </c>
      <c r="N16234">
        <v>0</v>
      </c>
      <c r="O16234">
        <v>1</v>
      </c>
      <c r="P16234" t="s">
        <v>20</v>
      </c>
    </row>
    <row r="16235" spans="1:16" x14ac:dyDescent="0.3">
      <c r="A16235">
        <v>544434</v>
      </c>
      <c r="B16235" t="s">
        <v>1779</v>
      </c>
      <c r="C16235" t="s">
        <v>1780</v>
      </c>
      <c r="D16235">
        <v>3</v>
      </c>
      <c r="E16235" s="2">
        <v>40592.675000000003</v>
      </c>
      <c r="F16235" s="3">
        <v>3.29</v>
      </c>
      <c r="H16235" t="s">
        <v>17</v>
      </c>
      <c r="I16235" s="3">
        <v>9.870000000000001</v>
      </c>
      <c r="J16235">
        <v>2011</v>
      </c>
      <c r="K16235">
        <v>2</v>
      </c>
      <c r="L16235" t="s">
        <v>63</v>
      </c>
      <c r="M16235" t="s">
        <v>64</v>
      </c>
      <c r="N16235">
        <v>0</v>
      </c>
      <c r="O16235">
        <v>1</v>
      </c>
      <c r="P16235" t="s">
        <v>20</v>
      </c>
    </row>
    <row r="16236" spans="1:16" x14ac:dyDescent="0.3">
      <c r="A16236">
        <v>572550</v>
      </c>
      <c r="B16236">
        <v>22324</v>
      </c>
      <c r="C16236" t="s">
        <v>2292</v>
      </c>
      <c r="D16236">
        <v>1</v>
      </c>
      <c r="E16236" s="2">
        <v>40840.712500000001</v>
      </c>
      <c r="F16236" s="3">
        <v>4.13</v>
      </c>
      <c r="H16236" t="s">
        <v>17</v>
      </c>
      <c r="I16236" s="3">
        <v>4.13</v>
      </c>
      <c r="J16236">
        <v>2011</v>
      </c>
      <c r="K16236">
        <v>10</v>
      </c>
      <c r="L16236" t="s">
        <v>42</v>
      </c>
      <c r="M16236" t="s">
        <v>43</v>
      </c>
      <c r="N16236">
        <v>0</v>
      </c>
      <c r="O16236">
        <v>1</v>
      </c>
      <c r="P16236" t="s">
        <v>20</v>
      </c>
    </row>
    <row r="16237" spans="1:16" x14ac:dyDescent="0.3">
      <c r="A16237">
        <v>552877</v>
      </c>
      <c r="B16237">
        <v>22644</v>
      </c>
      <c r="C16237" t="s">
        <v>561</v>
      </c>
      <c r="D16237">
        <v>12</v>
      </c>
      <c r="E16237" s="2">
        <v>40675.40902777778</v>
      </c>
      <c r="F16237" s="3">
        <v>1.45</v>
      </c>
      <c r="G16237">
        <v>14883</v>
      </c>
      <c r="H16237" t="s">
        <v>17</v>
      </c>
      <c r="I16237" s="3">
        <v>17.399999999999999</v>
      </c>
      <c r="J16237">
        <v>2011</v>
      </c>
      <c r="K16237">
        <v>5</v>
      </c>
      <c r="L16237" t="s">
        <v>18</v>
      </c>
      <c r="M16237" t="s">
        <v>19</v>
      </c>
      <c r="N16237">
        <v>0</v>
      </c>
      <c r="O16237">
        <v>1</v>
      </c>
      <c r="P16237" t="s">
        <v>32</v>
      </c>
    </row>
    <row r="16238" spans="1:16" x14ac:dyDescent="0.3">
      <c r="A16238">
        <v>560434</v>
      </c>
      <c r="B16238">
        <v>21458</v>
      </c>
      <c r="C16238" t="s">
        <v>3557</v>
      </c>
      <c r="D16238">
        <v>2</v>
      </c>
      <c r="E16238" s="2">
        <v>40742.663888888892</v>
      </c>
      <c r="F16238" s="3">
        <v>2.46</v>
      </c>
      <c r="H16238" t="s">
        <v>17</v>
      </c>
      <c r="I16238" s="3">
        <v>4.92</v>
      </c>
      <c r="J16238">
        <v>2011</v>
      </c>
      <c r="K16238">
        <v>7</v>
      </c>
      <c r="L16238" t="s">
        <v>59</v>
      </c>
      <c r="M16238" t="s">
        <v>60</v>
      </c>
      <c r="N16238">
        <v>0</v>
      </c>
      <c r="O16238">
        <v>1</v>
      </c>
      <c r="P16238" t="s">
        <v>20</v>
      </c>
    </row>
    <row r="16239" spans="1:16" x14ac:dyDescent="0.3">
      <c r="A16239">
        <v>539351</v>
      </c>
      <c r="B16239">
        <v>20718</v>
      </c>
      <c r="C16239" t="s">
        <v>1031</v>
      </c>
      <c r="D16239">
        <v>10</v>
      </c>
      <c r="E16239" s="2">
        <v>40529.474305555559</v>
      </c>
      <c r="F16239" s="3">
        <v>1.25</v>
      </c>
      <c r="G16239">
        <v>12551</v>
      </c>
      <c r="H16239" t="s">
        <v>295</v>
      </c>
      <c r="I16239" s="3">
        <v>12.5</v>
      </c>
      <c r="J16239">
        <v>2010</v>
      </c>
      <c r="K16239">
        <v>12</v>
      </c>
      <c r="L16239" t="s">
        <v>26</v>
      </c>
      <c r="M16239" t="s">
        <v>27</v>
      </c>
      <c r="N16239">
        <v>0</v>
      </c>
      <c r="O16239">
        <v>1</v>
      </c>
      <c r="P16239" t="s">
        <v>32</v>
      </c>
    </row>
    <row r="16240" spans="1:16" x14ac:dyDescent="0.3">
      <c r="A16240">
        <v>580092</v>
      </c>
      <c r="B16240">
        <v>21108</v>
      </c>
      <c r="C16240" t="s">
        <v>99</v>
      </c>
      <c r="D16240">
        <v>9</v>
      </c>
      <c r="E16240" s="2">
        <v>40878.609722222223</v>
      </c>
      <c r="F16240" s="3">
        <v>2.5499999999999998</v>
      </c>
      <c r="G16240">
        <v>13969</v>
      </c>
      <c r="H16240" t="s">
        <v>17</v>
      </c>
      <c r="I16240" s="3">
        <v>22.95</v>
      </c>
      <c r="J16240">
        <v>2011</v>
      </c>
      <c r="K16240">
        <v>12</v>
      </c>
      <c r="L16240" t="s">
        <v>26</v>
      </c>
      <c r="M16240" t="s">
        <v>39</v>
      </c>
      <c r="N16240">
        <v>0</v>
      </c>
      <c r="O16240">
        <v>1</v>
      </c>
      <c r="P16240" t="s">
        <v>32</v>
      </c>
    </row>
    <row r="16241" spans="1:16" x14ac:dyDescent="0.3">
      <c r="A16241">
        <v>573780</v>
      </c>
      <c r="B16241">
        <v>23109</v>
      </c>
      <c r="C16241" t="s">
        <v>1617</v>
      </c>
      <c r="D16241">
        <v>6</v>
      </c>
      <c r="E16241" s="2">
        <v>40848.466666666667</v>
      </c>
      <c r="F16241" s="3">
        <v>2.89</v>
      </c>
      <c r="G16241">
        <v>17503</v>
      </c>
      <c r="H16241" t="s">
        <v>17</v>
      </c>
      <c r="I16241" s="3">
        <v>17.34</v>
      </c>
      <c r="J16241">
        <v>2011</v>
      </c>
      <c r="K16241">
        <v>11</v>
      </c>
      <c r="L16241" t="s">
        <v>22</v>
      </c>
      <c r="M16241" t="s">
        <v>23</v>
      </c>
      <c r="N16241">
        <v>0</v>
      </c>
      <c r="O16241">
        <v>1</v>
      </c>
      <c r="P16241" t="s">
        <v>32</v>
      </c>
    </row>
    <row r="16242" spans="1:16" x14ac:dyDescent="0.3">
      <c r="A16242">
        <v>559095</v>
      </c>
      <c r="B16242">
        <v>22326</v>
      </c>
      <c r="C16242" t="s">
        <v>914</v>
      </c>
      <c r="D16242">
        <v>6</v>
      </c>
      <c r="E16242" s="2">
        <v>40730.450694444437</v>
      </c>
      <c r="F16242" s="3">
        <v>2.95</v>
      </c>
      <c r="G16242">
        <v>13198</v>
      </c>
      <c r="H16242" t="s">
        <v>17</v>
      </c>
      <c r="I16242" s="3">
        <v>17.7</v>
      </c>
      <c r="J16242">
        <v>2011</v>
      </c>
      <c r="K16242">
        <v>7</v>
      </c>
      <c r="L16242" t="s">
        <v>59</v>
      </c>
      <c r="M16242" t="s">
        <v>60</v>
      </c>
      <c r="N16242">
        <v>0</v>
      </c>
      <c r="O16242">
        <v>1</v>
      </c>
      <c r="P16242" t="s">
        <v>32</v>
      </c>
    </row>
    <row r="16243" spans="1:16" x14ac:dyDescent="0.3">
      <c r="A16243">
        <v>541631</v>
      </c>
      <c r="B16243">
        <v>21989</v>
      </c>
      <c r="C16243" t="s">
        <v>1277</v>
      </c>
      <c r="D16243">
        <v>12</v>
      </c>
      <c r="E16243" s="2">
        <v>40563.449999999997</v>
      </c>
      <c r="F16243" s="3">
        <v>0.85</v>
      </c>
      <c r="G16243">
        <v>12637</v>
      </c>
      <c r="H16243" t="s">
        <v>213</v>
      </c>
      <c r="I16243" s="3">
        <v>10.199999999999999</v>
      </c>
      <c r="J16243">
        <v>2011</v>
      </c>
      <c r="K16243">
        <v>1</v>
      </c>
      <c r="L16243" t="s">
        <v>48</v>
      </c>
      <c r="M16243" t="s">
        <v>49</v>
      </c>
      <c r="N16243">
        <v>0</v>
      </c>
      <c r="O16243">
        <v>1</v>
      </c>
      <c r="P16243" t="s">
        <v>32</v>
      </c>
    </row>
    <row r="16244" spans="1:16" x14ac:dyDescent="0.3">
      <c r="A16244">
        <v>579508</v>
      </c>
      <c r="B16244">
        <v>21880</v>
      </c>
      <c r="C16244" t="s">
        <v>1462</v>
      </c>
      <c r="D16244">
        <v>4</v>
      </c>
      <c r="E16244" s="2">
        <v>40876.689583333333</v>
      </c>
      <c r="F16244" s="3">
        <v>0.42</v>
      </c>
      <c r="H16244" t="s">
        <v>17</v>
      </c>
      <c r="I16244" s="3">
        <v>1.68</v>
      </c>
      <c r="J16244">
        <v>2011</v>
      </c>
      <c r="K16244">
        <v>11</v>
      </c>
      <c r="L16244" t="s">
        <v>22</v>
      </c>
      <c r="M16244" t="s">
        <v>23</v>
      </c>
      <c r="N16244">
        <v>0</v>
      </c>
      <c r="O16244">
        <v>1</v>
      </c>
      <c r="P16244" t="s">
        <v>20</v>
      </c>
    </row>
    <row r="16245" spans="1:16" x14ac:dyDescent="0.3">
      <c r="A16245">
        <v>547870</v>
      </c>
      <c r="B16245">
        <v>22138</v>
      </c>
      <c r="C16245" t="s">
        <v>158</v>
      </c>
      <c r="D16245">
        <v>2</v>
      </c>
      <c r="E16245" s="2">
        <v>40629.595833333333</v>
      </c>
      <c r="F16245" s="3">
        <v>4.95</v>
      </c>
      <c r="G16245">
        <v>13668</v>
      </c>
      <c r="H16245" t="s">
        <v>17</v>
      </c>
      <c r="I16245" s="3">
        <v>9.9</v>
      </c>
      <c r="J16245">
        <v>2011</v>
      </c>
      <c r="K16245">
        <v>3</v>
      </c>
      <c r="L16245" t="s">
        <v>30</v>
      </c>
      <c r="M16245" t="s">
        <v>31</v>
      </c>
      <c r="N16245">
        <v>0</v>
      </c>
      <c r="O16245">
        <v>1</v>
      </c>
      <c r="P16245" t="s">
        <v>32</v>
      </c>
    </row>
    <row r="16246" spans="1:16" x14ac:dyDescent="0.3">
      <c r="A16246">
        <v>537240</v>
      </c>
      <c r="B16246">
        <v>10125</v>
      </c>
      <c r="C16246" t="s">
        <v>2153</v>
      </c>
      <c r="D16246">
        <v>2</v>
      </c>
      <c r="E16246" s="2">
        <v>40518.422222222223</v>
      </c>
      <c r="F16246" s="3">
        <v>1.66</v>
      </c>
      <c r="H16246" t="s">
        <v>17</v>
      </c>
      <c r="I16246" s="3">
        <v>3.32</v>
      </c>
      <c r="J16246">
        <v>2010</v>
      </c>
      <c r="K16246">
        <v>12</v>
      </c>
      <c r="L16246" t="s">
        <v>26</v>
      </c>
      <c r="M16246" t="s">
        <v>27</v>
      </c>
      <c r="N16246">
        <v>0</v>
      </c>
      <c r="O16246">
        <v>1</v>
      </c>
      <c r="P16246" t="s">
        <v>20</v>
      </c>
    </row>
    <row r="16247" spans="1:16" x14ac:dyDescent="0.3">
      <c r="A16247">
        <v>551603</v>
      </c>
      <c r="B16247">
        <v>22131</v>
      </c>
      <c r="C16247" t="s">
        <v>920</v>
      </c>
      <c r="D16247">
        <v>5</v>
      </c>
      <c r="E16247" s="2">
        <v>40666.481944444437</v>
      </c>
      <c r="F16247" s="3">
        <v>1.95</v>
      </c>
      <c r="G16247">
        <v>16745</v>
      </c>
      <c r="H16247" t="s">
        <v>17</v>
      </c>
      <c r="I16247" s="3">
        <v>9.75</v>
      </c>
      <c r="J16247">
        <v>2011</v>
      </c>
      <c r="K16247">
        <v>5</v>
      </c>
      <c r="L16247" t="s">
        <v>18</v>
      </c>
      <c r="M16247" t="s">
        <v>19</v>
      </c>
      <c r="N16247">
        <v>0</v>
      </c>
      <c r="O16247">
        <v>1</v>
      </c>
      <c r="P16247" t="s">
        <v>32</v>
      </c>
    </row>
    <row r="16248" spans="1:16" x14ac:dyDescent="0.3">
      <c r="A16248">
        <v>575367</v>
      </c>
      <c r="B16248">
        <v>22573</v>
      </c>
      <c r="C16248" t="s">
        <v>472</v>
      </c>
      <c r="D16248">
        <v>12</v>
      </c>
      <c r="E16248" s="2">
        <v>40856.628472222219</v>
      </c>
      <c r="F16248" s="3">
        <v>0.85</v>
      </c>
      <c r="G16248">
        <v>15114</v>
      </c>
      <c r="H16248" t="s">
        <v>17</v>
      </c>
      <c r="I16248" s="3">
        <v>10.199999999999999</v>
      </c>
      <c r="J16248">
        <v>2011</v>
      </c>
      <c r="K16248">
        <v>11</v>
      </c>
      <c r="L16248" t="s">
        <v>22</v>
      </c>
      <c r="M16248" t="s">
        <v>23</v>
      </c>
      <c r="N16248">
        <v>0</v>
      </c>
      <c r="O16248">
        <v>1</v>
      </c>
      <c r="P16248" t="s">
        <v>32</v>
      </c>
    </row>
    <row r="16249" spans="1:16" x14ac:dyDescent="0.3">
      <c r="A16249">
        <v>580983</v>
      </c>
      <c r="B16249" t="s">
        <v>3558</v>
      </c>
      <c r="C16249" t="s">
        <v>3559</v>
      </c>
      <c r="D16249">
        <v>2</v>
      </c>
      <c r="E16249" s="2">
        <v>40883.68472222222</v>
      </c>
      <c r="F16249" s="3">
        <v>3.32</v>
      </c>
      <c r="H16249" t="s">
        <v>17</v>
      </c>
      <c r="I16249" s="3">
        <v>6.64</v>
      </c>
      <c r="J16249">
        <v>2011</v>
      </c>
      <c r="K16249">
        <v>12</v>
      </c>
      <c r="L16249" t="s">
        <v>26</v>
      </c>
      <c r="M16249" t="s">
        <v>39</v>
      </c>
      <c r="N16249">
        <v>0</v>
      </c>
      <c r="O16249">
        <v>1</v>
      </c>
      <c r="P16249" t="s">
        <v>20</v>
      </c>
    </row>
    <row r="16250" spans="1:16" x14ac:dyDescent="0.3">
      <c r="A16250">
        <v>548909</v>
      </c>
      <c r="B16250">
        <v>22649</v>
      </c>
      <c r="C16250" t="s">
        <v>1444</v>
      </c>
      <c r="D16250">
        <v>8</v>
      </c>
      <c r="E16250" s="2">
        <v>40638.363194444442</v>
      </c>
      <c r="F16250" s="3">
        <v>4.95</v>
      </c>
      <c r="G16250">
        <v>12779</v>
      </c>
      <c r="H16250" t="s">
        <v>221</v>
      </c>
      <c r="I16250" s="3">
        <v>39.6</v>
      </c>
      <c r="J16250">
        <v>2011</v>
      </c>
      <c r="K16250">
        <v>4</v>
      </c>
      <c r="L16250" t="s">
        <v>66</v>
      </c>
      <c r="M16250" t="s">
        <v>67</v>
      </c>
      <c r="N16250">
        <v>0</v>
      </c>
      <c r="O16250">
        <v>1</v>
      </c>
      <c r="P16250" t="s">
        <v>32</v>
      </c>
    </row>
    <row r="16251" spans="1:16" x14ac:dyDescent="0.3">
      <c r="A16251">
        <v>542384</v>
      </c>
      <c r="B16251">
        <v>22720</v>
      </c>
      <c r="C16251" t="s">
        <v>380</v>
      </c>
      <c r="D16251">
        <v>3</v>
      </c>
      <c r="E16251" s="2">
        <v>40570.604861111111</v>
      </c>
      <c r="F16251" s="3">
        <v>4.95</v>
      </c>
      <c r="G16251">
        <v>15827</v>
      </c>
      <c r="H16251" t="s">
        <v>17</v>
      </c>
      <c r="I16251" s="3">
        <v>14.85</v>
      </c>
      <c r="J16251">
        <v>2011</v>
      </c>
      <c r="K16251">
        <v>1</v>
      </c>
      <c r="L16251" t="s">
        <v>48</v>
      </c>
      <c r="M16251" t="s">
        <v>49</v>
      </c>
      <c r="N16251">
        <v>0</v>
      </c>
      <c r="O16251">
        <v>1</v>
      </c>
      <c r="P16251" t="s">
        <v>32</v>
      </c>
    </row>
    <row r="16252" spans="1:16" x14ac:dyDescent="0.3">
      <c r="A16252">
        <v>542107</v>
      </c>
      <c r="B16252">
        <v>21671</v>
      </c>
      <c r="C16252" t="s">
        <v>1161</v>
      </c>
      <c r="D16252">
        <v>6</v>
      </c>
      <c r="E16252" s="2">
        <v>40568.568055555559</v>
      </c>
      <c r="F16252" s="3">
        <v>1.25</v>
      </c>
      <c r="G16252">
        <v>16222</v>
      </c>
      <c r="H16252" t="s">
        <v>17</v>
      </c>
      <c r="I16252" s="3">
        <v>7.5</v>
      </c>
      <c r="J16252">
        <v>2011</v>
      </c>
      <c r="K16252">
        <v>1</v>
      </c>
      <c r="L16252" t="s">
        <v>48</v>
      </c>
      <c r="M16252" t="s">
        <v>49</v>
      </c>
      <c r="N16252">
        <v>0</v>
      </c>
      <c r="O16252">
        <v>1</v>
      </c>
      <c r="P16252" t="s">
        <v>32</v>
      </c>
    </row>
    <row r="16253" spans="1:16" x14ac:dyDescent="0.3">
      <c r="A16253">
        <v>550805</v>
      </c>
      <c r="B16253">
        <v>85078</v>
      </c>
      <c r="C16253" t="s">
        <v>75</v>
      </c>
      <c r="D16253">
        <v>24</v>
      </c>
      <c r="E16253" s="2">
        <v>40653.651388888888</v>
      </c>
      <c r="F16253" s="3">
        <v>0.19</v>
      </c>
      <c r="G16253">
        <v>13162</v>
      </c>
      <c r="H16253" t="s">
        <v>17</v>
      </c>
      <c r="I16253" s="3">
        <v>4.5599999999999996</v>
      </c>
      <c r="J16253">
        <v>2011</v>
      </c>
      <c r="K16253">
        <v>4</v>
      </c>
      <c r="L16253" t="s">
        <v>66</v>
      </c>
      <c r="M16253" t="s">
        <v>67</v>
      </c>
      <c r="N16253">
        <v>0</v>
      </c>
      <c r="O16253">
        <v>1</v>
      </c>
      <c r="P16253" t="s">
        <v>32</v>
      </c>
    </row>
    <row r="16254" spans="1:16" x14ac:dyDescent="0.3">
      <c r="A16254">
        <v>570482</v>
      </c>
      <c r="B16254">
        <v>23318</v>
      </c>
      <c r="C16254" t="s">
        <v>161</v>
      </c>
      <c r="D16254">
        <v>2</v>
      </c>
      <c r="E16254" s="2">
        <v>40826.708333333343</v>
      </c>
      <c r="F16254" s="3">
        <v>2.4900000000000002</v>
      </c>
      <c r="G16254">
        <v>17459</v>
      </c>
      <c r="H16254" t="s">
        <v>17</v>
      </c>
      <c r="I16254" s="3">
        <v>4.9800000000000004</v>
      </c>
      <c r="J16254">
        <v>2011</v>
      </c>
      <c r="K16254">
        <v>10</v>
      </c>
      <c r="L16254" t="s">
        <v>42</v>
      </c>
      <c r="M16254" t="s">
        <v>43</v>
      </c>
      <c r="N16254">
        <v>0</v>
      </c>
      <c r="O16254">
        <v>1</v>
      </c>
      <c r="P16254" t="s">
        <v>32</v>
      </c>
    </row>
    <row r="16255" spans="1:16" x14ac:dyDescent="0.3">
      <c r="A16255">
        <v>567653</v>
      </c>
      <c r="B16255" t="s">
        <v>258</v>
      </c>
      <c r="C16255" t="s">
        <v>259</v>
      </c>
      <c r="D16255">
        <v>3</v>
      </c>
      <c r="E16255" s="2">
        <v>40807.607638888891</v>
      </c>
      <c r="F16255" s="3">
        <v>5.95</v>
      </c>
      <c r="G16255">
        <v>12550</v>
      </c>
      <c r="H16255" t="s">
        <v>295</v>
      </c>
      <c r="I16255" s="3">
        <v>17.850000000000001</v>
      </c>
      <c r="J16255">
        <v>2011</v>
      </c>
      <c r="K16255">
        <v>9</v>
      </c>
      <c r="L16255" t="s">
        <v>90</v>
      </c>
      <c r="M16255" t="s">
        <v>91</v>
      </c>
      <c r="N16255">
        <v>0</v>
      </c>
      <c r="O16255">
        <v>1</v>
      </c>
      <c r="P16255" t="s">
        <v>32</v>
      </c>
    </row>
    <row r="16256" spans="1:16" x14ac:dyDescent="0.3">
      <c r="A16256">
        <v>563638</v>
      </c>
      <c r="B16256">
        <v>21755</v>
      </c>
      <c r="C16256" t="s">
        <v>2001</v>
      </c>
      <c r="D16256">
        <v>2</v>
      </c>
      <c r="E16256" s="2">
        <v>40773.441666666673</v>
      </c>
      <c r="F16256" s="3">
        <v>5.95</v>
      </c>
      <c r="G16256">
        <v>15311</v>
      </c>
      <c r="H16256" t="s">
        <v>17</v>
      </c>
      <c r="I16256" s="3">
        <v>11.9</v>
      </c>
      <c r="J16256">
        <v>2011</v>
      </c>
      <c r="K16256">
        <v>8</v>
      </c>
      <c r="L16256" t="s">
        <v>87</v>
      </c>
      <c r="M16256" t="s">
        <v>88</v>
      </c>
      <c r="N16256">
        <v>0</v>
      </c>
      <c r="O16256">
        <v>1</v>
      </c>
      <c r="P16256" t="s">
        <v>32</v>
      </c>
    </row>
    <row r="16257" spans="1:16" x14ac:dyDescent="0.3">
      <c r="A16257">
        <v>563504</v>
      </c>
      <c r="B16257">
        <v>82486</v>
      </c>
      <c r="C16257" t="s">
        <v>758</v>
      </c>
      <c r="D16257">
        <v>12</v>
      </c>
      <c r="E16257" s="2">
        <v>40772.386111111111</v>
      </c>
      <c r="F16257" s="3">
        <v>8.15</v>
      </c>
      <c r="G16257">
        <v>16218</v>
      </c>
      <c r="H16257" t="s">
        <v>17</v>
      </c>
      <c r="I16257" s="3">
        <v>97.800000000000011</v>
      </c>
      <c r="J16257">
        <v>2011</v>
      </c>
      <c r="K16257">
        <v>8</v>
      </c>
      <c r="L16257" t="s">
        <v>87</v>
      </c>
      <c r="M16257" t="s">
        <v>88</v>
      </c>
      <c r="N16257">
        <v>0</v>
      </c>
      <c r="O16257">
        <v>1</v>
      </c>
      <c r="P16257" t="s">
        <v>32</v>
      </c>
    </row>
    <row r="16258" spans="1:16" x14ac:dyDescent="0.3">
      <c r="A16258">
        <v>548529</v>
      </c>
      <c r="B16258">
        <v>23177</v>
      </c>
      <c r="C16258" t="s">
        <v>1671</v>
      </c>
      <c r="D16258">
        <v>8</v>
      </c>
      <c r="E16258" s="2">
        <v>40633.705555555563</v>
      </c>
      <c r="F16258" s="3">
        <v>2.25</v>
      </c>
      <c r="G16258">
        <v>18223</v>
      </c>
      <c r="H16258" t="s">
        <v>17</v>
      </c>
      <c r="I16258" s="3">
        <v>18</v>
      </c>
      <c r="J16258">
        <v>2011</v>
      </c>
      <c r="K16258">
        <v>3</v>
      </c>
      <c r="L16258" t="s">
        <v>30</v>
      </c>
      <c r="M16258" t="s">
        <v>31</v>
      </c>
      <c r="N16258">
        <v>0</v>
      </c>
      <c r="O16258">
        <v>1</v>
      </c>
      <c r="P16258" t="s">
        <v>32</v>
      </c>
    </row>
    <row r="16259" spans="1:16" x14ac:dyDescent="0.3">
      <c r="A16259">
        <v>568517</v>
      </c>
      <c r="B16259">
        <v>23509</v>
      </c>
      <c r="C16259" t="s">
        <v>3560</v>
      </c>
      <c r="D16259">
        <v>2</v>
      </c>
      <c r="E16259" s="2">
        <v>40813.536111111112</v>
      </c>
      <c r="F16259" s="3">
        <v>0.42</v>
      </c>
      <c r="G16259">
        <v>14456</v>
      </c>
      <c r="H16259" t="s">
        <v>17</v>
      </c>
      <c r="I16259" s="3">
        <v>0.84</v>
      </c>
      <c r="J16259">
        <v>2011</v>
      </c>
      <c r="K16259">
        <v>9</v>
      </c>
      <c r="L16259" t="s">
        <v>90</v>
      </c>
      <c r="M16259" t="s">
        <v>91</v>
      </c>
      <c r="N16259">
        <v>0</v>
      </c>
      <c r="O16259">
        <v>1</v>
      </c>
      <c r="P16259" t="s">
        <v>32</v>
      </c>
    </row>
    <row r="16260" spans="1:16" x14ac:dyDescent="0.3">
      <c r="A16260">
        <v>544667</v>
      </c>
      <c r="B16260">
        <v>22896</v>
      </c>
      <c r="C16260" t="s">
        <v>120</v>
      </c>
      <c r="D16260">
        <v>50</v>
      </c>
      <c r="E16260" s="2">
        <v>40596.631944444453</v>
      </c>
      <c r="F16260" s="3">
        <v>2.1</v>
      </c>
      <c r="G16260">
        <v>17511</v>
      </c>
      <c r="H16260" t="s">
        <v>17</v>
      </c>
      <c r="I16260" s="3">
        <v>105</v>
      </c>
      <c r="J16260">
        <v>2011</v>
      </c>
      <c r="K16260">
        <v>2</v>
      </c>
      <c r="L16260" t="s">
        <v>63</v>
      </c>
      <c r="M16260" t="s">
        <v>64</v>
      </c>
      <c r="N16260">
        <v>0</v>
      </c>
      <c r="O16260">
        <v>1</v>
      </c>
      <c r="P16260" t="s">
        <v>32</v>
      </c>
    </row>
    <row r="16261" spans="1:16" x14ac:dyDescent="0.3">
      <c r="A16261">
        <v>555340</v>
      </c>
      <c r="B16261">
        <v>23147</v>
      </c>
      <c r="C16261" t="s">
        <v>2176</v>
      </c>
      <c r="D16261">
        <v>6</v>
      </c>
      <c r="E16261" s="2">
        <v>40696.481249999997</v>
      </c>
      <c r="F16261" s="3">
        <v>1.45</v>
      </c>
      <c r="G16261">
        <v>13334</v>
      </c>
      <c r="H16261" t="s">
        <v>17</v>
      </c>
      <c r="I16261" s="3">
        <v>8.6999999999999993</v>
      </c>
      <c r="J16261">
        <v>2011</v>
      </c>
      <c r="K16261">
        <v>6</v>
      </c>
      <c r="L16261" t="s">
        <v>34</v>
      </c>
      <c r="M16261" t="s">
        <v>35</v>
      </c>
      <c r="N16261">
        <v>0</v>
      </c>
      <c r="O16261">
        <v>1</v>
      </c>
      <c r="P16261" t="s">
        <v>32</v>
      </c>
    </row>
    <row r="16262" spans="1:16" x14ac:dyDescent="0.3">
      <c r="A16262">
        <v>578844</v>
      </c>
      <c r="B16262">
        <v>22423</v>
      </c>
      <c r="C16262" t="s">
        <v>445</v>
      </c>
      <c r="D16262">
        <v>2</v>
      </c>
      <c r="E16262" s="2">
        <v>40872.676388888889</v>
      </c>
      <c r="F16262" s="3">
        <v>12.75</v>
      </c>
      <c r="H16262" t="s">
        <v>17</v>
      </c>
      <c r="I16262" s="3">
        <v>25.5</v>
      </c>
      <c r="J16262">
        <v>2011</v>
      </c>
      <c r="K16262">
        <v>11</v>
      </c>
      <c r="L16262" t="s">
        <v>22</v>
      </c>
      <c r="M16262" t="s">
        <v>23</v>
      </c>
      <c r="N16262">
        <v>0</v>
      </c>
      <c r="O16262">
        <v>1</v>
      </c>
      <c r="P16262" t="s">
        <v>20</v>
      </c>
    </row>
    <row r="16263" spans="1:16" x14ac:dyDescent="0.3">
      <c r="A16263">
        <v>573373</v>
      </c>
      <c r="B16263">
        <v>22642</v>
      </c>
      <c r="C16263" t="s">
        <v>1683</v>
      </c>
      <c r="D16263">
        <v>2</v>
      </c>
      <c r="E16263" s="2">
        <v>40846.567361111112</v>
      </c>
      <c r="F16263" s="3">
        <v>2.5499999999999998</v>
      </c>
      <c r="G16263">
        <v>14684</v>
      </c>
      <c r="H16263" t="s">
        <v>17</v>
      </c>
      <c r="I16263" s="3">
        <v>5.0999999999999996</v>
      </c>
      <c r="J16263">
        <v>2011</v>
      </c>
      <c r="K16263">
        <v>10</v>
      </c>
      <c r="L16263" t="s">
        <v>42</v>
      </c>
      <c r="M16263" t="s">
        <v>43</v>
      </c>
      <c r="N16263">
        <v>0</v>
      </c>
      <c r="O16263">
        <v>1</v>
      </c>
      <c r="P16263" t="s">
        <v>32</v>
      </c>
    </row>
    <row r="16264" spans="1:16" x14ac:dyDescent="0.3">
      <c r="A16264">
        <v>569520</v>
      </c>
      <c r="B16264">
        <v>22456</v>
      </c>
      <c r="C16264" t="s">
        <v>991</v>
      </c>
      <c r="D16264">
        <v>3</v>
      </c>
      <c r="E16264" s="2">
        <v>40820.605555555558</v>
      </c>
      <c r="F16264" s="3">
        <v>4.95</v>
      </c>
      <c r="G16264">
        <v>17667</v>
      </c>
      <c r="H16264" t="s">
        <v>17</v>
      </c>
      <c r="I16264" s="3">
        <v>14.85</v>
      </c>
      <c r="J16264">
        <v>2011</v>
      </c>
      <c r="K16264">
        <v>10</v>
      </c>
      <c r="L16264" t="s">
        <v>42</v>
      </c>
      <c r="M16264" t="s">
        <v>43</v>
      </c>
      <c r="N16264">
        <v>0</v>
      </c>
      <c r="O16264">
        <v>1</v>
      </c>
      <c r="P16264" t="s">
        <v>32</v>
      </c>
    </row>
    <row r="16265" spans="1:16" x14ac:dyDescent="0.3">
      <c r="A16265">
        <v>554714</v>
      </c>
      <c r="B16265">
        <v>84755</v>
      </c>
      <c r="C16265" t="s">
        <v>211</v>
      </c>
      <c r="D16265">
        <v>4</v>
      </c>
      <c r="E16265" s="2">
        <v>40689.447222222218</v>
      </c>
      <c r="F16265" s="3">
        <v>1.24</v>
      </c>
      <c r="H16265" t="s">
        <v>17</v>
      </c>
      <c r="I16265" s="3">
        <v>4.96</v>
      </c>
      <c r="J16265">
        <v>2011</v>
      </c>
      <c r="K16265">
        <v>5</v>
      </c>
      <c r="L16265" t="s">
        <v>18</v>
      </c>
      <c r="M16265" t="s">
        <v>19</v>
      </c>
      <c r="N16265">
        <v>0</v>
      </c>
      <c r="O16265">
        <v>1</v>
      </c>
      <c r="P16265" t="s">
        <v>20</v>
      </c>
    </row>
    <row r="16266" spans="1:16" x14ac:dyDescent="0.3">
      <c r="A16266">
        <v>558475</v>
      </c>
      <c r="B16266" t="s">
        <v>2855</v>
      </c>
      <c r="C16266" t="s">
        <v>2856</v>
      </c>
      <c r="D16266">
        <v>3</v>
      </c>
      <c r="E16266" s="2">
        <v>40723.665277777778</v>
      </c>
      <c r="F16266" s="3">
        <v>3.29</v>
      </c>
      <c r="H16266" t="s">
        <v>17</v>
      </c>
      <c r="I16266" s="3">
        <v>9.870000000000001</v>
      </c>
      <c r="J16266">
        <v>2011</v>
      </c>
      <c r="K16266">
        <v>6</v>
      </c>
      <c r="L16266" t="s">
        <v>34</v>
      </c>
      <c r="M16266" t="s">
        <v>35</v>
      </c>
      <c r="N16266">
        <v>0</v>
      </c>
      <c r="O16266">
        <v>1</v>
      </c>
      <c r="P16266" t="s">
        <v>20</v>
      </c>
    </row>
    <row r="16267" spans="1:16" x14ac:dyDescent="0.3">
      <c r="A16267">
        <v>580730</v>
      </c>
      <c r="B16267">
        <v>23012</v>
      </c>
      <c r="C16267" t="s">
        <v>1813</v>
      </c>
      <c r="D16267">
        <v>2</v>
      </c>
      <c r="E16267" s="2">
        <v>40882.727777777778</v>
      </c>
      <c r="F16267" s="3">
        <v>8.2899999999999991</v>
      </c>
      <c r="H16267" t="s">
        <v>17</v>
      </c>
      <c r="I16267" s="3">
        <v>16.579999999999998</v>
      </c>
      <c r="J16267">
        <v>2011</v>
      </c>
      <c r="K16267">
        <v>12</v>
      </c>
      <c r="L16267" t="s">
        <v>26</v>
      </c>
      <c r="M16267" t="s">
        <v>39</v>
      </c>
      <c r="N16267">
        <v>0</v>
      </c>
      <c r="O16267">
        <v>1</v>
      </c>
      <c r="P16267" t="s">
        <v>20</v>
      </c>
    </row>
    <row r="16268" spans="1:16" x14ac:dyDescent="0.3">
      <c r="A16268">
        <v>574070</v>
      </c>
      <c r="B16268" t="s">
        <v>2976</v>
      </c>
      <c r="C16268" t="s">
        <v>2977</v>
      </c>
      <c r="D16268">
        <v>12</v>
      </c>
      <c r="E16268" s="2">
        <v>40849.619444444441</v>
      </c>
      <c r="F16268" s="3">
        <v>1.65</v>
      </c>
      <c r="G16268">
        <v>16748</v>
      </c>
      <c r="H16268" t="s">
        <v>17</v>
      </c>
      <c r="I16268" s="3">
        <v>19.8</v>
      </c>
      <c r="J16268">
        <v>2011</v>
      </c>
      <c r="K16268">
        <v>11</v>
      </c>
      <c r="L16268" t="s">
        <v>22</v>
      </c>
      <c r="M16268" t="s">
        <v>23</v>
      </c>
      <c r="N16268">
        <v>0</v>
      </c>
      <c r="O16268">
        <v>1</v>
      </c>
      <c r="P16268" t="s">
        <v>32</v>
      </c>
    </row>
    <row r="16269" spans="1:16" x14ac:dyDescent="0.3">
      <c r="A16269">
        <v>546791</v>
      </c>
      <c r="B16269" t="s">
        <v>1313</v>
      </c>
      <c r="C16269" t="s">
        <v>1324</v>
      </c>
      <c r="D16269">
        <v>4</v>
      </c>
      <c r="E16269" s="2">
        <v>40619.443055555559</v>
      </c>
      <c r="F16269" s="3">
        <v>4.1500000000000004</v>
      </c>
      <c r="G16269">
        <v>17716</v>
      </c>
      <c r="H16269" t="s">
        <v>17</v>
      </c>
      <c r="I16269" s="3">
        <v>16.600000000000001</v>
      </c>
      <c r="J16269">
        <v>2011</v>
      </c>
      <c r="K16269">
        <v>3</v>
      </c>
      <c r="L16269" t="s">
        <v>30</v>
      </c>
      <c r="M16269" t="s">
        <v>31</v>
      </c>
      <c r="N16269">
        <v>0</v>
      </c>
      <c r="O16269">
        <v>1</v>
      </c>
      <c r="P16269" t="s">
        <v>32</v>
      </c>
    </row>
    <row r="16270" spans="1:16" x14ac:dyDescent="0.3">
      <c r="A16270">
        <v>564371</v>
      </c>
      <c r="B16270">
        <v>22726</v>
      </c>
      <c r="C16270" t="s">
        <v>263</v>
      </c>
      <c r="D16270">
        <v>4</v>
      </c>
      <c r="E16270" s="2">
        <v>40780.411805555559</v>
      </c>
      <c r="F16270" s="3">
        <v>3.75</v>
      </c>
      <c r="G16270">
        <v>17705</v>
      </c>
      <c r="H16270" t="s">
        <v>17</v>
      </c>
      <c r="I16270" s="3">
        <v>15</v>
      </c>
      <c r="J16270">
        <v>2011</v>
      </c>
      <c r="K16270">
        <v>8</v>
      </c>
      <c r="L16270" t="s">
        <v>87</v>
      </c>
      <c r="M16270" t="s">
        <v>88</v>
      </c>
      <c r="N16270">
        <v>0</v>
      </c>
      <c r="O16270">
        <v>1</v>
      </c>
      <c r="P16270" t="s">
        <v>32</v>
      </c>
    </row>
    <row r="16271" spans="1:16" x14ac:dyDescent="0.3">
      <c r="A16271">
        <v>538209</v>
      </c>
      <c r="B16271">
        <v>84692</v>
      </c>
      <c r="C16271" t="s">
        <v>1558</v>
      </c>
      <c r="D16271">
        <v>2</v>
      </c>
      <c r="E16271" s="2">
        <v>40522.487500000003</v>
      </c>
      <c r="F16271" s="3">
        <v>0.42</v>
      </c>
      <c r="G16271">
        <v>12748</v>
      </c>
      <c r="H16271" t="s">
        <v>17</v>
      </c>
      <c r="I16271" s="3">
        <v>0.84</v>
      </c>
      <c r="J16271">
        <v>2010</v>
      </c>
      <c r="K16271">
        <v>12</v>
      </c>
      <c r="L16271" t="s">
        <v>26</v>
      </c>
      <c r="M16271" t="s">
        <v>27</v>
      </c>
      <c r="N16271">
        <v>0</v>
      </c>
      <c r="O16271">
        <v>1</v>
      </c>
      <c r="P16271" t="s">
        <v>32</v>
      </c>
    </row>
    <row r="16272" spans="1:16" x14ac:dyDescent="0.3">
      <c r="A16272">
        <v>555393</v>
      </c>
      <c r="B16272">
        <v>23226</v>
      </c>
      <c r="C16272" t="s">
        <v>456</v>
      </c>
      <c r="D16272">
        <v>24</v>
      </c>
      <c r="E16272" s="2">
        <v>40696.708333333343</v>
      </c>
      <c r="F16272" s="3">
        <v>1.25</v>
      </c>
      <c r="G16272">
        <v>14221</v>
      </c>
      <c r="H16272" t="s">
        <v>17</v>
      </c>
      <c r="I16272" s="3">
        <v>30</v>
      </c>
      <c r="J16272">
        <v>2011</v>
      </c>
      <c r="K16272">
        <v>6</v>
      </c>
      <c r="L16272" t="s">
        <v>34</v>
      </c>
      <c r="M16272" t="s">
        <v>35</v>
      </c>
      <c r="N16272">
        <v>0</v>
      </c>
      <c r="O16272">
        <v>1</v>
      </c>
      <c r="P16272" t="s">
        <v>32</v>
      </c>
    </row>
    <row r="16273" spans="1:16" x14ac:dyDescent="0.3">
      <c r="A16273">
        <v>572244</v>
      </c>
      <c r="B16273">
        <v>23240</v>
      </c>
      <c r="C16273" t="s">
        <v>1454</v>
      </c>
      <c r="D16273">
        <v>12</v>
      </c>
      <c r="E16273" s="2">
        <v>40837.662499999999</v>
      </c>
      <c r="F16273" s="3">
        <v>4.1500000000000004</v>
      </c>
      <c r="G16273">
        <v>14233</v>
      </c>
      <c r="H16273" t="s">
        <v>17</v>
      </c>
      <c r="I16273" s="3">
        <v>49.8</v>
      </c>
      <c r="J16273">
        <v>2011</v>
      </c>
      <c r="K16273">
        <v>10</v>
      </c>
      <c r="L16273" t="s">
        <v>42</v>
      </c>
      <c r="M16273" t="s">
        <v>43</v>
      </c>
      <c r="N16273">
        <v>0</v>
      </c>
      <c r="O16273">
        <v>1</v>
      </c>
      <c r="P16273" t="s">
        <v>32</v>
      </c>
    </row>
    <row r="16274" spans="1:16" x14ac:dyDescent="0.3">
      <c r="A16274">
        <v>574240</v>
      </c>
      <c r="B16274">
        <v>22932</v>
      </c>
      <c r="C16274" t="s">
        <v>3561</v>
      </c>
      <c r="D16274">
        <v>2</v>
      </c>
      <c r="E16274" s="2">
        <v>40850.53125</v>
      </c>
      <c r="F16274" s="3">
        <v>2.5499999999999998</v>
      </c>
      <c r="G16274">
        <v>15998</v>
      </c>
      <c r="H16274" t="s">
        <v>17</v>
      </c>
      <c r="I16274" s="3">
        <v>5.0999999999999996</v>
      </c>
      <c r="J16274">
        <v>2011</v>
      </c>
      <c r="K16274">
        <v>11</v>
      </c>
      <c r="L16274" t="s">
        <v>22</v>
      </c>
      <c r="M16274" t="s">
        <v>23</v>
      </c>
      <c r="N16274">
        <v>0</v>
      </c>
      <c r="O16274">
        <v>1</v>
      </c>
      <c r="P16274" t="s">
        <v>32</v>
      </c>
    </row>
    <row r="16275" spans="1:16" x14ac:dyDescent="0.3">
      <c r="A16275">
        <v>579472</v>
      </c>
      <c r="B16275">
        <v>22831</v>
      </c>
      <c r="C16275" t="s">
        <v>1899</v>
      </c>
      <c r="D16275">
        <v>1</v>
      </c>
      <c r="E16275" s="2">
        <v>40876.631249999999</v>
      </c>
      <c r="F16275" s="3">
        <v>2.95</v>
      </c>
      <c r="G16275">
        <v>13521</v>
      </c>
      <c r="H16275" t="s">
        <v>17</v>
      </c>
      <c r="I16275" s="3">
        <v>2.95</v>
      </c>
      <c r="J16275">
        <v>2011</v>
      </c>
      <c r="K16275">
        <v>11</v>
      </c>
      <c r="L16275" t="s">
        <v>22</v>
      </c>
      <c r="M16275" t="s">
        <v>23</v>
      </c>
      <c r="N16275">
        <v>0</v>
      </c>
      <c r="O16275">
        <v>1</v>
      </c>
      <c r="P16275" t="s">
        <v>32</v>
      </c>
    </row>
    <row r="16276" spans="1:16" x14ac:dyDescent="0.3">
      <c r="A16276">
        <v>569000</v>
      </c>
      <c r="B16276">
        <v>22715</v>
      </c>
      <c r="C16276" t="s">
        <v>1158</v>
      </c>
      <c r="D16276">
        <v>12</v>
      </c>
      <c r="E16276" s="2">
        <v>40815.73333333333</v>
      </c>
      <c r="F16276" s="3">
        <v>0.42</v>
      </c>
      <c r="G16276">
        <v>17015</v>
      </c>
      <c r="H16276" t="s">
        <v>17</v>
      </c>
      <c r="I16276" s="3">
        <v>5.04</v>
      </c>
      <c r="J16276">
        <v>2011</v>
      </c>
      <c r="K16276">
        <v>9</v>
      </c>
      <c r="L16276" t="s">
        <v>90</v>
      </c>
      <c r="M16276" t="s">
        <v>91</v>
      </c>
      <c r="N16276">
        <v>0</v>
      </c>
      <c r="O16276">
        <v>1</v>
      </c>
      <c r="P16276" t="s">
        <v>32</v>
      </c>
    </row>
    <row r="16277" spans="1:16" x14ac:dyDescent="0.3">
      <c r="A16277">
        <v>553174</v>
      </c>
      <c r="B16277">
        <v>22844</v>
      </c>
      <c r="C16277" t="s">
        <v>479</v>
      </c>
      <c r="D16277">
        <v>1</v>
      </c>
      <c r="E16277" s="2">
        <v>40678.461111111108</v>
      </c>
      <c r="F16277" s="3">
        <v>8.5</v>
      </c>
      <c r="G16277">
        <v>16206</v>
      </c>
      <c r="H16277" t="s">
        <v>17</v>
      </c>
      <c r="I16277" s="3">
        <v>8.5</v>
      </c>
      <c r="J16277">
        <v>2011</v>
      </c>
      <c r="K16277">
        <v>5</v>
      </c>
      <c r="L16277" t="s">
        <v>18</v>
      </c>
      <c r="M16277" t="s">
        <v>19</v>
      </c>
      <c r="N16277">
        <v>0</v>
      </c>
      <c r="O16277">
        <v>1</v>
      </c>
      <c r="P16277" t="s">
        <v>32</v>
      </c>
    </row>
    <row r="16278" spans="1:16" x14ac:dyDescent="0.3">
      <c r="A16278">
        <v>576065</v>
      </c>
      <c r="B16278">
        <v>21931</v>
      </c>
      <c r="C16278" t="s">
        <v>1864</v>
      </c>
      <c r="D16278">
        <v>2</v>
      </c>
      <c r="E16278" s="2">
        <v>40860.654166666667</v>
      </c>
      <c r="F16278" s="3">
        <v>2.08</v>
      </c>
      <c r="G16278">
        <v>15005</v>
      </c>
      <c r="H16278" t="s">
        <v>17</v>
      </c>
      <c r="I16278" s="3">
        <v>4.16</v>
      </c>
      <c r="J16278">
        <v>2011</v>
      </c>
      <c r="K16278">
        <v>11</v>
      </c>
      <c r="L16278" t="s">
        <v>22</v>
      </c>
      <c r="M16278" t="s">
        <v>23</v>
      </c>
      <c r="N16278">
        <v>0</v>
      </c>
      <c r="O16278">
        <v>1</v>
      </c>
      <c r="P16278" t="s">
        <v>32</v>
      </c>
    </row>
    <row r="16279" spans="1:16" x14ac:dyDescent="0.3">
      <c r="A16279">
        <v>572812</v>
      </c>
      <c r="B16279">
        <v>22041</v>
      </c>
      <c r="C16279" t="s">
        <v>284</v>
      </c>
      <c r="D16279">
        <v>6</v>
      </c>
      <c r="E16279" s="2">
        <v>40842.47152777778</v>
      </c>
      <c r="F16279" s="3">
        <v>2.5499999999999998</v>
      </c>
      <c r="G16279">
        <v>15089</v>
      </c>
      <c r="H16279" t="s">
        <v>17</v>
      </c>
      <c r="I16279" s="3">
        <v>15.3</v>
      </c>
      <c r="J16279">
        <v>2011</v>
      </c>
      <c r="K16279">
        <v>10</v>
      </c>
      <c r="L16279" t="s">
        <v>42</v>
      </c>
      <c r="M16279" t="s">
        <v>43</v>
      </c>
      <c r="N16279">
        <v>0</v>
      </c>
      <c r="O16279">
        <v>1</v>
      </c>
      <c r="P16279" t="s">
        <v>32</v>
      </c>
    </row>
    <row r="16280" spans="1:16" x14ac:dyDescent="0.3">
      <c r="A16280">
        <v>552229</v>
      </c>
      <c r="B16280">
        <v>22197</v>
      </c>
      <c r="C16280" t="s">
        <v>1187</v>
      </c>
      <c r="D16280">
        <v>1</v>
      </c>
      <c r="E16280" s="2">
        <v>40669.652777777781</v>
      </c>
      <c r="F16280" s="3">
        <v>1.63</v>
      </c>
      <c r="H16280" t="s">
        <v>17</v>
      </c>
      <c r="I16280" s="3">
        <v>1.63</v>
      </c>
      <c r="J16280">
        <v>2011</v>
      </c>
      <c r="K16280">
        <v>5</v>
      </c>
      <c r="L16280" t="s">
        <v>18</v>
      </c>
      <c r="M16280" t="s">
        <v>19</v>
      </c>
      <c r="N16280">
        <v>0</v>
      </c>
      <c r="O16280">
        <v>1</v>
      </c>
      <c r="P16280" t="s">
        <v>20</v>
      </c>
    </row>
    <row r="16281" spans="1:16" x14ac:dyDescent="0.3">
      <c r="A16281">
        <v>567482</v>
      </c>
      <c r="B16281">
        <v>22596</v>
      </c>
      <c r="C16281" t="s">
        <v>293</v>
      </c>
      <c r="D16281">
        <v>5</v>
      </c>
      <c r="E16281" s="2">
        <v>40806.570833333331</v>
      </c>
      <c r="F16281" s="3">
        <v>1.25</v>
      </c>
      <c r="G16281">
        <v>16464</v>
      </c>
      <c r="H16281" t="s">
        <v>17</v>
      </c>
      <c r="I16281" s="3">
        <v>6.25</v>
      </c>
      <c r="J16281">
        <v>2011</v>
      </c>
      <c r="K16281">
        <v>9</v>
      </c>
      <c r="L16281" t="s">
        <v>90</v>
      </c>
      <c r="M16281" t="s">
        <v>91</v>
      </c>
      <c r="N16281">
        <v>0</v>
      </c>
      <c r="O16281">
        <v>1</v>
      </c>
      <c r="P16281" t="s">
        <v>32</v>
      </c>
    </row>
    <row r="16282" spans="1:16" x14ac:dyDescent="0.3">
      <c r="A16282">
        <v>540567</v>
      </c>
      <c r="B16282">
        <v>85038</v>
      </c>
      <c r="C16282" t="s">
        <v>2988</v>
      </c>
      <c r="D16282">
        <v>6</v>
      </c>
      <c r="E16282" s="2">
        <v>40553.464583333327</v>
      </c>
      <c r="F16282" s="3">
        <v>2.1</v>
      </c>
      <c r="G16282">
        <v>16850</v>
      </c>
      <c r="H16282" t="s">
        <v>17</v>
      </c>
      <c r="I16282" s="3">
        <v>12.6</v>
      </c>
      <c r="J16282">
        <v>2011</v>
      </c>
      <c r="K16282">
        <v>1</v>
      </c>
      <c r="L16282" t="s">
        <v>48</v>
      </c>
      <c r="M16282" t="s">
        <v>49</v>
      </c>
      <c r="N16282">
        <v>0</v>
      </c>
      <c r="O16282">
        <v>1</v>
      </c>
      <c r="P16282" t="s">
        <v>32</v>
      </c>
    </row>
    <row r="16283" spans="1:16" x14ac:dyDescent="0.3">
      <c r="A16283">
        <v>558113</v>
      </c>
      <c r="B16283">
        <v>22846</v>
      </c>
      <c r="C16283" t="s">
        <v>1236</v>
      </c>
      <c r="D16283">
        <v>1</v>
      </c>
      <c r="E16283" s="2">
        <v>40721.366666666669</v>
      </c>
      <c r="F16283" s="3">
        <v>16.95</v>
      </c>
      <c r="G16283">
        <v>14911</v>
      </c>
      <c r="H16283" t="s">
        <v>191</v>
      </c>
      <c r="I16283" s="3">
        <v>16.95</v>
      </c>
      <c r="J16283">
        <v>2011</v>
      </c>
      <c r="K16283">
        <v>6</v>
      </c>
      <c r="L16283" t="s">
        <v>34</v>
      </c>
      <c r="M16283" t="s">
        <v>35</v>
      </c>
      <c r="N16283">
        <v>0</v>
      </c>
      <c r="O16283">
        <v>1</v>
      </c>
      <c r="P16283" t="s">
        <v>32</v>
      </c>
    </row>
    <row r="16284" spans="1:16" x14ac:dyDescent="0.3">
      <c r="A16284">
        <v>554514</v>
      </c>
      <c r="B16284">
        <v>21906</v>
      </c>
      <c r="C16284" t="s">
        <v>307</v>
      </c>
      <c r="D16284">
        <v>2</v>
      </c>
      <c r="E16284" s="2">
        <v>40687.665277777778</v>
      </c>
      <c r="F16284" s="3">
        <v>13.29</v>
      </c>
      <c r="H16284" t="s">
        <v>17</v>
      </c>
      <c r="I16284" s="3">
        <v>26.58</v>
      </c>
      <c r="J16284">
        <v>2011</v>
      </c>
      <c r="K16284">
        <v>5</v>
      </c>
      <c r="L16284" t="s">
        <v>18</v>
      </c>
      <c r="M16284" t="s">
        <v>19</v>
      </c>
      <c r="N16284">
        <v>0</v>
      </c>
      <c r="O16284">
        <v>1</v>
      </c>
      <c r="P16284" t="s">
        <v>20</v>
      </c>
    </row>
    <row r="16285" spans="1:16" x14ac:dyDescent="0.3">
      <c r="A16285">
        <v>558906</v>
      </c>
      <c r="B16285" t="s">
        <v>1405</v>
      </c>
      <c r="C16285" t="s">
        <v>1406</v>
      </c>
      <c r="D16285">
        <v>3</v>
      </c>
      <c r="E16285" s="2">
        <v>40728.690972222219</v>
      </c>
      <c r="F16285" s="3">
        <v>0.65</v>
      </c>
      <c r="G16285">
        <v>15555</v>
      </c>
      <c r="H16285" t="s">
        <v>17</v>
      </c>
      <c r="I16285" s="3">
        <v>1.95</v>
      </c>
      <c r="J16285">
        <v>2011</v>
      </c>
      <c r="K16285">
        <v>7</v>
      </c>
      <c r="L16285" t="s">
        <v>59</v>
      </c>
      <c r="M16285" t="s">
        <v>60</v>
      </c>
      <c r="N16285">
        <v>0</v>
      </c>
      <c r="O16285">
        <v>1</v>
      </c>
      <c r="P16285" t="s">
        <v>32</v>
      </c>
    </row>
    <row r="16286" spans="1:16" x14ac:dyDescent="0.3">
      <c r="A16286">
        <v>568662</v>
      </c>
      <c r="B16286">
        <v>82580</v>
      </c>
      <c r="C16286" t="s">
        <v>1466</v>
      </c>
      <c r="D16286">
        <v>1</v>
      </c>
      <c r="E16286" s="2">
        <v>40814.525000000001</v>
      </c>
      <c r="F16286" s="3">
        <v>0.55000000000000004</v>
      </c>
      <c r="G16286">
        <v>16764</v>
      </c>
      <c r="H16286" t="s">
        <v>17</v>
      </c>
      <c r="I16286" s="3">
        <v>0.55000000000000004</v>
      </c>
      <c r="J16286">
        <v>2011</v>
      </c>
      <c r="K16286">
        <v>9</v>
      </c>
      <c r="L16286" t="s">
        <v>90</v>
      </c>
      <c r="M16286" t="s">
        <v>91</v>
      </c>
      <c r="N16286">
        <v>0</v>
      </c>
      <c r="O16286">
        <v>1</v>
      </c>
      <c r="P16286" t="s">
        <v>32</v>
      </c>
    </row>
    <row r="16287" spans="1:16" x14ac:dyDescent="0.3">
      <c r="A16287">
        <v>553911</v>
      </c>
      <c r="B16287">
        <v>22649</v>
      </c>
      <c r="C16287" t="s">
        <v>1444</v>
      </c>
      <c r="D16287">
        <v>2</v>
      </c>
      <c r="E16287" s="2">
        <v>40682.793055555558</v>
      </c>
      <c r="F16287" s="3">
        <v>4.95</v>
      </c>
      <c r="G16287">
        <v>18168</v>
      </c>
      <c r="H16287" t="s">
        <v>17</v>
      </c>
      <c r="I16287" s="3">
        <v>9.9</v>
      </c>
      <c r="J16287">
        <v>2011</v>
      </c>
      <c r="K16287">
        <v>5</v>
      </c>
      <c r="L16287" t="s">
        <v>18</v>
      </c>
      <c r="M16287" t="s">
        <v>19</v>
      </c>
      <c r="N16287">
        <v>0</v>
      </c>
      <c r="O16287">
        <v>1</v>
      </c>
      <c r="P16287" t="s">
        <v>32</v>
      </c>
    </row>
    <row r="16288" spans="1:16" x14ac:dyDescent="0.3">
      <c r="A16288">
        <v>540402</v>
      </c>
      <c r="B16288">
        <v>22222</v>
      </c>
      <c r="C16288" t="s">
        <v>2699</v>
      </c>
      <c r="D16288">
        <v>12</v>
      </c>
      <c r="E16288" s="2">
        <v>40550.396527777782</v>
      </c>
      <c r="F16288" s="3">
        <v>1.95</v>
      </c>
      <c r="G16288">
        <v>16567</v>
      </c>
      <c r="H16288" t="s">
        <v>17</v>
      </c>
      <c r="I16288" s="3">
        <v>23.4</v>
      </c>
      <c r="J16288">
        <v>2011</v>
      </c>
      <c r="K16288">
        <v>1</v>
      </c>
      <c r="L16288" t="s">
        <v>48</v>
      </c>
      <c r="M16288" t="s">
        <v>49</v>
      </c>
      <c r="N16288">
        <v>0</v>
      </c>
      <c r="O16288">
        <v>1</v>
      </c>
      <c r="P16288" t="s">
        <v>32</v>
      </c>
    </row>
    <row r="16289" spans="1:16" x14ac:dyDescent="0.3">
      <c r="A16289">
        <v>554151</v>
      </c>
      <c r="B16289">
        <v>22491</v>
      </c>
      <c r="C16289" t="s">
        <v>3061</v>
      </c>
      <c r="D16289">
        <v>12</v>
      </c>
      <c r="E16289" s="2">
        <v>40686.463194444441</v>
      </c>
      <c r="F16289" s="3">
        <v>0.85</v>
      </c>
      <c r="G16289">
        <v>14049</v>
      </c>
      <c r="H16289" t="s">
        <v>17</v>
      </c>
      <c r="I16289" s="3">
        <v>10.199999999999999</v>
      </c>
      <c r="J16289">
        <v>2011</v>
      </c>
      <c r="K16289">
        <v>5</v>
      </c>
      <c r="L16289" t="s">
        <v>18</v>
      </c>
      <c r="M16289" t="s">
        <v>19</v>
      </c>
      <c r="N16289">
        <v>0</v>
      </c>
      <c r="O16289">
        <v>1</v>
      </c>
      <c r="P16289" t="s">
        <v>32</v>
      </c>
    </row>
    <row r="16290" spans="1:16" x14ac:dyDescent="0.3">
      <c r="A16290">
        <v>576837</v>
      </c>
      <c r="B16290">
        <v>23529</v>
      </c>
      <c r="C16290" t="s">
        <v>3562</v>
      </c>
      <c r="D16290">
        <v>1</v>
      </c>
      <c r="E16290" s="2">
        <v>40863.636111111111</v>
      </c>
      <c r="F16290" s="3">
        <v>7.46</v>
      </c>
      <c r="H16290" t="s">
        <v>17</v>
      </c>
      <c r="I16290" s="3">
        <v>7.46</v>
      </c>
      <c r="J16290">
        <v>2011</v>
      </c>
      <c r="K16290">
        <v>11</v>
      </c>
      <c r="L16290" t="s">
        <v>22</v>
      </c>
      <c r="M16290" t="s">
        <v>23</v>
      </c>
      <c r="N16290">
        <v>0</v>
      </c>
      <c r="O16290">
        <v>1</v>
      </c>
      <c r="P16290" t="s">
        <v>20</v>
      </c>
    </row>
    <row r="16291" spans="1:16" x14ac:dyDescent="0.3">
      <c r="A16291">
        <v>537640</v>
      </c>
      <c r="B16291">
        <v>20724</v>
      </c>
      <c r="C16291" t="s">
        <v>282</v>
      </c>
      <c r="D16291">
        <v>61</v>
      </c>
      <c r="E16291" s="2">
        <v>40519.646527777782</v>
      </c>
      <c r="F16291" s="3">
        <v>2.5099999999999998</v>
      </c>
      <c r="H16291" t="s">
        <v>17</v>
      </c>
      <c r="I16291" s="3">
        <v>153.11000000000001</v>
      </c>
      <c r="J16291">
        <v>2010</v>
      </c>
      <c r="K16291">
        <v>12</v>
      </c>
      <c r="L16291" t="s">
        <v>26</v>
      </c>
      <c r="M16291" t="s">
        <v>27</v>
      </c>
      <c r="N16291">
        <v>0</v>
      </c>
      <c r="O16291">
        <v>1</v>
      </c>
      <c r="P16291" t="s">
        <v>20</v>
      </c>
    </row>
    <row r="16292" spans="1:16" x14ac:dyDescent="0.3">
      <c r="A16292">
        <v>563209</v>
      </c>
      <c r="B16292">
        <v>23329</v>
      </c>
      <c r="C16292" t="s">
        <v>668</v>
      </c>
      <c r="D16292">
        <v>6</v>
      </c>
      <c r="E16292" s="2">
        <v>40769.515972222223</v>
      </c>
      <c r="F16292" s="3">
        <v>1.65</v>
      </c>
      <c r="G16292">
        <v>13527</v>
      </c>
      <c r="H16292" t="s">
        <v>17</v>
      </c>
      <c r="I16292" s="3">
        <v>9.8999999999999986</v>
      </c>
      <c r="J16292">
        <v>2011</v>
      </c>
      <c r="K16292">
        <v>8</v>
      </c>
      <c r="L16292" t="s">
        <v>87</v>
      </c>
      <c r="M16292" t="s">
        <v>88</v>
      </c>
      <c r="N16292">
        <v>0</v>
      </c>
      <c r="O16292">
        <v>1</v>
      </c>
      <c r="P16292" t="s">
        <v>32</v>
      </c>
    </row>
    <row r="16293" spans="1:16" x14ac:dyDescent="0.3">
      <c r="A16293">
        <v>568952</v>
      </c>
      <c r="B16293">
        <v>22749</v>
      </c>
      <c r="C16293" t="s">
        <v>1453</v>
      </c>
      <c r="D16293">
        <v>4</v>
      </c>
      <c r="E16293" s="2">
        <v>40815.645138888889</v>
      </c>
      <c r="F16293" s="3">
        <v>3.75</v>
      </c>
      <c r="G16293">
        <v>14305</v>
      </c>
      <c r="H16293" t="s">
        <v>17</v>
      </c>
      <c r="I16293" s="3">
        <v>15</v>
      </c>
      <c r="J16293">
        <v>2011</v>
      </c>
      <c r="K16293">
        <v>9</v>
      </c>
      <c r="L16293" t="s">
        <v>90</v>
      </c>
      <c r="M16293" t="s">
        <v>91</v>
      </c>
      <c r="N16293">
        <v>0</v>
      </c>
      <c r="O16293">
        <v>1</v>
      </c>
      <c r="P16293" t="s">
        <v>32</v>
      </c>
    </row>
    <row r="16294" spans="1:16" x14ac:dyDescent="0.3">
      <c r="A16294">
        <v>548492</v>
      </c>
      <c r="B16294">
        <v>22041</v>
      </c>
      <c r="C16294" t="s">
        <v>284</v>
      </c>
      <c r="D16294">
        <v>9</v>
      </c>
      <c r="E16294" s="2">
        <v>40633.551388888889</v>
      </c>
      <c r="F16294" s="3">
        <v>2.5499999999999998</v>
      </c>
      <c r="G16294">
        <v>17841</v>
      </c>
      <c r="H16294" t="s">
        <v>17</v>
      </c>
      <c r="I16294" s="3">
        <v>22.95</v>
      </c>
      <c r="J16294">
        <v>2011</v>
      </c>
      <c r="K16294">
        <v>3</v>
      </c>
      <c r="L16294" t="s">
        <v>30</v>
      </c>
      <c r="M16294" t="s">
        <v>31</v>
      </c>
      <c r="N16294">
        <v>0</v>
      </c>
      <c r="O16294">
        <v>1</v>
      </c>
      <c r="P16294" t="s">
        <v>32</v>
      </c>
    </row>
    <row r="16295" spans="1:16" x14ac:dyDescent="0.3">
      <c r="A16295">
        <v>575739</v>
      </c>
      <c r="B16295" t="s">
        <v>2632</v>
      </c>
      <c r="C16295" t="s">
        <v>2633</v>
      </c>
      <c r="D16295">
        <v>1</v>
      </c>
      <c r="E16295" s="2">
        <v>40858.378472222219</v>
      </c>
      <c r="F16295" s="3">
        <v>5.79</v>
      </c>
      <c r="H16295" t="s">
        <v>17</v>
      </c>
      <c r="I16295" s="3">
        <v>5.79</v>
      </c>
      <c r="J16295">
        <v>2011</v>
      </c>
      <c r="K16295">
        <v>11</v>
      </c>
      <c r="L16295" t="s">
        <v>22</v>
      </c>
      <c r="M16295" t="s">
        <v>23</v>
      </c>
      <c r="N16295">
        <v>0</v>
      </c>
      <c r="O16295">
        <v>1</v>
      </c>
      <c r="P16295" t="s">
        <v>20</v>
      </c>
    </row>
    <row r="16296" spans="1:16" x14ac:dyDescent="0.3">
      <c r="A16296">
        <v>557466</v>
      </c>
      <c r="B16296">
        <v>21578</v>
      </c>
      <c r="C16296" t="s">
        <v>3179</v>
      </c>
      <c r="D16296">
        <v>6</v>
      </c>
      <c r="E16296" s="2">
        <v>40714.547222222223</v>
      </c>
      <c r="F16296" s="3">
        <v>2.25</v>
      </c>
      <c r="G16296">
        <v>13815</v>
      </c>
      <c r="H16296" t="s">
        <v>74</v>
      </c>
      <c r="I16296" s="3">
        <v>13.5</v>
      </c>
      <c r="J16296">
        <v>2011</v>
      </c>
      <c r="K16296">
        <v>6</v>
      </c>
      <c r="L16296" t="s">
        <v>34</v>
      </c>
      <c r="M16296" t="s">
        <v>35</v>
      </c>
      <c r="N16296">
        <v>0</v>
      </c>
      <c r="O16296">
        <v>1</v>
      </c>
      <c r="P16296" t="s">
        <v>32</v>
      </c>
    </row>
    <row r="16297" spans="1:16" x14ac:dyDescent="0.3">
      <c r="A16297">
        <v>578305</v>
      </c>
      <c r="B16297">
        <v>22374</v>
      </c>
      <c r="C16297" t="s">
        <v>1525</v>
      </c>
      <c r="D16297">
        <v>8</v>
      </c>
      <c r="E16297" s="2">
        <v>40870.655555555553</v>
      </c>
      <c r="F16297" s="3">
        <v>3.95</v>
      </c>
      <c r="G16297">
        <v>14088</v>
      </c>
      <c r="H16297" t="s">
        <v>17</v>
      </c>
      <c r="I16297" s="3">
        <v>31.6</v>
      </c>
      <c r="J16297">
        <v>2011</v>
      </c>
      <c r="K16297">
        <v>11</v>
      </c>
      <c r="L16297" t="s">
        <v>22</v>
      </c>
      <c r="M16297" t="s">
        <v>23</v>
      </c>
      <c r="N16297">
        <v>0</v>
      </c>
      <c r="O16297">
        <v>1</v>
      </c>
      <c r="P16297" t="s">
        <v>32</v>
      </c>
    </row>
    <row r="16298" spans="1:16" x14ac:dyDescent="0.3">
      <c r="A16298">
        <v>577855</v>
      </c>
      <c r="B16298">
        <v>23350</v>
      </c>
      <c r="C16298" t="s">
        <v>268</v>
      </c>
      <c r="D16298">
        <v>1</v>
      </c>
      <c r="E16298" s="2">
        <v>40869.470833333333</v>
      </c>
      <c r="F16298" s="3">
        <v>1.25</v>
      </c>
      <c r="G16298">
        <v>15877</v>
      </c>
      <c r="H16298" t="s">
        <v>17</v>
      </c>
      <c r="I16298" s="3">
        <v>1.25</v>
      </c>
      <c r="J16298">
        <v>2011</v>
      </c>
      <c r="K16298">
        <v>11</v>
      </c>
      <c r="L16298" t="s">
        <v>22</v>
      </c>
      <c r="M16298" t="s">
        <v>23</v>
      </c>
      <c r="N16298">
        <v>0</v>
      </c>
      <c r="O16298">
        <v>1</v>
      </c>
      <c r="P16298" t="s">
        <v>32</v>
      </c>
    </row>
    <row r="16299" spans="1:16" x14ac:dyDescent="0.3">
      <c r="A16299">
        <v>566060</v>
      </c>
      <c r="B16299">
        <v>21931</v>
      </c>
      <c r="C16299" t="s">
        <v>1864</v>
      </c>
      <c r="D16299">
        <v>1</v>
      </c>
      <c r="E16299" s="2">
        <v>40794.643750000003</v>
      </c>
      <c r="F16299" s="3">
        <v>4.13</v>
      </c>
      <c r="H16299" t="s">
        <v>17</v>
      </c>
      <c r="I16299" s="3">
        <v>4.13</v>
      </c>
      <c r="J16299">
        <v>2011</v>
      </c>
      <c r="K16299">
        <v>9</v>
      </c>
      <c r="L16299" t="s">
        <v>90</v>
      </c>
      <c r="M16299" t="s">
        <v>91</v>
      </c>
      <c r="N16299">
        <v>0</v>
      </c>
      <c r="O16299">
        <v>1</v>
      </c>
      <c r="P16299" t="s">
        <v>20</v>
      </c>
    </row>
    <row r="16300" spans="1:16" x14ac:dyDescent="0.3">
      <c r="A16300">
        <v>570883</v>
      </c>
      <c r="B16300">
        <v>23436</v>
      </c>
      <c r="C16300" t="s">
        <v>3563</v>
      </c>
      <c r="D16300">
        <v>12</v>
      </c>
      <c r="E16300" s="2">
        <v>40829.413194444453</v>
      </c>
      <c r="F16300" s="3">
        <v>1.25</v>
      </c>
      <c r="G16300">
        <v>13477</v>
      </c>
      <c r="H16300" t="s">
        <v>17</v>
      </c>
      <c r="I16300" s="3">
        <v>15</v>
      </c>
      <c r="J16300">
        <v>2011</v>
      </c>
      <c r="K16300">
        <v>10</v>
      </c>
      <c r="L16300" t="s">
        <v>42</v>
      </c>
      <c r="M16300" t="s">
        <v>43</v>
      </c>
      <c r="N16300">
        <v>0</v>
      </c>
      <c r="O16300">
        <v>1</v>
      </c>
      <c r="P16300" t="s">
        <v>32</v>
      </c>
    </row>
    <row r="16301" spans="1:16" x14ac:dyDescent="0.3">
      <c r="A16301">
        <v>573415</v>
      </c>
      <c r="B16301">
        <v>23332</v>
      </c>
      <c r="C16301" t="s">
        <v>1817</v>
      </c>
      <c r="D16301">
        <v>1</v>
      </c>
      <c r="E16301" s="2">
        <v>40846.678472222222</v>
      </c>
      <c r="F16301" s="3">
        <v>1.65</v>
      </c>
      <c r="G16301">
        <v>13607</v>
      </c>
      <c r="H16301" t="s">
        <v>17</v>
      </c>
      <c r="I16301" s="3">
        <v>1.65</v>
      </c>
      <c r="J16301">
        <v>2011</v>
      </c>
      <c r="K16301">
        <v>10</v>
      </c>
      <c r="L16301" t="s">
        <v>42</v>
      </c>
      <c r="M16301" t="s">
        <v>43</v>
      </c>
      <c r="N16301">
        <v>0</v>
      </c>
      <c r="O16301">
        <v>1</v>
      </c>
      <c r="P16301" t="s">
        <v>32</v>
      </c>
    </row>
    <row r="16302" spans="1:16" x14ac:dyDescent="0.3">
      <c r="A16302">
        <v>560701</v>
      </c>
      <c r="B16302">
        <v>23206</v>
      </c>
      <c r="C16302" t="s">
        <v>401</v>
      </c>
      <c r="D16302">
        <v>12</v>
      </c>
      <c r="E16302" s="2">
        <v>40744.53125</v>
      </c>
      <c r="F16302" s="3">
        <v>1.65</v>
      </c>
      <c r="G16302">
        <v>16729</v>
      </c>
      <c r="H16302" t="s">
        <v>17</v>
      </c>
      <c r="I16302" s="3">
        <v>19.8</v>
      </c>
      <c r="J16302">
        <v>2011</v>
      </c>
      <c r="K16302">
        <v>7</v>
      </c>
      <c r="L16302" t="s">
        <v>59</v>
      </c>
      <c r="M16302" t="s">
        <v>60</v>
      </c>
      <c r="N16302">
        <v>0</v>
      </c>
      <c r="O16302">
        <v>1</v>
      </c>
      <c r="P16302" t="s">
        <v>32</v>
      </c>
    </row>
    <row r="16303" spans="1:16" x14ac:dyDescent="0.3">
      <c r="A16303">
        <v>580148</v>
      </c>
      <c r="B16303">
        <v>22386</v>
      </c>
      <c r="C16303" t="s">
        <v>996</v>
      </c>
      <c r="D16303">
        <v>1</v>
      </c>
      <c r="E16303" s="2">
        <v>40879.422222222223</v>
      </c>
      <c r="F16303" s="3">
        <v>4.13</v>
      </c>
      <c r="H16303" t="s">
        <v>17</v>
      </c>
      <c r="I16303" s="3">
        <v>4.13</v>
      </c>
      <c r="J16303">
        <v>2011</v>
      </c>
      <c r="K16303">
        <v>12</v>
      </c>
      <c r="L16303" t="s">
        <v>26</v>
      </c>
      <c r="M16303" t="s">
        <v>39</v>
      </c>
      <c r="N16303">
        <v>0</v>
      </c>
      <c r="O16303">
        <v>1</v>
      </c>
      <c r="P16303" t="s">
        <v>20</v>
      </c>
    </row>
    <row r="16304" spans="1:16" x14ac:dyDescent="0.3">
      <c r="A16304">
        <v>541206</v>
      </c>
      <c r="B16304">
        <v>22507</v>
      </c>
      <c r="C16304" t="s">
        <v>1209</v>
      </c>
      <c r="D16304">
        <v>32</v>
      </c>
      <c r="E16304" s="2">
        <v>40557.51666666667</v>
      </c>
      <c r="F16304" s="3">
        <v>4.25</v>
      </c>
      <c r="G16304">
        <v>14646</v>
      </c>
      <c r="H16304" t="s">
        <v>440</v>
      </c>
      <c r="I16304" s="3">
        <v>136</v>
      </c>
      <c r="J16304">
        <v>2011</v>
      </c>
      <c r="K16304">
        <v>1</v>
      </c>
      <c r="L16304" t="s">
        <v>48</v>
      </c>
      <c r="M16304" t="s">
        <v>49</v>
      </c>
      <c r="N16304">
        <v>0</v>
      </c>
      <c r="O16304">
        <v>1</v>
      </c>
      <c r="P16304" t="s">
        <v>32</v>
      </c>
    </row>
    <row r="16305" spans="1:16" x14ac:dyDescent="0.3">
      <c r="A16305">
        <v>541839</v>
      </c>
      <c r="B16305">
        <v>21381</v>
      </c>
      <c r="C16305" t="s">
        <v>717</v>
      </c>
      <c r="D16305">
        <v>6</v>
      </c>
      <c r="E16305" s="2">
        <v>40566.46875</v>
      </c>
      <c r="F16305" s="3">
        <v>1.69</v>
      </c>
      <c r="G16305">
        <v>17769</v>
      </c>
      <c r="H16305" t="s">
        <v>17</v>
      </c>
      <c r="I16305" s="3">
        <v>10.14</v>
      </c>
      <c r="J16305">
        <v>2011</v>
      </c>
      <c r="K16305">
        <v>1</v>
      </c>
      <c r="L16305" t="s">
        <v>48</v>
      </c>
      <c r="M16305" t="s">
        <v>49</v>
      </c>
      <c r="N16305">
        <v>0</v>
      </c>
      <c r="O16305">
        <v>1</v>
      </c>
      <c r="P16305" t="s">
        <v>32</v>
      </c>
    </row>
    <row r="16306" spans="1:16" x14ac:dyDescent="0.3">
      <c r="A16306">
        <v>560368</v>
      </c>
      <c r="B16306">
        <v>71053</v>
      </c>
      <c r="C16306" t="s">
        <v>1089</v>
      </c>
      <c r="D16306">
        <v>2</v>
      </c>
      <c r="E16306" s="2">
        <v>40742.517361111109</v>
      </c>
      <c r="F16306" s="3">
        <v>3.75</v>
      </c>
      <c r="G16306">
        <v>17841</v>
      </c>
      <c r="H16306" t="s">
        <v>17</v>
      </c>
      <c r="I16306" s="3">
        <v>7.5</v>
      </c>
      <c r="J16306">
        <v>2011</v>
      </c>
      <c r="K16306">
        <v>7</v>
      </c>
      <c r="L16306" t="s">
        <v>59</v>
      </c>
      <c r="M16306" t="s">
        <v>60</v>
      </c>
      <c r="N16306">
        <v>0</v>
      </c>
      <c r="O16306">
        <v>1</v>
      </c>
      <c r="P16306" t="s">
        <v>32</v>
      </c>
    </row>
    <row r="16307" spans="1:16" x14ac:dyDescent="0.3">
      <c r="A16307">
        <v>569006</v>
      </c>
      <c r="B16307">
        <v>22907</v>
      </c>
      <c r="C16307" t="s">
        <v>696</v>
      </c>
      <c r="D16307">
        <v>12</v>
      </c>
      <c r="E16307" s="2">
        <v>40815.770833333343</v>
      </c>
      <c r="F16307" s="3">
        <v>0.85</v>
      </c>
      <c r="G16307">
        <v>16268</v>
      </c>
      <c r="H16307" t="s">
        <v>17</v>
      </c>
      <c r="I16307" s="3">
        <v>10.199999999999999</v>
      </c>
      <c r="J16307">
        <v>2011</v>
      </c>
      <c r="K16307">
        <v>9</v>
      </c>
      <c r="L16307" t="s">
        <v>90</v>
      </c>
      <c r="M16307" t="s">
        <v>91</v>
      </c>
      <c r="N16307">
        <v>0</v>
      </c>
      <c r="O16307">
        <v>1</v>
      </c>
      <c r="P16307" t="s">
        <v>32</v>
      </c>
    </row>
    <row r="16308" spans="1:16" x14ac:dyDescent="0.3">
      <c r="A16308">
        <v>557268</v>
      </c>
      <c r="B16308">
        <v>23168</v>
      </c>
      <c r="C16308" t="s">
        <v>513</v>
      </c>
      <c r="D16308">
        <v>3</v>
      </c>
      <c r="E16308" s="2">
        <v>40713.476388888892</v>
      </c>
      <c r="F16308" s="3">
        <v>1.25</v>
      </c>
      <c r="G16308">
        <v>13097</v>
      </c>
      <c r="H16308" t="s">
        <v>17</v>
      </c>
      <c r="I16308" s="3">
        <v>3.75</v>
      </c>
      <c r="J16308">
        <v>2011</v>
      </c>
      <c r="K16308">
        <v>6</v>
      </c>
      <c r="L16308" t="s">
        <v>34</v>
      </c>
      <c r="M16308" t="s">
        <v>35</v>
      </c>
      <c r="N16308">
        <v>0</v>
      </c>
      <c r="O16308">
        <v>1</v>
      </c>
      <c r="P16308" t="s">
        <v>32</v>
      </c>
    </row>
    <row r="16309" spans="1:16" x14ac:dyDescent="0.3">
      <c r="A16309">
        <v>579168</v>
      </c>
      <c r="B16309">
        <v>23300</v>
      </c>
      <c r="C16309" t="s">
        <v>1338</v>
      </c>
      <c r="D16309">
        <v>10</v>
      </c>
      <c r="E16309" s="2">
        <v>40875.591666666667</v>
      </c>
      <c r="F16309" s="3">
        <v>1.65</v>
      </c>
      <c r="G16309">
        <v>17806</v>
      </c>
      <c r="H16309" t="s">
        <v>17</v>
      </c>
      <c r="I16309" s="3">
        <v>16.5</v>
      </c>
      <c r="J16309">
        <v>2011</v>
      </c>
      <c r="K16309">
        <v>11</v>
      </c>
      <c r="L16309" t="s">
        <v>22</v>
      </c>
      <c r="M16309" t="s">
        <v>23</v>
      </c>
      <c r="N16309">
        <v>0</v>
      </c>
      <c r="O16309">
        <v>1</v>
      </c>
      <c r="P16309" t="s">
        <v>32</v>
      </c>
    </row>
    <row r="16310" spans="1:16" x14ac:dyDescent="0.3">
      <c r="A16310">
        <v>558904</v>
      </c>
      <c r="B16310">
        <v>84637</v>
      </c>
      <c r="C16310" t="s">
        <v>3278</v>
      </c>
      <c r="D16310">
        <v>1</v>
      </c>
      <c r="E16310" s="2">
        <v>40728.679166666669</v>
      </c>
      <c r="F16310" s="3">
        <v>4.96</v>
      </c>
      <c r="H16310" t="s">
        <v>17</v>
      </c>
      <c r="I16310" s="3">
        <v>4.96</v>
      </c>
      <c r="J16310">
        <v>2011</v>
      </c>
      <c r="K16310">
        <v>7</v>
      </c>
      <c r="L16310" t="s">
        <v>59</v>
      </c>
      <c r="M16310" t="s">
        <v>60</v>
      </c>
      <c r="N16310">
        <v>0</v>
      </c>
      <c r="O16310">
        <v>1</v>
      </c>
      <c r="P16310" t="s">
        <v>20</v>
      </c>
    </row>
    <row r="16311" spans="1:16" x14ac:dyDescent="0.3">
      <c r="A16311">
        <v>548405</v>
      </c>
      <c r="B16311">
        <v>22854</v>
      </c>
      <c r="C16311" t="s">
        <v>1722</v>
      </c>
      <c r="D16311">
        <v>4</v>
      </c>
      <c r="E16311" s="2">
        <v>40633.408333333333</v>
      </c>
      <c r="F16311" s="3">
        <v>4.95</v>
      </c>
      <c r="G16311">
        <v>17088</v>
      </c>
      <c r="H16311" t="s">
        <v>17</v>
      </c>
      <c r="I16311" s="3">
        <v>19.8</v>
      </c>
      <c r="J16311">
        <v>2011</v>
      </c>
      <c r="K16311">
        <v>3</v>
      </c>
      <c r="L16311" t="s">
        <v>30</v>
      </c>
      <c r="M16311" t="s">
        <v>31</v>
      </c>
      <c r="N16311">
        <v>0</v>
      </c>
      <c r="O16311">
        <v>1</v>
      </c>
      <c r="P16311" t="s">
        <v>32</v>
      </c>
    </row>
    <row r="16312" spans="1:16" x14ac:dyDescent="0.3">
      <c r="A16312">
        <v>542221</v>
      </c>
      <c r="B16312">
        <v>48194</v>
      </c>
      <c r="C16312" t="s">
        <v>151</v>
      </c>
      <c r="D16312">
        <v>1</v>
      </c>
      <c r="E16312" s="2">
        <v>40569.527777777781</v>
      </c>
      <c r="F16312" s="3">
        <v>7.95</v>
      </c>
      <c r="G16312">
        <v>14978</v>
      </c>
      <c r="H16312" t="s">
        <v>17</v>
      </c>
      <c r="I16312" s="3">
        <v>7.95</v>
      </c>
      <c r="J16312">
        <v>2011</v>
      </c>
      <c r="K16312">
        <v>1</v>
      </c>
      <c r="L16312" t="s">
        <v>48</v>
      </c>
      <c r="M16312" t="s">
        <v>49</v>
      </c>
      <c r="N16312">
        <v>0</v>
      </c>
      <c r="O16312">
        <v>1</v>
      </c>
      <c r="P16312" t="s">
        <v>32</v>
      </c>
    </row>
    <row r="16313" spans="1:16" x14ac:dyDescent="0.3">
      <c r="A16313">
        <v>575972</v>
      </c>
      <c r="B16313">
        <v>22555</v>
      </c>
      <c r="C16313" t="s">
        <v>795</v>
      </c>
      <c r="D16313">
        <v>2</v>
      </c>
      <c r="E16313" s="2">
        <v>40860.542361111111</v>
      </c>
      <c r="F16313" s="3">
        <v>1.65</v>
      </c>
      <c r="G16313">
        <v>14499</v>
      </c>
      <c r="H16313" t="s">
        <v>17</v>
      </c>
      <c r="I16313" s="3">
        <v>3.3</v>
      </c>
      <c r="J16313">
        <v>2011</v>
      </c>
      <c r="K16313">
        <v>11</v>
      </c>
      <c r="L16313" t="s">
        <v>22</v>
      </c>
      <c r="M16313" t="s">
        <v>23</v>
      </c>
      <c r="N16313">
        <v>0</v>
      </c>
      <c r="O16313">
        <v>1</v>
      </c>
      <c r="P16313" t="s">
        <v>32</v>
      </c>
    </row>
    <row r="16314" spans="1:16" x14ac:dyDescent="0.3">
      <c r="A16314">
        <v>544071</v>
      </c>
      <c r="B16314">
        <v>84692</v>
      </c>
      <c r="C16314" t="s">
        <v>1558</v>
      </c>
      <c r="D16314">
        <v>25</v>
      </c>
      <c r="E16314" s="2">
        <v>40589.604166666657</v>
      </c>
      <c r="F16314" s="3">
        <v>0.42</v>
      </c>
      <c r="G16314">
        <v>16317</v>
      </c>
      <c r="H16314" t="s">
        <v>17</v>
      </c>
      <c r="I16314" s="3">
        <v>10.5</v>
      </c>
      <c r="J16314">
        <v>2011</v>
      </c>
      <c r="K16314">
        <v>2</v>
      </c>
      <c r="L16314" t="s">
        <v>63</v>
      </c>
      <c r="M16314" t="s">
        <v>64</v>
      </c>
      <c r="N16314">
        <v>0</v>
      </c>
      <c r="O16314">
        <v>1</v>
      </c>
      <c r="P16314" t="s">
        <v>32</v>
      </c>
    </row>
    <row r="16315" spans="1:16" x14ac:dyDescent="0.3">
      <c r="A16315">
        <v>576590</v>
      </c>
      <c r="B16315">
        <v>22736</v>
      </c>
      <c r="C16315" t="s">
        <v>301</v>
      </c>
      <c r="D16315">
        <v>10</v>
      </c>
      <c r="E16315" s="2">
        <v>40862.604166666657</v>
      </c>
      <c r="F16315" s="3">
        <v>1.65</v>
      </c>
      <c r="G16315">
        <v>16240</v>
      </c>
      <c r="H16315" t="s">
        <v>17</v>
      </c>
      <c r="I16315" s="3">
        <v>16.5</v>
      </c>
      <c r="J16315">
        <v>2011</v>
      </c>
      <c r="K16315">
        <v>11</v>
      </c>
      <c r="L16315" t="s">
        <v>22</v>
      </c>
      <c r="M16315" t="s">
        <v>23</v>
      </c>
      <c r="N16315">
        <v>0</v>
      </c>
      <c r="O16315">
        <v>1</v>
      </c>
      <c r="P16315" t="s">
        <v>32</v>
      </c>
    </row>
    <row r="16316" spans="1:16" x14ac:dyDescent="0.3">
      <c r="A16316">
        <v>581166</v>
      </c>
      <c r="B16316">
        <v>22629</v>
      </c>
      <c r="C16316" t="s">
        <v>359</v>
      </c>
      <c r="D16316">
        <v>2</v>
      </c>
      <c r="E16316" s="2">
        <v>40884.613194444442</v>
      </c>
      <c r="F16316" s="3">
        <v>1.95</v>
      </c>
      <c r="G16316">
        <v>15525</v>
      </c>
      <c r="H16316" t="s">
        <v>17</v>
      </c>
      <c r="I16316" s="3">
        <v>3.9</v>
      </c>
      <c r="J16316">
        <v>2011</v>
      </c>
      <c r="K16316">
        <v>12</v>
      </c>
      <c r="L16316" t="s">
        <v>26</v>
      </c>
      <c r="M16316" t="s">
        <v>39</v>
      </c>
      <c r="N16316">
        <v>0</v>
      </c>
      <c r="O16316">
        <v>1</v>
      </c>
      <c r="P16316" t="s">
        <v>32</v>
      </c>
    </row>
    <row r="16317" spans="1:16" x14ac:dyDescent="0.3">
      <c r="A16317">
        <v>557502</v>
      </c>
      <c r="B16317">
        <v>84580</v>
      </c>
      <c r="C16317" t="s">
        <v>2463</v>
      </c>
      <c r="D16317">
        <v>1</v>
      </c>
      <c r="E16317" s="2">
        <v>40714.647222222222</v>
      </c>
      <c r="F16317" s="3">
        <v>4.13</v>
      </c>
      <c r="H16317" t="s">
        <v>17</v>
      </c>
      <c r="I16317" s="3">
        <v>4.13</v>
      </c>
      <c r="J16317">
        <v>2011</v>
      </c>
      <c r="K16317">
        <v>6</v>
      </c>
      <c r="L16317" t="s">
        <v>34</v>
      </c>
      <c r="M16317" t="s">
        <v>35</v>
      </c>
      <c r="N16317">
        <v>0</v>
      </c>
      <c r="O16317">
        <v>1</v>
      </c>
      <c r="P16317" t="s">
        <v>20</v>
      </c>
    </row>
    <row r="16318" spans="1:16" x14ac:dyDescent="0.3">
      <c r="A16318">
        <v>550206</v>
      </c>
      <c r="B16318">
        <v>22041</v>
      </c>
      <c r="C16318" t="s">
        <v>284</v>
      </c>
      <c r="D16318">
        <v>3</v>
      </c>
      <c r="E16318" s="2">
        <v>40648.443055555559</v>
      </c>
      <c r="F16318" s="3">
        <v>4.96</v>
      </c>
      <c r="H16318" t="s">
        <v>17</v>
      </c>
      <c r="I16318" s="3">
        <v>14.88</v>
      </c>
      <c r="J16318">
        <v>2011</v>
      </c>
      <c r="K16318">
        <v>4</v>
      </c>
      <c r="L16318" t="s">
        <v>66</v>
      </c>
      <c r="M16318" t="s">
        <v>67</v>
      </c>
      <c r="N16318">
        <v>0</v>
      </c>
      <c r="O16318">
        <v>1</v>
      </c>
      <c r="P16318" t="s">
        <v>20</v>
      </c>
    </row>
    <row r="16319" spans="1:16" x14ac:dyDescent="0.3">
      <c r="A16319">
        <v>556080</v>
      </c>
      <c r="B16319">
        <v>22355</v>
      </c>
      <c r="C16319" t="s">
        <v>473</v>
      </c>
      <c r="D16319">
        <v>113</v>
      </c>
      <c r="E16319" s="2">
        <v>40702.63958333333</v>
      </c>
      <c r="F16319" s="3">
        <v>2.46</v>
      </c>
      <c r="H16319" t="s">
        <v>17</v>
      </c>
      <c r="I16319" s="3">
        <v>277.98</v>
      </c>
      <c r="J16319">
        <v>2011</v>
      </c>
      <c r="K16319">
        <v>6</v>
      </c>
      <c r="L16319" t="s">
        <v>34</v>
      </c>
      <c r="M16319" t="s">
        <v>35</v>
      </c>
      <c r="N16319">
        <v>0</v>
      </c>
      <c r="O16319">
        <v>1</v>
      </c>
      <c r="P16319" t="s">
        <v>20</v>
      </c>
    </row>
    <row r="16320" spans="1:16" x14ac:dyDescent="0.3">
      <c r="A16320">
        <v>578707</v>
      </c>
      <c r="B16320">
        <v>22906</v>
      </c>
      <c r="C16320" t="s">
        <v>706</v>
      </c>
      <c r="D16320">
        <v>3</v>
      </c>
      <c r="E16320" s="2">
        <v>40872.472222222219</v>
      </c>
      <c r="F16320" s="3">
        <v>1.65</v>
      </c>
      <c r="G16320">
        <v>17870</v>
      </c>
      <c r="H16320" t="s">
        <v>17</v>
      </c>
      <c r="I16320" s="3">
        <v>4.9499999999999993</v>
      </c>
      <c r="J16320">
        <v>2011</v>
      </c>
      <c r="K16320">
        <v>11</v>
      </c>
      <c r="L16320" t="s">
        <v>22</v>
      </c>
      <c r="M16320" t="s">
        <v>23</v>
      </c>
      <c r="N16320">
        <v>0</v>
      </c>
      <c r="O16320">
        <v>1</v>
      </c>
      <c r="P16320" t="s">
        <v>32</v>
      </c>
    </row>
    <row r="16321" spans="1:16" x14ac:dyDescent="0.3">
      <c r="A16321">
        <v>544920</v>
      </c>
      <c r="B16321">
        <v>84231</v>
      </c>
      <c r="C16321" t="s">
        <v>3564</v>
      </c>
      <c r="D16321">
        <v>12</v>
      </c>
      <c r="E16321" s="2">
        <v>40598.688194444447</v>
      </c>
      <c r="F16321" s="3">
        <v>0.65</v>
      </c>
      <c r="G16321">
        <v>13081</v>
      </c>
      <c r="H16321" t="s">
        <v>17</v>
      </c>
      <c r="I16321" s="3">
        <v>7.8000000000000007</v>
      </c>
      <c r="J16321">
        <v>2011</v>
      </c>
      <c r="K16321">
        <v>2</v>
      </c>
      <c r="L16321" t="s">
        <v>63</v>
      </c>
      <c r="M16321" t="s">
        <v>64</v>
      </c>
      <c r="N16321">
        <v>0</v>
      </c>
      <c r="O16321">
        <v>1</v>
      </c>
      <c r="P16321" t="s">
        <v>32</v>
      </c>
    </row>
    <row r="16322" spans="1:16" x14ac:dyDescent="0.3">
      <c r="A16322">
        <v>537614</v>
      </c>
      <c r="B16322">
        <v>21033</v>
      </c>
      <c r="C16322" t="s">
        <v>666</v>
      </c>
      <c r="D16322">
        <v>1</v>
      </c>
      <c r="E16322" s="2">
        <v>40519.561805555553</v>
      </c>
      <c r="F16322" s="3">
        <v>2.95</v>
      </c>
      <c r="G16322">
        <v>16904</v>
      </c>
      <c r="H16322" t="s">
        <v>17</v>
      </c>
      <c r="I16322" s="3">
        <v>2.95</v>
      </c>
      <c r="J16322">
        <v>2010</v>
      </c>
      <c r="K16322">
        <v>12</v>
      </c>
      <c r="L16322" t="s">
        <v>26</v>
      </c>
      <c r="M16322" t="s">
        <v>27</v>
      </c>
      <c r="N16322">
        <v>0</v>
      </c>
      <c r="O16322">
        <v>1</v>
      </c>
      <c r="P16322" t="s">
        <v>32</v>
      </c>
    </row>
    <row r="16323" spans="1:16" x14ac:dyDescent="0.3">
      <c r="A16323">
        <v>575152</v>
      </c>
      <c r="B16323">
        <v>22586</v>
      </c>
      <c r="C16323" t="s">
        <v>3536</v>
      </c>
      <c r="D16323">
        <v>3</v>
      </c>
      <c r="E16323" s="2">
        <v>40855.675000000003</v>
      </c>
      <c r="F16323" s="3">
        <v>0.85</v>
      </c>
      <c r="G16323">
        <v>16284</v>
      </c>
      <c r="H16323" t="s">
        <v>17</v>
      </c>
      <c r="I16323" s="3">
        <v>2.5499999999999998</v>
      </c>
      <c r="J16323">
        <v>2011</v>
      </c>
      <c r="K16323">
        <v>11</v>
      </c>
      <c r="L16323" t="s">
        <v>22</v>
      </c>
      <c r="M16323" t="s">
        <v>23</v>
      </c>
      <c r="N16323">
        <v>0</v>
      </c>
      <c r="O16323">
        <v>1</v>
      </c>
      <c r="P16323" t="s">
        <v>32</v>
      </c>
    </row>
    <row r="16324" spans="1:16" x14ac:dyDescent="0.3">
      <c r="A16324">
        <v>561618</v>
      </c>
      <c r="B16324">
        <v>23076</v>
      </c>
      <c r="C16324" t="s">
        <v>924</v>
      </c>
      <c r="D16324">
        <v>24</v>
      </c>
      <c r="E16324" s="2">
        <v>40752.561111111107</v>
      </c>
      <c r="F16324" s="3">
        <v>1.25</v>
      </c>
      <c r="G16324">
        <v>18172</v>
      </c>
      <c r="H16324" t="s">
        <v>17</v>
      </c>
      <c r="I16324" s="3">
        <v>30</v>
      </c>
      <c r="J16324">
        <v>2011</v>
      </c>
      <c r="K16324">
        <v>7</v>
      </c>
      <c r="L16324" t="s">
        <v>59</v>
      </c>
      <c r="M16324" t="s">
        <v>60</v>
      </c>
      <c r="N16324">
        <v>0</v>
      </c>
      <c r="O16324">
        <v>1</v>
      </c>
      <c r="P16324" t="s">
        <v>32</v>
      </c>
    </row>
    <row r="16325" spans="1:16" x14ac:dyDescent="0.3">
      <c r="A16325" t="s">
        <v>3565</v>
      </c>
      <c r="B16325">
        <v>21394</v>
      </c>
      <c r="C16325" t="s">
        <v>2528</v>
      </c>
      <c r="D16325">
        <v>-6</v>
      </c>
      <c r="E16325" s="2">
        <v>40821.540277777778</v>
      </c>
      <c r="F16325" s="3">
        <v>0.39</v>
      </c>
      <c r="G16325">
        <v>14534</v>
      </c>
      <c r="H16325" t="s">
        <v>17</v>
      </c>
      <c r="I16325" s="3">
        <v>-2.34</v>
      </c>
      <c r="J16325">
        <v>2011</v>
      </c>
      <c r="K16325">
        <v>10</v>
      </c>
      <c r="L16325" t="s">
        <v>42</v>
      </c>
      <c r="M16325" t="s">
        <v>43</v>
      </c>
      <c r="N16325">
        <v>1</v>
      </c>
      <c r="O16325">
        <v>0</v>
      </c>
      <c r="P16325" t="s">
        <v>32</v>
      </c>
    </row>
    <row r="16326" spans="1:16" x14ac:dyDescent="0.3">
      <c r="A16326">
        <v>573553</v>
      </c>
      <c r="B16326">
        <v>23354</v>
      </c>
      <c r="C16326" t="s">
        <v>722</v>
      </c>
      <c r="D16326">
        <v>1</v>
      </c>
      <c r="E16326" s="2">
        <v>40847.574999999997</v>
      </c>
      <c r="F16326" s="3">
        <v>1.63</v>
      </c>
      <c r="H16326" t="s">
        <v>17</v>
      </c>
      <c r="I16326" s="3">
        <v>1.63</v>
      </c>
      <c r="J16326">
        <v>2011</v>
      </c>
      <c r="K16326">
        <v>10</v>
      </c>
      <c r="L16326" t="s">
        <v>42</v>
      </c>
      <c r="M16326" t="s">
        <v>43</v>
      </c>
      <c r="N16326">
        <v>0</v>
      </c>
      <c r="O16326">
        <v>1</v>
      </c>
      <c r="P16326" t="s">
        <v>20</v>
      </c>
    </row>
    <row r="16327" spans="1:16" x14ac:dyDescent="0.3">
      <c r="A16327">
        <v>574893</v>
      </c>
      <c r="B16327">
        <v>23208</v>
      </c>
      <c r="C16327" t="s">
        <v>820</v>
      </c>
      <c r="D16327">
        <v>2</v>
      </c>
      <c r="E16327" s="2">
        <v>40854.611111111109</v>
      </c>
      <c r="F16327" s="3">
        <v>1.65</v>
      </c>
      <c r="G16327">
        <v>18036</v>
      </c>
      <c r="H16327" t="s">
        <v>17</v>
      </c>
      <c r="I16327" s="3">
        <v>3.3</v>
      </c>
      <c r="J16327">
        <v>2011</v>
      </c>
      <c r="K16327">
        <v>11</v>
      </c>
      <c r="L16327" t="s">
        <v>22</v>
      </c>
      <c r="M16327" t="s">
        <v>23</v>
      </c>
      <c r="N16327">
        <v>0</v>
      </c>
      <c r="O16327">
        <v>1</v>
      </c>
      <c r="P16327" t="s">
        <v>32</v>
      </c>
    </row>
    <row r="16328" spans="1:16" x14ac:dyDescent="0.3">
      <c r="A16328">
        <v>571715</v>
      </c>
      <c r="B16328">
        <v>23424</v>
      </c>
      <c r="C16328" t="s">
        <v>162</v>
      </c>
      <c r="D16328">
        <v>1</v>
      </c>
      <c r="E16328" s="2">
        <v>40834.711111111108</v>
      </c>
      <c r="F16328" s="3">
        <v>4.95</v>
      </c>
      <c r="G16328">
        <v>17576</v>
      </c>
      <c r="H16328" t="s">
        <v>17</v>
      </c>
      <c r="I16328" s="3">
        <v>4.95</v>
      </c>
      <c r="J16328">
        <v>2011</v>
      </c>
      <c r="K16328">
        <v>10</v>
      </c>
      <c r="L16328" t="s">
        <v>42</v>
      </c>
      <c r="M16328" t="s">
        <v>43</v>
      </c>
      <c r="N16328">
        <v>0</v>
      </c>
      <c r="O16328">
        <v>1</v>
      </c>
      <c r="P16328" t="s">
        <v>32</v>
      </c>
    </row>
    <row r="16329" spans="1:16" x14ac:dyDescent="0.3">
      <c r="A16329">
        <v>538866</v>
      </c>
      <c r="B16329">
        <v>22757</v>
      </c>
      <c r="C16329" t="s">
        <v>2038</v>
      </c>
      <c r="D16329">
        <v>1</v>
      </c>
      <c r="E16329" s="2">
        <v>40526.611111111109</v>
      </c>
      <c r="F16329" s="3">
        <v>1.25</v>
      </c>
      <c r="G16329">
        <v>17841</v>
      </c>
      <c r="H16329" t="s">
        <v>17</v>
      </c>
      <c r="I16329" s="3">
        <v>1.25</v>
      </c>
      <c r="J16329">
        <v>2010</v>
      </c>
      <c r="K16329">
        <v>12</v>
      </c>
      <c r="L16329" t="s">
        <v>26</v>
      </c>
      <c r="M16329" t="s">
        <v>27</v>
      </c>
      <c r="N16329">
        <v>0</v>
      </c>
      <c r="O16329">
        <v>1</v>
      </c>
      <c r="P16329" t="s">
        <v>32</v>
      </c>
    </row>
    <row r="16330" spans="1:16" x14ac:dyDescent="0.3">
      <c r="A16330">
        <v>539642</v>
      </c>
      <c r="B16330">
        <v>22586</v>
      </c>
      <c r="C16330" t="s">
        <v>3536</v>
      </c>
      <c r="D16330">
        <v>3</v>
      </c>
      <c r="E16330" s="2">
        <v>40532.649305555547</v>
      </c>
      <c r="F16330" s="3">
        <v>0.85</v>
      </c>
      <c r="G16330">
        <v>15867</v>
      </c>
      <c r="H16330" t="s">
        <v>17</v>
      </c>
      <c r="I16330" s="3">
        <v>2.5499999999999998</v>
      </c>
      <c r="J16330">
        <v>2010</v>
      </c>
      <c r="K16330">
        <v>12</v>
      </c>
      <c r="L16330" t="s">
        <v>26</v>
      </c>
      <c r="M16330" t="s">
        <v>27</v>
      </c>
      <c r="N16330">
        <v>0</v>
      </c>
      <c r="O16330">
        <v>1</v>
      </c>
      <c r="P16330" t="s">
        <v>32</v>
      </c>
    </row>
    <row r="16331" spans="1:16" x14ac:dyDescent="0.3">
      <c r="A16331">
        <v>550179</v>
      </c>
      <c r="B16331">
        <v>84945</v>
      </c>
      <c r="C16331" t="s">
        <v>190</v>
      </c>
      <c r="D16331">
        <v>24</v>
      </c>
      <c r="E16331" s="2">
        <v>40647.728472222218</v>
      </c>
      <c r="F16331" s="3">
        <v>0.85</v>
      </c>
      <c r="G16331">
        <v>15220</v>
      </c>
      <c r="H16331" t="s">
        <v>17</v>
      </c>
      <c r="I16331" s="3">
        <v>20.399999999999999</v>
      </c>
      <c r="J16331">
        <v>2011</v>
      </c>
      <c r="K16331">
        <v>4</v>
      </c>
      <c r="L16331" t="s">
        <v>66</v>
      </c>
      <c r="M16331" t="s">
        <v>67</v>
      </c>
      <c r="N16331">
        <v>0</v>
      </c>
      <c r="O16331">
        <v>1</v>
      </c>
      <c r="P16331" t="s">
        <v>32</v>
      </c>
    </row>
    <row r="16332" spans="1:16" x14ac:dyDescent="0.3">
      <c r="A16332">
        <v>580305</v>
      </c>
      <c r="B16332">
        <v>85227</v>
      </c>
      <c r="C16332" t="s">
        <v>712</v>
      </c>
      <c r="D16332">
        <v>1</v>
      </c>
      <c r="E16332" s="2">
        <v>40879.601388888892</v>
      </c>
      <c r="F16332" s="3">
        <v>0.85</v>
      </c>
      <c r="G16332">
        <v>12970</v>
      </c>
      <c r="H16332" t="s">
        <v>17</v>
      </c>
      <c r="I16332" s="3">
        <v>0.85</v>
      </c>
      <c r="J16332">
        <v>2011</v>
      </c>
      <c r="K16332">
        <v>12</v>
      </c>
      <c r="L16332" t="s">
        <v>26</v>
      </c>
      <c r="M16332" t="s">
        <v>39</v>
      </c>
      <c r="N16332">
        <v>0</v>
      </c>
      <c r="O16332">
        <v>1</v>
      </c>
      <c r="P16332" t="s">
        <v>32</v>
      </c>
    </row>
    <row r="16333" spans="1:16" x14ac:dyDescent="0.3">
      <c r="A16333" t="s">
        <v>3566</v>
      </c>
      <c r="B16333">
        <v>22920</v>
      </c>
      <c r="C16333" t="s">
        <v>1301</v>
      </c>
      <c r="D16333">
        <v>-1515</v>
      </c>
      <c r="E16333" s="2">
        <v>40707.472916666673</v>
      </c>
      <c r="F16333" s="3">
        <v>0.55000000000000004</v>
      </c>
      <c r="G16333">
        <v>16938</v>
      </c>
      <c r="H16333" t="s">
        <v>17</v>
      </c>
      <c r="I16333" s="3">
        <v>-833.25000000000011</v>
      </c>
      <c r="J16333">
        <v>2011</v>
      </c>
      <c r="K16333">
        <v>6</v>
      </c>
      <c r="L16333" t="s">
        <v>34</v>
      </c>
      <c r="M16333" t="s">
        <v>35</v>
      </c>
      <c r="N16333">
        <v>1</v>
      </c>
      <c r="O16333">
        <v>0</v>
      </c>
      <c r="P16333" t="s">
        <v>32</v>
      </c>
    </row>
    <row r="16334" spans="1:16" x14ac:dyDescent="0.3">
      <c r="A16334">
        <v>572092</v>
      </c>
      <c r="B16334">
        <v>23535</v>
      </c>
      <c r="C16334" t="s">
        <v>2048</v>
      </c>
      <c r="D16334">
        <v>1</v>
      </c>
      <c r="E16334" s="2">
        <v>40836.611805555563</v>
      </c>
      <c r="F16334" s="3">
        <v>5.95</v>
      </c>
      <c r="G16334">
        <v>17125</v>
      </c>
      <c r="H16334" t="s">
        <v>17</v>
      </c>
      <c r="I16334" s="3">
        <v>5.95</v>
      </c>
      <c r="J16334">
        <v>2011</v>
      </c>
      <c r="K16334">
        <v>10</v>
      </c>
      <c r="L16334" t="s">
        <v>42</v>
      </c>
      <c r="M16334" t="s">
        <v>43</v>
      </c>
      <c r="N16334">
        <v>0</v>
      </c>
      <c r="O16334">
        <v>1</v>
      </c>
      <c r="P16334" t="s">
        <v>32</v>
      </c>
    </row>
    <row r="16335" spans="1:16" x14ac:dyDescent="0.3">
      <c r="A16335">
        <v>558372</v>
      </c>
      <c r="B16335">
        <v>23093</v>
      </c>
      <c r="C16335" t="s">
        <v>3145</v>
      </c>
      <c r="D16335">
        <v>4</v>
      </c>
      <c r="E16335" s="2">
        <v>40722.657638888893</v>
      </c>
      <c r="F16335" s="3">
        <v>2.4900000000000002</v>
      </c>
      <c r="G16335">
        <v>16200</v>
      </c>
      <c r="H16335" t="s">
        <v>17</v>
      </c>
      <c r="I16335" s="3">
        <v>9.9600000000000009</v>
      </c>
      <c r="J16335">
        <v>2011</v>
      </c>
      <c r="K16335">
        <v>6</v>
      </c>
      <c r="L16335" t="s">
        <v>34</v>
      </c>
      <c r="M16335" t="s">
        <v>35</v>
      </c>
      <c r="N16335">
        <v>0</v>
      </c>
      <c r="O16335">
        <v>1</v>
      </c>
      <c r="P16335" t="s">
        <v>32</v>
      </c>
    </row>
    <row r="16336" spans="1:16" x14ac:dyDescent="0.3">
      <c r="A16336">
        <v>552820</v>
      </c>
      <c r="B16336">
        <v>22707</v>
      </c>
      <c r="C16336" t="s">
        <v>3567</v>
      </c>
      <c r="D16336">
        <v>25</v>
      </c>
      <c r="E16336" s="2">
        <v>40674.536805555559</v>
      </c>
      <c r="F16336" s="3">
        <v>0.42</v>
      </c>
      <c r="G16336">
        <v>16644</v>
      </c>
      <c r="H16336" t="s">
        <v>17</v>
      </c>
      <c r="I16336" s="3">
        <v>10.5</v>
      </c>
      <c r="J16336">
        <v>2011</v>
      </c>
      <c r="K16336">
        <v>5</v>
      </c>
      <c r="L16336" t="s">
        <v>18</v>
      </c>
      <c r="M16336" t="s">
        <v>19</v>
      </c>
      <c r="N16336">
        <v>0</v>
      </c>
      <c r="O16336">
        <v>1</v>
      </c>
      <c r="P16336" t="s">
        <v>32</v>
      </c>
    </row>
    <row r="16337" spans="1:16" x14ac:dyDescent="0.3">
      <c r="A16337">
        <v>559896</v>
      </c>
      <c r="B16337">
        <v>22840</v>
      </c>
      <c r="C16337" t="s">
        <v>1303</v>
      </c>
      <c r="D16337">
        <v>4</v>
      </c>
      <c r="E16337" s="2">
        <v>40737.510416666657</v>
      </c>
      <c r="F16337" s="3">
        <v>7.95</v>
      </c>
      <c r="G16337">
        <v>15530</v>
      </c>
      <c r="H16337" t="s">
        <v>17</v>
      </c>
      <c r="I16337" s="3">
        <v>31.8</v>
      </c>
      <c r="J16337">
        <v>2011</v>
      </c>
      <c r="K16337">
        <v>7</v>
      </c>
      <c r="L16337" t="s">
        <v>59</v>
      </c>
      <c r="M16337" t="s">
        <v>60</v>
      </c>
      <c r="N16337">
        <v>0</v>
      </c>
      <c r="O16337">
        <v>1</v>
      </c>
      <c r="P16337" t="s">
        <v>32</v>
      </c>
    </row>
    <row r="16338" spans="1:16" x14ac:dyDescent="0.3">
      <c r="A16338">
        <v>579297</v>
      </c>
      <c r="B16338">
        <v>22134</v>
      </c>
      <c r="C16338" t="s">
        <v>2783</v>
      </c>
      <c r="D16338">
        <v>1</v>
      </c>
      <c r="E16338" s="2">
        <v>40876.474305555559</v>
      </c>
      <c r="F16338" s="3">
        <v>0.83</v>
      </c>
      <c r="H16338" t="s">
        <v>17</v>
      </c>
      <c r="I16338" s="3">
        <v>0.83</v>
      </c>
      <c r="J16338">
        <v>2011</v>
      </c>
      <c r="K16338">
        <v>11</v>
      </c>
      <c r="L16338" t="s">
        <v>22</v>
      </c>
      <c r="M16338" t="s">
        <v>23</v>
      </c>
      <c r="N16338">
        <v>0</v>
      </c>
      <c r="O16338">
        <v>1</v>
      </c>
      <c r="P16338" t="s">
        <v>20</v>
      </c>
    </row>
    <row r="16339" spans="1:16" x14ac:dyDescent="0.3">
      <c r="A16339">
        <v>559652</v>
      </c>
      <c r="B16339">
        <v>22139</v>
      </c>
      <c r="C16339" t="s">
        <v>61</v>
      </c>
      <c r="D16339">
        <v>3</v>
      </c>
      <c r="E16339" s="2">
        <v>40735.532638888893</v>
      </c>
      <c r="F16339" s="3">
        <v>4.95</v>
      </c>
      <c r="G16339">
        <v>17164</v>
      </c>
      <c r="H16339" t="s">
        <v>17</v>
      </c>
      <c r="I16339" s="3">
        <v>14.85</v>
      </c>
      <c r="J16339">
        <v>2011</v>
      </c>
      <c r="K16339">
        <v>7</v>
      </c>
      <c r="L16339" t="s">
        <v>59</v>
      </c>
      <c r="M16339" t="s">
        <v>60</v>
      </c>
      <c r="N16339">
        <v>0</v>
      </c>
      <c r="O16339">
        <v>1</v>
      </c>
      <c r="P16339" t="s">
        <v>32</v>
      </c>
    </row>
    <row r="16340" spans="1:16" x14ac:dyDescent="0.3">
      <c r="A16340">
        <v>542344</v>
      </c>
      <c r="B16340">
        <v>22185</v>
      </c>
      <c r="C16340" t="s">
        <v>1596</v>
      </c>
      <c r="D16340">
        <v>1</v>
      </c>
      <c r="E16340" s="2">
        <v>40570.479166666657</v>
      </c>
      <c r="F16340" s="3">
        <v>3.29</v>
      </c>
      <c r="H16340" t="s">
        <v>17</v>
      </c>
      <c r="I16340" s="3">
        <v>3.29</v>
      </c>
      <c r="J16340">
        <v>2011</v>
      </c>
      <c r="K16340">
        <v>1</v>
      </c>
      <c r="L16340" t="s">
        <v>48</v>
      </c>
      <c r="M16340" t="s">
        <v>49</v>
      </c>
      <c r="N16340">
        <v>0</v>
      </c>
      <c r="O16340">
        <v>1</v>
      </c>
      <c r="P16340" t="s">
        <v>20</v>
      </c>
    </row>
    <row r="16341" spans="1:16" x14ac:dyDescent="0.3">
      <c r="A16341">
        <v>571288</v>
      </c>
      <c r="B16341">
        <v>23379</v>
      </c>
      <c r="C16341" t="s">
        <v>2546</v>
      </c>
      <c r="D16341">
        <v>12</v>
      </c>
      <c r="E16341" s="2">
        <v>40832.634027777778</v>
      </c>
      <c r="F16341" s="3">
        <v>0.39</v>
      </c>
      <c r="G16341">
        <v>16052</v>
      </c>
      <c r="H16341" t="s">
        <v>17</v>
      </c>
      <c r="I16341" s="3">
        <v>4.68</v>
      </c>
      <c r="J16341">
        <v>2011</v>
      </c>
      <c r="K16341">
        <v>10</v>
      </c>
      <c r="L16341" t="s">
        <v>42</v>
      </c>
      <c r="M16341" t="s">
        <v>43</v>
      </c>
      <c r="N16341">
        <v>0</v>
      </c>
      <c r="O16341">
        <v>1</v>
      </c>
      <c r="P16341" t="s">
        <v>32</v>
      </c>
    </row>
    <row r="16342" spans="1:16" x14ac:dyDescent="0.3">
      <c r="A16342">
        <v>574683</v>
      </c>
      <c r="B16342">
        <v>20973</v>
      </c>
      <c r="C16342" t="s">
        <v>1043</v>
      </c>
      <c r="D16342">
        <v>3</v>
      </c>
      <c r="E16342" s="2">
        <v>40853.534722222219</v>
      </c>
      <c r="F16342" s="3">
        <v>0.65</v>
      </c>
      <c r="G16342">
        <v>16372</v>
      </c>
      <c r="H16342" t="s">
        <v>17</v>
      </c>
      <c r="I16342" s="3">
        <v>1.95</v>
      </c>
      <c r="J16342">
        <v>2011</v>
      </c>
      <c r="K16342">
        <v>11</v>
      </c>
      <c r="L16342" t="s">
        <v>22</v>
      </c>
      <c r="M16342" t="s">
        <v>23</v>
      </c>
      <c r="N16342">
        <v>0</v>
      </c>
      <c r="O16342">
        <v>1</v>
      </c>
      <c r="P16342" t="s">
        <v>32</v>
      </c>
    </row>
    <row r="16343" spans="1:16" x14ac:dyDescent="0.3">
      <c r="A16343">
        <v>566988</v>
      </c>
      <c r="B16343">
        <v>23247</v>
      </c>
      <c r="C16343" t="s">
        <v>2870</v>
      </c>
      <c r="D16343">
        <v>6</v>
      </c>
      <c r="E16343" s="2">
        <v>40802.455555555563</v>
      </c>
      <c r="F16343" s="3">
        <v>2.89</v>
      </c>
      <c r="G16343">
        <v>16709</v>
      </c>
      <c r="H16343" t="s">
        <v>17</v>
      </c>
      <c r="I16343" s="3">
        <v>17.34</v>
      </c>
      <c r="J16343">
        <v>2011</v>
      </c>
      <c r="K16343">
        <v>9</v>
      </c>
      <c r="L16343" t="s">
        <v>90</v>
      </c>
      <c r="M16343" t="s">
        <v>91</v>
      </c>
      <c r="N16343">
        <v>0</v>
      </c>
      <c r="O16343">
        <v>1</v>
      </c>
      <c r="P16343" t="s">
        <v>32</v>
      </c>
    </row>
    <row r="16344" spans="1:16" x14ac:dyDescent="0.3">
      <c r="A16344">
        <v>575756</v>
      </c>
      <c r="B16344">
        <v>23318</v>
      </c>
      <c r="C16344" t="s">
        <v>161</v>
      </c>
      <c r="D16344">
        <v>1</v>
      </c>
      <c r="E16344" s="2">
        <v>40858.449999999997</v>
      </c>
      <c r="F16344" s="3">
        <v>2.4900000000000002</v>
      </c>
      <c r="G16344">
        <v>18118</v>
      </c>
      <c r="H16344" t="s">
        <v>17</v>
      </c>
      <c r="I16344" s="3">
        <v>2.4900000000000002</v>
      </c>
      <c r="J16344">
        <v>2011</v>
      </c>
      <c r="K16344">
        <v>11</v>
      </c>
      <c r="L16344" t="s">
        <v>22</v>
      </c>
      <c r="M16344" t="s">
        <v>23</v>
      </c>
      <c r="N16344">
        <v>0</v>
      </c>
      <c r="O16344">
        <v>1</v>
      </c>
      <c r="P16344" t="s">
        <v>32</v>
      </c>
    </row>
    <row r="16345" spans="1:16" x14ac:dyDescent="0.3">
      <c r="A16345">
        <v>563193</v>
      </c>
      <c r="B16345">
        <v>84580</v>
      </c>
      <c r="C16345" t="s">
        <v>2463</v>
      </c>
      <c r="D16345">
        <v>1</v>
      </c>
      <c r="E16345" s="2">
        <v>40767.6875</v>
      </c>
      <c r="F16345" s="3">
        <v>4.13</v>
      </c>
      <c r="H16345" t="s">
        <v>17</v>
      </c>
      <c r="I16345" s="3">
        <v>4.13</v>
      </c>
      <c r="J16345">
        <v>2011</v>
      </c>
      <c r="K16345">
        <v>8</v>
      </c>
      <c r="L16345" t="s">
        <v>87</v>
      </c>
      <c r="M16345" t="s">
        <v>88</v>
      </c>
      <c r="N16345">
        <v>0</v>
      </c>
      <c r="O16345">
        <v>1</v>
      </c>
      <c r="P16345" t="s">
        <v>20</v>
      </c>
    </row>
    <row r="16346" spans="1:16" x14ac:dyDescent="0.3">
      <c r="A16346">
        <v>572846</v>
      </c>
      <c r="B16346">
        <v>22348</v>
      </c>
      <c r="C16346" t="s">
        <v>2022</v>
      </c>
      <c r="D16346">
        <v>6</v>
      </c>
      <c r="E16346" s="2">
        <v>40842.509722222218</v>
      </c>
      <c r="F16346" s="3">
        <v>0.85</v>
      </c>
      <c r="G16346">
        <v>14550</v>
      </c>
      <c r="H16346" t="s">
        <v>17</v>
      </c>
      <c r="I16346" s="3">
        <v>5.0999999999999996</v>
      </c>
      <c r="J16346">
        <v>2011</v>
      </c>
      <c r="K16346">
        <v>10</v>
      </c>
      <c r="L16346" t="s">
        <v>42</v>
      </c>
      <c r="M16346" t="s">
        <v>43</v>
      </c>
      <c r="N16346">
        <v>0</v>
      </c>
      <c r="O16346">
        <v>1</v>
      </c>
      <c r="P16346" t="s">
        <v>32</v>
      </c>
    </row>
    <row r="16347" spans="1:16" x14ac:dyDescent="0.3">
      <c r="A16347">
        <v>581334</v>
      </c>
      <c r="B16347">
        <v>23213</v>
      </c>
      <c r="C16347" t="s">
        <v>3568</v>
      </c>
      <c r="D16347">
        <v>2</v>
      </c>
      <c r="E16347" s="2">
        <v>40885.504861111112</v>
      </c>
      <c r="F16347" s="3">
        <v>1.25</v>
      </c>
      <c r="G16347">
        <v>17841</v>
      </c>
      <c r="H16347" t="s">
        <v>17</v>
      </c>
      <c r="I16347" s="3">
        <v>2.5</v>
      </c>
      <c r="J16347">
        <v>2011</v>
      </c>
      <c r="K16347">
        <v>12</v>
      </c>
      <c r="L16347" t="s">
        <v>26</v>
      </c>
      <c r="M16347" t="s">
        <v>39</v>
      </c>
      <c r="N16347">
        <v>0</v>
      </c>
      <c r="O16347">
        <v>1</v>
      </c>
      <c r="P16347" t="s">
        <v>32</v>
      </c>
    </row>
    <row r="16348" spans="1:16" x14ac:dyDescent="0.3">
      <c r="A16348">
        <v>540458</v>
      </c>
      <c r="B16348">
        <v>22329</v>
      </c>
      <c r="C16348" t="s">
        <v>643</v>
      </c>
      <c r="D16348">
        <v>12</v>
      </c>
      <c r="E16348" s="2">
        <v>40550.519444444442</v>
      </c>
      <c r="F16348" s="3">
        <v>1.65</v>
      </c>
      <c r="G16348">
        <v>12501</v>
      </c>
      <c r="H16348" t="s">
        <v>74</v>
      </c>
      <c r="I16348" s="3">
        <v>19.8</v>
      </c>
      <c r="J16348">
        <v>2011</v>
      </c>
      <c r="K16348">
        <v>1</v>
      </c>
      <c r="L16348" t="s">
        <v>48</v>
      </c>
      <c r="M16348" t="s">
        <v>49</v>
      </c>
      <c r="N16348">
        <v>0</v>
      </c>
      <c r="O16348">
        <v>1</v>
      </c>
      <c r="P16348" t="s">
        <v>32</v>
      </c>
    </row>
    <row r="16349" spans="1:16" x14ac:dyDescent="0.3">
      <c r="A16349">
        <v>571508</v>
      </c>
      <c r="B16349">
        <v>23101</v>
      </c>
      <c r="C16349" t="s">
        <v>565</v>
      </c>
      <c r="D16349">
        <v>1</v>
      </c>
      <c r="E16349" s="2">
        <v>40833.643750000003</v>
      </c>
      <c r="F16349" s="3">
        <v>2.46</v>
      </c>
      <c r="H16349" t="s">
        <v>17</v>
      </c>
      <c r="I16349" s="3">
        <v>2.46</v>
      </c>
      <c r="J16349">
        <v>2011</v>
      </c>
      <c r="K16349">
        <v>10</v>
      </c>
      <c r="L16349" t="s">
        <v>42</v>
      </c>
      <c r="M16349" t="s">
        <v>43</v>
      </c>
      <c r="N16349">
        <v>0</v>
      </c>
      <c r="O16349">
        <v>1</v>
      </c>
      <c r="P16349" t="s">
        <v>20</v>
      </c>
    </row>
    <row r="16350" spans="1:16" x14ac:dyDescent="0.3">
      <c r="A16350">
        <v>547969</v>
      </c>
      <c r="B16350">
        <v>22382</v>
      </c>
      <c r="C16350" t="s">
        <v>292</v>
      </c>
      <c r="D16350">
        <v>1</v>
      </c>
      <c r="E16350" s="2">
        <v>40630.685416666667</v>
      </c>
      <c r="F16350" s="3">
        <v>1.65</v>
      </c>
      <c r="G16350">
        <v>17238</v>
      </c>
      <c r="H16350" t="s">
        <v>17</v>
      </c>
      <c r="I16350" s="3">
        <v>1.65</v>
      </c>
      <c r="J16350">
        <v>2011</v>
      </c>
      <c r="K16350">
        <v>3</v>
      </c>
      <c r="L16350" t="s">
        <v>30</v>
      </c>
      <c r="M16350" t="s">
        <v>31</v>
      </c>
      <c r="N16350">
        <v>0</v>
      </c>
      <c r="O16350">
        <v>1</v>
      </c>
      <c r="P16350" t="s">
        <v>32</v>
      </c>
    </row>
    <row r="16351" spans="1:16" x14ac:dyDescent="0.3">
      <c r="A16351">
        <v>557248</v>
      </c>
      <c r="B16351">
        <v>21621</v>
      </c>
      <c r="C16351" t="s">
        <v>1391</v>
      </c>
      <c r="D16351">
        <v>2</v>
      </c>
      <c r="E16351" s="2">
        <v>40711.640277777777</v>
      </c>
      <c r="F16351" s="3">
        <v>8.5</v>
      </c>
      <c r="G16351">
        <v>14491</v>
      </c>
      <c r="H16351" t="s">
        <v>17</v>
      </c>
      <c r="I16351" s="3">
        <v>17</v>
      </c>
      <c r="J16351">
        <v>2011</v>
      </c>
      <c r="K16351">
        <v>6</v>
      </c>
      <c r="L16351" t="s">
        <v>34</v>
      </c>
      <c r="M16351" t="s">
        <v>35</v>
      </c>
      <c r="N16351">
        <v>0</v>
      </c>
      <c r="O16351">
        <v>1</v>
      </c>
      <c r="P16351" t="s">
        <v>32</v>
      </c>
    </row>
    <row r="16352" spans="1:16" x14ac:dyDescent="0.3">
      <c r="A16352">
        <v>565232</v>
      </c>
      <c r="B16352" t="s">
        <v>3569</v>
      </c>
      <c r="C16352" t="s">
        <v>3570</v>
      </c>
      <c r="D16352">
        <v>1</v>
      </c>
      <c r="E16352" s="2">
        <v>40788.395833333343</v>
      </c>
      <c r="F16352" s="3">
        <v>2.46</v>
      </c>
      <c r="H16352" t="s">
        <v>17</v>
      </c>
      <c r="I16352" s="3">
        <v>2.46</v>
      </c>
      <c r="J16352">
        <v>2011</v>
      </c>
      <c r="K16352">
        <v>9</v>
      </c>
      <c r="L16352" t="s">
        <v>90</v>
      </c>
      <c r="M16352" t="s">
        <v>91</v>
      </c>
      <c r="N16352">
        <v>0</v>
      </c>
      <c r="O16352">
        <v>1</v>
      </c>
      <c r="P16352" t="s">
        <v>20</v>
      </c>
    </row>
    <row r="16353" spans="1:16" x14ac:dyDescent="0.3">
      <c r="A16353">
        <v>578936</v>
      </c>
      <c r="B16353">
        <v>21816</v>
      </c>
      <c r="C16353" t="s">
        <v>3571</v>
      </c>
      <c r="D16353">
        <v>1</v>
      </c>
      <c r="E16353" s="2">
        <v>40874.541666666657</v>
      </c>
      <c r="F16353" s="3">
        <v>1.45</v>
      </c>
      <c r="G16353">
        <v>16923</v>
      </c>
      <c r="H16353" t="s">
        <v>17</v>
      </c>
      <c r="I16353" s="3">
        <v>1.45</v>
      </c>
      <c r="J16353">
        <v>2011</v>
      </c>
      <c r="K16353">
        <v>11</v>
      </c>
      <c r="L16353" t="s">
        <v>22</v>
      </c>
      <c r="M16353" t="s">
        <v>23</v>
      </c>
      <c r="N16353">
        <v>0</v>
      </c>
      <c r="O16353">
        <v>1</v>
      </c>
      <c r="P16353" t="s">
        <v>32</v>
      </c>
    </row>
    <row r="16354" spans="1:16" x14ac:dyDescent="0.3">
      <c r="A16354">
        <v>541784</v>
      </c>
      <c r="B16354">
        <v>22971</v>
      </c>
      <c r="C16354" t="s">
        <v>1290</v>
      </c>
      <c r="D16354">
        <v>6</v>
      </c>
      <c r="E16354" s="2">
        <v>40564.525694444441</v>
      </c>
      <c r="F16354" s="3">
        <v>2.5499999999999998</v>
      </c>
      <c r="G16354">
        <v>17277</v>
      </c>
      <c r="H16354" t="s">
        <v>17</v>
      </c>
      <c r="I16354" s="3">
        <v>15.3</v>
      </c>
      <c r="J16354">
        <v>2011</v>
      </c>
      <c r="K16354">
        <v>1</v>
      </c>
      <c r="L16354" t="s">
        <v>48</v>
      </c>
      <c r="M16354" t="s">
        <v>49</v>
      </c>
      <c r="N16354">
        <v>0</v>
      </c>
      <c r="O16354">
        <v>1</v>
      </c>
      <c r="P16354" t="s">
        <v>32</v>
      </c>
    </row>
    <row r="16355" spans="1:16" x14ac:dyDescent="0.3">
      <c r="A16355">
        <v>579280</v>
      </c>
      <c r="B16355">
        <v>23405</v>
      </c>
      <c r="C16355" t="s">
        <v>2770</v>
      </c>
      <c r="D16355">
        <v>4</v>
      </c>
      <c r="E16355" s="2">
        <v>40876.439583333333</v>
      </c>
      <c r="F16355" s="3">
        <v>4.95</v>
      </c>
      <c r="G16355">
        <v>13928</v>
      </c>
      <c r="H16355" t="s">
        <v>17</v>
      </c>
      <c r="I16355" s="3">
        <v>19.8</v>
      </c>
      <c r="J16355">
        <v>2011</v>
      </c>
      <c r="K16355">
        <v>11</v>
      </c>
      <c r="L16355" t="s">
        <v>22</v>
      </c>
      <c r="M16355" t="s">
        <v>23</v>
      </c>
      <c r="N16355">
        <v>0</v>
      </c>
      <c r="O16355">
        <v>1</v>
      </c>
      <c r="P16355" t="s">
        <v>32</v>
      </c>
    </row>
    <row r="16356" spans="1:16" x14ac:dyDescent="0.3">
      <c r="A16356">
        <v>580193</v>
      </c>
      <c r="B16356">
        <v>23283</v>
      </c>
      <c r="C16356" t="s">
        <v>2762</v>
      </c>
      <c r="D16356">
        <v>2</v>
      </c>
      <c r="E16356" s="2">
        <v>40879.502083333333</v>
      </c>
      <c r="F16356" s="3">
        <v>8.25</v>
      </c>
      <c r="G16356">
        <v>16899</v>
      </c>
      <c r="H16356" t="s">
        <v>17</v>
      </c>
      <c r="I16356" s="3">
        <v>16.5</v>
      </c>
      <c r="J16356">
        <v>2011</v>
      </c>
      <c r="K16356">
        <v>12</v>
      </c>
      <c r="L16356" t="s">
        <v>26</v>
      </c>
      <c r="M16356" t="s">
        <v>39</v>
      </c>
      <c r="N16356">
        <v>0</v>
      </c>
      <c r="O16356">
        <v>1</v>
      </c>
      <c r="P16356" t="s">
        <v>32</v>
      </c>
    </row>
    <row r="16357" spans="1:16" x14ac:dyDescent="0.3">
      <c r="A16357">
        <v>564342</v>
      </c>
      <c r="B16357">
        <v>22417</v>
      </c>
      <c r="C16357" t="s">
        <v>402</v>
      </c>
      <c r="D16357">
        <v>2</v>
      </c>
      <c r="E16357" s="2">
        <v>40779.620138888888</v>
      </c>
      <c r="F16357" s="3">
        <v>0.55000000000000004</v>
      </c>
      <c r="G16357">
        <v>16340</v>
      </c>
      <c r="H16357" t="s">
        <v>17</v>
      </c>
      <c r="I16357" s="3">
        <v>1.1000000000000001</v>
      </c>
      <c r="J16357">
        <v>2011</v>
      </c>
      <c r="K16357">
        <v>8</v>
      </c>
      <c r="L16357" t="s">
        <v>87</v>
      </c>
      <c r="M16357" t="s">
        <v>88</v>
      </c>
      <c r="N16357">
        <v>0</v>
      </c>
      <c r="O16357">
        <v>1</v>
      </c>
      <c r="P16357" t="s">
        <v>32</v>
      </c>
    </row>
    <row r="16358" spans="1:16" x14ac:dyDescent="0.3">
      <c r="A16358">
        <v>564642</v>
      </c>
      <c r="B16358" t="s">
        <v>1396</v>
      </c>
      <c r="C16358" t="s">
        <v>1397</v>
      </c>
      <c r="D16358">
        <v>25</v>
      </c>
      <c r="E16358" s="2">
        <v>40781.556944444441</v>
      </c>
      <c r="F16358" s="3">
        <v>0.42</v>
      </c>
      <c r="G16358">
        <v>13527</v>
      </c>
      <c r="H16358" t="s">
        <v>17</v>
      </c>
      <c r="I16358" s="3">
        <v>10.5</v>
      </c>
      <c r="J16358">
        <v>2011</v>
      </c>
      <c r="K16358">
        <v>8</v>
      </c>
      <c r="L16358" t="s">
        <v>87</v>
      </c>
      <c r="M16358" t="s">
        <v>88</v>
      </c>
      <c r="N16358">
        <v>0</v>
      </c>
      <c r="O16358">
        <v>1</v>
      </c>
      <c r="P16358" t="s">
        <v>32</v>
      </c>
    </row>
    <row r="16359" spans="1:16" x14ac:dyDescent="0.3">
      <c r="A16359">
        <v>559095</v>
      </c>
      <c r="B16359">
        <v>20728</v>
      </c>
      <c r="C16359" t="s">
        <v>508</v>
      </c>
      <c r="D16359">
        <v>10</v>
      </c>
      <c r="E16359" s="2">
        <v>40730.450694444437</v>
      </c>
      <c r="F16359" s="3">
        <v>1.65</v>
      </c>
      <c r="G16359">
        <v>13198</v>
      </c>
      <c r="H16359" t="s">
        <v>17</v>
      </c>
      <c r="I16359" s="3">
        <v>16.5</v>
      </c>
      <c r="J16359">
        <v>2011</v>
      </c>
      <c r="K16359">
        <v>7</v>
      </c>
      <c r="L16359" t="s">
        <v>59</v>
      </c>
      <c r="M16359" t="s">
        <v>60</v>
      </c>
      <c r="N16359">
        <v>0</v>
      </c>
      <c r="O16359">
        <v>1</v>
      </c>
      <c r="P16359" t="s">
        <v>32</v>
      </c>
    </row>
    <row r="16360" spans="1:16" x14ac:dyDescent="0.3">
      <c r="A16360">
        <v>548621</v>
      </c>
      <c r="B16360">
        <v>22273</v>
      </c>
      <c r="C16360" t="s">
        <v>598</v>
      </c>
      <c r="D16360">
        <v>1</v>
      </c>
      <c r="E16360" s="2">
        <v>40634.495833333327</v>
      </c>
      <c r="F16360" s="3">
        <v>2.95</v>
      </c>
      <c r="G16360">
        <v>16960</v>
      </c>
      <c r="H16360" t="s">
        <v>17</v>
      </c>
      <c r="I16360" s="3">
        <v>2.95</v>
      </c>
      <c r="J16360">
        <v>2011</v>
      </c>
      <c r="K16360">
        <v>4</v>
      </c>
      <c r="L16360" t="s">
        <v>66</v>
      </c>
      <c r="M16360" t="s">
        <v>67</v>
      </c>
      <c r="N16360">
        <v>0</v>
      </c>
      <c r="O16360">
        <v>1</v>
      </c>
      <c r="P16360" t="s">
        <v>32</v>
      </c>
    </row>
    <row r="16361" spans="1:16" x14ac:dyDescent="0.3">
      <c r="A16361">
        <v>576688</v>
      </c>
      <c r="B16361">
        <v>22114</v>
      </c>
      <c r="C16361" t="s">
        <v>990</v>
      </c>
      <c r="D16361">
        <v>4</v>
      </c>
      <c r="E16361" s="2">
        <v>40863.511111111111</v>
      </c>
      <c r="F16361" s="3">
        <v>4.25</v>
      </c>
      <c r="G16361">
        <v>16717</v>
      </c>
      <c r="H16361" t="s">
        <v>17</v>
      </c>
      <c r="I16361" s="3">
        <v>17</v>
      </c>
      <c r="J16361">
        <v>2011</v>
      </c>
      <c r="K16361">
        <v>11</v>
      </c>
      <c r="L16361" t="s">
        <v>22</v>
      </c>
      <c r="M16361" t="s">
        <v>23</v>
      </c>
      <c r="N16361">
        <v>0</v>
      </c>
      <c r="O16361">
        <v>1</v>
      </c>
      <c r="P16361" t="s">
        <v>32</v>
      </c>
    </row>
    <row r="16362" spans="1:16" x14ac:dyDescent="0.3">
      <c r="A16362">
        <v>571433</v>
      </c>
      <c r="B16362">
        <v>22730</v>
      </c>
      <c r="C16362" t="s">
        <v>1889</v>
      </c>
      <c r="D16362">
        <v>4</v>
      </c>
      <c r="E16362" s="2">
        <v>40833.554861111108</v>
      </c>
      <c r="F16362" s="3">
        <v>3.75</v>
      </c>
      <c r="G16362">
        <v>13015</v>
      </c>
      <c r="H16362" t="s">
        <v>17</v>
      </c>
      <c r="I16362" s="3">
        <v>15</v>
      </c>
      <c r="J16362">
        <v>2011</v>
      </c>
      <c r="K16362">
        <v>10</v>
      </c>
      <c r="L16362" t="s">
        <v>42</v>
      </c>
      <c r="M16362" t="s">
        <v>43</v>
      </c>
      <c r="N16362">
        <v>0</v>
      </c>
      <c r="O16362">
        <v>1</v>
      </c>
      <c r="P16362" t="s">
        <v>32</v>
      </c>
    </row>
    <row r="16363" spans="1:16" x14ac:dyDescent="0.3">
      <c r="A16363">
        <v>541997</v>
      </c>
      <c r="B16363">
        <v>22721</v>
      </c>
      <c r="C16363" t="s">
        <v>217</v>
      </c>
      <c r="D16363">
        <v>1</v>
      </c>
      <c r="E16363" s="2">
        <v>40568.443055555559</v>
      </c>
      <c r="F16363" s="3">
        <v>4.95</v>
      </c>
      <c r="G16363">
        <v>18077</v>
      </c>
      <c r="H16363" t="s">
        <v>17</v>
      </c>
      <c r="I16363" s="3">
        <v>4.95</v>
      </c>
      <c r="J16363">
        <v>2011</v>
      </c>
      <c r="K16363">
        <v>1</v>
      </c>
      <c r="L16363" t="s">
        <v>48</v>
      </c>
      <c r="M16363" t="s">
        <v>49</v>
      </c>
      <c r="N16363">
        <v>0</v>
      </c>
      <c r="O16363">
        <v>1</v>
      </c>
      <c r="P16363" t="s">
        <v>32</v>
      </c>
    </row>
    <row r="16364" spans="1:16" x14ac:dyDescent="0.3">
      <c r="A16364">
        <v>538524</v>
      </c>
      <c r="B16364">
        <v>22222</v>
      </c>
      <c r="C16364" t="s">
        <v>2699</v>
      </c>
      <c r="D16364">
        <v>1</v>
      </c>
      <c r="E16364" s="2">
        <v>40525.399305555547</v>
      </c>
      <c r="F16364" s="3">
        <v>10.17</v>
      </c>
      <c r="H16364" t="s">
        <v>17</v>
      </c>
      <c r="I16364" s="3">
        <v>10.17</v>
      </c>
      <c r="J16364">
        <v>2010</v>
      </c>
      <c r="K16364">
        <v>12</v>
      </c>
      <c r="L16364" t="s">
        <v>26</v>
      </c>
      <c r="M16364" t="s">
        <v>27</v>
      </c>
      <c r="N16364">
        <v>0</v>
      </c>
      <c r="O16364">
        <v>1</v>
      </c>
      <c r="P16364" t="s">
        <v>20</v>
      </c>
    </row>
    <row r="16365" spans="1:16" x14ac:dyDescent="0.3">
      <c r="A16365">
        <v>565649</v>
      </c>
      <c r="B16365">
        <v>21683</v>
      </c>
      <c r="C16365" t="s">
        <v>563</v>
      </c>
      <c r="D16365">
        <v>6</v>
      </c>
      <c r="E16365" s="2">
        <v>40791.685416666667</v>
      </c>
      <c r="F16365" s="3">
        <v>2.95</v>
      </c>
      <c r="G16365">
        <v>16712</v>
      </c>
      <c r="H16365" t="s">
        <v>17</v>
      </c>
      <c r="I16365" s="3">
        <v>17.7</v>
      </c>
      <c r="J16365">
        <v>2011</v>
      </c>
      <c r="K16365">
        <v>9</v>
      </c>
      <c r="L16365" t="s">
        <v>90</v>
      </c>
      <c r="M16365" t="s">
        <v>91</v>
      </c>
      <c r="N16365">
        <v>0</v>
      </c>
      <c r="O16365">
        <v>1</v>
      </c>
      <c r="P16365" t="s">
        <v>32</v>
      </c>
    </row>
    <row r="16366" spans="1:16" x14ac:dyDescent="0.3">
      <c r="A16366">
        <v>552182</v>
      </c>
      <c r="B16366">
        <v>21269</v>
      </c>
      <c r="C16366" t="s">
        <v>1927</v>
      </c>
      <c r="D16366">
        <v>2</v>
      </c>
      <c r="E16366" s="2">
        <v>40669.568055555559</v>
      </c>
      <c r="F16366" s="3">
        <v>8.5</v>
      </c>
      <c r="G16366">
        <v>14180</v>
      </c>
      <c r="H16366" t="s">
        <v>17</v>
      </c>
      <c r="I16366" s="3">
        <v>17</v>
      </c>
      <c r="J16366">
        <v>2011</v>
      </c>
      <c r="K16366">
        <v>5</v>
      </c>
      <c r="L16366" t="s">
        <v>18</v>
      </c>
      <c r="M16366" t="s">
        <v>19</v>
      </c>
      <c r="N16366">
        <v>0</v>
      </c>
      <c r="O16366">
        <v>1</v>
      </c>
      <c r="P16366" t="s">
        <v>32</v>
      </c>
    </row>
    <row r="16367" spans="1:16" x14ac:dyDescent="0.3">
      <c r="A16367">
        <v>541115</v>
      </c>
      <c r="B16367">
        <v>22556</v>
      </c>
      <c r="C16367" t="s">
        <v>416</v>
      </c>
      <c r="D16367">
        <v>12</v>
      </c>
      <c r="E16367" s="2">
        <v>40556.648611111108</v>
      </c>
      <c r="F16367" s="3">
        <v>1.65</v>
      </c>
      <c r="G16367">
        <v>12578</v>
      </c>
      <c r="H16367" t="s">
        <v>139</v>
      </c>
      <c r="I16367" s="3">
        <v>19.8</v>
      </c>
      <c r="J16367">
        <v>2011</v>
      </c>
      <c r="K16367">
        <v>1</v>
      </c>
      <c r="L16367" t="s">
        <v>48</v>
      </c>
      <c r="M16367" t="s">
        <v>49</v>
      </c>
      <c r="N16367">
        <v>0</v>
      </c>
      <c r="O16367">
        <v>1</v>
      </c>
      <c r="P16367" t="s">
        <v>32</v>
      </c>
    </row>
    <row r="16368" spans="1:16" x14ac:dyDescent="0.3">
      <c r="A16368">
        <v>552668</v>
      </c>
      <c r="B16368">
        <v>82600</v>
      </c>
      <c r="C16368" t="s">
        <v>68</v>
      </c>
      <c r="D16368">
        <v>1</v>
      </c>
      <c r="E16368" s="2">
        <v>40673.628472222219</v>
      </c>
      <c r="F16368" s="3">
        <v>4.13</v>
      </c>
      <c r="H16368" t="s">
        <v>17</v>
      </c>
      <c r="I16368" s="3">
        <v>4.13</v>
      </c>
      <c r="J16368">
        <v>2011</v>
      </c>
      <c r="K16368">
        <v>5</v>
      </c>
      <c r="L16368" t="s">
        <v>18</v>
      </c>
      <c r="M16368" t="s">
        <v>19</v>
      </c>
      <c r="N16368">
        <v>0</v>
      </c>
      <c r="O16368">
        <v>1</v>
      </c>
      <c r="P16368" t="s">
        <v>20</v>
      </c>
    </row>
    <row r="16369" spans="1:16" x14ac:dyDescent="0.3">
      <c r="A16369">
        <v>578977</v>
      </c>
      <c r="B16369">
        <v>23082</v>
      </c>
      <c r="C16369" t="s">
        <v>767</v>
      </c>
      <c r="D16369">
        <v>2</v>
      </c>
      <c r="E16369" s="2">
        <v>40874.637499999997</v>
      </c>
      <c r="F16369" s="3">
        <v>3.75</v>
      </c>
      <c r="G16369">
        <v>17231</v>
      </c>
      <c r="H16369" t="s">
        <v>17</v>
      </c>
      <c r="I16369" s="3">
        <v>7.5</v>
      </c>
      <c r="J16369">
        <v>2011</v>
      </c>
      <c r="K16369">
        <v>11</v>
      </c>
      <c r="L16369" t="s">
        <v>22</v>
      </c>
      <c r="M16369" t="s">
        <v>23</v>
      </c>
      <c r="N16369">
        <v>0</v>
      </c>
      <c r="O16369">
        <v>1</v>
      </c>
      <c r="P16369" t="s">
        <v>32</v>
      </c>
    </row>
    <row r="16370" spans="1:16" x14ac:dyDescent="0.3">
      <c r="A16370">
        <v>568100</v>
      </c>
      <c r="B16370">
        <v>22307</v>
      </c>
      <c r="C16370" t="s">
        <v>3572</v>
      </c>
      <c r="D16370">
        <v>12</v>
      </c>
      <c r="E16370" s="2">
        <v>40809.638888888891</v>
      </c>
      <c r="F16370" s="3">
        <v>1.25</v>
      </c>
      <c r="G16370">
        <v>15475</v>
      </c>
      <c r="H16370" t="s">
        <v>17</v>
      </c>
      <c r="I16370" s="3">
        <v>15</v>
      </c>
      <c r="J16370">
        <v>2011</v>
      </c>
      <c r="K16370">
        <v>9</v>
      </c>
      <c r="L16370" t="s">
        <v>90</v>
      </c>
      <c r="M16370" t="s">
        <v>91</v>
      </c>
      <c r="N16370">
        <v>0</v>
      </c>
      <c r="O16370">
        <v>1</v>
      </c>
      <c r="P16370" t="s">
        <v>32</v>
      </c>
    </row>
    <row r="16371" spans="1:16" x14ac:dyDescent="0.3">
      <c r="A16371">
        <v>537666</v>
      </c>
      <c r="B16371">
        <v>21803</v>
      </c>
      <c r="C16371" t="s">
        <v>1953</v>
      </c>
      <c r="D16371">
        <v>10</v>
      </c>
      <c r="E16371" s="2">
        <v>40519.775000000001</v>
      </c>
      <c r="F16371" s="3">
        <v>0.43</v>
      </c>
      <c r="H16371" t="s">
        <v>17</v>
      </c>
      <c r="I16371" s="3">
        <v>4.3</v>
      </c>
      <c r="J16371">
        <v>2010</v>
      </c>
      <c r="K16371">
        <v>12</v>
      </c>
      <c r="L16371" t="s">
        <v>26</v>
      </c>
      <c r="M16371" t="s">
        <v>27</v>
      </c>
      <c r="N16371">
        <v>0</v>
      </c>
      <c r="O16371">
        <v>1</v>
      </c>
      <c r="P16371" t="s">
        <v>20</v>
      </c>
    </row>
    <row r="16372" spans="1:16" x14ac:dyDescent="0.3">
      <c r="A16372">
        <v>544098</v>
      </c>
      <c r="B16372" t="s">
        <v>750</v>
      </c>
      <c r="C16372" t="s">
        <v>751</v>
      </c>
      <c r="D16372">
        <v>3</v>
      </c>
      <c r="E16372" s="2">
        <v>40590.419444444437</v>
      </c>
      <c r="F16372" s="3">
        <v>5.95</v>
      </c>
      <c r="G16372">
        <v>16019</v>
      </c>
      <c r="H16372" t="s">
        <v>17</v>
      </c>
      <c r="I16372" s="3">
        <v>17.850000000000001</v>
      </c>
      <c r="J16372">
        <v>2011</v>
      </c>
      <c r="K16372">
        <v>2</v>
      </c>
      <c r="L16372" t="s">
        <v>63</v>
      </c>
      <c r="M16372" t="s">
        <v>64</v>
      </c>
      <c r="N16372">
        <v>0</v>
      </c>
      <c r="O16372">
        <v>1</v>
      </c>
      <c r="P16372" t="s">
        <v>32</v>
      </c>
    </row>
    <row r="16373" spans="1:16" x14ac:dyDescent="0.3">
      <c r="A16373">
        <v>556244</v>
      </c>
      <c r="B16373">
        <v>23079</v>
      </c>
      <c r="C16373" t="s">
        <v>2370</v>
      </c>
      <c r="D16373">
        <v>2</v>
      </c>
      <c r="E16373" s="2">
        <v>40703.672222222223</v>
      </c>
      <c r="F16373" s="3">
        <v>8.9499999999999993</v>
      </c>
      <c r="G16373">
        <v>15867</v>
      </c>
      <c r="H16373" t="s">
        <v>17</v>
      </c>
      <c r="I16373" s="3">
        <v>17.899999999999999</v>
      </c>
      <c r="J16373">
        <v>2011</v>
      </c>
      <c r="K16373">
        <v>6</v>
      </c>
      <c r="L16373" t="s">
        <v>34</v>
      </c>
      <c r="M16373" t="s">
        <v>35</v>
      </c>
      <c r="N16373">
        <v>0</v>
      </c>
      <c r="O16373">
        <v>1</v>
      </c>
      <c r="P16373" t="s">
        <v>32</v>
      </c>
    </row>
    <row r="16374" spans="1:16" x14ac:dyDescent="0.3">
      <c r="A16374">
        <v>553678</v>
      </c>
      <c r="B16374">
        <v>21212</v>
      </c>
      <c r="C16374" t="s">
        <v>413</v>
      </c>
      <c r="D16374">
        <v>24</v>
      </c>
      <c r="E16374" s="2">
        <v>40681.541666666657</v>
      </c>
      <c r="F16374" s="3">
        <v>0.55000000000000004</v>
      </c>
      <c r="G16374">
        <v>14009</v>
      </c>
      <c r="H16374" t="s">
        <v>17</v>
      </c>
      <c r="I16374" s="3">
        <v>13.2</v>
      </c>
      <c r="J16374">
        <v>2011</v>
      </c>
      <c r="K16374">
        <v>5</v>
      </c>
      <c r="L16374" t="s">
        <v>18</v>
      </c>
      <c r="M16374" t="s">
        <v>19</v>
      </c>
      <c r="N16374">
        <v>0</v>
      </c>
      <c r="O16374">
        <v>1</v>
      </c>
      <c r="P16374" t="s">
        <v>32</v>
      </c>
    </row>
    <row r="16375" spans="1:16" x14ac:dyDescent="0.3">
      <c r="A16375">
        <v>562893</v>
      </c>
      <c r="B16375">
        <v>23297</v>
      </c>
      <c r="C16375" t="s">
        <v>1204</v>
      </c>
      <c r="D16375">
        <v>16</v>
      </c>
      <c r="E16375" s="2">
        <v>40765.517361111109</v>
      </c>
      <c r="F16375" s="3">
        <v>1.65</v>
      </c>
      <c r="G16375">
        <v>17442</v>
      </c>
      <c r="H16375" t="s">
        <v>17</v>
      </c>
      <c r="I16375" s="3">
        <v>26.4</v>
      </c>
      <c r="J16375">
        <v>2011</v>
      </c>
      <c r="K16375">
        <v>8</v>
      </c>
      <c r="L16375" t="s">
        <v>87</v>
      </c>
      <c r="M16375" t="s">
        <v>88</v>
      </c>
      <c r="N16375">
        <v>0</v>
      </c>
      <c r="O16375">
        <v>1</v>
      </c>
      <c r="P16375" t="s">
        <v>32</v>
      </c>
    </row>
    <row r="16376" spans="1:16" x14ac:dyDescent="0.3">
      <c r="A16376">
        <v>564719</v>
      </c>
      <c r="B16376">
        <v>22666</v>
      </c>
      <c r="C16376" t="s">
        <v>613</v>
      </c>
      <c r="D16376">
        <v>1</v>
      </c>
      <c r="E16376" s="2">
        <v>40783.496527777781</v>
      </c>
      <c r="F16376" s="3">
        <v>2.95</v>
      </c>
      <c r="G16376">
        <v>15325</v>
      </c>
      <c r="H16376" t="s">
        <v>17</v>
      </c>
      <c r="I16376" s="3">
        <v>2.95</v>
      </c>
      <c r="J16376">
        <v>2011</v>
      </c>
      <c r="K16376">
        <v>8</v>
      </c>
      <c r="L16376" t="s">
        <v>87</v>
      </c>
      <c r="M16376" t="s">
        <v>88</v>
      </c>
      <c r="N16376">
        <v>0</v>
      </c>
      <c r="O16376">
        <v>1</v>
      </c>
      <c r="P16376" t="s">
        <v>32</v>
      </c>
    </row>
    <row r="16377" spans="1:16" x14ac:dyDescent="0.3">
      <c r="A16377">
        <v>540821</v>
      </c>
      <c r="B16377" t="s">
        <v>1903</v>
      </c>
      <c r="C16377" t="s">
        <v>1904</v>
      </c>
      <c r="D16377">
        <v>1</v>
      </c>
      <c r="E16377" s="2">
        <v>40554.552777777782</v>
      </c>
      <c r="F16377" s="3">
        <v>3.36</v>
      </c>
      <c r="H16377" t="s">
        <v>17</v>
      </c>
      <c r="I16377" s="3">
        <v>3.36</v>
      </c>
      <c r="J16377">
        <v>2011</v>
      </c>
      <c r="K16377">
        <v>1</v>
      </c>
      <c r="L16377" t="s">
        <v>48</v>
      </c>
      <c r="M16377" t="s">
        <v>49</v>
      </c>
      <c r="N16377">
        <v>0</v>
      </c>
      <c r="O16377">
        <v>1</v>
      </c>
      <c r="P16377" t="s">
        <v>20</v>
      </c>
    </row>
    <row r="16378" spans="1:16" x14ac:dyDescent="0.3">
      <c r="A16378">
        <v>581497</v>
      </c>
      <c r="B16378">
        <v>23355</v>
      </c>
      <c r="C16378" t="s">
        <v>417</v>
      </c>
      <c r="D16378">
        <v>36</v>
      </c>
      <c r="E16378" s="2">
        <v>40886.432638888888</v>
      </c>
      <c r="F16378" s="3">
        <v>8.2899999999999991</v>
      </c>
      <c r="H16378" t="s">
        <v>17</v>
      </c>
      <c r="I16378" s="3">
        <v>298.43999999999988</v>
      </c>
      <c r="J16378">
        <v>2011</v>
      </c>
      <c r="K16378">
        <v>12</v>
      </c>
      <c r="L16378" t="s">
        <v>26</v>
      </c>
      <c r="M16378" t="s">
        <v>39</v>
      </c>
      <c r="N16378">
        <v>0</v>
      </c>
      <c r="O16378">
        <v>1</v>
      </c>
      <c r="P16378" t="s">
        <v>20</v>
      </c>
    </row>
    <row r="16379" spans="1:16" x14ac:dyDescent="0.3">
      <c r="A16379">
        <v>537823</v>
      </c>
      <c r="B16379">
        <v>21908</v>
      </c>
      <c r="C16379" t="s">
        <v>219</v>
      </c>
      <c r="D16379">
        <v>2</v>
      </c>
      <c r="E16379" s="2">
        <v>40520.600694444453</v>
      </c>
      <c r="F16379" s="3">
        <v>4.21</v>
      </c>
      <c r="H16379" t="s">
        <v>17</v>
      </c>
      <c r="I16379" s="3">
        <v>8.42</v>
      </c>
      <c r="J16379">
        <v>2010</v>
      </c>
      <c r="K16379">
        <v>12</v>
      </c>
      <c r="L16379" t="s">
        <v>26</v>
      </c>
      <c r="M16379" t="s">
        <v>27</v>
      </c>
      <c r="N16379">
        <v>0</v>
      </c>
      <c r="O16379">
        <v>1</v>
      </c>
      <c r="P16379" t="s">
        <v>20</v>
      </c>
    </row>
    <row r="16380" spans="1:16" x14ac:dyDescent="0.3">
      <c r="A16380">
        <v>547247</v>
      </c>
      <c r="B16380">
        <v>22077</v>
      </c>
      <c r="C16380" t="s">
        <v>719</v>
      </c>
      <c r="D16380">
        <v>12</v>
      </c>
      <c r="E16380" s="2">
        <v>40624.375694444447</v>
      </c>
      <c r="F16380" s="3">
        <v>1.65</v>
      </c>
      <c r="G16380">
        <v>18225</v>
      </c>
      <c r="H16380" t="s">
        <v>17</v>
      </c>
      <c r="I16380" s="3">
        <v>19.8</v>
      </c>
      <c r="J16380">
        <v>2011</v>
      </c>
      <c r="K16380">
        <v>3</v>
      </c>
      <c r="L16380" t="s">
        <v>30</v>
      </c>
      <c r="M16380" t="s">
        <v>31</v>
      </c>
      <c r="N16380">
        <v>0</v>
      </c>
      <c r="O16380">
        <v>1</v>
      </c>
      <c r="P16380" t="s">
        <v>32</v>
      </c>
    </row>
    <row r="16381" spans="1:16" x14ac:dyDescent="0.3">
      <c r="A16381" t="s">
        <v>3573</v>
      </c>
      <c r="B16381">
        <v>22800</v>
      </c>
      <c r="C16381" t="s">
        <v>1769</v>
      </c>
      <c r="D16381">
        <v>-2</v>
      </c>
      <c r="E16381" s="2">
        <v>40868.490972222222</v>
      </c>
      <c r="F16381" s="3">
        <v>3.75</v>
      </c>
      <c r="G16381">
        <v>14426</v>
      </c>
      <c r="H16381" t="s">
        <v>17</v>
      </c>
      <c r="I16381" s="3">
        <v>-7.5</v>
      </c>
      <c r="J16381">
        <v>2011</v>
      </c>
      <c r="K16381">
        <v>11</v>
      </c>
      <c r="L16381" t="s">
        <v>22</v>
      </c>
      <c r="M16381" t="s">
        <v>23</v>
      </c>
      <c r="N16381">
        <v>1</v>
      </c>
      <c r="O16381">
        <v>0</v>
      </c>
      <c r="P16381" t="s">
        <v>32</v>
      </c>
    </row>
    <row r="16382" spans="1:16" x14ac:dyDescent="0.3">
      <c r="A16382">
        <v>545398</v>
      </c>
      <c r="B16382">
        <v>21166</v>
      </c>
      <c r="C16382" t="s">
        <v>135</v>
      </c>
      <c r="D16382">
        <v>12</v>
      </c>
      <c r="E16382" s="2">
        <v>40604.488194444442</v>
      </c>
      <c r="F16382" s="3">
        <v>2.08</v>
      </c>
      <c r="G16382">
        <v>13722</v>
      </c>
      <c r="H16382" t="s">
        <v>17</v>
      </c>
      <c r="I16382" s="3">
        <v>24.96</v>
      </c>
      <c r="J16382">
        <v>2011</v>
      </c>
      <c r="K16382">
        <v>3</v>
      </c>
      <c r="L16382" t="s">
        <v>30</v>
      </c>
      <c r="M16382" t="s">
        <v>31</v>
      </c>
      <c r="N16382">
        <v>0</v>
      </c>
      <c r="O16382">
        <v>1</v>
      </c>
      <c r="P16382" t="s">
        <v>32</v>
      </c>
    </row>
    <row r="16383" spans="1:16" x14ac:dyDescent="0.3">
      <c r="A16383">
        <v>554994</v>
      </c>
      <c r="B16383">
        <v>21669</v>
      </c>
      <c r="C16383" t="s">
        <v>1156</v>
      </c>
      <c r="D16383">
        <v>2</v>
      </c>
      <c r="E16383" s="2">
        <v>40692.595833333333</v>
      </c>
      <c r="F16383" s="3">
        <v>1.25</v>
      </c>
      <c r="G16383">
        <v>14606</v>
      </c>
      <c r="H16383" t="s">
        <v>17</v>
      </c>
      <c r="I16383" s="3">
        <v>2.5</v>
      </c>
      <c r="J16383">
        <v>2011</v>
      </c>
      <c r="K16383">
        <v>5</v>
      </c>
      <c r="L16383" t="s">
        <v>18</v>
      </c>
      <c r="M16383" t="s">
        <v>19</v>
      </c>
      <c r="N16383">
        <v>0</v>
      </c>
      <c r="O16383">
        <v>1</v>
      </c>
      <c r="P16383" t="s">
        <v>32</v>
      </c>
    </row>
    <row r="16384" spans="1:16" x14ac:dyDescent="0.3">
      <c r="A16384">
        <v>557265</v>
      </c>
      <c r="B16384">
        <v>22728</v>
      </c>
      <c r="C16384" t="s">
        <v>723</v>
      </c>
      <c r="D16384">
        <v>4</v>
      </c>
      <c r="E16384" s="2">
        <v>40713.465277777781</v>
      </c>
      <c r="F16384" s="3">
        <v>3.75</v>
      </c>
      <c r="G16384">
        <v>13097</v>
      </c>
      <c r="H16384" t="s">
        <v>17</v>
      </c>
      <c r="I16384" s="3">
        <v>15</v>
      </c>
      <c r="J16384">
        <v>2011</v>
      </c>
      <c r="K16384">
        <v>6</v>
      </c>
      <c r="L16384" t="s">
        <v>34</v>
      </c>
      <c r="M16384" t="s">
        <v>35</v>
      </c>
      <c r="N16384">
        <v>0</v>
      </c>
      <c r="O16384">
        <v>1</v>
      </c>
      <c r="P16384" t="s">
        <v>32</v>
      </c>
    </row>
    <row r="16385" spans="1:16" x14ac:dyDescent="0.3">
      <c r="A16385">
        <v>559506</v>
      </c>
      <c r="B16385">
        <v>21803</v>
      </c>
      <c r="C16385" t="s">
        <v>1953</v>
      </c>
      <c r="D16385">
        <v>2</v>
      </c>
      <c r="E16385" s="2">
        <v>40732.636805555558</v>
      </c>
      <c r="F16385" s="3">
        <v>0.42</v>
      </c>
      <c r="H16385" t="s">
        <v>17</v>
      </c>
      <c r="I16385" s="3">
        <v>0.84</v>
      </c>
      <c r="J16385">
        <v>2011</v>
      </c>
      <c r="K16385">
        <v>7</v>
      </c>
      <c r="L16385" t="s">
        <v>59</v>
      </c>
      <c r="M16385" t="s">
        <v>60</v>
      </c>
      <c r="N16385">
        <v>0</v>
      </c>
      <c r="O16385">
        <v>1</v>
      </c>
      <c r="P16385" t="s">
        <v>20</v>
      </c>
    </row>
    <row r="16386" spans="1:16" x14ac:dyDescent="0.3">
      <c r="A16386">
        <v>576844</v>
      </c>
      <c r="B16386">
        <v>84836</v>
      </c>
      <c r="C16386" t="s">
        <v>941</v>
      </c>
      <c r="D16386">
        <v>48</v>
      </c>
      <c r="E16386" s="2">
        <v>40863.647916666669</v>
      </c>
      <c r="F16386" s="3">
        <v>1.25</v>
      </c>
      <c r="G16386">
        <v>16713</v>
      </c>
      <c r="H16386" t="s">
        <v>17</v>
      </c>
      <c r="I16386" s="3">
        <v>60</v>
      </c>
      <c r="J16386">
        <v>2011</v>
      </c>
      <c r="K16386">
        <v>11</v>
      </c>
      <c r="L16386" t="s">
        <v>22</v>
      </c>
      <c r="M16386" t="s">
        <v>23</v>
      </c>
      <c r="N16386">
        <v>0</v>
      </c>
      <c r="O16386">
        <v>1</v>
      </c>
      <c r="P16386" t="s">
        <v>32</v>
      </c>
    </row>
    <row r="16387" spans="1:16" x14ac:dyDescent="0.3">
      <c r="A16387">
        <v>558371</v>
      </c>
      <c r="B16387">
        <v>23207</v>
      </c>
      <c r="C16387" t="s">
        <v>308</v>
      </c>
      <c r="D16387">
        <v>2</v>
      </c>
      <c r="E16387" s="2">
        <v>40722.655555555553</v>
      </c>
      <c r="F16387" s="3">
        <v>4.96</v>
      </c>
      <c r="H16387" t="s">
        <v>17</v>
      </c>
      <c r="I16387" s="3">
        <v>9.92</v>
      </c>
      <c r="J16387">
        <v>2011</v>
      </c>
      <c r="K16387">
        <v>6</v>
      </c>
      <c r="L16387" t="s">
        <v>34</v>
      </c>
      <c r="M16387" t="s">
        <v>35</v>
      </c>
      <c r="N16387">
        <v>0</v>
      </c>
      <c r="O16387">
        <v>1</v>
      </c>
      <c r="P16387" t="s">
        <v>20</v>
      </c>
    </row>
    <row r="16388" spans="1:16" x14ac:dyDescent="0.3">
      <c r="A16388">
        <v>543184</v>
      </c>
      <c r="B16388">
        <v>35961</v>
      </c>
      <c r="C16388" t="s">
        <v>1416</v>
      </c>
      <c r="D16388">
        <v>24</v>
      </c>
      <c r="E16388" s="2">
        <v>40578.468055555553</v>
      </c>
      <c r="F16388" s="3">
        <v>0.85</v>
      </c>
      <c r="G16388">
        <v>16525</v>
      </c>
      <c r="H16388" t="s">
        <v>17</v>
      </c>
      <c r="I16388" s="3">
        <v>20.399999999999999</v>
      </c>
      <c r="J16388">
        <v>2011</v>
      </c>
      <c r="K16388">
        <v>2</v>
      </c>
      <c r="L16388" t="s">
        <v>63</v>
      </c>
      <c r="M16388" t="s">
        <v>64</v>
      </c>
      <c r="N16388">
        <v>0</v>
      </c>
      <c r="O16388">
        <v>1</v>
      </c>
      <c r="P16388" t="s">
        <v>32</v>
      </c>
    </row>
    <row r="16389" spans="1:16" x14ac:dyDescent="0.3">
      <c r="A16389">
        <v>566291</v>
      </c>
      <c r="B16389">
        <v>23426</v>
      </c>
      <c r="C16389" t="s">
        <v>321</v>
      </c>
      <c r="D16389">
        <v>1</v>
      </c>
      <c r="E16389" s="2">
        <v>40797.646527777782</v>
      </c>
      <c r="F16389" s="3">
        <v>2.89</v>
      </c>
      <c r="G16389">
        <v>12965</v>
      </c>
      <c r="H16389" t="s">
        <v>17</v>
      </c>
      <c r="I16389" s="3">
        <v>2.89</v>
      </c>
      <c r="J16389">
        <v>2011</v>
      </c>
      <c r="K16389">
        <v>9</v>
      </c>
      <c r="L16389" t="s">
        <v>90</v>
      </c>
      <c r="M16389" t="s">
        <v>91</v>
      </c>
      <c r="N16389">
        <v>0</v>
      </c>
      <c r="O16389">
        <v>1</v>
      </c>
      <c r="P16389" t="s">
        <v>32</v>
      </c>
    </row>
    <row r="16390" spans="1:16" x14ac:dyDescent="0.3">
      <c r="A16390">
        <v>563550</v>
      </c>
      <c r="B16390">
        <v>22980</v>
      </c>
      <c r="C16390" t="s">
        <v>1221</v>
      </c>
      <c r="D16390">
        <v>12</v>
      </c>
      <c r="E16390" s="2">
        <v>40772.534722222219</v>
      </c>
      <c r="F16390" s="3">
        <v>1.65</v>
      </c>
      <c r="G16390">
        <v>14194</v>
      </c>
      <c r="H16390" t="s">
        <v>17</v>
      </c>
      <c r="I16390" s="3">
        <v>19.8</v>
      </c>
      <c r="J16390">
        <v>2011</v>
      </c>
      <c r="K16390">
        <v>8</v>
      </c>
      <c r="L16390" t="s">
        <v>87</v>
      </c>
      <c r="M16390" t="s">
        <v>88</v>
      </c>
      <c r="N16390">
        <v>0</v>
      </c>
      <c r="O16390">
        <v>1</v>
      </c>
      <c r="P16390" t="s">
        <v>32</v>
      </c>
    </row>
    <row r="16391" spans="1:16" x14ac:dyDescent="0.3">
      <c r="A16391">
        <v>573695</v>
      </c>
      <c r="B16391">
        <v>23556</v>
      </c>
      <c r="C16391" t="s">
        <v>3212</v>
      </c>
      <c r="D16391">
        <v>2</v>
      </c>
      <c r="E16391" s="2">
        <v>40847.717361111107</v>
      </c>
      <c r="F16391" s="3">
        <v>12.5</v>
      </c>
      <c r="G16391">
        <v>15023</v>
      </c>
      <c r="H16391" t="s">
        <v>17</v>
      </c>
      <c r="I16391" s="3">
        <v>25</v>
      </c>
      <c r="J16391">
        <v>2011</v>
      </c>
      <c r="K16391">
        <v>10</v>
      </c>
      <c r="L16391" t="s">
        <v>42</v>
      </c>
      <c r="M16391" t="s">
        <v>43</v>
      </c>
      <c r="N16391">
        <v>0</v>
      </c>
      <c r="O16391">
        <v>1</v>
      </c>
      <c r="P16391" t="s">
        <v>32</v>
      </c>
    </row>
    <row r="16392" spans="1:16" x14ac:dyDescent="0.3">
      <c r="A16392">
        <v>544667</v>
      </c>
      <c r="B16392">
        <v>20749</v>
      </c>
      <c r="C16392" t="s">
        <v>466</v>
      </c>
      <c r="D16392">
        <v>12</v>
      </c>
      <c r="E16392" s="2">
        <v>40596.631249999999</v>
      </c>
      <c r="F16392" s="3">
        <v>6.35</v>
      </c>
      <c r="G16392">
        <v>17511</v>
      </c>
      <c r="H16392" t="s">
        <v>17</v>
      </c>
      <c r="I16392" s="3">
        <v>76.199999999999989</v>
      </c>
      <c r="J16392">
        <v>2011</v>
      </c>
      <c r="K16392">
        <v>2</v>
      </c>
      <c r="L16392" t="s">
        <v>63</v>
      </c>
      <c r="M16392" t="s">
        <v>64</v>
      </c>
      <c r="N16392">
        <v>0</v>
      </c>
      <c r="O16392">
        <v>1</v>
      </c>
      <c r="P16392" t="s">
        <v>32</v>
      </c>
    </row>
    <row r="16393" spans="1:16" x14ac:dyDescent="0.3">
      <c r="A16393">
        <v>580903</v>
      </c>
      <c r="B16393">
        <v>20931</v>
      </c>
      <c r="C16393" t="s">
        <v>2648</v>
      </c>
      <c r="D16393">
        <v>1</v>
      </c>
      <c r="E16393" s="2">
        <v>40883.538888888892</v>
      </c>
      <c r="F16393" s="3">
        <v>1.25</v>
      </c>
      <c r="G16393">
        <v>14606</v>
      </c>
      <c r="H16393" t="s">
        <v>17</v>
      </c>
      <c r="I16393" s="3">
        <v>1.25</v>
      </c>
      <c r="J16393">
        <v>2011</v>
      </c>
      <c r="K16393">
        <v>12</v>
      </c>
      <c r="L16393" t="s">
        <v>26</v>
      </c>
      <c r="M16393" t="s">
        <v>39</v>
      </c>
      <c r="N16393">
        <v>0</v>
      </c>
      <c r="O16393">
        <v>1</v>
      </c>
      <c r="P16393" t="s">
        <v>32</v>
      </c>
    </row>
    <row r="16394" spans="1:16" x14ac:dyDescent="0.3">
      <c r="A16394">
        <v>553189</v>
      </c>
      <c r="B16394">
        <v>23301</v>
      </c>
      <c r="C16394" t="s">
        <v>283</v>
      </c>
      <c r="D16394">
        <v>2</v>
      </c>
      <c r="E16394" s="2">
        <v>40678.551388888889</v>
      </c>
      <c r="F16394" s="3">
        <v>1.65</v>
      </c>
      <c r="G16394">
        <v>15033</v>
      </c>
      <c r="H16394" t="s">
        <v>17</v>
      </c>
      <c r="I16394" s="3">
        <v>3.3</v>
      </c>
      <c r="J16394">
        <v>2011</v>
      </c>
      <c r="K16394">
        <v>5</v>
      </c>
      <c r="L16394" t="s">
        <v>18</v>
      </c>
      <c r="M16394" t="s">
        <v>19</v>
      </c>
      <c r="N16394">
        <v>0</v>
      </c>
      <c r="O16394">
        <v>1</v>
      </c>
      <c r="P16394" t="s">
        <v>32</v>
      </c>
    </row>
    <row r="16395" spans="1:16" x14ac:dyDescent="0.3">
      <c r="A16395">
        <v>552672</v>
      </c>
      <c r="B16395">
        <v>22474</v>
      </c>
      <c r="C16395" t="s">
        <v>2645</v>
      </c>
      <c r="D16395">
        <v>1</v>
      </c>
      <c r="E16395" s="2">
        <v>40673.629166666673</v>
      </c>
      <c r="F16395" s="3">
        <v>10.79</v>
      </c>
      <c r="H16395" t="s">
        <v>17</v>
      </c>
      <c r="I16395" s="3">
        <v>10.79</v>
      </c>
      <c r="J16395">
        <v>2011</v>
      </c>
      <c r="K16395">
        <v>5</v>
      </c>
      <c r="L16395" t="s">
        <v>18</v>
      </c>
      <c r="M16395" t="s">
        <v>19</v>
      </c>
      <c r="N16395">
        <v>0</v>
      </c>
      <c r="O16395">
        <v>1</v>
      </c>
      <c r="P16395" t="s">
        <v>20</v>
      </c>
    </row>
    <row r="16396" spans="1:16" x14ac:dyDescent="0.3">
      <c r="A16396">
        <v>565585</v>
      </c>
      <c r="B16396">
        <v>84380</v>
      </c>
      <c r="C16396" t="s">
        <v>774</v>
      </c>
      <c r="D16396">
        <v>12</v>
      </c>
      <c r="E16396" s="2">
        <v>40791.556944444441</v>
      </c>
      <c r="F16396" s="3">
        <v>1.45</v>
      </c>
      <c r="G16396">
        <v>16172</v>
      </c>
      <c r="H16396" t="s">
        <v>17</v>
      </c>
      <c r="I16396" s="3">
        <v>17.399999999999999</v>
      </c>
      <c r="J16396">
        <v>2011</v>
      </c>
      <c r="K16396">
        <v>9</v>
      </c>
      <c r="L16396" t="s">
        <v>90</v>
      </c>
      <c r="M16396" t="s">
        <v>91</v>
      </c>
      <c r="N16396">
        <v>0</v>
      </c>
      <c r="O16396">
        <v>1</v>
      </c>
      <c r="P16396" t="s">
        <v>32</v>
      </c>
    </row>
    <row r="16397" spans="1:16" x14ac:dyDescent="0.3">
      <c r="A16397">
        <v>540848</v>
      </c>
      <c r="B16397" t="s">
        <v>2828</v>
      </c>
      <c r="C16397" t="s">
        <v>2829</v>
      </c>
      <c r="D16397">
        <v>3</v>
      </c>
      <c r="E16397" s="2">
        <v>40555.393055555563</v>
      </c>
      <c r="F16397" s="3">
        <v>1.66</v>
      </c>
      <c r="H16397" t="s">
        <v>17</v>
      </c>
      <c r="I16397" s="3">
        <v>4.9800000000000004</v>
      </c>
      <c r="J16397">
        <v>2011</v>
      </c>
      <c r="K16397">
        <v>1</v>
      </c>
      <c r="L16397" t="s">
        <v>48</v>
      </c>
      <c r="M16397" t="s">
        <v>49</v>
      </c>
      <c r="N16397">
        <v>0</v>
      </c>
      <c r="O16397">
        <v>1</v>
      </c>
      <c r="P16397" t="s">
        <v>20</v>
      </c>
    </row>
    <row r="16398" spans="1:16" x14ac:dyDescent="0.3">
      <c r="A16398">
        <v>575176</v>
      </c>
      <c r="B16398">
        <v>22335</v>
      </c>
      <c r="C16398" t="s">
        <v>1643</v>
      </c>
      <c r="D16398">
        <v>2</v>
      </c>
      <c r="E16398" s="2">
        <v>40855.770138888889</v>
      </c>
      <c r="F16398" s="3">
        <v>1.25</v>
      </c>
      <c r="H16398" t="s">
        <v>17</v>
      </c>
      <c r="I16398" s="3">
        <v>2.5</v>
      </c>
      <c r="J16398">
        <v>2011</v>
      </c>
      <c r="K16398">
        <v>11</v>
      </c>
      <c r="L16398" t="s">
        <v>22</v>
      </c>
      <c r="M16398" t="s">
        <v>23</v>
      </c>
      <c r="N16398">
        <v>0</v>
      </c>
      <c r="O16398">
        <v>1</v>
      </c>
      <c r="P16398" t="s">
        <v>20</v>
      </c>
    </row>
    <row r="16399" spans="1:16" x14ac:dyDescent="0.3">
      <c r="A16399">
        <v>544332</v>
      </c>
      <c r="B16399">
        <v>22241</v>
      </c>
      <c r="C16399" t="s">
        <v>97</v>
      </c>
      <c r="D16399">
        <v>12</v>
      </c>
      <c r="E16399" s="2">
        <v>40591.731944444437</v>
      </c>
      <c r="F16399" s="3">
        <v>1.25</v>
      </c>
      <c r="G16399">
        <v>17419</v>
      </c>
      <c r="H16399" t="s">
        <v>17</v>
      </c>
      <c r="I16399" s="3">
        <v>15</v>
      </c>
      <c r="J16399">
        <v>2011</v>
      </c>
      <c r="K16399">
        <v>2</v>
      </c>
      <c r="L16399" t="s">
        <v>63</v>
      </c>
      <c r="M16399" t="s">
        <v>64</v>
      </c>
      <c r="N16399">
        <v>0</v>
      </c>
      <c r="O16399">
        <v>1</v>
      </c>
      <c r="P16399" t="s">
        <v>32</v>
      </c>
    </row>
    <row r="16400" spans="1:16" x14ac:dyDescent="0.3">
      <c r="A16400">
        <v>557143</v>
      </c>
      <c r="B16400">
        <v>22622</v>
      </c>
      <c r="C16400" t="s">
        <v>2046</v>
      </c>
      <c r="D16400">
        <v>24</v>
      </c>
      <c r="E16400" s="2">
        <v>40711.425000000003</v>
      </c>
      <c r="F16400" s="3">
        <v>9.9499999999999993</v>
      </c>
      <c r="G16400">
        <v>13090</v>
      </c>
      <c r="H16400" t="s">
        <v>17</v>
      </c>
      <c r="I16400" s="3">
        <v>238.8</v>
      </c>
      <c r="J16400">
        <v>2011</v>
      </c>
      <c r="K16400">
        <v>6</v>
      </c>
      <c r="L16400" t="s">
        <v>34</v>
      </c>
      <c r="M16400" t="s">
        <v>35</v>
      </c>
      <c r="N16400">
        <v>0</v>
      </c>
      <c r="O16400">
        <v>1</v>
      </c>
      <c r="P16400" t="s">
        <v>32</v>
      </c>
    </row>
    <row r="16401" spans="1:16" x14ac:dyDescent="0.3">
      <c r="A16401">
        <v>539256</v>
      </c>
      <c r="B16401">
        <v>21509</v>
      </c>
      <c r="C16401" t="s">
        <v>864</v>
      </c>
      <c r="D16401">
        <v>12</v>
      </c>
      <c r="E16401" s="2">
        <v>40528.602083333331</v>
      </c>
      <c r="F16401" s="3">
        <v>0.42</v>
      </c>
      <c r="G16401">
        <v>15601</v>
      </c>
      <c r="H16401" t="s">
        <v>17</v>
      </c>
      <c r="I16401" s="3">
        <v>5.04</v>
      </c>
      <c r="J16401">
        <v>2010</v>
      </c>
      <c r="K16401">
        <v>12</v>
      </c>
      <c r="L16401" t="s">
        <v>26</v>
      </c>
      <c r="M16401" t="s">
        <v>27</v>
      </c>
      <c r="N16401">
        <v>0</v>
      </c>
      <c r="O16401">
        <v>1</v>
      </c>
      <c r="P16401" t="s">
        <v>32</v>
      </c>
    </row>
    <row r="16402" spans="1:16" x14ac:dyDescent="0.3">
      <c r="A16402">
        <v>554694</v>
      </c>
      <c r="B16402">
        <v>22561</v>
      </c>
      <c r="C16402" t="s">
        <v>933</v>
      </c>
      <c r="D16402">
        <v>1</v>
      </c>
      <c r="E16402" s="2">
        <v>40688.712500000001</v>
      </c>
      <c r="F16402" s="3">
        <v>3.29</v>
      </c>
      <c r="H16402" t="s">
        <v>17</v>
      </c>
      <c r="I16402" s="3">
        <v>3.29</v>
      </c>
      <c r="J16402">
        <v>2011</v>
      </c>
      <c r="K16402">
        <v>5</v>
      </c>
      <c r="L16402" t="s">
        <v>18</v>
      </c>
      <c r="M16402" t="s">
        <v>19</v>
      </c>
      <c r="N16402">
        <v>0</v>
      </c>
      <c r="O16402">
        <v>1</v>
      </c>
      <c r="P16402" t="s">
        <v>20</v>
      </c>
    </row>
    <row r="16403" spans="1:16" x14ac:dyDescent="0.3">
      <c r="A16403">
        <v>559163</v>
      </c>
      <c r="B16403" t="s">
        <v>976</v>
      </c>
      <c r="C16403" t="s">
        <v>977</v>
      </c>
      <c r="D16403">
        <v>1</v>
      </c>
      <c r="E16403" s="2">
        <v>40730.689583333333</v>
      </c>
      <c r="F16403" s="3">
        <v>0.83</v>
      </c>
      <c r="H16403" t="s">
        <v>17</v>
      </c>
      <c r="I16403" s="3">
        <v>0.83</v>
      </c>
      <c r="J16403">
        <v>2011</v>
      </c>
      <c r="K16403">
        <v>7</v>
      </c>
      <c r="L16403" t="s">
        <v>59</v>
      </c>
      <c r="M16403" t="s">
        <v>60</v>
      </c>
      <c r="N16403">
        <v>0</v>
      </c>
      <c r="O16403">
        <v>1</v>
      </c>
      <c r="P16403" t="s">
        <v>20</v>
      </c>
    </row>
    <row r="16404" spans="1:16" x14ac:dyDescent="0.3">
      <c r="A16404">
        <v>578787</v>
      </c>
      <c r="B16404">
        <v>23296</v>
      </c>
      <c r="C16404" t="s">
        <v>2353</v>
      </c>
      <c r="D16404">
        <v>24</v>
      </c>
      <c r="E16404" s="2">
        <v>40872.506944444453</v>
      </c>
      <c r="F16404" s="3">
        <v>1.25</v>
      </c>
      <c r="G16404">
        <v>13589</v>
      </c>
      <c r="H16404" t="s">
        <v>17</v>
      </c>
      <c r="I16404" s="3">
        <v>30</v>
      </c>
      <c r="J16404">
        <v>2011</v>
      </c>
      <c r="K16404">
        <v>11</v>
      </c>
      <c r="L16404" t="s">
        <v>22</v>
      </c>
      <c r="M16404" t="s">
        <v>23</v>
      </c>
      <c r="N16404">
        <v>0</v>
      </c>
      <c r="O16404">
        <v>1</v>
      </c>
      <c r="P16404" t="s">
        <v>32</v>
      </c>
    </row>
    <row r="16405" spans="1:16" x14ac:dyDescent="0.3">
      <c r="A16405">
        <v>581439</v>
      </c>
      <c r="B16405">
        <v>22902</v>
      </c>
      <c r="C16405" t="s">
        <v>2862</v>
      </c>
      <c r="D16405">
        <v>2</v>
      </c>
      <c r="E16405" s="2">
        <v>40885.6875</v>
      </c>
      <c r="F16405" s="3">
        <v>4.13</v>
      </c>
      <c r="H16405" t="s">
        <v>17</v>
      </c>
      <c r="I16405" s="3">
        <v>8.26</v>
      </c>
      <c r="J16405">
        <v>2011</v>
      </c>
      <c r="K16405">
        <v>12</v>
      </c>
      <c r="L16405" t="s">
        <v>26</v>
      </c>
      <c r="M16405" t="s">
        <v>39</v>
      </c>
      <c r="N16405">
        <v>0</v>
      </c>
      <c r="O16405">
        <v>1</v>
      </c>
      <c r="P16405" t="s">
        <v>20</v>
      </c>
    </row>
    <row r="16406" spans="1:16" x14ac:dyDescent="0.3">
      <c r="A16406">
        <v>549115</v>
      </c>
      <c r="B16406">
        <v>84692</v>
      </c>
      <c r="C16406" t="s">
        <v>1558</v>
      </c>
      <c r="D16406">
        <v>25</v>
      </c>
      <c r="E16406" s="2">
        <v>40639.52847222222</v>
      </c>
      <c r="F16406" s="3">
        <v>0.42</v>
      </c>
      <c r="G16406">
        <v>13098</v>
      </c>
      <c r="H16406" t="s">
        <v>17</v>
      </c>
      <c r="I16406" s="3">
        <v>10.5</v>
      </c>
      <c r="J16406">
        <v>2011</v>
      </c>
      <c r="K16406">
        <v>4</v>
      </c>
      <c r="L16406" t="s">
        <v>66</v>
      </c>
      <c r="M16406" t="s">
        <v>67</v>
      </c>
      <c r="N16406">
        <v>0</v>
      </c>
      <c r="O16406">
        <v>1</v>
      </c>
      <c r="P16406" t="s">
        <v>32</v>
      </c>
    </row>
    <row r="16407" spans="1:16" x14ac:dyDescent="0.3">
      <c r="A16407">
        <v>572335</v>
      </c>
      <c r="B16407">
        <v>23500</v>
      </c>
      <c r="C16407" t="s">
        <v>1267</v>
      </c>
      <c r="D16407">
        <v>20</v>
      </c>
      <c r="E16407" s="2">
        <v>40840.435416666667</v>
      </c>
      <c r="F16407" s="3">
        <v>1.25</v>
      </c>
      <c r="G16407">
        <v>14493</v>
      </c>
      <c r="H16407" t="s">
        <v>17</v>
      </c>
      <c r="I16407" s="3">
        <v>25</v>
      </c>
      <c r="J16407">
        <v>2011</v>
      </c>
      <c r="K16407">
        <v>10</v>
      </c>
      <c r="L16407" t="s">
        <v>42</v>
      </c>
      <c r="M16407" t="s">
        <v>43</v>
      </c>
      <c r="N16407">
        <v>0</v>
      </c>
      <c r="O16407">
        <v>1</v>
      </c>
      <c r="P16407" t="s">
        <v>32</v>
      </c>
    </row>
    <row r="16408" spans="1:16" x14ac:dyDescent="0.3">
      <c r="A16408">
        <v>573585</v>
      </c>
      <c r="B16408">
        <v>23234</v>
      </c>
      <c r="C16408" t="s">
        <v>1885</v>
      </c>
      <c r="D16408">
        <v>5</v>
      </c>
      <c r="E16408" s="2">
        <v>40847.611805555563</v>
      </c>
      <c r="F16408" s="3">
        <v>5.79</v>
      </c>
      <c r="H16408" t="s">
        <v>17</v>
      </c>
      <c r="I16408" s="3">
        <v>28.95</v>
      </c>
      <c r="J16408">
        <v>2011</v>
      </c>
      <c r="K16408">
        <v>10</v>
      </c>
      <c r="L16408" t="s">
        <v>42</v>
      </c>
      <c r="M16408" t="s">
        <v>43</v>
      </c>
      <c r="N16408">
        <v>0</v>
      </c>
      <c r="O16408">
        <v>1</v>
      </c>
      <c r="P16408" t="s">
        <v>20</v>
      </c>
    </row>
    <row r="16409" spans="1:16" x14ac:dyDescent="0.3">
      <c r="A16409">
        <v>572073</v>
      </c>
      <c r="B16409">
        <v>72818</v>
      </c>
      <c r="C16409" t="s">
        <v>1627</v>
      </c>
      <c r="D16409">
        <v>2</v>
      </c>
      <c r="E16409" s="2">
        <v>40836.573611111111</v>
      </c>
      <c r="F16409" s="3">
        <v>0.39</v>
      </c>
      <c r="G16409">
        <v>13263</v>
      </c>
      <c r="H16409" t="s">
        <v>17</v>
      </c>
      <c r="I16409" s="3">
        <v>0.78</v>
      </c>
      <c r="J16409">
        <v>2011</v>
      </c>
      <c r="K16409">
        <v>10</v>
      </c>
      <c r="L16409" t="s">
        <v>42</v>
      </c>
      <c r="M16409" t="s">
        <v>43</v>
      </c>
      <c r="N16409">
        <v>0</v>
      </c>
      <c r="O16409">
        <v>1</v>
      </c>
      <c r="P16409" t="s">
        <v>32</v>
      </c>
    </row>
    <row r="16410" spans="1:16" x14ac:dyDescent="0.3">
      <c r="A16410">
        <v>569383</v>
      </c>
      <c r="B16410">
        <v>21621</v>
      </c>
      <c r="C16410" t="s">
        <v>1391</v>
      </c>
      <c r="D16410">
        <v>6</v>
      </c>
      <c r="E16410" s="2">
        <v>40819.698611111111</v>
      </c>
      <c r="F16410" s="3">
        <v>8.5</v>
      </c>
      <c r="G16410">
        <v>15159</v>
      </c>
      <c r="H16410" t="s">
        <v>17</v>
      </c>
      <c r="I16410" s="3">
        <v>51</v>
      </c>
      <c r="J16410">
        <v>2011</v>
      </c>
      <c r="K16410">
        <v>10</v>
      </c>
      <c r="L16410" t="s">
        <v>42</v>
      </c>
      <c r="M16410" t="s">
        <v>43</v>
      </c>
      <c r="N16410">
        <v>0</v>
      </c>
      <c r="O16410">
        <v>1</v>
      </c>
      <c r="P16410" t="s">
        <v>32</v>
      </c>
    </row>
    <row r="16411" spans="1:16" x14ac:dyDescent="0.3">
      <c r="A16411">
        <v>572280</v>
      </c>
      <c r="B16411">
        <v>21992</v>
      </c>
      <c r="C16411" t="s">
        <v>299</v>
      </c>
      <c r="D16411">
        <v>3</v>
      </c>
      <c r="E16411" s="2">
        <v>40839.461805555547</v>
      </c>
      <c r="F16411" s="3">
        <v>1.25</v>
      </c>
      <c r="G16411">
        <v>16007</v>
      </c>
      <c r="H16411" t="s">
        <v>17</v>
      </c>
      <c r="I16411" s="3">
        <v>3.75</v>
      </c>
      <c r="J16411">
        <v>2011</v>
      </c>
      <c r="K16411">
        <v>10</v>
      </c>
      <c r="L16411" t="s">
        <v>42</v>
      </c>
      <c r="M16411" t="s">
        <v>43</v>
      </c>
      <c r="N16411">
        <v>0</v>
      </c>
      <c r="O16411">
        <v>1</v>
      </c>
      <c r="P16411" t="s">
        <v>32</v>
      </c>
    </row>
    <row r="16412" spans="1:16" x14ac:dyDescent="0.3">
      <c r="A16412">
        <v>556188</v>
      </c>
      <c r="B16412">
        <v>21213</v>
      </c>
      <c r="C16412" t="s">
        <v>225</v>
      </c>
      <c r="D16412">
        <v>2</v>
      </c>
      <c r="E16412" s="2">
        <v>40703.492361111108</v>
      </c>
      <c r="F16412" s="3">
        <v>0.55000000000000004</v>
      </c>
      <c r="H16412" t="s">
        <v>17</v>
      </c>
      <c r="I16412" s="3">
        <v>1.1000000000000001</v>
      </c>
      <c r="J16412">
        <v>2011</v>
      </c>
      <c r="K16412">
        <v>6</v>
      </c>
      <c r="L16412" t="s">
        <v>34</v>
      </c>
      <c r="M16412" t="s">
        <v>35</v>
      </c>
      <c r="N16412">
        <v>0</v>
      </c>
      <c r="O16412">
        <v>1</v>
      </c>
      <c r="P16412" t="s">
        <v>20</v>
      </c>
    </row>
    <row r="16413" spans="1:16" x14ac:dyDescent="0.3">
      <c r="A16413">
        <v>578344</v>
      </c>
      <c r="B16413">
        <v>22523</v>
      </c>
      <c r="C16413" t="s">
        <v>571</v>
      </c>
      <c r="D16413">
        <v>1</v>
      </c>
      <c r="E16413" s="2">
        <v>40871.38958333333</v>
      </c>
      <c r="F16413" s="3">
        <v>1.63</v>
      </c>
      <c r="H16413" t="s">
        <v>17</v>
      </c>
      <c r="I16413" s="3">
        <v>1.63</v>
      </c>
      <c r="J16413">
        <v>2011</v>
      </c>
      <c r="K16413">
        <v>11</v>
      </c>
      <c r="L16413" t="s">
        <v>22</v>
      </c>
      <c r="M16413" t="s">
        <v>23</v>
      </c>
      <c r="N16413">
        <v>0</v>
      </c>
      <c r="O16413">
        <v>1</v>
      </c>
      <c r="P16413" t="s">
        <v>20</v>
      </c>
    </row>
    <row r="16414" spans="1:16" x14ac:dyDescent="0.3">
      <c r="A16414">
        <v>571681</v>
      </c>
      <c r="B16414">
        <v>23382</v>
      </c>
      <c r="C16414" t="s">
        <v>1355</v>
      </c>
      <c r="D16414">
        <v>4</v>
      </c>
      <c r="E16414" s="2">
        <v>40834.572222222218</v>
      </c>
      <c r="F16414" s="3">
        <v>3.75</v>
      </c>
      <c r="G16414">
        <v>16734</v>
      </c>
      <c r="H16414" t="s">
        <v>17</v>
      </c>
      <c r="I16414" s="3">
        <v>15</v>
      </c>
      <c r="J16414">
        <v>2011</v>
      </c>
      <c r="K16414">
        <v>10</v>
      </c>
      <c r="L16414" t="s">
        <v>42</v>
      </c>
      <c r="M16414" t="s">
        <v>43</v>
      </c>
      <c r="N16414">
        <v>0</v>
      </c>
      <c r="O16414">
        <v>1</v>
      </c>
      <c r="P16414" t="s">
        <v>32</v>
      </c>
    </row>
    <row r="16415" spans="1:16" x14ac:dyDescent="0.3">
      <c r="A16415">
        <v>567516</v>
      </c>
      <c r="B16415">
        <v>22569</v>
      </c>
      <c r="C16415" t="s">
        <v>1340</v>
      </c>
      <c r="D16415">
        <v>4</v>
      </c>
      <c r="E16415" s="2">
        <v>40806.646527777782</v>
      </c>
      <c r="F16415" s="3">
        <v>3.75</v>
      </c>
      <c r="G16415">
        <v>13138</v>
      </c>
      <c r="H16415" t="s">
        <v>17</v>
      </c>
      <c r="I16415" s="3">
        <v>15</v>
      </c>
      <c r="J16415">
        <v>2011</v>
      </c>
      <c r="K16415">
        <v>9</v>
      </c>
      <c r="L16415" t="s">
        <v>90</v>
      </c>
      <c r="M16415" t="s">
        <v>91</v>
      </c>
      <c r="N16415">
        <v>0</v>
      </c>
      <c r="O16415">
        <v>1</v>
      </c>
      <c r="P16415" t="s">
        <v>32</v>
      </c>
    </row>
    <row r="16416" spans="1:16" x14ac:dyDescent="0.3">
      <c r="A16416">
        <v>552666</v>
      </c>
      <c r="B16416">
        <v>21786</v>
      </c>
      <c r="C16416" t="s">
        <v>1580</v>
      </c>
      <c r="D16416">
        <v>1</v>
      </c>
      <c r="E16416" s="2">
        <v>40673.628472222219</v>
      </c>
      <c r="F16416" s="3">
        <v>0.79</v>
      </c>
      <c r="H16416" t="s">
        <v>17</v>
      </c>
      <c r="I16416" s="3">
        <v>0.79</v>
      </c>
      <c r="J16416">
        <v>2011</v>
      </c>
      <c r="K16416">
        <v>5</v>
      </c>
      <c r="L16416" t="s">
        <v>18</v>
      </c>
      <c r="M16416" t="s">
        <v>19</v>
      </c>
      <c r="N16416">
        <v>0</v>
      </c>
      <c r="O16416">
        <v>1</v>
      </c>
      <c r="P16416" t="s">
        <v>20</v>
      </c>
    </row>
    <row r="16417" spans="1:16" x14ac:dyDescent="0.3">
      <c r="A16417">
        <v>554679</v>
      </c>
      <c r="B16417" t="s">
        <v>3574</v>
      </c>
      <c r="D16417">
        <v>-21</v>
      </c>
      <c r="E16417" s="2">
        <v>40688.669444444437</v>
      </c>
      <c r="F16417" s="3">
        <v>0</v>
      </c>
      <c r="H16417" t="s">
        <v>17</v>
      </c>
      <c r="I16417" s="3">
        <v>0</v>
      </c>
      <c r="J16417">
        <v>2011</v>
      </c>
      <c r="K16417">
        <v>5</v>
      </c>
      <c r="L16417" t="s">
        <v>18</v>
      </c>
      <c r="M16417" t="s">
        <v>19</v>
      </c>
      <c r="N16417">
        <v>0</v>
      </c>
      <c r="O16417">
        <v>0</v>
      </c>
      <c r="P16417" t="s">
        <v>20</v>
      </c>
    </row>
    <row r="16418" spans="1:16" x14ac:dyDescent="0.3">
      <c r="A16418">
        <v>563638</v>
      </c>
      <c r="B16418">
        <v>22756</v>
      </c>
      <c r="C16418" t="s">
        <v>1193</v>
      </c>
      <c r="D16418">
        <v>3</v>
      </c>
      <c r="E16418" s="2">
        <v>40773.441666666673</v>
      </c>
      <c r="F16418" s="3">
        <v>1.25</v>
      </c>
      <c r="G16418">
        <v>15311</v>
      </c>
      <c r="H16418" t="s">
        <v>17</v>
      </c>
      <c r="I16418" s="3">
        <v>3.75</v>
      </c>
      <c r="J16418">
        <v>2011</v>
      </c>
      <c r="K16418">
        <v>8</v>
      </c>
      <c r="L16418" t="s">
        <v>87</v>
      </c>
      <c r="M16418" t="s">
        <v>88</v>
      </c>
      <c r="N16418">
        <v>0</v>
      </c>
      <c r="O16418">
        <v>1</v>
      </c>
      <c r="P16418" t="s">
        <v>32</v>
      </c>
    </row>
    <row r="16419" spans="1:16" x14ac:dyDescent="0.3">
      <c r="A16419">
        <v>559933</v>
      </c>
      <c r="B16419">
        <v>21034</v>
      </c>
      <c r="C16419" t="s">
        <v>576</v>
      </c>
      <c r="D16419">
        <v>2</v>
      </c>
      <c r="E16419" s="2">
        <v>40738.412499999999</v>
      </c>
      <c r="F16419" s="3">
        <v>0.95</v>
      </c>
      <c r="G16419">
        <v>16719</v>
      </c>
      <c r="H16419" t="s">
        <v>17</v>
      </c>
      <c r="I16419" s="3">
        <v>1.9</v>
      </c>
      <c r="J16419">
        <v>2011</v>
      </c>
      <c r="K16419">
        <v>7</v>
      </c>
      <c r="L16419" t="s">
        <v>59</v>
      </c>
      <c r="M16419" t="s">
        <v>60</v>
      </c>
      <c r="N16419">
        <v>0</v>
      </c>
      <c r="O16419">
        <v>1</v>
      </c>
      <c r="P16419" t="s">
        <v>32</v>
      </c>
    </row>
    <row r="16420" spans="1:16" x14ac:dyDescent="0.3">
      <c r="A16420">
        <v>581492</v>
      </c>
      <c r="B16420">
        <v>22025</v>
      </c>
      <c r="C16420" t="s">
        <v>863</v>
      </c>
      <c r="D16420">
        <v>3</v>
      </c>
      <c r="E16420" s="2">
        <v>40886.418749999997</v>
      </c>
      <c r="F16420" s="3">
        <v>0.83</v>
      </c>
      <c r="H16420" t="s">
        <v>17</v>
      </c>
      <c r="I16420" s="3">
        <v>2.4900000000000002</v>
      </c>
      <c r="J16420">
        <v>2011</v>
      </c>
      <c r="K16420">
        <v>12</v>
      </c>
      <c r="L16420" t="s">
        <v>26</v>
      </c>
      <c r="M16420" t="s">
        <v>39</v>
      </c>
      <c r="N16420">
        <v>0</v>
      </c>
      <c r="O16420">
        <v>1</v>
      </c>
      <c r="P16420" t="s">
        <v>20</v>
      </c>
    </row>
    <row r="16421" spans="1:16" x14ac:dyDescent="0.3">
      <c r="A16421">
        <v>560211</v>
      </c>
      <c r="B16421">
        <v>21374</v>
      </c>
      <c r="C16421" t="s">
        <v>1659</v>
      </c>
      <c r="D16421">
        <v>12</v>
      </c>
      <c r="E16421" s="2">
        <v>40739.606944444437</v>
      </c>
      <c r="F16421" s="3">
        <v>1.25</v>
      </c>
      <c r="G16421">
        <v>12621</v>
      </c>
      <c r="H16421" t="s">
        <v>74</v>
      </c>
      <c r="I16421" s="3">
        <v>15</v>
      </c>
      <c r="J16421">
        <v>2011</v>
      </c>
      <c r="K16421">
        <v>7</v>
      </c>
      <c r="L16421" t="s">
        <v>59</v>
      </c>
      <c r="M16421" t="s">
        <v>60</v>
      </c>
      <c r="N16421">
        <v>0</v>
      </c>
      <c r="O16421">
        <v>1</v>
      </c>
      <c r="P16421" t="s">
        <v>32</v>
      </c>
    </row>
    <row r="16422" spans="1:16" x14ac:dyDescent="0.3">
      <c r="A16422">
        <v>568567</v>
      </c>
      <c r="B16422">
        <v>22877</v>
      </c>
      <c r="C16422" t="s">
        <v>1824</v>
      </c>
      <c r="D16422">
        <v>1</v>
      </c>
      <c r="E16422" s="2">
        <v>40813.77847222222</v>
      </c>
      <c r="F16422" s="3">
        <v>4.13</v>
      </c>
      <c r="H16422" t="s">
        <v>17</v>
      </c>
      <c r="I16422" s="3">
        <v>4.13</v>
      </c>
      <c r="J16422">
        <v>2011</v>
      </c>
      <c r="K16422">
        <v>9</v>
      </c>
      <c r="L16422" t="s">
        <v>90</v>
      </c>
      <c r="M16422" t="s">
        <v>91</v>
      </c>
      <c r="N16422">
        <v>0</v>
      </c>
      <c r="O16422">
        <v>1</v>
      </c>
      <c r="P16422" t="s">
        <v>20</v>
      </c>
    </row>
    <row r="16423" spans="1:16" x14ac:dyDescent="0.3">
      <c r="A16423">
        <v>570688</v>
      </c>
      <c r="B16423">
        <v>23204</v>
      </c>
      <c r="C16423" t="s">
        <v>1430</v>
      </c>
      <c r="D16423">
        <v>1</v>
      </c>
      <c r="E16423" s="2">
        <v>40827.686805555553</v>
      </c>
      <c r="F16423" s="3">
        <v>1.63</v>
      </c>
      <c r="H16423" t="s">
        <v>17</v>
      </c>
      <c r="I16423" s="3">
        <v>1.63</v>
      </c>
      <c r="J16423">
        <v>2011</v>
      </c>
      <c r="K16423">
        <v>10</v>
      </c>
      <c r="L16423" t="s">
        <v>42</v>
      </c>
      <c r="M16423" t="s">
        <v>43</v>
      </c>
      <c r="N16423">
        <v>0</v>
      </c>
      <c r="O16423">
        <v>1</v>
      </c>
      <c r="P16423" t="s">
        <v>20</v>
      </c>
    </row>
    <row r="16424" spans="1:16" x14ac:dyDescent="0.3">
      <c r="A16424">
        <v>560723</v>
      </c>
      <c r="B16424">
        <v>22951</v>
      </c>
      <c r="C16424" t="s">
        <v>609</v>
      </c>
      <c r="D16424">
        <v>2</v>
      </c>
      <c r="E16424" s="2">
        <v>40744.578472222223</v>
      </c>
      <c r="F16424" s="3">
        <v>0.55000000000000004</v>
      </c>
      <c r="G16424">
        <v>16464</v>
      </c>
      <c r="H16424" t="s">
        <v>17</v>
      </c>
      <c r="I16424" s="3">
        <v>1.1000000000000001</v>
      </c>
      <c r="J16424">
        <v>2011</v>
      </c>
      <c r="K16424">
        <v>7</v>
      </c>
      <c r="L16424" t="s">
        <v>59</v>
      </c>
      <c r="M16424" t="s">
        <v>60</v>
      </c>
      <c r="N16424">
        <v>0</v>
      </c>
      <c r="O16424">
        <v>1</v>
      </c>
      <c r="P16424" t="s">
        <v>32</v>
      </c>
    </row>
    <row r="16425" spans="1:16" x14ac:dyDescent="0.3">
      <c r="A16425">
        <v>564815</v>
      </c>
      <c r="B16425">
        <v>23175</v>
      </c>
      <c r="C16425" t="s">
        <v>208</v>
      </c>
      <c r="D16425">
        <v>1</v>
      </c>
      <c r="E16425" s="2">
        <v>40785.5</v>
      </c>
      <c r="F16425" s="3">
        <v>3.25</v>
      </c>
      <c r="G16425">
        <v>12748</v>
      </c>
      <c r="H16425" t="s">
        <v>17</v>
      </c>
      <c r="I16425" s="3">
        <v>3.25</v>
      </c>
      <c r="J16425">
        <v>2011</v>
      </c>
      <c r="K16425">
        <v>8</v>
      </c>
      <c r="L16425" t="s">
        <v>87</v>
      </c>
      <c r="M16425" t="s">
        <v>88</v>
      </c>
      <c r="N16425">
        <v>0</v>
      </c>
      <c r="O16425">
        <v>1</v>
      </c>
      <c r="P16425" t="s">
        <v>32</v>
      </c>
    </row>
    <row r="16426" spans="1:16" x14ac:dyDescent="0.3">
      <c r="A16426">
        <v>553389</v>
      </c>
      <c r="B16426">
        <v>22983</v>
      </c>
      <c r="C16426" t="s">
        <v>732</v>
      </c>
      <c r="D16426">
        <v>3</v>
      </c>
      <c r="E16426" s="2">
        <v>40679.692361111112</v>
      </c>
      <c r="F16426" s="3">
        <v>0.83</v>
      </c>
      <c r="H16426" t="s">
        <v>17</v>
      </c>
      <c r="I16426" s="3">
        <v>2.4900000000000002</v>
      </c>
      <c r="J16426">
        <v>2011</v>
      </c>
      <c r="K16426">
        <v>5</v>
      </c>
      <c r="L16426" t="s">
        <v>18</v>
      </c>
      <c r="M16426" t="s">
        <v>19</v>
      </c>
      <c r="N16426">
        <v>0</v>
      </c>
      <c r="O16426">
        <v>1</v>
      </c>
      <c r="P16426" t="s">
        <v>20</v>
      </c>
    </row>
    <row r="16427" spans="1:16" x14ac:dyDescent="0.3">
      <c r="A16427">
        <v>571698</v>
      </c>
      <c r="B16427" t="s">
        <v>1405</v>
      </c>
      <c r="C16427" t="s">
        <v>1406</v>
      </c>
      <c r="D16427">
        <v>144</v>
      </c>
      <c r="E16427" s="2">
        <v>40834.618055555547</v>
      </c>
      <c r="F16427" s="3">
        <v>0.42</v>
      </c>
      <c r="G16427">
        <v>13805</v>
      </c>
      <c r="H16427" t="s">
        <v>17</v>
      </c>
      <c r="I16427" s="3">
        <v>60.48</v>
      </c>
      <c r="J16427">
        <v>2011</v>
      </c>
      <c r="K16427">
        <v>10</v>
      </c>
      <c r="L16427" t="s">
        <v>42</v>
      </c>
      <c r="M16427" t="s">
        <v>43</v>
      </c>
      <c r="N16427">
        <v>0</v>
      </c>
      <c r="O16427">
        <v>1</v>
      </c>
      <c r="P16427" t="s">
        <v>32</v>
      </c>
    </row>
    <row r="16428" spans="1:16" x14ac:dyDescent="0.3">
      <c r="A16428">
        <v>538177</v>
      </c>
      <c r="B16428">
        <v>22495</v>
      </c>
      <c r="C16428" t="s">
        <v>388</v>
      </c>
      <c r="D16428">
        <v>4</v>
      </c>
      <c r="E16428" s="2">
        <v>40522.410416666673</v>
      </c>
      <c r="F16428" s="3">
        <v>5.91</v>
      </c>
      <c r="H16428" t="s">
        <v>17</v>
      </c>
      <c r="I16428" s="3">
        <v>23.64</v>
      </c>
      <c r="J16428">
        <v>2010</v>
      </c>
      <c r="K16428">
        <v>12</v>
      </c>
      <c r="L16428" t="s">
        <v>26</v>
      </c>
      <c r="M16428" t="s">
        <v>27</v>
      </c>
      <c r="N16428">
        <v>0</v>
      </c>
      <c r="O16428">
        <v>1</v>
      </c>
      <c r="P16428" t="s">
        <v>20</v>
      </c>
    </row>
    <row r="16429" spans="1:16" x14ac:dyDescent="0.3">
      <c r="A16429">
        <v>568206</v>
      </c>
      <c r="B16429" t="s">
        <v>2929</v>
      </c>
      <c r="C16429" t="s">
        <v>2930</v>
      </c>
      <c r="D16429">
        <v>6</v>
      </c>
      <c r="E16429" s="2">
        <v>40811.647222222222</v>
      </c>
      <c r="F16429" s="3">
        <v>2.5499999999999998</v>
      </c>
      <c r="G16429">
        <v>14806</v>
      </c>
      <c r="H16429" t="s">
        <v>17</v>
      </c>
      <c r="I16429" s="3">
        <v>15.3</v>
      </c>
      <c r="J16429">
        <v>2011</v>
      </c>
      <c r="K16429">
        <v>9</v>
      </c>
      <c r="L16429" t="s">
        <v>90</v>
      </c>
      <c r="M16429" t="s">
        <v>91</v>
      </c>
      <c r="N16429">
        <v>0</v>
      </c>
      <c r="O16429">
        <v>1</v>
      </c>
      <c r="P16429" t="s">
        <v>32</v>
      </c>
    </row>
    <row r="16430" spans="1:16" x14ac:dyDescent="0.3">
      <c r="A16430">
        <v>558240</v>
      </c>
      <c r="B16430">
        <v>47566</v>
      </c>
      <c r="C16430" t="s">
        <v>266</v>
      </c>
      <c r="D16430">
        <v>2</v>
      </c>
      <c r="E16430" s="2">
        <v>40721.643750000003</v>
      </c>
      <c r="F16430" s="3">
        <v>10.79</v>
      </c>
      <c r="H16430" t="s">
        <v>17</v>
      </c>
      <c r="I16430" s="3">
        <v>21.58</v>
      </c>
      <c r="J16430">
        <v>2011</v>
      </c>
      <c r="K16430">
        <v>6</v>
      </c>
      <c r="L16430" t="s">
        <v>34</v>
      </c>
      <c r="M16430" t="s">
        <v>35</v>
      </c>
      <c r="N16430">
        <v>0</v>
      </c>
      <c r="O16430">
        <v>1</v>
      </c>
      <c r="P16430" t="s">
        <v>20</v>
      </c>
    </row>
    <row r="16431" spans="1:16" x14ac:dyDescent="0.3">
      <c r="A16431">
        <v>572549</v>
      </c>
      <c r="B16431">
        <v>22601</v>
      </c>
      <c r="C16431" t="s">
        <v>1146</v>
      </c>
      <c r="D16431">
        <v>2</v>
      </c>
      <c r="E16431" s="2">
        <v>40840.710416666669</v>
      </c>
      <c r="F16431" s="3">
        <v>1.63</v>
      </c>
      <c r="H16431" t="s">
        <v>17</v>
      </c>
      <c r="I16431" s="3">
        <v>3.26</v>
      </c>
      <c r="J16431">
        <v>2011</v>
      </c>
      <c r="K16431">
        <v>10</v>
      </c>
      <c r="L16431" t="s">
        <v>42</v>
      </c>
      <c r="M16431" t="s">
        <v>43</v>
      </c>
      <c r="N16431">
        <v>0</v>
      </c>
      <c r="O16431">
        <v>1</v>
      </c>
      <c r="P16431" t="s">
        <v>20</v>
      </c>
    </row>
    <row r="16432" spans="1:16" x14ac:dyDescent="0.3">
      <c r="A16432">
        <v>578532</v>
      </c>
      <c r="B16432">
        <v>22309</v>
      </c>
      <c r="C16432" t="s">
        <v>2709</v>
      </c>
      <c r="D16432">
        <v>6</v>
      </c>
      <c r="E16432" s="2">
        <v>40871.611111111109</v>
      </c>
      <c r="F16432" s="3">
        <v>2.5499999999999998</v>
      </c>
      <c r="G16432">
        <v>18130</v>
      </c>
      <c r="H16432" t="s">
        <v>17</v>
      </c>
      <c r="I16432" s="3">
        <v>15.3</v>
      </c>
      <c r="J16432">
        <v>2011</v>
      </c>
      <c r="K16432">
        <v>11</v>
      </c>
      <c r="L16432" t="s">
        <v>22</v>
      </c>
      <c r="M16432" t="s">
        <v>23</v>
      </c>
      <c r="N16432">
        <v>0</v>
      </c>
      <c r="O16432">
        <v>1</v>
      </c>
      <c r="P16432" t="s">
        <v>32</v>
      </c>
    </row>
    <row r="16433" spans="1:16" x14ac:dyDescent="0.3">
      <c r="A16433">
        <v>546367</v>
      </c>
      <c r="B16433">
        <v>21925</v>
      </c>
      <c r="C16433" t="s">
        <v>1192</v>
      </c>
      <c r="D16433">
        <v>12</v>
      </c>
      <c r="E16433" s="2">
        <v>40613.484722222223</v>
      </c>
      <c r="F16433" s="3">
        <v>1.25</v>
      </c>
      <c r="G16433">
        <v>15513</v>
      </c>
      <c r="H16433" t="s">
        <v>17</v>
      </c>
      <c r="I16433" s="3">
        <v>15</v>
      </c>
      <c r="J16433">
        <v>2011</v>
      </c>
      <c r="K16433">
        <v>3</v>
      </c>
      <c r="L16433" t="s">
        <v>30</v>
      </c>
      <c r="M16433" t="s">
        <v>31</v>
      </c>
      <c r="N16433">
        <v>0</v>
      </c>
      <c r="O16433">
        <v>1</v>
      </c>
      <c r="P16433" t="s">
        <v>32</v>
      </c>
    </row>
    <row r="16434" spans="1:16" x14ac:dyDescent="0.3">
      <c r="A16434">
        <v>574965</v>
      </c>
      <c r="B16434">
        <v>23319</v>
      </c>
      <c r="C16434" t="s">
        <v>726</v>
      </c>
      <c r="D16434">
        <v>2</v>
      </c>
      <c r="E16434" s="2">
        <v>40855.447222222218</v>
      </c>
      <c r="F16434" s="3">
        <v>2.4900000000000002</v>
      </c>
      <c r="G16434">
        <v>17964</v>
      </c>
      <c r="H16434" t="s">
        <v>17</v>
      </c>
      <c r="I16434" s="3">
        <v>4.9800000000000004</v>
      </c>
      <c r="J16434">
        <v>2011</v>
      </c>
      <c r="K16434">
        <v>11</v>
      </c>
      <c r="L16434" t="s">
        <v>22</v>
      </c>
      <c r="M16434" t="s">
        <v>23</v>
      </c>
      <c r="N16434">
        <v>0</v>
      </c>
      <c r="O16434">
        <v>1</v>
      </c>
      <c r="P16434" t="s">
        <v>32</v>
      </c>
    </row>
    <row r="16435" spans="1:16" x14ac:dyDescent="0.3">
      <c r="A16435">
        <v>580367</v>
      </c>
      <c r="B16435">
        <v>20979</v>
      </c>
      <c r="C16435" t="s">
        <v>1644</v>
      </c>
      <c r="D16435">
        <v>1</v>
      </c>
      <c r="E16435" s="2">
        <v>40879.693749999999</v>
      </c>
      <c r="F16435" s="3">
        <v>2.46</v>
      </c>
      <c r="H16435" t="s">
        <v>17</v>
      </c>
      <c r="I16435" s="3">
        <v>2.46</v>
      </c>
      <c r="J16435">
        <v>2011</v>
      </c>
      <c r="K16435">
        <v>12</v>
      </c>
      <c r="L16435" t="s">
        <v>26</v>
      </c>
      <c r="M16435" t="s">
        <v>39</v>
      </c>
      <c r="N16435">
        <v>0</v>
      </c>
      <c r="O16435">
        <v>1</v>
      </c>
      <c r="P16435" t="s">
        <v>20</v>
      </c>
    </row>
    <row r="16436" spans="1:16" x14ac:dyDescent="0.3">
      <c r="A16436">
        <v>540519</v>
      </c>
      <c r="B16436">
        <v>20725</v>
      </c>
      <c r="C16436" t="s">
        <v>86</v>
      </c>
      <c r="D16436">
        <v>20</v>
      </c>
      <c r="E16436" s="2">
        <v>40552.508333333331</v>
      </c>
      <c r="F16436" s="3">
        <v>1.65</v>
      </c>
      <c r="G16436">
        <v>12793</v>
      </c>
      <c r="H16436" t="s">
        <v>469</v>
      </c>
      <c r="I16436" s="3">
        <v>33</v>
      </c>
      <c r="J16436">
        <v>2011</v>
      </c>
      <c r="K16436">
        <v>1</v>
      </c>
      <c r="L16436" t="s">
        <v>48</v>
      </c>
      <c r="M16436" t="s">
        <v>49</v>
      </c>
      <c r="N16436">
        <v>0</v>
      </c>
      <c r="O16436">
        <v>1</v>
      </c>
      <c r="P16436" t="s">
        <v>32</v>
      </c>
    </row>
    <row r="16437" spans="1:16" x14ac:dyDescent="0.3">
      <c r="A16437">
        <v>567288</v>
      </c>
      <c r="B16437">
        <v>22093</v>
      </c>
      <c r="C16437" t="s">
        <v>2945</v>
      </c>
      <c r="D16437">
        <v>1</v>
      </c>
      <c r="E16437" s="2">
        <v>40805.492361111108</v>
      </c>
      <c r="F16437" s="3">
        <v>0.39</v>
      </c>
      <c r="G16437">
        <v>16906</v>
      </c>
      <c r="H16437" t="s">
        <v>17</v>
      </c>
      <c r="I16437" s="3">
        <v>0.39</v>
      </c>
      <c r="J16437">
        <v>2011</v>
      </c>
      <c r="K16437">
        <v>9</v>
      </c>
      <c r="L16437" t="s">
        <v>90</v>
      </c>
      <c r="M16437" t="s">
        <v>91</v>
      </c>
      <c r="N16437">
        <v>0</v>
      </c>
      <c r="O16437">
        <v>1</v>
      </c>
      <c r="P16437" t="s">
        <v>32</v>
      </c>
    </row>
    <row r="16438" spans="1:16" x14ac:dyDescent="0.3">
      <c r="A16438" t="s">
        <v>3575</v>
      </c>
      <c r="B16438" t="s">
        <v>3576</v>
      </c>
      <c r="C16438" t="s">
        <v>3577</v>
      </c>
      <c r="D16438">
        <v>-3</v>
      </c>
      <c r="E16438" s="2">
        <v>40574.46875</v>
      </c>
      <c r="F16438" s="3">
        <v>5.45</v>
      </c>
      <c r="G16438">
        <v>13396</v>
      </c>
      <c r="H16438" t="s">
        <v>17</v>
      </c>
      <c r="I16438" s="3">
        <v>-16.350000000000001</v>
      </c>
      <c r="J16438">
        <v>2011</v>
      </c>
      <c r="K16438">
        <v>1</v>
      </c>
      <c r="L16438" t="s">
        <v>48</v>
      </c>
      <c r="M16438" t="s">
        <v>49</v>
      </c>
      <c r="N16438">
        <v>1</v>
      </c>
      <c r="O16438">
        <v>0</v>
      </c>
      <c r="P16438" t="s">
        <v>32</v>
      </c>
    </row>
    <row r="16439" spans="1:16" x14ac:dyDescent="0.3">
      <c r="A16439">
        <v>573362</v>
      </c>
      <c r="B16439">
        <v>21672</v>
      </c>
      <c r="C16439" t="s">
        <v>809</v>
      </c>
      <c r="D16439">
        <v>12</v>
      </c>
      <c r="E16439" s="2">
        <v>40846.54583333333</v>
      </c>
      <c r="F16439" s="3">
        <v>1.45</v>
      </c>
      <c r="G16439">
        <v>12597</v>
      </c>
      <c r="H16439" t="s">
        <v>295</v>
      </c>
      <c r="I16439" s="3">
        <v>17.399999999999999</v>
      </c>
      <c r="J16439">
        <v>2011</v>
      </c>
      <c r="K16439">
        <v>10</v>
      </c>
      <c r="L16439" t="s">
        <v>42</v>
      </c>
      <c r="M16439" t="s">
        <v>43</v>
      </c>
      <c r="N16439">
        <v>0</v>
      </c>
      <c r="O16439">
        <v>1</v>
      </c>
      <c r="P16439" t="s">
        <v>32</v>
      </c>
    </row>
    <row r="16440" spans="1:16" x14ac:dyDescent="0.3">
      <c r="A16440">
        <v>553575</v>
      </c>
      <c r="B16440">
        <v>22699</v>
      </c>
      <c r="C16440" t="s">
        <v>1258</v>
      </c>
      <c r="D16440">
        <v>6</v>
      </c>
      <c r="E16440" s="2">
        <v>40681.422222222223</v>
      </c>
      <c r="F16440" s="3">
        <v>2.95</v>
      </c>
      <c r="G16440">
        <v>18260</v>
      </c>
      <c r="H16440" t="s">
        <v>17</v>
      </c>
      <c r="I16440" s="3">
        <v>17.7</v>
      </c>
      <c r="J16440">
        <v>2011</v>
      </c>
      <c r="K16440">
        <v>5</v>
      </c>
      <c r="L16440" t="s">
        <v>18</v>
      </c>
      <c r="M16440" t="s">
        <v>19</v>
      </c>
      <c r="N16440">
        <v>0</v>
      </c>
      <c r="O16440">
        <v>1</v>
      </c>
      <c r="P16440" t="s">
        <v>32</v>
      </c>
    </row>
    <row r="16441" spans="1:16" x14ac:dyDescent="0.3">
      <c r="A16441">
        <v>570423</v>
      </c>
      <c r="B16441">
        <v>20728</v>
      </c>
      <c r="C16441" t="s">
        <v>508</v>
      </c>
      <c r="D16441">
        <v>2</v>
      </c>
      <c r="E16441" s="2">
        <v>40826.568055555559</v>
      </c>
      <c r="F16441" s="3">
        <v>1.65</v>
      </c>
      <c r="G16441">
        <v>14451</v>
      </c>
      <c r="H16441" t="s">
        <v>17</v>
      </c>
      <c r="I16441" s="3">
        <v>3.3</v>
      </c>
      <c r="J16441">
        <v>2011</v>
      </c>
      <c r="K16441">
        <v>10</v>
      </c>
      <c r="L16441" t="s">
        <v>42</v>
      </c>
      <c r="M16441" t="s">
        <v>43</v>
      </c>
      <c r="N16441">
        <v>0</v>
      </c>
      <c r="O16441">
        <v>1</v>
      </c>
      <c r="P16441" t="s">
        <v>32</v>
      </c>
    </row>
    <row r="16442" spans="1:16" x14ac:dyDescent="0.3">
      <c r="A16442">
        <v>566979</v>
      </c>
      <c r="B16442">
        <v>22141</v>
      </c>
      <c r="C16442" t="s">
        <v>979</v>
      </c>
      <c r="D16442">
        <v>12</v>
      </c>
      <c r="E16442" s="2">
        <v>40802.412499999999</v>
      </c>
      <c r="F16442" s="3">
        <v>2.1</v>
      </c>
      <c r="G16442">
        <v>13141</v>
      </c>
      <c r="H16442" t="s">
        <v>17</v>
      </c>
      <c r="I16442" s="3">
        <v>25.2</v>
      </c>
      <c r="J16442">
        <v>2011</v>
      </c>
      <c r="K16442">
        <v>9</v>
      </c>
      <c r="L16442" t="s">
        <v>90</v>
      </c>
      <c r="M16442" t="s">
        <v>91</v>
      </c>
      <c r="N16442">
        <v>0</v>
      </c>
      <c r="O16442">
        <v>1</v>
      </c>
      <c r="P16442" t="s">
        <v>32</v>
      </c>
    </row>
    <row r="16443" spans="1:16" x14ac:dyDescent="0.3">
      <c r="A16443">
        <v>552169</v>
      </c>
      <c r="B16443">
        <v>22570</v>
      </c>
      <c r="C16443" t="s">
        <v>1789</v>
      </c>
      <c r="D16443">
        <v>1</v>
      </c>
      <c r="E16443" s="2">
        <v>40669.530555555553</v>
      </c>
      <c r="F16443" s="3">
        <v>3.75</v>
      </c>
      <c r="G16443">
        <v>17800</v>
      </c>
      <c r="H16443" t="s">
        <v>17</v>
      </c>
      <c r="I16443" s="3">
        <v>3.75</v>
      </c>
      <c r="J16443">
        <v>2011</v>
      </c>
      <c r="K16443">
        <v>5</v>
      </c>
      <c r="L16443" t="s">
        <v>18</v>
      </c>
      <c r="M16443" t="s">
        <v>19</v>
      </c>
      <c r="N16443">
        <v>0</v>
      </c>
      <c r="O16443">
        <v>1</v>
      </c>
      <c r="P16443" t="s">
        <v>32</v>
      </c>
    </row>
    <row r="16444" spans="1:16" x14ac:dyDescent="0.3">
      <c r="A16444">
        <v>549577</v>
      </c>
      <c r="B16444">
        <v>22983</v>
      </c>
      <c r="C16444" t="s">
        <v>732</v>
      </c>
      <c r="D16444">
        <v>12</v>
      </c>
      <c r="E16444" s="2">
        <v>40644.344444444447</v>
      </c>
      <c r="F16444" s="3">
        <v>0.42</v>
      </c>
      <c r="G16444">
        <v>14286</v>
      </c>
      <c r="H16444" t="s">
        <v>17</v>
      </c>
      <c r="I16444" s="3">
        <v>5.04</v>
      </c>
      <c r="J16444">
        <v>2011</v>
      </c>
      <c r="K16444">
        <v>4</v>
      </c>
      <c r="L16444" t="s">
        <v>66</v>
      </c>
      <c r="M16444" t="s">
        <v>67</v>
      </c>
      <c r="N16444">
        <v>0</v>
      </c>
      <c r="O16444">
        <v>1</v>
      </c>
      <c r="P16444" t="s">
        <v>32</v>
      </c>
    </row>
    <row r="16445" spans="1:16" x14ac:dyDescent="0.3">
      <c r="A16445">
        <v>578262</v>
      </c>
      <c r="B16445">
        <v>23681</v>
      </c>
      <c r="C16445" t="s">
        <v>2168</v>
      </c>
      <c r="D16445">
        <v>2</v>
      </c>
      <c r="E16445" s="2">
        <v>40870.560416666667</v>
      </c>
      <c r="F16445" s="3">
        <v>1.65</v>
      </c>
      <c r="G16445">
        <v>18283</v>
      </c>
      <c r="H16445" t="s">
        <v>17</v>
      </c>
      <c r="I16445" s="3">
        <v>3.3</v>
      </c>
      <c r="J16445">
        <v>2011</v>
      </c>
      <c r="K16445">
        <v>11</v>
      </c>
      <c r="L16445" t="s">
        <v>22</v>
      </c>
      <c r="M16445" t="s">
        <v>23</v>
      </c>
      <c r="N16445">
        <v>0</v>
      </c>
      <c r="O16445">
        <v>1</v>
      </c>
      <c r="P16445" t="s">
        <v>32</v>
      </c>
    </row>
    <row r="16446" spans="1:16" x14ac:dyDescent="0.3">
      <c r="A16446">
        <v>557949</v>
      </c>
      <c r="B16446" t="s">
        <v>484</v>
      </c>
      <c r="C16446" t="s">
        <v>488</v>
      </c>
      <c r="D16446">
        <v>12</v>
      </c>
      <c r="E16446" s="2">
        <v>40717.722222222219</v>
      </c>
      <c r="F16446" s="3">
        <v>2.95</v>
      </c>
      <c r="G16446">
        <v>15530</v>
      </c>
      <c r="H16446" t="s">
        <v>17</v>
      </c>
      <c r="I16446" s="3">
        <v>35.400000000000013</v>
      </c>
      <c r="J16446">
        <v>2011</v>
      </c>
      <c r="K16446">
        <v>6</v>
      </c>
      <c r="L16446" t="s">
        <v>34</v>
      </c>
      <c r="M16446" t="s">
        <v>35</v>
      </c>
      <c r="N16446">
        <v>0</v>
      </c>
      <c r="O16446">
        <v>1</v>
      </c>
      <c r="P16446" t="s">
        <v>32</v>
      </c>
    </row>
    <row r="16447" spans="1:16" x14ac:dyDescent="0.3">
      <c r="A16447">
        <v>580505</v>
      </c>
      <c r="B16447" t="s">
        <v>1389</v>
      </c>
      <c r="C16447" t="s">
        <v>1390</v>
      </c>
      <c r="D16447">
        <v>6</v>
      </c>
      <c r="E16447" s="2">
        <v>40881.563888888893</v>
      </c>
      <c r="F16447" s="3">
        <v>0.85</v>
      </c>
      <c r="G16447">
        <v>15867</v>
      </c>
      <c r="H16447" t="s">
        <v>17</v>
      </c>
      <c r="I16447" s="3">
        <v>5.0999999999999996</v>
      </c>
      <c r="J16447">
        <v>2011</v>
      </c>
      <c r="K16447">
        <v>12</v>
      </c>
      <c r="L16447" t="s">
        <v>26</v>
      </c>
      <c r="M16447" t="s">
        <v>39</v>
      </c>
      <c r="N16447">
        <v>0</v>
      </c>
      <c r="O16447">
        <v>1</v>
      </c>
      <c r="P16447" t="s">
        <v>32</v>
      </c>
    </row>
    <row r="16448" spans="1:16" x14ac:dyDescent="0.3">
      <c r="A16448">
        <v>554132</v>
      </c>
      <c r="B16448">
        <v>21244</v>
      </c>
      <c r="C16448" t="s">
        <v>1370</v>
      </c>
      <c r="D16448">
        <v>8</v>
      </c>
      <c r="E16448" s="2">
        <v>40686.404861111107</v>
      </c>
      <c r="F16448" s="3">
        <v>1.69</v>
      </c>
      <c r="G16448">
        <v>12360</v>
      </c>
      <c r="H16448" t="s">
        <v>2147</v>
      </c>
      <c r="I16448" s="3">
        <v>13.52</v>
      </c>
      <c r="J16448">
        <v>2011</v>
      </c>
      <c r="K16448">
        <v>5</v>
      </c>
      <c r="L16448" t="s">
        <v>18</v>
      </c>
      <c r="M16448" t="s">
        <v>19</v>
      </c>
      <c r="N16448">
        <v>0</v>
      </c>
      <c r="O16448">
        <v>1</v>
      </c>
      <c r="P16448" t="s">
        <v>32</v>
      </c>
    </row>
    <row r="16449" spans="1:16" x14ac:dyDescent="0.3">
      <c r="A16449">
        <v>581469</v>
      </c>
      <c r="B16449">
        <v>21985</v>
      </c>
      <c r="C16449" t="s">
        <v>1385</v>
      </c>
      <c r="D16449">
        <v>3</v>
      </c>
      <c r="E16449" s="2">
        <v>40885.811111111107</v>
      </c>
      <c r="F16449" s="3">
        <v>0.39</v>
      </c>
      <c r="G16449">
        <v>14606</v>
      </c>
      <c r="H16449" t="s">
        <v>17</v>
      </c>
      <c r="I16449" s="3">
        <v>1.17</v>
      </c>
      <c r="J16449">
        <v>2011</v>
      </c>
      <c r="K16449">
        <v>12</v>
      </c>
      <c r="L16449" t="s">
        <v>26</v>
      </c>
      <c r="M16449" t="s">
        <v>39</v>
      </c>
      <c r="N16449">
        <v>0</v>
      </c>
      <c r="O16449">
        <v>1</v>
      </c>
      <c r="P16449" t="s">
        <v>32</v>
      </c>
    </row>
    <row r="16450" spans="1:16" x14ac:dyDescent="0.3">
      <c r="A16450">
        <v>569910</v>
      </c>
      <c r="B16450" t="s">
        <v>180</v>
      </c>
      <c r="C16450" t="s">
        <v>181</v>
      </c>
      <c r="D16450">
        <v>8</v>
      </c>
      <c r="E16450" s="2">
        <v>40822.699305555558</v>
      </c>
      <c r="F16450" s="3">
        <v>4.25</v>
      </c>
      <c r="G16450">
        <v>17139</v>
      </c>
      <c r="H16450" t="s">
        <v>17</v>
      </c>
      <c r="I16450" s="3">
        <v>34</v>
      </c>
      <c r="J16450">
        <v>2011</v>
      </c>
      <c r="K16450">
        <v>10</v>
      </c>
      <c r="L16450" t="s">
        <v>42</v>
      </c>
      <c r="M16450" t="s">
        <v>43</v>
      </c>
      <c r="N16450">
        <v>0</v>
      </c>
      <c r="O16450">
        <v>1</v>
      </c>
      <c r="P16450" t="s">
        <v>32</v>
      </c>
    </row>
    <row r="16451" spans="1:16" x14ac:dyDescent="0.3">
      <c r="A16451">
        <v>566537</v>
      </c>
      <c r="B16451">
        <v>23245</v>
      </c>
      <c r="C16451" t="s">
        <v>71</v>
      </c>
      <c r="D16451">
        <v>6</v>
      </c>
      <c r="E16451" s="2">
        <v>40799.481944444437</v>
      </c>
      <c r="F16451" s="3">
        <v>4.95</v>
      </c>
      <c r="G16451">
        <v>13767</v>
      </c>
      <c r="H16451" t="s">
        <v>17</v>
      </c>
      <c r="I16451" s="3">
        <v>29.7</v>
      </c>
      <c r="J16451">
        <v>2011</v>
      </c>
      <c r="K16451">
        <v>9</v>
      </c>
      <c r="L16451" t="s">
        <v>90</v>
      </c>
      <c r="M16451" t="s">
        <v>91</v>
      </c>
      <c r="N16451">
        <v>0</v>
      </c>
      <c r="O16451">
        <v>1</v>
      </c>
      <c r="P16451" t="s">
        <v>32</v>
      </c>
    </row>
    <row r="16452" spans="1:16" x14ac:dyDescent="0.3">
      <c r="A16452">
        <v>550499</v>
      </c>
      <c r="B16452">
        <v>22993</v>
      </c>
      <c r="C16452" t="s">
        <v>153</v>
      </c>
      <c r="D16452">
        <v>1</v>
      </c>
      <c r="E16452" s="2">
        <v>40651.636111111111</v>
      </c>
      <c r="F16452" s="3">
        <v>2.46</v>
      </c>
      <c r="H16452" t="s">
        <v>17</v>
      </c>
      <c r="I16452" s="3">
        <v>2.46</v>
      </c>
      <c r="J16452">
        <v>2011</v>
      </c>
      <c r="K16452">
        <v>4</v>
      </c>
      <c r="L16452" t="s">
        <v>66</v>
      </c>
      <c r="M16452" t="s">
        <v>67</v>
      </c>
      <c r="N16452">
        <v>0</v>
      </c>
      <c r="O16452">
        <v>1</v>
      </c>
      <c r="P16452" t="s">
        <v>20</v>
      </c>
    </row>
    <row r="16453" spans="1:16" x14ac:dyDescent="0.3">
      <c r="A16453">
        <v>539317</v>
      </c>
      <c r="B16453">
        <v>22150</v>
      </c>
      <c r="C16453" t="s">
        <v>664</v>
      </c>
      <c r="D16453">
        <v>1</v>
      </c>
      <c r="E16453" s="2">
        <v>40528.794444444437</v>
      </c>
      <c r="F16453" s="3">
        <v>1.95</v>
      </c>
      <c r="G16453">
        <v>17392</v>
      </c>
      <c r="H16453" t="s">
        <v>17</v>
      </c>
      <c r="I16453" s="3">
        <v>1.95</v>
      </c>
      <c r="J16453">
        <v>2010</v>
      </c>
      <c r="K16453">
        <v>12</v>
      </c>
      <c r="L16453" t="s">
        <v>26</v>
      </c>
      <c r="M16453" t="s">
        <v>27</v>
      </c>
      <c r="N16453">
        <v>0</v>
      </c>
      <c r="O16453">
        <v>1</v>
      </c>
      <c r="P16453" t="s">
        <v>32</v>
      </c>
    </row>
    <row r="16454" spans="1:16" x14ac:dyDescent="0.3">
      <c r="A16454">
        <v>570501</v>
      </c>
      <c r="B16454">
        <v>85066</v>
      </c>
      <c r="C16454" t="s">
        <v>176</v>
      </c>
      <c r="D16454">
        <v>2</v>
      </c>
      <c r="E16454" s="2">
        <v>40827.390972222223</v>
      </c>
      <c r="F16454" s="3">
        <v>12.75</v>
      </c>
      <c r="G16454">
        <v>14857</v>
      </c>
      <c r="H16454" t="s">
        <v>17</v>
      </c>
      <c r="I16454" s="3">
        <v>25.5</v>
      </c>
      <c r="J16454">
        <v>2011</v>
      </c>
      <c r="K16454">
        <v>10</v>
      </c>
      <c r="L16454" t="s">
        <v>42</v>
      </c>
      <c r="M16454" t="s">
        <v>43</v>
      </c>
      <c r="N16454">
        <v>0</v>
      </c>
      <c r="O16454">
        <v>1</v>
      </c>
      <c r="P16454" t="s">
        <v>32</v>
      </c>
    </row>
    <row r="16455" spans="1:16" x14ac:dyDescent="0.3">
      <c r="A16455">
        <v>563247</v>
      </c>
      <c r="B16455">
        <v>23331</v>
      </c>
      <c r="C16455" t="s">
        <v>1165</v>
      </c>
      <c r="D16455">
        <v>48</v>
      </c>
      <c r="E16455" s="2">
        <v>40770.457638888889</v>
      </c>
      <c r="F16455" s="3">
        <v>0.63</v>
      </c>
      <c r="G16455">
        <v>13089</v>
      </c>
      <c r="H16455" t="s">
        <v>17</v>
      </c>
      <c r="I16455" s="3">
        <v>30.24</v>
      </c>
      <c r="J16455">
        <v>2011</v>
      </c>
      <c r="K16455">
        <v>8</v>
      </c>
      <c r="L16455" t="s">
        <v>87</v>
      </c>
      <c r="M16455" t="s">
        <v>88</v>
      </c>
      <c r="N16455">
        <v>0</v>
      </c>
      <c r="O16455">
        <v>1</v>
      </c>
      <c r="P16455" t="s">
        <v>32</v>
      </c>
    </row>
    <row r="16456" spans="1:16" x14ac:dyDescent="0.3">
      <c r="A16456">
        <v>575574</v>
      </c>
      <c r="B16456">
        <v>22195</v>
      </c>
      <c r="C16456" t="s">
        <v>1788</v>
      </c>
      <c r="D16456">
        <v>1</v>
      </c>
      <c r="E16456" s="2">
        <v>40857.484027777777</v>
      </c>
      <c r="F16456" s="3">
        <v>1.65</v>
      </c>
      <c r="G16456">
        <v>14606</v>
      </c>
      <c r="H16456" t="s">
        <v>17</v>
      </c>
      <c r="I16456" s="3">
        <v>1.65</v>
      </c>
      <c r="J16456">
        <v>2011</v>
      </c>
      <c r="K16456">
        <v>11</v>
      </c>
      <c r="L16456" t="s">
        <v>22</v>
      </c>
      <c r="M16456" t="s">
        <v>23</v>
      </c>
      <c r="N16456">
        <v>0</v>
      </c>
      <c r="O16456">
        <v>1</v>
      </c>
      <c r="P16456" t="s">
        <v>32</v>
      </c>
    </row>
    <row r="16457" spans="1:16" x14ac:dyDescent="0.3">
      <c r="A16457">
        <v>550278</v>
      </c>
      <c r="B16457">
        <v>22613</v>
      </c>
      <c r="C16457" t="s">
        <v>566</v>
      </c>
      <c r="D16457">
        <v>2</v>
      </c>
      <c r="E16457" s="2">
        <v>40648.552083333343</v>
      </c>
      <c r="F16457" s="3">
        <v>1.63</v>
      </c>
      <c r="H16457" t="s">
        <v>17</v>
      </c>
      <c r="I16457" s="3">
        <v>3.26</v>
      </c>
      <c r="J16457">
        <v>2011</v>
      </c>
      <c r="K16457">
        <v>4</v>
      </c>
      <c r="L16457" t="s">
        <v>66</v>
      </c>
      <c r="M16457" t="s">
        <v>67</v>
      </c>
      <c r="N16457">
        <v>0</v>
      </c>
      <c r="O16457">
        <v>1</v>
      </c>
      <c r="P16457" t="s">
        <v>20</v>
      </c>
    </row>
    <row r="16458" spans="1:16" x14ac:dyDescent="0.3">
      <c r="A16458">
        <v>569372</v>
      </c>
      <c r="B16458">
        <v>22197</v>
      </c>
      <c r="C16458" t="s">
        <v>909</v>
      </c>
      <c r="D16458">
        <v>1</v>
      </c>
      <c r="E16458" s="2">
        <v>40819.669444444437</v>
      </c>
      <c r="F16458" s="3">
        <v>1.63</v>
      </c>
      <c r="H16458" t="s">
        <v>17</v>
      </c>
      <c r="I16458" s="3">
        <v>1.63</v>
      </c>
      <c r="J16458">
        <v>2011</v>
      </c>
      <c r="K16458">
        <v>10</v>
      </c>
      <c r="L16458" t="s">
        <v>42</v>
      </c>
      <c r="M16458" t="s">
        <v>43</v>
      </c>
      <c r="N16458">
        <v>0</v>
      </c>
      <c r="O16458">
        <v>1</v>
      </c>
      <c r="P16458" t="s">
        <v>20</v>
      </c>
    </row>
    <row r="16459" spans="1:16" x14ac:dyDescent="0.3">
      <c r="A16459">
        <v>581217</v>
      </c>
      <c r="B16459">
        <v>20971</v>
      </c>
      <c r="C16459" t="s">
        <v>1066</v>
      </c>
      <c r="D16459">
        <v>6</v>
      </c>
      <c r="E16459" s="2">
        <v>40885.388888888891</v>
      </c>
      <c r="F16459" s="3">
        <v>2.46</v>
      </c>
      <c r="H16459" t="s">
        <v>17</v>
      </c>
      <c r="I16459" s="3">
        <v>14.76</v>
      </c>
      <c r="J16459">
        <v>2011</v>
      </c>
      <c r="K16459">
        <v>12</v>
      </c>
      <c r="L16459" t="s">
        <v>26</v>
      </c>
      <c r="M16459" t="s">
        <v>39</v>
      </c>
      <c r="N16459">
        <v>0</v>
      </c>
      <c r="O16459">
        <v>1</v>
      </c>
      <c r="P16459" t="s">
        <v>20</v>
      </c>
    </row>
    <row r="16460" spans="1:16" x14ac:dyDescent="0.3">
      <c r="A16460">
        <v>539421</v>
      </c>
      <c r="B16460">
        <v>22966</v>
      </c>
      <c r="C16460" t="s">
        <v>418</v>
      </c>
      <c r="D16460">
        <v>12</v>
      </c>
      <c r="E16460" s="2">
        <v>40529.597916666673</v>
      </c>
      <c r="F16460" s="3">
        <v>1.25</v>
      </c>
      <c r="G16460">
        <v>14016</v>
      </c>
      <c r="H16460" t="s">
        <v>191</v>
      </c>
      <c r="I16460" s="3">
        <v>15</v>
      </c>
      <c r="J16460">
        <v>2010</v>
      </c>
      <c r="K16460">
        <v>12</v>
      </c>
      <c r="L16460" t="s">
        <v>26</v>
      </c>
      <c r="M16460" t="s">
        <v>27</v>
      </c>
      <c r="N16460">
        <v>0</v>
      </c>
      <c r="O16460">
        <v>1</v>
      </c>
      <c r="P16460" t="s">
        <v>32</v>
      </c>
    </row>
    <row r="16461" spans="1:16" x14ac:dyDescent="0.3">
      <c r="A16461">
        <v>568569</v>
      </c>
      <c r="B16461">
        <v>23193</v>
      </c>
      <c r="C16461" t="s">
        <v>2401</v>
      </c>
      <c r="D16461">
        <v>150</v>
      </c>
      <c r="E16461" s="2">
        <v>40814.376388888893</v>
      </c>
      <c r="F16461" s="3">
        <v>1.95</v>
      </c>
      <c r="G16461">
        <v>17857</v>
      </c>
      <c r="H16461" t="s">
        <v>17</v>
      </c>
      <c r="I16461" s="3">
        <v>292.5</v>
      </c>
      <c r="J16461">
        <v>2011</v>
      </c>
      <c r="K16461">
        <v>9</v>
      </c>
      <c r="L16461" t="s">
        <v>90</v>
      </c>
      <c r="M16461" t="s">
        <v>91</v>
      </c>
      <c r="N16461">
        <v>0</v>
      </c>
      <c r="O16461">
        <v>1</v>
      </c>
      <c r="P16461" t="s">
        <v>32</v>
      </c>
    </row>
    <row r="16462" spans="1:16" x14ac:dyDescent="0.3">
      <c r="A16462">
        <v>552960</v>
      </c>
      <c r="B16462">
        <v>22383</v>
      </c>
      <c r="C16462" t="s">
        <v>255</v>
      </c>
      <c r="D16462">
        <v>100</v>
      </c>
      <c r="E16462" s="2">
        <v>40675.536805555559</v>
      </c>
      <c r="F16462" s="3">
        <v>1.45</v>
      </c>
      <c r="G16462">
        <v>18218</v>
      </c>
      <c r="H16462" t="s">
        <v>17</v>
      </c>
      <c r="I16462" s="3">
        <v>145</v>
      </c>
      <c r="J16462">
        <v>2011</v>
      </c>
      <c r="K16462">
        <v>5</v>
      </c>
      <c r="L16462" t="s">
        <v>18</v>
      </c>
      <c r="M16462" t="s">
        <v>19</v>
      </c>
      <c r="N16462">
        <v>0</v>
      </c>
      <c r="O16462">
        <v>1</v>
      </c>
      <c r="P16462" t="s">
        <v>32</v>
      </c>
    </row>
    <row r="16463" spans="1:16" x14ac:dyDescent="0.3">
      <c r="A16463">
        <v>572662</v>
      </c>
      <c r="B16463">
        <v>23083</v>
      </c>
      <c r="C16463" t="s">
        <v>1874</v>
      </c>
      <c r="D16463">
        <v>1</v>
      </c>
      <c r="E16463" s="2">
        <v>40841.537499999999</v>
      </c>
      <c r="F16463" s="3">
        <v>3.75</v>
      </c>
      <c r="G16463">
        <v>15443</v>
      </c>
      <c r="H16463" t="s">
        <v>17</v>
      </c>
      <c r="I16463" s="3">
        <v>3.75</v>
      </c>
      <c r="J16463">
        <v>2011</v>
      </c>
      <c r="K16463">
        <v>10</v>
      </c>
      <c r="L16463" t="s">
        <v>42</v>
      </c>
      <c r="M16463" t="s">
        <v>43</v>
      </c>
      <c r="N16463">
        <v>0</v>
      </c>
      <c r="O16463">
        <v>1</v>
      </c>
      <c r="P16463" t="s">
        <v>32</v>
      </c>
    </row>
    <row r="16464" spans="1:16" x14ac:dyDescent="0.3">
      <c r="A16464">
        <v>544293</v>
      </c>
      <c r="B16464">
        <v>21980</v>
      </c>
      <c r="C16464" t="s">
        <v>807</v>
      </c>
      <c r="D16464">
        <v>12</v>
      </c>
      <c r="E16464" s="2">
        <v>40591.529166666667</v>
      </c>
      <c r="F16464" s="3">
        <v>0.28999999999999998</v>
      </c>
      <c r="G16464">
        <v>17954</v>
      </c>
      <c r="H16464" t="s">
        <v>17</v>
      </c>
      <c r="I16464" s="3">
        <v>3.48</v>
      </c>
      <c r="J16464">
        <v>2011</v>
      </c>
      <c r="K16464">
        <v>2</v>
      </c>
      <c r="L16464" t="s">
        <v>63</v>
      </c>
      <c r="M16464" t="s">
        <v>64</v>
      </c>
      <c r="N16464">
        <v>0</v>
      </c>
      <c r="O16464">
        <v>1</v>
      </c>
      <c r="P16464" t="s">
        <v>32</v>
      </c>
    </row>
    <row r="16465" spans="1:16" x14ac:dyDescent="0.3">
      <c r="A16465">
        <v>557897</v>
      </c>
      <c r="B16465">
        <v>22993</v>
      </c>
      <c r="C16465" t="s">
        <v>153</v>
      </c>
      <c r="D16465">
        <v>12</v>
      </c>
      <c r="E16465" s="2">
        <v>40717.600694444453</v>
      </c>
      <c r="F16465" s="3">
        <v>1.25</v>
      </c>
      <c r="G16465">
        <v>13881</v>
      </c>
      <c r="H16465" t="s">
        <v>17</v>
      </c>
      <c r="I16465" s="3">
        <v>15</v>
      </c>
      <c r="J16465">
        <v>2011</v>
      </c>
      <c r="K16465">
        <v>6</v>
      </c>
      <c r="L16465" t="s">
        <v>34</v>
      </c>
      <c r="M16465" t="s">
        <v>35</v>
      </c>
      <c r="N16465">
        <v>0</v>
      </c>
      <c r="O16465">
        <v>1</v>
      </c>
      <c r="P16465" t="s">
        <v>32</v>
      </c>
    </row>
    <row r="16466" spans="1:16" x14ac:dyDescent="0.3">
      <c r="A16466">
        <v>562607</v>
      </c>
      <c r="B16466">
        <v>22734</v>
      </c>
      <c r="C16466" t="s">
        <v>929</v>
      </c>
      <c r="D16466">
        <v>6</v>
      </c>
      <c r="E16466" s="2">
        <v>40763.489583333343</v>
      </c>
      <c r="F16466" s="3">
        <v>2.89</v>
      </c>
      <c r="G16466">
        <v>12885</v>
      </c>
      <c r="H16466" t="s">
        <v>17</v>
      </c>
      <c r="I16466" s="3">
        <v>17.34</v>
      </c>
      <c r="J16466">
        <v>2011</v>
      </c>
      <c r="K16466">
        <v>8</v>
      </c>
      <c r="L16466" t="s">
        <v>87</v>
      </c>
      <c r="M16466" t="s">
        <v>88</v>
      </c>
      <c r="N16466">
        <v>0</v>
      </c>
      <c r="O16466">
        <v>1</v>
      </c>
      <c r="P16466" t="s">
        <v>32</v>
      </c>
    </row>
    <row r="16467" spans="1:16" x14ac:dyDescent="0.3">
      <c r="A16467">
        <v>564308</v>
      </c>
      <c r="B16467">
        <v>22563</v>
      </c>
      <c r="C16467" t="s">
        <v>83</v>
      </c>
      <c r="D16467">
        <v>12</v>
      </c>
      <c r="E16467" s="2">
        <v>40779.525000000001</v>
      </c>
      <c r="F16467" s="3">
        <v>1.25</v>
      </c>
      <c r="G16467">
        <v>13901</v>
      </c>
      <c r="H16467" t="s">
        <v>17</v>
      </c>
      <c r="I16467" s="3">
        <v>15</v>
      </c>
      <c r="J16467">
        <v>2011</v>
      </c>
      <c r="K16467">
        <v>8</v>
      </c>
      <c r="L16467" t="s">
        <v>87</v>
      </c>
      <c r="M16467" t="s">
        <v>88</v>
      </c>
      <c r="N16467">
        <v>0</v>
      </c>
      <c r="O16467">
        <v>1</v>
      </c>
      <c r="P16467" t="s">
        <v>32</v>
      </c>
    </row>
    <row r="16468" spans="1:16" x14ac:dyDescent="0.3">
      <c r="A16468">
        <v>550774</v>
      </c>
      <c r="B16468">
        <v>21714</v>
      </c>
      <c r="C16468" t="s">
        <v>1337</v>
      </c>
      <c r="D16468">
        <v>12</v>
      </c>
      <c r="E16468" s="2">
        <v>40653.554166666669</v>
      </c>
      <c r="F16468" s="3">
        <v>1.25</v>
      </c>
      <c r="G16468">
        <v>14626</v>
      </c>
      <c r="H16468" t="s">
        <v>17</v>
      </c>
      <c r="I16468" s="3">
        <v>15</v>
      </c>
      <c r="J16468">
        <v>2011</v>
      </c>
      <c r="K16468">
        <v>4</v>
      </c>
      <c r="L16468" t="s">
        <v>66</v>
      </c>
      <c r="M16468" t="s">
        <v>67</v>
      </c>
      <c r="N16468">
        <v>0</v>
      </c>
      <c r="O16468">
        <v>1</v>
      </c>
      <c r="P16468" t="s">
        <v>32</v>
      </c>
    </row>
    <row r="16469" spans="1:16" x14ac:dyDescent="0.3">
      <c r="A16469">
        <v>574532</v>
      </c>
      <c r="B16469">
        <v>23439</v>
      </c>
      <c r="C16469" t="s">
        <v>545</v>
      </c>
      <c r="D16469">
        <v>12</v>
      </c>
      <c r="E16469" s="2">
        <v>40851.59652777778</v>
      </c>
      <c r="F16469" s="3">
        <v>2.1</v>
      </c>
      <c r="G16469">
        <v>15676</v>
      </c>
      <c r="H16469" t="s">
        <v>17</v>
      </c>
      <c r="I16469" s="3">
        <v>25.2</v>
      </c>
      <c r="J16469">
        <v>2011</v>
      </c>
      <c r="K16469">
        <v>11</v>
      </c>
      <c r="L16469" t="s">
        <v>22</v>
      </c>
      <c r="M16469" t="s">
        <v>23</v>
      </c>
      <c r="N16469">
        <v>0</v>
      </c>
      <c r="O16469">
        <v>1</v>
      </c>
      <c r="P16469" t="s">
        <v>32</v>
      </c>
    </row>
    <row r="16470" spans="1:16" x14ac:dyDescent="0.3">
      <c r="A16470">
        <v>556489</v>
      </c>
      <c r="B16470">
        <v>22169</v>
      </c>
      <c r="C16470" t="s">
        <v>954</v>
      </c>
      <c r="D16470">
        <v>1</v>
      </c>
      <c r="E16470" s="2">
        <v>40706.582638888889</v>
      </c>
      <c r="F16470" s="3">
        <v>8.5</v>
      </c>
      <c r="G16470">
        <v>14704</v>
      </c>
      <c r="H16470" t="s">
        <v>17</v>
      </c>
      <c r="I16470" s="3">
        <v>8.5</v>
      </c>
      <c r="J16470">
        <v>2011</v>
      </c>
      <c r="K16470">
        <v>6</v>
      </c>
      <c r="L16470" t="s">
        <v>34</v>
      </c>
      <c r="M16470" t="s">
        <v>35</v>
      </c>
      <c r="N16470">
        <v>0</v>
      </c>
      <c r="O16470">
        <v>1</v>
      </c>
      <c r="P16470" t="s">
        <v>32</v>
      </c>
    </row>
    <row r="16471" spans="1:16" x14ac:dyDescent="0.3">
      <c r="A16471">
        <v>580612</v>
      </c>
      <c r="B16471" t="s">
        <v>2741</v>
      </c>
      <c r="C16471" t="s">
        <v>2742</v>
      </c>
      <c r="D16471">
        <v>1</v>
      </c>
      <c r="E16471" s="2">
        <v>40882.498611111107</v>
      </c>
      <c r="F16471" s="3">
        <v>4.13</v>
      </c>
      <c r="H16471" t="s">
        <v>17</v>
      </c>
      <c r="I16471" s="3">
        <v>4.13</v>
      </c>
      <c r="J16471">
        <v>2011</v>
      </c>
      <c r="K16471">
        <v>12</v>
      </c>
      <c r="L16471" t="s">
        <v>26</v>
      </c>
      <c r="M16471" t="s">
        <v>39</v>
      </c>
      <c r="N16471">
        <v>0</v>
      </c>
      <c r="O16471">
        <v>1</v>
      </c>
      <c r="P16471" t="s">
        <v>20</v>
      </c>
    </row>
    <row r="16472" spans="1:16" x14ac:dyDescent="0.3">
      <c r="A16472">
        <v>543237</v>
      </c>
      <c r="B16472">
        <v>21621</v>
      </c>
      <c r="C16472" t="s">
        <v>1391</v>
      </c>
      <c r="D16472">
        <v>3</v>
      </c>
      <c r="E16472" s="2">
        <v>40578.568749999999</v>
      </c>
      <c r="F16472" s="3">
        <v>12.46</v>
      </c>
      <c r="H16472" t="s">
        <v>17</v>
      </c>
      <c r="I16472" s="3">
        <v>37.380000000000003</v>
      </c>
      <c r="J16472">
        <v>2011</v>
      </c>
      <c r="K16472">
        <v>2</v>
      </c>
      <c r="L16472" t="s">
        <v>63</v>
      </c>
      <c r="M16472" t="s">
        <v>64</v>
      </c>
      <c r="N16472">
        <v>0</v>
      </c>
      <c r="O16472">
        <v>1</v>
      </c>
      <c r="P16472" t="s">
        <v>20</v>
      </c>
    </row>
    <row r="16473" spans="1:16" x14ac:dyDescent="0.3">
      <c r="A16473">
        <v>547969</v>
      </c>
      <c r="B16473">
        <v>22971</v>
      </c>
      <c r="C16473" t="s">
        <v>1290</v>
      </c>
      <c r="D16473">
        <v>4</v>
      </c>
      <c r="E16473" s="2">
        <v>40630.685416666667</v>
      </c>
      <c r="F16473" s="3">
        <v>2.5499999999999998</v>
      </c>
      <c r="G16473">
        <v>17238</v>
      </c>
      <c r="H16473" t="s">
        <v>17</v>
      </c>
      <c r="I16473" s="3">
        <v>10.199999999999999</v>
      </c>
      <c r="J16473">
        <v>2011</v>
      </c>
      <c r="K16473">
        <v>3</v>
      </c>
      <c r="L16473" t="s">
        <v>30</v>
      </c>
      <c r="M16473" t="s">
        <v>31</v>
      </c>
      <c r="N16473">
        <v>0</v>
      </c>
      <c r="O16473">
        <v>1</v>
      </c>
      <c r="P16473" t="s">
        <v>32</v>
      </c>
    </row>
    <row r="16474" spans="1:16" x14ac:dyDescent="0.3">
      <c r="A16474">
        <v>551004</v>
      </c>
      <c r="B16474">
        <v>21931</v>
      </c>
      <c r="C16474" t="s">
        <v>1864</v>
      </c>
      <c r="D16474">
        <v>2</v>
      </c>
      <c r="E16474" s="2">
        <v>40659.408333333333</v>
      </c>
      <c r="F16474" s="3">
        <v>4.13</v>
      </c>
      <c r="H16474" t="s">
        <v>17</v>
      </c>
      <c r="I16474" s="3">
        <v>8.26</v>
      </c>
      <c r="J16474">
        <v>2011</v>
      </c>
      <c r="K16474">
        <v>4</v>
      </c>
      <c r="L16474" t="s">
        <v>66</v>
      </c>
      <c r="M16474" t="s">
        <v>67</v>
      </c>
      <c r="N16474">
        <v>0</v>
      </c>
      <c r="O16474">
        <v>1</v>
      </c>
      <c r="P16474" t="s">
        <v>20</v>
      </c>
    </row>
    <row r="16475" spans="1:16" x14ac:dyDescent="0.3">
      <c r="A16475">
        <v>537136</v>
      </c>
      <c r="B16475" t="s">
        <v>3578</v>
      </c>
      <c r="C16475" t="s">
        <v>3579</v>
      </c>
      <c r="D16475">
        <v>1</v>
      </c>
      <c r="E16475" s="2">
        <v>40517.529166666667</v>
      </c>
      <c r="F16475" s="3">
        <v>1.95</v>
      </c>
      <c r="G16475">
        <v>12748</v>
      </c>
      <c r="H16475" t="s">
        <v>17</v>
      </c>
      <c r="I16475" s="3">
        <v>1.95</v>
      </c>
      <c r="J16475">
        <v>2010</v>
      </c>
      <c r="K16475">
        <v>12</v>
      </c>
      <c r="L16475" t="s">
        <v>26</v>
      </c>
      <c r="M16475" t="s">
        <v>27</v>
      </c>
      <c r="N16475">
        <v>0</v>
      </c>
      <c r="O16475">
        <v>1</v>
      </c>
      <c r="P16475" t="s">
        <v>32</v>
      </c>
    </row>
    <row r="16476" spans="1:16" x14ac:dyDescent="0.3">
      <c r="A16476">
        <v>567166</v>
      </c>
      <c r="B16476">
        <v>22726</v>
      </c>
      <c r="C16476" t="s">
        <v>263</v>
      </c>
      <c r="D16476">
        <v>50</v>
      </c>
      <c r="E16476" s="2">
        <v>40804.510416666657</v>
      </c>
      <c r="F16476" s="3">
        <v>3.39</v>
      </c>
      <c r="G16476">
        <v>13078</v>
      </c>
      <c r="H16476" t="s">
        <v>17</v>
      </c>
      <c r="I16476" s="3">
        <v>169.5</v>
      </c>
      <c r="J16476">
        <v>2011</v>
      </c>
      <c r="K16476">
        <v>9</v>
      </c>
      <c r="L16476" t="s">
        <v>90</v>
      </c>
      <c r="M16476" t="s">
        <v>91</v>
      </c>
      <c r="N16476">
        <v>0</v>
      </c>
      <c r="O16476">
        <v>1</v>
      </c>
      <c r="P16476" t="s">
        <v>32</v>
      </c>
    </row>
    <row r="16477" spans="1:16" x14ac:dyDescent="0.3">
      <c r="A16477">
        <v>571257</v>
      </c>
      <c r="B16477">
        <v>21773</v>
      </c>
      <c r="C16477" t="s">
        <v>2004</v>
      </c>
      <c r="D16477">
        <v>1</v>
      </c>
      <c r="E16477" s="2">
        <v>40830.720138888893</v>
      </c>
      <c r="F16477" s="3">
        <v>2.46</v>
      </c>
      <c r="H16477" t="s">
        <v>17</v>
      </c>
      <c r="I16477" s="3">
        <v>2.46</v>
      </c>
      <c r="J16477">
        <v>2011</v>
      </c>
      <c r="K16477">
        <v>10</v>
      </c>
      <c r="L16477" t="s">
        <v>42</v>
      </c>
      <c r="M16477" t="s">
        <v>43</v>
      </c>
      <c r="N16477">
        <v>0</v>
      </c>
      <c r="O16477">
        <v>1</v>
      </c>
      <c r="P16477" t="s">
        <v>20</v>
      </c>
    </row>
    <row r="16478" spans="1:16" x14ac:dyDescent="0.3">
      <c r="A16478">
        <v>559318</v>
      </c>
      <c r="B16478">
        <v>22743</v>
      </c>
      <c r="C16478" t="s">
        <v>1993</v>
      </c>
      <c r="D16478">
        <v>1</v>
      </c>
      <c r="E16478" s="2">
        <v>40731.588888888888</v>
      </c>
      <c r="F16478" s="3">
        <v>2.95</v>
      </c>
      <c r="G16478">
        <v>18013</v>
      </c>
      <c r="H16478" t="s">
        <v>17</v>
      </c>
      <c r="I16478" s="3">
        <v>2.95</v>
      </c>
      <c r="J16478">
        <v>2011</v>
      </c>
      <c r="K16478">
        <v>7</v>
      </c>
      <c r="L16478" t="s">
        <v>59</v>
      </c>
      <c r="M16478" t="s">
        <v>60</v>
      </c>
      <c r="N16478">
        <v>0</v>
      </c>
      <c r="O16478">
        <v>1</v>
      </c>
      <c r="P16478" t="s">
        <v>32</v>
      </c>
    </row>
    <row r="16479" spans="1:16" x14ac:dyDescent="0.3">
      <c r="A16479">
        <v>547490</v>
      </c>
      <c r="B16479">
        <v>21902</v>
      </c>
      <c r="C16479" t="s">
        <v>1551</v>
      </c>
      <c r="D16479">
        <v>2</v>
      </c>
      <c r="E16479" s="2">
        <v>40625.491666666669</v>
      </c>
      <c r="F16479" s="3">
        <v>0.65</v>
      </c>
      <c r="G16479">
        <v>17507</v>
      </c>
      <c r="H16479" t="s">
        <v>17</v>
      </c>
      <c r="I16479" s="3">
        <v>1.3</v>
      </c>
      <c r="J16479">
        <v>2011</v>
      </c>
      <c r="K16479">
        <v>3</v>
      </c>
      <c r="L16479" t="s">
        <v>30</v>
      </c>
      <c r="M16479" t="s">
        <v>31</v>
      </c>
      <c r="N16479">
        <v>0</v>
      </c>
      <c r="O16479">
        <v>1</v>
      </c>
      <c r="P16479" t="s">
        <v>32</v>
      </c>
    </row>
    <row r="16480" spans="1:16" x14ac:dyDescent="0.3">
      <c r="A16480">
        <v>540848</v>
      </c>
      <c r="B16480" t="s">
        <v>2960</v>
      </c>
      <c r="C16480" t="s">
        <v>2961</v>
      </c>
      <c r="D16480">
        <v>2</v>
      </c>
      <c r="E16480" s="2">
        <v>40555.393055555563</v>
      </c>
      <c r="F16480" s="3">
        <v>2.11</v>
      </c>
      <c r="H16480" t="s">
        <v>17</v>
      </c>
      <c r="I16480" s="3">
        <v>4.22</v>
      </c>
      <c r="J16480">
        <v>2011</v>
      </c>
      <c r="K16480">
        <v>1</v>
      </c>
      <c r="L16480" t="s">
        <v>48</v>
      </c>
      <c r="M16480" t="s">
        <v>49</v>
      </c>
      <c r="N16480">
        <v>0</v>
      </c>
      <c r="O16480">
        <v>1</v>
      </c>
      <c r="P16480" t="s">
        <v>20</v>
      </c>
    </row>
    <row r="16481" spans="1:16" x14ac:dyDescent="0.3">
      <c r="A16481">
        <v>580315</v>
      </c>
      <c r="B16481">
        <v>21080</v>
      </c>
      <c r="C16481" t="s">
        <v>1080</v>
      </c>
      <c r="D16481">
        <v>48</v>
      </c>
      <c r="E16481" s="2">
        <v>40879.640277777777</v>
      </c>
      <c r="F16481" s="3">
        <v>0.85</v>
      </c>
      <c r="G16481">
        <v>14560</v>
      </c>
      <c r="H16481" t="s">
        <v>17</v>
      </c>
      <c r="I16481" s="3">
        <v>40.799999999999997</v>
      </c>
      <c r="J16481">
        <v>2011</v>
      </c>
      <c r="K16481">
        <v>12</v>
      </c>
      <c r="L16481" t="s">
        <v>26</v>
      </c>
      <c r="M16481" t="s">
        <v>39</v>
      </c>
      <c r="N16481">
        <v>0</v>
      </c>
      <c r="O16481">
        <v>1</v>
      </c>
      <c r="P16481" t="s">
        <v>32</v>
      </c>
    </row>
    <row r="16482" spans="1:16" x14ac:dyDescent="0.3">
      <c r="A16482">
        <v>554827</v>
      </c>
      <c r="B16482">
        <v>23100</v>
      </c>
      <c r="C16482" t="s">
        <v>1624</v>
      </c>
      <c r="D16482">
        <v>72</v>
      </c>
      <c r="E16482" s="2">
        <v>40689.638194444437</v>
      </c>
      <c r="F16482" s="3">
        <v>1.04</v>
      </c>
      <c r="G16482">
        <v>14646</v>
      </c>
      <c r="H16482" t="s">
        <v>440</v>
      </c>
      <c r="I16482" s="3">
        <v>74.88</v>
      </c>
      <c r="J16482">
        <v>2011</v>
      </c>
      <c r="K16482">
        <v>5</v>
      </c>
      <c r="L16482" t="s">
        <v>18</v>
      </c>
      <c r="M16482" t="s">
        <v>19</v>
      </c>
      <c r="N16482">
        <v>0</v>
      </c>
      <c r="O16482">
        <v>1</v>
      </c>
      <c r="P16482" t="s">
        <v>32</v>
      </c>
    </row>
    <row r="16483" spans="1:16" x14ac:dyDescent="0.3">
      <c r="A16483">
        <v>562881</v>
      </c>
      <c r="B16483">
        <v>23031</v>
      </c>
      <c r="C16483" t="s">
        <v>2470</v>
      </c>
      <c r="D16483">
        <v>6</v>
      </c>
      <c r="E16483" s="2">
        <v>40765.456250000003</v>
      </c>
      <c r="F16483" s="3">
        <v>1.65</v>
      </c>
      <c r="G16483">
        <v>15632</v>
      </c>
      <c r="H16483" t="s">
        <v>17</v>
      </c>
      <c r="I16483" s="3">
        <v>9.8999999999999986</v>
      </c>
      <c r="J16483">
        <v>2011</v>
      </c>
      <c r="K16483">
        <v>8</v>
      </c>
      <c r="L16483" t="s">
        <v>87</v>
      </c>
      <c r="M16483" t="s">
        <v>88</v>
      </c>
      <c r="N16483">
        <v>0</v>
      </c>
      <c r="O16483">
        <v>1</v>
      </c>
      <c r="P16483" t="s">
        <v>32</v>
      </c>
    </row>
    <row r="16484" spans="1:16" x14ac:dyDescent="0.3">
      <c r="A16484">
        <v>580872</v>
      </c>
      <c r="B16484">
        <v>21967</v>
      </c>
      <c r="C16484" t="s">
        <v>1820</v>
      </c>
      <c r="D16484">
        <v>2</v>
      </c>
      <c r="E16484" s="2">
        <v>40883.501388888893</v>
      </c>
      <c r="F16484" s="3">
        <v>0.39</v>
      </c>
      <c r="G16484">
        <v>18283</v>
      </c>
      <c r="H16484" t="s">
        <v>17</v>
      </c>
      <c r="I16484" s="3">
        <v>0.78</v>
      </c>
      <c r="J16484">
        <v>2011</v>
      </c>
      <c r="K16484">
        <v>12</v>
      </c>
      <c r="L16484" t="s">
        <v>26</v>
      </c>
      <c r="M16484" t="s">
        <v>39</v>
      </c>
      <c r="N16484">
        <v>0</v>
      </c>
      <c r="O16484">
        <v>1</v>
      </c>
      <c r="P16484" t="s">
        <v>32</v>
      </c>
    </row>
    <row r="16485" spans="1:16" x14ac:dyDescent="0.3">
      <c r="A16485">
        <v>580661</v>
      </c>
      <c r="B16485">
        <v>22865</v>
      </c>
      <c r="C16485" t="s">
        <v>320</v>
      </c>
      <c r="D16485">
        <v>2</v>
      </c>
      <c r="E16485" s="2">
        <v>40882.577777777777</v>
      </c>
      <c r="F16485" s="3">
        <v>2.1</v>
      </c>
      <c r="G16485">
        <v>17218</v>
      </c>
      <c r="H16485" t="s">
        <v>17</v>
      </c>
      <c r="I16485" s="3">
        <v>4.2</v>
      </c>
      <c r="J16485">
        <v>2011</v>
      </c>
      <c r="K16485">
        <v>12</v>
      </c>
      <c r="L16485" t="s">
        <v>26</v>
      </c>
      <c r="M16485" t="s">
        <v>39</v>
      </c>
      <c r="N16485">
        <v>0</v>
      </c>
      <c r="O16485">
        <v>1</v>
      </c>
      <c r="P16485" t="s">
        <v>32</v>
      </c>
    </row>
    <row r="16486" spans="1:16" x14ac:dyDescent="0.3">
      <c r="A16486">
        <v>554511</v>
      </c>
      <c r="B16486">
        <v>84988</v>
      </c>
      <c r="C16486" t="s">
        <v>1095</v>
      </c>
      <c r="D16486">
        <v>1</v>
      </c>
      <c r="E16486" s="2">
        <v>40687.661111111112</v>
      </c>
      <c r="F16486" s="3">
        <v>2.92</v>
      </c>
      <c r="H16486" t="s">
        <v>17</v>
      </c>
      <c r="I16486" s="3">
        <v>2.92</v>
      </c>
      <c r="J16486">
        <v>2011</v>
      </c>
      <c r="K16486">
        <v>5</v>
      </c>
      <c r="L16486" t="s">
        <v>18</v>
      </c>
      <c r="M16486" t="s">
        <v>19</v>
      </c>
      <c r="N16486">
        <v>0</v>
      </c>
      <c r="O16486">
        <v>1</v>
      </c>
      <c r="P16486" t="s">
        <v>20</v>
      </c>
    </row>
    <row r="16487" spans="1:16" x14ac:dyDescent="0.3">
      <c r="A16487">
        <v>566438</v>
      </c>
      <c r="B16487">
        <v>21617</v>
      </c>
      <c r="C16487" t="s">
        <v>2261</v>
      </c>
      <c r="D16487">
        <v>4</v>
      </c>
      <c r="E16487" s="2">
        <v>40798.634722222218</v>
      </c>
      <c r="F16487" s="3">
        <v>3.75</v>
      </c>
      <c r="G16487">
        <v>15996</v>
      </c>
      <c r="H16487" t="s">
        <v>17</v>
      </c>
      <c r="I16487" s="3">
        <v>15</v>
      </c>
      <c r="J16487">
        <v>2011</v>
      </c>
      <c r="K16487">
        <v>9</v>
      </c>
      <c r="L16487" t="s">
        <v>90</v>
      </c>
      <c r="M16487" t="s">
        <v>91</v>
      </c>
      <c r="N16487">
        <v>0</v>
      </c>
      <c r="O16487">
        <v>1</v>
      </c>
      <c r="P16487" t="s">
        <v>32</v>
      </c>
    </row>
    <row r="16488" spans="1:16" x14ac:dyDescent="0.3">
      <c r="A16488">
        <v>558388</v>
      </c>
      <c r="B16488">
        <v>23286</v>
      </c>
      <c r="C16488" t="s">
        <v>73</v>
      </c>
      <c r="D16488">
        <v>8</v>
      </c>
      <c r="E16488" s="2">
        <v>40723.416666666657</v>
      </c>
      <c r="F16488" s="3">
        <v>0.85</v>
      </c>
      <c r="H16488" t="s">
        <v>191</v>
      </c>
      <c r="I16488" s="3">
        <v>6.8</v>
      </c>
      <c r="J16488">
        <v>2011</v>
      </c>
      <c r="K16488">
        <v>6</v>
      </c>
      <c r="L16488" t="s">
        <v>34</v>
      </c>
      <c r="M16488" t="s">
        <v>35</v>
      </c>
      <c r="N16488">
        <v>0</v>
      </c>
      <c r="O16488">
        <v>1</v>
      </c>
      <c r="P16488" t="s">
        <v>20</v>
      </c>
    </row>
    <row r="16489" spans="1:16" x14ac:dyDescent="0.3">
      <c r="A16489">
        <v>578940</v>
      </c>
      <c r="B16489">
        <v>22112</v>
      </c>
      <c r="C16489" t="s">
        <v>715</v>
      </c>
      <c r="D16489">
        <v>2</v>
      </c>
      <c r="E16489" s="2">
        <v>40874.554166666669</v>
      </c>
      <c r="F16489" s="3">
        <v>16.670000000000002</v>
      </c>
      <c r="H16489" t="s">
        <v>17</v>
      </c>
      <c r="I16489" s="3">
        <v>33.340000000000003</v>
      </c>
      <c r="J16489">
        <v>2011</v>
      </c>
      <c r="K16489">
        <v>11</v>
      </c>
      <c r="L16489" t="s">
        <v>22</v>
      </c>
      <c r="M16489" t="s">
        <v>23</v>
      </c>
      <c r="N16489">
        <v>0</v>
      </c>
      <c r="O16489">
        <v>1</v>
      </c>
      <c r="P16489" t="s">
        <v>20</v>
      </c>
    </row>
    <row r="16490" spans="1:16" x14ac:dyDescent="0.3">
      <c r="A16490">
        <v>575060</v>
      </c>
      <c r="B16490">
        <v>21507</v>
      </c>
      <c r="C16490" t="s">
        <v>3053</v>
      </c>
      <c r="D16490">
        <v>12</v>
      </c>
      <c r="E16490" s="2">
        <v>40855.520138888889</v>
      </c>
      <c r="F16490" s="3">
        <v>0.42</v>
      </c>
      <c r="G16490">
        <v>13089</v>
      </c>
      <c r="H16490" t="s">
        <v>17</v>
      </c>
      <c r="I16490" s="3">
        <v>5.04</v>
      </c>
      <c r="J16490">
        <v>2011</v>
      </c>
      <c r="K16490">
        <v>11</v>
      </c>
      <c r="L16490" t="s">
        <v>22</v>
      </c>
      <c r="M16490" t="s">
        <v>23</v>
      </c>
      <c r="N16490">
        <v>0</v>
      </c>
      <c r="O16490">
        <v>1</v>
      </c>
      <c r="P16490" t="s">
        <v>32</v>
      </c>
    </row>
    <row r="16491" spans="1:16" x14ac:dyDescent="0.3">
      <c r="A16491">
        <v>547042</v>
      </c>
      <c r="B16491">
        <v>22625</v>
      </c>
      <c r="C16491" t="s">
        <v>1225</v>
      </c>
      <c r="D16491">
        <v>1</v>
      </c>
      <c r="E16491" s="2">
        <v>40622.458333333343</v>
      </c>
      <c r="F16491" s="3">
        <v>8.5</v>
      </c>
      <c r="H16491" t="s">
        <v>17</v>
      </c>
      <c r="I16491" s="3">
        <v>8.5</v>
      </c>
      <c r="J16491">
        <v>2011</v>
      </c>
      <c r="K16491">
        <v>3</v>
      </c>
      <c r="L16491" t="s">
        <v>30</v>
      </c>
      <c r="M16491" t="s">
        <v>31</v>
      </c>
      <c r="N16491">
        <v>0</v>
      </c>
      <c r="O16491">
        <v>1</v>
      </c>
      <c r="P16491" t="s">
        <v>20</v>
      </c>
    </row>
    <row r="16492" spans="1:16" x14ac:dyDescent="0.3">
      <c r="A16492">
        <v>569008</v>
      </c>
      <c r="B16492">
        <v>22457</v>
      </c>
      <c r="C16492" t="s">
        <v>51</v>
      </c>
      <c r="D16492">
        <v>6</v>
      </c>
      <c r="E16492" s="2">
        <v>40815.786805555559</v>
      </c>
      <c r="F16492" s="3">
        <v>2.95</v>
      </c>
      <c r="G16492">
        <v>15114</v>
      </c>
      <c r="H16492" t="s">
        <v>17</v>
      </c>
      <c r="I16492" s="3">
        <v>17.7</v>
      </c>
      <c r="J16492">
        <v>2011</v>
      </c>
      <c r="K16492">
        <v>9</v>
      </c>
      <c r="L16492" t="s">
        <v>90</v>
      </c>
      <c r="M16492" t="s">
        <v>91</v>
      </c>
      <c r="N16492">
        <v>0</v>
      </c>
      <c r="O16492">
        <v>1</v>
      </c>
      <c r="P16492" t="s">
        <v>32</v>
      </c>
    </row>
    <row r="16493" spans="1:16" x14ac:dyDescent="0.3">
      <c r="A16493">
        <v>544601</v>
      </c>
      <c r="B16493">
        <v>22437</v>
      </c>
      <c r="C16493" t="s">
        <v>3198</v>
      </c>
      <c r="D16493">
        <v>20</v>
      </c>
      <c r="E16493" s="2">
        <v>40596.375</v>
      </c>
      <c r="F16493" s="3">
        <v>0.85</v>
      </c>
      <c r="G16493">
        <v>16638</v>
      </c>
      <c r="H16493" t="s">
        <v>17</v>
      </c>
      <c r="I16493" s="3">
        <v>17</v>
      </c>
      <c r="J16493">
        <v>2011</v>
      </c>
      <c r="K16493">
        <v>2</v>
      </c>
      <c r="L16493" t="s">
        <v>63</v>
      </c>
      <c r="M16493" t="s">
        <v>64</v>
      </c>
      <c r="N16493">
        <v>0</v>
      </c>
      <c r="O16493">
        <v>1</v>
      </c>
      <c r="P16493" t="s">
        <v>32</v>
      </c>
    </row>
    <row r="16494" spans="1:16" x14ac:dyDescent="0.3">
      <c r="A16494">
        <v>540163</v>
      </c>
      <c r="B16494">
        <v>84050</v>
      </c>
      <c r="C16494" t="s">
        <v>1371</v>
      </c>
      <c r="D16494">
        <v>24</v>
      </c>
      <c r="E16494" s="2">
        <v>40548.494444444441</v>
      </c>
      <c r="F16494" s="3">
        <v>1.65</v>
      </c>
      <c r="G16494">
        <v>13089</v>
      </c>
      <c r="H16494" t="s">
        <v>17</v>
      </c>
      <c r="I16494" s="3">
        <v>39.599999999999987</v>
      </c>
      <c r="J16494">
        <v>2011</v>
      </c>
      <c r="K16494">
        <v>1</v>
      </c>
      <c r="L16494" t="s">
        <v>48</v>
      </c>
      <c r="M16494" t="s">
        <v>49</v>
      </c>
      <c r="N16494">
        <v>0</v>
      </c>
      <c r="O16494">
        <v>1</v>
      </c>
      <c r="P16494" t="s">
        <v>32</v>
      </c>
    </row>
    <row r="16495" spans="1:16" x14ac:dyDescent="0.3">
      <c r="A16495">
        <v>566787</v>
      </c>
      <c r="B16495">
        <v>22200</v>
      </c>
      <c r="C16495" t="s">
        <v>1410</v>
      </c>
      <c r="D16495">
        <v>1</v>
      </c>
      <c r="E16495" s="2">
        <v>40801.438194444447</v>
      </c>
      <c r="F16495" s="3">
        <v>8.2899999999999991</v>
      </c>
      <c r="H16495" t="s">
        <v>17</v>
      </c>
      <c r="I16495" s="3">
        <v>8.2899999999999991</v>
      </c>
      <c r="J16495">
        <v>2011</v>
      </c>
      <c r="K16495">
        <v>9</v>
      </c>
      <c r="L16495" t="s">
        <v>90</v>
      </c>
      <c r="M16495" t="s">
        <v>91</v>
      </c>
      <c r="N16495">
        <v>0</v>
      </c>
      <c r="O16495">
        <v>1</v>
      </c>
      <c r="P16495" t="s">
        <v>20</v>
      </c>
    </row>
    <row r="16496" spans="1:16" x14ac:dyDescent="0.3">
      <c r="A16496">
        <v>549548</v>
      </c>
      <c r="B16496">
        <v>22131</v>
      </c>
      <c r="C16496" t="s">
        <v>920</v>
      </c>
      <c r="D16496">
        <v>1</v>
      </c>
      <c r="E16496" s="2">
        <v>40643.482638888891</v>
      </c>
      <c r="F16496" s="3">
        <v>1.95</v>
      </c>
      <c r="G16496">
        <v>13548</v>
      </c>
      <c r="H16496" t="s">
        <v>17</v>
      </c>
      <c r="I16496" s="3">
        <v>1.95</v>
      </c>
      <c r="J16496">
        <v>2011</v>
      </c>
      <c r="K16496">
        <v>4</v>
      </c>
      <c r="L16496" t="s">
        <v>66</v>
      </c>
      <c r="M16496" t="s">
        <v>67</v>
      </c>
      <c r="N16496">
        <v>0</v>
      </c>
      <c r="O16496">
        <v>1</v>
      </c>
      <c r="P16496" t="s">
        <v>32</v>
      </c>
    </row>
    <row r="16497" spans="1:16" x14ac:dyDescent="0.3">
      <c r="A16497">
        <v>575366</v>
      </c>
      <c r="B16497">
        <v>23581</v>
      </c>
      <c r="C16497" t="s">
        <v>1042</v>
      </c>
      <c r="D16497">
        <v>10</v>
      </c>
      <c r="E16497" s="2">
        <v>40856.626388888893</v>
      </c>
      <c r="F16497" s="3">
        <v>2.08</v>
      </c>
      <c r="G16497">
        <v>14621</v>
      </c>
      <c r="H16497" t="s">
        <v>17</v>
      </c>
      <c r="I16497" s="3">
        <v>20.8</v>
      </c>
      <c r="J16497">
        <v>2011</v>
      </c>
      <c r="K16497">
        <v>11</v>
      </c>
      <c r="L16497" t="s">
        <v>22</v>
      </c>
      <c r="M16497" t="s">
        <v>23</v>
      </c>
      <c r="N16497">
        <v>0</v>
      </c>
      <c r="O16497">
        <v>1</v>
      </c>
      <c r="P16497" t="s">
        <v>32</v>
      </c>
    </row>
    <row r="16498" spans="1:16" x14ac:dyDescent="0.3">
      <c r="A16498">
        <v>543983</v>
      </c>
      <c r="B16498">
        <v>22423</v>
      </c>
      <c r="C16498" t="s">
        <v>445</v>
      </c>
      <c r="D16498">
        <v>16</v>
      </c>
      <c r="E16498" s="2">
        <v>40589.388888888891</v>
      </c>
      <c r="F16498" s="3">
        <v>10.95</v>
      </c>
      <c r="G16498">
        <v>16979</v>
      </c>
      <c r="H16498" t="s">
        <v>17</v>
      </c>
      <c r="I16498" s="3">
        <v>175.2</v>
      </c>
      <c r="J16498">
        <v>2011</v>
      </c>
      <c r="K16498">
        <v>2</v>
      </c>
      <c r="L16498" t="s">
        <v>63</v>
      </c>
      <c r="M16498" t="s">
        <v>64</v>
      </c>
      <c r="N16498">
        <v>0</v>
      </c>
      <c r="O16498">
        <v>1</v>
      </c>
      <c r="P16498" t="s">
        <v>32</v>
      </c>
    </row>
    <row r="16499" spans="1:16" x14ac:dyDescent="0.3">
      <c r="A16499">
        <v>544201</v>
      </c>
      <c r="B16499">
        <v>21061</v>
      </c>
      <c r="C16499" t="s">
        <v>2819</v>
      </c>
      <c r="D16499">
        <v>1</v>
      </c>
      <c r="E16499" s="2">
        <v>40591.424305555563</v>
      </c>
      <c r="F16499" s="3">
        <v>1.63</v>
      </c>
      <c r="H16499" t="s">
        <v>17</v>
      </c>
      <c r="I16499" s="3">
        <v>1.63</v>
      </c>
      <c r="J16499">
        <v>2011</v>
      </c>
      <c r="K16499">
        <v>2</v>
      </c>
      <c r="L16499" t="s">
        <v>63</v>
      </c>
      <c r="M16499" t="s">
        <v>64</v>
      </c>
      <c r="N16499">
        <v>0</v>
      </c>
      <c r="O16499">
        <v>1</v>
      </c>
      <c r="P16499" t="s">
        <v>20</v>
      </c>
    </row>
    <row r="16500" spans="1:16" x14ac:dyDescent="0.3">
      <c r="A16500">
        <v>562454</v>
      </c>
      <c r="B16500">
        <v>21790</v>
      </c>
      <c r="C16500" t="s">
        <v>363</v>
      </c>
      <c r="D16500">
        <v>12</v>
      </c>
      <c r="E16500" s="2">
        <v>40760.438194444447</v>
      </c>
      <c r="F16500" s="3">
        <v>0.85</v>
      </c>
      <c r="G16500">
        <v>15128</v>
      </c>
      <c r="H16500" t="s">
        <v>17</v>
      </c>
      <c r="I16500" s="3">
        <v>10.199999999999999</v>
      </c>
      <c r="J16500">
        <v>2011</v>
      </c>
      <c r="K16500">
        <v>8</v>
      </c>
      <c r="L16500" t="s">
        <v>87</v>
      </c>
      <c r="M16500" t="s">
        <v>88</v>
      </c>
      <c r="N16500">
        <v>0</v>
      </c>
      <c r="O16500">
        <v>1</v>
      </c>
      <c r="P16500" t="s">
        <v>32</v>
      </c>
    </row>
    <row r="16501" spans="1:16" x14ac:dyDescent="0.3">
      <c r="A16501">
        <v>575902</v>
      </c>
      <c r="B16501">
        <v>22437</v>
      </c>
      <c r="C16501" t="s">
        <v>3198</v>
      </c>
      <c r="D16501">
        <v>20</v>
      </c>
      <c r="E16501" s="2">
        <v>40858.638888888891</v>
      </c>
      <c r="F16501" s="3">
        <v>0.85</v>
      </c>
      <c r="G16501">
        <v>15544</v>
      </c>
      <c r="H16501" t="s">
        <v>17</v>
      </c>
      <c r="I16501" s="3">
        <v>17</v>
      </c>
      <c r="J16501">
        <v>2011</v>
      </c>
      <c r="K16501">
        <v>11</v>
      </c>
      <c r="L16501" t="s">
        <v>22</v>
      </c>
      <c r="M16501" t="s">
        <v>23</v>
      </c>
      <c r="N16501">
        <v>0</v>
      </c>
      <c r="O16501">
        <v>1</v>
      </c>
      <c r="P16501" t="s">
        <v>32</v>
      </c>
    </row>
    <row r="16502" spans="1:16" x14ac:dyDescent="0.3">
      <c r="A16502">
        <v>568346</v>
      </c>
      <c r="B16502">
        <v>22678</v>
      </c>
      <c r="C16502" t="s">
        <v>1135</v>
      </c>
      <c r="D16502">
        <v>1</v>
      </c>
      <c r="E16502" s="2">
        <v>40812.644444444442</v>
      </c>
      <c r="F16502" s="3">
        <v>2.46</v>
      </c>
      <c r="G16502">
        <v>14096</v>
      </c>
      <c r="H16502" t="s">
        <v>17</v>
      </c>
      <c r="I16502" s="3">
        <v>2.46</v>
      </c>
      <c r="J16502">
        <v>2011</v>
      </c>
      <c r="K16502">
        <v>9</v>
      </c>
      <c r="L16502" t="s">
        <v>90</v>
      </c>
      <c r="M16502" t="s">
        <v>91</v>
      </c>
      <c r="N16502">
        <v>0</v>
      </c>
      <c r="O16502">
        <v>1</v>
      </c>
      <c r="P16502" t="s">
        <v>32</v>
      </c>
    </row>
    <row r="16503" spans="1:16" x14ac:dyDescent="0.3">
      <c r="A16503">
        <v>553468</v>
      </c>
      <c r="B16503">
        <v>22174</v>
      </c>
      <c r="C16503" t="s">
        <v>185</v>
      </c>
      <c r="D16503">
        <v>48</v>
      </c>
      <c r="E16503" s="2">
        <v>40680.468055555553</v>
      </c>
      <c r="F16503" s="3">
        <v>1.25</v>
      </c>
      <c r="G16503">
        <v>16029</v>
      </c>
      <c r="H16503" t="s">
        <v>17</v>
      </c>
      <c r="I16503" s="3">
        <v>60</v>
      </c>
      <c r="J16503">
        <v>2011</v>
      </c>
      <c r="K16503">
        <v>5</v>
      </c>
      <c r="L16503" t="s">
        <v>18</v>
      </c>
      <c r="M16503" t="s">
        <v>19</v>
      </c>
      <c r="N16503">
        <v>0</v>
      </c>
      <c r="O16503">
        <v>1</v>
      </c>
      <c r="P16503" t="s">
        <v>32</v>
      </c>
    </row>
    <row r="16504" spans="1:16" x14ac:dyDescent="0.3">
      <c r="A16504">
        <v>541711</v>
      </c>
      <c r="B16504">
        <v>21242</v>
      </c>
      <c r="C16504" t="s">
        <v>1092</v>
      </c>
      <c r="D16504">
        <v>96</v>
      </c>
      <c r="E16504" s="2">
        <v>40564.470833333333</v>
      </c>
      <c r="F16504" s="3">
        <v>1.45</v>
      </c>
      <c r="G16504">
        <v>14646</v>
      </c>
      <c r="H16504" t="s">
        <v>440</v>
      </c>
      <c r="I16504" s="3">
        <v>139.19999999999999</v>
      </c>
      <c r="J16504">
        <v>2011</v>
      </c>
      <c r="K16504">
        <v>1</v>
      </c>
      <c r="L16504" t="s">
        <v>48</v>
      </c>
      <c r="M16504" t="s">
        <v>49</v>
      </c>
      <c r="N16504">
        <v>0</v>
      </c>
      <c r="O16504">
        <v>1</v>
      </c>
      <c r="P16504" t="s">
        <v>32</v>
      </c>
    </row>
    <row r="16505" spans="1:16" x14ac:dyDescent="0.3">
      <c r="A16505">
        <v>576256</v>
      </c>
      <c r="B16505">
        <v>23263</v>
      </c>
      <c r="C16505" t="s">
        <v>220</v>
      </c>
      <c r="D16505">
        <v>4</v>
      </c>
      <c r="E16505" s="2">
        <v>40861.589583333327</v>
      </c>
      <c r="F16505" s="3">
        <v>1.25</v>
      </c>
      <c r="G16505">
        <v>15953</v>
      </c>
      <c r="H16505" t="s">
        <v>17</v>
      </c>
      <c r="I16505" s="3">
        <v>5</v>
      </c>
      <c r="J16505">
        <v>2011</v>
      </c>
      <c r="K16505">
        <v>11</v>
      </c>
      <c r="L16505" t="s">
        <v>22</v>
      </c>
      <c r="M16505" t="s">
        <v>23</v>
      </c>
      <c r="N16505">
        <v>0</v>
      </c>
      <c r="O16505">
        <v>1</v>
      </c>
      <c r="P16505" t="s">
        <v>32</v>
      </c>
    </row>
    <row r="16506" spans="1:16" x14ac:dyDescent="0.3">
      <c r="A16506">
        <v>565541</v>
      </c>
      <c r="B16506">
        <v>21650</v>
      </c>
      <c r="C16506" t="s">
        <v>1271</v>
      </c>
      <c r="D16506">
        <v>6</v>
      </c>
      <c r="E16506" s="2">
        <v>40791.5</v>
      </c>
      <c r="F16506" s="3">
        <v>0.19</v>
      </c>
      <c r="G16506">
        <v>14159</v>
      </c>
      <c r="H16506" t="s">
        <v>17</v>
      </c>
      <c r="I16506" s="3">
        <v>1.1399999999999999</v>
      </c>
      <c r="J16506">
        <v>2011</v>
      </c>
      <c r="K16506">
        <v>9</v>
      </c>
      <c r="L16506" t="s">
        <v>90</v>
      </c>
      <c r="M16506" t="s">
        <v>91</v>
      </c>
      <c r="N16506">
        <v>0</v>
      </c>
      <c r="O16506">
        <v>1</v>
      </c>
      <c r="P16506" t="s">
        <v>32</v>
      </c>
    </row>
    <row r="16507" spans="1:16" x14ac:dyDescent="0.3">
      <c r="A16507">
        <v>542664</v>
      </c>
      <c r="B16507">
        <v>22935</v>
      </c>
      <c r="C16507" t="s">
        <v>3580</v>
      </c>
      <c r="D16507">
        <v>1</v>
      </c>
      <c r="E16507" s="2">
        <v>40574.509722222218</v>
      </c>
      <c r="F16507" s="3">
        <v>6.63</v>
      </c>
      <c r="H16507" t="s">
        <v>17</v>
      </c>
      <c r="I16507" s="3">
        <v>6.63</v>
      </c>
      <c r="J16507">
        <v>2011</v>
      </c>
      <c r="K16507">
        <v>1</v>
      </c>
      <c r="L16507" t="s">
        <v>48</v>
      </c>
      <c r="M16507" t="s">
        <v>49</v>
      </c>
      <c r="N16507">
        <v>0</v>
      </c>
      <c r="O16507">
        <v>1</v>
      </c>
      <c r="P16507" t="s">
        <v>20</v>
      </c>
    </row>
    <row r="16508" spans="1:16" x14ac:dyDescent="0.3">
      <c r="A16508">
        <v>558066</v>
      </c>
      <c r="B16508" t="s">
        <v>3574</v>
      </c>
      <c r="C16508" t="s">
        <v>3581</v>
      </c>
      <c r="D16508">
        <v>1</v>
      </c>
      <c r="E16508" s="2">
        <v>40718.65625</v>
      </c>
      <c r="F16508" s="3">
        <v>0.63</v>
      </c>
      <c r="H16508" t="s">
        <v>17</v>
      </c>
      <c r="I16508" s="3">
        <v>0.63</v>
      </c>
      <c r="J16508">
        <v>2011</v>
      </c>
      <c r="K16508">
        <v>6</v>
      </c>
      <c r="L16508" t="s">
        <v>34</v>
      </c>
      <c r="M16508" t="s">
        <v>35</v>
      </c>
      <c r="N16508">
        <v>0</v>
      </c>
      <c r="O16508">
        <v>1</v>
      </c>
      <c r="P16508" t="s">
        <v>20</v>
      </c>
    </row>
    <row r="16509" spans="1:16" x14ac:dyDescent="0.3">
      <c r="A16509">
        <v>549467</v>
      </c>
      <c r="B16509">
        <v>21754</v>
      </c>
      <c r="C16509" t="s">
        <v>491</v>
      </c>
      <c r="D16509">
        <v>3</v>
      </c>
      <c r="E16509" s="2">
        <v>40641.601388888892</v>
      </c>
      <c r="F16509" s="3">
        <v>5.95</v>
      </c>
      <c r="G16509">
        <v>13305</v>
      </c>
      <c r="H16509" t="s">
        <v>17</v>
      </c>
      <c r="I16509" s="3">
        <v>17.850000000000001</v>
      </c>
      <c r="J16509">
        <v>2011</v>
      </c>
      <c r="K16509">
        <v>4</v>
      </c>
      <c r="L16509" t="s">
        <v>66</v>
      </c>
      <c r="M16509" t="s">
        <v>67</v>
      </c>
      <c r="N16509">
        <v>0</v>
      </c>
      <c r="O16509">
        <v>1</v>
      </c>
      <c r="P16509" t="s">
        <v>32</v>
      </c>
    </row>
    <row r="16510" spans="1:16" x14ac:dyDescent="0.3">
      <c r="A16510">
        <v>547504</v>
      </c>
      <c r="B16510" t="s">
        <v>641</v>
      </c>
      <c r="C16510" t="s">
        <v>2059</v>
      </c>
      <c r="D16510">
        <v>6</v>
      </c>
      <c r="E16510" s="2">
        <v>40625.564583333333</v>
      </c>
      <c r="F16510" s="3">
        <v>4.1500000000000004</v>
      </c>
      <c r="G16510">
        <v>12683</v>
      </c>
      <c r="H16510" t="s">
        <v>213</v>
      </c>
      <c r="I16510" s="3">
        <v>24.9</v>
      </c>
      <c r="J16510">
        <v>2011</v>
      </c>
      <c r="K16510">
        <v>3</v>
      </c>
      <c r="L16510" t="s">
        <v>30</v>
      </c>
      <c r="M16510" t="s">
        <v>31</v>
      </c>
      <c r="N16510">
        <v>0</v>
      </c>
      <c r="O16510">
        <v>1</v>
      </c>
      <c r="P16510" t="s">
        <v>32</v>
      </c>
    </row>
    <row r="16511" spans="1:16" x14ac:dyDescent="0.3">
      <c r="A16511">
        <v>545895</v>
      </c>
      <c r="B16511">
        <v>22327</v>
      </c>
      <c r="C16511" t="s">
        <v>223</v>
      </c>
      <c r="D16511">
        <v>1</v>
      </c>
      <c r="E16511" s="2">
        <v>40609.718055555553</v>
      </c>
      <c r="F16511" s="3">
        <v>5.79</v>
      </c>
      <c r="H16511" t="s">
        <v>17</v>
      </c>
      <c r="I16511" s="3">
        <v>5.79</v>
      </c>
      <c r="J16511">
        <v>2011</v>
      </c>
      <c r="K16511">
        <v>3</v>
      </c>
      <c r="L16511" t="s">
        <v>30</v>
      </c>
      <c r="M16511" t="s">
        <v>31</v>
      </c>
      <c r="N16511">
        <v>0</v>
      </c>
      <c r="O16511">
        <v>1</v>
      </c>
      <c r="P16511" t="s">
        <v>20</v>
      </c>
    </row>
    <row r="16512" spans="1:16" x14ac:dyDescent="0.3">
      <c r="A16512">
        <v>565847</v>
      </c>
      <c r="B16512">
        <v>21558</v>
      </c>
      <c r="C16512" t="s">
        <v>306</v>
      </c>
      <c r="D16512">
        <v>3</v>
      </c>
      <c r="E16512" s="2">
        <v>40793.530555555553</v>
      </c>
      <c r="F16512" s="3">
        <v>4.96</v>
      </c>
      <c r="H16512" t="s">
        <v>17</v>
      </c>
      <c r="I16512" s="3">
        <v>14.88</v>
      </c>
      <c r="J16512">
        <v>2011</v>
      </c>
      <c r="K16512">
        <v>9</v>
      </c>
      <c r="L16512" t="s">
        <v>90</v>
      </c>
      <c r="M16512" t="s">
        <v>91</v>
      </c>
      <c r="N16512">
        <v>0</v>
      </c>
      <c r="O16512">
        <v>1</v>
      </c>
      <c r="P16512" t="s">
        <v>20</v>
      </c>
    </row>
    <row r="16513" spans="1:16" x14ac:dyDescent="0.3">
      <c r="A16513">
        <v>569219</v>
      </c>
      <c r="B16513">
        <v>23004</v>
      </c>
      <c r="C16513" t="s">
        <v>1645</v>
      </c>
      <c r="D16513">
        <v>2</v>
      </c>
      <c r="E16513" s="2">
        <v>40818.542361111111</v>
      </c>
      <c r="F16513" s="3">
        <v>0.42</v>
      </c>
      <c r="G16513">
        <v>13558</v>
      </c>
      <c r="H16513" t="s">
        <v>17</v>
      </c>
      <c r="I16513" s="3">
        <v>0.84</v>
      </c>
      <c r="J16513">
        <v>2011</v>
      </c>
      <c r="K16513">
        <v>10</v>
      </c>
      <c r="L16513" t="s">
        <v>42</v>
      </c>
      <c r="M16513" t="s">
        <v>43</v>
      </c>
      <c r="N16513">
        <v>0</v>
      </c>
      <c r="O16513">
        <v>1</v>
      </c>
      <c r="P16513" t="s">
        <v>32</v>
      </c>
    </row>
    <row r="16514" spans="1:16" x14ac:dyDescent="0.3">
      <c r="A16514">
        <v>562282</v>
      </c>
      <c r="B16514">
        <v>23172</v>
      </c>
      <c r="C16514" t="s">
        <v>2582</v>
      </c>
      <c r="D16514">
        <v>12</v>
      </c>
      <c r="E16514" s="2">
        <v>40759.443055555559</v>
      </c>
      <c r="F16514" s="3">
        <v>1.65</v>
      </c>
      <c r="G16514">
        <v>13098</v>
      </c>
      <c r="H16514" t="s">
        <v>17</v>
      </c>
      <c r="I16514" s="3">
        <v>19.8</v>
      </c>
      <c r="J16514">
        <v>2011</v>
      </c>
      <c r="K16514">
        <v>8</v>
      </c>
      <c r="L16514" t="s">
        <v>87</v>
      </c>
      <c r="M16514" t="s">
        <v>88</v>
      </c>
      <c r="N16514">
        <v>0</v>
      </c>
      <c r="O16514">
        <v>1</v>
      </c>
      <c r="P16514" t="s">
        <v>32</v>
      </c>
    </row>
    <row r="16515" spans="1:16" x14ac:dyDescent="0.3">
      <c r="A16515">
        <v>542999</v>
      </c>
      <c r="B16515">
        <v>21428</v>
      </c>
      <c r="C16515" t="s">
        <v>1605</v>
      </c>
      <c r="D16515">
        <v>1</v>
      </c>
      <c r="E16515" s="2">
        <v>40576.511111111111</v>
      </c>
      <c r="F16515" s="3">
        <v>8.2899999999999991</v>
      </c>
      <c r="H16515" t="s">
        <v>17</v>
      </c>
      <c r="I16515" s="3">
        <v>8.2899999999999991</v>
      </c>
      <c r="J16515">
        <v>2011</v>
      </c>
      <c r="K16515">
        <v>2</v>
      </c>
      <c r="L16515" t="s">
        <v>63</v>
      </c>
      <c r="M16515" t="s">
        <v>64</v>
      </c>
      <c r="N16515">
        <v>0</v>
      </c>
      <c r="O16515">
        <v>1</v>
      </c>
      <c r="P16515" t="s">
        <v>20</v>
      </c>
    </row>
    <row r="16516" spans="1:16" x14ac:dyDescent="0.3">
      <c r="A16516">
        <v>571304</v>
      </c>
      <c r="B16516">
        <v>22334</v>
      </c>
      <c r="C16516" t="s">
        <v>2662</v>
      </c>
      <c r="D16516">
        <v>8</v>
      </c>
      <c r="E16516" s="2">
        <v>40833.400694444441</v>
      </c>
      <c r="F16516" s="3">
        <v>1.65</v>
      </c>
      <c r="G16516">
        <v>12526</v>
      </c>
      <c r="H16516" t="s">
        <v>74</v>
      </c>
      <c r="I16516" s="3">
        <v>13.2</v>
      </c>
      <c r="J16516">
        <v>2011</v>
      </c>
      <c r="K16516">
        <v>10</v>
      </c>
      <c r="L16516" t="s">
        <v>42</v>
      </c>
      <c r="M16516" t="s">
        <v>43</v>
      </c>
      <c r="N16516">
        <v>0</v>
      </c>
      <c r="O16516">
        <v>1</v>
      </c>
      <c r="P16516" t="s">
        <v>32</v>
      </c>
    </row>
    <row r="16517" spans="1:16" x14ac:dyDescent="0.3">
      <c r="A16517">
        <v>575739</v>
      </c>
      <c r="B16517">
        <v>21915</v>
      </c>
      <c r="C16517" t="s">
        <v>2068</v>
      </c>
      <c r="D16517">
        <v>2</v>
      </c>
      <c r="E16517" s="2">
        <v>40858.378472222219</v>
      </c>
      <c r="F16517" s="3">
        <v>2.46</v>
      </c>
      <c r="H16517" t="s">
        <v>17</v>
      </c>
      <c r="I16517" s="3">
        <v>4.92</v>
      </c>
      <c r="J16517">
        <v>2011</v>
      </c>
      <c r="K16517">
        <v>11</v>
      </c>
      <c r="L16517" t="s">
        <v>22</v>
      </c>
      <c r="M16517" t="s">
        <v>23</v>
      </c>
      <c r="N16517">
        <v>0</v>
      </c>
      <c r="O16517">
        <v>1</v>
      </c>
      <c r="P16517" t="s">
        <v>20</v>
      </c>
    </row>
    <row r="16518" spans="1:16" x14ac:dyDescent="0.3">
      <c r="A16518">
        <v>557620</v>
      </c>
      <c r="B16518" t="s">
        <v>793</v>
      </c>
      <c r="C16518" t="s">
        <v>794</v>
      </c>
      <c r="D16518">
        <v>8</v>
      </c>
      <c r="E16518" s="2">
        <v>40715.581944444442</v>
      </c>
      <c r="F16518" s="3">
        <v>0.42</v>
      </c>
      <c r="G16518">
        <v>14408</v>
      </c>
      <c r="H16518" t="s">
        <v>17</v>
      </c>
      <c r="I16518" s="3">
        <v>3.36</v>
      </c>
      <c r="J16518">
        <v>2011</v>
      </c>
      <c r="K16518">
        <v>6</v>
      </c>
      <c r="L16518" t="s">
        <v>34</v>
      </c>
      <c r="M16518" t="s">
        <v>35</v>
      </c>
      <c r="N16518">
        <v>0</v>
      </c>
      <c r="O16518">
        <v>1</v>
      </c>
      <c r="P16518" t="s">
        <v>32</v>
      </c>
    </row>
    <row r="16519" spans="1:16" x14ac:dyDescent="0.3">
      <c r="A16519">
        <v>579471</v>
      </c>
      <c r="B16519">
        <v>21928</v>
      </c>
      <c r="C16519" t="s">
        <v>537</v>
      </c>
      <c r="D16519">
        <v>2</v>
      </c>
      <c r="E16519" s="2">
        <v>40876.630555555559</v>
      </c>
      <c r="F16519" s="3">
        <v>4.13</v>
      </c>
      <c r="H16519" t="s">
        <v>17</v>
      </c>
      <c r="I16519" s="3">
        <v>8.26</v>
      </c>
      <c r="J16519">
        <v>2011</v>
      </c>
      <c r="K16519">
        <v>11</v>
      </c>
      <c r="L16519" t="s">
        <v>22</v>
      </c>
      <c r="M16519" t="s">
        <v>23</v>
      </c>
      <c r="N16519">
        <v>0</v>
      </c>
      <c r="O16519">
        <v>1</v>
      </c>
      <c r="P16519" t="s">
        <v>20</v>
      </c>
    </row>
    <row r="16520" spans="1:16" x14ac:dyDescent="0.3">
      <c r="A16520">
        <v>577785</v>
      </c>
      <c r="B16520">
        <v>23369</v>
      </c>
      <c r="C16520" t="s">
        <v>2507</v>
      </c>
      <c r="D16520">
        <v>4</v>
      </c>
      <c r="E16520" s="2">
        <v>40868.684027777781</v>
      </c>
      <c r="F16520" s="3">
        <v>1.25</v>
      </c>
      <c r="G16520">
        <v>16369</v>
      </c>
      <c r="H16520" t="s">
        <v>17</v>
      </c>
      <c r="I16520" s="3">
        <v>5</v>
      </c>
      <c r="J16520">
        <v>2011</v>
      </c>
      <c r="K16520">
        <v>11</v>
      </c>
      <c r="L16520" t="s">
        <v>22</v>
      </c>
      <c r="M16520" t="s">
        <v>23</v>
      </c>
      <c r="N16520">
        <v>0</v>
      </c>
      <c r="O16520">
        <v>1</v>
      </c>
      <c r="P16520" t="s">
        <v>32</v>
      </c>
    </row>
    <row r="16521" spans="1:16" x14ac:dyDescent="0.3">
      <c r="A16521">
        <v>556489</v>
      </c>
      <c r="B16521">
        <v>22151</v>
      </c>
      <c r="C16521" t="s">
        <v>2793</v>
      </c>
      <c r="D16521">
        <v>1</v>
      </c>
      <c r="E16521" s="2">
        <v>40706.582638888889</v>
      </c>
      <c r="F16521" s="3">
        <v>0.42</v>
      </c>
      <c r="G16521">
        <v>14704</v>
      </c>
      <c r="H16521" t="s">
        <v>17</v>
      </c>
      <c r="I16521" s="3">
        <v>0.42</v>
      </c>
      <c r="J16521">
        <v>2011</v>
      </c>
      <c r="K16521">
        <v>6</v>
      </c>
      <c r="L16521" t="s">
        <v>34</v>
      </c>
      <c r="M16521" t="s">
        <v>35</v>
      </c>
      <c r="N16521">
        <v>0</v>
      </c>
      <c r="O16521">
        <v>1</v>
      </c>
      <c r="P16521" t="s">
        <v>32</v>
      </c>
    </row>
    <row r="16522" spans="1:16" x14ac:dyDescent="0.3">
      <c r="A16522">
        <v>541496</v>
      </c>
      <c r="B16522">
        <v>37340</v>
      </c>
      <c r="C16522" t="s">
        <v>632</v>
      </c>
      <c r="D16522">
        <v>1</v>
      </c>
      <c r="E16522" s="2">
        <v>40561.625</v>
      </c>
      <c r="F16522" s="3">
        <v>8.2899999999999991</v>
      </c>
      <c r="H16522" t="s">
        <v>17</v>
      </c>
      <c r="I16522" s="3">
        <v>8.2899999999999991</v>
      </c>
      <c r="J16522">
        <v>2011</v>
      </c>
      <c r="K16522">
        <v>1</v>
      </c>
      <c r="L16522" t="s">
        <v>48</v>
      </c>
      <c r="M16522" t="s">
        <v>49</v>
      </c>
      <c r="N16522">
        <v>0</v>
      </c>
      <c r="O16522">
        <v>1</v>
      </c>
      <c r="P16522" t="s">
        <v>20</v>
      </c>
    </row>
    <row r="16523" spans="1:16" x14ac:dyDescent="0.3">
      <c r="A16523">
        <v>563705</v>
      </c>
      <c r="B16523">
        <v>23066</v>
      </c>
      <c r="C16523" t="s">
        <v>636</v>
      </c>
      <c r="D16523">
        <v>2</v>
      </c>
      <c r="E16523" s="2">
        <v>40773.606249999997</v>
      </c>
      <c r="F16523" s="3">
        <v>8.25</v>
      </c>
      <c r="G16523">
        <v>17736</v>
      </c>
      <c r="H16523" t="s">
        <v>17</v>
      </c>
      <c r="I16523" s="3">
        <v>16.5</v>
      </c>
      <c r="J16523">
        <v>2011</v>
      </c>
      <c r="K16523">
        <v>8</v>
      </c>
      <c r="L16523" t="s">
        <v>87</v>
      </c>
      <c r="M16523" t="s">
        <v>88</v>
      </c>
      <c r="N16523">
        <v>0</v>
      </c>
      <c r="O16523">
        <v>1</v>
      </c>
      <c r="P16523" t="s">
        <v>32</v>
      </c>
    </row>
    <row r="16524" spans="1:16" x14ac:dyDescent="0.3">
      <c r="A16524">
        <v>574950</v>
      </c>
      <c r="B16524">
        <v>23494</v>
      </c>
      <c r="C16524" t="s">
        <v>1137</v>
      </c>
      <c r="D16524">
        <v>3</v>
      </c>
      <c r="E16524" s="2">
        <v>40855.395138888889</v>
      </c>
      <c r="F16524" s="3">
        <v>12.46</v>
      </c>
      <c r="H16524" t="s">
        <v>17</v>
      </c>
      <c r="I16524" s="3">
        <v>37.380000000000003</v>
      </c>
      <c r="J16524">
        <v>2011</v>
      </c>
      <c r="K16524">
        <v>11</v>
      </c>
      <c r="L16524" t="s">
        <v>22</v>
      </c>
      <c r="M16524" t="s">
        <v>23</v>
      </c>
      <c r="N16524">
        <v>0</v>
      </c>
      <c r="O16524">
        <v>1</v>
      </c>
      <c r="P16524" t="s">
        <v>20</v>
      </c>
    </row>
    <row r="16525" spans="1:16" x14ac:dyDescent="0.3">
      <c r="A16525">
        <v>562607</v>
      </c>
      <c r="B16525">
        <v>23293</v>
      </c>
      <c r="C16525" t="s">
        <v>434</v>
      </c>
      <c r="D16525">
        <v>12</v>
      </c>
      <c r="E16525" s="2">
        <v>40763.489583333343</v>
      </c>
      <c r="F16525" s="3">
        <v>0.83</v>
      </c>
      <c r="G16525">
        <v>12885</v>
      </c>
      <c r="H16525" t="s">
        <v>17</v>
      </c>
      <c r="I16525" s="3">
        <v>9.9599999999999991</v>
      </c>
      <c r="J16525">
        <v>2011</v>
      </c>
      <c r="K16525">
        <v>8</v>
      </c>
      <c r="L16525" t="s">
        <v>87</v>
      </c>
      <c r="M16525" t="s">
        <v>88</v>
      </c>
      <c r="N16525">
        <v>0</v>
      </c>
      <c r="O16525">
        <v>1</v>
      </c>
      <c r="P16525" t="s">
        <v>32</v>
      </c>
    </row>
    <row r="16526" spans="1:16" x14ac:dyDescent="0.3">
      <c r="A16526">
        <v>577358</v>
      </c>
      <c r="B16526">
        <v>22909</v>
      </c>
      <c r="C16526" t="s">
        <v>300</v>
      </c>
      <c r="D16526">
        <v>2</v>
      </c>
      <c r="E16526" s="2">
        <v>40865.665972222218</v>
      </c>
      <c r="F16526" s="3">
        <v>1.63</v>
      </c>
      <c r="H16526" t="s">
        <v>17</v>
      </c>
      <c r="I16526" s="3">
        <v>3.26</v>
      </c>
      <c r="J16526">
        <v>2011</v>
      </c>
      <c r="K16526">
        <v>11</v>
      </c>
      <c r="L16526" t="s">
        <v>22</v>
      </c>
      <c r="M16526" t="s">
        <v>23</v>
      </c>
      <c r="N16526">
        <v>0</v>
      </c>
      <c r="O16526">
        <v>1</v>
      </c>
      <c r="P16526" t="s">
        <v>20</v>
      </c>
    </row>
    <row r="16527" spans="1:16" x14ac:dyDescent="0.3">
      <c r="A16527">
        <v>576624</v>
      </c>
      <c r="B16527">
        <v>22086</v>
      </c>
      <c r="C16527" t="s">
        <v>585</v>
      </c>
      <c r="D16527">
        <v>6</v>
      </c>
      <c r="E16527" s="2">
        <v>40862.718055555553</v>
      </c>
      <c r="F16527" s="3">
        <v>2.95</v>
      </c>
      <c r="G16527">
        <v>16156</v>
      </c>
      <c r="H16527" t="s">
        <v>17</v>
      </c>
      <c r="I16527" s="3">
        <v>17.7</v>
      </c>
      <c r="J16527">
        <v>2011</v>
      </c>
      <c r="K16527">
        <v>11</v>
      </c>
      <c r="L16527" t="s">
        <v>22</v>
      </c>
      <c r="M16527" t="s">
        <v>23</v>
      </c>
      <c r="N16527">
        <v>0</v>
      </c>
      <c r="O16527">
        <v>1</v>
      </c>
      <c r="P16527" t="s">
        <v>32</v>
      </c>
    </row>
    <row r="16528" spans="1:16" x14ac:dyDescent="0.3">
      <c r="A16528">
        <v>572222</v>
      </c>
      <c r="B16528">
        <v>22616</v>
      </c>
      <c r="C16528" t="s">
        <v>538</v>
      </c>
      <c r="D16528">
        <v>600</v>
      </c>
      <c r="E16528" s="2">
        <v>40837.560416666667</v>
      </c>
      <c r="F16528" s="3">
        <v>0.32</v>
      </c>
      <c r="G16528">
        <v>17940</v>
      </c>
      <c r="H16528" t="s">
        <v>17</v>
      </c>
      <c r="I16528" s="3">
        <v>192</v>
      </c>
      <c r="J16528">
        <v>2011</v>
      </c>
      <c r="K16528">
        <v>10</v>
      </c>
      <c r="L16528" t="s">
        <v>42</v>
      </c>
      <c r="M16528" t="s">
        <v>43</v>
      </c>
      <c r="N16528">
        <v>0</v>
      </c>
      <c r="O16528">
        <v>1</v>
      </c>
      <c r="P16528" t="s">
        <v>32</v>
      </c>
    </row>
    <row r="16529" spans="1:16" x14ac:dyDescent="0.3">
      <c r="A16529">
        <v>547658</v>
      </c>
      <c r="B16529">
        <v>21399</v>
      </c>
      <c r="C16529" t="s">
        <v>2095</v>
      </c>
      <c r="D16529">
        <v>12</v>
      </c>
      <c r="E16529" s="2">
        <v>40626.544444444437</v>
      </c>
      <c r="F16529" s="3">
        <v>0.39</v>
      </c>
      <c r="G16529">
        <v>13736</v>
      </c>
      <c r="H16529" t="s">
        <v>17</v>
      </c>
      <c r="I16529" s="3">
        <v>4.68</v>
      </c>
      <c r="J16529">
        <v>2011</v>
      </c>
      <c r="K16529">
        <v>3</v>
      </c>
      <c r="L16529" t="s">
        <v>30</v>
      </c>
      <c r="M16529" t="s">
        <v>31</v>
      </c>
      <c r="N16529">
        <v>0</v>
      </c>
      <c r="O16529">
        <v>1</v>
      </c>
      <c r="P16529" t="s">
        <v>32</v>
      </c>
    </row>
    <row r="16530" spans="1:16" x14ac:dyDescent="0.3">
      <c r="A16530">
        <v>575367</v>
      </c>
      <c r="B16530">
        <v>22141</v>
      </c>
      <c r="C16530" t="s">
        <v>979</v>
      </c>
      <c r="D16530">
        <v>6</v>
      </c>
      <c r="E16530" s="2">
        <v>40856.628472222219</v>
      </c>
      <c r="F16530" s="3">
        <v>2.1</v>
      </c>
      <c r="G16530">
        <v>15114</v>
      </c>
      <c r="H16530" t="s">
        <v>17</v>
      </c>
      <c r="I16530" s="3">
        <v>12.6</v>
      </c>
      <c r="J16530">
        <v>2011</v>
      </c>
      <c r="K16530">
        <v>11</v>
      </c>
      <c r="L16530" t="s">
        <v>22</v>
      </c>
      <c r="M16530" t="s">
        <v>23</v>
      </c>
      <c r="N16530">
        <v>0</v>
      </c>
      <c r="O16530">
        <v>1</v>
      </c>
      <c r="P16530" t="s">
        <v>32</v>
      </c>
    </row>
    <row r="16531" spans="1:16" x14ac:dyDescent="0.3">
      <c r="A16531">
        <v>539840</v>
      </c>
      <c r="B16531">
        <v>22082</v>
      </c>
      <c r="C16531" t="s">
        <v>199</v>
      </c>
      <c r="D16531">
        <v>10</v>
      </c>
      <c r="E16531" s="2">
        <v>40534.602777777778</v>
      </c>
      <c r="F16531" s="3">
        <v>1.65</v>
      </c>
      <c r="G16531">
        <v>12383</v>
      </c>
      <c r="H16531" t="s">
        <v>155</v>
      </c>
      <c r="I16531" s="3">
        <v>16.5</v>
      </c>
      <c r="J16531">
        <v>2010</v>
      </c>
      <c r="K16531">
        <v>12</v>
      </c>
      <c r="L16531" t="s">
        <v>26</v>
      </c>
      <c r="M16531" t="s">
        <v>27</v>
      </c>
      <c r="N16531">
        <v>0</v>
      </c>
      <c r="O16531">
        <v>1</v>
      </c>
      <c r="P16531" t="s">
        <v>32</v>
      </c>
    </row>
    <row r="16532" spans="1:16" x14ac:dyDescent="0.3">
      <c r="A16532">
        <v>554181</v>
      </c>
      <c r="B16532">
        <v>79321</v>
      </c>
      <c r="C16532" t="s">
        <v>902</v>
      </c>
      <c r="D16532">
        <v>24</v>
      </c>
      <c r="E16532" s="2">
        <v>40686.506249999999</v>
      </c>
      <c r="F16532" s="3">
        <v>4.95</v>
      </c>
      <c r="G16532">
        <v>13078</v>
      </c>
      <c r="H16532" t="s">
        <v>17</v>
      </c>
      <c r="I16532" s="3">
        <v>118.8</v>
      </c>
      <c r="J16532">
        <v>2011</v>
      </c>
      <c r="K16532">
        <v>5</v>
      </c>
      <c r="L16532" t="s">
        <v>18</v>
      </c>
      <c r="M16532" t="s">
        <v>19</v>
      </c>
      <c r="N16532">
        <v>0</v>
      </c>
      <c r="O16532">
        <v>1</v>
      </c>
      <c r="P16532" t="s">
        <v>32</v>
      </c>
    </row>
    <row r="16533" spans="1:16" x14ac:dyDescent="0.3">
      <c r="A16533">
        <v>543022</v>
      </c>
      <c r="B16533">
        <v>22966</v>
      </c>
      <c r="C16533" t="s">
        <v>418</v>
      </c>
      <c r="D16533">
        <v>6</v>
      </c>
      <c r="E16533" s="2">
        <v>40576.609027777777</v>
      </c>
      <c r="F16533" s="3">
        <v>1.25</v>
      </c>
      <c r="G16533">
        <v>16771</v>
      </c>
      <c r="H16533" t="s">
        <v>17</v>
      </c>
      <c r="I16533" s="3">
        <v>7.5</v>
      </c>
      <c r="J16533">
        <v>2011</v>
      </c>
      <c r="K16533">
        <v>2</v>
      </c>
      <c r="L16533" t="s">
        <v>63</v>
      </c>
      <c r="M16533" t="s">
        <v>64</v>
      </c>
      <c r="N16533">
        <v>0</v>
      </c>
      <c r="O16533">
        <v>1</v>
      </c>
      <c r="P16533" t="s">
        <v>32</v>
      </c>
    </row>
    <row r="16534" spans="1:16" x14ac:dyDescent="0.3">
      <c r="A16534">
        <v>579407</v>
      </c>
      <c r="B16534">
        <v>22468</v>
      </c>
      <c r="C16534" t="s">
        <v>2873</v>
      </c>
      <c r="D16534">
        <v>10</v>
      </c>
      <c r="E16534" s="2">
        <v>40876.522222222222</v>
      </c>
      <c r="F16534" s="3">
        <v>6.75</v>
      </c>
      <c r="G16534">
        <v>13657</v>
      </c>
      <c r="H16534" t="s">
        <v>17</v>
      </c>
      <c r="I16534" s="3">
        <v>67.5</v>
      </c>
      <c r="J16534">
        <v>2011</v>
      </c>
      <c r="K16534">
        <v>11</v>
      </c>
      <c r="L16534" t="s">
        <v>22</v>
      </c>
      <c r="M16534" t="s">
        <v>23</v>
      </c>
      <c r="N16534">
        <v>0</v>
      </c>
      <c r="O16534">
        <v>1</v>
      </c>
      <c r="P16534" t="s">
        <v>32</v>
      </c>
    </row>
    <row r="16535" spans="1:16" x14ac:dyDescent="0.3">
      <c r="A16535">
        <v>536390</v>
      </c>
      <c r="B16535">
        <v>22910</v>
      </c>
      <c r="C16535" t="s">
        <v>1620</v>
      </c>
      <c r="D16535">
        <v>40</v>
      </c>
      <c r="E16535" s="2">
        <v>40513.429861111108</v>
      </c>
      <c r="F16535" s="3">
        <v>2.5499999999999998</v>
      </c>
      <c r="G16535">
        <v>17511</v>
      </c>
      <c r="H16535" t="s">
        <v>17</v>
      </c>
      <c r="I16535" s="3">
        <v>102</v>
      </c>
      <c r="J16535">
        <v>2010</v>
      </c>
      <c r="K16535">
        <v>12</v>
      </c>
      <c r="L16535" t="s">
        <v>26</v>
      </c>
      <c r="M16535" t="s">
        <v>27</v>
      </c>
      <c r="N16535">
        <v>0</v>
      </c>
      <c r="O16535">
        <v>1</v>
      </c>
      <c r="P16535" t="s">
        <v>32</v>
      </c>
    </row>
    <row r="16536" spans="1:16" x14ac:dyDescent="0.3">
      <c r="A16536">
        <v>573572</v>
      </c>
      <c r="B16536">
        <v>48194</v>
      </c>
      <c r="C16536" t="s">
        <v>151</v>
      </c>
      <c r="D16536">
        <v>1</v>
      </c>
      <c r="E16536" s="2">
        <v>40847.585416666669</v>
      </c>
      <c r="F16536" s="3">
        <v>8.25</v>
      </c>
      <c r="G16536">
        <v>14527</v>
      </c>
      <c r="H16536" t="s">
        <v>17</v>
      </c>
      <c r="I16536" s="3">
        <v>8.25</v>
      </c>
      <c r="J16536">
        <v>2011</v>
      </c>
      <c r="K16536">
        <v>10</v>
      </c>
      <c r="L16536" t="s">
        <v>42</v>
      </c>
      <c r="M16536" t="s">
        <v>43</v>
      </c>
      <c r="N16536">
        <v>0</v>
      </c>
      <c r="O16536">
        <v>1</v>
      </c>
      <c r="P16536" t="s">
        <v>32</v>
      </c>
    </row>
    <row r="16537" spans="1:16" x14ac:dyDescent="0.3">
      <c r="A16537">
        <v>537795</v>
      </c>
      <c r="B16537">
        <v>84949</v>
      </c>
      <c r="C16537" t="s">
        <v>975</v>
      </c>
      <c r="D16537">
        <v>12</v>
      </c>
      <c r="E16537" s="2">
        <v>40520.543749999997</v>
      </c>
      <c r="F16537" s="3">
        <v>1.65</v>
      </c>
      <c r="G16537">
        <v>17213</v>
      </c>
      <c r="H16537" t="s">
        <v>17</v>
      </c>
      <c r="I16537" s="3">
        <v>19.8</v>
      </c>
      <c r="J16537">
        <v>2010</v>
      </c>
      <c r="K16537">
        <v>12</v>
      </c>
      <c r="L16537" t="s">
        <v>26</v>
      </c>
      <c r="M16537" t="s">
        <v>27</v>
      </c>
      <c r="N16537">
        <v>0</v>
      </c>
      <c r="O16537">
        <v>1</v>
      </c>
      <c r="P16537" t="s">
        <v>32</v>
      </c>
    </row>
    <row r="16538" spans="1:16" x14ac:dyDescent="0.3">
      <c r="A16538">
        <v>540352</v>
      </c>
      <c r="B16538">
        <v>22574</v>
      </c>
      <c r="C16538" t="s">
        <v>1352</v>
      </c>
      <c r="D16538">
        <v>3</v>
      </c>
      <c r="E16538" s="2">
        <v>40549.602083333331</v>
      </c>
      <c r="F16538" s="3">
        <v>1.66</v>
      </c>
      <c r="H16538" t="s">
        <v>17</v>
      </c>
      <c r="I16538" s="3">
        <v>4.9800000000000004</v>
      </c>
      <c r="J16538">
        <v>2011</v>
      </c>
      <c r="K16538">
        <v>1</v>
      </c>
      <c r="L16538" t="s">
        <v>48</v>
      </c>
      <c r="M16538" t="s">
        <v>49</v>
      </c>
      <c r="N16538">
        <v>0</v>
      </c>
      <c r="O16538">
        <v>1</v>
      </c>
      <c r="P16538" t="s">
        <v>20</v>
      </c>
    </row>
    <row r="16539" spans="1:16" x14ac:dyDescent="0.3">
      <c r="A16539">
        <v>538714</v>
      </c>
      <c r="B16539">
        <v>37449</v>
      </c>
      <c r="C16539" t="s">
        <v>1097</v>
      </c>
      <c r="D16539">
        <v>1</v>
      </c>
      <c r="E16539" s="2">
        <v>40526.459027777782</v>
      </c>
      <c r="F16539" s="3">
        <v>9.9499999999999993</v>
      </c>
      <c r="G16539">
        <v>14524</v>
      </c>
      <c r="H16539" t="s">
        <v>17</v>
      </c>
      <c r="I16539" s="3">
        <v>9.9499999999999993</v>
      </c>
      <c r="J16539">
        <v>2010</v>
      </c>
      <c r="K16539">
        <v>12</v>
      </c>
      <c r="L16539" t="s">
        <v>26</v>
      </c>
      <c r="M16539" t="s">
        <v>27</v>
      </c>
      <c r="N16539">
        <v>0</v>
      </c>
      <c r="O16539">
        <v>1</v>
      </c>
      <c r="P16539" t="s">
        <v>32</v>
      </c>
    </row>
    <row r="16540" spans="1:16" x14ac:dyDescent="0.3">
      <c r="A16540">
        <v>547401</v>
      </c>
      <c r="B16540" t="s">
        <v>3582</v>
      </c>
      <c r="C16540" t="s">
        <v>3583</v>
      </c>
      <c r="D16540">
        <v>4</v>
      </c>
      <c r="E16540" s="2">
        <v>40624.708333333343</v>
      </c>
      <c r="F16540" s="3">
        <v>2.95</v>
      </c>
      <c r="G16540">
        <v>17576</v>
      </c>
      <c r="H16540" t="s">
        <v>17</v>
      </c>
      <c r="I16540" s="3">
        <v>11.8</v>
      </c>
      <c r="J16540">
        <v>2011</v>
      </c>
      <c r="K16540">
        <v>3</v>
      </c>
      <c r="L16540" t="s">
        <v>30</v>
      </c>
      <c r="M16540" t="s">
        <v>31</v>
      </c>
      <c r="N16540">
        <v>0</v>
      </c>
      <c r="O16540">
        <v>1</v>
      </c>
      <c r="P16540" t="s">
        <v>32</v>
      </c>
    </row>
    <row r="16541" spans="1:16" x14ac:dyDescent="0.3">
      <c r="A16541">
        <v>536551</v>
      </c>
      <c r="B16541">
        <v>22112</v>
      </c>
      <c r="C16541" t="s">
        <v>715</v>
      </c>
      <c r="D16541">
        <v>1</v>
      </c>
      <c r="E16541" s="2">
        <v>40513.606944444437</v>
      </c>
      <c r="F16541" s="3">
        <v>4.95</v>
      </c>
      <c r="G16541">
        <v>17346</v>
      </c>
      <c r="H16541" t="s">
        <v>17</v>
      </c>
      <c r="I16541" s="3">
        <v>4.95</v>
      </c>
      <c r="J16541">
        <v>2010</v>
      </c>
      <c r="K16541">
        <v>12</v>
      </c>
      <c r="L16541" t="s">
        <v>26</v>
      </c>
      <c r="M16541" t="s">
        <v>27</v>
      </c>
      <c r="N16541">
        <v>0</v>
      </c>
      <c r="O16541">
        <v>1</v>
      </c>
      <c r="P16541" t="s">
        <v>32</v>
      </c>
    </row>
    <row r="16542" spans="1:16" x14ac:dyDescent="0.3">
      <c r="A16542">
        <v>548012</v>
      </c>
      <c r="B16542">
        <v>22451</v>
      </c>
      <c r="C16542" t="s">
        <v>649</v>
      </c>
      <c r="D16542">
        <v>5</v>
      </c>
      <c r="E16542" s="2">
        <v>40631.46875</v>
      </c>
      <c r="F16542" s="3">
        <v>3.35</v>
      </c>
      <c r="G16542">
        <v>17377</v>
      </c>
      <c r="H16542" t="s">
        <v>17</v>
      </c>
      <c r="I16542" s="3">
        <v>16.75</v>
      </c>
      <c r="J16542">
        <v>2011</v>
      </c>
      <c r="K16542">
        <v>3</v>
      </c>
      <c r="L16542" t="s">
        <v>30</v>
      </c>
      <c r="M16542" t="s">
        <v>31</v>
      </c>
      <c r="N16542">
        <v>0</v>
      </c>
      <c r="O16542">
        <v>1</v>
      </c>
      <c r="P16542" t="s">
        <v>32</v>
      </c>
    </row>
    <row r="16543" spans="1:16" x14ac:dyDescent="0.3">
      <c r="A16543">
        <v>553009</v>
      </c>
      <c r="B16543">
        <v>22937</v>
      </c>
      <c r="C16543" t="s">
        <v>1364</v>
      </c>
      <c r="D16543">
        <v>9</v>
      </c>
      <c r="E16543" s="2">
        <v>40675.702777777777</v>
      </c>
      <c r="F16543" s="3">
        <v>2.5499999999999998</v>
      </c>
      <c r="G16543">
        <v>13601</v>
      </c>
      <c r="H16543" t="s">
        <v>17</v>
      </c>
      <c r="I16543" s="3">
        <v>22.95</v>
      </c>
      <c r="J16543">
        <v>2011</v>
      </c>
      <c r="K16543">
        <v>5</v>
      </c>
      <c r="L16543" t="s">
        <v>18</v>
      </c>
      <c r="M16543" t="s">
        <v>19</v>
      </c>
      <c r="N16543">
        <v>0</v>
      </c>
      <c r="O16543">
        <v>1</v>
      </c>
      <c r="P16543" t="s">
        <v>32</v>
      </c>
    </row>
    <row r="16544" spans="1:16" x14ac:dyDescent="0.3">
      <c r="A16544">
        <v>537237</v>
      </c>
      <c r="B16544" t="s">
        <v>3584</v>
      </c>
      <c r="C16544" t="s">
        <v>3585</v>
      </c>
      <c r="D16544">
        <v>1</v>
      </c>
      <c r="E16544" s="2">
        <v>40518.415277777778</v>
      </c>
      <c r="F16544" s="3">
        <v>2.5099999999999998</v>
      </c>
      <c r="H16544" t="s">
        <v>17</v>
      </c>
      <c r="I16544" s="3">
        <v>2.5099999999999998</v>
      </c>
      <c r="J16544">
        <v>2010</v>
      </c>
      <c r="K16544">
        <v>12</v>
      </c>
      <c r="L16544" t="s">
        <v>26</v>
      </c>
      <c r="M16544" t="s">
        <v>27</v>
      </c>
      <c r="N16544">
        <v>0</v>
      </c>
      <c r="O16544">
        <v>1</v>
      </c>
      <c r="P16544" t="s">
        <v>20</v>
      </c>
    </row>
    <row r="16545" spans="1:16" x14ac:dyDescent="0.3">
      <c r="A16545">
        <v>541256</v>
      </c>
      <c r="B16545" t="s">
        <v>102</v>
      </c>
      <c r="C16545" t="s">
        <v>103</v>
      </c>
      <c r="D16545">
        <v>10</v>
      </c>
      <c r="E16545" s="2">
        <v>40559.60833333333</v>
      </c>
      <c r="F16545" s="3">
        <v>1.95</v>
      </c>
      <c r="G16545">
        <v>13048</v>
      </c>
      <c r="H16545" t="s">
        <v>17</v>
      </c>
      <c r="I16545" s="3">
        <v>19.5</v>
      </c>
      <c r="J16545">
        <v>2011</v>
      </c>
      <c r="K16545">
        <v>1</v>
      </c>
      <c r="L16545" t="s">
        <v>48</v>
      </c>
      <c r="M16545" t="s">
        <v>49</v>
      </c>
      <c r="N16545">
        <v>0</v>
      </c>
      <c r="O16545">
        <v>1</v>
      </c>
      <c r="P16545" t="s">
        <v>32</v>
      </c>
    </row>
    <row r="16546" spans="1:16" x14ac:dyDescent="0.3">
      <c r="A16546">
        <v>539437</v>
      </c>
      <c r="B16546" t="s">
        <v>2502</v>
      </c>
      <c r="C16546" t="s">
        <v>2503</v>
      </c>
      <c r="D16546">
        <v>1</v>
      </c>
      <c r="E16546" s="2">
        <v>40529.620833333327</v>
      </c>
      <c r="F16546" s="3">
        <v>5.0599999999999996</v>
      </c>
      <c r="H16546" t="s">
        <v>17</v>
      </c>
      <c r="I16546" s="3">
        <v>5.0599999999999996</v>
      </c>
      <c r="J16546">
        <v>2010</v>
      </c>
      <c r="K16546">
        <v>12</v>
      </c>
      <c r="L16546" t="s">
        <v>26</v>
      </c>
      <c r="M16546" t="s">
        <v>27</v>
      </c>
      <c r="N16546">
        <v>0</v>
      </c>
      <c r="O16546">
        <v>1</v>
      </c>
      <c r="P16546" t="s">
        <v>20</v>
      </c>
    </row>
    <row r="16547" spans="1:16" x14ac:dyDescent="0.3">
      <c r="A16547">
        <v>562031</v>
      </c>
      <c r="B16547">
        <v>23301</v>
      </c>
      <c r="C16547" t="s">
        <v>283</v>
      </c>
      <c r="D16547">
        <v>2</v>
      </c>
      <c r="E16547" s="2">
        <v>40756.734027777777</v>
      </c>
      <c r="F16547" s="3">
        <v>1.65</v>
      </c>
      <c r="G16547">
        <v>16984</v>
      </c>
      <c r="H16547" t="s">
        <v>17</v>
      </c>
      <c r="I16547" s="3">
        <v>3.3</v>
      </c>
      <c r="J16547">
        <v>2011</v>
      </c>
      <c r="K16547">
        <v>8</v>
      </c>
      <c r="L16547" t="s">
        <v>87</v>
      </c>
      <c r="M16547" t="s">
        <v>88</v>
      </c>
      <c r="N16547">
        <v>0</v>
      </c>
      <c r="O16547">
        <v>1</v>
      </c>
      <c r="P16547" t="s">
        <v>32</v>
      </c>
    </row>
    <row r="16548" spans="1:16" x14ac:dyDescent="0.3">
      <c r="A16548">
        <v>566788</v>
      </c>
      <c r="B16548">
        <v>84347</v>
      </c>
      <c r="C16548" t="s">
        <v>861</v>
      </c>
      <c r="D16548">
        <v>120</v>
      </c>
      <c r="E16548" s="2">
        <v>40801.438194444447</v>
      </c>
      <c r="F16548" s="3">
        <v>2.1</v>
      </c>
      <c r="G16548">
        <v>14306</v>
      </c>
      <c r="H16548" t="s">
        <v>17</v>
      </c>
      <c r="I16548" s="3">
        <v>252</v>
      </c>
      <c r="J16548">
        <v>2011</v>
      </c>
      <c r="K16548">
        <v>9</v>
      </c>
      <c r="L16548" t="s">
        <v>90</v>
      </c>
      <c r="M16548" t="s">
        <v>91</v>
      </c>
      <c r="N16548">
        <v>0</v>
      </c>
      <c r="O16548">
        <v>1</v>
      </c>
      <c r="P16548" t="s">
        <v>32</v>
      </c>
    </row>
    <row r="16549" spans="1:16" x14ac:dyDescent="0.3">
      <c r="A16549">
        <v>551459</v>
      </c>
      <c r="B16549">
        <v>22173</v>
      </c>
      <c r="D16549">
        <v>-30</v>
      </c>
      <c r="E16549" s="2">
        <v>40661.669444444437</v>
      </c>
      <c r="F16549" s="3">
        <v>0</v>
      </c>
      <c r="H16549" t="s">
        <v>17</v>
      </c>
      <c r="I16549" s="3">
        <v>0</v>
      </c>
      <c r="J16549">
        <v>2011</v>
      </c>
      <c r="K16549">
        <v>4</v>
      </c>
      <c r="L16549" t="s">
        <v>66</v>
      </c>
      <c r="M16549" t="s">
        <v>67</v>
      </c>
      <c r="N16549">
        <v>0</v>
      </c>
      <c r="O16549">
        <v>0</v>
      </c>
      <c r="P16549" t="s">
        <v>20</v>
      </c>
    </row>
    <row r="16550" spans="1:16" x14ac:dyDescent="0.3">
      <c r="A16550">
        <v>554098</v>
      </c>
      <c r="B16550">
        <v>22027</v>
      </c>
      <c r="C16550" t="s">
        <v>1829</v>
      </c>
      <c r="D16550">
        <v>12</v>
      </c>
      <c r="E16550" s="2">
        <v>40685.542361111111</v>
      </c>
      <c r="F16550" s="3">
        <v>0.42</v>
      </c>
      <c r="G16550">
        <v>14769</v>
      </c>
      <c r="H16550" t="s">
        <v>17</v>
      </c>
      <c r="I16550" s="3">
        <v>5.04</v>
      </c>
      <c r="J16550">
        <v>2011</v>
      </c>
      <c r="K16550">
        <v>5</v>
      </c>
      <c r="L16550" t="s">
        <v>18</v>
      </c>
      <c r="M16550" t="s">
        <v>19</v>
      </c>
      <c r="N16550">
        <v>0</v>
      </c>
      <c r="O16550">
        <v>1</v>
      </c>
      <c r="P16550" t="s">
        <v>32</v>
      </c>
    </row>
    <row r="16551" spans="1:16" x14ac:dyDescent="0.3">
      <c r="A16551">
        <v>559293</v>
      </c>
      <c r="B16551">
        <v>22736</v>
      </c>
      <c r="C16551" t="s">
        <v>301</v>
      </c>
      <c r="D16551">
        <v>1</v>
      </c>
      <c r="E16551" s="2">
        <v>40731.520138888889</v>
      </c>
      <c r="F16551" s="3">
        <v>1.65</v>
      </c>
      <c r="G16551">
        <v>16743</v>
      </c>
      <c r="H16551" t="s">
        <v>17</v>
      </c>
      <c r="I16551" s="3">
        <v>1.65</v>
      </c>
      <c r="J16551">
        <v>2011</v>
      </c>
      <c r="K16551">
        <v>7</v>
      </c>
      <c r="L16551" t="s">
        <v>59</v>
      </c>
      <c r="M16551" t="s">
        <v>60</v>
      </c>
      <c r="N16551">
        <v>0</v>
      </c>
      <c r="O16551">
        <v>1</v>
      </c>
      <c r="P16551" t="s">
        <v>32</v>
      </c>
    </row>
    <row r="16552" spans="1:16" x14ac:dyDescent="0.3">
      <c r="A16552">
        <v>571054</v>
      </c>
      <c r="B16552">
        <v>21506</v>
      </c>
      <c r="C16552" t="s">
        <v>1395</v>
      </c>
      <c r="D16552">
        <v>12</v>
      </c>
      <c r="E16552" s="2">
        <v>40829.581944444442</v>
      </c>
      <c r="F16552" s="3">
        <v>0.42</v>
      </c>
      <c r="G16552">
        <v>14234</v>
      </c>
      <c r="H16552" t="s">
        <v>17</v>
      </c>
      <c r="I16552" s="3">
        <v>5.04</v>
      </c>
      <c r="J16552">
        <v>2011</v>
      </c>
      <c r="K16552">
        <v>10</v>
      </c>
      <c r="L16552" t="s">
        <v>42</v>
      </c>
      <c r="M16552" t="s">
        <v>43</v>
      </c>
      <c r="N16552">
        <v>0</v>
      </c>
      <c r="O16552">
        <v>1</v>
      </c>
      <c r="P16552" t="s">
        <v>32</v>
      </c>
    </row>
    <row r="16553" spans="1:16" x14ac:dyDescent="0.3">
      <c r="A16553">
        <v>549000</v>
      </c>
      <c r="B16553">
        <v>35972</v>
      </c>
      <c r="D16553">
        <v>-45</v>
      </c>
      <c r="E16553" s="2">
        <v>40638.607638888891</v>
      </c>
      <c r="F16553" s="3">
        <v>0</v>
      </c>
      <c r="H16553" t="s">
        <v>17</v>
      </c>
      <c r="I16553" s="3">
        <v>0</v>
      </c>
      <c r="J16553">
        <v>2011</v>
      </c>
      <c r="K16553">
        <v>4</v>
      </c>
      <c r="L16553" t="s">
        <v>66</v>
      </c>
      <c r="M16553" t="s">
        <v>67</v>
      </c>
      <c r="N16553">
        <v>0</v>
      </c>
      <c r="O16553">
        <v>0</v>
      </c>
      <c r="P16553" t="s">
        <v>20</v>
      </c>
    </row>
    <row r="16554" spans="1:16" x14ac:dyDescent="0.3">
      <c r="A16554">
        <v>543166</v>
      </c>
      <c r="B16554">
        <v>22773</v>
      </c>
      <c r="C16554" t="s">
        <v>1102</v>
      </c>
      <c r="D16554">
        <v>12</v>
      </c>
      <c r="E16554" s="2">
        <v>40578.352083333331</v>
      </c>
      <c r="F16554" s="3">
        <v>1.25</v>
      </c>
      <c r="G16554">
        <v>13488</v>
      </c>
      <c r="H16554" t="s">
        <v>17</v>
      </c>
      <c r="I16554" s="3">
        <v>15</v>
      </c>
      <c r="J16554">
        <v>2011</v>
      </c>
      <c r="K16554">
        <v>2</v>
      </c>
      <c r="L16554" t="s">
        <v>63</v>
      </c>
      <c r="M16554" t="s">
        <v>64</v>
      </c>
      <c r="N16554">
        <v>0</v>
      </c>
      <c r="O16554">
        <v>1</v>
      </c>
      <c r="P16554" t="s">
        <v>32</v>
      </c>
    </row>
    <row r="16555" spans="1:16" x14ac:dyDescent="0.3">
      <c r="A16555">
        <v>556813</v>
      </c>
      <c r="B16555">
        <v>48194</v>
      </c>
      <c r="C16555" t="s">
        <v>151</v>
      </c>
      <c r="D16555">
        <v>1</v>
      </c>
      <c r="E16555" s="2">
        <v>40708.727777777778</v>
      </c>
      <c r="F16555" s="3">
        <v>15.79</v>
      </c>
      <c r="H16555" t="s">
        <v>17</v>
      </c>
      <c r="I16555" s="3">
        <v>15.79</v>
      </c>
      <c r="J16555">
        <v>2011</v>
      </c>
      <c r="K16555">
        <v>6</v>
      </c>
      <c r="L16555" t="s">
        <v>34</v>
      </c>
      <c r="M16555" t="s">
        <v>35</v>
      </c>
      <c r="N16555">
        <v>0</v>
      </c>
      <c r="O16555">
        <v>1</v>
      </c>
      <c r="P16555" t="s">
        <v>20</v>
      </c>
    </row>
    <row r="16556" spans="1:16" x14ac:dyDescent="0.3">
      <c r="A16556">
        <v>553490</v>
      </c>
      <c r="B16556">
        <v>22029</v>
      </c>
      <c r="C16556" t="s">
        <v>458</v>
      </c>
      <c r="D16556">
        <v>12</v>
      </c>
      <c r="E16556" s="2">
        <v>40680.530555555553</v>
      </c>
      <c r="F16556" s="3">
        <v>0.42</v>
      </c>
      <c r="G16556">
        <v>13309</v>
      </c>
      <c r="H16556" t="s">
        <v>17</v>
      </c>
      <c r="I16556" s="3">
        <v>5.04</v>
      </c>
      <c r="J16556">
        <v>2011</v>
      </c>
      <c r="K16556">
        <v>5</v>
      </c>
      <c r="L16556" t="s">
        <v>18</v>
      </c>
      <c r="M16556" t="s">
        <v>19</v>
      </c>
      <c r="N16556">
        <v>0</v>
      </c>
      <c r="O16556">
        <v>1</v>
      </c>
      <c r="P16556" t="s">
        <v>32</v>
      </c>
    </row>
    <row r="16557" spans="1:16" x14ac:dyDescent="0.3">
      <c r="A16557">
        <v>566194</v>
      </c>
      <c r="B16557">
        <v>82583</v>
      </c>
      <c r="C16557" t="s">
        <v>1437</v>
      </c>
      <c r="D16557">
        <v>1</v>
      </c>
      <c r="E16557" s="2">
        <v>40795.570833333331</v>
      </c>
      <c r="F16557" s="3">
        <v>2.1</v>
      </c>
      <c r="G16557">
        <v>14711</v>
      </c>
      <c r="H16557" t="s">
        <v>17</v>
      </c>
      <c r="I16557" s="3">
        <v>2.1</v>
      </c>
      <c r="J16557">
        <v>2011</v>
      </c>
      <c r="K16557">
        <v>9</v>
      </c>
      <c r="L16557" t="s">
        <v>90</v>
      </c>
      <c r="M16557" t="s">
        <v>91</v>
      </c>
      <c r="N16557">
        <v>0</v>
      </c>
      <c r="O16557">
        <v>1</v>
      </c>
      <c r="P16557" t="s">
        <v>32</v>
      </c>
    </row>
    <row r="16558" spans="1:16" x14ac:dyDescent="0.3">
      <c r="A16558">
        <v>538994</v>
      </c>
      <c r="B16558">
        <v>22837</v>
      </c>
      <c r="C16558" t="s">
        <v>1550</v>
      </c>
      <c r="D16558">
        <v>12</v>
      </c>
      <c r="E16558" s="2">
        <v>40527.503472222219</v>
      </c>
      <c r="F16558" s="3">
        <v>4.6500000000000004</v>
      </c>
      <c r="G16558">
        <v>17525</v>
      </c>
      <c r="H16558" t="s">
        <v>17</v>
      </c>
      <c r="I16558" s="3">
        <v>55.8</v>
      </c>
      <c r="J16558">
        <v>2010</v>
      </c>
      <c r="K16558">
        <v>12</v>
      </c>
      <c r="L16558" t="s">
        <v>26</v>
      </c>
      <c r="M16558" t="s">
        <v>27</v>
      </c>
      <c r="N16558">
        <v>0</v>
      </c>
      <c r="O16558">
        <v>1</v>
      </c>
      <c r="P16558" t="s">
        <v>32</v>
      </c>
    </row>
    <row r="16559" spans="1:16" x14ac:dyDescent="0.3">
      <c r="A16559">
        <v>552837</v>
      </c>
      <c r="B16559">
        <v>22652</v>
      </c>
      <c r="C16559" t="s">
        <v>1000</v>
      </c>
      <c r="D16559">
        <v>12</v>
      </c>
      <c r="E16559" s="2">
        <v>40674.6</v>
      </c>
      <c r="F16559" s="3">
        <v>1.65</v>
      </c>
      <c r="G16559">
        <v>12901</v>
      </c>
      <c r="H16559" t="s">
        <v>17</v>
      </c>
      <c r="I16559" s="3">
        <v>19.8</v>
      </c>
      <c r="J16559">
        <v>2011</v>
      </c>
      <c r="K16559">
        <v>5</v>
      </c>
      <c r="L16559" t="s">
        <v>18</v>
      </c>
      <c r="M16559" t="s">
        <v>19</v>
      </c>
      <c r="N16559">
        <v>0</v>
      </c>
      <c r="O16559">
        <v>1</v>
      </c>
      <c r="P16559" t="s">
        <v>32</v>
      </c>
    </row>
    <row r="16560" spans="1:16" x14ac:dyDescent="0.3">
      <c r="A16560">
        <v>574074</v>
      </c>
      <c r="B16560">
        <v>22124</v>
      </c>
      <c r="C16560" t="s">
        <v>2526</v>
      </c>
      <c r="D16560">
        <v>1</v>
      </c>
      <c r="E16560" s="2">
        <v>40849.647916666669</v>
      </c>
      <c r="F16560" s="3">
        <v>2.46</v>
      </c>
      <c r="H16560" t="s">
        <v>17</v>
      </c>
      <c r="I16560" s="3">
        <v>2.46</v>
      </c>
      <c r="J16560">
        <v>2011</v>
      </c>
      <c r="K16560">
        <v>11</v>
      </c>
      <c r="L16560" t="s">
        <v>22</v>
      </c>
      <c r="M16560" t="s">
        <v>23</v>
      </c>
      <c r="N16560">
        <v>0</v>
      </c>
      <c r="O16560">
        <v>1</v>
      </c>
      <c r="P16560" t="s">
        <v>20</v>
      </c>
    </row>
    <row r="16561" spans="1:16" x14ac:dyDescent="0.3">
      <c r="A16561">
        <v>555845</v>
      </c>
      <c r="B16561">
        <v>20971</v>
      </c>
      <c r="C16561" t="s">
        <v>1066</v>
      </c>
      <c r="D16561">
        <v>1</v>
      </c>
      <c r="E16561" s="2">
        <v>40701.554861111108</v>
      </c>
      <c r="F16561" s="3">
        <v>1.25</v>
      </c>
      <c r="G16561">
        <v>17015</v>
      </c>
      <c r="H16561" t="s">
        <v>17</v>
      </c>
      <c r="I16561" s="3">
        <v>1.25</v>
      </c>
      <c r="J16561">
        <v>2011</v>
      </c>
      <c r="K16561">
        <v>6</v>
      </c>
      <c r="L16561" t="s">
        <v>34</v>
      </c>
      <c r="M16561" t="s">
        <v>35</v>
      </c>
      <c r="N16561">
        <v>0</v>
      </c>
      <c r="O16561">
        <v>1</v>
      </c>
      <c r="P16561" t="s">
        <v>32</v>
      </c>
    </row>
    <row r="16562" spans="1:16" x14ac:dyDescent="0.3">
      <c r="A16562">
        <v>559693</v>
      </c>
      <c r="B16562">
        <v>22745</v>
      </c>
      <c r="C16562" t="s">
        <v>640</v>
      </c>
      <c r="D16562">
        <v>1</v>
      </c>
      <c r="E16562" s="2">
        <v>40735.681250000001</v>
      </c>
      <c r="F16562" s="3">
        <v>4.13</v>
      </c>
      <c r="H16562" t="s">
        <v>17</v>
      </c>
      <c r="I16562" s="3">
        <v>4.13</v>
      </c>
      <c r="J16562">
        <v>2011</v>
      </c>
      <c r="K16562">
        <v>7</v>
      </c>
      <c r="L16562" t="s">
        <v>59</v>
      </c>
      <c r="M16562" t="s">
        <v>60</v>
      </c>
      <c r="N16562">
        <v>0</v>
      </c>
      <c r="O16562">
        <v>1</v>
      </c>
      <c r="P16562" t="s">
        <v>20</v>
      </c>
    </row>
    <row r="16563" spans="1:16" x14ac:dyDescent="0.3">
      <c r="A16563">
        <v>575477</v>
      </c>
      <c r="B16563">
        <v>22948</v>
      </c>
      <c r="C16563" t="s">
        <v>1628</v>
      </c>
      <c r="D16563">
        <v>8</v>
      </c>
      <c r="E16563" s="2">
        <v>40856.676388888889</v>
      </c>
      <c r="F16563" s="3">
        <v>1.66</v>
      </c>
      <c r="H16563" t="s">
        <v>17</v>
      </c>
      <c r="I16563" s="3">
        <v>13.28</v>
      </c>
      <c r="J16563">
        <v>2011</v>
      </c>
      <c r="K16563">
        <v>11</v>
      </c>
      <c r="L16563" t="s">
        <v>22</v>
      </c>
      <c r="M16563" t="s">
        <v>23</v>
      </c>
      <c r="N16563">
        <v>0</v>
      </c>
      <c r="O16563">
        <v>1</v>
      </c>
      <c r="P16563" t="s">
        <v>20</v>
      </c>
    </row>
    <row r="16564" spans="1:16" x14ac:dyDescent="0.3">
      <c r="A16564">
        <v>579411</v>
      </c>
      <c r="B16564">
        <v>22773</v>
      </c>
      <c r="C16564" t="s">
        <v>1102</v>
      </c>
      <c r="D16564">
        <v>2</v>
      </c>
      <c r="E16564" s="2">
        <v>40876.531944444447</v>
      </c>
      <c r="F16564" s="3">
        <v>1.25</v>
      </c>
      <c r="G16564">
        <v>16794</v>
      </c>
      <c r="H16564" t="s">
        <v>17</v>
      </c>
      <c r="I16564" s="3">
        <v>2.5</v>
      </c>
      <c r="J16564">
        <v>2011</v>
      </c>
      <c r="K16564">
        <v>11</v>
      </c>
      <c r="L16564" t="s">
        <v>22</v>
      </c>
      <c r="M16564" t="s">
        <v>23</v>
      </c>
      <c r="N16564">
        <v>0</v>
      </c>
      <c r="O16564">
        <v>1</v>
      </c>
      <c r="P16564" t="s">
        <v>32</v>
      </c>
    </row>
    <row r="16565" spans="1:16" x14ac:dyDescent="0.3">
      <c r="A16565">
        <v>578187</v>
      </c>
      <c r="B16565">
        <v>23186</v>
      </c>
      <c r="C16565" t="s">
        <v>2455</v>
      </c>
      <c r="D16565">
        <v>48</v>
      </c>
      <c r="E16565" s="2">
        <v>40870.486111111109</v>
      </c>
      <c r="F16565" s="3">
        <v>0.28999999999999998</v>
      </c>
      <c r="G16565">
        <v>14336</v>
      </c>
      <c r="H16565" t="s">
        <v>17</v>
      </c>
      <c r="I16565" s="3">
        <v>13.92</v>
      </c>
      <c r="J16565">
        <v>2011</v>
      </c>
      <c r="K16565">
        <v>11</v>
      </c>
      <c r="L16565" t="s">
        <v>22</v>
      </c>
      <c r="M16565" t="s">
        <v>23</v>
      </c>
      <c r="N16565">
        <v>0</v>
      </c>
      <c r="O16565">
        <v>1</v>
      </c>
      <c r="P16565" t="s">
        <v>32</v>
      </c>
    </row>
    <row r="16566" spans="1:16" x14ac:dyDescent="0.3">
      <c r="A16566">
        <v>553385</v>
      </c>
      <c r="B16566">
        <v>22746</v>
      </c>
      <c r="C16566" t="s">
        <v>1052</v>
      </c>
      <c r="D16566">
        <v>2</v>
      </c>
      <c r="E16566" s="2">
        <v>40679.661805555559</v>
      </c>
      <c r="F16566" s="3">
        <v>2.1</v>
      </c>
      <c r="G16566">
        <v>16710</v>
      </c>
      <c r="H16566" t="s">
        <v>17</v>
      </c>
      <c r="I16566" s="3">
        <v>4.2</v>
      </c>
      <c r="J16566">
        <v>2011</v>
      </c>
      <c r="K16566">
        <v>5</v>
      </c>
      <c r="L16566" t="s">
        <v>18</v>
      </c>
      <c r="M16566" t="s">
        <v>19</v>
      </c>
      <c r="N16566">
        <v>0</v>
      </c>
      <c r="O16566">
        <v>1</v>
      </c>
      <c r="P16566" t="s">
        <v>32</v>
      </c>
    </row>
    <row r="16567" spans="1:16" x14ac:dyDescent="0.3">
      <c r="A16567">
        <v>558086</v>
      </c>
      <c r="B16567">
        <v>23239</v>
      </c>
      <c r="C16567" t="s">
        <v>968</v>
      </c>
      <c r="D16567">
        <v>1</v>
      </c>
      <c r="E16567" s="2">
        <v>40720.499305555553</v>
      </c>
      <c r="F16567" s="3">
        <v>4.1500000000000004</v>
      </c>
      <c r="G16567">
        <v>16728</v>
      </c>
      <c r="H16567" t="s">
        <v>17</v>
      </c>
      <c r="I16567" s="3">
        <v>4.1500000000000004</v>
      </c>
      <c r="J16567">
        <v>2011</v>
      </c>
      <c r="K16567">
        <v>6</v>
      </c>
      <c r="L16567" t="s">
        <v>34</v>
      </c>
      <c r="M16567" t="s">
        <v>35</v>
      </c>
      <c r="N16567">
        <v>0</v>
      </c>
      <c r="O16567">
        <v>1</v>
      </c>
      <c r="P16567" t="s">
        <v>32</v>
      </c>
    </row>
    <row r="16568" spans="1:16" x14ac:dyDescent="0.3">
      <c r="A16568">
        <v>564962</v>
      </c>
      <c r="B16568">
        <v>22210</v>
      </c>
      <c r="C16568" t="s">
        <v>1855</v>
      </c>
      <c r="D16568">
        <v>1</v>
      </c>
      <c r="E16568" s="2">
        <v>40786.607638888891</v>
      </c>
      <c r="F16568" s="3">
        <v>0.83</v>
      </c>
      <c r="G16568">
        <v>17777</v>
      </c>
      <c r="H16568" t="s">
        <v>17</v>
      </c>
      <c r="I16568" s="3">
        <v>0.83</v>
      </c>
      <c r="J16568">
        <v>2011</v>
      </c>
      <c r="K16568">
        <v>8</v>
      </c>
      <c r="L16568" t="s">
        <v>87</v>
      </c>
      <c r="M16568" t="s">
        <v>88</v>
      </c>
      <c r="N16568">
        <v>0</v>
      </c>
      <c r="O16568">
        <v>1</v>
      </c>
      <c r="P16568" t="s">
        <v>32</v>
      </c>
    </row>
    <row r="16569" spans="1:16" x14ac:dyDescent="0.3">
      <c r="A16569">
        <v>562593</v>
      </c>
      <c r="B16569">
        <v>21929</v>
      </c>
      <c r="C16569" t="s">
        <v>118</v>
      </c>
      <c r="D16569">
        <v>1</v>
      </c>
      <c r="E16569" s="2">
        <v>40762.654861111107</v>
      </c>
      <c r="F16569" s="3">
        <v>2.08</v>
      </c>
      <c r="G16569">
        <v>16549</v>
      </c>
      <c r="H16569" t="s">
        <v>17</v>
      </c>
      <c r="I16569" s="3">
        <v>2.08</v>
      </c>
      <c r="J16569">
        <v>2011</v>
      </c>
      <c r="K16569">
        <v>8</v>
      </c>
      <c r="L16569" t="s">
        <v>87</v>
      </c>
      <c r="M16569" t="s">
        <v>88</v>
      </c>
      <c r="N16569">
        <v>0</v>
      </c>
      <c r="O16569">
        <v>1</v>
      </c>
      <c r="P16569" t="s">
        <v>32</v>
      </c>
    </row>
    <row r="16570" spans="1:16" x14ac:dyDescent="0.3">
      <c r="A16570">
        <v>554996</v>
      </c>
      <c r="B16570">
        <v>21669</v>
      </c>
      <c r="C16570" t="s">
        <v>1156</v>
      </c>
      <c r="D16570">
        <v>6</v>
      </c>
      <c r="E16570" s="2">
        <v>40692.602777777778</v>
      </c>
      <c r="F16570" s="3">
        <v>1.25</v>
      </c>
      <c r="G16570">
        <v>16407</v>
      </c>
      <c r="H16570" t="s">
        <v>17</v>
      </c>
      <c r="I16570" s="3">
        <v>7.5</v>
      </c>
      <c r="J16570">
        <v>2011</v>
      </c>
      <c r="K16570">
        <v>5</v>
      </c>
      <c r="L16570" t="s">
        <v>18</v>
      </c>
      <c r="M16570" t="s">
        <v>19</v>
      </c>
      <c r="N16570">
        <v>0</v>
      </c>
      <c r="O16570">
        <v>1</v>
      </c>
      <c r="P16570" t="s">
        <v>32</v>
      </c>
    </row>
    <row r="16571" spans="1:16" x14ac:dyDescent="0.3">
      <c r="A16571">
        <v>538524</v>
      </c>
      <c r="B16571">
        <v>21071</v>
      </c>
      <c r="C16571" t="s">
        <v>392</v>
      </c>
      <c r="D16571">
        <v>1</v>
      </c>
      <c r="E16571" s="2">
        <v>40525.399305555547</v>
      </c>
      <c r="F16571" s="3">
        <v>2.5099999999999998</v>
      </c>
      <c r="H16571" t="s">
        <v>17</v>
      </c>
      <c r="I16571" s="3">
        <v>2.5099999999999998</v>
      </c>
      <c r="J16571">
        <v>2010</v>
      </c>
      <c r="K16571">
        <v>12</v>
      </c>
      <c r="L16571" t="s">
        <v>26</v>
      </c>
      <c r="M16571" t="s">
        <v>27</v>
      </c>
      <c r="N16571">
        <v>0</v>
      </c>
      <c r="O16571">
        <v>1</v>
      </c>
      <c r="P16571" t="s">
        <v>20</v>
      </c>
    </row>
    <row r="16572" spans="1:16" x14ac:dyDescent="0.3">
      <c r="A16572">
        <v>573361</v>
      </c>
      <c r="B16572">
        <v>22384</v>
      </c>
      <c r="C16572" t="s">
        <v>389</v>
      </c>
      <c r="D16572">
        <v>3</v>
      </c>
      <c r="E16572" s="2">
        <v>40846.536805555559</v>
      </c>
      <c r="F16572" s="3">
        <v>1.65</v>
      </c>
      <c r="G16572">
        <v>14456</v>
      </c>
      <c r="H16572" t="s">
        <v>17</v>
      </c>
      <c r="I16572" s="3">
        <v>4.9499999999999993</v>
      </c>
      <c r="J16572">
        <v>2011</v>
      </c>
      <c r="K16572">
        <v>10</v>
      </c>
      <c r="L16572" t="s">
        <v>42</v>
      </c>
      <c r="M16572" t="s">
        <v>43</v>
      </c>
      <c r="N16572">
        <v>0</v>
      </c>
      <c r="O16572">
        <v>1</v>
      </c>
      <c r="P16572" t="s">
        <v>32</v>
      </c>
    </row>
    <row r="16573" spans="1:16" x14ac:dyDescent="0.3">
      <c r="A16573">
        <v>570807</v>
      </c>
      <c r="B16573" t="s">
        <v>1930</v>
      </c>
      <c r="C16573" t="s">
        <v>1931</v>
      </c>
      <c r="D16573">
        <v>12</v>
      </c>
      <c r="E16573" s="2">
        <v>40828.530555555553</v>
      </c>
      <c r="F16573" s="3">
        <v>1.25</v>
      </c>
      <c r="G16573">
        <v>13704</v>
      </c>
      <c r="H16573" t="s">
        <v>17</v>
      </c>
      <c r="I16573" s="3">
        <v>15</v>
      </c>
      <c r="J16573">
        <v>2011</v>
      </c>
      <c r="K16573">
        <v>10</v>
      </c>
      <c r="L16573" t="s">
        <v>42</v>
      </c>
      <c r="M16573" t="s">
        <v>43</v>
      </c>
      <c r="N16573">
        <v>0</v>
      </c>
      <c r="O16573">
        <v>1</v>
      </c>
      <c r="P16573" t="s">
        <v>32</v>
      </c>
    </row>
    <row r="16574" spans="1:16" x14ac:dyDescent="0.3">
      <c r="A16574">
        <v>579271</v>
      </c>
      <c r="B16574">
        <v>22730</v>
      </c>
      <c r="C16574" t="s">
        <v>1889</v>
      </c>
      <c r="D16574">
        <v>20</v>
      </c>
      <c r="E16574" s="2">
        <v>40876.413888888892</v>
      </c>
      <c r="F16574" s="3">
        <v>4.08</v>
      </c>
      <c r="G16574">
        <v>17450</v>
      </c>
      <c r="H16574" t="s">
        <v>17</v>
      </c>
      <c r="I16574" s="3">
        <v>81.599999999999994</v>
      </c>
      <c r="J16574">
        <v>2011</v>
      </c>
      <c r="K16574">
        <v>11</v>
      </c>
      <c r="L16574" t="s">
        <v>22</v>
      </c>
      <c r="M16574" t="s">
        <v>23</v>
      </c>
      <c r="N16574">
        <v>0</v>
      </c>
      <c r="O16574">
        <v>1</v>
      </c>
      <c r="P16574" t="s">
        <v>32</v>
      </c>
    </row>
    <row r="16575" spans="1:16" x14ac:dyDescent="0.3">
      <c r="A16575">
        <v>574676</v>
      </c>
      <c r="B16575">
        <v>21907</v>
      </c>
      <c r="C16575" t="s">
        <v>428</v>
      </c>
      <c r="D16575">
        <v>1</v>
      </c>
      <c r="E16575" s="2">
        <v>40853.522222222222</v>
      </c>
      <c r="F16575" s="3">
        <v>2.1</v>
      </c>
      <c r="G16575">
        <v>16243</v>
      </c>
      <c r="H16575" t="s">
        <v>17</v>
      </c>
      <c r="I16575" s="3">
        <v>2.1</v>
      </c>
      <c r="J16575">
        <v>2011</v>
      </c>
      <c r="K16575">
        <v>11</v>
      </c>
      <c r="L16575" t="s">
        <v>22</v>
      </c>
      <c r="M16575" t="s">
        <v>23</v>
      </c>
      <c r="N16575">
        <v>0</v>
      </c>
      <c r="O16575">
        <v>1</v>
      </c>
      <c r="P16575" t="s">
        <v>32</v>
      </c>
    </row>
    <row r="16576" spans="1:16" x14ac:dyDescent="0.3">
      <c r="A16576">
        <v>555240</v>
      </c>
      <c r="B16576">
        <v>21213</v>
      </c>
      <c r="C16576" t="s">
        <v>225</v>
      </c>
      <c r="D16576">
        <v>5</v>
      </c>
      <c r="E16576" s="2">
        <v>40695.546527777777</v>
      </c>
      <c r="F16576" s="3">
        <v>0.55000000000000004</v>
      </c>
      <c r="G16576">
        <v>15039</v>
      </c>
      <c r="H16576" t="s">
        <v>17</v>
      </c>
      <c r="I16576" s="3">
        <v>2.75</v>
      </c>
      <c r="J16576">
        <v>2011</v>
      </c>
      <c r="K16576">
        <v>6</v>
      </c>
      <c r="L16576" t="s">
        <v>34</v>
      </c>
      <c r="M16576" t="s">
        <v>35</v>
      </c>
      <c r="N16576">
        <v>0</v>
      </c>
      <c r="O16576">
        <v>1</v>
      </c>
      <c r="P16576" t="s">
        <v>32</v>
      </c>
    </row>
    <row r="16577" spans="1:16" x14ac:dyDescent="0.3">
      <c r="A16577">
        <v>578330</v>
      </c>
      <c r="B16577">
        <v>22310</v>
      </c>
      <c r="C16577" t="s">
        <v>2800</v>
      </c>
      <c r="D16577">
        <v>150</v>
      </c>
      <c r="E16577" s="2">
        <v>40871.352777777778</v>
      </c>
      <c r="F16577" s="3">
        <v>1.45</v>
      </c>
      <c r="G16577">
        <v>17523</v>
      </c>
      <c r="H16577" t="s">
        <v>17</v>
      </c>
      <c r="I16577" s="3">
        <v>217.5</v>
      </c>
      <c r="J16577">
        <v>2011</v>
      </c>
      <c r="K16577">
        <v>11</v>
      </c>
      <c r="L16577" t="s">
        <v>22</v>
      </c>
      <c r="M16577" t="s">
        <v>23</v>
      </c>
      <c r="N16577">
        <v>0</v>
      </c>
      <c r="O16577">
        <v>1</v>
      </c>
      <c r="P16577" t="s">
        <v>32</v>
      </c>
    </row>
    <row r="16578" spans="1:16" x14ac:dyDescent="0.3">
      <c r="A16578">
        <v>539053</v>
      </c>
      <c r="B16578">
        <v>22837</v>
      </c>
      <c r="C16578" t="s">
        <v>1550</v>
      </c>
      <c r="D16578">
        <v>1</v>
      </c>
      <c r="E16578" s="2">
        <v>40527.688888888893</v>
      </c>
      <c r="F16578" s="3">
        <v>4.6500000000000004</v>
      </c>
      <c r="G16578">
        <v>16725</v>
      </c>
      <c r="H16578" t="s">
        <v>17</v>
      </c>
      <c r="I16578" s="3">
        <v>4.6500000000000004</v>
      </c>
      <c r="J16578">
        <v>2010</v>
      </c>
      <c r="K16578">
        <v>12</v>
      </c>
      <c r="L16578" t="s">
        <v>26</v>
      </c>
      <c r="M16578" t="s">
        <v>27</v>
      </c>
      <c r="N16578">
        <v>0</v>
      </c>
      <c r="O16578">
        <v>1</v>
      </c>
      <c r="P16578" t="s">
        <v>32</v>
      </c>
    </row>
    <row r="16579" spans="1:16" x14ac:dyDescent="0.3">
      <c r="A16579">
        <v>552285</v>
      </c>
      <c r="B16579">
        <v>20961</v>
      </c>
      <c r="C16579" t="s">
        <v>2465</v>
      </c>
      <c r="D16579">
        <v>1</v>
      </c>
      <c r="E16579" s="2">
        <v>40671.540277777778</v>
      </c>
      <c r="F16579" s="3">
        <v>1.25</v>
      </c>
      <c r="G16579">
        <v>14684</v>
      </c>
      <c r="H16579" t="s">
        <v>17</v>
      </c>
      <c r="I16579" s="3">
        <v>1.25</v>
      </c>
      <c r="J16579">
        <v>2011</v>
      </c>
      <c r="K16579">
        <v>5</v>
      </c>
      <c r="L16579" t="s">
        <v>18</v>
      </c>
      <c r="M16579" t="s">
        <v>19</v>
      </c>
      <c r="N16579">
        <v>0</v>
      </c>
      <c r="O16579">
        <v>1</v>
      </c>
      <c r="P16579" t="s">
        <v>32</v>
      </c>
    </row>
    <row r="16580" spans="1:16" x14ac:dyDescent="0.3">
      <c r="A16580">
        <v>564755</v>
      </c>
      <c r="B16580">
        <v>21695</v>
      </c>
      <c r="C16580" t="s">
        <v>1588</v>
      </c>
      <c r="D16580">
        <v>1</v>
      </c>
      <c r="E16580" s="2">
        <v>40785.438194444447</v>
      </c>
      <c r="F16580" s="3">
        <v>5.79</v>
      </c>
      <c r="H16580" t="s">
        <v>17</v>
      </c>
      <c r="I16580" s="3">
        <v>5.79</v>
      </c>
      <c r="J16580">
        <v>2011</v>
      </c>
      <c r="K16580">
        <v>8</v>
      </c>
      <c r="L16580" t="s">
        <v>87</v>
      </c>
      <c r="M16580" t="s">
        <v>88</v>
      </c>
      <c r="N16580">
        <v>0</v>
      </c>
      <c r="O16580">
        <v>1</v>
      </c>
      <c r="P16580" t="s">
        <v>20</v>
      </c>
    </row>
    <row r="16581" spans="1:16" x14ac:dyDescent="0.3">
      <c r="A16581">
        <v>571183</v>
      </c>
      <c r="B16581">
        <v>22616</v>
      </c>
      <c r="C16581" t="s">
        <v>538</v>
      </c>
      <c r="D16581">
        <v>12</v>
      </c>
      <c r="E16581" s="2">
        <v>40830.463888888888</v>
      </c>
      <c r="F16581" s="3">
        <v>0.39</v>
      </c>
      <c r="G16581">
        <v>14796</v>
      </c>
      <c r="H16581" t="s">
        <v>17</v>
      </c>
      <c r="I16581" s="3">
        <v>4.68</v>
      </c>
      <c r="J16581">
        <v>2011</v>
      </c>
      <c r="K16581">
        <v>10</v>
      </c>
      <c r="L16581" t="s">
        <v>42</v>
      </c>
      <c r="M16581" t="s">
        <v>43</v>
      </c>
      <c r="N16581">
        <v>0</v>
      </c>
      <c r="O16581">
        <v>1</v>
      </c>
      <c r="P16581" t="s">
        <v>32</v>
      </c>
    </row>
    <row r="16582" spans="1:16" x14ac:dyDescent="0.3">
      <c r="A16582">
        <v>581230</v>
      </c>
      <c r="B16582">
        <v>20726</v>
      </c>
      <c r="C16582" t="s">
        <v>519</v>
      </c>
      <c r="D16582">
        <v>10</v>
      </c>
      <c r="E16582" s="2">
        <v>40885.433333333327</v>
      </c>
      <c r="F16582" s="3">
        <v>1.65</v>
      </c>
      <c r="G16582">
        <v>14291</v>
      </c>
      <c r="H16582" t="s">
        <v>17</v>
      </c>
      <c r="I16582" s="3">
        <v>16.5</v>
      </c>
      <c r="J16582">
        <v>2011</v>
      </c>
      <c r="K16582">
        <v>12</v>
      </c>
      <c r="L16582" t="s">
        <v>26</v>
      </c>
      <c r="M16582" t="s">
        <v>39</v>
      </c>
      <c r="N16582">
        <v>0</v>
      </c>
      <c r="O16582">
        <v>1</v>
      </c>
      <c r="P16582" t="s">
        <v>32</v>
      </c>
    </row>
    <row r="16583" spans="1:16" x14ac:dyDescent="0.3">
      <c r="A16583">
        <v>566985</v>
      </c>
      <c r="B16583">
        <v>84347</v>
      </c>
      <c r="C16583" t="s">
        <v>861</v>
      </c>
      <c r="D16583">
        <v>1</v>
      </c>
      <c r="E16583" s="2">
        <v>40802.445833333331</v>
      </c>
      <c r="F16583" s="3">
        <v>5.79</v>
      </c>
      <c r="H16583" t="s">
        <v>17</v>
      </c>
      <c r="I16583" s="3">
        <v>5.79</v>
      </c>
      <c r="J16583">
        <v>2011</v>
      </c>
      <c r="K16583">
        <v>9</v>
      </c>
      <c r="L16583" t="s">
        <v>90</v>
      </c>
      <c r="M16583" t="s">
        <v>91</v>
      </c>
      <c r="N16583">
        <v>0</v>
      </c>
      <c r="O16583">
        <v>1</v>
      </c>
      <c r="P16583" t="s">
        <v>20</v>
      </c>
    </row>
    <row r="16584" spans="1:16" x14ac:dyDescent="0.3">
      <c r="A16584">
        <v>573245</v>
      </c>
      <c r="B16584">
        <v>21381</v>
      </c>
      <c r="C16584" t="s">
        <v>717</v>
      </c>
      <c r="D16584">
        <v>1</v>
      </c>
      <c r="E16584" s="2">
        <v>40844.505555555559</v>
      </c>
      <c r="F16584" s="3">
        <v>1.69</v>
      </c>
      <c r="G16584">
        <v>17841</v>
      </c>
      <c r="H16584" t="s">
        <v>17</v>
      </c>
      <c r="I16584" s="3">
        <v>1.69</v>
      </c>
      <c r="J16584">
        <v>2011</v>
      </c>
      <c r="K16584">
        <v>10</v>
      </c>
      <c r="L16584" t="s">
        <v>42</v>
      </c>
      <c r="M16584" t="s">
        <v>43</v>
      </c>
      <c r="N16584">
        <v>0</v>
      </c>
      <c r="O16584">
        <v>1</v>
      </c>
      <c r="P16584" t="s">
        <v>32</v>
      </c>
    </row>
    <row r="16585" spans="1:16" x14ac:dyDescent="0.3">
      <c r="A16585">
        <v>579399</v>
      </c>
      <c r="B16585">
        <v>20769</v>
      </c>
      <c r="C16585" t="s">
        <v>3586</v>
      </c>
      <c r="D16585">
        <v>1</v>
      </c>
      <c r="E16585" s="2">
        <v>40876.506249999999</v>
      </c>
      <c r="F16585" s="3">
        <v>2.5499999999999998</v>
      </c>
      <c r="G16585">
        <v>13137</v>
      </c>
      <c r="H16585" t="s">
        <v>17</v>
      </c>
      <c r="I16585" s="3">
        <v>2.5499999999999998</v>
      </c>
      <c r="J16585">
        <v>2011</v>
      </c>
      <c r="K16585">
        <v>11</v>
      </c>
      <c r="L16585" t="s">
        <v>22</v>
      </c>
      <c r="M16585" t="s">
        <v>23</v>
      </c>
      <c r="N16585">
        <v>0</v>
      </c>
      <c r="O16585">
        <v>1</v>
      </c>
      <c r="P16585" t="s">
        <v>32</v>
      </c>
    </row>
    <row r="16586" spans="1:16" x14ac:dyDescent="0.3">
      <c r="A16586">
        <v>551717</v>
      </c>
      <c r="B16586">
        <v>21181</v>
      </c>
      <c r="C16586" t="s">
        <v>203</v>
      </c>
      <c r="D16586">
        <v>2</v>
      </c>
      <c r="E16586" s="2">
        <v>40666.665972222218</v>
      </c>
      <c r="F16586" s="3">
        <v>2.1</v>
      </c>
      <c r="G16586">
        <v>13263</v>
      </c>
      <c r="H16586" t="s">
        <v>17</v>
      </c>
      <c r="I16586" s="3">
        <v>4.2</v>
      </c>
      <c r="J16586">
        <v>2011</v>
      </c>
      <c r="K16586">
        <v>5</v>
      </c>
      <c r="L16586" t="s">
        <v>18</v>
      </c>
      <c r="M16586" t="s">
        <v>19</v>
      </c>
      <c r="N16586">
        <v>0</v>
      </c>
      <c r="O16586">
        <v>1</v>
      </c>
      <c r="P16586" t="s">
        <v>32</v>
      </c>
    </row>
    <row r="16587" spans="1:16" x14ac:dyDescent="0.3">
      <c r="A16587">
        <v>553469</v>
      </c>
      <c r="B16587" t="s">
        <v>2623</v>
      </c>
      <c r="C16587" t="s">
        <v>2624</v>
      </c>
      <c r="D16587">
        <v>24</v>
      </c>
      <c r="E16587" s="2">
        <v>40680.46875</v>
      </c>
      <c r="F16587" s="3">
        <v>8.49</v>
      </c>
      <c r="G16587">
        <v>16029</v>
      </c>
      <c r="H16587" t="s">
        <v>17</v>
      </c>
      <c r="I16587" s="3">
        <v>203.76</v>
      </c>
      <c r="J16587">
        <v>2011</v>
      </c>
      <c r="K16587">
        <v>5</v>
      </c>
      <c r="L16587" t="s">
        <v>18</v>
      </c>
      <c r="M16587" t="s">
        <v>19</v>
      </c>
      <c r="N16587">
        <v>0</v>
      </c>
      <c r="O16587">
        <v>1</v>
      </c>
      <c r="P16587" t="s">
        <v>32</v>
      </c>
    </row>
    <row r="16588" spans="1:16" x14ac:dyDescent="0.3">
      <c r="A16588">
        <v>553919</v>
      </c>
      <c r="B16588">
        <v>22662</v>
      </c>
      <c r="C16588" t="s">
        <v>583</v>
      </c>
      <c r="D16588">
        <v>10</v>
      </c>
      <c r="E16588" s="2">
        <v>40683.361805555563</v>
      </c>
      <c r="F16588" s="3">
        <v>1.65</v>
      </c>
      <c r="G16588">
        <v>17416</v>
      </c>
      <c r="H16588" t="s">
        <v>17</v>
      </c>
      <c r="I16588" s="3">
        <v>16.5</v>
      </c>
      <c r="J16588">
        <v>2011</v>
      </c>
      <c r="K16588">
        <v>5</v>
      </c>
      <c r="L16588" t="s">
        <v>18</v>
      </c>
      <c r="M16588" t="s">
        <v>19</v>
      </c>
      <c r="N16588">
        <v>0</v>
      </c>
      <c r="O16588">
        <v>1</v>
      </c>
      <c r="P16588" t="s">
        <v>32</v>
      </c>
    </row>
    <row r="16589" spans="1:16" x14ac:dyDescent="0.3">
      <c r="A16589">
        <v>571705</v>
      </c>
      <c r="B16589">
        <v>22812</v>
      </c>
      <c r="C16589" t="s">
        <v>2010</v>
      </c>
      <c r="D16589">
        <v>12</v>
      </c>
      <c r="E16589" s="2">
        <v>40834.640277777777</v>
      </c>
      <c r="F16589" s="3">
        <v>1.95</v>
      </c>
      <c r="G16589">
        <v>12360</v>
      </c>
      <c r="H16589" t="s">
        <v>2147</v>
      </c>
      <c r="I16589" s="3">
        <v>23.4</v>
      </c>
      <c r="J16589">
        <v>2011</v>
      </c>
      <c r="K16589">
        <v>10</v>
      </c>
      <c r="L16589" t="s">
        <v>42</v>
      </c>
      <c r="M16589" t="s">
        <v>43</v>
      </c>
      <c r="N16589">
        <v>0</v>
      </c>
      <c r="O16589">
        <v>1</v>
      </c>
      <c r="P16589" t="s">
        <v>32</v>
      </c>
    </row>
    <row r="16590" spans="1:16" x14ac:dyDescent="0.3">
      <c r="A16590">
        <v>553179</v>
      </c>
      <c r="B16590">
        <v>22619</v>
      </c>
      <c r="C16590" t="s">
        <v>127</v>
      </c>
      <c r="D16590">
        <v>2</v>
      </c>
      <c r="E16590" s="2">
        <v>40678.479166666657</v>
      </c>
      <c r="F16590" s="3">
        <v>3.75</v>
      </c>
      <c r="G16590">
        <v>15440</v>
      </c>
      <c r="H16590" t="s">
        <v>17</v>
      </c>
      <c r="I16590" s="3">
        <v>7.5</v>
      </c>
      <c r="J16590">
        <v>2011</v>
      </c>
      <c r="K16590">
        <v>5</v>
      </c>
      <c r="L16590" t="s">
        <v>18</v>
      </c>
      <c r="M16590" t="s">
        <v>19</v>
      </c>
      <c r="N16590">
        <v>0</v>
      </c>
      <c r="O16590">
        <v>1</v>
      </c>
      <c r="P16590" t="s">
        <v>32</v>
      </c>
    </row>
    <row r="16591" spans="1:16" x14ac:dyDescent="0.3">
      <c r="A16591">
        <v>576617</v>
      </c>
      <c r="B16591">
        <v>35648</v>
      </c>
      <c r="C16591" t="s">
        <v>355</v>
      </c>
      <c r="D16591">
        <v>1</v>
      </c>
      <c r="E16591" s="2">
        <v>40862.706250000003</v>
      </c>
      <c r="F16591" s="3">
        <v>1.63</v>
      </c>
      <c r="H16591" t="s">
        <v>17</v>
      </c>
      <c r="I16591" s="3">
        <v>1.63</v>
      </c>
      <c r="J16591">
        <v>2011</v>
      </c>
      <c r="K16591">
        <v>11</v>
      </c>
      <c r="L16591" t="s">
        <v>22</v>
      </c>
      <c r="M16591" t="s">
        <v>23</v>
      </c>
      <c r="N16591">
        <v>0</v>
      </c>
      <c r="O16591">
        <v>1</v>
      </c>
      <c r="P16591" t="s">
        <v>20</v>
      </c>
    </row>
    <row r="16592" spans="1:16" x14ac:dyDescent="0.3">
      <c r="A16592">
        <v>569247</v>
      </c>
      <c r="B16592">
        <v>23101</v>
      </c>
      <c r="C16592" t="s">
        <v>565</v>
      </c>
      <c r="D16592">
        <v>48</v>
      </c>
      <c r="E16592" s="2">
        <v>40819.422222222223</v>
      </c>
      <c r="F16592" s="3">
        <v>0.83</v>
      </c>
      <c r="G16592">
        <v>17924</v>
      </c>
      <c r="H16592" t="s">
        <v>17</v>
      </c>
      <c r="I16592" s="3">
        <v>39.840000000000003</v>
      </c>
      <c r="J16592">
        <v>2011</v>
      </c>
      <c r="K16592">
        <v>10</v>
      </c>
      <c r="L16592" t="s">
        <v>42</v>
      </c>
      <c r="M16592" t="s">
        <v>43</v>
      </c>
      <c r="N16592">
        <v>0</v>
      </c>
      <c r="O16592">
        <v>1</v>
      </c>
      <c r="P16592" t="s">
        <v>32</v>
      </c>
    </row>
    <row r="16593" spans="1:16" x14ac:dyDescent="0.3">
      <c r="A16593">
        <v>555406</v>
      </c>
      <c r="B16593">
        <v>23154</v>
      </c>
      <c r="C16593" t="s">
        <v>106</v>
      </c>
      <c r="D16593">
        <v>2</v>
      </c>
      <c r="E16593" s="2">
        <v>40696.826388888891</v>
      </c>
      <c r="F16593" s="3">
        <v>2.08</v>
      </c>
      <c r="G16593">
        <v>17231</v>
      </c>
      <c r="H16593" t="s">
        <v>17</v>
      </c>
      <c r="I16593" s="3">
        <v>4.16</v>
      </c>
      <c r="J16593">
        <v>2011</v>
      </c>
      <c r="K16593">
        <v>6</v>
      </c>
      <c r="L16593" t="s">
        <v>34</v>
      </c>
      <c r="M16593" t="s">
        <v>35</v>
      </c>
      <c r="N16593">
        <v>0</v>
      </c>
      <c r="O16593">
        <v>1</v>
      </c>
      <c r="P16593" t="s">
        <v>32</v>
      </c>
    </row>
    <row r="16594" spans="1:16" x14ac:dyDescent="0.3">
      <c r="A16594">
        <v>579135</v>
      </c>
      <c r="B16594">
        <v>21175</v>
      </c>
      <c r="C16594" t="s">
        <v>3587</v>
      </c>
      <c r="D16594">
        <v>1</v>
      </c>
      <c r="E16594" s="2">
        <v>40875.530555555553</v>
      </c>
      <c r="F16594" s="3">
        <v>2.5499999999999998</v>
      </c>
      <c r="G16594">
        <v>18096</v>
      </c>
      <c r="H16594" t="s">
        <v>17</v>
      </c>
      <c r="I16594" s="3">
        <v>2.5499999999999998</v>
      </c>
      <c r="J16594">
        <v>2011</v>
      </c>
      <c r="K16594">
        <v>11</v>
      </c>
      <c r="L16594" t="s">
        <v>22</v>
      </c>
      <c r="M16594" t="s">
        <v>23</v>
      </c>
      <c r="N16594">
        <v>0</v>
      </c>
      <c r="O16594">
        <v>1</v>
      </c>
      <c r="P16594" t="s">
        <v>32</v>
      </c>
    </row>
    <row r="16595" spans="1:16" x14ac:dyDescent="0.3">
      <c r="A16595">
        <v>577554</v>
      </c>
      <c r="B16595" t="s">
        <v>2314</v>
      </c>
      <c r="C16595" t="s">
        <v>2315</v>
      </c>
      <c r="D16595">
        <v>1</v>
      </c>
      <c r="E16595" s="2">
        <v>40867.649305555547</v>
      </c>
      <c r="F16595" s="3">
        <v>2.5499999999999998</v>
      </c>
      <c r="G16595">
        <v>15533</v>
      </c>
      <c r="H16595" t="s">
        <v>17</v>
      </c>
      <c r="I16595" s="3">
        <v>2.5499999999999998</v>
      </c>
      <c r="J16595">
        <v>2011</v>
      </c>
      <c r="K16595">
        <v>11</v>
      </c>
      <c r="L16595" t="s">
        <v>22</v>
      </c>
      <c r="M16595" t="s">
        <v>23</v>
      </c>
      <c r="N16595">
        <v>0</v>
      </c>
      <c r="O16595">
        <v>1</v>
      </c>
      <c r="P16595" t="s">
        <v>32</v>
      </c>
    </row>
    <row r="16596" spans="1:16" x14ac:dyDescent="0.3">
      <c r="A16596">
        <v>579011</v>
      </c>
      <c r="B16596">
        <v>20725</v>
      </c>
      <c r="C16596" t="s">
        <v>86</v>
      </c>
      <c r="D16596">
        <v>10</v>
      </c>
      <c r="E16596" s="2">
        <v>40875.402777777781</v>
      </c>
      <c r="F16596" s="3">
        <v>1.65</v>
      </c>
      <c r="G16596">
        <v>15078</v>
      </c>
      <c r="H16596" t="s">
        <v>17</v>
      </c>
      <c r="I16596" s="3">
        <v>16.5</v>
      </c>
      <c r="J16596">
        <v>2011</v>
      </c>
      <c r="K16596">
        <v>11</v>
      </c>
      <c r="L16596" t="s">
        <v>22</v>
      </c>
      <c r="M16596" t="s">
        <v>23</v>
      </c>
      <c r="N16596">
        <v>0</v>
      </c>
      <c r="O16596">
        <v>1</v>
      </c>
      <c r="P16596" t="s">
        <v>32</v>
      </c>
    </row>
    <row r="16597" spans="1:16" x14ac:dyDescent="0.3">
      <c r="A16597">
        <v>543518</v>
      </c>
      <c r="B16597">
        <v>22333</v>
      </c>
      <c r="C16597" t="s">
        <v>1111</v>
      </c>
      <c r="D16597">
        <v>96</v>
      </c>
      <c r="E16597" s="2">
        <v>40583.472916666673</v>
      </c>
      <c r="F16597" s="3">
        <v>1.45</v>
      </c>
      <c r="G16597">
        <v>12753</v>
      </c>
      <c r="H16597" t="s">
        <v>544</v>
      </c>
      <c r="I16597" s="3">
        <v>139.19999999999999</v>
      </c>
      <c r="J16597">
        <v>2011</v>
      </c>
      <c r="K16597">
        <v>2</v>
      </c>
      <c r="L16597" t="s">
        <v>63</v>
      </c>
      <c r="M16597" t="s">
        <v>64</v>
      </c>
      <c r="N16597">
        <v>0</v>
      </c>
      <c r="O16597">
        <v>1</v>
      </c>
      <c r="P16597" t="s">
        <v>32</v>
      </c>
    </row>
    <row r="16598" spans="1:16" x14ac:dyDescent="0.3">
      <c r="A16598">
        <v>539920</v>
      </c>
      <c r="B16598">
        <v>20802</v>
      </c>
      <c r="C16598" t="s">
        <v>1402</v>
      </c>
      <c r="D16598">
        <v>6</v>
      </c>
      <c r="E16598" s="2">
        <v>40535.462500000001</v>
      </c>
      <c r="F16598" s="3">
        <v>1.65</v>
      </c>
      <c r="G16598">
        <v>14085</v>
      </c>
      <c r="H16598" t="s">
        <v>17</v>
      </c>
      <c r="I16598" s="3">
        <v>9.8999999999999986</v>
      </c>
      <c r="J16598">
        <v>2010</v>
      </c>
      <c r="K16598">
        <v>12</v>
      </c>
      <c r="L16598" t="s">
        <v>26</v>
      </c>
      <c r="M16598" t="s">
        <v>27</v>
      </c>
      <c r="N16598">
        <v>0</v>
      </c>
      <c r="O16598">
        <v>1</v>
      </c>
      <c r="P16598" t="s">
        <v>32</v>
      </c>
    </row>
    <row r="16599" spans="1:16" x14ac:dyDescent="0.3">
      <c r="A16599">
        <v>580691</v>
      </c>
      <c r="B16599">
        <v>22608</v>
      </c>
      <c r="C16599" t="s">
        <v>3588</v>
      </c>
      <c r="D16599">
        <v>36</v>
      </c>
      <c r="E16599" s="2">
        <v>40882.658333333333</v>
      </c>
      <c r="F16599" s="3">
        <v>0.19</v>
      </c>
      <c r="G16599">
        <v>13790</v>
      </c>
      <c r="H16599" t="s">
        <v>17</v>
      </c>
      <c r="I16599" s="3">
        <v>6.84</v>
      </c>
      <c r="J16599">
        <v>2011</v>
      </c>
      <c r="K16599">
        <v>12</v>
      </c>
      <c r="L16599" t="s">
        <v>26</v>
      </c>
      <c r="M16599" t="s">
        <v>39</v>
      </c>
      <c r="N16599">
        <v>0</v>
      </c>
      <c r="O16599">
        <v>1</v>
      </c>
      <c r="P16599" t="s">
        <v>32</v>
      </c>
    </row>
    <row r="16600" spans="1:16" x14ac:dyDescent="0.3">
      <c r="A16600">
        <v>570388</v>
      </c>
      <c r="B16600">
        <v>23111</v>
      </c>
      <c r="C16600" t="s">
        <v>3589</v>
      </c>
      <c r="D16600">
        <v>1</v>
      </c>
      <c r="E16600" s="2">
        <v>40826.525694444441</v>
      </c>
      <c r="F16600" s="3">
        <v>12.5</v>
      </c>
      <c r="G16600">
        <v>14911</v>
      </c>
      <c r="H16600" t="s">
        <v>191</v>
      </c>
      <c r="I16600" s="3">
        <v>12.5</v>
      </c>
      <c r="J16600">
        <v>2011</v>
      </c>
      <c r="K16600">
        <v>10</v>
      </c>
      <c r="L16600" t="s">
        <v>42</v>
      </c>
      <c r="M16600" t="s">
        <v>43</v>
      </c>
      <c r="N16600">
        <v>0</v>
      </c>
      <c r="O16600">
        <v>1</v>
      </c>
      <c r="P16600" t="s">
        <v>32</v>
      </c>
    </row>
    <row r="16601" spans="1:16" x14ac:dyDescent="0.3">
      <c r="A16601">
        <v>552574</v>
      </c>
      <c r="B16601">
        <v>84978</v>
      </c>
      <c r="C16601" t="s">
        <v>705</v>
      </c>
      <c r="D16601">
        <v>36</v>
      </c>
      <c r="E16601" s="2">
        <v>40673.513888888891</v>
      </c>
      <c r="F16601" s="3">
        <v>1.06</v>
      </c>
      <c r="G16601">
        <v>15311</v>
      </c>
      <c r="H16601" t="s">
        <v>17</v>
      </c>
      <c r="I16601" s="3">
        <v>38.159999999999997</v>
      </c>
      <c r="J16601">
        <v>2011</v>
      </c>
      <c r="K16601">
        <v>5</v>
      </c>
      <c r="L16601" t="s">
        <v>18</v>
      </c>
      <c r="M16601" t="s">
        <v>19</v>
      </c>
      <c r="N16601">
        <v>0</v>
      </c>
      <c r="O16601">
        <v>1</v>
      </c>
      <c r="P16601" t="s">
        <v>32</v>
      </c>
    </row>
    <row r="16602" spans="1:16" x14ac:dyDescent="0.3">
      <c r="A16602">
        <v>569844</v>
      </c>
      <c r="B16602">
        <v>23247</v>
      </c>
      <c r="C16602" t="s">
        <v>2870</v>
      </c>
      <c r="D16602">
        <v>6</v>
      </c>
      <c r="E16602" s="2">
        <v>40822.5625</v>
      </c>
      <c r="F16602" s="3">
        <v>2.89</v>
      </c>
      <c r="G16602">
        <v>12626</v>
      </c>
      <c r="H16602" t="s">
        <v>74</v>
      </c>
      <c r="I16602" s="3">
        <v>17.34</v>
      </c>
      <c r="J16602">
        <v>2011</v>
      </c>
      <c r="K16602">
        <v>10</v>
      </c>
      <c r="L16602" t="s">
        <v>42</v>
      </c>
      <c r="M16602" t="s">
        <v>43</v>
      </c>
      <c r="N16602">
        <v>0</v>
      </c>
      <c r="O16602">
        <v>1</v>
      </c>
      <c r="P16602" t="s">
        <v>32</v>
      </c>
    </row>
    <row r="16603" spans="1:16" x14ac:dyDescent="0.3">
      <c r="A16603">
        <v>537868</v>
      </c>
      <c r="B16603">
        <v>21983</v>
      </c>
      <c r="C16603" t="s">
        <v>590</v>
      </c>
      <c r="D16603">
        <v>48</v>
      </c>
      <c r="E16603" s="2">
        <v>40520.700694444437</v>
      </c>
      <c r="F16603" s="3">
        <v>0.28999999999999998</v>
      </c>
      <c r="G16603">
        <v>12433</v>
      </c>
      <c r="H16603" t="s">
        <v>136</v>
      </c>
      <c r="I16603" s="3">
        <v>13.92</v>
      </c>
      <c r="J16603">
        <v>2010</v>
      </c>
      <c r="K16603">
        <v>12</v>
      </c>
      <c r="L16603" t="s">
        <v>26</v>
      </c>
      <c r="M16603" t="s">
        <v>27</v>
      </c>
      <c r="N16603">
        <v>0</v>
      </c>
      <c r="O16603">
        <v>1</v>
      </c>
      <c r="P16603" t="s">
        <v>32</v>
      </c>
    </row>
    <row r="16604" spans="1:16" x14ac:dyDescent="0.3">
      <c r="A16604">
        <v>558372</v>
      </c>
      <c r="B16604">
        <v>22082</v>
      </c>
      <c r="C16604" t="s">
        <v>199</v>
      </c>
      <c r="D16604">
        <v>1</v>
      </c>
      <c r="E16604" s="2">
        <v>40722.657638888893</v>
      </c>
      <c r="F16604" s="3">
        <v>1.65</v>
      </c>
      <c r="G16604">
        <v>16200</v>
      </c>
      <c r="H16604" t="s">
        <v>17</v>
      </c>
      <c r="I16604" s="3">
        <v>1.65</v>
      </c>
      <c r="J16604">
        <v>2011</v>
      </c>
      <c r="K16604">
        <v>6</v>
      </c>
      <c r="L16604" t="s">
        <v>34</v>
      </c>
      <c r="M16604" t="s">
        <v>35</v>
      </c>
      <c r="N16604">
        <v>0</v>
      </c>
      <c r="O16604">
        <v>1</v>
      </c>
      <c r="P16604" t="s">
        <v>32</v>
      </c>
    </row>
    <row r="16605" spans="1:16" x14ac:dyDescent="0.3">
      <c r="A16605">
        <v>579672</v>
      </c>
      <c r="B16605">
        <v>22138</v>
      </c>
      <c r="C16605" t="s">
        <v>158</v>
      </c>
      <c r="D16605">
        <v>24</v>
      </c>
      <c r="E16605" s="2">
        <v>40877.52847222222</v>
      </c>
      <c r="F16605" s="3">
        <v>4.25</v>
      </c>
      <c r="G16605">
        <v>14005</v>
      </c>
      <c r="H16605" t="s">
        <v>17</v>
      </c>
      <c r="I16605" s="3">
        <v>102</v>
      </c>
      <c r="J16605">
        <v>2011</v>
      </c>
      <c r="K16605">
        <v>11</v>
      </c>
      <c r="L16605" t="s">
        <v>22</v>
      </c>
      <c r="M16605" t="s">
        <v>23</v>
      </c>
      <c r="N16605">
        <v>0</v>
      </c>
      <c r="O16605">
        <v>1</v>
      </c>
      <c r="P16605" t="s">
        <v>32</v>
      </c>
    </row>
    <row r="16606" spans="1:16" x14ac:dyDescent="0.3">
      <c r="A16606">
        <v>544323</v>
      </c>
      <c r="B16606">
        <v>21784</v>
      </c>
      <c r="C16606" t="s">
        <v>1687</v>
      </c>
      <c r="D16606">
        <v>1</v>
      </c>
      <c r="E16606" s="2">
        <v>40591.660416666673</v>
      </c>
      <c r="F16606" s="3">
        <v>20.79</v>
      </c>
      <c r="H16606" t="s">
        <v>17</v>
      </c>
      <c r="I16606" s="3">
        <v>20.79</v>
      </c>
      <c r="J16606">
        <v>2011</v>
      </c>
      <c r="K16606">
        <v>2</v>
      </c>
      <c r="L16606" t="s">
        <v>63</v>
      </c>
      <c r="M16606" t="s">
        <v>64</v>
      </c>
      <c r="N16606">
        <v>0</v>
      </c>
      <c r="O16606">
        <v>1</v>
      </c>
      <c r="P16606" t="s">
        <v>20</v>
      </c>
    </row>
    <row r="16607" spans="1:16" x14ac:dyDescent="0.3">
      <c r="A16607">
        <v>552449</v>
      </c>
      <c r="B16607" t="s">
        <v>2746</v>
      </c>
      <c r="C16607" t="s">
        <v>2747</v>
      </c>
      <c r="D16607">
        <v>6</v>
      </c>
      <c r="E16607" s="2">
        <v>40672.575694444437</v>
      </c>
      <c r="F16607" s="3">
        <v>4.25</v>
      </c>
      <c r="G16607">
        <v>12355</v>
      </c>
      <c r="H16607" t="s">
        <v>3590</v>
      </c>
      <c r="I16607" s="3">
        <v>25.5</v>
      </c>
      <c r="J16607">
        <v>2011</v>
      </c>
      <c r="K16607">
        <v>5</v>
      </c>
      <c r="L16607" t="s">
        <v>18</v>
      </c>
      <c r="M16607" t="s">
        <v>19</v>
      </c>
      <c r="N16607">
        <v>0</v>
      </c>
      <c r="O16607">
        <v>1</v>
      </c>
      <c r="P16607" t="s">
        <v>32</v>
      </c>
    </row>
    <row r="16608" spans="1:16" x14ac:dyDescent="0.3">
      <c r="A16608">
        <v>556541</v>
      </c>
      <c r="B16608">
        <v>22381</v>
      </c>
      <c r="C16608" t="s">
        <v>1564</v>
      </c>
      <c r="D16608">
        <v>10</v>
      </c>
      <c r="E16608" s="2">
        <v>40707.536111111112</v>
      </c>
      <c r="F16608" s="3">
        <v>2.1</v>
      </c>
      <c r="G16608">
        <v>13552</v>
      </c>
      <c r="H16608" t="s">
        <v>17</v>
      </c>
      <c r="I16608" s="3">
        <v>21</v>
      </c>
      <c r="J16608">
        <v>2011</v>
      </c>
      <c r="K16608">
        <v>6</v>
      </c>
      <c r="L16608" t="s">
        <v>34</v>
      </c>
      <c r="M16608" t="s">
        <v>35</v>
      </c>
      <c r="N16608">
        <v>0</v>
      </c>
      <c r="O16608">
        <v>1</v>
      </c>
      <c r="P16608" t="s">
        <v>32</v>
      </c>
    </row>
    <row r="16609" spans="1:16" x14ac:dyDescent="0.3">
      <c r="A16609">
        <v>539958</v>
      </c>
      <c r="B16609" t="s">
        <v>3069</v>
      </c>
      <c r="C16609" t="s">
        <v>3070</v>
      </c>
      <c r="D16609">
        <v>1</v>
      </c>
      <c r="E16609" s="2">
        <v>40535.55972222222</v>
      </c>
      <c r="F16609" s="3">
        <v>5.91</v>
      </c>
      <c r="H16609" t="s">
        <v>17</v>
      </c>
      <c r="I16609" s="3">
        <v>5.91</v>
      </c>
      <c r="J16609">
        <v>2010</v>
      </c>
      <c r="K16609">
        <v>12</v>
      </c>
      <c r="L16609" t="s">
        <v>26</v>
      </c>
      <c r="M16609" t="s">
        <v>27</v>
      </c>
      <c r="N16609">
        <v>0</v>
      </c>
      <c r="O16609">
        <v>1</v>
      </c>
      <c r="P16609" t="s">
        <v>20</v>
      </c>
    </row>
    <row r="16610" spans="1:16" x14ac:dyDescent="0.3">
      <c r="A16610">
        <v>575895</v>
      </c>
      <c r="B16610">
        <v>23165</v>
      </c>
      <c r="C16610" t="s">
        <v>964</v>
      </c>
      <c r="D16610">
        <v>1</v>
      </c>
      <c r="E16610" s="2">
        <v>40858.618055555547</v>
      </c>
      <c r="F16610" s="3">
        <v>1.65</v>
      </c>
      <c r="G16610">
        <v>17052</v>
      </c>
      <c r="H16610" t="s">
        <v>17</v>
      </c>
      <c r="I16610" s="3">
        <v>1.65</v>
      </c>
      <c r="J16610">
        <v>2011</v>
      </c>
      <c r="K16610">
        <v>11</v>
      </c>
      <c r="L16610" t="s">
        <v>22</v>
      </c>
      <c r="M16610" t="s">
        <v>23</v>
      </c>
      <c r="N16610">
        <v>0</v>
      </c>
      <c r="O16610">
        <v>1</v>
      </c>
      <c r="P16610" t="s">
        <v>32</v>
      </c>
    </row>
    <row r="16611" spans="1:16" x14ac:dyDescent="0.3">
      <c r="A16611">
        <v>577078</v>
      </c>
      <c r="B16611">
        <v>22993</v>
      </c>
      <c r="C16611" t="s">
        <v>153</v>
      </c>
      <c r="D16611">
        <v>2</v>
      </c>
      <c r="E16611" s="2">
        <v>40864.636805555558</v>
      </c>
      <c r="F16611" s="3">
        <v>2.46</v>
      </c>
      <c r="H16611" t="s">
        <v>17</v>
      </c>
      <c r="I16611" s="3">
        <v>4.92</v>
      </c>
      <c r="J16611">
        <v>2011</v>
      </c>
      <c r="K16611">
        <v>11</v>
      </c>
      <c r="L16611" t="s">
        <v>22</v>
      </c>
      <c r="M16611" t="s">
        <v>23</v>
      </c>
      <c r="N16611">
        <v>0</v>
      </c>
      <c r="O16611">
        <v>1</v>
      </c>
      <c r="P16611" t="s">
        <v>20</v>
      </c>
    </row>
    <row r="16612" spans="1:16" x14ac:dyDescent="0.3">
      <c r="A16612">
        <v>545226</v>
      </c>
      <c r="B16612">
        <v>21929</v>
      </c>
      <c r="C16612" t="s">
        <v>118</v>
      </c>
      <c r="D16612">
        <v>10</v>
      </c>
      <c r="E16612" s="2">
        <v>40603.397916666669</v>
      </c>
      <c r="F16612" s="3">
        <v>1.95</v>
      </c>
      <c r="G16612">
        <v>12428</v>
      </c>
      <c r="H16612" t="s">
        <v>107</v>
      </c>
      <c r="I16612" s="3">
        <v>19.5</v>
      </c>
      <c r="J16612">
        <v>2011</v>
      </c>
      <c r="K16612">
        <v>3</v>
      </c>
      <c r="L16612" t="s">
        <v>30</v>
      </c>
      <c r="M16612" t="s">
        <v>31</v>
      </c>
      <c r="N16612">
        <v>0</v>
      </c>
      <c r="O16612">
        <v>1</v>
      </c>
      <c r="P16612" t="s">
        <v>32</v>
      </c>
    </row>
    <row r="16613" spans="1:16" x14ac:dyDescent="0.3">
      <c r="A16613">
        <v>548739</v>
      </c>
      <c r="B16613">
        <v>82486</v>
      </c>
      <c r="C16613" t="s">
        <v>758</v>
      </c>
      <c r="D16613">
        <v>1</v>
      </c>
      <c r="E16613" s="2">
        <v>40637.477777777778</v>
      </c>
      <c r="F16613" s="3">
        <v>8.9499999999999993</v>
      </c>
      <c r="G16613">
        <v>15493</v>
      </c>
      <c r="H16613" t="s">
        <v>17</v>
      </c>
      <c r="I16613" s="3">
        <v>8.9499999999999993</v>
      </c>
      <c r="J16613">
        <v>2011</v>
      </c>
      <c r="K16613">
        <v>4</v>
      </c>
      <c r="L16613" t="s">
        <v>66</v>
      </c>
      <c r="M16613" t="s">
        <v>67</v>
      </c>
      <c r="N16613">
        <v>0</v>
      </c>
      <c r="O16613">
        <v>1</v>
      </c>
      <c r="P16613" t="s">
        <v>32</v>
      </c>
    </row>
    <row r="16614" spans="1:16" x14ac:dyDescent="0.3">
      <c r="A16614">
        <v>572553</v>
      </c>
      <c r="B16614">
        <v>22722</v>
      </c>
      <c r="C16614" t="s">
        <v>714</v>
      </c>
      <c r="D16614">
        <v>3</v>
      </c>
      <c r="E16614" s="2">
        <v>40840.714583333327</v>
      </c>
      <c r="F16614" s="3">
        <v>8.2899999999999991</v>
      </c>
      <c r="H16614" t="s">
        <v>17</v>
      </c>
      <c r="I16614" s="3">
        <v>24.87</v>
      </c>
      <c r="J16614">
        <v>2011</v>
      </c>
      <c r="K16614">
        <v>10</v>
      </c>
      <c r="L16614" t="s">
        <v>42</v>
      </c>
      <c r="M16614" t="s">
        <v>43</v>
      </c>
      <c r="N16614">
        <v>0</v>
      </c>
      <c r="O16614">
        <v>1</v>
      </c>
      <c r="P16614" t="s">
        <v>20</v>
      </c>
    </row>
    <row r="16615" spans="1:16" x14ac:dyDescent="0.3">
      <c r="A16615">
        <v>536578</v>
      </c>
      <c r="B16615">
        <v>21484</v>
      </c>
      <c r="C16615" t="s">
        <v>1285</v>
      </c>
      <c r="D16615">
        <v>8</v>
      </c>
      <c r="E16615" s="2">
        <v>40513.677083333343</v>
      </c>
      <c r="F16615" s="3">
        <v>3.45</v>
      </c>
      <c r="G16615">
        <v>17690</v>
      </c>
      <c r="H16615" t="s">
        <v>17</v>
      </c>
      <c r="I16615" s="3">
        <v>27.6</v>
      </c>
      <c r="J16615">
        <v>2010</v>
      </c>
      <c r="K16615">
        <v>12</v>
      </c>
      <c r="L16615" t="s">
        <v>26</v>
      </c>
      <c r="M16615" t="s">
        <v>27</v>
      </c>
      <c r="N16615">
        <v>0</v>
      </c>
      <c r="O16615">
        <v>1</v>
      </c>
      <c r="P16615" t="s">
        <v>32</v>
      </c>
    </row>
    <row r="16616" spans="1:16" x14ac:dyDescent="0.3">
      <c r="A16616">
        <v>575176</v>
      </c>
      <c r="B16616">
        <v>22302</v>
      </c>
      <c r="C16616" t="s">
        <v>1736</v>
      </c>
      <c r="D16616">
        <v>3</v>
      </c>
      <c r="E16616" s="2">
        <v>40855.770138888889</v>
      </c>
      <c r="F16616" s="3">
        <v>4.96</v>
      </c>
      <c r="H16616" t="s">
        <v>17</v>
      </c>
      <c r="I16616" s="3">
        <v>14.88</v>
      </c>
      <c r="J16616">
        <v>2011</v>
      </c>
      <c r="K16616">
        <v>11</v>
      </c>
      <c r="L16616" t="s">
        <v>22</v>
      </c>
      <c r="M16616" t="s">
        <v>23</v>
      </c>
      <c r="N16616">
        <v>0</v>
      </c>
      <c r="O16616">
        <v>1</v>
      </c>
      <c r="P16616" t="s">
        <v>20</v>
      </c>
    </row>
    <row r="16617" spans="1:16" x14ac:dyDescent="0.3">
      <c r="A16617">
        <v>575692</v>
      </c>
      <c r="B16617">
        <v>23211</v>
      </c>
      <c r="C16617" t="s">
        <v>305</v>
      </c>
      <c r="D16617">
        <v>2</v>
      </c>
      <c r="E16617" s="2">
        <v>40857.685416666667</v>
      </c>
      <c r="F16617" s="3">
        <v>1.25</v>
      </c>
      <c r="G16617">
        <v>12508</v>
      </c>
      <c r="H16617" t="s">
        <v>213</v>
      </c>
      <c r="I16617" s="3">
        <v>2.5</v>
      </c>
      <c r="J16617">
        <v>2011</v>
      </c>
      <c r="K16617">
        <v>11</v>
      </c>
      <c r="L16617" t="s">
        <v>22</v>
      </c>
      <c r="M16617" t="s">
        <v>23</v>
      </c>
      <c r="N16617">
        <v>0</v>
      </c>
      <c r="O16617">
        <v>1</v>
      </c>
      <c r="P16617" t="s">
        <v>32</v>
      </c>
    </row>
    <row r="16618" spans="1:16" x14ac:dyDescent="0.3">
      <c r="A16618">
        <v>562035</v>
      </c>
      <c r="B16618">
        <v>22326</v>
      </c>
      <c r="C16618" t="s">
        <v>914</v>
      </c>
      <c r="D16618">
        <v>18</v>
      </c>
      <c r="E16618" s="2">
        <v>40757.395138888889</v>
      </c>
      <c r="F16618" s="3">
        <v>2.95</v>
      </c>
      <c r="G16618">
        <v>12627</v>
      </c>
      <c r="H16618" t="s">
        <v>74</v>
      </c>
      <c r="I16618" s="3">
        <v>53.1</v>
      </c>
      <c r="J16618">
        <v>2011</v>
      </c>
      <c r="K16618">
        <v>8</v>
      </c>
      <c r="L16618" t="s">
        <v>87</v>
      </c>
      <c r="M16618" t="s">
        <v>88</v>
      </c>
      <c r="N16618">
        <v>0</v>
      </c>
      <c r="O16618">
        <v>1</v>
      </c>
      <c r="P16618" t="s">
        <v>32</v>
      </c>
    </row>
    <row r="16619" spans="1:16" x14ac:dyDescent="0.3">
      <c r="A16619">
        <v>574016</v>
      </c>
      <c r="B16619">
        <v>21471</v>
      </c>
      <c r="C16619" t="s">
        <v>1409</v>
      </c>
      <c r="D16619">
        <v>1</v>
      </c>
      <c r="E16619" s="2">
        <v>40849.50277777778</v>
      </c>
      <c r="F16619" s="3">
        <v>3.75</v>
      </c>
      <c r="G16619">
        <v>18105</v>
      </c>
      <c r="H16619" t="s">
        <v>17</v>
      </c>
      <c r="I16619" s="3">
        <v>3.75</v>
      </c>
      <c r="J16619">
        <v>2011</v>
      </c>
      <c r="K16619">
        <v>11</v>
      </c>
      <c r="L16619" t="s">
        <v>22</v>
      </c>
      <c r="M16619" t="s">
        <v>23</v>
      </c>
      <c r="N16619">
        <v>0</v>
      </c>
      <c r="O16619">
        <v>1</v>
      </c>
      <c r="P16619" t="s">
        <v>32</v>
      </c>
    </row>
    <row r="16620" spans="1:16" x14ac:dyDescent="0.3">
      <c r="A16620">
        <v>542965</v>
      </c>
      <c r="B16620">
        <v>35400</v>
      </c>
      <c r="D16620">
        <v>2</v>
      </c>
      <c r="E16620" s="2">
        <v>40576.473611111112</v>
      </c>
      <c r="F16620" s="3">
        <v>0</v>
      </c>
      <c r="H16620" t="s">
        <v>17</v>
      </c>
      <c r="I16620" s="3">
        <v>0</v>
      </c>
      <c r="J16620">
        <v>2011</v>
      </c>
      <c r="K16620">
        <v>2</v>
      </c>
      <c r="L16620" t="s">
        <v>63</v>
      </c>
      <c r="M16620" t="s">
        <v>64</v>
      </c>
      <c r="N16620">
        <v>0</v>
      </c>
      <c r="O16620">
        <v>0</v>
      </c>
      <c r="P16620" t="s">
        <v>20</v>
      </c>
    </row>
    <row r="16621" spans="1:16" x14ac:dyDescent="0.3">
      <c r="A16621">
        <v>542344</v>
      </c>
      <c r="B16621" t="s">
        <v>1691</v>
      </c>
      <c r="C16621" t="s">
        <v>1692</v>
      </c>
      <c r="D16621">
        <v>1</v>
      </c>
      <c r="E16621" s="2">
        <v>40570.479166666657</v>
      </c>
      <c r="F16621" s="3">
        <v>6.63</v>
      </c>
      <c r="H16621" t="s">
        <v>17</v>
      </c>
      <c r="I16621" s="3">
        <v>6.63</v>
      </c>
      <c r="J16621">
        <v>2011</v>
      </c>
      <c r="K16621">
        <v>1</v>
      </c>
      <c r="L16621" t="s">
        <v>48</v>
      </c>
      <c r="M16621" t="s">
        <v>49</v>
      </c>
      <c r="N16621">
        <v>0</v>
      </c>
      <c r="O16621">
        <v>1</v>
      </c>
      <c r="P16621" t="s">
        <v>20</v>
      </c>
    </row>
    <row r="16622" spans="1:16" x14ac:dyDescent="0.3">
      <c r="A16622">
        <v>564358</v>
      </c>
      <c r="B16622">
        <v>22863</v>
      </c>
      <c r="C16622" t="s">
        <v>1613</v>
      </c>
      <c r="D16622">
        <v>4</v>
      </c>
      <c r="E16622" s="2">
        <v>40779.666666666657</v>
      </c>
      <c r="F16622" s="3">
        <v>2.95</v>
      </c>
      <c r="G16622">
        <v>17869</v>
      </c>
      <c r="H16622" t="s">
        <v>17</v>
      </c>
      <c r="I16622" s="3">
        <v>11.8</v>
      </c>
      <c r="J16622">
        <v>2011</v>
      </c>
      <c r="K16622">
        <v>8</v>
      </c>
      <c r="L16622" t="s">
        <v>87</v>
      </c>
      <c r="M16622" t="s">
        <v>88</v>
      </c>
      <c r="N16622">
        <v>0</v>
      </c>
      <c r="O16622">
        <v>1</v>
      </c>
      <c r="P16622" t="s">
        <v>32</v>
      </c>
    </row>
    <row r="16623" spans="1:16" x14ac:dyDescent="0.3">
      <c r="A16623">
        <v>544083</v>
      </c>
      <c r="B16623">
        <v>84380</v>
      </c>
      <c r="C16623" t="s">
        <v>774</v>
      </c>
      <c r="D16623">
        <v>12</v>
      </c>
      <c r="E16623" s="2">
        <v>40589.660416666673</v>
      </c>
      <c r="F16623" s="3">
        <v>1.25</v>
      </c>
      <c r="G16623">
        <v>15606</v>
      </c>
      <c r="H16623" t="s">
        <v>17</v>
      </c>
      <c r="I16623" s="3">
        <v>15</v>
      </c>
      <c r="J16623">
        <v>2011</v>
      </c>
      <c r="K16623">
        <v>2</v>
      </c>
      <c r="L16623" t="s">
        <v>63</v>
      </c>
      <c r="M16623" t="s">
        <v>64</v>
      </c>
      <c r="N16623">
        <v>0</v>
      </c>
      <c r="O16623">
        <v>1</v>
      </c>
      <c r="P16623" t="s">
        <v>32</v>
      </c>
    </row>
    <row r="16624" spans="1:16" x14ac:dyDescent="0.3">
      <c r="A16624">
        <v>543597</v>
      </c>
      <c r="B16624">
        <v>22381</v>
      </c>
      <c r="C16624" t="s">
        <v>1564</v>
      </c>
      <c r="D16624">
        <v>10</v>
      </c>
      <c r="E16624" s="2">
        <v>40584.522222222222</v>
      </c>
      <c r="F16624" s="3">
        <v>2.1</v>
      </c>
      <c r="G16624">
        <v>12857</v>
      </c>
      <c r="H16624" t="s">
        <v>17</v>
      </c>
      <c r="I16624" s="3">
        <v>21</v>
      </c>
      <c r="J16624">
        <v>2011</v>
      </c>
      <c r="K16624">
        <v>2</v>
      </c>
      <c r="L16624" t="s">
        <v>63</v>
      </c>
      <c r="M16624" t="s">
        <v>64</v>
      </c>
      <c r="N16624">
        <v>0</v>
      </c>
      <c r="O16624">
        <v>1</v>
      </c>
      <c r="P16624" t="s">
        <v>32</v>
      </c>
    </row>
    <row r="16625" spans="1:16" x14ac:dyDescent="0.3">
      <c r="A16625">
        <v>574654</v>
      </c>
      <c r="B16625">
        <v>21706</v>
      </c>
      <c r="C16625" t="s">
        <v>212</v>
      </c>
      <c r="D16625">
        <v>1</v>
      </c>
      <c r="E16625" s="2">
        <v>40853.480555555558</v>
      </c>
      <c r="F16625" s="3">
        <v>4.95</v>
      </c>
      <c r="G16625">
        <v>15571</v>
      </c>
      <c r="H16625" t="s">
        <v>17</v>
      </c>
      <c r="I16625" s="3">
        <v>4.95</v>
      </c>
      <c r="J16625">
        <v>2011</v>
      </c>
      <c r="K16625">
        <v>11</v>
      </c>
      <c r="L16625" t="s">
        <v>22</v>
      </c>
      <c r="M16625" t="s">
        <v>23</v>
      </c>
      <c r="N16625">
        <v>0</v>
      </c>
      <c r="O16625">
        <v>1</v>
      </c>
      <c r="P16625" t="s">
        <v>32</v>
      </c>
    </row>
    <row r="16626" spans="1:16" x14ac:dyDescent="0.3">
      <c r="A16626">
        <v>561008</v>
      </c>
      <c r="B16626">
        <v>22149</v>
      </c>
      <c r="C16626" t="s">
        <v>798</v>
      </c>
      <c r="D16626">
        <v>6</v>
      </c>
      <c r="E16626" s="2">
        <v>40746.654861111107</v>
      </c>
      <c r="F16626" s="3">
        <v>2.1</v>
      </c>
      <c r="G16626">
        <v>18150</v>
      </c>
      <c r="H16626" t="s">
        <v>17</v>
      </c>
      <c r="I16626" s="3">
        <v>12.6</v>
      </c>
      <c r="J16626">
        <v>2011</v>
      </c>
      <c r="K16626">
        <v>7</v>
      </c>
      <c r="L16626" t="s">
        <v>59</v>
      </c>
      <c r="M16626" t="s">
        <v>60</v>
      </c>
      <c r="N16626">
        <v>0</v>
      </c>
      <c r="O16626">
        <v>1</v>
      </c>
      <c r="P16626" t="s">
        <v>32</v>
      </c>
    </row>
    <row r="16627" spans="1:16" x14ac:dyDescent="0.3">
      <c r="A16627">
        <v>541485</v>
      </c>
      <c r="B16627">
        <v>22926</v>
      </c>
      <c r="C16627" t="s">
        <v>1064</v>
      </c>
      <c r="D16627">
        <v>1</v>
      </c>
      <c r="E16627" s="2">
        <v>40561.545138888891</v>
      </c>
      <c r="F16627" s="3">
        <v>5.95</v>
      </c>
      <c r="G16627">
        <v>18118</v>
      </c>
      <c r="H16627" t="s">
        <v>17</v>
      </c>
      <c r="I16627" s="3">
        <v>5.95</v>
      </c>
      <c r="J16627">
        <v>2011</v>
      </c>
      <c r="K16627">
        <v>1</v>
      </c>
      <c r="L16627" t="s">
        <v>48</v>
      </c>
      <c r="M16627" t="s">
        <v>49</v>
      </c>
      <c r="N16627">
        <v>0</v>
      </c>
      <c r="O16627">
        <v>1</v>
      </c>
      <c r="P16627" t="s">
        <v>32</v>
      </c>
    </row>
    <row r="16628" spans="1:16" x14ac:dyDescent="0.3">
      <c r="A16628">
        <v>571054</v>
      </c>
      <c r="B16628">
        <v>23265</v>
      </c>
      <c r="C16628" t="s">
        <v>729</v>
      </c>
      <c r="D16628">
        <v>1</v>
      </c>
      <c r="E16628" s="2">
        <v>40829.581944444442</v>
      </c>
      <c r="F16628" s="3">
        <v>1.25</v>
      </c>
      <c r="G16628">
        <v>14234</v>
      </c>
      <c r="H16628" t="s">
        <v>17</v>
      </c>
      <c r="I16628" s="3">
        <v>1.25</v>
      </c>
      <c r="J16628">
        <v>2011</v>
      </c>
      <c r="K16628">
        <v>10</v>
      </c>
      <c r="L16628" t="s">
        <v>42</v>
      </c>
      <c r="M16628" t="s">
        <v>43</v>
      </c>
      <c r="N16628">
        <v>0</v>
      </c>
      <c r="O16628">
        <v>1</v>
      </c>
      <c r="P16628" t="s">
        <v>32</v>
      </c>
    </row>
    <row r="16629" spans="1:16" x14ac:dyDescent="0.3">
      <c r="A16629">
        <v>547772</v>
      </c>
      <c r="B16629">
        <v>21213</v>
      </c>
      <c r="C16629" t="s">
        <v>225</v>
      </c>
      <c r="D16629">
        <v>1</v>
      </c>
      <c r="E16629" s="2">
        <v>40627.481944444437</v>
      </c>
      <c r="F16629" s="3">
        <v>0.55000000000000004</v>
      </c>
      <c r="G16629">
        <v>17979</v>
      </c>
      <c r="H16629" t="s">
        <v>17</v>
      </c>
      <c r="I16629" s="3">
        <v>0.55000000000000004</v>
      </c>
      <c r="J16629">
        <v>2011</v>
      </c>
      <c r="K16629">
        <v>3</v>
      </c>
      <c r="L16629" t="s">
        <v>30</v>
      </c>
      <c r="M16629" t="s">
        <v>31</v>
      </c>
      <c r="N16629">
        <v>0</v>
      </c>
      <c r="O16629">
        <v>1</v>
      </c>
      <c r="P16629" t="s">
        <v>32</v>
      </c>
    </row>
    <row r="16630" spans="1:16" x14ac:dyDescent="0.3">
      <c r="A16630">
        <v>557889</v>
      </c>
      <c r="B16630">
        <v>22961</v>
      </c>
      <c r="C16630" t="s">
        <v>56</v>
      </c>
      <c r="D16630">
        <v>12</v>
      </c>
      <c r="E16630" s="2">
        <v>40717.57708333333</v>
      </c>
      <c r="F16630" s="3">
        <v>1.45</v>
      </c>
      <c r="G16630">
        <v>12412</v>
      </c>
      <c r="H16630" t="s">
        <v>387</v>
      </c>
      <c r="I16630" s="3">
        <v>17.399999999999999</v>
      </c>
      <c r="J16630">
        <v>2011</v>
      </c>
      <c r="K16630">
        <v>6</v>
      </c>
      <c r="L16630" t="s">
        <v>34</v>
      </c>
      <c r="M16630" t="s">
        <v>35</v>
      </c>
      <c r="N16630">
        <v>0</v>
      </c>
      <c r="O16630">
        <v>1</v>
      </c>
      <c r="P16630" t="s">
        <v>32</v>
      </c>
    </row>
    <row r="16631" spans="1:16" x14ac:dyDescent="0.3">
      <c r="A16631">
        <v>557644</v>
      </c>
      <c r="B16631">
        <v>22558</v>
      </c>
      <c r="C16631" t="s">
        <v>766</v>
      </c>
      <c r="D16631">
        <v>1</v>
      </c>
      <c r="E16631" s="2">
        <v>40715.712500000001</v>
      </c>
      <c r="F16631" s="3">
        <v>3.29</v>
      </c>
      <c r="H16631" t="s">
        <v>17</v>
      </c>
      <c r="I16631" s="3">
        <v>3.29</v>
      </c>
      <c r="J16631">
        <v>2011</v>
      </c>
      <c r="K16631">
        <v>6</v>
      </c>
      <c r="L16631" t="s">
        <v>34</v>
      </c>
      <c r="M16631" t="s">
        <v>35</v>
      </c>
      <c r="N16631">
        <v>0</v>
      </c>
      <c r="O16631">
        <v>1</v>
      </c>
      <c r="P16631" t="s">
        <v>20</v>
      </c>
    </row>
    <row r="16632" spans="1:16" x14ac:dyDescent="0.3">
      <c r="A16632">
        <v>571046</v>
      </c>
      <c r="B16632">
        <v>22158</v>
      </c>
      <c r="C16632" t="s">
        <v>604</v>
      </c>
      <c r="D16632">
        <v>1</v>
      </c>
      <c r="E16632" s="2">
        <v>40829.565972222219</v>
      </c>
      <c r="F16632" s="3">
        <v>2.95</v>
      </c>
      <c r="G16632">
        <v>18096</v>
      </c>
      <c r="H16632" t="s">
        <v>17</v>
      </c>
      <c r="I16632" s="3">
        <v>2.95</v>
      </c>
      <c r="J16632">
        <v>2011</v>
      </c>
      <c r="K16632">
        <v>10</v>
      </c>
      <c r="L16632" t="s">
        <v>42</v>
      </c>
      <c r="M16632" t="s">
        <v>43</v>
      </c>
      <c r="N16632">
        <v>0</v>
      </c>
      <c r="O16632">
        <v>1</v>
      </c>
      <c r="P16632" t="s">
        <v>32</v>
      </c>
    </row>
    <row r="16633" spans="1:16" x14ac:dyDescent="0.3">
      <c r="A16633">
        <v>580884</v>
      </c>
      <c r="B16633">
        <v>23343</v>
      </c>
      <c r="C16633" t="s">
        <v>1076</v>
      </c>
      <c r="D16633">
        <v>1</v>
      </c>
      <c r="E16633" s="2">
        <v>40883.51458333333</v>
      </c>
      <c r="F16633" s="3">
        <v>2.08</v>
      </c>
      <c r="G16633">
        <v>15907</v>
      </c>
      <c r="H16633" t="s">
        <v>17</v>
      </c>
      <c r="I16633" s="3">
        <v>2.08</v>
      </c>
      <c r="J16633">
        <v>2011</v>
      </c>
      <c r="K16633">
        <v>12</v>
      </c>
      <c r="L16633" t="s">
        <v>26</v>
      </c>
      <c r="M16633" t="s">
        <v>39</v>
      </c>
      <c r="N16633">
        <v>0</v>
      </c>
      <c r="O16633">
        <v>1</v>
      </c>
      <c r="P16633" t="s">
        <v>32</v>
      </c>
    </row>
    <row r="16634" spans="1:16" x14ac:dyDescent="0.3">
      <c r="A16634">
        <v>543428</v>
      </c>
      <c r="B16634">
        <v>22457</v>
      </c>
      <c r="C16634" t="s">
        <v>51</v>
      </c>
      <c r="D16634">
        <v>3</v>
      </c>
      <c r="E16634" s="2">
        <v>40582.48333333333</v>
      </c>
      <c r="F16634" s="3">
        <v>2.95</v>
      </c>
      <c r="G16634">
        <v>17787</v>
      </c>
      <c r="H16634" t="s">
        <v>17</v>
      </c>
      <c r="I16634" s="3">
        <v>8.8500000000000014</v>
      </c>
      <c r="J16634">
        <v>2011</v>
      </c>
      <c r="K16634">
        <v>2</v>
      </c>
      <c r="L16634" t="s">
        <v>63</v>
      </c>
      <c r="M16634" t="s">
        <v>64</v>
      </c>
      <c r="N16634">
        <v>0</v>
      </c>
      <c r="O16634">
        <v>1</v>
      </c>
      <c r="P16634" t="s">
        <v>32</v>
      </c>
    </row>
    <row r="16635" spans="1:16" x14ac:dyDescent="0.3">
      <c r="A16635">
        <v>541504</v>
      </c>
      <c r="B16635">
        <v>21535</v>
      </c>
      <c r="C16635" t="s">
        <v>736</v>
      </c>
      <c r="D16635">
        <v>1</v>
      </c>
      <c r="E16635" s="2">
        <v>40561.650694444441</v>
      </c>
      <c r="F16635" s="3">
        <v>2.5499999999999998</v>
      </c>
      <c r="G16635">
        <v>14415</v>
      </c>
      <c r="H16635" t="s">
        <v>17</v>
      </c>
      <c r="I16635" s="3">
        <v>2.5499999999999998</v>
      </c>
      <c r="J16635">
        <v>2011</v>
      </c>
      <c r="K16635">
        <v>1</v>
      </c>
      <c r="L16635" t="s">
        <v>48</v>
      </c>
      <c r="M16635" t="s">
        <v>49</v>
      </c>
      <c r="N16635">
        <v>0</v>
      </c>
      <c r="O16635">
        <v>1</v>
      </c>
      <c r="P16635" t="s">
        <v>32</v>
      </c>
    </row>
    <row r="16636" spans="1:16" x14ac:dyDescent="0.3">
      <c r="A16636">
        <v>562035</v>
      </c>
      <c r="B16636">
        <v>21544</v>
      </c>
      <c r="C16636" t="s">
        <v>2447</v>
      </c>
      <c r="D16636">
        <v>12</v>
      </c>
      <c r="E16636" s="2">
        <v>40757.395138888889</v>
      </c>
      <c r="F16636" s="3">
        <v>0.85</v>
      </c>
      <c r="G16636">
        <v>12627</v>
      </c>
      <c r="H16636" t="s">
        <v>74</v>
      </c>
      <c r="I16636" s="3">
        <v>10.199999999999999</v>
      </c>
      <c r="J16636">
        <v>2011</v>
      </c>
      <c r="K16636">
        <v>8</v>
      </c>
      <c r="L16636" t="s">
        <v>87</v>
      </c>
      <c r="M16636" t="s">
        <v>88</v>
      </c>
      <c r="N16636">
        <v>0</v>
      </c>
      <c r="O16636">
        <v>1</v>
      </c>
      <c r="P16636" t="s">
        <v>32</v>
      </c>
    </row>
    <row r="16637" spans="1:16" x14ac:dyDescent="0.3">
      <c r="A16637">
        <v>540995</v>
      </c>
      <c r="B16637">
        <v>84946</v>
      </c>
      <c r="C16637" t="s">
        <v>1595</v>
      </c>
      <c r="D16637">
        <v>2</v>
      </c>
      <c r="E16637" s="2">
        <v>40556.395833333343</v>
      </c>
      <c r="F16637" s="3">
        <v>2.46</v>
      </c>
      <c r="H16637" t="s">
        <v>17</v>
      </c>
      <c r="I16637" s="3">
        <v>4.92</v>
      </c>
      <c r="J16637">
        <v>2011</v>
      </c>
      <c r="K16637">
        <v>1</v>
      </c>
      <c r="L16637" t="s">
        <v>48</v>
      </c>
      <c r="M16637" t="s">
        <v>49</v>
      </c>
      <c r="N16637">
        <v>0</v>
      </c>
      <c r="O16637">
        <v>1</v>
      </c>
      <c r="P16637" t="s">
        <v>20</v>
      </c>
    </row>
    <row r="16638" spans="1:16" x14ac:dyDescent="0.3">
      <c r="A16638">
        <v>573509</v>
      </c>
      <c r="B16638">
        <v>22734</v>
      </c>
      <c r="C16638" t="s">
        <v>929</v>
      </c>
      <c r="D16638">
        <v>6</v>
      </c>
      <c r="E16638" s="2">
        <v>40847.51458333333</v>
      </c>
      <c r="F16638" s="3">
        <v>2.89</v>
      </c>
      <c r="G16638">
        <v>16169</v>
      </c>
      <c r="H16638" t="s">
        <v>17</v>
      </c>
      <c r="I16638" s="3">
        <v>17.34</v>
      </c>
      <c r="J16638">
        <v>2011</v>
      </c>
      <c r="K16638">
        <v>10</v>
      </c>
      <c r="L16638" t="s">
        <v>42</v>
      </c>
      <c r="M16638" t="s">
        <v>43</v>
      </c>
      <c r="N16638">
        <v>0</v>
      </c>
      <c r="O16638">
        <v>1</v>
      </c>
      <c r="P16638" t="s">
        <v>32</v>
      </c>
    </row>
    <row r="16639" spans="1:16" x14ac:dyDescent="0.3">
      <c r="A16639">
        <v>547874</v>
      </c>
      <c r="B16639">
        <v>85212</v>
      </c>
      <c r="C16639" t="s">
        <v>431</v>
      </c>
      <c r="D16639">
        <v>12</v>
      </c>
      <c r="E16639" s="2">
        <v>40629.652083333327</v>
      </c>
      <c r="F16639" s="3">
        <v>0.85</v>
      </c>
      <c r="G16639">
        <v>14476</v>
      </c>
      <c r="H16639" t="s">
        <v>17</v>
      </c>
      <c r="I16639" s="3">
        <v>10.199999999999999</v>
      </c>
      <c r="J16639">
        <v>2011</v>
      </c>
      <c r="K16639">
        <v>3</v>
      </c>
      <c r="L16639" t="s">
        <v>30</v>
      </c>
      <c r="M16639" t="s">
        <v>31</v>
      </c>
      <c r="N16639">
        <v>0</v>
      </c>
      <c r="O16639">
        <v>1</v>
      </c>
      <c r="P16639" t="s">
        <v>32</v>
      </c>
    </row>
    <row r="16640" spans="1:16" x14ac:dyDescent="0.3">
      <c r="A16640">
        <v>575930</v>
      </c>
      <c r="B16640">
        <v>22996</v>
      </c>
      <c r="C16640" t="s">
        <v>1600</v>
      </c>
      <c r="D16640">
        <v>3</v>
      </c>
      <c r="E16640" s="2">
        <v>40858.748611111107</v>
      </c>
      <c r="F16640" s="3">
        <v>0.83</v>
      </c>
      <c r="H16640" t="s">
        <v>17</v>
      </c>
      <c r="I16640" s="3">
        <v>2.4900000000000002</v>
      </c>
      <c r="J16640">
        <v>2011</v>
      </c>
      <c r="K16640">
        <v>11</v>
      </c>
      <c r="L16640" t="s">
        <v>22</v>
      </c>
      <c r="M16640" t="s">
        <v>23</v>
      </c>
      <c r="N16640">
        <v>0</v>
      </c>
      <c r="O16640">
        <v>1</v>
      </c>
      <c r="P16640" t="s">
        <v>20</v>
      </c>
    </row>
    <row r="16641" spans="1:16" x14ac:dyDescent="0.3">
      <c r="A16641">
        <v>550071</v>
      </c>
      <c r="B16641">
        <v>21870</v>
      </c>
      <c r="C16641" t="s">
        <v>249</v>
      </c>
      <c r="D16641">
        <v>12</v>
      </c>
      <c r="E16641" s="2">
        <v>40647.508333333331</v>
      </c>
      <c r="F16641" s="3">
        <v>1.25</v>
      </c>
      <c r="G16641">
        <v>16735</v>
      </c>
      <c r="H16641" t="s">
        <v>17</v>
      </c>
      <c r="I16641" s="3">
        <v>15</v>
      </c>
      <c r="J16641">
        <v>2011</v>
      </c>
      <c r="K16641">
        <v>4</v>
      </c>
      <c r="L16641" t="s">
        <v>66</v>
      </c>
      <c r="M16641" t="s">
        <v>67</v>
      </c>
      <c r="N16641">
        <v>0</v>
      </c>
      <c r="O16641">
        <v>1</v>
      </c>
      <c r="P16641" t="s">
        <v>32</v>
      </c>
    </row>
    <row r="16642" spans="1:16" x14ac:dyDescent="0.3">
      <c r="A16642">
        <v>576688</v>
      </c>
      <c r="B16642">
        <v>21484</v>
      </c>
      <c r="C16642" t="s">
        <v>1285</v>
      </c>
      <c r="D16642">
        <v>12</v>
      </c>
      <c r="E16642" s="2">
        <v>40863.511111111111</v>
      </c>
      <c r="F16642" s="3">
        <v>4.25</v>
      </c>
      <c r="G16642">
        <v>16717</v>
      </c>
      <c r="H16642" t="s">
        <v>17</v>
      </c>
      <c r="I16642" s="3">
        <v>51</v>
      </c>
      <c r="J16642">
        <v>2011</v>
      </c>
      <c r="K16642">
        <v>11</v>
      </c>
      <c r="L16642" t="s">
        <v>22</v>
      </c>
      <c r="M16642" t="s">
        <v>23</v>
      </c>
      <c r="N16642">
        <v>0</v>
      </c>
      <c r="O16642">
        <v>1</v>
      </c>
      <c r="P16642" t="s">
        <v>32</v>
      </c>
    </row>
    <row r="16643" spans="1:16" x14ac:dyDescent="0.3">
      <c r="A16643">
        <v>571046</v>
      </c>
      <c r="B16643" t="s">
        <v>3017</v>
      </c>
      <c r="C16643" t="s">
        <v>3018</v>
      </c>
      <c r="D16643">
        <v>1</v>
      </c>
      <c r="E16643" s="2">
        <v>40829.565972222219</v>
      </c>
      <c r="F16643" s="3">
        <v>4.6500000000000004</v>
      </c>
      <c r="G16643">
        <v>18096</v>
      </c>
      <c r="H16643" t="s">
        <v>17</v>
      </c>
      <c r="I16643" s="3">
        <v>4.6500000000000004</v>
      </c>
      <c r="J16643">
        <v>2011</v>
      </c>
      <c r="K16643">
        <v>10</v>
      </c>
      <c r="L16643" t="s">
        <v>42</v>
      </c>
      <c r="M16643" t="s">
        <v>43</v>
      </c>
      <c r="N16643">
        <v>0</v>
      </c>
      <c r="O16643">
        <v>1</v>
      </c>
      <c r="P16643" t="s">
        <v>32</v>
      </c>
    </row>
    <row r="16644" spans="1:16" x14ac:dyDescent="0.3">
      <c r="A16644">
        <v>552813</v>
      </c>
      <c r="B16644">
        <v>23206</v>
      </c>
      <c r="C16644" t="s">
        <v>401</v>
      </c>
      <c r="D16644">
        <v>10</v>
      </c>
      <c r="E16644" s="2">
        <v>40674.530555555553</v>
      </c>
      <c r="F16644" s="3">
        <v>1.65</v>
      </c>
      <c r="G16644">
        <v>15079</v>
      </c>
      <c r="H16644" t="s">
        <v>17</v>
      </c>
      <c r="I16644" s="3">
        <v>16.5</v>
      </c>
      <c r="J16644">
        <v>2011</v>
      </c>
      <c r="K16644">
        <v>5</v>
      </c>
      <c r="L16644" t="s">
        <v>18</v>
      </c>
      <c r="M16644" t="s">
        <v>19</v>
      </c>
      <c r="N16644">
        <v>0</v>
      </c>
      <c r="O16644">
        <v>1</v>
      </c>
      <c r="P16644" t="s">
        <v>32</v>
      </c>
    </row>
    <row r="16645" spans="1:16" x14ac:dyDescent="0.3">
      <c r="A16645">
        <v>567935</v>
      </c>
      <c r="B16645">
        <v>22549</v>
      </c>
      <c r="C16645" t="s">
        <v>409</v>
      </c>
      <c r="D16645">
        <v>12</v>
      </c>
      <c r="E16645" s="2">
        <v>40808.754861111112</v>
      </c>
      <c r="F16645" s="3">
        <v>1.45</v>
      </c>
      <c r="G16645">
        <v>13320</v>
      </c>
      <c r="H16645" t="s">
        <v>17</v>
      </c>
      <c r="I16645" s="3">
        <v>17.399999999999999</v>
      </c>
      <c r="J16645">
        <v>2011</v>
      </c>
      <c r="K16645">
        <v>9</v>
      </c>
      <c r="L16645" t="s">
        <v>90</v>
      </c>
      <c r="M16645" t="s">
        <v>91</v>
      </c>
      <c r="N16645">
        <v>0</v>
      </c>
      <c r="O16645">
        <v>1</v>
      </c>
      <c r="P16645" t="s">
        <v>32</v>
      </c>
    </row>
    <row r="16646" spans="1:16" x14ac:dyDescent="0.3">
      <c r="A16646">
        <v>567670</v>
      </c>
      <c r="B16646">
        <v>23328</v>
      </c>
      <c r="C16646" t="s">
        <v>1203</v>
      </c>
      <c r="D16646">
        <v>3</v>
      </c>
      <c r="E16646" s="2">
        <v>40807.647222222222</v>
      </c>
      <c r="F16646" s="3">
        <v>7.46</v>
      </c>
      <c r="H16646" t="s">
        <v>17</v>
      </c>
      <c r="I16646" s="3">
        <v>22.38</v>
      </c>
      <c r="J16646">
        <v>2011</v>
      </c>
      <c r="K16646">
        <v>9</v>
      </c>
      <c r="L16646" t="s">
        <v>90</v>
      </c>
      <c r="M16646" t="s">
        <v>91</v>
      </c>
      <c r="N16646">
        <v>0</v>
      </c>
      <c r="O16646">
        <v>1</v>
      </c>
      <c r="P16646" t="s">
        <v>20</v>
      </c>
    </row>
    <row r="16647" spans="1:16" x14ac:dyDescent="0.3">
      <c r="A16647">
        <v>538308</v>
      </c>
      <c r="B16647">
        <v>22310</v>
      </c>
      <c r="C16647" t="s">
        <v>2800</v>
      </c>
      <c r="D16647">
        <v>18</v>
      </c>
      <c r="E16647" s="2">
        <v>40522.561805555553</v>
      </c>
      <c r="F16647" s="3">
        <v>1.65</v>
      </c>
      <c r="G16647">
        <v>14107</v>
      </c>
      <c r="H16647" t="s">
        <v>17</v>
      </c>
      <c r="I16647" s="3">
        <v>29.7</v>
      </c>
      <c r="J16647">
        <v>2010</v>
      </c>
      <c r="K16647">
        <v>12</v>
      </c>
      <c r="L16647" t="s">
        <v>26</v>
      </c>
      <c r="M16647" t="s">
        <v>27</v>
      </c>
      <c r="N16647">
        <v>0</v>
      </c>
      <c r="O16647">
        <v>1</v>
      </c>
      <c r="P16647" t="s">
        <v>32</v>
      </c>
    </row>
    <row r="16648" spans="1:16" x14ac:dyDescent="0.3">
      <c r="A16648">
        <v>545188</v>
      </c>
      <c r="B16648">
        <v>48187</v>
      </c>
      <c r="C16648" t="s">
        <v>525</v>
      </c>
      <c r="D16648">
        <v>1</v>
      </c>
      <c r="E16648" s="2">
        <v>40602.638194444437</v>
      </c>
      <c r="F16648" s="3">
        <v>7.95</v>
      </c>
      <c r="G16648">
        <v>14056</v>
      </c>
      <c r="H16648" t="s">
        <v>17</v>
      </c>
      <c r="I16648" s="3">
        <v>7.95</v>
      </c>
      <c r="J16648">
        <v>2011</v>
      </c>
      <c r="K16648">
        <v>2</v>
      </c>
      <c r="L16648" t="s">
        <v>63</v>
      </c>
      <c r="M16648" t="s">
        <v>64</v>
      </c>
      <c r="N16648">
        <v>0</v>
      </c>
      <c r="O16648">
        <v>1</v>
      </c>
      <c r="P16648" t="s">
        <v>32</v>
      </c>
    </row>
    <row r="16649" spans="1:16" x14ac:dyDescent="0.3">
      <c r="A16649">
        <v>546689</v>
      </c>
      <c r="B16649" t="s">
        <v>373</v>
      </c>
      <c r="C16649" t="s">
        <v>374</v>
      </c>
      <c r="D16649">
        <v>8</v>
      </c>
      <c r="E16649" s="2">
        <v>40618.433333333327</v>
      </c>
      <c r="F16649" s="3">
        <v>4.25</v>
      </c>
      <c r="G16649">
        <v>16985</v>
      </c>
      <c r="H16649" t="s">
        <v>17</v>
      </c>
      <c r="I16649" s="3">
        <v>34</v>
      </c>
      <c r="J16649">
        <v>2011</v>
      </c>
      <c r="K16649">
        <v>3</v>
      </c>
      <c r="L16649" t="s">
        <v>30</v>
      </c>
      <c r="M16649" t="s">
        <v>31</v>
      </c>
      <c r="N16649">
        <v>0</v>
      </c>
      <c r="O16649">
        <v>1</v>
      </c>
      <c r="P16649" t="s">
        <v>32</v>
      </c>
    </row>
    <row r="16650" spans="1:16" x14ac:dyDescent="0.3">
      <c r="A16650">
        <v>567868</v>
      </c>
      <c r="B16650">
        <v>23396</v>
      </c>
      <c r="C16650" t="s">
        <v>3082</v>
      </c>
      <c r="D16650">
        <v>4</v>
      </c>
      <c r="E16650" s="2">
        <v>40808.595833333333</v>
      </c>
      <c r="F16650" s="3">
        <v>3.75</v>
      </c>
      <c r="G16650">
        <v>17603</v>
      </c>
      <c r="H16650" t="s">
        <v>17</v>
      </c>
      <c r="I16650" s="3">
        <v>15</v>
      </c>
      <c r="J16650">
        <v>2011</v>
      </c>
      <c r="K16650">
        <v>9</v>
      </c>
      <c r="L16650" t="s">
        <v>90</v>
      </c>
      <c r="M16650" t="s">
        <v>91</v>
      </c>
      <c r="N16650">
        <v>0</v>
      </c>
      <c r="O16650">
        <v>1</v>
      </c>
      <c r="P16650" t="s">
        <v>32</v>
      </c>
    </row>
    <row r="16651" spans="1:16" x14ac:dyDescent="0.3">
      <c r="A16651">
        <v>547497</v>
      </c>
      <c r="B16651">
        <v>84843</v>
      </c>
      <c r="C16651" t="s">
        <v>2860</v>
      </c>
      <c r="D16651">
        <v>2</v>
      </c>
      <c r="E16651" s="2">
        <v>40625.510416666657</v>
      </c>
      <c r="F16651" s="3">
        <v>5.95</v>
      </c>
      <c r="G16651">
        <v>14461</v>
      </c>
      <c r="H16651" t="s">
        <v>17</v>
      </c>
      <c r="I16651" s="3">
        <v>11.9</v>
      </c>
      <c r="J16651">
        <v>2011</v>
      </c>
      <c r="K16651">
        <v>3</v>
      </c>
      <c r="L16651" t="s">
        <v>30</v>
      </c>
      <c r="M16651" t="s">
        <v>31</v>
      </c>
      <c r="N16651">
        <v>0</v>
      </c>
      <c r="O16651">
        <v>1</v>
      </c>
      <c r="P16651" t="s">
        <v>32</v>
      </c>
    </row>
    <row r="16652" spans="1:16" x14ac:dyDescent="0.3">
      <c r="A16652">
        <v>558046</v>
      </c>
      <c r="B16652">
        <v>22773</v>
      </c>
      <c r="C16652" t="s">
        <v>1102</v>
      </c>
      <c r="D16652">
        <v>12</v>
      </c>
      <c r="E16652" s="2">
        <v>40718.574305555558</v>
      </c>
      <c r="F16652" s="3">
        <v>1.25</v>
      </c>
      <c r="H16652" t="s">
        <v>191</v>
      </c>
      <c r="I16652" s="3">
        <v>15</v>
      </c>
      <c r="J16652">
        <v>2011</v>
      </c>
      <c r="K16652">
        <v>6</v>
      </c>
      <c r="L16652" t="s">
        <v>34</v>
      </c>
      <c r="M16652" t="s">
        <v>35</v>
      </c>
      <c r="N16652">
        <v>0</v>
      </c>
      <c r="O16652">
        <v>1</v>
      </c>
      <c r="P16652" t="s">
        <v>20</v>
      </c>
    </row>
    <row r="16653" spans="1:16" x14ac:dyDescent="0.3">
      <c r="A16653">
        <v>564643</v>
      </c>
      <c r="B16653">
        <v>82567</v>
      </c>
      <c r="C16653" t="s">
        <v>385</v>
      </c>
      <c r="D16653">
        <v>4</v>
      </c>
      <c r="E16653" s="2">
        <v>40781.559027777781</v>
      </c>
      <c r="F16653" s="3">
        <v>2.1</v>
      </c>
      <c r="G16653">
        <v>15356</v>
      </c>
      <c r="H16653" t="s">
        <v>17</v>
      </c>
      <c r="I16653" s="3">
        <v>8.4</v>
      </c>
      <c r="J16653">
        <v>2011</v>
      </c>
      <c r="K16653">
        <v>8</v>
      </c>
      <c r="L16653" t="s">
        <v>87</v>
      </c>
      <c r="M16653" t="s">
        <v>88</v>
      </c>
      <c r="N16653">
        <v>0</v>
      </c>
      <c r="O16653">
        <v>1</v>
      </c>
      <c r="P16653" t="s">
        <v>32</v>
      </c>
    </row>
    <row r="16654" spans="1:16" x14ac:dyDescent="0.3">
      <c r="A16654">
        <v>576078</v>
      </c>
      <c r="B16654">
        <v>23380</v>
      </c>
      <c r="C16654" t="s">
        <v>446</v>
      </c>
      <c r="D16654">
        <v>12</v>
      </c>
      <c r="E16654" s="2">
        <v>40860.681944444441</v>
      </c>
      <c r="F16654" s="3">
        <v>0.39</v>
      </c>
      <c r="G16654">
        <v>14432</v>
      </c>
      <c r="H16654" t="s">
        <v>17</v>
      </c>
      <c r="I16654" s="3">
        <v>4.68</v>
      </c>
      <c r="J16654">
        <v>2011</v>
      </c>
      <c r="K16654">
        <v>11</v>
      </c>
      <c r="L16654" t="s">
        <v>22</v>
      </c>
      <c r="M16654" t="s">
        <v>23</v>
      </c>
      <c r="N16654">
        <v>0</v>
      </c>
      <c r="O16654">
        <v>1</v>
      </c>
      <c r="P16654" t="s">
        <v>32</v>
      </c>
    </row>
    <row r="16655" spans="1:16" x14ac:dyDescent="0.3">
      <c r="A16655">
        <v>539250</v>
      </c>
      <c r="B16655" t="s">
        <v>329</v>
      </c>
      <c r="C16655" t="s">
        <v>330</v>
      </c>
      <c r="D16655">
        <v>12</v>
      </c>
      <c r="E16655" s="2">
        <v>40528.572222222218</v>
      </c>
      <c r="F16655" s="3">
        <v>1.25</v>
      </c>
      <c r="G16655">
        <v>15157</v>
      </c>
      <c r="H16655" t="s">
        <v>17</v>
      </c>
      <c r="I16655" s="3">
        <v>15</v>
      </c>
      <c r="J16655">
        <v>2010</v>
      </c>
      <c r="K16655">
        <v>12</v>
      </c>
      <c r="L16655" t="s">
        <v>26</v>
      </c>
      <c r="M16655" t="s">
        <v>27</v>
      </c>
      <c r="N16655">
        <v>0</v>
      </c>
      <c r="O16655">
        <v>1</v>
      </c>
      <c r="P16655" t="s">
        <v>32</v>
      </c>
    </row>
    <row r="16656" spans="1:16" x14ac:dyDescent="0.3">
      <c r="A16656">
        <v>553120</v>
      </c>
      <c r="B16656">
        <v>21936</v>
      </c>
      <c r="C16656" t="s">
        <v>1244</v>
      </c>
      <c r="D16656">
        <v>5</v>
      </c>
      <c r="E16656" s="2">
        <v>40676.508333333331</v>
      </c>
      <c r="F16656" s="3">
        <v>2.95</v>
      </c>
      <c r="G16656">
        <v>17139</v>
      </c>
      <c r="H16656" t="s">
        <v>17</v>
      </c>
      <c r="I16656" s="3">
        <v>14.75</v>
      </c>
      <c r="J16656">
        <v>2011</v>
      </c>
      <c r="K16656">
        <v>5</v>
      </c>
      <c r="L16656" t="s">
        <v>18</v>
      </c>
      <c r="M16656" t="s">
        <v>19</v>
      </c>
      <c r="N16656">
        <v>0</v>
      </c>
      <c r="O16656">
        <v>1</v>
      </c>
      <c r="P16656" t="s">
        <v>32</v>
      </c>
    </row>
    <row r="16657" spans="1:16" x14ac:dyDescent="0.3">
      <c r="A16657">
        <v>576618</v>
      </c>
      <c r="B16657">
        <v>21285</v>
      </c>
      <c r="C16657" t="s">
        <v>3416</v>
      </c>
      <c r="D16657">
        <v>1</v>
      </c>
      <c r="E16657" s="2">
        <v>40862.708333333343</v>
      </c>
      <c r="F16657" s="3">
        <v>4.13</v>
      </c>
      <c r="H16657" t="s">
        <v>17</v>
      </c>
      <c r="I16657" s="3">
        <v>4.13</v>
      </c>
      <c r="J16657">
        <v>2011</v>
      </c>
      <c r="K16657">
        <v>11</v>
      </c>
      <c r="L16657" t="s">
        <v>22</v>
      </c>
      <c r="M16657" t="s">
        <v>23</v>
      </c>
      <c r="N16657">
        <v>0</v>
      </c>
      <c r="O16657">
        <v>1</v>
      </c>
      <c r="P16657" t="s">
        <v>20</v>
      </c>
    </row>
    <row r="16658" spans="1:16" x14ac:dyDescent="0.3">
      <c r="A16658">
        <v>581471</v>
      </c>
      <c r="B16658">
        <v>22220</v>
      </c>
      <c r="C16658" t="s">
        <v>1183</v>
      </c>
      <c r="D16658">
        <v>4</v>
      </c>
      <c r="E16658" s="2">
        <v>40885.811805555553</v>
      </c>
      <c r="F16658" s="3">
        <v>2.95</v>
      </c>
      <c r="G16658">
        <v>14702</v>
      </c>
      <c r="H16658" t="s">
        <v>17</v>
      </c>
      <c r="I16658" s="3">
        <v>11.8</v>
      </c>
      <c r="J16658">
        <v>2011</v>
      </c>
      <c r="K16658">
        <v>12</v>
      </c>
      <c r="L16658" t="s">
        <v>26</v>
      </c>
      <c r="M16658" t="s">
        <v>39</v>
      </c>
      <c r="N16658">
        <v>0</v>
      </c>
      <c r="O16658">
        <v>1</v>
      </c>
      <c r="P16658" t="s">
        <v>32</v>
      </c>
    </row>
    <row r="16659" spans="1:16" x14ac:dyDescent="0.3">
      <c r="A16659">
        <v>563927</v>
      </c>
      <c r="B16659">
        <v>21403</v>
      </c>
      <c r="C16659" t="s">
        <v>689</v>
      </c>
      <c r="D16659">
        <v>24</v>
      </c>
      <c r="E16659" s="2">
        <v>40776.625694444447</v>
      </c>
      <c r="F16659" s="3">
        <v>0.12</v>
      </c>
      <c r="G16659">
        <v>14013</v>
      </c>
      <c r="H16659" t="s">
        <v>17</v>
      </c>
      <c r="I16659" s="3">
        <v>2.88</v>
      </c>
      <c r="J16659">
        <v>2011</v>
      </c>
      <c r="K16659">
        <v>8</v>
      </c>
      <c r="L16659" t="s">
        <v>87</v>
      </c>
      <c r="M16659" t="s">
        <v>88</v>
      </c>
      <c r="N16659">
        <v>0</v>
      </c>
      <c r="O16659">
        <v>1</v>
      </c>
      <c r="P16659" t="s">
        <v>32</v>
      </c>
    </row>
    <row r="16660" spans="1:16" x14ac:dyDescent="0.3">
      <c r="A16660">
        <v>571294</v>
      </c>
      <c r="B16660">
        <v>23265</v>
      </c>
      <c r="C16660" t="s">
        <v>729</v>
      </c>
      <c r="D16660">
        <v>2</v>
      </c>
      <c r="E16660" s="2">
        <v>40832.67291666667</v>
      </c>
      <c r="F16660" s="3">
        <v>1.25</v>
      </c>
      <c r="G16660">
        <v>16987</v>
      </c>
      <c r="H16660" t="s">
        <v>17</v>
      </c>
      <c r="I16660" s="3">
        <v>2.5</v>
      </c>
      <c r="J16660">
        <v>2011</v>
      </c>
      <c r="K16660">
        <v>10</v>
      </c>
      <c r="L16660" t="s">
        <v>42</v>
      </c>
      <c r="M16660" t="s">
        <v>43</v>
      </c>
      <c r="N16660">
        <v>0</v>
      </c>
      <c r="O16660">
        <v>1</v>
      </c>
      <c r="P16660" t="s">
        <v>32</v>
      </c>
    </row>
    <row r="16661" spans="1:16" x14ac:dyDescent="0.3">
      <c r="A16661">
        <v>545057</v>
      </c>
      <c r="B16661">
        <v>22178</v>
      </c>
      <c r="C16661" t="s">
        <v>335</v>
      </c>
      <c r="D16661">
        <v>12</v>
      </c>
      <c r="E16661" s="2">
        <v>40601.53402777778</v>
      </c>
      <c r="F16661" s="3">
        <v>1.25</v>
      </c>
      <c r="G16661">
        <v>13630</v>
      </c>
      <c r="H16661" t="s">
        <v>17</v>
      </c>
      <c r="I16661" s="3">
        <v>15</v>
      </c>
      <c r="J16661">
        <v>2011</v>
      </c>
      <c r="K16661">
        <v>2</v>
      </c>
      <c r="L16661" t="s">
        <v>63</v>
      </c>
      <c r="M16661" t="s">
        <v>64</v>
      </c>
      <c r="N16661">
        <v>0</v>
      </c>
      <c r="O16661">
        <v>1</v>
      </c>
      <c r="P16661" t="s">
        <v>32</v>
      </c>
    </row>
    <row r="16662" spans="1:16" x14ac:dyDescent="0.3">
      <c r="A16662">
        <v>559541</v>
      </c>
      <c r="B16662">
        <v>22185</v>
      </c>
      <c r="C16662" t="s">
        <v>1596</v>
      </c>
      <c r="D16662">
        <v>36</v>
      </c>
      <c r="E16662" s="2">
        <v>40734.527777777781</v>
      </c>
      <c r="F16662" s="3">
        <v>1.45</v>
      </c>
      <c r="G16662">
        <v>18024</v>
      </c>
      <c r="H16662" t="s">
        <v>17</v>
      </c>
      <c r="I16662" s="3">
        <v>52.2</v>
      </c>
      <c r="J16662">
        <v>2011</v>
      </c>
      <c r="K16662">
        <v>7</v>
      </c>
      <c r="L16662" t="s">
        <v>59</v>
      </c>
      <c r="M16662" t="s">
        <v>60</v>
      </c>
      <c r="N16662">
        <v>0</v>
      </c>
      <c r="O16662">
        <v>1</v>
      </c>
      <c r="P16662" t="s">
        <v>32</v>
      </c>
    </row>
    <row r="16663" spans="1:16" x14ac:dyDescent="0.3">
      <c r="A16663">
        <v>556482</v>
      </c>
      <c r="B16663">
        <v>20728</v>
      </c>
      <c r="C16663" t="s">
        <v>508</v>
      </c>
      <c r="D16663">
        <v>10</v>
      </c>
      <c r="E16663" s="2">
        <v>40706.544444444437</v>
      </c>
      <c r="F16663" s="3">
        <v>1.65</v>
      </c>
      <c r="G16663">
        <v>17242</v>
      </c>
      <c r="H16663" t="s">
        <v>17</v>
      </c>
      <c r="I16663" s="3">
        <v>16.5</v>
      </c>
      <c r="J16663">
        <v>2011</v>
      </c>
      <c r="K16663">
        <v>6</v>
      </c>
      <c r="L16663" t="s">
        <v>34</v>
      </c>
      <c r="M16663" t="s">
        <v>35</v>
      </c>
      <c r="N16663">
        <v>0</v>
      </c>
      <c r="O16663">
        <v>1</v>
      </c>
      <c r="P16663" t="s">
        <v>32</v>
      </c>
    </row>
    <row r="16664" spans="1:16" x14ac:dyDescent="0.3">
      <c r="A16664">
        <v>541485</v>
      </c>
      <c r="B16664">
        <v>22519</v>
      </c>
      <c r="C16664" t="s">
        <v>2195</v>
      </c>
      <c r="D16664">
        <v>1</v>
      </c>
      <c r="E16664" s="2">
        <v>40561.545138888891</v>
      </c>
      <c r="F16664" s="3">
        <v>2.1</v>
      </c>
      <c r="G16664">
        <v>18118</v>
      </c>
      <c r="H16664" t="s">
        <v>17</v>
      </c>
      <c r="I16664" s="3">
        <v>2.1</v>
      </c>
      <c r="J16664">
        <v>2011</v>
      </c>
      <c r="K16664">
        <v>1</v>
      </c>
      <c r="L16664" t="s">
        <v>48</v>
      </c>
      <c r="M16664" t="s">
        <v>49</v>
      </c>
      <c r="N16664">
        <v>0</v>
      </c>
      <c r="O16664">
        <v>1</v>
      </c>
      <c r="P16664" t="s">
        <v>32</v>
      </c>
    </row>
    <row r="16665" spans="1:16" x14ac:dyDescent="0.3">
      <c r="A16665">
        <v>572315</v>
      </c>
      <c r="B16665">
        <v>21260</v>
      </c>
      <c r="C16665" t="s">
        <v>733</v>
      </c>
      <c r="D16665">
        <v>4</v>
      </c>
      <c r="E16665" s="2">
        <v>40839.666666666657</v>
      </c>
      <c r="F16665" s="3">
        <v>3.25</v>
      </c>
      <c r="G16665">
        <v>14504</v>
      </c>
      <c r="H16665" t="s">
        <v>17</v>
      </c>
      <c r="I16665" s="3">
        <v>13</v>
      </c>
      <c r="J16665">
        <v>2011</v>
      </c>
      <c r="K16665">
        <v>10</v>
      </c>
      <c r="L16665" t="s">
        <v>42</v>
      </c>
      <c r="M16665" t="s">
        <v>43</v>
      </c>
      <c r="N16665">
        <v>0</v>
      </c>
      <c r="O16665">
        <v>1</v>
      </c>
      <c r="P16665" t="s">
        <v>32</v>
      </c>
    </row>
    <row r="16666" spans="1:16" x14ac:dyDescent="0.3">
      <c r="A16666">
        <v>548987</v>
      </c>
      <c r="B16666">
        <v>22282</v>
      </c>
      <c r="C16666" t="s">
        <v>1822</v>
      </c>
      <c r="D16666">
        <v>1</v>
      </c>
      <c r="E16666" s="2">
        <v>40638.534722222219</v>
      </c>
      <c r="F16666" s="3">
        <v>12.75</v>
      </c>
      <c r="G16666">
        <v>14535</v>
      </c>
      <c r="H16666" t="s">
        <v>17</v>
      </c>
      <c r="I16666" s="3">
        <v>12.75</v>
      </c>
      <c r="J16666">
        <v>2011</v>
      </c>
      <c r="K16666">
        <v>4</v>
      </c>
      <c r="L16666" t="s">
        <v>66</v>
      </c>
      <c r="M16666" t="s">
        <v>67</v>
      </c>
      <c r="N16666">
        <v>0</v>
      </c>
      <c r="O16666">
        <v>1</v>
      </c>
      <c r="P16666" t="s">
        <v>32</v>
      </c>
    </row>
    <row r="16667" spans="1:16" x14ac:dyDescent="0.3">
      <c r="A16667">
        <v>546543</v>
      </c>
      <c r="B16667">
        <v>22468</v>
      </c>
      <c r="C16667" t="s">
        <v>2873</v>
      </c>
      <c r="D16667">
        <v>1</v>
      </c>
      <c r="E16667" s="2">
        <v>40616.652777777781</v>
      </c>
      <c r="F16667" s="3">
        <v>6.75</v>
      </c>
      <c r="G16667">
        <v>17841</v>
      </c>
      <c r="H16667" t="s">
        <v>17</v>
      </c>
      <c r="I16667" s="3">
        <v>6.75</v>
      </c>
      <c r="J16667">
        <v>2011</v>
      </c>
      <c r="K16667">
        <v>3</v>
      </c>
      <c r="L16667" t="s">
        <v>30</v>
      </c>
      <c r="M16667" t="s">
        <v>31</v>
      </c>
      <c r="N16667">
        <v>0</v>
      </c>
      <c r="O16667">
        <v>1</v>
      </c>
      <c r="P16667" t="s">
        <v>32</v>
      </c>
    </row>
    <row r="16668" spans="1:16" x14ac:dyDescent="0.3">
      <c r="A16668">
        <v>566008</v>
      </c>
      <c r="B16668">
        <v>22412</v>
      </c>
      <c r="C16668" t="s">
        <v>333</v>
      </c>
      <c r="D16668">
        <v>1</v>
      </c>
      <c r="E16668" s="2">
        <v>40794.50277777778</v>
      </c>
      <c r="F16668" s="3">
        <v>2.1</v>
      </c>
      <c r="G16668">
        <v>16426</v>
      </c>
      <c r="H16668" t="s">
        <v>17</v>
      </c>
      <c r="I16668" s="3">
        <v>2.1</v>
      </c>
      <c r="J16668">
        <v>2011</v>
      </c>
      <c r="K16668">
        <v>9</v>
      </c>
      <c r="L16668" t="s">
        <v>90</v>
      </c>
      <c r="M16668" t="s">
        <v>91</v>
      </c>
      <c r="N16668">
        <v>0</v>
      </c>
      <c r="O16668">
        <v>1</v>
      </c>
      <c r="P16668" t="s">
        <v>32</v>
      </c>
    </row>
    <row r="16669" spans="1:16" x14ac:dyDescent="0.3">
      <c r="A16669">
        <v>537237</v>
      </c>
      <c r="B16669">
        <v>20696</v>
      </c>
      <c r="C16669" t="s">
        <v>2036</v>
      </c>
      <c r="D16669">
        <v>1</v>
      </c>
      <c r="E16669" s="2">
        <v>40518.415277777778</v>
      </c>
      <c r="F16669" s="3">
        <v>7.62</v>
      </c>
      <c r="H16669" t="s">
        <v>17</v>
      </c>
      <c r="I16669" s="3">
        <v>7.62</v>
      </c>
      <c r="J16669">
        <v>2010</v>
      </c>
      <c r="K16669">
        <v>12</v>
      </c>
      <c r="L16669" t="s">
        <v>26</v>
      </c>
      <c r="M16669" t="s">
        <v>27</v>
      </c>
      <c r="N16669">
        <v>0</v>
      </c>
      <c r="O16669">
        <v>1</v>
      </c>
      <c r="P16669" t="s">
        <v>20</v>
      </c>
    </row>
    <row r="16670" spans="1:16" x14ac:dyDescent="0.3">
      <c r="A16670">
        <v>557493</v>
      </c>
      <c r="B16670">
        <v>21094</v>
      </c>
      <c r="C16670" t="s">
        <v>95</v>
      </c>
      <c r="D16670">
        <v>3</v>
      </c>
      <c r="E16670" s="2">
        <v>40714.637499999997</v>
      </c>
      <c r="F16670" s="3">
        <v>2.46</v>
      </c>
      <c r="H16670" t="s">
        <v>17</v>
      </c>
      <c r="I16670" s="3">
        <v>7.38</v>
      </c>
      <c r="J16670">
        <v>2011</v>
      </c>
      <c r="K16670">
        <v>6</v>
      </c>
      <c r="L16670" t="s">
        <v>34</v>
      </c>
      <c r="M16670" t="s">
        <v>35</v>
      </c>
      <c r="N16670">
        <v>0</v>
      </c>
      <c r="O16670">
        <v>1</v>
      </c>
      <c r="P16670" t="s">
        <v>20</v>
      </c>
    </row>
    <row r="16671" spans="1:16" x14ac:dyDescent="0.3">
      <c r="A16671">
        <v>540154</v>
      </c>
      <c r="B16671">
        <v>22624</v>
      </c>
      <c r="C16671" t="s">
        <v>386</v>
      </c>
      <c r="D16671">
        <v>1</v>
      </c>
      <c r="E16671" s="2">
        <v>40548.479166666657</v>
      </c>
      <c r="F16671" s="3">
        <v>16.98</v>
      </c>
      <c r="H16671" t="s">
        <v>17</v>
      </c>
      <c r="I16671" s="3">
        <v>16.98</v>
      </c>
      <c r="J16671">
        <v>2011</v>
      </c>
      <c r="K16671">
        <v>1</v>
      </c>
      <c r="L16671" t="s">
        <v>48</v>
      </c>
      <c r="M16671" t="s">
        <v>49</v>
      </c>
      <c r="N16671">
        <v>0</v>
      </c>
      <c r="O16671">
        <v>1</v>
      </c>
      <c r="P16671" t="s">
        <v>20</v>
      </c>
    </row>
    <row r="16672" spans="1:16" x14ac:dyDescent="0.3">
      <c r="A16672">
        <v>540682</v>
      </c>
      <c r="B16672">
        <v>22356</v>
      </c>
      <c r="C16672" t="s">
        <v>104</v>
      </c>
      <c r="D16672">
        <v>10</v>
      </c>
      <c r="E16672" s="2">
        <v>40553.686805555553</v>
      </c>
      <c r="F16672" s="3">
        <v>0.85</v>
      </c>
      <c r="G16672">
        <v>16112</v>
      </c>
      <c r="H16672" t="s">
        <v>17</v>
      </c>
      <c r="I16672" s="3">
        <v>8.5</v>
      </c>
      <c r="J16672">
        <v>2011</v>
      </c>
      <c r="K16672">
        <v>1</v>
      </c>
      <c r="L16672" t="s">
        <v>48</v>
      </c>
      <c r="M16672" t="s">
        <v>49</v>
      </c>
      <c r="N16672">
        <v>0</v>
      </c>
      <c r="O16672">
        <v>1</v>
      </c>
      <c r="P16672" t="s">
        <v>32</v>
      </c>
    </row>
    <row r="16673" spans="1:16" x14ac:dyDescent="0.3">
      <c r="A16673">
        <v>578925</v>
      </c>
      <c r="B16673">
        <v>23500</v>
      </c>
      <c r="C16673" t="s">
        <v>1267</v>
      </c>
      <c r="D16673">
        <v>20</v>
      </c>
      <c r="E16673" s="2">
        <v>40874.509027777778</v>
      </c>
      <c r="F16673" s="3">
        <v>1.25</v>
      </c>
      <c r="G16673">
        <v>17365</v>
      </c>
      <c r="H16673" t="s">
        <v>17</v>
      </c>
      <c r="I16673" s="3">
        <v>25</v>
      </c>
      <c r="J16673">
        <v>2011</v>
      </c>
      <c r="K16673">
        <v>11</v>
      </c>
      <c r="L16673" t="s">
        <v>22</v>
      </c>
      <c r="M16673" t="s">
        <v>23</v>
      </c>
      <c r="N16673">
        <v>0</v>
      </c>
      <c r="O16673">
        <v>1</v>
      </c>
      <c r="P16673" t="s">
        <v>32</v>
      </c>
    </row>
    <row r="16674" spans="1:16" x14ac:dyDescent="0.3">
      <c r="A16674">
        <v>566580</v>
      </c>
      <c r="B16674">
        <v>23377</v>
      </c>
      <c r="C16674" t="s">
        <v>2374</v>
      </c>
      <c r="D16674">
        <v>24</v>
      </c>
      <c r="E16674" s="2">
        <v>40799.573611111111</v>
      </c>
      <c r="F16674" s="3">
        <v>0.39</v>
      </c>
      <c r="G16674">
        <v>12822</v>
      </c>
      <c r="H16674" t="s">
        <v>17</v>
      </c>
      <c r="I16674" s="3">
        <v>9.36</v>
      </c>
      <c r="J16674">
        <v>2011</v>
      </c>
      <c r="K16674">
        <v>9</v>
      </c>
      <c r="L16674" t="s">
        <v>90</v>
      </c>
      <c r="M16674" t="s">
        <v>91</v>
      </c>
      <c r="N16674">
        <v>0</v>
      </c>
      <c r="O16674">
        <v>1</v>
      </c>
      <c r="P16674" t="s">
        <v>32</v>
      </c>
    </row>
    <row r="16675" spans="1:16" x14ac:dyDescent="0.3">
      <c r="A16675">
        <v>567656</v>
      </c>
      <c r="B16675">
        <v>22355</v>
      </c>
      <c r="C16675" t="s">
        <v>473</v>
      </c>
      <c r="D16675">
        <v>3</v>
      </c>
      <c r="E16675" s="2">
        <v>40807.611111111109</v>
      </c>
      <c r="F16675" s="3">
        <v>1.63</v>
      </c>
      <c r="G16675">
        <v>14096</v>
      </c>
      <c r="H16675" t="s">
        <v>17</v>
      </c>
      <c r="I16675" s="3">
        <v>4.8899999999999997</v>
      </c>
      <c r="J16675">
        <v>2011</v>
      </c>
      <c r="K16675">
        <v>9</v>
      </c>
      <c r="L16675" t="s">
        <v>90</v>
      </c>
      <c r="M16675" t="s">
        <v>91</v>
      </c>
      <c r="N16675">
        <v>0</v>
      </c>
      <c r="O16675">
        <v>1</v>
      </c>
      <c r="P16675" t="s">
        <v>32</v>
      </c>
    </row>
    <row r="16676" spans="1:16" x14ac:dyDescent="0.3">
      <c r="A16676">
        <v>567668</v>
      </c>
      <c r="B16676" t="s">
        <v>1611</v>
      </c>
      <c r="C16676" t="s">
        <v>1612</v>
      </c>
      <c r="D16676">
        <v>1</v>
      </c>
      <c r="E16676" s="2">
        <v>40807.645138888889</v>
      </c>
      <c r="F16676" s="3">
        <v>0.42</v>
      </c>
      <c r="H16676" t="s">
        <v>17</v>
      </c>
      <c r="I16676" s="3">
        <v>0.42</v>
      </c>
      <c r="J16676">
        <v>2011</v>
      </c>
      <c r="K16676">
        <v>9</v>
      </c>
      <c r="L16676" t="s">
        <v>90</v>
      </c>
      <c r="M16676" t="s">
        <v>91</v>
      </c>
      <c r="N16676">
        <v>0</v>
      </c>
      <c r="O16676">
        <v>1</v>
      </c>
      <c r="P16676" t="s">
        <v>20</v>
      </c>
    </row>
    <row r="16677" spans="1:16" x14ac:dyDescent="0.3">
      <c r="A16677">
        <v>553505</v>
      </c>
      <c r="B16677">
        <v>21242</v>
      </c>
      <c r="C16677" t="s">
        <v>1092</v>
      </c>
      <c r="D16677">
        <v>8</v>
      </c>
      <c r="E16677" s="2">
        <v>40680.560416666667</v>
      </c>
      <c r="F16677" s="3">
        <v>1.69</v>
      </c>
      <c r="G16677">
        <v>12949</v>
      </c>
      <c r="H16677" t="s">
        <v>17</v>
      </c>
      <c r="I16677" s="3">
        <v>13.52</v>
      </c>
      <c r="J16677">
        <v>2011</v>
      </c>
      <c r="K16677">
        <v>5</v>
      </c>
      <c r="L16677" t="s">
        <v>18</v>
      </c>
      <c r="M16677" t="s">
        <v>19</v>
      </c>
      <c r="N16677">
        <v>0</v>
      </c>
      <c r="O16677">
        <v>1</v>
      </c>
      <c r="P16677" t="s">
        <v>32</v>
      </c>
    </row>
    <row r="16678" spans="1:16" x14ac:dyDescent="0.3">
      <c r="A16678">
        <v>578072</v>
      </c>
      <c r="B16678">
        <v>23068</v>
      </c>
      <c r="C16678" t="s">
        <v>2991</v>
      </c>
      <c r="D16678">
        <v>4</v>
      </c>
      <c r="E16678" s="2">
        <v>40869.668055555558</v>
      </c>
      <c r="F16678" s="3">
        <v>2.4900000000000002</v>
      </c>
      <c r="G16678">
        <v>17759</v>
      </c>
      <c r="H16678" t="s">
        <v>17</v>
      </c>
      <c r="I16678" s="3">
        <v>9.9600000000000009</v>
      </c>
      <c r="J16678">
        <v>2011</v>
      </c>
      <c r="K16678">
        <v>11</v>
      </c>
      <c r="L16678" t="s">
        <v>22</v>
      </c>
      <c r="M16678" t="s">
        <v>23</v>
      </c>
      <c r="N16678">
        <v>0</v>
      </c>
      <c r="O16678">
        <v>1</v>
      </c>
      <c r="P16678" t="s">
        <v>32</v>
      </c>
    </row>
    <row r="16679" spans="1:16" x14ac:dyDescent="0.3">
      <c r="A16679">
        <v>542731</v>
      </c>
      <c r="B16679" t="s">
        <v>1611</v>
      </c>
      <c r="C16679" t="s">
        <v>1612</v>
      </c>
      <c r="D16679">
        <v>50</v>
      </c>
      <c r="E16679" s="2">
        <v>40574.643750000003</v>
      </c>
      <c r="F16679" s="3">
        <v>0.21</v>
      </c>
      <c r="G16679">
        <v>13600</v>
      </c>
      <c r="H16679" t="s">
        <v>17</v>
      </c>
      <c r="I16679" s="3">
        <v>10.5</v>
      </c>
      <c r="J16679">
        <v>2011</v>
      </c>
      <c r="K16679">
        <v>1</v>
      </c>
      <c r="L16679" t="s">
        <v>48</v>
      </c>
      <c r="M16679" t="s">
        <v>49</v>
      </c>
      <c r="N16679">
        <v>0</v>
      </c>
      <c r="O16679">
        <v>1</v>
      </c>
      <c r="P16679" t="s">
        <v>32</v>
      </c>
    </row>
    <row r="16680" spans="1:16" x14ac:dyDescent="0.3">
      <c r="A16680">
        <v>541221</v>
      </c>
      <c r="B16680">
        <v>20677</v>
      </c>
      <c r="C16680" t="s">
        <v>448</v>
      </c>
      <c r="D16680">
        <v>7</v>
      </c>
      <c r="E16680" s="2">
        <v>40557.602777777778</v>
      </c>
      <c r="F16680" s="3">
        <v>1.63</v>
      </c>
      <c r="H16680" t="s">
        <v>17</v>
      </c>
      <c r="I16680" s="3">
        <v>11.41</v>
      </c>
      <c r="J16680">
        <v>2011</v>
      </c>
      <c r="K16680">
        <v>1</v>
      </c>
      <c r="L16680" t="s">
        <v>48</v>
      </c>
      <c r="M16680" t="s">
        <v>49</v>
      </c>
      <c r="N16680">
        <v>0</v>
      </c>
      <c r="O16680">
        <v>1</v>
      </c>
      <c r="P16680" t="s">
        <v>20</v>
      </c>
    </row>
    <row r="16681" spans="1:16" x14ac:dyDescent="0.3">
      <c r="A16681">
        <v>574478</v>
      </c>
      <c r="B16681">
        <v>23502</v>
      </c>
      <c r="C16681" t="s">
        <v>2436</v>
      </c>
      <c r="D16681">
        <v>2</v>
      </c>
      <c r="E16681" s="2">
        <v>40851.518750000003</v>
      </c>
      <c r="F16681" s="3">
        <v>1.25</v>
      </c>
      <c r="G16681">
        <v>17203</v>
      </c>
      <c r="H16681" t="s">
        <v>17</v>
      </c>
      <c r="I16681" s="3">
        <v>2.5</v>
      </c>
      <c r="J16681">
        <v>2011</v>
      </c>
      <c r="K16681">
        <v>11</v>
      </c>
      <c r="L16681" t="s">
        <v>22</v>
      </c>
      <c r="M16681" t="s">
        <v>23</v>
      </c>
      <c r="N16681">
        <v>0</v>
      </c>
      <c r="O16681">
        <v>1</v>
      </c>
      <c r="P16681" t="s">
        <v>32</v>
      </c>
    </row>
    <row r="16682" spans="1:16" x14ac:dyDescent="0.3">
      <c r="A16682">
        <v>538260</v>
      </c>
      <c r="B16682">
        <v>22749</v>
      </c>
      <c r="C16682" t="s">
        <v>1453</v>
      </c>
      <c r="D16682">
        <v>4</v>
      </c>
      <c r="E16682" s="2">
        <v>40522.529166666667</v>
      </c>
      <c r="F16682" s="3">
        <v>3.75</v>
      </c>
      <c r="G16682">
        <v>18178</v>
      </c>
      <c r="H16682" t="s">
        <v>17</v>
      </c>
      <c r="I16682" s="3">
        <v>15</v>
      </c>
      <c r="J16682">
        <v>2010</v>
      </c>
      <c r="K16682">
        <v>12</v>
      </c>
      <c r="L16682" t="s">
        <v>26</v>
      </c>
      <c r="M16682" t="s">
        <v>27</v>
      </c>
      <c r="N16682">
        <v>0</v>
      </c>
      <c r="O16682">
        <v>1</v>
      </c>
      <c r="P16682" t="s">
        <v>32</v>
      </c>
    </row>
    <row r="16683" spans="1:16" x14ac:dyDescent="0.3">
      <c r="A16683">
        <v>544098</v>
      </c>
      <c r="B16683">
        <v>20686</v>
      </c>
      <c r="C16683" t="s">
        <v>1384</v>
      </c>
      <c r="D16683">
        <v>6</v>
      </c>
      <c r="E16683" s="2">
        <v>40590.419444444437</v>
      </c>
      <c r="F16683" s="3">
        <v>3.25</v>
      </c>
      <c r="G16683">
        <v>16019</v>
      </c>
      <c r="H16683" t="s">
        <v>17</v>
      </c>
      <c r="I16683" s="3">
        <v>19.5</v>
      </c>
      <c r="J16683">
        <v>2011</v>
      </c>
      <c r="K16683">
        <v>2</v>
      </c>
      <c r="L16683" t="s">
        <v>63</v>
      </c>
      <c r="M16683" t="s">
        <v>64</v>
      </c>
      <c r="N16683">
        <v>0</v>
      </c>
      <c r="O16683">
        <v>1</v>
      </c>
      <c r="P16683" t="s">
        <v>32</v>
      </c>
    </row>
    <row r="16684" spans="1:16" x14ac:dyDescent="0.3">
      <c r="A16684">
        <v>540026</v>
      </c>
      <c r="B16684" t="s">
        <v>1519</v>
      </c>
      <c r="C16684" t="s">
        <v>1520</v>
      </c>
      <c r="D16684">
        <v>1</v>
      </c>
      <c r="E16684" s="2">
        <v>40547.559027777781</v>
      </c>
      <c r="F16684" s="3">
        <v>4.24</v>
      </c>
      <c r="H16684" t="s">
        <v>17</v>
      </c>
      <c r="I16684" s="3">
        <v>4.24</v>
      </c>
      <c r="J16684">
        <v>2011</v>
      </c>
      <c r="K16684">
        <v>1</v>
      </c>
      <c r="L16684" t="s">
        <v>48</v>
      </c>
      <c r="M16684" t="s">
        <v>49</v>
      </c>
      <c r="N16684">
        <v>0</v>
      </c>
      <c r="O16684">
        <v>1</v>
      </c>
      <c r="P16684" t="s">
        <v>20</v>
      </c>
    </row>
    <row r="16685" spans="1:16" x14ac:dyDescent="0.3">
      <c r="A16685">
        <v>569700</v>
      </c>
      <c r="B16685">
        <v>21990</v>
      </c>
      <c r="C16685" t="s">
        <v>1047</v>
      </c>
      <c r="D16685">
        <v>1</v>
      </c>
      <c r="E16685" s="2">
        <v>40821.663888888892</v>
      </c>
      <c r="F16685" s="3">
        <v>2.46</v>
      </c>
      <c r="H16685" t="s">
        <v>17</v>
      </c>
      <c r="I16685" s="3">
        <v>2.46</v>
      </c>
      <c r="J16685">
        <v>2011</v>
      </c>
      <c r="K16685">
        <v>10</v>
      </c>
      <c r="L16685" t="s">
        <v>42</v>
      </c>
      <c r="M16685" t="s">
        <v>43</v>
      </c>
      <c r="N16685">
        <v>0</v>
      </c>
      <c r="O16685">
        <v>1</v>
      </c>
      <c r="P16685" t="s">
        <v>20</v>
      </c>
    </row>
    <row r="16686" spans="1:16" x14ac:dyDescent="0.3">
      <c r="A16686">
        <v>549742</v>
      </c>
      <c r="B16686">
        <v>22992</v>
      </c>
      <c r="C16686" t="s">
        <v>341</v>
      </c>
      <c r="D16686">
        <v>12</v>
      </c>
      <c r="E16686" s="2">
        <v>40645.417361111111</v>
      </c>
      <c r="F16686" s="3">
        <v>1.95</v>
      </c>
      <c r="G16686">
        <v>12910</v>
      </c>
      <c r="H16686" t="s">
        <v>17</v>
      </c>
      <c r="I16686" s="3">
        <v>23.4</v>
      </c>
      <c r="J16686">
        <v>2011</v>
      </c>
      <c r="K16686">
        <v>4</v>
      </c>
      <c r="L16686" t="s">
        <v>66</v>
      </c>
      <c r="M16686" t="s">
        <v>67</v>
      </c>
      <c r="N16686">
        <v>0</v>
      </c>
      <c r="O16686">
        <v>1</v>
      </c>
      <c r="P16686" t="s">
        <v>32</v>
      </c>
    </row>
    <row r="16687" spans="1:16" x14ac:dyDescent="0.3">
      <c r="A16687">
        <v>552000</v>
      </c>
      <c r="B16687">
        <v>22457</v>
      </c>
      <c r="C16687" t="s">
        <v>51</v>
      </c>
      <c r="D16687">
        <v>1</v>
      </c>
      <c r="E16687" s="2">
        <v>40668.663888888892</v>
      </c>
      <c r="F16687" s="3">
        <v>5.79</v>
      </c>
      <c r="H16687" t="s">
        <v>17</v>
      </c>
      <c r="I16687" s="3">
        <v>5.79</v>
      </c>
      <c r="J16687">
        <v>2011</v>
      </c>
      <c r="K16687">
        <v>5</v>
      </c>
      <c r="L16687" t="s">
        <v>18</v>
      </c>
      <c r="M16687" t="s">
        <v>19</v>
      </c>
      <c r="N16687">
        <v>0</v>
      </c>
      <c r="O16687">
        <v>1</v>
      </c>
      <c r="P16687" t="s">
        <v>20</v>
      </c>
    </row>
    <row r="16688" spans="1:16" x14ac:dyDescent="0.3">
      <c r="A16688">
        <v>555150</v>
      </c>
      <c r="B16688">
        <v>21084</v>
      </c>
      <c r="C16688" t="s">
        <v>3150</v>
      </c>
      <c r="D16688">
        <v>6</v>
      </c>
      <c r="E16688" s="2">
        <v>40694.661805555559</v>
      </c>
      <c r="F16688" s="3">
        <v>0.83</v>
      </c>
      <c r="H16688" t="s">
        <v>17</v>
      </c>
      <c r="I16688" s="3">
        <v>4.9800000000000004</v>
      </c>
      <c r="J16688">
        <v>2011</v>
      </c>
      <c r="K16688">
        <v>5</v>
      </c>
      <c r="L16688" t="s">
        <v>18</v>
      </c>
      <c r="M16688" t="s">
        <v>19</v>
      </c>
      <c r="N16688">
        <v>0</v>
      </c>
      <c r="O16688">
        <v>1</v>
      </c>
      <c r="P16688" t="s">
        <v>20</v>
      </c>
    </row>
    <row r="16689" spans="1:16" x14ac:dyDescent="0.3">
      <c r="A16689">
        <v>551174</v>
      </c>
      <c r="B16689">
        <v>22411</v>
      </c>
      <c r="C16689" t="s">
        <v>481</v>
      </c>
      <c r="D16689">
        <v>10</v>
      </c>
      <c r="E16689" s="2">
        <v>40659.709722222222</v>
      </c>
      <c r="F16689" s="3">
        <v>2.08</v>
      </c>
      <c r="H16689" t="s">
        <v>17</v>
      </c>
      <c r="I16689" s="3">
        <v>20.8</v>
      </c>
      <c r="J16689">
        <v>2011</v>
      </c>
      <c r="K16689">
        <v>4</v>
      </c>
      <c r="L16689" t="s">
        <v>66</v>
      </c>
      <c r="M16689" t="s">
        <v>67</v>
      </c>
      <c r="N16689">
        <v>0</v>
      </c>
      <c r="O16689">
        <v>1</v>
      </c>
      <c r="P16689" t="s">
        <v>20</v>
      </c>
    </row>
    <row r="16690" spans="1:16" x14ac:dyDescent="0.3">
      <c r="A16690">
        <v>539436</v>
      </c>
      <c r="B16690">
        <v>22411</v>
      </c>
      <c r="C16690" t="s">
        <v>481</v>
      </c>
      <c r="D16690">
        <v>1</v>
      </c>
      <c r="E16690" s="2">
        <v>40529.617361111108</v>
      </c>
      <c r="F16690" s="3">
        <v>4.21</v>
      </c>
      <c r="H16690" t="s">
        <v>17</v>
      </c>
      <c r="I16690" s="3">
        <v>4.21</v>
      </c>
      <c r="J16690">
        <v>2010</v>
      </c>
      <c r="K16690">
        <v>12</v>
      </c>
      <c r="L16690" t="s">
        <v>26</v>
      </c>
      <c r="M16690" t="s">
        <v>27</v>
      </c>
      <c r="N16690">
        <v>0</v>
      </c>
      <c r="O16690">
        <v>1</v>
      </c>
      <c r="P16690" t="s">
        <v>20</v>
      </c>
    </row>
    <row r="16691" spans="1:16" x14ac:dyDescent="0.3">
      <c r="A16691">
        <v>540539</v>
      </c>
      <c r="B16691">
        <v>21985</v>
      </c>
      <c r="C16691" t="s">
        <v>1385</v>
      </c>
      <c r="D16691">
        <v>24</v>
      </c>
      <c r="E16691" s="2">
        <v>40552.612500000003</v>
      </c>
      <c r="F16691" s="3">
        <v>0.28999999999999998</v>
      </c>
      <c r="G16691">
        <v>18260</v>
      </c>
      <c r="H16691" t="s">
        <v>17</v>
      </c>
      <c r="I16691" s="3">
        <v>6.9599999999999991</v>
      </c>
      <c r="J16691">
        <v>2011</v>
      </c>
      <c r="K16691">
        <v>1</v>
      </c>
      <c r="L16691" t="s">
        <v>48</v>
      </c>
      <c r="M16691" t="s">
        <v>49</v>
      </c>
      <c r="N16691">
        <v>0</v>
      </c>
      <c r="O16691">
        <v>1</v>
      </c>
      <c r="P16691" t="s">
        <v>32</v>
      </c>
    </row>
    <row r="16692" spans="1:16" x14ac:dyDescent="0.3">
      <c r="A16692">
        <v>553375</v>
      </c>
      <c r="B16692">
        <v>21213</v>
      </c>
      <c r="C16692" t="s">
        <v>225</v>
      </c>
      <c r="D16692">
        <v>24</v>
      </c>
      <c r="E16692" s="2">
        <v>40679.620138888888</v>
      </c>
      <c r="F16692" s="3">
        <v>0.55000000000000004</v>
      </c>
      <c r="G16692">
        <v>14911</v>
      </c>
      <c r="H16692" t="s">
        <v>191</v>
      </c>
      <c r="I16692" s="3">
        <v>13.2</v>
      </c>
      <c r="J16692">
        <v>2011</v>
      </c>
      <c r="K16692">
        <v>5</v>
      </c>
      <c r="L16692" t="s">
        <v>18</v>
      </c>
      <c r="M16692" t="s">
        <v>19</v>
      </c>
      <c r="N16692">
        <v>0</v>
      </c>
      <c r="O16692">
        <v>1</v>
      </c>
      <c r="P16692" t="s">
        <v>32</v>
      </c>
    </row>
    <row r="16693" spans="1:16" x14ac:dyDescent="0.3">
      <c r="A16693">
        <v>571225</v>
      </c>
      <c r="B16693">
        <v>23130</v>
      </c>
      <c r="C16693" t="s">
        <v>1287</v>
      </c>
      <c r="D16693">
        <v>8</v>
      </c>
      <c r="E16693" s="2">
        <v>40830.570138888892</v>
      </c>
      <c r="F16693" s="3">
        <v>4.1500000000000004</v>
      </c>
      <c r="G16693">
        <v>14397</v>
      </c>
      <c r="H16693" t="s">
        <v>17</v>
      </c>
      <c r="I16693" s="3">
        <v>33.200000000000003</v>
      </c>
      <c r="J16693">
        <v>2011</v>
      </c>
      <c r="K16693">
        <v>10</v>
      </c>
      <c r="L16693" t="s">
        <v>42</v>
      </c>
      <c r="M16693" t="s">
        <v>43</v>
      </c>
      <c r="N16693">
        <v>0</v>
      </c>
      <c r="O16693">
        <v>1</v>
      </c>
      <c r="P16693" t="s">
        <v>32</v>
      </c>
    </row>
    <row r="16694" spans="1:16" x14ac:dyDescent="0.3">
      <c r="A16694">
        <v>543036</v>
      </c>
      <c r="B16694">
        <v>21716</v>
      </c>
      <c r="C16694" t="s">
        <v>1040</v>
      </c>
      <c r="D16694">
        <v>6</v>
      </c>
      <c r="E16694" s="2">
        <v>40576.664583333331</v>
      </c>
      <c r="F16694" s="3">
        <v>2.5499999999999998</v>
      </c>
      <c r="G16694">
        <v>17223</v>
      </c>
      <c r="H16694" t="s">
        <v>17</v>
      </c>
      <c r="I16694" s="3">
        <v>15.3</v>
      </c>
      <c r="J16694">
        <v>2011</v>
      </c>
      <c r="K16694">
        <v>2</v>
      </c>
      <c r="L16694" t="s">
        <v>63</v>
      </c>
      <c r="M16694" t="s">
        <v>64</v>
      </c>
      <c r="N16694">
        <v>0</v>
      </c>
      <c r="O16694">
        <v>1</v>
      </c>
      <c r="P16694" t="s">
        <v>32</v>
      </c>
    </row>
    <row r="16695" spans="1:16" x14ac:dyDescent="0.3">
      <c r="A16695">
        <v>569247</v>
      </c>
      <c r="B16695">
        <v>21479</v>
      </c>
      <c r="C16695" t="s">
        <v>169</v>
      </c>
      <c r="D16695">
        <v>24</v>
      </c>
      <c r="E16695" s="2">
        <v>40819.422222222223</v>
      </c>
      <c r="F16695" s="3">
        <v>3.75</v>
      </c>
      <c r="G16695">
        <v>17924</v>
      </c>
      <c r="H16695" t="s">
        <v>17</v>
      </c>
      <c r="I16695" s="3">
        <v>90</v>
      </c>
      <c r="J16695">
        <v>2011</v>
      </c>
      <c r="K16695">
        <v>10</v>
      </c>
      <c r="L16695" t="s">
        <v>42</v>
      </c>
      <c r="M16695" t="s">
        <v>43</v>
      </c>
      <c r="N16695">
        <v>0</v>
      </c>
      <c r="O16695">
        <v>1</v>
      </c>
      <c r="P16695" t="s">
        <v>32</v>
      </c>
    </row>
    <row r="16696" spans="1:16" x14ac:dyDescent="0.3">
      <c r="A16696">
        <v>575337</v>
      </c>
      <c r="B16696">
        <v>21430</v>
      </c>
      <c r="C16696" t="s">
        <v>577</v>
      </c>
      <c r="D16696">
        <v>1</v>
      </c>
      <c r="E16696" s="2">
        <v>40856.59097222222</v>
      </c>
      <c r="F16696" s="3">
        <v>3.75</v>
      </c>
      <c r="G16696">
        <v>17867</v>
      </c>
      <c r="H16696" t="s">
        <v>17</v>
      </c>
      <c r="I16696" s="3">
        <v>3.75</v>
      </c>
      <c r="J16696">
        <v>2011</v>
      </c>
      <c r="K16696">
        <v>11</v>
      </c>
      <c r="L16696" t="s">
        <v>22</v>
      </c>
      <c r="M16696" t="s">
        <v>23</v>
      </c>
      <c r="N16696">
        <v>0</v>
      </c>
      <c r="O16696">
        <v>1</v>
      </c>
      <c r="P16696" t="s">
        <v>32</v>
      </c>
    </row>
    <row r="16697" spans="1:16" x14ac:dyDescent="0.3">
      <c r="A16697">
        <v>545230</v>
      </c>
      <c r="B16697">
        <v>21488</v>
      </c>
      <c r="C16697" t="s">
        <v>3470</v>
      </c>
      <c r="D16697">
        <v>1</v>
      </c>
      <c r="E16697" s="2">
        <v>40603.413194444453</v>
      </c>
      <c r="F16697" s="3">
        <v>8.2899999999999991</v>
      </c>
      <c r="H16697" t="s">
        <v>17</v>
      </c>
      <c r="I16697" s="3">
        <v>8.2899999999999991</v>
      </c>
      <c r="J16697">
        <v>2011</v>
      </c>
      <c r="K16697">
        <v>3</v>
      </c>
      <c r="L16697" t="s">
        <v>30</v>
      </c>
      <c r="M16697" t="s">
        <v>31</v>
      </c>
      <c r="N16697">
        <v>0</v>
      </c>
      <c r="O16697">
        <v>1</v>
      </c>
      <c r="P16697" t="s">
        <v>20</v>
      </c>
    </row>
    <row r="16698" spans="1:16" x14ac:dyDescent="0.3">
      <c r="A16698">
        <v>542932</v>
      </c>
      <c r="B16698">
        <v>22088</v>
      </c>
      <c r="C16698" t="s">
        <v>1614</v>
      </c>
      <c r="D16698">
        <v>12</v>
      </c>
      <c r="E16698" s="2">
        <v>40576.45416666667</v>
      </c>
      <c r="F16698" s="3">
        <v>2.95</v>
      </c>
      <c r="G16698">
        <v>13089</v>
      </c>
      <c r="H16698" t="s">
        <v>17</v>
      </c>
      <c r="I16698" s="3">
        <v>35.400000000000013</v>
      </c>
      <c r="J16698">
        <v>2011</v>
      </c>
      <c r="K16698">
        <v>2</v>
      </c>
      <c r="L16698" t="s">
        <v>63</v>
      </c>
      <c r="M16698" t="s">
        <v>64</v>
      </c>
      <c r="N16698">
        <v>0</v>
      </c>
      <c r="O16698">
        <v>1</v>
      </c>
      <c r="P16698" t="s">
        <v>32</v>
      </c>
    </row>
    <row r="16699" spans="1:16" x14ac:dyDescent="0.3">
      <c r="A16699">
        <v>577479</v>
      </c>
      <c r="B16699">
        <v>23486</v>
      </c>
      <c r="C16699" t="s">
        <v>634</v>
      </c>
      <c r="D16699">
        <v>1</v>
      </c>
      <c r="E16699" s="2">
        <v>40867.481944444437</v>
      </c>
      <c r="F16699" s="3">
        <v>16.649999999999999</v>
      </c>
      <c r="G16699">
        <v>14911</v>
      </c>
      <c r="H16699" t="s">
        <v>191</v>
      </c>
      <c r="I16699" s="3">
        <v>16.649999999999999</v>
      </c>
      <c r="J16699">
        <v>2011</v>
      </c>
      <c r="K16699">
        <v>11</v>
      </c>
      <c r="L16699" t="s">
        <v>22</v>
      </c>
      <c r="M16699" t="s">
        <v>23</v>
      </c>
      <c r="N16699">
        <v>0</v>
      </c>
      <c r="O16699">
        <v>1</v>
      </c>
      <c r="P16699" t="s">
        <v>32</v>
      </c>
    </row>
    <row r="16700" spans="1:16" x14ac:dyDescent="0.3">
      <c r="A16700">
        <v>563025</v>
      </c>
      <c r="B16700" t="s">
        <v>945</v>
      </c>
      <c r="C16700" t="s">
        <v>946</v>
      </c>
      <c r="D16700">
        <v>1</v>
      </c>
      <c r="E16700" s="2">
        <v>40766.583333333343</v>
      </c>
      <c r="F16700" s="3">
        <v>1.69</v>
      </c>
      <c r="H16700" t="s">
        <v>17</v>
      </c>
      <c r="I16700" s="3">
        <v>1.69</v>
      </c>
      <c r="J16700">
        <v>2011</v>
      </c>
      <c r="K16700">
        <v>8</v>
      </c>
      <c r="L16700" t="s">
        <v>87</v>
      </c>
      <c r="M16700" t="s">
        <v>88</v>
      </c>
      <c r="N16700">
        <v>0</v>
      </c>
      <c r="O16700">
        <v>1</v>
      </c>
      <c r="P16700" t="s">
        <v>20</v>
      </c>
    </row>
    <row r="16701" spans="1:16" x14ac:dyDescent="0.3">
      <c r="A16701">
        <v>555851</v>
      </c>
      <c r="B16701">
        <v>22149</v>
      </c>
      <c r="C16701" t="s">
        <v>798</v>
      </c>
      <c r="D16701">
        <v>3</v>
      </c>
      <c r="E16701" s="2">
        <v>40701.567361111112</v>
      </c>
      <c r="F16701" s="3">
        <v>2.1</v>
      </c>
      <c r="G16701">
        <v>13050</v>
      </c>
      <c r="H16701" t="s">
        <v>17</v>
      </c>
      <c r="I16701" s="3">
        <v>6.3000000000000007</v>
      </c>
      <c r="J16701">
        <v>2011</v>
      </c>
      <c r="K16701">
        <v>6</v>
      </c>
      <c r="L16701" t="s">
        <v>34</v>
      </c>
      <c r="M16701" t="s">
        <v>35</v>
      </c>
      <c r="N16701">
        <v>0</v>
      </c>
      <c r="O16701">
        <v>1</v>
      </c>
      <c r="P16701" t="s">
        <v>32</v>
      </c>
    </row>
    <row r="16702" spans="1:16" x14ac:dyDescent="0.3">
      <c r="A16702">
        <v>576463</v>
      </c>
      <c r="B16702">
        <v>22082</v>
      </c>
      <c r="C16702" t="s">
        <v>199</v>
      </c>
      <c r="D16702">
        <v>3</v>
      </c>
      <c r="E16702" s="2">
        <v>40862.484027777777</v>
      </c>
      <c r="F16702" s="3">
        <v>1.65</v>
      </c>
      <c r="G16702">
        <v>17974</v>
      </c>
      <c r="H16702" t="s">
        <v>17</v>
      </c>
      <c r="I16702" s="3">
        <v>4.9499999999999993</v>
      </c>
      <c r="J16702">
        <v>2011</v>
      </c>
      <c r="K16702">
        <v>11</v>
      </c>
      <c r="L16702" t="s">
        <v>22</v>
      </c>
      <c r="M16702" t="s">
        <v>23</v>
      </c>
      <c r="N16702">
        <v>0</v>
      </c>
      <c r="O16702">
        <v>1</v>
      </c>
      <c r="P16702" t="s">
        <v>32</v>
      </c>
    </row>
    <row r="16703" spans="1:16" x14ac:dyDescent="0.3">
      <c r="A16703">
        <v>575034</v>
      </c>
      <c r="B16703">
        <v>21818</v>
      </c>
      <c r="C16703" t="s">
        <v>1534</v>
      </c>
      <c r="D16703">
        <v>36</v>
      </c>
      <c r="E16703" s="2">
        <v>40855.484722222223</v>
      </c>
      <c r="F16703" s="3">
        <v>0.39</v>
      </c>
      <c r="G16703">
        <v>15573</v>
      </c>
      <c r="H16703" t="s">
        <v>17</v>
      </c>
      <c r="I16703" s="3">
        <v>14.04</v>
      </c>
      <c r="J16703">
        <v>2011</v>
      </c>
      <c r="K16703">
        <v>11</v>
      </c>
      <c r="L16703" t="s">
        <v>22</v>
      </c>
      <c r="M16703" t="s">
        <v>23</v>
      </c>
      <c r="N16703">
        <v>0</v>
      </c>
      <c r="O16703">
        <v>1</v>
      </c>
      <c r="P16703" t="s">
        <v>32</v>
      </c>
    </row>
    <row r="16704" spans="1:16" x14ac:dyDescent="0.3">
      <c r="A16704">
        <v>552659</v>
      </c>
      <c r="B16704">
        <v>23205</v>
      </c>
      <c r="C16704" t="s">
        <v>1096</v>
      </c>
      <c r="D16704">
        <v>1</v>
      </c>
      <c r="E16704" s="2">
        <v>40673.627083333333</v>
      </c>
      <c r="F16704" s="3">
        <v>1.63</v>
      </c>
      <c r="H16704" t="s">
        <v>17</v>
      </c>
      <c r="I16704" s="3">
        <v>1.63</v>
      </c>
      <c r="J16704">
        <v>2011</v>
      </c>
      <c r="K16704">
        <v>5</v>
      </c>
      <c r="L16704" t="s">
        <v>18</v>
      </c>
      <c r="M16704" t="s">
        <v>19</v>
      </c>
      <c r="N16704">
        <v>0</v>
      </c>
      <c r="O16704">
        <v>1</v>
      </c>
      <c r="P16704" t="s">
        <v>20</v>
      </c>
    </row>
    <row r="16705" spans="1:16" x14ac:dyDescent="0.3">
      <c r="A16705">
        <v>566756</v>
      </c>
      <c r="B16705">
        <v>22555</v>
      </c>
      <c r="C16705" t="s">
        <v>795</v>
      </c>
      <c r="D16705">
        <v>12</v>
      </c>
      <c r="E16705" s="2">
        <v>40800.662499999999</v>
      </c>
      <c r="F16705" s="3">
        <v>1.65</v>
      </c>
      <c r="G16705">
        <v>12457</v>
      </c>
      <c r="H16705" t="s">
        <v>564</v>
      </c>
      <c r="I16705" s="3">
        <v>19.8</v>
      </c>
      <c r="J16705">
        <v>2011</v>
      </c>
      <c r="K16705">
        <v>9</v>
      </c>
      <c r="L16705" t="s">
        <v>90</v>
      </c>
      <c r="M16705" t="s">
        <v>91</v>
      </c>
      <c r="N16705">
        <v>0</v>
      </c>
      <c r="O16705">
        <v>1</v>
      </c>
      <c r="P16705" t="s">
        <v>32</v>
      </c>
    </row>
    <row r="16706" spans="1:16" x14ac:dyDescent="0.3">
      <c r="A16706">
        <v>552290</v>
      </c>
      <c r="B16706">
        <v>21121</v>
      </c>
      <c r="C16706" t="s">
        <v>254</v>
      </c>
      <c r="D16706">
        <v>2</v>
      </c>
      <c r="E16706" s="2">
        <v>40671.563888888893</v>
      </c>
      <c r="F16706" s="3">
        <v>1.25</v>
      </c>
      <c r="G16706">
        <v>16007</v>
      </c>
      <c r="H16706" t="s">
        <v>17</v>
      </c>
      <c r="I16706" s="3">
        <v>2.5</v>
      </c>
      <c r="J16706">
        <v>2011</v>
      </c>
      <c r="K16706">
        <v>5</v>
      </c>
      <c r="L16706" t="s">
        <v>18</v>
      </c>
      <c r="M16706" t="s">
        <v>19</v>
      </c>
      <c r="N16706">
        <v>0</v>
      </c>
      <c r="O16706">
        <v>1</v>
      </c>
      <c r="P16706" t="s">
        <v>32</v>
      </c>
    </row>
    <row r="16707" spans="1:16" x14ac:dyDescent="0.3">
      <c r="A16707">
        <v>580115</v>
      </c>
      <c r="B16707" t="s">
        <v>2681</v>
      </c>
      <c r="C16707" t="s">
        <v>2682</v>
      </c>
      <c r="D16707">
        <v>3</v>
      </c>
      <c r="E16707" s="2">
        <v>40878.681944444441</v>
      </c>
      <c r="F16707" s="3">
        <v>2.46</v>
      </c>
      <c r="H16707" t="s">
        <v>17</v>
      </c>
      <c r="I16707" s="3">
        <v>7.38</v>
      </c>
      <c r="J16707">
        <v>2011</v>
      </c>
      <c r="K16707">
        <v>12</v>
      </c>
      <c r="L16707" t="s">
        <v>26</v>
      </c>
      <c r="M16707" t="s">
        <v>39</v>
      </c>
      <c r="N16707">
        <v>0</v>
      </c>
      <c r="O16707">
        <v>1</v>
      </c>
      <c r="P16707" t="s">
        <v>20</v>
      </c>
    </row>
    <row r="16708" spans="1:16" x14ac:dyDescent="0.3">
      <c r="A16708">
        <v>539595</v>
      </c>
      <c r="B16708">
        <v>21161</v>
      </c>
      <c r="C16708" t="s">
        <v>2333</v>
      </c>
      <c r="D16708">
        <v>1</v>
      </c>
      <c r="E16708" s="2">
        <v>40532.571527777778</v>
      </c>
      <c r="F16708" s="3">
        <v>3.36</v>
      </c>
      <c r="H16708" t="s">
        <v>17</v>
      </c>
      <c r="I16708" s="3">
        <v>3.36</v>
      </c>
      <c r="J16708">
        <v>2010</v>
      </c>
      <c r="K16708">
        <v>12</v>
      </c>
      <c r="L16708" t="s">
        <v>26</v>
      </c>
      <c r="M16708" t="s">
        <v>27</v>
      </c>
      <c r="N16708">
        <v>0</v>
      </c>
      <c r="O16708">
        <v>1</v>
      </c>
      <c r="P16708" t="s">
        <v>20</v>
      </c>
    </row>
    <row r="16709" spans="1:16" x14ac:dyDescent="0.3">
      <c r="A16709">
        <v>571660</v>
      </c>
      <c r="B16709">
        <v>23568</v>
      </c>
      <c r="C16709" t="s">
        <v>3591</v>
      </c>
      <c r="D16709">
        <v>12</v>
      </c>
      <c r="E16709" s="2">
        <v>40834.53402777778</v>
      </c>
      <c r="F16709" s="3">
        <v>1.25</v>
      </c>
      <c r="G16709">
        <v>16191</v>
      </c>
      <c r="H16709" t="s">
        <v>17</v>
      </c>
      <c r="I16709" s="3">
        <v>15</v>
      </c>
      <c r="J16709">
        <v>2011</v>
      </c>
      <c r="K16709">
        <v>10</v>
      </c>
      <c r="L16709" t="s">
        <v>42</v>
      </c>
      <c r="M16709" t="s">
        <v>43</v>
      </c>
      <c r="N16709">
        <v>0</v>
      </c>
      <c r="O16709">
        <v>1</v>
      </c>
      <c r="P16709" t="s">
        <v>32</v>
      </c>
    </row>
    <row r="16710" spans="1:16" x14ac:dyDescent="0.3">
      <c r="A16710">
        <v>548211</v>
      </c>
      <c r="B16710">
        <v>22334</v>
      </c>
      <c r="C16710" t="s">
        <v>2662</v>
      </c>
      <c r="D16710">
        <v>96</v>
      </c>
      <c r="E16710" s="2">
        <v>40632.379166666673</v>
      </c>
      <c r="F16710" s="3">
        <v>1.45</v>
      </c>
      <c r="G16710">
        <v>14646</v>
      </c>
      <c r="H16710" t="s">
        <v>440</v>
      </c>
      <c r="I16710" s="3">
        <v>139.19999999999999</v>
      </c>
      <c r="J16710">
        <v>2011</v>
      </c>
      <c r="K16710">
        <v>3</v>
      </c>
      <c r="L16710" t="s">
        <v>30</v>
      </c>
      <c r="M16710" t="s">
        <v>31</v>
      </c>
      <c r="N16710">
        <v>0</v>
      </c>
      <c r="O16710">
        <v>1</v>
      </c>
      <c r="P16710" t="s">
        <v>32</v>
      </c>
    </row>
    <row r="16711" spans="1:16" x14ac:dyDescent="0.3">
      <c r="A16711">
        <v>580742</v>
      </c>
      <c r="B16711">
        <v>23343</v>
      </c>
      <c r="C16711" t="s">
        <v>1076</v>
      </c>
      <c r="D16711">
        <v>200</v>
      </c>
      <c r="E16711" s="2">
        <v>40883.395833333343</v>
      </c>
      <c r="F16711" s="3">
        <v>1.75</v>
      </c>
      <c r="G16711">
        <v>13694</v>
      </c>
      <c r="H16711" t="s">
        <v>17</v>
      </c>
      <c r="I16711" s="3">
        <v>350</v>
      </c>
      <c r="J16711">
        <v>2011</v>
      </c>
      <c r="K16711">
        <v>12</v>
      </c>
      <c r="L16711" t="s">
        <v>26</v>
      </c>
      <c r="M16711" t="s">
        <v>39</v>
      </c>
      <c r="N16711">
        <v>0</v>
      </c>
      <c r="O16711">
        <v>1</v>
      </c>
      <c r="P16711" t="s">
        <v>32</v>
      </c>
    </row>
    <row r="16712" spans="1:16" x14ac:dyDescent="0.3">
      <c r="A16712">
        <v>569232</v>
      </c>
      <c r="B16712">
        <v>22775</v>
      </c>
      <c r="C16712" t="s">
        <v>762</v>
      </c>
      <c r="D16712">
        <v>12</v>
      </c>
      <c r="E16712" s="2">
        <v>40818.643055555563</v>
      </c>
      <c r="F16712" s="3">
        <v>1.25</v>
      </c>
      <c r="G16712">
        <v>16667</v>
      </c>
      <c r="H16712" t="s">
        <v>17</v>
      </c>
      <c r="I16712" s="3">
        <v>15</v>
      </c>
      <c r="J16712">
        <v>2011</v>
      </c>
      <c r="K16712">
        <v>10</v>
      </c>
      <c r="L16712" t="s">
        <v>42</v>
      </c>
      <c r="M16712" t="s">
        <v>43</v>
      </c>
      <c r="N16712">
        <v>0</v>
      </c>
      <c r="O16712">
        <v>1</v>
      </c>
      <c r="P16712" t="s">
        <v>32</v>
      </c>
    </row>
    <row r="16713" spans="1:16" x14ac:dyDescent="0.3">
      <c r="A16713">
        <v>570187</v>
      </c>
      <c r="B16713">
        <v>21465</v>
      </c>
      <c r="C16713" t="s">
        <v>3592</v>
      </c>
      <c r="D16713">
        <v>1</v>
      </c>
      <c r="E16713" s="2">
        <v>40823.631249999999</v>
      </c>
      <c r="F16713" s="3">
        <v>7.46</v>
      </c>
      <c r="H16713" t="s">
        <v>17</v>
      </c>
      <c r="I16713" s="3">
        <v>7.46</v>
      </c>
      <c r="J16713">
        <v>2011</v>
      </c>
      <c r="K16713">
        <v>10</v>
      </c>
      <c r="L16713" t="s">
        <v>42</v>
      </c>
      <c r="M16713" t="s">
        <v>43</v>
      </c>
      <c r="N16713">
        <v>0</v>
      </c>
      <c r="O16713">
        <v>1</v>
      </c>
      <c r="P16713" t="s">
        <v>20</v>
      </c>
    </row>
    <row r="16714" spans="1:16" x14ac:dyDescent="0.3">
      <c r="A16714">
        <v>554808</v>
      </c>
      <c r="B16714">
        <v>22896</v>
      </c>
      <c r="C16714" t="s">
        <v>120</v>
      </c>
      <c r="D16714">
        <v>1</v>
      </c>
      <c r="E16714" s="2">
        <v>40689.542361111111</v>
      </c>
      <c r="F16714" s="3">
        <v>2.5499999999999998</v>
      </c>
      <c r="G16714">
        <v>17059</v>
      </c>
      <c r="H16714" t="s">
        <v>17</v>
      </c>
      <c r="I16714" s="3">
        <v>2.5499999999999998</v>
      </c>
      <c r="J16714">
        <v>2011</v>
      </c>
      <c r="K16714">
        <v>5</v>
      </c>
      <c r="L16714" t="s">
        <v>18</v>
      </c>
      <c r="M16714" t="s">
        <v>19</v>
      </c>
      <c r="N16714">
        <v>0</v>
      </c>
      <c r="O16714">
        <v>1</v>
      </c>
      <c r="P16714" t="s">
        <v>32</v>
      </c>
    </row>
    <row r="16715" spans="1:16" x14ac:dyDescent="0.3">
      <c r="A16715">
        <v>571508</v>
      </c>
      <c r="B16715">
        <v>22197</v>
      </c>
      <c r="C16715" t="s">
        <v>909</v>
      </c>
      <c r="D16715">
        <v>4</v>
      </c>
      <c r="E16715" s="2">
        <v>40833.643750000003</v>
      </c>
      <c r="F16715" s="3">
        <v>1.63</v>
      </c>
      <c r="H16715" t="s">
        <v>17</v>
      </c>
      <c r="I16715" s="3">
        <v>6.52</v>
      </c>
      <c r="J16715">
        <v>2011</v>
      </c>
      <c r="K16715">
        <v>10</v>
      </c>
      <c r="L16715" t="s">
        <v>42</v>
      </c>
      <c r="M16715" t="s">
        <v>43</v>
      </c>
      <c r="N16715">
        <v>0</v>
      </c>
      <c r="O16715">
        <v>1</v>
      </c>
      <c r="P16715" t="s">
        <v>20</v>
      </c>
    </row>
    <row r="16716" spans="1:16" x14ac:dyDescent="0.3">
      <c r="A16716">
        <v>580693</v>
      </c>
      <c r="B16716">
        <v>22267</v>
      </c>
      <c r="C16716" t="s">
        <v>1694</v>
      </c>
      <c r="D16716">
        <v>48</v>
      </c>
      <c r="E16716" s="2">
        <v>40882.665972222218</v>
      </c>
      <c r="F16716" s="3">
        <v>0.39</v>
      </c>
      <c r="G16716">
        <v>15690</v>
      </c>
      <c r="H16716" t="s">
        <v>17</v>
      </c>
      <c r="I16716" s="3">
        <v>18.72</v>
      </c>
      <c r="J16716">
        <v>2011</v>
      </c>
      <c r="K16716">
        <v>12</v>
      </c>
      <c r="L16716" t="s">
        <v>26</v>
      </c>
      <c r="M16716" t="s">
        <v>39</v>
      </c>
      <c r="N16716">
        <v>0</v>
      </c>
      <c r="O16716">
        <v>1</v>
      </c>
      <c r="P16716" t="s">
        <v>32</v>
      </c>
    </row>
    <row r="16717" spans="1:16" x14ac:dyDescent="0.3">
      <c r="A16717">
        <v>575983</v>
      </c>
      <c r="B16717">
        <v>20867</v>
      </c>
      <c r="C16717" t="s">
        <v>3471</v>
      </c>
      <c r="D16717">
        <v>1</v>
      </c>
      <c r="E16717" s="2">
        <v>40860.572916666657</v>
      </c>
      <c r="F16717" s="3">
        <v>1.25</v>
      </c>
      <c r="G16717">
        <v>13379</v>
      </c>
      <c r="H16717" t="s">
        <v>17</v>
      </c>
      <c r="I16717" s="3">
        <v>1.25</v>
      </c>
      <c r="J16717">
        <v>2011</v>
      </c>
      <c r="K16717">
        <v>11</v>
      </c>
      <c r="L16717" t="s">
        <v>22</v>
      </c>
      <c r="M16717" t="s">
        <v>23</v>
      </c>
      <c r="N16717">
        <v>0</v>
      </c>
      <c r="O16717">
        <v>1</v>
      </c>
      <c r="P16717" t="s">
        <v>32</v>
      </c>
    </row>
    <row r="16718" spans="1:16" x14ac:dyDescent="0.3">
      <c r="A16718">
        <v>569491</v>
      </c>
      <c r="B16718">
        <v>22326</v>
      </c>
      <c r="C16718" t="s">
        <v>914</v>
      </c>
      <c r="D16718">
        <v>2</v>
      </c>
      <c r="E16718" s="2">
        <v>40820.559027777781</v>
      </c>
      <c r="F16718" s="3">
        <v>2.95</v>
      </c>
      <c r="G16718">
        <v>14056</v>
      </c>
      <c r="H16718" t="s">
        <v>17</v>
      </c>
      <c r="I16718" s="3">
        <v>5.9</v>
      </c>
      <c r="J16718">
        <v>2011</v>
      </c>
      <c r="K16718">
        <v>10</v>
      </c>
      <c r="L16718" t="s">
        <v>42</v>
      </c>
      <c r="M16718" t="s">
        <v>43</v>
      </c>
      <c r="N16718">
        <v>0</v>
      </c>
      <c r="O16718">
        <v>1</v>
      </c>
      <c r="P16718" t="s">
        <v>32</v>
      </c>
    </row>
    <row r="16719" spans="1:16" x14ac:dyDescent="0.3">
      <c r="A16719">
        <v>539261</v>
      </c>
      <c r="B16719">
        <v>18007</v>
      </c>
      <c r="C16719" t="s">
        <v>3593</v>
      </c>
      <c r="D16719">
        <v>24</v>
      </c>
      <c r="E16719" s="2">
        <v>40528.606944444437</v>
      </c>
      <c r="F16719" s="3">
        <v>0.18</v>
      </c>
      <c r="G16719">
        <v>15620</v>
      </c>
      <c r="H16719" t="s">
        <v>17</v>
      </c>
      <c r="I16719" s="3">
        <v>4.32</v>
      </c>
      <c r="J16719">
        <v>2010</v>
      </c>
      <c r="K16719">
        <v>12</v>
      </c>
      <c r="L16719" t="s">
        <v>26</v>
      </c>
      <c r="M16719" t="s">
        <v>27</v>
      </c>
      <c r="N16719">
        <v>0</v>
      </c>
      <c r="O16719">
        <v>1</v>
      </c>
      <c r="P16719" t="s">
        <v>32</v>
      </c>
    </row>
    <row r="16720" spans="1:16" x14ac:dyDescent="0.3">
      <c r="A16720">
        <v>566591</v>
      </c>
      <c r="B16720" t="s">
        <v>410</v>
      </c>
      <c r="C16720" t="s">
        <v>411</v>
      </c>
      <c r="D16720">
        <v>3</v>
      </c>
      <c r="E16720" s="2">
        <v>40799.620138888888</v>
      </c>
      <c r="F16720" s="3">
        <v>5.95</v>
      </c>
      <c r="G16720">
        <v>16036</v>
      </c>
      <c r="H16720" t="s">
        <v>17</v>
      </c>
      <c r="I16720" s="3">
        <v>17.850000000000001</v>
      </c>
      <c r="J16720">
        <v>2011</v>
      </c>
      <c r="K16720">
        <v>9</v>
      </c>
      <c r="L16720" t="s">
        <v>90</v>
      </c>
      <c r="M16720" t="s">
        <v>91</v>
      </c>
      <c r="N16720">
        <v>0</v>
      </c>
      <c r="O16720">
        <v>1</v>
      </c>
      <c r="P16720" t="s">
        <v>32</v>
      </c>
    </row>
    <row r="16721" spans="1:16" x14ac:dyDescent="0.3">
      <c r="A16721">
        <v>539436</v>
      </c>
      <c r="B16721">
        <v>22910</v>
      </c>
      <c r="C16721" t="s">
        <v>1620</v>
      </c>
      <c r="D16721">
        <v>9</v>
      </c>
      <c r="E16721" s="2">
        <v>40529.617361111108</v>
      </c>
      <c r="F16721" s="3">
        <v>3.36</v>
      </c>
      <c r="H16721" t="s">
        <v>17</v>
      </c>
      <c r="I16721" s="3">
        <v>30.24</v>
      </c>
      <c r="J16721">
        <v>2010</v>
      </c>
      <c r="K16721">
        <v>12</v>
      </c>
      <c r="L16721" t="s">
        <v>26</v>
      </c>
      <c r="M16721" t="s">
        <v>27</v>
      </c>
      <c r="N16721">
        <v>0</v>
      </c>
      <c r="O16721">
        <v>1</v>
      </c>
      <c r="P16721" t="s">
        <v>20</v>
      </c>
    </row>
    <row r="16722" spans="1:16" x14ac:dyDescent="0.3">
      <c r="A16722">
        <v>577746</v>
      </c>
      <c r="B16722">
        <v>22734</v>
      </c>
      <c r="C16722" t="s">
        <v>929</v>
      </c>
      <c r="D16722">
        <v>6</v>
      </c>
      <c r="E16722" s="2">
        <v>40868.595138888893</v>
      </c>
      <c r="F16722" s="3">
        <v>2.89</v>
      </c>
      <c r="G16722">
        <v>15274</v>
      </c>
      <c r="H16722" t="s">
        <v>17</v>
      </c>
      <c r="I16722" s="3">
        <v>17.34</v>
      </c>
      <c r="J16722">
        <v>2011</v>
      </c>
      <c r="K16722">
        <v>11</v>
      </c>
      <c r="L16722" t="s">
        <v>22</v>
      </c>
      <c r="M16722" t="s">
        <v>23</v>
      </c>
      <c r="N16722">
        <v>0</v>
      </c>
      <c r="O16722">
        <v>1</v>
      </c>
      <c r="P16722" t="s">
        <v>32</v>
      </c>
    </row>
    <row r="16723" spans="1:16" x14ac:dyDescent="0.3">
      <c r="A16723">
        <v>544931</v>
      </c>
      <c r="B16723">
        <v>37448</v>
      </c>
      <c r="C16723" t="s">
        <v>312</v>
      </c>
      <c r="D16723">
        <v>12</v>
      </c>
      <c r="E16723" s="2">
        <v>40598.790972222218</v>
      </c>
      <c r="F16723" s="3">
        <v>1.49</v>
      </c>
      <c r="G16723">
        <v>13501</v>
      </c>
      <c r="H16723" t="s">
        <v>564</v>
      </c>
      <c r="I16723" s="3">
        <v>17.88</v>
      </c>
      <c r="J16723">
        <v>2011</v>
      </c>
      <c r="K16723">
        <v>2</v>
      </c>
      <c r="L16723" t="s">
        <v>63</v>
      </c>
      <c r="M16723" t="s">
        <v>64</v>
      </c>
      <c r="N16723">
        <v>0</v>
      </c>
      <c r="O16723">
        <v>1</v>
      </c>
      <c r="P16723" t="s">
        <v>32</v>
      </c>
    </row>
    <row r="16724" spans="1:16" x14ac:dyDescent="0.3">
      <c r="A16724">
        <v>559173</v>
      </c>
      <c r="B16724">
        <v>23197</v>
      </c>
      <c r="C16724" t="s">
        <v>2170</v>
      </c>
      <c r="D16724">
        <v>12</v>
      </c>
      <c r="E16724" s="2">
        <v>40731.418749999997</v>
      </c>
      <c r="F16724" s="3">
        <v>1.45</v>
      </c>
      <c r="G16724">
        <v>12540</v>
      </c>
      <c r="H16724" t="s">
        <v>295</v>
      </c>
      <c r="I16724" s="3">
        <v>17.399999999999999</v>
      </c>
      <c r="J16724">
        <v>2011</v>
      </c>
      <c r="K16724">
        <v>7</v>
      </c>
      <c r="L16724" t="s">
        <v>59</v>
      </c>
      <c r="M16724" t="s">
        <v>60</v>
      </c>
      <c r="N16724">
        <v>0</v>
      </c>
      <c r="O16724">
        <v>1</v>
      </c>
      <c r="P16724" t="s">
        <v>32</v>
      </c>
    </row>
    <row r="16725" spans="1:16" x14ac:dyDescent="0.3">
      <c r="A16725">
        <v>568063</v>
      </c>
      <c r="B16725">
        <v>22142</v>
      </c>
      <c r="C16725" t="s">
        <v>1660</v>
      </c>
      <c r="D16725">
        <v>12</v>
      </c>
      <c r="E16725" s="2">
        <v>40809.558333333327</v>
      </c>
      <c r="F16725" s="3">
        <v>1.45</v>
      </c>
      <c r="G16725">
        <v>15981</v>
      </c>
      <c r="H16725" t="s">
        <v>17</v>
      </c>
      <c r="I16725" s="3">
        <v>17.399999999999999</v>
      </c>
      <c r="J16725">
        <v>2011</v>
      </c>
      <c r="K16725">
        <v>9</v>
      </c>
      <c r="L16725" t="s">
        <v>90</v>
      </c>
      <c r="M16725" t="s">
        <v>91</v>
      </c>
      <c r="N16725">
        <v>0</v>
      </c>
      <c r="O16725">
        <v>1</v>
      </c>
      <c r="P16725" t="s">
        <v>32</v>
      </c>
    </row>
    <row r="16726" spans="1:16" x14ac:dyDescent="0.3">
      <c r="A16726">
        <v>544409</v>
      </c>
      <c r="B16726">
        <v>21654</v>
      </c>
      <c r="C16726" t="s">
        <v>1886</v>
      </c>
      <c r="D16726">
        <v>12</v>
      </c>
      <c r="E16726" s="2">
        <v>40592.563888888893</v>
      </c>
      <c r="F16726" s="3">
        <v>1.45</v>
      </c>
      <c r="G16726">
        <v>16265</v>
      </c>
      <c r="H16726" t="s">
        <v>17</v>
      </c>
      <c r="I16726" s="3">
        <v>17.399999999999999</v>
      </c>
      <c r="J16726">
        <v>2011</v>
      </c>
      <c r="K16726">
        <v>2</v>
      </c>
      <c r="L16726" t="s">
        <v>63</v>
      </c>
      <c r="M16726" t="s">
        <v>64</v>
      </c>
      <c r="N16726">
        <v>0</v>
      </c>
      <c r="O16726">
        <v>1</v>
      </c>
      <c r="P16726" t="s">
        <v>32</v>
      </c>
    </row>
    <row r="16727" spans="1:16" x14ac:dyDescent="0.3">
      <c r="A16727">
        <v>569835</v>
      </c>
      <c r="B16727">
        <v>22727</v>
      </c>
      <c r="C16727" t="s">
        <v>999</v>
      </c>
      <c r="D16727">
        <v>4</v>
      </c>
      <c r="E16727" s="2">
        <v>40822.545138888891</v>
      </c>
      <c r="F16727" s="3">
        <v>3.75</v>
      </c>
      <c r="G16727">
        <v>15518</v>
      </c>
      <c r="H16727" t="s">
        <v>17</v>
      </c>
      <c r="I16727" s="3">
        <v>15</v>
      </c>
      <c r="J16727">
        <v>2011</v>
      </c>
      <c r="K16727">
        <v>10</v>
      </c>
      <c r="L16727" t="s">
        <v>42</v>
      </c>
      <c r="M16727" t="s">
        <v>43</v>
      </c>
      <c r="N16727">
        <v>0</v>
      </c>
      <c r="O16727">
        <v>1</v>
      </c>
      <c r="P16727" t="s">
        <v>32</v>
      </c>
    </row>
    <row r="16728" spans="1:16" x14ac:dyDescent="0.3">
      <c r="A16728">
        <v>574836</v>
      </c>
      <c r="B16728">
        <v>22734</v>
      </c>
      <c r="C16728" t="s">
        <v>929</v>
      </c>
      <c r="D16728">
        <v>6</v>
      </c>
      <c r="E16728" s="2">
        <v>40854.480555555558</v>
      </c>
      <c r="F16728" s="3">
        <v>2.89</v>
      </c>
      <c r="G16728">
        <v>17623</v>
      </c>
      <c r="H16728" t="s">
        <v>17</v>
      </c>
      <c r="I16728" s="3">
        <v>17.34</v>
      </c>
      <c r="J16728">
        <v>2011</v>
      </c>
      <c r="K16728">
        <v>11</v>
      </c>
      <c r="L16728" t="s">
        <v>22</v>
      </c>
      <c r="M16728" t="s">
        <v>23</v>
      </c>
      <c r="N16728">
        <v>0</v>
      </c>
      <c r="O16728">
        <v>1</v>
      </c>
      <c r="P16728" t="s">
        <v>32</v>
      </c>
    </row>
    <row r="16729" spans="1:16" x14ac:dyDescent="0.3">
      <c r="A16729">
        <v>577109</v>
      </c>
      <c r="B16729">
        <v>22728</v>
      </c>
      <c r="C16729" t="s">
        <v>723</v>
      </c>
      <c r="D16729">
        <v>4</v>
      </c>
      <c r="E16729" s="2">
        <v>40864.743055555547</v>
      </c>
      <c r="F16729" s="3">
        <v>3.75</v>
      </c>
      <c r="G16729">
        <v>16042</v>
      </c>
      <c r="H16729" t="s">
        <v>17</v>
      </c>
      <c r="I16729" s="3">
        <v>15</v>
      </c>
      <c r="J16729">
        <v>2011</v>
      </c>
      <c r="K16729">
        <v>11</v>
      </c>
      <c r="L16729" t="s">
        <v>22</v>
      </c>
      <c r="M16729" t="s">
        <v>23</v>
      </c>
      <c r="N16729">
        <v>0</v>
      </c>
      <c r="O16729">
        <v>1</v>
      </c>
      <c r="P16729" t="s">
        <v>32</v>
      </c>
    </row>
    <row r="16730" spans="1:16" x14ac:dyDescent="0.3">
      <c r="A16730">
        <v>539012</v>
      </c>
      <c r="B16730">
        <v>22771</v>
      </c>
      <c r="C16730" t="s">
        <v>2506</v>
      </c>
      <c r="D16730">
        <v>192</v>
      </c>
      <c r="E16730" s="2">
        <v>40527.55972222222</v>
      </c>
      <c r="F16730" s="3">
        <v>0.85</v>
      </c>
      <c r="G16730">
        <v>17858</v>
      </c>
      <c r="H16730" t="s">
        <v>17</v>
      </c>
      <c r="I16730" s="3">
        <v>163.19999999999999</v>
      </c>
      <c r="J16730">
        <v>2010</v>
      </c>
      <c r="K16730">
        <v>12</v>
      </c>
      <c r="L16730" t="s">
        <v>26</v>
      </c>
      <c r="M16730" t="s">
        <v>27</v>
      </c>
      <c r="N16730">
        <v>0</v>
      </c>
      <c r="O16730">
        <v>1</v>
      </c>
      <c r="P16730" t="s">
        <v>32</v>
      </c>
    </row>
    <row r="16731" spans="1:16" x14ac:dyDescent="0.3">
      <c r="A16731">
        <v>571279</v>
      </c>
      <c r="B16731">
        <v>23516</v>
      </c>
      <c r="C16731" t="s">
        <v>450</v>
      </c>
      <c r="D16731">
        <v>2</v>
      </c>
      <c r="E16731" s="2">
        <v>40832.537499999999</v>
      </c>
      <c r="F16731" s="3">
        <v>3.75</v>
      </c>
      <c r="G16731">
        <v>16466</v>
      </c>
      <c r="H16731" t="s">
        <v>17</v>
      </c>
      <c r="I16731" s="3">
        <v>7.5</v>
      </c>
      <c r="J16731">
        <v>2011</v>
      </c>
      <c r="K16731">
        <v>10</v>
      </c>
      <c r="L16731" t="s">
        <v>42</v>
      </c>
      <c r="M16731" t="s">
        <v>43</v>
      </c>
      <c r="N16731">
        <v>0</v>
      </c>
      <c r="O16731">
        <v>1</v>
      </c>
      <c r="P16731" t="s">
        <v>32</v>
      </c>
    </row>
    <row r="16732" spans="1:16" x14ac:dyDescent="0.3">
      <c r="A16732">
        <v>576589</v>
      </c>
      <c r="B16732">
        <v>21231</v>
      </c>
      <c r="C16732" t="s">
        <v>801</v>
      </c>
      <c r="D16732">
        <v>12</v>
      </c>
      <c r="E16732" s="2">
        <v>40862.603472222218</v>
      </c>
      <c r="F16732" s="3">
        <v>1.25</v>
      </c>
      <c r="G16732">
        <v>17659</v>
      </c>
      <c r="H16732" t="s">
        <v>17</v>
      </c>
      <c r="I16732" s="3">
        <v>15</v>
      </c>
      <c r="J16732">
        <v>2011</v>
      </c>
      <c r="K16732">
        <v>11</v>
      </c>
      <c r="L16732" t="s">
        <v>22</v>
      </c>
      <c r="M16732" t="s">
        <v>23</v>
      </c>
      <c r="N16732">
        <v>0</v>
      </c>
      <c r="O16732">
        <v>1</v>
      </c>
      <c r="P16732" t="s">
        <v>32</v>
      </c>
    </row>
    <row r="16733" spans="1:16" x14ac:dyDescent="0.3">
      <c r="A16733">
        <v>578344</v>
      </c>
      <c r="B16733">
        <v>23182</v>
      </c>
      <c r="C16733" t="s">
        <v>1413</v>
      </c>
      <c r="D16733">
        <v>1</v>
      </c>
      <c r="E16733" s="2">
        <v>40871.38958333333</v>
      </c>
      <c r="F16733" s="3">
        <v>2.46</v>
      </c>
      <c r="H16733" t="s">
        <v>17</v>
      </c>
      <c r="I16733" s="3">
        <v>2.46</v>
      </c>
      <c r="J16733">
        <v>2011</v>
      </c>
      <c r="K16733">
        <v>11</v>
      </c>
      <c r="L16733" t="s">
        <v>22</v>
      </c>
      <c r="M16733" t="s">
        <v>23</v>
      </c>
      <c r="N16733">
        <v>0</v>
      </c>
      <c r="O16733">
        <v>1</v>
      </c>
      <c r="P16733" t="s">
        <v>20</v>
      </c>
    </row>
    <row r="16734" spans="1:16" x14ac:dyDescent="0.3">
      <c r="A16734">
        <v>559052</v>
      </c>
      <c r="B16734">
        <v>84992</v>
      </c>
      <c r="C16734" t="s">
        <v>948</v>
      </c>
      <c r="D16734">
        <v>1</v>
      </c>
      <c r="E16734" s="2">
        <v>40729.703472222223</v>
      </c>
      <c r="F16734" s="3">
        <v>1.25</v>
      </c>
      <c r="H16734" t="s">
        <v>17</v>
      </c>
      <c r="I16734" s="3">
        <v>1.25</v>
      </c>
      <c r="J16734">
        <v>2011</v>
      </c>
      <c r="K16734">
        <v>7</v>
      </c>
      <c r="L16734" t="s">
        <v>59</v>
      </c>
      <c r="M16734" t="s">
        <v>60</v>
      </c>
      <c r="N16734">
        <v>0</v>
      </c>
      <c r="O16734">
        <v>1</v>
      </c>
      <c r="P16734" t="s">
        <v>20</v>
      </c>
    </row>
    <row r="16735" spans="1:16" x14ac:dyDescent="0.3">
      <c r="A16735">
        <v>577358</v>
      </c>
      <c r="B16735">
        <v>23407</v>
      </c>
      <c r="C16735" t="s">
        <v>970</v>
      </c>
      <c r="D16735">
        <v>1</v>
      </c>
      <c r="E16735" s="2">
        <v>40865.665972222218</v>
      </c>
      <c r="F16735" s="3">
        <v>16.63</v>
      </c>
      <c r="H16735" t="s">
        <v>17</v>
      </c>
      <c r="I16735" s="3">
        <v>16.63</v>
      </c>
      <c r="J16735">
        <v>2011</v>
      </c>
      <c r="K16735">
        <v>11</v>
      </c>
      <c r="L16735" t="s">
        <v>22</v>
      </c>
      <c r="M16735" t="s">
        <v>23</v>
      </c>
      <c r="N16735">
        <v>0</v>
      </c>
      <c r="O16735">
        <v>1</v>
      </c>
      <c r="P16735" t="s">
        <v>20</v>
      </c>
    </row>
    <row r="16736" spans="1:16" x14ac:dyDescent="0.3">
      <c r="A16736">
        <v>569523</v>
      </c>
      <c r="B16736">
        <v>23013</v>
      </c>
      <c r="C16736" t="s">
        <v>471</v>
      </c>
      <c r="D16736">
        <v>2</v>
      </c>
      <c r="E16736" s="2">
        <v>40820.611805555563</v>
      </c>
      <c r="F16736" s="3">
        <v>3.95</v>
      </c>
      <c r="G16736">
        <v>16033</v>
      </c>
      <c r="H16736" t="s">
        <v>17</v>
      </c>
      <c r="I16736" s="3">
        <v>7.9</v>
      </c>
      <c r="J16736">
        <v>2011</v>
      </c>
      <c r="K16736">
        <v>10</v>
      </c>
      <c r="L16736" t="s">
        <v>42</v>
      </c>
      <c r="M16736" t="s">
        <v>43</v>
      </c>
      <c r="N16736">
        <v>0</v>
      </c>
      <c r="O16736">
        <v>1</v>
      </c>
      <c r="P16736" t="s">
        <v>32</v>
      </c>
    </row>
    <row r="16737" spans="1:16" x14ac:dyDescent="0.3">
      <c r="A16737">
        <v>574511</v>
      </c>
      <c r="B16737">
        <v>21326</v>
      </c>
      <c r="C16737" t="s">
        <v>652</v>
      </c>
      <c r="D16737">
        <v>12</v>
      </c>
      <c r="E16737" s="2">
        <v>40851.55972222222</v>
      </c>
      <c r="F16737" s="3">
        <v>0.65</v>
      </c>
      <c r="G16737">
        <v>15597</v>
      </c>
      <c r="H16737" t="s">
        <v>17</v>
      </c>
      <c r="I16737" s="3">
        <v>7.8000000000000007</v>
      </c>
      <c r="J16737">
        <v>2011</v>
      </c>
      <c r="K16737">
        <v>11</v>
      </c>
      <c r="L16737" t="s">
        <v>22</v>
      </c>
      <c r="M16737" t="s">
        <v>23</v>
      </c>
      <c r="N16737">
        <v>0</v>
      </c>
      <c r="O16737">
        <v>1</v>
      </c>
      <c r="P16737" t="s">
        <v>32</v>
      </c>
    </row>
    <row r="16738" spans="1:16" x14ac:dyDescent="0.3">
      <c r="A16738">
        <v>547663</v>
      </c>
      <c r="B16738">
        <v>22563</v>
      </c>
      <c r="C16738" t="s">
        <v>83</v>
      </c>
      <c r="D16738">
        <v>2</v>
      </c>
      <c r="E16738" s="2">
        <v>40626.552777777782</v>
      </c>
      <c r="F16738" s="3">
        <v>1.25</v>
      </c>
      <c r="G16738">
        <v>16022</v>
      </c>
      <c r="H16738" t="s">
        <v>17</v>
      </c>
      <c r="I16738" s="3">
        <v>2.5</v>
      </c>
      <c r="J16738">
        <v>2011</v>
      </c>
      <c r="K16738">
        <v>3</v>
      </c>
      <c r="L16738" t="s">
        <v>30</v>
      </c>
      <c r="M16738" t="s">
        <v>31</v>
      </c>
      <c r="N16738">
        <v>0</v>
      </c>
      <c r="O16738">
        <v>1</v>
      </c>
      <c r="P16738" t="s">
        <v>32</v>
      </c>
    </row>
    <row r="16739" spans="1:16" x14ac:dyDescent="0.3">
      <c r="A16739">
        <v>570855</v>
      </c>
      <c r="B16739">
        <v>22952</v>
      </c>
      <c r="C16739" t="s">
        <v>1070</v>
      </c>
      <c r="D16739">
        <v>24</v>
      </c>
      <c r="E16739" s="2">
        <v>40828.62222222222</v>
      </c>
      <c r="F16739" s="3">
        <v>0.55000000000000004</v>
      </c>
      <c r="G16739">
        <v>17314</v>
      </c>
      <c r="H16739" t="s">
        <v>17</v>
      </c>
      <c r="I16739" s="3">
        <v>13.2</v>
      </c>
      <c r="J16739">
        <v>2011</v>
      </c>
      <c r="K16739">
        <v>10</v>
      </c>
      <c r="L16739" t="s">
        <v>42</v>
      </c>
      <c r="M16739" t="s">
        <v>43</v>
      </c>
      <c r="N16739">
        <v>0</v>
      </c>
      <c r="O16739">
        <v>1</v>
      </c>
      <c r="P16739" t="s">
        <v>32</v>
      </c>
    </row>
    <row r="16740" spans="1:16" x14ac:dyDescent="0.3">
      <c r="A16740">
        <v>573904</v>
      </c>
      <c r="B16740">
        <v>23332</v>
      </c>
      <c r="C16740" t="s">
        <v>1817</v>
      </c>
      <c r="D16740">
        <v>4</v>
      </c>
      <c r="E16740" s="2">
        <v>40848.620833333327</v>
      </c>
      <c r="F16740" s="3">
        <v>1.65</v>
      </c>
      <c r="G16740">
        <v>14505</v>
      </c>
      <c r="H16740" t="s">
        <v>17</v>
      </c>
      <c r="I16740" s="3">
        <v>6.6</v>
      </c>
      <c r="J16740">
        <v>2011</v>
      </c>
      <c r="K16740">
        <v>11</v>
      </c>
      <c r="L16740" t="s">
        <v>22</v>
      </c>
      <c r="M16740" t="s">
        <v>23</v>
      </c>
      <c r="N16740">
        <v>0</v>
      </c>
      <c r="O16740">
        <v>1</v>
      </c>
      <c r="P16740" t="s">
        <v>32</v>
      </c>
    </row>
    <row r="16741" spans="1:16" x14ac:dyDescent="0.3">
      <c r="A16741">
        <v>574074</v>
      </c>
      <c r="B16741">
        <v>21003</v>
      </c>
      <c r="C16741" t="s">
        <v>3008</v>
      </c>
      <c r="D16741">
        <v>2</v>
      </c>
      <c r="E16741" s="2">
        <v>40849.647916666669</v>
      </c>
      <c r="F16741" s="3">
        <v>5.79</v>
      </c>
      <c r="H16741" t="s">
        <v>17</v>
      </c>
      <c r="I16741" s="3">
        <v>11.58</v>
      </c>
      <c r="J16741">
        <v>2011</v>
      </c>
      <c r="K16741">
        <v>11</v>
      </c>
      <c r="L16741" t="s">
        <v>22</v>
      </c>
      <c r="M16741" t="s">
        <v>23</v>
      </c>
      <c r="N16741">
        <v>0</v>
      </c>
      <c r="O16741">
        <v>1</v>
      </c>
      <c r="P16741" t="s">
        <v>20</v>
      </c>
    </row>
    <row r="16742" spans="1:16" x14ac:dyDescent="0.3">
      <c r="A16742">
        <v>547196</v>
      </c>
      <c r="B16742">
        <v>20665</v>
      </c>
      <c r="C16742" t="s">
        <v>189</v>
      </c>
      <c r="D16742">
        <v>1</v>
      </c>
      <c r="E16742" s="2">
        <v>40623.530555555553</v>
      </c>
      <c r="F16742" s="3">
        <v>2.95</v>
      </c>
      <c r="G16742">
        <v>12637</v>
      </c>
      <c r="H16742" t="s">
        <v>213</v>
      </c>
      <c r="I16742" s="3">
        <v>2.95</v>
      </c>
      <c r="J16742">
        <v>2011</v>
      </c>
      <c r="K16742">
        <v>3</v>
      </c>
      <c r="L16742" t="s">
        <v>30</v>
      </c>
      <c r="M16742" t="s">
        <v>31</v>
      </c>
      <c r="N16742">
        <v>0</v>
      </c>
      <c r="O16742">
        <v>1</v>
      </c>
      <c r="P16742" t="s">
        <v>32</v>
      </c>
    </row>
    <row r="16743" spans="1:16" x14ac:dyDescent="0.3">
      <c r="A16743">
        <v>543737</v>
      </c>
      <c r="B16743">
        <v>22414</v>
      </c>
      <c r="C16743" t="s">
        <v>3248</v>
      </c>
      <c r="D16743">
        <v>4</v>
      </c>
      <c r="E16743" s="2">
        <v>40585.53125</v>
      </c>
      <c r="F16743" s="3">
        <v>7.95</v>
      </c>
      <c r="G16743">
        <v>12477</v>
      </c>
      <c r="H16743" t="s">
        <v>74</v>
      </c>
      <c r="I16743" s="3">
        <v>31.8</v>
      </c>
      <c r="J16743">
        <v>2011</v>
      </c>
      <c r="K16743">
        <v>2</v>
      </c>
      <c r="L16743" t="s">
        <v>63</v>
      </c>
      <c r="M16743" t="s">
        <v>64</v>
      </c>
      <c r="N16743">
        <v>0</v>
      </c>
      <c r="O16743">
        <v>1</v>
      </c>
      <c r="P16743" t="s">
        <v>32</v>
      </c>
    </row>
    <row r="16744" spans="1:16" x14ac:dyDescent="0.3">
      <c r="A16744">
        <v>579508</v>
      </c>
      <c r="B16744">
        <v>22169</v>
      </c>
      <c r="C16744" t="s">
        <v>954</v>
      </c>
      <c r="D16744">
        <v>1</v>
      </c>
      <c r="E16744" s="2">
        <v>40876.689583333333</v>
      </c>
      <c r="F16744" s="3">
        <v>16.63</v>
      </c>
      <c r="H16744" t="s">
        <v>17</v>
      </c>
      <c r="I16744" s="3">
        <v>16.63</v>
      </c>
      <c r="J16744">
        <v>2011</v>
      </c>
      <c r="K16744">
        <v>11</v>
      </c>
      <c r="L16744" t="s">
        <v>22</v>
      </c>
      <c r="M16744" t="s">
        <v>23</v>
      </c>
      <c r="N16744">
        <v>0</v>
      </c>
      <c r="O16744">
        <v>1</v>
      </c>
      <c r="P16744" t="s">
        <v>20</v>
      </c>
    </row>
    <row r="16745" spans="1:16" x14ac:dyDescent="0.3">
      <c r="A16745">
        <v>536566</v>
      </c>
      <c r="B16745">
        <v>22773</v>
      </c>
      <c r="C16745" t="s">
        <v>1102</v>
      </c>
      <c r="D16745">
        <v>12</v>
      </c>
      <c r="E16745" s="2">
        <v>40513.63958333333</v>
      </c>
      <c r="F16745" s="3">
        <v>1.25</v>
      </c>
      <c r="G16745">
        <v>16928</v>
      </c>
      <c r="H16745" t="s">
        <v>17</v>
      </c>
      <c r="I16745" s="3">
        <v>15</v>
      </c>
      <c r="J16745">
        <v>2010</v>
      </c>
      <c r="K16745">
        <v>12</v>
      </c>
      <c r="L16745" t="s">
        <v>26</v>
      </c>
      <c r="M16745" t="s">
        <v>27</v>
      </c>
      <c r="N16745">
        <v>0</v>
      </c>
      <c r="O16745">
        <v>1</v>
      </c>
      <c r="P16745" t="s">
        <v>32</v>
      </c>
    </row>
    <row r="16746" spans="1:16" x14ac:dyDescent="0.3">
      <c r="A16746">
        <v>555149</v>
      </c>
      <c r="B16746" t="s">
        <v>3594</v>
      </c>
      <c r="C16746" t="s">
        <v>3595</v>
      </c>
      <c r="D16746">
        <v>1</v>
      </c>
      <c r="E16746" s="2">
        <v>40694.65902777778</v>
      </c>
      <c r="F16746" s="3">
        <v>25</v>
      </c>
      <c r="H16746" t="s">
        <v>17</v>
      </c>
      <c r="I16746" s="3">
        <v>25</v>
      </c>
      <c r="J16746">
        <v>2011</v>
      </c>
      <c r="K16746">
        <v>5</v>
      </c>
      <c r="L16746" t="s">
        <v>18</v>
      </c>
      <c r="M16746" t="s">
        <v>19</v>
      </c>
      <c r="N16746">
        <v>0</v>
      </c>
      <c r="O16746">
        <v>1</v>
      </c>
      <c r="P16746" t="s">
        <v>20</v>
      </c>
    </row>
    <row r="16747" spans="1:16" x14ac:dyDescent="0.3">
      <c r="A16747">
        <v>577026</v>
      </c>
      <c r="B16747">
        <v>20686</v>
      </c>
      <c r="C16747" t="s">
        <v>1384</v>
      </c>
      <c r="D16747">
        <v>2</v>
      </c>
      <c r="E16747" s="2">
        <v>40864.538194444453</v>
      </c>
      <c r="F16747" s="3">
        <v>3.25</v>
      </c>
      <c r="G16747">
        <v>17237</v>
      </c>
      <c r="H16747" t="s">
        <v>17</v>
      </c>
      <c r="I16747" s="3">
        <v>6.5</v>
      </c>
      <c r="J16747">
        <v>2011</v>
      </c>
      <c r="K16747">
        <v>11</v>
      </c>
      <c r="L16747" t="s">
        <v>22</v>
      </c>
      <c r="M16747" t="s">
        <v>23</v>
      </c>
      <c r="N16747">
        <v>0</v>
      </c>
      <c r="O16747">
        <v>1</v>
      </c>
      <c r="P16747" t="s">
        <v>32</v>
      </c>
    </row>
    <row r="16748" spans="1:16" x14ac:dyDescent="0.3">
      <c r="A16748">
        <v>556237</v>
      </c>
      <c r="B16748">
        <v>22695</v>
      </c>
      <c r="C16748" t="s">
        <v>2340</v>
      </c>
      <c r="D16748">
        <v>1</v>
      </c>
      <c r="E16748" s="2">
        <v>40703.648611111108</v>
      </c>
      <c r="F16748" s="3">
        <v>3.29</v>
      </c>
      <c r="H16748" t="s">
        <v>17</v>
      </c>
      <c r="I16748" s="3">
        <v>3.29</v>
      </c>
      <c r="J16748">
        <v>2011</v>
      </c>
      <c r="K16748">
        <v>6</v>
      </c>
      <c r="L16748" t="s">
        <v>34</v>
      </c>
      <c r="M16748" t="s">
        <v>35</v>
      </c>
      <c r="N16748">
        <v>0</v>
      </c>
      <c r="O16748">
        <v>1</v>
      </c>
      <c r="P16748" t="s">
        <v>20</v>
      </c>
    </row>
    <row r="16749" spans="1:16" x14ac:dyDescent="0.3">
      <c r="A16749">
        <v>576836</v>
      </c>
      <c r="B16749">
        <v>22086</v>
      </c>
      <c r="C16749" t="s">
        <v>585</v>
      </c>
      <c r="D16749">
        <v>12</v>
      </c>
      <c r="E16749" s="2">
        <v>40863.634722222218</v>
      </c>
      <c r="F16749" s="3">
        <v>2.95</v>
      </c>
      <c r="G16749">
        <v>16191</v>
      </c>
      <c r="H16749" t="s">
        <v>17</v>
      </c>
      <c r="I16749" s="3">
        <v>35.400000000000013</v>
      </c>
      <c r="J16749">
        <v>2011</v>
      </c>
      <c r="K16749">
        <v>11</v>
      </c>
      <c r="L16749" t="s">
        <v>22</v>
      </c>
      <c r="M16749" t="s">
        <v>23</v>
      </c>
      <c r="N16749">
        <v>0</v>
      </c>
      <c r="O16749">
        <v>1</v>
      </c>
      <c r="P16749" t="s">
        <v>32</v>
      </c>
    </row>
    <row r="16750" spans="1:16" x14ac:dyDescent="0.3">
      <c r="A16750">
        <v>561894</v>
      </c>
      <c r="B16750">
        <v>22920</v>
      </c>
      <c r="C16750" t="s">
        <v>1301</v>
      </c>
      <c r="D16750">
        <v>1</v>
      </c>
      <c r="E16750" s="2">
        <v>40755.625</v>
      </c>
      <c r="F16750" s="3">
        <v>0.65</v>
      </c>
      <c r="G16750">
        <v>14456</v>
      </c>
      <c r="H16750" t="s">
        <v>17</v>
      </c>
      <c r="I16750" s="3">
        <v>0.65</v>
      </c>
      <c r="J16750">
        <v>2011</v>
      </c>
      <c r="K16750">
        <v>7</v>
      </c>
      <c r="L16750" t="s">
        <v>59</v>
      </c>
      <c r="M16750" t="s">
        <v>60</v>
      </c>
      <c r="N16750">
        <v>0</v>
      </c>
      <c r="O16750">
        <v>1</v>
      </c>
      <c r="P16750" t="s">
        <v>32</v>
      </c>
    </row>
    <row r="16751" spans="1:16" x14ac:dyDescent="0.3">
      <c r="A16751">
        <v>570192</v>
      </c>
      <c r="B16751">
        <v>22746</v>
      </c>
      <c r="C16751" t="s">
        <v>1052</v>
      </c>
      <c r="D16751">
        <v>6</v>
      </c>
      <c r="E16751" s="2">
        <v>40823.643055555563</v>
      </c>
      <c r="F16751" s="3">
        <v>2.1</v>
      </c>
      <c r="G16751">
        <v>17509</v>
      </c>
      <c r="H16751" t="s">
        <v>17</v>
      </c>
      <c r="I16751" s="3">
        <v>12.6</v>
      </c>
      <c r="J16751">
        <v>2011</v>
      </c>
      <c r="K16751">
        <v>10</v>
      </c>
      <c r="L16751" t="s">
        <v>42</v>
      </c>
      <c r="M16751" t="s">
        <v>43</v>
      </c>
      <c r="N16751">
        <v>0</v>
      </c>
      <c r="O16751">
        <v>1</v>
      </c>
      <c r="P16751" t="s">
        <v>32</v>
      </c>
    </row>
    <row r="16752" spans="1:16" x14ac:dyDescent="0.3">
      <c r="A16752">
        <v>543470</v>
      </c>
      <c r="B16752">
        <v>21212</v>
      </c>
      <c r="C16752" t="s">
        <v>413</v>
      </c>
      <c r="D16752">
        <v>24</v>
      </c>
      <c r="E16752" s="2">
        <v>40582.623611111107</v>
      </c>
      <c r="F16752" s="3">
        <v>0.55000000000000004</v>
      </c>
      <c r="G16752">
        <v>16951</v>
      </c>
      <c r="H16752" t="s">
        <v>17</v>
      </c>
      <c r="I16752" s="3">
        <v>13.2</v>
      </c>
      <c r="J16752">
        <v>2011</v>
      </c>
      <c r="K16752">
        <v>2</v>
      </c>
      <c r="L16752" t="s">
        <v>63</v>
      </c>
      <c r="M16752" t="s">
        <v>64</v>
      </c>
      <c r="N16752">
        <v>0</v>
      </c>
      <c r="O16752">
        <v>1</v>
      </c>
      <c r="P16752" t="s">
        <v>32</v>
      </c>
    </row>
    <row r="16753" spans="1:16" x14ac:dyDescent="0.3">
      <c r="A16753">
        <v>552234</v>
      </c>
      <c r="B16753">
        <v>71053</v>
      </c>
      <c r="C16753" t="s">
        <v>1089</v>
      </c>
      <c r="D16753">
        <v>2</v>
      </c>
      <c r="E16753" s="2">
        <v>40669.667361111111</v>
      </c>
      <c r="F16753" s="3">
        <v>8.2899999999999991</v>
      </c>
      <c r="H16753" t="s">
        <v>17</v>
      </c>
      <c r="I16753" s="3">
        <v>16.579999999999998</v>
      </c>
      <c r="J16753">
        <v>2011</v>
      </c>
      <c r="K16753">
        <v>5</v>
      </c>
      <c r="L16753" t="s">
        <v>18</v>
      </c>
      <c r="M16753" t="s">
        <v>19</v>
      </c>
      <c r="N16753">
        <v>0</v>
      </c>
      <c r="O16753">
        <v>1</v>
      </c>
      <c r="P16753" t="s">
        <v>20</v>
      </c>
    </row>
    <row r="16754" spans="1:16" x14ac:dyDescent="0.3">
      <c r="A16754">
        <v>552418</v>
      </c>
      <c r="B16754">
        <v>47566</v>
      </c>
      <c r="C16754" t="s">
        <v>266</v>
      </c>
      <c r="D16754">
        <v>4</v>
      </c>
      <c r="E16754" s="2">
        <v>40672.529166666667</v>
      </c>
      <c r="F16754" s="3">
        <v>4.95</v>
      </c>
      <c r="G16754">
        <v>13971</v>
      </c>
      <c r="H16754" t="s">
        <v>17</v>
      </c>
      <c r="I16754" s="3">
        <v>19.8</v>
      </c>
      <c r="J16754">
        <v>2011</v>
      </c>
      <c r="K16754">
        <v>5</v>
      </c>
      <c r="L16754" t="s">
        <v>18</v>
      </c>
      <c r="M16754" t="s">
        <v>19</v>
      </c>
      <c r="N16754">
        <v>0</v>
      </c>
      <c r="O16754">
        <v>1</v>
      </c>
      <c r="P16754" t="s">
        <v>32</v>
      </c>
    </row>
    <row r="16755" spans="1:16" x14ac:dyDescent="0.3">
      <c r="A16755">
        <v>578347</v>
      </c>
      <c r="B16755">
        <v>22337</v>
      </c>
      <c r="C16755" t="s">
        <v>2859</v>
      </c>
      <c r="D16755">
        <v>2</v>
      </c>
      <c r="E16755" s="2">
        <v>40871.393055555563</v>
      </c>
      <c r="F16755" s="3">
        <v>0.63</v>
      </c>
      <c r="H16755" t="s">
        <v>17</v>
      </c>
      <c r="I16755" s="3">
        <v>1.26</v>
      </c>
      <c r="J16755">
        <v>2011</v>
      </c>
      <c r="K16755">
        <v>11</v>
      </c>
      <c r="L16755" t="s">
        <v>22</v>
      </c>
      <c r="M16755" t="s">
        <v>23</v>
      </c>
      <c r="N16755">
        <v>0</v>
      </c>
      <c r="O16755">
        <v>1</v>
      </c>
      <c r="P16755" t="s">
        <v>20</v>
      </c>
    </row>
    <row r="16756" spans="1:16" x14ac:dyDescent="0.3">
      <c r="A16756">
        <v>547830</v>
      </c>
      <c r="B16756">
        <v>35965</v>
      </c>
      <c r="C16756" t="s">
        <v>1701</v>
      </c>
      <c r="D16756">
        <v>2</v>
      </c>
      <c r="E16756" s="2">
        <v>40627.659722222219</v>
      </c>
      <c r="F16756" s="3">
        <v>3.29</v>
      </c>
      <c r="H16756" t="s">
        <v>17</v>
      </c>
      <c r="I16756" s="3">
        <v>6.58</v>
      </c>
      <c r="J16756">
        <v>2011</v>
      </c>
      <c r="K16756">
        <v>3</v>
      </c>
      <c r="L16756" t="s">
        <v>30</v>
      </c>
      <c r="M16756" t="s">
        <v>31</v>
      </c>
      <c r="N16756">
        <v>0</v>
      </c>
      <c r="O16756">
        <v>1</v>
      </c>
      <c r="P16756" t="s">
        <v>20</v>
      </c>
    </row>
    <row r="16757" spans="1:16" x14ac:dyDescent="0.3">
      <c r="A16757">
        <v>574657</v>
      </c>
      <c r="B16757">
        <v>23293</v>
      </c>
      <c r="C16757" t="s">
        <v>434</v>
      </c>
      <c r="D16757">
        <v>8</v>
      </c>
      <c r="E16757" s="2">
        <v>40853.488194444442</v>
      </c>
      <c r="F16757" s="3">
        <v>0.83</v>
      </c>
      <c r="G16757">
        <v>13772</v>
      </c>
      <c r="H16757" t="s">
        <v>17</v>
      </c>
      <c r="I16757" s="3">
        <v>6.64</v>
      </c>
      <c r="J16757">
        <v>2011</v>
      </c>
      <c r="K16757">
        <v>11</v>
      </c>
      <c r="L16757" t="s">
        <v>22</v>
      </c>
      <c r="M16757" t="s">
        <v>23</v>
      </c>
      <c r="N16757">
        <v>0</v>
      </c>
      <c r="O16757">
        <v>1</v>
      </c>
      <c r="P16757" t="s">
        <v>32</v>
      </c>
    </row>
    <row r="16758" spans="1:16" x14ac:dyDescent="0.3">
      <c r="A16758">
        <v>580305</v>
      </c>
      <c r="B16758">
        <v>22438</v>
      </c>
      <c r="C16758" t="s">
        <v>3136</v>
      </c>
      <c r="D16758">
        <v>1</v>
      </c>
      <c r="E16758" s="2">
        <v>40879.601388888892</v>
      </c>
      <c r="F16758" s="3">
        <v>0.39</v>
      </c>
      <c r="G16758">
        <v>12970</v>
      </c>
      <c r="H16758" t="s">
        <v>17</v>
      </c>
      <c r="I16758" s="3">
        <v>0.39</v>
      </c>
      <c r="J16758">
        <v>2011</v>
      </c>
      <c r="K16758">
        <v>12</v>
      </c>
      <c r="L16758" t="s">
        <v>26</v>
      </c>
      <c r="M16758" t="s">
        <v>39</v>
      </c>
      <c r="N16758">
        <v>0</v>
      </c>
      <c r="O16758">
        <v>1</v>
      </c>
      <c r="P16758" t="s">
        <v>32</v>
      </c>
    </row>
    <row r="16759" spans="1:16" x14ac:dyDescent="0.3">
      <c r="A16759">
        <v>542622</v>
      </c>
      <c r="B16759">
        <v>22626</v>
      </c>
      <c r="C16759" t="s">
        <v>697</v>
      </c>
      <c r="D16759">
        <v>1</v>
      </c>
      <c r="E16759" s="2">
        <v>40574.381249999999</v>
      </c>
      <c r="F16759" s="3">
        <v>16.63</v>
      </c>
      <c r="H16759" t="s">
        <v>17</v>
      </c>
      <c r="I16759" s="3">
        <v>16.63</v>
      </c>
      <c r="J16759">
        <v>2011</v>
      </c>
      <c r="K16759">
        <v>1</v>
      </c>
      <c r="L16759" t="s">
        <v>48</v>
      </c>
      <c r="M16759" t="s">
        <v>49</v>
      </c>
      <c r="N16759">
        <v>0</v>
      </c>
      <c r="O16759">
        <v>1</v>
      </c>
      <c r="P16759" t="s">
        <v>20</v>
      </c>
    </row>
    <row r="16760" spans="1:16" x14ac:dyDescent="0.3">
      <c r="A16760">
        <v>573585</v>
      </c>
      <c r="B16760">
        <v>16236</v>
      </c>
      <c r="C16760" t="s">
        <v>1712</v>
      </c>
      <c r="D16760">
        <v>1</v>
      </c>
      <c r="E16760" s="2">
        <v>40847.611805555563</v>
      </c>
      <c r="F16760" s="3">
        <v>0.42</v>
      </c>
      <c r="H16760" t="s">
        <v>17</v>
      </c>
      <c r="I16760" s="3">
        <v>0.42</v>
      </c>
      <c r="J16760">
        <v>2011</v>
      </c>
      <c r="K16760">
        <v>10</v>
      </c>
      <c r="L16760" t="s">
        <v>42</v>
      </c>
      <c r="M16760" t="s">
        <v>43</v>
      </c>
      <c r="N16760">
        <v>0</v>
      </c>
      <c r="O16760">
        <v>1</v>
      </c>
      <c r="P16760" t="s">
        <v>20</v>
      </c>
    </row>
    <row r="16761" spans="1:16" x14ac:dyDescent="0.3">
      <c r="A16761">
        <v>548874</v>
      </c>
      <c r="B16761">
        <v>21181</v>
      </c>
      <c r="C16761" t="s">
        <v>203</v>
      </c>
      <c r="D16761">
        <v>12</v>
      </c>
      <c r="E16761" s="2">
        <v>40637.637499999997</v>
      </c>
      <c r="F16761" s="3">
        <v>2.1</v>
      </c>
      <c r="G16761">
        <v>17716</v>
      </c>
      <c r="H16761" t="s">
        <v>17</v>
      </c>
      <c r="I16761" s="3">
        <v>25.2</v>
      </c>
      <c r="J16761">
        <v>2011</v>
      </c>
      <c r="K16761">
        <v>4</v>
      </c>
      <c r="L16761" t="s">
        <v>66</v>
      </c>
      <c r="M16761" t="s">
        <v>67</v>
      </c>
      <c r="N16761">
        <v>0</v>
      </c>
      <c r="O16761">
        <v>1</v>
      </c>
      <c r="P16761" t="s">
        <v>32</v>
      </c>
    </row>
    <row r="16762" spans="1:16" x14ac:dyDescent="0.3">
      <c r="A16762">
        <v>544908</v>
      </c>
      <c r="B16762">
        <v>22858</v>
      </c>
      <c r="C16762" t="s">
        <v>2589</v>
      </c>
      <c r="D16762">
        <v>6</v>
      </c>
      <c r="E16762" s="2">
        <v>40598.602083333331</v>
      </c>
      <c r="F16762" s="3">
        <v>1.65</v>
      </c>
      <c r="G16762">
        <v>18056</v>
      </c>
      <c r="H16762" t="s">
        <v>17</v>
      </c>
      <c r="I16762" s="3">
        <v>9.8999999999999986</v>
      </c>
      <c r="J16762">
        <v>2011</v>
      </c>
      <c r="K16762">
        <v>2</v>
      </c>
      <c r="L16762" t="s">
        <v>63</v>
      </c>
      <c r="M16762" t="s">
        <v>64</v>
      </c>
      <c r="N16762">
        <v>0</v>
      </c>
      <c r="O16762">
        <v>1</v>
      </c>
      <c r="P16762" t="s">
        <v>32</v>
      </c>
    </row>
    <row r="16763" spans="1:16" x14ac:dyDescent="0.3">
      <c r="A16763">
        <v>556812</v>
      </c>
      <c r="B16763">
        <v>21114</v>
      </c>
      <c r="C16763" t="s">
        <v>2066</v>
      </c>
      <c r="D16763">
        <v>1</v>
      </c>
      <c r="E16763" s="2">
        <v>40708.725694444453</v>
      </c>
      <c r="F16763" s="3">
        <v>10.79</v>
      </c>
      <c r="H16763" t="s">
        <v>17</v>
      </c>
      <c r="I16763" s="3">
        <v>10.79</v>
      </c>
      <c r="J16763">
        <v>2011</v>
      </c>
      <c r="K16763">
        <v>6</v>
      </c>
      <c r="L16763" t="s">
        <v>34</v>
      </c>
      <c r="M16763" t="s">
        <v>35</v>
      </c>
      <c r="N16763">
        <v>0</v>
      </c>
      <c r="O16763">
        <v>1</v>
      </c>
      <c r="P16763" t="s">
        <v>20</v>
      </c>
    </row>
    <row r="16764" spans="1:16" x14ac:dyDescent="0.3">
      <c r="A16764">
        <v>572068</v>
      </c>
      <c r="B16764">
        <v>21892</v>
      </c>
      <c r="C16764" t="s">
        <v>1164</v>
      </c>
      <c r="D16764">
        <v>12</v>
      </c>
      <c r="E16764" s="2">
        <v>40836.555555555547</v>
      </c>
      <c r="F16764" s="3">
        <v>1.25</v>
      </c>
      <c r="G16764">
        <v>13159</v>
      </c>
      <c r="H16764" t="s">
        <v>17</v>
      </c>
      <c r="I16764" s="3">
        <v>15</v>
      </c>
      <c r="J16764">
        <v>2011</v>
      </c>
      <c r="K16764">
        <v>10</v>
      </c>
      <c r="L16764" t="s">
        <v>42</v>
      </c>
      <c r="M16764" t="s">
        <v>43</v>
      </c>
      <c r="N16764">
        <v>0</v>
      </c>
      <c r="O16764">
        <v>1</v>
      </c>
      <c r="P16764" t="s">
        <v>32</v>
      </c>
    </row>
    <row r="16765" spans="1:16" x14ac:dyDescent="0.3">
      <c r="A16765">
        <v>564818</v>
      </c>
      <c r="B16765">
        <v>23331</v>
      </c>
      <c r="C16765" t="s">
        <v>1165</v>
      </c>
      <c r="D16765">
        <v>1</v>
      </c>
      <c r="E16765" s="2">
        <v>40785.506944444453</v>
      </c>
      <c r="F16765" s="3">
        <v>1.25</v>
      </c>
      <c r="H16765" t="s">
        <v>17</v>
      </c>
      <c r="I16765" s="3">
        <v>1.25</v>
      </c>
      <c r="J16765">
        <v>2011</v>
      </c>
      <c r="K16765">
        <v>8</v>
      </c>
      <c r="L16765" t="s">
        <v>87</v>
      </c>
      <c r="M16765" t="s">
        <v>88</v>
      </c>
      <c r="N16765">
        <v>0</v>
      </c>
      <c r="O16765">
        <v>1</v>
      </c>
      <c r="P16765" t="s">
        <v>20</v>
      </c>
    </row>
    <row r="16766" spans="1:16" x14ac:dyDescent="0.3">
      <c r="A16766">
        <v>545027</v>
      </c>
      <c r="B16766">
        <v>21484</v>
      </c>
      <c r="C16766" t="s">
        <v>1285</v>
      </c>
      <c r="D16766">
        <v>3</v>
      </c>
      <c r="E16766" s="2">
        <v>40599.624305555553</v>
      </c>
      <c r="F16766" s="3">
        <v>8.2899999999999991</v>
      </c>
      <c r="H16766" t="s">
        <v>17</v>
      </c>
      <c r="I16766" s="3">
        <v>24.87</v>
      </c>
      <c r="J16766">
        <v>2011</v>
      </c>
      <c r="K16766">
        <v>2</v>
      </c>
      <c r="L16766" t="s">
        <v>63</v>
      </c>
      <c r="M16766" t="s">
        <v>64</v>
      </c>
      <c r="N16766">
        <v>0</v>
      </c>
      <c r="O16766">
        <v>1</v>
      </c>
      <c r="P16766" t="s">
        <v>20</v>
      </c>
    </row>
    <row r="16767" spans="1:16" x14ac:dyDescent="0.3">
      <c r="A16767">
        <v>561219</v>
      </c>
      <c r="B16767">
        <v>21884</v>
      </c>
      <c r="C16767" t="s">
        <v>1060</v>
      </c>
      <c r="D16767">
        <v>24</v>
      </c>
      <c r="E16767" s="2">
        <v>40750.368750000001</v>
      </c>
      <c r="F16767" s="3">
        <v>0.65</v>
      </c>
      <c r="G16767">
        <v>18180</v>
      </c>
      <c r="H16767" t="s">
        <v>17</v>
      </c>
      <c r="I16767" s="3">
        <v>15.6</v>
      </c>
      <c r="J16767">
        <v>2011</v>
      </c>
      <c r="K16767">
        <v>7</v>
      </c>
      <c r="L16767" t="s">
        <v>59</v>
      </c>
      <c r="M16767" t="s">
        <v>60</v>
      </c>
      <c r="N16767">
        <v>0</v>
      </c>
      <c r="O16767">
        <v>1</v>
      </c>
      <c r="P16767" t="s">
        <v>32</v>
      </c>
    </row>
    <row r="16768" spans="1:16" x14ac:dyDescent="0.3">
      <c r="A16768">
        <v>557136</v>
      </c>
      <c r="B16768">
        <v>21078</v>
      </c>
      <c r="C16768" t="s">
        <v>619</v>
      </c>
      <c r="D16768">
        <v>12</v>
      </c>
      <c r="E16768" s="2">
        <v>40711.390972222223</v>
      </c>
      <c r="F16768" s="3">
        <v>0.85</v>
      </c>
      <c r="G16768">
        <v>14911</v>
      </c>
      <c r="H16768" t="s">
        <v>191</v>
      </c>
      <c r="I16768" s="3">
        <v>10.199999999999999</v>
      </c>
      <c r="J16768">
        <v>2011</v>
      </c>
      <c r="K16768">
        <v>6</v>
      </c>
      <c r="L16768" t="s">
        <v>34</v>
      </c>
      <c r="M16768" t="s">
        <v>35</v>
      </c>
      <c r="N16768">
        <v>0</v>
      </c>
      <c r="O16768">
        <v>1</v>
      </c>
      <c r="P16768" t="s">
        <v>32</v>
      </c>
    </row>
    <row r="16769" spans="1:16" x14ac:dyDescent="0.3">
      <c r="A16769">
        <v>550819</v>
      </c>
      <c r="B16769">
        <v>22587</v>
      </c>
      <c r="C16769" t="s">
        <v>624</v>
      </c>
      <c r="D16769">
        <v>4</v>
      </c>
      <c r="E16769" s="2">
        <v>40653.734027777777</v>
      </c>
      <c r="F16769" s="3">
        <v>0.85</v>
      </c>
      <c r="G16769">
        <v>17530</v>
      </c>
      <c r="H16769" t="s">
        <v>17</v>
      </c>
      <c r="I16769" s="3">
        <v>3.4</v>
      </c>
      <c r="J16769">
        <v>2011</v>
      </c>
      <c r="K16769">
        <v>4</v>
      </c>
      <c r="L16769" t="s">
        <v>66</v>
      </c>
      <c r="M16769" t="s">
        <v>67</v>
      </c>
      <c r="N16769">
        <v>0</v>
      </c>
      <c r="O16769">
        <v>1</v>
      </c>
      <c r="P16769" t="s">
        <v>32</v>
      </c>
    </row>
    <row r="16770" spans="1:16" x14ac:dyDescent="0.3">
      <c r="A16770">
        <v>562715</v>
      </c>
      <c r="B16770">
        <v>21621</v>
      </c>
      <c r="C16770" t="s">
        <v>1391</v>
      </c>
      <c r="D16770">
        <v>1</v>
      </c>
      <c r="E16770" s="2">
        <v>40763.648611111108</v>
      </c>
      <c r="F16770" s="3">
        <v>16.63</v>
      </c>
      <c r="H16770" t="s">
        <v>17</v>
      </c>
      <c r="I16770" s="3">
        <v>16.63</v>
      </c>
      <c r="J16770">
        <v>2011</v>
      </c>
      <c r="K16770">
        <v>8</v>
      </c>
      <c r="L16770" t="s">
        <v>87</v>
      </c>
      <c r="M16770" t="s">
        <v>88</v>
      </c>
      <c r="N16770">
        <v>0</v>
      </c>
      <c r="O16770">
        <v>1</v>
      </c>
      <c r="P16770" t="s">
        <v>20</v>
      </c>
    </row>
    <row r="16771" spans="1:16" x14ac:dyDescent="0.3">
      <c r="A16771">
        <v>543668</v>
      </c>
      <c r="B16771">
        <v>20679</v>
      </c>
      <c r="C16771" t="s">
        <v>546</v>
      </c>
      <c r="D16771">
        <v>1</v>
      </c>
      <c r="E16771" s="2">
        <v>40585.470138888893</v>
      </c>
      <c r="F16771" s="3">
        <v>5.95</v>
      </c>
      <c r="G16771">
        <v>18118</v>
      </c>
      <c r="H16771" t="s">
        <v>17</v>
      </c>
      <c r="I16771" s="3">
        <v>5.95</v>
      </c>
      <c r="J16771">
        <v>2011</v>
      </c>
      <c r="K16771">
        <v>2</v>
      </c>
      <c r="L16771" t="s">
        <v>63</v>
      </c>
      <c r="M16771" t="s">
        <v>64</v>
      </c>
      <c r="N16771">
        <v>0</v>
      </c>
      <c r="O16771">
        <v>1</v>
      </c>
      <c r="P16771" t="s">
        <v>32</v>
      </c>
    </row>
    <row r="16772" spans="1:16" x14ac:dyDescent="0.3">
      <c r="A16772">
        <v>572862</v>
      </c>
      <c r="B16772">
        <v>22749</v>
      </c>
      <c r="C16772" t="s">
        <v>1453</v>
      </c>
      <c r="D16772">
        <v>1</v>
      </c>
      <c r="E16772" s="2">
        <v>40842.533333333333</v>
      </c>
      <c r="F16772" s="3">
        <v>3.75</v>
      </c>
      <c r="G16772">
        <v>16750</v>
      </c>
      <c r="H16772" t="s">
        <v>17</v>
      </c>
      <c r="I16772" s="3">
        <v>3.75</v>
      </c>
      <c r="J16772">
        <v>2011</v>
      </c>
      <c r="K16772">
        <v>10</v>
      </c>
      <c r="L16772" t="s">
        <v>42</v>
      </c>
      <c r="M16772" t="s">
        <v>43</v>
      </c>
      <c r="N16772">
        <v>0</v>
      </c>
      <c r="O16772">
        <v>1</v>
      </c>
      <c r="P16772" t="s">
        <v>32</v>
      </c>
    </row>
    <row r="16773" spans="1:16" x14ac:dyDescent="0.3">
      <c r="A16773">
        <v>555344</v>
      </c>
      <c r="B16773">
        <v>22758</v>
      </c>
      <c r="C16773" t="s">
        <v>2235</v>
      </c>
      <c r="D16773">
        <v>1</v>
      </c>
      <c r="E16773" s="2">
        <v>40696.489583333343</v>
      </c>
      <c r="F16773" s="3">
        <v>1.25</v>
      </c>
      <c r="G16773">
        <v>15311</v>
      </c>
      <c r="H16773" t="s">
        <v>17</v>
      </c>
      <c r="I16773" s="3">
        <v>1.25</v>
      </c>
      <c r="J16773">
        <v>2011</v>
      </c>
      <c r="K16773">
        <v>6</v>
      </c>
      <c r="L16773" t="s">
        <v>34</v>
      </c>
      <c r="M16773" t="s">
        <v>35</v>
      </c>
      <c r="N16773">
        <v>0</v>
      </c>
      <c r="O16773">
        <v>1</v>
      </c>
      <c r="P16773" t="s">
        <v>32</v>
      </c>
    </row>
    <row r="16774" spans="1:16" x14ac:dyDescent="0.3">
      <c r="A16774">
        <v>544591</v>
      </c>
      <c r="B16774">
        <v>21509</v>
      </c>
      <c r="C16774" t="s">
        <v>864</v>
      </c>
      <c r="D16774">
        <v>12</v>
      </c>
      <c r="E16774" s="2">
        <v>40595.638888888891</v>
      </c>
      <c r="F16774" s="3">
        <v>0.42</v>
      </c>
      <c r="G16774">
        <v>13044</v>
      </c>
      <c r="H16774" t="s">
        <v>17</v>
      </c>
      <c r="I16774" s="3">
        <v>5.04</v>
      </c>
      <c r="J16774">
        <v>2011</v>
      </c>
      <c r="K16774">
        <v>2</v>
      </c>
      <c r="L16774" t="s">
        <v>63</v>
      </c>
      <c r="M16774" t="s">
        <v>64</v>
      </c>
      <c r="N16774">
        <v>0</v>
      </c>
      <c r="O16774">
        <v>1</v>
      </c>
      <c r="P16774" t="s">
        <v>32</v>
      </c>
    </row>
    <row r="16775" spans="1:16" x14ac:dyDescent="0.3">
      <c r="A16775">
        <v>570167</v>
      </c>
      <c r="B16775">
        <v>23144</v>
      </c>
      <c r="C16775" t="s">
        <v>449</v>
      </c>
      <c r="D16775">
        <v>12</v>
      </c>
      <c r="E16775" s="2">
        <v>40823.586111111108</v>
      </c>
      <c r="F16775" s="3">
        <v>0.83</v>
      </c>
      <c r="G16775">
        <v>15615</v>
      </c>
      <c r="H16775" t="s">
        <v>17</v>
      </c>
      <c r="I16775" s="3">
        <v>9.9599999999999991</v>
      </c>
      <c r="J16775">
        <v>2011</v>
      </c>
      <c r="K16775">
        <v>10</v>
      </c>
      <c r="L16775" t="s">
        <v>42</v>
      </c>
      <c r="M16775" t="s">
        <v>43</v>
      </c>
      <c r="N16775">
        <v>0</v>
      </c>
      <c r="O16775">
        <v>1</v>
      </c>
      <c r="P16775" t="s">
        <v>32</v>
      </c>
    </row>
    <row r="16776" spans="1:16" x14ac:dyDescent="0.3">
      <c r="A16776">
        <v>542583</v>
      </c>
      <c r="B16776">
        <v>21069</v>
      </c>
      <c r="C16776" t="s">
        <v>1684</v>
      </c>
      <c r="D16776">
        <v>24</v>
      </c>
      <c r="E16776" s="2">
        <v>40571.631249999999</v>
      </c>
      <c r="F16776" s="3">
        <v>1.25</v>
      </c>
      <c r="G16776">
        <v>14051</v>
      </c>
      <c r="H16776" t="s">
        <v>17</v>
      </c>
      <c r="I16776" s="3">
        <v>30</v>
      </c>
      <c r="J16776">
        <v>2011</v>
      </c>
      <c r="K16776">
        <v>1</v>
      </c>
      <c r="L16776" t="s">
        <v>48</v>
      </c>
      <c r="M16776" t="s">
        <v>49</v>
      </c>
      <c r="N16776">
        <v>0</v>
      </c>
      <c r="O16776">
        <v>1</v>
      </c>
      <c r="P16776" t="s">
        <v>32</v>
      </c>
    </row>
    <row r="16777" spans="1:16" x14ac:dyDescent="0.3">
      <c r="A16777">
        <v>547580</v>
      </c>
      <c r="B16777">
        <v>22699</v>
      </c>
      <c r="C16777" t="s">
        <v>1258</v>
      </c>
      <c r="D16777">
        <v>6</v>
      </c>
      <c r="E16777" s="2">
        <v>40626.449999999997</v>
      </c>
      <c r="F16777" s="3">
        <v>2.95</v>
      </c>
      <c r="G16777">
        <v>13488</v>
      </c>
      <c r="H16777" t="s">
        <v>17</v>
      </c>
      <c r="I16777" s="3">
        <v>17.7</v>
      </c>
      <c r="J16777">
        <v>2011</v>
      </c>
      <c r="K16777">
        <v>3</v>
      </c>
      <c r="L16777" t="s">
        <v>30</v>
      </c>
      <c r="M16777" t="s">
        <v>31</v>
      </c>
      <c r="N16777">
        <v>0</v>
      </c>
      <c r="O16777">
        <v>1</v>
      </c>
      <c r="P16777" t="s">
        <v>32</v>
      </c>
    </row>
    <row r="16778" spans="1:16" x14ac:dyDescent="0.3">
      <c r="A16778">
        <v>576339</v>
      </c>
      <c r="B16778">
        <v>22809</v>
      </c>
      <c r="C16778" t="s">
        <v>686</v>
      </c>
      <c r="D16778">
        <v>6</v>
      </c>
      <c r="E16778" s="2">
        <v>40861.643750000003</v>
      </c>
      <c r="F16778" s="3">
        <v>5.79</v>
      </c>
      <c r="G16778">
        <v>14096</v>
      </c>
      <c r="H16778" t="s">
        <v>17</v>
      </c>
      <c r="I16778" s="3">
        <v>34.74</v>
      </c>
      <c r="J16778">
        <v>2011</v>
      </c>
      <c r="K16778">
        <v>11</v>
      </c>
      <c r="L16778" t="s">
        <v>22</v>
      </c>
      <c r="M16778" t="s">
        <v>23</v>
      </c>
      <c r="N16778">
        <v>0</v>
      </c>
      <c r="O16778">
        <v>1</v>
      </c>
      <c r="P16778" t="s">
        <v>32</v>
      </c>
    </row>
    <row r="16779" spans="1:16" x14ac:dyDescent="0.3">
      <c r="A16779">
        <v>558475</v>
      </c>
      <c r="B16779">
        <v>22503</v>
      </c>
      <c r="C16779" t="s">
        <v>3244</v>
      </c>
      <c r="D16779">
        <v>5</v>
      </c>
      <c r="E16779" s="2">
        <v>40723.665277777778</v>
      </c>
      <c r="F16779" s="3">
        <v>16.63</v>
      </c>
      <c r="H16779" t="s">
        <v>17</v>
      </c>
      <c r="I16779" s="3">
        <v>83.149999999999991</v>
      </c>
      <c r="J16779">
        <v>2011</v>
      </c>
      <c r="K16779">
        <v>6</v>
      </c>
      <c r="L16779" t="s">
        <v>34</v>
      </c>
      <c r="M16779" t="s">
        <v>35</v>
      </c>
      <c r="N16779">
        <v>0</v>
      </c>
      <c r="O16779">
        <v>1</v>
      </c>
      <c r="P16779" t="s">
        <v>20</v>
      </c>
    </row>
    <row r="16780" spans="1:16" x14ac:dyDescent="0.3">
      <c r="A16780">
        <v>547387</v>
      </c>
      <c r="B16780">
        <v>23009</v>
      </c>
      <c r="C16780" t="s">
        <v>1656</v>
      </c>
      <c r="D16780">
        <v>6</v>
      </c>
      <c r="E16780" s="2">
        <v>40624.666666666657</v>
      </c>
      <c r="F16780" s="3">
        <v>14.95</v>
      </c>
      <c r="G16780">
        <v>12539</v>
      </c>
      <c r="H16780" t="s">
        <v>295</v>
      </c>
      <c r="I16780" s="3">
        <v>89.699999999999989</v>
      </c>
      <c r="J16780">
        <v>2011</v>
      </c>
      <c r="K16780">
        <v>3</v>
      </c>
      <c r="L16780" t="s">
        <v>30</v>
      </c>
      <c r="M16780" t="s">
        <v>31</v>
      </c>
      <c r="N16780">
        <v>0</v>
      </c>
      <c r="O16780">
        <v>1</v>
      </c>
      <c r="P16780" t="s">
        <v>32</v>
      </c>
    </row>
    <row r="16781" spans="1:16" x14ac:dyDescent="0.3">
      <c r="A16781">
        <v>555560</v>
      </c>
      <c r="B16781">
        <v>22355</v>
      </c>
      <c r="C16781" t="s">
        <v>473</v>
      </c>
      <c r="D16781">
        <v>7</v>
      </c>
      <c r="E16781" s="2">
        <v>40699.597222222219</v>
      </c>
      <c r="F16781" s="3">
        <v>0.85</v>
      </c>
      <c r="G16781">
        <v>17346</v>
      </c>
      <c r="H16781" t="s">
        <v>17</v>
      </c>
      <c r="I16781" s="3">
        <v>5.95</v>
      </c>
      <c r="J16781">
        <v>2011</v>
      </c>
      <c r="K16781">
        <v>6</v>
      </c>
      <c r="L16781" t="s">
        <v>34</v>
      </c>
      <c r="M16781" t="s">
        <v>35</v>
      </c>
      <c r="N16781">
        <v>0</v>
      </c>
      <c r="O16781">
        <v>1</v>
      </c>
      <c r="P16781" t="s">
        <v>32</v>
      </c>
    </row>
    <row r="16782" spans="1:16" x14ac:dyDescent="0.3">
      <c r="A16782">
        <v>561030</v>
      </c>
      <c r="B16782">
        <v>22979</v>
      </c>
      <c r="C16782" t="s">
        <v>3043</v>
      </c>
      <c r="D16782">
        <v>2</v>
      </c>
      <c r="E16782" s="2">
        <v>40748.475694444453</v>
      </c>
      <c r="F16782" s="3">
        <v>1.45</v>
      </c>
      <c r="G16782">
        <v>16407</v>
      </c>
      <c r="H16782" t="s">
        <v>17</v>
      </c>
      <c r="I16782" s="3">
        <v>2.9</v>
      </c>
      <c r="J16782">
        <v>2011</v>
      </c>
      <c r="K16782">
        <v>7</v>
      </c>
      <c r="L16782" t="s">
        <v>59</v>
      </c>
      <c r="M16782" t="s">
        <v>60</v>
      </c>
      <c r="N16782">
        <v>0</v>
      </c>
      <c r="O16782">
        <v>1</v>
      </c>
      <c r="P16782" t="s">
        <v>32</v>
      </c>
    </row>
    <row r="16783" spans="1:16" x14ac:dyDescent="0.3">
      <c r="A16783">
        <v>565431</v>
      </c>
      <c r="B16783">
        <v>22994</v>
      </c>
      <c r="C16783" t="s">
        <v>2212</v>
      </c>
      <c r="D16783">
        <v>10</v>
      </c>
      <c r="E16783" s="2">
        <v>40790.552083333343</v>
      </c>
      <c r="F16783" s="3">
        <v>0.42</v>
      </c>
      <c r="G16783">
        <v>14965</v>
      </c>
      <c r="H16783" t="s">
        <v>17</v>
      </c>
      <c r="I16783" s="3">
        <v>4.2</v>
      </c>
      <c r="J16783">
        <v>2011</v>
      </c>
      <c r="K16783">
        <v>9</v>
      </c>
      <c r="L16783" t="s">
        <v>90</v>
      </c>
      <c r="M16783" t="s">
        <v>91</v>
      </c>
      <c r="N16783">
        <v>0</v>
      </c>
      <c r="O16783">
        <v>1</v>
      </c>
      <c r="P16783" t="s">
        <v>32</v>
      </c>
    </row>
    <row r="16784" spans="1:16" x14ac:dyDescent="0.3">
      <c r="A16784">
        <v>566265</v>
      </c>
      <c r="B16784">
        <v>84949</v>
      </c>
      <c r="C16784" t="s">
        <v>975</v>
      </c>
      <c r="D16784">
        <v>6</v>
      </c>
      <c r="E16784" s="2">
        <v>40797.552777777782</v>
      </c>
      <c r="F16784" s="3">
        <v>1.65</v>
      </c>
      <c r="G16784">
        <v>18255</v>
      </c>
      <c r="H16784" t="s">
        <v>17</v>
      </c>
      <c r="I16784" s="3">
        <v>9.8999999999999986</v>
      </c>
      <c r="J16784">
        <v>2011</v>
      </c>
      <c r="K16784">
        <v>9</v>
      </c>
      <c r="L16784" t="s">
        <v>90</v>
      </c>
      <c r="M16784" t="s">
        <v>91</v>
      </c>
      <c r="N16784">
        <v>0</v>
      </c>
      <c r="O16784">
        <v>1</v>
      </c>
      <c r="P16784" t="s">
        <v>32</v>
      </c>
    </row>
    <row r="16785" spans="1:16" x14ac:dyDescent="0.3">
      <c r="A16785">
        <v>552232</v>
      </c>
      <c r="B16785">
        <v>21977</v>
      </c>
      <c r="C16785" t="s">
        <v>1615</v>
      </c>
      <c r="D16785">
        <v>2</v>
      </c>
      <c r="E16785" s="2">
        <v>40669.662499999999</v>
      </c>
      <c r="F16785" s="3">
        <v>1.25</v>
      </c>
      <c r="H16785" t="s">
        <v>17</v>
      </c>
      <c r="I16785" s="3">
        <v>2.5</v>
      </c>
      <c r="J16785">
        <v>2011</v>
      </c>
      <c r="K16785">
        <v>5</v>
      </c>
      <c r="L16785" t="s">
        <v>18</v>
      </c>
      <c r="M16785" t="s">
        <v>19</v>
      </c>
      <c r="N16785">
        <v>0</v>
      </c>
      <c r="O16785">
        <v>1</v>
      </c>
      <c r="P16785" t="s">
        <v>20</v>
      </c>
    </row>
    <row r="16786" spans="1:16" x14ac:dyDescent="0.3">
      <c r="A16786">
        <v>546172</v>
      </c>
      <c r="B16786">
        <v>22625</v>
      </c>
      <c r="C16786" t="s">
        <v>1225</v>
      </c>
      <c r="D16786">
        <v>2</v>
      </c>
      <c r="E16786" s="2">
        <v>40612.438888888893</v>
      </c>
      <c r="F16786" s="3">
        <v>8.5</v>
      </c>
      <c r="G16786">
        <v>14156</v>
      </c>
      <c r="H16786" t="s">
        <v>191</v>
      </c>
      <c r="I16786" s="3">
        <v>17</v>
      </c>
      <c r="J16786">
        <v>2011</v>
      </c>
      <c r="K16786">
        <v>3</v>
      </c>
      <c r="L16786" t="s">
        <v>30</v>
      </c>
      <c r="M16786" t="s">
        <v>31</v>
      </c>
      <c r="N16786">
        <v>0</v>
      </c>
      <c r="O16786">
        <v>1</v>
      </c>
      <c r="P16786" t="s">
        <v>32</v>
      </c>
    </row>
    <row r="16787" spans="1:16" x14ac:dyDescent="0.3">
      <c r="A16787">
        <v>580905</v>
      </c>
      <c r="B16787">
        <v>23490</v>
      </c>
      <c r="C16787" t="s">
        <v>1241</v>
      </c>
      <c r="D16787">
        <v>6</v>
      </c>
      <c r="E16787" s="2">
        <v>40883.543055555558</v>
      </c>
      <c r="F16787" s="3">
        <v>3.75</v>
      </c>
      <c r="G16787">
        <v>16313</v>
      </c>
      <c r="H16787" t="s">
        <v>17</v>
      </c>
      <c r="I16787" s="3">
        <v>22.5</v>
      </c>
      <c r="J16787">
        <v>2011</v>
      </c>
      <c r="K16787">
        <v>12</v>
      </c>
      <c r="L16787" t="s">
        <v>26</v>
      </c>
      <c r="M16787" t="s">
        <v>39</v>
      </c>
      <c r="N16787">
        <v>0</v>
      </c>
      <c r="O16787">
        <v>1</v>
      </c>
      <c r="P16787" t="s">
        <v>32</v>
      </c>
    </row>
    <row r="16788" spans="1:16" x14ac:dyDescent="0.3">
      <c r="A16788">
        <v>577495</v>
      </c>
      <c r="B16788">
        <v>22303</v>
      </c>
      <c r="C16788" t="s">
        <v>1851</v>
      </c>
      <c r="D16788">
        <v>6</v>
      </c>
      <c r="E16788" s="2">
        <v>40867.513888888891</v>
      </c>
      <c r="F16788" s="3">
        <v>2.5499999999999998</v>
      </c>
      <c r="G16788">
        <v>14704</v>
      </c>
      <c r="H16788" t="s">
        <v>17</v>
      </c>
      <c r="I16788" s="3">
        <v>15.3</v>
      </c>
      <c r="J16788">
        <v>2011</v>
      </c>
      <c r="K16788">
        <v>11</v>
      </c>
      <c r="L16788" t="s">
        <v>22</v>
      </c>
      <c r="M16788" t="s">
        <v>23</v>
      </c>
      <c r="N16788">
        <v>0</v>
      </c>
      <c r="O16788">
        <v>1</v>
      </c>
      <c r="P16788" t="s">
        <v>32</v>
      </c>
    </row>
    <row r="16789" spans="1:16" x14ac:dyDescent="0.3">
      <c r="A16789">
        <v>543639</v>
      </c>
      <c r="B16789">
        <v>22021</v>
      </c>
      <c r="C16789" t="s">
        <v>735</v>
      </c>
      <c r="D16789">
        <v>1</v>
      </c>
      <c r="E16789" s="2">
        <v>40584.702777777777</v>
      </c>
      <c r="F16789" s="3">
        <v>1.65</v>
      </c>
      <c r="G16789">
        <v>16725</v>
      </c>
      <c r="H16789" t="s">
        <v>17</v>
      </c>
      <c r="I16789" s="3">
        <v>1.65</v>
      </c>
      <c r="J16789">
        <v>2011</v>
      </c>
      <c r="K16789">
        <v>2</v>
      </c>
      <c r="L16789" t="s">
        <v>63</v>
      </c>
      <c r="M16789" t="s">
        <v>64</v>
      </c>
      <c r="N16789">
        <v>0</v>
      </c>
      <c r="O16789">
        <v>1</v>
      </c>
      <c r="P16789" t="s">
        <v>32</v>
      </c>
    </row>
    <row r="16790" spans="1:16" x14ac:dyDescent="0.3">
      <c r="A16790">
        <v>563178</v>
      </c>
      <c r="B16790">
        <v>22456</v>
      </c>
      <c r="C16790" t="s">
        <v>991</v>
      </c>
      <c r="D16790">
        <v>3</v>
      </c>
      <c r="E16790" s="2">
        <v>40767.591666666667</v>
      </c>
      <c r="F16790" s="3">
        <v>4.95</v>
      </c>
      <c r="G16790">
        <v>16011</v>
      </c>
      <c r="H16790" t="s">
        <v>17</v>
      </c>
      <c r="I16790" s="3">
        <v>14.85</v>
      </c>
      <c r="J16790">
        <v>2011</v>
      </c>
      <c r="K16790">
        <v>8</v>
      </c>
      <c r="L16790" t="s">
        <v>87</v>
      </c>
      <c r="M16790" t="s">
        <v>88</v>
      </c>
      <c r="N16790">
        <v>0</v>
      </c>
      <c r="O16790">
        <v>1</v>
      </c>
      <c r="P16790" t="s">
        <v>32</v>
      </c>
    </row>
    <row r="16791" spans="1:16" x14ac:dyDescent="0.3">
      <c r="A16791">
        <v>570499</v>
      </c>
      <c r="B16791">
        <v>20981</v>
      </c>
      <c r="C16791" t="s">
        <v>819</v>
      </c>
      <c r="D16791">
        <v>12</v>
      </c>
      <c r="E16791" s="2">
        <v>40827.388194444437</v>
      </c>
      <c r="F16791" s="3">
        <v>0.85</v>
      </c>
      <c r="G16791">
        <v>12772</v>
      </c>
      <c r="H16791" t="s">
        <v>469</v>
      </c>
      <c r="I16791" s="3">
        <v>10.199999999999999</v>
      </c>
      <c r="J16791">
        <v>2011</v>
      </c>
      <c r="K16791">
        <v>10</v>
      </c>
      <c r="L16791" t="s">
        <v>42</v>
      </c>
      <c r="M16791" t="s">
        <v>43</v>
      </c>
      <c r="N16791">
        <v>0</v>
      </c>
      <c r="O16791">
        <v>1</v>
      </c>
      <c r="P16791" t="s">
        <v>32</v>
      </c>
    </row>
    <row r="16792" spans="1:16" x14ac:dyDescent="0.3">
      <c r="A16792">
        <v>572306</v>
      </c>
      <c r="B16792">
        <v>21672</v>
      </c>
      <c r="C16792" t="s">
        <v>809</v>
      </c>
      <c r="D16792">
        <v>2</v>
      </c>
      <c r="E16792" s="2">
        <v>40839.632638888892</v>
      </c>
      <c r="F16792" s="3">
        <v>1.45</v>
      </c>
      <c r="G16792">
        <v>17841</v>
      </c>
      <c r="H16792" t="s">
        <v>17</v>
      </c>
      <c r="I16792" s="3">
        <v>2.9</v>
      </c>
      <c r="J16792">
        <v>2011</v>
      </c>
      <c r="K16792">
        <v>10</v>
      </c>
      <c r="L16792" t="s">
        <v>42</v>
      </c>
      <c r="M16792" t="s">
        <v>43</v>
      </c>
      <c r="N16792">
        <v>0</v>
      </c>
      <c r="O16792">
        <v>1</v>
      </c>
      <c r="P16792" t="s">
        <v>32</v>
      </c>
    </row>
    <row r="16793" spans="1:16" x14ac:dyDescent="0.3">
      <c r="A16793">
        <v>572318</v>
      </c>
      <c r="B16793">
        <v>23284</v>
      </c>
      <c r="C16793" t="s">
        <v>778</v>
      </c>
      <c r="D16793">
        <v>1</v>
      </c>
      <c r="E16793" s="2">
        <v>40839.679861111108</v>
      </c>
      <c r="F16793" s="3">
        <v>8.25</v>
      </c>
      <c r="G16793">
        <v>15436</v>
      </c>
      <c r="H16793" t="s">
        <v>17</v>
      </c>
      <c r="I16793" s="3">
        <v>8.25</v>
      </c>
      <c r="J16793">
        <v>2011</v>
      </c>
      <c r="K16793">
        <v>10</v>
      </c>
      <c r="L16793" t="s">
        <v>42</v>
      </c>
      <c r="M16793" t="s">
        <v>43</v>
      </c>
      <c r="N16793">
        <v>0</v>
      </c>
      <c r="O16793">
        <v>1</v>
      </c>
      <c r="P16793" t="s">
        <v>32</v>
      </c>
    </row>
    <row r="16794" spans="1:16" x14ac:dyDescent="0.3">
      <c r="A16794">
        <v>569468</v>
      </c>
      <c r="B16794">
        <v>21213</v>
      </c>
      <c r="C16794" t="s">
        <v>225</v>
      </c>
      <c r="D16794">
        <v>24</v>
      </c>
      <c r="E16794" s="2">
        <v>40820.49722222222</v>
      </c>
      <c r="F16794" s="3">
        <v>0.55000000000000004</v>
      </c>
      <c r="G16794">
        <v>16186</v>
      </c>
      <c r="H16794" t="s">
        <v>17</v>
      </c>
      <c r="I16794" s="3">
        <v>13.2</v>
      </c>
      <c r="J16794">
        <v>2011</v>
      </c>
      <c r="K16794">
        <v>10</v>
      </c>
      <c r="L16794" t="s">
        <v>42</v>
      </c>
      <c r="M16794" t="s">
        <v>43</v>
      </c>
      <c r="N16794">
        <v>0</v>
      </c>
      <c r="O16794">
        <v>1</v>
      </c>
      <c r="P16794" t="s">
        <v>32</v>
      </c>
    </row>
    <row r="16795" spans="1:16" x14ac:dyDescent="0.3">
      <c r="A16795">
        <v>549023</v>
      </c>
      <c r="B16795">
        <v>20616</v>
      </c>
      <c r="C16795" t="s">
        <v>1366</v>
      </c>
      <c r="D16795">
        <v>1</v>
      </c>
      <c r="E16795" s="2">
        <v>40638.685416666667</v>
      </c>
      <c r="F16795" s="3">
        <v>1.63</v>
      </c>
      <c r="H16795" t="s">
        <v>17</v>
      </c>
      <c r="I16795" s="3">
        <v>1.63</v>
      </c>
      <c r="J16795">
        <v>2011</v>
      </c>
      <c r="K16795">
        <v>4</v>
      </c>
      <c r="L16795" t="s">
        <v>66</v>
      </c>
      <c r="M16795" t="s">
        <v>67</v>
      </c>
      <c r="N16795">
        <v>0</v>
      </c>
      <c r="O16795">
        <v>1</v>
      </c>
      <c r="P16795" t="s">
        <v>20</v>
      </c>
    </row>
    <row r="16796" spans="1:16" x14ac:dyDescent="0.3">
      <c r="A16796">
        <v>542605</v>
      </c>
      <c r="B16796">
        <v>21484</v>
      </c>
      <c r="C16796" t="s">
        <v>1285</v>
      </c>
      <c r="D16796">
        <v>1</v>
      </c>
      <c r="E16796" s="2">
        <v>40573.529166666667</v>
      </c>
      <c r="F16796" s="3">
        <v>3.45</v>
      </c>
      <c r="G16796">
        <v>17796</v>
      </c>
      <c r="H16796" t="s">
        <v>17</v>
      </c>
      <c r="I16796" s="3">
        <v>3.45</v>
      </c>
      <c r="J16796">
        <v>2011</v>
      </c>
      <c r="K16796">
        <v>1</v>
      </c>
      <c r="L16796" t="s">
        <v>48</v>
      </c>
      <c r="M16796" t="s">
        <v>49</v>
      </c>
      <c r="N16796">
        <v>0</v>
      </c>
      <c r="O16796">
        <v>1</v>
      </c>
      <c r="P16796" t="s">
        <v>32</v>
      </c>
    </row>
    <row r="16797" spans="1:16" x14ac:dyDescent="0.3">
      <c r="A16797">
        <v>539038</v>
      </c>
      <c r="B16797">
        <v>22470</v>
      </c>
      <c r="C16797" t="s">
        <v>694</v>
      </c>
      <c r="D16797">
        <v>12</v>
      </c>
      <c r="E16797" s="2">
        <v>40527.614583333343</v>
      </c>
      <c r="F16797" s="3">
        <v>2.95</v>
      </c>
      <c r="G16797">
        <v>15641</v>
      </c>
      <c r="H16797" t="s">
        <v>17</v>
      </c>
      <c r="I16797" s="3">
        <v>35.400000000000013</v>
      </c>
      <c r="J16797">
        <v>2010</v>
      </c>
      <c r="K16797">
        <v>12</v>
      </c>
      <c r="L16797" t="s">
        <v>26</v>
      </c>
      <c r="M16797" t="s">
        <v>27</v>
      </c>
      <c r="N16797">
        <v>0</v>
      </c>
      <c r="O16797">
        <v>1</v>
      </c>
      <c r="P16797" t="s">
        <v>32</v>
      </c>
    </row>
    <row r="16798" spans="1:16" x14ac:dyDescent="0.3">
      <c r="A16798">
        <v>572457</v>
      </c>
      <c r="B16798">
        <v>22745</v>
      </c>
      <c r="C16798" t="s">
        <v>640</v>
      </c>
      <c r="D16798">
        <v>6</v>
      </c>
      <c r="E16798" s="2">
        <v>40840.530555555553</v>
      </c>
      <c r="F16798" s="3">
        <v>2.1</v>
      </c>
      <c r="G16798">
        <v>12594</v>
      </c>
      <c r="H16798" t="s">
        <v>139</v>
      </c>
      <c r="I16798" s="3">
        <v>12.6</v>
      </c>
      <c r="J16798">
        <v>2011</v>
      </c>
      <c r="K16798">
        <v>10</v>
      </c>
      <c r="L16798" t="s">
        <v>42</v>
      </c>
      <c r="M16798" t="s">
        <v>43</v>
      </c>
      <c r="N16798">
        <v>0</v>
      </c>
      <c r="O16798">
        <v>1</v>
      </c>
      <c r="P16798" t="s">
        <v>32</v>
      </c>
    </row>
    <row r="16799" spans="1:16" x14ac:dyDescent="0.3">
      <c r="A16799">
        <v>549964</v>
      </c>
      <c r="B16799">
        <v>15036</v>
      </c>
      <c r="C16799" t="s">
        <v>1223</v>
      </c>
      <c r="D16799">
        <v>12</v>
      </c>
      <c r="E16799" s="2">
        <v>40646.591666666667</v>
      </c>
      <c r="F16799" s="3">
        <v>0.83</v>
      </c>
      <c r="G16799">
        <v>13122</v>
      </c>
      <c r="H16799" t="s">
        <v>17</v>
      </c>
      <c r="I16799" s="3">
        <v>9.9599999999999991</v>
      </c>
      <c r="J16799">
        <v>2011</v>
      </c>
      <c r="K16799">
        <v>4</v>
      </c>
      <c r="L16799" t="s">
        <v>66</v>
      </c>
      <c r="M16799" t="s">
        <v>67</v>
      </c>
      <c r="N16799">
        <v>0</v>
      </c>
      <c r="O16799">
        <v>1</v>
      </c>
      <c r="P16799" t="s">
        <v>32</v>
      </c>
    </row>
    <row r="16800" spans="1:16" x14ac:dyDescent="0.3">
      <c r="A16800">
        <v>540646</v>
      </c>
      <c r="B16800">
        <v>21801</v>
      </c>
      <c r="C16800" t="s">
        <v>2438</v>
      </c>
      <c r="D16800">
        <v>9</v>
      </c>
      <c r="E16800" s="2">
        <v>40553.605555555558</v>
      </c>
      <c r="F16800" s="3">
        <v>0.43</v>
      </c>
      <c r="H16800" t="s">
        <v>17</v>
      </c>
      <c r="I16800" s="3">
        <v>3.87</v>
      </c>
      <c r="J16800">
        <v>2011</v>
      </c>
      <c r="K16800">
        <v>1</v>
      </c>
      <c r="L16800" t="s">
        <v>48</v>
      </c>
      <c r="M16800" t="s">
        <v>49</v>
      </c>
      <c r="N16800">
        <v>0</v>
      </c>
      <c r="O16800">
        <v>1</v>
      </c>
      <c r="P16800" t="s">
        <v>20</v>
      </c>
    </row>
    <row r="16801" spans="1:16" x14ac:dyDescent="0.3">
      <c r="A16801">
        <v>580152</v>
      </c>
      <c r="B16801">
        <v>21499</v>
      </c>
      <c r="C16801" t="s">
        <v>132</v>
      </c>
      <c r="D16801">
        <v>25</v>
      </c>
      <c r="E16801" s="2">
        <v>40879.431944444441</v>
      </c>
      <c r="F16801" s="3">
        <v>0.42</v>
      </c>
      <c r="G16801">
        <v>12364</v>
      </c>
      <c r="H16801" t="s">
        <v>155</v>
      </c>
      <c r="I16801" s="3">
        <v>10.5</v>
      </c>
      <c r="J16801">
        <v>2011</v>
      </c>
      <c r="K16801">
        <v>12</v>
      </c>
      <c r="L16801" t="s">
        <v>26</v>
      </c>
      <c r="M16801" t="s">
        <v>39</v>
      </c>
      <c r="N16801">
        <v>0</v>
      </c>
      <c r="O16801">
        <v>1</v>
      </c>
      <c r="P16801" t="s">
        <v>32</v>
      </c>
    </row>
    <row r="16802" spans="1:16" x14ac:dyDescent="0.3">
      <c r="A16802">
        <v>549425</v>
      </c>
      <c r="B16802" t="s">
        <v>955</v>
      </c>
      <c r="C16802" t="s">
        <v>956</v>
      </c>
      <c r="D16802">
        <v>1</v>
      </c>
      <c r="E16802" s="2">
        <v>40641.495833333327</v>
      </c>
      <c r="F16802" s="3">
        <v>1.95</v>
      </c>
      <c r="G16802">
        <v>14030</v>
      </c>
      <c r="H16802" t="s">
        <v>17</v>
      </c>
      <c r="I16802" s="3">
        <v>1.95</v>
      </c>
      <c r="J16802">
        <v>2011</v>
      </c>
      <c r="K16802">
        <v>4</v>
      </c>
      <c r="L16802" t="s">
        <v>66</v>
      </c>
      <c r="M16802" t="s">
        <v>67</v>
      </c>
      <c r="N16802">
        <v>0</v>
      </c>
      <c r="O16802">
        <v>1</v>
      </c>
      <c r="P16802" t="s">
        <v>32</v>
      </c>
    </row>
    <row r="16803" spans="1:16" x14ac:dyDescent="0.3">
      <c r="A16803">
        <v>545475</v>
      </c>
      <c r="B16803">
        <v>22029</v>
      </c>
      <c r="C16803" t="s">
        <v>458</v>
      </c>
      <c r="D16803">
        <v>72</v>
      </c>
      <c r="E16803" s="2">
        <v>40605.457638888889</v>
      </c>
      <c r="F16803" s="3">
        <v>0.36</v>
      </c>
      <c r="G16803">
        <v>12415</v>
      </c>
      <c r="H16803" t="s">
        <v>327</v>
      </c>
      <c r="I16803" s="3">
        <v>25.92</v>
      </c>
      <c r="J16803">
        <v>2011</v>
      </c>
      <c r="K16803">
        <v>3</v>
      </c>
      <c r="L16803" t="s">
        <v>30</v>
      </c>
      <c r="M16803" t="s">
        <v>31</v>
      </c>
      <c r="N16803">
        <v>0</v>
      </c>
      <c r="O16803">
        <v>1</v>
      </c>
      <c r="P16803" t="s">
        <v>32</v>
      </c>
    </row>
    <row r="16804" spans="1:16" x14ac:dyDescent="0.3">
      <c r="A16804">
        <v>562204</v>
      </c>
      <c r="B16804">
        <v>22563</v>
      </c>
      <c r="C16804" t="s">
        <v>83</v>
      </c>
      <c r="D16804">
        <v>14</v>
      </c>
      <c r="E16804" s="2">
        <v>40758.537499999999</v>
      </c>
      <c r="F16804" s="3">
        <v>1.25</v>
      </c>
      <c r="G16804">
        <v>16324</v>
      </c>
      <c r="H16804" t="s">
        <v>17</v>
      </c>
      <c r="I16804" s="3">
        <v>17.5</v>
      </c>
      <c r="J16804">
        <v>2011</v>
      </c>
      <c r="K16804">
        <v>8</v>
      </c>
      <c r="L16804" t="s">
        <v>87</v>
      </c>
      <c r="M16804" t="s">
        <v>88</v>
      </c>
      <c r="N16804">
        <v>0</v>
      </c>
      <c r="O16804">
        <v>1</v>
      </c>
      <c r="P16804" t="s">
        <v>32</v>
      </c>
    </row>
    <row r="16805" spans="1:16" x14ac:dyDescent="0.3">
      <c r="A16805">
        <v>546648</v>
      </c>
      <c r="B16805">
        <v>21989</v>
      </c>
      <c r="C16805" t="s">
        <v>1277</v>
      </c>
      <c r="D16805">
        <v>5</v>
      </c>
      <c r="E16805" s="2">
        <v>40617.59375</v>
      </c>
      <c r="F16805" s="3">
        <v>1.63</v>
      </c>
      <c r="H16805" t="s">
        <v>17</v>
      </c>
      <c r="I16805" s="3">
        <v>8.1499999999999986</v>
      </c>
      <c r="J16805">
        <v>2011</v>
      </c>
      <c r="K16805">
        <v>3</v>
      </c>
      <c r="L16805" t="s">
        <v>30</v>
      </c>
      <c r="M16805" t="s">
        <v>31</v>
      </c>
      <c r="N16805">
        <v>0</v>
      </c>
      <c r="O16805">
        <v>1</v>
      </c>
      <c r="P16805" t="s">
        <v>20</v>
      </c>
    </row>
    <row r="16806" spans="1:16" x14ac:dyDescent="0.3">
      <c r="A16806">
        <v>558475</v>
      </c>
      <c r="B16806">
        <v>35923</v>
      </c>
      <c r="C16806" t="s">
        <v>125</v>
      </c>
      <c r="D16806">
        <v>9</v>
      </c>
      <c r="E16806" s="2">
        <v>40723.665277777778</v>
      </c>
      <c r="F16806" s="3">
        <v>0.83</v>
      </c>
      <c r="H16806" t="s">
        <v>17</v>
      </c>
      <c r="I16806" s="3">
        <v>7.47</v>
      </c>
      <c r="J16806">
        <v>2011</v>
      </c>
      <c r="K16806">
        <v>6</v>
      </c>
      <c r="L16806" t="s">
        <v>34</v>
      </c>
      <c r="M16806" t="s">
        <v>35</v>
      </c>
      <c r="N16806">
        <v>0</v>
      </c>
      <c r="O16806">
        <v>1</v>
      </c>
      <c r="P16806" t="s">
        <v>20</v>
      </c>
    </row>
    <row r="16807" spans="1:16" x14ac:dyDescent="0.3">
      <c r="A16807">
        <v>553182</v>
      </c>
      <c r="B16807">
        <v>21933</v>
      </c>
      <c r="C16807" t="s">
        <v>757</v>
      </c>
      <c r="D16807">
        <v>2</v>
      </c>
      <c r="E16807" s="2">
        <v>40678.51458333333</v>
      </c>
      <c r="F16807" s="3">
        <v>1.65</v>
      </c>
      <c r="G16807">
        <v>17107</v>
      </c>
      <c r="H16807" t="s">
        <v>17</v>
      </c>
      <c r="I16807" s="3">
        <v>3.3</v>
      </c>
      <c r="J16807">
        <v>2011</v>
      </c>
      <c r="K16807">
        <v>5</v>
      </c>
      <c r="L16807" t="s">
        <v>18</v>
      </c>
      <c r="M16807" t="s">
        <v>19</v>
      </c>
      <c r="N16807">
        <v>0</v>
      </c>
      <c r="O16807">
        <v>1</v>
      </c>
      <c r="P16807" t="s">
        <v>32</v>
      </c>
    </row>
    <row r="16808" spans="1:16" x14ac:dyDescent="0.3">
      <c r="A16808" t="s">
        <v>3596</v>
      </c>
      <c r="B16808">
        <v>22699</v>
      </c>
      <c r="C16808" t="s">
        <v>1258</v>
      </c>
      <c r="D16808">
        <v>-2</v>
      </c>
      <c r="E16808" s="2">
        <v>40564.703472222223</v>
      </c>
      <c r="F16808" s="3">
        <v>2.95</v>
      </c>
      <c r="G16808">
        <v>15658</v>
      </c>
      <c r="H16808" t="s">
        <v>17</v>
      </c>
      <c r="I16808" s="3">
        <v>-5.9</v>
      </c>
      <c r="J16808">
        <v>2011</v>
      </c>
      <c r="K16808">
        <v>1</v>
      </c>
      <c r="L16808" t="s">
        <v>48</v>
      </c>
      <c r="M16808" t="s">
        <v>49</v>
      </c>
      <c r="N16808">
        <v>1</v>
      </c>
      <c r="O16808">
        <v>0</v>
      </c>
      <c r="P16808" t="s">
        <v>32</v>
      </c>
    </row>
    <row r="16809" spans="1:16" x14ac:dyDescent="0.3">
      <c r="A16809">
        <v>562373</v>
      </c>
      <c r="B16809">
        <v>22634</v>
      </c>
      <c r="C16809" t="s">
        <v>815</v>
      </c>
      <c r="D16809">
        <v>12</v>
      </c>
      <c r="E16809" s="2">
        <v>40759.606249999997</v>
      </c>
      <c r="F16809" s="3">
        <v>8.5</v>
      </c>
      <c r="G16809">
        <v>16672</v>
      </c>
      <c r="H16809" t="s">
        <v>17</v>
      </c>
      <c r="I16809" s="3">
        <v>102</v>
      </c>
      <c r="J16809">
        <v>2011</v>
      </c>
      <c r="K16809">
        <v>8</v>
      </c>
      <c r="L16809" t="s">
        <v>87</v>
      </c>
      <c r="M16809" t="s">
        <v>88</v>
      </c>
      <c r="N16809">
        <v>0</v>
      </c>
      <c r="O16809">
        <v>1</v>
      </c>
      <c r="P16809" t="s">
        <v>32</v>
      </c>
    </row>
    <row r="16810" spans="1:16" x14ac:dyDescent="0.3">
      <c r="A16810">
        <v>546739</v>
      </c>
      <c r="B16810">
        <v>21094</v>
      </c>
      <c r="C16810" t="s">
        <v>95</v>
      </c>
      <c r="D16810">
        <v>96</v>
      </c>
      <c r="E16810" s="2">
        <v>40618.508333333331</v>
      </c>
      <c r="F16810" s="3">
        <v>0.64</v>
      </c>
      <c r="G16810">
        <v>17511</v>
      </c>
      <c r="H16810" t="s">
        <v>17</v>
      </c>
      <c r="I16810" s="3">
        <v>61.44</v>
      </c>
      <c r="J16810">
        <v>2011</v>
      </c>
      <c r="K16810">
        <v>3</v>
      </c>
      <c r="L16810" t="s">
        <v>30</v>
      </c>
      <c r="M16810" t="s">
        <v>31</v>
      </c>
      <c r="N16810">
        <v>0</v>
      </c>
      <c r="O16810">
        <v>1</v>
      </c>
      <c r="P16810" t="s">
        <v>32</v>
      </c>
    </row>
    <row r="16811" spans="1:16" x14ac:dyDescent="0.3">
      <c r="A16811">
        <v>577170</v>
      </c>
      <c r="B16811">
        <v>22910</v>
      </c>
      <c r="C16811" t="s">
        <v>1620</v>
      </c>
      <c r="D16811">
        <v>12</v>
      </c>
      <c r="E16811" s="2">
        <v>40865.448611111111</v>
      </c>
      <c r="F16811" s="3">
        <v>2.95</v>
      </c>
      <c r="G16811">
        <v>13456</v>
      </c>
      <c r="H16811" t="s">
        <v>17</v>
      </c>
      <c r="I16811" s="3">
        <v>35.400000000000013</v>
      </c>
      <c r="J16811">
        <v>2011</v>
      </c>
      <c r="K16811">
        <v>11</v>
      </c>
      <c r="L16811" t="s">
        <v>22</v>
      </c>
      <c r="M16811" t="s">
        <v>23</v>
      </c>
      <c r="N16811">
        <v>0</v>
      </c>
      <c r="O16811">
        <v>1</v>
      </c>
      <c r="P16811" t="s">
        <v>32</v>
      </c>
    </row>
    <row r="16812" spans="1:16" x14ac:dyDescent="0.3">
      <c r="A16812">
        <v>548655</v>
      </c>
      <c r="B16812">
        <v>22207</v>
      </c>
      <c r="C16812" t="s">
        <v>350</v>
      </c>
      <c r="D16812">
        <v>4</v>
      </c>
      <c r="E16812" s="2">
        <v>40634.574305555558</v>
      </c>
      <c r="F16812" s="3">
        <v>4.25</v>
      </c>
      <c r="G16812">
        <v>15605</v>
      </c>
      <c r="H16812" t="s">
        <v>17</v>
      </c>
      <c r="I16812" s="3">
        <v>17</v>
      </c>
      <c r="J16812">
        <v>2011</v>
      </c>
      <c r="K16812">
        <v>4</v>
      </c>
      <c r="L16812" t="s">
        <v>66</v>
      </c>
      <c r="M16812" t="s">
        <v>67</v>
      </c>
      <c r="N16812">
        <v>0</v>
      </c>
      <c r="O16812">
        <v>1</v>
      </c>
      <c r="P16812" t="s">
        <v>32</v>
      </c>
    </row>
    <row r="16813" spans="1:16" x14ac:dyDescent="0.3">
      <c r="A16813">
        <v>541696</v>
      </c>
      <c r="B16813" t="s">
        <v>2535</v>
      </c>
      <c r="C16813" t="s">
        <v>2536</v>
      </c>
      <c r="D16813">
        <v>4</v>
      </c>
      <c r="E16813" s="2">
        <v>40563.755555555559</v>
      </c>
      <c r="F16813" s="3">
        <v>0.83</v>
      </c>
      <c r="H16813" t="s">
        <v>17</v>
      </c>
      <c r="I16813" s="3">
        <v>3.32</v>
      </c>
      <c r="J16813">
        <v>2011</v>
      </c>
      <c r="K16813">
        <v>1</v>
      </c>
      <c r="L16813" t="s">
        <v>48</v>
      </c>
      <c r="M16813" t="s">
        <v>49</v>
      </c>
      <c r="N16813">
        <v>0</v>
      </c>
      <c r="O16813">
        <v>1</v>
      </c>
      <c r="P16813" t="s">
        <v>20</v>
      </c>
    </row>
    <row r="16814" spans="1:16" x14ac:dyDescent="0.3">
      <c r="A16814">
        <v>558614</v>
      </c>
      <c r="B16814">
        <v>20676</v>
      </c>
      <c r="C16814" t="s">
        <v>1342</v>
      </c>
      <c r="D16814">
        <v>3</v>
      </c>
      <c r="E16814" s="2">
        <v>40724.663888888892</v>
      </c>
      <c r="F16814" s="3">
        <v>2.46</v>
      </c>
      <c r="H16814" t="s">
        <v>17</v>
      </c>
      <c r="I16814" s="3">
        <v>7.38</v>
      </c>
      <c r="J16814">
        <v>2011</v>
      </c>
      <c r="K16814">
        <v>6</v>
      </c>
      <c r="L16814" t="s">
        <v>34</v>
      </c>
      <c r="M16814" t="s">
        <v>35</v>
      </c>
      <c r="N16814">
        <v>0</v>
      </c>
      <c r="O16814">
        <v>1</v>
      </c>
      <c r="P16814" t="s">
        <v>20</v>
      </c>
    </row>
    <row r="16815" spans="1:16" x14ac:dyDescent="0.3">
      <c r="A16815">
        <v>547049</v>
      </c>
      <c r="B16815">
        <v>48188</v>
      </c>
      <c r="C16815" t="s">
        <v>1319</v>
      </c>
      <c r="D16815">
        <v>2</v>
      </c>
      <c r="E16815" s="2">
        <v>40622.49722222222</v>
      </c>
      <c r="F16815" s="3">
        <v>7.95</v>
      </c>
      <c r="G16815">
        <v>17134</v>
      </c>
      <c r="H16815" t="s">
        <v>17</v>
      </c>
      <c r="I16815" s="3">
        <v>15.9</v>
      </c>
      <c r="J16815">
        <v>2011</v>
      </c>
      <c r="K16815">
        <v>3</v>
      </c>
      <c r="L16815" t="s">
        <v>30</v>
      </c>
      <c r="M16815" t="s">
        <v>31</v>
      </c>
      <c r="N16815">
        <v>0</v>
      </c>
      <c r="O16815">
        <v>1</v>
      </c>
      <c r="P16815" t="s">
        <v>32</v>
      </c>
    </row>
    <row r="16816" spans="1:16" x14ac:dyDescent="0.3">
      <c r="A16816">
        <v>559307</v>
      </c>
      <c r="B16816">
        <v>23201</v>
      </c>
      <c r="C16816" t="s">
        <v>228</v>
      </c>
      <c r="D16816">
        <v>4</v>
      </c>
      <c r="E16816" s="2">
        <v>40731.543055555558</v>
      </c>
      <c r="F16816" s="3">
        <v>2.08</v>
      </c>
      <c r="G16816">
        <v>15356</v>
      </c>
      <c r="H16816" t="s">
        <v>17</v>
      </c>
      <c r="I16816" s="3">
        <v>8.32</v>
      </c>
      <c r="J16816">
        <v>2011</v>
      </c>
      <c r="K16816">
        <v>7</v>
      </c>
      <c r="L16816" t="s">
        <v>59</v>
      </c>
      <c r="M16816" t="s">
        <v>60</v>
      </c>
      <c r="N16816">
        <v>0</v>
      </c>
      <c r="O16816">
        <v>1</v>
      </c>
      <c r="P16816" t="s">
        <v>32</v>
      </c>
    </row>
    <row r="16817" spans="1:16" x14ac:dyDescent="0.3">
      <c r="A16817">
        <v>566077</v>
      </c>
      <c r="B16817">
        <v>23129</v>
      </c>
      <c r="C16817" t="s">
        <v>1377</v>
      </c>
      <c r="D16817">
        <v>4</v>
      </c>
      <c r="E16817" s="2">
        <v>40795.401388888888</v>
      </c>
      <c r="F16817" s="3">
        <v>4.1500000000000004</v>
      </c>
      <c r="G16817">
        <v>13441</v>
      </c>
      <c r="H16817" t="s">
        <v>17</v>
      </c>
      <c r="I16817" s="3">
        <v>16.600000000000001</v>
      </c>
      <c r="J16817">
        <v>2011</v>
      </c>
      <c r="K16817">
        <v>9</v>
      </c>
      <c r="L16817" t="s">
        <v>90</v>
      </c>
      <c r="M16817" t="s">
        <v>91</v>
      </c>
      <c r="N16817">
        <v>0</v>
      </c>
      <c r="O16817">
        <v>1</v>
      </c>
      <c r="P16817" t="s">
        <v>32</v>
      </c>
    </row>
    <row r="16818" spans="1:16" x14ac:dyDescent="0.3">
      <c r="A16818">
        <v>572312</v>
      </c>
      <c r="B16818">
        <v>21991</v>
      </c>
      <c r="C16818" t="s">
        <v>1792</v>
      </c>
      <c r="D16818">
        <v>3</v>
      </c>
      <c r="E16818" s="2">
        <v>40839.657638888893</v>
      </c>
      <c r="F16818" s="3">
        <v>1.25</v>
      </c>
      <c r="G16818">
        <v>15022</v>
      </c>
      <c r="H16818" t="s">
        <v>17</v>
      </c>
      <c r="I16818" s="3">
        <v>3.75</v>
      </c>
      <c r="J16818">
        <v>2011</v>
      </c>
      <c r="K16818">
        <v>10</v>
      </c>
      <c r="L16818" t="s">
        <v>42</v>
      </c>
      <c r="M16818" t="s">
        <v>43</v>
      </c>
      <c r="N16818">
        <v>0</v>
      </c>
      <c r="O16818">
        <v>1</v>
      </c>
      <c r="P16818" t="s">
        <v>32</v>
      </c>
    </row>
    <row r="16819" spans="1:16" x14ac:dyDescent="0.3">
      <c r="A16819">
        <v>563404</v>
      </c>
      <c r="B16819">
        <v>20712</v>
      </c>
      <c r="C16819" t="s">
        <v>926</v>
      </c>
      <c r="D16819">
        <v>20</v>
      </c>
      <c r="E16819" s="2">
        <v>40771.461111111108</v>
      </c>
      <c r="F16819" s="3">
        <v>2.08</v>
      </c>
      <c r="G16819">
        <v>16303</v>
      </c>
      <c r="H16819" t="s">
        <v>17</v>
      </c>
      <c r="I16819" s="3">
        <v>41.6</v>
      </c>
      <c r="J16819">
        <v>2011</v>
      </c>
      <c r="K16819">
        <v>8</v>
      </c>
      <c r="L16819" t="s">
        <v>87</v>
      </c>
      <c r="M16819" t="s">
        <v>88</v>
      </c>
      <c r="N16819">
        <v>0</v>
      </c>
      <c r="O16819">
        <v>1</v>
      </c>
      <c r="P16819" t="s">
        <v>32</v>
      </c>
    </row>
    <row r="16820" spans="1:16" x14ac:dyDescent="0.3">
      <c r="A16820">
        <v>537638</v>
      </c>
      <c r="B16820">
        <v>21041</v>
      </c>
      <c r="C16820" t="s">
        <v>1477</v>
      </c>
      <c r="D16820">
        <v>1</v>
      </c>
      <c r="E16820" s="2">
        <v>40519.644444444442</v>
      </c>
      <c r="F16820" s="3">
        <v>5.91</v>
      </c>
      <c r="H16820" t="s">
        <v>17</v>
      </c>
      <c r="I16820" s="3">
        <v>5.91</v>
      </c>
      <c r="J16820">
        <v>2010</v>
      </c>
      <c r="K16820">
        <v>12</v>
      </c>
      <c r="L16820" t="s">
        <v>26</v>
      </c>
      <c r="M16820" t="s">
        <v>27</v>
      </c>
      <c r="N16820">
        <v>0</v>
      </c>
      <c r="O16820">
        <v>1</v>
      </c>
      <c r="P16820" t="s">
        <v>20</v>
      </c>
    </row>
    <row r="16821" spans="1:16" x14ac:dyDescent="0.3">
      <c r="A16821">
        <v>559163</v>
      </c>
      <c r="B16821">
        <v>21931</v>
      </c>
      <c r="C16821" t="s">
        <v>1864</v>
      </c>
      <c r="D16821">
        <v>4</v>
      </c>
      <c r="E16821" s="2">
        <v>40730.689583333333</v>
      </c>
      <c r="F16821" s="3">
        <v>4.13</v>
      </c>
      <c r="H16821" t="s">
        <v>17</v>
      </c>
      <c r="I16821" s="3">
        <v>16.52</v>
      </c>
      <c r="J16821">
        <v>2011</v>
      </c>
      <c r="K16821">
        <v>7</v>
      </c>
      <c r="L16821" t="s">
        <v>59</v>
      </c>
      <c r="M16821" t="s">
        <v>60</v>
      </c>
      <c r="N16821">
        <v>0</v>
      </c>
      <c r="O16821">
        <v>1</v>
      </c>
      <c r="P16821" t="s">
        <v>20</v>
      </c>
    </row>
    <row r="16822" spans="1:16" x14ac:dyDescent="0.3">
      <c r="A16822">
        <v>554382</v>
      </c>
      <c r="B16822">
        <v>22970</v>
      </c>
      <c r="C16822" t="s">
        <v>50</v>
      </c>
      <c r="D16822">
        <v>4</v>
      </c>
      <c r="E16822" s="2">
        <v>40687.496527777781</v>
      </c>
      <c r="F16822" s="3">
        <v>2.5499999999999998</v>
      </c>
      <c r="G16822">
        <v>17365</v>
      </c>
      <c r="H16822" t="s">
        <v>17</v>
      </c>
      <c r="I16822" s="3">
        <v>10.199999999999999</v>
      </c>
      <c r="J16822">
        <v>2011</v>
      </c>
      <c r="K16822">
        <v>5</v>
      </c>
      <c r="L16822" t="s">
        <v>18</v>
      </c>
      <c r="M16822" t="s">
        <v>19</v>
      </c>
      <c r="N16822">
        <v>0</v>
      </c>
      <c r="O16822">
        <v>1</v>
      </c>
      <c r="P16822" t="s">
        <v>32</v>
      </c>
    </row>
    <row r="16823" spans="1:16" x14ac:dyDescent="0.3">
      <c r="A16823">
        <v>550203</v>
      </c>
      <c r="B16823" t="s">
        <v>102</v>
      </c>
      <c r="C16823" t="s">
        <v>103</v>
      </c>
      <c r="D16823">
        <v>1</v>
      </c>
      <c r="E16823" s="2">
        <v>40648.442361111112</v>
      </c>
      <c r="F16823" s="3">
        <v>4.13</v>
      </c>
      <c r="H16823" t="s">
        <v>17</v>
      </c>
      <c r="I16823" s="3">
        <v>4.13</v>
      </c>
      <c r="J16823">
        <v>2011</v>
      </c>
      <c r="K16823">
        <v>4</v>
      </c>
      <c r="L16823" t="s">
        <v>66</v>
      </c>
      <c r="M16823" t="s">
        <v>67</v>
      </c>
      <c r="N16823">
        <v>0</v>
      </c>
      <c r="O16823">
        <v>1</v>
      </c>
      <c r="P16823" t="s">
        <v>20</v>
      </c>
    </row>
    <row r="16824" spans="1:16" x14ac:dyDescent="0.3">
      <c r="A16824">
        <v>572528</v>
      </c>
      <c r="B16824">
        <v>22851</v>
      </c>
      <c r="C16824" t="s">
        <v>281</v>
      </c>
      <c r="D16824">
        <v>1</v>
      </c>
      <c r="E16824" s="2">
        <v>40840.654861111107</v>
      </c>
      <c r="F16824" s="3">
        <v>0.85</v>
      </c>
      <c r="G16824">
        <v>13176</v>
      </c>
      <c r="H16824" t="s">
        <v>17</v>
      </c>
      <c r="I16824" s="3">
        <v>0.85</v>
      </c>
      <c r="J16824">
        <v>2011</v>
      </c>
      <c r="K16824">
        <v>10</v>
      </c>
      <c r="L16824" t="s">
        <v>42</v>
      </c>
      <c r="M16824" t="s">
        <v>43</v>
      </c>
      <c r="N16824">
        <v>0</v>
      </c>
      <c r="O16824">
        <v>1</v>
      </c>
      <c r="P16824" t="s">
        <v>32</v>
      </c>
    </row>
    <row r="16825" spans="1:16" x14ac:dyDescent="0.3">
      <c r="A16825">
        <v>536544</v>
      </c>
      <c r="B16825">
        <v>22968</v>
      </c>
      <c r="C16825" t="s">
        <v>2108</v>
      </c>
      <c r="D16825">
        <v>1</v>
      </c>
      <c r="E16825" s="2">
        <v>40513.605555555558</v>
      </c>
      <c r="F16825" s="3">
        <v>9.9499999999999993</v>
      </c>
      <c r="H16825" t="s">
        <v>17</v>
      </c>
      <c r="I16825" s="3">
        <v>9.9499999999999993</v>
      </c>
      <c r="J16825">
        <v>2010</v>
      </c>
      <c r="K16825">
        <v>12</v>
      </c>
      <c r="L16825" t="s">
        <v>26</v>
      </c>
      <c r="M16825" t="s">
        <v>27</v>
      </c>
      <c r="N16825">
        <v>0</v>
      </c>
      <c r="O16825">
        <v>1</v>
      </c>
      <c r="P16825" t="s">
        <v>20</v>
      </c>
    </row>
    <row r="16826" spans="1:16" x14ac:dyDescent="0.3">
      <c r="A16826">
        <v>557759</v>
      </c>
      <c r="B16826">
        <v>23169</v>
      </c>
      <c r="C16826" t="s">
        <v>2199</v>
      </c>
      <c r="D16826">
        <v>6</v>
      </c>
      <c r="E16826" s="2">
        <v>40716.577777777777</v>
      </c>
      <c r="F16826" s="3">
        <v>4.1500000000000004</v>
      </c>
      <c r="G16826">
        <v>14156</v>
      </c>
      <c r="H16826" t="s">
        <v>191</v>
      </c>
      <c r="I16826" s="3">
        <v>24.9</v>
      </c>
      <c r="J16826">
        <v>2011</v>
      </c>
      <c r="K16826">
        <v>6</v>
      </c>
      <c r="L16826" t="s">
        <v>34</v>
      </c>
      <c r="M16826" t="s">
        <v>35</v>
      </c>
      <c r="N16826">
        <v>0</v>
      </c>
      <c r="O16826">
        <v>1</v>
      </c>
      <c r="P16826" t="s">
        <v>32</v>
      </c>
    </row>
    <row r="16827" spans="1:16" x14ac:dyDescent="0.3">
      <c r="A16827">
        <v>566737</v>
      </c>
      <c r="B16827">
        <v>22277</v>
      </c>
      <c r="C16827" t="s">
        <v>493</v>
      </c>
      <c r="D16827">
        <v>6</v>
      </c>
      <c r="E16827" s="2">
        <v>40800.601388888892</v>
      </c>
      <c r="F16827" s="3">
        <v>2.1</v>
      </c>
      <c r="G16827">
        <v>13430</v>
      </c>
      <c r="H16827" t="s">
        <v>17</v>
      </c>
      <c r="I16827" s="3">
        <v>12.6</v>
      </c>
      <c r="J16827">
        <v>2011</v>
      </c>
      <c r="K16827">
        <v>9</v>
      </c>
      <c r="L16827" t="s">
        <v>90</v>
      </c>
      <c r="M16827" t="s">
        <v>91</v>
      </c>
      <c r="N16827">
        <v>0</v>
      </c>
      <c r="O16827">
        <v>1</v>
      </c>
      <c r="P16827" t="s">
        <v>32</v>
      </c>
    </row>
    <row r="16828" spans="1:16" x14ac:dyDescent="0.3">
      <c r="A16828">
        <v>580903</v>
      </c>
      <c r="B16828">
        <v>21680</v>
      </c>
      <c r="C16828" t="s">
        <v>3138</v>
      </c>
      <c r="D16828">
        <v>6</v>
      </c>
      <c r="E16828" s="2">
        <v>40883.538888888892</v>
      </c>
      <c r="F16828" s="3">
        <v>0.85</v>
      </c>
      <c r="G16828">
        <v>14606</v>
      </c>
      <c r="H16828" t="s">
        <v>17</v>
      </c>
      <c r="I16828" s="3">
        <v>5.0999999999999996</v>
      </c>
      <c r="J16828">
        <v>2011</v>
      </c>
      <c r="K16828">
        <v>12</v>
      </c>
      <c r="L16828" t="s">
        <v>26</v>
      </c>
      <c r="M16828" t="s">
        <v>39</v>
      </c>
      <c r="N16828">
        <v>0</v>
      </c>
      <c r="O16828">
        <v>1</v>
      </c>
      <c r="P16828" t="s">
        <v>32</v>
      </c>
    </row>
    <row r="16829" spans="1:16" x14ac:dyDescent="0.3">
      <c r="A16829">
        <v>563854</v>
      </c>
      <c r="B16829">
        <v>23310</v>
      </c>
      <c r="C16829" t="s">
        <v>1651</v>
      </c>
      <c r="D16829">
        <v>36</v>
      </c>
      <c r="E16829" s="2">
        <v>40774.64166666667</v>
      </c>
      <c r="F16829" s="3">
        <v>0.42</v>
      </c>
      <c r="G16829">
        <v>12364</v>
      </c>
      <c r="H16829" t="s">
        <v>155</v>
      </c>
      <c r="I16829" s="3">
        <v>15.12</v>
      </c>
      <c r="J16829">
        <v>2011</v>
      </c>
      <c r="K16829">
        <v>8</v>
      </c>
      <c r="L16829" t="s">
        <v>87</v>
      </c>
      <c r="M16829" t="s">
        <v>88</v>
      </c>
      <c r="N16829">
        <v>0</v>
      </c>
      <c r="O16829">
        <v>1</v>
      </c>
      <c r="P16829" t="s">
        <v>32</v>
      </c>
    </row>
    <row r="16830" spans="1:16" x14ac:dyDescent="0.3">
      <c r="A16830">
        <v>580652</v>
      </c>
      <c r="B16830">
        <v>22203</v>
      </c>
      <c r="C16830" t="s">
        <v>1579</v>
      </c>
      <c r="D16830">
        <v>24</v>
      </c>
      <c r="E16830" s="2">
        <v>40882.564583333333</v>
      </c>
      <c r="F16830" s="3">
        <v>1.25</v>
      </c>
      <c r="G16830">
        <v>17511</v>
      </c>
      <c r="H16830" t="s">
        <v>17</v>
      </c>
      <c r="I16830" s="3">
        <v>30</v>
      </c>
      <c r="J16830">
        <v>2011</v>
      </c>
      <c r="K16830">
        <v>12</v>
      </c>
      <c r="L16830" t="s">
        <v>26</v>
      </c>
      <c r="M16830" t="s">
        <v>39</v>
      </c>
      <c r="N16830">
        <v>0</v>
      </c>
      <c r="O16830">
        <v>1</v>
      </c>
      <c r="P16830" t="s">
        <v>32</v>
      </c>
    </row>
    <row r="16831" spans="1:16" x14ac:dyDescent="0.3">
      <c r="A16831">
        <v>577175</v>
      </c>
      <c r="B16831">
        <v>22141</v>
      </c>
      <c r="C16831" t="s">
        <v>979</v>
      </c>
      <c r="D16831">
        <v>6</v>
      </c>
      <c r="E16831" s="2">
        <v>40865.456944444442</v>
      </c>
      <c r="F16831" s="3">
        <v>2.1</v>
      </c>
      <c r="G16831">
        <v>14849</v>
      </c>
      <c r="H16831" t="s">
        <v>17</v>
      </c>
      <c r="I16831" s="3">
        <v>12.6</v>
      </c>
      <c r="J16831">
        <v>2011</v>
      </c>
      <c r="K16831">
        <v>11</v>
      </c>
      <c r="L16831" t="s">
        <v>22</v>
      </c>
      <c r="M16831" t="s">
        <v>23</v>
      </c>
      <c r="N16831">
        <v>0</v>
      </c>
      <c r="O16831">
        <v>1</v>
      </c>
      <c r="P16831" t="s">
        <v>32</v>
      </c>
    </row>
    <row r="16832" spans="1:16" x14ac:dyDescent="0.3">
      <c r="A16832">
        <v>552313</v>
      </c>
      <c r="B16832">
        <v>21878</v>
      </c>
      <c r="C16832" t="s">
        <v>657</v>
      </c>
      <c r="D16832">
        <v>12</v>
      </c>
      <c r="E16832" s="2">
        <v>40671.668749999997</v>
      </c>
      <c r="F16832" s="3">
        <v>0.85</v>
      </c>
      <c r="G16832">
        <v>13139</v>
      </c>
      <c r="H16832" t="s">
        <v>17</v>
      </c>
      <c r="I16832" s="3">
        <v>10.199999999999999</v>
      </c>
      <c r="J16832">
        <v>2011</v>
      </c>
      <c r="K16832">
        <v>5</v>
      </c>
      <c r="L16832" t="s">
        <v>18</v>
      </c>
      <c r="M16832" t="s">
        <v>19</v>
      </c>
      <c r="N16832">
        <v>0</v>
      </c>
      <c r="O16832">
        <v>1</v>
      </c>
      <c r="P16832" t="s">
        <v>32</v>
      </c>
    </row>
    <row r="16833" spans="1:16" x14ac:dyDescent="0.3">
      <c r="A16833">
        <v>554093</v>
      </c>
      <c r="B16833">
        <v>23048</v>
      </c>
      <c r="C16833" t="s">
        <v>2771</v>
      </c>
      <c r="D16833">
        <v>4</v>
      </c>
      <c r="E16833" s="2">
        <v>40685.53402777778</v>
      </c>
      <c r="F16833" s="3">
        <v>4.1500000000000004</v>
      </c>
      <c r="G16833">
        <v>14837</v>
      </c>
      <c r="H16833" t="s">
        <v>17</v>
      </c>
      <c r="I16833" s="3">
        <v>16.600000000000001</v>
      </c>
      <c r="J16833">
        <v>2011</v>
      </c>
      <c r="K16833">
        <v>5</v>
      </c>
      <c r="L16833" t="s">
        <v>18</v>
      </c>
      <c r="M16833" t="s">
        <v>19</v>
      </c>
      <c r="N16833">
        <v>0</v>
      </c>
      <c r="O16833">
        <v>1</v>
      </c>
      <c r="P16833" t="s">
        <v>32</v>
      </c>
    </row>
    <row r="16834" spans="1:16" x14ac:dyDescent="0.3">
      <c r="A16834">
        <v>580639</v>
      </c>
      <c r="B16834" t="s">
        <v>1779</v>
      </c>
      <c r="C16834" t="s">
        <v>1780</v>
      </c>
      <c r="D16834">
        <v>1</v>
      </c>
      <c r="E16834" s="2">
        <v>40882.531944444447</v>
      </c>
      <c r="F16834" s="3">
        <v>0.79</v>
      </c>
      <c r="G16834">
        <v>17254</v>
      </c>
      <c r="H16834" t="s">
        <v>17</v>
      </c>
      <c r="I16834" s="3">
        <v>0.79</v>
      </c>
      <c r="J16834">
        <v>2011</v>
      </c>
      <c r="K16834">
        <v>12</v>
      </c>
      <c r="L16834" t="s">
        <v>26</v>
      </c>
      <c r="M16834" t="s">
        <v>39</v>
      </c>
      <c r="N16834">
        <v>0</v>
      </c>
      <c r="O16834">
        <v>1</v>
      </c>
      <c r="P16834" t="s">
        <v>32</v>
      </c>
    </row>
    <row r="16835" spans="1:16" x14ac:dyDescent="0.3">
      <c r="A16835">
        <v>575339</v>
      </c>
      <c r="B16835">
        <v>23146</v>
      </c>
      <c r="C16835" t="s">
        <v>1329</v>
      </c>
      <c r="D16835">
        <v>6</v>
      </c>
      <c r="E16835" s="2">
        <v>40856.603472222218</v>
      </c>
      <c r="F16835" s="3">
        <v>3.29</v>
      </c>
      <c r="G16835">
        <v>15555</v>
      </c>
      <c r="H16835" t="s">
        <v>17</v>
      </c>
      <c r="I16835" s="3">
        <v>19.739999999999998</v>
      </c>
      <c r="J16835">
        <v>2011</v>
      </c>
      <c r="K16835">
        <v>11</v>
      </c>
      <c r="L16835" t="s">
        <v>22</v>
      </c>
      <c r="M16835" t="s">
        <v>23</v>
      </c>
      <c r="N16835">
        <v>0</v>
      </c>
      <c r="O16835">
        <v>1</v>
      </c>
      <c r="P16835" t="s">
        <v>32</v>
      </c>
    </row>
    <row r="16836" spans="1:16" x14ac:dyDescent="0.3">
      <c r="A16836" t="s">
        <v>3597</v>
      </c>
      <c r="B16836" t="s">
        <v>3598</v>
      </c>
      <c r="C16836" t="s">
        <v>3599</v>
      </c>
      <c r="D16836">
        <v>-1</v>
      </c>
      <c r="E16836" s="2">
        <v>40620.472222222219</v>
      </c>
      <c r="F16836" s="3">
        <v>65.849999999999994</v>
      </c>
      <c r="H16836" t="s">
        <v>17</v>
      </c>
      <c r="I16836" s="3">
        <v>-65.849999999999994</v>
      </c>
      <c r="J16836">
        <v>2011</v>
      </c>
      <c r="K16836">
        <v>3</v>
      </c>
      <c r="L16836" t="s">
        <v>30</v>
      </c>
      <c r="M16836" t="s">
        <v>31</v>
      </c>
      <c r="N16836">
        <v>1</v>
      </c>
      <c r="O16836">
        <v>0</v>
      </c>
      <c r="P16836" t="s">
        <v>20</v>
      </c>
    </row>
    <row r="16837" spans="1:16" x14ac:dyDescent="0.3">
      <c r="A16837">
        <v>576339</v>
      </c>
      <c r="B16837">
        <v>22436</v>
      </c>
      <c r="C16837" t="s">
        <v>771</v>
      </c>
      <c r="D16837">
        <v>1</v>
      </c>
      <c r="E16837" s="2">
        <v>40861.643750000003</v>
      </c>
      <c r="F16837" s="3">
        <v>1.25</v>
      </c>
      <c r="G16837">
        <v>14096</v>
      </c>
      <c r="H16837" t="s">
        <v>17</v>
      </c>
      <c r="I16837" s="3">
        <v>1.25</v>
      </c>
      <c r="J16837">
        <v>2011</v>
      </c>
      <c r="K16837">
        <v>11</v>
      </c>
      <c r="L16837" t="s">
        <v>22</v>
      </c>
      <c r="M16837" t="s">
        <v>23</v>
      </c>
      <c r="N16837">
        <v>0</v>
      </c>
      <c r="O16837">
        <v>1</v>
      </c>
      <c r="P16837" t="s">
        <v>32</v>
      </c>
    </row>
    <row r="16838" spans="1:16" x14ac:dyDescent="0.3">
      <c r="A16838">
        <v>555002</v>
      </c>
      <c r="B16838">
        <v>20728</v>
      </c>
      <c r="C16838" t="s">
        <v>508</v>
      </c>
      <c r="D16838">
        <v>20</v>
      </c>
      <c r="E16838" s="2">
        <v>40694.368055555547</v>
      </c>
      <c r="F16838" s="3">
        <v>1.65</v>
      </c>
      <c r="G16838">
        <v>17682</v>
      </c>
      <c r="H16838" t="s">
        <v>17</v>
      </c>
      <c r="I16838" s="3">
        <v>33</v>
      </c>
      <c r="J16838">
        <v>2011</v>
      </c>
      <c r="K16838">
        <v>5</v>
      </c>
      <c r="L16838" t="s">
        <v>18</v>
      </c>
      <c r="M16838" t="s">
        <v>19</v>
      </c>
      <c r="N16838">
        <v>0</v>
      </c>
      <c r="O16838">
        <v>1</v>
      </c>
      <c r="P16838" t="s">
        <v>32</v>
      </c>
    </row>
    <row r="16839" spans="1:16" x14ac:dyDescent="0.3">
      <c r="A16839">
        <v>574298</v>
      </c>
      <c r="B16839">
        <v>85227</v>
      </c>
      <c r="C16839" t="s">
        <v>712</v>
      </c>
      <c r="D16839">
        <v>1</v>
      </c>
      <c r="E16839" s="2">
        <v>40850.663888888892</v>
      </c>
      <c r="F16839" s="3">
        <v>1.63</v>
      </c>
      <c r="H16839" t="s">
        <v>17</v>
      </c>
      <c r="I16839" s="3">
        <v>1.63</v>
      </c>
      <c r="J16839">
        <v>2011</v>
      </c>
      <c r="K16839">
        <v>11</v>
      </c>
      <c r="L16839" t="s">
        <v>22</v>
      </c>
      <c r="M16839" t="s">
        <v>23</v>
      </c>
      <c r="N16839">
        <v>0</v>
      </c>
      <c r="O16839">
        <v>1</v>
      </c>
      <c r="P16839" t="s">
        <v>20</v>
      </c>
    </row>
    <row r="16840" spans="1:16" x14ac:dyDescent="0.3">
      <c r="A16840">
        <v>547350</v>
      </c>
      <c r="B16840">
        <v>22491</v>
      </c>
      <c r="C16840" t="s">
        <v>3061</v>
      </c>
      <c r="D16840">
        <v>12</v>
      </c>
      <c r="E16840" s="2">
        <v>40624.503472222219</v>
      </c>
      <c r="F16840" s="3">
        <v>0.85</v>
      </c>
      <c r="G16840">
        <v>17272</v>
      </c>
      <c r="H16840" t="s">
        <v>17</v>
      </c>
      <c r="I16840" s="3">
        <v>10.199999999999999</v>
      </c>
      <c r="J16840">
        <v>2011</v>
      </c>
      <c r="K16840">
        <v>3</v>
      </c>
      <c r="L16840" t="s">
        <v>30</v>
      </c>
      <c r="M16840" t="s">
        <v>31</v>
      </c>
      <c r="N16840">
        <v>0</v>
      </c>
      <c r="O16840">
        <v>1</v>
      </c>
      <c r="P16840" t="s">
        <v>32</v>
      </c>
    </row>
    <row r="16841" spans="1:16" x14ac:dyDescent="0.3">
      <c r="A16841">
        <v>560918</v>
      </c>
      <c r="B16841">
        <v>23053</v>
      </c>
      <c r="C16841" t="s">
        <v>1661</v>
      </c>
      <c r="D16841">
        <v>2</v>
      </c>
      <c r="E16841" s="2">
        <v>40745.768750000003</v>
      </c>
      <c r="F16841" s="3">
        <v>8.25</v>
      </c>
      <c r="G16841">
        <v>14849</v>
      </c>
      <c r="H16841" t="s">
        <v>17</v>
      </c>
      <c r="I16841" s="3">
        <v>16.5</v>
      </c>
      <c r="J16841">
        <v>2011</v>
      </c>
      <c r="K16841">
        <v>7</v>
      </c>
      <c r="L16841" t="s">
        <v>59</v>
      </c>
      <c r="M16841" t="s">
        <v>60</v>
      </c>
      <c r="N16841">
        <v>0</v>
      </c>
      <c r="O16841">
        <v>1</v>
      </c>
      <c r="P16841" t="s">
        <v>32</v>
      </c>
    </row>
    <row r="16842" spans="1:16" x14ac:dyDescent="0.3">
      <c r="A16842">
        <v>555415</v>
      </c>
      <c r="B16842">
        <v>22784</v>
      </c>
      <c r="C16842" t="s">
        <v>244</v>
      </c>
      <c r="D16842">
        <v>6</v>
      </c>
      <c r="E16842" s="2">
        <v>40697.422222222223</v>
      </c>
      <c r="F16842" s="3">
        <v>4.95</v>
      </c>
      <c r="G16842">
        <v>14500</v>
      </c>
      <c r="H16842" t="s">
        <v>17</v>
      </c>
      <c r="I16842" s="3">
        <v>29.7</v>
      </c>
      <c r="J16842">
        <v>2011</v>
      </c>
      <c r="K16842">
        <v>6</v>
      </c>
      <c r="L16842" t="s">
        <v>34</v>
      </c>
      <c r="M16842" t="s">
        <v>35</v>
      </c>
      <c r="N16842">
        <v>0</v>
      </c>
      <c r="O16842">
        <v>1</v>
      </c>
      <c r="P16842" t="s">
        <v>32</v>
      </c>
    </row>
    <row r="16843" spans="1:16" x14ac:dyDescent="0.3">
      <c r="A16843">
        <v>547910</v>
      </c>
      <c r="B16843" t="s">
        <v>793</v>
      </c>
      <c r="C16843" t="s">
        <v>794</v>
      </c>
      <c r="D16843">
        <v>2</v>
      </c>
      <c r="E16843" s="2">
        <v>40630.515972222223</v>
      </c>
      <c r="F16843" s="3">
        <v>0.42</v>
      </c>
      <c r="G16843">
        <v>14159</v>
      </c>
      <c r="H16843" t="s">
        <v>17</v>
      </c>
      <c r="I16843" s="3">
        <v>0.84</v>
      </c>
      <c r="J16843">
        <v>2011</v>
      </c>
      <c r="K16843">
        <v>3</v>
      </c>
      <c r="L16843" t="s">
        <v>30</v>
      </c>
      <c r="M16843" t="s">
        <v>31</v>
      </c>
      <c r="N16843">
        <v>0</v>
      </c>
      <c r="O16843">
        <v>1</v>
      </c>
      <c r="P16843" t="s">
        <v>32</v>
      </c>
    </row>
    <row r="16844" spans="1:16" x14ac:dyDescent="0.3">
      <c r="A16844">
        <v>562537</v>
      </c>
      <c r="B16844">
        <v>21238</v>
      </c>
      <c r="C16844" t="s">
        <v>1870</v>
      </c>
      <c r="D16844">
        <v>8</v>
      </c>
      <c r="E16844" s="2">
        <v>40760.626388888893</v>
      </c>
      <c r="F16844" s="3">
        <v>0.85</v>
      </c>
      <c r="G16844">
        <v>12517</v>
      </c>
      <c r="H16844" t="s">
        <v>74</v>
      </c>
      <c r="I16844" s="3">
        <v>6.8</v>
      </c>
      <c r="J16844">
        <v>2011</v>
      </c>
      <c r="K16844">
        <v>8</v>
      </c>
      <c r="L16844" t="s">
        <v>87</v>
      </c>
      <c r="M16844" t="s">
        <v>88</v>
      </c>
      <c r="N16844">
        <v>0</v>
      </c>
      <c r="O16844">
        <v>1</v>
      </c>
      <c r="P16844" t="s">
        <v>32</v>
      </c>
    </row>
    <row r="16845" spans="1:16" x14ac:dyDescent="0.3">
      <c r="A16845">
        <v>574532</v>
      </c>
      <c r="B16845">
        <v>22487</v>
      </c>
      <c r="C16845" t="s">
        <v>1125</v>
      </c>
      <c r="D16845">
        <v>2</v>
      </c>
      <c r="E16845" s="2">
        <v>40851.59652777778</v>
      </c>
      <c r="F16845" s="3">
        <v>9.9499999999999993</v>
      </c>
      <c r="G16845">
        <v>15676</v>
      </c>
      <c r="H16845" t="s">
        <v>17</v>
      </c>
      <c r="I16845" s="3">
        <v>19.899999999999999</v>
      </c>
      <c r="J16845">
        <v>2011</v>
      </c>
      <c r="K16845">
        <v>11</v>
      </c>
      <c r="L16845" t="s">
        <v>22</v>
      </c>
      <c r="M16845" t="s">
        <v>23</v>
      </c>
      <c r="N16845">
        <v>0</v>
      </c>
      <c r="O16845">
        <v>1</v>
      </c>
      <c r="P16845" t="s">
        <v>32</v>
      </c>
    </row>
    <row r="16846" spans="1:16" x14ac:dyDescent="0.3">
      <c r="A16846">
        <v>550123</v>
      </c>
      <c r="B16846">
        <v>22514</v>
      </c>
      <c r="C16846" t="s">
        <v>913</v>
      </c>
      <c r="D16846">
        <v>1</v>
      </c>
      <c r="E16846" s="2">
        <v>40647.527083333327</v>
      </c>
      <c r="F16846" s="3">
        <v>2.1</v>
      </c>
      <c r="H16846" t="s">
        <v>17</v>
      </c>
      <c r="I16846" s="3">
        <v>2.1</v>
      </c>
      <c r="J16846">
        <v>2011</v>
      </c>
      <c r="K16846">
        <v>4</v>
      </c>
      <c r="L16846" t="s">
        <v>66</v>
      </c>
      <c r="M16846" t="s">
        <v>67</v>
      </c>
      <c r="N16846">
        <v>0</v>
      </c>
      <c r="O16846">
        <v>1</v>
      </c>
      <c r="P16846" t="s">
        <v>20</v>
      </c>
    </row>
    <row r="16847" spans="1:16" x14ac:dyDescent="0.3">
      <c r="A16847">
        <v>572331</v>
      </c>
      <c r="B16847">
        <v>23570</v>
      </c>
      <c r="C16847" t="s">
        <v>206</v>
      </c>
      <c r="D16847">
        <v>12</v>
      </c>
      <c r="E16847" s="2">
        <v>40840.429166666669</v>
      </c>
      <c r="F16847" s="3">
        <v>1.25</v>
      </c>
      <c r="G16847">
        <v>16491</v>
      </c>
      <c r="H16847" t="s">
        <v>17</v>
      </c>
      <c r="I16847" s="3">
        <v>15</v>
      </c>
      <c r="J16847">
        <v>2011</v>
      </c>
      <c r="K16847">
        <v>10</v>
      </c>
      <c r="L16847" t="s">
        <v>42</v>
      </c>
      <c r="M16847" t="s">
        <v>43</v>
      </c>
      <c r="N16847">
        <v>0</v>
      </c>
      <c r="O16847">
        <v>1</v>
      </c>
      <c r="P16847" t="s">
        <v>32</v>
      </c>
    </row>
    <row r="16848" spans="1:16" x14ac:dyDescent="0.3">
      <c r="A16848">
        <v>538370</v>
      </c>
      <c r="B16848">
        <v>22699</v>
      </c>
      <c r="C16848" t="s">
        <v>1258</v>
      </c>
      <c r="D16848">
        <v>3</v>
      </c>
      <c r="E16848" s="2">
        <v>40524.462500000001</v>
      </c>
      <c r="F16848" s="3">
        <v>2.95</v>
      </c>
      <c r="G16848">
        <v>16923</v>
      </c>
      <c r="H16848" t="s">
        <v>17</v>
      </c>
      <c r="I16848" s="3">
        <v>8.8500000000000014</v>
      </c>
      <c r="J16848">
        <v>2010</v>
      </c>
      <c r="K16848">
        <v>12</v>
      </c>
      <c r="L16848" t="s">
        <v>26</v>
      </c>
      <c r="M16848" t="s">
        <v>27</v>
      </c>
      <c r="N16848">
        <v>0</v>
      </c>
      <c r="O16848">
        <v>1</v>
      </c>
      <c r="P16848" t="s">
        <v>32</v>
      </c>
    </row>
    <row r="16849" spans="1:16" x14ac:dyDescent="0.3">
      <c r="A16849">
        <v>580833</v>
      </c>
      <c r="B16849">
        <v>21914</v>
      </c>
      <c r="C16849" t="s">
        <v>658</v>
      </c>
      <c r="D16849">
        <v>1</v>
      </c>
      <c r="E16849" s="2">
        <v>40883.486805555563</v>
      </c>
      <c r="F16849" s="3">
        <v>1.25</v>
      </c>
      <c r="G16849">
        <v>16764</v>
      </c>
      <c r="H16849" t="s">
        <v>17</v>
      </c>
      <c r="I16849" s="3">
        <v>1.25</v>
      </c>
      <c r="J16849">
        <v>2011</v>
      </c>
      <c r="K16849">
        <v>12</v>
      </c>
      <c r="L16849" t="s">
        <v>26</v>
      </c>
      <c r="M16849" t="s">
        <v>39</v>
      </c>
      <c r="N16849">
        <v>0</v>
      </c>
      <c r="O16849">
        <v>1</v>
      </c>
      <c r="P16849" t="s">
        <v>32</v>
      </c>
    </row>
    <row r="16850" spans="1:16" x14ac:dyDescent="0.3">
      <c r="A16850">
        <v>569847</v>
      </c>
      <c r="B16850">
        <v>22845</v>
      </c>
      <c r="C16850" t="s">
        <v>2530</v>
      </c>
      <c r="D16850">
        <v>2</v>
      </c>
      <c r="E16850" s="2">
        <v>40822.572916666657</v>
      </c>
      <c r="F16850" s="3">
        <v>6.35</v>
      </c>
      <c r="G16850">
        <v>14116</v>
      </c>
      <c r="H16850" t="s">
        <v>17</v>
      </c>
      <c r="I16850" s="3">
        <v>12.7</v>
      </c>
      <c r="J16850">
        <v>2011</v>
      </c>
      <c r="K16850">
        <v>10</v>
      </c>
      <c r="L16850" t="s">
        <v>42</v>
      </c>
      <c r="M16850" t="s">
        <v>43</v>
      </c>
      <c r="N16850">
        <v>0</v>
      </c>
      <c r="O16850">
        <v>1</v>
      </c>
      <c r="P16850" t="s">
        <v>32</v>
      </c>
    </row>
    <row r="16851" spans="1:16" x14ac:dyDescent="0.3">
      <c r="A16851">
        <v>539636</v>
      </c>
      <c r="B16851">
        <v>22624</v>
      </c>
      <c r="C16851" t="s">
        <v>386</v>
      </c>
      <c r="D16851">
        <v>4</v>
      </c>
      <c r="E16851" s="2">
        <v>40532.635416666657</v>
      </c>
      <c r="F16851" s="3">
        <v>8.5</v>
      </c>
      <c r="G16851">
        <v>12481</v>
      </c>
      <c r="H16851" t="s">
        <v>74</v>
      </c>
      <c r="I16851" s="3">
        <v>34</v>
      </c>
      <c r="J16851">
        <v>2010</v>
      </c>
      <c r="K16851">
        <v>12</v>
      </c>
      <c r="L16851" t="s">
        <v>26</v>
      </c>
      <c r="M16851" t="s">
        <v>27</v>
      </c>
      <c r="N16851">
        <v>0</v>
      </c>
      <c r="O16851">
        <v>1</v>
      </c>
      <c r="P16851" t="s">
        <v>32</v>
      </c>
    </row>
    <row r="16852" spans="1:16" x14ac:dyDescent="0.3">
      <c r="A16852">
        <v>550161</v>
      </c>
      <c r="B16852">
        <v>22568</v>
      </c>
      <c r="C16852" t="s">
        <v>1476</v>
      </c>
      <c r="D16852">
        <v>8</v>
      </c>
      <c r="E16852" s="2">
        <v>40647.665277777778</v>
      </c>
      <c r="F16852" s="3">
        <v>3.75</v>
      </c>
      <c r="G16852">
        <v>14154</v>
      </c>
      <c r="H16852" t="s">
        <v>17</v>
      </c>
      <c r="I16852" s="3">
        <v>30</v>
      </c>
      <c r="J16852">
        <v>2011</v>
      </c>
      <c r="K16852">
        <v>4</v>
      </c>
      <c r="L16852" t="s">
        <v>66</v>
      </c>
      <c r="M16852" t="s">
        <v>67</v>
      </c>
      <c r="N16852">
        <v>0</v>
      </c>
      <c r="O16852">
        <v>1</v>
      </c>
      <c r="P16852" t="s">
        <v>32</v>
      </c>
    </row>
    <row r="16853" spans="1:16" x14ac:dyDescent="0.3">
      <c r="A16853">
        <v>574328</v>
      </c>
      <c r="B16853">
        <v>21121</v>
      </c>
      <c r="C16853" t="s">
        <v>254</v>
      </c>
      <c r="D16853">
        <v>24</v>
      </c>
      <c r="E16853" s="2">
        <v>40851.378472222219</v>
      </c>
      <c r="F16853" s="3">
        <v>1.25</v>
      </c>
      <c r="G16853">
        <v>13081</v>
      </c>
      <c r="H16853" t="s">
        <v>17</v>
      </c>
      <c r="I16853" s="3">
        <v>30</v>
      </c>
      <c r="J16853">
        <v>2011</v>
      </c>
      <c r="K16853">
        <v>11</v>
      </c>
      <c r="L16853" t="s">
        <v>22</v>
      </c>
      <c r="M16853" t="s">
        <v>23</v>
      </c>
      <c r="N16853">
        <v>0</v>
      </c>
      <c r="O16853">
        <v>1</v>
      </c>
      <c r="P16853" t="s">
        <v>32</v>
      </c>
    </row>
    <row r="16854" spans="1:16" x14ac:dyDescent="0.3">
      <c r="A16854">
        <v>579414</v>
      </c>
      <c r="B16854">
        <v>22603</v>
      </c>
      <c r="C16854" t="s">
        <v>592</v>
      </c>
      <c r="D16854">
        <v>12</v>
      </c>
      <c r="E16854" s="2">
        <v>40876.536111111112</v>
      </c>
      <c r="F16854" s="3">
        <v>0.85</v>
      </c>
      <c r="G16854">
        <v>14719</v>
      </c>
      <c r="H16854" t="s">
        <v>17</v>
      </c>
      <c r="I16854" s="3">
        <v>10.199999999999999</v>
      </c>
      <c r="J16854">
        <v>2011</v>
      </c>
      <c r="K16854">
        <v>11</v>
      </c>
      <c r="L16854" t="s">
        <v>22</v>
      </c>
      <c r="M16854" t="s">
        <v>23</v>
      </c>
      <c r="N16854">
        <v>0</v>
      </c>
      <c r="O16854">
        <v>1</v>
      </c>
      <c r="P16854" t="s">
        <v>32</v>
      </c>
    </row>
    <row r="16855" spans="1:16" x14ac:dyDescent="0.3">
      <c r="A16855">
        <v>549153</v>
      </c>
      <c r="B16855">
        <v>22630</v>
      </c>
      <c r="C16855" t="s">
        <v>257</v>
      </c>
      <c r="D16855">
        <v>12</v>
      </c>
      <c r="E16855" s="2">
        <v>40639.657638888893</v>
      </c>
      <c r="F16855" s="3">
        <v>1.95</v>
      </c>
      <c r="G16855">
        <v>13771</v>
      </c>
      <c r="H16855" t="s">
        <v>17</v>
      </c>
      <c r="I16855" s="3">
        <v>23.4</v>
      </c>
      <c r="J16855">
        <v>2011</v>
      </c>
      <c r="K16855">
        <v>4</v>
      </c>
      <c r="L16855" t="s">
        <v>66</v>
      </c>
      <c r="M16855" t="s">
        <v>67</v>
      </c>
      <c r="N16855">
        <v>0</v>
      </c>
      <c r="O16855">
        <v>1</v>
      </c>
      <c r="P16855" t="s">
        <v>32</v>
      </c>
    </row>
    <row r="16856" spans="1:16" x14ac:dyDescent="0.3">
      <c r="A16856">
        <v>580876</v>
      </c>
      <c r="B16856">
        <v>22389</v>
      </c>
      <c r="C16856" t="s">
        <v>2745</v>
      </c>
      <c r="D16856">
        <v>1</v>
      </c>
      <c r="E16856" s="2">
        <v>40883.508333333331</v>
      </c>
      <c r="F16856" s="3">
        <v>0.39</v>
      </c>
      <c r="G16856">
        <v>14071</v>
      </c>
      <c r="H16856" t="s">
        <v>17</v>
      </c>
      <c r="I16856" s="3">
        <v>0.39</v>
      </c>
      <c r="J16856">
        <v>2011</v>
      </c>
      <c r="K16856">
        <v>12</v>
      </c>
      <c r="L16856" t="s">
        <v>26</v>
      </c>
      <c r="M16856" t="s">
        <v>39</v>
      </c>
      <c r="N16856">
        <v>0</v>
      </c>
      <c r="O16856">
        <v>1</v>
      </c>
      <c r="P16856" t="s">
        <v>32</v>
      </c>
    </row>
    <row r="16857" spans="1:16" x14ac:dyDescent="0.3">
      <c r="A16857">
        <v>578850</v>
      </c>
      <c r="B16857">
        <v>23090</v>
      </c>
      <c r="C16857" t="s">
        <v>1967</v>
      </c>
      <c r="D16857">
        <v>12</v>
      </c>
      <c r="E16857" s="2">
        <v>40874.449305555558</v>
      </c>
      <c r="F16857" s="3">
        <v>0.83</v>
      </c>
      <c r="G16857">
        <v>13571</v>
      </c>
      <c r="H16857" t="s">
        <v>17</v>
      </c>
      <c r="I16857" s="3">
        <v>9.9599999999999991</v>
      </c>
      <c r="J16857">
        <v>2011</v>
      </c>
      <c r="K16857">
        <v>11</v>
      </c>
      <c r="L16857" t="s">
        <v>22</v>
      </c>
      <c r="M16857" t="s">
        <v>23</v>
      </c>
      <c r="N16857">
        <v>0</v>
      </c>
      <c r="O16857">
        <v>1</v>
      </c>
      <c r="P16857" t="s">
        <v>32</v>
      </c>
    </row>
    <row r="16858" spans="1:16" x14ac:dyDescent="0.3">
      <c r="A16858">
        <v>549279</v>
      </c>
      <c r="B16858">
        <v>22178</v>
      </c>
      <c r="C16858" t="s">
        <v>335</v>
      </c>
      <c r="D16858">
        <v>6</v>
      </c>
      <c r="E16858" s="2">
        <v>40640.552777777782</v>
      </c>
      <c r="F16858" s="3">
        <v>1.25</v>
      </c>
      <c r="G16858">
        <v>16469</v>
      </c>
      <c r="H16858" t="s">
        <v>17</v>
      </c>
      <c r="I16858" s="3">
        <v>7.5</v>
      </c>
      <c r="J16858">
        <v>2011</v>
      </c>
      <c r="K16858">
        <v>4</v>
      </c>
      <c r="L16858" t="s">
        <v>66</v>
      </c>
      <c r="M16858" t="s">
        <v>67</v>
      </c>
      <c r="N16858">
        <v>0</v>
      </c>
      <c r="O16858">
        <v>1</v>
      </c>
      <c r="P16858" t="s">
        <v>32</v>
      </c>
    </row>
    <row r="16859" spans="1:16" x14ac:dyDescent="0.3">
      <c r="A16859">
        <v>579291</v>
      </c>
      <c r="B16859">
        <v>22729</v>
      </c>
      <c r="C16859" t="s">
        <v>1026</v>
      </c>
      <c r="D16859">
        <v>2</v>
      </c>
      <c r="E16859" s="2">
        <v>40876.472916666673</v>
      </c>
      <c r="F16859" s="3">
        <v>8.2899999999999991</v>
      </c>
      <c r="H16859" t="s">
        <v>17</v>
      </c>
      <c r="I16859" s="3">
        <v>16.579999999999998</v>
      </c>
      <c r="J16859">
        <v>2011</v>
      </c>
      <c r="K16859">
        <v>11</v>
      </c>
      <c r="L16859" t="s">
        <v>22</v>
      </c>
      <c r="M16859" t="s">
        <v>23</v>
      </c>
      <c r="N16859">
        <v>0</v>
      </c>
      <c r="O16859">
        <v>1</v>
      </c>
      <c r="P16859" t="s">
        <v>20</v>
      </c>
    </row>
    <row r="16860" spans="1:16" x14ac:dyDescent="0.3">
      <c r="A16860">
        <v>557466</v>
      </c>
      <c r="B16860">
        <v>23236</v>
      </c>
      <c r="C16860" t="s">
        <v>1334</v>
      </c>
      <c r="D16860">
        <v>6</v>
      </c>
      <c r="E16860" s="2">
        <v>40714.547222222223</v>
      </c>
      <c r="F16860" s="3">
        <v>2.89</v>
      </c>
      <c r="G16860">
        <v>13815</v>
      </c>
      <c r="H16860" t="s">
        <v>74</v>
      </c>
      <c r="I16860" s="3">
        <v>17.34</v>
      </c>
      <c r="J16860">
        <v>2011</v>
      </c>
      <c r="K16860">
        <v>6</v>
      </c>
      <c r="L16860" t="s">
        <v>34</v>
      </c>
      <c r="M16860" t="s">
        <v>35</v>
      </c>
      <c r="N16860">
        <v>0</v>
      </c>
      <c r="O16860">
        <v>1</v>
      </c>
      <c r="P16860" t="s">
        <v>32</v>
      </c>
    </row>
    <row r="16861" spans="1:16" x14ac:dyDescent="0.3">
      <c r="A16861">
        <v>577850</v>
      </c>
      <c r="B16861">
        <v>21212</v>
      </c>
      <c r="C16861" t="s">
        <v>413</v>
      </c>
      <c r="D16861">
        <v>24</v>
      </c>
      <c r="E16861" s="2">
        <v>40869.461111111108</v>
      </c>
      <c r="F16861" s="3">
        <v>0.55000000000000004</v>
      </c>
      <c r="G16861">
        <v>14911</v>
      </c>
      <c r="H16861" t="s">
        <v>191</v>
      </c>
      <c r="I16861" s="3">
        <v>13.2</v>
      </c>
      <c r="J16861">
        <v>2011</v>
      </c>
      <c r="K16861">
        <v>11</v>
      </c>
      <c r="L16861" t="s">
        <v>22</v>
      </c>
      <c r="M16861" t="s">
        <v>23</v>
      </c>
      <c r="N16861">
        <v>0</v>
      </c>
      <c r="O16861">
        <v>1</v>
      </c>
      <c r="P16861" t="s">
        <v>32</v>
      </c>
    </row>
    <row r="16862" spans="1:16" x14ac:dyDescent="0.3">
      <c r="A16862">
        <v>539647</v>
      </c>
      <c r="B16862">
        <v>22988</v>
      </c>
      <c r="C16862" t="s">
        <v>1422</v>
      </c>
      <c r="D16862">
        <v>1</v>
      </c>
      <c r="E16862" s="2">
        <v>40532.672222222223</v>
      </c>
      <c r="F16862" s="3">
        <v>1.25</v>
      </c>
      <c r="G16862">
        <v>15460</v>
      </c>
      <c r="H16862" t="s">
        <v>17</v>
      </c>
      <c r="I16862" s="3">
        <v>1.25</v>
      </c>
      <c r="J16862">
        <v>2010</v>
      </c>
      <c r="K16862">
        <v>12</v>
      </c>
      <c r="L16862" t="s">
        <v>26</v>
      </c>
      <c r="M16862" t="s">
        <v>27</v>
      </c>
      <c r="N16862">
        <v>0</v>
      </c>
      <c r="O16862">
        <v>1</v>
      </c>
      <c r="P16862" t="s">
        <v>32</v>
      </c>
    </row>
    <row r="16863" spans="1:16" x14ac:dyDescent="0.3">
      <c r="A16863">
        <v>571324</v>
      </c>
      <c r="B16863" t="s">
        <v>399</v>
      </c>
      <c r="C16863" t="s">
        <v>400</v>
      </c>
      <c r="D16863">
        <v>1</v>
      </c>
      <c r="E16863" s="2">
        <v>40833.463888888888</v>
      </c>
      <c r="F16863" s="3">
        <v>283.02</v>
      </c>
      <c r="G16863">
        <v>12783</v>
      </c>
      <c r="H16863" t="s">
        <v>469</v>
      </c>
      <c r="I16863" s="3">
        <v>283.02</v>
      </c>
      <c r="J16863">
        <v>2011</v>
      </c>
      <c r="K16863">
        <v>10</v>
      </c>
      <c r="L16863" t="s">
        <v>42</v>
      </c>
      <c r="M16863" t="s">
        <v>43</v>
      </c>
      <c r="N16863">
        <v>0</v>
      </c>
      <c r="O16863">
        <v>1</v>
      </c>
      <c r="P16863" t="s">
        <v>32</v>
      </c>
    </row>
    <row r="16864" spans="1:16" x14ac:dyDescent="0.3">
      <c r="A16864">
        <v>551603</v>
      </c>
      <c r="B16864">
        <v>82600</v>
      </c>
      <c r="C16864" t="s">
        <v>68</v>
      </c>
      <c r="D16864">
        <v>4</v>
      </c>
      <c r="E16864" s="2">
        <v>40666.481944444437</v>
      </c>
      <c r="F16864" s="3">
        <v>2.1</v>
      </c>
      <c r="G16864">
        <v>16745</v>
      </c>
      <c r="H16864" t="s">
        <v>17</v>
      </c>
      <c r="I16864" s="3">
        <v>8.4</v>
      </c>
      <c r="J16864">
        <v>2011</v>
      </c>
      <c r="K16864">
        <v>5</v>
      </c>
      <c r="L16864" t="s">
        <v>18</v>
      </c>
      <c r="M16864" t="s">
        <v>19</v>
      </c>
      <c r="N16864">
        <v>0</v>
      </c>
      <c r="O16864">
        <v>1</v>
      </c>
      <c r="P16864" t="s">
        <v>32</v>
      </c>
    </row>
    <row r="16865" spans="1:16" x14ac:dyDescent="0.3">
      <c r="A16865">
        <v>562034</v>
      </c>
      <c r="B16865">
        <v>23229</v>
      </c>
      <c r="C16865" t="s">
        <v>1194</v>
      </c>
      <c r="D16865">
        <v>6</v>
      </c>
      <c r="E16865" s="2">
        <v>40757.384722222218</v>
      </c>
      <c r="F16865" s="3">
        <v>3.75</v>
      </c>
      <c r="G16865">
        <v>12449</v>
      </c>
      <c r="H16865" t="s">
        <v>155</v>
      </c>
      <c r="I16865" s="3">
        <v>22.5</v>
      </c>
      <c r="J16865">
        <v>2011</v>
      </c>
      <c r="K16865">
        <v>8</v>
      </c>
      <c r="L16865" t="s">
        <v>87</v>
      </c>
      <c r="M16865" t="s">
        <v>88</v>
      </c>
      <c r="N16865">
        <v>0</v>
      </c>
      <c r="O16865">
        <v>1</v>
      </c>
      <c r="P16865" t="s">
        <v>32</v>
      </c>
    </row>
    <row r="16866" spans="1:16" x14ac:dyDescent="0.3">
      <c r="A16866">
        <v>566290</v>
      </c>
      <c r="B16866">
        <v>22276</v>
      </c>
      <c r="C16866" t="s">
        <v>2647</v>
      </c>
      <c r="D16866">
        <v>1</v>
      </c>
      <c r="E16866" s="2">
        <v>40797.64166666667</v>
      </c>
      <c r="F16866" s="3">
        <v>2.5499999999999998</v>
      </c>
      <c r="G16866">
        <v>14456</v>
      </c>
      <c r="H16866" t="s">
        <v>17</v>
      </c>
      <c r="I16866" s="3">
        <v>2.5499999999999998</v>
      </c>
      <c r="J16866">
        <v>2011</v>
      </c>
      <c r="K16866">
        <v>9</v>
      </c>
      <c r="L16866" t="s">
        <v>90</v>
      </c>
      <c r="M16866" t="s">
        <v>91</v>
      </c>
      <c r="N16866">
        <v>0</v>
      </c>
      <c r="O16866">
        <v>1</v>
      </c>
      <c r="P16866" t="s">
        <v>32</v>
      </c>
    </row>
    <row r="16867" spans="1:16" x14ac:dyDescent="0.3">
      <c r="A16867">
        <v>550470</v>
      </c>
      <c r="B16867" t="s">
        <v>3196</v>
      </c>
      <c r="C16867" t="s">
        <v>3600</v>
      </c>
      <c r="D16867">
        <v>1</v>
      </c>
      <c r="E16867" s="2">
        <v>40651.575694444437</v>
      </c>
      <c r="F16867" s="3">
        <v>24.96</v>
      </c>
      <c r="H16867" t="s">
        <v>17</v>
      </c>
      <c r="I16867" s="3">
        <v>24.96</v>
      </c>
      <c r="J16867">
        <v>2011</v>
      </c>
      <c r="K16867">
        <v>4</v>
      </c>
      <c r="L16867" t="s">
        <v>66</v>
      </c>
      <c r="M16867" t="s">
        <v>67</v>
      </c>
      <c r="N16867">
        <v>0</v>
      </c>
      <c r="O16867">
        <v>1</v>
      </c>
      <c r="P16867" t="s">
        <v>20</v>
      </c>
    </row>
    <row r="16868" spans="1:16" x14ac:dyDescent="0.3">
      <c r="A16868">
        <v>551517</v>
      </c>
      <c r="B16868">
        <v>22147</v>
      </c>
      <c r="C16868" t="s">
        <v>1015</v>
      </c>
      <c r="D16868">
        <v>3</v>
      </c>
      <c r="E16868" s="2">
        <v>40664.468055555553</v>
      </c>
      <c r="F16868" s="3">
        <v>1.45</v>
      </c>
      <c r="G16868">
        <v>16931</v>
      </c>
      <c r="H16868" t="s">
        <v>17</v>
      </c>
      <c r="I16868" s="3">
        <v>4.3499999999999996</v>
      </c>
      <c r="J16868">
        <v>2011</v>
      </c>
      <c r="K16868">
        <v>5</v>
      </c>
      <c r="L16868" t="s">
        <v>18</v>
      </c>
      <c r="M16868" t="s">
        <v>19</v>
      </c>
      <c r="N16868">
        <v>0</v>
      </c>
      <c r="O16868">
        <v>1</v>
      </c>
      <c r="P16868" t="s">
        <v>32</v>
      </c>
    </row>
    <row r="16869" spans="1:16" x14ac:dyDescent="0.3">
      <c r="A16869">
        <v>573378</v>
      </c>
      <c r="B16869">
        <v>22457</v>
      </c>
      <c r="C16869" t="s">
        <v>51</v>
      </c>
      <c r="D16869">
        <v>6</v>
      </c>
      <c r="E16869" s="2">
        <v>40846.578472222223</v>
      </c>
      <c r="F16869" s="3">
        <v>2.95</v>
      </c>
      <c r="G16869">
        <v>14217</v>
      </c>
      <c r="H16869" t="s">
        <v>17</v>
      </c>
      <c r="I16869" s="3">
        <v>17.7</v>
      </c>
      <c r="J16869">
        <v>2011</v>
      </c>
      <c r="K16869">
        <v>10</v>
      </c>
      <c r="L16869" t="s">
        <v>42</v>
      </c>
      <c r="M16869" t="s">
        <v>43</v>
      </c>
      <c r="N16869">
        <v>0</v>
      </c>
      <c r="O16869">
        <v>1</v>
      </c>
      <c r="P16869" t="s">
        <v>32</v>
      </c>
    </row>
    <row r="16870" spans="1:16" x14ac:dyDescent="0.3">
      <c r="A16870">
        <v>552963</v>
      </c>
      <c r="B16870">
        <v>22951</v>
      </c>
      <c r="C16870" t="s">
        <v>609</v>
      </c>
      <c r="D16870">
        <v>12</v>
      </c>
      <c r="E16870" s="2">
        <v>40675.539583333331</v>
      </c>
      <c r="F16870" s="3">
        <v>0.55000000000000004</v>
      </c>
      <c r="G16870">
        <v>16743</v>
      </c>
      <c r="H16870" t="s">
        <v>17</v>
      </c>
      <c r="I16870" s="3">
        <v>6.6000000000000014</v>
      </c>
      <c r="J16870">
        <v>2011</v>
      </c>
      <c r="K16870">
        <v>5</v>
      </c>
      <c r="L16870" t="s">
        <v>18</v>
      </c>
      <c r="M16870" t="s">
        <v>19</v>
      </c>
      <c r="N16870">
        <v>0</v>
      </c>
      <c r="O16870">
        <v>1</v>
      </c>
      <c r="P16870" t="s">
        <v>32</v>
      </c>
    </row>
    <row r="16871" spans="1:16" x14ac:dyDescent="0.3">
      <c r="A16871">
        <v>569533</v>
      </c>
      <c r="B16871">
        <v>23269</v>
      </c>
      <c r="C16871" t="s">
        <v>3189</v>
      </c>
      <c r="D16871">
        <v>1</v>
      </c>
      <c r="E16871" s="2">
        <v>40820.63958333333</v>
      </c>
      <c r="F16871" s="3">
        <v>1.45</v>
      </c>
      <c r="G16871">
        <v>16374</v>
      </c>
      <c r="H16871" t="s">
        <v>17</v>
      </c>
      <c r="I16871" s="3">
        <v>1.45</v>
      </c>
      <c r="J16871">
        <v>2011</v>
      </c>
      <c r="K16871">
        <v>10</v>
      </c>
      <c r="L16871" t="s">
        <v>42</v>
      </c>
      <c r="M16871" t="s">
        <v>43</v>
      </c>
      <c r="N16871">
        <v>0</v>
      </c>
      <c r="O16871">
        <v>1</v>
      </c>
      <c r="P16871" t="s">
        <v>32</v>
      </c>
    </row>
    <row r="16872" spans="1:16" x14ac:dyDescent="0.3">
      <c r="A16872">
        <v>563843</v>
      </c>
      <c r="B16872">
        <v>21878</v>
      </c>
      <c r="C16872" t="s">
        <v>657</v>
      </c>
      <c r="D16872">
        <v>3</v>
      </c>
      <c r="E16872" s="2">
        <v>40774.584722222222</v>
      </c>
      <c r="F16872" s="3">
        <v>0.85</v>
      </c>
      <c r="G16872">
        <v>17811</v>
      </c>
      <c r="H16872" t="s">
        <v>17</v>
      </c>
      <c r="I16872" s="3">
        <v>2.5499999999999998</v>
      </c>
      <c r="J16872">
        <v>2011</v>
      </c>
      <c r="K16872">
        <v>8</v>
      </c>
      <c r="L16872" t="s">
        <v>87</v>
      </c>
      <c r="M16872" t="s">
        <v>88</v>
      </c>
      <c r="N16872">
        <v>0</v>
      </c>
      <c r="O16872">
        <v>1</v>
      </c>
      <c r="P16872" t="s">
        <v>32</v>
      </c>
    </row>
    <row r="16873" spans="1:16" x14ac:dyDescent="0.3">
      <c r="A16873">
        <v>569231</v>
      </c>
      <c r="B16873">
        <v>23153</v>
      </c>
      <c r="C16873" t="s">
        <v>3181</v>
      </c>
      <c r="D16873">
        <v>1</v>
      </c>
      <c r="E16873" s="2">
        <v>40818.637499999997</v>
      </c>
      <c r="F16873" s="3">
        <v>3.75</v>
      </c>
      <c r="G16873">
        <v>13379</v>
      </c>
      <c r="H16873" t="s">
        <v>17</v>
      </c>
      <c r="I16873" s="3">
        <v>3.75</v>
      </c>
      <c r="J16873">
        <v>2011</v>
      </c>
      <c r="K16873">
        <v>10</v>
      </c>
      <c r="L16873" t="s">
        <v>42</v>
      </c>
      <c r="M16873" t="s">
        <v>43</v>
      </c>
      <c r="N16873">
        <v>0</v>
      </c>
      <c r="O16873">
        <v>1</v>
      </c>
      <c r="P16873" t="s">
        <v>32</v>
      </c>
    </row>
    <row r="16874" spans="1:16" x14ac:dyDescent="0.3">
      <c r="A16874">
        <v>580730</v>
      </c>
      <c r="B16874">
        <v>22488</v>
      </c>
      <c r="C16874" t="s">
        <v>1094</v>
      </c>
      <c r="D16874">
        <v>1</v>
      </c>
      <c r="E16874" s="2">
        <v>40882.727777777778</v>
      </c>
      <c r="F16874" s="3">
        <v>3.29</v>
      </c>
      <c r="H16874" t="s">
        <v>17</v>
      </c>
      <c r="I16874" s="3">
        <v>3.29</v>
      </c>
      <c r="J16874">
        <v>2011</v>
      </c>
      <c r="K16874">
        <v>12</v>
      </c>
      <c r="L16874" t="s">
        <v>26</v>
      </c>
      <c r="M16874" t="s">
        <v>39</v>
      </c>
      <c r="N16874">
        <v>0</v>
      </c>
      <c r="O16874">
        <v>1</v>
      </c>
      <c r="P16874" t="s">
        <v>20</v>
      </c>
    </row>
    <row r="16875" spans="1:16" x14ac:dyDescent="0.3">
      <c r="A16875">
        <v>557281</v>
      </c>
      <c r="B16875">
        <v>21159</v>
      </c>
      <c r="C16875" t="s">
        <v>2404</v>
      </c>
      <c r="D16875">
        <v>2</v>
      </c>
      <c r="E16875" s="2">
        <v>40713.515972222223</v>
      </c>
      <c r="F16875" s="3">
        <v>1.45</v>
      </c>
      <c r="G16875">
        <v>13632</v>
      </c>
      <c r="H16875" t="s">
        <v>17</v>
      </c>
      <c r="I16875" s="3">
        <v>2.9</v>
      </c>
      <c r="J16875">
        <v>2011</v>
      </c>
      <c r="K16875">
        <v>6</v>
      </c>
      <c r="L16875" t="s">
        <v>34</v>
      </c>
      <c r="M16875" t="s">
        <v>35</v>
      </c>
      <c r="N16875">
        <v>0</v>
      </c>
      <c r="O16875">
        <v>1</v>
      </c>
      <c r="P16875" t="s">
        <v>32</v>
      </c>
    </row>
    <row r="16876" spans="1:16" x14ac:dyDescent="0.3">
      <c r="A16876">
        <v>537813</v>
      </c>
      <c r="B16876">
        <v>22470</v>
      </c>
      <c r="C16876" t="s">
        <v>694</v>
      </c>
      <c r="D16876">
        <v>6</v>
      </c>
      <c r="E16876" s="2">
        <v>40520.568055555559</v>
      </c>
      <c r="F16876" s="3">
        <v>2.95</v>
      </c>
      <c r="G16876">
        <v>18259</v>
      </c>
      <c r="H16876" t="s">
        <v>17</v>
      </c>
      <c r="I16876" s="3">
        <v>17.7</v>
      </c>
      <c r="J16876">
        <v>2010</v>
      </c>
      <c r="K16876">
        <v>12</v>
      </c>
      <c r="L16876" t="s">
        <v>26</v>
      </c>
      <c r="M16876" t="s">
        <v>27</v>
      </c>
      <c r="N16876">
        <v>0</v>
      </c>
      <c r="O16876">
        <v>1</v>
      </c>
      <c r="P16876" t="s">
        <v>32</v>
      </c>
    </row>
    <row r="16877" spans="1:16" x14ac:dyDescent="0.3">
      <c r="A16877">
        <v>570016</v>
      </c>
      <c r="B16877">
        <v>21380</v>
      </c>
      <c r="C16877" t="s">
        <v>2017</v>
      </c>
      <c r="D16877">
        <v>6</v>
      </c>
      <c r="E16877" s="2">
        <v>40823.42083333333</v>
      </c>
      <c r="F16877" s="3">
        <v>2.95</v>
      </c>
      <c r="G16877">
        <v>14911</v>
      </c>
      <c r="H16877" t="s">
        <v>191</v>
      </c>
      <c r="I16877" s="3">
        <v>17.7</v>
      </c>
      <c r="J16877">
        <v>2011</v>
      </c>
      <c r="K16877">
        <v>10</v>
      </c>
      <c r="L16877" t="s">
        <v>42</v>
      </c>
      <c r="M16877" t="s">
        <v>43</v>
      </c>
      <c r="N16877">
        <v>0</v>
      </c>
      <c r="O16877">
        <v>1</v>
      </c>
      <c r="P16877" t="s">
        <v>32</v>
      </c>
    </row>
    <row r="16878" spans="1:16" x14ac:dyDescent="0.3">
      <c r="A16878">
        <v>557466</v>
      </c>
      <c r="B16878">
        <v>22279</v>
      </c>
      <c r="C16878" t="s">
        <v>2724</v>
      </c>
      <c r="D16878">
        <v>12</v>
      </c>
      <c r="E16878" s="2">
        <v>40714.547222222223</v>
      </c>
      <c r="F16878" s="3">
        <v>1.25</v>
      </c>
      <c r="G16878">
        <v>13815</v>
      </c>
      <c r="H16878" t="s">
        <v>74</v>
      </c>
      <c r="I16878" s="3">
        <v>15</v>
      </c>
      <c r="J16878">
        <v>2011</v>
      </c>
      <c r="K16878">
        <v>6</v>
      </c>
      <c r="L16878" t="s">
        <v>34</v>
      </c>
      <c r="M16878" t="s">
        <v>35</v>
      </c>
      <c r="N16878">
        <v>0</v>
      </c>
      <c r="O16878">
        <v>1</v>
      </c>
      <c r="P16878" t="s">
        <v>32</v>
      </c>
    </row>
    <row r="16879" spans="1:16" x14ac:dyDescent="0.3">
      <c r="A16879">
        <v>556528</v>
      </c>
      <c r="B16879">
        <v>22752</v>
      </c>
      <c r="C16879" t="s">
        <v>1802</v>
      </c>
      <c r="D16879">
        <v>2</v>
      </c>
      <c r="E16879" s="2">
        <v>40707.48333333333</v>
      </c>
      <c r="F16879" s="3">
        <v>8.5</v>
      </c>
      <c r="G16879">
        <v>13269</v>
      </c>
      <c r="H16879" t="s">
        <v>17</v>
      </c>
      <c r="I16879" s="3">
        <v>17</v>
      </c>
      <c r="J16879">
        <v>2011</v>
      </c>
      <c r="K16879">
        <v>6</v>
      </c>
      <c r="L16879" t="s">
        <v>34</v>
      </c>
      <c r="M16879" t="s">
        <v>35</v>
      </c>
      <c r="N16879">
        <v>0</v>
      </c>
      <c r="O16879">
        <v>1</v>
      </c>
      <c r="P16879" t="s">
        <v>32</v>
      </c>
    </row>
    <row r="16880" spans="1:16" x14ac:dyDescent="0.3">
      <c r="A16880">
        <v>561806</v>
      </c>
      <c r="B16880">
        <v>22379</v>
      </c>
      <c r="C16880" t="s">
        <v>302</v>
      </c>
      <c r="D16880">
        <v>15</v>
      </c>
      <c r="E16880" s="2">
        <v>40753.621527777781</v>
      </c>
      <c r="F16880" s="3">
        <v>2.1</v>
      </c>
      <c r="G16880">
        <v>12839</v>
      </c>
      <c r="H16880" t="s">
        <v>17</v>
      </c>
      <c r="I16880" s="3">
        <v>31.5</v>
      </c>
      <c r="J16880">
        <v>2011</v>
      </c>
      <c r="K16880">
        <v>7</v>
      </c>
      <c r="L16880" t="s">
        <v>59</v>
      </c>
      <c r="M16880" t="s">
        <v>60</v>
      </c>
      <c r="N16880">
        <v>0</v>
      </c>
      <c r="O16880">
        <v>1</v>
      </c>
      <c r="P16880" t="s">
        <v>32</v>
      </c>
    </row>
    <row r="16881" spans="1:16" x14ac:dyDescent="0.3">
      <c r="A16881">
        <v>571913</v>
      </c>
      <c r="B16881">
        <v>22624</v>
      </c>
      <c r="C16881" t="s">
        <v>386</v>
      </c>
      <c r="D16881">
        <v>2</v>
      </c>
      <c r="E16881" s="2">
        <v>40835.645138888889</v>
      </c>
      <c r="F16881" s="3">
        <v>8.5</v>
      </c>
      <c r="G16881">
        <v>18210</v>
      </c>
      <c r="H16881" t="s">
        <v>17</v>
      </c>
      <c r="I16881" s="3">
        <v>17</v>
      </c>
      <c r="J16881">
        <v>2011</v>
      </c>
      <c r="K16881">
        <v>10</v>
      </c>
      <c r="L16881" t="s">
        <v>42</v>
      </c>
      <c r="M16881" t="s">
        <v>43</v>
      </c>
      <c r="N16881">
        <v>0</v>
      </c>
      <c r="O16881">
        <v>1</v>
      </c>
      <c r="P16881" t="s">
        <v>32</v>
      </c>
    </row>
    <row r="16882" spans="1:16" x14ac:dyDescent="0.3">
      <c r="A16882">
        <v>552446</v>
      </c>
      <c r="B16882">
        <v>23078</v>
      </c>
      <c r="C16882" t="s">
        <v>1341</v>
      </c>
      <c r="D16882">
        <v>24</v>
      </c>
      <c r="E16882" s="2">
        <v>40672.561111111107</v>
      </c>
      <c r="F16882" s="3">
        <v>1.25</v>
      </c>
      <c r="G16882">
        <v>16729</v>
      </c>
      <c r="H16882" t="s">
        <v>17</v>
      </c>
      <c r="I16882" s="3">
        <v>30</v>
      </c>
      <c r="J16882">
        <v>2011</v>
      </c>
      <c r="K16882">
        <v>5</v>
      </c>
      <c r="L16882" t="s">
        <v>18</v>
      </c>
      <c r="M16882" t="s">
        <v>19</v>
      </c>
      <c r="N16882">
        <v>0</v>
      </c>
      <c r="O16882">
        <v>1</v>
      </c>
      <c r="P16882" t="s">
        <v>32</v>
      </c>
    </row>
    <row r="16883" spans="1:16" x14ac:dyDescent="0.3">
      <c r="A16883">
        <v>537888</v>
      </c>
      <c r="B16883" t="s">
        <v>3325</v>
      </c>
      <c r="C16883" t="s">
        <v>3326</v>
      </c>
      <c r="D16883">
        <v>12</v>
      </c>
      <c r="E16883" s="2">
        <v>40521.419444444437</v>
      </c>
      <c r="F16883" s="3">
        <v>0.42</v>
      </c>
      <c r="G16883">
        <v>15358</v>
      </c>
      <c r="H16883" t="s">
        <v>17</v>
      </c>
      <c r="I16883" s="3">
        <v>5.04</v>
      </c>
      <c r="J16883">
        <v>2010</v>
      </c>
      <c r="K16883">
        <v>12</v>
      </c>
      <c r="L16883" t="s">
        <v>26</v>
      </c>
      <c r="M16883" t="s">
        <v>27</v>
      </c>
      <c r="N16883">
        <v>0</v>
      </c>
      <c r="O16883">
        <v>1</v>
      </c>
      <c r="P16883" t="s">
        <v>32</v>
      </c>
    </row>
    <row r="16884" spans="1:16" x14ac:dyDescent="0.3">
      <c r="A16884">
        <v>544406</v>
      </c>
      <c r="B16884">
        <v>22917</v>
      </c>
      <c r="C16884" t="s">
        <v>1814</v>
      </c>
      <c r="D16884">
        <v>5</v>
      </c>
      <c r="E16884" s="2">
        <v>40592.55972222222</v>
      </c>
      <c r="F16884" s="3">
        <v>0.65</v>
      </c>
      <c r="G16884">
        <v>16726</v>
      </c>
      <c r="H16884" t="s">
        <v>17</v>
      </c>
      <c r="I16884" s="3">
        <v>3.25</v>
      </c>
      <c r="J16884">
        <v>2011</v>
      </c>
      <c r="K16884">
        <v>2</v>
      </c>
      <c r="L16884" t="s">
        <v>63</v>
      </c>
      <c r="M16884" t="s">
        <v>64</v>
      </c>
      <c r="N16884">
        <v>0</v>
      </c>
      <c r="O16884">
        <v>1</v>
      </c>
      <c r="P16884" t="s">
        <v>32</v>
      </c>
    </row>
    <row r="16885" spans="1:16" x14ac:dyDescent="0.3">
      <c r="A16885">
        <v>570488</v>
      </c>
      <c r="B16885" t="s">
        <v>828</v>
      </c>
      <c r="C16885" t="s">
        <v>829</v>
      </c>
      <c r="D16885">
        <v>1</v>
      </c>
      <c r="E16885" s="2">
        <v>40826.716666666667</v>
      </c>
      <c r="F16885" s="3">
        <v>2.46</v>
      </c>
      <c r="G16885">
        <v>14096</v>
      </c>
      <c r="H16885" t="s">
        <v>17</v>
      </c>
      <c r="I16885" s="3">
        <v>2.46</v>
      </c>
      <c r="J16885">
        <v>2011</v>
      </c>
      <c r="K16885">
        <v>10</v>
      </c>
      <c r="L16885" t="s">
        <v>42</v>
      </c>
      <c r="M16885" t="s">
        <v>43</v>
      </c>
      <c r="N16885">
        <v>0</v>
      </c>
      <c r="O16885">
        <v>1</v>
      </c>
      <c r="P16885" t="s">
        <v>32</v>
      </c>
    </row>
    <row r="16886" spans="1:16" x14ac:dyDescent="0.3">
      <c r="A16886">
        <v>577853</v>
      </c>
      <c r="B16886">
        <v>23322</v>
      </c>
      <c r="C16886" t="s">
        <v>580</v>
      </c>
      <c r="D16886">
        <v>6</v>
      </c>
      <c r="E16886" s="2">
        <v>40869.467361111107</v>
      </c>
      <c r="F16886" s="3">
        <v>2.95</v>
      </c>
      <c r="G16886">
        <v>13681</v>
      </c>
      <c r="H16886" t="s">
        <v>17</v>
      </c>
      <c r="I16886" s="3">
        <v>17.7</v>
      </c>
      <c r="J16886">
        <v>2011</v>
      </c>
      <c r="K16886">
        <v>11</v>
      </c>
      <c r="L16886" t="s">
        <v>22</v>
      </c>
      <c r="M16886" t="s">
        <v>23</v>
      </c>
      <c r="N16886">
        <v>0</v>
      </c>
      <c r="O16886">
        <v>1</v>
      </c>
      <c r="P16886" t="s">
        <v>32</v>
      </c>
    </row>
    <row r="16887" spans="1:16" x14ac:dyDescent="0.3">
      <c r="A16887">
        <v>546037</v>
      </c>
      <c r="B16887">
        <v>23126</v>
      </c>
      <c r="C16887" t="s">
        <v>1190</v>
      </c>
      <c r="D16887">
        <v>4</v>
      </c>
      <c r="E16887" s="2">
        <v>40611.416666666657</v>
      </c>
      <c r="F16887" s="3">
        <v>4.95</v>
      </c>
      <c r="G16887">
        <v>14825</v>
      </c>
      <c r="H16887" t="s">
        <v>17</v>
      </c>
      <c r="I16887" s="3">
        <v>19.8</v>
      </c>
      <c r="J16887">
        <v>2011</v>
      </c>
      <c r="K16887">
        <v>3</v>
      </c>
      <c r="L16887" t="s">
        <v>30</v>
      </c>
      <c r="M16887" t="s">
        <v>31</v>
      </c>
      <c r="N16887">
        <v>0</v>
      </c>
      <c r="O16887">
        <v>1</v>
      </c>
      <c r="P16887" t="s">
        <v>32</v>
      </c>
    </row>
    <row r="16888" spans="1:16" x14ac:dyDescent="0.3">
      <c r="A16888">
        <v>575046</v>
      </c>
      <c r="B16888" t="s">
        <v>173</v>
      </c>
      <c r="C16888" t="s">
        <v>174</v>
      </c>
      <c r="D16888">
        <v>1</v>
      </c>
      <c r="E16888" s="2">
        <v>40855.506249999999</v>
      </c>
      <c r="F16888" s="3">
        <v>4.95</v>
      </c>
      <c r="G16888">
        <v>15039</v>
      </c>
      <c r="H16888" t="s">
        <v>17</v>
      </c>
      <c r="I16888" s="3">
        <v>4.95</v>
      </c>
      <c r="J16888">
        <v>2011</v>
      </c>
      <c r="K16888">
        <v>11</v>
      </c>
      <c r="L16888" t="s">
        <v>22</v>
      </c>
      <c r="M16888" t="s">
        <v>23</v>
      </c>
      <c r="N16888">
        <v>0</v>
      </c>
      <c r="O16888">
        <v>1</v>
      </c>
      <c r="P16888" t="s">
        <v>32</v>
      </c>
    </row>
    <row r="16889" spans="1:16" x14ac:dyDescent="0.3">
      <c r="A16889">
        <v>569544</v>
      </c>
      <c r="B16889">
        <v>20979</v>
      </c>
      <c r="C16889" t="s">
        <v>1644</v>
      </c>
      <c r="D16889">
        <v>1</v>
      </c>
      <c r="E16889" s="2">
        <v>40820.689583333333</v>
      </c>
      <c r="F16889" s="3">
        <v>2.46</v>
      </c>
      <c r="H16889" t="s">
        <v>17</v>
      </c>
      <c r="I16889" s="3">
        <v>2.46</v>
      </c>
      <c r="J16889">
        <v>2011</v>
      </c>
      <c r="K16889">
        <v>10</v>
      </c>
      <c r="L16889" t="s">
        <v>42</v>
      </c>
      <c r="M16889" t="s">
        <v>43</v>
      </c>
      <c r="N16889">
        <v>0</v>
      </c>
      <c r="O16889">
        <v>1</v>
      </c>
      <c r="P16889" t="s">
        <v>20</v>
      </c>
    </row>
    <row r="16890" spans="1:16" x14ac:dyDescent="0.3">
      <c r="A16890">
        <v>550986</v>
      </c>
      <c r="B16890">
        <v>21656</v>
      </c>
      <c r="C16890" t="s">
        <v>877</v>
      </c>
      <c r="D16890">
        <v>2</v>
      </c>
      <c r="E16890" s="2">
        <v>40654.754166666673</v>
      </c>
      <c r="F16890" s="3">
        <v>1.63</v>
      </c>
      <c r="H16890" t="s">
        <v>17</v>
      </c>
      <c r="I16890" s="3">
        <v>3.26</v>
      </c>
      <c r="J16890">
        <v>2011</v>
      </c>
      <c r="K16890">
        <v>4</v>
      </c>
      <c r="L16890" t="s">
        <v>66</v>
      </c>
      <c r="M16890" t="s">
        <v>67</v>
      </c>
      <c r="N16890">
        <v>0</v>
      </c>
      <c r="O16890">
        <v>1</v>
      </c>
      <c r="P16890" t="s">
        <v>20</v>
      </c>
    </row>
    <row r="16891" spans="1:16" x14ac:dyDescent="0.3">
      <c r="A16891">
        <v>543392</v>
      </c>
      <c r="B16891">
        <v>22829</v>
      </c>
      <c r="C16891" t="s">
        <v>963</v>
      </c>
      <c r="D16891">
        <v>8</v>
      </c>
      <c r="E16891" s="2">
        <v>40582.427083333343</v>
      </c>
      <c r="F16891" s="3">
        <v>8.5</v>
      </c>
      <c r="G16891">
        <v>16839</v>
      </c>
      <c r="H16891" t="s">
        <v>17</v>
      </c>
      <c r="I16891" s="3">
        <v>68</v>
      </c>
      <c r="J16891">
        <v>2011</v>
      </c>
      <c r="K16891">
        <v>2</v>
      </c>
      <c r="L16891" t="s">
        <v>63</v>
      </c>
      <c r="M16891" t="s">
        <v>64</v>
      </c>
      <c r="N16891">
        <v>0</v>
      </c>
      <c r="O16891">
        <v>1</v>
      </c>
      <c r="P16891" t="s">
        <v>32</v>
      </c>
    </row>
    <row r="16892" spans="1:16" x14ac:dyDescent="0.3">
      <c r="A16892">
        <v>580610</v>
      </c>
      <c r="B16892">
        <v>22698</v>
      </c>
      <c r="C16892" t="s">
        <v>934</v>
      </c>
      <c r="D16892">
        <v>1</v>
      </c>
      <c r="E16892" s="2">
        <v>40882.491666666669</v>
      </c>
      <c r="F16892" s="3">
        <v>5.79</v>
      </c>
      <c r="H16892" t="s">
        <v>17</v>
      </c>
      <c r="I16892" s="3">
        <v>5.79</v>
      </c>
      <c r="J16892">
        <v>2011</v>
      </c>
      <c r="K16892">
        <v>12</v>
      </c>
      <c r="L16892" t="s">
        <v>26</v>
      </c>
      <c r="M16892" t="s">
        <v>39</v>
      </c>
      <c r="N16892">
        <v>0</v>
      </c>
      <c r="O16892">
        <v>1</v>
      </c>
      <c r="P16892" t="s">
        <v>20</v>
      </c>
    </row>
    <row r="16893" spans="1:16" x14ac:dyDescent="0.3">
      <c r="A16893">
        <v>581237</v>
      </c>
      <c r="B16893">
        <v>23503</v>
      </c>
      <c r="C16893" t="s">
        <v>822</v>
      </c>
      <c r="D16893">
        <v>2</v>
      </c>
      <c r="E16893" s="2">
        <v>40885.444444444453</v>
      </c>
      <c r="F16893" s="3">
        <v>1.25</v>
      </c>
      <c r="G16893">
        <v>15443</v>
      </c>
      <c r="H16893" t="s">
        <v>17</v>
      </c>
      <c r="I16893" s="3">
        <v>2.5</v>
      </c>
      <c r="J16893">
        <v>2011</v>
      </c>
      <c r="K16893">
        <v>12</v>
      </c>
      <c r="L16893" t="s">
        <v>26</v>
      </c>
      <c r="M16893" t="s">
        <v>39</v>
      </c>
      <c r="N16893">
        <v>0</v>
      </c>
      <c r="O16893">
        <v>1</v>
      </c>
      <c r="P16893" t="s">
        <v>32</v>
      </c>
    </row>
    <row r="16894" spans="1:16" x14ac:dyDescent="0.3">
      <c r="A16894">
        <v>539451</v>
      </c>
      <c r="B16894">
        <v>21281</v>
      </c>
      <c r="C16894" t="s">
        <v>3601</v>
      </c>
      <c r="D16894">
        <v>1</v>
      </c>
      <c r="E16894" s="2">
        <v>40529.707638888889</v>
      </c>
      <c r="F16894" s="3">
        <v>5.0599999999999996</v>
      </c>
      <c r="H16894" t="s">
        <v>17</v>
      </c>
      <c r="I16894" s="3">
        <v>5.0599999999999996</v>
      </c>
      <c r="J16894">
        <v>2010</v>
      </c>
      <c r="K16894">
        <v>12</v>
      </c>
      <c r="L16894" t="s">
        <v>26</v>
      </c>
      <c r="M16894" t="s">
        <v>27</v>
      </c>
      <c r="N16894">
        <v>0</v>
      </c>
      <c r="O16894">
        <v>1</v>
      </c>
      <c r="P16894" t="s">
        <v>20</v>
      </c>
    </row>
    <row r="16895" spans="1:16" x14ac:dyDescent="0.3">
      <c r="A16895">
        <v>566495</v>
      </c>
      <c r="B16895">
        <v>22631</v>
      </c>
      <c r="C16895" t="s">
        <v>311</v>
      </c>
      <c r="D16895">
        <v>2</v>
      </c>
      <c r="E16895" s="2">
        <v>40799.468055555553</v>
      </c>
      <c r="F16895" s="3">
        <v>1.95</v>
      </c>
      <c r="G16895">
        <v>15529</v>
      </c>
      <c r="H16895" t="s">
        <v>17</v>
      </c>
      <c r="I16895" s="3">
        <v>3.9</v>
      </c>
      <c r="J16895">
        <v>2011</v>
      </c>
      <c r="K16895">
        <v>9</v>
      </c>
      <c r="L16895" t="s">
        <v>90</v>
      </c>
      <c r="M16895" t="s">
        <v>91</v>
      </c>
      <c r="N16895">
        <v>0</v>
      </c>
      <c r="O16895">
        <v>1</v>
      </c>
      <c r="P16895" t="s">
        <v>32</v>
      </c>
    </row>
    <row r="16896" spans="1:16" x14ac:dyDescent="0.3">
      <c r="A16896">
        <v>551995</v>
      </c>
      <c r="B16896">
        <v>21937</v>
      </c>
      <c r="C16896" t="s">
        <v>1987</v>
      </c>
      <c r="D16896">
        <v>1</v>
      </c>
      <c r="E16896" s="2">
        <v>40668.654166666667</v>
      </c>
      <c r="F16896" s="3">
        <v>5.79</v>
      </c>
      <c r="H16896" t="s">
        <v>17</v>
      </c>
      <c r="I16896" s="3">
        <v>5.79</v>
      </c>
      <c r="J16896">
        <v>2011</v>
      </c>
      <c r="K16896">
        <v>5</v>
      </c>
      <c r="L16896" t="s">
        <v>18</v>
      </c>
      <c r="M16896" t="s">
        <v>19</v>
      </c>
      <c r="N16896">
        <v>0</v>
      </c>
      <c r="O16896">
        <v>1</v>
      </c>
      <c r="P16896" t="s">
        <v>20</v>
      </c>
    </row>
    <row r="16897" spans="1:16" x14ac:dyDescent="0.3">
      <c r="A16897">
        <v>563098</v>
      </c>
      <c r="B16897" t="s">
        <v>180</v>
      </c>
      <c r="C16897" t="s">
        <v>181</v>
      </c>
      <c r="D16897">
        <v>8</v>
      </c>
      <c r="E16897" s="2">
        <v>40767.384722222218</v>
      </c>
      <c r="F16897" s="3">
        <v>4.25</v>
      </c>
      <c r="G16897">
        <v>14911</v>
      </c>
      <c r="H16897" t="s">
        <v>191</v>
      </c>
      <c r="I16897" s="3">
        <v>34</v>
      </c>
      <c r="J16897">
        <v>2011</v>
      </c>
      <c r="K16897">
        <v>8</v>
      </c>
      <c r="L16897" t="s">
        <v>87</v>
      </c>
      <c r="M16897" t="s">
        <v>88</v>
      </c>
      <c r="N16897">
        <v>0</v>
      </c>
      <c r="O16897">
        <v>1</v>
      </c>
      <c r="P16897" t="s">
        <v>32</v>
      </c>
    </row>
    <row r="16898" spans="1:16" x14ac:dyDescent="0.3">
      <c r="A16898">
        <v>539920</v>
      </c>
      <c r="B16898">
        <v>21485</v>
      </c>
      <c r="C16898" t="s">
        <v>918</v>
      </c>
      <c r="D16898">
        <v>6</v>
      </c>
      <c r="E16898" s="2">
        <v>40535.462500000001</v>
      </c>
      <c r="F16898" s="3">
        <v>4.95</v>
      </c>
      <c r="G16898">
        <v>14085</v>
      </c>
      <c r="H16898" t="s">
        <v>17</v>
      </c>
      <c r="I16898" s="3">
        <v>29.7</v>
      </c>
      <c r="J16898">
        <v>2010</v>
      </c>
      <c r="K16898">
        <v>12</v>
      </c>
      <c r="L16898" t="s">
        <v>26</v>
      </c>
      <c r="M16898" t="s">
        <v>27</v>
      </c>
      <c r="N16898">
        <v>0</v>
      </c>
      <c r="O16898">
        <v>1</v>
      </c>
      <c r="P16898" t="s">
        <v>32</v>
      </c>
    </row>
    <row r="16899" spans="1:16" x14ac:dyDescent="0.3">
      <c r="A16899">
        <v>557514</v>
      </c>
      <c r="B16899">
        <v>20724</v>
      </c>
      <c r="C16899" t="s">
        <v>282</v>
      </c>
      <c r="D16899">
        <v>7</v>
      </c>
      <c r="E16899" s="2">
        <v>40714.706944444442</v>
      </c>
      <c r="F16899" s="3">
        <v>0.85</v>
      </c>
      <c r="G16899">
        <v>14667</v>
      </c>
      <c r="H16899" t="s">
        <v>17</v>
      </c>
      <c r="I16899" s="3">
        <v>5.95</v>
      </c>
      <c r="J16899">
        <v>2011</v>
      </c>
      <c r="K16899">
        <v>6</v>
      </c>
      <c r="L16899" t="s">
        <v>34</v>
      </c>
      <c r="M16899" t="s">
        <v>35</v>
      </c>
      <c r="N16899">
        <v>0</v>
      </c>
      <c r="O16899">
        <v>1</v>
      </c>
      <c r="P16899" t="s">
        <v>32</v>
      </c>
    </row>
    <row r="16900" spans="1:16" x14ac:dyDescent="0.3">
      <c r="A16900">
        <v>562843</v>
      </c>
      <c r="B16900">
        <v>15036</v>
      </c>
      <c r="C16900" t="s">
        <v>1223</v>
      </c>
      <c r="D16900">
        <v>3</v>
      </c>
      <c r="E16900" s="2">
        <v>40764.734027777777</v>
      </c>
      <c r="F16900" s="3">
        <v>1.63</v>
      </c>
      <c r="H16900" t="s">
        <v>17</v>
      </c>
      <c r="I16900" s="3">
        <v>4.8899999999999997</v>
      </c>
      <c r="J16900">
        <v>2011</v>
      </c>
      <c r="K16900">
        <v>8</v>
      </c>
      <c r="L16900" t="s">
        <v>87</v>
      </c>
      <c r="M16900" t="s">
        <v>88</v>
      </c>
      <c r="N16900">
        <v>0</v>
      </c>
      <c r="O16900">
        <v>1</v>
      </c>
      <c r="P16900" t="s">
        <v>20</v>
      </c>
    </row>
    <row r="16901" spans="1:16" x14ac:dyDescent="0.3">
      <c r="A16901">
        <v>559898</v>
      </c>
      <c r="B16901">
        <v>22734</v>
      </c>
      <c r="C16901" t="s">
        <v>929</v>
      </c>
      <c r="D16901">
        <v>2</v>
      </c>
      <c r="E16901" s="2">
        <v>40737.512499999997</v>
      </c>
      <c r="F16901" s="3">
        <v>2.89</v>
      </c>
      <c r="G16901">
        <v>16225</v>
      </c>
      <c r="H16901" t="s">
        <v>17</v>
      </c>
      <c r="I16901" s="3">
        <v>5.78</v>
      </c>
      <c r="J16901">
        <v>2011</v>
      </c>
      <c r="K16901">
        <v>7</v>
      </c>
      <c r="L16901" t="s">
        <v>59</v>
      </c>
      <c r="M16901" t="s">
        <v>60</v>
      </c>
      <c r="N16901">
        <v>0</v>
      </c>
      <c r="O16901">
        <v>1</v>
      </c>
      <c r="P16901" t="s">
        <v>32</v>
      </c>
    </row>
    <row r="16902" spans="1:16" x14ac:dyDescent="0.3">
      <c r="A16902">
        <v>556482</v>
      </c>
      <c r="B16902">
        <v>21242</v>
      </c>
      <c r="C16902" t="s">
        <v>1092</v>
      </c>
      <c r="D16902">
        <v>16</v>
      </c>
      <c r="E16902" s="2">
        <v>40706.544444444437</v>
      </c>
      <c r="F16902" s="3">
        <v>1.69</v>
      </c>
      <c r="G16902">
        <v>17242</v>
      </c>
      <c r="H16902" t="s">
        <v>17</v>
      </c>
      <c r="I16902" s="3">
        <v>27.04</v>
      </c>
      <c r="J16902">
        <v>2011</v>
      </c>
      <c r="K16902">
        <v>6</v>
      </c>
      <c r="L16902" t="s">
        <v>34</v>
      </c>
      <c r="M16902" t="s">
        <v>35</v>
      </c>
      <c r="N16902">
        <v>0</v>
      </c>
      <c r="O16902">
        <v>1</v>
      </c>
      <c r="P16902" t="s">
        <v>32</v>
      </c>
    </row>
    <row r="16903" spans="1:16" x14ac:dyDescent="0.3">
      <c r="A16903">
        <v>546089</v>
      </c>
      <c r="B16903">
        <v>21977</v>
      </c>
      <c r="C16903" t="s">
        <v>1615</v>
      </c>
      <c r="D16903">
        <v>3</v>
      </c>
      <c r="E16903" s="2">
        <v>40611.488888888889</v>
      </c>
      <c r="F16903" s="3">
        <v>0.55000000000000004</v>
      </c>
      <c r="G16903">
        <v>17864</v>
      </c>
      <c r="H16903" t="s">
        <v>17</v>
      </c>
      <c r="I16903" s="3">
        <v>1.65</v>
      </c>
      <c r="J16903">
        <v>2011</v>
      </c>
      <c r="K16903">
        <v>3</v>
      </c>
      <c r="L16903" t="s">
        <v>30</v>
      </c>
      <c r="M16903" t="s">
        <v>31</v>
      </c>
      <c r="N16903">
        <v>0</v>
      </c>
      <c r="O16903">
        <v>1</v>
      </c>
      <c r="P16903" t="s">
        <v>32</v>
      </c>
    </row>
    <row r="16904" spans="1:16" x14ac:dyDescent="0.3">
      <c r="A16904">
        <v>561889</v>
      </c>
      <c r="B16904">
        <v>22630</v>
      </c>
      <c r="C16904" t="s">
        <v>257</v>
      </c>
      <c r="D16904">
        <v>12</v>
      </c>
      <c r="E16904" s="2">
        <v>40755.567361111112</v>
      </c>
      <c r="F16904" s="3">
        <v>1.95</v>
      </c>
      <c r="G16904">
        <v>15804</v>
      </c>
      <c r="H16904" t="s">
        <v>17</v>
      </c>
      <c r="I16904" s="3">
        <v>23.4</v>
      </c>
      <c r="J16904">
        <v>2011</v>
      </c>
      <c r="K16904">
        <v>7</v>
      </c>
      <c r="L16904" t="s">
        <v>59</v>
      </c>
      <c r="M16904" t="s">
        <v>60</v>
      </c>
      <c r="N16904">
        <v>0</v>
      </c>
      <c r="O16904">
        <v>1</v>
      </c>
      <c r="P16904" t="s">
        <v>32</v>
      </c>
    </row>
    <row r="16905" spans="1:16" x14ac:dyDescent="0.3">
      <c r="A16905">
        <v>562345</v>
      </c>
      <c r="B16905" t="s">
        <v>1914</v>
      </c>
      <c r="C16905" t="s">
        <v>1915</v>
      </c>
      <c r="D16905">
        <v>40</v>
      </c>
      <c r="E16905" s="2">
        <v>40759.509722222218</v>
      </c>
      <c r="F16905" s="3">
        <v>0.79</v>
      </c>
      <c r="G16905">
        <v>13694</v>
      </c>
      <c r="H16905" t="s">
        <v>17</v>
      </c>
      <c r="I16905" s="3">
        <v>31.6</v>
      </c>
      <c r="J16905">
        <v>2011</v>
      </c>
      <c r="K16905">
        <v>8</v>
      </c>
      <c r="L16905" t="s">
        <v>87</v>
      </c>
      <c r="M16905" t="s">
        <v>88</v>
      </c>
      <c r="N16905">
        <v>0</v>
      </c>
      <c r="O16905">
        <v>1</v>
      </c>
      <c r="P16905" t="s">
        <v>32</v>
      </c>
    </row>
    <row r="16906" spans="1:16" x14ac:dyDescent="0.3">
      <c r="A16906">
        <v>567793</v>
      </c>
      <c r="B16906">
        <v>21326</v>
      </c>
      <c r="C16906" t="s">
        <v>652</v>
      </c>
      <c r="D16906">
        <v>12</v>
      </c>
      <c r="E16906" s="2">
        <v>40808.486111111109</v>
      </c>
      <c r="F16906" s="3">
        <v>0.65</v>
      </c>
      <c r="G16906">
        <v>12657</v>
      </c>
      <c r="H16906" t="s">
        <v>213</v>
      </c>
      <c r="I16906" s="3">
        <v>7.8000000000000007</v>
      </c>
      <c r="J16906">
        <v>2011</v>
      </c>
      <c r="K16906">
        <v>9</v>
      </c>
      <c r="L16906" t="s">
        <v>90</v>
      </c>
      <c r="M16906" t="s">
        <v>91</v>
      </c>
      <c r="N16906">
        <v>0</v>
      </c>
      <c r="O16906">
        <v>1</v>
      </c>
      <c r="P16906" t="s">
        <v>32</v>
      </c>
    </row>
    <row r="16907" spans="1:16" x14ac:dyDescent="0.3">
      <c r="A16907" t="s">
        <v>3602</v>
      </c>
      <c r="B16907">
        <v>21314</v>
      </c>
      <c r="C16907" t="s">
        <v>146</v>
      </c>
      <c r="D16907">
        <v>-1</v>
      </c>
      <c r="E16907" s="2">
        <v>40752.506944444453</v>
      </c>
      <c r="F16907" s="3">
        <v>2.1</v>
      </c>
      <c r="G16907">
        <v>13420</v>
      </c>
      <c r="H16907" t="s">
        <v>17</v>
      </c>
      <c r="I16907" s="3">
        <v>-2.1</v>
      </c>
      <c r="J16907">
        <v>2011</v>
      </c>
      <c r="K16907">
        <v>7</v>
      </c>
      <c r="L16907" t="s">
        <v>59</v>
      </c>
      <c r="M16907" t="s">
        <v>60</v>
      </c>
      <c r="N16907">
        <v>1</v>
      </c>
      <c r="O16907">
        <v>0</v>
      </c>
      <c r="P16907" t="s">
        <v>32</v>
      </c>
    </row>
    <row r="16908" spans="1:16" x14ac:dyDescent="0.3">
      <c r="A16908">
        <v>579777</v>
      </c>
      <c r="B16908">
        <v>22789</v>
      </c>
      <c r="C16908" t="s">
        <v>250</v>
      </c>
      <c r="D16908">
        <v>1</v>
      </c>
      <c r="E16908" s="2">
        <v>40877.634027777778</v>
      </c>
      <c r="F16908" s="3">
        <v>4.13</v>
      </c>
      <c r="H16908" t="s">
        <v>17</v>
      </c>
      <c r="I16908" s="3">
        <v>4.13</v>
      </c>
      <c r="J16908">
        <v>2011</v>
      </c>
      <c r="K16908">
        <v>11</v>
      </c>
      <c r="L16908" t="s">
        <v>22</v>
      </c>
      <c r="M16908" t="s">
        <v>23</v>
      </c>
      <c r="N16908">
        <v>0</v>
      </c>
      <c r="O16908">
        <v>1</v>
      </c>
      <c r="P16908" t="s">
        <v>20</v>
      </c>
    </row>
    <row r="16909" spans="1:16" x14ac:dyDescent="0.3">
      <c r="A16909">
        <v>555368</v>
      </c>
      <c r="B16909">
        <v>85174</v>
      </c>
      <c r="C16909" t="s">
        <v>3314</v>
      </c>
      <c r="D16909">
        <v>4</v>
      </c>
      <c r="E16909" s="2">
        <v>40696.604166666657</v>
      </c>
      <c r="F16909" s="3">
        <v>4.95</v>
      </c>
      <c r="G16909">
        <v>13437</v>
      </c>
      <c r="H16909" t="s">
        <v>17</v>
      </c>
      <c r="I16909" s="3">
        <v>19.8</v>
      </c>
      <c r="J16909">
        <v>2011</v>
      </c>
      <c r="K16909">
        <v>6</v>
      </c>
      <c r="L16909" t="s">
        <v>34</v>
      </c>
      <c r="M16909" t="s">
        <v>35</v>
      </c>
      <c r="N16909">
        <v>0</v>
      </c>
      <c r="O16909">
        <v>1</v>
      </c>
      <c r="P16909" t="s">
        <v>32</v>
      </c>
    </row>
    <row r="16910" spans="1:16" x14ac:dyDescent="0.3">
      <c r="A16910">
        <v>549295</v>
      </c>
      <c r="B16910">
        <v>85093</v>
      </c>
      <c r="C16910" t="s">
        <v>2228</v>
      </c>
      <c r="D16910">
        <v>6</v>
      </c>
      <c r="E16910" s="2">
        <v>40640.825694444437</v>
      </c>
      <c r="F16910" s="3">
        <v>0.83</v>
      </c>
      <c r="H16910" t="s">
        <v>17</v>
      </c>
      <c r="I16910" s="3">
        <v>4.9800000000000004</v>
      </c>
      <c r="J16910">
        <v>2011</v>
      </c>
      <c r="K16910">
        <v>4</v>
      </c>
      <c r="L16910" t="s">
        <v>66</v>
      </c>
      <c r="M16910" t="s">
        <v>67</v>
      </c>
      <c r="N16910">
        <v>0</v>
      </c>
      <c r="O16910">
        <v>1</v>
      </c>
      <c r="P16910" t="s">
        <v>20</v>
      </c>
    </row>
    <row r="16911" spans="1:16" x14ac:dyDescent="0.3">
      <c r="A16911">
        <v>577022</v>
      </c>
      <c r="B16911">
        <v>22470</v>
      </c>
      <c r="C16911" t="s">
        <v>694</v>
      </c>
      <c r="D16911">
        <v>4</v>
      </c>
      <c r="E16911" s="2">
        <v>40864.529166666667</v>
      </c>
      <c r="F16911" s="3">
        <v>2.95</v>
      </c>
      <c r="G16911">
        <v>13668</v>
      </c>
      <c r="H16911" t="s">
        <v>17</v>
      </c>
      <c r="I16911" s="3">
        <v>11.8</v>
      </c>
      <c r="J16911">
        <v>2011</v>
      </c>
      <c r="K16911">
        <v>11</v>
      </c>
      <c r="L16911" t="s">
        <v>22</v>
      </c>
      <c r="M16911" t="s">
        <v>23</v>
      </c>
      <c r="N16911">
        <v>0</v>
      </c>
      <c r="O16911">
        <v>1</v>
      </c>
      <c r="P16911" t="s">
        <v>32</v>
      </c>
    </row>
    <row r="16912" spans="1:16" x14ac:dyDescent="0.3">
      <c r="A16912">
        <v>568590</v>
      </c>
      <c r="B16912">
        <v>21823</v>
      </c>
      <c r="C16912" t="s">
        <v>3603</v>
      </c>
      <c r="D16912">
        <v>24</v>
      </c>
      <c r="E16912" s="2">
        <v>40814.436805555553</v>
      </c>
      <c r="F16912" s="3">
        <v>0.39</v>
      </c>
      <c r="G16912">
        <v>13126</v>
      </c>
      <c r="H16912" t="s">
        <v>17</v>
      </c>
      <c r="I16912" s="3">
        <v>9.36</v>
      </c>
      <c r="J16912">
        <v>2011</v>
      </c>
      <c r="K16912">
        <v>9</v>
      </c>
      <c r="L16912" t="s">
        <v>90</v>
      </c>
      <c r="M16912" t="s">
        <v>91</v>
      </c>
      <c r="N16912">
        <v>0</v>
      </c>
      <c r="O16912">
        <v>1</v>
      </c>
      <c r="P16912" t="s">
        <v>32</v>
      </c>
    </row>
    <row r="16913" spans="1:16" x14ac:dyDescent="0.3">
      <c r="A16913">
        <v>573094</v>
      </c>
      <c r="B16913">
        <v>21705</v>
      </c>
      <c r="C16913" t="s">
        <v>831</v>
      </c>
      <c r="D16913">
        <v>1</v>
      </c>
      <c r="E16913" s="2">
        <v>40843.61041666667</v>
      </c>
      <c r="F16913" s="3">
        <v>1.65</v>
      </c>
      <c r="G16913">
        <v>15707</v>
      </c>
      <c r="H16913" t="s">
        <v>17</v>
      </c>
      <c r="I16913" s="3">
        <v>1.65</v>
      </c>
      <c r="J16913">
        <v>2011</v>
      </c>
      <c r="K16913">
        <v>10</v>
      </c>
      <c r="L16913" t="s">
        <v>42</v>
      </c>
      <c r="M16913" t="s">
        <v>43</v>
      </c>
      <c r="N16913">
        <v>0</v>
      </c>
      <c r="O16913">
        <v>1</v>
      </c>
      <c r="P16913" t="s">
        <v>32</v>
      </c>
    </row>
    <row r="16914" spans="1:16" x14ac:dyDescent="0.3">
      <c r="A16914">
        <v>578120</v>
      </c>
      <c r="B16914">
        <v>23571</v>
      </c>
      <c r="C16914" t="s">
        <v>427</v>
      </c>
      <c r="D16914">
        <v>12</v>
      </c>
      <c r="E16914" s="2">
        <v>40870.431250000001</v>
      </c>
      <c r="F16914" s="3">
        <v>1.65</v>
      </c>
      <c r="G16914">
        <v>14493</v>
      </c>
      <c r="H16914" t="s">
        <v>17</v>
      </c>
      <c r="I16914" s="3">
        <v>19.8</v>
      </c>
      <c r="J16914">
        <v>2011</v>
      </c>
      <c r="K16914">
        <v>11</v>
      </c>
      <c r="L16914" t="s">
        <v>22</v>
      </c>
      <c r="M16914" t="s">
        <v>23</v>
      </c>
      <c r="N16914">
        <v>0</v>
      </c>
      <c r="O16914">
        <v>1</v>
      </c>
      <c r="P16914" t="s">
        <v>32</v>
      </c>
    </row>
    <row r="16915" spans="1:16" x14ac:dyDescent="0.3">
      <c r="A16915">
        <v>552821</v>
      </c>
      <c r="B16915">
        <v>48194</v>
      </c>
      <c r="C16915" t="s">
        <v>151</v>
      </c>
      <c r="D16915">
        <v>1</v>
      </c>
      <c r="E16915" s="2">
        <v>40674.540277777778</v>
      </c>
      <c r="F16915" s="3">
        <v>7.95</v>
      </c>
      <c r="G16915">
        <v>18118</v>
      </c>
      <c r="H16915" t="s">
        <v>17</v>
      </c>
      <c r="I16915" s="3">
        <v>7.95</v>
      </c>
      <c r="J16915">
        <v>2011</v>
      </c>
      <c r="K16915">
        <v>5</v>
      </c>
      <c r="L16915" t="s">
        <v>18</v>
      </c>
      <c r="M16915" t="s">
        <v>19</v>
      </c>
      <c r="N16915">
        <v>0</v>
      </c>
      <c r="O16915">
        <v>1</v>
      </c>
      <c r="P16915" t="s">
        <v>32</v>
      </c>
    </row>
    <row r="16916" spans="1:16" x14ac:dyDescent="0.3">
      <c r="A16916">
        <v>548703</v>
      </c>
      <c r="B16916">
        <v>84755</v>
      </c>
      <c r="C16916" t="s">
        <v>211</v>
      </c>
      <c r="D16916">
        <v>6</v>
      </c>
      <c r="E16916" s="2">
        <v>40636.484027777777</v>
      </c>
      <c r="F16916" s="3">
        <v>0.65</v>
      </c>
      <c r="G16916">
        <v>16010</v>
      </c>
      <c r="H16916" t="s">
        <v>17</v>
      </c>
      <c r="I16916" s="3">
        <v>3.9</v>
      </c>
      <c r="J16916">
        <v>2011</v>
      </c>
      <c r="K16916">
        <v>4</v>
      </c>
      <c r="L16916" t="s">
        <v>66</v>
      </c>
      <c r="M16916" t="s">
        <v>67</v>
      </c>
      <c r="N16916">
        <v>0</v>
      </c>
      <c r="O16916">
        <v>1</v>
      </c>
      <c r="P16916" t="s">
        <v>32</v>
      </c>
    </row>
    <row r="16917" spans="1:16" x14ac:dyDescent="0.3">
      <c r="A16917" t="s">
        <v>3604</v>
      </c>
      <c r="B16917">
        <v>23494</v>
      </c>
      <c r="C16917" t="s">
        <v>1137</v>
      </c>
      <c r="D16917">
        <v>-1</v>
      </c>
      <c r="E16917" s="2">
        <v>40884.652083333327</v>
      </c>
      <c r="F16917" s="3">
        <v>5.95</v>
      </c>
      <c r="G16917">
        <v>15525</v>
      </c>
      <c r="H16917" t="s">
        <v>17</v>
      </c>
      <c r="I16917" s="3">
        <v>-5.95</v>
      </c>
      <c r="J16917">
        <v>2011</v>
      </c>
      <c r="K16917">
        <v>12</v>
      </c>
      <c r="L16917" t="s">
        <v>26</v>
      </c>
      <c r="M16917" t="s">
        <v>39</v>
      </c>
      <c r="N16917">
        <v>1</v>
      </c>
      <c r="O16917">
        <v>0</v>
      </c>
      <c r="P16917" t="s">
        <v>32</v>
      </c>
    </row>
    <row r="16918" spans="1:16" x14ac:dyDescent="0.3">
      <c r="A16918">
        <v>565441</v>
      </c>
      <c r="B16918">
        <v>23188</v>
      </c>
      <c r="C16918" t="s">
        <v>1844</v>
      </c>
      <c r="D16918">
        <v>1</v>
      </c>
      <c r="E16918" s="2">
        <v>40790.588888888888</v>
      </c>
      <c r="F16918" s="3">
        <v>1.65</v>
      </c>
      <c r="G16918">
        <v>13240</v>
      </c>
      <c r="H16918" t="s">
        <v>17</v>
      </c>
      <c r="I16918" s="3">
        <v>1.65</v>
      </c>
      <c r="J16918">
        <v>2011</v>
      </c>
      <c r="K16918">
        <v>9</v>
      </c>
      <c r="L16918" t="s">
        <v>90</v>
      </c>
      <c r="M16918" t="s">
        <v>91</v>
      </c>
      <c r="N16918">
        <v>0</v>
      </c>
      <c r="O16918">
        <v>1</v>
      </c>
      <c r="P16918" t="s">
        <v>32</v>
      </c>
    </row>
    <row r="16919" spans="1:16" x14ac:dyDescent="0.3">
      <c r="A16919">
        <v>580963</v>
      </c>
      <c r="B16919">
        <v>22835</v>
      </c>
      <c r="C16919" t="s">
        <v>1220</v>
      </c>
      <c r="D16919">
        <v>8</v>
      </c>
      <c r="E16919" s="2">
        <v>40883.617361111108</v>
      </c>
      <c r="F16919" s="3">
        <v>4.95</v>
      </c>
      <c r="G16919">
        <v>14868</v>
      </c>
      <c r="H16919" t="s">
        <v>17</v>
      </c>
      <c r="I16919" s="3">
        <v>39.6</v>
      </c>
      <c r="J16919">
        <v>2011</v>
      </c>
      <c r="K16919">
        <v>12</v>
      </c>
      <c r="L16919" t="s">
        <v>26</v>
      </c>
      <c r="M16919" t="s">
        <v>39</v>
      </c>
      <c r="N16919">
        <v>0</v>
      </c>
      <c r="O16919">
        <v>1</v>
      </c>
      <c r="P16919" t="s">
        <v>32</v>
      </c>
    </row>
    <row r="16920" spans="1:16" x14ac:dyDescent="0.3">
      <c r="A16920">
        <v>580884</v>
      </c>
      <c r="B16920">
        <v>22118</v>
      </c>
      <c r="C16920" t="s">
        <v>1672</v>
      </c>
      <c r="D16920">
        <v>2</v>
      </c>
      <c r="E16920" s="2">
        <v>40883.51458333333</v>
      </c>
      <c r="F16920" s="3">
        <v>1.25</v>
      </c>
      <c r="G16920">
        <v>15907</v>
      </c>
      <c r="H16920" t="s">
        <v>17</v>
      </c>
      <c r="I16920" s="3">
        <v>2.5</v>
      </c>
      <c r="J16920">
        <v>2011</v>
      </c>
      <c r="K16920">
        <v>12</v>
      </c>
      <c r="L16920" t="s">
        <v>26</v>
      </c>
      <c r="M16920" t="s">
        <v>39</v>
      </c>
      <c r="N16920">
        <v>0</v>
      </c>
      <c r="O16920">
        <v>1</v>
      </c>
      <c r="P16920" t="s">
        <v>32</v>
      </c>
    </row>
    <row r="16921" spans="1:16" x14ac:dyDescent="0.3">
      <c r="A16921">
        <v>570210</v>
      </c>
      <c r="B16921">
        <v>22900</v>
      </c>
      <c r="C16921" t="s">
        <v>1226</v>
      </c>
      <c r="D16921">
        <v>1</v>
      </c>
      <c r="E16921" s="2">
        <v>40825.449999999997</v>
      </c>
      <c r="F16921" s="3">
        <v>3.25</v>
      </c>
      <c r="G16921">
        <v>13259</v>
      </c>
      <c r="H16921" t="s">
        <v>17</v>
      </c>
      <c r="I16921" s="3">
        <v>3.25</v>
      </c>
      <c r="J16921">
        <v>2011</v>
      </c>
      <c r="K16921">
        <v>10</v>
      </c>
      <c r="L16921" t="s">
        <v>42</v>
      </c>
      <c r="M16921" t="s">
        <v>43</v>
      </c>
      <c r="N16921">
        <v>0</v>
      </c>
      <c r="O16921">
        <v>1</v>
      </c>
      <c r="P16921" t="s">
        <v>32</v>
      </c>
    </row>
    <row r="16922" spans="1:16" x14ac:dyDescent="0.3">
      <c r="A16922" t="s">
        <v>3605</v>
      </c>
      <c r="B16922">
        <v>22616</v>
      </c>
      <c r="C16922" t="s">
        <v>538</v>
      </c>
      <c r="D16922">
        <v>-12</v>
      </c>
      <c r="E16922" s="2">
        <v>40770.42083333333</v>
      </c>
      <c r="F16922" s="3">
        <v>0.28999999999999998</v>
      </c>
      <c r="G16922">
        <v>15048</v>
      </c>
      <c r="H16922" t="s">
        <v>17</v>
      </c>
      <c r="I16922" s="3">
        <v>-3.48</v>
      </c>
      <c r="J16922">
        <v>2011</v>
      </c>
      <c r="K16922">
        <v>8</v>
      </c>
      <c r="L16922" t="s">
        <v>87</v>
      </c>
      <c r="M16922" t="s">
        <v>88</v>
      </c>
      <c r="N16922">
        <v>1</v>
      </c>
      <c r="O16922">
        <v>0</v>
      </c>
      <c r="P16922" t="s">
        <v>32</v>
      </c>
    </row>
    <row r="16923" spans="1:16" x14ac:dyDescent="0.3">
      <c r="A16923">
        <v>557772</v>
      </c>
      <c r="B16923" t="s">
        <v>672</v>
      </c>
      <c r="C16923" t="s">
        <v>673</v>
      </c>
      <c r="D16923">
        <v>6</v>
      </c>
      <c r="E16923" s="2">
        <v>40716.615972222222</v>
      </c>
      <c r="F16923" s="3">
        <v>2.95</v>
      </c>
      <c r="G16923">
        <v>16458</v>
      </c>
      <c r="H16923" t="s">
        <v>17</v>
      </c>
      <c r="I16923" s="3">
        <v>17.7</v>
      </c>
      <c r="J16923">
        <v>2011</v>
      </c>
      <c r="K16923">
        <v>6</v>
      </c>
      <c r="L16923" t="s">
        <v>34</v>
      </c>
      <c r="M16923" t="s">
        <v>35</v>
      </c>
      <c r="N16923">
        <v>0</v>
      </c>
      <c r="O16923">
        <v>1</v>
      </c>
      <c r="P16923" t="s">
        <v>32</v>
      </c>
    </row>
    <row r="16924" spans="1:16" x14ac:dyDescent="0.3">
      <c r="A16924">
        <v>553556</v>
      </c>
      <c r="B16924">
        <v>23103</v>
      </c>
      <c r="C16924" t="s">
        <v>888</v>
      </c>
      <c r="D16924">
        <v>3</v>
      </c>
      <c r="E16924" s="2">
        <v>40680.700694444437</v>
      </c>
      <c r="F16924" s="3">
        <v>1.65</v>
      </c>
      <c r="G16924">
        <v>17530</v>
      </c>
      <c r="H16924" t="s">
        <v>17</v>
      </c>
      <c r="I16924" s="3">
        <v>4.9499999999999993</v>
      </c>
      <c r="J16924">
        <v>2011</v>
      </c>
      <c r="K16924">
        <v>5</v>
      </c>
      <c r="L16924" t="s">
        <v>18</v>
      </c>
      <c r="M16924" t="s">
        <v>19</v>
      </c>
      <c r="N16924">
        <v>0</v>
      </c>
      <c r="O16924">
        <v>1</v>
      </c>
      <c r="P16924" t="s">
        <v>32</v>
      </c>
    </row>
    <row r="16925" spans="1:16" x14ac:dyDescent="0.3">
      <c r="A16925">
        <v>574714</v>
      </c>
      <c r="B16925">
        <v>22489</v>
      </c>
      <c r="C16925" t="s">
        <v>1673</v>
      </c>
      <c r="D16925">
        <v>6</v>
      </c>
      <c r="E16925" s="2">
        <v>40853.603472222218</v>
      </c>
      <c r="F16925" s="3">
        <v>0.42</v>
      </c>
      <c r="G16925">
        <v>15427</v>
      </c>
      <c r="H16925" t="s">
        <v>17</v>
      </c>
      <c r="I16925" s="3">
        <v>2.52</v>
      </c>
      <c r="J16925">
        <v>2011</v>
      </c>
      <c r="K16925">
        <v>11</v>
      </c>
      <c r="L16925" t="s">
        <v>22</v>
      </c>
      <c r="M16925" t="s">
        <v>23</v>
      </c>
      <c r="N16925">
        <v>0</v>
      </c>
      <c r="O16925">
        <v>1</v>
      </c>
      <c r="P16925" t="s">
        <v>32</v>
      </c>
    </row>
    <row r="16926" spans="1:16" x14ac:dyDescent="0.3">
      <c r="A16926">
        <v>578682</v>
      </c>
      <c r="B16926">
        <v>22271</v>
      </c>
      <c r="C16926" t="s">
        <v>785</v>
      </c>
      <c r="D16926">
        <v>18</v>
      </c>
      <c r="E16926" s="2">
        <v>40872.371527777781</v>
      </c>
      <c r="F16926" s="3">
        <v>2.95</v>
      </c>
      <c r="G16926">
        <v>17173</v>
      </c>
      <c r="H16926" t="s">
        <v>17</v>
      </c>
      <c r="I16926" s="3">
        <v>53.1</v>
      </c>
      <c r="J16926">
        <v>2011</v>
      </c>
      <c r="K16926">
        <v>11</v>
      </c>
      <c r="L16926" t="s">
        <v>22</v>
      </c>
      <c r="M16926" t="s">
        <v>23</v>
      </c>
      <c r="N16926">
        <v>0</v>
      </c>
      <c r="O16926">
        <v>1</v>
      </c>
      <c r="P16926" t="s">
        <v>32</v>
      </c>
    </row>
    <row r="16927" spans="1:16" x14ac:dyDescent="0.3">
      <c r="A16927">
        <v>563928</v>
      </c>
      <c r="B16927">
        <v>20713</v>
      </c>
      <c r="C16927" t="s">
        <v>273</v>
      </c>
      <c r="D16927">
        <v>2</v>
      </c>
      <c r="E16927" s="2">
        <v>40776.636805555558</v>
      </c>
      <c r="F16927" s="3">
        <v>2.08</v>
      </c>
      <c r="G16927">
        <v>17059</v>
      </c>
      <c r="H16927" t="s">
        <v>17</v>
      </c>
      <c r="I16927" s="3">
        <v>4.16</v>
      </c>
      <c r="J16927">
        <v>2011</v>
      </c>
      <c r="K16927">
        <v>8</v>
      </c>
      <c r="L16927" t="s">
        <v>87</v>
      </c>
      <c r="M16927" t="s">
        <v>88</v>
      </c>
      <c r="N16927">
        <v>0</v>
      </c>
      <c r="O16927">
        <v>1</v>
      </c>
      <c r="P16927" t="s">
        <v>32</v>
      </c>
    </row>
    <row r="16928" spans="1:16" x14ac:dyDescent="0.3">
      <c r="A16928">
        <v>562276</v>
      </c>
      <c r="B16928">
        <v>22090</v>
      </c>
      <c r="C16928" t="s">
        <v>429</v>
      </c>
      <c r="D16928">
        <v>6</v>
      </c>
      <c r="E16928" s="2">
        <v>40759.432638888888</v>
      </c>
      <c r="F16928" s="3">
        <v>2.95</v>
      </c>
      <c r="G16928">
        <v>17735</v>
      </c>
      <c r="H16928" t="s">
        <v>17</v>
      </c>
      <c r="I16928" s="3">
        <v>17.7</v>
      </c>
      <c r="J16928">
        <v>2011</v>
      </c>
      <c r="K16928">
        <v>8</v>
      </c>
      <c r="L16928" t="s">
        <v>87</v>
      </c>
      <c r="M16928" t="s">
        <v>88</v>
      </c>
      <c r="N16928">
        <v>0</v>
      </c>
      <c r="O16928">
        <v>1</v>
      </c>
      <c r="P16928" t="s">
        <v>32</v>
      </c>
    </row>
    <row r="16929" spans="1:16" x14ac:dyDescent="0.3">
      <c r="A16929">
        <v>566588</v>
      </c>
      <c r="B16929">
        <v>23312</v>
      </c>
      <c r="C16929" t="s">
        <v>2568</v>
      </c>
      <c r="D16929">
        <v>12</v>
      </c>
      <c r="E16929" s="2">
        <v>40799.612500000003</v>
      </c>
      <c r="F16929" s="3">
        <v>4.1500000000000004</v>
      </c>
      <c r="G16929">
        <v>17562</v>
      </c>
      <c r="H16929" t="s">
        <v>17</v>
      </c>
      <c r="I16929" s="3">
        <v>49.8</v>
      </c>
      <c r="J16929">
        <v>2011</v>
      </c>
      <c r="K16929">
        <v>9</v>
      </c>
      <c r="L16929" t="s">
        <v>90</v>
      </c>
      <c r="M16929" t="s">
        <v>91</v>
      </c>
      <c r="N16929">
        <v>0</v>
      </c>
      <c r="O16929">
        <v>1</v>
      </c>
      <c r="P16929" t="s">
        <v>32</v>
      </c>
    </row>
    <row r="16930" spans="1:16" x14ac:dyDescent="0.3">
      <c r="A16930">
        <v>543054</v>
      </c>
      <c r="B16930">
        <v>22908</v>
      </c>
      <c r="C16930" t="s">
        <v>521</v>
      </c>
      <c r="D16930">
        <v>12</v>
      </c>
      <c r="E16930" s="2">
        <v>40577.443749999999</v>
      </c>
      <c r="F16930" s="3">
        <v>0.85</v>
      </c>
      <c r="G16930">
        <v>13394</v>
      </c>
      <c r="H16930" t="s">
        <v>17</v>
      </c>
      <c r="I16930" s="3">
        <v>10.199999999999999</v>
      </c>
      <c r="J16930">
        <v>2011</v>
      </c>
      <c r="K16930">
        <v>2</v>
      </c>
      <c r="L16930" t="s">
        <v>63</v>
      </c>
      <c r="M16930" t="s">
        <v>64</v>
      </c>
      <c r="N16930">
        <v>0</v>
      </c>
      <c r="O16930">
        <v>1</v>
      </c>
      <c r="P16930" t="s">
        <v>32</v>
      </c>
    </row>
    <row r="16931" spans="1:16" x14ac:dyDescent="0.3">
      <c r="A16931">
        <v>560225</v>
      </c>
      <c r="B16931">
        <v>90085</v>
      </c>
      <c r="C16931" t="s">
        <v>3319</v>
      </c>
      <c r="D16931">
        <v>2</v>
      </c>
      <c r="E16931" s="2">
        <v>40739.685416666667</v>
      </c>
      <c r="F16931" s="3">
        <v>1.63</v>
      </c>
      <c r="H16931" t="s">
        <v>17</v>
      </c>
      <c r="I16931" s="3">
        <v>3.26</v>
      </c>
      <c r="J16931">
        <v>2011</v>
      </c>
      <c r="K16931">
        <v>7</v>
      </c>
      <c r="L16931" t="s">
        <v>59</v>
      </c>
      <c r="M16931" t="s">
        <v>60</v>
      </c>
      <c r="N16931">
        <v>0</v>
      </c>
      <c r="O16931">
        <v>1</v>
      </c>
      <c r="P16931" t="s">
        <v>20</v>
      </c>
    </row>
    <row r="16932" spans="1:16" x14ac:dyDescent="0.3">
      <c r="A16932">
        <v>552061</v>
      </c>
      <c r="B16932">
        <v>22178</v>
      </c>
      <c r="C16932" t="s">
        <v>335</v>
      </c>
      <c r="D16932">
        <v>96</v>
      </c>
      <c r="E16932" s="2">
        <v>40669.446527777778</v>
      </c>
      <c r="F16932" s="3">
        <v>1.06</v>
      </c>
      <c r="G16932">
        <v>13001</v>
      </c>
      <c r="H16932" t="s">
        <v>17</v>
      </c>
      <c r="I16932" s="3">
        <v>101.76</v>
      </c>
      <c r="J16932">
        <v>2011</v>
      </c>
      <c r="K16932">
        <v>5</v>
      </c>
      <c r="L16932" t="s">
        <v>18</v>
      </c>
      <c r="M16932" t="s">
        <v>19</v>
      </c>
      <c r="N16932">
        <v>0</v>
      </c>
      <c r="O16932">
        <v>1</v>
      </c>
      <c r="P16932" t="s">
        <v>32</v>
      </c>
    </row>
    <row r="16933" spans="1:16" x14ac:dyDescent="0.3">
      <c r="A16933">
        <v>571328</v>
      </c>
      <c r="B16933">
        <v>22759</v>
      </c>
      <c r="C16933" t="s">
        <v>1470</v>
      </c>
      <c r="D16933">
        <v>12</v>
      </c>
      <c r="E16933" s="2">
        <v>40833.477083333331</v>
      </c>
      <c r="F16933" s="3">
        <v>1.65</v>
      </c>
      <c r="G16933">
        <v>12473</v>
      </c>
      <c r="H16933" t="s">
        <v>74</v>
      </c>
      <c r="I16933" s="3">
        <v>19.8</v>
      </c>
      <c r="J16933">
        <v>2011</v>
      </c>
      <c r="K16933">
        <v>10</v>
      </c>
      <c r="L16933" t="s">
        <v>42</v>
      </c>
      <c r="M16933" t="s">
        <v>43</v>
      </c>
      <c r="N16933">
        <v>0</v>
      </c>
      <c r="O16933">
        <v>1</v>
      </c>
      <c r="P16933" t="s">
        <v>32</v>
      </c>
    </row>
    <row r="16934" spans="1:16" x14ac:dyDescent="0.3">
      <c r="A16934">
        <v>564724</v>
      </c>
      <c r="B16934">
        <v>23208</v>
      </c>
      <c r="C16934" t="s">
        <v>820</v>
      </c>
      <c r="D16934">
        <v>3</v>
      </c>
      <c r="E16934" s="2">
        <v>40783.511111111111</v>
      </c>
      <c r="F16934" s="3">
        <v>1.65</v>
      </c>
      <c r="G16934">
        <v>15555</v>
      </c>
      <c r="H16934" t="s">
        <v>17</v>
      </c>
      <c r="I16934" s="3">
        <v>4.9499999999999993</v>
      </c>
      <c r="J16934">
        <v>2011</v>
      </c>
      <c r="K16934">
        <v>8</v>
      </c>
      <c r="L16934" t="s">
        <v>87</v>
      </c>
      <c r="M16934" t="s">
        <v>88</v>
      </c>
      <c r="N16934">
        <v>0</v>
      </c>
      <c r="O16934">
        <v>1</v>
      </c>
      <c r="P16934" t="s">
        <v>32</v>
      </c>
    </row>
    <row r="16935" spans="1:16" x14ac:dyDescent="0.3">
      <c r="A16935">
        <v>559876</v>
      </c>
      <c r="B16935">
        <v>22386</v>
      </c>
      <c r="C16935" t="s">
        <v>996</v>
      </c>
      <c r="D16935">
        <v>4</v>
      </c>
      <c r="E16935" s="2">
        <v>40737.464583333327</v>
      </c>
      <c r="F16935" s="3">
        <v>2.08</v>
      </c>
      <c r="G16935">
        <v>15752</v>
      </c>
      <c r="H16935" t="s">
        <v>17</v>
      </c>
      <c r="I16935" s="3">
        <v>8.32</v>
      </c>
      <c r="J16935">
        <v>2011</v>
      </c>
      <c r="K16935">
        <v>7</v>
      </c>
      <c r="L16935" t="s">
        <v>59</v>
      </c>
      <c r="M16935" t="s">
        <v>60</v>
      </c>
      <c r="N16935">
        <v>0</v>
      </c>
      <c r="O16935">
        <v>1</v>
      </c>
      <c r="P16935" t="s">
        <v>32</v>
      </c>
    </row>
    <row r="16936" spans="1:16" x14ac:dyDescent="0.3">
      <c r="A16936">
        <v>559068</v>
      </c>
      <c r="B16936">
        <v>22178</v>
      </c>
      <c r="C16936" t="s">
        <v>335</v>
      </c>
      <c r="D16936">
        <v>2</v>
      </c>
      <c r="E16936" s="2">
        <v>40730.445138888892</v>
      </c>
      <c r="F16936" s="3">
        <v>1.25</v>
      </c>
      <c r="G16936">
        <v>17841</v>
      </c>
      <c r="H16936" t="s">
        <v>17</v>
      </c>
      <c r="I16936" s="3">
        <v>2.5</v>
      </c>
      <c r="J16936">
        <v>2011</v>
      </c>
      <c r="K16936">
        <v>7</v>
      </c>
      <c r="L16936" t="s">
        <v>59</v>
      </c>
      <c r="M16936" t="s">
        <v>60</v>
      </c>
      <c r="N16936">
        <v>0</v>
      </c>
      <c r="O16936">
        <v>1</v>
      </c>
      <c r="P16936" t="s">
        <v>32</v>
      </c>
    </row>
    <row r="16937" spans="1:16" x14ac:dyDescent="0.3">
      <c r="A16937">
        <v>575975</v>
      </c>
      <c r="B16937">
        <v>23342</v>
      </c>
      <c r="C16937" t="s">
        <v>763</v>
      </c>
      <c r="D16937">
        <v>1</v>
      </c>
      <c r="E16937" s="2">
        <v>40860.554166666669</v>
      </c>
      <c r="F16937" s="3">
        <v>8.5</v>
      </c>
      <c r="G16937">
        <v>13536</v>
      </c>
      <c r="H16937" t="s">
        <v>17</v>
      </c>
      <c r="I16937" s="3">
        <v>8.5</v>
      </c>
      <c r="J16937">
        <v>2011</v>
      </c>
      <c r="K16937">
        <v>11</v>
      </c>
      <c r="L16937" t="s">
        <v>22</v>
      </c>
      <c r="M16937" t="s">
        <v>23</v>
      </c>
      <c r="N16937">
        <v>0</v>
      </c>
      <c r="O16937">
        <v>1</v>
      </c>
      <c r="P16937" t="s">
        <v>32</v>
      </c>
    </row>
    <row r="16938" spans="1:16" x14ac:dyDescent="0.3">
      <c r="A16938">
        <v>575211</v>
      </c>
      <c r="B16938">
        <v>21479</v>
      </c>
      <c r="C16938" t="s">
        <v>169</v>
      </c>
      <c r="D16938">
        <v>2</v>
      </c>
      <c r="E16938" s="2">
        <v>40856.443749999999</v>
      </c>
      <c r="F16938" s="3">
        <v>4.25</v>
      </c>
      <c r="G16938">
        <v>17377</v>
      </c>
      <c r="H16938" t="s">
        <v>17</v>
      </c>
      <c r="I16938" s="3">
        <v>8.5</v>
      </c>
      <c r="J16938">
        <v>2011</v>
      </c>
      <c r="K16938">
        <v>11</v>
      </c>
      <c r="L16938" t="s">
        <v>22</v>
      </c>
      <c r="M16938" t="s">
        <v>23</v>
      </c>
      <c r="N16938">
        <v>0</v>
      </c>
      <c r="O16938">
        <v>1</v>
      </c>
      <c r="P16938" t="s">
        <v>32</v>
      </c>
    </row>
    <row r="16939" spans="1:16" x14ac:dyDescent="0.3">
      <c r="A16939">
        <v>539451</v>
      </c>
      <c r="B16939">
        <v>22659</v>
      </c>
      <c r="C16939" t="s">
        <v>362</v>
      </c>
      <c r="D16939">
        <v>1</v>
      </c>
      <c r="E16939" s="2">
        <v>40529.707638888889</v>
      </c>
      <c r="F16939" s="3">
        <v>4.21</v>
      </c>
      <c r="H16939" t="s">
        <v>17</v>
      </c>
      <c r="I16939" s="3">
        <v>4.21</v>
      </c>
      <c r="J16939">
        <v>2010</v>
      </c>
      <c r="K16939">
        <v>12</v>
      </c>
      <c r="L16939" t="s">
        <v>26</v>
      </c>
      <c r="M16939" t="s">
        <v>27</v>
      </c>
      <c r="N16939">
        <v>0</v>
      </c>
      <c r="O16939">
        <v>1</v>
      </c>
      <c r="P16939" t="s">
        <v>20</v>
      </c>
    </row>
    <row r="16940" spans="1:16" x14ac:dyDescent="0.3">
      <c r="A16940">
        <v>567529</v>
      </c>
      <c r="B16940" t="s">
        <v>180</v>
      </c>
      <c r="C16940" t="s">
        <v>181</v>
      </c>
      <c r="D16940">
        <v>4</v>
      </c>
      <c r="E16940" s="2">
        <v>40807.390277777777</v>
      </c>
      <c r="F16940" s="3">
        <v>4.25</v>
      </c>
      <c r="G16940">
        <v>18236</v>
      </c>
      <c r="H16940" t="s">
        <v>17</v>
      </c>
      <c r="I16940" s="3">
        <v>17</v>
      </c>
      <c r="J16940">
        <v>2011</v>
      </c>
      <c r="K16940">
        <v>9</v>
      </c>
      <c r="L16940" t="s">
        <v>90</v>
      </c>
      <c r="M16940" t="s">
        <v>91</v>
      </c>
      <c r="N16940">
        <v>0</v>
      </c>
      <c r="O16940">
        <v>1</v>
      </c>
      <c r="P16940" t="s">
        <v>32</v>
      </c>
    </row>
    <row r="16941" spans="1:16" x14ac:dyDescent="0.3">
      <c r="A16941">
        <v>545812</v>
      </c>
      <c r="B16941">
        <v>22989</v>
      </c>
      <c r="C16941" t="s">
        <v>210</v>
      </c>
      <c r="D16941">
        <v>6</v>
      </c>
      <c r="E16941" s="2">
        <v>40609.518055555563</v>
      </c>
      <c r="F16941" s="3">
        <v>3.25</v>
      </c>
      <c r="G16941">
        <v>14214</v>
      </c>
      <c r="H16941" t="s">
        <v>17</v>
      </c>
      <c r="I16941" s="3">
        <v>19.5</v>
      </c>
      <c r="J16941">
        <v>2011</v>
      </c>
      <c r="K16941">
        <v>3</v>
      </c>
      <c r="L16941" t="s">
        <v>30</v>
      </c>
      <c r="M16941" t="s">
        <v>31</v>
      </c>
      <c r="N16941">
        <v>0</v>
      </c>
      <c r="O16941">
        <v>1</v>
      </c>
      <c r="P16941" t="s">
        <v>32</v>
      </c>
    </row>
    <row r="16942" spans="1:16" x14ac:dyDescent="0.3">
      <c r="A16942">
        <v>539337</v>
      </c>
      <c r="B16942">
        <v>84832</v>
      </c>
      <c r="C16942" t="s">
        <v>2846</v>
      </c>
      <c r="D16942">
        <v>12</v>
      </c>
      <c r="E16942" s="2">
        <v>40529.448611111111</v>
      </c>
      <c r="F16942" s="3">
        <v>0.85</v>
      </c>
      <c r="H16942" t="s">
        <v>191</v>
      </c>
      <c r="I16942" s="3">
        <v>10.199999999999999</v>
      </c>
      <c r="J16942">
        <v>2010</v>
      </c>
      <c r="K16942">
        <v>12</v>
      </c>
      <c r="L16942" t="s">
        <v>26</v>
      </c>
      <c r="M16942" t="s">
        <v>27</v>
      </c>
      <c r="N16942">
        <v>0</v>
      </c>
      <c r="O16942">
        <v>1</v>
      </c>
      <c r="P16942" t="s">
        <v>20</v>
      </c>
    </row>
    <row r="16943" spans="1:16" x14ac:dyDescent="0.3">
      <c r="A16943">
        <v>545888</v>
      </c>
      <c r="B16943">
        <v>21232</v>
      </c>
      <c r="C16943" t="s">
        <v>178</v>
      </c>
      <c r="D16943">
        <v>72</v>
      </c>
      <c r="E16943" s="2">
        <v>40609.676388888889</v>
      </c>
      <c r="F16943" s="3">
        <v>1.06</v>
      </c>
      <c r="G16943">
        <v>13798</v>
      </c>
      <c r="H16943" t="s">
        <v>17</v>
      </c>
      <c r="I16943" s="3">
        <v>76.320000000000007</v>
      </c>
      <c r="J16943">
        <v>2011</v>
      </c>
      <c r="K16943">
        <v>3</v>
      </c>
      <c r="L16943" t="s">
        <v>30</v>
      </c>
      <c r="M16943" t="s">
        <v>31</v>
      </c>
      <c r="N16943">
        <v>0</v>
      </c>
      <c r="O16943">
        <v>1</v>
      </c>
      <c r="P16943" t="s">
        <v>32</v>
      </c>
    </row>
    <row r="16944" spans="1:16" x14ac:dyDescent="0.3">
      <c r="A16944">
        <v>564838</v>
      </c>
      <c r="B16944">
        <v>20724</v>
      </c>
      <c r="C16944" t="s">
        <v>282</v>
      </c>
      <c r="D16944">
        <v>2</v>
      </c>
      <c r="E16944" s="2">
        <v>40785.529861111107</v>
      </c>
      <c r="F16944" s="3">
        <v>1.63</v>
      </c>
      <c r="H16944" t="s">
        <v>17</v>
      </c>
      <c r="I16944" s="3">
        <v>3.26</v>
      </c>
      <c r="J16944">
        <v>2011</v>
      </c>
      <c r="K16944">
        <v>8</v>
      </c>
      <c r="L16944" t="s">
        <v>87</v>
      </c>
      <c r="M16944" t="s">
        <v>88</v>
      </c>
      <c r="N16944">
        <v>0</v>
      </c>
      <c r="O16944">
        <v>1</v>
      </c>
      <c r="P16944" t="s">
        <v>20</v>
      </c>
    </row>
    <row r="16945" spans="1:16" x14ac:dyDescent="0.3">
      <c r="A16945" t="s">
        <v>3606</v>
      </c>
      <c r="B16945">
        <v>22423</v>
      </c>
      <c r="C16945" t="s">
        <v>445</v>
      </c>
      <c r="D16945">
        <v>-10</v>
      </c>
      <c r="E16945" s="2">
        <v>40875.654861111107</v>
      </c>
      <c r="F16945" s="3">
        <v>12.75</v>
      </c>
      <c r="G16945">
        <v>12657</v>
      </c>
      <c r="H16945" t="s">
        <v>213</v>
      </c>
      <c r="I16945" s="3">
        <v>-127.5</v>
      </c>
      <c r="J16945">
        <v>2011</v>
      </c>
      <c r="K16945">
        <v>11</v>
      </c>
      <c r="L16945" t="s">
        <v>22</v>
      </c>
      <c r="M16945" t="s">
        <v>23</v>
      </c>
      <c r="N16945">
        <v>1</v>
      </c>
      <c r="O16945">
        <v>0</v>
      </c>
      <c r="P16945" t="s">
        <v>32</v>
      </c>
    </row>
    <row r="16946" spans="1:16" x14ac:dyDescent="0.3">
      <c r="A16946">
        <v>581439</v>
      </c>
      <c r="B16946" t="s">
        <v>2242</v>
      </c>
      <c r="C16946" t="s">
        <v>2243</v>
      </c>
      <c r="D16946">
        <v>3</v>
      </c>
      <c r="E16946" s="2">
        <v>40885.6875</v>
      </c>
      <c r="F16946" s="3">
        <v>2.46</v>
      </c>
      <c r="H16946" t="s">
        <v>17</v>
      </c>
      <c r="I16946" s="3">
        <v>7.38</v>
      </c>
      <c r="J16946">
        <v>2011</v>
      </c>
      <c r="K16946">
        <v>12</v>
      </c>
      <c r="L16946" t="s">
        <v>26</v>
      </c>
      <c r="M16946" t="s">
        <v>39</v>
      </c>
      <c r="N16946">
        <v>0</v>
      </c>
      <c r="O16946">
        <v>1</v>
      </c>
      <c r="P16946" t="s">
        <v>20</v>
      </c>
    </row>
    <row r="16947" spans="1:16" x14ac:dyDescent="0.3">
      <c r="A16947">
        <v>553042</v>
      </c>
      <c r="B16947">
        <v>48187</v>
      </c>
      <c r="C16947" t="s">
        <v>525</v>
      </c>
      <c r="D16947">
        <v>6</v>
      </c>
      <c r="E16947" s="2">
        <v>40676.375694444447</v>
      </c>
      <c r="F16947" s="3">
        <v>7.95</v>
      </c>
      <c r="G16947">
        <v>15845</v>
      </c>
      <c r="H16947" t="s">
        <v>17</v>
      </c>
      <c r="I16947" s="3">
        <v>47.7</v>
      </c>
      <c r="J16947">
        <v>2011</v>
      </c>
      <c r="K16947">
        <v>5</v>
      </c>
      <c r="L16947" t="s">
        <v>18</v>
      </c>
      <c r="M16947" t="s">
        <v>19</v>
      </c>
      <c r="N16947">
        <v>0</v>
      </c>
      <c r="O16947">
        <v>1</v>
      </c>
      <c r="P16947" t="s">
        <v>32</v>
      </c>
    </row>
    <row r="16948" spans="1:16" x14ac:dyDescent="0.3">
      <c r="A16948">
        <v>537640</v>
      </c>
      <c r="B16948" t="s">
        <v>239</v>
      </c>
      <c r="C16948" t="s">
        <v>240</v>
      </c>
      <c r="D16948">
        <v>19</v>
      </c>
      <c r="E16948" s="2">
        <v>40519.646527777782</v>
      </c>
      <c r="F16948" s="3">
        <v>4.21</v>
      </c>
      <c r="H16948" t="s">
        <v>17</v>
      </c>
      <c r="I16948" s="3">
        <v>79.989999999999995</v>
      </c>
      <c r="J16948">
        <v>2010</v>
      </c>
      <c r="K16948">
        <v>12</v>
      </c>
      <c r="L16948" t="s">
        <v>26</v>
      </c>
      <c r="M16948" t="s">
        <v>27</v>
      </c>
      <c r="N16948">
        <v>0</v>
      </c>
      <c r="O16948">
        <v>1</v>
      </c>
      <c r="P16948" t="s">
        <v>20</v>
      </c>
    </row>
    <row r="16949" spans="1:16" x14ac:dyDescent="0.3">
      <c r="A16949">
        <v>545908</v>
      </c>
      <c r="B16949">
        <v>22411</v>
      </c>
      <c r="C16949" t="s">
        <v>481</v>
      </c>
      <c r="D16949">
        <v>20</v>
      </c>
      <c r="E16949" s="2">
        <v>40610.393055555563</v>
      </c>
      <c r="F16949" s="3">
        <v>1.95</v>
      </c>
      <c r="G16949">
        <v>14709</v>
      </c>
      <c r="H16949" t="s">
        <v>17</v>
      </c>
      <c r="I16949" s="3">
        <v>39</v>
      </c>
      <c r="J16949">
        <v>2011</v>
      </c>
      <c r="K16949">
        <v>3</v>
      </c>
      <c r="L16949" t="s">
        <v>30</v>
      </c>
      <c r="M16949" t="s">
        <v>31</v>
      </c>
      <c r="N16949">
        <v>0</v>
      </c>
      <c r="O16949">
        <v>1</v>
      </c>
      <c r="P16949" t="s">
        <v>32</v>
      </c>
    </row>
    <row r="16950" spans="1:16" x14ac:dyDescent="0.3">
      <c r="A16950">
        <v>568894</v>
      </c>
      <c r="B16950">
        <v>21509</v>
      </c>
      <c r="C16950" t="s">
        <v>864</v>
      </c>
      <c r="D16950">
        <v>12</v>
      </c>
      <c r="E16950" s="2">
        <v>40815.544444444437</v>
      </c>
      <c r="F16950" s="3">
        <v>0.42</v>
      </c>
      <c r="G16950">
        <v>17528</v>
      </c>
      <c r="H16950" t="s">
        <v>17</v>
      </c>
      <c r="I16950" s="3">
        <v>5.04</v>
      </c>
      <c r="J16950">
        <v>2011</v>
      </c>
      <c r="K16950">
        <v>9</v>
      </c>
      <c r="L16950" t="s">
        <v>90</v>
      </c>
      <c r="M16950" t="s">
        <v>91</v>
      </c>
      <c r="N16950">
        <v>0</v>
      </c>
      <c r="O16950">
        <v>1</v>
      </c>
      <c r="P16950" t="s">
        <v>32</v>
      </c>
    </row>
    <row r="16951" spans="1:16" x14ac:dyDescent="0.3">
      <c r="A16951">
        <v>560283</v>
      </c>
      <c r="B16951">
        <v>21658</v>
      </c>
      <c r="C16951" t="s">
        <v>1367</v>
      </c>
      <c r="D16951">
        <v>4</v>
      </c>
      <c r="E16951" s="2">
        <v>40742.355555555558</v>
      </c>
      <c r="F16951" s="3">
        <v>3.95</v>
      </c>
      <c r="H16951" t="s">
        <v>191</v>
      </c>
      <c r="I16951" s="3">
        <v>15.8</v>
      </c>
      <c r="J16951">
        <v>2011</v>
      </c>
      <c r="K16951">
        <v>7</v>
      </c>
      <c r="L16951" t="s">
        <v>59</v>
      </c>
      <c r="M16951" t="s">
        <v>60</v>
      </c>
      <c r="N16951">
        <v>0</v>
      </c>
      <c r="O16951">
        <v>1</v>
      </c>
      <c r="P16951" t="s">
        <v>20</v>
      </c>
    </row>
    <row r="16952" spans="1:16" x14ac:dyDescent="0.3">
      <c r="A16952">
        <v>580163</v>
      </c>
      <c r="B16952" t="s">
        <v>2933</v>
      </c>
      <c r="C16952" t="s">
        <v>2934</v>
      </c>
      <c r="D16952">
        <v>4</v>
      </c>
      <c r="E16952" s="2">
        <v>40879.466666666667</v>
      </c>
      <c r="F16952" s="3">
        <v>4.95</v>
      </c>
      <c r="G16952">
        <v>12828</v>
      </c>
      <c r="H16952" t="s">
        <v>17</v>
      </c>
      <c r="I16952" s="3">
        <v>19.8</v>
      </c>
      <c r="J16952">
        <v>2011</v>
      </c>
      <c r="K16952">
        <v>12</v>
      </c>
      <c r="L16952" t="s">
        <v>26</v>
      </c>
      <c r="M16952" t="s">
        <v>39</v>
      </c>
      <c r="N16952">
        <v>0</v>
      </c>
      <c r="O16952">
        <v>1</v>
      </c>
      <c r="P16952" t="s">
        <v>32</v>
      </c>
    </row>
    <row r="16953" spans="1:16" x14ac:dyDescent="0.3">
      <c r="A16953">
        <v>543162</v>
      </c>
      <c r="B16953">
        <v>22348</v>
      </c>
      <c r="C16953" t="s">
        <v>2022</v>
      </c>
      <c r="D16953">
        <v>6</v>
      </c>
      <c r="E16953" s="2">
        <v>40577.755555555559</v>
      </c>
      <c r="F16953" s="3">
        <v>0.85</v>
      </c>
      <c r="G16953">
        <v>17507</v>
      </c>
      <c r="H16953" t="s">
        <v>17</v>
      </c>
      <c r="I16953" s="3">
        <v>5.0999999999999996</v>
      </c>
      <c r="J16953">
        <v>2011</v>
      </c>
      <c r="K16953">
        <v>2</v>
      </c>
      <c r="L16953" t="s">
        <v>63</v>
      </c>
      <c r="M16953" t="s">
        <v>64</v>
      </c>
      <c r="N16953">
        <v>0</v>
      </c>
      <c r="O16953">
        <v>1</v>
      </c>
      <c r="P16953" t="s">
        <v>32</v>
      </c>
    </row>
    <row r="16954" spans="1:16" x14ac:dyDescent="0.3">
      <c r="A16954">
        <v>555930</v>
      </c>
      <c r="B16954">
        <v>85175</v>
      </c>
      <c r="C16954" t="s">
        <v>2950</v>
      </c>
      <c r="D16954">
        <v>16</v>
      </c>
      <c r="E16954" s="2">
        <v>40702.351388888892</v>
      </c>
      <c r="F16954" s="3">
        <v>0.42</v>
      </c>
      <c r="G16954">
        <v>14745</v>
      </c>
      <c r="H16954" t="s">
        <v>17</v>
      </c>
      <c r="I16954" s="3">
        <v>6.72</v>
      </c>
      <c r="J16954">
        <v>2011</v>
      </c>
      <c r="K16954">
        <v>6</v>
      </c>
      <c r="L16954" t="s">
        <v>34</v>
      </c>
      <c r="M16954" t="s">
        <v>35</v>
      </c>
      <c r="N16954">
        <v>0</v>
      </c>
      <c r="O16954">
        <v>1</v>
      </c>
      <c r="P16954" t="s">
        <v>32</v>
      </c>
    </row>
    <row r="16955" spans="1:16" x14ac:dyDescent="0.3">
      <c r="A16955">
        <v>561355</v>
      </c>
      <c r="B16955">
        <v>21789</v>
      </c>
      <c r="C16955" t="s">
        <v>2993</v>
      </c>
      <c r="D16955">
        <v>24</v>
      </c>
      <c r="E16955" s="2">
        <v>40750.618750000001</v>
      </c>
      <c r="F16955" s="3">
        <v>0.85</v>
      </c>
      <c r="G16955">
        <v>13090</v>
      </c>
      <c r="H16955" t="s">
        <v>17</v>
      </c>
      <c r="I16955" s="3">
        <v>20.399999999999999</v>
      </c>
      <c r="J16955">
        <v>2011</v>
      </c>
      <c r="K16955">
        <v>7</v>
      </c>
      <c r="L16955" t="s">
        <v>59</v>
      </c>
      <c r="M16955" t="s">
        <v>60</v>
      </c>
      <c r="N16955">
        <v>0</v>
      </c>
      <c r="O16955">
        <v>1</v>
      </c>
      <c r="P16955" t="s">
        <v>32</v>
      </c>
    </row>
    <row r="16956" spans="1:16" x14ac:dyDescent="0.3">
      <c r="A16956">
        <v>552508</v>
      </c>
      <c r="B16956" t="s">
        <v>3260</v>
      </c>
      <c r="C16956" t="s">
        <v>3261</v>
      </c>
      <c r="D16956">
        <v>1</v>
      </c>
      <c r="E16956" s="2">
        <v>40672.685416666667</v>
      </c>
      <c r="F16956" s="3">
        <v>2.46</v>
      </c>
      <c r="H16956" t="s">
        <v>17</v>
      </c>
      <c r="I16956" s="3">
        <v>2.46</v>
      </c>
      <c r="J16956">
        <v>2011</v>
      </c>
      <c r="K16956">
        <v>5</v>
      </c>
      <c r="L16956" t="s">
        <v>18</v>
      </c>
      <c r="M16956" t="s">
        <v>19</v>
      </c>
      <c r="N16956">
        <v>0</v>
      </c>
      <c r="O16956">
        <v>1</v>
      </c>
      <c r="P16956" t="s">
        <v>20</v>
      </c>
    </row>
    <row r="16957" spans="1:16" x14ac:dyDescent="0.3">
      <c r="A16957">
        <v>555846</v>
      </c>
      <c r="B16957">
        <v>22853</v>
      </c>
      <c r="C16957" t="s">
        <v>3282</v>
      </c>
      <c r="D16957">
        <v>6</v>
      </c>
      <c r="E16957" s="2">
        <v>40701.556250000001</v>
      </c>
      <c r="F16957" s="3">
        <v>3.25</v>
      </c>
      <c r="G16957">
        <v>14180</v>
      </c>
      <c r="H16957" t="s">
        <v>17</v>
      </c>
      <c r="I16957" s="3">
        <v>19.5</v>
      </c>
      <c r="J16957">
        <v>2011</v>
      </c>
      <c r="K16957">
        <v>6</v>
      </c>
      <c r="L16957" t="s">
        <v>34</v>
      </c>
      <c r="M16957" t="s">
        <v>35</v>
      </c>
      <c r="N16957">
        <v>0</v>
      </c>
      <c r="O16957">
        <v>1</v>
      </c>
      <c r="P16957" t="s">
        <v>32</v>
      </c>
    </row>
    <row r="16958" spans="1:16" x14ac:dyDescent="0.3">
      <c r="A16958">
        <v>579002</v>
      </c>
      <c r="B16958">
        <v>21561</v>
      </c>
      <c r="C16958" t="s">
        <v>627</v>
      </c>
      <c r="D16958">
        <v>1</v>
      </c>
      <c r="E16958" s="2">
        <v>40874.685416666667</v>
      </c>
      <c r="F16958" s="3">
        <v>2.5499999999999998</v>
      </c>
      <c r="G16958">
        <v>14093</v>
      </c>
      <c r="H16958" t="s">
        <v>17</v>
      </c>
      <c r="I16958" s="3">
        <v>2.5499999999999998</v>
      </c>
      <c r="J16958">
        <v>2011</v>
      </c>
      <c r="K16958">
        <v>11</v>
      </c>
      <c r="L16958" t="s">
        <v>22</v>
      </c>
      <c r="M16958" t="s">
        <v>23</v>
      </c>
      <c r="N16958">
        <v>0</v>
      </c>
      <c r="O16958">
        <v>1</v>
      </c>
      <c r="P16958" t="s">
        <v>32</v>
      </c>
    </row>
    <row r="16959" spans="1:16" x14ac:dyDescent="0.3">
      <c r="A16959">
        <v>543565</v>
      </c>
      <c r="B16959">
        <v>21621</v>
      </c>
      <c r="C16959" t="s">
        <v>1391</v>
      </c>
      <c r="D16959">
        <v>2</v>
      </c>
      <c r="E16959" s="2">
        <v>40584.444444444453</v>
      </c>
      <c r="F16959" s="3">
        <v>8.5</v>
      </c>
      <c r="G16959">
        <v>14431</v>
      </c>
      <c r="H16959" t="s">
        <v>17</v>
      </c>
      <c r="I16959" s="3">
        <v>17</v>
      </c>
      <c r="J16959">
        <v>2011</v>
      </c>
      <c r="K16959">
        <v>2</v>
      </c>
      <c r="L16959" t="s">
        <v>63</v>
      </c>
      <c r="M16959" t="s">
        <v>64</v>
      </c>
      <c r="N16959">
        <v>0</v>
      </c>
      <c r="O16959">
        <v>1</v>
      </c>
      <c r="P16959" t="s">
        <v>32</v>
      </c>
    </row>
    <row r="16960" spans="1:16" x14ac:dyDescent="0.3">
      <c r="A16960">
        <v>536876</v>
      </c>
      <c r="B16960">
        <v>22549</v>
      </c>
      <c r="C16960" t="s">
        <v>409</v>
      </c>
      <c r="D16960">
        <v>2</v>
      </c>
      <c r="E16960" s="2">
        <v>40515.48333333333</v>
      </c>
      <c r="F16960" s="3">
        <v>3.36</v>
      </c>
      <c r="H16960" t="s">
        <v>17</v>
      </c>
      <c r="I16960" s="3">
        <v>6.72</v>
      </c>
      <c r="J16960">
        <v>2010</v>
      </c>
      <c r="K16960">
        <v>12</v>
      </c>
      <c r="L16960" t="s">
        <v>26</v>
      </c>
      <c r="M16960" t="s">
        <v>27</v>
      </c>
      <c r="N16960">
        <v>0</v>
      </c>
      <c r="O16960">
        <v>1</v>
      </c>
      <c r="P16960" t="s">
        <v>20</v>
      </c>
    </row>
    <row r="16961" spans="1:16" x14ac:dyDescent="0.3">
      <c r="A16961">
        <v>550776</v>
      </c>
      <c r="B16961">
        <v>21039</v>
      </c>
      <c r="C16961" t="s">
        <v>1276</v>
      </c>
      <c r="D16961">
        <v>6</v>
      </c>
      <c r="E16961" s="2">
        <v>40653.554861111108</v>
      </c>
      <c r="F16961" s="3">
        <v>2.5499999999999998</v>
      </c>
      <c r="G16961">
        <v>15805</v>
      </c>
      <c r="H16961" t="s">
        <v>17</v>
      </c>
      <c r="I16961" s="3">
        <v>15.3</v>
      </c>
      <c r="J16961">
        <v>2011</v>
      </c>
      <c r="K16961">
        <v>4</v>
      </c>
      <c r="L16961" t="s">
        <v>66</v>
      </c>
      <c r="M16961" t="s">
        <v>67</v>
      </c>
      <c r="N16961">
        <v>0</v>
      </c>
      <c r="O16961">
        <v>1</v>
      </c>
      <c r="P16961" t="s">
        <v>32</v>
      </c>
    </row>
    <row r="16962" spans="1:16" x14ac:dyDescent="0.3">
      <c r="A16962">
        <v>566424</v>
      </c>
      <c r="B16962">
        <v>22332</v>
      </c>
      <c r="C16962" t="s">
        <v>2217</v>
      </c>
      <c r="D16962">
        <v>8</v>
      </c>
      <c r="E16962" s="2">
        <v>40798.59375</v>
      </c>
      <c r="F16962" s="3">
        <v>1.65</v>
      </c>
      <c r="G16962">
        <v>13309</v>
      </c>
      <c r="H16962" t="s">
        <v>17</v>
      </c>
      <c r="I16962" s="3">
        <v>13.2</v>
      </c>
      <c r="J16962">
        <v>2011</v>
      </c>
      <c r="K16962">
        <v>9</v>
      </c>
      <c r="L16962" t="s">
        <v>90</v>
      </c>
      <c r="M16962" t="s">
        <v>91</v>
      </c>
      <c r="N16962">
        <v>0</v>
      </c>
      <c r="O16962">
        <v>1</v>
      </c>
      <c r="P16962" t="s">
        <v>32</v>
      </c>
    </row>
    <row r="16963" spans="1:16" x14ac:dyDescent="0.3">
      <c r="A16963">
        <v>571240</v>
      </c>
      <c r="B16963">
        <v>23368</v>
      </c>
      <c r="C16963" t="s">
        <v>1951</v>
      </c>
      <c r="D16963">
        <v>16</v>
      </c>
      <c r="E16963" s="2">
        <v>40830.621527777781</v>
      </c>
      <c r="F16963" s="3">
        <v>0.65</v>
      </c>
      <c r="G16963">
        <v>12562</v>
      </c>
      <c r="H16963" t="s">
        <v>213</v>
      </c>
      <c r="I16963" s="3">
        <v>10.4</v>
      </c>
      <c r="J16963">
        <v>2011</v>
      </c>
      <c r="K16963">
        <v>10</v>
      </c>
      <c r="L16963" t="s">
        <v>42</v>
      </c>
      <c r="M16963" t="s">
        <v>43</v>
      </c>
      <c r="N16963">
        <v>0</v>
      </c>
      <c r="O16963">
        <v>1</v>
      </c>
      <c r="P16963" t="s">
        <v>32</v>
      </c>
    </row>
    <row r="16964" spans="1:16" x14ac:dyDescent="0.3">
      <c r="A16964">
        <v>576339</v>
      </c>
      <c r="B16964">
        <v>20725</v>
      </c>
      <c r="C16964" t="s">
        <v>86</v>
      </c>
      <c r="D16964">
        <v>4</v>
      </c>
      <c r="E16964" s="2">
        <v>40861.643750000003</v>
      </c>
      <c r="F16964" s="3">
        <v>4.13</v>
      </c>
      <c r="G16964">
        <v>14096</v>
      </c>
      <c r="H16964" t="s">
        <v>17</v>
      </c>
      <c r="I16964" s="3">
        <v>16.52</v>
      </c>
      <c r="J16964">
        <v>2011</v>
      </c>
      <c r="K16964">
        <v>11</v>
      </c>
      <c r="L16964" t="s">
        <v>22</v>
      </c>
      <c r="M16964" t="s">
        <v>23</v>
      </c>
      <c r="N16964">
        <v>0</v>
      </c>
      <c r="O16964">
        <v>1</v>
      </c>
      <c r="P16964" t="s">
        <v>32</v>
      </c>
    </row>
    <row r="16965" spans="1:16" x14ac:dyDescent="0.3">
      <c r="A16965">
        <v>575960</v>
      </c>
      <c r="B16965">
        <v>22577</v>
      </c>
      <c r="C16965" t="s">
        <v>260</v>
      </c>
      <c r="D16965">
        <v>6</v>
      </c>
      <c r="E16965" s="2">
        <v>40860.519444444442</v>
      </c>
      <c r="F16965" s="3">
        <v>0.28999999999999998</v>
      </c>
      <c r="G16965">
        <v>15429</v>
      </c>
      <c r="H16965" t="s">
        <v>17</v>
      </c>
      <c r="I16965" s="3">
        <v>1.74</v>
      </c>
      <c r="J16965">
        <v>2011</v>
      </c>
      <c r="K16965">
        <v>11</v>
      </c>
      <c r="L16965" t="s">
        <v>22</v>
      </c>
      <c r="M16965" t="s">
        <v>23</v>
      </c>
      <c r="N16965">
        <v>0</v>
      </c>
      <c r="O16965">
        <v>1</v>
      </c>
      <c r="P16965" t="s">
        <v>32</v>
      </c>
    </row>
    <row r="16966" spans="1:16" x14ac:dyDescent="0.3">
      <c r="A16966">
        <v>580727</v>
      </c>
      <c r="B16966">
        <v>22422</v>
      </c>
      <c r="C16966" t="s">
        <v>1469</v>
      </c>
      <c r="D16966">
        <v>8</v>
      </c>
      <c r="E16966" s="2">
        <v>40882.720138888893</v>
      </c>
      <c r="F16966" s="3">
        <v>1.25</v>
      </c>
      <c r="G16966">
        <v>14096</v>
      </c>
      <c r="H16966" t="s">
        <v>17</v>
      </c>
      <c r="I16966" s="3">
        <v>10</v>
      </c>
      <c r="J16966">
        <v>2011</v>
      </c>
      <c r="K16966">
        <v>12</v>
      </c>
      <c r="L16966" t="s">
        <v>26</v>
      </c>
      <c r="M16966" t="s">
        <v>39</v>
      </c>
      <c r="N16966">
        <v>0</v>
      </c>
      <c r="O16966">
        <v>1</v>
      </c>
      <c r="P16966" t="s">
        <v>32</v>
      </c>
    </row>
    <row r="16967" spans="1:16" x14ac:dyDescent="0.3">
      <c r="A16967">
        <v>557745</v>
      </c>
      <c r="B16967">
        <v>22031</v>
      </c>
      <c r="C16967" t="s">
        <v>1891</v>
      </c>
      <c r="D16967">
        <v>12</v>
      </c>
      <c r="E16967" s="2">
        <v>40716.511111111111</v>
      </c>
      <c r="F16967" s="3">
        <v>0.42</v>
      </c>
      <c r="G16967">
        <v>15750</v>
      </c>
      <c r="H16967" t="s">
        <v>17</v>
      </c>
      <c r="I16967" s="3">
        <v>5.04</v>
      </c>
      <c r="J16967">
        <v>2011</v>
      </c>
      <c r="K16967">
        <v>6</v>
      </c>
      <c r="L16967" t="s">
        <v>34</v>
      </c>
      <c r="M16967" t="s">
        <v>35</v>
      </c>
      <c r="N16967">
        <v>0</v>
      </c>
      <c r="O16967">
        <v>1</v>
      </c>
      <c r="P16967" t="s">
        <v>32</v>
      </c>
    </row>
    <row r="16968" spans="1:16" x14ac:dyDescent="0.3">
      <c r="A16968">
        <v>554028</v>
      </c>
      <c r="B16968">
        <v>22698</v>
      </c>
      <c r="C16968" t="s">
        <v>934</v>
      </c>
      <c r="D16968">
        <v>12</v>
      </c>
      <c r="E16968" s="2">
        <v>40683.571527777778</v>
      </c>
      <c r="F16968" s="3">
        <v>2.95</v>
      </c>
      <c r="G16968">
        <v>15410</v>
      </c>
      <c r="H16968" t="s">
        <v>17</v>
      </c>
      <c r="I16968" s="3">
        <v>35.400000000000013</v>
      </c>
      <c r="J16968">
        <v>2011</v>
      </c>
      <c r="K16968">
        <v>5</v>
      </c>
      <c r="L16968" t="s">
        <v>18</v>
      </c>
      <c r="M16968" t="s">
        <v>19</v>
      </c>
      <c r="N16968">
        <v>0</v>
      </c>
      <c r="O16968">
        <v>1</v>
      </c>
      <c r="P16968" t="s">
        <v>32</v>
      </c>
    </row>
    <row r="16969" spans="1:16" x14ac:dyDescent="0.3">
      <c r="A16969">
        <v>552669</v>
      </c>
      <c r="B16969">
        <v>23004</v>
      </c>
      <c r="C16969" t="s">
        <v>1645</v>
      </c>
      <c r="D16969">
        <v>5</v>
      </c>
      <c r="E16969" s="2">
        <v>40673.628472222219</v>
      </c>
      <c r="F16969" s="3">
        <v>0.42</v>
      </c>
      <c r="G16969">
        <v>16710</v>
      </c>
      <c r="H16969" t="s">
        <v>17</v>
      </c>
      <c r="I16969" s="3">
        <v>2.1</v>
      </c>
      <c r="J16969">
        <v>2011</v>
      </c>
      <c r="K16969">
        <v>5</v>
      </c>
      <c r="L16969" t="s">
        <v>18</v>
      </c>
      <c r="M16969" t="s">
        <v>19</v>
      </c>
      <c r="N16969">
        <v>0</v>
      </c>
      <c r="O16969">
        <v>1</v>
      </c>
      <c r="P16969" t="s">
        <v>32</v>
      </c>
    </row>
    <row r="16970" spans="1:16" x14ac:dyDescent="0.3">
      <c r="A16970">
        <v>548409</v>
      </c>
      <c r="B16970">
        <v>22745</v>
      </c>
      <c r="C16970" t="s">
        <v>640</v>
      </c>
      <c r="D16970">
        <v>24</v>
      </c>
      <c r="E16970" s="2">
        <v>40633.435416666667</v>
      </c>
      <c r="F16970" s="3">
        <v>2.1</v>
      </c>
      <c r="G16970">
        <v>12731</v>
      </c>
      <c r="H16970" t="s">
        <v>213</v>
      </c>
      <c r="I16970" s="3">
        <v>50.400000000000013</v>
      </c>
      <c r="J16970">
        <v>2011</v>
      </c>
      <c r="K16970">
        <v>3</v>
      </c>
      <c r="L16970" t="s">
        <v>30</v>
      </c>
      <c r="M16970" t="s">
        <v>31</v>
      </c>
      <c r="N16970">
        <v>0</v>
      </c>
      <c r="O16970">
        <v>1</v>
      </c>
      <c r="P16970" t="s">
        <v>32</v>
      </c>
    </row>
    <row r="16971" spans="1:16" x14ac:dyDescent="0.3">
      <c r="A16971">
        <v>563169</v>
      </c>
      <c r="B16971">
        <v>22279</v>
      </c>
      <c r="C16971" t="s">
        <v>2724</v>
      </c>
      <c r="D16971">
        <v>12</v>
      </c>
      <c r="E16971" s="2">
        <v>40767.529166666667</v>
      </c>
      <c r="F16971" s="3">
        <v>1.25</v>
      </c>
      <c r="G16971">
        <v>14911</v>
      </c>
      <c r="H16971" t="s">
        <v>191</v>
      </c>
      <c r="I16971" s="3">
        <v>15</v>
      </c>
      <c r="J16971">
        <v>2011</v>
      </c>
      <c r="K16971">
        <v>8</v>
      </c>
      <c r="L16971" t="s">
        <v>87</v>
      </c>
      <c r="M16971" t="s">
        <v>88</v>
      </c>
      <c r="N16971">
        <v>0</v>
      </c>
      <c r="O16971">
        <v>1</v>
      </c>
      <c r="P16971" t="s">
        <v>32</v>
      </c>
    </row>
    <row r="16972" spans="1:16" x14ac:dyDescent="0.3">
      <c r="A16972">
        <v>557112</v>
      </c>
      <c r="B16972">
        <v>23203</v>
      </c>
      <c r="C16972" t="s">
        <v>351</v>
      </c>
      <c r="D16972">
        <v>5</v>
      </c>
      <c r="E16972" s="2">
        <v>40710.688194444447</v>
      </c>
      <c r="F16972" s="3">
        <v>4.13</v>
      </c>
      <c r="H16972" t="s">
        <v>17</v>
      </c>
      <c r="I16972" s="3">
        <v>20.65</v>
      </c>
      <c r="J16972">
        <v>2011</v>
      </c>
      <c r="K16972">
        <v>6</v>
      </c>
      <c r="L16972" t="s">
        <v>34</v>
      </c>
      <c r="M16972" t="s">
        <v>35</v>
      </c>
      <c r="N16972">
        <v>0</v>
      </c>
      <c r="O16972">
        <v>1</v>
      </c>
      <c r="P16972" t="s">
        <v>20</v>
      </c>
    </row>
    <row r="16973" spans="1:16" x14ac:dyDescent="0.3">
      <c r="A16973">
        <v>580735</v>
      </c>
      <c r="B16973">
        <v>22584</v>
      </c>
      <c r="C16973" t="s">
        <v>3607</v>
      </c>
      <c r="D16973">
        <v>6</v>
      </c>
      <c r="E16973" s="2">
        <v>40883.369444444441</v>
      </c>
      <c r="F16973" s="3">
        <v>2.5499999999999998</v>
      </c>
      <c r="G16973">
        <v>17728</v>
      </c>
      <c r="H16973" t="s">
        <v>17</v>
      </c>
      <c r="I16973" s="3">
        <v>15.3</v>
      </c>
      <c r="J16973">
        <v>2011</v>
      </c>
      <c r="K16973">
        <v>12</v>
      </c>
      <c r="L16973" t="s">
        <v>26</v>
      </c>
      <c r="M16973" t="s">
        <v>39</v>
      </c>
      <c r="N16973">
        <v>0</v>
      </c>
      <c r="O16973">
        <v>1</v>
      </c>
      <c r="P16973" t="s">
        <v>32</v>
      </c>
    </row>
    <row r="16974" spans="1:16" x14ac:dyDescent="0.3">
      <c r="A16974">
        <v>563855</v>
      </c>
      <c r="B16974">
        <v>21928</v>
      </c>
      <c r="C16974" t="s">
        <v>537</v>
      </c>
      <c r="D16974">
        <v>10</v>
      </c>
      <c r="E16974" s="2">
        <v>40774.645138888889</v>
      </c>
      <c r="F16974" s="3">
        <v>2.08</v>
      </c>
      <c r="G16974">
        <v>14709</v>
      </c>
      <c r="H16974" t="s">
        <v>17</v>
      </c>
      <c r="I16974" s="3">
        <v>20.8</v>
      </c>
      <c r="J16974">
        <v>2011</v>
      </c>
      <c r="K16974">
        <v>8</v>
      </c>
      <c r="L16974" t="s">
        <v>87</v>
      </c>
      <c r="M16974" t="s">
        <v>88</v>
      </c>
      <c r="N16974">
        <v>0</v>
      </c>
      <c r="O16974">
        <v>1</v>
      </c>
      <c r="P16974" t="s">
        <v>32</v>
      </c>
    </row>
    <row r="16975" spans="1:16" x14ac:dyDescent="0.3">
      <c r="A16975">
        <v>578811</v>
      </c>
      <c r="B16975">
        <v>23390</v>
      </c>
      <c r="C16975" t="s">
        <v>1126</v>
      </c>
      <c r="D16975">
        <v>4</v>
      </c>
      <c r="E16975" s="2">
        <v>40872.561111111107</v>
      </c>
      <c r="F16975" s="3">
        <v>4.1500000000000004</v>
      </c>
      <c r="G16975">
        <v>12438</v>
      </c>
      <c r="H16975" t="s">
        <v>136</v>
      </c>
      <c r="I16975" s="3">
        <v>16.600000000000001</v>
      </c>
      <c r="J16975">
        <v>2011</v>
      </c>
      <c r="K16975">
        <v>11</v>
      </c>
      <c r="L16975" t="s">
        <v>22</v>
      </c>
      <c r="M16975" t="s">
        <v>23</v>
      </c>
      <c r="N16975">
        <v>0</v>
      </c>
      <c r="O16975">
        <v>1</v>
      </c>
      <c r="P16975" t="s">
        <v>32</v>
      </c>
    </row>
    <row r="16976" spans="1:16" x14ac:dyDescent="0.3">
      <c r="A16976">
        <v>546896</v>
      </c>
      <c r="B16976">
        <v>35921</v>
      </c>
      <c r="C16976" t="s">
        <v>2997</v>
      </c>
      <c r="D16976">
        <v>1</v>
      </c>
      <c r="E16976" s="2">
        <v>40619.76666666667</v>
      </c>
      <c r="F16976" s="3">
        <v>4.96</v>
      </c>
      <c r="H16976" t="s">
        <v>17</v>
      </c>
      <c r="I16976" s="3">
        <v>4.96</v>
      </c>
      <c r="J16976">
        <v>2011</v>
      </c>
      <c r="K16976">
        <v>3</v>
      </c>
      <c r="L16976" t="s">
        <v>30</v>
      </c>
      <c r="M16976" t="s">
        <v>31</v>
      </c>
      <c r="N16976">
        <v>0</v>
      </c>
      <c r="O16976">
        <v>1</v>
      </c>
      <c r="P16976" t="s">
        <v>20</v>
      </c>
    </row>
    <row r="16977" spans="1:16" x14ac:dyDescent="0.3">
      <c r="A16977">
        <v>568517</v>
      </c>
      <c r="B16977">
        <v>21943</v>
      </c>
      <c r="C16977" t="s">
        <v>3608</v>
      </c>
      <c r="D16977">
        <v>2</v>
      </c>
      <c r="E16977" s="2">
        <v>40813.536111111112</v>
      </c>
      <c r="F16977" s="3">
        <v>0.85</v>
      </c>
      <c r="G16977">
        <v>14456</v>
      </c>
      <c r="H16977" t="s">
        <v>17</v>
      </c>
      <c r="I16977" s="3">
        <v>1.7</v>
      </c>
      <c r="J16977">
        <v>2011</v>
      </c>
      <c r="K16977">
        <v>9</v>
      </c>
      <c r="L16977" t="s">
        <v>90</v>
      </c>
      <c r="M16977" t="s">
        <v>91</v>
      </c>
      <c r="N16977">
        <v>0</v>
      </c>
      <c r="O16977">
        <v>1</v>
      </c>
      <c r="P16977" t="s">
        <v>32</v>
      </c>
    </row>
    <row r="16978" spans="1:16" x14ac:dyDescent="0.3">
      <c r="A16978">
        <v>572185</v>
      </c>
      <c r="B16978">
        <v>22727</v>
      </c>
      <c r="C16978" t="s">
        <v>999</v>
      </c>
      <c r="D16978">
        <v>7</v>
      </c>
      <c r="E16978" s="2">
        <v>40837.452777777777</v>
      </c>
      <c r="F16978" s="3">
        <v>8.2899999999999991</v>
      </c>
      <c r="H16978" t="s">
        <v>17</v>
      </c>
      <c r="I16978" s="3">
        <v>58.029999999999987</v>
      </c>
      <c r="J16978">
        <v>2011</v>
      </c>
      <c r="K16978">
        <v>10</v>
      </c>
      <c r="L16978" t="s">
        <v>42</v>
      </c>
      <c r="M16978" t="s">
        <v>43</v>
      </c>
      <c r="N16978">
        <v>0</v>
      </c>
      <c r="O16978">
        <v>1</v>
      </c>
      <c r="P16978" t="s">
        <v>20</v>
      </c>
    </row>
    <row r="16979" spans="1:16" x14ac:dyDescent="0.3">
      <c r="A16979">
        <v>537769</v>
      </c>
      <c r="B16979">
        <v>20828</v>
      </c>
      <c r="C16979" t="s">
        <v>1240</v>
      </c>
      <c r="D16979">
        <v>1</v>
      </c>
      <c r="E16979" s="2">
        <v>40520.511805555558</v>
      </c>
      <c r="F16979" s="3">
        <v>2.5499999999999998</v>
      </c>
      <c r="G16979">
        <v>15021</v>
      </c>
      <c r="H16979" t="s">
        <v>17</v>
      </c>
      <c r="I16979" s="3">
        <v>2.5499999999999998</v>
      </c>
      <c r="J16979">
        <v>2010</v>
      </c>
      <c r="K16979">
        <v>12</v>
      </c>
      <c r="L16979" t="s">
        <v>26</v>
      </c>
      <c r="M16979" t="s">
        <v>27</v>
      </c>
      <c r="N16979">
        <v>0</v>
      </c>
      <c r="O16979">
        <v>1</v>
      </c>
      <c r="P16979" t="s">
        <v>32</v>
      </c>
    </row>
    <row r="16980" spans="1:16" x14ac:dyDescent="0.3">
      <c r="A16980">
        <v>563209</v>
      </c>
      <c r="B16980">
        <v>21916</v>
      </c>
      <c r="C16980" t="s">
        <v>1075</v>
      </c>
      <c r="D16980">
        <v>3</v>
      </c>
      <c r="E16980" s="2">
        <v>40769.515972222223</v>
      </c>
      <c r="F16980" s="3">
        <v>0.42</v>
      </c>
      <c r="G16980">
        <v>13527</v>
      </c>
      <c r="H16980" t="s">
        <v>17</v>
      </c>
      <c r="I16980" s="3">
        <v>1.26</v>
      </c>
      <c r="J16980">
        <v>2011</v>
      </c>
      <c r="K16980">
        <v>8</v>
      </c>
      <c r="L16980" t="s">
        <v>87</v>
      </c>
      <c r="M16980" t="s">
        <v>88</v>
      </c>
      <c r="N16980">
        <v>0</v>
      </c>
      <c r="O16980">
        <v>1</v>
      </c>
      <c r="P16980" t="s">
        <v>32</v>
      </c>
    </row>
    <row r="16981" spans="1:16" x14ac:dyDescent="0.3">
      <c r="A16981">
        <v>540681</v>
      </c>
      <c r="B16981">
        <v>20866</v>
      </c>
      <c r="C16981" t="s">
        <v>3266</v>
      </c>
      <c r="D16981">
        <v>2</v>
      </c>
      <c r="E16981" s="2">
        <v>40553.684027777781</v>
      </c>
      <c r="F16981" s="3">
        <v>0.85</v>
      </c>
      <c r="H16981" t="s">
        <v>17</v>
      </c>
      <c r="I16981" s="3">
        <v>1.7</v>
      </c>
      <c r="J16981">
        <v>2011</v>
      </c>
      <c r="K16981">
        <v>1</v>
      </c>
      <c r="L16981" t="s">
        <v>48</v>
      </c>
      <c r="M16981" t="s">
        <v>49</v>
      </c>
      <c r="N16981">
        <v>0</v>
      </c>
      <c r="O16981">
        <v>1</v>
      </c>
      <c r="P16981" t="s">
        <v>20</v>
      </c>
    </row>
    <row r="16982" spans="1:16" x14ac:dyDescent="0.3">
      <c r="A16982">
        <v>566480</v>
      </c>
      <c r="B16982">
        <v>20713</v>
      </c>
      <c r="C16982" t="s">
        <v>273</v>
      </c>
      <c r="D16982">
        <v>10</v>
      </c>
      <c r="E16982" s="2">
        <v>40799.386805555558</v>
      </c>
      <c r="F16982" s="3">
        <v>2.08</v>
      </c>
      <c r="G16982">
        <v>16451</v>
      </c>
      <c r="H16982" t="s">
        <v>17</v>
      </c>
      <c r="I16982" s="3">
        <v>20.8</v>
      </c>
      <c r="J16982">
        <v>2011</v>
      </c>
      <c r="K16982">
        <v>9</v>
      </c>
      <c r="L16982" t="s">
        <v>90</v>
      </c>
      <c r="M16982" t="s">
        <v>91</v>
      </c>
      <c r="N16982">
        <v>0</v>
      </c>
      <c r="O16982">
        <v>1</v>
      </c>
      <c r="P16982" t="s">
        <v>32</v>
      </c>
    </row>
    <row r="16983" spans="1:16" x14ac:dyDescent="0.3">
      <c r="A16983">
        <v>558196</v>
      </c>
      <c r="B16983">
        <v>23014</v>
      </c>
      <c r="C16983" t="s">
        <v>2327</v>
      </c>
      <c r="D16983">
        <v>1</v>
      </c>
      <c r="E16983" s="2">
        <v>40721.526388888888</v>
      </c>
      <c r="F16983" s="3">
        <v>3.95</v>
      </c>
      <c r="G16983">
        <v>16033</v>
      </c>
      <c r="H16983" t="s">
        <v>17</v>
      </c>
      <c r="I16983" s="3">
        <v>3.95</v>
      </c>
      <c r="J16983">
        <v>2011</v>
      </c>
      <c r="K16983">
        <v>6</v>
      </c>
      <c r="L16983" t="s">
        <v>34</v>
      </c>
      <c r="M16983" t="s">
        <v>35</v>
      </c>
      <c r="N16983">
        <v>0</v>
      </c>
      <c r="O16983">
        <v>1</v>
      </c>
      <c r="P16983" t="s">
        <v>32</v>
      </c>
    </row>
    <row r="16984" spans="1:16" x14ac:dyDescent="0.3">
      <c r="A16984">
        <v>572330</v>
      </c>
      <c r="B16984">
        <v>22865</v>
      </c>
      <c r="C16984" t="s">
        <v>320</v>
      </c>
      <c r="D16984">
        <v>1</v>
      </c>
      <c r="E16984" s="2">
        <v>40840.428472222222</v>
      </c>
      <c r="F16984" s="3">
        <v>2.1</v>
      </c>
      <c r="G16984">
        <v>16426</v>
      </c>
      <c r="H16984" t="s">
        <v>17</v>
      </c>
      <c r="I16984" s="3">
        <v>2.1</v>
      </c>
      <c r="J16984">
        <v>2011</v>
      </c>
      <c r="K16984">
        <v>10</v>
      </c>
      <c r="L16984" t="s">
        <v>42</v>
      </c>
      <c r="M16984" t="s">
        <v>43</v>
      </c>
      <c r="N16984">
        <v>0</v>
      </c>
      <c r="O16984">
        <v>1</v>
      </c>
      <c r="P16984" t="s">
        <v>32</v>
      </c>
    </row>
    <row r="16985" spans="1:16" x14ac:dyDescent="0.3">
      <c r="A16985">
        <v>579297</v>
      </c>
      <c r="B16985">
        <v>48138</v>
      </c>
      <c r="C16985" t="s">
        <v>419</v>
      </c>
      <c r="D16985">
        <v>2</v>
      </c>
      <c r="E16985" s="2">
        <v>40876.474305555559</v>
      </c>
      <c r="F16985" s="3">
        <v>14.13</v>
      </c>
      <c r="H16985" t="s">
        <v>17</v>
      </c>
      <c r="I16985" s="3">
        <v>28.26</v>
      </c>
      <c r="J16985">
        <v>2011</v>
      </c>
      <c r="K16985">
        <v>11</v>
      </c>
      <c r="L16985" t="s">
        <v>22</v>
      </c>
      <c r="M16985" t="s">
        <v>23</v>
      </c>
      <c r="N16985">
        <v>0</v>
      </c>
      <c r="O16985">
        <v>1</v>
      </c>
      <c r="P16985" t="s">
        <v>20</v>
      </c>
    </row>
    <row r="16986" spans="1:16" x14ac:dyDescent="0.3">
      <c r="A16986">
        <v>558501</v>
      </c>
      <c r="B16986">
        <v>22728</v>
      </c>
      <c r="C16986" t="s">
        <v>723</v>
      </c>
      <c r="D16986">
        <v>4</v>
      </c>
      <c r="E16986" s="2">
        <v>40724.429861111108</v>
      </c>
      <c r="F16986" s="3">
        <v>3.75</v>
      </c>
      <c r="G16986">
        <v>13871</v>
      </c>
      <c r="H16986" t="s">
        <v>17</v>
      </c>
      <c r="I16986" s="3">
        <v>15</v>
      </c>
      <c r="J16986">
        <v>2011</v>
      </c>
      <c r="K16986">
        <v>6</v>
      </c>
      <c r="L16986" t="s">
        <v>34</v>
      </c>
      <c r="M16986" t="s">
        <v>35</v>
      </c>
      <c r="N16986">
        <v>0</v>
      </c>
      <c r="O16986">
        <v>1</v>
      </c>
      <c r="P16986" t="s">
        <v>32</v>
      </c>
    </row>
    <row r="16987" spans="1:16" x14ac:dyDescent="0.3">
      <c r="A16987">
        <v>553935</v>
      </c>
      <c r="B16987">
        <v>21908</v>
      </c>
      <c r="C16987" t="s">
        <v>219</v>
      </c>
      <c r="D16987">
        <v>12</v>
      </c>
      <c r="E16987" s="2">
        <v>40683.438888888893</v>
      </c>
      <c r="F16987" s="3">
        <v>2.1</v>
      </c>
      <c r="G16987">
        <v>15856</v>
      </c>
      <c r="H16987" t="s">
        <v>17</v>
      </c>
      <c r="I16987" s="3">
        <v>25.2</v>
      </c>
      <c r="J16987">
        <v>2011</v>
      </c>
      <c r="K16987">
        <v>5</v>
      </c>
      <c r="L16987" t="s">
        <v>18</v>
      </c>
      <c r="M16987" t="s">
        <v>19</v>
      </c>
      <c r="N16987">
        <v>0</v>
      </c>
      <c r="O16987">
        <v>1</v>
      </c>
      <c r="P16987" t="s">
        <v>32</v>
      </c>
    </row>
    <row r="16988" spans="1:16" x14ac:dyDescent="0.3">
      <c r="A16988">
        <v>549435</v>
      </c>
      <c r="B16988">
        <v>22938</v>
      </c>
      <c r="C16988" t="s">
        <v>2143</v>
      </c>
      <c r="D16988">
        <v>12</v>
      </c>
      <c r="E16988" s="2">
        <v>40641.522916666669</v>
      </c>
      <c r="F16988" s="3">
        <v>1.95</v>
      </c>
      <c r="G16988">
        <v>12356</v>
      </c>
      <c r="H16988" t="s">
        <v>469</v>
      </c>
      <c r="I16988" s="3">
        <v>23.4</v>
      </c>
      <c r="J16988">
        <v>2011</v>
      </c>
      <c r="K16988">
        <v>4</v>
      </c>
      <c r="L16988" t="s">
        <v>66</v>
      </c>
      <c r="M16988" t="s">
        <v>67</v>
      </c>
      <c r="N16988">
        <v>0</v>
      </c>
      <c r="O16988">
        <v>1</v>
      </c>
      <c r="P16988" t="s">
        <v>32</v>
      </c>
    </row>
    <row r="16989" spans="1:16" x14ac:dyDescent="0.3">
      <c r="A16989">
        <v>558367</v>
      </c>
      <c r="B16989">
        <v>20682</v>
      </c>
      <c r="C16989" t="s">
        <v>2601</v>
      </c>
      <c r="D16989">
        <v>3</v>
      </c>
      <c r="E16989" s="2">
        <v>40722.646527777782</v>
      </c>
      <c r="F16989" s="3">
        <v>3.25</v>
      </c>
      <c r="G16989">
        <v>16550</v>
      </c>
      <c r="H16989" t="s">
        <v>17</v>
      </c>
      <c r="I16989" s="3">
        <v>9.75</v>
      </c>
      <c r="J16989">
        <v>2011</v>
      </c>
      <c r="K16989">
        <v>6</v>
      </c>
      <c r="L16989" t="s">
        <v>34</v>
      </c>
      <c r="M16989" t="s">
        <v>35</v>
      </c>
      <c r="N16989">
        <v>0</v>
      </c>
      <c r="O16989">
        <v>1</v>
      </c>
      <c r="P16989" t="s">
        <v>32</v>
      </c>
    </row>
    <row r="16990" spans="1:16" x14ac:dyDescent="0.3">
      <c r="A16990">
        <v>545045</v>
      </c>
      <c r="B16990" t="s">
        <v>2032</v>
      </c>
      <c r="C16990" t="s">
        <v>2033</v>
      </c>
      <c r="D16990">
        <v>1</v>
      </c>
      <c r="E16990" s="2">
        <v>40601.486111111109</v>
      </c>
      <c r="F16990" s="3">
        <v>0.65</v>
      </c>
      <c r="G16990">
        <v>15708</v>
      </c>
      <c r="H16990" t="s">
        <v>17</v>
      </c>
      <c r="I16990" s="3">
        <v>0.65</v>
      </c>
      <c r="J16990">
        <v>2011</v>
      </c>
      <c r="K16990">
        <v>2</v>
      </c>
      <c r="L16990" t="s">
        <v>63</v>
      </c>
      <c r="M16990" t="s">
        <v>64</v>
      </c>
      <c r="N16990">
        <v>0</v>
      </c>
      <c r="O16990">
        <v>1</v>
      </c>
      <c r="P16990" t="s">
        <v>32</v>
      </c>
    </row>
    <row r="16991" spans="1:16" x14ac:dyDescent="0.3">
      <c r="A16991">
        <v>571931</v>
      </c>
      <c r="B16991">
        <v>23110</v>
      </c>
      <c r="C16991" t="s">
        <v>2037</v>
      </c>
      <c r="D16991">
        <v>1</v>
      </c>
      <c r="E16991" s="2">
        <v>40835.707638888889</v>
      </c>
      <c r="F16991" s="3">
        <v>12.46</v>
      </c>
      <c r="H16991" t="s">
        <v>17</v>
      </c>
      <c r="I16991" s="3">
        <v>12.46</v>
      </c>
      <c r="J16991">
        <v>2011</v>
      </c>
      <c r="K16991">
        <v>10</v>
      </c>
      <c r="L16991" t="s">
        <v>42</v>
      </c>
      <c r="M16991" t="s">
        <v>43</v>
      </c>
      <c r="N16991">
        <v>0</v>
      </c>
      <c r="O16991">
        <v>1</v>
      </c>
      <c r="P16991" t="s">
        <v>20</v>
      </c>
    </row>
    <row r="16992" spans="1:16" x14ac:dyDescent="0.3">
      <c r="A16992">
        <v>556932</v>
      </c>
      <c r="B16992">
        <v>23310</v>
      </c>
      <c r="C16992" t="s">
        <v>1651</v>
      </c>
      <c r="D16992">
        <v>10</v>
      </c>
      <c r="E16992" s="2">
        <v>40709.65347222222</v>
      </c>
      <c r="F16992" s="3">
        <v>0.83</v>
      </c>
      <c r="H16992" t="s">
        <v>17</v>
      </c>
      <c r="I16992" s="3">
        <v>8.2999999999999989</v>
      </c>
      <c r="J16992">
        <v>2011</v>
      </c>
      <c r="K16992">
        <v>6</v>
      </c>
      <c r="L16992" t="s">
        <v>34</v>
      </c>
      <c r="M16992" t="s">
        <v>35</v>
      </c>
      <c r="N16992">
        <v>0</v>
      </c>
      <c r="O16992">
        <v>1</v>
      </c>
      <c r="P16992" t="s">
        <v>20</v>
      </c>
    </row>
    <row r="16993" spans="1:16" x14ac:dyDescent="0.3">
      <c r="A16993">
        <v>564165</v>
      </c>
      <c r="B16993">
        <v>23145</v>
      </c>
      <c r="C16993" t="s">
        <v>1623</v>
      </c>
      <c r="D16993">
        <v>12</v>
      </c>
      <c r="E16993" s="2">
        <v>40778.565972222219</v>
      </c>
      <c r="F16993" s="3">
        <v>0.95</v>
      </c>
      <c r="G16993">
        <v>13593</v>
      </c>
      <c r="H16993" t="s">
        <v>17</v>
      </c>
      <c r="I16993" s="3">
        <v>11.4</v>
      </c>
      <c r="J16993">
        <v>2011</v>
      </c>
      <c r="K16993">
        <v>8</v>
      </c>
      <c r="L16993" t="s">
        <v>87</v>
      </c>
      <c r="M16993" t="s">
        <v>88</v>
      </c>
      <c r="N16993">
        <v>0</v>
      </c>
      <c r="O16993">
        <v>1</v>
      </c>
      <c r="P16993" t="s">
        <v>32</v>
      </c>
    </row>
    <row r="16994" spans="1:16" x14ac:dyDescent="0.3">
      <c r="A16994">
        <v>577347</v>
      </c>
      <c r="B16994">
        <v>23322</v>
      </c>
      <c r="C16994" t="s">
        <v>580</v>
      </c>
      <c r="D16994">
        <v>6</v>
      </c>
      <c r="E16994" s="2">
        <v>40865.643750000003</v>
      </c>
      <c r="F16994" s="3">
        <v>2.95</v>
      </c>
      <c r="G16994">
        <v>13960</v>
      </c>
      <c r="H16994" t="s">
        <v>17</v>
      </c>
      <c r="I16994" s="3">
        <v>17.7</v>
      </c>
      <c r="J16994">
        <v>2011</v>
      </c>
      <c r="K16994">
        <v>11</v>
      </c>
      <c r="L16994" t="s">
        <v>22</v>
      </c>
      <c r="M16994" t="s">
        <v>23</v>
      </c>
      <c r="N16994">
        <v>0</v>
      </c>
      <c r="O16994">
        <v>1</v>
      </c>
      <c r="P16994" t="s">
        <v>32</v>
      </c>
    </row>
    <row r="16995" spans="1:16" x14ac:dyDescent="0.3">
      <c r="A16995">
        <v>555509</v>
      </c>
      <c r="B16995" t="s">
        <v>857</v>
      </c>
      <c r="C16995" t="s">
        <v>858</v>
      </c>
      <c r="D16995">
        <v>4</v>
      </c>
      <c r="E16995" s="2">
        <v>40697.713194444441</v>
      </c>
      <c r="F16995" s="3">
        <v>0.85</v>
      </c>
      <c r="G16995">
        <v>13435</v>
      </c>
      <c r="H16995" t="s">
        <v>17</v>
      </c>
      <c r="I16995" s="3">
        <v>3.4</v>
      </c>
      <c r="J16995">
        <v>2011</v>
      </c>
      <c r="K16995">
        <v>6</v>
      </c>
      <c r="L16995" t="s">
        <v>34</v>
      </c>
      <c r="M16995" t="s">
        <v>35</v>
      </c>
      <c r="N16995">
        <v>0</v>
      </c>
      <c r="O16995">
        <v>1</v>
      </c>
      <c r="P16995" t="s">
        <v>32</v>
      </c>
    </row>
    <row r="16996" spans="1:16" x14ac:dyDescent="0.3">
      <c r="A16996">
        <v>570488</v>
      </c>
      <c r="B16996">
        <v>22726</v>
      </c>
      <c r="C16996" t="s">
        <v>263</v>
      </c>
      <c r="D16996">
        <v>2</v>
      </c>
      <c r="E16996" s="2">
        <v>40826.716666666667</v>
      </c>
      <c r="F16996" s="3">
        <v>7.46</v>
      </c>
      <c r="G16996">
        <v>14096</v>
      </c>
      <c r="H16996" t="s">
        <v>17</v>
      </c>
      <c r="I16996" s="3">
        <v>14.92</v>
      </c>
      <c r="J16996">
        <v>2011</v>
      </c>
      <c r="K16996">
        <v>10</v>
      </c>
      <c r="L16996" t="s">
        <v>42</v>
      </c>
      <c r="M16996" t="s">
        <v>43</v>
      </c>
      <c r="N16996">
        <v>0</v>
      </c>
      <c r="O16996">
        <v>1</v>
      </c>
      <c r="P16996" t="s">
        <v>32</v>
      </c>
    </row>
    <row r="16997" spans="1:16" x14ac:dyDescent="0.3">
      <c r="A16997">
        <v>545181</v>
      </c>
      <c r="B16997">
        <v>22355</v>
      </c>
      <c r="C16997" t="s">
        <v>473</v>
      </c>
      <c r="D16997">
        <v>10</v>
      </c>
      <c r="E16997" s="2">
        <v>40602.614583333343</v>
      </c>
      <c r="F16997" s="3">
        <v>0.85</v>
      </c>
      <c r="G16997">
        <v>12509</v>
      </c>
      <c r="H16997" t="s">
        <v>213</v>
      </c>
      <c r="I16997" s="3">
        <v>8.5</v>
      </c>
      <c r="J16997">
        <v>2011</v>
      </c>
      <c r="K16997">
        <v>2</v>
      </c>
      <c r="L16997" t="s">
        <v>63</v>
      </c>
      <c r="M16997" t="s">
        <v>64</v>
      </c>
      <c r="N16997">
        <v>0</v>
      </c>
      <c r="O16997">
        <v>1</v>
      </c>
      <c r="P16997" t="s">
        <v>32</v>
      </c>
    </row>
    <row r="16998" spans="1:16" x14ac:dyDescent="0.3">
      <c r="A16998">
        <v>573994</v>
      </c>
      <c r="B16998">
        <v>22597</v>
      </c>
      <c r="C16998" t="s">
        <v>1082</v>
      </c>
      <c r="D16998">
        <v>72</v>
      </c>
      <c r="E16998" s="2">
        <v>40849.474305555559</v>
      </c>
      <c r="F16998" s="3">
        <v>0.28999999999999998</v>
      </c>
      <c r="G16998">
        <v>17135</v>
      </c>
      <c r="H16998" t="s">
        <v>17</v>
      </c>
      <c r="I16998" s="3">
        <v>20.88</v>
      </c>
      <c r="J16998">
        <v>2011</v>
      </c>
      <c r="K16998">
        <v>11</v>
      </c>
      <c r="L16998" t="s">
        <v>22</v>
      </c>
      <c r="M16998" t="s">
        <v>23</v>
      </c>
      <c r="N16998">
        <v>0</v>
      </c>
      <c r="O16998">
        <v>1</v>
      </c>
      <c r="P16998" t="s">
        <v>32</v>
      </c>
    </row>
    <row r="16999" spans="1:16" x14ac:dyDescent="0.3">
      <c r="A16999">
        <v>539730</v>
      </c>
      <c r="B16999">
        <v>22464</v>
      </c>
      <c r="C16999" t="s">
        <v>1006</v>
      </c>
      <c r="D16999">
        <v>12</v>
      </c>
      <c r="E16999" s="2">
        <v>40533.620833333327</v>
      </c>
      <c r="F16999" s="3">
        <v>1.65</v>
      </c>
      <c r="G16999">
        <v>13487</v>
      </c>
      <c r="H16999" t="s">
        <v>17</v>
      </c>
      <c r="I16999" s="3">
        <v>19.8</v>
      </c>
      <c r="J16999">
        <v>2010</v>
      </c>
      <c r="K16999">
        <v>12</v>
      </c>
      <c r="L16999" t="s">
        <v>26</v>
      </c>
      <c r="M16999" t="s">
        <v>27</v>
      </c>
      <c r="N16999">
        <v>0</v>
      </c>
      <c r="O16999">
        <v>1</v>
      </c>
      <c r="P16999" t="s">
        <v>32</v>
      </c>
    </row>
    <row r="17000" spans="1:16" x14ac:dyDescent="0.3">
      <c r="A17000">
        <v>549733</v>
      </c>
      <c r="B17000">
        <v>84192</v>
      </c>
      <c r="C17000" t="s">
        <v>2544</v>
      </c>
      <c r="D17000">
        <v>3</v>
      </c>
      <c r="E17000" s="2">
        <v>40644.705555555563</v>
      </c>
      <c r="F17000" s="3">
        <v>1.25</v>
      </c>
      <c r="G17000">
        <v>17827</v>
      </c>
      <c r="H17000" t="s">
        <v>17</v>
      </c>
      <c r="I17000" s="3">
        <v>3.75</v>
      </c>
      <c r="J17000">
        <v>2011</v>
      </c>
      <c r="K17000">
        <v>4</v>
      </c>
      <c r="L17000" t="s">
        <v>66</v>
      </c>
      <c r="M17000" t="s">
        <v>67</v>
      </c>
      <c r="N17000">
        <v>0</v>
      </c>
      <c r="O17000">
        <v>1</v>
      </c>
      <c r="P17000" t="s">
        <v>32</v>
      </c>
    </row>
    <row r="17001" spans="1:16" x14ac:dyDescent="0.3">
      <c r="A17001">
        <v>568949</v>
      </c>
      <c r="B17001">
        <v>21356</v>
      </c>
      <c r="C17001" t="s">
        <v>904</v>
      </c>
      <c r="D17001">
        <v>3</v>
      </c>
      <c r="E17001" s="2">
        <v>40815.634027777778</v>
      </c>
      <c r="F17001" s="3">
        <v>0.83</v>
      </c>
      <c r="H17001" t="s">
        <v>17</v>
      </c>
      <c r="I17001" s="3">
        <v>2.4900000000000002</v>
      </c>
      <c r="J17001">
        <v>2011</v>
      </c>
      <c r="K17001">
        <v>9</v>
      </c>
      <c r="L17001" t="s">
        <v>90</v>
      </c>
      <c r="M17001" t="s">
        <v>91</v>
      </c>
      <c r="N17001">
        <v>0</v>
      </c>
      <c r="O17001">
        <v>1</v>
      </c>
      <c r="P17001" t="s">
        <v>20</v>
      </c>
    </row>
    <row r="17002" spans="1:16" x14ac:dyDescent="0.3">
      <c r="A17002">
        <v>550145</v>
      </c>
      <c r="B17002">
        <v>22992</v>
      </c>
      <c r="C17002" t="s">
        <v>341</v>
      </c>
      <c r="D17002">
        <v>12</v>
      </c>
      <c r="E17002" s="2">
        <v>40647.59375</v>
      </c>
      <c r="F17002" s="3">
        <v>1.95</v>
      </c>
      <c r="G17002">
        <v>12637</v>
      </c>
      <c r="H17002" t="s">
        <v>213</v>
      </c>
      <c r="I17002" s="3">
        <v>23.4</v>
      </c>
      <c r="J17002">
        <v>2011</v>
      </c>
      <c r="K17002">
        <v>4</v>
      </c>
      <c r="L17002" t="s">
        <v>66</v>
      </c>
      <c r="M17002" t="s">
        <v>67</v>
      </c>
      <c r="N17002">
        <v>0</v>
      </c>
      <c r="O17002">
        <v>1</v>
      </c>
      <c r="P17002" t="s">
        <v>32</v>
      </c>
    </row>
    <row r="17003" spans="1:16" x14ac:dyDescent="0.3">
      <c r="A17003">
        <v>561214</v>
      </c>
      <c r="B17003" t="s">
        <v>1120</v>
      </c>
      <c r="C17003" t="s">
        <v>1121</v>
      </c>
      <c r="D17003">
        <v>1</v>
      </c>
      <c r="E17003" s="2">
        <v>40749.708333333343</v>
      </c>
      <c r="F17003" s="3">
        <v>135.08000000000001</v>
      </c>
      <c r="H17003" t="s">
        <v>17</v>
      </c>
      <c r="I17003" s="3">
        <v>135.08000000000001</v>
      </c>
      <c r="J17003">
        <v>2011</v>
      </c>
      <c r="K17003">
        <v>7</v>
      </c>
      <c r="L17003" t="s">
        <v>59</v>
      </c>
      <c r="M17003" t="s">
        <v>60</v>
      </c>
      <c r="N17003">
        <v>0</v>
      </c>
      <c r="O17003">
        <v>1</v>
      </c>
      <c r="P17003" t="s">
        <v>20</v>
      </c>
    </row>
    <row r="17004" spans="1:16" x14ac:dyDescent="0.3">
      <c r="A17004">
        <v>573265</v>
      </c>
      <c r="B17004" t="s">
        <v>3411</v>
      </c>
      <c r="C17004" t="s">
        <v>3412</v>
      </c>
      <c r="D17004">
        <v>12</v>
      </c>
      <c r="E17004" s="2">
        <v>40844.527083333327</v>
      </c>
      <c r="F17004" s="3">
        <v>1.95</v>
      </c>
      <c r="G17004">
        <v>16150</v>
      </c>
      <c r="H17004" t="s">
        <v>17</v>
      </c>
      <c r="I17004" s="3">
        <v>23.4</v>
      </c>
      <c r="J17004">
        <v>2011</v>
      </c>
      <c r="K17004">
        <v>10</v>
      </c>
      <c r="L17004" t="s">
        <v>42</v>
      </c>
      <c r="M17004" t="s">
        <v>43</v>
      </c>
      <c r="N17004">
        <v>0</v>
      </c>
      <c r="O17004">
        <v>1</v>
      </c>
      <c r="P17004" t="s">
        <v>32</v>
      </c>
    </row>
    <row r="17005" spans="1:16" x14ac:dyDescent="0.3">
      <c r="A17005">
        <v>555202</v>
      </c>
      <c r="B17005">
        <v>48185</v>
      </c>
      <c r="C17005" t="s">
        <v>1142</v>
      </c>
      <c r="D17005">
        <v>1</v>
      </c>
      <c r="E17005" s="2">
        <v>40695.507638888892</v>
      </c>
      <c r="F17005" s="3">
        <v>7.95</v>
      </c>
      <c r="G17005">
        <v>16813</v>
      </c>
      <c r="H17005" t="s">
        <v>17</v>
      </c>
      <c r="I17005" s="3">
        <v>7.95</v>
      </c>
      <c r="J17005">
        <v>2011</v>
      </c>
      <c r="K17005">
        <v>6</v>
      </c>
      <c r="L17005" t="s">
        <v>34</v>
      </c>
      <c r="M17005" t="s">
        <v>35</v>
      </c>
      <c r="N17005">
        <v>0</v>
      </c>
      <c r="O17005">
        <v>1</v>
      </c>
      <c r="P17005" t="s">
        <v>32</v>
      </c>
    </row>
    <row r="17006" spans="1:16" x14ac:dyDescent="0.3">
      <c r="A17006">
        <v>574298</v>
      </c>
      <c r="B17006">
        <v>21803</v>
      </c>
      <c r="C17006" t="s">
        <v>1953</v>
      </c>
      <c r="D17006">
        <v>8</v>
      </c>
      <c r="E17006" s="2">
        <v>40850.663888888892</v>
      </c>
      <c r="F17006" s="3">
        <v>0.42</v>
      </c>
      <c r="H17006" t="s">
        <v>17</v>
      </c>
      <c r="I17006" s="3">
        <v>3.36</v>
      </c>
      <c r="J17006">
        <v>2011</v>
      </c>
      <c r="K17006">
        <v>11</v>
      </c>
      <c r="L17006" t="s">
        <v>22</v>
      </c>
      <c r="M17006" t="s">
        <v>23</v>
      </c>
      <c r="N17006">
        <v>0</v>
      </c>
      <c r="O17006">
        <v>1</v>
      </c>
      <c r="P17006" t="s">
        <v>20</v>
      </c>
    </row>
    <row r="17007" spans="1:16" x14ac:dyDescent="0.3">
      <c r="A17007">
        <v>577107</v>
      </c>
      <c r="B17007">
        <v>22314</v>
      </c>
      <c r="C17007" t="s">
        <v>3609</v>
      </c>
      <c r="D17007">
        <v>6</v>
      </c>
      <c r="E17007" s="2">
        <v>40864.729166666657</v>
      </c>
      <c r="F17007" s="3">
        <v>2.95</v>
      </c>
      <c r="G17007">
        <v>16558</v>
      </c>
      <c r="H17007" t="s">
        <v>17</v>
      </c>
      <c r="I17007" s="3">
        <v>17.7</v>
      </c>
      <c r="J17007">
        <v>2011</v>
      </c>
      <c r="K17007">
        <v>11</v>
      </c>
      <c r="L17007" t="s">
        <v>22</v>
      </c>
      <c r="M17007" t="s">
        <v>23</v>
      </c>
      <c r="N17007">
        <v>0</v>
      </c>
      <c r="O17007">
        <v>1</v>
      </c>
      <c r="P17007" t="s">
        <v>32</v>
      </c>
    </row>
    <row r="17008" spans="1:16" x14ac:dyDescent="0.3">
      <c r="A17008">
        <v>554160</v>
      </c>
      <c r="B17008">
        <v>21669</v>
      </c>
      <c r="C17008" t="s">
        <v>1156</v>
      </c>
      <c r="D17008">
        <v>8</v>
      </c>
      <c r="E17008" s="2">
        <v>40686.492361111108</v>
      </c>
      <c r="F17008" s="3">
        <v>1.25</v>
      </c>
      <c r="G17008">
        <v>17841</v>
      </c>
      <c r="H17008" t="s">
        <v>17</v>
      </c>
      <c r="I17008" s="3">
        <v>10</v>
      </c>
      <c r="J17008">
        <v>2011</v>
      </c>
      <c r="K17008">
        <v>5</v>
      </c>
      <c r="L17008" t="s">
        <v>18</v>
      </c>
      <c r="M17008" t="s">
        <v>19</v>
      </c>
      <c r="N17008">
        <v>0</v>
      </c>
      <c r="O17008">
        <v>1</v>
      </c>
      <c r="P17008" t="s">
        <v>32</v>
      </c>
    </row>
    <row r="17009" spans="1:16" x14ac:dyDescent="0.3">
      <c r="A17009">
        <v>569563</v>
      </c>
      <c r="B17009">
        <v>22627</v>
      </c>
      <c r="C17009" t="s">
        <v>1123</v>
      </c>
      <c r="D17009">
        <v>4</v>
      </c>
      <c r="E17009" s="2">
        <v>40821.406944444447</v>
      </c>
      <c r="F17009" s="3">
        <v>8.5</v>
      </c>
      <c r="G17009">
        <v>12481</v>
      </c>
      <c r="H17009" t="s">
        <v>74</v>
      </c>
      <c r="I17009" s="3">
        <v>34</v>
      </c>
      <c r="J17009">
        <v>2011</v>
      </c>
      <c r="K17009">
        <v>10</v>
      </c>
      <c r="L17009" t="s">
        <v>42</v>
      </c>
      <c r="M17009" t="s">
        <v>43</v>
      </c>
      <c r="N17009">
        <v>0</v>
      </c>
      <c r="O17009">
        <v>1</v>
      </c>
      <c r="P17009" t="s">
        <v>32</v>
      </c>
    </row>
    <row r="17010" spans="1:16" x14ac:dyDescent="0.3">
      <c r="A17010">
        <v>537762</v>
      </c>
      <c r="B17010">
        <v>22942</v>
      </c>
      <c r="C17010" t="s">
        <v>760</v>
      </c>
      <c r="D17010">
        <v>2</v>
      </c>
      <c r="E17010" s="2">
        <v>40520.500694444447</v>
      </c>
      <c r="F17010" s="3">
        <v>8.5</v>
      </c>
      <c r="G17010">
        <v>16558</v>
      </c>
      <c r="H17010" t="s">
        <v>17</v>
      </c>
      <c r="I17010" s="3">
        <v>17</v>
      </c>
      <c r="J17010">
        <v>2010</v>
      </c>
      <c r="K17010">
        <v>12</v>
      </c>
      <c r="L17010" t="s">
        <v>26</v>
      </c>
      <c r="M17010" t="s">
        <v>27</v>
      </c>
      <c r="N17010">
        <v>0</v>
      </c>
      <c r="O17010">
        <v>1</v>
      </c>
      <c r="P17010" t="s">
        <v>32</v>
      </c>
    </row>
    <row r="17011" spans="1:16" x14ac:dyDescent="0.3">
      <c r="A17011">
        <v>562710</v>
      </c>
      <c r="B17011">
        <v>23329</v>
      </c>
      <c r="C17011" t="s">
        <v>668</v>
      </c>
      <c r="D17011">
        <v>24</v>
      </c>
      <c r="E17011" s="2">
        <v>40763.609027777777</v>
      </c>
      <c r="F17011" s="3">
        <v>1.45</v>
      </c>
      <c r="G17011">
        <v>14298</v>
      </c>
      <c r="H17011" t="s">
        <v>17</v>
      </c>
      <c r="I17011" s="3">
        <v>34.799999999999997</v>
      </c>
      <c r="J17011">
        <v>2011</v>
      </c>
      <c r="K17011">
        <v>8</v>
      </c>
      <c r="L17011" t="s">
        <v>87</v>
      </c>
      <c r="M17011" t="s">
        <v>88</v>
      </c>
      <c r="N17011">
        <v>0</v>
      </c>
      <c r="O17011">
        <v>1</v>
      </c>
      <c r="P17011" t="s">
        <v>32</v>
      </c>
    </row>
    <row r="17012" spans="1:16" x14ac:dyDescent="0.3">
      <c r="A17012">
        <v>550750</v>
      </c>
      <c r="B17012">
        <v>21730</v>
      </c>
      <c r="C17012" t="s">
        <v>1128</v>
      </c>
      <c r="D17012">
        <v>6</v>
      </c>
      <c r="E17012" s="2">
        <v>40653.489583333343</v>
      </c>
      <c r="F17012" s="3">
        <v>4.95</v>
      </c>
      <c r="G17012">
        <v>13632</v>
      </c>
      <c r="H17012" t="s">
        <v>17</v>
      </c>
      <c r="I17012" s="3">
        <v>29.7</v>
      </c>
      <c r="J17012">
        <v>2011</v>
      </c>
      <c r="K17012">
        <v>4</v>
      </c>
      <c r="L17012" t="s">
        <v>66</v>
      </c>
      <c r="M17012" t="s">
        <v>67</v>
      </c>
      <c r="N17012">
        <v>0</v>
      </c>
      <c r="O17012">
        <v>1</v>
      </c>
      <c r="P17012" t="s">
        <v>32</v>
      </c>
    </row>
    <row r="17013" spans="1:16" x14ac:dyDescent="0.3">
      <c r="A17013">
        <v>554712</v>
      </c>
      <c r="B17013">
        <v>22199</v>
      </c>
      <c r="C17013" t="s">
        <v>3204</v>
      </c>
      <c r="D17013">
        <v>8</v>
      </c>
      <c r="E17013" s="2">
        <v>40689.446527777778</v>
      </c>
      <c r="F17013" s="3">
        <v>4.25</v>
      </c>
      <c r="G17013">
        <v>16873</v>
      </c>
      <c r="H17013" t="s">
        <v>17</v>
      </c>
      <c r="I17013" s="3">
        <v>34</v>
      </c>
      <c r="J17013">
        <v>2011</v>
      </c>
      <c r="K17013">
        <v>5</v>
      </c>
      <c r="L17013" t="s">
        <v>18</v>
      </c>
      <c r="M17013" t="s">
        <v>19</v>
      </c>
      <c r="N17013">
        <v>0</v>
      </c>
      <c r="O17013">
        <v>1</v>
      </c>
      <c r="P17013" t="s">
        <v>32</v>
      </c>
    </row>
    <row r="17014" spans="1:16" x14ac:dyDescent="0.3">
      <c r="A17014">
        <v>539492</v>
      </c>
      <c r="B17014">
        <v>22625</v>
      </c>
      <c r="C17014" t="s">
        <v>1225</v>
      </c>
      <c r="D17014">
        <v>1</v>
      </c>
      <c r="E17014" s="2">
        <v>40532.426388888889</v>
      </c>
      <c r="F17014" s="3">
        <v>16.98</v>
      </c>
      <c r="H17014" t="s">
        <v>17</v>
      </c>
      <c r="I17014" s="3">
        <v>16.98</v>
      </c>
      <c r="J17014">
        <v>2010</v>
      </c>
      <c r="K17014">
        <v>12</v>
      </c>
      <c r="L17014" t="s">
        <v>26</v>
      </c>
      <c r="M17014" t="s">
        <v>27</v>
      </c>
      <c r="N17014">
        <v>0</v>
      </c>
      <c r="O17014">
        <v>1</v>
      </c>
      <c r="P17014" t="s">
        <v>20</v>
      </c>
    </row>
    <row r="17015" spans="1:16" x14ac:dyDescent="0.3">
      <c r="A17015">
        <v>562166</v>
      </c>
      <c r="B17015">
        <v>22555</v>
      </c>
      <c r="C17015" t="s">
        <v>795</v>
      </c>
      <c r="D17015">
        <v>12</v>
      </c>
      <c r="E17015" s="2">
        <v>40758.506944444453</v>
      </c>
      <c r="F17015" s="3">
        <v>1.65</v>
      </c>
      <c r="G17015">
        <v>13209</v>
      </c>
      <c r="H17015" t="s">
        <v>17</v>
      </c>
      <c r="I17015" s="3">
        <v>19.8</v>
      </c>
      <c r="J17015">
        <v>2011</v>
      </c>
      <c r="K17015">
        <v>8</v>
      </c>
      <c r="L17015" t="s">
        <v>87</v>
      </c>
      <c r="M17015" t="s">
        <v>88</v>
      </c>
      <c r="N17015">
        <v>0</v>
      </c>
      <c r="O17015">
        <v>1</v>
      </c>
      <c r="P17015" t="s">
        <v>32</v>
      </c>
    </row>
    <row r="17016" spans="1:16" x14ac:dyDescent="0.3">
      <c r="A17016">
        <v>540568</v>
      </c>
      <c r="B17016">
        <v>22676</v>
      </c>
      <c r="C17016" t="s">
        <v>243</v>
      </c>
      <c r="D17016">
        <v>2</v>
      </c>
      <c r="E17016" s="2">
        <v>40553.473611111112</v>
      </c>
      <c r="F17016" s="3">
        <v>1.25</v>
      </c>
      <c r="G17016">
        <v>15039</v>
      </c>
      <c r="H17016" t="s">
        <v>17</v>
      </c>
      <c r="I17016" s="3">
        <v>2.5</v>
      </c>
      <c r="J17016">
        <v>2011</v>
      </c>
      <c r="K17016">
        <v>1</v>
      </c>
      <c r="L17016" t="s">
        <v>48</v>
      </c>
      <c r="M17016" t="s">
        <v>49</v>
      </c>
      <c r="N17016">
        <v>0</v>
      </c>
      <c r="O17016">
        <v>1</v>
      </c>
      <c r="P17016" t="s">
        <v>32</v>
      </c>
    </row>
    <row r="17017" spans="1:16" x14ac:dyDescent="0.3">
      <c r="A17017">
        <v>542255</v>
      </c>
      <c r="B17017">
        <v>21946</v>
      </c>
      <c r="C17017" t="s">
        <v>2079</v>
      </c>
      <c r="D17017">
        <v>1</v>
      </c>
      <c r="E17017" s="2">
        <v>40569.696527777778</v>
      </c>
      <c r="F17017" s="3">
        <v>1.63</v>
      </c>
      <c r="H17017" t="s">
        <v>17</v>
      </c>
      <c r="I17017" s="3">
        <v>1.63</v>
      </c>
      <c r="J17017">
        <v>2011</v>
      </c>
      <c r="K17017">
        <v>1</v>
      </c>
      <c r="L17017" t="s">
        <v>48</v>
      </c>
      <c r="M17017" t="s">
        <v>49</v>
      </c>
      <c r="N17017">
        <v>0</v>
      </c>
      <c r="O17017">
        <v>1</v>
      </c>
      <c r="P17017" t="s">
        <v>20</v>
      </c>
    </row>
    <row r="17018" spans="1:16" x14ac:dyDescent="0.3">
      <c r="A17018">
        <v>564841</v>
      </c>
      <c r="B17018">
        <v>21232</v>
      </c>
      <c r="C17018" t="s">
        <v>178</v>
      </c>
      <c r="D17018">
        <v>11</v>
      </c>
      <c r="E17018" s="2">
        <v>40785.570833333331</v>
      </c>
      <c r="F17018" s="3">
        <v>3.29</v>
      </c>
      <c r="H17018" t="s">
        <v>17</v>
      </c>
      <c r="I17018" s="3">
        <v>36.19</v>
      </c>
      <c r="J17018">
        <v>2011</v>
      </c>
      <c r="K17018">
        <v>8</v>
      </c>
      <c r="L17018" t="s">
        <v>87</v>
      </c>
      <c r="M17018" t="s">
        <v>88</v>
      </c>
      <c r="N17018">
        <v>0</v>
      </c>
      <c r="O17018">
        <v>1</v>
      </c>
      <c r="P17018" t="s">
        <v>20</v>
      </c>
    </row>
    <row r="17019" spans="1:16" x14ac:dyDescent="0.3">
      <c r="A17019">
        <v>560240</v>
      </c>
      <c r="B17019">
        <v>23107</v>
      </c>
      <c r="C17019" t="s">
        <v>3030</v>
      </c>
      <c r="D17019">
        <v>3</v>
      </c>
      <c r="E17019" s="2">
        <v>40741.499305555553</v>
      </c>
      <c r="F17019" s="3">
        <v>2.89</v>
      </c>
      <c r="G17019">
        <v>15716</v>
      </c>
      <c r="H17019" t="s">
        <v>17</v>
      </c>
      <c r="I17019" s="3">
        <v>8.67</v>
      </c>
      <c r="J17019">
        <v>2011</v>
      </c>
      <c r="K17019">
        <v>7</v>
      </c>
      <c r="L17019" t="s">
        <v>59</v>
      </c>
      <c r="M17019" t="s">
        <v>60</v>
      </c>
      <c r="N17019">
        <v>0</v>
      </c>
      <c r="O17019">
        <v>1</v>
      </c>
      <c r="P17019" t="s">
        <v>32</v>
      </c>
    </row>
    <row r="17020" spans="1:16" x14ac:dyDescent="0.3">
      <c r="A17020">
        <v>560697</v>
      </c>
      <c r="B17020">
        <v>22267</v>
      </c>
      <c r="C17020" t="s">
        <v>1694</v>
      </c>
      <c r="D17020">
        <v>24</v>
      </c>
      <c r="E17020" s="2">
        <v>40744.511111111111</v>
      </c>
      <c r="F17020" s="3">
        <v>0.39</v>
      </c>
      <c r="G17020">
        <v>14401</v>
      </c>
      <c r="H17020" t="s">
        <v>17</v>
      </c>
      <c r="I17020" s="3">
        <v>9.36</v>
      </c>
      <c r="J17020">
        <v>2011</v>
      </c>
      <c r="K17020">
        <v>7</v>
      </c>
      <c r="L17020" t="s">
        <v>59</v>
      </c>
      <c r="M17020" t="s">
        <v>60</v>
      </c>
      <c r="N17020">
        <v>0</v>
      </c>
      <c r="O17020">
        <v>1</v>
      </c>
      <c r="P17020" t="s">
        <v>32</v>
      </c>
    </row>
    <row r="17021" spans="1:16" x14ac:dyDescent="0.3">
      <c r="A17021">
        <v>553852</v>
      </c>
      <c r="B17021">
        <v>22781</v>
      </c>
      <c r="C17021" t="s">
        <v>2580</v>
      </c>
      <c r="D17021">
        <v>4</v>
      </c>
      <c r="E17021" s="2">
        <v>40682.545138888891</v>
      </c>
      <c r="F17021" s="3">
        <v>7.65</v>
      </c>
      <c r="G17021">
        <v>15599</v>
      </c>
      <c r="H17021" t="s">
        <v>17</v>
      </c>
      <c r="I17021" s="3">
        <v>30.6</v>
      </c>
      <c r="J17021">
        <v>2011</v>
      </c>
      <c r="K17021">
        <v>5</v>
      </c>
      <c r="L17021" t="s">
        <v>18</v>
      </c>
      <c r="M17021" t="s">
        <v>19</v>
      </c>
      <c r="N17021">
        <v>0</v>
      </c>
      <c r="O17021">
        <v>1</v>
      </c>
      <c r="P17021" t="s">
        <v>32</v>
      </c>
    </row>
    <row r="17022" spans="1:16" x14ac:dyDescent="0.3">
      <c r="A17022">
        <v>576318</v>
      </c>
      <c r="B17022">
        <v>23240</v>
      </c>
      <c r="C17022" t="s">
        <v>1454</v>
      </c>
      <c r="D17022">
        <v>6</v>
      </c>
      <c r="E17022" s="2">
        <v>40861.622916666667</v>
      </c>
      <c r="F17022" s="3">
        <v>4.1500000000000004</v>
      </c>
      <c r="G17022">
        <v>15058</v>
      </c>
      <c r="H17022" t="s">
        <v>17</v>
      </c>
      <c r="I17022" s="3">
        <v>24.9</v>
      </c>
      <c r="J17022">
        <v>2011</v>
      </c>
      <c r="K17022">
        <v>11</v>
      </c>
      <c r="L17022" t="s">
        <v>22</v>
      </c>
      <c r="M17022" t="s">
        <v>23</v>
      </c>
      <c r="N17022">
        <v>0</v>
      </c>
      <c r="O17022">
        <v>1</v>
      </c>
      <c r="P17022" t="s">
        <v>32</v>
      </c>
    </row>
    <row r="17023" spans="1:16" x14ac:dyDescent="0.3">
      <c r="A17023">
        <v>542373</v>
      </c>
      <c r="B17023">
        <v>21985</v>
      </c>
      <c r="C17023" t="s">
        <v>1385</v>
      </c>
      <c r="D17023">
        <v>24</v>
      </c>
      <c r="E17023" s="2">
        <v>40570.568055555559</v>
      </c>
      <c r="F17023" s="3">
        <v>0.28999999999999998</v>
      </c>
      <c r="G17023">
        <v>16767</v>
      </c>
      <c r="H17023" t="s">
        <v>17</v>
      </c>
      <c r="I17023" s="3">
        <v>6.9599999999999991</v>
      </c>
      <c r="J17023">
        <v>2011</v>
      </c>
      <c r="K17023">
        <v>1</v>
      </c>
      <c r="L17023" t="s">
        <v>48</v>
      </c>
      <c r="M17023" t="s">
        <v>49</v>
      </c>
      <c r="N17023">
        <v>0</v>
      </c>
      <c r="O17023">
        <v>1</v>
      </c>
      <c r="P17023" t="s">
        <v>32</v>
      </c>
    </row>
    <row r="17024" spans="1:16" x14ac:dyDescent="0.3">
      <c r="A17024">
        <v>562933</v>
      </c>
      <c r="B17024">
        <v>21773</v>
      </c>
      <c r="C17024" t="s">
        <v>2004</v>
      </c>
      <c r="D17024">
        <v>1</v>
      </c>
      <c r="E17024" s="2">
        <v>40765.70208333333</v>
      </c>
      <c r="F17024" s="3">
        <v>2.46</v>
      </c>
      <c r="H17024" t="s">
        <v>17</v>
      </c>
      <c r="I17024" s="3">
        <v>2.46</v>
      </c>
      <c r="J17024">
        <v>2011</v>
      </c>
      <c r="K17024">
        <v>8</v>
      </c>
      <c r="L17024" t="s">
        <v>87</v>
      </c>
      <c r="M17024" t="s">
        <v>88</v>
      </c>
      <c r="N17024">
        <v>0</v>
      </c>
      <c r="O17024">
        <v>1</v>
      </c>
      <c r="P17024" t="s">
        <v>20</v>
      </c>
    </row>
    <row r="17025" spans="1:16" x14ac:dyDescent="0.3">
      <c r="A17025">
        <v>546306</v>
      </c>
      <c r="B17025">
        <v>22467</v>
      </c>
      <c r="C17025" t="s">
        <v>80</v>
      </c>
      <c r="D17025">
        <v>1</v>
      </c>
      <c r="E17025" s="2">
        <v>40612.677777777782</v>
      </c>
      <c r="F17025" s="3">
        <v>4.96</v>
      </c>
      <c r="H17025" t="s">
        <v>17</v>
      </c>
      <c r="I17025" s="3">
        <v>4.96</v>
      </c>
      <c r="J17025">
        <v>2011</v>
      </c>
      <c r="K17025">
        <v>3</v>
      </c>
      <c r="L17025" t="s">
        <v>30</v>
      </c>
      <c r="M17025" t="s">
        <v>31</v>
      </c>
      <c r="N17025">
        <v>0</v>
      </c>
      <c r="O17025">
        <v>1</v>
      </c>
      <c r="P17025" t="s">
        <v>20</v>
      </c>
    </row>
    <row r="17026" spans="1:16" x14ac:dyDescent="0.3">
      <c r="A17026">
        <v>574328</v>
      </c>
      <c r="B17026">
        <v>22207</v>
      </c>
      <c r="C17026" t="s">
        <v>350</v>
      </c>
      <c r="D17026">
        <v>4</v>
      </c>
      <c r="E17026" s="2">
        <v>40851.378472222219</v>
      </c>
      <c r="F17026" s="3">
        <v>4.25</v>
      </c>
      <c r="G17026">
        <v>13081</v>
      </c>
      <c r="H17026" t="s">
        <v>17</v>
      </c>
      <c r="I17026" s="3">
        <v>17</v>
      </c>
      <c r="J17026">
        <v>2011</v>
      </c>
      <c r="K17026">
        <v>11</v>
      </c>
      <c r="L17026" t="s">
        <v>22</v>
      </c>
      <c r="M17026" t="s">
        <v>23</v>
      </c>
      <c r="N17026">
        <v>0</v>
      </c>
      <c r="O17026">
        <v>1</v>
      </c>
      <c r="P17026" t="s">
        <v>32</v>
      </c>
    </row>
    <row r="17027" spans="1:16" x14ac:dyDescent="0.3">
      <c r="A17027">
        <v>549728</v>
      </c>
      <c r="B17027">
        <v>23077</v>
      </c>
      <c r="C17027" t="s">
        <v>286</v>
      </c>
      <c r="D17027">
        <v>20</v>
      </c>
      <c r="E17027" s="2">
        <v>40644.677083333343</v>
      </c>
      <c r="F17027" s="3">
        <v>1.25</v>
      </c>
      <c r="G17027">
        <v>17799</v>
      </c>
      <c r="H17027" t="s">
        <v>17</v>
      </c>
      <c r="I17027" s="3">
        <v>25</v>
      </c>
      <c r="J17027">
        <v>2011</v>
      </c>
      <c r="K17027">
        <v>4</v>
      </c>
      <c r="L17027" t="s">
        <v>66</v>
      </c>
      <c r="M17027" t="s">
        <v>67</v>
      </c>
      <c r="N17027">
        <v>0</v>
      </c>
      <c r="O17027">
        <v>1</v>
      </c>
      <c r="P17027" t="s">
        <v>32</v>
      </c>
    </row>
    <row r="17028" spans="1:16" x14ac:dyDescent="0.3">
      <c r="A17028">
        <v>566984</v>
      </c>
      <c r="B17028">
        <v>23158</v>
      </c>
      <c r="C17028" t="s">
        <v>1257</v>
      </c>
      <c r="D17028">
        <v>24</v>
      </c>
      <c r="E17028" s="2">
        <v>40802.443749999999</v>
      </c>
      <c r="F17028" s="3">
        <v>2.08</v>
      </c>
      <c r="G17028">
        <v>12471</v>
      </c>
      <c r="H17028" t="s">
        <v>74</v>
      </c>
      <c r="I17028" s="3">
        <v>49.92</v>
      </c>
      <c r="J17028">
        <v>2011</v>
      </c>
      <c r="K17028">
        <v>9</v>
      </c>
      <c r="L17028" t="s">
        <v>90</v>
      </c>
      <c r="M17028" t="s">
        <v>91</v>
      </c>
      <c r="N17028">
        <v>0</v>
      </c>
      <c r="O17028">
        <v>1</v>
      </c>
      <c r="P17028" t="s">
        <v>32</v>
      </c>
    </row>
    <row r="17029" spans="1:16" x14ac:dyDescent="0.3">
      <c r="A17029">
        <v>561005</v>
      </c>
      <c r="B17029">
        <v>22956</v>
      </c>
      <c r="C17029" t="s">
        <v>667</v>
      </c>
      <c r="D17029">
        <v>2</v>
      </c>
      <c r="E17029" s="2">
        <v>40746.620138888888</v>
      </c>
      <c r="F17029" s="3">
        <v>2.1</v>
      </c>
      <c r="G17029">
        <v>17961</v>
      </c>
      <c r="H17029" t="s">
        <v>17</v>
      </c>
      <c r="I17029" s="3">
        <v>4.2</v>
      </c>
      <c r="J17029">
        <v>2011</v>
      </c>
      <c r="K17029">
        <v>7</v>
      </c>
      <c r="L17029" t="s">
        <v>59</v>
      </c>
      <c r="M17029" t="s">
        <v>60</v>
      </c>
      <c r="N17029">
        <v>0</v>
      </c>
      <c r="O17029">
        <v>1</v>
      </c>
      <c r="P17029" t="s">
        <v>32</v>
      </c>
    </row>
    <row r="17030" spans="1:16" x14ac:dyDescent="0.3">
      <c r="A17030">
        <v>570129</v>
      </c>
      <c r="B17030">
        <v>23312</v>
      </c>
      <c r="C17030" t="s">
        <v>2568</v>
      </c>
      <c r="D17030">
        <v>4</v>
      </c>
      <c r="E17030" s="2">
        <v>40823.56527777778</v>
      </c>
      <c r="F17030" s="3">
        <v>4.1500000000000004</v>
      </c>
      <c r="G17030">
        <v>12885</v>
      </c>
      <c r="H17030" t="s">
        <v>17</v>
      </c>
      <c r="I17030" s="3">
        <v>16.600000000000001</v>
      </c>
      <c r="J17030">
        <v>2011</v>
      </c>
      <c r="K17030">
        <v>10</v>
      </c>
      <c r="L17030" t="s">
        <v>42</v>
      </c>
      <c r="M17030" t="s">
        <v>43</v>
      </c>
      <c r="N17030">
        <v>0</v>
      </c>
      <c r="O17030">
        <v>1</v>
      </c>
      <c r="P17030" t="s">
        <v>32</v>
      </c>
    </row>
    <row r="17031" spans="1:16" x14ac:dyDescent="0.3">
      <c r="A17031">
        <v>567878</v>
      </c>
      <c r="B17031">
        <v>20983</v>
      </c>
      <c r="C17031" t="s">
        <v>1044</v>
      </c>
      <c r="D17031">
        <v>2</v>
      </c>
      <c r="E17031" s="2">
        <v>40808.612500000003</v>
      </c>
      <c r="F17031" s="3">
        <v>0.85</v>
      </c>
      <c r="G17031">
        <v>16910</v>
      </c>
      <c r="H17031" t="s">
        <v>17</v>
      </c>
      <c r="I17031" s="3">
        <v>1.7</v>
      </c>
      <c r="J17031">
        <v>2011</v>
      </c>
      <c r="K17031">
        <v>9</v>
      </c>
      <c r="L17031" t="s">
        <v>90</v>
      </c>
      <c r="M17031" t="s">
        <v>91</v>
      </c>
      <c r="N17031">
        <v>0</v>
      </c>
      <c r="O17031">
        <v>1</v>
      </c>
      <c r="P17031" t="s">
        <v>32</v>
      </c>
    </row>
    <row r="17032" spans="1:16" x14ac:dyDescent="0.3">
      <c r="A17032">
        <v>539030</v>
      </c>
      <c r="B17032">
        <v>22469</v>
      </c>
      <c r="C17032" t="s">
        <v>382</v>
      </c>
      <c r="D17032">
        <v>24</v>
      </c>
      <c r="E17032" s="2">
        <v>40527.600694444453</v>
      </c>
      <c r="F17032" s="3">
        <v>1.65</v>
      </c>
      <c r="G17032">
        <v>13089</v>
      </c>
      <c r="H17032" t="s">
        <v>17</v>
      </c>
      <c r="I17032" s="3">
        <v>39.599999999999987</v>
      </c>
      <c r="J17032">
        <v>2010</v>
      </c>
      <c r="K17032">
        <v>12</v>
      </c>
      <c r="L17032" t="s">
        <v>26</v>
      </c>
      <c r="M17032" t="s">
        <v>27</v>
      </c>
      <c r="N17032">
        <v>0</v>
      </c>
      <c r="O17032">
        <v>1</v>
      </c>
      <c r="P17032" t="s">
        <v>32</v>
      </c>
    </row>
    <row r="17033" spans="1:16" x14ac:dyDescent="0.3">
      <c r="A17033">
        <v>576345</v>
      </c>
      <c r="B17033" t="s">
        <v>945</v>
      </c>
      <c r="C17033" t="s">
        <v>946</v>
      </c>
      <c r="D17033">
        <v>3</v>
      </c>
      <c r="E17033" s="2">
        <v>40861.650694444441</v>
      </c>
      <c r="F17033" s="3">
        <v>40</v>
      </c>
      <c r="G17033">
        <v>12374</v>
      </c>
      <c r="H17033" t="s">
        <v>2147</v>
      </c>
      <c r="I17033" s="3">
        <v>120</v>
      </c>
      <c r="J17033">
        <v>2011</v>
      </c>
      <c r="K17033">
        <v>11</v>
      </c>
      <c r="L17033" t="s">
        <v>22</v>
      </c>
      <c r="M17033" t="s">
        <v>23</v>
      </c>
      <c r="N17033">
        <v>0</v>
      </c>
      <c r="O17033">
        <v>1</v>
      </c>
      <c r="P17033" t="s">
        <v>32</v>
      </c>
    </row>
    <row r="17034" spans="1:16" x14ac:dyDescent="0.3">
      <c r="A17034">
        <v>578292</v>
      </c>
      <c r="B17034">
        <v>22928</v>
      </c>
      <c r="C17034" t="s">
        <v>2191</v>
      </c>
      <c r="D17034">
        <v>3</v>
      </c>
      <c r="E17034" s="2">
        <v>40870.607638888891</v>
      </c>
      <c r="F17034" s="3">
        <v>5.95</v>
      </c>
      <c r="G17034">
        <v>13174</v>
      </c>
      <c r="H17034" t="s">
        <v>17</v>
      </c>
      <c r="I17034" s="3">
        <v>17.850000000000001</v>
      </c>
      <c r="J17034">
        <v>2011</v>
      </c>
      <c r="K17034">
        <v>11</v>
      </c>
      <c r="L17034" t="s">
        <v>22</v>
      </c>
      <c r="M17034" t="s">
        <v>23</v>
      </c>
      <c r="N17034">
        <v>0</v>
      </c>
      <c r="O17034">
        <v>1</v>
      </c>
      <c r="P17034" t="s">
        <v>32</v>
      </c>
    </row>
    <row r="17035" spans="1:16" x14ac:dyDescent="0.3">
      <c r="A17035">
        <v>563538</v>
      </c>
      <c r="B17035" t="s">
        <v>1545</v>
      </c>
      <c r="C17035" t="s">
        <v>1546</v>
      </c>
      <c r="D17035">
        <v>8</v>
      </c>
      <c r="E17035" s="2">
        <v>40772.491666666669</v>
      </c>
      <c r="F17035" s="3">
        <v>0.42</v>
      </c>
      <c r="G17035">
        <v>17841</v>
      </c>
      <c r="H17035" t="s">
        <v>17</v>
      </c>
      <c r="I17035" s="3">
        <v>3.36</v>
      </c>
      <c r="J17035">
        <v>2011</v>
      </c>
      <c r="K17035">
        <v>8</v>
      </c>
      <c r="L17035" t="s">
        <v>87</v>
      </c>
      <c r="M17035" t="s">
        <v>88</v>
      </c>
      <c r="N17035">
        <v>0</v>
      </c>
      <c r="O17035">
        <v>1</v>
      </c>
      <c r="P17035" t="s">
        <v>32</v>
      </c>
    </row>
    <row r="17036" spans="1:16" x14ac:dyDescent="0.3">
      <c r="A17036">
        <v>546028</v>
      </c>
      <c r="B17036">
        <v>82483</v>
      </c>
      <c r="C17036" t="s">
        <v>319</v>
      </c>
      <c r="D17036">
        <v>2</v>
      </c>
      <c r="E17036" s="2">
        <v>40611.356249999997</v>
      </c>
      <c r="F17036" s="3">
        <v>6.95</v>
      </c>
      <c r="G17036">
        <v>17049</v>
      </c>
      <c r="H17036" t="s">
        <v>17</v>
      </c>
      <c r="I17036" s="3">
        <v>13.9</v>
      </c>
      <c r="J17036">
        <v>2011</v>
      </c>
      <c r="K17036">
        <v>3</v>
      </c>
      <c r="L17036" t="s">
        <v>30</v>
      </c>
      <c r="M17036" t="s">
        <v>31</v>
      </c>
      <c r="N17036">
        <v>0</v>
      </c>
      <c r="O17036">
        <v>1</v>
      </c>
      <c r="P17036" t="s">
        <v>32</v>
      </c>
    </row>
    <row r="17037" spans="1:16" x14ac:dyDescent="0.3">
      <c r="A17037">
        <v>543909</v>
      </c>
      <c r="B17037">
        <v>22520</v>
      </c>
      <c r="C17037" t="s">
        <v>3118</v>
      </c>
      <c r="D17037">
        <v>1</v>
      </c>
      <c r="E17037" s="2">
        <v>40588.522222222222</v>
      </c>
      <c r="F17037" s="3">
        <v>1.63</v>
      </c>
      <c r="H17037" t="s">
        <v>17</v>
      </c>
      <c r="I17037" s="3">
        <v>1.63</v>
      </c>
      <c r="J17037">
        <v>2011</v>
      </c>
      <c r="K17037">
        <v>2</v>
      </c>
      <c r="L17037" t="s">
        <v>63</v>
      </c>
      <c r="M17037" t="s">
        <v>64</v>
      </c>
      <c r="N17037">
        <v>0</v>
      </c>
      <c r="O17037">
        <v>1</v>
      </c>
      <c r="P17037" t="s">
        <v>20</v>
      </c>
    </row>
    <row r="17038" spans="1:16" x14ac:dyDescent="0.3">
      <c r="A17038">
        <v>568329</v>
      </c>
      <c r="B17038" t="s">
        <v>1103</v>
      </c>
      <c r="C17038" t="s">
        <v>1104</v>
      </c>
      <c r="D17038">
        <v>3</v>
      </c>
      <c r="E17038" s="2">
        <v>40812.591666666667</v>
      </c>
      <c r="F17038" s="3">
        <v>5.45</v>
      </c>
      <c r="G17038">
        <v>15243</v>
      </c>
      <c r="H17038" t="s">
        <v>17</v>
      </c>
      <c r="I17038" s="3">
        <v>16.350000000000001</v>
      </c>
      <c r="J17038">
        <v>2011</v>
      </c>
      <c r="K17038">
        <v>9</v>
      </c>
      <c r="L17038" t="s">
        <v>90</v>
      </c>
      <c r="M17038" t="s">
        <v>91</v>
      </c>
      <c r="N17038">
        <v>0</v>
      </c>
      <c r="O17038">
        <v>1</v>
      </c>
      <c r="P17038" t="s">
        <v>32</v>
      </c>
    </row>
    <row r="17039" spans="1:16" x14ac:dyDescent="0.3">
      <c r="A17039">
        <v>566276</v>
      </c>
      <c r="B17039">
        <v>22532</v>
      </c>
      <c r="C17039" t="s">
        <v>3370</v>
      </c>
      <c r="D17039">
        <v>24</v>
      </c>
      <c r="E17039" s="2">
        <v>40797.583333333343</v>
      </c>
      <c r="F17039" s="3">
        <v>0.42</v>
      </c>
      <c r="G17039">
        <v>13450</v>
      </c>
      <c r="H17039" t="s">
        <v>17</v>
      </c>
      <c r="I17039" s="3">
        <v>10.08</v>
      </c>
      <c r="J17039">
        <v>2011</v>
      </c>
      <c r="K17039">
        <v>9</v>
      </c>
      <c r="L17039" t="s">
        <v>90</v>
      </c>
      <c r="M17039" t="s">
        <v>91</v>
      </c>
      <c r="N17039">
        <v>0</v>
      </c>
      <c r="O17039">
        <v>1</v>
      </c>
      <c r="P17039" t="s">
        <v>32</v>
      </c>
    </row>
    <row r="17040" spans="1:16" x14ac:dyDescent="0.3">
      <c r="A17040">
        <v>541504</v>
      </c>
      <c r="B17040" t="s">
        <v>1027</v>
      </c>
      <c r="C17040" t="s">
        <v>1028</v>
      </c>
      <c r="D17040">
        <v>2</v>
      </c>
      <c r="E17040" s="2">
        <v>40561.650694444441</v>
      </c>
      <c r="F17040" s="3">
        <v>1.95</v>
      </c>
      <c r="G17040">
        <v>14415</v>
      </c>
      <c r="H17040" t="s">
        <v>17</v>
      </c>
      <c r="I17040" s="3">
        <v>3.9</v>
      </c>
      <c r="J17040">
        <v>2011</v>
      </c>
      <c r="K17040">
        <v>1</v>
      </c>
      <c r="L17040" t="s">
        <v>48</v>
      </c>
      <c r="M17040" t="s">
        <v>49</v>
      </c>
      <c r="N17040">
        <v>0</v>
      </c>
      <c r="O17040">
        <v>1</v>
      </c>
      <c r="P17040" t="s">
        <v>32</v>
      </c>
    </row>
    <row r="17041" spans="1:16" x14ac:dyDescent="0.3">
      <c r="A17041">
        <v>556462</v>
      </c>
      <c r="B17041">
        <v>21770</v>
      </c>
      <c r="C17041" t="s">
        <v>687</v>
      </c>
      <c r="D17041">
        <v>1</v>
      </c>
      <c r="E17041" s="2">
        <v>40706.448611111111</v>
      </c>
      <c r="F17041" s="3">
        <v>4.95</v>
      </c>
      <c r="G17041">
        <v>14450</v>
      </c>
      <c r="H17041" t="s">
        <v>17</v>
      </c>
      <c r="I17041" s="3">
        <v>4.95</v>
      </c>
      <c r="J17041">
        <v>2011</v>
      </c>
      <c r="K17041">
        <v>6</v>
      </c>
      <c r="L17041" t="s">
        <v>34</v>
      </c>
      <c r="M17041" t="s">
        <v>35</v>
      </c>
      <c r="N17041">
        <v>0</v>
      </c>
      <c r="O17041">
        <v>1</v>
      </c>
      <c r="P17041" t="s">
        <v>32</v>
      </c>
    </row>
    <row r="17042" spans="1:16" x14ac:dyDescent="0.3">
      <c r="A17042">
        <v>565840</v>
      </c>
      <c r="B17042">
        <v>22697</v>
      </c>
      <c r="C17042" t="s">
        <v>494</v>
      </c>
      <c r="D17042">
        <v>1</v>
      </c>
      <c r="E17042" s="2">
        <v>40793.501388888893</v>
      </c>
      <c r="F17042" s="3">
        <v>5.79</v>
      </c>
      <c r="H17042" t="s">
        <v>17</v>
      </c>
      <c r="I17042" s="3">
        <v>5.79</v>
      </c>
      <c r="J17042">
        <v>2011</v>
      </c>
      <c r="K17042">
        <v>9</v>
      </c>
      <c r="L17042" t="s">
        <v>90</v>
      </c>
      <c r="M17042" t="s">
        <v>91</v>
      </c>
      <c r="N17042">
        <v>0</v>
      </c>
      <c r="O17042">
        <v>1</v>
      </c>
      <c r="P17042" t="s">
        <v>20</v>
      </c>
    </row>
    <row r="17043" spans="1:16" x14ac:dyDescent="0.3">
      <c r="A17043">
        <v>558918</v>
      </c>
      <c r="B17043">
        <v>23173</v>
      </c>
      <c r="C17043" t="s">
        <v>1781</v>
      </c>
      <c r="D17043">
        <v>2</v>
      </c>
      <c r="E17043" s="2">
        <v>40729.411805555559</v>
      </c>
      <c r="F17043" s="3">
        <v>9.9499999999999993</v>
      </c>
      <c r="G17043">
        <v>15646</v>
      </c>
      <c r="H17043" t="s">
        <v>17</v>
      </c>
      <c r="I17043" s="3">
        <v>19.899999999999999</v>
      </c>
      <c r="J17043">
        <v>2011</v>
      </c>
      <c r="K17043">
        <v>7</v>
      </c>
      <c r="L17043" t="s">
        <v>59</v>
      </c>
      <c r="M17043" t="s">
        <v>60</v>
      </c>
      <c r="N17043">
        <v>0</v>
      </c>
      <c r="O17043">
        <v>1</v>
      </c>
      <c r="P17043" t="s">
        <v>32</v>
      </c>
    </row>
    <row r="17044" spans="1:16" x14ac:dyDescent="0.3">
      <c r="A17044">
        <v>556229</v>
      </c>
      <c r="B17044">
        <v>22663</v>
      </c>
      <c r="C17044" t="s">
        <v>872</v>
      </c>
      <c r="D17044">
        <v>10</v>
      </c>
      <c r="E17044" s="2">
        <v>40703.613194444442</v>
      </c>
      <c r="F17044" s="3">
        <v>2.08</v>
      </c>
      <c r="G17044">
        <v>12839</v>
      </c>
      <c r="H17044" t="s">
        <v>17</v>
      </c>
      <c r="I17044" s="3">
        <v>20.8</v>
      </c>
      <c r="J17044">
        <v>2011</v>
      </c>
      <c r="K17044">
        <v>6</v>
      </c>
      <c r="L17044" t="s">
        <v>34</v>
      </c>
      <c r="M17044" t="s">
        <v>35</v>
      </c>
      <c r="N17044">
        <v>0</v>
      </c>
      <c r="O17044">
        <v>1</v>
      </c>
      <c r="P17044" t="s">
        <v>32</v>
      </c>
    </row>
    <row r="17045" spans="1:16" x14ac:dyDescent="0.3">
      <c r="A17045">
        <v>575627</v>
      </c>
      <c r="B17045">
        <v>22802</v>
      </c>
      <c r="C17045" t="s">
        <v>1819</v>
      </c>
      <c r="D17045">
        <v>4</v>
      </c>
      <c r="E17045" s="2">
        <v>40857.561111111107</v>
      </c>
      <c r="F17045" s="3">
        <v>19.95</v>
      </c>
      <c r="G17045">
        <v>17977</v>
      </c>
      <c r="H17045" t="s">
        <v>17</v>
      </c>
      <c r="I17045" s="3">
        <v>79.8</v>
      </c>
      <c r="J17045">
        <v>2011</v>
      </c>
      <c r="K17045">
        <v>11</v>
      </c>
      <c r="L17045" t="s">
        <v>22</v>
      </c>
      <c r="M17045" t="s">
        <v>23</v>
      </c>
      <c r="N17045">
        <v>0</v>
      </c>
      <c r="O17045">
        <v>1</v>
      </c>
      <c r="P17045" t="s">
        <v>32</v>
      </c>
    </row>
    <row r="17046" spans="1:16" x14ac:dyDescent="0.3">
      <c r="A17046">
        <v>562345</v>
      </c>
      <c r="B17046" t="s">
        <v>2246</v>
      </c>
      <c r="C17046" t="s">
        <v>2247</v>
      </c>
      <c r="D17046">
        <v>144</v>
      </c>
      <c r="E17046" s="2">
        <v>40759.509722222218</v>
      </c>
      <c r="F17046" s="3">
        <v>0.63</v>
      </c>
      <c r="G17046">
        <v>13694</v>
      </c>
      <c r="H17046" t="s">
        <v>17</v>
      </c>
      <c r="I17046" s="3">
        <v>90.72</v>
      </c>
      <c r="J17046">
        <v>2011</v>
      </c>
      <c r="K17046">
        <v>8</v>
      </c>
      <c r="L17046" t="s">
        <v>87</v>
      </c>
      <c r="M17046" t="s">
        <v>88</v>
      </c>
      <c r="N17046">
        <v>0</v>
      </c>
      <c r="O17046">
        <v>1</v>
      </c>
      <c r="P17046" t="s">
        <v>32</v>
      </c>
    </row>
    <row r="17047" spans="1:16" x14ac:dyDescent="0.3">
      <c r="A17047">
        <v>574714</v>
      </c>
      <c r="B17047">
        <v>21224</v>
      </c>
      <c r="C17047" t="s">
        <v>1229</v>
      </c>
      <c r="D17047">
        <v>1</v>
      </c>
      <c r="E17047" s="2">
        <v>40853.603472222218</v>
      </c>
      <c r="F17047" s="3">
        <v>1.25</v>
      </c>
      <c r="G17047">
        <v>15427</v>
      </c>
      <c r="H17047" t="s">
        <v>17</v>
      </c>
      <c r="I17047" s="3">
        <v>1.25</v>
      </c>
      <c r="J17047">
        <v>2011</v>
      </c>
      <c r="K17047">
        <v>11</v>
      </c>
      <c r="L17047" t="s">
        <v>22</v>
      </c>
      <c r="M17047" t="s">
        <v>23</v>
      </c>
      <c r="N17047">
        <v>0</v>
      </c>
      <c r="O17047">
        <v>1</v>
      </c>
      <c r="P17047" t="s">
        <v>32</v>
      </c>
    </row>
    <row r="17048" spans="1:16" x14ac:dyDescent="0.3">
      <c r="A17048">
        <v>556127</v>
      </c>
      <c r="B17048">
        <v>23237</v>
      </c>
      <c r="C17048" t="s">
        <v>3610</v>
      </c>
      <c r="D17048">
        <v>12</v>
      </c>
      <c r="E17048" s="2">
        <v>40703.432638888888</v>
      </c>
      <c r="F17048" s="3">
        <v>4.1500000000000004</v>
      </c>
      <c r="G17048">
        <v>12406</v>
      </c>
      <c r="H17048" t="s">
        <v>387</v>
      </c>
      <c r="I17048" s="3">
        <v>49.8</v>
      </c>
      <c r="J17048">
        <v>2011</v>
      </c>
      <c r="K17048">
        <v>6</v>
      </c>
      <c r="L17048" t="s">
        <v>34</v>
      </c>
      <c r="M17048" t="s">
        <v>35</v>
      </c>
      <c r="N17048">
        <v>0</v>
      </c>
      <c r="O17048">
        <v>1</v>
      </c>
      <c r="P17048" t="s">
        <v>32</v>
      </c>
    </row>
    <row r="17049" spans="1:16" x14ac:dyDescent="0.3">
      <c r="A17049">
        <v>565840</v>
      </c>
      <c r="B17049">
        <v>84946</v>
      </c>
      <c r="C17049" t="s">
        <v>36</v>
      </c>
      <c r="D17049">
        <v>1</v>
      </c>
      <c r="E17049" s="2">
        <v>40793.501388888893</v>
      </c>
      <c r="F17049" s="3">
        <v>2.46</v>
      </c>
      <c r="H17049" t="s">
        <v>17</v>
      </c>
      <c r="I17049" s="3">
        <v>2.46</v>
      </c>
      <c r="J17049">
        <v>2011</v>
      </c>
      <c r="K17049">
        <v>9</v>
      </c>
      <c r="L17049" t="s">
        <v>90</v>
      </c>
      <c r="M17049" t="s">
        <v>91</v>
      </c>
      <c r="N17049">
        <v>0</v>
      </c>
      <c r="O17049">
        <v>1</v>
      </c>
      <c r="P17049" t="s">
        <v>20</v>
      </c>
    </row>
    <row r="17050" spans="1:16" x14ac:dyDescent="0.3">
      <c r="A17050">
        <v>556243</v>
      </c>
      <c r="B17050">
        <v>84638</v>
      </c>
      <c r="C17050" t="s">
        <v>3611</v>
      </c>
      <c r="D17050">
        <v>1</v>
      </c>
      <c r="E17050" s="2">
        <v>40703.671527777777</v>
      </c>
      <c r="F17050" s="3">
        <v>5.83</v>
      </c>
      <c r="H17050" t="s">
        <v>17</v>
      </c>
      <c r="I17050" s="3">
        <v>5.83</v>
      </c>
      <c r="J17050">
        <v>2011</v>
      </c>
      <c r="K17050">
        <v>6</v>
      </c>
      <c r="L17050" t="s">
        <v>34</v>
      </c>
      <c r="M17050" t="s">
        <v>35</v>
      </c>
      <c r="N17050">
        <v>0</v>
      </c>
      <c r="O17050">
        <v>1</v>
      </c>
      <c r="P17050" t="s">
        <v>20</v>
      </c>
    </row>
    <row r="17051" spans="1:16" x14ac:dyDescent="0.3">
      <c r="A17051">
        <v>544074</v>
      </c>
      <c r="B17051">
        <v>22860</v>
      </c>
      <c r="C17051" t="s">
        <v>2769</v>
      </c>
      <c r="D17051">
        <v>6</v>
      </c>
      <c r="E17051" s="2">
        <v>40589.617361111108</v>
      </c>
      <c r="F17051" s="3">
        <v>1.65</v>
      </c>
      <c r="G17051">
        <v>14156</v>
      </c>
      <c r="H17051" t="s">
        <v>191</v>
      </c>
      <c r="I17051" s="3">
        <v>9.8999999999999986</v>
      </c>
      <c r="J17051">
        <v>2011</v>
      </c>
      <c r="K17051">
        <v>2</v>
      </c>
      <c r="L17051" t="s">
        <v>63</v>
      </c>
      <c r="M17051" t="s">
        <v>64</v>
      </c>
      <c r="N17051">
        <v>0</v>
      </c>
      <c r="O17051">
        <v>1</v>
      </c>
      <c r="P17051" t="s">
        <v>32</v>
      </c>
    </row>
    <row r="17052" spans="1:16" x14ac:dyDescent="0.3">
      <c r="A17052">
        <v>574161</v>
      </c>
      <c r="B17052">
        <v>23203</v>
      </c>
      <c r="C17052" t="s">
        <v>597</v>
      </c>
      <c r="D17052">
        <v>1</v>
      </c>
      <c r="E17052" s="2">
        <v>40850.481944444437</v>
      </c>
      <c r="F17052" s="3">
        <v>2.08</v>
      </c>
      <c r="G17052">
        <v>17816</v>
      </c>
      <c r="H17052" t="s">
        <v>17</v>
      </c>
      <c r="I17052" s="3">
        <v>2.08</v>
      </c>
      <c r="J17052">
        <v>2011</v>
      </c>
      <c r="K17052">
        <v>11</v>
      </c>
      <c r="L17052" t="s">
        <v>22</v>
      </c>
      <c r="M17052" t="s">
        <v>23</v>
      </c>
      <c r="N17052">
        <v>0</v>
      </c>
      <c r="O17052">
        <v>1</v>
      </c>
      <c r="P17052" t="s">
        <v>32</v>
      </c>
    </row>
    <row r="17053" spans="1:16" x14ac:dyDescent="0.3">
      <c r="A17053">
        <v>567428</v>
      </c>
      <c r="B17053">
        <v>23028</v>
      </c>
      <c r="C17053" t="s">
        <v>1714</v>
      </c>
      <c r="D17053">
        <v>6</v>
      </c>
      <c r="E17053" s="2">
        <v>40806.482638888891</v>
      </c>
      <c r="F17053" s="3">
        <v>1.65</v>
      </c>
      <c r="G17053">
        <v>14911</v>
      </c>
      <c r="H17053" t="s">
        <v>191</v>
      </c>
      <c r="I17053" s="3">
        <v>9.8999999999999986</v>
      </c>
      <c r="J17053">
        <v>2011</v>
      </c>
      <c r="K17053">
        <v>9</v>
      </c>
      <c r="L17053" t="s">
        <v>90</v>
      </c>
      <c r="M17053" t="s">
        <v>91</v>
      </c>
      <c r="N17053">
        <v>0</v>
      </c>
      <c r="O17053">
        <v>1</v>
      </c>
      <c r="P17053" t="s">
        <v>32</v>
      </c>
    </row>
    <row r="17054" spans="1:16" x14ac:dyDescent="0.3">
      <c r="A17054">
        <v>580730</v>
      </c>
      <c r="B17054">
        <v>23560</v>
      </c>
      <c r="C17054" t="s">
        <v>3612</v>
      </c>
      <c r="D17054">
        <v>1</v>
      </c>
      <c r="E17054" s="2">
        <v>40882.727777777778</v>
      </c>
      <c r="F17054" s="3">
        <v>5.79</v>
      </c>
      <c r="H17054" t="s">
        <v>17</v>
      </c>
      <c r="I17054" s="3">
        <v>5.79</v>
      </c>
      <c r="J17054">
        <v>2011</v>
      </c>
      <c r="K17054">
        <v>12</v>
      </c>
      <c r="L17054" t="s">
        <v>26</v>
      </c>
      <c r="M17054" t="s">
        <v>39</v>
      </c>
      <c r="N17054">
        <v>0</v>
      </c>
      <c r="O17054">
        <v>1</v>
      </c>
      <c r="P17054" t="s">
        <v>20</v>
      </c>
    </row>
    <row r="17055" spans="1:16" x14ac:dyDescent="0.3">
      <c r="A17055">
        <v>544599</v>
      </c>
      <c r="B17055">
        <v>22726</v>
      </c>
      <c r="C17055" t="s">
        <v>263</v>
      </c>
      <c r="D17055">
        <v>1</v>
      </c>
      <c r="E17055" s="2">
        <v>40595.760416666657</v>
      </c>
      <c r="F17055" s="3">
        <v>3.75</v>
      </c>
      <c r="H17055" t="s">
        <v>17</v>
      </c>
      <c r="I17055" s="3">
        <v>3.75</v>
      </c>
      <c r="J17055">
        <v>2011</v>
      </c>
      <c r="K17055">
        <v>2</v>
      </c>
      <c r="L17055" t="s">
        <v>63</v>
      </c>
      <c r="M17055" t="s">
        <v>64</v>
      </c>
      <c r="N17055">
        <v>0</v>
      </c>
      <c r="O17055">
        <v>1</v>
      </c>
      <c r="P17055" t="s">
        <v>20</v>
      </c>
    </row>
    <row r="17056" spans="1:16" x14ac:dyDescent="0.3">
      <c r="A17056">
        <v>558049</v>
      </c>
      <c r="B17056">
        <v>20725</v>
      </c>
      <c r="C17056" t="s">
        <v>86</v>
      </c>
      <c r="D17056">
        <v>1</v>
      </c>
      <c r="E17056" s="2">
        <v>40718.594444444447</v>
      </c>
      <c r="F17056" s="3">
        <v>1.65</v>
      </c>
      <c r="G17056">
        <v>15850</v>
      </c>
      <c r="H17056" t="s">
        <v>17</v>
      </c>
      <c r="I17056" s="3">
        <v>1.65</v>
      </c>
      <c r="J17056">
        <v>2011</v>
      </c>
      <c r="K17056">
        <v>6</v>
      </c>
      <c r="L17056" t="s">
        <v>34</v>
      </c>
      <c r="M17056" t="s">
        <v>35</v>
      </c>
      <c r="N17056">
        <v>0</v>
      </c>
      <c r="O17056">
        <v>1</v>
      </c>
      <c r="P17056" t="s">
        <v>32</v>
      </c>
    </row>
    <row r="17057" spans="1:16" x14ac:dyDescent="0.3">
      <c r="A17057">
        <v>540468</v>
      </c>
      <c r="B17057">
        <v>85103</v>
      </c>
      <c r="C17057" t="s">
        <v>3613</v>
      </c>
      <c r="D17057">
        <v>1</v>
      </c>
      <c r="E17057" s="2">
        <v>40550.579861111109</v>
      </c>
      <c r="F17057" s="3">
        <v>5.91</v>
      </c>
      <c r="H17057" t="s">
        <v>17</v>
      </c>
      <c r="I17057" s="3">
        <v>5.91</v>
      </c>
      <c r="J17057">
        <v>2011</v>
      </c>
      <c r="K17057">
        <v>1</v>
      </c>
      <c r="L17057" t="s">
        <v>48</v>
      </c>
      <c r="M17057" t="s">
        <v>49</v>
      </c>
      <c r="N17057">
        <v>0</v>
      </c>
      <c r="O17057">
        <v>1</v>
      </c>
      <c r="P17057" t="s">
        <v>20</v>
      </c>
    </row>
    <row r="17058" spans="1:16" x14ac:dyDescent="0.3">
      <c r="A17058">
        <v>580903</v>
      </c>
      <c r="B17058">
        <v>22220</v>
      </c>
      <c r="C17058" t="s">
        <v>1183</v>
      </c>
      <c r="D17058">
        <v>1</v>
      </c>
      <c r="E17058" s="2">
        <v>40883.538888888892</v>
      </c>
      <c r="F17058" s="3">
        <v>2.95</v>
      </c>
      <c r="G17058">
        <v>14606</v>
      </c>
      <c r="H17058" t="s">
        <v>17</v>
      </c>
      <c r="I17058" s="3">
        <v>2.95</v>
      </c>
      <c r="J17058">
        <v>2011</v>
      </c>
      <c r="K17058">
        <v>12</v>
      </c>
      <c r="L17058" t="s">
        <v>26</v>
      </c>
      <c r="M17058" t="s">
        <v>39</v>
      </c>
      <c r="N17058">
        <v>0</v>
      </c>
      <c r="O17058">
        <v>1</v>
      </c>
      <c r="P17058" t="s">
        <v>32</v>
      </c>
    </row>
    <row r="17059" spans="1:16" x14ac:dyDescent="0.3">
      <c r="A17059">
        <v>574654</v>
      </c>
      <c r="B17059">
        <v>21563</v>
      </c>
      <c r="C17059" t="s">
        <v>1832</v>
      </c>
      <c r="D17059">
        <v>2</v>
      </c>
      <c r="E17059" s="2">
        <v>40853.480555555558</v>
      </c>
      <c r="F17059" s="3">
        <v>2.95</v>
      </c>
      <c r="G17059">
        <v>15571</v>
      </c>
      <c r="H17059" t="s">
        <v>17</v>
      </c>
      <c r="I17059" s="3">
        <v>5.9</v>
      </c>
      <c r="J17059">
        <v>2011</v>
      </c>
      <c r="K17059">
        <v>11</v>
      </c>
      <c r="L17059" t="s">
        <v>22</v>
      </c>
      <c r="M17059" t="s">
        <v>23</v>
      </c>
      <c r="N17059">
        <v>0</v>
      </c>
      <c r="O17059">
        <v>1</v>
      </c>
      <c r="P17059" t="s">
        <v>32</v>
      </c>
    </row>
    <row r="17060" spans="1:16" x14ac:dyDescent="0.3">
      <c r="A17060">
        <v>543810</v>
      </c>
      <c r="B17060">
        <v>22426</v>
      </c>
      <c r="C17060" t="s">
        <v>1252</v>
      </c>
      <c r="D17060">
        <v>2</v>
      </c>
      <c r="E17060" s="2">
        <v>40587.594444444447</v>
      </c>
      <c r="F17060" s="3">
        <v>3.75</v>
      </c>
      <c r="G17060">
        <v>13171</v>
      </c>
      <c r="H17060" t="s">
        <v>17</v>
      </c>
      <c r="I17060" s="3">
        <v>7.5</v>
      </c>
      <c r="J17060">
        <v>2011</v>
      </c>
      <c r="K17060">
        <v>2</v>
      </c>
      <c r="L17060" t="s">
        <v>63</v>
      </c>
      <c r="M17060" t="s">
        <v>64</v>
      </c>
      <c r="N17060">
        <v>0</v>
      </c>
      <c r="O17060">
        <v>1</v>
      </c>
      <c r="P17060" t="s">
        <v>32</v>
      </c>
    </row>
    <row r="17061" spans="1:16" x14ac:dyDescent="0.3">
      <c r="A17061">
        <v>564817</v>
      </c>
      <c r="B17061">
        <v>22720</v>
      </c>
      <c r="C17061" t="s">
        <v>380</v>
      </c>
      <c r="D17061">
        <v>1</v>
      </c>
      <c r="E17061" s="2">
        <v>40785.501388888893</v>
      </c>
      <c r="F17061" s="3">
        <v>10.79</v>
      </c>
      <c r="H17061" t="s">
        <v>17</v>
      </c>
      <c r="I17061" s="3">
        <v>10.79</v>
      </c>
      <c r="J17061">
        <v>2011</v>
      </c>
      <c r="K17061">
        <v>8</v>
      </c>
      <c r="L17061" t="s">
        <v>87</v>
      </c>
      <c r="M17061" t="s">
        <v>88</v>
      </c>
      <c r="N17061">
        <v>0</v>
      </c>
      <c r="O17061">
        <v>1</v>
      </c>
      <c r="P17061" t="s">
        <v>20</v>
      </c>
    </row>
    <row r="17062" spans="1:16" x14ac:dyDescent="0.3">
      <c r="A17062">
        <v>540506</v>
      </c>
      <c r="B17062">
        <v>22722</v>
      </c>
      <c r="C17062" t="s">
        <v>714</v>
      </c>
      <c r="D17062">
        <v>2</v>
      </c>
      <c r="E17062" s="2">
        <v>40552.466666666667</v>
      </c>
      <c r="F17062" s="3">
        <v>3.95</v>
      </c>
      <c r="G17062">
        <v>17796</v>
      </c>
      <c r="H17062" t="s">
        <v>17</v>
      </c>
      <c r="I17062" s="3">
        <v>7.9</v>
      </c>
      <c r="J17062">
        <v>2011</v>
      </c>
      <c r="K17062">
        <v>1</v>
      </c>
      <c r="L17062" t="s">
        <v>48</v>
      </c>
      <c r="M17062" t="s">
        <v>49</v>
      </c>
      <c r="N17062">
        <v>0</v>
      </c>
      <c r="O17062">
        <v>1</v>
      </c>
      <c r="P17062" t="s">
        <v>32</v>
      </c>
    </row>
    <row r="17063" spans="1:16" x14ac:dyDescent="0.3">
      <c r="A17063">
        <v>568408</v>
      </c>
      <c r="B17063">
        <v>22110</v>
      </c>
      <c r="C17063" t="s">
        <v>296</v>
      </c>
      <c r="D17063">
        <v>1</v>
      </c>
      <c r="E17063" s="2">
        <v>40813.444444444453</v>
      </c>
      <c r="F17063" s="3">
        <v>8.2899999999999991</v>
      </c>
      <c r="H17063" t="s">
        <v>17</v>
      </c>
      <c r="I17063" s="3">
        <v>8.2899999999999991</v>
      </c>
      <c r="J17063">
        <v>2011</v>
      </c>
      <c r="K17063">
        <v>9</v>
      </c>
      <c r="L17063" t="s">
        <v>90</v>
      </c>
      <c r="M17063" t="s">
        <v>91</v>
      </c>
      <c r="N17063">
        <v>0</v>
      </c>
      <c r="O17063">
        <v>1</v>
      </c>
      <c r="P17063" t="s">
        <v>20</v>
      </c>
    </row>
    <row r="17064" spans="1:16" x14ac:dyDescent="0.3">
      <c r="A17064">
        <v>571257</v>
      </c>
      <c r="B17064">
        <v>84988</v>
      </c>
      <c r="C17064" t="s">
        <v>1095</v>
      </c>
      <c r="D17064">
        <v>1</v>
      </c>
      <c r="E17064" s="2">
        <v>40830.720138888893</v>
      </c>
      <c r="F17064" s="3">
        <v>2.92</v>
      </c>
      <c r="H17064" t="s">
        <v>17</v>
      </c>
      <c r="I17064" s="3">
        <v>2.92</v>
      </c>
      <c r="J17064">
        <v>2011</v>
      </c>
      <c r="K17064">
        <v>10</v>
      </c>
      <c r="L17064" t="s">
        <v>42</v>
      </c>
      <c r="M17064" t="s">
        <v>43</v>
      </c>
      <c r="N17064">
        <v>0</v>
      </c>
      <c r="O17064">
        <v>1</v>
      </c>
      <c r="P17064" t="s">
        <v>20</v>
      </c>
    </row>
    <row r="17065" spans="1:16" x14ac:dyDescent="0.3">
      <c r="A17065">
        <v>565725</v>
      </c>
      <c r="B17065">
        <v>21136</v>
      </c>
      <c r="C17065" t="s">
        <v>408</v>
      </c>
      <c r="D17065">
        <v>8</v>
      </c>
      <c r="E17065" s="2">
        <v>40792.496527777781</v>
      </c>
      <c r="F17065" s="3">
        <v>1.69</v>
      </c>
      <c r="G17065">
        <v>13949</v>
      </c>
      <c r="H17065" t="s">
        <v>17</v>
      </c>
      <c r="I17065" s="3">
        <v>13.52</v>
      </c>
      <c r="J17065">
        <v>2011</v>
      </c>
      <c r="K17065">
        <v>9</v>
      </c>
      <c r="L17065" t="s">
        <v>90</v>
      </c>
      <c r="M17065" t="s">
        <v>91</v>
      </c>
      <c r="N17065">
        <v>0</v>
      </c>
      <c r="O17065">
        <v>1</v>
      </c>
      <c r="P17065" t="s">
        <v>32</v>
      </c>
    </row>
    <row r="17066" spans="1:16" x14ac:dyDescent="0.3">
      <c r="A17066">
        <v>568558</v>
      </c>
      <c r="B17066">
        <v>23201</v>
      </c>
      <c r="C17066" t="s">
        <v>228</v>
      </c>
      <c r="D17066">
        <v>3</v>
      </c>
      <c r="E17066" s="2">
        <v>40813.686111111107</v>
      </c>
      <c r="F17066" s="3">
        <v>2.08</v>
      </c>
      <c r="G17066">
        <v>16354</v>
      </c>
      <c r="H17066" t="s">
        <v>17</v>
      </c>
      <c r="I17066" s="3">
        <v>6.24</v>
      </c>
      <c r="J17066">
        <v>2011</v>
      </c>
      <c r="K17066">
        <v>9</v>
      </c>
      <c r="L17066" t="s">
        <v>90</v>
      </c>
      <c r="M17066" t="s">
        <v>91</v>
      </c>
      <c r="N17066">
        <v>0</v>
      </c>
      <c r="O17066">
        <v>1</v>
      </c>
      <c r="P17066" t="s">
        <v>32</v>
      </c>
    </row>
    <row r="17067" spans="1:16" x14ac:dyDescent="0.3">
      <c r="A17067">
        <v>569835</v>
      </c>
      <c r="B17067">
        <v>23102</v>
      </c>
      <c r="C17067" t="s">
        <v>1124</v>
      </c>
      <c r="D17067">
        <v>5</v>
      </c>
      <c r="E17067" s="2">
        <v>40822.545138888891</v>
      </c>
      <c r="F17067" s="3">
        <v>0.83</v>
      </c>
      <c r="G17067">
        <v>15518</v>
      </c>
      <c r="H17067" t="s">
        <v>17</v>
      </c>
      <c r="I17067" s="3">
        <v>4.1499999999999986</v>
      </c>
      <c r="J17067">
        <v>2011</v>
      </c>
      <c r="K17067">
        <v>10</v>
      </c>
      <c r="L17067" t="s">
        <v>42</v>
      </c>
      <c r="M17067" t="s">
        <v>43</v>
      </c>
      <c r="N17067">
        <v>0</v>
      </c>
      <c r="O17067">
        <v>1</v>
      </c>
      <c r="P17067" t="s">
        <v>32</v>
      </c>
    </row>
    <row r="17068" spans="1:16" x14ac:dyDescent="0.3">
      <c r="A17068">
        <v>537640</v>
      </c>
      <c r="B17068">
        <v>22644</v>
      </c>
      <c r="C17068" t="s">
        <v>561</v>
      </c>
      <c r="D17068">
        <v>8</v>
      </c>
      <c r="E17068" s="2">
        <v>40519.646527777782</v>
      </c>
      <c r="F17068" s="3">
        <v>4.21</v>
      </c>
      <c r="H17068" t="s">
        <v>17</v>
      </c>
      <c r="I17068" s="3">
        <v>33.68</v>
      </c>
      <c r="J17068">
        <v>2010</v>
      </c>
      <c r="K17068">
        <v>12</v>
      </c>
      <c r="L17068" t="s">
        <v>26</v>
      </c>
      <c r="M17068" t="s">
        <v>27</v>
      </c>
      <c r="N17068">
        <v>0</v>
      </c>
      <c r="O17068">
        <v>1</v>
      </c>
      <c r="P17068" t="s">
        <v>20</v>
      </c>
    </row>
    <row r="17069" spans="1:16" x14ac:dyDescent="0.3">
      <c r="A17069">
        <v>560024</v>
      </c>
      <c r="B17069">
        <v>21232</v>
      </c>
      <c r="C17069" t="s">
        <v>178</v>
      </c>
      <c r="D17069">
        <v>4</v>
      </c>
      <c r="E17069" s="2">
        <v>40738.541666666657</v>
      </c>
      <c r="F17069" s="3">
        <v>1.25</v>
      </c>
      <c r="G17069">
        <v>15005</v>
      </c>
      <c r="H17069" t="s">
        <v>17</v>
      </c>
      <c r="I17069" s="3">
        <v>5</v>
      </c>
      <c r="J17069">
        <v>2011</v>
      </c>
      <c r="K17069">
        <v>7</v>
      </c>
      <c r="L17069" t="s">
        <v>59</v>
      </c>
      <c r="M17069" t="s">
        <v>60</v>
      </c>
      <c r="N17069">
        <v>0</v>
      </c>
      <c r="O17069">
        <v>1</v>
      </c>
      <c r="P17069" t="s">
        <v>32</v>
      </c>
    </row>
    <row r="17070" spans="1:16" x14ac:dyDescent="0.3">
      <c r="A17070">
        <v>580672</v>
      </c>
      <c r="B17070">
        <v>23382</v>
      </c>
      <c r="C17070" t="s">
        <v>1355</v>
      </c>
      <c r="D17070">
        <v>3</v>
      </c>
      <c r="E17070" s="2">
        <v>40882.603472222218</v>
      </c>
      <c r="F17070" s="3">
        <v>3.75</v>
      </c>
      <c r="G17070">
        <v>17920</v>
      </c>
      <c r="H17070" t="s">
        <v>17</v>
      </c>
      <c r="I17070" s="3">
        <v>11.25</v>
      </c>
      <c r="J17070">
        <v>2011</v>
      </c>
      <c r="K17070">
        <v>12</v>
      </c>
      <c r="L17070" t="s">
        <v>26</v>
      </c>
      <c r="M17070" t="s">
        <v>39</v>
      </c>
      <c r="N17070">
        <v>0</v>
      </c>
      <c r="O17070">
        <v>1</v>
      </c>
      <c r="P17070" t="s">
        <v>32</v>
      </c>
    </row>
    <row r="17071" spans="1:16" x14ac:dyDescent="0.3">
      <c r="A17071">
        <v>564757</v>
      </c>
      <c r="B17071">
        <v>22355</v>
      </c>
      <c r="C17071" t="s">
        <v>473</v>
      </c>
      <c r="D17071">
        <v>2</v>
      </c>
      <c r="E17071" s="2">
        <v>40785.441666666673</v>
      </c>
      <c r="F17071" s="3">
        <v>1.63</v>
      </c>
      <c r="H17071" t="s">
        <v>17</v>
      </c>
      <c r="I17071" s="3">
        <v>3.26</v>
      </c>
      <c r="J17071">
        <v>2011</v>
      </c>
      <c r="K17071">
        <v>8</v>
      </c>
      <c r="L17071" t="s">
        <v>87</v>
      </c>
      <c r="M17071" t="s">
        <v>88</v>
      </c>
      <c r="N17071">
        <v>0</v>
      </c>
      <c r="O17071">
        <v>1</v>
      </c>
      <c r="P17071" t="s">
        <v>20</v>
      </c>
    </row>
    <row r="17072" spans="1:16" x14ac:dyDescent="0.3">
      <c r="A17072">
        <v>575602</v>
      </c>
      <c r="B17072">
        <v>22633</v>
      </c>
      <c r="C17072" t="s">
        <v>184</v>
      </c>
      <c r="D17072">
        <v>6</v>
      </c>
      <c r="E17072" s="2">
        <v>40857.518750000003</v>
      </c>
      <c r="F17072" s="3">
        <v>2.1</v>
      </c>
      <c r="G17072">
        <v>17059</v>
      </c>
      <c r="H17072" t="s">
        <v>17</v>
      </c>
      <c r="I17072" s="3">
        <v>12.6</v>
      </c>
      <c r="J17072">
        <v>2011</v>
      </c>
      <c r="K17072">
        <v>11</v>
      </c>
      <c r="L17072" t="s">
        <v>22</v>
      </c>
      <c r="M17072" t="s">
        <v>23</v>
      </c>
      <c r="N17072">
        <v>0</v>
      </c>
      <c r="O17072">
        <v>1</v>
      </c>
      <c r="P17072" t="s">
        <v>32</v>
      </c>
    </row>
    <row r="17073" spans="1:16" x14ac:dyDescent="0.3">
      <c r="A17073">
        <v>546537</v>
      </c>
      <c r="B17073">
        <v>20677</v>
      </c>
      <c r="C17073" t="s">
        <v>448</v>
      </c>
      <c r="D17073">
        <v>6</v>
      </c>
      <c r="E17073" s="2">
        <v>40616.605555555558</v>
      </c>
      <c r="F17073" s="3">
        <v>1.25</v>
      </c>
      <c r="G17073">
        <v>15005</v>
      </c>
      <c r="H17073" t="s">
        <v>17</v>
      </c>
      <c r="I17073" s="3">
        <v>7.5</v>
      </c>
      <c r="J17073">
        <v>2011</v>
      </c>
      <c r="K17073">
        <v>3</v>
      </c>
      <c r="L17073" t="s">
        <v>30</v>
      </c>
      <c r="M17073" t="s">
        <v>31</v>
      </c>
      <c r="N17073">
        <v>0</v>
      </c>
      <c r="O17073">
        <v>1</v>
      </c>
      <c r="P17073" t="s">
        <v>32</v>
      </c>
    </row>
    <row r="17074" spans="1:16" x14ac:dyDescent="0.3">
      <c r="A17074">
        <v>556490</v>
      </c>
      <c r="B17074">
        <v>22192</v>
      </c>
      <c r="C17074" t="s">
        <v>1729</v>
      </c>
      <c r="D17074">
        <v>2</v>
      </c>
      <c r="E17074" s="2">
        <v>40706.588888888888</v>
      </c>
      <c r="F17074" s="3">
        <v>8.5</v>
      </c>
      <c r="G17074">
        <v>13078</v>
      </c>
      <c r="H17074" t="s">
        <v>17</v>
      </c>
      <c r="I17074" s="3">
        <v>17</v>
      </c>
      <c r="J17074">
        <v>2011</v>
      </c>
      <c r="K17074">
        <v>6</v>
      </c>
      <c r="L17074" t="s">
        <v>34</v>
      </c>
      <c r="M17074" t="s">
        <v>35</v>
      </c>
      <c r="N17074">
        <v>0</v>
      </c>
      <c r="O17074">
        <v>1</v>
      </c>
      <c r="P17074" t="s">
        <v>32</v>
      </c>
    </row>
    <row r="17075" spans="1:16" x14ac:dyDescent="0.3">
      <c r="A17075" t="s">
        <v>3371</v>
      </c>
      <c r="B17075">
        <v>23199</v>
      </c>
      <c r="C17075" t="s">
        <v>1154</v>
      </c>
      <c r="D17075">
        <v>-120</v>
      </c>
      <c r="E17075" s="2">
        <v>40822.456250000003</v>
      </c>
      <c r="F17075" s="3">
        <v>1.79</v>
      </c>
      <c r="G17075">
        <v>15769</v>
      </c>
      <c r="H17075" t="s">
        <v>17</v>
      </c>
      <c r="I17075" s="3">
        <v>-214.8</v>
      </c>
      <c r="J17075">
        <v>2011</v>
      </c>
      <c r="K17075">
        <v>10</v>
      </c>
      <c r="L17075" t="s">
        <v>42</v>
      </c>
      <c r="M17075" t="s">
        <v>43</v>
      </c>
      <c r="N17075">
        <v>1</v>
      </c>
      <c r="O17075">
        <v>0</v>
      </c>
      <c r="P17075" t="s">
        <v>32</v>
      </c>
    </row>
    <row r="17076" spans="1:16" x14ac:dyDescent="0.3">
      <c r="A17076">
        <v>547790</v>
      </c>
      <c r="B17076" t="s">
        <v>828</v>
      </c>
      <c r="C17076" t="s">
        <v>829</v>
      </c>
      <c r="D17076">
        <v>12</v>
      </c>
      <c r="E17076" s="2">
        <v>40627.50277777778</v>
      </c>
      <c r="F17076" s="3">
        <v>1.25</v>
      </c>
      <c r="G17076">
        <v>12545</v>
      </c>
      <c r="H17076" t="s">
        <v>295</v>
      </c>
      <c r="I17076" s="3">
        <v>15</v>
      </c>
      <c r="J17076">
        <v>2011</v>
      </c>
      <c r="K17076">
        <v>3</v>
      </c>
      <c r="L17076" t="s">
        <v>30</v>
      </c>
      <c r="M17076" t="s">
        <v>31</v>
      </c>
      <c r="N17076">
        <v>0</v>
      </c>
      <c r="O17076">
        <v>1</v>
      </c>
      <c r="P17076" t="s">
        <v>32</v>
      </c>
    </row>
    <row r="17077" spans="1:16" x14ac:dyDescent="0.3">
      <c r="A17077">
        <v>541669</v>
      </c>
      <c r="B17077">
        <v>21535</v>
      </c>
      <c r="C17077" t="s">
        <v>736</v>
      </c>
      <c r="D17077">
        <v>12</v>
      </c>
      <c r="E17077" s="2">
        <v>40563.520138888889</v>
      </c>
      <c r="F17077" s="3">
        <v>2.5499999999999998</v>
      </c>
      <c r="G17077">
        <v>17315</v>
      </c>
      <c r="H17077" t="s">
        <v>17</v>
      </c>
      <c r="I17077" s="3">
        <v>30.6</v>
      </c>
      <c r="J17077">
        <v>2011</v>
      </c>
      <c r="K17077">
        <v>1</v>
      </c>
      <c r="L17077" t="s">
        <v>48</v>
      </c>
      <c r="M17077" t="s">
        <v>49</v>
      </c>
      <c r="N17077">
        <v>0</v>
      </c>
      <c r="O17077">
        <v>1</v>
      </c>
      <c r="P17077" t="s">
        <v>32</v>
      </c>
    </row>
    <row r="17078" spans="1:16" x14ac:dyDescent="0.3">
      <c r="A17078">
        <v>547361</v>
      </c>
      <c r="B17078">
        <v>21948</v>
      </c>
      <c r="C17078" t="s">
        <v>1311</v>
      </c>
      <c r="D17078">
        <v>12</v>
      </c>
      <c r="E17078" s="2">
        <v>40624.521527777782</v>
      </c>
      <c r="F17078" s="3">
        <v>1.25</v>
      </c>
      <c r="G17078">
        <v>15298</v>
      </c>
      <c r="H17078" t="s">
        <v>17</v>
      </c>
      <c r="I17078" s="3">
        <v>15</v>
      </c>
      <c r="J17078">
        <v>2011</v>
      </c>
      <c r="K17078">
        <v>3</v>
      </c>
      <c r="L17078" t="s">
        <v>30</v>
      </c>
      <c r="M17078" t="s">
        <v>31</v>
      </c>
      <c r="N17078">
        <v>0</v>
      </c>
      <c r="O17078">
        <v>1</v>
      </c>
      <c r="P17078" t="s">
        <v>32</v>
      </c>
    </row>
    <row r="17079" spans="1:16" x14ac:dyDescent="0.3">
      <c r="A17079">
        <v>565840</v>
      </c>
      <c r="B17079">
        <v>20777</v>
      </c>
      <c r="C17079" t="s">
        <v>2050</v>
      </c>
      <c r="D17079">
        <v>1</v>
      </c>
      <c r="E17079" s="2">
        <v>40793.501388888893</v>
      </c>
      <c r="F17079" s="3">
        <v>1.63</v>
      </c>
      <c r="H17079" t="s">
        <v>17</v>
      </c>
      <c r="I17079" s="3">
        <v>1.63</v>
      </c>
      <c r="J17079">
        <v>2011</v>
      </c>
      <c r="K17079">
        <v>9</v>
      </c>
      <c r="L17079" t="s">
        <v>90</v>
      </c>
      <c r="M17079" t="s">
        <v>91</v>
      </c>
      <c r="N17079">
        <v>0</v>
      </c>
      <c r="O17079">
        <v>1</v>
      </c>
      <c r="P17079" t="s">
        <v>20</v>
      </c>
    </row>
    <row r="17080" spans="1:16" x14ac:dyDescent="0.3">
      <c r="A17080">
        <v>547715</v>
      </c>
      <c r="B17080" t="s">
        <v>3614</v>
      </c>
      <c r="C17080" t="s">
        <v>3615</v>
      </c>
      <c r="D17080">
        <v>6</v>
      </c>
      <c r="E17080" s="2">
        <v>40627.368055555547</v>
      </c>
      <c r="F17080" s="3">
        <v>1.95</v>
      </c>
      <c r="G17080">
        <v>12520</v>
      </c>
      <c r="H17080" t="s">
        <v>74</v>
      </c>
      <c r="I17080" s="3">
        <v>11.7</v>
      </c>
      <c r="J17080">
        <v>2011</v>
      </c>
      <c r="K17080">
        <v>3</v>
      </c>
      <c r="L17080" t="s">
        <v>30</v>
      </c>
      <c r="M17080" t="s">
        <v>31</v>
      </c>
      <c r="N17080">
        <v>0</v>
      </c>
      <c r="O17080">
        <v>1</v>
      </c>
      <c r="P17080" t="s">
        <v>32</v>
      </c>
    </row>
    <row r="17081" spans="1:16" x14ac:dyDescent="0.3">
      <c r="A17081">
        <v>540859</v>
      </c>
      <c r="B17081">
        <v>21733</v>
      </c>
      <c r="C17081" t="s">
        <v>216</v>
      </c>
      <c r="D17081">
        <v>6</v>
      </c>
      <c r="E17081" s="2">
        <v>40555.456944444442</v>
      </c>
      <c r="F17081" s="3">
        <v>2.95</v>
      </c>
      <c r="G17081">
        <v>17965</v>
      </c>
      <c r="H17081" t="s">
        <v>17</v>
      </c>
      <c r="I17081" s="3">
        <v>17.7</v>
      </c>
      <c r="J17081">
        <v>2011</v>
      </c>
      <c r="K17081">
        <v>1</v>
      </c>
      <c r="L17081" t="s">
        <v>48</v>
      </c>
      <c r="M17081" t="s">
        <v>49</v>
      </c>
      <c r="N17081">
        <v>0</v>
      </c>
      <c r="O17081">
        <v>1</v>
      </c>
      <c r="P17081" t="s">
        <v>32</v>
      </c>
    </row>
    <row r="17082" spans="1:16" x14ac:dyDescent="0.3">
      <c r="A17082">
        <v>555276</v>
      </c>
      <c r="B17082">
        <v>22219</v>
      </c>
      <c r="C17082" t="s">
        <v>845</v>
      </c>
      <c r="D17082">
        <v>3</v>
      </c>
      <c r="E17082" s="2">
        <v>40695.727777777778</v>
      </c>
      <c r="F17082" s="3">
        <v>1.63</v>
      </c>
      <c r="H17082" t="s">
        <v>17</v>
      </c>
      <c r="I17082" s="3">
        <v>4.8899999999999997</v>
      </c>
      <c r="J17082">
        <v>2011</v>
      </c>
      <c r="K17082">
        <v>6</v>
      </c>
      <c r="L17082" t="s">
        <v>34</v>
      </c>
      <c r="M17082" t="s">
        <v>35</v>
      </c>
      <c r="N17082">
        <v>0</v>
      </c>
      <c r="O17082">
        <v>1</v>
      </c>
      <c r="P17082" t="s">
        <v>20</v>
      </c>
    </row>
    <row r="17083" spans="1:16" x14ac:dyDescent="0.3">
      <c r="A17083">
        <v>548708</v>
      </c>
      <c r="B17083">
        <v>21791</v>
      </c>
      <c r="C17083" t="s">
        <v>599</v>
      </c>
      <c r="D17083">
        <v>2</v>
      </c>
      <c r="E17083" s="2">
        <v>40636.52847222222</v>
      </c>
      <c r="F17083" s="3">
        <v>1.25</v>
      </c>
      <c r="G17083">
        <v>13269</v>
      </c>
      <c r="H17083" t="s">
        <v>17</v>
      </c>
      <c r="I17083" s="3">
        <v>2.5</v>
      </c>
      <c r="J17083">
        <v>2011</v>
      </c>
      <c r="K17083">
        <v>4</v>
      </c>
      <c r="L17083" t="s">
        <v>66</v>
      </c>
      <c r="M17083" t="s">
        <v>67</v>
      </c>
      <c r="N17083">
        <v>0</v>
      </c>
      <c r="O17083">
        <v>1</v>
      </c>
      <c r="P17083" t="s">
        <v>32</v>
      </c>
    </row>
    <row r="17084" spans="1:16" x14ac:dyDescent="0.3">
      <c r="A17084">
        <v>571061</v>
      </c>
      <c r="B17084">
        <v>22960</v>
      </c>
      <c r="C17084" t="s">
        <v>596</v>
      </c>
      <c r="D17084">
        <v>2</v>
      </c>
      <c r="E17084" s="2">
        <v>40829.606249999997</v>
      </c>
      <c r="F17084" s="3">
        <v>8.2899999999999991</v>
      </c>
      <c r="H17084" t="s">
        <v>17</v>
      </c>
      <c r="I17084" s="3">
        <v>16.579999999999998</v>
      </c>
      <c r="J17084">
        <v>2011</v>
      </c>
      <c r="K17084">
        <v>10</v>
      </c>
      <c r="L17084" t="s">
        <v>42</v>
      </c>
      <c r="M17084" t="s">
        <v>43</v>
      </c>
      <c r="N17084">
        <v>0</v>
      </c>
      <c r="O17084">
        <v>1</v>
      </c>
      <c r="P17084" t="s">
        <v>20</v>
      </c>
    </row>
    <row r="17085" spans="1:16" x14ac:dyDescent="0.3">
      <c r="A17085" t="s">
        <v>3616</v>
      </c>
      <c r="B17085">
        <v>22278</v>
      </c>
      <c r="C17085" t="s">
        <v>3117</v>
      </c>
      <c r="D17085">
        <v>-3</v>
      </c>
      <c r="E17085" s="2">
        <v>40557.704861111109</v>
      </c>
      <c r="F17085" s="3">
        <v>4.95</v>
      </c>
      <c r="G17085">
        <v>13455</v>
      </c>
      <c r="H17085" t="s">
        <v>17</v>
      </c>
      <c r="I17085" s="3">
        <v>-14.85</v>
      </c>
      <c r="J17085">
        <v>2011</v>
      </c>
      <c r="K17085">
        <v>1</v>
      </c>
      <c r="L17085" t="s">
        <v>48</v>
      </c>
      <c r="M17085" t="s">
        <v>49</v>
      </c>
      <c r="N17085">
        <v>1</v>
      </c>
      <c r="O17085">
        <v>0</v>
      </c>
      <c r="P17085" t="s">
        <v>32</v>
      </c>
    </row>
    <row r="17086" spans="1:16" x14ac:dyDescent="0.3">
      <c r="A17086">
        <v>556427</v>
      </c>
      <c r="B17086">
        <v>22993</v>
      </c>
      <c r="C17086" t="s">
        <v>153</v>
      </c>
      <c r="D17086">
        <v>1</v>
      </c>
      <c r="E17086" s="2">
        <v>40704.557638888888</v>
      </c>
      <c r="F17086" s="3">
        <v>3.29</v>
      </c>
      <c r="H17086" t="s">
        <v>17</v>
      </c>
      <c r="I17086" s="3">
        <v>3.29</v>
      </c>
      <c r="J17086">
        <v>2011</v>
      </c>
      <c r="K17086">
        <v>6</v>
      </c>
      <c r="L17086" t="s">
        <v>34</v>
      </c>
      <c r="M17086" t="s">
        <v>35</v>
      </c>
      <c r="N17086">
        <v>0</v>
      </c>
      <c r="O17086">
        <v>1</v>
      </c>
      <c r="P17086" t="s">
        <v>20</v>
      </c>
    </row>
    <row r="17087" spans="1:16" x14ac:dyDescent="0.3">
      <c r="A17087">
        <v>566564</v>
      </c>
      <c r="B17087">
        <v>23205</v>
      </c>
      <c r="C17087" t="s">
        <v>1096</v>
      </c>
      <c r="D17087">
        <v>3</v>
      </c>
      <c r="E17087" s="2">
        <v>40799.518055555563</v>
      </c>
      <c r="F17087" s="3">
        <v>0.85</v>
      </c>
      <c r="G17087">
        <v>15522</v>
      </c>
      <c r="H17087" t="s">
        <v>17</v>
      </c>
      <c r="I17087" s="3">
        <v>2.5499999999999998</v>
      </c>
      <c r="J17087">
        <v>2011</v>
      </c>
      <c r="K17087">
        <v>9</v>
      </c>
      <c r="L17087" t="s">
        <v>90</v>
      </c>
      <c r="M17087" t="s">
        <v>91</v>
      </c>
      <c r="N17087">
        <v>0</v>
      </c>
      <c r="O17087">
        <v>1</v>
      </c>
      <c r="P17087" t="s">
        <v>32</v>
      </c>
    </row>
    <row r="17088" spans="1:16" x14ac:dyDescent="0.3">
      <c r="A17088">
        <v>560504</v>
      </c>
      <c r="B17088">
        <v>21731</v>
      </c>
      <c r="C17088" t="s">
        <v>112</v>
      </c>
      <c r="D17088">
        <v>12</v>
      </c>
      <c r="E17088" s="2">
        <v>40743.490972222222</v>
      </c>
      <c r="F17088" s="3">
        <v>1.65</v>
      </c>
      <c r="G17088">
        <v>13081</v>
      </c>
      <c r="H17088" t="s">
        <v>17</v>
      </c>
      <c r="I17088" s="3">
        <v>19.8</v>
      </c>
      <c r="J17088">
        <v>2011</v>
      </c>
      <c r="K17088">
        <v>7</v>
      </c>
      <c r="L17088" t="s">
        <v>59</v>
      </c>
      <c r="M17088" t="s">
        <v>60</v>
      </c>
      <c r="N17088">
        <v>0</v>
      </c>
      <c r="O17088">
        <v>1</v>
      </c>
      <c r="P17088" t="s">
        <v>32</v>
      </c>
    </row>
    <row r="17089" spans="1:16" x14ac:dyDescent="0.3">
      <c r="A17089">
        <v>565840</v>
      </c>
      <c r="B17089">
        <v>21992</v>
      </c>
      <c r="C17089" t="s">
        <v>299</v>
      </c>
      <c r="D17089">
        <v>3</v>
      </c>
      <c r="E17089" s="2">
        <v>40793.501388888893</v>
      </c>
      <c r="F17089" s="3">
        <v>2.46</v>
      </c>
      <c r="H17089" t="s">
        <v>17</v>
      </c>
      <c r="I17089" s="3">
        <v>7.38</v>
      </c>
      <c r="J17089">
        <v>2011</v>
      </c>
      <c r="K17089">
        <v>9</v>
      </c>
      <c r="L17089" t="s">
        <v>90</v>
      </c>
      <c r="M17089" t="s">
        <v>91</v>
      </c>
      <c r="N17089">
        <v>0</v>
      </c>
      <c r="O17089">
        <v>1</v>
      </c>
      <c r="P17089" t="s">
        <v>20</v>
      </c>
    </row>
    <row r="17090" spans="1:16" x14ac:dyDescent="0.3">
      <c r="A17090">
        <v>565316</v>
      </c>
      <c r="B17090" t="s">
        <v>484</v>
      </c>
      <c r="C17090" t="s">
        <v>488</v>
      </c>
      <c r="D17090">
        <v>12</v>
      </c>
      <c r="E17090" s="2">
        <v>40788.536111111112</v>
      </c>
      <c r="F17090" s="3">
        <v>2.95</v>
      </c>
      <c r="G17090">
        <v>15628</v>
      </c>
      <c r="H17090" t="s">
        <v>17</v>
      </c>
      <c r="I17090" s="3">
        <v>35.400000000000013</v>
      </c>
      <c r="J17090">
        <v>2011</v>
      </c>
      <c r="K17090">
        <v>9</v>
      </c>
      <c r="L17090" t="s">
        <v>90</v>
      </c>
      <c r="M17090" t="s">
        <v>91</v>
      </c>
      <c r="N17090">
        <v>0</v>
      </c>
      <c r="O17090">
        <v>1</v>
      </c>
      <c r="P17090" t="s">
        <v>32</v>
      </c>
    </row>
    <row r="17091" spans="1:16" x14ac:dyDescent="0.3">
      <c r="A17091">
        <v>575176</v>
      </c>
      <c r="B17091">
        <v>22744</v>
      </c>
      <c r="C17091" t="s">
        <v>1847</v>
      </c>
      <c r="D17091">
        <v>1</v>
      </c>
      <c r="E17091" s="2">
        <v>40855.770138888889</v>
      </c>
      <c r="F17091" s="3">
        <v>5.79</v>
      </c>
      <c r="H17091" t="s">
        <v>17</v>
      </c>
      <c r="I17091" s="3">
        <v>5.79</v>
      </c>
      <c r="J17091">
        <v>2011</v>
      </c>
      <c r="K17091">
        <v>11</v>
      </c>
      <c r="L17091" t="s">
        <v>22</v>
      </c>
      <c r="M17091" t="s">
        <v>23</v>
      </c>
      <c r="N17091">
        <v>0</v>
      </c>
      <c r="O17091">
        <v>1</v>
      </c>
      <c r="P17091" t="s">
        <v>20</v>
      </c>
    </row>
    <row r="17092" spans="1:16" x14ac:dyDescent="0.3">
      <c r="A17092">
        <v>547840</v>
      </c>
      <c r="B17092" t="s">
        <v>1327</v>
      </c>
      <c r="C17092" t="s">
        <v>1328</v>
      </c>
      <c r="D17092">
        <v>10</v>
      </c>
      <c r="E17092" s="2">
        <v>40629.455555555563</v>
      </c>
      <c r="F17092" s="3">
        <v>1.25</v>
      </c>
      <c r="G17092">
        <v>15133</v>
      </c>
      <c r="H17092" t="s">
        <v>17</v>
      </c>
      <c r="I17092" s="3">
        <v>12.5</v>
      </c>
      <c r="J17092">
        <v>2011</v>
      </c>
      <c r="K17092">
        <v>3</v>
      </c>
      <c r="L17092" t="s">
        <v>30</v>
      </c>
      <c r="M17092" t="s">
        <v>31</v>
      </c>
      <c r="N17092">
        <v>0</v>
      </c>
      <c r="O17092">
        <v>1</v>
      </c>
      <c r="P17092" t="s">
        <v>32</v>
      </c>
    </row>
    <row r="17093" spans="1:16" x14ac:dyDescent="0.3">
      <c r="A17093">
        <v>546524</v>
      </c>
      <c r="B17093" t="s">
        <v>1027</v>
      </c>
      <c r="C17093" t="s">
        <v>1028</v>
      </c>
      <c r="D17093">
        <v>10</v>
      </c>
      <c r="E17093" s="2">
        <v>40616.535416666673</v>
      </c>
      <c r="F17093" s="3">
        <v>1.95</v>
      </c>
      <c r="G17093">
        <v>17811</v>
      </c>
      <c r="H17093" t="s">
        <v>17</v>
      </c>
      <c r="I17093" s="3">
        <v>19.5</v>
      </c>
      <c r="J17093">
        <v>2011</v>
      </c>
      <c r="K17093">
        <v>3</v>
      </c>
      <c r="L17093" t="s">
        <v>30</v>
      </c>
      <c r="M17093" t="s">
        <v>31</v>
      </c>
      <c r="N17093">
        <v>0</v>
      </c>
      <c r="O17093">
        <v>1</v>
      </c>
      <c r="P17093" t="s">
        <v>32</v>
      </c>
    </row>
    <row r="17094" spans="1:16" x14ac:dyDescent="0.3">
      <c r="A17094">
        <v>562465</v>
      </c>
      <c r="B17094">
        <v>23173</v>
      </c>
      <c r="C17094" t="s">
        <v>1781</v>
      </c>
      <c r="D17094">
        <v>4</v>
      </c>
      <c r="E17094" s="2">
        <v>40760.490277777782</v>
      </c>
      <c r="F17094" s="3">
        <v>9.9499999999999993</v>
      </c>
      <c r="G17094">
        <v>13908</v>
      </c>
      <c r="H17094" t="s">
        <v>17</v>
      </c>
      <c r="I17094" s="3">
        <v>39.799999999999997</v>
      </c>
      <c r="J17094">
        <v>2011</v>
      </c>
      <c r="K17094">
        <v>8</v>
      </c>
      <c r="L17094" t="s">
        <v>87</v>
      </c>
      <c r="M17094" t="s">
        <v>88</v>
      </c>
      <c r="N17094">
        <v>0</v>
      </c>
      <c r="O17094">
        <v>1</v>
      </c>
      <c r="P17094" t="s">
        <v>32</v>
      </c>
    </row>
    <row r="17095" spans="1:16" x14ac:dyDescent="0.3">
      <c r="A17095">
        <v>537640</v>
      </c>
      <c r="B17095">
        <v>21931</v>
      </c>
      <c r="C17095" t="s">
        <v>1864</v>
      </c>
      <c r="D17095">
        <v>20</v>
      </c>
      <c r="E17095" s="2">
        <v>40519.646527777782</v>
      </c>
      <c r="F17095" s="3">
        <v>5.0599999999999996</v>
      </c>
      <c r="H17095" t="s">
        <v>17</v>
      </c>
      <c r="I17095" s="3">
        <v>101.2</v>
      </c>
      <c r="J17095">
        <v>2010</v>
      </c>
      <c r="K17095">
        <v>12</v>
      </c>
      <c r="L17095" t="s">
        <v>26</v>
      </c>
      <c r="M17095" t="s">
        <v>27</v>
      </c>
      <c r="N17095">
        <v>0</v>
      </c>
      <c r="O17095">
        <v>1</v>
      </c>
      <c r="P17095" t="s">
        <v>20</v>
      </c>
    </row>
    <row r="17096" spans="1:16" x14ac:dyDescent="0.3">
      <c r="A17096">
        <v>549829</v>
      </c>
      <c r="B17096">
        <v>23208</v>
      </c>
      <c r="C17096" t="s">
        <v>820</v>
      </c>
      <c r="D17096">
        <v>10</v>
      </c>
      <c r="E17096" s="2">
        <v>40645.538888888892</v>
      </c>
      <c r="F17096" s="3">
        <v>1.65</v>
      </c>
      <c r="G17096">
        <v>16713</v>
      </c>
      <c r="H17096" t="s">
        <v>17</v>
      </c>
      <c r="I17096" s="3">
        <v>16.5</v>
      </c>
      <c r="J17096">
        <v>2011</v>
      </c>
      <c r="K17096">
        <v>4</v>
      </c>
      <c r="L17096" t="s">
        <v>66</v>
      </c>
      <c r="M17096" t="s">
        <v>67</v>
      </c>
      <c r="N17096">
        <v>0</v>
      </c>
      <c r="O17096">
        <v>1</v>
      </c>
      <c r="P17096" t="s">
        <v>32</v>
      </c>
    </row>
    <row r="17097" spans="1:16" x14ac:dyDescent="0.3">
      <c r="A17097">
        <v>540681</v>
      </c>
      <c r="B17097">
        <v>21773</v>
      </c>
      <c r="C17097" t="s">
        <v>2004</v>
      </c>
      <c r="D17097">
        <v>4</v>
      </c>
      <c r="E17097" s="2">
        <v>40553.684027777781</v>
      </c>
      <c r="F17097" s="3">
        <v>1.28</v>
      </c>
      <c r="H17097" t="s">
        <v>17</v>
      </c>
      <c r="I17097" s="3">
        <v>5.12</v>
      </c>
      <c r="J17097">
        <v>2011</v>
      </c>
      <c r="K17097">
        <v>1</v>
      </c>
      <c r="L17097" t="s">
        <v>48</v>
      </c>
      <c r="M17097" t="s">
        <v>49</v>
      </c>
      <c r="N17097">
        <v>0</v>
      </c>
      <c r="O17097">
        <v>1</v>
      </c>
      <c r="P17097" t="s">
        <v>20</v>
      </c>
    </row>
    <row r="17098" spans="1:16" x14ac:dyDescent="0.3">
      <c r="A17098">
        <v>566554</v>
      </c>
      <c r="B17098">
        <v>22386</v>
      </c>
      <c r="C17098" t="s">
        <v>996</v>
      </c>
      <c r="D17098">
        <v>10</v>
      </c>
      <c r="E17098" s="2">
        <v>40799.48541666667</v>
      </c>
      <c r="F17098" s="3">
        <v>2.08</v>
      </c>
      <c r="G17098">
        <v>13136</v>
      </c>
      <c r="H17098" t="s">
        <v>17</v>
      </c>
      <c r="I17098" s="3">
        <v>20.8</v>
      </c>
      <c r="J17098">
        <v>2011</v>
      </c>
      <c r="K17098">
        <v>9</v>
      </c>
      <c r="L17098" t="s">
        <v>90</v>
      </c>
      <c r="M17098" t="s">
        <v>91</v>
      </c>
      <c r="N17098">
        <v>0</v>
      </c>
      <c r="O17098">
        <v>1</v>
      </c>
      <c r="P17098" t="s">
        <v>32</v>
      </c>
    </row>
    <row r="17099" spans="1:16" x14ac:dyDescent="0.3">
      <c r="A17099">
        <v>562980</v>
      </c>
      <c r="B17099">
        <v>23028</v>
      </c>
      <c r="C17099" t="s">
        <v>1714</v>
      </c>
      <c r="D17099">
        <v>6</v>
      </c>
      <c r="E17099" s="2">
        <v>40766.488888888889</v>
      </c>
      <c r="F17099" s="3">
        <v>1.65</v>
      </c>
      <c r="G17099">
        <v>17686</v>
      </c>
      <c r="H17099" t="s">
        <v>17</v>
      </c>
      <c r="I17099" s="3">
        <v>9.8999999999999986</v>
      </c>
      <c r="J17099">
        <v>2011</v>
      </c>
      <c r="K17099">
        <v>8</v>
      </c>
      <c r="L17099" t="s">
        <v>87</v>
      </c>
      <c r="M17099" t="s">
        <v>88</v>
      </c>
      <c r="N17099">
        <v>0</v>
      </c>
      <c r="O17099">
        <v>1</v>
      </c>
      <c r="P17099" t="s">
        <v>32</v>
      </c>
    </row>
    <row r="17100" spans="1:16" x14ac:dyDescent="0.3">
      <c r="A17100">
        <v>556263</v>
      </c>
      <c r="B17100">
        <v>23204</v>
      </c>
      <c r="C17100" t="s">
        <v>1430</v>
      </c>
      <c r="D17100">
        <v>6</v>
      </c>
      <c r="E17100" s="2">
        <v>40703.77847222222</v>
      </c>
      <c r="F17100" s="3">
        <v>0.85</v>
      </c>
      <c r="G17100">
        <v>13969</v>
      </c>
      <c r="H17100" t="s">
        <v>17</v>
      </c>
      <c r="I17100" s="3">
        <v>5.0999999999999996</v>
      </c>
      <c r="J17100">
        <v>2011</v>
      </c>
      <c r="K17100">
        <v>6</v>
      </c>
      <c r="L17100" t="s">
        <v>34</v>
      </c>
      <c r="M17100" t="s">
        <v>35</v>
      </c>
      <c r="N17100">
        <v>0</v>
      </c>
      <c r="O17100">
        <v>1</v>
      </c>
      <c r="P17100" t="s">
        <v>32</v>
      </c>
    </row>
    <row r="17101" spans="1:16" x14ac:dyDescent="0.3">
      <c r="A17101">
        <v>578664</v>
      </c>
      <c r="B17101">
        <v>22952</v>
      </c>
      <c r="C17101" t="s">
        <v>1070</v>
      </c>
      <c r="D17101">
        <v>4</v>
      </c>
      <c r="E17101" s="2">
        <v>40871.707638888889</v>
      </c>
      <c r="F17101" s="3">
        <v>0.55000000000000004</v>
      </c>
      <c r="G17101">
        <v>15910</v>
      </c>
      <c r="H17101" t="s">
        <v>17</v>
      </c>
      <c r="I17101" s="3">
        <v>2.2000000000000002</v>
      </c>
      <c r="J17101">
        <v>2011</v>
      </c>
      <c r="K17101">
        <v>11</v>
      </c>
      <c r="L17101" t="s">
        <v>22</v>
      </c>
      <c r="M17101" t="s">
        <v>23</v>
      </c>
      <c r="N17101">
        <v>0</v>
      </c>
      <c r="O17101">
        <v>1</v>
      </c>
      <c r="P17101" t="s">
        <v>32</v>
      </c>
    </row>
    <row r="17102" spans="1:16" x14ac:dyDescent="0.3">
      <c r="A17102">
        <v>574678</v>
      </c>
      <c r="B17102">
        <v>22548</v>
      </c>
      <c r="C17102" t="s">
        <v>2918</v>
      </c>
      <c r="D17102">
        <v>12</v>
      </c>
      <c r="E17102" s="2">
        <v>40853.525000000001</v>
      </c>
      <c r="F17102" s="3">
        <v>1.25</v>
      </c>
      <c r="G17102">
        <v>13365</v>
      </c>
      <c r="H17102" t="s">
        <v>17</v>
      </c>
      <c r="I17102" s="3">
        <v>15</v>
      </c>
      <c r="J17102">
        <v>2011</v>
      </c>
      <c r="K17102">
        <v>11</v>
      </c>
      <c r="L17102" t="s">
        <v>22</v>
      </c>
      <c r="M17102" t="s">
        <v>23</v>
      </c>
      <c r="N17102">
        <v>0</v>
      </c>
      <c r="O17102">
        <v>1</v>
      </c>
      <c r="P17102" t="s">
        <v>32</v>
      </c>
    </row>
    <row r="17103" spans="1:16" x14ac:dyDescent="0.3">
      <c r="A17103">
        <v>562934</v>
      </c>
      <c r="B17103">
        <v>23300</v>
      </c>
      <c r="C17103" t="s">
        <v>1338</v>
      </c>
      <c r="D17103">
        <v>2</v>
      </c>
      <c r="E17103" s="2">
        <v>40765.705555555563</v>
      </c>
      <c r="F17103" s="3">
        <v>3.29</v>
      </c>
      <c r="H17103" t="s">
        <v>17</v>
      </c>
      <c r="I17103" s="3">
        <v>6.58</v>
      </c>
      <c r="J17103">
        <v>2011</v>
      </c>
      <c r="K17103">
        <v>8</v>
      </c>
      <c r="L17103" t="s">
        <v>87</v>
      </c>
      <c r="M17103" t="s">
        <v>88</v>
      </c>
      <c r="N17103">
        <v>0</v>
      </c>
      <c r="O17103">
        <v>1</v>
      </c>
      <c r="P17103" t="s">
        <v>20</v>
      </c>
    </row>
    <row r="17104" spans="1:16" x14ac:dyDescent="0.3">
      <c r="A17104">
        <v>569136</v>
      </c>
      <c r="B17104">
        <v>22620</v>
      </c>
      <c r="C17104" t="s">
        <v>1742</v>
      </c>
      <c r="D17104">
        <v>1</v>
      </c>
      <c r="E17104" s="2">
        <v>40816.611805555563</v>
      </c>
      <c r="F17104" s="3">
        <v>1.45</v>
      </c>
      <c r="G17104">
        <v>15834</v>
      </c>
      <c r="H17104" t="s">
        <v>17</v>
      </c>
      <c r="I17104" s="3">
        <v>1.45</v>
      </c>
      <c r="J17104">
        <v>2011</v>
      </c>
      <c r="K17104">
        <v>9</v>
      </c>
      <c r="L17104" t="s">
        <v>90</v>
      </c>
      <c r="M17104" t="s">
        <v>91</v>
      </c>
      <c r="N17104">
        <v>0</v>
      </c>
      <c r="O17104">
        <v>1</v>
      </c>
      <c r="P17104" t="s">
        <v>32</v>
      </c>
    </row>
    <row r="17105" spans="1:16" x14ac:dyDescent="0.3">
      <c r="A17105">
        <v>568658</v>
      </c>
      <c r="B17105">
        <v>23031</v>
      </c>
      <c r="C17105" t="s">
        <v>2470</v>
      </c>
      <c r="D17105">
        <v>6</v>
      </c>
      <c r="E17105" s="2">
        <v>40814.517361111109</v>
      </c>
      <c r="F17105" s="3">
        <v>1.65</v>
      </c>
      <c r="G17105">
        <v>18242</v>
      </c>
      <c r="H17105" t="s">
        <v>17</v>
      </c>
      <c r="I17105" s="3">
        <v>9.8999999999999986</v>
      </c>
      <c r="J17105">
        <v>2011</v>
      </c>
      <c r="K17105">
        <v>9</v>
      </c>
      <c r="L17105" t="s">
        <v>90</v>
      </c>
      <c r="M17105" t="s">
        <v>91</v>
      </c>
      <c r="N17105">
        <v>0</v>
      </c>
      <c r="O17105">
        <v>1</v>
      </c>
      <c r="P17105" t="s">
        <v>32</v>
      </c>
    </row>
    <row r="17106" spans="1:16" x14ac:dyDescent="0.3">
      <c r="A17106">
        <v>550658</v>
      </c>
      <c r="B17106">
        <v>21137</v>
      </c>
      <c r="C17106" t="s">
        <v>364</v>
      </c>
      <c r="D17106">
        <v>72</v>
      </c>
      <c r="E17106" s="2">
        <v>40653.375694444447</v>
      </c>
      <c r="F17106" s="3">
        <v>3.39</v>
      </c>
      <c r="G17106">
        <v>13576</v>
      </c>
      <c r="H17106" t="s">
        <v>17</v>
      </c>
      <c r="I17106" s="3">
        <v>244.08</v>
      </c>
      <c r="J17106">
        <v>2011</v>
      </c>
      <c r="K17106">
        <v>4</v>
      </c>
      <c r="L17106" t="s">
        <v>66</v>
      </c>
      <c r="M17106" t="s">
        <v>67</v>
      </c>
      <c r="N17106">
        <v>0</v>
      </c>
      <c r="O17106">
        <v>1</v>
      </c>
      <c r="P17106" t="s">
        <v>32</v>
      </c>
    </row>
    <row r="17107" spans="1:16" x14ac:dyDescent="0.3">
      <c r="A17107">
        <v>554356</v>
      </c>
      <c r="B17107">
        <v>23190</v>
      </c>
      <c r="C17107" t="s">
        <v>232</v>
      </c>
      <c r="D17107">
        <v>24</v>
      </c>
      <c r="E17107" s="2">
        <v>40687.392361111109</v>
      </c>
      <c r="F17107" s="3">
        <v>1.65</v>
      </c>
      <c r="G17107">
        <v>12670</v>
      </c>
      <c r="H17107" t="s">
        <v>213</v>
      </c>
      <c r="I17107" s="3">
        <v>39.599999999999987</v>
      </c>
      <c r="J17107">
        <v>2011</v>
      </c>
      <c r="K17107">
        <v>5</v>
      </c>
      <c r="L17107" t="s">
        <v>18</v>
      </c>
      <c r="M17107" t="s">
        <v>19</v>
      </c>
      <c r="N17107">
        <v>0</v>
      </c>
      <c r="O17107">
        <v>1</v>
      </c>
      <c r="P17107" t="s">
        <v>32</v>
      </c>
    </row>
    <row r="17108" spans="1:16" x14ac:dyDescent="0.3">
      <c r="A17108">
        <v>563935</v>
      </c>
      <c r="B17108">
        <v>22199</v>
      </c>
      <c r="C17108" t="s">
        <v>3204</v>
      </c>
      <c r="D17108">
        <v>1</v>
      </c>
      <c r="E17108" s="2">
        <v>40776.683333333327</v>
      </c>
      <c r="F17108" s="3">
        <v>4.25</v>
      </c>
      <c r="G17108">
        <v>15547</v>
      </c>
      <c r="H17108" t="s">
        <v>17</v>
      </c>
      <c r="I17108" s="3">
        <v>4.25</v>
      </c>
      <c r="J17108">
        <v>2011</v>
      </c>
      <c r="K17108">
        <v>8</v>
      </c>
      <c r="L17108" t="s">
        <v>87</v>
      </c>
      <c r="M17108" t="s">
        <v>88</v>
      </c>
      <c r="N17108">
        <v>0</v>
      </c>
      <c r="O17108">
        <v>1</v>
      </c>
      <c r="P17108" t="s">
        <v>32</v>
      </c>
    </row>
    <row r="17109" spans="1:16" x14ac:dyDescent="0.3">
      <c r="A17109">
        <v>548194</v>
      </c>
      <c r="B17109">
        <v>21718</v>
      </c>
      <c r="C17109" t="s">
        <v>661</v>
      </c>
      <c r="D17109">
        <v>4</v>
      </c>
      <c r="E17109" s="2">
        <v>40631.645833333343</v>
      </c>
      <c r="F17109" s="3">
        <v>2.46</v>
      </c>
      <c r="H17109" t="s">
        <v>17</v>
      </c>
      <c r="I17109" s="3">
        <v>9.84</v>
      </c>
      <c r="J17109">
        <v>2011</v>
      </c>
      <c r="K17109">
        <v>3</v>
      </c>
      <c r="L17109" t="s">
        <v>30</v>
      </c>
      <c r="M17109" t="s">
        <v>31</v>
      </c>
      <c r="N17109">
        <v>0</v>
      </c>
      <c r="O17109">
        <v>1</v>
      </c>
      <c r="P17109" t="s">
        <v>20</v>
      </c>
    </row>
    <row r="17110" spans="1:16" x14ac:dyDescent="0.3">
      <c r="A17110">
        <v>574856</v>
      </c>
      <c r="B17110">
        <v>21329</v>
      </c>
      <c r="C17110" t="s">
        <v>882</v>
      </c>
      <c r="D17110">
        <v>1</v>
      </c>
      <c r="E17110" s="2">
        <v>40854.504166666673</v>
      </c>
      <c r="F17110" s="3">
        <v>3.29</v>
      </c>
      <c r="H17110" t="s">
        <v>17</v>
      </c>
      <c r="I17110" s="3">
        <v>3.29</v>
      </c>
      <c r="J17110">
        <v>2011</v>
      </c>
      <c r="K17110">
        <v>11</v>
      </c>
      <c r="L17110" t="s">
        <v>22</v>
      </c>
      <c r="M17110" t="s">
        <v>23</v>
      </c>
      <c r="N17110">
        <v>0</v>
      </c>
      <c r="O17110">
        <v>1</v>
      </c>
      <c r="P17110" t="s">
        <v>20</v>
      </c>
    </row>
    <row r="17111" spans="1:16" x14ac:dyDescent="0.3">
      <c r="A17111">
        <v>576511</v>
      </c>
      <c r="B17111">
        <v>23530</v>
      </c>
      <c r="C17111" t="s">
        <v>1541</v>
      </c>
      <c r="D17111">
        <v>6</v>
      </c>
      <c r="E17111" s="2">
        <v>40862.504861111112</v>
      </c>
      <c r="F17111" s="3">
        <v>4.95</v>
      </c>
      <c r="G17111">
        <v>13846</v>
      </c>
      <c r="H17111" t="s">
        <v>17</v>
      </c>
      <c r="I17111" s="3">
        <v>29.7</v>
      </c>
      <c r="J17111">
        <v>2011</v>
      </c>
      <c r="K17111">
        <v>11</v>
      </c>
      <c r="L17111" t="s">
        <v>22</v>
      </c>
      <c r="M17111" t="s">
        <v>23</v>
      </c>
      <c r="N17111">
        <v>0</v>
      </c>
      <c r="O17111">
        <v>1</v>
      </c>
      <c r="P17111" t="s">
        <v>32</v>
      </c>
    </row>
    <row r="17112" spans="1:16" x14ac:dyDescent="0.3">
      <c r="A17112">
        <v>575739</v>
      </c>
      <c r="B17112">
        <v>21619</v>
      </c>
      <c r="C17112" t="s">
        <v>2275</v>
      </c>
      <c r="D17112">
        <v>1</v>
      </c>
      <c r="E17112" s="2">
        <v>40858.378472222219</v>
      </c>
      <c r="F17112" s="3">
        <v>3.29</v>
      </c>
      <c r="H17112" t="s">
        <v>17</v>
      </c>
      <c r="I17112" s="3">
        <v>3.29</v>
      </c>
      <c r="J17112">
        <v>2011</v>
      </c>
      <c r="K17112">
        <v>11</v>
      </c>
      <c r="L17112" t="s">
        <v>22</v>
      </c>
      <c r="M17112" t="s">
        <v>23</v>
      </c>
      <c r="N17112">
        <v>0</v>
      </c>
      <c r="O17112">
        <v>1</v>
      </c>
      <c r="P17112" t="s">
        <v>20</v>
      </c>
    </row>
    <row r="17113" spans="1:16" x14ac:dyDescent="0.3">
      <c r="A17113">
        <v>564756</v>
      </c>
      <c r="B17113">
        <v>22386</v>
      </c>
      <c r="C17113" t="s">
        <v>996</v>
      </c>
      <c r="D17113">
        <v>4</v>
      </c>
      <c r="E17113" s="2">
        <v>40785.439583333333</v>
      </c>
      <c r="F17113" s="3">
        <v>4.13</v>
      </c>
      <c r="H17113" t="s">
        <v>17</v>
      </c>
      <c r="I17113" s="3">
        <v>16.52</v>
      </c>
      <c r="J17113">
        <v>2011</v>
      </c>
      <c r="K17113">
        <v>8</v>
      </c>
      <c r="L17113" t="s">
        <v>87</v>
      </c>
      <c r="M17113" t="s">
        <v>88</v>
      </c>
      <c r="N17113">
        <v>0</v>
      </c>
      <c r="O17113">
        <v>1</v>
      </c>
      <c r="P17113" t="s">
        <v>20</v>
      </c>
    </row>
    <row r="17114" spans="1:16" x14ac:dyDescent="0.3">
      <c r="A17114">
        <v>580256</v>
      </c>
      <c r="B17114">
        <v>22191</v>
      </c>
      <c r="C17114" t="s">
        <v>827</v>
      </c>
      <c r="D17114">
        <v>1</v>
      </c>
      <c r="E17114" s="2">
        <v>40879.51666666667</v>
      </c>
      <c r="F17114" s="3">
        <v>8.5</v>
      </c>
      <c r="G17114">
        <v>14688</v>
      </c>
      <c r="H17114" t="s">
        <v>17</v>
      </c>
      <c r="I17114" s="3">
        <v>8.5</v>
      </c>
      <c r="J17114">
        <v>2011</v>
      </c>
      <c r="K17114">
        <v>12</v>
      </c>
      <c r="L17114" t="s">
        <v>26</v>
      </c>
      <c r="M17114" t="s">
        <v>39</v>
      </c>
      <c r="N17114">
        <v>0</v>
      </c>
      <c r="O17114">
        <v>1</v>
      </c>
      <c r="P17114" t="s">
        <v>32</v>
      </c>
    </row>
    <row r="17115" spans="1:16" x14ac:dyDescent="0.3">
      <c r="A17115">
        <v>576398</v>
      </c>
      <c r="B17115" t="s">
        <v>898</v>
      </c>
      <c r="C17115" t="s">
        <v>899</v>
      </c>
      <c r="D17115">
        <v>4</v>
      </c>
      <c r="E17115" s="2">
        <v>40862.449999999997</v>
      </c>
      <c r="F17115" s="3">
        <v>4.25</v>
      </c>
      <c r="G17115">
        <v>15758</v>
      </c>
      <c r="H17115" t="s">
        <v>17</v>
      </c>
      <c r="I17115" s="3">
        <v>17</v>
      </c>
      <c r="J17115">
        <v>2011</v>
      </c>
      <c r="K17115">
        <v>11</v>
      </c>
      <c r="L17115" t="s">
        <v>22</v>
      </c>
      <c r="M17115" t="s">
        <v>23</v>
      </c>
      <c r="N17115">
        <v>0</v>
      </c>
      <c r="O17115">
        <v>1</v>
      </c>
      <c r="P17115" t="s">
        <v>32</v>
      </c>
    </row>
    <row r="17116" spans="1:16" x14ac:dyDescent="0.3">
      <c r="A17116">
        <v>570634</v>
      </c>
      <c r="B17116">
        <v>23535</v>
      </c>
      <c r="C17116" t="s">
        <v>2048</v>
      </c>
      <c r="D17116">
        <v>3</v>
      </c>
      <c r="E17116" s="2">
        <v>40827.518750000003</v>
      </c>
      <c r="F17116" s="3">
        <v>5.95</v>
      </c>
      <c r="G17116">
        <v>15024</v>
      </c>
      <c r="H17116" t="s">
        <v>17</v>
      </c>
      <c r="I17116" s="3">
        <v>17.850000000000001</v>
      </c>
      <c r="J17116">
        <v>2011</v>
      </c>
      <c r="K17116">
        <v>10</v>
      </c>
      <c r="L17116" t="s">
        <v>42</v>
      </c>
      <c r="M17116" t="s">
        <v>43</v>
      </c>
      <c r="N17116">
        <v>0</v>
      </c>
      <c r="O17116">
        <v>1</v>
      </c>
      <c r="P17116" t="s">
        <v>32</v>
      </c>
    </row>
    <row r="17117" spans="1:16" x14ac:dyDescent="0.3">
      <c r="A17117">
        <v>568423</v>
      </c>
      <c r="B17117">
        <v>22487</v>
      </c>
      <c r="C17117" t="s">
        <v>1125</v>
      </c>
      <c r="D17117">
        <v>4</v>
      </c>
      <c r="E17117" s="2">
        <v>40813.474999999999</v>
      </c>
      <c r="F17117" s="3">
        <v>8.5</v>
      </c>
      <c r="G17117">
        <v>17061</v>
      </c>
      <c r="H17117" t="s">
        <v>17</v>
      </c>
      <c r="I17117" s="3">
        <v>34</v>
      </c>
      <c r="J17117">
        <v>2011</v>
      </c>
      <c r="K17117">
        <v>9</v>
      </c>
      <c r="L17117" t="s">
        <v>90</v>
      </c>
      <c r="M17117" t="s">
        <v>91</v>
      </c>
      <c r="N17117">
        <v>0</v>
      </c>
      <c r="O17117">
        <v>1</v>
      </c>
      <c r="P17117" t="s">
        <v>32</v>
      </c>
    </row>
    <row r="17118" spans="1:16" x14ac:dyDescent="0.3">
      <c r="A17118">
        <v>572306</v>
      </c>
      <c r="B17118">
        <v>22112</v>
      </c>
      <c r="C17118" t="s">
        <v>715</v>
      </c>
      <c r="D17118">
        <v>2</v>
      </c>
      <c r="E17118" s="2">
        <v>40839.632638888892</v>
      </c>
      <c r="F17118" s="3">
        <v>4.95</v>
      </c>
      <c r="G17118">
        <v>17841</v>
      </c>
      <c r="H17118" t="s">
        <v>17</v>
      </c>
      <c r="I17118" s="3">
        <v>9.9</v>
      </c>
      <c r="J17118">
        <v>2011</v>
      </c>
      <c r="K17118">
        <v>10</v>
      </c>
      <c r="L17118" t="s">
        <v>42</v>
      </c>
      <c r="M17118" t="s">
        <v>43</v>
      </c>
      <c r="N17118">
        <v>0</v>
      </c>
      <c r="O17118">
        <v>1</v>
      </c>
      <c r="P17118" t="s">
        <v>32</v>
      </c>
    </row>
    <row r="17119" spans="1:16" x14ac:dyDescent="0.3">
      <c r="A17119">
        <v>577835</v>
      </c>
      <c r="B17119">
        <v>21716</v>
      </c>
      <c r="C17119" t="s">
        <v>1040</v>
      </c>
      <c r="D17119">
        <v>8</v>
      </c>
      <c r="E17119" s="2">
        <v>40869.433333333327</v>
      </c>
      <c r="F17119" s="3">
        <v>2.5499999999999998</v>
      </c>
      <c r="G17119">
        <v>16607</v>
      </c>
      <c r="H17119" t="s">
        <v>17</v>
      </c>
      <c r="I17119" s="3">
        <v>20.399999999999999</v>
      </c>
      <c r="J17119">
        <v>2011</v>
      </c>
      <c r="K17119">
        <v>11</v>
      </c>
      <c r="L17119" t="s">
        <v>22</v>
      </c>
      <c r="M17119" t="s">
        <v>23</v>
      </c>
      <c r="N17119">
        <v>0</v>
      </c>
      <c r="O17119">
        <v>1</v>
      </c>
      <c r="P17119" t="s">
        <v>32</v>
      </c>
    </row>
    <row r="17120" spans="1:16" x14ac:dyDescent="0.3">
      <c r="A17120">
        <v>574475</v>
      </c>
      <c r="B17120">
        <v>22749</v>
      </c>
      <c r="C17120" t="s">
        <v>1453</v>
      </c>
      <c r="D17120">
        <v>4</v>
      </c>
      <c r="E17120" s="2">
        <v>40851.512499999997</v>
      </c>
      <c r="F17120" s="3">
        <v>3.75</v>
      </c>
      <c r="G17120">
        <v>14132</v>
      </c>
      <c r="H17120" t="s">
        <v>17</v>
      </c>
      <c r="I17120" s="3">
        <v>15</v>
      </c>
      <c r="J17120">
        <v>2011</v>
      </c>
      <c r="K17120">
        <v>11</v>
      </c>
      <c r="L17120" t="s">
        <v>22</v>
      </c>
      <c r="M17120" t="s">
        <v>23</v>
      </c>
      <c r="N17120">
        <v>0</v>
      </c>
      <c r="O17120">
        <v>1</v>
      </c>
      <c r="P17120" t="s">
        <v>32</v>
      </c>
    </row>
    <row r="17121" spans="1:16" x14ac:dyDescent="0.3">
      <c r="A17121">
        <v>553044</v>
      </c>
      <c r="B17121">
        <v>23084</v>
      </c>
      <c r="C17121" t="s">
        <v>1127</v>
      </c>
      <c r="D17121">
        <v>12</v>
      </c>
      <c r="E17121" s="2">
        <v>40676.39166666667</v>
      </c>
      <c r="F17121" s="3">
        <v>2.08</v>
      </c>
      <c r="G17121">
        <v>12682</v>
      </c>
      <c r="H17121" t="s">
        <v>213</v>
      </c>
      <c r="I17121" s="3">
        <v>24.96</v>
      </c>
      <c r="J17121">
        <v>2011</v>
      </c>
      <c r="K17121">
        <v>5</v>
      </c>
      <c r="L17121" t="s">
        <v>18</v>
      </c>
      <c r="M17121" t="s">
        <v>19</v>
      </c>
      <c r="N17121">
        <v>0</v>
      </c>
      <c r="O17121">
        <v>1</v>
      </c>
      <c r="P17121" t="s">
        <v>32</v>
      </c>
    </row>
    <row r="17122" spans="1:16" x14ac:dyDescent="0.3">
      <c r="A17122">
        <v>550532</v>
      </c>
      <c r="B17122">
        <v>22587</v>
      </c>
      <c r="C17122" t="s">
        <v>624</v>
      </c>
      <c r="D17122">
        <v>1</v>
      </c>
      <c r="E17122" s="2">
        <v>40652.459722222222</v>
      </c>
      <c r="F17122" s="3">
        <v>0.85</v>
      </c>
      <c r="G17122">
        <v>14606</v>
      </c>
      <c r="H17122" t="s">
        <v>17</v>
      </c>
      <c r="I17122" s="3">
        <v>0.85</v>
      </c>
      <c r="J17122">
        <v>2011</v>
      </c>
      <c r="K17122">
        <v>4</v>
      </c>
      <c r="L17122" t="s">
        <v>66</v>
      </c>
      <c r="M17122" t="s">
        <v>67</v>
      </c>
      <c r="N17122">
        <v>0</v>
      </c>
      <c r="O17122">
        <v>1</v>
      </c>
      <c r="P17122" t="s">
        <v>32</v>
      </c>
    </row>
    <row r="17123" spans="1:16" x14ac:dyDescent="0.3">
      <c r="A17123">
        <v>558321</v>
      </c>
      <c r="B17123">
        <v>82580</v>
      </c>
      <c r="C17123" t="s">
        <v>1466</v>
      </c>
      <c r="D17123">
        <v>1</v>
      </c>
      <c r="E17123" s="2">
        <v>40722.495138888888</v>
      </c>
      <c r="F17123" s="3">
        <v>1.25</v>
      </c>
      <c r="H17123" t="s">
        <v>17</v>
      </c>
      <c r="I17123" s="3">
        <v>1.25</v>
      </c>
      <c r="J17123">
        <v>2011</v>
      </c>
      <c r="K17123">
        <v>6</v>
      </c>
      <c r="L17123" t="s">
        <v>34</v>
      </c>
      <c r="M17123" t="s">
        <v>35</v>
      </c>
      <c r="N17123">
        <v>0</v>
      </c>
      <c r="O17123">
        <v>1</v>
      </c>
      <c r="P17123" t="s">
        <v>20</v>
      </c>
    </row>
    <row r="17124" spans="1:16" x14ac:dyDescent="0.3">
      <c r="A17124">
        <v>567796</v>
      </c>
      <c r="B17124">
        <v>23263</v>
      </c>
      <c r="C17124" t="s">
        <v>220</v>
      </c>
      <c r="D17124">
        <v>3</v>
      </c>
      <c r="E17124" s="2">
        <v>40808.490277777782</v>
      </c>
      <c r="F17124" s="3">
        <v>1.25</v>
      </c>
      <c r="G17124">
        <v>16395</v>
      </c>
      <c r="H17124" t="s">
        <v>17</v>
      </c>
      <c r="I17124" s="3">
        <v>3.75</v>
      </c>
      <c r="J17124">
        <v>2011</v>
      </c>
      <c r="K17124">
        <v>9</v>
      </c>
      <c r="L17124" t="s">
        <v>90</v>
      </c>
      <c r="M17124" t="s">
        <v>91</v>
      </c>
      <c r="N17124">
        <v>0</v>
      </c>
      <c r="O17124">
        <v>1</v>
      </c>
      <c r="P17124" t="s">
        <v>32</v>
      </c>
    </row>
    <row r="17125" spans="1:16" x14ac:dyDescent="0.3">
      <c r="A17125">
        <v>537209</v>
      </c>
      <c r="B17125">
        <v>20655</v>
      </c>
      <c r="C17125" t="s">
        <v>973</v>
      </c>
      <c r="D17125">
        <v>1</v>
      </c>
      <c r="E17125" s="2">
        <v>40517.633333333331</v>
      </c>
      <c r="F17125" s="3">
        <v>1.25</v>
      </c>
      <c r="G17125">
        <v>14606</v>
      </c>
      <c r="H17125" t="s">
        <v>17</v>
      </c>
      <c r="I17125" s="3">
        <v>1.25</v>
      </c>
      <c r="J17125">
        <v>2010</v>
      </c>
      <c r="K17125">
        <v>12</v>
      </c>
      <c r="L17125" t="s">
        <v>26</v>
      </c>
      <c r="M17125" t="s">
        <v>27</v>
      </c>
      <c r="N17125">
        <v>0</v>
      </c>
      <c r="O17125">
        <v>1</v>
      </c>
      <c r="P17125" t="s">
        <v>32</v>
      </c>
    </row>
    <row r="17126" spans="1:16" x14ac:dyDescent="0.3">
      <c r="A17126">
        <v>540372</v>
      </c>
      <c r="B17126">
        <v>21355</v>
      </c>
      <c r="C17126" t="s">
        <v>500</v>
      </c>
      <c r="D17126">
        <v>24</v>
      </c>
      <c r="E17126" s="2">
        <v>40549.695138888892</v>
      </c>
      <c r="F17126" s="3">
        <v>1.25</v>
      </c>
      <c r="G17126">
        <v>13081</v>
      </c>
      <c r="H17126" t="s">
        <v>17</v>
      </c>
      <c r="I17126" s="3">
        <v>30</v>
      </c>
      <c r="J17126">
        <v>2011</v>
      </c>
      <c r="K17126">
        <v>1</v>
      </c>
      <c r="L17126" t="s">
        <v>48</v>
      </c>
      <c r="M17126" t="s">
        <v>49</v>
      </c>
      <c r="N17126">
        <v>0</v>
      </c>
      <c r="O17126">
        <v>1</v>
      </c>
      <c r="P17126" t="s">
        <v>32</v>
      </c>
    </row>
    <row r="17127" spans="1:16" x14ac:dyDescent="0.3">
      <c r="A17127">
        <v>537659</v>
      </c>
      <c r="B17127">
        <v>22765</v>
      </c>
      <c r="C17127" t="s">
        <v>1011</v>
      </c>
      <c r="D17127">
        <v>23</v>
      </c>
      <c r="E17127" s="2">
        <v>40519.696527777778</v>
      </c>
      <c r="F17127" s="3">
        <v>9.89</v>
      </c>
      <c r="G17127">
        <v>18102</v>
      </c>
      <c r="H17127" t="s">
        <v>17</v>
      </c>
      <c r="I17127" s="3">
        <v>227.47</v>
      </c>
      <c r="J17127">
        <v>2010</v>
      </c>
      <c r="K17127">
        <v>12</v>
      </c>
      <c r="L17127" t="s">
        <v>26</v>
      </c>
      <c r="M17127" t="s">
        <v>27</v>
      </c>
      <c r="N17127">
        <v>0</v>
      </c>
      <c r="O17127">
        <v>1</v>
      </c>
      <c r="P17127" t="s">
        <v>32</v>
      </c>
    </row>
    <row r="17128" spans="1:16" x14ac:dyDescent="0.3">
      <c r="A17128">
        <v>557886</v>
      </c>
      <c r="B17128">
        <v>21121</v>
      </c>
      <c r="C17128" t="s">
        <v>254</v>
      </c>
      <c r="D17128">
        <v>2</v>
      </c>
      <c r="E17128" s="2">
        <v>40717.568749999999</v>
      </c>
      <c r="F17128" s="3">
        <v>1.25</v>
      </c>
      <c r="G17128">
        <v>17799</v>
      </c>
      <c r="H17128" t="s">
        <v>17</v>
      </c>
      <c r="I17128" s="3">
        <v>2.5</v>
      </c>
      <c r="J17128">
        <v>2011</v>
      </c>
      <c r="K17128">
        <v>6</v>
      </c>
      <c r="L17128" t="s">
        <v>34</v>
      </c>
      <c r="M17128" t="s">
        <v>35</v>
      </c>
      <c r="N17128">
        <v>0</v>
      </c>
      <c r="O17128">
        <v>1</v>
      </c>
      <c r="P17128" t="s">
        <v>32</v>
      </c>
    </row>
    <row r="17129" spans="1:16" x14ac:dyDescent="0.3">
      <c r="A17129">
        <v>545045</v>
      </c>
      <c r="B17129">
        <v>72122</v>
      </c>
      <c r="C17129" t="s">
        <v>3492</v>
      </c>
      <c r="D17129">
        <v>1</v>
      </c>
      <c r="E17129" s="2">
        <v>40601.486111111109</v>
      </c>
      <c r="F17129" s="3">
        <v>0.95</v>
      </c>
      <c r="G17129">
        <v>15708</v>
      </c>
      <c r="H17129" t="s">
        <v>17</v>
      </c>
      <c r="I17129" s="3">
        <v>0.95</v>
      </c>
      <c r="J17129">
        <v>2011</v>
      </c>
      <c r="K17129">
        <v>2</v>
      </c>
      <c r="L17129" t="s">
        <v>63</v>
      </c>
      <c r="M17129" t="s">
        <v>64</v>
      </c>
      <c r="N17129">
        <v>0</v>
      </c>
      <c r="O17129">
        <v>1</v>
      </c>
      <c r="P17129" t="s">
        <v>32</v>
      </c>
    </row>
    <row r="17130" spans="1:16" x14ac:dyDescent="0.3">
      <c r="A17130">
        <v>563920</v>
      </c>
      <c r="B17130">
        <v>82482</v>
      </c>
      <c r="C17130" t="s">
        <v>55</v>
      </c>
      <c r="D17130">
        <v>6</v>
      </c>
      <c r="E17130" s="2">
        <v>40776.583333333343</v>
      </c>
      <c r="F17130" s="3">
        <v>2.5499999999999998</v>
      </c>
      <c r="G17130">
        <v>16407</v>
      </c>
      <c r="H17130" t="s">
        <v>17</v>
      </c>
      <c r="I17130" s="3">
        <v>15.3</v>
      </c>
      <c r="J17130">
        <v>2011</v>
      </c>
      <c r="K17130">
        <v>8</v>
      </c>
      <c r="L17130" t="s">
        <v>87</v>
      </c>
      <c r="M17130" t="s">
        <v>88</v>
      </c>
      <c r="N17130">
        <v>0</v>
      </c>
      <c r="O17130">
        <v>1</v>
      </c>
      <c r="P17130" t="s">
        <v>32</v>
      </c>
    </row>
    <row r="17131" spans="1:16" x14ac:dyDescent="0.3">
      <c r="A17131">
        <v>571673</v>
      </c>
      <c r="B17131">
        <v>22384</v>
      </c>
      <c r="C17131" t="s">
        <v>389</v>
      </c>
      <c r="D17131">
        <v>10</v>
      </c>
      <c r="E17131" s="2">
        <v>40834.554861111108</v>
      </c>
      <c r="F17131" s="3">
        <v>1.65</v>
      </c>
      <c r="G17131">
        <v>13991</v>
      </c>
      <c r="H17131" t="s">
        <v>17</v>
      </c>
      <c r="I17131" s="3">
        <v>16.5</v>
      </c>
      <c r="J17131">
        <v>2011</v>
      </c>
      <c r="K17131">
        <v>10</v>
      </c>
      <c r="L17131" t="s">
        <v>42</v>
      </c>
      <c r="M17131" t="s">
        <v>43</v>
      </c>
      <c r="N17131">
        <v>0</v>
      </c>
      <c r="O17131">
        <v>1</v>
      </c>
      <c r="P17131" t="s">
        <v>32</v>
      </c>
    </row>
    <row r="17132" spans="1:16" x14ac:dyDescent="0.3">
      <c r="A17132">
        <v>538174</v>
      </c>
      <c r="B17132">
        <v>22741</v>
      </c>
      <c r="C17132" t="s">
        <v>361</v>
      </c>
      <c r="D17132">
        <v>96</v>
      </c>
      <c r="E17132" s="2">
        <v>40522.399305555547</v>
      </c>
      <c r="F17132" s="3">
        <v>0.85</v>
      </c>
      <c r="G17132">
        <v>12471</v>
      </c>
      <c r="H17132" t="s">
        <v>74</v>
      </c>
      <c r="I17132" s="3">
        <v>81.599999999999994</v>
      </c>
      <c r="J17132">
        <v>2010</v>
      </c>
      <c r="K17132">
        <v>12</v>
      </c>
      <c r="L17132" t="s">
        <v>26</v>
      </c>
      <c r="M17132" t="s">
        <v>27</v>
      </c>
      <c r="N17132">
        <v>0</v>
      </c>
      <c r="O17132">
        <v>1</v>
      </c>
      <c r="P17132" t="s">
        <v>32</v>
      </c>
    </row>
    <row r="17133" spans="1:16" x14ac:dyDescent="0.3">
      <c r="A17133">
        <v>569862</v>
      </c>
      <c r="B17133">
        <v>22579</v>
      </c>
      <c r="C17133" t="s">
        <v>510</v>
      </c>
      <c r="D17133">
        <v>10</v>
      </c>
      <c r="E17133" s="2">
        <v>40822.613194444442</v>
      </c>
      <c r="F17133" s="3">
        <v>0.28999999999999998</v>
      </c>
      <c r="G17133">
        <v>14518</v>
      </c>
      <c r="H17133" t="s">
        <v>17</v>
      </c>
      <c r="I17133" s="3">
        <v>2.9</v>
      </c>
      <c r="J17133">
        <v>2011</v>
      </c>
      <c r="K17133">
        <v>10</v>
      </c>
      <c r="L17133" t="s">
        <v>42</v>
      </c>
      <c r="M17133" t="s">
        <v>43</v>
      </c>
      <c r="N17133">
        <v>0</v>
      </c>
      <c r="O17133">
        <v>1</v>
      </c>
      <c r="P17133" t="s">
        <v>32</v>
      </c>
    </row>
    <row r="17134" spans="1:16" x14ac:dyDescent="0.3">
      <c r="A17134">
        <v>578125</v>
      </c>
      <c r="B17134">
        <v>22577</v>
      </c>
      <c r="C17134" t="s">
        <v>260</v>
      </c>
      <c r="D17134">
        <v>240</v>
      </c>
      <c r="E17134" s="2">
        <v>40870.438194444447</v>
      </c>
      <c r="F17134" s="3">
        <v>0.28999999999999998</v>
      </c>
      <c r="G17134">
        <v>17511</v>
      </c>
      <c r="H17134" t="s">
        <v>17</v>
      </c>
      <c r="I17134" s="3">
        <v>69.599999999999994</v>
      </c>
      <c r="J17134">
        <v>2011</v>
      </c>
      <c r="K17134">
        <v>11</v>
      </c>
      <c r="L17134" t="s">
        <v>22</v>
      </c>
      <c r="M17134" t="s">
        <v>23</v>
      </c>
      <c r="N17134">
        <v>0</v>
      </c>
      <c r="O17134">
        <v>1</v>
      </c>
      <c r="P17134" t="s">
        <v>32</v>
      </c>
    </row>
    <row r="17135" spans="1:16" x14ac:dyDescent="0.3">
      <c r="A17135">
        <v>561106</v>
      </c>
      <c r="B17135">
        <v>20981</v>
      </c>
      <c r="C17135" t="s">
        <v>819</v>
      </c>
      <c r="D17135">
        <v>12</v>
      </c>
      <c r="E17135" s="2">
        <v>40749.484027777777</v>
      </c>
      <c r="F17135" s="3">
        <v>0.85</v>
      </c>
      <c r="G17135">
        <v>14246</v>
      </c>
      <c r="H17135" t="s">
        <v>17</v>
      </c>
      <c r="I17135" s="3">
        <v>10.199999999999999</v>
      </c>
      <c r="J17135">
        <v>2011</v>
      </c>
      <c r="K17135">
        <v>7</v>
      </c>
      <c r="L17135" t="s">
        <v>59</v>
      </c>
      <c r="M17135" t="s">
        <v>60</v>
      </c>
      <c r="N17135">
        <v>0</v>
      </c>
      <c r="O17135">
        <v>1</v>
      </c>
      <c r="P17135" t="s">
        <v>32</v>
      </c>
    </row>
    <row r="17136" spans="1:16" x14ac:dyDescent="0.3">
      <c r="A17136">
        <v>558614</v>
      </c>
      <c r="B17136" t="s">
        <v>1566</v>
      </c>
      <c r="C17136" t="s">
        <v>1567</v>
      </c>
      <c r="D17136">
        <v>1</v>
      </c>
      <c r="E17136" s="2">
        <v>40724.663888888892</v>
      </c>
      <c r="F17136" s="3">
        <v>1.63</v>
      </c>
      <c r="H17136" t="s">
        <v>17</v>
      </c>
      <c r="I17136" s="3">
        <v>1.63</v>
      </c>
      <c r="J17136">
        <v>2011</v>
      </c>
      <c r="K17136">
        <v>6</v>
      </c>
      <c r="L17136" t="s">
        <v>34</v>
      </c>
      <c r="M17136" t="s">
        <v>35</v>
      </c>
      <c r="N17136">
        <v>0</v>
      </c>
      <c r="O17136">
        <v>1</v>
      </c>
      <c r="P17136" t="s">
        <v>20</v>
      </c>
    </row>
    <row r="17137" spans="1:16" x14ac:dyDescent="0.3">
      <c r="A17137">
        <v>579516</v>
      </c>
      <c r="B17137">
        <v>23209</v>
      </c>
      <c r="C17137" t="s">
        <v>159</v>
      </c>
      <c r="D17137">
        <v>2</v>
      </c>
      <c r="E17137" s="2">
        <v>40876.744444444441</v>
      </c>
      <c r="F17137" s="3">
        <v>1.65</v>
      </c>
      <c r="G17137">
        <v>17841</v>
      </c>
      <c r="H17137" t="s">
        <v>17</v>
      </c>
      <c r="I17137" s="3">
        <v>3.3</v>
      </c>
      <c r="J17137">
        <v>2011</v>
      </c>
      <c r="K17137">
        <v>11</v>
      </c>
      <c r="L17137" t="s">
        <v>22</v>
      </c>
      <c r="M17137" t="s">
        <v>23</v>
      </c>
      <c r="N17137">
        <v>0</v>
      </c>
      <c r="O17137">
        <v>1</v>
      </c>
      <c r="P17137" t="s">
        <v>32</v>
      </c>
    </row>
    <row r="17138" spans="1:16" x14ac:dyDescent="0.3">
      <c r="A17138">
        <v>550035</v>
      </c>
      <c r="B17138">
        <v>21929</v>
      </c>
      <c r="C17138" t="s">
        <v>118</v>
      </c>
      <c r="D17138">
        <v>10</v>
      </c>
      <c r="E17138" s="2">
        <v>40647.491666666669</v>
      </c>
      <c r="F17138" s="3">
        <v>2.08</v>
      </c>
      <c r="G17138">
        <v>15039</v>
      </c>
      <c r="H17138" t="s">
        <v>17</v>
      </c>
      <c r="I17138" s="3">
        <v>20.8</v>
      </c>
      <c r="J17138">
        <v>2011</v>
      </c>
      <c r="K17138">
        <v>4</v>
      </c>
      <c r="L17138" t="s">
        <v>66</v>
      </c>
      <c r="M17138" t="s">
        <v>67</v>
      </c>
      <c r="N17138">
        <v>0</v>
      </c>
      <c r="O17138">
        <v>1</v>
      </c>
      <c r="P17138" t="s">
        <v>32</v>
      </c>
    </row>
    <row r="17139" spans="1:16" x14ac:dyDescent="0.3">
      <c r="A17139">
        <v>551057</v>
      </c>
      <c r="B17139">
        <v>20702</v>
      </c>
      <c r="C17139" t="s">
        <v>3617</v>
      </c>
      <c r="D17139">
        <v>1</v>
      </c>
      <c r="E17139" s="2">
        <v>40659.499305555553</v>
      </c>
      <c r="F17139" s="3">
        <v>4.25</v>
      </c>
      <c r="G17139">
        <v>16942</v>
      </c>
      <c r="H17139" t="s">
        <v>17</v>
      </c>
      <c r="I17139" s="3">
        <v>4.25</v>
      </c>
      <c r="J17139">
        <v>2011</v>
      </c>
      <c r="K17139">
        <v>4</v>
      </c>
      <c r="L17139" t="s">
        <v>66</v>
      </c>
      <c r="M17139" t="s">
        <v>67</v>
      </c>
      <c r="N17139">
        <v>0</v>
      </c>
      <c r="O17139">
        <v>1</v>
      </c>
      <c r="P17139" t="s">
        <v>32</v>
      </c>
    </row>
    <row r="17140" spans="1:16" x14ac:dyDescent="0.3">
      <c r="A17140">
        <v>577061</v>
      </c>
      <c r="B17140">
        <v>22739</v>
      </c>
      <c r="C17140" t="s">
        <v>826</v>
      </c>
      <c r="D17140">
        <v>10</v>
      </c>
      <c r="E17140" s="2">
        <v>40864.611111111109</v>
      </c>
      <c r="F17140" s="3">
        <v>1.65</v>
      </c>
      <c r="G17140">
        <v>14911</v>
      </c>
      <c r="H17140" t="s">
        <v>191</v>
      </c>
      <c r="I17140" s="3">
        <v>16.5</v>
      </c>
      <c r="J17140">
        <v>2011</v>
      </c>
      <c r="K17140">
        <v>11</v>
      </c>
      <c r="L17140" t="s">
        <v>22</v>
      </c>
      <c r="M17140" t="s">
        <v>23</v>
      </c>
      <c r="N17140">
        <v>0</v>
      </c>
      <c r="O17140">
        <v>1</v>
      </c>
      <c r="P17140" t="s">
        <v>32</v>
      </c>
    </row>
    <row r="17141" spans="1:16" x14ac:dyDescent="0.3">
      <c r="A17141">
        <v>550008</v>
      </c>
      <c r="B17141">
        <v>47566</v>
      </c>
      <c r="C17141" t="s">
        <v>266</v>
      </c>
      <c r="D17141">
        <v>4</v>
      </c>
      <c r="E17141" s="2">
        <v>40647.428472222222</v>
      </c>
      <c r="F17141" s="3">
        <v>4.95</v>
      </c>
      <c r="G17141">
        <v>15570</v>
      </c>
      <c r="H17141" t="s">
        <v>17</v>
      </c>
      <c r="I17141" s="3">
        <v>19.8</v>
      </c>
      <c r="J17141">
        <v>2011</v>
      </c>
      <c r="K17141">
        <v>4</v>
      </c>
      <c r="L17141" t="s">
        <v>66</v>
      </c>
      <c r="M17141" t="s">
        <v>67</v>
      </c>
      <c r="N17141">
        <v>0</v>
      </c>
      <c r="O17141">
        <v>1</v>
      </c>
      <c r="P17141" t="s">
        <v>32</v>
      </c>
    </row>
    <row r="17142" spans="1:16" x14ac:dyDescent="0.3">
      <c r="A17142">
        <v>536876</v>
      </c>
      <c r="B17142">
        <v>20981</v>
      </c>
      <c r="C17142" t="s">
        <v>819</v>
      </c>
      <c r="D17142">
        <v>1</v>
      </c>
      <c r="E17142" s="2">
        <v>40515.48333333333</v>
      </c>
      <c r="F17142" s="3">
        <v>1.66</v>
      </c>
      <c r="H17142" t="s">
        <v>17</v>
      </c>
      <c r="I17142" s="3">
        <v>1.66</v>
      </c>
      <c r="J17142">
        <v>2010</v>
      </c>
      <c r="K17142">
        <v>12</v>
      </c>
      <c r="L17142" t="s">
        <v>26</v>
      </c>
      <c r="M17142" t="s">
        <v>27</v>
      </c>
      <c r="N17142">
        <v>0</v>
      </c>
      <c r="O17142">
        <v>1</v>
      </c>
      <c r="P17142" t="s">
        <v>20</v>
      </c>
    </row>
    <row r="17143" spans="1:16" x14ac:dyDescent="0.3">
      <c r="A17143">
        <v>540821</v>
      </c>
      <c r="B17143" t="s">
        <v>1705</v>
      </c>
      <c r="C17143" t="s">
        <v>1706</v>
      </c>
      <c r="D17143">
        <v>7</v>
      </c>
      <c r="E17143" s="2">
        <v>40554.552777777782</v>
      </c>
      <c r="F17143" s="3">
        <v>2.5099999999999998</v>
      </c>
      <c r="H17143" t="s">
        <v>17</v>
      </c>
      <c r="I17143" s="3">
        <v>17.57</v>
      </c>
      <c r="J17143">
        <v>2011</v>
      </c>
      <c r="K17143">
        <v>1</v>
      </c>
      <c r="L17143" t="s">
        <v>48</v>
      </c>
      <c r="M17143" t="s">
        <v>49</v>
      </c>
      <c r="N17143">
        <v>0</v>
      </c>
      <c r="O17143">
        <v>1</v>
      </c>
      <c r="P17143" t="s">
        <v>20</v>
      </c>
    </row>
    <row r="17144" spans="1:16" x14ac:dyDescent="0.3">
      <c r="A17144">
        <v>552857</v>
      </c>
      <c r="B17144">
        <v>20685</v>
      </c>
      <c r="C17144" t="s">
        <v>1030</v>
      </c>
      <c r="D17144">
        <v>1</v>
      </c>
      <c r="E17144" s="2">
        <v>40674.648611111108</v>
      </c>
      <c r="F17144" s="3">
        <v>15.79</v>
      </c>
      <c r="H17144" t="s">
        <v>17</v>
      </c>
      <c r="I17144" s="3">
        <v>15.79</v>
      </c>
      <c r="J17144">
        <v>2011</v>
      </c>
      <c r="K17144">
        <v>5</v>
      </c>
      <c r="L17144" t="s">
        <v>18</v>
      </c>
      <c r="M17144" t="s">
        <v>19</v>
      </c>
      <c r="N17144">
        <v>0</v>
      </c>
      <c r="O17144">
        <v>1</v>
      </c>
      <c r="P17144" t="s">
        <v>20</v>
      </c>
    </row>
    <row r="17145" spans="1:16" x14ac:dyDescent="0.3">
      <c r="A17145">
        <v>564167</v>
      </c>
      <c r="B17145">
        <v>23295</v>
      </c>
      <c r="C17145" t="s">
        <v>1312</v>
      </c>
      <c r="D17145">
        <v>8</v>
      </c>
      <c r="E17145" s="2">
        <v>40778.576388888891</v>
      </c>
      <c r="F17145" s="3">
        <v>0.83</v>
      </c>
      <c r="G17145">
        <v>17735</v>
      </c>
      <c r="H17145" t="s">
        <v>17</v>
      </c>
      <c r="I17145" s="3">
        <v>6.64</v>
      </c>
      <c r="J17145">
        <v>2011</v>
      </c>
      <c r="K17145">
        <v>8</v>
      </c>
      <c r="L17145" t="s">
        <v>87</v>
      </c>
      <c r="M17145" t="s">
        <v>88</v>
      </c>
      <c r="N17145">
        <v>0</v>
      </c>
      <c r="O17145">
        <v>1</v>
      </c>
      <c r="P17145" t="s">
        <v>32</v>
      </c>
    </row>
    <row r="17146" spans="1:16" x14ac:dyDescent="0.3">
      <c r="A17146">
        <v>544597</v>
      </c>
      <c r="B17146">
        <v>21204</v>
      </c>
      <c r="C17146" t="s">
        <v>3618</v>
      </c>
      <c r="D17146">
        <v>1</v>
      </c>
      <c r="E17146" s="2">
        <v>40595.737500000003</v>
      </c>
      <c r="F17146" s="3">
        <v>1.65</v>
      </c>
      <c r="G17146">
        <v>16014</v>
      </c>
      <c r="H17146" t="s">
        <v>17</v>
      </c>
      <c r="I17146" s="3">
        <v>1.65</v>
      </c>
      <c r="J17146">
        <v>2011</v>
      </c>
      <c r="K17146">
        <v>2</v>
      </c>
      <c r="L17146" t="s">
        <v>63</v>
      </c>
      <c r="M17146" t="s">
        <v>64</v>
      </c>
      <c r="N17146">
        <v>0</v>
      </c>
      <c r="O17146">
        <v>1</v>
      </c>
      <c r="P17146" t="s">
        <v>32</v>
      </c>
    </row>
    <row r="17147" spans="1:16" x14ac:dyDescent="0.3">
      <c r="A17147">
        <v>536409</v>
      </c>
      <c r="B17147">
        <v>22111</v>
      </c>
      <c r="C17147" t="s">
        <v>443</v>
      </c>
      <c r="D17147">
        <v>1</v>
      </c>
      <c r="E17147" s="2">
        <v>40513.489583333343</v>
      </c>
      <c r="F17147" s="3">
        <v>4.95</v>
      </c>
      <c r="G17147">
        <v>17908</v>
      </c>
      <c r="H17147" t="s">
        <v>17</v>
      </c>
      <c r="I17147" s="3">
        <v>4.95</v>
      </c>
      <c r="J17147">
        <v>2010</v>
      </c>
      <c r="K17147">
        <v>12</v>
      </c>
      <c r="L17147" t="s">
        <v>26</v>
      </c>
      <c r="M17147" t="s">
        <v>27</v>
      </c>
      <c r="N17147">
        <v>0</v>
      </c>
      <c r="O17147">
        <v>1</v>
      </c>
      <c r="P17147" t="s">
        <v>32</v>
      </c>
    </row>
    <row r="17148" spans="1:16" x14ac:dyDescent="0.3">
      <c r="A17148">
        <v>551997</v>
      </c>
      <c r="B17148">
        <v>84792</v>
      </c>
      <c r="C17148" t="s">
        <v>2016</v>
      </c>
      <c r="D17148">
        <v>1</v>
      </c>
      <c r="E17148" s="2">
        <v>40668.657638888893</v>
      </c>
      <c r="F17148" s="3">
        <v>9.1300000000000008</v>
      </c>
      <c r="H17148" t="s">
        <v>17</v>
      </c>
      <c r="I17148" s="3">
        <v>9.1300000000000008</v>
      </c>
      <c r="J17148">
        <v>2011</v>
      </c>
      <c r="K17148">
        <v>5</v>
      </c>
      <c r="L17148" t="s">
        <v>18</v>
      </c>
      <c r="M17148" t="s">
        <v>19</v>
      </c>
      <c r="N17148">
        <v>0</v>
      </c>
      <c r="O17148">
        <v>1</v>
      </c>
      <c r="P17148" t="s">
        <v>20</v>
      </c>
    </row>
    <row r="17149" spans="1:16" x14ac:dyDescent="0.3">
      <c r="A17149">
        <v>580153</v>
      </c>
      <c r="B17149">
        <v>82581</v>
      </c>
      <c r="C17149" t="s">
        <v>480</v>
      </c>
      <c r="D17149">
        <v>12</v>
      </c>
      <c r="E17149" s="2">
        <v>40879.432638888888</v>
      </c>
      <c r="F17149" s="3">
        <v>0.55000000000000004</v>
      </c>
      <c r="G17149">
        <v>12762</v>
      </c>
      <c r="H17149" t="s">
        <v>469</v>
      </c>
      <c r="I17149" s="3">
        <v>6.6000000000000014</v>
      </c>
      <c r="J17149">
        <v>2011</v>
      </c>
      <c r="K17149">
        <v>12</v>
      </c>
      <c r="L17149" t="s">
        <v>26</v>
      </c>
      <c r="M17149" t="s">
        <v>39</v>
      </c>
      <c r="N17149">
        <v>0</v>
      </c>
      <c r="O17149">
        <v>1</v>
      </c>
      <c r="P17149" t="s">
        <v>32</v>
      </c>
    </row>
    <row r="17150" spans="1:16" x14ac:dyDescent="0.3">
      <c r="A17150">
        <v>537434</v>
      </c>
      <c r="B17150" t="s">
        <v>3619</v>
      </c>
      <c r="C17150" t="s">
        <v>3620</v>
      </c>
      <c r="D17150">
        <v>1</v>
      </c>
      <c r="E17150" s="2">
        <v>40518.706250000003</v>
      </c>
      <c r="F17150" s="3">
        <v>0.85</v>
      </c>
      <c r="H17150" t="s">
        <v>17</v>
      </c>
      <c r="I17150" s="3">
        <v>0.85</v>
      </c>
      <c r="J17150">
        <v>2010</v>
      </c>
      <c r="K17150">
        <v>12</v>
      </c>
      <c r="L17150" t="s">
        <v>26</v>
      </c>
      <c r="M17150" t="s">
        <v>27</v>
      </c>
      <c r="N17150">
        <v>0</v>
      </c>
      <c r="O17150">
        <v>1</v>
      </c>
      <c r="P17150" t="s">
        <v>20</v>
      </c>
    </row>
    <row r="17151" spans="1:16" x14ac:dyDescent="0.3">
      <c r="A17151">
        <v>539436</v>
      </c>
      <c r="B17151">
        <v>22473</v>
      </c>
      <c r="C17151" t="s">
        <v>2398</v>
      </c>
      <c r="D17151">
        <v>1</v>
      </c>
      <c r="E17151" s="2">
        <v>40529.617361111108</v>
      </c>
      <c r="F17151" s="3">
        <v>11.02</v>
      </c>
      <c r="H17151" t="s">
        <v>17</v>
      </c>
      <c r="I17151" s="3">
        <v>11.02</v>
      </c>
      <c r="J17151">
        <v>2010</v>
      </c>
      <c r="K17151">
        <v>12</v>
      </c>
      <c r="L17151" t="s">
        <v>26</v>
      </c>
      <c r="M17151" t="s">
        <v>27</v>
      </c>
      <c r="N17151">
        <v>0</v>
      </c>
      <c r="O17151">
        <v>1</v>
      </c>
      <c r="P17151" t="s">
        <v>20</v>
      </c>
    </row>
    <row r="17152" spans="1:16" x14ac:dyDescent="0.3">
      <c r="A17152">
        <v>556042</v>
      </c>
      <c r="B17152">
        <v>20712</v>
      </c>
      <c r="C17152" t="s">
        <v>926</v>
      </c>
      <c r="D17152">
        <v>10</v>
      </c>
      <c r="E17152" s="2">
        <v>40702.530555555553</v>
      </c>
      <c r="F17152" s="3">
        <v>2.08</v>
      </c>
      <c r="G17152">
        <v>14367</v>
      </c>
      <c r="H17152" t="s">
        <v>17</v>
      </c>
      <c r="I17152" s="3">
        <v>20.8</v>
      </c>
      <c r="J17152">
        <v>2011</v>
      </c>
      <c r="K17152">
        <v>6</v>
      </c>
      <c r="L17152" t="s">
        <v>34</v>
      </c>
      <c r="M17152" t="s">
        <v>35</v>
      </c>
      <c r="N17152">
        <v>0</v>
      </c>
      <c r="O17152">
        <v>1</v>
      </c>
      <c r="P17152" t="s">
        <v>32</v>
      </c>
    </row>
    <row r="17153" spans="1:16" x14ac:dyDescent="0.3">
      <c r="A17153">
        <v>559982</v>
      </c>
      <c r="B17153">
        <v>22720</v>
      </c>
      <c r="C17153" t="s">
        <v>380</v>
      </c>
      <c r="D17153">
        <v>3</v>
      </c>
      <c r="E17153" s="2">
        <v>40738.481944444437</v>
      </c>
      <c r="F17153" s="3">
        <v>4.95</v>
      </c>
      <c r="G17153">
        <v>12915</v>
      </c>
      <c r="H17153" t="s">
        <v>17</v>
      </c>
      <c r="I17153" s="3">
        <v>14.85</v>
      </c>
      <c r="J17153">
        <v>2011</v>
      </c>
      <c r="K17153">
        <v>7</v>
      </c>
      <c r="L17153" t="s">
        <v>59</v>
      </c>
      <c r="M17153" t="s">
        <v>60</v>
      </c>
      <c r="N17153">
        <v>0</v>
      </c>
      <c r="O17153">
        <v>1</v>
      </c>
      <c r="P17153" t="s">
        <v>32</v>
      </c>
    </row>
    <row r="17154" spans="1:16" x14ac:dyDescent="0.3">
      <c r="A17154">
        <v>561217</v>
      </c>
      <c r="B17154" t="s">
        <v>1120</v>
      </c>
      <c r="C17154" t="s">
        <v>1121</v>
      </c>
      <c r="D17154">
        <v>1</v>
      </c>
      <c r="E17154" s="2">
        <v>40749.714583333327</v>
      </c>
      <c r="F17154" s="3">
        <v>234.63</v>
      </c>
      <c r="H17154" t="s">
        <v>17</v>
      </c>
      <c r="I17154" s="3">
        <v>234.63</v>
      </c>
      <c r="J17154">
        <v>2011</v>
      </c>
      <c r="K17154">
        <v>7</v>
      </c>
      <c r="L17154" t="s">
        <v>59</v>
      </c>
      <c r="M17154" t="s">
        <v>60</v>
      </c>
      <c r="N17154">
        <v>0</v>
      </c>
      <c r="O17154">
        <v>1</v>
      </c>
      <c r="P17154" t="s">
        <v>20</v>
      </c>
    </row>
    <row r="17155" spans="1:16" x14ac:dyDescent="0.3">
      <c r="A17155" t="s">
        <v>3621</v>
      </c>
      <c r="B17155">
        <v>23404</v>
      </c>
      <c r="C17155" t="s">
        <v>889</v>
      </c>
      <c r="D17155">
        <v>-3</v>
      </c>
      <c r="E17155" s="2">
        <v>40861.565972222219</v>
      </c>
      <c r="F17155" s="3">
        <v>4.95</v>
      </c>
      <c r="G17155">
        <v>13447</v>
      </c>
      <c r="H17155" t="s">
        <v>17</v>
      </c>
      <c r="I17155" s="3">
        <v>-14.85</v>
      </c>
      <c r="J17155">
        <v>2011</v>
      </c>
      <c r="K17155">
        <v>11</v>
      </c>
      <c r="L17155" t="s">
        <v>22</v>
      </c>
      <c r="M17155" t="s">
        <v>23</v>
      </c>
      <c r="N17155">
        <v>1</v>
      </c>
      <c r="O17155">
        <v>0</v>
      </c>
      <c r="P17155" t="s">
        <v>32</v>
      </c>
    </row>
    <row r="17156" spans="1:16" x14ac:dyDescent="0.3">
      <c r="A17156">
        <v>573578</v>
      </c>
      <c r="B17156">
        <v>21892</v>
      </c>
      <c r="C17156" t="s">
        <v>1164</v>
      </c>
      <c r="D17156">
        <v>1</v>
      </c>
      <c r="E17156" s="2">
        <v>40847.592361111107</v>
      </c>
      <c r="F17156" s="3">
        <v>1.25</v>
      </c>
      <c r="G17156">
        <v>16018</v>
      </c>
      <c r="H17156" t="s">
        <v>17</v>
      </c>
      <c r="I17156" s="3">
        <v>1.25</v>
      </c>
      <c r="J17156">
        <v>2011</v>
      </c>
      <c r="K17156">
        <v>10</v>
      </c>
      <c r="L17156" t="s">
        <v>42</v>
      </c>
      <c r="M17156" t="s">
        <v>43</v>
      </c>
      <c r="N17156">
        <v>0</v>
      </c>
      <c r="O17156">
        <v>1</v>
      </c>
      <c r="P17156" t="s">
        <v>32</v>
      </c>
    </row>
    <row r="17157" spans="1:16" x14ac:dyDescent="0.3">
      <c r="A17157">
        <v>574237</v>
      </c>
      <c r="B17157">
        <v>22158</v>
      </c>
      <c r="C17157" t="s">
        <v>604</v>
      </c>
      <c r="D17157">
        <v>8</v>
      </c>
      <c r="E17157" s="2">
        <v>40850.525694444441</v>
      </c>
      <c r="F17157" s="3">
        <v>2.95</v>
      </c>
      <c r="G17157">
        <v>15551</v>
      </c>
      <c r="H17157" t="s">
        <v>17</v>
      </c>
      <c r="I17157" s="3">
        <v>23.6</v>
      </c>
      <c r="J17157">
        <v>2011</v>
      </c>
      <c r="K17157">
        <v>11</v>
      </c>
      <c r="L17157" t="s">
        <v>22</v>
      </c>
      <c r="M17157" t="s">
        <v>23</v>
      </c>
      <c r="N17157">
        <v>0</v>
      </c>
      <c r="O17157">
        <v>1</v>
      </c>
      <c r="P17157" t="s">
        <v>32</v>
      </c>
    </row>
    <row r="17158" spans="1:16" x14ac:dyDescent="0.3">
      <c r="A17158">
        <v>556845</v>
      </c>
      <c r="B17158">
        <v>22851</v>
      </c>
      <c r="C17158" t="s">
        <v>281</v>
      </c>
      <c r="D17158">
        <v>96</v>
      </c>
      <c r="E17158" s="2">
        <v>40709.479166666657</v>
      </c>
      <c r="F17158" s="3">
        <v>0.72</v>
      </c>
      <c r="G17158">
        <v>17511</v>
      </c>
      <c r="H17158" t="s">
        <v>17</v>
      </c>
      <c r="I17158" s="3">
        <v>69.12</v>
      </c>
      <c r="J17158">
        <v>2011</v>
      </c>
      <c r="K17158">
        <v>6</v>
      </c>
      <c r="L17158" t="s">
        <v>34</v>
      </c>
      <c r="M17158" t="s">
        <v>35</v>
      </c>
      <c r="N17158">
        <v>0</v>
      </c>
      <c r="O17158">
        <v>1</v>
      </c>
      <c r="P17158" t="s">
        <v>32</v>
      </c>
    </row>
    <row r="17159" spans="1:16" x14ac:dyDescent="0.3">
      <c r="A17159">
        <v>551516</v>
      </c>
      <c r="B17159">
        <v>22998</v>
      </c>
      <c r="C17159" t="s">
        <v>123</v>
      </c>
      <c r="D17159">
        <v>24</v>
      </c>
      <c r="E17159" s="2">
        <v>40664.465277777781</v>
      </c>
      <c r="F17159" s="3">
        <v>0.42</v>
      </c>
      <c r="G17159">
        <v>14800</v>
      </c>
      <c r="H17159" t="s">
        <v>17</v>
      </c>
      <c r="I17159" s="3">
        <v>10.08</v>
      </c>
      <c r="J17159">
        <v>2011</v>
      </c>
      <c r="K17159">
        <v>5</v>
      </c>
      <c r="L17159" t="s">
        <v>18</v>
      </c>
      <c r="M17159" t="s">
        <v>19</v>
      </c>
      <c r="N17159">
        <v>0</v>
      </c>
      <c r="O17159">
        <v>1</v>
      </c>
      <c r="P17159" t="s">
        <v>32</v>
      </c>
    </row>
    <row r="17160" spans="1:16" x14ac:dyDescent="0.3">
      <c r="A17160">
        <v>553005</v>
      </c>
      <c r="B17160">
        <v>20979</v>
      </c>
      <c r="C17160" t="s">
        <v>1644</v>
      </c>
      <c r="D17160">
        <v>2</v>
      </c>
      <c r="E17160" s="2">
        <v>40675.686805555553</v>
      </c>
      <c r="F17160" s="3">
        <v>1.25</v>
      </c>
      <c r="G17160">
        <v>14651</v>
      </c>
      <c r="H17160" t="s">
        <v>17</v>
      </c>
      <c r="I17160" s="3">
        <v>2.5</v>
      </c>
      <c r="J17160">
        <v>2011</v>
      </c>
      <c r="K17160">
        <v>5</v>
      </c>
      <c r="L17160" t="s">
        <v>18</v>
      </c>
      <c r="M17160" t="s">
        <v>19</v>
      </c>
      <c r="N17160">
        <v>0</v>
      </c>
      <c r="O17160">
        <v>1</v>
      </c>
      <c r="P17160" t="s">
        <v>32</v>
      </c>
    </row>
    <row r="17161" spans="1:16" x14ac:dyDescent="0.3">
      <c r="A17161">
        <v>579991</v>
      </c>
      <c r="B17161" t="s">
        <v>3622</v>
      </c>
      <c r="C17161" t="s">
        <v>3623</v>
      </c>
      <c r="D17161">
        <v>6</v>
      </c>
      <c r="E17161" s="2">
        <v>40878.472222222219</v>
      </c>
      <c r="F17161" s="3">
        <v>2.95</v>
      </c>
      <c r="G17161">
        <v>13159</v>
      </c>
      <c r="H17161" t="s">
        <v>17</v>
      </c>
      <c r="I17161" s="3">
        <v>17.7</v>
      </c>
      <c r="J17161">
        <v>2011</v>
      </c>
      <c r="K17161">
        <v>12</v>
      </c>
      <c r="L17161" t="s">
        <v>26</v>
      </c>
      <c r="M17161" t="s">
        <v>39</v>
      </c>
      <c r="N17161">
        <v>0</v>
      </c>
      <c r="O17161">
        <v>1</v>
      </c>
      <c r="P17161" t="s">
        <v>32</v>
      </c>
    </row>
    <row r="17162" spans="1:16" x14ac:dyDescent="0.3">
      <c r="A17162">
        <v>552532</v>
      </c>
      <c r="B17162" t="s">
        <v>1027</v>
      </c>
      <c r="C17162" t="s">
        <v>1028</v>
      </c>
      <c r="D17162">
        <v>20</v>
      </c>
      <c r="E17162" s="2">
        <v>40673.402083333327</v>
      </c>
      <c r="F17162" s="3">
        <v>2.08</v>
      </c>
      <c r="G17162">
        <v>15615</v>
      </c>
      <c r="H17162" t="s">
        <v>17</v>
      </c>
      <c r="I17162" s="3">
        <v>41.6</v>
      </c>
      <c r="J17162">
        <v>2011</v>
      </c>
      <c r="K17162">
        <v>5</v>
      </c>
      <c r="L17162" t="s">
        <v>18</v>
      </c>
      <c r="M17162" t="s">
        <v>19</v>
      </c>
      <c r="N17162">
        <v>0</v>
      </c>
      <c r="O17162">
        <v>1</v>
      </c>
      <c r="P17162" t="s">
        <v>32</v>
      </c>
    </row>
    <row r="17163" spans="1:16" x14ac:dyDescent="0.3">
      <c r="A17163">
        <v>555324</v>
      </c>
      <c r="B17163" t="s">
        <v>2941</v>
      </c>
      <c r="C17163" t="s">
        <v>2070</v>
      </c>
      <c r="D17163">
        <v>1</v>
      </c>
      <c r="E17163" s="2">
        <v>40696.459722222222</v>
      </c>
      <c r="F17163" s="3">
        <v>8.2899999999999991</v>
      </c>
      <c r="H17163" t="s">
        <v>17</v>
      </c>
      <c r="I17163" s="3">
        <v>8.2899999999999991</v>
      </c>
      <c r="J17163">
        <v>2011</v>
      </c>
      <c r="K17163">
        <v>6</v>
      </c>
      <c r="L17163" t="s">
        <v>34</v>
      </c>
      <c r="M17163" t="s">
        <v>35</v>
      </c>
      <c r="N17163">
        <v>0</v>
      </c>
      <c r="O17163">
        <v>1</v>
      </c>
      <c r="P17163" t="s">
        <v>20</v>
      </c>
    </row>
    <row r="17164" spans="1:16" x14ac:dyDescent="0.3">
      <c r="A17164">
        <v>550458</v>
      </c>
      <c r="B17164" t="s">
        <v>976</v>
      </c>
      <c r="C17164" t="s">
        <v>977</v>
      </c>
      <c r="D17164">
        <v>4</v>
      </c>
      <c r="E17164" s="2">
        <v>40651.550694444442</v>
      </c>
      <c r="F17164" s="3">
        <v>0.83</v>
      </c>
      <c r="H17164" t="s">
        <v>17</v>
      </c>
      <c r="I17164" s="3">
        <v>3.32</v>
      </c>
      <c r="J17164">
        <v>2011</v>
      </c>
      <c r="K17164">
        <v>4</v>
      </c>
      <c r="L17164" t="s">
        <v>66</v>
      </c>
      <c r="M17164" t="s">
        <v>67</v>
      </c>
      <c r="N17164">
        <v>0</v>
      </c>
      <c r="O17164">
        <v>1</v>
      </c>
      <c r="P17164" t="s">
        <v>20</v>
      </c>
    </row>
    <row r="17165" spans="1:16" x14ac:dyDescent="0.3">
      <c r="A17165">
        <v>541204</v>
      </c>
      <c r="B17165">
        <v>21169</v>
      </c>
      <c r="C17165" t="s">
        <v>631</v>
      </c>
      <c r="D17165">
        <v>12</v>
      </c>
      <c r="E17165" s="2">
        <v>40557.515277777777</v>
      </c>
      <c r="F17165" s="3">
        <v>1.69</v>
      </c>
      <c r="G17165">
        <v>14175</v>
      </c>
      <c r="H17165" t="s">
        <v>17</v>
      </c>
      <c r="I17165" s="3">
        <v>20.28</v>
      </c>
      <c r="J17165">
        <v>2011</v>
      </c>
      <c r="K17165">
        <v>1</v>
      </c>
      <c r="L17165" t="s">
        <v>48</v>
      </c>
      <c r="M17165" t="s">
        <v>49</v>
      </c>
      <c r="N17165">
        <v>0</v>
      </c>
      <c r="O17165">
        <v>1</v>
      </c>
      <c r="P17165" t="s">
        <v>32</v>
      </c>
    </row>
    <row r="17166" spans="1:16" x14ac:dyDescent="0.3">
      <c r="A17166">
        <v>556670</v>
      </c>
      <c r="B17166">
        <v>21244</v>
      </c>
      <c r="C17166" t="s">
        <v>1370</v>
      </c>
      <c r="D17166">
        <v>24</v>
      </c>
      <c r="E17166" s="2">
        <v>40707.686805555553</v>
      </c>
      <c r="F17166" s="3">
        <v>1.69</v>
      </c>
      <c r="G17166">
        <v>15838</v>
      </c>
      <c r="H17166" t="s">
        <v>17</v>
      </c>
      <c r="I17166" s="3">
        <v>40.56</v>
      </c>
      <c r="J17166">
        <v>2011</v>
      </c>
      <c r="K17166">
        <v>6</v>
      </c>
      <c r="L17166" t="s">
        <v>34</v>
      </c>
      <c r="M17166" t="s">
        <v>35</v>
      </c>
      <c r="N17166">
        <v>0</v>
      </c>
      <c r="O17166">
        <v>1</v>
      </c>
      <c r="P17166" t="s">
        <v>32</v>
      </c>
    </row>
    <row r="17167" spans="1:16" x14ac:dyDescent="0.3">
      <c r="A17167">
        <v>565757</v>
      </c>
      <c r="B17167">
        <v>23328</v>
      </c>
      <c r="C17167" t="s">
        <v>1203</v>
      </c>
      <c r="D17167">
        <v>4</v>
      </c>
      <c r="E17167" s="2">
        <v>40792.561805555553</v>
      </c>
      <c r="F17167" s="3">
        <v>3.75</v>
      </c>
      <c r="G17167">
        <v>17339</v>
      </c>
      <c r="H17167" t="s">
        <v>17</v>
      </c>
      <c r="I17167" s="3">
        <v>15</v>
      </c>
      <c r="J17167">
        <v>2011</v>
      </c>
      <c r="K17167">
        <v>9</v>
      </c>
      <c r="L17167" t="s">
        <v>90</v>
      </c>
      <c r="M17167" t="s">
        <v>91</v>
      </c>
      <c r="N17167">
        <v>0</v>
      </c>
      <c r="O17167">
        <v>1</v>
      </c>
      <c r="P17167" t="s">
        <v>32</v>
      </c>
    </row>
    <row r="17168" spans="1:16" x14ac:dyDescent="0.3">
      <c r="A17168">
        <v>574709</v>
      </c>
      <c r="B17168">
        <v>22158</v>
      </c>
      <c r="C17168" t="s">
        <v>604</v>
      </c>
      <c r="D17168">
        <v>8</v>
      </c>
      <c r="E17168" s="2">
        <v>40853.593055555553</v>
      </c>
      <c r="F17168" s="3">
        <v>2.95</v>
      </c>
      <c r="G17168">
        <v>17768</v>
      </c>
      <c r="H17168" t="s">
        <v>17</v>
      </c>
      <c r="I17168" s="3">
        <v>23.6</v>
      </c>
      <c r="J17168">
        <v>2011</v>
      </c>
      <c r="K17168">
        <v>11</v>
      </c>
      <c r="L17168" t="s">
        <v>22</v>
      </c>
      <c r="M17168" t="s">
        <v>23</v>
      </c>
      <c r="N17168">
        <v>0</v>
      </c>
      <c r="O17168">
        <v>1</v>
      </c>
      <c r="P17168" t="s">
        <v>32</v>
      </c>
    </row>
    <row r="17169" spans="1:16" x14ac:dyDescent="0.3">
      <c r="A17169">
        <v>556538</v>
      </c>
      <c r="B17169">
        <v>21977</v>
      </c>
      <c r="C17169" t="s">
        <v>1615</v>
      </c>
      <c r="D17169">
        <v>24</v>
      </c>
      <c r="E17169" s="2">
        <v>40707.529166666667</v>
      </c>
      <c r="F17169" s="3">
        <v>0.55000000000000004</v>
      </c>
      <c r="G17169">
        <v>15845</v>
      </c>
      <c r="H17169" t="s">
        <v>17</v>
      </c>
      <c r="I17169" s="3">
        <v>13.2</v>
      </c>
      <c r="J17169">
        <v>2011</v>
      </c>
      <c r="K17169">
        <v>6</v>
      </c>
      <c r="L17169" t="s">
        <v>34</v>
      </c>
      <c r="M17169" t="s">
        <v>35</v>
      </c>
      <c r="N17169">
        <v>0</v>
      </c>
      <c r="O17169">
        <v>1</v>
      </c>
      <c r="P17169" t="s">
        <v>32</v>
      </c>
    </row>
    <row r="17170" spans="1:16" x14ac:dyDescent="0.3">
      <c r="A17170">
        <v>570102</v>
      </c>
      <c r="B17170">
        <v>22738</v>
      </c>
      <c r="C17170" t="s">
        <v>2094</v>
      </c>
      <c r="D17170">
        <v>10</v>
      </c>
      <c r="E17170" s="2">
        <v>40823.511805555558</v>
      </c>
      <c r="F17170" s="3">
        <v>1.65</v>
      </c>
      <c r="G17170">
        <v>16455</v>
      </c>
      <c r="H17170" t="s">
        <v>17</v>
      </c>
      <c r="I17170" s="3">
        <v>16.5</v>
      </c>
      <c r="J17170">
        <v>2011</v>
      </c>
      <c r="K17170">
        <v>10</v>
      </c>
      <c r="L17170" t="s">
        <v>42</v>
      </c>
      <c r="M17170" t="s">
        <v>43</v>
      </c>
      <c r="N17170">
        <v>0</v>
      </c>
      <c r="O17170">
        <v>1</v>
      </c>
      <c r="P17170" t="s">
        <v>32</v>
      </c>
    </row>
    <row r="17171" spans="1:16" x14ac:dyDescent="0.3">
      <c r="A17171">
        <v>568101</v>
      </c>
      <c r="B17171">
        <v>23154</v>
      </c>
      <c r="C17171" t="s">
        <v>106</v>
      </c>
      <c r="D17171">
        <v>24</v>
      </c>
      <c r="E17171" s="2">
        <v>40809.63958333333</v>
      </c>
      <c r="F17171" s="3">
        <v>2.08</v>
      </c>
      <c r="G17171">
        <v>15978</v>
      </c>
      <c r="H17171" t="s">
        <v>17</v>
      </c>
      <c r="I17171" s="3">
        <v>49.92</v>
      </c>
      <c r="J17171">
        <v>2011</v>
      </c>
      <c r="K17171">
        <v>9</v>
      </c>
      <c r="L17171" t="s">
        <v>90</v>
      </c>
      <c r="M17171" t="s">
        <v>91</v>
      </c>
      <c r="N17171">
        <v>0</v>
      </c>
      <c r="O17171">
        <v>1</v>
      </c>
      <c r="P17171" t="s">
        <v>32</v>
      </c>
    </row>
    <row r="17172" spans="1:16" x14ac:dyDescent="0.3">
      <c r="A17172">
        <v>580288</v>
      </c>
      <c r="B17172">
        <v>22426</v>
      </c>
      <c r="C17172" t="s">
        <v>1252</v>
      </c>
      <c r="D17172">
        <v>4</v>
      </c>
      <c r="E17172" s="2">
        <v>40879.561805555553</v>
      </c>
      <c r="F17172" s="3">
        <v>3.75</v>
      </c>
      <c r="G17172">
        <v>17611</v>
      </c>
      <c r="H17172" t="s">
        <v>17</v>
      </c>
      <c r="I17172" s="3">
        <v>15</v>
      </c>
      <c r="J17172">
        <v>2011</v>
      </c>
      <c r="K17172">
        <v>12</v>
      </c>
      <c r="L17172" t="s">
        <v>26</v>
      </c>
      <c r="M17172" t="s">
        <v>39</v>
      </c>
      <c r="N17172">
        <v>0</v>
      </c>
      <c r="O17172">
        <v>1</v>
      </c>
      <c r="P17172" t="s">
        <v>32</v>
      </c>
    </row>
    <row r="17173" spans="1:16" x14ac:dyDescent="0.3">
      <c r="A17173">
        <v>578921</v>
      </c>
      <c r="B17173">
        <v>84978</v>
      </c>
      <c r="C17173" t="s">
        <v>705</v>
      </c>
      <c r="D17173">
        <v>1</v>
      </c>
      <c r="E17173" s="2">
        <v>40874.497916666667</v>
      </c>
      <c r="F17173" s="3">
        <v>1.25</v>
      </c>
      <c r="G17173">
        <v>13596</v>
      </c>
      <c r="H17173" t="s">
        <v>17</v>
      </c>
      <c r="I17173" s="3">
        <v>1.25</v>
      </c>
      <c r="J17173">
        <v>2011</v>
      </c>
      <c r="K17173">
        <v>11</v>
      </c>
      <c r="L17173" t="s">
        <v>22</v>
      </c>
      <c r="M17173" t="s">
        <v>23</v>
      </c>
      <c r="N17173">
        <v>0</v>
      </c>
      <c r="O17173">
        <v>1</v>
      </c>
      <c r="P17173" t="s">
        <v>32</v>
      </c>
    </row>
    <row r="17174" spans="1:16" x14ac:dyDescent="0.3">
      <c r="A17174">
        <v>547097</v>
      </c>
      <c r="B17174">
        <v>20970</v>
      </c>
      <c r="C17174" t="s">
        <v>2158</v>
      </c>
      <c r="D17174">
        <v>4</v>
      </c>
      <c r="E17174" s="2">
        <v>40623.397916666669</v>
      </c>
      <c r="F17174" s="3">
        <v>3.75</v>
      </c>
      <c r="G17174">
        <v>13021</v>
      </c>
      <c r="H17174" t="s">
        <v>17</v>
      </c>
      <c r="I17174" s="3">
        <v>15</v>
      </c>
      <c r="J17174">
        <v>2011</v>
      </c>
      <c r="K17174">
        <v>3</v>
      </c>
      <c r="L17174" t="s">
        <v>30</v>
      </c>
      <c r="M17174" t="s">
        <v>31</v>
      </c>
      <c r="N17174">
        <v>0</v>
      </c>
      <c r="O17174">
        <v>1</v>
      </c>
      <c r="P17174" t="s">
        <v>32</v>
      </c>
    </row>
    <row r="17175" spans="1:16" x14ac:dyDescent="0.3">
      <c r="A17175">
        <v>578808</v>
      </c>
      <c r="B17175">
        <v>22348</v>
      </c>
      <c r="C17175" t="s">
        <v>2022</v>
      </c>
      <c r="D17175">
        <v>10</v>
      </c>
      <c r="E17175" s="2">
        <v>40872.557638888888</v>
      </c>
      <c r="F17175" s="3">
        <v>0.85</v>
      </c>
      <c r="G17175">
        <v>16327</v>
      </c>
      <c r="H17175" t="s">
        <v>17</v>
      </c>
      <c r="I17175" s="3">
        <v>8.5</v>
      </c>
      <c r="J17175">
        <v>2011</v>
      </c>
      <c r="K17175">
        <v>11</v>
      </c>
      <c r="L17175" t="s">
        <v>22</v>
      </c>
      <c r="M17175" t="s">
        <v>23</v>
      </c>
      <c r="N17175">
        <v>0</v>
      </c>
      <c r="O17175">
        <v>1</v>
      </c>
      <c r="P17175" t="s">
        <v>32</v>
      </c>
    </row>
    <row r="17176" spans="1:16" x14ac:dyDescent="0.3">
      <c r="A17176">
        <v>541695</v>
      </c>
      <c r="B17176" t="s">
        <v>1519</v>
      </c>
      <c r="C17176" t="s">
        <v>1520</v>
      </c>
      <c r="D17176">
        <v>2</v>
      </c>
      <c r="E17176" s="2">
        <v>40563.750694444447</v>
      </c>
      <c r="F17176" s="3">
        <v>4.1500000000000004</v>
      </c>
      <c r="H17176" t="s">
        <v>17</v>
      </c>
      <c r="I17176" s="3">
        <v>8.3000000000000007</v>
      </c>
      <c r="J17176">
        <v>2011</v>
      </c>
      <c r="K17176">
        <v>1</v>
      </c>
      <c r="L17176" t="s">
        <v>48</v>
      </c>
      <c r="M17176" t="s">
        <v>49</v>
      </c>
      <c r="N17176">
        <v>0</v>
      </c>
      <c r="O17176">
        <v>1</v>
      </c>
      <c r="P17176" t="s">
        <v>20</v>
      </c>
    </row>
    <row r="17177" spans="1:16" x14ac:dyDescent="0.3">
      <c r="A17177">
        <v>537240</v>
      </c>
      <c r="B17177">
        <v>21643</v>
      </c>
      <c r="C17177" t="s">
        <v>2415</v>
      </c>
      <c r="D17177">
        <v>3</v>
      </c>
      <c r="E17177" s="2">
        <v>40518.422222222223</v>
      </c>
      <c r="F17177" s="3">
        <v>2.5099999999999998</v>
      </c>
      <c r="H17177" t="s">
        <v>17</v>
      </c>
      <c r="I17177" s="3">
        <v>7.5299999999999994</v>
      </c>
      <c r="J17177">
        <v>2010</v>
      </c>
      <c r="K17177">
        <v>12</v>
      </c>
      <c r="L17177" t="s">
        <v>26</v>
      </c>
      <c r="M17177" t="s">
        <v>27</v>
      </c>
      <c r="N17177">
        <v>0</v>
      </c>
      <c r="O17177">
        <v>1</v>
      </c>
      <c r="P17177" t="s">
        <v>20</v>
      </c>
    </row>
    <row r="17178" spans="1:16" x14ac:dyDescent="0.3">
      <c r="A17178">
        <v>564172</v>
      </c>
      <c r="B17178">
        <v>22550</v>
      </c>
      <c r="C17178" t="s">
        <v>1442</v>
      </c>
      <c r="D17178">
        <v>1</v>
      </c>
      <c r="E17178" s="2">
        <v>40778.59652777778</v>
      </c>
      <c r="F17178" s="3">
        <v>3.75</v>
      </c>
      <c r="G17178">
        <v>16033</v>
      </c>
      <c r="H17178" t="s">
        <v>17</v>
      </c>
      <c r="I17178" s="3">
        <v>3.75</v>
      </c>
      <c r="J17178">
        <v>2011</v>
      </c>
      <c r="K17178">
        <v>8</v>
      </c>
      <c r="L17178" t="s">
        <v>87</v>
      </c>
      <c r="M17178" t="s">
        <v>88</v>
      </c>
      <c r="N17178">
        <v>0</v>
      </c>
      <c r="O17178">
        <v>1</v>
      </c>
      <c r="P17178" t="s">
        <v>32</v>
      </c>
    </row>
    <row r="17179" spans="1:16" x14ac:dyDescent="0.3">
      <c r="A17179">
        <v>547273</v>
      </c>
      <c r="B17179">
        <v>21428</v>
      </c>
      <c r="C17179" t="s">
        <v>1605</v>
      </c>
      <c r="D17179">
        <v>2</v>
      </c>
      <c r="E17179" s="2">
        <v>40624.461805555547</v>
      </c>
      <c r="F17179" s="3">
        <v>4.25</v>
      </c>
      <c r="G17179">
        <v>14530</v>
      </c>
      <c r="H17179" t="s">
        <v>17</v>
      </c>
      <c r="I17179" s="3">
        <v>8.5</v>
      </c>
      <c r="J17179">
        <v>2011</v>
      </c>
      <c r="K17179">
        <v>3</v>
      </c>
      <c r="L17179" t="s">
        <v>30</v>
      </c>
      <c r="M17179" t="s">
        <v>31</v>
      </c>
      <c r="N17179">
        <v>0</v>
      </c>
      <c r="O17179">
        <v>1</v>
      </c>
      <c r="P17179" t="s">
        <v>32</v>
      </c>
    </row>
    <row r="17180" spans="1:16" x14ac:dyDescent="0.3">
      <c r="A17180">
        <v>570287</v>
      </c>
      <c r="B17180">
        <v>84945</v>
      </c>
      <c r="C17180" t="s">
        <v>190</v>
      </c>
      <c r="D17180">
        <v>12</v>
      </c>
      <c r="E17180" s="2">
        <v>40826.484027777777</v>
      </c>
      <c r="F17180" s="3">
        <v>0.85</v>
      </c>
      <c r="G17180">
        <v>17425</v>
      </c>
      <c r="H17180" t="s">
        <v>17</v>
      </c>
      <c r="I17180" s="3">
        <v>10.199999999999999</v>
      </c>
      <c r="J17180">
        <v>2011</v>
      </c>
      <c r="K17180">
        <v>10</v>
      </c>
      <c r="L17180" t="s">
        <v>42</v>
      </c>
      <c r="M17180" t="s">
        <v>43</v>
      </c>
      <c r="N17180">
        <v>0</v>
      </c>
      <c r="O17180">
        <v>1</v>
      </c>
      <c r="P17180" t="s">
        <v>32</v>
      </c>
    </row>
    <row r="17181" spans="1:16" x14ac:dyDescent="0.3">
      <c r="A17181">
        <v>563833</v>
      </c>
      <c r="B17181">
        <v>23298</v>
      </c>
      <c r="C17181" t="s">
        <v>745</v>
      </c>
      <c r="D17181">
        <v>9</v>
      </c>
      <c r="E17181" s="2">
        <v>40774.53402777778</v>
      </c>
      <c r="F17181" s="3">
        <v>4.95</v>
      </c>
      <c r="G17181">
        <v>14755</v>
      </c>
      <c r="H17181" t="s">
        <v>17</v>
      </c>
      <c r="I17181" s="3">
        <v>44.55</v>
      </c>
      <c r="J17181">
        <v>2011</v>
      </c>
      <c r="K17181">
        <v>8</v>
      </c>
      <c r="L17181" t="s">
        <v>87</v>
      </c>
      <c r="M17181" t="s">
        <v>88</v>
      </c>
      <c r="N17181">
        <v>0</v>
      </c>
      <c r="O17181">
        <v>1</v>
      </c>
      <c r="P17181" t="s">
        <v>32</v>
      </c>
    </row>
    <row r="17182" spans="1:16" x14ac:dyDescent="0.3">
      <c r="A17182">
        <v>574745</v>
      </c>
      <c r="B17182">
        <v>22734</v>
      </c>
      <c r="C17182" t="s">
        <v>929</v>
      </c>
      <c r="D17182">
        <v>6</v>
      </c>
      <c r="E17182" s="2">
        <v>40854.351388888892</v>
      </c>
      <c r="F17182" s="3">
        <v>2.89</v>
      </c>
      <c r="G17182">
        <v>14911</v>
      </c>
      <c r="H17182" t="s">
        <v>191</v>
      </c>
      <c r="I17182" s="3">
        <v>17.34</v>
      </c>
      <c r="J17182">
        <v>2011</v>
      </c>
      <c r="K17182">
        <v>11</v>
      </c>
      <c r="L17182" t="s">
        <v>22</v>
      </c>
      <c r="M17182" t="s">
        <v>23</v>
      </c>
      <c r="N17182">
        <v>0</v>
      </c>
      <c r="O17182">
        <v>1</v>
      </c>
      <c r="P17182" t="s">
        <v>32</v>
      </c>
    </row>
    <row r="17183" spans="1:16" x14ac:dyDescent="0.3">
      <c r="A17183">
        <v>537643</v>
      </c>
      <c r="B17183">
        <v>22469</v>
      </c>
      <c r="C17183" t="s">
        <v>382</v>
      </c>
      <c r="D17183">
        <v>5</v>
      </c>
      <c r="E17183" s="2">
        <v>40519.648611111108</v>
      </c>
      <c r="F17183" s="3">
        <v>4.21</v>
      </c>
      <c r="H17183" t="s">
        <v>17</v>
      </c>
      <c r="I17183" s="3">
        <v>21.05</v>
      </c>
      <c r="J17183">
        <v>2010</v>
      </c>
      <c r="K17183">
        <v>12</v>
      </c>
      <c r="L17183" t="s">
        <v>26</v>
      </c>
      <c r="M17183" t="s">
        <v>27</v>
      </c>
      <c r="N17183">
        <v>0</v>
      </c>
      <c r="O17183">
        <v>1</v>
      </c>
      <c r="P17183" t="s">
        <v>20</v>
      </c>
    </row>
    <row r="17184" spans="1:16" x14ac:dyDescent="0.3">
      <c r="A17184">
        <v>566258</v>
      </c>
      <c r="B17184">
        <v>22383</v>
      </c>
      <c r="C17184" t="s">
        <v>255</v>
      </c>
      <c r="D17184">
        <v>10</v>
      </c>
      <c r="E17184" s="2">
        <v>40797.53125</v>
      </c>
      <c r="F17184" s="3">
        <v>1.65</v>
      </c>
      <c r="G17184">
        <v>13124</v>
      </c>
      <c r="H17184" t="s">
        <v>17</v>
      </c>
      <c r="I17184" s="3">
        <v>16.5</v>
      </c>
      <c r="J17184">
        <v>2011</v>
      </c>
      <c r="K17184">
        <v>9</v>
      </c>
      <c r="L17184" t="s">
        <v>90</v>
      </c>
      <c r="M17184" t="s">
        <v>91</v>
      </c>
      <c r="N17184">
        <v>0</v>
      </c>
      <c r="O17184">
        <v>1</v>
      </c>
      <c r="P17184" t="s">
        <v>32</v>
      </c>
    </row>
    <row r="17185" spans="1:16" x14ac:dyDescent="0.3">
      <c r="A17185">
        <v>540098</v>
      </c>
      <c r="B17185">
        <v>84836</v>
      </c>
      <c r="C17185" t="s">
        <v>941</v>
      </c>
      <c r="D17185">
        <v>2</v>
      </c>
      <c r="E17185" s="2">
        <v>40547.659722222219</v>
      </c>
      <c r="F17185" s="3">
        <v>1.25</v>
      </c>
      <c r="G17185">
        <v>16241</v>
      </c>
      <c r="H17185" t="s">
        <v>17</v>
      </c>
      <c r="I17185" s="3">
        <v>2.5</v>
      </c>
      <c r="J17185">
        <v>2011</v>
      </c>
      <c r="K17185">
        <v>1</v>
      </c>
      <c r="L17185" t="s">
        <v>48</v>
      </c>
      <c r="M17185" t="s">
        <v>49</v>
      </c>
      <c r="N17185">
        <v>0</v>
      </c>
      <c r="O17185">
        <v>1</v>
      </c>
      <c r="P17185" t="s">
        <v>32</v>
      </c>
    </row>
    <row r="17186" spans="1:16" x14ac:dyDescent="0.3">
      <c r="A17186">
        <v>576629</v>
      </c>
      <c r="B17186">
        <v>23155</v>
      </c>
      <c r="C17186" t="s">
        <v>541</v>
      </c>
      <c r="D17186">
        <v>24</v>
      </c>
      <c r="E17186" s="2">
        <v>40863.359027777777</v>
      </c>
      <c r="F17186" s="3">
        <v>0.83</v>
      </c>
      <c r="G17186">
        <v>12621</v>
      </c>
      <c r="H17186" t="s">
        <v>74</v>
      </c>
      <c r="I17186" s="3">
        <v>19.920000000000002</v>
      </c>
      <c r="J17186">
        <v>2011</v>
      </c>
      <c r="K17186">
        <v>11</v>
      </c>
      <c r="L17186" t="s">
        <v>22</v>
      </c>
      <c r="M17186" t="s">
        <v>23</v>
      </c>
      <c r="N17186">
        <v>0</v>
      </c>
      <c r="O17186">
        <v>1</v>
      </c>
      <c r="P17186" t="s">
        <v>32</v>
      </c>
    </row>
    <row r="17187" spans="1:16" x14ac:dyDescent="0.3">
      <c r="A17187">
        <v>541115</v>
      </c>
      <c r="B17187">
        <v>22494</v>
      </c>
      <c r="C17187" t="s">
        <v>1943</v>
      </c>
      <c r="D17187">
        <v>12</v>
      </c>
      <c r="E17187" s="2">
        <v>40556.648611111108</v>
      </c>
      <c r="F17187" s="3">
        <v>1.25</v>
      </c>
      <c r="G17187">
        <v>12578</v>
      </c>
      <c r="H17187" t="s">
        <v>139</v>
      </c>
      <c r="I17187" s="3">
        <v>15</v>
      </c>
      <c r="J17187">
        <v>2011</v>
      </c>
      <c r="K17187">
        <v>1</v>
      </c>
      <c r="L17187" t="s">
        <v>48</v>
      </c>
      <c r="M17187" t="s">
        <v>49</v>
      </c>
      <c r="N17187">
        <v>0</v>
      </c>
      <c r="O17187">
        <v>1</v>
      </c>
      <c r="P17187" t="s">
        <v>32</v>
      </c>
    </row>
    <row r="17188" spans="1:16" x14ac:dyDescent="0.3">
      <c r="A17188">
        <v>576219</v>
      </c>
      <c r="B17188">
        <v>22866</v>
      </c>
      <c r="C17188" t="s">
        <v>188</v>
      </c>
      <c r="D17188">
        <v>96</v>
      </c>
      <c r="E17188" s="2">
        <v>40861.540277777778</v>
      </c>
      <c r="F17188" s="3">
        <v>1.79</v>
      </c>
      <c r="G17188">
        <v>15838</v>
      </c>
      <c r="H17188" t="s">
        <v>17</v>
      </c>
      <c r="I17188" s="3">
        <v>171.84</v>
      </c>
      <c r="J17188">
        <v>2011</v>
      </c>
      <c r="K17188">
        <v>11</v>
      </c>
      <c r="L17188" t="s">
        <v>22</v>
      </c>
      <c r="M17188" t="s">
        <v>23</v>
      </c>
      <c r="N17188">
        <v>0</v>
      </c>
      <c r="O17188">
        <v>1</v>
      </c>
      <c r="P17188" t="s">
        <v>32</v>
      </c>
    </row>
    <row r="17189" spans="1:16" x14ac:dyDescent="0.3">
      <c r="A17189">
        <v>560711</v>
      </c>
      <c r="B17189">
        <v>22092</v>
      </c>
      <c r="C17189" t="s">
        <v>2638</v>
      </c>
      <c r="D17189">
        <v>4</v>
      </c>
      <c r="E17189" s="2">
        <v>40744.540277777778</v>
      </c>
      <c r="F17189" s="3">
        <v>0.39</v>
      </c>
      <c r="G17189">
        <v>17841</v>
      </c>
      <c r="H17189" t="s">
        <v>17</v>
      </c>
      <c r="I17189" s="3">
        <v>1.56</v>
      </c>
      <c r="J17189">
        <v>2011</v>
      </c>
      <c r="K17189">
        <v>7</v>
      </c>
      <c r="L17189" t="s">
        <v>59</v>
      </c>
      <c r="M17189" t="s">
        <v>60</v>
      </c>
      <c r="N17189">
        <v>0</v>
      </c>
      <c r="O17189">
        <v>1</v>
      </c>
      <c r="P17189" t="s">
        <v>32</v>
      </c>
    </row>
    <row r="17190" spans="1:16" x14ac:dyDescent="0.3">
      <c r="A17190">
        <v>550821</v>
      </c>
      <c r="B17190">
        <v>22960</v>
      </c>
      <c r="C17190" t="s">
        <v>596</v>
      </c>
      <c r="D17190">
        <v>1</v>
      </c>
      <c r="E17190" s="2">
        <v>40654.370833333327</v>
      </c>
      <c r="F17190" s="3">
        <v>4.25</v>
      </c>
      <c r="G17190">
        <v>12506</v>
      </c>
      <c r="H17190" t="s">
        <v>213</v>
      </c>
      <c r="I17190" s="3">
        <v>4.25</v>
      </c>
      <c r="J17190">
        <v>2011</v>
      </c>
      <c r="K17190">
        <v>4</v>
      </c>
      <c r="L17190" t="s">
        <v>66</v>
      </c>
      <c r="M17190" t="s">
        <v>67</v>
      </c>
      <c r="N17190">
        <v>0</v>
      </c>
      <c r="O17190">
        <v>1</v>
      </c>
      <c r="P17190" t="s">
        <v>32</v>
      </c>
    </row>
    <row r="17191" spans="1:16" x14ac:dyDescent="0.3">
      <c r="A17191">
        <v>573311</v>
      </c>
      <c r="B17191">
        <v>22632</v>
      </c>
      <c r="C17191" t="s">
        <v>834</v>
      </c>
      <c r="D17191">
        <v>1</v>
      </c>
      <c r="E17191" s="2">
        <v>40844.697916666657</v>
      </c>
      <c r="F17191" s="3">
        <v>2.1</v>
      </c>
      <c r="G17191">
        <v>14071</v>
      </c>
      <c r="H17191" t="s">
        <v>17</v>
      </c>
      <c r="I17191" s="3">
        <v>2.1</v>
      </c>
      <c r="J17191">
        <v>2011</v>
      </c>
      <c r="K17191">
        <v>10</v>
      </c>
      <c r="L17191" t="s">
        <v>42</v>
      </c>
      <c r="M17191" t="s">
        <v>43</v>
      </c>
      <c r="N17191">
        <v>0</v>
      </c>
      <c r="O17191">
        <v>1</v>
      </c>
      <c r="P17191" t="s">
        <v>32</v>
      </c>
    </row>
    <row r="17192" spans="1:16" x14ac:dyDescent="0.3">
      <c r="A17192">
        <v>564818</v>
      </c>
      <c r="B17192">
        <v>22099</v>
      </c>
      <c r="C17192" t="s">
        <v>2062</v>
      </c>
      <c r="D17192">
        <v>1</v>
      </c>
      <c r="E17192" s="2">
        <v>40785.506944444453</v>
      </c>
      <c r="F17192" s="3">
        <v>2.46</v>
      </c>
      <c r="H17192" t="s">
        <v>17</v>
      </c>
      <c r="I17192" s="3">
        <v>2.46</v>
      </c>
      <c r="J17192">
        <v>2011</v>
      </c>
      <c r="K17192">
        <v>8</v>
      </c>
      <c r="L17192" t="s">
        <v>87</v>
      </c>
      <c r="M17192" t="s">
        <v>88</v>
      </c>
      <c r="N17192">
        <v>0</v>
      </c>
      <c r="O17192">
        <v>1</v>
      </c>
      <c r="P17192" t="s">
        <v>20</v>
      </c>
    </row>
    <row r="17193" spans="1:16" x14ac:dyDescent="0.3">
      <c r="A17193">
        <v>571655</v>
      </c>
      <c r="B17193">
        <v>21770</v>
      </c>
      <c r="C17193" t="s">
        <v>687</v>
      </c>
      <c r="D17193">
        <v>12</v>
      </c>
      <c r="E17193" s="2">
        <v>40834.512499999997</v>
      </c>
      <c r="F17193" s="3">
        <v>4.95</v>
      </c>
      <c r="G17193">
        <v>14688</v>
      </c>
      <c r="H17193" t="s">
        <v>17</v>
      </c>
      <c r="I17193" s="3">
        <v>59.400000000000013</v>
      </c>
      <c r="J17193">
        <v>2011</v>
      </c>
      <c r="K17193">
        <v>10</v>
      </c>
      <c r="L17193" t="s">
        <v>42</v>
      </c>
      <c r="M17193" t="s">
        <v>43</v>
      </c>
      <c r="N17193">
        <v>0</v>
      </c>
      <c r="O17193">
        <v>1</v>
      </c>
      <c r="P17193" t="s">
        <v>32</v>
      </c>
    </row>
    <row r="17194" spans="1:16" x14ac:dyDescent="0.3">
      <c r="A17194">
        <v>572128</v>
      </c>
      <c r="B17194">
        <v>23524</v>
      </c>
      <c r="C17194" t="s">
        <v>3095</v>
      </c>
      <c r="D17194">
        <v>6</v>
      </c>
      <c r="E17194" s="2">
        <v>40837.390972222223</v>
      </c>
      <c r="F17194" s="3">
        <v>3.75</v>
      </c>
      <c r="G17194">
        <v>15782</v>
      </c>
      <c r="H17194" t="s">
        <v>17</v>
      </c>
      <c r="I17194" s="3">
        <v>22.5</v>
      </c>
      <c r="J17194">
        <v>2011</v>
      </c>
      <c r="K17194">
        <v>10</v>
      </c>
      <c r="L17194" t="s">
        <v>42</v>
      </c>
      <c r="M17194" t="s">
        <v>43</v>
      </c>
      <c r="N17194">
        <v>0</v>
      </c>
      <c r="O17194">
        <v>1</v>
      </c>
      <c r="P17194" t="s">
        <v>32</v>
      </c>
    </row>
    <row r="17195" spans="1:16" x14ac:dyDescent="0.3">
      <c r="A17195">
        <v>567866</v>
      </c>
      <c r="B17195">
        <v>84380</v>
      </c>
      <c r="C17195" t="s">
        <v>774</v>
      </c>
      <c r="D17195">
        <v>2</v>
      </c>
      <c r="E17195" s="2">
        <v>40808.592361111107</v>
      </c>
      <c r="F17195" s="3">
        <v>1.45</v>
      </c>
      <c r="G17195">
        <v>16669</v>
      </c>
      <c r="H17195" t="s">
        <v>17</v>
      </c>
      <c r="I17195" s="3">
        <v>2.9</v>
      </c>
      <c r="J17195">
        <v>2011</v>
      </c>
      <c r="K17195">
        <v>9</v>
      </c>
      <c r="L17195" t="s">
        <v>90</v>
      </c>
      <c r="M17195" t="s">
        <v>91</v>
      </c>
      <c r="N17195">
        <v>0</v>
      </c>
      <c r="O17195">
        <v>1</v>
      </c>
      <c r="P17195" t="s">
        <v>32</v>
      </c>
    </row>
    <row r="17196" spans="1:16" x14ac:dyDescent="0.3">
      <c r="A17196">
        <v>544286</v>
      </c>
      <c r="B17196">
        <v>22913</v>
      </c>
      <c r="C17196" t="s">
        <v>3048</v>
      </c>
      <c r="D17196">
        <v>6</v>
      </c>
      <c r="E17196" s="2">
        <v>40591.520138888889</v>
      </c>
      <c r="F17196" s="3">
        <v>4.95</v>
      </c>
      <c r="G17196">
        <v>13151</v>
      </c>
      <c r="H17196" t="s">
        <v>17</v>
      </c>
      <c r="I17196" s="3">
        <v>29.7</v>
      </c>
      <c r="J17196">
        <v>2011</v>
      </c>
      <c r="K17196">
        <v>2</v>
      </c>
      <c r="L17196" t="s">
        <v>63</v>
      </c>
      <c r="M17196" t="s">
        <v>64</v>
      </c>
      <c r="N17196">
        <v>0</v>
      </c>
      <c r="O17196">
        <v>1</v>
      </c>
      <c r="P17196" t="s">
        <v>32</v>
      </c>
    </row>
    <row r="17197" spans="1:16" x14ac:dyDescent="0.3">
      <c r="A17197" t="s">
        <v>3624</v>
      </c>
      <c r="B17197">
        <v>20726</v>
      </c>
      <c r="C17197" t="s">
        <v>519</v>
      </c>
      <c r="D17197">
        <v>-2</v>
      </c>
      <c r="E17197" s="2">
        <v>40631.643750000003</v>
      </c>
      <c r="F17197" s="3">
        <v>1.65</v>
      </c>
      <c r="G17197">
        <v>14680</v>
      </c>
      <c r="H17197" t="s">
        <v>17</v>
      </c>
      <c r="I17197" s="3">
        <v>-3.3</v>
      </c>
      <c r="J17197">
        <v>2011</v>
      </c>
      <c r="K17197">
        <v>3</v>
      </c>
      <c r="L17197" t="s">
        <v>30</v>
      </c>
      <c r="M17197" t="s">
        <v>31</v>
      </c>
      <c r="N17197">
        <v>1</v>
      </c>
      <c r="O17197">
        <v>0</v>
      </c>
      <c r="P17197" t="s">
        <v>32</v>
      </c>
    </row>
    <row r="17198" spans="1:16" x14ac:dyDescent="0.3">
      <c r="A17198">
        <v>550123</v>
      </c>
      <c r="B17198">
        <v>22708</v>
      </c>
      <c r="C17198" t="s">
        <v>33</v>
      </c>
      <c r="D17198">
        <v>25</v>
      </c>
      <c r="E17198" s="2">
        <v>40647.527083333327</v>
      </c>
      <c r="F17198" s="3">
        <v>0.42</v>
      </c>
      <c r="H17198" t="s">
        <v>17</v>
      </c>
      <c r="I17198" s="3">
        <v>10.5</v>
      </c>
      <c r="J17198">
        <v>2011</v>
      </c>
      <c r="K17198">
        <v>4</v>
      </c>
      <c r="L17198" t="s">
        <v>66</v>
      </c>
      <c r="M17198" t="s">
        <v>67</v>
      </c>
      <c r="N17198">
        <v>0</v>
      </c>
      <c r="O17198">
        <v>1</v>
      </c>
      <c r="P17198" t="s">
        <v>20</v>
      </c>
    </row>
    <row r="17199" spans="1:16" x14ac:dyDescent="0.3">
      <c r="A17199">
        <v>547063</v>
      </c>
      <c r="B17199">
        <v>22772</v>
      </c>
      <c r="C17199" t="s">
        <v>691</v>
      </c>
      <c r="D17199">
        <v>24</v>
      </c>
      <c r="E17199" s="2">
        <v>40622.564583333333</v>
      </c>
      <c r="F17199" s="3">
        <v>1.25</v>
      </c>
      <c r="G17199">
        <v>14769</v>
      </c>
      <c r="H17199" t="s">
        <v>17</v>
      </c>
      <c r="I17199" s="3">
        <v>30</v>
      </c>
      <c r="J17199">
        <v>2011</v>
      </c>
      <c r="K17199">
        <v>3</v>
      </c>
      <c r="L17199" t="s">
        <v>30</v>
      </c>
      <c r="M17199" t="s">
        <v>31</v>
      </c>
      <c r="N17199">
        <v>0</v>
      </c>
      <c r="O17199">
        <v>1</v>
      </c>
      <c r="P17199" t="s">
        <v>32</v>
      </c>
    </row>
    <row r="17200" spans="1:16" x14ac:dyDescent="0.3">
      <c r="A17200">
        <v>537840</v>
      </c>
      <c r="B17200" t="s">
        <v>102</v>
      </c>
      <c r="C17200" t="s">
        <v>103</v>
      </c>
      <c r="D17200">
        <v>20</v>
      </c>
      <c r="E17200" s="2">
        <v>40520.627083333333</v>
      </c>
      <c r="F17200" s="3">
        <v>1.95</v>
      </c>
      <c r="G17200">
        <v>13531</v>
      </c>
      <c r="H17200" t="s">
        <v>17</v>
      </c>
      <c r="I17200" s="3">
        <v>39</v>
      </c>
      <c r="J17200">
        <v>2010</v>
      </c>
      <c r="K17200">
        <v>12</v>
      </c>
      <c r="L17200" t="s">
        <v>26</v>
      </c>
      <c r="M17200" t="s">
        <v>27</v>
      </c>
      <c r="N17200">
        <v>0</v>
      </c>
      <c r="O17200">
        <v>1</v>
      </c>
      <c r="P17200" t="s">
        <v>32</v>
      </c>
    </row>
    <row r="17201" spans="1:16" x14ac:dyDescent="0.3">
      <c r="A17201">
        <v>550955</v>
      </c>
      <c r="B17201">
        <v>21239</v>
      </c>
      <c r="C17201" t="s">
        <v>685</v>
      </c>
      <c r="D17201">
        <v>8</v>
      </c>
      <c r="E17201" s="2">
        <v>40654.68472222222</v>
      </c>
      <c r="F17201" s="3">
        <v>0.85</v>
      </c>
      <c r="G17201">
        <v>14189</v>
      </c>
      <c r="H17201" t="s">
        <v>17</v>
      </c>
      <c r="I17201" s="3">
        <v>6.8</v>
      </c>
      <c r="J17201">
        <v>2011</v>
      </c>
      <c r="K17201">
        <v>4</v>
      </c>
      <c r="L17201" t="s">
        <v>66</v>
      </c>
      <c r="M17201" t="s">
        <v>67</v>
      </c>
      <c r="N17201">
        <v>0</v>
      </c>
      <c r="O17201">
        <v>1</v>
      </c>
      <c r="P17201" t="s">
        <v>32</v>
      </c>
    </row>
    <row r="17202" spans="1:16" x14ac:dyDescent="0.3">
      <c r="A17202">
        <v>536401</v>
      </c>
      <c r="B17202">
        <v>22549</v>
      </c>
      <c r="C17202" t="s">
        <v>409</v>
      </c>
      <c r="D17202">
        <v>1</v>
      </c>
      <c r="E17202" s="2">
        <v>40513.472916666673</v>
      </c>
      <c r="F17202" s="3">
        <v>1.45</v>
      </c>
      <c r="G17202">
        <v>15862</v>
      </c>
      <c r="H17202" t="s">
        <v>17</v>
      </c>
      <c r="I17202" s="3">
        <v>1.45</v>
      </c>
      <c r="J17202">
        <v>2010</v>
      </c>
      <c r="K17202">
        <v>12</v>
      </c>
      <c r="L17202" t="s">
        <v>26</v>
      </c>
      <c r="M17202" t="s">
        <v>27</v>
      </c>
      <c r="N17202">
        <v>0</v>
      </c>
      <c r="O17202">
        <v>1</v>
      </c>
      <c r="P17202" t="s">
        <v>32</v>
      </c>
    </row>
    <row r="17203" spans="1:16" x14ac:dyDescent="0.3">
      <c r="A17203" t="s">
        <v>3625</v>
      </c>
      <c r="B17203">
        <v>22424</v>
      </c>
      <c r="C17203" t="s">
        <v>134</v>
      </c>
      <c r="D17203">
        <v>-1</v>
      </c>
      <c r="E17203" s="2">
        <v>40612.629166666673</v>
      </c>
      <c r="F17203" s="3">
        <v>12.75</v>
      </c>
      <c r="G17203">
        <v>13476</v>
      </c>
      <c r="H17203" t="s">
        <v>17</v>
      </c>
      <c r="I17203" s="3">
        <v>-12.75</v>
      </c>
      <c r="J17203">
        <v>2011</v>
      </c>
      <c r="K17203">
        <v>3</v>
      </c>
      <c r="L17203" t="s">
        <v>30</v>
      </c>
      <c r="M17203" t="s">
        <v>31</v>
      </c>
      <c r="N17203">
        <v>1</v>
      </c>
      <c r="O17203">
        <v>0</v>
      </c>
      <c r="P17203" t="s">
        <v>32</v>
      </c>
    </row>
    <row r="17204" spans="1:16" x14ac:dyDescent="0.3">
      <c r="A17204">
        <v>569046</v>
      </c>
      <c r="B17204">
        <v>23221</v>
      </c>
      <c r="C17204" t="s">
        <v>1666</v>
      </c>
      <c r="D17204">
        <v>12</v>
      </c>
      <c r="E17204" s="2">
        <v>40816.449999999997</v>
      </c>
      <c r="F17204" s="3">
        <v>0.83</v>
      </c>
      <c r="G17204">
        <v>14422</v>
      </c>
      <c r="H17204" t="s">
        <v>17</v>
      </c>
      <c r="I17204" s="3">
        <v>9.9599999999999991</v>
      </c>
      <c r="J17204">
        <v>2011</v>
      </c>
      <c r="K17204">
        <v>9</v>
      </c>
      <c r="L17204" t="s">
        <v>90</v>
      </c>
      <c r="M17204" t="s">
        <v>91</v>
      </c>
      <c r="N17204">
        <v>0</v>
      </c>
      <c r="O17204">
        <v>1</v>
      </c>
      <c r="P17204" t="s">
        <v>32</v>
      </c>
    </row>
    <row r="17205" spans="1:16" x14ac:dyDescent="0.3">
      <c r="A17205">
        <v>555510</v>
      </c>
      <c r="B17205">
        <v>21900</v>
      </c>
      <c r="C17205" t="s">
        <v>873</v>
      </c>
      <c r="D17205">
        <v>1</v>
      </c>
      <c r="E17205" s="2">
        <v>40697.714583333327</v>
      </c>
      <c r="F17205" s="3">
        <v>1.63</v>
      </c>
      <c r="H17205" t="s">
        <v>17</v>
      </c>
      <c r="I17205" s="3">
        <v>1.63</v>
      </c>
      <c r="J17205">
        <v>2011</v>
      </c>
      <c r="K17205">
        <v>6</v>
      </c>
      <c r="L17205" t="s">
        <v>34</v>
      </c>
      <c r="M17205" t="s">
        <v>35</v>
      </c>
      <c r="N17205">
        <v>0</v>
      </c>
      <c r="O17205">
        <v>1</v>
      </c>
      <c r="P17205" t="s">
        <v>20</v>
      </c>
    </row>
    <row r="17206" spans="1:16" x14ac:dyDescent="0.3">
      <c r="A17206">
        <v>567658</v>
      </c>
      <c r="B17206">
        <v>23393</v>
      </c>
      <c r="C17206" t="s">
        <v>325</v>
      </c>
      <c r="D17206">
        <v>4</v>
      </c>
      <c r="E17206" s="2">
        <v>40807.618055555547</v>
      </c>
      <c r="F17206" s="3">
        <v>3.75</v>
      </c>
      <c r="G17206">
        <v>14428</v>
      </c>
      <c r="H17206" t="s">
        <v>17</v>
      </c>
      <c r="I17206" s="3">
        <v>15</v>
      </c>
      <c r="J17206">
        <v>2011</v>
      </c>
      <c r="K17206">
        <v>9</v>
      </c>
      <c r="L17206" t="s">
        <v>90</v>
      </c>
      <c r="M17206" t="s">
        <v>91</v>
      </c>
      <c r="N17206">
        <v>0</v>
      </c>
      <c r="O17206">
        <v>1</v>
      </c>
      <c r="P17206" t="s">
        <v>32</v>
      </c>
    </row>
    <row r="17207" spans="1:16" x14ac:dyDescent="0.3">
      <c r="A17207">
        <v>570292</v>
      </c>
      <c r="B17207">
        <v>23542</v>
      </c>
      <c r="C17207" t="s">
        <v>1510</v>
      </c>
      <c r="D17207">
        <v>2</v>
      </c>
      <c r="E17207" s="2">
        <v>40826.499305555553</v>
      </c>
      <c r="F17207" s="3">
        <v>8.25</v>
      </c>
      <c r="G17207">
        <v>13418</v>
      </c>
      <c r="H17207" t="s">
        <v>17</v>
      </c>
      <c r="I17207" s="3">
        <v>16.5</v>
      </c>
      <c r="J17207">
        <v>2011</v>
      </c>
      <c r="K17207">
        <v>10</v>
      </c>
      <c r="L17207" t="s">
        <v>42</v>
      </c>
      <c r="M17207" t="s">
        <v>43</v>
      </c>
      <c r="N17207">
        <v>0</v>
      </c>
      <c r="O17207">
        <v>1</v>
      </c>
      <c r="P17207" t="s">
        <v>32</v>
      </c>
    </row>
    <row r="17208" spans="1:16" x14ac:dyDescent="0.3">
      <c r="A17208">
        <v>579508</v>
      </c>
      <c r="B17208">
        <v>22155</v>
      </c>
      <c r="C17208" t="s">
        <v>2405</v>
      </c>
      <c r="D17208">
        <v>2</v>
      </c>
      <c r="E17208" s="2">
        <v>40876.689583333333</v>
      </c>
      <c r="F17208" s="3">
        <v>0.83</v>
      </c>
      <c r="H17208" t="s">
        <v>17</v>
      </c>
      <c r="I17208" s="3">
        <v>1.66</v>
      </c>
      <c r="J17208">
        <v>2011</v>
      </c>
      <c r="K17208">
        <v>11</v>
      </c>
      <c r="L17208" t="s">
        <v>22</v>
      </c>
      <c r="M17208" t="s">
        <v>23</v>
      </c>
      <c r="N17208">
        <v>0</v>
      </c>
      <c r="O17208">
        <v>1</v>
      </c>
      <c r="P17208" t="s">
        <v>20</v>
      </c>
    </row>
    <row r="17209" spans="1:16" x14ac:dyDescent="0.3">
      <c r="A17209">
        <v>546554</v>
      </c>
      <c r="B17209">
        <v>22249</v>
      </c>
      <c r="C17209" t="s">
        <v>1785</v>
      </c>
      <c r="D17209">
        <v>16</v>
      </c>
      <c r="E17209" s="2">
        <v>40617.384027777778</v>
      </c>
      <c r="F17209" s="3">
        <v>0.85</v>
      </c>
      <c r="G17209">
        <v>16037</v>
      </c>
      <c r="H17209" t="s">
        <v>17</v>
      </c>
      <c r="I17209" s="3">
        <v>13.6</v>
      </c>
      <c r="J17209">
        <v>2011</v>
      </c>
      <c r="K17209">
        <v>3</v>
      </c>
      <c r="L17209" t="s">
        <v>30</v>
      </c>
      <c r="M17209" t="s">
        <v>31</v>
      </c>
      <c r="N17209">
        <v>0</v>
      </c>
      <c r="O17209">
        <v>1</v>
      </c>
      <c r="P17209" t="s">
        <v>32</v>
      </c>
    </row>
    <row r="17210" spans="1:16" x14ac:dyDescent="0.3">
      <c r="A17210">
        <v>544459</v>
      </c>
      <c r="B17210">
        <v>22425</v>
      </c>
      <c r="C17210" t="s">
        <v>532</v>
      </c>
      <c r="D17210">
        <v>5</v>
      </c>
      <c r="E17210" s="2">
        <v>40594.577777777777</v>
      </c>
      <c r="F17210" s="3">
        <v>4.95</v>
      </c>
      <c r="G17210">
        <v>17838</v>
      </c>
      <c r="H17210" t="s">
        <v>17</v>
      </c>
      <c r="I17210" s="3">
        <v>24.75</v>
      </c>
      <c r="J17210">
        <v>2011</v>
      </c>
      <c r="K17210">
        <v>2</v>
      </c>
      <c r="L17210" t="s">
        <v>63</v>
      </c>
      <c r="M17210" t="s">
        <v>64</v>
      </c>
      <c r="N17210">
        <v>0</v>
      </c>
      <c r="O17210">
        <v>1</v>
      </c>
      <c r="P17210" t="s">
        <v>32</v>
      </c>
    </row>
    <row r="17211" spans="1:16" x14ac:dyDescent="0.3">
      <c r="A17211">
        <v>574299</v>
      </c>
      <c r="B17211">
        <v>20972</v>
      </c>
      <c r="C17211" t="s">
        <v>754</v>
      </c>
      <c r="D17211">
        <v>12</v>
      </c>
      <c r="E17211" s="2">
        <v>40850.67083333333</v>
      </c>
      <c r="F17211" s="3">
        <v>1.25</v>
      </c>
      <c r="G17211">
        <v>16746</v>
      </c>
      <c r="H17211" t="s">
        <v>17</v>
      </c>
      <c r="I17211" s="3">
        <v>15</v>
      </c>
      <c r="J17211">
        <v>2011</v>
      </c>
      <c r="K17211">
        <v>11</v>
      </c>
      <c r="L17211" t="s">
        <v>22</v>
      </c>
      <c r="M17211" t="s">
        <v>23</v>
      </c>
      <c r="N17211">
        <v>0</v>
      </c>
      <c r="O17211">
        <v>1</v>
      </c>
      <c r="P17211" t="s">
        <v>32</v>
      </c>
    </row>
    <row r="17212" spans="1:16" x14ac:dyDescent="0.3">
      <c r="A17212">
        <v>576141</v>
      </c>
      <c r="B17212">
        <v>22144</v>
      </c>
      <c r="C17212" t="s">
        <v>444</v>
      </c>
      <c r="D17212">
        <v>6</v>
      </c>
      <c r="E17212" s="2">
        <v>40861.449305555558</v>
      </c>
      <c r="F17212" s="3">
        <v>2.1</v>
      </c>
      <c r="G17212">
        <v>14911</v>
      </c>
      <c r="H17212" t="s">
        <v>191</v>
      </c>
      <c r="I17212" s="3">
        <v>12.6</v>
      </c>
      <c r="J17212">
        <v>2011</v>
      </c>
      <c r="K17212">
        <v>11</v>
      </c>
      <c r="L17212" t="s">
        <v>22</v>
      </c>
      <c r="M17212" t="s">
        <v>23</v>
      </c>
      <c r="N17212">
        <v>0</v>
      </c>
      <c r="O17212">
        <v>1</v>
      </c>
      <c r="P17212" t="s">
        <v>32</v>
      </c>
    </row>
    <row r="17213" spans="1:16" x14ac:dyDescent="0.3">
      <c r="A17213">
        <v>548516</v>
      </c>
      <c r="B17213">
        <v>22297</v>
      </c>
      <c r="C17213" t="s">
        <v>1073</v>
      </c>
      <c r="D17213">
        <v>5</v>
      </c>
      <c r="E17213" s="2">
        <v>40633.686111111107</v>
      </c>
      <c r="F17213" s="3">
        <v>2.46</v>
      </c>
      <c r="H17213" t="s">
        <v>17</v>
      </c>
      <c r="I17213" s="3">
        <v>12.3</v>
      </c>
      <c r="J17213">
        <v>2011</v>
      </c>
      <c r="K17213">
        <v>3</v>
      </c>
      <c r="L17213" t="s">
        <v>30</v>
      </c>
      <c r="M17213" t="s">
        <v>31</v>
      </c>
      <c r="N17213">
        <v>0</v>
      </c>
      <c r="O17213">
        <v>1</v>
      </c>
      <c r="P17213" t="s">
        <v>20</v>
      </c>
    </row>
    <row r="17214" spans="1:16" x14ac:dyDescent="0.3">
      <c r="A17214">
        <v>575976</v>
      </c>
      <c r="B17214">
        <v>22940</v>
      </c>
      <c r="C17214" t="s">
        <v>1237</v>
      </c>
      <c r="D17214">
        <v>3</v>
      </c>
      <c r="E17214" s="2">
        <v>40860.55972222222</v>
      </c>
      <c r="F17214" s="3">
        <v>4.25</v>
      </c>
      <c r="G17214">
        <v>15271</v>
      </c>
      <c r="H17214" t="s">
        <v>17</v>
      </c>
      <c r="I17214" s="3">
        <v>12.75</v>
      </c>
      <c r="J17214">
        <v>2011</v>
      </c>
      <c r="K17214">
        <v>11</v>
      </c>
      <c r="L17214" t="s">
        <v>22</v>
      </c>
      <c r="M17214" t="s">
        <v>23</v>
      </c>
      <c r="N17214">
        <v>0</v>
      </c>
      <c r="O17214">
        <v>1</v>
      </c>
      <c r="P17214" t="s">
        <v>32</v>
      </c>
    </row>
    <row r="17215" spans="1:16" x14ac:dyDescent="0.3">
      <c r="A17215">
        <v>536582</v>
      </c>
      <c r="B17215">
        <v>22530</v>
      </c>
      <c r="C17215" t="s">
        <v>422</v>
      </c>
      <c r="D17215">
        <v>24</v>
      </c>
      <c r="E17215" s="2">
        <v>40513.681250000001</v>
      </c>
      <c r="F17215" s="3">
        <v>0.42</v>
      </c>
      <c r="G17215">
        <v>12947</v>
      </c>
      <c r="H17215" t="s">
        <v>17</v>
      </c>
      <c r="I17215" s="3">
        <v>10.08</v>
      </c>
      <c r="J17215">
        <v>2010</v>
      </c>
      <c r="K17215">
        <v>12</v>
      </c>
      <c r="L17215" t="s">
        <v>26</v>
      </c>
      <c r="M17215" t="s">
        <v>27</v>
      </c>
      <c r="N17215">
        <v>0</v>
      </c>
      <c r="O17215">
        <v>1</v>
      </c>
      <c r="P17215" t="s">
        <v>32</v>
      </c>
    </row>
    <row r="17216" spans="1:16" x14ac:dyDescent="0.3">
      <c r="A17216">
        <v>540473</v>
      </c>
      <c r="B17216">
        <v>21205</v>
      </c>
      <c r="C17216" t="s">
        <v>3626</v>
      </c>
      <c r="D17216">
        <v>2</v>
      </c>
      <c r="E17216" s="2">
        <v>40550.604861111111</v>
      </c>
      <c r="F17216" s="3">
        <v>2.5499999999999998</v>
      </c>
      <c r="G17216">
        <v>17284</v>
      </c>
      <c r="H17216" t="s">
        <v>17</v>
      </c>
      <c r="I17216" s="3">
        <v>5.0999999999999996</v>
      </c>
      <c r="J17216">
        <v>2011</v>
      </c>
      <c r="K17216">
        <v>1</v>
      </c>
      <c r="L17216" t="s">
        <v>48</v>
      </c>
      <c r="M17216" t="s">
        <v>49</v>
      </c>
      <c r="N17216">
        <v>0</v>
      </c>
      <c r="O17216">
        <v>1</v>
      </c>
      <c r="P17216" t="s">
        <v>32</v>
      </c>
    </row>
    <row r="17217" spans="1:16" x14ac:dyDescent="0.3">
      <c r="A17217">
        <v>556088</v>
      </c>
      <c r="B17217" t="s">
        <v>102</v>
      </c>
      <c r="C17217" t="s">
        <v>103</v>
      </c>
      <c r="D17217">
        <v>2</v>
      </c>
      <c r="E17217" s="2">
        <v>40702.64166666667</v>
      </c>
      <c r="F17217" s="3">
        <v>4.13</v>
      </c>
      <c r="H17217" t="s">
        <v>17</v>
      </c>
      <c r="I17217" s="3">
        <v>8.26</v>
      </c>
      <c r="J17217">
        <v>2011</v>
      </c>
      <c r="K17217">
        <v>6</v>
      </c>
      <c r="L17217" t="s">
        <v>34</v>
      </c>
      <c r="M17217" t="s">
        <v>35</v>
      </c>
      <c r="N17217">
        <v>0</v>
      </c>
      <c r="O17217">
        <v>1</v>
      </c>
      <c r="P17217" t="s">
        <v>20</v>
      </c>
    </row>
    <row r="17218" spans="1:16" x14ac:dyDescent="0.3">
      <c r="A17218">
        <v>551812</v>
      </c>
      <c r="B17218">
        <v>22970</v>
      </c>
      <c r="C17218" t="s">
        <v>50</v>
      </c>
      <c r="D17218">
        <v>6</v>
      </c>
      <c r="E17218" s="2">
        <v>40667.48541666667</v>
      </c>
      <c r="F17218" s="3">
        <v>2.5499999999999998</v>
      </c>
      <c r="G17218">
        <v>15527</v>
      </c>
      <c r="H17218" t="s">
        <v>17</v>
      </c>
      <c r="I17218" s="3">
        <v>15.3</v>
      </c>
      <c r="J17218">
        <v>2011</v>
      </c>
      <c r="K17218">
        <v>5</v>
      </c>
      <c r="L17218" t="s">
        <v>18</v>
      </c>
      <c r="M17218" t="s">
        <v>19</v>
      </c>
      <c r="N17218">
        <v>0</v>
      </c>
      <c r="O17218">
        <v>1</v>
      </c>
      <c r="P17218" t="s">
        <v>32</v>
      </c>
    </row>
    <row r="17219" spans="1:16" x14ac:dyDescent="0.3">
      <c r="A17219">
        <v>570416</v>
      </c>
      <c r="B17219">
        <v>22553</v>
      </c>
      <c r="C17219" t="s">
        <v>1210</v>
      </c>
      <c r="D17219">
        <v>12</v>
      </c>
      <c r="E17219" s="2">
        <v>40826.5625</v>
      </c>
      <c r="F17219" s="3">
        <v>1.65</v>
      </c>
      <c r="G17219">
        <v>15608</v>
      </c>
      <c r="H17219" t="s">
        <v>17</v>
      </c>
      <c r="I17219" s="3">
        <v>19.8</v>
      </c>
      <c r="J17219">
        <v>2011</v>
      </c>
      <c r="K17219">
        <v>10</v>
      </c>
      <c r="L17219" t="s">
        <v>42</v>
      </c>
      <c r="M17219" t="s">
        <v>43</v>
      </c>
      <c r="N17219">
        <v>0</v>
      </c>
      <c r="O17219">
        <v>1</v>
      </c>
      <c r="P17219" t="s">
        <v>32</v>
      </c>
    </row>
    <row r="17220" spans="1:16" x14ac:dyDescent="0.3">
      <c r="A17220">
        <v>579116</v>
      </c>
      <c r="B17220">
        <v>23229</v>
      </c>
      <c r="C17220" t="s">
        <v>1194</v>
      </c>
      <c r="D17220">
        <v>2</v>
      </c>
      <c r="E17220" s="2">
        <v>40875.495833333327</v>
      </c>
      <c r="F17220" s="3">
        <v>3.75</v>
      </c>
      <c r="G17220">
        <v>17346</v>
      </c>
      <c r="H17220" t="s">
        <v>17</v>
      </c>
      <c r="I17220" s="3">
        <v>7.5</v>
      </c>
      <c r="J17220">
        <v>2011</v>
      </c>
      <c r="K17220">
        <v>11</v>
      </c>
      <c r="L17220" t="s">
        <v>22</v>
      </c>
      <c r="M17220" t="s">
        <v>23</v>
      </c>
      <c r="N17220">
        <v>0</v>
      </c>
      <c r="O17220">
        <v>1</v>
      </c>
      <c r="P17220" t="s">
        <v>32</v>
      </c>
    </row>
    <row r="17221" spans="1:16" x14ac:dyDescent="0.3">
      <c r="A17221">
        <v>575660</v>
      </c>
      <c r="B17221">
        <v>23122</v>
      </c>
      <c r="C17221" t="s">
        <v>1920</v>
      </c>
      <c r="D17221">
        <v>12</v>
      </c>
      <c r="E17221" s="2">
        <v>40857.609722222223</v>
      </c>
      <c r="F17221" s="3">
        <v>0.83</v>
      </c>
      <c r="G17221">
        <v>15297</v>
      </c>
      <c r="H17221" t="s">
        <v>17</v>
      </c>
      <c r="I17221" s="3">
        <v>9.9599999999999991</v>
      </c>
      <c r="J17221">
        <v>2011</v>
      </c>
      <c r="K17221">
        <v>11</v>
      </c>
      <c r="L17221" t="s">
        <v>22</v>
      </c>
      <c r="M17221" t="s">
        <v>23</v>
      </c>
      <c r="N17221">
        <v>0</v>
      </c>
      <c r="O17221">
        <v>1</v>
      </c>
      <c r="P17221" t="s">
        <v>32</v>
      </c>
    </row>
    <row r="17222" spans="1:16" x14ac:dyDescent="0.3">
      <c r="A17222">
        <v>568900</v>
      </c>
      <c r="B17222">
        <v>48188</v>
      </c>
      <c r="C17222" t="s">
        <v>1319</v>
      </c>
      <c r="D17222">
        <v>2</v>
      </c>
      <c r="E17222" s="2">
        <v>40815.556250000001</v>
      </c>
      <c r="F17222" s="3">
        <v>8.25</v>
      </c>
      <c r="G17222">
        <v>13647</v>
      </c>
      <c r="H17222" t="s">
        <v>17</v>
      </c>
      <c r="I17222" s="3">
        <v>16.5</v>
      </c>
      <c r="J17222">
        <v>2011</v>
      </c>
      <c r="K17222">
        <v>9</v>
      </c>
      <c r="L17222" t="s">
        <v>90</v>
      </c>
      <c r="M17222" t="s">
        <v>91</v>
      </c>
      <c r="N17222">
        <v>0</v>
      </c>
      <c r="O17222">
        <v>1</v>
      </c>
      <c r="P17222" t="s">
        <v>32</v>
      </c>
    </row>
    <row r="17223" spans="1:16" x14ac:dyDescent="0.3">
      <c r="A17223">
        <v>544599</v>
      </c>
      <c r="B17223">
        <v>22077</v>
      </c>
      <c r="C17223" t="s">
        <v>719</v>
      </c>
      <c r="D17223">
        <v>3</v>
      </c>
      <c r="E17223" s="2">
        <v>40595.760416666657</v>
      </c>
      <c r="F17223" s="3">
        <v>3.29</v>
      </c>
      <c r="H17223" t="s">
        <v>17</v>
      </c>
      <c r="I17223" s="3">
        <v>9.870000000000001</v>
      </c>
      <c r="J17223">
        <v>2011</v>
      </c>
      <c r="K17223">
        <v>2</v>
      </c>
      <c r="L17223" t="s">
        <v>63</v>
      </c>
      <c r="M17223" t="s">
        <v>64</v>
      </c>
      <c r="N17223">
        <v>0</v>
      </c>
      <c r="O17223">
        <v>1</v>
      </c>
      <c r="P17223" t="s">
        <v>20</v>
      </c>
    </row>
    <row r="17224" spans="1:16" x14ac:dyDescent="0.3">
      <c r="A17224">
        <v>549300</v>
      </c>
      <c r="B17224">
        <v>22189</v>
      </c>
      <c r="C17224" t="s">
        <v>111</v>
      </c>
      <c r="D17224">
        <v>4</v>
      </c>
      <c r="E17224" s="2">
        <v>40641.347916666673</v>
      </c>
      <c r="F17224" s="3">
        <v>3.95</v>
      </c>
      <c r="G17224">
        <v>13362</v>
      </c>
      <c r="H17224" t="s">
        <v>17</v>
      </c>
      <c r="I17224" s="3">
        <v>15.8</v>
      </c>
      <c r="J17224">
        <v>2011</v>
      </c>
      <c r="K17224">
        <v>4</v>
      </c>
      <c r="L17224" t="s">
        <v>66</v>
      </c>
      <c r="M17224" t="s">
        <v>67</v>
      </c>
      <c r="N17224">
        <v>0</v>
      </c>
      <c r="O17224">
        <v>1</v>
      </c>
      <c r="P17224" t="s">
        <v>32</v>
      </c>
    </row>
    <row r="17225" spans="1:16" x14ac:dyDescent="0.3">
      <c r="A17225">
        <v>575177</v>
      </c>
      <c r="B17225">
        <v>23100</v>
      </c>
      <c r="C17225" t="s">
        <v>1624</v>
      </c>
      <c r="D17225">
        <v>3</v>
      </c>
      <c r="E17225" s="2">
        <v>40855.77847222222</v>
      </c>
      <c r="F17225" s="3">
        <v>2.46</v>
      </c>
      <c r="H17225" t="s">
        <v>17</v>
      </c>
      <c r="I17225" s="3">
        <v>7.38</v>
      </c>
      <c r="J17225">
        <v>2011</v>
      </c>
      <c r="K17225">
        <v>11</v>
      </c>
      <c r="L17225" t="s">
        <v>22</v>
      </c>
      <c r="M17225" t="s">
        <v>23</v>
      </c>
      <c r="N17225">
        <v>0</v>
      </c>
      <c r="O17225">
        <v>1</v>
      </c>
      <c r="P17225" t="s">
        <v>20</v>
      </c>
    </row>
    <row r="17226" spans="1:16" x14ac:dyDescent="0.3">
      <c r="A17226">
        <v>562031</v>
      </c>
      <c r="B17226">
        <v>22675</v>
      </c>
      <c r="C17226" t="s">
        <v>1818</v>
      </c>
      <c r="D17226">
        <v>1</v>
      </c>
      <c r="E17226" s="2">
        <v>40756.734027777777</v>
      </c>
      <c r="F17226" s="3">
        <v>1.25</v>
      </c>
      <c r="G17226">
        <v>16984</v>
      </c>
      <c r="H17226" t="s">
        <v>17</v>
      </c>
      <c r="I17226" s="3">
        <v>1.25</v>
      </c>
      <c r="J17226">
        <v>2011</v>
      </c>
      <c r="K17226">
        <v>8</v>
      </c>
      <c r="L17226" t="s">
        <v>87</v>
      </c>
      <c r="M17226" t="s">
        <v>88</v>
      </c>
      <c r="N17226">
        <v>0</v>
      </c>
      <c r="O17226">
        <v>1</v>
      </c>
      <c r="P17226" t="s">
        <v>32</v>
      </c>
    </row>
    <row r="17227" spans="1:16" x14ac:dyDescent="0.3">
      <c r="A17227">
        <v>575117</v>
      </c>
      <c r="B17227">
        <v>21992</v>
      </c>
      <c r="C17227" t="s">
        <v>299</v>
      </c>
      <c r="D17227">
        <v>1</v>
      </c>
      <c r="E17227" s="2">
        <v>40855.598611111112</v>
      </c>
      <c r="F17227" s="3">
        <v>1.25</v>
      </c>
      <c r="G17227">
        <v>12748</v>
      </c>
      <c r="H17227" t="s">
        <v>17</v>
      </c>
      <c r="I17227" s="3">
        <v>1.25</v>
      </c>
      <c r="J17227">
        <v>2011</v>
      </c>
      <c r="K17227">
        <v>11</v>
      </c>
      <c r="L17227" t="s">
        <v>22</v>
      </c>
      <c r="M17227" t="s">
        <v>23</v>
      </c>
      <c r="N17227">
        <v>0</v>
      </c>
      <c r="O17227">
        <v>1</v>
      </c>
      <c r="P17227" t="s">
        <v>32</v>
      </c>
    </row>
    <row r="17228" spans="1:16" x14ac:dyDescent="0.3">
      <c r="A17228">
        <v>541686</v>
      </c>
      <c r="B17228">
        <v>22692</v>
      </c>
      <c r="C17228" t="s">
        <v>1191</v>
      </c>
      <c r="D17228">
        <v>4</v>
      </c>
      <c r="E17228" s="2">
        <v>40563.654166666667</v>
      </c>
      <c r="F17228" s="3">
        <v>7.95</v>
      </c>
      <c r="G17228">
        <v>16912</v>
      </c>
      <c r="H17228" t="s">
        <v>17</v>
      </c>
      <c r="I17228" s="3">
        <v>31.8</v>
      </c>
      <c r="J17228">
        <v>2011</v>
      </c>
      <c r="K17228">
        <v>1</v>
      </c>
      <c r="L17228" t="s">
        <v>48</v>
      </c>
      <c r="M17228" t="s">
        <v>49</v>
      </c>
      <c r="N17228">
        <v>0</v>
      </c>
      <c r="O17228">
        <v>1</v>
      </c>
      <c r="P17228" t="s">
        <v>32</v>
      </c>
    </row>
    <row r="17229" spans="1:16" x14ac:dyDescent="0.3">
      <c r="A17229">
        <v>556788</v>
      </c>
      <c r="B17229">
        <v>21790</v>
      </c>
      <c r="C17229" t="s">
        <v>363</v>
      </c>
      <c r="D17229">
        <v>12</v>
      </c>
      <c r="E17229" s="2">
        <v>40708.569444444453</v>
      </c>
      <c r="F17229" s="3">
        <v>0.85</v>
      </c>
      <c r="G17229">
        <v>15129</v>
      </c>
      <c r="H17229" t="s">
        <v>17</v>
      </c>
      <c r="I17229" s="3">
        <v>10.199999999999999</v>
      </c>
      <c r="J17229">
        <v>2011</v>
      </c>
      <c r="K17229">
        <v>6</v>
      </c>
      <c r="L17229" t="s">
        <v>34</v>
      </c>
      <c r="M17229" t="s">
        <v>35</v>
      </c>
      <c r="N17229">
        <v>0</v>
      </c>
      <c r="O17229">
        <v>1</v>
      </c>
      <c r="P17229" t="s">
        <v>32</v>
      </c>
    </row>
    <row r="17230" spans="1:16" x14ac:dyDescent="0.3">
      <c r="A17230">
        <v>565682</v>
      </c>
      <c r="B17230">
        <v>21165</v>
      </c>
      <c r="C17230" t="s">
        <v>1057</v>
      </c>
      <c r="D17230">
        <v>24</v>
      </c>
      <c r="E17230" s="2">
        <v>40792.445833333331</v>
      </c>
      <c r="F17230" s="3">
        <v>1.69</v>
      </c>
      <c r="G17230">
        <v>14796</v>
      </c>
      <c r="H17230" t="s">
        <v>17</v>
      </c>
      <c r="I17230" s="3">
        <v>40.56</v>
      </c>
      <c r="J17230">
        <v>2011</v>
      </c>
      <c r="K17230">
        <v>9</v>
      </c>
      <c r="L17230" t="s">
        <v>90</v>
      </c>
      <c r="M17230" t="s">
        <v>91</v>
      </c>
      <c r="N17230">
        <v>0</v>
      </c>
      <c r="O17230">
        <v>1</v>
      </c>
      <c r="P17230" t="s">
        <v>32</v>
      </c>
    </row>
    <row r="17231" spans="1:16" x14ac:dyDescent="0.3">
      <c r="A17231">
        <v>556910</v>
      </c>
      <c r="B17231">
        <v>37342</v>
      </c>
      <c r="C17231" t="s">
        <v>2707</v>
      </c>
      <c r="D17231">
        <v>4</v>
      </c>
      <c r="E17231" s="2">
        <v>40709.559027777781</v>
      </c>
      <c r="F17231" s="3">
        <v>0.79</v>
      </c>
      <c r="G17231">
        <v>12748</v>
      </c>
      <c r="H17231" t="s">
        <v>17</v>
      </c>
      <c r="I17231" s="3">
        <v>3.16</v>
      </c>
      <c r="J17231">
        <v>2011</v>
      </c>
      <c r="K17231">
        <v>6</v>
      </c>
      <c r="L17231" t="s">
        <v>34</v>
      </c>
      <c r="M17231" t="s">
        <v>35</v>
      </c>
      <c r="N17231">
        <v>0</v>
      </c>
      <c r="O17231">
        <v>1</v>
      </c>
      <c r="P17231" t="s">
        <v>32</v>
      </c>
    </row>
    <row r="17232" spans="1:16" x14ac:dyDescent="0.3">
      <c r="A17232">
        <v>547209</v>
      </c>
      <c r="B17232">
        <v>22089</v>
      </c>
      <c r="C17232" t="s">
        <v>1284</v>
      </c>
      <c r="D17232">
        <v>12</v>
      </c>
      <c r="E17232" s="2">
        <v>40623.613888888889</v>
      </c>
      <c r="F17232" s="3">
        <v>2.95</v>
      </c>
      <c r="G17232">
        <v>13081</v>
      </c>
      <c r="H17232" t="s">
        <v>17</v>
      </c>
      <c r="I17232" s="3">
        <v>35.400000000000013</v>
      </c>
      <c r="J17232">
        <v>2011</v>
      </c>
      <c r="K17232">
        <v>3</v>
      </c>
      <c r="L17232" t="s">
        <v>30</v>
      </c>
      <c r="M17232" t="s">
        <v>31</v>
      </c>
      <c r="N17232">
        <v>0</v>
      </c>
      <c r="O17232">
        <v>1</v>
      </c>
      <c r="P17232" t="s">
        <v>32</v>
      </c>
    </row>
    <row r="17233" spans="1:16" x14ac:dyDescent="0.3">
      <c r="A17233">
        <v>560225</v>
      </c>
      <c r="B17233">
        <v>84748</v>
      </c>
      <c r="C17233" t="s">
        <v>3627</v>
      </c>
      <c r="D17233">
        <v>4</v>
      </c>
      <c r="E17233" s="2">
        <v>40739.685416666667</v>
      </c>
      <c r="F17233" s="3">
        <v>2.46</v>
      </c>
      <c r="H17233" t="s">
        <v>17</v>
      </c>
      <c r="I17233" s="3">
        <v>9.84</v>
      </c>
      <c r="J17233">
        <v>2011</v>
      </c>
      <c r="K17233">
        <v>7</v>
      </c>
      <c r="L17233" t="s">
        <v>59</v>
      </c>
      <c r="M17233" t="s">
        <v>60</v>
      </c>
      <c r="N17233">
        <v>0</v>
      </c>
      <c r="O17233">
        <v>1</v>
      </c>
      <c r="P17233" t="s">
        <v>20</v>
      </c>
    </row>
    <row r="17234" spans="1:16" x14ac:dyDescent="0.3">
      <c r="A17234">
        <v>578270</v>
      </c>
      <c r="B17234">
        <v>22580</v>
      </c>
      <c r="C17234" t="s">
        <v>1291</v>
      </c>
      <c r="D17234">
        <v>3</v>
      </c>
      <c r="E17234" s="2">
        <v>40870.568749999999</v>
      </c>
      <c r="F17234" s="3">
        <v>11.63</v>
      </c>
      <c r="G17234">
        <v>14096</v>
      </c>
      <c r="H17234" t="s">
        <v>17</v>
      </c>
      <c r="I17234" s="3">
        <v>34.89</v>
      </c>
      <c r="J17234">
        <v>2011</v>
      </c>
      <c r="K17234">
        <v>11</v>
      </c>
      <c r="L17234" t="s">
        <v>22</v>
      </c>
      <c r="M17234" t="s">
        <v>23</v>
      </c>
      <c r="N17234">
        <v>0</v>
      </c>
      <c r="O17234">
        <v>1</v>
      </c>
      <c r="P17234" t="s">
        <v>32</v>
      </c>
    </row>
    <row r="17235" spans="1:16" x14ac:dyDescent="0.3">
      <c r="A17235">
        <v>545066</v>
      </c>
      <c r="B17235">
        <v>22266</v>
      </c>
      <c r="C17235" t="s">
        <v>2282</v>
      </c>
      <c r="D17235">
        <v>4</v>
      </c>
      <c r="E17235" s="2">
        <v>40601.613888888889</v>
      </c>
      <c r="F17235" s="3">
        <v>0.65</v>
      </c>
      <c r="G17235">
        <v>13610</v>
      </c>
      <c r="H17235" t="s">
        <v>17</v>
      </c>
      <c r="I17235" s="3">
        <v>2.6</v>
      </c>
      <c r="J17235">
        <v>2011</v>
      </c>
      <c r="K17235">
        <v>2</v>
      </c>
      <c r="L17235" t="s">
        <v>63</v>
      </c>
      <c r="M17235" t="s">
        <v>64</v>
      </c>
      <c r="N17235">
        <v>0</v>
      </c>
      <c r="O17235">
        <v>1</v>
      </c>
      <c r="P17235" t="s">
        <v>32</v>
      </c>
    </row>
    <row r="17236" spans="1:16" x14ac:dyDescent="0.3">
      <c r="A17236">
        <v>548313</v>
      </c>
      <c r="B17236">
        <v>21974</v>
      </c>
      <c r="C17236" t="s">
        <v>670</v>
      </c>
      <c r="D17236">
        <v>2</v>
      </c>
      <c r="E17236" s="2">
        <v>40632.510416666657</v>
      </c>
      <c r="F17236" s="3">
        <v>1.45</v>
      </c>
      <c r="G17236">
        <v>15353</v>
      </c>
      <c r="H17236" t="s">
        <v>17</v>
      </c>
      <c r="I17236" s="3">
        <v>2.9</v>
      </c>
      <c r="J17236">
        <v>2011</v>
      </c>
      <c r="K17236">
        <v>3</v>
      </c>
      <c r="L17236" t="s">
        <v>30</v>
      </c>
      <c r="M17236" t="s">
        <v>31</v>
      </c>
      <c r="N17236">
        <v>0</v>
      </c>
      <c r="O17236">
        <v>1</v>
      </c>
      <c r="P17236" t="s">
        <v>32</v>
      </c>
    </row>
    <row r="17237" spans="1:16" x14ac:dyDescent="0.3">
      <c r="A17237">
        <v>572662</v>
      </c>
      <c r="B17237">
        <v>22727</v>
      </c>
      <c r="C17237" t="s">
        <v>999</v>
      </c>
      <c r="D17237">
        <v>3</v>
      </c>
      <c r="E17237" s="2">
        <v>40841.537499999999</v>
      </c>
      <c r="F17237" s="3">
        <v>3.75</v>
      </c>
      <c r="G17237">
        <v>15443</v>
      </c>
      <c r="H17237" t="s">
        <v>17</v>
      </c>
      <c r="I17237" s="3">
        <v>11.25</v>
      </c>
      <c r="J17237">
        <v>2011</v>
      </c>
      <c r="K17237">
        <v>10</v>
      </c>
      <c r="L17237" t="s">
        <v>42</v>
      </c>
      <c r="M17237" t="s">
        <v>43</v>
      </c>
      <c r="N17237">
        <v>0</v>
      </c>
      <c r="O17237">
        <v>1</v>
      </c>
      <c r="P17237" t="s">
        <v>32</v>
      </c>
    </row>
    <row r="17238" spans="1:16" x14ac:dyDescent="0.3">
      <c r="A17238">
        <v>542607</v>
      </c>
      <c r="B17238">
        <v>20886</v>
      </c>
      <c r="C17238" t="s">
        <v>1608</v>
      </c>
      <c r="D17238">
        <v>1</v>
      </c>
      <c r="E17238" s="2">
        <v>40573.574999999997</v>
      </c>
      <c r="F17238" s="3">
        <v>1.95</v>
      </c>
      <c r="G17238">
        <v>13148</v>
      </c>
      <c r="H17238" t="s">
        <v>17</v>
      </c>
      <c r="I17238" s="3">
        <v>1.95</v>
      </c>
      <c r="J17238">
        <v>2011</v>
      </c>
      <c r="K17238">
        <v>1</v>
      </c>
      <c r="L17238" t="s">
        <v>48</v>
      </c>
      <c r="M17238" t="s">
        <v>49</v>
      </c>
      <c r="N17238">
        <v>0</v>
      </c>
      <c r="O17238">
        <v>1</v>
      </c>
      <c r="P17238" t="s">
        <v>32</v>
      </c>
    </row>
    <row r="17239" spans="1:16" x14ac:dyDescent="0.3">
      <c r="A17239">
        <v>573904</v>
      </c>
      <c r="B17239">
        <v>23511</v>
      </c>
      <c r="C17239" t="s">
        <v>3099</v>
      </c>
      <c r="D17239">
        <v>2</v>
      </c>
      <c r="E17239" s="2">
        <v>40848.620833333327</v>
      </c>
      <c r="F17239" s="3">
        <v>2.08</v>
      </c>
      <c r="G17239">
        <v>14505</v>
      </c>
      <c r="H17239" t="s">
        <v>17</v>
      </c>
      <c r="I17239" s="3">
        <v>4.16</v>
      </c>
      <c r="J17239">
        <v>2011</v>
      </c>
      <c r="K17239">
        <v>11</v>
      </c>
      <c r="L17239" t="s">
        <v>22</v>
      </c>
      <c r="M17239" t="s">
        <v>23</v>
      </c>
      <c r="N17239">
        <v>0</v>
      </c>
      <c r="O17239">
        <v>1</v>
      </c>
      <c r="P17239" t="s">
        <v>32</v>
      </c>
    </row>
    <row r="17240" spans="1:16" x14ac:dyDescent="0.3">
      <c r="A17240">
        <v>558770</v>
      </c>
      <c r="B17240">
        <v>20914</v>
      </c>
      <c r="C17240" t="s">
        <v>891</v>
      </c>
      <c r="D17240">
        <v>3</v>
      </c>
      <c r="E17240" s="2">
        <v>40727.638194444437</v>
      </c>
      <c r="F17240" s="3">
        <v>2.95</v>
      </c>
      <c r="G17240">
        <v>12748</v>
      </c>
      <c r="H17240" t="s">
        <v>17</v>
      </c>
      <c r="I17240" s="3">
        <v>8.8500000000000014</v>
      </c>
      <c r="J17240">
        <v>2011</v>
      </c>
      <c r="K17240">
        <v>7</v>
      </c>
      <c r="L17240" t="s">
        <v>59</v>
      </c>
      <c r="M17240" t="s">
        <v>60</v>
      </c>
      <c r="N17240">
        <v>0</v>
      </c>
      <c r="O17240">
        <v>1</v>
      </c>
      <c r="P17240" t="s">
        <v>32</v>
      </c>
    </row>
    <row r="17241" spans="1:16" x14ac:dyDescent="0.3">
      <c r="A17241">
        <v>574327</v>
      </c>
      <c r="B17241">
        <v>22467</v>
      </c>
      <c r="C17241" t="s">
        <v>80</v>
      </c>
      <c r="D17241">
        <v>6</v>
      </c>
      <c r="E17241" s="2">
        <v>40851.377083333333</v>
      </c>
      <c r="F17241" s="3">
        <v>2.5499999999999998</v>
      </c>
      <c r="G17241">
        <v>13013</v>
      </c>
      <c r="H17241" t="s">
        <v>17</v>
      </c>
      <c r="I17241" s="3">
        <v>15.3</v>
      </c>
      <c r="J17241">
        <v>2011</v>
      </c>
      <c r="K17241">
        <v>11</v>
      </c>
      <c r="L17241" t="s">
        <v>22</v>
      </c>
      <c r="M17241" t="s">
        <v>23</v>
      </c>
      <c r="N17241">
        <v>0</v>
      </c>
      <c r="O17241">
        <v>1</v>
      </c>
      <c r="P17241" t="s">
        <v>32</v>
      </c>
    </row>
    <row r="17242" spans="1:16" x14ac:dyDescent="0.3">
      <c r="A17242">
        <v>578827</v>
      </c>
      <c r="B17242">
        <v>22812</v>
      </c>
      <c r="C17242" t="s">
        <v>3120</v>
      </c>
      <c r="D17242">
        <v>1</v>
      </c>
      <c r="E17242" s="2">
        <v>40872.600694444453</v>
      </c>
      <c r="F17242" s="3">
        <v>4.13</v>
      </c>
      <c r="H17242" t="s">
        <v>17</v>
      </c>
      <c r="I17242" s="3">
        <v>4.13</v>
      </c>
      <c r="J17242">
        <v>2011</v>
      </c>
      <c r="K17242">
        <v>11</v>
      </c>
      <c r="L17242" t="s">
        <v>22</v>
      </c>
      <c r="M17242" t="s">
        <v>23</v>
      </c>
      <c r="N17242">
        <v>0</v>
      </c>
      <c r="O17242">
        <v>1</v>
      </c>
      <c r="P17242" t="s">
        <v>20</v>
      </c>
    </row>
    <row r="17243" spans="1:16" x14ac:dyDescent="0.3">
      <c r="A17243">
        <v>538349</v>
      </c>
      <c r="B17243">
        <v>22341</v>
      </c>
      <c r="C17243" t="s">
        <v>3310</v>
      </c>
      <c r="D17243">
        <v>1</v>
      </c>
      <c r="E17243" s="2">
        <v>40522.624305555553</v>
      </c>
      <c r="F17243" s="3">
        <v>1.64</v>
      </c>
      <c r="H17243" t="s">
        <v>17</v>
      </c>
      <c r="I17243" s="3">
        <v>1.64</v>
      </c>
      <c r="J17243">
        <v>2010</v>
      </c>
      <c r="K17243">
        <v>12</v>
      </c>
      <c r="L17243" t="s">
        <v>26</v>
      </c>
      <c r="M17243" t="s">
        <v>27</v>
      </c>
      <c r="N17243">
        <v>0</v>
      </c>
      <c r="O17243">
        <v>1</v>
      </c>
      <c r="P17243" t="s">
        <v>20</v>
      </c>
    </row>
    <row r="17244" spans="1:16" x14ac:dyDescent="0.3">
      <c r="A17244">
        <v>541406</v>
      </c>
      <c r="B17244">
        <v>22251</v>
      </c>
      <c r="C17244" t="s">
        <v>2879</v>
      </c>
      <c r="D17244">
        <v>3</v>
      </c>
      <c r="E17244" s="2">
        <v>40560.638194444437</v>
      </c>
      <c r="F17244" s="3">
        <v>1.25</v>
      </c>
      <c r="G17244">
        <v>14657</v>
      </c>
      <c r="H17244" t="s">
        <v>17</v>
      </c>
      <c r="I17244" s="3">
        <v>3.75</v>
      </c>
      <c r="J17244">
        <v>2011</v>
      </c>
      <c r="K17244">
        <v>1</v>
      </c>
      <c r="L17244" t="s">
        <v>48</v>
      </c>
      <c r="M17244" t="s">
        <v>49</v>
      </c>
      <c r="N17244">
        <v>0</v>
      </c>
      <c r="O17244">
        <v>1</v>
      </c>
      <c r="P17244" t="s">
        <v>32</v>
      </c>
    </row>
    <row r="17245" spans="1:16" x14ac:dyDescent="0.3">
      <c r="A17245">
        <v>554630</v>
      </c>
      <c r="B17245">
        <v>82552</v>
      </c>
      <c r="C17245" t="s">
        <v>1033</v>
      </c>
      <c r="D17245">
        <v>5</v>
      </c>
      <c r="E17245" s="2">
        <v>40688.481944444437</v>
      </c>
      <c r="F17245" s="3">
        <v>1.45</v>
      </c>
      <c r="G17245">
        <v>13268</v>
      </c>
      <c r="H17245" t="s">
        <v>17</v>
      </c>
      <c r="I17245" s="3">
        <v>7.25</v>
      </c>
      <c r="J17245">
        <v>2011</v>
      </c>
      <c r="K17245">
        <v>5</v>
      </c>
      <c r="L17245" t="s">
        <v>18</v>
      </c>
      <c r="M17245" t="s">
        <v>19</v>
      </c>
      <c r="N17245">
        <v>0</v>
      </c>
      <c r="O17245">
        <v>1</v>
      </c>
      <c r="P17245" t="s">
        <v>32</v>
      </c>
    </row>
    <row r="17246" spans="1:16" x14ac:dyDescent="0.3">
      <c r="A17246">
        <v>575989</v>
      </c>
      <c r="B17246">
        <v>23145</v>
      </c>
      <c r="C17246" t="s">
        <v>1623</v>
      </c>
      <c r="D17246">
        <v>4</v>
      </c>
      <c r="E17246" s="2">
        <v>40860.597222222219</v>
      </c>
      <c r="F17246" s="3">
        <v>0.95</v>
      </c>
      <c r="G17246">
        <v>14698</v>
      </c>
      <c r="H17246" t="s">
        <v>17</v>
      </c>
      <c r="I17246" s="3">
        <v>3.8</v>
      </c>
      <c r="J17246">
        <v>2011</v>
      </c>
      <c r="K17246">
        <v>11</v>
      </c>
      <c r="L17246" t="s">
        <v>22</v>
      </c>
      <c r="M17246" t="s">
        <v>23</v>
      </c>
      <c r="N17246">
        <v>0</v>
      </c>
      <c r="O17246">
        <v>1</v>
      </c>
      <c r="P17246" t="s">
        <v>32</v>
      </c>
    </row>
    <row r="17247" spans="1:16" x14ac:dyDescent="0.3">
      <c r="A17247">
        <v>570818</v>
      </c>
      <c r="B17247">
        <v>84836</v>
      </c>
      <c r="C17247" t="s">
        <v>941</v>
      </c>
      <c r="D17247">
        <v>3</v>
      </c>
      <c r="E17247" s="2">
        <v>40828.532638888893</v>
      </c>
      <c r="F17247" s="3">
        <v>1.25</v>
      </c>
      <c r="G17247">
        <v>17841</v>
      </c>
      <c r="H17247" t="s">
        <v>17</v>
      </c>
      <c r="I17247" s="3">
        <v>3.75</v>
      </c>
      <c r="J17247">
        <v>2011</v>
      </c>
      <c r="K17247">
        <v>10</v>
      </c>
      <c r="L17247" t="s">
        <v>42</v>
      </c>
      <c r="M17247" t="s">
        <v>43</v>
      </c>
      <c r="N17247">
        <v>0</v>
      </c>
      <c r="O17247">
        <v>1</v>
      </c>
      <c r="P17247" t="s">
        <v>32</v>
      </c>
    </row>
    <row r="17248" spans="1:16" x14ac:dyDescent="0.3">
      <c r="A17248">
        <v>559693</v>
      </c>
      <c r="B17248">
        <v>21850</v>
      </c>
      <c r="C17248" t="s">
        <v>2597</v>
      </c>
      <c r="D17248">
        <v>3</v>
      </c>
      <c r="E17248" s="2">
        <v>40735.681250000001</v>
      </c>
      <c r="F17248" s="3">
        <v>2.46</v>
      </c>
      <c r="H17248" t="s">
        <v>17</v>
      </c>
      <c r="I17248" s="3">
        <v>7.38</v>
      </c>
      <c r="J17248">
        <v>2011</v>
      </c>
      <c r="K17248">
        <v>7</v>
      </c>
      <c r="L17248" t="s">
        <v>59</v>
      </c>
      <c r="M17248" t="s">
        <v>60</v>
      </c>
      <c r="N17248">
        <v>0</v>
      </c>
      <c r="O17248">
        <v>1</v>
      </c>
      <c r="P17248" t="s">
        <v>20</v>
      </c>
    </row>
    <row r="17249" spans="1:16" x14ac:dyDescent="0.3">
      <c r="A17249">
        <v>546875</v>
      </c>
      <c r="B17249">
        <v>22384</v>
      </c>
      <c r="C17249" t="s">
        <v>389</v>
      </c>
      <c r="D17249">
        <v>10</v>
      </c>
      <c r="E17249" s="2">
        <v>40619.693055555559</v>
      </c>
      <c r="F17249" s="3">
        <v>1.65</v>
      </c>
      <c r="G17249">
        <v>12514</v>
      </c>
      <c r="H17249" t="s">
        <v>139</v>
      </c>
      <c r="I17249" s="3">
        <v>16.5</v>
      </c>
      <c r="J17249">
        <v>2011</v>
      </c>
      <c r="K17249">
        <v>3</v>
      </c>
      <c r="L17249" t="s">
        <v>30</v>
      </c>
      <c r="M17249" t="s">
        <v>31</v>
      </c>
      <c r="N17249">
        <v>0</v>
      </c>
      <c r="O17249">
        <v>1</v>
      </c>
      <c r="P17249" t="s">
        <v>32</v>
      </c>
    </row>
    <row r="17250" spans="1:16" x14ac:dyDescent="0.3">
      <c r="A17250">
        <v>551982</v>
      </c>
      <c r="B17250">
        <v>20728</v>
      </c>
      <c r="C17250" t="s">
        <v>508</v>
      </c>
      <c r="D17250">
        <v>3</v>
      </c>
      <c r="E17250" s="2">
        <v>40668.580555555563</v>
      </c>
      <c r="F17250" s="3">
        <v>1.65</v>
      </c>
      <c r="G17250">
        <v>15023</v>
      </c>
      <c r="H17250" t="s">
        <v>17</v>
      </c>
      <c r="I17250" s="3">
        <v>4.9499999999999993</v>
      </c>
      <c r="J17250">
        <v>2011</v>
      </c>
      <c r="K17250">
        <v>5</v>
      </c>
      <c r="L17250" t="s">
        <v>18</v>
      </c>
      <c r="M17250" t="s">
        <v>19</v>
      </c>
      <c r="N17250">
        <v>0</v>
      </c>
      <c r="O17250">
        <v>1</v>
      </c>
      <c r="P17250" t="s">
        <v>32</v>
      </c>
    </row>
    <row r="17251" spans="1:16" x14ac:dyDescent="0.3">
      <c r="A17251">
        <v>568567</v>
      </c>
      <c r="B17251">
        <v>23311</v>
      </c>
      <c r="C17251" t="s">
        <v>1292</v>
      </c>
      <c r="D17251">
        <v>7</v>
      </c>
      <c r="E17251" s="2">
        <v>40813.77847222222</v>
      </c>
      <c r="F17251" s="3">
        <v>4.96</v>
      </c>
      <c r="H17251" t="s">
        <v>17</v>
      </c>
      <c r="I17251" s="3">
        <v>34.72</v>
      </c>
      <c r="J17251">
        <v>2011</v>
      </c>
      <c r="K17251">
        <v>9</v>
      </c>
      <c r="L17251" t="s">
        <v>90</v>
      </c>
      <c r="M17251" t="s">
        <v>91</v>
      </c>
      <c r="N17251">
        <v>0</v>
      </c>
      <c r="O17251">
        <v>1</v>
      </c>
      <c r="P17251" t="s">
        <v>20</v>
      </c>
    </row>
    <row r="17252" spans="1:16" x14ac:dyDescent="0.3">
      <c r="A17252">
        <v>537224</v>
      </c>
      <c r="B17252">
        <v>22863</v>
      </c>
      <c r="C17252" t="s">
        <v>1613</v>
      </c>
      <c r="D17252">
        <v>1</v>
      </c>
      <c r="E17252" s="2">
        <v>40517.683333333327</v>
      </c>
      <c r="F17252" s="3">
        <v>2.95</v>
      </c>
      <c r="G17252">
        <v>13174</v>
      </c>
      <c r="H17252" t="s">
        <v>17</v>
      </c>
      <c r="I17252" s="3">
        <v>2.95</v>
      </c>
      <c r="J17252">
        <v>2010</v>
      </c>
      <c r="K17252">
        <v>12</v>
      </c>
      <c r="L17252" t="s">
        <v>26</v>
      </c>
      <c r="M17252" t="s">
        <v>27</v>
      </c>
      <c r="N17252">
        <v>0</v>
      </c>
      <c r="O17252">
        <v>1</v>
      </c>
      <c r="P17252" t="s">
        <v>32</v>
      </c>
    </row>
    <row r="17253" spans="1:16" x14ac:dyDescent="0.3">
      <c r="A17253">
        <v>553832</v>
      </c>
      <c r="B17253">
        <v>37495</v>
      </c>
      <c r="C17253" t="s">
        <v>1964</v>
      </c>
      <c r="D17253">
        <v>4</v>
      </c>
      <c r="E17253" s="2">
        <v>40682.484722222223</v>
      </c>
      <c r="F17253" s="3">
        <v>3.75</v>
      </c>
      <c r="G17253">
        <v>12957</v>
      </c>
      <c r="H17253" t="s">
        <v>17</v>
      </c>
      <c r="I17253" s="3">
        <v>15</v>
      </c>
      <c r="J17253">
        <v>2011</v>
      </c>
      <c r="K17253">
        <v>5</v>
      </c>
      <c r="L17253" t="s">
        <v>18</v>
      </c>
      <c r="M17253" t="s">
        <v>19</v>
      </c>
      <c r="N17253">
        <v>0</v>
      </c>
      <c r="O17253">
        <v>1</v>
      </c>
      <c r="P17253" t="s">
        <v>32</v>
      </c>
    </row>
    <row r="17254" spans="1:16" x14ac:dyDescent="0.3">
      <c r="A17254">
        <v>575760</v>
      </c>
      <c r="B17254">
        <v>22688</v>
      </c>
      <c r="C17254" t="s">
        <v>3628</v>
      </c>
      <c r="D17254">
        <v>1</v>
      </c>
      <c r="E17254" s="2">
        <v>40858.451388888891</v>
      </c>
      <c r="F17254" s="3">
        <v>8.25</v>
      </c>
      <c r="G17254">
        <v>15965</v>
      </c>
      <c r="H17254" t="s">
        <v>17</v>
      </c>
      <c r="I17254" s="3">
        <v>8.25</v>
      </c>
      <c r="J17254">
        <v>2011</v>
      </c>
      <c r="K17254">
        <v>11</v>
      </c>
      <c r="L17254" t="s">
        <v>22</v>
      </c>
      <c r="M17254" t="s">
        <v>23</v>
      </c>
      <c r="N17254">
        <v>0</v>
      </c>
      <c r="O17254">
        <v>1</v>
      </c>
      <c r="P17254" t="s">
        <v>32</v>
      </c>
    </row>
    <row r="17255" spans="1:16" x14ac:dyDescent="0.3">
      <c r="A17255">
        <v>575902</v>
      </c>
      <c r="B17255">
        <v>22331</v>
      </c>
      <c r="C17255" t="s">
        <v>1845</v>
      </c>
      <c r="D17255">
        <v>8</v>
      </c>
      <c r="E17255" s="2">
        <v>40858.638888888891</v>
      </c>
      <c r="F17255" s="3">
        <v>1.65</v>
      </c>
      <c r="G17255">
        <v>15544</v>
      </c>
      <c r="H17255" t="s">
        <v>17</v>
      </c>
      <c r="I17255" s="3">
        <v>13.2</v>
      </c>
      <c r="J17255">
        <v>2011</v>
      </c>
      <c r="K17255">
        <v>11</v>
      </c>
      <c r="L17255" t="s">
        <v>22</v>
      </c>
      <c r="M17255" t="s">
        <v>23</v>
      </c>
      <c r="N17255">
        <v>0</v>
      </c>
      <c r="O17255">
        <v>1</v>
      </c>
      <c r="P17255" t="s">
        <v>32</v>
      </c>
    </row>
    <row r="17256" spans="1:16" x14ac:dyDescent="0.3">
      <c r="A17256">
        <v>541421</v>
      </c>
      <c r="B17256" t="s">
        <v>2087</v>
      </c>
      <c r="C17256" t="s">
        <v>2088</v>
      </c>
      <c r="D17256">
        <v>1</v>
      </c>
      <c r="E17256" s="2">
        <v>40560.738888888889</v>
      </c>
      <c r="F17256" s="3">
        <v>3.29</v>
      </c>
      <c r="H17256" t="s">
        <v>17</v>
      </c>
      <c r="I17256" s="3">
        <v>3.29</v>
      </c>
      <c r="J17256">
        <v>2011</v>
      </c>
      <c r="K17256">
        <v>1</v>
      </c>
      <c r="L17256" t="s">
        <v>48</v>
      </c>
      <c r="M17256" t="s">
        <v>49</v>
      </c>
      <c r="N17256">
        <v>0</v>
      </c>
      <c r="O17256">
        <v>1</v>
      </c>
      <c r="P17256" t="s">
        <v>20</v>
      </c>
    </row>
    <row r="17257" spans="1:16" x14ac:dyDescent="0.3">
      <c r="A17257">
        <v>572121</v>
      </c>
      <c r="B17257">
        <v>22131</v>
      </c>
      <c r="C17257" t="s">
        <v>920</v>
      </c>
      <c r="D17257">
        <v>3</v>
      </c>
      <c r="E17257" s="2">
        <v>40836.82708333333</v>
      </c>
      <c r="F17257" s="3">
        <v>1.95</v>
      </c>
      <c r="G17257">
        <v>17092</v>
      </c>
      <c r="H17257" t="s">
        <v>17</v>
      </c>
      <c r="I17257" s="3">
        <v>5.85</v>
      </c>
      <c r="J17257">
        <v>2011</v>
      </c>
      <c r="K17257">
        <v>10</v>
      </c>
      <c r="L17257" t="s">
        <v>42</v>
      </c>
      <c r="M17257" t="s">
        <v>43</v>
      </c>
      <c r="N17257">
        <v>0</v>
      </c>
      <c r="O17257">
        <v>1</v>
      </c>
      <c r="P17257" t="s">
        <v>32</v>
      </c>
    </row>
    <row r="17258" spans="1:16" x14ac:dyDescent="0.3">
      <c r="A17258">
        <v>556820</v>
      </c>
      <c r="B17258">
        <v>23240</v>
      </c>
      <c r="C17258" t="s">
        <v>1801</v>
      </c>
      <c r="D17258">
        <v>6</v>
      </c>
      <c r="E17258" s="2">
        <v>40709.431944444441</v>
      </c>
      <c r="F17258" s="3">
        <v>4.1500000000000004</v>
      </c>
      <c r="G17258">
        <v>12682</v>
      </c>
      <c r="H17258" t="s">
        <v>213</v>
      </c>
      <c r="I17258" s="3">
        <v>24.9</v>
      </c>
      <c r="J17258">
        <v>2011</v>
      </c>
      <c r="K17258">
        <v>6</v>
      </c>
      <c r="L17258" t="s">
        <v>34</v>
      </c>
      <c r="M17258" t="s">
        <v>35</v>
      </c>
      <c r="N17258">
        <v>0</v>
      </c>
      <c r="O17258">
        <v>1</v>
      </c>
      <c r="P17258" t="s">
        <v>32</v>
      </c>
    </row>
    <row r="17259" spans="1:16" x14ac:dyDescent="0.3">
      <c r="A17259">
        <v>561026</v>
      </c>
      <c r="B17259">
        <v>21533</v>
      </c>
      <c r="C17259" t="s">
        <v>1606</v>
      </c>
      <c r="D17259">
        <v>1</v>
      </c>
      <c r="E17259" s="2">
        <v>40748.450694444437</v>
      </c>
      <c r="F17259" s="3">
        <v>4.95</v>
      </c>
      <c r="G17259">
        <v>17265</v>
      </c>
      <c r="H17259" t="s">
        <v>17</v>
      </c>
      <c r="I17259" s="3">
        <v>4.95</v>
      </c>
      <c r="J17259">
        <v>2011</v>
      </c>
      <c r="K17259">
        <v>7</v>
      </c>
      <c r="L17259" t="s">
        <v>59</v>
      </c>
      <c r="M17259" t="s">
        <v>60</v>
      </c>
      <c r="N17259">
        <v>0</v>
      </c>
      <c r="O17259">
        <v>1</v>
      </c>
      <c r="P17259" t="s">
        <v>32</v>
      </c>
    </row>
    <row r="17260" spans="1:16" x14ac:dyDescent="0.3">
      <c r="A17260">
        <v>544165</v>
      </c>
      <c r="B17260" t="s">
        <v>484</v>
      </c>
      <c r="C17260" t="s">
        <v>488</v>
      </c>
      <c r="D17260">
        <v>6</v>
      </c>
      <c r="E17260" s="2">
        <v>40590.549305555563</v>
      </c>
      <c r="F17260" s="3">
        <v>2.95</v>
      </c>
      <c r="G17260">
        <v>14210</v>
      </c>
      <c r="H17260" t="s">
        <v>17</v>
      </c>
      <c r="I17260" s="3">
        <v>17.7</v>
      </c>
      <c r="J17260">
        <v>2011</v>
      </c>
      <c r="K17260">
        <v>2</v>
      </c>
      <c r="L17260" t="s">
        <v>63</v>
      </c>
      <c r="M17260" t="s">
        <v>64</v>
      </c>
      <c r="N17260">
        <v>0</v>
      </c>
      <c r="O17260">
        <v>1</v>
      </c>
      <c r="P17260" t="s">
        <v>32</v>
      </c>
    </row>
    <row r="17261" spans="1:16" x14ac:dyDescent="0.3">
      <c r="A17261">
        <v>573038</v>
      </c>
      <c r="B17261">
        <v>22115</v>
      </c>
      <c r="C17261" t="s">
        <v>2096</v>
      </c>
      <c r="D17261">
        <v>1</v>
      </c>
      <c r="E17261" s="2">
        <v>40843.574999999997</v>
      </c>
      <c r="F17261" s="3">
        <v>0.79</v>
      </c>
      <c r="G17261">
        <v>17545</v>
      </c>
      <c r="H17261" t="s">
        <v>17</v>
      </c>
      <c r="I17261" s="3">
        <v>0.79</v>
      </c>
      <c r="J17261">
        <v>2011</v>
      </c>
      <c r="K17261">
        <v>10</v>
      </c>
      <c r="L17261" t="s">
        <v>42</v>
      </c>
      <c r="M17261" t="s">
        <v>43</v>
      </c>
      <c r="N17261">
        <v>0</v>
      </c>
      <c r="O17261">
        <v>1</v>
      </c>
      <c r="P17261" t="s">
        <v>32</v>
      </c>
    </row>
    <row r="17262" spans="1:16" x14ac:dyDescent="0.3">
      <c r="A17262">
        <v>579508</v>
      </c>
      <c r="B17262">
        <v>84748</v>
      </c>
      <c r="C17262" t="s">
        <v>3627</v>
      </c>
      <c r="D17262">
        <v>1</v>
      </c>
      <c r="E17262" s="2">
        <v>40876.689583333333</v>
      </c>
      <c r="F17262" s="3">
        <v>7.46</v>
      </c>
      <c r="H17262" t="s">
        <v>17</v>
      </c>
      <c r="I17262" s="3">
        <v>7.46</v>
      </c>
      <c r="J17262">
        <v>2011</v>
      </c>
      <c r="K17262">
        <v>11</v>
      </c>
      <c r="L17262" t="s">
        <v>22</v>
      </c>
      <c r="M17262" t="s">
        <v>23</v>
      </c>
      <c r="N17262">
        <v>0</v>
      </c>
      <c r="O17262">
        <v>1</v>
      </c>
      <c r="P17262" t="s">
        <v>20</v>
      </c>
    </row>
    <row r="17263" spans="1:16" x14ac:dyDescent="0.3">
      <c r="A17263">
        <v>568040</v>
      </c>
      <c r="B17263">
        <v>22555</v>
      </c>
      <c r="C17263" t="s">
        <v>795</v>
      </c>
      <c r="D17263">
        <v>12</v>
      </c>
      <c r="E17263" s="2">
        <v>40809.506249999999</v>
      </c>
      <c r="F17263" s="3">
        <v>1.65</v>
      </c>
      <c r="G17263">
        <v>12681</v>
      </c>
      <c r="H17263" t="s">
        <v>213</v>
      </c>
      <c r="I17263" s="3">
        <v>19.8</v>
      </c>
      <c r="J17263">
        <v>2011</v>
      </c>
      <c r="K17263">
        <v>9</v>
      </c>
      <c r="L17263" t="s">
        <v>90</v>
      </c>
      <c r="M17263" t="s">
        <v>91</v>
      </c>
      <c r="N17263">
        <v>0</v>
      </c>
      <c r="O17263">
        <v>1</v>
      </c>
      <c r="P17263" t="s">
        <v>32</v>
      </c>
    </row>
    <row r="17264" spans="1:16" x14ac:dyDescent="0.3">
      <c r="A17264">
        <v>564096</v>
      </c>
      <c r="B17264">
        <v>22139</v>
      </c>
      <c r="C17264" t="s">
        <v>61</v>
      </c>
      <c r="D17264">
        <v>24</v>
      </c>
      <c r="E17264" s="2">
        <v>40778.441666666673</v>
      </c>
      <c r="F17264" s="3">
        <v>4.25</v>
      </c>
      <c r="G17264">
        <v>16133</v>
      </c>
      <c r="H17264" t="s">
        <v>17</v>
      </c>
      <c r="I17264" s="3">
        <v>102</v>
      </c>
      <c r="J17264">
        <v>2011</v>
      </c>
      <c r="K17264">
        <v>8</v>
      </c>
      <c r="L17264" t="s">
        <v>87</v>
      </c>
      <c r="M17264" t="s">
        <v>88</v>
      </c>
      <c r="N17264">
        <v>0</v>
      </c>
      <c r="O17264">
        <v>1</v>
      </c>
      <c r="P17264" t="s">
        <v>32</v>
      </c>
    </row>
    <row r="17265" spans="1:16" x14ac:dyDescent="0.3">
      <c r="A17265">
        <v>549431</v>
      </c>
      <c r="B17265">
        <v>21718</v>
      </c>
      <c r="C17265" t="s">
        <v>661</v>
      </c>
      <c r="D17265">
        <v>8</v>
      </c>
      <c r="E17265" s="2">
        <v>40641.511805555558</v>
      </c>
      <c r="F17265" s="3">
        <v>1.25</v>
      </c>
      <c r="G17265">
        <v>15874</v>
      </c>
      <c r="H17265" t="s">
        <v>17</v>
      </c>
      <c r="I17265" s="3">
        <v>10</v>
      </c>
      <c r="J17265">
        <v>2011</v>
      </c>
      <c r="K17265">
        <v>4</v>
      </c>
      <c r="L17265" t="s">
        <v>66</v>
      </c>
      <c r="M17265" t="s">
        <v>67</v>
      </c>
      <c r="N17265">
        <v>0</v>
      </c>
      <c r="O17265">
        <v>1</v>
      </c>
      <c r="P17265" t="s">
        <v>32</v>
      </c>
    </row>
    <row r="17266" spans="1:16" x14ac:dyDescent="0.3">
      <c r="A17266">
        <v>565231</v>
      </c>
      <c r="B17266">
        <v>23160</v>
      </c>
      <c r="C17266" t="s">
        <v>3463</v>
      </c>
      <c r="D17266">
        <v>2</v>
      </c>
      <c r="E17266" s="2">
        <v>40788.393055555563</v>
      </c>
      <c r="F17266" s="3">
        <v>2.46</v>
      </c>
      <c r="H17266" t="s">
        <v>17</v>
      </c>
      <c r="I17266" s="3">
        <v>4.92</v>
      </c>
      <c r="J17266">
        <v>2011</v>
      </c>
      <c r="K17266">
        <v>9</v>
      </c>
      <c r="L17266" t="s">
        <v>90</v>
      </c>
      <c r="M17266" t="s">
        <v>91</v>
      </c>
      <c r="N17266">
        <v>0</v>
      </c>
      <c r="O17266">
        <v>1</v>
      </c>
      <c r="P17266" t="s">
        <v>20</v>
      </c>
    </row>
    <row r="17267" spans="1:16" x14ac:dyDescent="0.3">
      <c r="A17267">
        <v>577800</v>
      </c>
      <c r="B17267">
        <v>22492</v>
      </c>
      <c r="C17267" t="s">
        <v>347</v>
      </c>
      <c r="D17267">
        <v>36</v>
      </c>
      <c r="E17267" s="2">
        <v>40868.708333333343</v>
      </c>
      <c r="F17267" s="3">
        <v>0.65</v>
      </c>
      <c r="G17267">
        <v>15484</v>
      </c>
      <c r="H17267" t="s">
        <v>17</v>
      </c>
      <c r="I17267" s="3">
        <v>23.4</v>
      </c>
      <c r="J17267">
        <v>2011</v>
      </c>
      <c r="K17267">
        <v>11</v>
      </c>
      <c r="L17267" t="s">
        <v>22</v>
      </c>
      <c r="M17267" t="s">
        <v>23</v>
      </c>
      <c r="N17267">
        <v>0</v>
      </c>
      <c r="O17267">
        <v>1</v>
      </c>
      <c r="P17267" t="s">
        <v>32</v>
      </c>
    </row>
    <row r="17268" spans="1:16" x14ac:dyDescent="0.3">
      <c r="A17268">
        <v>539434</v>
      </c>
      <c r="B17268" t="s">
        <v>672</v>
      </c>
      <c r="C17268" t="s">
        <v>673</v>
      </c>
      <c r="D17268">
        <v>1</v>
      </c>
      <c r="E17268" s="2">
        <v>40529.611805555563</v>
      </c>
      <c r="F17268" s="3">
        <v>7.62</v>
      </c>
      <c r="H17268" t="s">
        <v>17</v>
      </c>
      <c r="I17268" s="3">
        <v>7.62</v>
      </c>
      <c r="J17268">
        <v>2010</v>
      </c>
      <c r="K17268">
        <v>12</v>
      </c>
      <c r="L17268" t="s">
        <v>26</v>
      </c>
      <c r="M17268" t="s">
        <v>27</v>
      </c>
      <c r="N17268">
        <v>0</v>
      </c>
      <c r="O17268">
        <v>1</v>
      </c>
      <c r="P17268" t="s">
        <v>20</v>
      </c>
    </row>
    <row r="17269" spans="1:16" x14ac:dyDescent="0.3">
      <c r="A17269">
        <v>539590</v>
      </c>
      <c r="B17269">
        <v>22470</v>
      </c>
      <c r="C17269" t="s">
        <v>694</v>
      </c>
      <c r="D17269">
        <v>40</v>
      </c>
      <c r="E17269" s="2">
        <v>40532.556250000001</v>
      </c>
      <c r="F17269" s="3">
        <v>2.5499999999999998</v>
      </c>
      <c r="G17269">
        <v>14733</v>
      </c>
      <c r="H17269" t="s">
        <v>17</v>
      </c>
      <c r="I17269" s="3">
        <v>102</v>
      </c>
      <c r="J17269">
        <v>2010</v>
      </c>
      <c r="K17269">
        <v>12</v>
      </c>
      <c r="L17269" t="s">
        <v>26</v>
      </c>
      <c r="M17269" t="s">
        <v>27</v>
      </c>
      <c r="N17269">
        <v>0</v>
      </c>
      <c r="O17269">
        <v>1</v>
      </c>
      <c r="P17269" t="s">
        <v>32</v>
      </c>
    </row>
    <row r="17270" spans="1:16" x14ac:dyDescent="0.3">
      <c r="A17270">
        <v>581498</v>
      </c>
      <c r="B17270">
        <v>22367</v>
      </c>
      <c r="C17270" t="s">
        <v>265</v>
      </c>
      <c r="D17270">
        <v>7</v>
      </c>
      <c r="E17270" s="2">
        <v>40886.43472222222</v>
      </c>
      <c r="F17270" s="3">
        <v>4.96</v>
      </c>
      <c r="H17270" t="s">
        <v>17</v>
      </c>
      <c r="I17270" s="3">
        <v>34.72</v>
      </c>
      <c r="J17270">
        <v>2011</v>
      </c>
      <c r="K17270">
        <v>12</v>
      </c>
      <c r="L17270" t="s">
        <v>26</v>
      </c>
      <c r="M17270" t="s">
        <v>39</v>
      </c>
      <c r="N17270">
        <v>0</v>
      </c>
      <c r="O17270">
        <v>1</v>
      </c>
      <c r="P17270" t="s">
        <v>20</v>
      </c>
    </row>
    <row r="17271" spans="1:16" x14ac:dyDescent="0.3">
      <c r="A17271">
        <v>578018</v>
      </c>
      <c r="B17271">
        <v>21791</v>
      </c>
      <c r="C17271" t="s">
        <v>599</v>
      </c>
      <c r="D17271">
        <v>2</v>
      </c>
      <c r="E17271" s="2">
        <v>40869.547222222223</v>
      </c>
      <c r="F17271" s="3">
        <v>1.25</v>
      </c>
      <c r="G17271">
        <v>15311</v>
      </c>
      <c r="H17271" t="s">
        <v>17</v>
      </c>
      <c r="I17271" s="3">
        <v>2.5</v>
      </c>
      <c r="J17271">
        <v>2011</v>
      </c>
      <c r="K17271">
        <v>11</v>
      </c>
      <c r="L17271" t="s">
        <v>22</v>
      </c>
      <c r="M17271" t="s">
        <v>23</v>
      </c>
      <c r="N17271">
        <v>0</v>
      </c>
      <c r="O17271">
        <v>1</v>
      </c>
      <c r="P17271" t="s">
        <v>32</v>
      </c>
    </row>
    <row r="17272" spans="1:16" x14ac:dyDescent="0.3">
      <c r="A17272">
        <v>548520</v>
      </c>
      <c r="B17272" t="s">
        <v>930</v>
      </c>
      <c r="C17272" t="s">
        <v>931</v>
      </c>
      <c r="D17272">
        <v>12</v>
      </c>
      <c r="E17272" s="2">
        <v>40633.694444444453</v>
      </c>
      <c r="F17272" s="3">
        <v>1.95</v>
      </c>
      <c r="G17272">
        <v>13126</v>
      </c>
      <c r="H17272" t="s">
        <v>17</v>
      </c>
      <c r="I17272" s="3">
        <v>23.4</v>
      </c>
      <c r="J17272">
        <v>2011</v>
      </c>
      <c r="K17272">
        <v>3</v>
      </c>
      <c r="L17272" t="s">
        <v>30</v>
      </c>
      <c r="M17272" t="s">
        <v>31</v>
      </c>
      <c r="N17272">
        <v>0</v>
      </c>
      <c r="O17272">
        <v>1</v>
      </c>
      <c r="P17272" t="s">
        <v>32</v>
      </c>
    </row>
    <row r="17273" spans="1:16" x14ac:dyDescent="0.3">
      <c r="A17273">
        <v>557350</v>
      </c>
      <c r="B17273">
        <v>21877</v>
      </c>
      <c r="C17273" t="s">
        <v>492</v>
      </c>
      <c r="D17273">
        <v>12</v>
      </c>
      <c r="E17273" s="2">
        <v>40714.445138888892</v>
      </c>
      <c r="F17273" s="3">
        <v>1.25</v>
      </c>
      <c r="G17273">
        <v>16670</v>
      </c>
      <c r="H17273" t="s">
        <v>17</v>
      </c>
      <c r="I17273" s="3">
        <v>15</v>
      </c>
      <c r="J17273">
        <v>2011</v>
      </c>
      <c r="K17273">
        <v>6</v>
      </c>
      <c r="L17273" t="s">
        <v>34</v>
      </c>
      <c r="M17273" t="s">
        <v>35</v>
      </c>
      <c r="N17273">
        <v>0</v>
      </c>
      <c r="O17273">
        <v>1</v>
      </c>
      <c r="P17273" t="s">
        <v>32</v>
      </c>
    </row>
    <row r="17274" spans="1:16" x14ac:dyDescent="0.3">
      <c r="A17274">
        <v>541878</v>
      </c>
      <c r="B17274">
        <v>21059</v>
      </c>
      <c r="C17274" t="s">
        <v>2337</v>
      </c>
      <c r="D17274">
        <v>1</v>
      </c>
      <c r="E17274" s="2">
        <v>40567.436111111107</v>
      </c>
      <c r="F17274" s="3">
        <v>1.63</v>
      </c>
      <c r="H17274" t="s">
        <v>17</v>
      </c>
      <c r="I17274" s="3">
        <v>1.63</v>
      </c>
      <c r="J17274">
        <v>2011</v>
      </c>
      <c r="K17274">
        <v>1</v>
      </c>
      <c r="L17274" t="s">
        <v>48</v>
      </c>
      <c r="M17274" t="s">
        <v>49</v>
      </c>
      <c r="N17274">
        <v>0</v>
      </c>
      <c r="O17274">
        <v>1</v>
      </c>
      <c r="P17274" t="s">
        <v>20</v>
      </c>
    </row>
    <row r="17275" spans="1:16" x14ac:dyDescent="0.3">
      <c r="A17275">
        <v>568831</v>
      </c>
      <c r="B17275">
        <v>22487</v>
      </c>
      <c r="C17275" t="s">
        <v>1125</v>
      </c>
      <c r="D17275">
        <v>1</v>
      </c>
      <c r="E17275" s="2">
        <v>40815.482638888891</v>
      </c>
      <c r="F17275" s="3">
        <v>9.9499999999999993</v>
      </c>
      <c r="G17275">
        <v>16059</v>
      </c>
      <c r="H17275" t="s">
        <v>17</v>
      </c>
      <c r="I17275" s="3">
        <v>9.9499999999999993</v>
      </c>
      <c r="J17275">
        <v>2011</v>
      </c>
      <c r="K17275">
        <v>9</v>
      </c>
      <c r="L17275" t="s">
        <v>90</v>
      </c>
      <c r="M17275" t="s">
        <v>91</v>
      </c>
      <c r="N17275">
        <v>0</v>
      </c>
      <c r="O17275">
        <v>1</v>
      </c>
      <c r="P17275" t="s">
        <v>32</v>
      </c>
    </row>
    <row r="17276" spans="1:16" x14ac:dyDescent="0.3">
      <c r="A17276">
        <v>569257</v>
      </c>
      <c r="B17276">
        <v>85152</v>
      </c>
      <c r="C17276" t="s">
        <v>1296</v>
      </c>
      <c r="D17276">
        <v>48</v>
      </c>
      <c r="E17276" s="2">
        <v>40819.474999999999</v>
      </c>
      <c r="F17276" s="3">
        <v>1.49</v>
      </c>
      <c r="G17276">
        <v>18102</v>
      </c>
      <c r="H17276" t="s">
        <v>17</v>
      </c>
      <c r="I17276" s="3">
        <v>71.52</v>
      </c>
      <c r="J17276">
        <v>2011</v>
      </c>
      <c r="K17276">
        <v>10</v>
      </c>
      <c r="L17276" t="s">
        <v>42</v>
      </c>
      <c r="M17276" t="s">
        <v>43</v>
      </c>
      <c r="N17276">
        <v>0</v>
      </c>
      <c r="O17276">
        <v>1</v>
      </c>
      <c r="P17276" t="s">
        <v>32</v>
      </c>
    </row>
    <row r="17277" spans="1:16" x14ac:dyDescent="0.3">
      <c r="A17277">
        <v>546406</v>
      </c>
      <c r="B17277" t="s">
        <v>1116</v>
      </c>
      <c r="C17277" t="s">
        <v>1117</v>
      </c>
      <c r="D17277">
        <v>70</v>
      </c>
      <c r="E17277" s="2">
        <v>40613.681250000001</v>
      </c>
      <c r="F17277" s="3">
        <v>0</v>
      </c>
      <c r="H17277" t="s">
        <v>17</v>
      </c>
      <c r="I17277" s="3">
        <v>0</v>
      </c>
      <c r="J17277">
        <v>2011</v>
      </c>
      <c r="K17277">
        <v>3</v>
      </c>
      <c r="L17277" t="s">
        <v>30</v>
      </c>
      <c r="M17277" t="s">
        <v>31</v>
      </c>
      <c r="N17277">
        <v>0</v>
      </c>
      <c r="O17277">
        <v>0</v>
      </c>
      <c r="P17277" t="s">
        <v>20</v>
      </c>
    </row>
    <row r="17278" spans="1:16" x14ac:dyDescent="0.3">
      <c r="A17278">
        <v>538198</v>
      </c>
      <c r="B17278">
        <v>22470</v>
      </c>
      <c r="C17278" t="s">
        <v>694</v>
      </c>
      <c r="D17278">
        <v>3</v>
      </c>
      <c r="E17278" s="2">
        <v>40522.459027777782</v>
      </c>
      <c r="F17278" s="3">
        <v>2.95</v>
      </c>
      <c r="G17278">
        <v>17827</v>
      </c>
      <c r="H17278" t="s">
        <v>17</v>
      </c>
      <c r="I17278" s="3">
        <v>8.8500000000000014</v>
      </c>
      <c r="J17278">
        <v>2010</v>
      </c>
      <c r="K17278">
        <v>12</v>
      </c>
      <c r="L17278" t="s">
        <v>26</v>
      </c>
      <c r="M17278" t="s">
        <v>27</v>
      </c>
      <c r="N17278">
        <v>0</v>
      </c>
      <c r="O17278">
        <v>1</v>
      </c>
      <c r="P17278" t="s">
        <v>32</v>
      </c>
    </row>
    <row r="17279" spans="1:16" x14ac:dyDescent="0.3">
      <c r="A17279">
        <v>561466</v>
      </c>
      <c r="B17279">
        <v>22436</v>
      </c>
      <c r="C17279" t="s">
        <v>771</v>
      </c>
      <c r="D17279">
        <v>20</v>
      </c>
      <c r="E17279" s="2">
        <v>40751.534722222219</v>
      </c>
      <c r="F17279" s="3">
        <v>0.65</v>
      </c>
      <c r="G17279">
        <v>17243</v>
      </c>
      <c r="H17279" t="s">
        <v>17</v>
      </c>
      <c r="I17279" s="3">
        <v>13</v>
      </c>
      <c r="J17279">
        <v>2011</v>
      </c>
      <c r="K17279">
        <v>7</v>
      </c>
      <c r="L17279" t="s">
        <v>59</v>
      </c>
      <c r="M17279" t="s">
        <v>60</v>
      </c>
      <c r="N17279">
        <v>0</v>
      </c>
      <c r="O17279">
        <v>1</v>
      </c>
      <c r="P17279" t="s">
        <v>32</v>
      </c>
    </row>
    <row r="17280" spans="1:16" x14ac:dyDescent="0.3">
      <c r="A17280">
        <v>569919</v>
      </c>
      <c r="B17280">
        <v>22730</v>
      </c>
      <c r="C17280" t="s">
        <v>1889</v>
      </c>
      <c r="D17280">
        <v>4</v>
      </c>
      <c r="E17280" s="2">
        <v>40822.713888888888</v>
      </c>
      <c r="F17280" s="3">
        <v>3.75</v>
      </c>
      <c r="G17280">
        <v>15300</v>
      </c>
      <c r="H17280" t="s">
        <v>17</v>
      </c>
      <c r="I17280" s="3">
        <v>15</v>
      </c>
      <c r="J17280">
        <v>2011</v>
      </c>
      <c r="K17280">
        <v>10</v>
      </c>
      <c r="L17280" t="s">
        <v>42</v>
      </c>
      <c r="M17280" t="s">
        <v>43</v>
      </c>
      <c r="N17280">
        <v>0</v>
      </c>
      <c r="O17280">
        <v>1</v>
      </c>
      <c r="P17280" t="s">
        <v>32</v>
      </c>
    </row>
    <row r="17281" spans="1:16" x14ac:dyDescent="0.3">
      <c r="A17281">
        <v>576141</v>
      </c>
      <c r="B17281">
        <v>22110</v>
      </c>
      <c r="C17281" t="s">
        <v>296</v>
      </c>
      <c r="D17281">
        <v>6</v>
      </c>
      <c r="E17281" s="2">
        <v>40861.449305555558</v>
      </c>
      <c r="F17281" s="3">
        <v>2.5499999999999998</v>
      </c>
      <c r="G17281">
        <v>14911</v>
      </c>
      <c r="H17281" t="s">
        <v>191</v>
      </c>
      <c r="I17281" s="3">
        <v>15.3</v>
      </c>
      <c r="J17281">
        <v>2011</v>
      </c>
      <c r="K17281">
        <v>11</v>
      </c>
      <c r="L17281" t="s">
        <v>22</v>
      </c>
      <c r="M17281" t="s">
        <v>23</v>
      </c>
      <c r="N17281">
        <v>0</v>
      </c>
      <c r="O17281">
        <v>1</v>
      </c>
      <c r="P17281" t="s">
        <v>32</v>
      </c>
    </row>
    <row r="17282" spans="1:16" x14ac:dyDescent="0.3">
      <c r="A17282">
        <v>559095</v>
      </c>
      <c r="B17282">
        <v>22273</v>
      </c>
      <c r="C17282" t="s">
        <v>598</v>
      </c>
      <c r="D17282">
        <v>6</v>
      </c>
      <c r="E17282" s="2">
        <v>40730.450694444437</v>
      </c>
      <c r="F17282" s="3">
        <v>2.95</v>
      </c>
      <c r="G17282">
        <v>13198</v>
      </c>
      <c r="H17282" t="s">
        <v>17</v>
      </c>
      <c r="I17282" s="3">
        <v>17.7</v>
      </c>
      <c r="J17282">
        <v>2011</v>
      </c>
      <c r="K17282">
        <v>7</v>
      </c>
      <c r="L17282" t="s">
        <v>59</v>
      </c>
      <c r="M17282" t="s">
        <v>60</v>
      </c>
      <c r="N17282">
        <v>0</v>
      </c>
      <c r="O17282">
        <v>1</v>
      </c>
      <c r="P17282" t="s">
        <v>32</v>
      </c>
    </row>
    <row r="17283" spans="1:16" x14ac:dyDescent="0.3">
      <c r="A17283">
        <v>544812</v>
      </c>
      <c r="B17283">
        <v>84978</v>
      </c>
      <c r="C17283" t="s">
        <v>705</v>
      </c>
      <c r="D17283">
        <v>4</v>
      </c>
      <c r="E17283" s="2">
        <v>40597.665277777778</v>
      </c>
      <c r="F17283" s="3">
        <v>2.46</v>
      </c>
      <c r="H17283" t="s">
        <v>17</v>
      </c>
      <c r="I17283" s="3">
        <v>9.84</v>
      </c>
      <c r="J17283">
        <v>2011</v>
      </c>
      <c r="K17283">
        <v>2</v>
      </c>
      <c r="L17283" t="s">
        <v>63</v>
      </c>
      <c r="M17283" t="s">
        <v>64</v>
      </c>
      <c r="N17283">
        <v>0</v>
      </c>
      <c r="O17283">
        <v>1</v>
      </c>
      <c r="P17283" t="s">
        <v>20</v>
      </c>
    </row>
    <row r="17284" spans="1:16" x14ac:dyDescent="0.3">
      <c r="A17284">
        <v>550214</v>
      </c>
      <c r="B17284">
        <v>21791</v>
      </c>
      <c r="C17284" t="s">
        <v>599</v>
      </c>
      <c r="D17284">
        <v>1</v>
      </c>
      <c r="E17284" s="2">
        <v>40648.446527777778</v>
      </c>
      <c r="F17284" s="3">
        <v>2.46</v>
      </c>
      <c r="H17284" t="s">
        <v>17</v>
      </c>
      <c r="I17284" s="3">
        <v>2.46</v>
      </c>
      <c r="J17284">
        <v>2011</v>
      </c>
      <c r="K17284">
        <v>4</v>
      </c>
      <c r="L17284" t="s">
        <v>66</v>
      </c>
      <c r="M17284" t="s">
        <v>67</v>
      </c>
      <c r="N17284">
        <v>0</v>
      </c>
      <c r="O17284">
        <v>1</v>
      </c>
      <c r="P17284" t="s">
        <v>20</v>
      </c>
    </row>
    <row r="17285" spans="1:16" x14ac:dyDescent="0.3">
      <c r="A17285">
        <v>558683</v>
      </c>
      <c r="B17285">
        <v>21080</v>
      </c>
      <c r="C17285" t="s">
        <v>1080</v>
      </c>
      <c r="D17285">
        <v>3</v>
      </c>
      <c r="E17285" s="2">
        <v>40725.474305555559</v>
      </c>
      <c r="F17285" s="3">
        <v>2.46</v>
      </c>
      <c r="H17285" t="s">
        <v>17</v>
      </c>
      <c r="I17285" s="3">
        <v>7.38</v>
      </c>
      <c r="J17285">
        <v>2011</v>
      </c>
      <c r="K17285">
        <v>7</v>
      </c>
      <c r="L17285" t="s">
        <v>59</v>
      </c>
      <c r="M17285" t="s">
        <v>60</v>
      </c>
      <c r="N17285">
        <v>0</v>
      </c>
      <c r="O17285">
        <v>1</v>
      </c>
      <c r="P17285" t="s">
        <v>20</v>
      </c>
    </row>
    <row r="17286" spans="1:16" x14ac:dyDescent="0.3">
      <c r="A17286">
        <v>566771</v>
      </c>
      <c r="B17286">
        <v>47566</v>
      </c>
      <c r="C17286" t="s">
        <v>266</v>
      </c>
      <c r="D17286">
        <v>4</v>
      </c>
      <c r="E17286" s="2">
        <v>40801.398611111108</v>
      </c>
      <c r="F17286" s="3">
        <v>4.95</v>
      </c>
      <c r="G17286">
        <v>15322</v>
      </c>
      <c r="H17286" t="s">
        <v>17</v>
      </c>
      <c r="I17286" s="3">
        <v>19.8</v>
      </c>
      <c r="J17286">
        <v>2011</v>
      </c>
      <c r="K17286">
        <v>9</v>
      </c>
      <c r="L17286" t="s">
        <v>90</v>
      </c>
      <c r="M17286" t="s">
        <v>91</v>
      </c>
      <c r="N17286">
        <v>0</v>
      </c>
      <c r="O17286">
        <v>1</v>
      </c>
      <c r="P17286" t="s">
        <v>32</v>
      </c>
    </row>
    <row r="17287" spans="1:16" x14ac:dyDescent="0.3">
      <c r="A17287">
        <v>540026</v>
      </c>
      <c r="B17287">
        <v>21711</v>
      </c>
      <c r="C17287" t="s">
        <v>298</v>
      </c>
      <c r="D17287">
        <v>1</v>
      </c>
      <c r="E17287" s="2">
        <v>40547.559027777781</v>
      </c>
      <c r="F17287" s="3">
        <v>3.36</v>
      </c>
      <c r="H17287" t="s">
        <v>17</v>
      </c>
      <c r="I17287" s="3">
        <v>3.36</v>
      </c>
      <c r="J17287">
        <v>2011</v>
      </c>
      <c r="K17287">
        <v>1</v>
      </c>
      <c r="L17287" t="s">
        <v>48</v>
      </c>
      <c r="M17287" t="s">
        <v>49</v>
      </c>
      <c r="N17287">
        <v>0</v>
      </c>
      <c r="O17287">
        <v>1</v>
      </c>
      <c r="P17287" t="s">
        <v>20</v>
      </c>
    </row>
    <row r="17288" spans="1:16" x14ac:dyDescent="0.3">
      <c r="A17288">
        <v>542115</v>
      </c>
      <c r="B17288">
        <v>22131</v>
      </c>
      <c r="C17288" t="s">
        <v>920</v>
      </c>
      <c r="D17288">
        <v>1</v>
      </c>
      <c r="E17288" s="2">
        <v>40568.584027777782</v>
      </c>
      <c r="F17288" s="3">
        <v>4.13</v>
      </c>
      <c r="H17288" t="s">
        <v>17</v>
      </c>
      <c r="I17288" s="3">
        <v>4.13</v>
      </c>
      <c r="J17288">
        <v>2011</v>
      </c>
      <c r="K17288">
        <v>1</v>
      </c>
      <c r="L17288" t="s">
        <v>48</v>
      </c>
      <c r="M17288" t="s">
        <v>49</v>
      </c>
      <c r="N17288">
        <v>0</v>
      </c>
      <c r="O17288">
        <v>1</v>
      </c>
      <c r="P17288" t="s">
        <v>20</v>
      </c>
    </row>
    <row r="17289" spans="1:16" x14ac:dyDescent="0.3">
      <c r="A17289">
        <v>555728</v>
      </c>
      <c r="B17289">
        <v>22223</v>
      </c>
      <c r="C17289" t="s">
        <v>1207</v>
      </c>
      <c r="D17289">
        <v>1</v>
      </c>
      <c r="E17289" s="2">
        <v>40700.695138888892</v>
      </c>
      <c r="F17289" s="3">
        <v>4.95</v>
      </c>
      <c r="G17289">
        <v>17252</v>
      </c>
      <c r="H17289" t="s">
        <v>17</v>
      </c>
      <c r="I17289" s="3">
        <v>4.95</v>
      </c>
      <c r="J17289">
        <v>2011</v>
      </c>
      <c r="K17289">
        <v>6</v>
      </c>
      <c r="L17289" t="s">
        <v>34</v>
      </c>
      <c r="M17289" t="s">
        <v>35</v>
      </c>
      <c r="N17289">
        <v>0</v>
      </c>
      <c r="O17289">
        <v>1</v>
      </c>
      <c r="P17289" t="s">
        <v>32</v>
      </c>
    </row>
    <row r="17290" spans="1:16" x14ac:dyDescent="0.3">
      <c r="A17290">
        <v>577482</v>
      </c>
      <c r="B17290">
        <v>84879</v>
      </c>
      <c r="C17290" t="s">
        <v>324</v>
      </c>
      <c r="D17290">
        <v>8</v>
      </c>
      <c r="E17290" s="2">
        <v>40867.488194444442</v>
      </c>
      <c r="F17290" s="3">
        <v>1.69</v>
      </c>
      <c r="G17290">
        <v>16762</v>
      </c>
      <c r="H17290" t="s">
        <v>17</v>
      </c>
      <c r="I17290" s="3">
        <v>13.52</v>
      </c>
      <c r="J17290">
        <v>2011</v>
      </c>
      <c r="K17290">
        <v>11</v>
      </c>
      <c r="L17290" t="s">
        <v>22</v>
      </c>
      <c r="M17290" t="s">
        <v>23</v>
      </c>
      <c r="N17290">
        <v>0</v>
      </c>
      <c r="O17290">
        <v>1</v>
      </c>
      <c r="P17290" t="s">
        <v>32</v>
      </c>
    </row>
    <row r="17291" spans="1:16" x14ac:dyDescent="0.3">
      <c r="A17291">
        <v>581492</v>
      </c>
      <c r="B17291" t="s">
        <v>3629</v>
      </c>
      <c r="C17291" t="s">
        <v>3630</v>
      </c>
      <c r="D17291">
        <v>1</v>
      </c>
      <c r="E17291" s="2">
        <v>40886.418749999997</v>
      </c>
      <c r="F17291" s="3">
        <v>9.15</v>
      </c>
      <c r="H17291" t="s">
        <v>17</v>
      </c>
      <c r="I17291" s="3">
        <v>9.15</v>
      </c>
      <c r="J17291">
        <v>2011</v>
      </c>
      <c r="K17291">
        <v>12</v>
      </c>
      <c r="L17291" t="s">
        <v>26</v>
      </c>
      <c r="M17291" t="s">
        <v>39</v>
      </c>
      <c r="N17291">
        <v>0</v>
      </c>
      <c r="O17291">
        <v>1</v>
      </c>
      <c r="P17291" t="s">
        <v>20</v>
      </c>
    </row>
    <row r="17292" spans="1:16" x14ac:dyDescent="0.3">
      <c r="A17292">
        <v>539742</v>
      </c>
      <c r="B17292">
        <v>21041</v>
      </c>
      <c r="C17292" t="s">
        <v>1477</v>
      </c>
      <c r="D17292">
        <v>1</v>
      </c>
      <c r="E17292" s="2">
        <v>40533.638888888891</v>
      </c>
      <c r="F17292" s="3">
        <v>5.91</v>
      </c>
      <c r="H17292" t="s">
        <v>17</v>
      </c>
      <c r="I17292" s="3">
        <v>5.91</v>
      </c>
      <c r="J17292">
        <v>2010</v>
      </c>
      <c r="K17292">
        <v>12</v>
      </c>
      <c r="L17292" t="s">
        <v>26</v>
      </c>
      <c r="M17292" t="s">
        <v>27</v>
      </c>
      <c r="N17292">
        <v>0</v>
      </c>
      <c r="O17292">
        <v>1</v>
      </c>
      <c r="P17292" t="s">
        <v>20</v>
      </c>
    </row>
    <row r="17293" spans="1:16" x14ac:dyDescent="0.3">
      <c r="A17293">
        <v>552702</v>
      </c>
      <c r="B17293">
        <v>22383</v>
      </c>
      <c r="C17293" t="s">
        <v>255</v>
      </c>
      <c r="D17293">
        <v>1</v>
      </c>
      <c r="E17293" s="2">
        <v>40673.666666666657</v>
      </c>
      <c r="F17293" s="3">
        <v>4.13</v>
      </c>
      <c r="H17293" t="s">
        <v>17</v>
      </c>
      <c r="I17293" s="3">
        <v>4.13</v>
      </c>
      <c r="J17293">
        <v>2011</v>
      </c>
      <c r="K17293">
        <v>5</v>
      </c>
      <c r="L17293" t="s">
        <v>18</v>
      </c>
      <c r="M17293" t="s">
        <v>19</v>
      </c>
      <c r="N17293">
        <v>0</v>
      </c>
      <c r="O17293">
        <v>1</v>
      </c>
      <c r="P17293" t="s">
        <v>20</v>
      </c>
    </row>
    <row r="17294" spans="1:16" x14ac:dyDescent="0.3">
      <c r="A17294">
        <v>563257</v>
      </c>
      <c r="B17294">
        <v>37448</v>
      </c>
      <c r="C17294" t="s">
        <v>312</v>
      </c>
      <c r="D17294">
        <v>12</v>
      </c>
      <c r="E17294" s="2">
        <v>40770.504861111112</v>
      </c>
      <c r="F17294" s="3">
        <v>1.49</v>
      </c>
      <c r="G17294">
        <v>13799</v>
      </c>
      <c r="H17294" t="s">
        <v>17</v>
      </c>
      <c r="I17294" s="3">
        <v>17.88</v>
      </c>
      <c r="J17294">
        <v>2011</v>
      </c>
      <c r="K17294">
        <v>8</v>
      </c>
      <c r="L17294" t="s">
        <v>87</v>
      </c>
      <c r="M17294" t="s">
        <v>88</v>
      </c>
      <c r="N17294">
        <v>0</v>
      </c>
      <c r="O17294">
        <v>1</v>
      </c>
      <c r="P17294" t="s">
        <v>32</v>
      </c>
    </row>
    <row r="17295" spans="1:16" x14ac:dyDescent="0.3">
      <c r="A17295">
        <v>558196</v>
      </c>
      <c r="B17295">
        <v>23031</v>
      </c>
      <c r="C17295" t="s">
        <v>2470</v>
      </c>
      <c r="D17295">
        <v>4</v>
      </c>
      <c r="E17295" s="2">
        <v>40721.526388888888</v>
      </c>
      <c r="F17295" s="3">
        <v>1.65</v>
      </c>
      <c r="G17295">
        <v>16033</v>
      </c>
      <c r="H17295" t="s">
        <v>17</v>
      </c>
      <c r="I17295" s="3">
        <v>6.6</v>
      </c>
      <c r="J17295">
        <v>2011</v>
      </c>
      <c r="K17295">
        <v>6</v>
      </c>
      <c r="L17295" t="s">
        <v>34</v>
      </c>
      <c r="M17295" t="s">
        <v>35</v>
      </c>
      <c r="N17295">
        <v>0</v>
      </c>
      <c r="O17295">
        <v>1</v>
      </c>
      <c r="P17295" t="s">
        <v>32</v>
      </c>
    </row>
    <row r="17296" spans="1:16" x14ac:dyDescent="0.3">
      <c r="A17296">
        <v>545832</v>
      </c>
      <c r="B17296">
        <v>21623</v>
      </c>
      <c r="C17296" t="s">
        <v>371</v>
      </c>
      <c r="D17296">
        <v>1</v>
      </c>
      <c r="E17296" s="2">
        <v>40609.550000000003</v>
      </c>
      <c r="F17296" s="3">
        <v>9.9499999999999993</v>
      </c>
      <c r="H17296" t="s">
        <v>17</v>
      </c>
      <c r="I17296" s="3">
        <v>9.9499999999999993</v>
      </c>
      <c r="J17296">
        <v>2011</v>
      </c>
      <c r="K17296">
        <v>3</v>
      </c>
      <c r="L17296" t="s">
        <v>30</v>
      </c>
      <c r="M17296" t="s">
        <v>31</v>
      </c>
      <c r="N17296">
        <v>0</v>
      </c>
      <c r="O17296">
        <v>1</v>
      </c>
      <c r="P17296" t="s">
        <v>20</v>
      </c>
    </row>
    <row r="17297" spans="1:16" x14ac:dyDescent="0.3">
      <c r="A17297">
        <v>580603</v>
      </c>
      <c r="B17297">
        <v>21365</v>
      </c>
      <c r="C17297" t="s">
        <v>2360</v>
      </c>
      <c r="D17297">
        <v>12</v>
      </c>
      <c r="E17297" s="2">
        <v>40882.479861111111</v>
      </c>
      <c r="F17297" s="3">
        <v>0.75</v>
      </c>
      <c r="G17297">
        <v>16642</v>
      </c>
      <c r="H17297" t="s">
        <v>17</v>
      </c>
      <c r="I17297" s="3">
        <v>9</v>
      </c>
      <c r="J17297">
        <v>2011</v>
      </c>
      <c r="K17297">
        <v>12</v>
      </c>
      <c r="L17297" t="s">
        <v>26</v>
      </c>
      <c r="M17297" t="s">
        <v>39</v>
      </c>
      <c r="N17297">
        <v>0</v>
      </c>
      <c r="O17297">
        <v>1</v>
      </c>
      <c r="P17297" t="s">
        <v>32</v>
      </c>
    </row>
    <row r="17298" spans="1:16" x14ac:dyDescent="0.3">
      <c r="A17298">
        <v>578275</v>
      </c>
      <c r="B17298">
        <v>84581</v>
      </c>
      <c r="C17298" t="s">
        <v>3236</v>
      </c>
      <c r="D17298">
        <v>2</v>
      </c>
      <c r="E17298" s="2">
        <v>40870.573611111111</v>
      </c>
      <c r="F17298" s="3">
        <v>3.75</v>
      </c>
      <c r="G17298">
        <v>15916</v>
      </c>
      <c r="H17298" t="s">
        <v>17</v>
      </c>
      <c r="I17298" s="3">
        <v>7.5</v>
      </c>
      <c r="J17298">
        <v>2011</v>
      </c>
      <c r="K17298">
        <v>11</v>
      </c>
      <c r="L17298" t="s">
        <v>22</v>
      </c>
      <c r="M17298" t="s">
        <v>23</v>
      </c>
      <c r="N17298">
        <v>0</v>
      </c>
      <c r="O17298">
        <v>1</v>
      </c>
      <c r="P17298" t="s">
        <v>32</v>
      </c>
    </row>
    <row r="17299" spans="1:16" x14ac:dyDescent="0.3">
      <c r="A17299">
        <v>550755</v>
      </c>
      <c r="B17299">
        <v>22926</v>
      </c>
      <c r="C17299" t="s">
        <v>1064</v>
      </c>
      <c r="D17299">
        <v>4</v>
      </c>
      <c r="E17299" s="2">
        <v>40653.500694444447</v>
      </c>
      <c r="F17299" s="3">
        <v>5.95</v>
      </c>
      <c r="G17299">
        <v>17548</v>
      </c>
      <c r="H17299" t="s">
        <v>17</v>
      </c>
      <c r="I17299" s="3">
        <v>23.8</v>
      </c>
      <c r="J17299">
        <v>2011</v>
      </c>
      <c r="K17299">
        <v>4</v>
      </c>
      <c r="L17299" t="s">
        <v>66</v>
      </c>
      <c r="M17299" t="s">
        <v>67</v>
      </c>
      <c r="N17299">
        <v>0</v>
      </c>
      <c r="O17299">
        <v>1</v>
      </c>
      <c r="P17299" t="s">
        <v>32</v>
      </c>
    </row>
    <row r="17300" spans="1:16" x14ac:dyDescent="0.3">
      <c r="A17300">
        <v>536401</v>
      </c>
      <c r="B17300">
        <v>22767</v>
      </c>
      <c r="C17300" t="s">
        <v>1289</v>
      </c>
      <c r="D17300">
        <v>2</v>
      </c>
      <c r="E17300" s="2">
        <v>40513.472916666673</v>
      </c>
      <c r="F17300" s="3">
        <v>9.9499999999999993</v>
      </c>
      <c r="G17300">
        <v>15862</v>
      </c>
      <c r="H17300" t="s">
        <v>17</v>
      </c>
      <c r="I17300" s="3">
        <v>19.899999999999999</v>
      </c>
      <c r="J17300">
        <v>2010</v>
      </c>
      <c r="K17300">
        <v>12</v>
      </c>
      <c r="L17300" t="s">
        <v>26</v>
      </c>
      <c r="M17300" t="s">
        <v>27</v>
      </c>
      <c r="N17300">
        <v>0</v>
      </c>
      <c r="O17300">
        <v>1</v>
      </c>
      <c r="P17300" t="s">
        <v>32</v>
      </c>
    </row>
    <row r="17301" spans="1:16" x14ac:dyDescent="0.3">
      <c r="A17301">
        <v>541855</v>
      </c>
      <c r="B17301" t="s">
        <v>1327</v>
      </c>
      <c r="C17301" t="s">
        <v>1328</v>
      </c>
      <c r="D17301">
        <v>2</v>
      </c>
      <c r="E17301" s="2">
        <v>40566.624305555553</v>
      </c>
      <c r="F17301" s="3">
        <v>1.25</v>
      </c>
      <c r="G17301">
        <v>13742</v>
      </c>
      <c r="H17301" t="s">
        <v>17</v>
      </c>
      <c r="I17301" s="3">
        <v>2.5</v>
      </c>
      <c r="J17301">
        <v>2011</v>
      </c>
      <c r="K17301">
        <v>1</v>
      </c>
      <c r="L17301" t="s">
        <v>48</v>
      </c>
      <c r="M17301" t="s">
        <v>49</v>
      </c>
      <c r="N17301">
        <v>0</v>
      </c>
      <c r="O17301">
        <v>1</v>
      </c>
      <c r="P17301" t="s">
        <v>32</v>
      </c>
    </row>
    <row r="17302" spans="1:16" x14ac:dyDescent="0.3">
      <c r="A17302">
        <v>551438</v>
      </c>
      <c r="B17302">
        <v>84988</v>
      </c>
      <c r="C17302" t="s">
        <v>1095</v>
      </c>
      <c r="D17302">
        <v>48</v>
      </c>
      <c r="E17302" s="2">
        <v>40661.640972222223</v>
      </c>
      <c r="F17302" s="3">
        <v>1.45</v>
      </c>
      <c r="G17302">
        <v>13408</v>
      </c>
      <c r="H17302" t="s">
        <v>17</v>
      </c>
      <c r="I17302" s="3">
        <v>69.599999999999994</v>
      </c>
      <c r="J17302">
        <v>2011</v>
      </c>
      <c r="K17302">
        <v>4</v>
      </c>
      <c r="L17302" t="s">
        <v>66</v>
      </c>
      <c r="M17302" t="s">
        <v>67</v>
      </c>
      <c r="N17302">
        <v>0</v>
      </c>
      <c r="O17302">
        <v>1</v>
      </c>
      <c r="P17302" t="s">
        <v>32</v>
      </c>
    </row>
    <row r="17303" spans="1:16" x14ac:dyDescent="0.3">
      <c r="A17303">
        <v>580613</v>
      </c>
      <c r="B17303">
        <v>22111</v>
      </c>
      <c r="C17303" t="s">
        <v>443</v>
      </c>
      <c r="D17303">
        <v>3</v>
      </c>
      <c r="E17303" s="2">
        <v>40882.502083333333</v>
      </c>
      <c r="F17303" s="3">
        <v>4.95</v>
      </c>
      <c r="G17303">
        <v>14759</v>
      </c>
      <c r="H17303" t="s">
        <v>17</v>
      </c>
      <c r="I17303" s="3">
        <v>14.85</v>
      </c>
      <c r="J17303">
        <v>2011</v>
      </c>
      <c r="K17303">
        <v>12</v>
      </c>
      <c r="L17303" t="s">
        <v>26</v>
      </c>
      <c r="M17303" t="s">
        <v>39</v>
      </c>
      <c r="N17303">
        <v>0</v>
      </c>
      <c r="O17303">
        <v>1</v>
      </c>
      <c r="P17303" t="s">
        <v>32</v>
      </c>
    </row>
    <row r="17304" spans="1:16" x14ac:dyDescent="0.3">
      <c r="A17304">
        <v>567850</v>
      </c>
      <c r="B17304">
        <v>22150</v>
      </c>
      <c r="C17304" t="s">
        <v>664</v>
      </c>
      <c r="D17304">
        <v>6</v>
      </c>
      <c r="E17304" s="2">
        <v>40808.554166666669</v>
      </c>
      <c r="F17304" s="3">
        <v>1.95</v>
      </c>
      <c r="G17304">
        <v>15067</v>
      </c>
      <c r="H17304" t="s">
        <v>17</v>
      </c>
      <c r="I17304" s="3">
        <v>11.7</v>
      </c>
      <c r="J17304">
        <v>2011</v>
      </c>
      <c r="K17304">
        <v>9</v>
      </c>
      <c r="L17304" t="s">
        <v>90</v>
      </c>
      <c r="M17304" t="s">
        <v>91</v>
      </c>
      <c r="N17304">
        <v>0</v>
      </c>
      <c r="O17304">
        <v>1</v>
      </c>
      <c r="P17304" t="s">
        <v>32</v>
      </c>
    </row>
    <row r="17305" spans="1:16" x14ac:dyDescent="0.3">
      <c r="A17305">
        <v>544837</v>
      </c>
      <c r="B17305">
        <v>22308</v>
      </c>
      <c r="C17305" t="s">
        <v>1159</v>
      </c>
      <c r="D17305">
        <v>1</v>
      </c>
      <c r="E17305" s="2">
        <v>40598.436805555553</v>
      </c>
      <c r="F17305" s="3">
        <v>2.5499999999999998</v>
      </c>
      <c r="G17305">
        <v>15910</v>
      </c>
      <c r="H17305" t="s">
        <v>17</v>
      </c>
      <c r="I17305" s="3">
        <v>2.5499999999999998</v>
      </c>
      <c r="J17305">
        <v>2011</v>
      </c>
      <c r="K17305">
        <v>2</v>
      </c>
      <c r="L17305" t="s">
        <v>63</v>
      </c>
      <c r="M17305" t="s">
        <v>64</v>
      </c>
      <c r="N17305">
        <v>0</v>
      </c>
      <c r="O17305">
        <v>1</v>
      </c>
      <c r="P17305" t="s">
        <v>32</v>
      </c>
    </row>
    <row r="17306" spans="1:16" x14ac:dyDescent="0.3">
      <c r="A17306">
        <v>541987</v>
      </c>
      <c r="B17306">
        <v>22667</v>
      </c>
      <c r="C17306" t="s">
        <v>1214</v>
      </c>
      <c r="D17306">
        <v>1</v>
      </c>
      <c r="E17306" s="2">
        <v>40567.670138888891</v>
      </c>
      <c r="F17306" s="3">
        <v>2.95</v>
      </c>
      <c r="G17306">
        <v>14130</v>
      </c>
      <c r="H17306" t="s">
        <v>17</v>
      </c>
      <c r="I17306" s="3">
        <v>2.95</v>
      </c>
      <c r="J17306">
        <v>2011</v>
      </c>
      <c r="K17306">
        <v>1</v>
      </c>
      <c r="L17306" t="s">
        <v>48</v>
      </c>
      <c r="M17306" t="s">
        <v>49</v>
      </c>
      <c r="N17306">
        <v>0</v>
      </c>
      <c r="O17306">
        <v>1</v>
      </c>
      <c r="P17306" t="s">
        <v>32</v>
      </c>
    </row>
    <row r="17307" spans="1:16" x14ac:dyDescent="0.3">
      <c r="A17307">
        <v>553858</v>
      </c>
      <c r="B17307">
        <v>84692</v>
      </c>
      <c r="C17307" t="s">
        <v>1558</v>
      </c>
      <c r="D17307">
        <v>3</v>
      </c>
      <c r="E17307" s="2">
        <v>40682.565972222219</v>
      </c>
      <c r="F17307" s="3">
        <v>0.42</v>
      </c>
      <c r="H17307" t="s">
        <v>17</v>
      </c>
      <c r="I17307" s="3">
        <v>1.26</v>
      </c>
      <c r="J17307">
        <v>2011</v>
      </c>
      <c r="K17307">
        <v>5</v>
      </c>
      <c r="L17307" t="s">
        <v>18</v>
      </c>
      <c r="M17307" t="s">
        <v>19</v>
      </c>
      <c r="N17307">
        <v>0</v>
      </c>
      <c r="O17307">
        <v>1</v>
      </c>
      <c r="P17307" t="s">
        <v>20</v>
      </c>
    </row>
    <row r="17308" spans="1:16" x14ac:dyDescent="0.3">
      <c r="A17308">
        <v>537822</v>
      </c>
      <c r="B17308" t="s">
        <v>230</v>
      </c>
      <c r="C17308" t="s">
        <v>812</v>
      </c>
      <c r="D17308">
        <v>6</v>
      </c>
      <c r="E17308" s="2">
        <v>40520.598611111112</v>
      </c>
      <c r="F17308" s="3">
        <v>3.75</v>
      </c>
      <c r="G17308">
        <v>13523</v>
      </c>
      <c r="H17308" t="s">
        <v>17</v>
      </c>
      <c r="I17308" s="3">
        <v>22.5</v>
      </c>
      <c r="J17308">
        <v>2010</v>
      </c>
      <c r="K17308">
        <v>12</v>
      </c>
      <c r="L17308" t="s">
        <v>26</v>
      </c>
      <c r="M17308" t="s">
        <v>27</v>
      </c>
      <c r="N17308">
        <v>0</v>
      </c>
      <c r="O17308">
        <v>1</v>
      </c>
      <c r="P17308" t="s">
        <v>32</v>
      </c>
    </row>
    <row r="17309" spans="1:16" x14ac:dyDescent="0.3">
      <c r="A17309">
        <v>570462</v>
      </c>
      <c r="B17309">
        <v>22941</v>
      </c>
      <c r="C17309" t="s">
        <v>1484</v>
      </c>
      <c r="D17309">
        <v>1</v>
      </c>
      <c r="E17309" s="2">
        <v>40826.658333333333</v>
      </c>
      <c r="F17309" s="3">
        <v>8.5</v>
      </c>
      <c r="H17309" t="s">
        <v>17</v>
      </c>
      <c r="I17309" s="3">
        <v>8.5</v>
      </c>
      <c r="J17309">
        <v>2011</v>
      </c>
      <c r="K17309">
        <v>10</v>
      </c>
      <c r="L17309" t="s">
        <v>42</v>
      </c>
      <c r="M17309" t="s">
        <v>43</v>
      </c>
      <c r="N17309">
        <v>0</v>
      </c>
      <c r="O17309">
        <v>1</v>
      </c>
      <c r="P17309" t="s">
        <v>20</v>
      </c>
    </row>
    <row r="17310" spans="1:16" x14ac:dyDescent="0.3">
      <c r="A17310">
        <v>556578</v>
      </c>
      <c r="B17310">
        <v>23240</v>
      </c>
      <c r="C17310" t="s">
        <v>1801</v>
      </c>
      <c r="D17310">
        <v>6</v>
      </c>
      <c r="E17310" s="2">
        <v>40707.592361111107</v>
      </c>
      <c r="F17310" s="3">
        <v>4.1500000000000004</v>
      </c>
      <c r="G17310">
        <v>12472</v>
      </c>
      <c r="H17310" t="s">
        <v>74</v>
      </c>
      <c r="I17310" s="3">
        <v>24.9</v>
      </c>
      <c r="J17310">
        <v>2011</v>
      </c>
      <c r="K17310">
        <v>6</v>
      </c>
      <c r="L17310" t="s">
        <v>34</v>
      </c>
      <c r="M17310" t="s">
        <v>35</v>
      </c>
      <c r="N17310">
        <v>0</v>
      </c>
      <c r="O17310">
        <v>1</v>
      </c>
      <c r="P17310" t="s">
        <v>32</v>
      </c>
    </row>
    <row r="17311" spans="1:16" x14ac:dyDescent="0.3">
      <c r="A17311">
        <v>558774</v>
      </c>
      <c r="B17311">
        <v>21467</v>
      </c>
      <c r="C17311" t="s">
        <v>1754</v>
      </c>
      <c r="D17311">
        <v>3</v>
      </c>
      <c r="E17311" s="2">
        <v>40728.428472222222</v>
      </c>
      <c r="F17311" s="3">
        <v>3.29</v>
      </c>
      <c r="H17311" t="s">
        <v>17</v>
      </c>
      <c r="I17311" s="3">
        <v>9.870000000000001</v>
      </c>
      <c r="J17311">
        <v>2011</v>
      </c>
      <c r="K17311">
        <v>7</v>
      </c>
      <c r="L17311" t="s">
        <v>59</v>
      </c>
      <c r="M17311" t="s">
        <v>60</v>
      </c>
      <c r="N17311">
        <v>0</v>
      </c>
      <c r="O17311">
        <v>1</v>
      </c>
      <c r="P17311" t="s">
        <v>20</v>
      </c>
    </row>
    <row r="17312" spans="1:16" x14ac:dyDescent="0.3">
      <c r="A17312">
        <v>579555</v>
      </c>
      <c r="B17312" t="s">
        <v>551</v>
      </c>
      <c r="C17312" t="s">
        <v>552</v>
      </c>
      <c r="D17312">
        <v>3</v>
      </c>
      <c r="E17312" s="2">
        <v>40877.463888888888</v>
      </c>
      <c r="F17312" s="3">
        <v>1.25</v>
      </c>
      <c r="G17312">
        <v>16241</v>
      </c>
      <c r="H17312" t="s">
        <v>17</v>
      </c>
      <c r="I17312" s="3">
        <v>3.75</v>
      </c>
      <c r="J17312">
        <v>2011</v>
      </c>
      <c r="K17312">
        <v>11</v>
      </c>
      <c r="L17312" t="s">
        <v>22</v>
      </c>
      <c r="M17312" t="s">
        <v>23</v>
      </c>
      <c r="N17312">
        <v>0</v>
      </c>
      <c r="O17312">
        <v>1</v>
      </c>
      <c r="P17312" t="s">
        <v>32</v>
      </c>
    </row>
    <row r="17313" spans="1:16" x14ac:dyDescent="0.3">
      <c r="A17313">
        <v>544476</v>
      </c>
      <c r="B17313">
        <v>85152</v>
      </c>
      <c r="C17313" t="s">
        <v>1296</v>
      </c>
      <c r="D17313">
        <v>3</v>
      </c>
      <c r="E17313" s="2">
        <v>40595.415277777778</v>
      </c>
      <c r="F17313" s="3">
        <v>2.1</v>
      </c>
      <c r="G17313">
        <v>14796</v>
      </c>
      <c r="H17313" t="s">
        <v>17</v>
      </c>
      <c r="I17313" s="3">
        <v>6.3000000000000007</v>
      </c>
      <c r="J17313">
        <v>2011</v>
      </c>
      <c r="K17313">
        <v>2</v>
      </c>
      <c r="L17313" t="s">
        <v>63</v>
      </c>
      <c r="M17313" t="s">
        <v>64</v>
      </c>
      <c r="N17313">
        <v>0</v>
      </c>
      <c r="O17313">
        <v>1</v>
      </c>
      <c r="P17313" t="s">
        <v>32</v>
      </c>
    </row>
    <row r="17314" spans="1:16" x14ac:dyDescent="0.3">
      <c r="A17314">
        <v>545086</v>
      </c>
      <c r="B17314">
        <v>22737</v>
      </c>
      <c r="C17314" t="s">
        <v>1586</v>
      </c>
      <c r="D17314">
        <v>10</v>
      </c>
      <c r="E17314" s="2">
        <v>40602.488194444442</v>
      </c>
      <c r="F17314" s="3">
        <v>1.65</v>
      </c>
      <c r="G17314">
        <v>12678</v>
      </c>
      <c r="H17314" t="s">
        <v>213</v>
      </c>
      <c r="I17314" s="3">
        <v>16.5</v>
      </c>
      <c r="J17314">
        <v>2011</v>
      </c>
      <c r="K17314">
        <v>2</v>
      </c>
      <c r="L17314" t="s">
        <v>63</v>
      </c>
      <c r="M17314" t="s">
        <v>64</v>
      </c>
      <c r="N17314">
        <v>0</v>
      </c>
      <c r="O17314">
        <v>1</v>
      </c>
      <c r="P17314" t="s">
        <v>32</v>
      </c>
    </row>
    <row r="17315" spans="1:16" x14ac:dyDescent="0.3">
      <c r="A17315">
        <v>563588</v>
      </c>
      <c r="B17315">
        <v>23298</v>
      </c>
      <c r="C17315" t="s">
        <v>745</v>
      </c>
      <c r="D17315">
        <v>196</v>
      </c>
      <c r="E17315" s="2">
        <v>40772.802083333343</v>
      </c>
      <c r="F17315" s="3">
        <v>4.1500000000000004</v>
      </c>
      <c r="G17315">
        <v>17450</v>
      </c>
      <c r="H17315" t="s">
        <v>17</v>
      </c>
      <c r="I17315" s="3">
        <v>813.40000000000009</v>
      </c>
      <c r="J17315">
        <v>2011</v>
      </c>
      <c r="K17315">
        <v>8</v>
      </c>
      <c r="L17315" t="s">
        <v>87</v>
      </c>
      <c r="M17315" t="s">
        <v>88</v>
      </c>
      <c r="N17315">
        <v>0</v>
      </c>
      <c r="O17315">
        <v>1</v>
      </c>
      <c r="P17315" t="s">
        <v>32</v>
      </c>
    </row>
    <row r="17316" spans="1:16" x14ac:dyDescent="0.3">
      <c r="A17316">
        <v>564230</v>
      </c>
      <c r="B17316">
        <v>22197</v>
      </c>
      <c r="C17316" t="s">
        <v>909</v>
      </c>
      <c r="D17316">
        <v>27</v>
      </c>
      <c r="E17316" s="2">
        <v>40779.431944444441</v>
      </c>
      <c r="F17316" s="3">
        <v>1.63</v>
      </c>
      <c r="H17316" t="s">
        <v>17</v>
      </c>
      <c r="I17316" s="3">
        <v>44.01</v>
      </c>
      <c r="J17316">
        <v>2011</v>
      </c>
      <c r="K17316">
        <v>8</v>
      </c>
      <c r="L17316" t="s">
        <v>87</v>
      </c>
      <c r="M17316" t="s">
        <v>88</v>
      </c>
      <c r="N17316">
        <v>0</v>
      </c>
      <c r="O17316">
        <v>1</v>
      </c>
      <c r="P17316" t="s">
        <v>20</v>
      </c>
    </row>
    <row r="17317" spans="1:16" x14ac:dyDescent="0.3">
      <c r="A17317">
        <v>540568</v>
      </c>
      <c r="B17317">
        <v>22423</v>
      </c>
      <c r="C17317" t="s">
        <v>445</v>
      </c>
      <c r="D17317">
        <v>16</v>
      </c>
      <c r="E17317" s="2">
        <v>40553.473611111112</v>
      </c>
      <c r="F17317" s="3">
        <v>10.95</v>
      </c>
      <c r="G17317">
        <v>15039</v>
      </c>
      <c r="H17317" t="s">
        <v>17</v>
      </c>
      <c r="I17317" s="3">
        <v>175.2</v>
      </c>
      <c r="J17317">
        <v>2011</v>
      </c>
      <c r="K17317">
        <v>1</v>
      </c>
      <c r="L17317" t="s">
        <v>48</v>
      </c>
      <c r="M17317" t="s">
        <v>49</v>
      </c>
      <c r="N17317">
        <v>0</v>
      </c>
      <c r="O17317">
        <v>1</v>
      </c>
      <c r="P17317" t="s">
        <v>32</v>
      </c>
    </row>
    <row r="17318" spans="1:16" x14ac:dyDescent="0.3">
      <c r="A17318" t="s">
        <v>3234</v>
      </c>
      <c r="B17318">
        <v>22960</v>
      </c>
      <c r="C17318" t="s">
        <v>596</v>
      </c>
      <c r="D17318">
        <v>-1</v>
      </c>
      <c r="E17318" s="2">
        <v>40825.538888888892</v>
      </c>
      <c r="F17318" s="3">
        <v>4.25</v>
      </c>
      <c r="G17318">
        <v>13113</v>
      </c>
      <c r="H17318" t="s">
        <v>17</v>
      </c>
      <c r="I17318" s="3">
        <v>-4.25</v>
      </c>
      <c r="J17318">
        <v>2011</v>
      </c>
      <c r="K17318">
        <v>10</v>
      </c>
      <c r="L17318" t="s">
        <v>42</v>
      </c>
      <c r="M17318" t="s">
        <v>43</v>
      </c>
      <c r="N17318">
        <v>1</v>
      </c>
      <c r="O17318">
        <v>0</v>
      </c>
      <c r="P17318" t="s">
        <v>32</v>
      </c>
    </row>
    <row r="17319" spans="1:16" x14ac:dyDescent="0.3">
      <c r="A17319">
        <v>567656</v>
      </c>
      <c r="B17319" t="s">
        <v>3631</v>
      </c>
      <c r="C17319" t="s">
        <v>3632</v>
      </c>
      <c r="D17319">
        <v>1</v>
      </c>
      <c r="E17319" s="2">
        <v>40807.611111111109</v>
      </c>
      <c r="F17319" s="3">
        <v>8.2899999999999991</v>
      </c>
      <c r="G17319">
        <v>14096</v>
      </c>
      <c r="H17319" t="s">
        <v>17</v>
      </c>
      <c r="I17319" s="3">
        <v>8.2899999999999991</v>
      </c>
      <c r="J17319">
        <v>2011</v>
      </c>
      <c r="K17319">
        <v>9</v>
      </c>
      <c r="L17319" t="s">
        <v>90</v>
      </c>
      <c r="M17319" t="s">
        <v>91</v>
      </c>
      <c r="N17319">
        <v>0</v>
      </c>
      <c r="O17319">
        <v>1</v>
      </c>
      <c r="P17319" t="s">
        <v>32</v>
      </c>
    </row>
    <row r="17320" spans="1:16" x14ac:dyDescent="0.3">
      <c r="A17320">
        <v>544355</v>
      </c>
      <c r="B17320">
        <v>22367</v>
      </c>
      <c r="C17320" t="s">
        <v>265</v>
      </c>
      <c r="D17320">
        <v>8</v>
      </c>
      <c r="E17320" s="2">
        <v>40592.453472222223</v>
      </c>
      <c r="F17320" s="3">
        <v>1.95</v>
      </c>
      <c r="G17320">
        <v>12714</v>
      </c>
      <c r="H17320" t="s">
        <v>213</v>
      </c>
      <c r="I17320" s="3">
        <v>15.6</v>
      </c>
      <c r="J17320">
        <v>2011</v>
      </c>
      <c r="K17320">
        <v>2</v>
      </c>
      <c r="L17320" t="s">
        <v>63</v>
      </c>
      <c r="M17320" t="s">
        <v>64</v>
      </c>
      <c r="N17320">
        <v>0</v>
      </c>
      <c r="O17320">
        <v>1</v>
      </c>
      <c r="P17320" t="s">
        <v>32</v>
      </c>
    </row>
    <row r="17321" spans="1:16" x14ac:dyDescent="0.3">
      <c r="A17321">
        <v>574903</v>
      </c>
      <c r="B17321">
        <v>23469</v>
      </c>
      <c r="C17321" t="s">
        <v>707</v>
      </c>
      <c r="D17321">
        <v>6</v>
      </c>
      <c r="E17321" s="2">
        <v>40854.643750000003</v>
      </c>
      <c r="F17321" s="3">
        <v>4.1500000000000004</v>
      </c>
      <c r="G17321">
        <v>17302</v>
      </c>
      <c r="H17321" t="s">
        <v>17</v>
      </c>
      <c r="I17321" s="3">
        <v>24.9</v>
      </c>
      <c r="J17321">
        <v>2011</v>
      </c>
      <c r="K17321">
        <v>11</v>
      </c>
      <c r="L17321" t="s">
        <v>22</v>
      </c>
      <c r="M17321" t="s">
        <v>23</v>
      </c>
      <c r="N17321">
        <v>0</v>
      </c>
      <c r="O17321">
        <v>1</v>
      </c>
      <c r="P17321" t="s">
        <v>32</v>
      </c>
    </row>
    <row r="17322" spans="1:16" x14ac:dyDescent="0.3">
      <c r="A17322">
        <v>561037</v>
      </c>
      <c r="B17322">
        <v>20723</v>
      </c>
      <c r="C17322" t="s">
        <v>1155</v>
      </c>
      <c r="D17322">
        <v>10</v>
      </c>
      <c r="E17322" s="2">
        <v>40748.496527777781</v>
      </c>
      <c r="F17322" s="3">
        <v>0.85</v>
      </c>
      <c r="G17322">
        <v>12472</v>
      </c>
      <c r="H17322" t="s">
        <v>74</v>
      </c>
      <c r="I17322" s="3">
        <v>8.5</v>
      </c>
      <c r="J17322">
        <v>2011</v>
      </c>
      <c r="K17322">
        <v>7</v>
      </c>
      <c r="L17322" t="s">
        <v>59</v>
      </c>
      <c r="M17322" t="s">
        <v>60</v>
      </c>
      <c r="N17322">
        <v>0</v>
      </c>
      <c r="O17322">
        <v>1</v>
      </c>
      <c r="P17322" t="s">
        <v>32</v>
      </c>
    </row>
    <row r="17323" spans="1:16" x14ac:dyDescent="0.3">
      <c r="A17323">
        <v>573347</v>
      </c>
      <c r="B17323">
        <v>23209</v>
      </c>
      <c r="C17323" t="s">
        <v>159</v>
      </c>
      <c r="D17323">
        <v>4</v>
      </c>
      <c r="E17323" s="2">
        <v>40846.518055555563</v>
      </c>
      <c r="F17323" s="3">
        <v>1.65</v>
      </c>
      <c r="G17323">
        <v>13137</v>
      </c>
      <c r="H17323" t="s">
        <v>17</v>
      </c>
      <c r="I17323" s="3">
        <v>6.6</v>
      </c>
      <c r="J17323">
        <v>2011</v>
      </c>
      <c r="K17323">
        <v>10</v>
      </c>
      <c r="L17323" t="s">
        <v>42</v>
      </c>
      <c r="M17323" t="s">
        <v>43</v>
      </c>
      <c r="N17323">
        <v>0</v>
      </c>
      <c r="O17323">
        <v>1</v>
      </c>
      <c r="P17323" t="s">
        <v>32</v>
      </c>
    </row>
    <row r="17324" spans="1:16" x14ac:dyDescent="0.3">
      <c r="A17324">
        <v>561661</v>
      </c>
      <c r="B17324">
        <v>23108</v>
      </c>
      <c r="C17324" t="s">
        <v>651</v>
      </c>
      <c r="D17324">
        <v>1</v>
      </c>
      <c r="E17324" s="2">
        <v>40752.681250000001</v>
      </c>
      <c r="F17324" s="3">
        <v>6.25</v>
      </c>
      <c r="G17324">
        <v>12743</v>
      </c>
      <c r="H17324" t="s">
        <v>1261</v>
      </c>
      <c r="I17324" s="3">
        <v>6.25</v>
      </c>
      <c r="J17324">
        <v>2011</v>
      </c>
      <c r="K17324">
        <v>7</v>
      </c>
      <c r="L17324" t="s">
        <v>59</v>
      </c>
      <c r="M17324" t="s">
        <v>60</v>
      </c>
      <c r="N17324">
        <v>0</v>
      </c>
      <c r="O17324">
        <v>1</v>
      </c>
      <c r="P17324" t="s">
        <v>32</v>
      </c>
    </row>
    <row r="17325" spans="1:16" x14ac:dyDescent="0.3">
      <c r="A17325">
        <v>572090</v>
      </c>
      <c r="B17325">
        <v>23012</v>
      </c>
      <c r="C17325" t="s">
        <v>1813</v>
      </c>
      <c r="D17325">
        <v>4</v>
      </c>
      <c r="E17325" s="2">
        <v>40836.606249999997</v>
      </c>
      <c r="F17325" s="3">
        <v>3.95</v>
      </c>
      <c r="G17325">
        <v>13573</v>
      </c>
      <c r="H17325" t="s">
        <v>17</v>
      </c>
      <c r="I17325" s="3">
        <v>15.8</v>
      </c>
      <c r="J17325">
        <v>2011</v>
      </c>
      <c r="K17325">
        <v>10</v>
      </c>
      <c r="L17325" t="s">
        <v>42</v>
      </c>
      <c r="M17325" t="s">
        <v>43</v>
      </c>
      <c r="N17325">
        <v>0</v>
      </c>
      <c r="O17325">
        <v>1</v>
      </c>
      <c r="P17325" t="s">
        <v>32</v>
      </c>
    </row>
    <row r="17326" spans="1:16" x14ac:dyDescent="0.3">
      <c r="A17326">
        <v>543040</v>
      </c>
      <c r="B17326">
        <v>22614</v>
      </c>
      <c r="C17326" t="s">
        <v>840</v>
      </c>
      <c r="D17326">
        <v>3</v>
      </c>
      <c r="E17326" s="2">
        <v>40576.712500000001</v>
      </c>
      <c r="F17326" s="3">
        <v>0.28999999999999998</v>
      </c>
      <c r="G17326">
        <v>17337</v>
      </c>
      <c r="H17326" t="s">
        <v>17</v>
      </c>
      <c r="I17326" s="3">
        <v>0.86999999999999988</v>
      </c>
      <c r="J17326">
        <v>2011</v>
      </c>
      <c r="K17326">
        <v>2</v>
      </c>
      <c r="L17326" t="s">
        <v>63</v>
      </c>
      <c r="M17326" t="s">
        <v>64</v>
      </c>
      <c r="N17326">
        <v>0</v>
      </c>
      <c r="O17326">
        <v>1</v>
      </c>
      <c r="P17326" t="s">
        <v>32</v>
      </c>
    </row>
    <row r="17327" spans="1:16" x14ac:dyDescent="0.3">
      <c r="A17327">
        <v>569223</v>
      </c>
      <c r="B17327">
        <v>22910</v>
      </c>
      <c r="C17327" t="s">
        <v>1620</v>
      </c>
      <c r="D17327">
        <v>4</v>
      </c>
      <c r="E17327" s="2">
        <v>40818.575694444437</v>
      </c>
      <c r="F17327" s="3">
        <v>2.95</v>
      </c>
      <c r="G17327">
        <v>16283</v>
      </c>
      <c r="H17327" t="s">
        <v>17</v>
      </c>
      <c r="I17327" s="3">
        <v>11.8</v>
      </c>
      <c r="J17327">
        <v>2011</v>
      </c>
      <c r="K17327">
        <v>10</v>
      </c>
      <c r="L17327" t="s">
        <v>42</v>
      </c>
      <c r="M17327" t="s">
        <v>43</v>
      </c>
      <c r="N17327">
        <v>0</v>
      </c>
      <c r="O17327">
        <v>1</v>
      </c>
      <c r="P17327" t="s">
        <v>32</v>
      </c>
    </row>
    <row r="17328" spans="1:16" x14ac:dyDescent="0.3">
      <c r="A17328">
        <v>574575</v>
      </c>
      <c r="B17328">
        <v>21724</v>
      </c>
      <c r="C17328" t="s">
        <v>2380</v>
      </c>
      <c r="D17328">
        <v>10</v>
      </c>
      <c r="E17328" s="2">
        <v>40851.710416666669</v>
      </c>
      <c r="F17328" s="3">
        <v>0.85</v>
      </c>
      <c r="G17328">
        <v>14971</v>
      </c>
      <c r="H17328" t="s">
        <v>17</v>
      </c>
      <c r="I17328" s="3">
        <v>8.5</v>
      </c>
      <c r="J17328">
        <v>2011</v>
      </c>
      <c r="K17328">
        <v>11</v>
      </c>
      <c r="L17328" t="s">
        <v>22</v>
      </c>
      <c r="M17328" t="s">
        <v>23</v>
      </c>
      <c r="N17328">
        <v>0</v>
      </c>
      <c r="O17328">
        <v>1</v>
      </c>
      <c r="P17328" t="s">
        <v>32</v>
      </c>
    </row>
    <row r="17329" spans="1:16" x14ac:dyDescent="0.3">
      <c r="A17329">
        <v>547063</v>
      </c>
      <c r="B17329">
        <v>84836</v>
      </c>
      <c r="C17329" t="s">
        <v>941</v>
      </c>
      <c r="D17329">
        <v>12</v>
      </c>
      <c r="E17329" s="2">
        <v>40622.564583333333</v>
      </c>
      <c r="F17329" s="3">
        <v>1.25</v>
      </c>
      <c r="G17329">
        <v>14769</v>
      </c>
      <c r="H17329" t="s">
        <v>17</v>
      </c>
      <c r="I17329" s="3">
        <v>15</v>
      </c>
      <c r="J17329">
        <v>2011</v>
      </c>
      <c r="K17329">
        <v>3</v>
      </c>
      <c r="L17329" t="s">
        <v>30</v>
      </c>
      <c r="M17329" t="s">
        <v>31</v>
      </c>
      <c r="N17329">
        <v>0</v>
      </c>
      <c r="O17329">
        <v>1</v>
      </c>
      <c r="P17329" t="s">
        <v>32</v>
      </c>
    </row>
    <row r="17330" spans="1:16" x14ac:dyDescent="0.3">
      <c r="A17330">
        <v>554504</v>
      </c>
      <c r="B17330">
        <v>23166</v>
      </c>
      <c r="C17330" t="s">
        <v>1107</v>
      </c>
      <c r="D17330">
        <v>12</v>
      </c>
      <c r="E17330" s="2">
        <v>40687.634027777778</v>
      </c>
      <c r="F17330" s="3">
        <v>1.25</v>
      </c>
      <c r="G17330">
        <v>17719</v>
      </c>
      <c r="H17330" t="s">
        <v>17</v>
      </c>
      <c r="I17330" s="3">
        <v>15</v>
      </c>
      <c r="J17330">
        <v>2011</v>
      </c>
      <c r="K17330">
        <v>5</v>
      </c>
      <c r="L17330" t="s">
        <v>18</v>
      </c>
      <c r="M17330" t="s">
        <v>19</v>
      </c>
      <c r="N17330">
        <v>0</v>
      </c>
      <c r="O17330">
        <v>1</v>
      </c>
      <c r="P17330" t="s">
        <v>32</v>
      </c>
    </row>
    <row r="17331" spans="1:16" x14ac:dyDescent="0.3">
      <c r="A17331">
        <v>575937</v>
      </c>
      <c r="B17331">
        <v>23508</v>
      </c>
      <c r="C17331" t="s">
        <v>1957</v>
      </c>
      <c r="D17331">
        <v>20</v>
      </c>
      <c r="E17331" s="2">
        <v>40860.474999999999</v>
      </c>
      <c r="F17331" s="3">
        <v>0.42</v>
      </c>
      <c r="G17331">
        <v>12935</v>
      </c>
      <c r="H17331" t="s">
        <v>17</v>
      </c>
      <c r="I17331" s="3">
        <v>8.4</v>
      </c>
      <c r="J17331">
        <v>2011</v>
      </c>
      <c r="K17331">
        <v>11</v>
      </c>
      <c r="L17331" t="s">
        <v>22</v>
      </c>
      <c r="M17331" t="s">
        <v>23</v>
      </c>
      <c r="N17331">
        <v>0</v>
      </c>
      <c r="O17331">
        <v>1</v>
      </c>
      <c r="P17331" t="s">
        <v>32</v>
      </c>
    </row>
    <row r="17332" spans="1:16" x14ac:dyDescent="0.3">
      <c r="A17332">
        <v>537772</v>
      </c>
      <c r="B17332">
        <v>22326</v>
      </c>
      <c r="C17332" t="s">
        <v>914</v>
      </c>
      <c r="D17332">
        <v>1</v>
      </c>
      <c r="E17332" s="2">
        <v>40520.524305555547</v>
      </c>
      <c r="F17332" s="3">
        <v>2.95</v>
      </c>
      <c r="G17332">
        <v>18043</v>
      </c>
      <c r="H17332" t="s">
        <v>17</v>
      </c>
      <c r="I17332" s="3">
        <v>2.95</v>
      </c>
      <c r="J17332">
        <v>2010</v>
      </c>
      <c r="K17332">
        <v>12</v>
      </c>
      <c r="L17332" t="s">
        <v>26</v>
      </c>
      <c r="M17332" t="s">
        <v>27</v>
      </c>
      <c r="N17332">
        <v>0</v>
      </c>
      <c r="O17332">
        <v>1</v>
      </c>
      <c r="P17332" t="s">
        <v>32</v>
      </c>
    </row>
    <row r="17333" spans="1:16" x14ac:dyDescent="0.3">
      <c r="A17333">
        <v>565327</v>
      </c>
      <c r="B17333">
        <v>21915</v>
      </c>
      <c r="C17333" t="s">
        <v>2068</v>
      </c>
      <c r="D17333">
        <v>12</v>
      </c>
      <c r="E17333" s="2">
        <v>40788.574999999997</v>
      </c>
      <c r="F17333" s="3">
        <v>1.25</v>
      </c>
      <c r="G17333">
        <v>12832</v>
      </c>
      <c r="H17333" t="s">
        <v>17</v>
      </c>
      <c r="I17333" s="3">
        <v>15</v>
      </c>
      <c r="J17333">
        <v>2011</v>
      </c>
      <c r="K17333">
        <v>9</v>
      </c>
      <c r="L17333" t="s">
        <v>90</v>
      </c>
      <c r="M17333" t="s">
        <v>91</v>
      </c>
      <c r="N17333">
        <v>0</v>
      </c>
      <c r="O17333">
        <v>1</v>
      </c>
      <c r="P17333" t="s">
        <v>32</v>
      </c>
    </row>
    <row r="17334" spans="1:16" x14ac:dyDescent="0.3">
      <c r="A17334">
        <v>543447</v>
      </c>
      <c r="B17334">
        <v>21926</v>
      </c>
      <c r="C17334" t="s">
        <v>3268</v>
      </c>
      <c r="D17334">
        <v>12</v>
      </c>
      <c r="E17334" s="2">
        <v>40582.500694444447</v>
      </c>
      <c r="F17334" s="3">
        <v>1.25</v>
      </c>
      <c r="G17334">
        <v>16265</v>
      </c>
      <c r="H17334" t="s">
        <v>17</v>
      </c>
      <c r="I17334" s="3">
        <v>15</v>
      </c>
      <c r="J17334">
        <v>2011</v>
      </c>
      <c r="K17334">
        <v>2</v>
      </c>
      <c r="L17334" t="s">
        <v>63</v>
      </c>
      <c r="M17334" t="s">
        <v>64</v>
      </c>
      <c r="N17334">
        <v>0</v>
      </c>
      <c r="O17334">
        <v>1</v>
      </c>
      <c r="P17334" t="s">
        <v>32</v>
      </c>
    </row>
    <row r="17335" spans="1:16" x14ac:dyDescent="0.3">
      <c r="A17335">
        <v>566301</v>
      </c>
      <c r="B17335">
        <v>21262</v>
      </c>
      <c r="C17335" t="s">
        <v>3528</v>
      </c>
      <c r="D17335">
        <v>2</v>
      </c>
      <c r="E17335" s="2">
        <v>40797.67083333333</v>
      </c>
      <c r="F17335" s="3">
        <v>2.95</v>
      </c>
      <c r="G17335">
        <v>16474</v>
      </c>
      <c r="H17335" t="s">
        <v>17</v>
      </c>
      <c r="I17335" s="3">
        <v>5.9</v>
      </c>
      <c r="J17335">
        <v>2011</v>
      </c>
      <c r="K17335">
        <v>9</v>
      </c>
      <c r="L17335" t="s">
        <v>90</v>
      </c>
      <c r="M17335" t="s">
        <v>91</v>
      </c>
      <c r="N17335">
        <v>0</v>
      </c>
      <c r="O17335">
        <v>1</v>
      </c>
      <c r="P17335" t="s">
        <v>32</v>
      </c>
    </row>
    <row r="17336" spans="1:16" x14ac:dyDescent="0.3">
      <c r="A17336">
        <v>559455</v>
      </c>
      <c r="B17336">
        <v>22037</v>
      </c>
      <c r="C17336" t="s">
        <v>925</v>
      </c>
      <c r="D17336">
        <v>12</v>
      </c>
      <c r="E17336" s="2">
        <v>40732.523611111108</v>
      </c>
      <c r="F17336" s="3">
        <v>0.42</v>
      </c>
      <c r="G17336">
        <v>13018</v>
      </c>
      <c r="H17336" t="s">
        <v>17</v>
      </c>
      <c r="I17336" s="3">
        <v>5.04</v>
      </c>
      <c r="J17336">
        <v>2011</v>
      </c>
      <c r="K17336">
        <v>7</v>
      </c>
      <c r="L17336" t="s">
        <v>59</v>
      </c>
      <c r="M17336" t="s">
        <v>60</v>
      </c>
      <c r="N17336">
        <v>0</v>
      </c>
      <c r="O17336">
        <v>1</v>
      </c>
      <c r="P17336" t="s">
        <v>32</v>
      </c>
    </row>
    <row r="17337" spans="1:16" x14ac:dyDescent="0.3">
      <c r="A17337">
        <v>557636</v>
      </c>
      <c r="B17337">
        <v>22452</v>
      </c>
      <c r="C17337" t="s">
        <v>1598</v>
      </c>
      <c r="D17337">
        <v>1</v>
      </c>
      <c r="E17337" s="2">
        <v>40715.65347222222</v>
      </c>
      <c r="F17337" s="3">
        <v>2.95</v>
      </c>
      <c r="G17337">
        <v>17841</v>
      </c>
      <c r="H17337" t="s">
        <v>17</v>
      </c>
      <c r="I17337" s="3">
        <v>2.95</v>
      </c>
      <c r="J17337">
        <v>2011</v>
      </c>
      <c r="K17337">
        <v>6</v>
      </c>
      <c r="L17337" t="s">
        <v>34</v>
      </c>
      <c r="M17337" t="s">
        <v>35</v>
      </c>
      <c r="N17337">
        <v>0</v>
      </c>
      <c r="O17337">
        <v>1</v>
      </c>
      <c r="P17337" t="s">
        <v>32</v>
      </c>
    </row>
    <row r="17338" spans="1:16" x14ac:dyDescent="0.3">
      <c r="A17338">
        <v>570465</v>
      </c>
      <c r="B17338">
        <v>21356</v>
      </c>
      <c r="C17338" t="s">
        <v>904</v>
      </c>
      <c r="D17338">
        <v>8</v>
      </c>
      <c r="E17338" s="2">
        <v>40826.668055555558</v>
      </c>
      <c r="F17338" s="3">
        <v>0.83</v>
      </c>
      <c r="H17338" t="s">
        <v>17</v>
      </c>
      <c r="I17338" s="3">
        <v>6.64</v>
      </c>
      <c r="J17338">
        <v>2011</v>
      </c>
      <c r="K17338">
        <v>10</v>
      </c>
      <c r="L17338" t="s">
        <v>42</v>
      </c>
      <c r="M17338" t="s">
        <v>43</v>
      </c>
      <c r="N17338">
        <v>0</v>
      </c>
      <c r="O17338">
        <v>1</v>
      </c>
      <c r="P17338" t="s">
        <v>20</v>
      </c>
    </row>
    <row r="17339" spans="1:16" x14ac:dyDescent="0.3">
      <c r="A17339">
        <v>559055</v>
      </c>
      <c r="B17339" t="s">
        <v>2812</v>
      </c>
      <c r="C17339" t="s">
        <v>2813</v>
      </c>
      <c r="D17339">
        <v>3</v>
      </c>
      <c r="E17339" s="2">
        <v>40729.714583333327</v>
      </c>
      <c r="F17339" s="3">
        <v>2.46</v>
      </c>
      <c r="H17339" t="s">
        <v>17</v>
      </c>
      <c r="I17339" s="3">
        <v>7.38</v>
      </c>
      <c r="J17339">
        <v>2011</v>
      </c>
      <c r="K17339">
        <v>7</v>
      </c>
      <c r="L17339" t="s">
        <v>59</v>
      </c>
      <c r="M17339" t="s">
        <v>60</v>
      </c>
      <c r="N17339">
        <v>0</v>
      </c>
      <c r="O17339">
        <v>1</v>
      </c>
      <c r="P17339" t="s">
        <v>20</v>
      </c>
    </row>
    <row r="17340" spans="1:16" x14ac:dyDescent="0.3">
      <c r="A17340">
        <v>568189</v>
      </c>
      <c r="B17340">
        <v>82483</v>
      </c>
      <c r="C17340" t="s">
        <v>319</v>
      </c>
      <c r="D17340">
        <v>4</v>
      </c>
      <c r="E17340" s="2">
        <v>40811.60833333333</v>
      </c>
      <c r="F17340" s="3">
        <v>6.95</v>
      </c>
      <c r="G17340">
        <v>14757</v>
      </c>
      <c r="H17340" t="s">
        <v>17</v>
      </c>
      <c r="I17340" s="3">
        <v>27.8</v>
      </c>
      <c r="J17340">
        <v>2011</v>
      </c>
      <c r="K17340">
        <v>9</v>
      </c>
      <c r="L17340" t="s">
        <v>90</v>
      </c>
      <c r="M17340" t="s">
        <v>91</v>
      </c>
      <c r="N17340">
        <v>0</v>
      </c>
      <c r="O17340">
        <v>1</v>
      </c>
      <c r="P17340" t="s">
        <v>32</v>
      </c>
    </row>
    <row r="17341" spans="1:16" x14ac:dyDescent="0.3">
      <c r="A17341">
        <v>580727</v>
      </c>
      <c r="B17341" t="s">
        <v>2242</v>
      </c>
      <c r="C17341" t="s">
        <v>2243</v>
      </c>
      <c r="D17341">
        <v>1</v>
      </c>
      <c r="E17341" s="2">
        <v>40882.720138888893</v>
      </c>
      <c r="F17341" s="3">
        <v>2.46</v>
      </c>
      <c r="G17341">
        <v>14096</v>
      </c>
      <c r="H17341" t="s">
        <v>17</v>
      </c>
      <c r="I17341" s="3">
        <v>2.46</v>
      </c>
      <c r="J17341">
        <v>2011</v>
      </c>
      <c r="K17341">
        <v>12</v>
      </c>
      <c r="L17341" t="s">
        <v>26</v>
      </c>
      <c r="M17341" t="s">
        <v>39</v>
      </c>
      <c r="N17341">
        <v>0</v>
      </c>
      <c r="O17341">
        <v>1</v>
      </c>
      <c r="P17341" t="s">
        <v>32</v>
      </c>
    </row>
    <row r="17342" spans="1:16" x14ac:dyDescent="0.3">
      <c r="A17342">
        <v>540247</v>
      </c>
      <c r="B17342">
        <v>48194</v>
      </c>
      <c r="C17342" t="s">
        <v>151</v>
      </c>
      <c r="D17342">
        <v>1</v>
      </c>
      <c r="E17342" s="2">
        <v>40548.663888888892</v>
      </c>
      <c r="F17342" s="3">
        <v>7.95</v>
      </c>
      <c r="G17342">
        <v>15464</v>
      </c>
      <c r="H17342" t="s">
        <v>17</v>
      </c>
      <c r="I17342" s="3">
        <v>7.95</v>
      </c>
      <c r="J17342">
        <v>2011</v>
      </c>
      <c r="K17342">
        <v>1</v>
      </c>
      <c r="L17342" t="s">
        <v>48</v>
      </c>
      <c r="M17342" t="s">
        <v>49</v>
      </c>
      <c r="N17342">
        <v>0</v>
      </c>
      <c r="O17342">
        <v>1</v>
      </c>
      <c r="P17342" t="s">
        <v>32</v>
      </c>
    </row>
    <row r="17343" spans="1:16" x14ac:dyDescent="0.3">
      <c r="A17343">
        <v>579512</v>
      </c>
      <c r="B17343">
        <v>22553</v>
      </c>
      <c r="C17343" t="s">
        <v>1210</v>
      </c>
      <c r="D17343">
        <v>1</v>
      </c>
      <c r="E17343" s="2">
        <v>40876.699305555558</v>
      </c>
      <c r="F17343" s="3">
        <v>3.29</v>
      </c>
      <c r="H17343" t="s">
        <v>17</v>
      </c>
      <c r="I17343" s="3">
        <v>3.29</v>
      </c>
      <c r="J17343">
        <v>2011</v>
      </c>
      <c r="K17343">
        <v>11</v>
      </c>
      <c r="L17343" t="s">
        <v>22</v>
      </c>
      <c r="M17343" t="s">
        <v>23</v>
      </c>
      <c r="N17343">
        <v>0</v>
      </c>
      <c r="O17343">
        <v>1</v>
      </c>
      <c r="P17343" t="s">
        <v>20</v>
      </c>
    </row>
    <row r="17344" spans="1:16" x14ac:dyDescent="0.3">
      <c r="A17344">
        <v>578085</v>
      </c>
      <c r="B17344">
        <v>84879</v>
      </c>
      <c r="C17344" t="s">
        <v>324</v>
      </c>
      <c r="D17344">
        <v>16</v>
      </c>
      <c r="E17344" s="2">
        <v>40869.693749999999</v>
      </c>
      <c r="F17344" s="3">
        <v>1.69</v>
      </c>
      <c r="G17344">
        <v>13319</v>
      </c>
      <c r="H17344" t="s">
        <v>17</v>
      </c>
      <c r="I17344" s="3">
        <v>27.04</v>
      </c>
      <c r="J17344">
        <v>2011</v>
      </c>
      <c r="K17344">
        <v>11</v>
      </c>
      <c r="L17344" t="s">
        <v>22</v>
      </c>
      <c r="M17344" t="s">
        <v>23</v>
      </c>
      <c r="N17344">
        <v>0</v>
      </c>
      <c r="O17344">
        <v>1</v>
      </c>
      <c r="P17344" t="s">
        <v>32</v>
      </c>
    </row>
    <row r="17345" spans="1:16" x14ac:dyDescent="0.3">
      <c r="A17345">
        <v>545568</v>
      </c>
      <c r="B17345">
        <v>48194</v>
      </c>
      <c r="C17345" t="s">
        <v>151</v>
      </c>
      <c r="D17345">
        <v>1</v>
      </c>
      <c r="E17345" s="2">
        <v>40605.681944444441</v>
      </c>
      <c r="F17345" s="3">
        <v>15.79</v>
      </c>
      <c r="H17345" t="s">
        <v>17</v>
      </c>
      <c r="I17345" s="3">
        <v>15.79</v>
      </c>
      <c r="J17345">
        <v>2011</v>
      </c>
      <c r="K17345">
        <v>3</v>
      </c>
      <c r="L17345" t="s">
        <v>30</v>
      </c>
      <c r="M17345" t="s">
        <v>31</v>
      </c>
      <c r="N17345">
        <v>0</v>
      </c>
      <c r="O17345">
        <v>1</v>
      </c>
      <c r="P17345" t="s">
        <v>20</v>
      </c>
    </row>
    <row r="17346" spans="1:16" x14ac:dyDescent="0.3">
      <c r="A17346">
        <v>568703</v>
      </c>
      <c r="B17346">
        <v>21866</v>
      </c>
      <c r="C17346" t="s">
        <v>1079</v>
      </c>
      <c r="D17346">
        <v>20</v>
      </c>
      <c r="E17346" s="2">
        <v>40814.63958333333</v>
      </c>
      <c r="F17346" s="3">
        <v>1.25</v>
      </c>
      <c r="G17346">
        <v>12748</v>
      </c>
      <c r="H17346" t="s">
        <v>17</v>
      </c>
      <c r="I17346" s="3">
        <v>25</v>
      </c>
      <c r="J17346">
        <v>2011</v>
      </c>
      <c r="K17346">
        <v>9</v>
      </c>
      <c r="L17346" t="s">
        <v>90</v>
      </c>
      <c r="M17346" t="s">
        <v>91</v>
      </c>
      <c r="N17346">
        <v>0</v>
      </c>
      <c r="O17346">
        <v>1</v>
      </c>
      <c r="P17346" t="s">
        <v>32</v>
      </c>
    </row>
    <row r="17347" spans="1:16" x14ac:dyDescent="0.3">
      <c r="A17347">
        <v>565303</v>
      </c>
      <c r="B17347">
        <v>21888</v>
      </c>
      <c r="C17347" t="s">
        <v>1505</v>
      </c>
      <c r="D17347">
        <v>2</v>
      </c>
      <c r="E17347" s="2">
        <v>40788.511805555558</v>
      </c>
      <c r="F17347" s="3">
        <v>3.75</v>
      </c>
      <c r="H17347" t="s">
        <v>1261</v>
      </c>
      <c r="I17347" s="3">
        <v>7.5</v>
      </c>
      <c r="J17347">
        <v>2011</v>
      </c>
      <c r="K17347">
        <v>9</v>
      </c>
      <c r="L17347" t="s">
        <v>90</v>
      </c>
      <c r="M17347" t="s">
        <v>91</v>
      </c>
      <c r="N17347">
        <v>0</v>
      </c>
      <c r="O17347">
        <v>1</v>
      </c>
      <c r="P17347" t="s">
        <v>20</v>
      </c>
    </row>
    <row r="17348" spans="1:16" x14ac:dyDescent="0.3">
      <c r="A17348">
        <v>574314</v>
      </c>
      <c r="B17348">
        <v>22111</v>
      </c>
      <c r="C17348" t="s">
        <v>443</v>
      </c>
      <c r="D17348">
        <v>3</v>
      </c>
      <c r="E17348" s="2">
        <v>40850.741666666669</v>
      </c>
      <c r="F17348" s="3">
        <v>4.95</v>
      </c>
      <c r="G17348">
        <v>13500</v>
      </c>
      <c r="H17348" t="s">
        <v>17</v>
      </c>
      <c r="I17348" s="3">
        <v>14.85</v>
      </c>
      <c r="J17348">
        <v>2011</v>
      </c>
      <c r="K17348">
        <v>11</v>
      </c>
      <c r="L17348" t="s">
        <v>22</v>
      </c>
      <c r="M17348" t="s">
        <v>23</v>
      </c>
      <c r="N17348">
        <v>0</v>
      </c>
      <c r="O17348">
        <v>1</v>
      </c>
      <c r="P17348" t="s">
        <v>32</v>
      </c>
    </row>
    <row r="17349" spans="1:16" x14ac:dyDescent="0.3">
      <c r="A17349">
        <v>575673</v>
      </c>
      <c r="B17349">
        <v>21668</v>
      </c>
      <c r="C17349" t="s">
        <v>1387</v>
      </c>
      <c r="D17349">
        <v>12</v>
      </c>
      <c r="E17349" s="2">
        <v>40857.62777777778</v>
      </c>
      <c r="F17349" s="3">
        <v>1.45</v>
      </c>
      <c r="G17349">
        <v>14863</v>
      </c>
      <c r="H17349" t="s">
        <v>17</v>
      </c>
      <c r="I17349" s="3">
        <v>17.399999999999999</v>
      </c>
      <c r="J17349">
        <v>2011</v>
      </c>
      <c r="K17349">
        <v>11</v>
      </c>
      <c r="L17349" t="s">
        <v>22</v>
      </c>
      <c r="M17349" t="s">
        <v>23</v>
      </c>
      <c r="N17349">
        <v>0</v>
      </c>
      <c r="O17349">
        <v>1</v>
      </c>
      <c r="P17349" t="s">
        <v>32</v>
      </c>
    </row>
    <row r="17350" spans="1:16" x14ac:dyDescent="0.3">
      <c r="A17350">
        <v>556889</v>
      </c>
      <c r="B17350">
        <v>21936</v>
      </c>
      <c r="C17350" t="s">
        <v>1244</v>
      </c>
      <c r="D17350">
        <v>5</v>
      </c>
      <c r="E17350" s="2">
        <v>40709.527083333327</v>
      </c>
      <c r="F17350" s="3">
        <v>2.95</v>
      </c>
      <c r="G17350">
        <v>16644</v>
      </c>
      <c r="H17350" t="s">
        <v>17</v>
      </c>
      <c r="I17350" s="3">
        <v>14.75</v>
      </c>
      <c r="J17350">
        <v>2011</v>
      </c>
      <c r="K17350">
        <v>6</v>
      </c>
      <c r="L17350" t="s">
        <v>34</v>
      </c>
      <c r="M17350" t="s">
        <v>35</v>
      </c>
      <c r="N17350">
        <v>0</v>
      </c>
      <c r="O17350">
        <v>1</v>
      </c>
      <c r="P17350" t="s">
        <v>32</v>
      </c>
    </row>
    <row r="17351" spans="1:16" x14ac:dyDescent="0.3">
      <c r="A17351">
        <v>581194</v>
      </c>
      <c r="B17351">
        <v>22190</v>
      </c>
      <c r="C17351" t="s">
        <v>2794</v>
      </c>
      <c r="D17351">
        <v>24</v>
      </c>
      <c r="E17351" s="2">
        <v>40884.720138888893</v>
      </c>
      <c r="F17351" s="3">
        <v>0.39</v>
      </c>
      <c r="G17351">
        <v>15298</v>
      </c>
      <c r="H17351" t="s">
        <v>17</v>
      </c>
      <c r="I17351" s="3">
        <v>9.36</v>
      </c>
      <c r="J17351">
        <v>2011</v>
      </c>
      <c r="K17351">
        <v>12</v>
      </c>
      <c r="L17351" t="s">
        <v>26</v>
      </c>
      <c r="M17351" t="s">
        <v>39</v>
      </c>
      <c r="N17351">
        <v>0</v>
      </c>
      <c r="O17351">
        <v>1</v>
      </c>
      <c r="P17351" t="s">
        <v>32</v>
      </c>
    </row>
    <row r="17352" spans="1:16" x14ac:dyDescent="0.3">
      <c r="A17352">
        <v>547883</v>
      </c>
      <c r="B17352">
        <v>22423</v>
      </c>
      <c r="C17352" t="s">
        <v>445</v>
      </c>
      <c r="D17352">
        <v>2</v>
      </c>
      <c r="E17352" s="2">
        <v>40630.361111111109</v>
      </c>
      <c r="F17352" s="3">
        <v>12.75</v>
      </c>
      <c r="G17352">
        <v>14755</v>
      </c>
      <c r="H17352" t="s">
        <v>17</v>
      </c>
      <c r="I17352" s="3">
        <v>25.5</v>
      </c>
      <c r="J17352">
        <v>2011</v>
      </c>
      <c r="K17352">
        <v>3</v>
      </c>
      <c r="L17352" t="s">
        <v>30</v>
      </c>
      <c r="M17352" t="s">
        <v>31</v>
      </c>
      <c r="N17352">
        <v>0</v>
      </c>
      <c r="O17352">
        <v>1</v>
      </c>
      <c r="P17352" t="s">
        <v>32</v>
      </c>
    </row>
    <row r="17353" spans="1:16" x14ac:dyDescent="0.3">
      <c r="A17353">
        <v>537640</v>
      </c>
      <c r="B17353">
        <v>22150</v>
      </c>
      <c r="C17353" t="s">
        <v>664</v>
      </c>
      <c r="D17353">
        <v>6</v>
      </c>
      <c r="E17353" s="2">
        <v>40519.646527777782</v>
      </c>
      <c r="F17353" s="3">
        <v>5.0599999999999996</v>
      </c>
      <c r="H17353" t="s">
        <v>17</v>
      </c>
      <c r="I17353" s="3">
        <v>30.36</v>
      </c>
      <c r="J17353">
        <v>2010</v>
      </c>
      <c r="K17353">
        <v>12</v>
      </c>
      <c r="L17353" t="s">
        <v>26</v>
      </c>
      <c r="M17353" t="s">
        <v>27</v>
      </c>
      <c r="N17353">
        <v>0</v>
      </c>
      <c r="O17353">
        <v>1</v>
      </c>
      <c r="P17353" t="s">
        <v>20</v>
      </c>
    </row>
    <row r="17354" spans="1:16" x14ac:dyDescent="0.3">
      <c r="A17354">
        <v>536551</v>
      </c>
      <c r="B17354">
        <v>22659</v>
      </c>
      <c r="C17354" t="s">
        <v>362</v>
      </c>
      <c r="D17354">
        <v>1</v>
      </c>
      <c r="E17354" s="2">
        <v>40513.606944444437</v>
      </c>
      <c r="F17354" s="3">
        <v>1.95</v>
      </c>
      <c r="G17354">
        <v>17346</v>
      </c>
      <c r="H17354" t="s">
        <v>17</v>
      </c>
      <c r="I17354" s="3">
        <v>1.95</v>
      </c>
      <c r="J17354">
        <v>2010</v>
      </c>
      <c r="K17354">
        <v>12</v>
      </c>
      <c r="L17354" t="s">
        <v>26</v>
      </c>
      <c r="M17354" t="s">
        <v>27</v>
      </c>
      <c r="N17354">
        <v>0</v>
      </c>
      <c r="O17354">
        <v>1</v>
      </c>
      <c r="P17354" t="s">
        <v>32</v>
      </c>
    </row>
    <row r="17355" spans="1:16" x14ac:dyDescent="0.3">
      <c r="A17355">
        <v>552323</v>
      </c>
      <c r="B17355">
        <v>22698</v>
      </c>
      <c r="C17355" t="s">
        <v>934</v>
      </c>
      <c r="D17355">
        <v>6</v>
      </c>
      <c r="E17355" s="2">
        <v>40672.397916666669</v>
      </c>
      <c r="F17355" s="3">
        <v>2.95</v>
      </c>
      <c r="G17355">
        <v>16756</v>
      </c>
      <c r="H17355" t="s">
        <v>17</v>
      </c>
      <c r="I17355" s="3">
        <v>17.7</v>
      </c>
      <c r="J17355">
        <v>2011</v>
      </c>
      <c r="K17355">
        <v>5</v>
      </c>
      <c r="L17355" t="s">
        <v>18</v>
      </c>
      <c r="M17355" t="s">
        <v>19</v>
      </c>
      <c r="N17355">
        <v>0</v>
      </c>
      <c r="O17355">
        <v>1</v>
      </c>
      <c r="P17355" t="s">
        <v>32</v>
      </c>
    </row>
    <row r="17356" spans="1:16" x14ac:dyDescent="0.3">
      <c r="A17356">
        <v>571306</v>
      </c>
      <c r="B17356">
        <v>23351</v>
      </c>
      <c r="C17356" t="s">
        <v>2622</v>
      </c>
      <c r="D17356">
        <v>72</v>
      </c>
      <c r="E17356" s="2">
        <v>40833.414583333331</v>
      </c>
      <c r="F17356" s="3">
        <v>1.04</v>
      </c>
      <c r="G17356">
        <v>16701</v>
      </c>
      <c r="H17356" t="s">
        <v>17</v>
      </c>
      <c r="I17356" s="3">
        <v>74.88</v>
      </c>
      <c r="J17356">
        <v>2011</v>
      </c>
      <c r="K17356">
        <v>10</v>
      </c>
      <c r="L17356" t="s">
        <v>42</v>
      </c>
      <c r="M17356" t="s">
        <v>43</v>
      </c>
      <c r="N17356">
        <v>0</v>
      </c>
      <c r="O17356">
        <v>1</v>
      </c>
      <c r="P17356" t="s">
        <v>32</v>
      </c>
    </row>
    <row r="17357" spans="1:16" x14ac:dyDescent="0.3">
      <c r="A17357">
        <v>557619</v>
      </c>
      <c r="B17357">
        <v>21787</v>
      </c>
      <c r="C17357" t="s">
        <v>2403</v>
      </c>
      <c r="D17357">
        <v>10</v>
      </c>
      <c r="E17357" s="2">
        <v>40715.581944444442</v>
      </c>
      <c r="F17357" s="3">
        <v>0.85</v>
      </c>
      <c r="G17357">
        <v>17757</v>
      </c>
      <c r="H17357" t="s">
        <v>17</v>
      </c>
      <c r="I17357" s="3">
        <v>8.5</v>
      </c>
      <c r="J17357">
        <v>2011</v>
      </c>
      <c r="K17357">
        <v>6</v>
      </c>
      <c r="L17357" t="s">
        <v>34</v>
      </c>
      <c r="M17357" t="s">
        <v>35</v>
      </c>
      <c r="N17357">
        <v>0</v>
      </c>
      <c r="O17357">
        <v>1</v>
      </c>
      <c r="P17357" t="s">
        <v>32</v>
      </c>
    </row>
    <row r="17358" spans="1:16" x14ac:dyDescent="0.3">
      <c r="A17358">
        <v>561217</v>
      </c>
      <c r="B17358">
        <v>20733</v>
      </c>
      <c r="C17358" t="s">
        <v>152</v>
      </c>
      <c r="D17358">
        <v>1</v>
      </c>
      <c r="E17358" s="2">
        <v>40749.714583333327</v>
      </c>
      <c r="F17358" s="3">
        <v>0.83</v>
      </c>
      <c r="H17358" t="s">
        <v>17</v>
      </c>
      <c r="I17358" s="3">
        <v>0.83</v>
      </c>
      <c r="J17358">
        <v>2011</v>
      </c>
      <c r="K17358">
        <v>7</v>
      </c>
      <c r="L17358" t="s">
        <v>59</v>
      </c>
      <c r="M17358" t="s">
        <v>60</v>
      </c>
      <c r="N17358">
        <v>0</v>
      </c>
      <c r="O17358">
        <v>1</v>
      </c>
      <c r="P17358" t="s">
        <v>20</v>
      </c>
    </row>
    <row r="17359" spans="1:16" x14ac:dyDescent="0.3">
      <c r="A17359">
        <v>559895</v>
      </c>
      <c r="B17359">
        <v>21165</v>
      </c>
      <c r="C17359" t="s">
        <v>1057</v>
      </c>
      <c r="D17359">
        <v>12</v>
      </c>
      <c r="E17359" s="2">
        <v>40737.504166666673</v>
      </c>
      <c r="F17359" s="3">
        <v>1.69</v>
      </c>
      <c r="G17359">
        <v>14110</v>
      </c>
      <c r="H17359" t="s">
        <v>17</v>
      </c>
      <c r="I17359" s="3">
        <v>20.28</v>
      </c>
      <c r="J17359">
        <v>2011</v>
      </c>
      <c r="K17359">
        <v>7</v>
      </c>
      <c r="L17359" t="s">
        <v>59</v>
      </c>
      <c r="M17359" t="s">
        <v>60</v>
      </c>
      <c r="N17359">
        <v>0</v>
      </c>
      <c r="O17359">
        <v>1</v>
      </c>
      <c r="P17359" t="s">
        <v>32</v>
      </c>
    </row>
    <row r="17360" spans="1:16" x14ac:dyDescent="0.3">
      <c r="A17360">
        <v>578347</v>
      </c>
      <c r="B17360">
        <v>16237</v>
      </c>
      <c r="C17360" t="s">
        <v>944</v>
      </c>
      <c r="D17360">
        <v>4</v>
      </c>
      <c r="E17360" s="2">
        <v>40871.393055555563</v>
      </c>
      <c r="F17360" s="3">
        <v>0.42</v>
      </c>
      <c r="H17360" t="s">
        <v>17</v>
      </c>
      <c r="I17360" s="3">
        <v>1.68</v>
      </c>
      <c r="J17360">
        <v>2011</v>
      </c>
      <c r="K17360">
        <v>11</v>
      </c>
      <c r="L17360" t="s">
        <v>22</v>
      </c>
      <c r="M17360" t="s">
        <v>23</v>
      </c>
      <c r="N17360">
        <v>0</v>
      </c>
      <c r="O17360">
        <v>1</v>
      </c>
      <c r="P17360" t="s">
        <v>20</v>
      </c>
    </row>
    <row r="17361" spans="1:16" x14ac:dyDescent="0.3">
      <c r="A17361">
        <v>541509</v>
      </c>
      <c r="B17361">
        <v>22667</v>
      </c>
      <c r="C17361" t="s">
        <v>1214</v>
      </c>
      <c r="D17361">
        <v>1</v>
      </c>
      <c r="E17361" s="2">
        <v>40561.688194444447</v>
      </c>
      <c r="F17361" s="3">
        <v>2.95</v>
      </c>
      <c r="G17361">
        <v>13263</v>
      </c>
      <c r="H17361" t="s">
        <v>17</v>
      </c>
      <c r="I17361" s="3">
        <v>2.95</v>
      </c>
      <c r="J17361">
        <v>2011</v>
      </c>
      <c r="K17361">
        <v>1</v>
      </c>
      <c r="L17361" t="s">
        <v>48</v>
      </c>
      <c r="M17361" t="s">
        <v>49</v>
      </c>
      <c r="N17361">
        <v>0</v>
      </c>
      <c r="O17361">
        <v>1</v>
      </c>
      <c r="P17361" t="s">
        <v>32</v>
      </c>
    </row>
    <row r="17362" spans="1:16" x14ac:dyDescent="0.3">
      <c r="A17362">
        <v>569556</v>
      </c>
      <c r="B17362">
        <v>23232</v>
      </c>
      <c r="C17362" t="s">
        <v>1515</v>
      </c>
      <c r="D17362">
        <v>25</v>
      </c>
      <c r="E17362" s="2">
        <v>40821.368055555547</v>
      </c>
      <c r="F17362" s="3">
        <v>0.42</v>
      </c>
      <c r="G17362">
        <v>14936</v>
      </c>
      <c r="H17362" t="s">
        <v>247</v>
      </c>
      <c r="I17362" s="3">
        <v>10.5</v>
      </c>
      <c r="J17362">
        <v>2011</v>
      </c>
      <c r="K17362">
        <v>10</v>
      </c>
      <c r="L17362" t="s">
        <v>42</v>
      </c>
      <c r="M17362" t="s">
        <v>43</v>
      </c>
      <c r="N17362">
        <v>0</v>
      </c>
      <c r="O17362">
        <v>1</v>
      </c>
      <c r="P17362" t="s">
        <v>32</v>
      </c>
    </row>
    <row r="17363" spans="1:16" x14ac:dyDescent="0.3">
      <c r="A17363">
        <v>570818</v>
      </c>
      <c r="B17363">
        <v>22594</v>
      </c>
      <c r="C17363" t="s">
        <v>1745</v>
      </c>
      <c r="D17363">
        <v>3</v>
      </c>
      <c r="E17363" s="2">
        <v>40828.532638888893</v>
      </c>
      <c r="F17363" s="3">
        <v>0.85</v>
      </c>
      <c r="G17363">
        <v>17841</v>
      </c>
      <c r="H17363" t="s">
        <v>17</v>
      </c>
      <c r="I17363" s="3">
        <v>2.5499999999999998</v>
      </c>
      <c r="J17363">
        <v>2011</v>
      </c>
      <c r="K17363">
        <v>10</v>
      </c>
      <c r="L17363" t="s">
        <v>42</v>
      </c>
      <c r="M17363" t="s">
        <v>43</v>
      </c>
      <c r="N17363">
        <v>0</v>
      </c>
      <c r="O17363">
        <v>1</v>
      </c>
      <c r="P17363" t="s">
        <v>32</v>
      </c>
    </row>
    <row r="17364" spans="1:16" x14ac:dyDescent="0.3">
      <c r="A17364">
        <v>566198</v>
      </c>
      <c r="B17364">
        <v>23424</v>
      </c>
      <c r="C17364" t="s">
        <v>162</v>
      </c>
      <c r="D17364">
        <v>2</v>
      </c>
      <c r="E17364" s="2">
        <v>40795.581944444442</v>
      </c>
      <c r="F17364" s="3">
        <v>4.95</v>
      </c>
      <c r="G17364">
        <v>18109</v>
      </c>
      <c r="H17364" t="s">
        <v>17</v>
      </c>
      <c r="I17364" s="3">
        <v>9.9</v>
      </c>
      <c r="J17364">
        <v>2011</v>
      </c>
      <c r="K17364">
        <v>9</v>
      </c>
      <c r="L17364" t="s">
        <v>90</v>
      </c>
      <c r="M17364" t="s">
        <v>91</v>
      </c>
      <c r="N17364">
        <v>0</v>
      </c>
      <c r="O17364">
        <v>1</v>
      </c>
      <c r="P17364" t="s">
        <v>32</v>
      </c>
    </row>
    <row r="17365" spans="1:16" x14ac:dyDescent="0.3">
      <c r="A17365">
        <v>562918</v>
      </c>
      <c r="B17365">
        <v>21035</v>
      </c>
      <c r="C17365" t="s">
        <v>548</v>
      </c>
      <c r="D17365">
        <v>6</v>
      </c>
      <c r="E17365" s="2">
        <v>40765.57708333333</v>
      </c>
      <c r="F17365" s="3">
        <v>3.25</v>
      </c>
      <c r="G17365">
        <v>15615</v>
      </c>
      <c r="H17365" t="s">
        <v>17</v>
      </c>
      <c r="I17365" s="3">
        <v>19.5</v>
      </c>
      <c r="J17365">
        <v>2011</v>
      </c>
      <c r="K17365">
        <v>8</v>
      </c>
      <c r="L17365" t="s">
        <v>87</v>
      </c>
      <c r="M17365" t="s">
        <v>88</v>
      </c>
      <c r="N17365">
        <v>0</v>
      </c>
      <c r="O17365">
        <v>1</v>
      </c>
      <c r="P17365" t="s">
        <v>32</v>
      </c>
    </row>
    <row r="17366" spans="1:16" x14ac:dyDescent="0.3">
      <c r="A17366">
        <v>544799</v>
      </c>
      <c r="B17366">
        <v>20719</v>
      </c>
      <c r="C17366" t="s">
        <v>271</v>
      </c>
      <c r="D17366">
        <v>10</v>
      </c>
      <c r="E17366" s="2">
        <v>40597.572916666657</v>
      </c>
      <c r="F17366" s="3">
        <v>0.85</v>
      </c>
      <c r="G17366">
        <v>17063</v>
      </c>
      <c r="H17366" t="s">
        <v>17</v>
      </c>
      <c r="I17366" s="3">
        <v>8.5</v>
      </c>
      <c r="J17366">
        <v>2011</v>
      </c>
      <c r="K17366">
        <v>2</v>
      </c>
      <c r="L17366" t="s">
        <v>63</v>
      </c>
      <c r="M17366" t="s">
        <v>64</v>
      </c>
      <c r="N17366">
        <v>0</v>
      </c>
      <c r="O17366">
        <v>1</v>
      </c>
      <c r="P17366" t="s">
        <v>32</v>
      </c>
    </row>
    <row r="17367" spans="1:16" x14ac:dyDescent="0.3">
      <c r="A17367">
        <v>541423</v>
      </c>
      <c r="B17367" t="s">
        <v>2127</v>
      </c>
      <c r="C17367" t="s">
        <v>2128</v>
      </c>
      <c r="D17367">
        <v>7</v>
      </c>
      <c r="E17367" s="2">
        <v>40560.745833333327</v>
      </c>
      <c r="F17367" s="3">
        <v>1.63</v>
      </c>
      <c r="H17367" t="s">
        <v>17</v>
      </c>
      <c r="I17367" s="3">
        <v>11.41</v>
      </c>
      <c r="J17367">
        <v>2011</v>
      </c>
      <c r="K17367">
        <v>1</v>
      </c>
      <c r="L17367" t="s">
        <v>48</v>
      </c>
      <c r="M17367" t="s">
        <v>49</v>
      </c>
      <c r="N17367">
        <v>0</v>
      </c>
      <c r="O17367">
        <v>1</v>
      </c>
      <c r="P17367" t="s">
        <v>20</v>
      </c>
    </row>
    <row r="17368" spans="1:16" x14ac:dyDescent="0.3">
      <c r="A17368">
        <v>572669</v>
      </c>
      <c r="B17368">
        <v>23369</v>
      </c>
      <c r="C17368" t="s">
        <v>2507</v>
      </c>
      <c r="D17368">
        <v>2</v>
      </c>
      <c r="E17368" s="2">
        <v>40841.548611111109</v>
      </c>
      <c r="F17368" s="3">
        <v>1.25</v>
      </c>
      <c r="G17368">
        <v>16549</v>
      </c>
      <c r="H17368" t="s">
        <v>17</v>
      </c>
      <c r="I17368" s="3">
        <v>2.5</v>
      </c>
      <c r="J17368">
        <v>2011</v>
      </c>
      <c r="K17368">
        <v>10</v>
      </c>
      <c r="L17368" t="s">
        <v>42</v>
      </c>
      <c r="M17368" t="s">
        <v>43</v>
      </c>
      <c r="N17368">
        <v>0</v>
      </c>
      <c r="O17368">
        <v>1</v>
      </c>
      <c r="P17368" t="s">
        <v>32</v>
      </c>
    </row>
    <row r="17369" spans="1:16" x14ac:dyDescent="0.3">
      <c r="A17369">
        <v>543345</v>
      </c>
      <c r="B17369" t="s">
        <v>3633</v>
      </c>
      <c r="C17369" t="s">
        <v>3634</v>
      </c>
      <c r="D17369">
        <v>1</v>
      </c>
      <c r="E17369" s="2">
        <v>40581.520138888889</v>
      </c>
      <c r="F17369" s="3">
        <v>8.2899999999999991</v>
      </c>
      <c r="H17369" t="s">
        <v>17</v>
      </c>
      <c r="I17369" s="3">
        <v>8.2899999999999991</v>
      </c>
      <c r="J17369">
        <v>2011</v>
      </c>
      <c r="K17369">
        <v>2</v>
      </c>
      <c r="L17369" t="s">
        <v>63</v>
      </c>
      <c r="M17369" t="s">
        <v>64</v>
      </c>
      <c r="N17369">
        <v>0</v>
      </c>
      <c r="O17369">
        <v>1</v>
      </c>
      <c r="P17369" t="s">
        <v>20</v>
      </c>
    </row>
    <row r="17370" spans="1:16" x14ac:dyDescent="0.3">
      <c r="A17370">
        <v>576617</v>
      </c>
      <c r="B17370">
        <v>22969</v>
      </c>
      <c r="C17370" t="s">
        <v>825</v>
      </c>
      <c r="D17370">
        <v>1</v>
      </c>
      <c r="E17370" s="2">
        <v>40862.706250000003</v>
      </c>
      <c r="F17370" s="3">
        <v>3.29</v>
      </c>
      <c r="H17370" t="s">
        <v>17</v>
      </c>
      <c r="I17370" s="3">
        <v>3.29</v>
      </c>
      <c r="J17370">
        <v>2011</v>
      </c>
      <c r="K17370">
        <v>11</v>
      </c>
      <c r="L17370" t="s">
        <v>22</v>
      </c>
      <c r="M17370" t="s">
        <v>23</v>
      </c>
      <c r="N17370">
        <v>0</v>
      </c>
      <c r="O17370">
        <v>1</v>
      </c>
      <c r="P17370" t="s">
        <v>20</v>
      </c>
    </row>
    <row r="17371" spans="1:16" x14ac:dyDescent="0.3">
      <c r="A17371">
        <v>554163</v>
      </c>
      <c r="B17371">
        <v>22424</v>
      </c>
      <c r="C17371" t="s">
        <v>134</v>
      </c>
      <c r="D17371">
        <v>2</v>
      </c>
      <c r="E17371" s="2">
        <v>40686.494444444441</v>
      </c>
      <c r="F17371" s="3">
        <v>12.75</v>
      </c>
      <c r="G17371">
        <v>14573</v>
      </c>
      <c r="H17371" t="s">
        <v>17</v>
      </c>
      <c r="I17371" s="3">
        <v>25.5</v>
      </c>
      <c r="J17371">
        <v>2011</v>
      </c>
      <c r="K17371">
        <v>5</v>
      </c>
      <c r="L17371" t="s">
        <v>18</v>
      </c>
      <c r="M17371" t="s">
        <v>19</v>
      </c>
      <c r="N17371">
        <v>0</v>
      </c>
      <c r="O17371">
        <v>1</v>
      </c>
      <c r="P17371" t="s">
        <v>32</v>
      </c>
    </row>
    <row r="17372" spans="1:16" x14ac:dyDescent="0.3">
      <c r="A17372">
        <v>577615</v>
      </c>
      <c r="B17372" t="s">
        <v>2855</v>
      </c>
      <c r="C17372" t="s">
        <v>2856</v>
      </c>
      <c r="D17372">
        <v>4</v>
      </c>
      <c r="E17372" s="2">
        <v>40868.431944444441</v>
      </c>
      <c r="F17372" s="3">
        <v>3.75</v>
      </c>
      <c r="G17372">
        <v>12658</v>
      </c>
      <c r="H17372" t="s">
        <v>74</v>
      </c>
      <c r="I17372" s="3">
        <v>15</v>
      </c>
      <c r="J17372">
        <v>2011</v>
      </c>
      <c r="K17372">
        <v>11</v>
      </c>
      <c r="L17372" t="s">
        <v>22</v>
      </c>
      <c r="M17372" t="s">
        <v>23</v>
      </c>
      <c r="N17372">
        <v>0</v>
      </c>
      <c r="O17372">
        <v>1</v>
      </c>
      <c r="P17372" t="s">
        <v>32</v>
      </c>
    </row>
    <row r="17373" spans="1:16" x14ac:dyDescent="0.3">
      <c r="A17373">
        <v>548893</v>
      </c>
      <c r="B17373">
        <v>21067</v>
      </c>
      <c r="C17373" t="s">
        <v>3635</v>
      </c>
      <c r="D17373">
        <v>1</v>
      </c>
      <c r="E17373" s="2">
        <v>40637.662499999999</v>
      </c>
      <c r="F17373" s="3">
        <v>2.46</v>
      </c>
      <c r="H17373" t="s">
        <v>17</v>
      </c>
      <c r="I17373" s="3">
        <v>2.46</v>
      </c>
      <c r="J17373">
        <v>2011</v>
      </c>
      <c r="K17373">
        <v>4</v>
      </c>
      <c r="L17373" t="s">
        <v>66</v>
      </c>
      <c r="M17373" t="s">
        <v>67</v>
      </c>
      <c r="N17373">
        <v>0</v>
      </c>
      <c r="O17373">
        <v>1</v>
      </c>
      <c r="P17373" t="s">
        <v>20</v>
      </c>
    </row>
    <row r="17374" spans="1:16" x14ac:dyDescent="0.3">
      <c r="A17374">
        <v>570646</v>
      </c>
      <c r="B17374">
        <v>23543</v>
      </c>
      <c r="C17374" t="s">
        <v>3636</v>
      </c>
      <c r="D17374">
        <v>2</v>
      </c>
      <c r="E17374" s="2">
        <v>40827.53402777778</v>
      </c>
      <c r="F17374" s="3">
        <v>8.25</v>
      </c>
      <c r="G17374">
        <v>12824</v>
      </c>
      <c r="H17374" t="s">
        <v>17</v>
      </c>
      <c r="I17374" s="3">
        <v>16.5</v>
      </c>
      <c r="J17374">
        <v>2011</v>
      </c>
      <c r="K17374">
        <v>10</v>
      </c>
      <c r="L17374" t="s">
        <v>42</v>
      </c>
      <c r="M17374" t="s">
        <v>43</v>
      </c>
      <c r="N17374">
        <v>0</v>
      </c>
      <c r="O17374">
        <v>1</v>
      </c>
      <c r="P17374" t="s">
        <v>32</v>
      </c>
    </row>
    <row r="17375" spans="1:16" x14ac:dyDescent="0.3">
      <c r="A17375">
        <v>568223</v>
      </c>
      <c r="B17375" t="s">
        <v>945</v>
      </c>
      <c r="C17375" t="s">
        <v>946</v>
      </c>
      <c r="D17375">
        <v>2</v>
      </c>
      <c r="E17375" s="2">
        <v>40812.427777777782</v>
      </c>
      <c r="F17375" s="3">
        <v>15</v>
      </c>
      <c r="G17375">
        <v>12412</v>
      </c>
      <c r="H17375" t="s">
        <v>387</v>
      </c>
      <c r="I17375" s="3">
        <v>30</v>
      </c>
      <c r="J17375">
        <v>2011</v>
      </c>
      <c r="K17375">
        <v>9</v>
      </c>
      <c r="L17375" t="s">
        <v>90</v>
      </c>
      <c r="M17375" t="s">
        <v>91</v>
      </c>
      <c r="N17375">
        <v>0</v>
      </c>
      <c r="O17375">
        <v>1</v>
      </c>
      <c r="P17375" t="s">
        <v>32</v>
      </c>
    </row>
    <row r="17376" spans="1:16" x14ac:dyDescent="0.3">
      <c r="A17376">
        <v>543546</v>
      </c>
      <c r="B17376">
        <v>21936</v>
      </c>
      <c r="C17376" t="s">
        <v>1244</v>
      </c>
      <c r="D17376">
        <v>1</v>
      </c>
      <c r="E17376" s="2">
        <v>40583.702777777777</v>
      </c>
      <c r="F17376" s="3">
        <v>5.79</v>
      </c>
      <c r="H17376" t="s">
        <v>17</v>
      </c>
      <c r="I17376" s="3">
        <v>5.79</v>
      </c>
      <c r="J17376">
        <v>2011</v>
      </c>
      <c r="K17376">
        <v>2</v>
      </c>
      <c r="L17376" t="s">
        <v>63</v>
      </c>
      <c r="M17376" t="s">
        <v>64</v>
      </c>
      <c r="N17376">
        <v>0</v>
      </c>
      <c r="O17376">
        <v>1</v>
      </c>
      <c r="P17376" t="s">
        <v>20</v>
      </c>
    </row>
    <row r="17377" spans="1:16" x14ac:dyDescent="0.3">
      <c r="A17377">
        <v>545522</v>
      </c>
      <c r="B17377">
        <v>22356</v>
      </c>
      <c r="C17377" t="s">
        <v>104</v>
      </c>
      <c r="D17377">
        <v>10</v>
      </c>
      <c r="E17377" s="2">
        <v>40605.524305555547</v>
      </c>
      <c r="F17377" s="3">
        <v>0.85</v>
      </c>
      <c r="G17377">
        <v>15596</v>
      </c>
      <c r="H17377" t="s">
        <v>17</v>
      </c>
      <c r="I17377" s="3">
        <v>8.5</v>
      </c>
      <c r="J17377">
        <v>2011</v>
      </c>
      <c r="K17377">
        <v>3</v>
      </c>
      <c r="L17377" t="s">
        <v>30</v>
      </c>
      <c r="M17377" t="s">
        <v>31</v>
      </c>
      <c r="N17377">
        <v>0</v>
      </c>
      <c r="O17377">
        <v>1</v>
      </c>
      <c r="P17377" t="s">
        <v>32</v>
      </c>
    </row>
    <row r="17378" spans="1:16" x14ac:dyDescent="0.3">
      <c r="A17378">
        <v>578844</v>
      </c>
      <c r="B17378">
        <v>22153</v>
      </c>
      <c r="C17378" t="s">
        <v>1827</v>
      </c>
      <c r="D17378">
        <v>1</v>
      </c>
      <c r="E17378" s="2">
        <v>40872.676388888889</v>
      </c>
      <c r="F17378" s="3">
        <v>0.83</v>
      </c>
      <c r="H17378" t="s">
        <v>17</v>
      </c>
      <c r="I17378" s="3">
        <v>0.83</v>
      </c>
      <c r="J17378">
        <v>2011</v>
      </c>
      <c r="K17378">
        <v>11</v>
      </c>
      <c r="L17378" t="s">
        <v>22</v>
      </c>
      <c r="M17378" t="s">
        <v>23</v>
      </c>
      <c r="N17378">
        <v>0</v>
      </c>
      <c r="O17378">
        <v>1</v>
      </c>
      <c r="P17378" t="s">
        <v>20</v>
      </c>
    </row>
    <row r="17379" spans="1:16" x14ac:dyDescent="0.3">
      <c r="A17379">
        <v>572054</v>
      </c>
      <c r="B17379">
        <v>22908</v>
      </c>
      <c r="C17379" t="s">
        <v>521</v>
      </c>
      <c r="D17379">
        <v>12</v>
      </c>
      <c r="E17379" s="2">
        <v>40836.521527777782</v>
      </c>
      <c r="F17379" s="3">
        <v>0.85</v>
      </c>
      <c r="G17379">
        <v>12642</v>
      </c>
      <c r="H17379" t="s">
        <v>74</v>
      </c>
      <c r="I17379" s="3">
        <v>10.199999999999999</v>
      </c>
      <c r="J17379">
        <v>2011</v>
      </c>
      <c r="K17379">
        <v>10</v>
      </c>
      <c r="L17379" t="s">
        <v>42</v>
      </c>
      <c r="M17379" t="s">
        <v>43</v>
      </c>
      <c r="N17379">
        <v>0</v>
      </c>
      <c r="O17379">
        <v>1</v>
      </c>
      <c r="P17379" t="s">
        <v>32</v>
      </c>
    </row>
    <row r="17380" spans="1:16" x14ac:dyDescent="0.3">
      <c r="A17380">
        <v>544568</v>
      </c>
      <c r="B17380">
        <v>21498</v>
      </c>
      <c r="C17380" t="s">
        <v>157</v>
      </c>
      <c r="D17380">
        <v>25</v>
      </c>
      <c r="E17380" s="2">
        <v>40595.537499999999</v>
      </c>
      <c r="F17380" s="3">
        <v>0.42</v>
      </c>
      <c r="G17380">
        <v>15065</v>
      </c>
      <c r="H17380" t="s">
        <v>17</v>
      </c>
      <c r="I17380" s="3">
        <v>10.5</v>
      </c>
      <c r="J17380">
        <v>2011</v>
      </c>
      <c r="K17380">
        <v>2</v>
      </c>
      <c r="L17380" t="s">
        <v>63</v>
      </c>
      <c r="M17380" t="s">
        <v>64</v>
      </c>
      <c r="N17380">
        <v>0</v>
      </c>
      <c r="O17380">
        <v>1</v>
      </c>
      <c r="P17380" t="s">
        <v>32</v>
      </c>
    </row>
    <row r="17381" spans="1:16" x14ac:dyDescent="0.3">
      <c r="A17381">
        <v>574547</v>
      </c>
      <c r="B17381">
        <v>22430</v>
      </c>
      <c r="C17381" t="s">
        <v>160</v>
      </c>
      <c r="D17381">
        <v>3</v>
      </c>
      <c r="E17381" s="2">
        <v>40851.630555555559</v>
      </c>
      <c r="F17381" s="3">
        <v>4.95</v>
      </c>
      <c r="G17381">
        <v>17841</v>
      </c>
      <c r="H17381" t="s">
        <v>17</v>
      </c>
      <c r="I17381" s="3">
        <v>14.85</v>
      </c>
      <c r="J17381">
        <v>2011</v>
      </c>
      <c r="K17381">
        <v>11</v>
      </c>
      <c r="L17381" t="s">
        <v>22</v>
      </c>
      <c r="M17381" t="s">
        <v>23</v>
      </c>
      <c r="N17381">
        <v>0</v>
      </c>
      <c r="O17381">
        <v>1</v>
      </c>
      <c r="P17381" t="s">
        <v>32</v>
      </c>
    </row>
    <row r="17382" spans="1:16" x14ac:dyDescent="0.3">
      <c r="A17382">
        <v>546622</v>
      </c>
      <c r="B17382">
        <v>22355</v>
      </c>
      <c r="C17382" t="s">
        <v>473</v>
      </c>
      <c r="D17382">
        <v>1</v>
      </c>
      <c r="E17382" s="2">
        <v>40617.479166666657</v>
      </c>
      <c r="F17382" s="3">
        <v>0.85</v>
      </c>
      <c r="G17382">
        <v>17954</v>
      </c>
      <c r="H17382" t="s">
        <v>17</v>
      </c>
      <c r="I17382" s="3">
        <v>0.85</v>
      </c>
      <c r="J17382">
        <v>2011</v>
      </c>
      <c r="K17382">
        <v>3</v>
      </c>
      <c r="L17382" t="s">
        <v>30</v>
      </c>
      <c r="M17382" t="s">
        <v>31</v>
      </c>
      <c r="N17382">
        <v>0</v>
      </c>
      <c r="O17382">
        <v>1</v>
      </c>
      <c r="P17382" t="s">
        <v>32</v>
      </c>
    </row>
    <row r="17383" spans="1:16" x14ac:dyDescent="0.3">
      <c r="A17383">
        <v>547400</v>
      </c>
      <c r="B17383">
        <v>21931</v>
      </c>
      <c r="C17383" t="s">
        <v>1864</v>
      </c>
      <c r="D17383">
        <v>1</v>
      </c>
      <c r="E17383" s="2">
        <v>40624.705555555563</v>
      </c>
      <c r="F17383" s="3">
        <v>4.13</v>
      </c>
      <c r="H17383" t="s">
        <v>17</v>
      </c>
      <c r="I17383" s="3">
        <v>4.13</v>
      </c>
      <c r="J17383">
        <v>2011</v>
      </c>
      <c r="K17383">
        <v>3</v>
      </c>
      <c r="L17383" t="s">
        <v>30</v>
      </c>
      <c r="M17383" t="s">
        <v>31</v>
      </c>
      <c r="N17383">
        <v>0</v>
      </c>
      <c r="O17383">
        <v>1</v>
      </c>
      <c r="P17383" t="s">
        <v>20</v>
      </c>
    </row>
    <row r="17384" spans="1:16" x14ac:dyDescent="0.3">
      <c r="A17384">
        <v>545065</v>
      </c>
      <c r="B17384">
        <v>22992</v>
      </c>
      <c r="C17384" t="s">
        <v>341</v>
      </c>
      <c r="D17384">
        <v>24</v>
      </c>
      <c r="E17384" s="2">
        <v>40601.613194444442</v>
      </c>
      <c r="F17384" s="3">
        <v>1.95</v>
      </c>
      <c r="G17384">
        <v>12431</v>
      </c>
      <c r="H17384" t="s">
        <v>327</v>
      </c>
      <c r="I17384" s="3">
        <v>46.8</v>
      </c>
      <c r="J17384">
        <v>2011</v>
      </c>
      <c r="K17384">
        <v>2</v>
      </c>
      <c r="L17384" t="s">
        <v>63</v>
      </c>
      <c r="M17384" t="s">
        <v>64</v>
      </c>
      <c r="N17384">
        <v>0</v>
      </c>
      <c r="O17384">
        <v>1</v>
      </c>
      <c r="P17384" t="s">
        <v>32</v>
      </c>
    </row>
    <row r="17385" spans="1:16" x14ac:dyDescent="0.3">
      <c r="A17385">
        <v>570715</v>
      </c>
      <c r="B17385">
        <v>22866</v>
      </c>
      <c r="C17385" t="s">
        <v>188</v>
      </c>
      <c r="D17385">
        <v>12</v>
      </c>
      <c r="E17385" s="2">
        <v>40828.432638888888</v>
      </c>
      <c r="F17385" s="3">
        <v>2.1</v>
      </c>
      <c r="G17385">
        <v>18287</v>
      </c>
      <c r="H17385" t="s">
        <v>17</v>
      </c>
      <c r="I17385" s="3">
        <v>25.2</v>
      </c>
      <c r="J17385">
        <v>2011</v>
      </c>
      <c r="K17385">
        <v>10</v>
      </c>
      <c r="L17385" t="s">
        <v>42</v>
      </c>
      <c r="M17385" t="s">
        <v>43</v>
      </c>
      <c r="N17385">
        <v>0</v>
      </c>
      <c r="O17385">
        <v>1</v>
      </c>
      <c r="P17385" t="s">
        <v>32</v>
      </c>
    </row>
    <row r="17386" spans="1:16" x14ac:dyDescent="0.3">
      <c r="A17386">
        <v>540415</v>
      </c>
      <c r="B17386">
        <v>20724</v>
      </c>
      <c r="C17386" t="s">
        <v>282</v>
      </c>
      <c r="D17386">
        <v>10</v>
      </c>
      <c r="E17386" s="2">
        <v>40550.449305555558</v>
      </c>
      <c r="F17386" s="3">
        <v>0.85</v>
      </c>
      <c r="G17386">
        <v>16889</v>
      </c>
      <c r="H17386" t="s">
        <v>17</v>
      </c>
      <c r="I17386" s="3">
        <v>8.5</v>
      </c>
      <c r="J17386">
        <v>2011</v>
      </c>
      <c r="K17386">
        <v>1</v>
      </c>
      <c r="L17386" t="s">
        <v>48</v>
      </c>
      <c r="M17386" t="s">
        <v>49</v>
      </c>
      <c r="N17386">
        <v>0</v>
      </c>
      <c r="O17386">
        <v>1</v>
      </c>
      <c r="P17386" t="s">
        <v>32</v>
      </c>
    </row>
    <row r="17387" spans="1:16" x14ac:dyDescent="0.3">
      <c r="A17387">
        <v>569367</v>
      </c>
      <c r="B17387">
        <v>23408</v>
      </c>
      <c r="C17387" t="s">
        <v>2584</v>
      </c>
      <c r="D17387">
        <v>6</v>
      </c>
      <c r="E17387" s="2">
        <v>40819.644444444442</v>
      </c>
      <c r="F17387" s="3">
        <v>2.08</v>
      </c>
      <c r="G17387">
        <v>13994</v>
      </c>
      <c r="H17387" t="s">
        <v>17</v>
      </c>
      <c r="I17387" s="3">
        <v>12.48</v>
      </c>
      <c r="J17387">
        <v>2011</v>
      </c>
      <c r="K17387">
        <v>10</v>
      </c>
      <c r="L17387" t="s">
        <v>42</v>
      </c>
      <c r="M17387" t="s">
        <v>43</v>
      </c>
      <c r="N17387">
        <v>0</v>
      </c>
      <c r="O17387">
        <v>1</v>
      </c>
      <c r="P17387" t="s">
        <v>32</v>
      </c>
    </row>
    <row r="17388" spans="1:16" x14ac:dyDescent="0.3">
      <c r="A17388">
        <v>543799</v>
      </c>
      <c r="B17388">
        <v>21928</v>
      </c>
      <c r="C17388" t="s">
        <v>847</v>
      </c>
      <c r="D17388">
        <v>4</v>
      </c>
      <c r="E17388" s="2">
        <v>40587.473611111112</v>
      </c>
      <c r="F17388" s="3">
        <v>1.95</v>
      </c>
      <c r="G17388">
        <v>17236</v>
      </c>
      <c r="H17388" t="s">
        <v>17</v>
      </c>
      <c r="I17388" s="3">
        <v>7.8</v>
      </c>
      <c r="J17388">
        <v>2011</v>
      </c>
      <c r="K17388">
        <v>2</v>
      </c>
      <c r="L17388" t="s">
        <v>63</v>
      </c>
      <c r="M17388" t="s">
        <v>64</v>
      </c>
      <c r="N17388">
        <v>0</v>
      </c>
      <c r="O17388">
        <v>1</v>
      </c>
      <c r="P17388" t="s">
        <v>32</v>
      </c>
    </row>
    <row r="17389" spans="1:16" x14ac:dyDescent="0.3">
      <c r="A17389">
        <v>571441</v>
      </c>
      <c r="B17389">
        <v>22945</v>
      </c>
      <c r="C17389" t="s">
        <v>923</v>
      </c>
      <c r="D17389">
        <v>6</v>
      </c>
      <c r="E17389" s="2">
        <v>40833.563194444447</v>
      </c>
      <c r="F17389" s="3">
        <v>1.8</v>
      </c>
      <c r="G17389">
        <v>14096</v>
      </c>
      <c r="H17389" t="s">
        <v>17</v>
      </c>
      <c r="I17389" s="3">
        <v>10.8</v>
      </c>
      <c r="J17389">
        <v>2011</v>
      </c>
      <c r="K17389">
        <v>10</v>
      </c>
      <c r="L17389" t="s">
        <v>42</v>
      </c>
      <c r="M17389" t="s">
        <v>43</v>
      </c>
      <c r="N17389">
        <v>0</v>
      </c>
      <c r="O17389">
        <v>1</v>
      </c>
      <c r="P17389" t="s">
        <v>32</v>
      </c>
    </row>
    <row r="17390" spans="1:16" x14ac:dyDescent="0.3">
      <c r="A17390">
        <v>549573</v>
      </c>
      <c r="B17390">
        <v>22759</v>
      </c>
      <c r="C17390" t="s">
        <v>1470</v>
      </c>
      <c r="D17390">
        <v>1</v>
      </c>
      <c r="E17390" s="2">
        <v>40643.667361111111</v>
      </c>
      <c r="F17390" s="3">
        <v>1.65</v>
      </c>
      <c r="G17390">
        <v>14504</v>
      </c>
      <c r="H17390" t="s">
        <v>17</v>
      </c>
      <c r="I17390" s="3">
        <v>1.65</v>
      </c>
      <c r="J17390">
        <v>2011</v>
      </c>
      <c r="K17390">
        <v>4</v>
      </c>
      <c r="L17390" t="s">
        <v>66</v>
      </c>
      <c r="M17390" t="s">
        <v>67</v>
      </c>
      <c r="N17390">
        <v>0</v>
      </c>
      <c r="O17390">
        <v>1</v>
      </c>
      <c r="P17390" t="s">
        <v>32</v>
      </c>
    </row>
    <row r="17391" spans="1:16" x14ac:dyDescent="0.3">
      <c r="A17391">
        <v>544464</v>
      </c>
      <c r="B17391">
        <v>20658</v>
      </c>
      <c r="C17391" t="s">
        <v>2266</v>
      </c>
      <c r="D17391">
        <v>2</v>
      </c>
      <c r="E17391" s="2">
        <v>40594.609722222223</v>
      </c>
      <c r="F17391" s="3">
        <v>1.25</v>
      </c>
      <c r="G17391">
        <v>17323</v>
      </c>
      <c r="H17391" t="s">
        <v>17</v>
      </c>
      <c r="I17391" s="3">
        <v>2.5</v>
      </c>
      <c r="J17391">
        <v>2011</v>
      </c>
      <c r="K17391">
        <v>2</v>
      </c>
      <c r="L17391" t="s">
        <v>63</v>
      </c>
      <c r="M17391" t="s">
        <v>64</v>
      </c>
      <c r="N17391">
        <v>0</v>
      </c>
      <c r="O17391">
        <v>1</v>
      </c>
      <c r="P17391" t="s">
        <v>32</v>
      </c>
    </row>
    <row r="17392" spans="1:16" x14ac:dyDescent="0.3">
      <c r="A17392">
        <v>550121</v>
      </c>
      <c r="B17392">
        <v>22611</v>
      </c>
      <c r="C17392" t="s">
        <v>2508</v>
      </c>
      <c r="D17392">
        <v>3</v>
      </c>
      <c r="E17392" s="2">
        <v>40647.526388888888</v>
      </c>
      <c r="F17392" s="3">
        <v>4.95</v>
      </c>
      <c r="G17392">
        <v>15271</v>
      </c>
      <c r="H17392" t="s">
        <v>17</v>
      </c>
      <c r="I17392" s="3">
        <v>14.85</v>
      </c>
      <c r="J17392">
        <v>2011</v>
      </c>
      <c r="K17392">
        <v>4</v>
      </c>
      <c r="L17392" t="s">
        <v>66</v>
      </c>
      <c r="M17392" t="s">
        <v>67</v>
      </c>
      <c r="N17392">
        <v>0</v>
      </c>
      <c r="O17392">
        <v>1</v>
      </c>
      <c r="P17392" t="s">
        <v>32</v>
      </c>
    </row>
    <row r="17393" spans="1:16" x14ac:dyDescent="0.3">
      <c r="A17393">
        <v>556214</v>
      </c>
      <c r="B17393">
        <v>22570</v>
      </c>
      <c r="C17393" t="s">
        <v>1789</v>
      </c>
      <c r="D17393">
        <v>4</v>
      </c>
      <c r="E17393" s="2">
        <v>40703.593055555553</v>
      </c>
      <c r="F17393" s="3">
        <v>3.75</v>
      </c>
      <c r="G17393">
        <v>14913</v>
      </c>
      <c r="H17393" t="s">
        <v>17</v>
      </c>
      <c r="I17393" s="3">
        <v>15</v>
      </c>
      <c r="J17393">
        <v>2011</v>
      </c>
      <c r="K17393">
        <v>6</v>
      </c>
      <c r="L17393" t="s">
        <v>34</v>
      </c>
      <c r="M17393" t="s">
        <v>35</v>
      </c>
      <c r="N17393">
        <v>0</v>
      </c>
      <c r="O17393">
        <v>1</v>
      </c>
      <c r="P17393" t="s">
        <v>32</v>
      </c>
    </row>
    <row r="17394" spans="1:16" x14ac:dyDescent="0.3">
      <c r="A17394">
        <v>555896</v>
      </c>
      <c r="B17394" t="s">
        <v>102</v>
      </c>
      <c r="C17394" t="s">
        <v>103</v>
      </c>
      <c r="D17394">
        <v>10</v>
      </c>
      <c r="E17394" s="2">
        <v>40701.669444444437</v>
      </c>
      <c r="F17394" s="3">
        <v>2.08</v>
      </c>
      <c r="G17394">
        <v>15640</v>
      </c>
      <c r="H17394" t="s">
        <v>17</v>
      </c>
      <c r="I17394" s="3">
        <v>20.8</v>
      </c>
      <c r="J17394">
        <v>2011</v>
      </c>
      <c r="K17394">
        <v>6</v>
      </c>
      <c r="L17394" t="s">
        <v>34</v>
      </c>
      <c r="M17394" t="s">
        <v>35</v>
      </c>
      <c r="N17394">
        <v>0</v>
      </c>
      <c r="O17394">
        <v>1</v>
      </c>
      <c r="P17394" t="s">
        <v>32</v>
      </c>
    </row>
    <row r="17395" spans="1:16" x14ac:dyDescent="0.3">
      <c r="A17395">
        <v>553158</v>
      </c>
      <c r="B17395">
        <v>21843</v>
      </c>
      <c r="C17395" t="s">
        <v>242</v>
      </c>
      <c r="D17395">
        <v>1</v>
      </c>
      <c r="E17395" s="2">
        <v>40676.64166666667</v>
      </c>
      <c r="F17395" s="3">
        <v>10.95</v>
      </c>
      <c r="G17395">
        <v>14194</v>
      </c>
      <c r="H17395" t="s">
        <v>17</v>
      </c>
      <c r="I17395" s="3">
        <v>10.95</v>
      </c>
      <c r="J17395">
        <v>2011</v>
      </c>
      <c r="K17395">
        <v>5</v>
      </c>
      <c r="L17395" t="s">
        <v>18</v>
      </c>
      <c r="M17395" t="s">
        <v>19</v>
      </c>
      <c r="N17395">
        <v>0</v>
      </c>
      <c r="O17395">
        <v>1</v>
      </c>
      <c r="P17395" t="s">
        <v>32</v>
      </c>
    </row>
    <row r="17396" spans="1:16" x14ac:dyDescent="0.3">
      <c r="A17396">
        <v>537208</v>
      </c>
      <c r="B17396">
        <v>21890</v>
      </c>
      <c r="C17396" t="s">
        <v>1587</v>
      </c>
      <c r="D17396">
        <v>1</v>
      </c>
      <c r="E17396" s="2">
        <v>40517.633333333331</v>
      </c>
      <c r="F17396" s="3">
        <v>2.95</v>
      </c>
      <c r="G17396">
        <v>15889</v>
      </c>
      <c r="H17396" t="s">
        <v>17</v>
      </c>
      <c r="I17396" s="3">
        <v>2.95</v>
      </c>
      <c r="J17396">
        <v>2010</v>
      </c>
      <c r="K17396">
        <v>12</v>
      </c>
      <c r="L17396" t="s">
        <v>26</v>
      </c>
      <c r="M17396" t="s">
        <v>27</v>
      </c>
      <c r="N17396">
        <v>0</v>
      </c>
      <c r="O17396">
        <v>1</v>
      </c>
      <c r="P17396" t="s">
        <v>32</v>
      </c>
    </row>
    <row r="17397" spans="1:16" x14ac:dyDescent="0.3">
      <c r="A17397">
        <v>553014</v>
      </c>
      <c r="B17397">
        <v>23158</v>
      </c>
      <c r="C17397" t="s">
        <v>1257</v>
      </c>
      <c r="D17397">
        <v>6</v>
      </c>
      <c r="E17397" s="2">
        <v>40675.78402777778</v>
      </c>
      <c r="F17397" s="3">
        <v>2.08</v>
      </c>
      <c r="G17397">
        <v>13451</v>
      </c>
      <c r="H17397" t="s">
        <v>17</v>
      </c>
      <c r="I17397" s="3">
        <v>12.48</v>
      </c>
      <c r="J17397">
        <v>2011</v>
      </c>
      <c r="K17397">
        <v>5</v>
      </c>
      <c r="L17397" t="s">
        <v>18</v>
      </c>
      <c r="M17397" t="s">
        <v>19</v>
      </c>
      <c r="N17397">
        <v>0</v>
      </c>
      <c r="O17397">
        <v>1</v>
      </c>
      <c r="P17397" t="s">
        <v>32</v>
      </c>
    </row>
    <row r="17398" spans="1:16" x14ac:dyDescent="0.3">
      <c r="A17398">
        <v>541886</v>
      </c>
      <c r="B17398">
        <v>21931</v>
      </c>
      <c r="C17398" t="s">
        <v>1864</v>
      </c>
      <c r="D17398">
        <v>10</v>
      </c>
      <c r="E17398" s="2">
        <v>40567.472916666673</v>
      </c>
      <c r="F17398" s="3">
        <v>1.95</v>
      </c>
      <c r="G17398">
        <v>15039</v>
      </c>
      <c r="H17398" t="s">
        <v>17</v>
      </c>
      <c r="I17398" s="3">
        <v>19.5</v>
      </c>
      <c r="J17398">
        <v>2011</v>
      </c>
      <c r="K17398">
        <v>1</v>
      </c>
      <c r="L17398" t="s">
        <v>48</v>
      </c>
      <c r="M17398" t="s">
        <v>49</v>
      </c>
      <c r="N17398">
        <v>0</v>
      </c>
      <c r="O17398">
        <v>1</v>
      </c>
      <c r="P17398" t="s">
        <v>32</v>
      </c>
    </row>
    <row r="17399" spans="1:16" x14ac:dyDescent="0.3">
      <c r="A17399">
        <v>579297</v>
      </c>
      <c r="B17399">
        <v>22991</v>
      </c>
      <c r="C17399" t="s">
        <v>1798</v>
      </c>
      <c r="D17399">
        <v>3</v>
      </c>
      <c r="E17399" s="2">
        <v>40876.474305555559</v>
      </c>
      <c r="F17399" s="3">
        <v>3.75</v>
      </c>
      <c r="H17399" t="s">
        <v>17</v>
      </c>
      <c r="I17399" s="3">
        <v>11.25</v>
      </c>
      <c r="J17399">
        <v>2011</v>
      </c>
      <c r="K17399">
        <v>11</v>
      </c>
      <c r="L17399" t="s">
        <v>22</v>
      </c>
      <c r="M17399" t="s">
        <v>23</v>
      </c>
      <c r="N17399">
        <v>0</v>
      </c>
      <c r="O17399">
        <v>1</v>
      </c>
      <c r="P17399" t="s">
        <v>20</v>
      </c>
    </row>
    <row r="17400" spans="1:16" x14ac:dyDescent="0.3">
      <c r="A17400">
        <v>544824</v>
      </c>
      <c r="B17400">
        <v>22751</v>
      </c>
      <c r="C17400" t="s">
        <v>395</v>
      </c>
      <c r="D17400">
        <v>4</v>
      </c>
      <c r="E17400" s="2">
        <v>40598.397222222222</v>
      </c>
      <c r="F17400" s="3">
        <v>3.75</v>
      </c>
      <c r="G17400">
        <v>17139</v>
      </c>
      <c r="H17400" t="s">
        <v>17</v>
      </c>
      <c r="I17400" s="3">
        <v>15</v>
      </c>
      <c r="J17400">
        <v>2011</v>
      </c>
      <c r="K17400">
        <v>2</v>
      </c>
      <c r="L17400" t="s">
        <v>63</v>
      </c>
      <c r="M17400" t="s">
        <v>64</v>
      </c>
      <c r="N17400">
        <v>0</v>
      </c>
      <c r="O17400">
        <v>1</v>
      </c>
      <c r="P17400" t="s">
        <v>32</v>
      </c>
    </row>
    <row r="17401" spans="1:16" x14ac:dyDescent="0.3">
      <c r="A17401">
        <v>569650</v>
      </c>
      <c r="B17401">
        <v>22629</v>
      </c>
      <c r="C17401" t="s">
        <v>359</v>
      </c>
      <c r="D17401">
        <v>64</v>
      </c>
      <c r="E17401" s="2">
        <v>40821.530555555553</v>
      </c>
      <c r="F17401" s="3">
        <v>1.65</v>
      </c>
      <c r="G17401">
        <v>12415</v>
      </c>
      <c r="H17401" t="s">
        <v>327</v>
      </c>
      <c r="I17401" s="3">
        <v>105.6</v>
      </c>
      <c r="J17401">
        <v>2011</v>
      </c>
      <c r="K17401">
        <v>10</v>
      </c>
      <c r="L17401" t="s">
        <v>42</v>
      </c>
      <c r="M17401" t="s">
        <v>43</v>
      </c>
      <c r="N17401">
        <v>0</v>
      </c>
      <c r="O17401">
        <v>1</v>
      </c>
      <c r="P17401" t="s">
        <v>32</v>
      </c>
    </row>
    <row r="17402" spans="1:16" x14ac:dyDescent="0.3">
      <c r="A17402">
        <v>574550</v>
      </c>
      <c r="B17402">
        <v>23243</v>
      </c>
      <c r="C17402" t="s">
        <v>442</v>
      </c>
      <c r="D17402">
        <v>2</v>
      </c>
      <c r="E17402" s="2">
        <v>40851.637499999997</v>
      </c>
      <c r="F17402" s="3">
        <v>4.95</v>
      </c>
      <c r="G17402">
        <v>12484</v>
      </c>
      <c r="H17402" t="s">
        <v>295</v>
      </c>
      <c r="I17402" s="3">
        <v>9.9</v>
      </c>
      <c r="J17402">
        <v>2011</v>
      </c>
      <c r="K17402">
        <v>11</v>
      </c>
      <c r="L17402" t="s">
        <v>22</v>
      </c>
      <c r="M17402" t="s">
        <v>23</v>
      </c>
      <c r="N17402">
        <v>0</v>
      </c>
      <c r="O17402">
        <v>1</v>
      </c>
      <c r="P17402" t="s">
        <v>32</v>
      </c>
    </row>
    <row r="17403" spans="1:16" x14ac:dyDescent="0.3">
      <c r="A17403">
        <v>542236</v>
      </c>
      <c r="B17403">
        <v>22798</v>
      </c>
      <c r="C17403" t="s">
        <v>475</v>
      </c>
      <c r="D17403">
        <v>1</v>
      </c>
      <c r="E17403" s="2">
        <v>40569.59652777778</v>
      </c>
      <c r="F17403" s="3">
        <v>2.95</v>
      </c>
      <c r="G17403">
        <v>17027</v>
      </c>
      <c r="H17403" t="s">
        <v>17</v>
      </c>
      <c r="I17403" s="3">
        <v>2.95</v>
      </c>
      <c r="J17403">
        <v>2011</v>
      </c>
      <c r="K17403">
        <v>1</v>
      </c>
      <c r="L17403" t="s">
        <v>48</v>
      </c>
      <c r="M17403" t="s">
        <v>49</v>
      </c>
      <c r="N17403">
        <v>0</v>
      </c>
      <c r="O17403">
        <v>1</v>
      </c>
      <c r="P17403" t="s">
        <v>32</v>
      </c>
    </row>
    <row r="17404" spans="1:16" x14ac:dyDescent="0.3">
      <c r="A17404">
        <v>541516</v>
      </c>
      <c r="B17404" t="s">
        <v>3637</v>
      </c>
      <c r="C17404" t="s">
        <v>3638</v>
      </c>
      <c r="D17404">
        <v>1</v>
      </c>
      <c r="E17404" s="2">
        <v>40561.731944444437</v>
      </c>
      <c r="F17404" s="3">
        <v>1.63</v>
      </c>
      <c r="H17404" t="s">
        <v>17</v>
      </c>
      <c r="I17404" s="3">
        <v>1.63</v>
      </c>
      <c r="J17404">
        <v>2011</v>
      </c>
      <c r="K17404">
        <v>1</v>
      </c>
      <c r="L17404" t="s">
        <v>48</v>
      </c>
      <c r="M17404" t="s">
        <v>49</v>
      </c>
      <c r="N17404">
        <v>0</v>
      </c>
      <c r="O17404">
        <v>1</v>
      </c>
      <c r="P17404" t="s">
        <v>20</v>
      </c>
    </row>
    <row r="17405" spans="1:16" x14ac:dyDescent="0.3">
      <c r="A17405">
        <v>557572</v>
      </c>
      <c r="B17405">
        <v>20685</v>
      </c>
      <c r="C17405" t="s">
        <v>1030</v>
      </c>
      <c r="D17405">
        <v>20</v>
      </c>
      <c r="E17405" s="2">
        <v>40715.454861111109</v>
      </c>
      <c r="F17405" s="3">
        <v>6.75</v>
      </c>
      <c r="G17405">
        <v>15061</v>
      </c>
      <c r="H17405" t="s">
        <v>17</v>
      </c>
      <c r="I17405" s="3">
        <v>135</v>
      </c>
      <c r="J17405">
        <v>2011</v>
      </c>
      <c r="K17405">
        <v>6</v>
      </c>
      <c r="L17405" t="s">
        <v>34</v>
      </c>
      <c r="M17405" t="s">
        <v>35</v>
      </c>
      <c r="N17405">
        <v>0</v>
      </c>
      <c r="O17405">
        <v>1</v>
      </c>
      <c r="P17405" t="s">
        <v>32</v>
      </c>
    </row>
    <row r="17406" spans="1:16" x14ac:dyDescent="0.3">
      <c r="A17406">
        <v>577531</v>
      </c>
      <c r="B17406">
        <v>22781</v>
      </c>
      <c r="C17406" t="s">
        <v>2580</v>
      </c>
      <c r="D17406">
        <v>2</v>
      </c>
      <c r="E17406" s="2">
        <v>40867.581944444442</v>
      </c>
      <c r="F17406" s="3">
        <v>14.96</v>
      </c>
      <c r="H17406" t="s">
        <v>17</v>
      </c>
      <c r="I17406" s="3">
        <v>29.92</v>
      </c>
      <c r="J17406">
        <v>2011</v>
      </c>
      <c r="K17406">
        <v>11</v>
      </c>
      <c r="L17406" t="s">
        <v>22</v>
      </c>
      <c r="M17406" t="s">
        <v>23</v>
      </c>
      <c r="N17406">
        <v>0</v>
      </c>
      <c r="O17406">
        <v>1</v>
      </c>
      <c r="P17406" t="s">
        <v>20</v>
      </c>
    </row>
    <row r="17407" spans="1:16" x14ac:dyDescent="0.3">
      <c r="A17407">
        <v>579512</v>
      </c>
      <c r="B17407">
        <v>21918</v>
      </c>
      <c r="C17407" t="s">
        <v>1147</v>
      </c>
      <c r="D17407">
        <v>1</v>
      </c>
      <c r="E17407" s="2">
        <v>40876.699305555558</v>
      </c>
      <c r="F17407" s="3">
        <v>0.83</v>
      </c>
      <c r="H17407" t="s">
        <v>17</v>
      </c>
      <c r="I17407" s="3">
        <v>0.83</v>
      </c>
      <c r="J17407">
        <v>2011</v>
      </c>
      <c r="K17407">
        <v>11</v>
      </c>
      <c r="L17407" t="s">
        <v>22</v>
      </c>
      <c r="M17407" t="s">
        <v>23</v>
      </c>
      <c r="N17407">
        <v>0</v>
      </c>
      <c r="O17407">
        <v>1</v>
      </c>
      <c r="P17407" t="s">
        <v>20</v>
      </c>
    </row>
    <row r="17408" spans="1:16" x14ac:dyDescent="0.3">
      <c r="A17408">
        <v>543044</v>
      </c>
      <c r="B17408">
        <v>22386</v>
      </c>
      <c r="C17408" t="s">
        <v>996</v>
      </c>
      <c r="D17408">
        <v>10</v>
      </c>
      <c r="E17408" s="2">
        <v>40577.345833333333</v>
      </c>
      <c r="F17408" s="3">
        <v>1.95</v>
      </c>
      <c r="G17408">
        <v>17071</v>
      </c>
      <c r="H17408" t="s">
        <v>17</v>
      </c>
      <c r="I17408" s="3">
        <v>19.5</v>
      </c>
      <c r="J17408">
        <v>2011</v>
      </c>
      <c r="K17408">
        <v>2</v>
      </c>
      <c r="L17408" t="s">
        <v>63</v>
      </c>
      <c r="M17408" t="s">
        <v>64</v>
      </c>
      <c r="N17408">
        <v>0</v>
      </c>
      <c r="O17408">
        <v>1</v>
      </c>
      <c r="P17408" t="s">
        <v>32</v>
      </c>
    </row>
    <row r="17409" spans="1:16" x14ac:dyDescent="0.3">
      <c r="A17409">
        <v>572704</v>
      </c>
      <c r="B17409" t="s">
        <v>2987</v>
      </c>
      <c r="C17409" t="s">
        <v>2059</v>
      </c>
      <c r="D17409">
        <v>2</v>
      </c>
      <c r="E17409" s="2">
        <v>40841.61041666667</v>
      </c>
      <c r="F17409" s="3">
        <v>8.2899999999999991</v>
      </c>
      <c r="H17409" t="s">
        <v>17</v>
      </c>
      <c r="I17409" s="3">
        <v>16.579999999999998</v>
      </c>
      <c r="J17409">
        <v>2011</v>
      </c>
      <c r="K17409">
        <v>10</v>
      </c>
      <c r="L17409" t="s">
        <v>42</v>
      </c>
      <c r="M17409" t="s">
        <v>43</v>
      </c>
      <c r="N17409">
        <v>0</v>
      </c>
      <c r="O17409">
        <v>1</v>
      </c>
      <c r="P17409" t="s">
        <v>20</v>
      </c>
    </row>
    <row r="17410" spans="1:16" x14ac:dyDescent="0.3">
      <c r="A17410">
        <v>547400</v>
      </c>
      <c r="B17410">
        <v>48185</v>
      </c>
      <c r="C17410" t="s">
        <v>1142</v>
      </c>
      <c r="D17410">
        <v>3</v>
      </c>
      <c r="E17410" s="2">
        <v>40624.705555555563</v>
      </c>
      <c r="F17410" s="3">
        <v>14.13</v>
      </c>
      <c r="H17410" t="s">
        <v>17</v>
      </c>
      <c r="I17410" s="3">
        <v>42.39</v>
      </c>
      <c r="J17410">
        <v>2011</v>
      </c>
      <c r="K17410">
        <v>3</v>
      </c>
      <c r="L17410" t="s">
        <v>30</v>
      </c>
      <c r="M17410" t="s">
        <v>31</v>
      </c>
      <c r="N17410">
        <v>0</v>
      </c>
      <c r="O17410">
        <v>1</v>
      </c>
      <c r="P17410" t="s">
        <v>20</v>
      </c>
    </row>
    <row r="17411" spans="1:16" x14ac:dyDescent="0.3">
      <c r="A17411">
        <v>566060</v>
      </c>
      <c r="B17411">
        <v>23394</v>
      </c>
      <c r="C17411" t="s">
        <v>2254</v>
      </c>
      <c r="D17411">
        <v>1</v>
      </c>
      <c r="E17411" s="2">
        <v>40794.643750000003</v>
      </c>
      <c r="F17411" s="3">
        <v>10.79</v>
      </c>
      <c r="H17411" t="s">
        <v>17</v>
      </c>
      <c r="I17411" s="3">
        <v>10.79</v>
      </c>
      <c r="J17411">
        <v>2011</v>
      </c>
      <c r="K17411">
        <v>9</v>
      </c>
      <c r="L17411" t="s">
        <v>90</v>
      </c>
      <c r="M17411" t="s">
        <v>91</v>
      </c>
      <c r="N17411">
        <v>0</v>
      </c>
      <c r="O17411">
        <v>1</v>
      </c>
      <c r="P17411" t="s">
        <v>20</v>
      </c>
    </row>
    <row r="17412" spans="1:16" x14ac:dyDescent="0.3">
      <c r="A17412">
        <v>565233</v>
      </c>
      <c r="B17412">
        <v>22902</v>
      </c>
      <c r="C17412" t="s">
        <v>2862</v>
      </c>
      <c r="D17412">
        <v>1</v>
      </c>
      <c r="E17412" s="2">
        <v>40788.398611111108</v>
      </c>
      <c r="F17412" s="3">
        <v>4.13</v>
      </c>
      <c r="H17412" t="s">
        <v>17</v>
      </c>
      <c r="I17412" s="3">
        <v>4.13</v>
      </c>
      <c r="J17412">
        <v>2011</v>
      </c>
      <c r="K17412">
        <v>9</v>
      </c>
      <c r="L17412" t="s">
        <v>90</v>
      </c>
      <c r="M17412" t="s">
        <v>91</v>
      </c>
      <c r="N17412">
        <v>0</v>
      </c>
      <c r="O17412">
        <v>1</v>
      </c>
      <c r="P17412" t="s">
        <v>20</v>
      </c>
    </row>
    <row r="17413" spans="1:16" x14ac:dyDescent="0.3">
      <c r="A17413">
        <v>556243</v>
      </c>
      <c r="B17413">
        <v>23205</v>
      </c>
      <c r="C17413" t="s">
        <v>1096</v>
      </c>
      <c r="D17413">
        <v>1</v>
      </c>
      <c r="E17413" s="2">
        <v>40703.671527777777</v>
      </c>
      <c r="F17413" s="3">
        <v>1.63</v>
      </c>
      <c r="H17413" t="s">
        <v>17</v>
      </c>
      <c r="I17413" s="3">
        <v>1.63</v>
      </c>
      <c r="J17413">
        <v>2011</v>
      </c>
      <c r="K17413">
        <v>6</v>
      </c>
      <c r="L17413" t="s">
        <v>34</v>
      </c>
      <c r="M17413" t="s">
        <v>35</v>
      </c>
      <c r="N17413">
        <v>0</v>
      </c>
      <c r="O17413">
        <v>1</v>
      </c>
      <c r="P17413" t="s">
        <v>20</v>
      </c>
    </row>
    <row r="17414" spans="1:16" x14ac:dyDescent="0.3">
      <c r="A17414">
        <v>544319</v>
      </c>
      <c r="B17414" t="s">
        <v>484</v>
      </c>
      <c r="C17414" t="s">
        <v>488</v>
      </c>
      <c r="D17414">
        <v>3</v>
      </c>
      <c r="E17414" s="2">
        <v>40591.627083333333</v>
      </c>
      <c r="F17414" s="3">
        <v>2.95</v>
      </c>
      <c r="G17414">
        <v>14379</v>
      </c>
      <c r="H17414" t="s">
        <v>17</v>
      </c>
      <c r="I17414" s="3">
        <v>8.8500000000000014</v>
      </c>
      <c r="J17414">
        <v>2011</v>
      </c>
      <c r="K17414">
        <v>2</v>
      </c>
      <c r="L17414" t="s">
        <v>63</v>
      </c>
      <c r="M17414" t="s">
        <v>64</v>
      </c>
      <c r="N17414">
        <v>0</v>
      </c>
      <c r="O17414">
        <v>1</v>
      </c>
      <c r="P17414" t="s">
        <v>32</v>
      </c>
    </row>
    <row r="17415" spans="1:16" x14ac:dyDescent="0.3">
      <c r="A17415">
        <v>570488</v>
      </c>
      <c r="B17415">
        <v>23157</v>
      </c>
      <c r="C17415" t="s">
        <v>179</v>
      </c>
      <c r="D17415">
        <v>1</v>
      </c>
      <c r="E17415" s="2">
        <v>40826.716666666667</v>
      </c>
      <c r="F17415" s="3">
        <v>4.13</v>
      </c>
      <c r="G17415">
        <v>14096</v>
      </c>
      <c r="H17415" t="s">
        <v>17</v>
      </c>
      <c r="I17415" s="3">
        <v>4.13</v>
      </c>
      <c r="J17415">
        <v>2011</v>
      </c>
      <c r="K17415">
        <v>10</v>
      </c>
      <c r="L17415" t="s">
        <v>42</v>
      </c>
      <c r="M17415" t="s">
        <v>43</v>
      </c>
      <c r="N17415">
        <v>0</v>
      </c>
      <c r="O17415">
        <v>1</v>
      </c>
      <c r="P17415" t="s">
        <v>32</v>
      </c>
    </row>
    <row r="17416" spans="1:16" x14ac:dyDescent="0.3">
      <c r="A17416">
        <v>545073</v>
      </c>
      <c r="B17416">
        <v>22990</v>
      </c>
      <c r="C17416" t="s">
        <v>2373</v>
      </c>
      <c r="D17416">
        <v>2</v>
      </c>
      <c r="E17416" s="2">
        <v>40602.393055555563</v>
      </c>
      <c r="F17416" s="3">
        <v>4.95</v>
      </c>
      <c r="G17416">
        <v>14036</v>
      </c>
      <c r="H17416" t="s">
        <v>17</v>
      </c>
      <c r="I17416" s="3">
        <v>9.9</v>
      </c>
      <c r="J17416">
        <v>2011</v>
      </c>
      <c r="K17416">
        <v>2</v>
      </c>
      <c r="L17416" t="s">
        <v>63</v>
      </c>
      <c r="M17416" t="s">
        <v>64</v>
      </c>
      <c r="N17416">
        <v>0</v>
      </c>
      <c r="O17416">
        <v>1</v>
      </c>
      <c r="P17416" t="s">
        <v>32</v>
      </c>
    </row>
    <row r="17417" spans="1:16" x14ac:dyDescent="0.3">
      <c r="A17417">
        <v>569680</v>
      </c>
      <c r="B17417">
        <v>23293</v>
      </c>
      <c r="C17417" t="s">
        <v>434</v>
      </c>
      <c r="D17417">
        <v>8</v>
      </c>
      <c r="E17417" s="2">
        <v>40821.602777777778</v>
      </c>
      <c r="F17417" s="3">
        <v>0.83</v>
      </c>
      <c r="G17417">
        <v>16803</v>
      </c>
      <c r="H17417" t="s">
        <v>17</v>
      </c>
      <c r="I17417" s="3">
        <v>6.64</v>
      </c>
      <c r="J17417">
        <v>2011</v>
      </c>
      <c r="K17417">
        <v>10</v>
      </c>
      <c r="L17417" t="s">
        <v>42</v>
      </c>
      <c r="M17417" t="s">
        <v>43</v>
      </c>
      <c r="N17417">
        <v>0</v>
      </c>
      <c r="O17417">
        <v>1</v>
      </c>
      <c r="P17417" t="s">
        <v>32</v>
      </c>
    </row>
    <row r="17418" spans="1:16" x14ac:dyDescent="0.3">
      <c r="A17418">
        <v>562772</v>
      </c>
      <c r="B17418">
        <v>22423</v>
      </c>
      <c r="C17418" t="s">
        <v>445</v>
      </c>
      <c r="D17418">
        <v>2</v>
      </c>
      <c r="E17418" s="2">
        <v>40764.504861111112</v>
      </c>
      <c r="F17418" s="3">
        <v>12.75</v>
      </c>
      <c r="G17418">
        <v>13097</v>
      </c>
      <c r="H17418" t="s">
        <v>17</v>
      </c>
      <c r="I17418" s="3">
        <v>25.5</v>
      </c>
      <c r="J17418">
        <v>2011</v>
      </c>
      <c r="K17418">
        <v>8</v>
      </c>
      <c r="L17418" t="s">
        <v>87</v>
      </c>
      <c r="M17418" t="s">
        <v>88</v>
      </c>
      <c r="N17418">
        <v>0</v>
      </c>
      <c r="O17418">
        <v>1</v>
      </c>
      <c r="P17418" t="s">
        <v>32</v>
      </c>
    </row>
    <row r="17419" spans="1:16" x14ac:dyDescent="0.3">
      <c r="A17419">
        <v>572704</v>
      </c>
      <c r="B17419">
        <v>20723</v>
      </c>
      <c r="C17419" t="s">
        <v>1155</v>
      </c>
      <c r="D17419">
        <v>23</v>
      </c>
      <c r="E17419" s="2">
        <v>40841.61041666667</v>
      </c>
      <c r="F17419" s="3">
        <v>2.46</v>
      </c>
      <c r="H17419" t="s">
        <v>17</v>
      </c>
      <c r="I17419" s="3">
        <v>56.58</v>
      </c>
      <c r="J17419">
        <v>2011</v>
      </c>
      <c r="K17419">
        <v>10</v>
      </c>
      <c r="L17419" t="s">
        <v>42</v>
      </c>
      <c r="M17419" t="s">
        <v>43</v>
      </c>
      <c r="N17419">
        <v>0</v>
      </c>
      <c r="O17419">
        <v>1</v>
      </c>
      <c r="P17419" t="s">
        <v>20</v>
      </c>
    </row>
    <row r="17420" spans="1:16" x14ac:dyDescent="0.3">
      <c r="A17420">
        <v>572304</v>
      </c>
      <c r="B17420">
        <v>22558</v>
      </c>
      <c r="C17420" t="s">
        <v>766</v>
      </c>
      <c r="D17420">
        <v>7</v>
      </c>
      <c r="E17420" s="2">
        <v>40839.629861111112</v>
      </c>
      <c r="F17420" s="3">
        <v>1.65</v>
      </c>
      <c r="G17420">
        <v>17131</v>
      </c>
      <c r="H17420" t="s">
        <v>17</v>
      </c>
      <c r="I17420" s="3">
        <v>11.55</v>
      </c>
      <c r="J17420">
        <v>2011</v>
      </c>
      <c r="K17420">
        <v>10</v>
      </c>
      <c r="L17420" t="s">
        <v>42</v>
      </c>
      <c r="M17420" t="s">
        <v>43</v>
      </c>
      <c r="N17420">
        <v>0</v>
      </c>
      <c r="O17420">
        <v>1</v>
      </c>
      <c r="P17420" t="s">
        <v>32</v>
      </c>
    </row>
    <row r="17421" spans="1:16" x14ac:dyDescent="0.3">
      <c r="A17421">
        <v>554293</v>
      </c>
      <c r="B17421">
        <v>20711</v>
      </c>
      <c r="C17421" t="s">
        <v>650</v>
      </c>
      <c r="D17421">
        <v>2</v>
      </c>
      <c r="E17421" s="2">
        <v>40686.59652777778</v>
      </c>
      <c r="F17421" s="3">
        <v>4.13</v>
      </c>
      <c r="H17421" t="s">
        <v>17</v>
      </c>
      <c r="I17421" s="3">
        <v>8.26</v>
      </c>
      <c r="J17421">
        <v>2011</v>
      </c>
      <c r="K17421">
        <v>5</v>
      </c>
      <c r="L17421" t="s">
        <v>18</v>
      </c>
      <c r="M17421" t="s">
        <v>19</v>
      </c>
      <c r="N17421">
        <v>0</v>
      </c>
      <c r="O17421">
        <v>1</v>
      </c>
      <c r="P17421" t="s">
        <v>20</v>
      </c>
    </row>
    <row r="17422" spans="1:16" x14ac:dyDescent="0.3">
      <c r="A17422">
        <v>568567</v>
      </c>
      <c r="B17422">
        <v>21126</v>
      </c>
      <c r="C17422" t="s">
        <v>156</v>
      </c>
      <c r="D17422">
        <v>3</v>
      </c>
      <c r="E17422" s="2">
        <v>40813.77847222222</v>
      </c>
      <c r="F17422" s="3">
        <v>1.25</v>
      </c>
      <c r="H17422" t="s">
        <v>17</v>
      </c>
      <c r="I17422" s="3">
        <v>3.75</v>
      </c>
      <c r="J17422">
        <v>2011</v>
      </c>
      <c r="K17422">
        <v>9</v>
      </c>
      <c r="L17422" t="s">
        <v>90</v>
      </c>
      <c r="M17422" t="s">
        <v>91</v>
      </c>
      <c r="N17422">
        <v>0</v>
      </c>
      <c r="O17422">
        <v>1</v>
      </c>
      <c r="P17422" t="s">
        <v>20</v>
      </c>
    </row>
    <row r="17423" spans="1:16" x14ac:dyDescent="0.3">
      <c r="A17423">
        <v>568193</v>
      </c>
      <c r="B17423">
        <v>22865</v>
      </c>
      <c r="C17423" t="s">
        <v>320</v>
      </c>
      <c r="D17423">
        <v>4</v>
      </c>
      <c r="E17423" s="2">
        <v>40811.609027777777</v>
      </c>
      <c r="F17423" s="3">
        <v>2.1</v>
      </c>
      <c r="G17423">
        <v>17107</v>
      </c>
      <c r="H17423" t="s">
        <v>17</v>
      </c>
      <c r="I17423" s="3">
        <v>8.4</v>
      </c>
      <c r="J17423">
        <v>2011</v>
      </c>
      <c r="K17423">
        <v>9</v>
      </c>
      <c r="L17423" t="s">
        <v>90</v>
      </c>
      <c r="M17423" t="s">
        <v>91</v>
      </c>
      <c r="N17423">
        <v>0</v>
      </c>
      <c r="O17423">
        <v>1</v>
      </c>
      <c r="P17423" t="s">
        <v>32</v>
      </c>
    </row>
    <row r="17424" spans="1:16" x14ac:dyDescent="0.3">
      <c r="A17424">
        <v>567517</v>
      </c>
      <c r="B17424">
        <v>23329</v>
      </c>
      <c r="C17424" t="s">
        <v>668</v>
      </c>
      <c r="D17424">
        <v>12</v>
      </c>
      <c r="E17424" s="2">
        <v>40806.65902777778</v>
      </c>
      <c r="F17424" s="3">
        <v>1.65</v>
      </c>
      <c r="G17424">
        <v>14211</v>
      </c>
      <c r="H17424" t="s">
        <v>17</v>
      </c>
      <c r="I17424" s="3">
        <v>19.8</v>
      </c>
      <c r="J17424">
        <v>2011</v>
      </c>
      <c r="K17424">
        <v>9</v>
      </c>
      <c r="L17424" t="s">
        <v>90</v>
      </c>
      <c r="M17424" t="s">
        <v>91</v>
      </c>
      <c r="N17424">
        <v>0</v>
      </c>
      <c r="O17424">
        <v>1</v>
      </c>
      <c r="P17424" t="s">
        <v>32</v>
      </c>
    </row>
    <row r="17425" spans="1:16" x14ac:dyDescent="0.3">
      <c r="A17425">
        <v>538795</v>
      </c>
      <c r="B17425">
        <v>22178</v>
      </c>
      <c r="C17425" t="s">
        <v>335</v>
      </c>
      <c r="D17425">
        <v>24</v>
      </c>
      <c r="E17425" s="2">
        <v>40526.487500000003</v>
      </c>
      <c r="F17425" s="3">
        <v>1.25</v>
      </c>
      <c r="G17425">
        <v>13267</v>
      </c>
      <c r="H17425" t="s">
        <v>17</v>
      </c>
      <c r="I17425" s="3">
        <v>30</v>
      </c>
      <c r="J17425">
        <v>2010</v>
      </c>
      <c r="K17425">
        <v>12</v>
      </c>
      <c r="L17425" t="s">
        <v>26</v>
      </c>
      <c r="M17425" t="s">
        <v>27</v>
      </c>
      <c r="N17425">
        <v>0</v>
      </c>
      <c r="O17425">
        <v>1</v>
      </c>
      <c r="P17425" t="s">
        <v>32</v>
      </c>
    </row>
    <row r="17426" spans="1:16" x14ac:dyDescent="0.3">
      <c r="A17426">
        <v>576391</v>
      </c>
      <c r="B17426" t="s">
        <v>1053</v>
      </c>
      <c r="C17426" t="s">
        <v>231</v>
      </c>
      <c r="D17426">
        <v>5</v>
      </c>
      <c r="E17426" s="2">
        <v>40862.425694444442</v>
      </c>
      <c r="F17426" s="3">
        <v>8.2899999999999991</v>
      </c>
      <c r="H17426" t="s">
        <v>17</v>
      </c>
      <c r="I17426" s="3">
        <v>41.45</v>
      </c>
      <c r="J17426">
        <v>2011</v>
      </c>
      <c r="K17426">
        <v>11</v>
      </c>
      <c r="L17426" t="s">
        <v>22</v>
      </c>
      <c r="M17426" t="s">
        <v>23</v>
      </c>
      <c r="N17426">
        <v>0</v>
      </c>
      <c r="O17426">
        <v>1</v>
      </c>
      <c r="P17426" t="s">
        <v>20</v>
      </c>
    </row>
    <row r="17427" spans="1:16" x14ac:dyDescent="0.3">
      <c r="A17427">
        <v>560937</v>
      </c>
      <c r="B17427">
        <v>23240</v>
      </c>
      <c r="C17427" t="s">
        <v>1801</v>
      </c>
      <c r="D17427">
        <v>1</v>
      </c>
      <c r="E17427" s="2">
        <v>40746.452777777777</v>
      </c>
      <c r="F17427" s="3">
        <v>4.1500000000000004</v>
      </c>
      <c r="G17427">
        <v>17920</v>
      </c>
      <c r="H17427" t="s">
        <v>17</v>
      </c>
      <c r="I17427" s="3">
        <v>4.1500000000000004</v>
      </c>
      <c r="J17427">
        <v>2011</v>
      </c>
      <c r="K17427">
        <v>7</v>
      </c>
      <c r="L17427" t="s">
        <v>59</v>
      </c>
      <c r="M17427" t="s">
        <v>60</v>
      </c>
      <c r="N17427">
        <v>0</v>
      </c>
      <c r="O17427">
        <v>1</v>
      </c>
      <c r="P17427" t="s">
        <v>32</v>
      </c>
    </row>
    <row r="17428" spans="1:16" x14ac:dyDescent="0.3">
      <c r="A17428">
        <v>554992</v>
      </c>
      <c r="B17428">
        <v>22758</v>
      </c>
      <c r="C17428" t="s">
        <v>2235</v>
      </c>
      <c r="D17428">
        <v>2</v>
      </c>
      <c r="E17428" s="2">
        <v>40692.588888888888</v>
      </c>
      <c r="F17428" s="3">
        <v>1.25</v>
      </c>
      <c r="G17428">
        <v>16686</v>
      </c>
      <c r="H17428" t="s">
        <v>17</v>
      </c>
      <c r="I17428" s="3">
        <v>2.5</v>
      </c>
      <c r="J17428">
        <v>2011</v>
      </c>
      <c r="K17428">
        <v>5</v>
      </c>
      <c r="L17428" t="s">
        <v>18</v>
      </c>
      <c r="M17428" t="s">
        <v>19</v>
      </c>
      <c r="N17428">
        <v>0</v>
      </c>
      <c r="O17428">
        <v>1</v>
      </c>
      <c r="P17428" t="s">
        <v>32</v>
      </c>
    </row>
    <row r="17429" spans="1:16" x14ac:dyDescent="0.3">
      <c r="A17429">
        <v>555570</v>
      </c>
      <c r="B17429">
        <v>23255</v>
      </c>
      <c r="C17429" t="s">
        <v>1655</v>
      </c>
      <c r="D17429">
        <v>4</v>
      </c>
      <c r="E17429" s="2">
        <v>40699.65</v>
      </c>
      <c r="F17429" s="3">
        <v>4.1500000000000004</v>
      </c>
      <c r="G17429">
        <v>15152</v>
      </c>
      <c r="H17429" t="s">
        <v>17</v>
      </c>
      <c r="I17429" s="3">
        <v>16.600000000000001</v>
      </c>
      <c r="J17429">
        <v>2011</v>
      </c>
      <c r="K17429">
        <v>6</v>
      </c>
      <c r="L17429" t="s">
        <v>34</v>
      </c>
      <c r="M17429" t="s">
        <v>35</v>
      </c>
      <c r="N17429">
        <v>0</v>
      </c>
      <c r="O17429">
        <v>1</v>
      </c>
      <c r="P17429" t="s">
        <v>32</v>
      </c>
    </row>
    <row r="17430" spans="1:16" x14ac:dyDescent="0.3">
      <c r="A17430">
        <v>545526</v>
      </c>
      <c r="B17430">
        <v>22697</v>
      </c>
      <c r="C17430" t="s">
        <v>494</v>
      </c>
      <c r="D17430">
        <v>2</v>
      </c>
      <c r="E17430" s="2">
        <v>40605.551388888889</v>
      </c>
      <c r="F17430" s="3">
        <v>2.95</v>
      </c>
      <c r="G17430">
        <v>17789</v>
      </c>
      <c r="H17430" t="s">
        <v>17</v>
      </c>
      <c r="I17430" s="3">
        <v>5.9</v>
      </c>
      <c r="J17430">
        <v>2011</v>
      </c>
      <c r="K17430">
        <v>3</v>
      </c>
      <c r="L17430" t="s">
        <v>30</v>
      </c>
      <c r="M17430" t="s">
        <v>31</v>
      </c>
      <c r="N17430">
        <v>0</v>
      </c>
      <c r="O17430">
        <v>1</v>
      </c>
      <c r="P17430" t="s">
        <v>32</v>
      </c>
    </row>
    <row r="17431" spans="1:16" x14ac:dyDescent="0.3">
      <c r="A17431">
        <v>537885</v>
      </c>
      <c r="B17431">
        <v>22795</v>
      </c>
      <c r="C17431" t="s">
        <v>1928</v>
      </c>
      <c r="D17431">
        <v>2</v>
      </c>
      <c r="E17431" s="2">
        <v>40521.398611111108</v>
      </c>
      <c r="F17431" s="3">
        <v>6.75</v>
      </c>
      <c r="G17431">
        <v>12942</v>
      </c>
      <c r="H17431" t="s">
        <v>17</v>
      </c>
      <c r="I17431" s="3">
        <v>13.5</v>
      </c>
      <c r="J17431">
        <v>2010</v>
      </c>
      <c r="K17431">
        <v>12</v>
      </c>
      <c r="L17431" t="s">
        <v>26</v>
      </c>
      <c r="M17431" t="s">
        <v>27</v>
      </c>
      <c r="N17431">
        <v>0</v>
      </c>
      <c r="O17431">
        <v>1</v>
      </c>
      <c r="P17431" t="s">
        <v>32</v>
      </c>
    </row>
    <row r="17432" spans="1:16" x14ac:dyDescent="0.3">
      <c r="A17432">
        <v>572295</v>
      </c>
      <c r="B17432">
        <v>20903</v>
      </c>
      <c r="C17432" t="s">
        <v>2887</v>
      </c>
      <c r="D17432">
        <v>1</v>
      </c>
      <c r="E17432" s="2">
        <v>40839.575694444437</v>
      </c>
      <c r="F17432" s="3">
        <v>6.35</v>
      </c>
      <c r="G17432">
        <v>16686</v>
      </c>
      <c r="H17432" t="s">
        <v>17</v>
      </c>
      <c r="I17432" s="3">
        <v>6.35</v>
      </c>
      <c r="J17432">
        <v>2011</v>
      </c>
      <c r="K17432">
        <v>10</v>
      </c>
      <c r="L17432" t="s">
        <v>42</v>
      </c>
      <c r="M17432" t="s">
        <v>43</v>
      </c>
      <c r="N17432">
        <v>0</v>
      </c>
      <c r="O17432">
        <v>1</v>
      </c>
      <c r="P17432" t="s">
        <v>32</v>
      </c>
    </row>
    <row r="17433" spans="1:16" x14ac:dyDescent="0.3">
      <c r="A17433">
        <v>560368</v>
      </c>
      <c r="B17433">
        <v>22753</v>
      </c>
      <c r="C17433" t="s">
        <v>1988</v>
      </c>
      <c r="D17433">
        <v>1</v>
      </c>
      <c r="E17433" s="2">
        <v>40742.517361111109</v>
      </c>
      <c r="F17433" s="3">
        <v>0.85</v>
      </c>
      <c r="G17433">
        <v>17841</v>
      </c>
      <c r="H17433" t="s">
        <v>17</v>
      </c>
      <c r="I17433" s="3">
        <v>0.85</v>
      </c>
      <c r="J17433">
        <v>2011</v>
      </c>
      <c r="K17433">
        <v>7</v>
      </c>
      <c r="L17433" t="s">
        <v>59</v>
      </c>
      <c r="M17433" t="s">
        <v>60</v>
      </c>
      <c r="N17433">
        <v>0</v>
      </c>
      <c r="O17433">
        <v>1</v>
      </c>
      <c r="P17433" t="s">
        <v>32</v>
      </c>
    </row>
    <row r="17434" spans="1:16" x14ac:dyDescent="0.3">
      <c r="A17434">
        <v>567368</v>
      </c>
      <c r="B17434">
        <v>22799</v>
      </c>
      <c r="C17434" t="s">
        <v>1783</v>
      </c>
      <c r="D17434">
        <v>2</v>
      </c>
      <c r="E17434" s="2">
        <v>40806.349305555559</v>
      </c>
      <c r="F17434" s="3">
        <v>8.5</v>
      </c>
      <c r="G17434">
        <v>17147</v>
      </c>
      <c r="H17434" t="s">
        <v>17</v>
      </c>
      <c r="I17434" s="3">
        <v>17</v>
      </c>
      <c r="J17434">
        <v>2011</v>
      </c>
      <c r="K17434">
        <v>9</v>
      </c>
      <c r="L17434" t="s">
        <v>90</v>
      </c>
      <c r="M17434" t="s">
        <v>91</v>
      </c>
      <c r="N17434">
        <v>0</v>
      </c>
      <c r="O17434">
        <v>1</v>
      </c>
      <c r="P17434" t="s">
        <v>32</v>
      </c>
    </row>
    <row r="17435" spans="1:16" x14ac:dyDescent="0.3">
      <c r="A17435">
        <v>578344</v>
      </c>
      <c r="B17435">
        <v>22669</v>
      </c>
      <c r="C17435" t="s">
        <v>1563</v>
      </c>
      <c r="D17435">
        <v>1</v>
      </c>
      <c r="E17435" s="2">
        <v>40871.38958333333</v>
      </c>
      <c r="F17435" s="3">
        <v>5.79</v>
      </c>
      <c r="H17435" t="s">
        <v>17</v>
      </c>
      <c r="I17435" s="3">
        <v>5.79</v>
      </c>
      <c r="J17435">
        <v>2011</v>
      </c>
      <c r="K17435">
        <v>11</v>
      </c>
      <c r="L17435" t="s">
        <v>22</v>
      </c>
      <c r="M17435" t="s">
        <v>23</v>
      </c>
      <c r="N17435">
        <v>0</v>
      </c>
      <c r="O17435">
        <v>1</v>
      </c>
      <c r="P17435" t="s">
        <v>20</v>
      </c>
    </row>
    <row r="17436" spans="1:16" x14ac:dyDescent="0.3">
      <c r="A17436">
        <v>539750</v>
      </c>
      <c r="B17436">
        <v>22736</v>
      </c>
      <c r="C17436" t="s">
        <v>301</v>
      </c>
      <c r="D17436">
        <v>3</v>
      </c>
      <c r="E17436" s="2">
        <v>40533.652777777781</v>
      </c>
      <c r="F17436" s="3">
        <v>4.21</v>
      </c>
      <c r="H17436" t="s">
        <v>17</v>
      </c>
      <c r="I17436" s="3">
        <v>12.63</v>
      </c>
      <c r="J17436">
        <v>2010</v>
      </c>
      <c r="K17436">
        <v>12</v>
      </c>
      <c r="L17436" t="s">
        <v>26</v>
      </c>
      <c r="M17436" t="s">
        <v>27</v>
      </c>
      <c r="N17436">
        <v>0</v>
      </c>
      <c r="O17436">
        <v>1</v>
      </c>
      <c r="P17436" t="s">
        <v>20</v>
      </c>
    </row>
    <row r="17437" spans="1:16" x14ac:dyDescent="0.3">
      <c r="A17437">
        <v>559312</v>
      </c>
      <c r="B17437">
        <v>22625</v>
      </c>
      <c r="C17437" t="s">
        <v>1225</v>
      </c>
      <c r="D17437">
        <v>2</v>
      </c>
      <c r="E17437" s="2">
        <v>40731.571527777778</v>
      </c>
      <c r="F17437" s="3">
        <v>8.5</v>
      </c>
      <c r="G17437">
        <v>14180</v>
      </c>
      <c r="H17437" t="s">
        <v>17</v>
      </c>
      <c r="I17437" s="3">
        <v>17</v>
      </c>
      <c r="J17437">
        <v>2011</v>
      </c>
      <c r="K17437">
        <v>7</v>
      </c>
      <c r="L17437" t="s">
        <v>59</v>
      </c>
      <c r="M17437" t="s">
        <v>60</v>
      </c>
      <c r="N17437">
        <v>0</v>
      </c>
      <c r="O17437">
        <v>1</v>
      </c>
      <c r="P17437" t="s">
        <v>32</v>
      </c>
    </row>
    <row r="17438" spans="1:16" x14ac:dyDescent="0.3">
      <c r="A17438">
        <v>544434</v>
      </c>
      <c r="B17438">
        <v>22215</v>
      </c>
      <c r="C17438" t="s">
        <v>2058</v>
      </c>
      <c r="D17438">
        <v>2</v>
      </c>
      <c r="E17438" s="2">
        <v>40592.675000000003</v>
      </c>
      <c r="F17438" s="3">
        <v>16.63</v>
      </c>
      <c r="H17438" t="s">
        <v>17</v>
      </c>
      <c r="I17438" s="3">
        <v>33.26</v>
      </c>
      <c r="J17438">
        <v>2011</v>
      </c>
      <c r="K17438">
        <v>2</v>
      </c>
      <c r="L17438" t="s">
        <v>63</v>
      </c>
      <c r="M17438" t="s">
        <v>64</v>
      </c>
      <c r="N17438">
        <v>0</v>
      </c>
      <c r="O17438">
        <v>1</v>
      </c>
      <c r="P17438" t="s">
        <v>20</v>
      </c>
    </row>
    <row r="17439" spans="1:16" x14ac:dyDescent="0.3">
      <c r="A17439">
        <v>554084</v>
      </c>
      <c r="B17439">
        <v>21985</v>
      </c>
      <c r="C17439" t="s">
        <v>1385</v>
      </c>
      <c r="D17439">
        <v>24</v>
      </c>
      <c r="E17439" s="2">
        <v>40685.494444444441</v>
      </c>
      <c r="F17439" s="3">
        <v>0.28999999999999998</v>
      </c>
      <c r="G17439">
        <v>12909</v>
      </c>
      <c r="H17439" t="s">
        <v>17</v>
      </c>
      <c r="I17439" s="3">
        <v>6.9599999999999991</v>
      </c>
      <c r="J17439">
        <v>2011</v>
      </c>
      <c r="K17439">
        <v>5</v>
      </c>
      <c r="L17439" t="s">
        <v>18</v>
      </c>
      <c r="M17439" t="s">
        <v>19</v>
      </c>
      <c r="N17439">
        <v>0</v>
      </c>
      <c r="O17439">
        <v>1</v>
      </c>
      <c r="P17439" t="s">
        <v>32</v>
      </c>
    </row>
    <row r="17440" spans="1:16" x14ac:dyDescent="0.3">
      <c r="A17440">
        <v>576837</v>
      </c>
      <c r="B17440">
        <v>21356</v>
      </c>
      <c r="C17440" t="s">
        <v>904</v>
      </c>
      <c r="D17440">
        <v>6</v>
      </c>
      <c r="E17440" s="2">
        <v>40863.636111111111</v>
      </c>
      <c r="F17440" s="3">
        <v>0.83</v>
      </c>
      <c r="H17440" t="s">
        <v>17</v>
      </c>
      <c r="I17440" s="3">
        <v>4.9800000000000004</v>
      </c>
      <c r="J17440">
        <v>2011</v>
      </c>
      <c r="K17440">
        <v>11</v>
      </c>
      <c r="L17440" t="s">
        <v>22</v>
      </c>
      <c r="M17440" t="s">
        <v>23</v>
      </c>
      <c r="N17440">
        <v>0</v>
      </c>
      <c r="O17440">
        <v>1</v>
      </c>
      <c r="P17440" t="s">
        <v>20</v>
      </c>
    </row>
    <row r="17441" spans="1:16" x14ac:dyDescent="0.3">
      <c r="A17441">
        <v>575177</v>
      </c>
      <c r="B17441">
        <v>21452</v>
      </c>
      <c r="C17441" t="s">
        <v>343</v>
      </c>
      <c r="D17441">
        <v>2</v>
      </c>
      <c r="E17441" s="2">
        <v>40855.77847222222</v>
      </c>
      <c r="F17441" s="3">
        <v>5.79</v>
      </c>
      <c r="H17441" t="s">
        <v>17</v>
      </c>
      <c r="I17441" s="3">
        <v>11.58</v>
      </c>
      <c r="J17441">
        <v>2011</v>
      </c>
      <c r="K17441">
        <v>11</v>
      </c>
      <c r="L17441" t="s">
        <v>22</v>
      </c>
      <c r="M17441" t="s">
        <v>23</v>
      </c>
      <c r="N17441">
        <v>0</v>
      </c>
      <c r="O17441">
        <v>1</v>
      </c>
      <c r="P17441" t="s">
        <v>20</v>
      </c>
    </row>
    <row r="17442" spans="1:16" x14ac:dyDescent="0.3">
      <c r="A17442">
        <v>547102</v>
      </c>
      <c r="B17442">
        <v>21584</v>
      </c>
      <c r="C17442" t="s">
        <v>1663</v>
      </c>
      <c r="D17442">
        <v>20</v>
      </c>
      <c r="E17442" s="2">
        <v>40623.445138888892</v>
      </c>
      <c r="F17442" s="3">
        <v>1.65</v>
      </c>
      <c r="G17442">
        <v>14245</v>
      </c>
      <c r="H17442" t="s">
        <v>17</v>
      </c>
      <c r="I17442" s="3">
        <v>33</v>
      </c>
      <c r="J17442">
        <v>2011</v>
      </c>
      <c r="K17442">
        <v>3</v>
      </c>
      <c r="L17442" t="s">
        <v>30</v>
      </c>
      <c r="M17442" t="s">
        <v>31</v>
      </c>
      <c r="N17442">
        <v>0</v>
      </c>
      <c r="O17442">
        <v>1</v>
      </c>
      <c r="P17442" t="s">
        <v>32</v>
      </c>
    </row>
    <row r="17443" spans="1:16" x14ac:dyDescent="0.3">
      <c r="A17443">
        <v>543300</v>
      </c>
      <c r="B17443">
        <v>20713</v>
      </c>
      <c r="C17443" t="s">
        <v>273</v>
      </c>
      <c r="D17443">
        <v>10</v>
      </c>
      <c r="E17443" s="2">
        <v>40581.487500000003</v>
      </c>
      <c r="F17443" s="3">
        <v>1.95</v>
      </c>
      <c r="G17443">
        <v>13334</v>
      </c>
      <c r="H17443" t="s">
        <v>17</v>
      </c>
      <c r="I17443" s="3">
        <v>19.5</v>
      </c>
      <c r="J17443">
        <v>2011</v>
      </c>
      <c r="K17443">
        <v>2</v>
      </c>
      <c r="L17443" t="s">
        <v>63</v>
      </c>
      <c r="M17443" t="s">
        <v>64</v>
      </c>
      <c r="N17443">
        <v>0</v>
      </c>
      <c r="O17443">
        <v>1</v>
      </c>
      <c r="P17443" t="s">
        <v>32</v>
      </c>
    </row>
    <row r="17444" spans="1:16" x14ac:dyDescent="0.3">
      <c r="A17444">
        <v>539754</v>
      </c>
      <c r="B17444">
        <v>84992</v>
      </c>
      <c r="C17444" t="s">
        <v>948</v>
      </c>
      <c r="D17444">
        <v>1</v>
      </c>
      <c r="E17444" s="2">
        <v>40533.67083333333</v>
      </c>
      <c r="F17444" s="3">
        <v>0.55000000000000004</v>
      </c>
      <c r="G17444">
        <v>12748</v>
      </c>
      <c r="H17444" t="s">
        <v>17</v>
      </c>
      <c r="I17444" s="3">
        <v>0.55000000000000004</v>
      </c>
      <c r="J17444">
        <v>2010</v>
      </c>
      <c r="K17444">
        <v>12</v>
      </c>
      <c r="L17444" t="s">
        <v>26</v>
      </c>
      <c r="M17444" t="s">
        <v>27</v>
      </c>
      <c r="N17444">
        <v>0</v>
      </c>
      <c r="O17444">
        <v>1</v>
      </c>
      <c r="P17444" t="s">
        <v>32</v>
      </c>
    </row>
    <row r="17445" spans="1:16" x14ac:dyDescent="0.3">
      <c r="A17445">
        <v>542542</v>
      </c>
      <c r="B17445">
        <v>21242</v>
      </c>
      <c r="C17445" t="s">
        <v>1092</v>
      </c>
      <c r="D17445">
        <v>8</v>
      </c>
      <c r="E17445" s="2">
        <v>40571.609027777777</v>
      </c>
      <c r="F17445" s="3">
        <v>1.69</v>
      </c>
      <c r="G17445">
        <v>12431</v>
      </c>
      <c r="H17445" t="s">
        <v>327</v>
      </c>
      <c r="I17445" s="3">
        <v>13.52</v>
      </c>
      <c r="J17445">
        <v>2011</v>
      </c>
      <c r="K17445">
        <v>1</v>
      </c>
      <c r="L17445" t="s">
        <v>48</v>
      </c>
      <c r="M17445" t="s">
        <v>49</v>
      </c>
      <c r="N17445">
        <v>0</v>
      </c>
      <c r="O17445">
        <v>1</v>
      </c>
      <c r="P17445" t="s">
        <v>32</v>
      </c>
    </row>
    <row r="17446" spans="1:16" x14ac:dyDescent="0.3">
      <c r="A17446">
        <v>574304</v>
      </c>
      <c r="B17446">
        <v>22831</v>
      </c>
      <c r="C17446" t="s">
        <v>1899</v>
      </c>
      <c r="D17446">
        <v>2</v>
      </c>
      <c r="E17446" s="2">
        <v>40850.6875</v>
      </c>
      <c r="F17446" s="3">
        <v>2.95</v>
      </c>
      <c r="G17446">
        <v>14428</v>
      </c>
      <c r="H17446" t="s">
        <v>17</v>
      </c>
      <c r="I17446" s="3">
        <v>5.9</v>
      </c>
      <c r="J17446">
        <v>2011</v>
      </c>
      <c r="K17446">
        <v>11</v>
      </c>
      <c r="L17446" t="s">
        <v>22</v>
      </c>
      <c r="M17446" t="s">
        <v>23</v>
      </c>
      <c r="N17446">
        <v>0</v>
      </c>
      <c r="O17446">
        <v>1</v>
      </c>
      <c r="P17446" t="s">
        <v>32</v>
      </c>
    </row>
    <row r="17447" spans="1:16" x14ac:dyDescent="0.3">
      <c r="A17447">
        <v>553158</v>
      </c>
      <c r="B17447">
        <v>21539</v>
      </c>
      <c r="C17447" t="s">
        <v>783</v>
      </c>
      <c r="D17447">
        <v>3</v>
      </c>
      <c r="E17447" s="2">
        <v>40676.64166666667</v>
      </c>
      <c r="F17447" s="3">
        <v>4.95</v>
      </c>
      <c r="G17447">
        <v>14194</v>
      </c>
      <c r="H17447" t="s">
        <v>17</v>
      </c>
      <c r="I17447" s="3">
        <v>14.85</v>
      </c>
      <c r="J17447">
        <v>2011</v>
      </c>
      <c r="K17447">
        <v>5</v>
      </c>
      <c r="L17447" t="s">
        <v>18</v>
      </c>
      <c r="M17447" t="s">
        <v>19</v>
      </c>
      <c r="N17447">
        <v>0</v>
      </c>
      <c r="O17447">
        <v>1</v>
      </c>
      <c r="P17447" t="s">
        <v>32</v>
      </c>
    </row>
    <row r="17448" spans="1:16" x14ac:dyDescent="0.3">
      <c r="A17448">
        <v>555249</v>
      </c>
      <c r="B17448">
        <v>82482</v>
      </c>
      <c r="C17448" t="s">
        <v>55</v>
      </c>
      <c r="D17448">
        <v>2</v>
      </c>
      <c r="E17448" s="2">
        <v>40695.622916666667</v>
      </c>
      <c r="F17448" s="3">
        <v>2.5499999999999998</v>
      </c>
      <c r="G17448">
        <v>17472</v>
      </c>
      <c r="H17448" t="s">
        <v>17</v>
      </c>
      <c r="I17448" s="3">
        <v>5.0999999999999996</v>
      </c>
      <c r="J17448">
        <v>2011</v>
      </c>
      <c r="K17448">
        <v>6</v>
      </c>
      <c r="L17448" t="s">
        <v>34</v>
      </c>
      <c r="M17448" t="s">
        <v>35</v>
      </c>
      <c r="N17448">
        <v>0</v>
      </c>
      <c r="O17448">
        <v>1</v>
      </c>
      <c r="P17448" t="s">
        <v>32</v>
      </c>
    </row>
    <row r="17449" spans="1:16" x14ac:dyDescent="0.3">
      <c r="A17449">
        <v>548780</v>
      </c>
      <c r="B17449">
        <v>22854</v>
      </c>
      <c r="C17449" t="s">
        <v>1722</v>
      </c>
      <c r="D17449">
        <v>4</v>
      </c>
      <c r="E17449" s="2">
        <v>40637.525694444441</v>
      </c>
      <c r="F17449" s="3">
        <v>4.95</v>
      </c>
      <c r="G17449">
        <v>13294</v>
      </c>
      <c r="H17449" t="s">
        <v>17</v>
      </c>
      <c r="I17449" s="3">
        <v>19.8</v>
      </c>
      <c r="J17449">
        <v>2011</v>
      </c>
      <c r="K17449">
        <v>4</v>
      </c>
      <c r="L17449" t="s">
        <v>66</v>
      </c>
      <c r="M17449" t="s">
        <v>67</v>
      </c>
      <c r="N17449">
        <v>0</v>
      </c>
      <c r="O17449">
        <v>1</v>
      </c>
      <c r="P17449" t="s">
        <v>32</v>
      </c>
    </row>
    <row r="17450" spans="1:16" x14ac:dyDescent="0.3">
      <c r="A17450">
        <v>564172</v>
      </c>
      <c r="B17450">
        <v>23194</v>
      </c>
      <c r="C17450" t="s">
        <v>1152</v>
      </c>
      <c r="D17450">
        <v>2</v>
      </c>
      <c r="E17450" s="2">
        <v>40778.59652777778</v>
      </c>
      <c r="F17450" s="3">
        <v>2.25</v>
      </c>
      <c r="G17450">
        <v>16033</v>
      </c>
      <c r="H17450" t="s">
        <v>17</v>
      </c>
      <c r="I17450" s="3">
        <v>4.5</v>
      </c>
      <c r="J17450">
        <v>2011</v>
      </c>
      <c r="K17450">
        <v>8</v>
      </c>
      <c r="L17450" t="s">
        <v>87</v>
      </c>
      <c r="M17450" t="s">
        <v>88</v>
      </c>
      <c r="N17450">
        <v>0</v>
      </c>
      <c r="O17450">
        <v>1</v>
      </c>
      <c r="P17450" t="s">
        <v>32</v>
      </c>
    </row>
    <row r="17451" spans="1:16" x14ac:dyDescent="0.3">
      <c r="A17451">
        <v>563538</v>
      </c>
      <c r="B17451">
        <v>21380</v>
      </c>
      <c r="C17451" t="s">
        <v>2017</v>
      </c>
      <c r="D17451">
        <v>1</v>
      </c>
      <c r="E17451" s="2">
        <v>40772.491666666669</v>
      </c>
      <c r="F17451" s="3">
        <v>2.95</v>
      </c>
      <c r="G17451">
        <v>17841</v>
      </c>
      <c r="H17451" t="s">
        <v>17</v>
      </c>
      <c r="I17451" s="3">
        <v>2.95</v>
      </c>
      <c r="J17451">
        <v>2011</v>
      </c>
      <c r="K17451">
        <v>8</v>
      </c>
      <c r="L17451" t="s">
        <v>87</v>
      </c>
      <c r="M17451" t="s">
        <v>88</v>
      </c>
      <c r="N17451">
        <v>0</v>
      </c>
      <c r="O17451">
        <v>1</v>
      </c>
      <c r="P17451" t="s">
        <v>32</v>
      </c>
    </row>
    <row r="17452" spans="1:16" x14ac:dyDescent="0.3">
      <c r="A17452">
        <v>542255</v>
      </c>
      <c r="B17452" t="s">
        <v>1589</v>
      </c>
      <c r="C17452" t="s">
        <v>1590</v>
      </c>
      <c r="D17452">
        <v>1</v>
      </c>
      <c r="E17452" s="2">
        <v>40569.696527777778</v>
      </c>
      <c r="F17452" s="3">
        <v>3.29</v>
      </c>
      <c r="H17452" t="s">
        <v>17</v>
      </c>
      <c r="I17452" s="3">
        <v>3.29</v>
      </c>
      <c r="J17452">
        <v>2011</v>
      </c>
      <c r="K17452">
        <v>1</v>
      </c>
      <c r="L17452" t="s">
        <v>48</v>
      </c>
      <c r="M17452" t="s">
        <v>49</v>
      </c>
      <c r="N17452">
        <v>0</v>
      </c>
      <c r="O17452">
        <v>1</v>
      </c>
      <c r="P17452" t="s">
        <v>20</v>
      </c>
    </row>
    <row r="17453" spans="1:16" x14ac:dyDescent="0.3">
      <c r="A17453">
        <v>579909</v>
      </c>
      <c r="B17453">
        <v>23199</v>
      </c>
      <c r="C17453" t="s">
        <v>1154</v>
      </c>
      <c r="D17453">
        <v>1</v>
      </c>
      <c r="E17453" s="2">
        <v>40878.368750000001</v>
      </c>
      <c r="F17453" s="3">
        <v>2.08</v>
      </c>
      <c r="H17453" t="s">
        <v>17</v>
      </c>
      <c r="I17453" s="3">
        <v>2.08</v>
      </c>
      <c r="J17453">
        <v>2011</v>
      </c>
      <c r="K17453">
        <v>12</v>
      </c>
      <c r="L17453" t="s">
        <v>26</v>
      </c>
      <c r="M17453" t="s">
        <v>39</v>
      </c>
      <c r="N17453">
        <v>0</v>
      </c>
      <c r="O17453">
        <v>1</v>
      </c>
      <c r="P17453" t="s">
        <v>20</v>
      </c>
    </row>
    <row r="17454" spans="1:16" x14ac:dyDescent="0.3">
      <c r="A17454">
        <v>561661</v>
      </c>
      <c r="B17454">
        <v>84012</v>
      </c>
      <c r="C17454" t="s">
        <v>2035</v>
      </c>
      <c r="D17454">
        <v>1</v>
      </c>
      <c r="E17454" s="2">
        <v>40752.681250000001</v>
      </c>
      <c r="F17454" s="3">
        <v>2.5499999999999998</v>
      </c>
      <c r="G17454">
        <v>12743</v>
      </c>
      <c r="H17454" t="s">
        <v>1261</v>
      </c>
      <c r="I17454" s="3">
        <v>2.5499999999999998</v>
      </c>
      <c r="J17454">
        <v>2011</v>
      </c>
      <c r="K17454">
        <v>7</v>
      </c>
      <c r="L17454" t="s">
        <v>59</v>
      </c>
      <c r="M17454" t="s">
        <v>60</v>
      </c>
      <c r="N17454">
        <v>0</v>
      </c>
      <c r="O17454">
        <v>1</v>
      </c>
      <c r="P17454" t="s">
        <v>32</v>
      </c>
    </row>
    <row r="17455" spans="1:16" x14ac:dyDescent="0.3">
      <c r="A17455">
        <v>540033</v>
      </c>
      <c r="B17455" t="s">
        <v>906</v>
      </c>
      <c r="C17455" t="s">
        <v>907</v>
      </c>
      <c r="D17455">
        <v>4</v>
      </c>
      <c r="E17455" s="2">
        <v>40547.591666666667</v>
      </c>
      <c r="F17455" s="3">
        <v>1.69</v>
      </c>
      <c r="G17455">
        <v>13680</v>
      </c>
      <c r="H17455" t="s">
        <v>17</v>
      </c>
      <c r="I17455" s="3">
        <v>6.76</v>
      </c>
      <c r="J17455">
        <v>2011</v>
      </c>
      <c r="K17455">
        <v>1</v>
      </c>
      <c r="L17455" t="s">
        <v>48</v>
      </c>
      <c r="M17455" t="s">
        <v>49</v>
      </c>
      <c r="N17455">
        <v>0</v>
      </c>
      <c r="O17455">
        <v>1</v>
      </c>
      <c r="P17455" t="s">
        <v>32</v>
      </c>
    </row>
    <row r="17456" spans="1:16" x14ac:dyDescent="0.3">
      <c r="A17456">
        <v>566603</v>
      </c>
      <c r="B17456">
        <v>21888</v>
      </c>
      <c r="C17456" t="s">
        <v>1505</v>
      </c>
      <c r="D17456">
        <v>1</v>
      </c>
      <c r="E17456" s="2">
        <v>40799.675000000003</v>
      </c>
      <c r="F17456" s="3">
        <v>7.46</v>
      </c>
      <c r="H17456" t="s">
        <v>17</v>
      </c>
      <c r="I17456" s="3">
        <v>7.46</v>
      </c>
      <c r="J17456">
        <v>2011</v>
      </c>
      <c r="K17456">
        <v>9</v>
      </c>
      <c r="L17456" t="s">
        <v>90</v>
      </c>
      <c r="M17456" t="s">
        <v>91</v>
      </c>
      <c r="N17456">
        <v>0</v>
      </c>
      <c r="O17456">
        <v>1</v>
      </c>
      <c r="P17456" t="s">
        <v>20</v>
      </c>
    </row>
    <row r="17457" spans="1:16" x14ac:dyDescent="0.3">
      <c r="A17457">
        <v>555896</v>
      </c>
      <c r="B17457">
        <v>21471</v>
      </c>
      <c r="C17457" t="s">
        <v>1409</v>
      </c>
      <c r="D17457">
        <v>6</v>
      </c>
      <c r="E17457" s="2">
        <v>40701.669444444437</v>
      </c>
      <c r="F17457" s="3">
        <v>3.75</v>
      </c>
      <c r="G17457">
        <v>15640</v>
      </c>
      <c r="H17457" t="s">
        <v>17</v>
      </c>
      <c r="I17457" s="3">
        <v>22.5</v>
      </c>
      <c r="J17457">
        <v>2011</v>
      </c>
      <c r="K17457">
        <v>6</v>
      </c>
      <c r="L17457" t="s">
        <v>34</v>
      </c>
      <c r="M17457" t="s">
        <v>35</v>
      </c>
      <c r="N17457">
        <v>0</v>
      </c>
      <c r="O17457">
        <v>1</v>
      </c>
      <c r="P17457" t="s">
        <v>32</v>
      </c>
    </row>
    <row r="17458" spans="1:16" x14ac:dyDescent="0.3">
      <c r="A17458">
        <v>568529</v>
      </c>
      <c r="B17458">
        <v>21352</v>
      </c>
      <c r="C17458" t="s">
        <v>1243</v>
      </c>
      <c r="D17458">
        <v>48</v>
      </c>
      <c r="E17458" s="2">
        <v>40813.568055555559</v>
      </c>
      <c r="F17458" s="3">
        <v>2.95</v>
      </c>
      <c r="G17458">
        <v>16181</v>
      </c>
      <c r="H17458" t="s">
        <v>17</v>
      </c>
      <c r="I17458" s="3">
        <v>141.6</v>
      </c>
      <c r="J17458">
        <v>2011</v>
      </c>
      <c r="K17458">
        <v>9</v>
      </c>
      <c r="L17458" t="s">
        <v>90</v>
      </c>
      <c r="M17458" t="s">
        <v>91</v>
      </c>
      <c r="N17458">
        <v>0</v>
      </c>
      <c r="O17458">
        <v>1</v>
      </c>
      <c r="P17458" t="s">
        <v>32</v>
      </c>
    </row>
    <row r="17459" spans="1:16" x14ac:dyDescent="0.3">
      <c r="A17459">
        <v>579516</v>
      </c>
      <c r="B17459">
        <v>23192</v>
      </c>
      <c r="C17459" t="s">
        <v>2082</v>
      </c>
      <c r="D17459">
        <v>2</v>
      </c>
      <c r="E17459" s="2">
        <v>40876.744444444441</v>
      </c>
      <c r="F17459" s="3">
        <v>1.65</v>
      </c>
      <c r="G17459">
        <v>17841</v>
      </c>
      <c r="H17459" t="s">
        <v>17</v>
      </c>
      <c r="I17459" s="3">
        <v>3.3</v>
      </c>
      <c r="J17459">
        <v>2011</v>
      </c>
      <c r="K17459">
        <v>11</v>
      </c>
      <c r="L17459" t="s">
        <v>22</v>
      </c>
      <c r="M17459" t="s">
        <v>23</v>
      </c>
      <c r="N17459">
        <v>0</v>
      </c>
      <c r="O17459">
        <v>1</v>
      </c>
      <c r="P17459" t="s">
        <v>32</v>
      </c>
    </row>
    <row r="17460" spans="1:16" x14ac:dyDescent="0.3">
      <c r="A17460">
        <v>579512</v>
      </c>
      <c r="B17460" t="s">
        <v>3639</v>
      </c>
      <c r="C17460" t="s">
        <v>3640</v>
      </c>
      <c r="D17460">
        <v>1</v>
      </c>
      <c r="E17460" s="2">
        <v>40876.699305555558</v>
      </c>
      <c r="F17460" s="3">
        <v>6.23</v>
      </c>
      <c r="H17460" t="s">
        <v>17</v>
      </c>
      <c r="I17460" s="3">
        <v>6.23</v>
      </c>
      <c r="J17460">
        <v>2011</v>
      </c>
      <c r="K17460">
        <v>11</v>
      </c>
      <c r="L17460" t="s">
        <v>22</v>
      </c>
      <c r="M17460" t="s">
        <v>23</v>
      </c>
      <c r="N17460">
        <v>0</v>
      </c>
      <c r="O17460">
        <v>1</v>
      </c>
      <c r="P17460" t="s">
        <v>20</v>
      </c>
    </row>
    <row r="17461" spans="1:16" x14ac:dyDescent="0.3">
      <c r="A17461">
        <v>545408</v>
      </c>
      <c r="B17461">
        <v>22975</v>
      </c>
      <c r="C17461" t="s">
        <v>1658</v>
      </c>
      <c r="D17461">
        <v>12</v>
      </c>
      <c r="E17461" s="2">
        <v>40604.506944444453</v>
      </c>
      <c r="F17461" s="3">
        <v>1.25</v>
      </c>
      <c r="G17461">
        <v>15067</v>
      </c>
      <c r="H17461" t="s">
        <v>17</v>
      </c>
      <c r="I17461" s="3">
        <v>15</v>
      </c>
      <c r="J17461">
        <v>2011</v>
      </c>
      <c r="K17461">
        <v>3</v>
      </c>
      <c r="L17461" t="s">
        <v>30</v>
      </c>
      <c r="M17461" t="s">
        <v>31</v>
      </c>
      <c r="N17461">
        <v>0</v>
      </c>
      <c r="O17461">
        <v>1</v>
      </c>
      <c r="P17461" t="s">
        <v>32</v>
      </c>
    </row>
    <row r="17462" spans="1:16" x14ac:dyDescent="0.3">
      <c r="A17462">
        <v>553487</v>
      </c>
      <c r="B17462">
        <v>21908</v>
      </c>
      <c r="C17462" t="s">
        <v>219</v>
      </c>
      <c r="D17462">
        <v>4</v>
      </c>
      <c r="E17462" s="2">
        <v>40680.526388888888</v>
      </c>
      <c r="F17462" s="3">
        <v>2.1</v>
      </c>
      <c r="G17462">
        <v>13246</v>
      </c>
      <c r="H17462" t="s">
        <v>17</v>
      </c>
      <c r="I17462" s="3">
        <v>8.4</v>
      </c>
      <c r="J17462">
        <v>2011</v>
      </c>
      <c r="K17462">
        <v>5</v>
      </c>
      <c r="L17462" t="s">
        <v>18</v>
      </c>
      <c r="M17462" t="s">
        <v>19</v>
      </c>
      <c r="N17462">
        <v>0</v>
      </c>
      <c r="O17462">
        <v>1</v>
      </c>
      <c r="P17462" t="s">
        <v>32</v>
      </c>
    </row>
    <row r="17463" spans="1:16" x14ac:dyDescent="0.3">
      <c r="A17463">
        <v>550636</v>
      </c>
      <c r="B17463">
        <v>21704</v>
      </c>
      <c r="C17463" t="s">
        <v>777</v>
      </c>
      <c r="D17463">
        <v>1</v>
      </c>
      <c r="E17463" s="2">
        <v>40652.650694444441</v>
      </c>
      <c r="F17463" s="3">
        <v>1.63</v>
      </c>
      <c r="H17463" t="s">
        <v>17</v>
      </c>
      <c r="I17463" s="3">
        <v>1.63</v>
      </c>
      <c r="J17463">
        <v>2011</v>
      </c>
      <c r="K17463">
        <v>4</v>
      </c>
      <c r="L17463" t="s">
        <v>66</v>
      </c>
      <c r="M17463" t="s">
        <v>67</v>
      </c>
      <c r="N17463">
        <v>0</v>
      </c>
      <c r="O17463">
        <v>1</v>
      </c>
      <c r="P17463" t="s">
        <v>20</v>
      </c>
    </row>
    <row r="17464" spans="1:16" x14ac:dyDescent="0.3">
      <c r="A17464">
        <v>560725</v>
      </c>
      <c r="B17464">
        <v>23244</v>
      </c>
      <c r="C17464" t="s">
        <v>1773</v>
      </c>
      <c r="D17464">
        <v>6</v>
      </c>
      <c r="E17464" s="2">
        <v>40744.580555555563</v>
      </c>
      <c r="F17464" s="3">
        <v>1.95</v>
      </c>
      <c r="G17464">
        <v>16186</v>
      </c>
      <c r="H17464" t="s">
        <v>17</v>
      </c>
      <c r="I17464" s="3">
        <v>11.7</v>
      </c>
      <c r="J17464">
        <v>2011</v>
      </c>
      <c r="K17464">
        <v>7</v>
      </c>
      <c r="L17464" t="s">
        <v>59</v>
      </c>
      <c r="M17464" t="s">
        <v>60</v>
      </c>
      <c r="N17464">
        <v>0</v>
      </c>
      <c r="O17464">
        <v>1</v>
      </c>
      <c r="P17464" t="s">
        <v>32</v>
      </c>
    </row>
    <row r="17465" spans="1:16" x14ac:dyDescent="0.3">
      <c r="A17465">
        <v>543543</v>
      </c>
      <c r="B17465" t="s">
        <v>3576</v>
      </c>
      <c r="C17465" t="s">
        <v>3577</v>
      </c>
      <c r="D17465">
        <v>1</v>
      </c>
      <c r="E17465" s="2">
        <v>40583.647916666669</v>
      </c>
      <c r="F17465" s="3">
        <v>5.45</v>
      </c>
      <c r="G17465">
        <v>17843</v>
      </c>
      <c r="H17465" t="s">
        <v>17</v>
      </c>
      <c r="I17465" s="3">
        <v>5.45</v>
      </c>
      <c r="J17465">
        <v>2011</v>
      </c>
      <c r="K17465">
        <v>2</v>
      </c>
      <c r="L17465" t="s">
        <v>63</v>
      </c>
      <c r="M17465" t="s">
        <v>64</v>
      </c>
      <c r="N17465">
        <v>0</v>
      </c>
      <c r="O17465">
        <v>1</v>
      </c>
      <c r="P17465" t="s">
        <v>32</v>
      </c>
    </row>
    <row r="17466" spans="1:16" x14ac:dyDescent="0.3">
      <c r="A17466">
        <v>536637</v>
      </c>
      <c r="B17466">
        <v>22896</v>
      </c>
      <c r="C17466" t="s">
        <v>120</v>
      </c>
      <c r="D17466">
        <v>1</v>
      </c>
      <c r="E17466" s="2">
        <v>40514.482638888891</v>
      </c>
      <c r="F17466" s="3">
        <v>2.5499999999999998</v>
      </c>
      <c r="G17466">
        <v>18041</v>
      </c>
      <c r="H17466" t="s">
        <v>17</v>
      </c>
      <c r="I17466" s="3">
        <v>2.5499999999999998</v>
      </c>
      <c r="J17466">
        <v>2010</v>
      </c>
      <c r="K17466">
        <v>12</v>
      </c>
      <c r="L17466" t="s">
        <v>26</v>
      </c>
      <c r="M17466" t="s">
        <v>27</v>
      </c>
      <c r="N17466">
        <v>0</v>
      </c>
      <c r="O17466">
        <v>1</v>
      </c>
      <c r="P17466" t="s">
        <v>32</v>
      </c>
    </row>
    <row r="17467" spans="1:16" x14ac:dyDescent="0.3">
      <c r="A17467">
        <v>576329</v>
      </c>
      <c r="B17467">
        <v>23534</v>
      </c>
      <c r="C17467" t="s">
        <v>1093</v>
      </c>
      <c r="D17467">
        <v>3</v>
      </c>
      <c r="E17467" s="2">
        <v>40861.640277777777</v>
      </c>
      <c r="F17467" s="3">
        <v>12.46</v>
      </c>
      <c r="H17467" t="s">
        <v>17</v>
      </c>
      <c r="I17467" s="3">
        <v>37.380000000000003</v>
      </c>
      <c r="J17467">
        <v>2011</v>
      </c>
      <c r="K17467">
        <v>11</v>
      </c>
      <c r="L17467" t="s">
        <v>22</v>
      </c>
      <c r="M17467" t="s">
        <v>23</v>
      </c>
      <c r="N17467">
        <v>0</v>
      </c>
      <c r="O17467">
        <v>1</v>
      </c>
      <c r="P17467" t="s">
        <v>20</v>
      </c>
    </row>
    <row r="17468" spans="1:16" x14ac:dyDescent="0.3">
      <c r="A17468">
        <v>565442</v>
      </c>
      <c r="B17468">
        <v>21843</v>
      </c>
      <c r="C17468" t="s">
        <v>242</v>
      </c>
      <c r="D17468">
        <v>2</v>
      </c>
      <c r="E17468" s="2">
        <v>40790.589583333327</v>
      </c>
      <c r="F17468" s="3">
        <v>10.95</v>
      </c>
      <c r="G17468">
        <v>12627</v>
      </c>
      <c r="H17468" t="s">
        <v>74</v>
      </c>
      <c r="I17468" s="3">
        <v>21.9</v>
      </c>
      <c r="J17468">
        <v>2011</v>
      </c>
      <c r="K17468">
        <v>9</v>
      </c>
      <c r="L17468" t="s">
        <v>90</v>
      </c>
      <c r="M17468" t="s">
        <v>91</v>
      </c>
      <c r="N17468">
        <v>0</v>
      </c>
      <c r="O17468">
        <v>1</v>
      </c>
      <c r="P17468" t="s">
        <v>32</v>
      </c>
    </row>
    <row r="17469" spans="1:16" x14ac:dyDescent="0.3">
      <c r="A17469">
        <v>542369</v>
      </c>
      <c r="B17469">
        <v>22254</v>
      </c>
      <c r="C17469" t="s">
        <v>2817</v>
      </c>
      <c r="D17469">
        <v>12</v>
      </c>
      <c r="E17469" s="2">
        <v>40570.547222222223</v>
      </c>
      <c r="F17469" s="3">
        <v>1.25</v>
      </c>
      <c r="G17469">
        <v>12645</v>
      </c>
      <c r="H17469" t="s">
        <v>74</v>
      </c>
      <c r="I17469" s="3">
        <v>15</v>
      </c>
      <c r="J17469">
        <v>2011</v>
      </c>
      <c r="K17469">
        <v>1</v>
      </c>
      <c r="L17469" t="s">
        <v>48</v>
      </c>
      <c r="M17469" t="s">
        <v>49</v>
      </c>
      <c r="N17469">
        <v>0</v>
      </c>
      <c r="O17469">
        <v>1</v>
      </c>
      <c r="P17469" t="s">
        <v>32</v>
      </c>
    </row>
    <row r="17470" spans="1:16" x14ac:dyDescent="0.3">
      <c r="A17470">
        <v>538349</v>
      </c>
      <c r="B17470">
        <v>22132</v>
      </c>
      <c r="C17470" t="s">
        <v>1834</v>
      </c>
      <c r="D17470">
        <v>1</v>
      </c>
      <c r="E17470" s="2">
        <v>40522.624305555553</v>
      </c>
      <c r="F17470" s="3">
        <v>1.66</v>
      </c>
      <c r="H17470" t="s">
        <v>17</v>
      </c>
      <c r="I17470" s="3">
        <v>1.66</v>
      </c>
      <c r="J17470">
        <v>2010</v>
      </c>
      <c r="K17470">
        <v>12</v>
      </c>
      <c r="L17470" t="s">
        <v>26</v>
      </c>
      <c r="M17470" t="s">
        <v>27</v>
      </c>
      <c r="N17470">
        <v>0</v>
      </c>
      <c r="O17470">
        <v>1</v>
      </c>
      <c r="P17470" t="s">
        <v>20</v>
      </c>
    </row>
    <row r="17471" spans="1:16" x14ac:dyDescent="0.3">
      <c r="A17471">
        <v>560777</v>
      </c>
      <c r="B17471">
        <v>22630</v>
      </c>
      <c r="C17471" t="s">
        <v>257</v>
      </c>
      <c r="D17471">
        <v>1</v>
      </c>
      <c r="E17471" s="2">
        <v>40745.395833333343</v>
      </c>
      <c r="F17471" s="3">
        <v>2.46</v>
      </c>
      <c r="H17471" t="s">
        <v>17</v>
      </c>
      <c r="I17471" s="3">
        <v>2.46</v>
      </c>
      <c r="J17471">
        <v>2011</v>
      </c>
      <c r="K17471">
        <v>7</v>
      </c>
      <c r="L17471" t="s">
        <v>59</v>
      </c>
      <c r="M17471" t="s">
        <v>60</v>
      </c>
      <c r="N17471">
        <v>0</v>
      </c>
      <c r="O17471">
        <v>1</v>
      </c>
      <c r="P17471" t="s">
        <v>20</v>
      </c>
    </row>
    <row r="17472" spans="1:16" x14ac:dyDescent="0.3">
      <c r="A17472">
        <v>557322</v>
      </c>
      <c r="B17472">
        <v>85176</v>
      </c>
      <c r="C17472" t="s">
        <v>1393</v>
      </c>
      <c r="D17472">
        <v>12</v>
      </c>
      <c r="E17472" s="2">
        <v>40714.37777777778</v>
      </c>
      <c r="F17472" s="3">
        <v>0.85</v>
      </c>
      <c r="G17472">
        <v>17444</v>
      </c>
      <c r="H17472" t="s">
        <v>165</v>
      </c>
      <c r="I17472" s="3">
        <v>10.199999999999999</v>
      </c>
      <c r="J17472">
        <v>2011</v>
      </c>
      <c r="K17472">
        <v>6</v>
      </c>
      <c r="L17472" t="s">
        <v>34</v>
      </c>
      <c r="M17472" t="s">
        <v>35</v>
      </c>
      <c r="N17472">
        <v>0</v>
      </c>
      <c r="O17472">
        <v>1</v>
      </c>
      <c r="P17472" t="s">
        <v>32</v>
      </c>
    </row>
    <row r="17473" spans="1:16" x14ac:dyDescent="0.3">
      <c r="A17473">
        <v>546389</v>
      </c>
      <c r="B17473">
        <v>21903</v>
      </c>
      <c r="C17473" t="s">
        <v>3520</v>
      </c>
      <c r="D17473">
        <v>12</v>
      </c>
      <c r="E17473" s="2">
        <v>40613.580555555563</v>
      </c>
      <c r="F17473" s="3">
        <v>2.1</v>
      </c>
      <c r="G17473">
        <v>16801</v>
      </c>
      <c r="H17473" t="s">
        <v>17</v>
      </c>
      <c r="I17473" s="3">
        <v>25.2</v>
      </c>
      <c r="J17473">
        <v>2011</v>
      </c>
      <c r="K17473">
        <v>3</v>
      </c>
      <c r="L17473" t="s">
        <v>30</v>
      </c>
      <c r="M17473" t="s">
        <v>31</v>
      </c>
      <c r="N17473">
        <v>0</v>
      </c>
      <c r="O17473">
        <v>1</v>
      </c>
      <c r="P17473" t="s">
        <v>32</v>
      </c>
    </row>
    <row r="17474" spans="1:16" x14ac:dyDescent="0.3">
      <c r="A17474">
        <v>549667</v>
      </c>
      <c r="B17474">
        <v>22907</v>
      </c>
      <c r="C17474" t="s">
        <v>696</v>
      </c>
      <c r="D17474">
        <v>12</v>
      </c>
      <c r="E17474" s="2">
        <v>40644.513888888891</v>
      </c>
      <c r="F17474" s="3">
        <v>0.85</v>
      </c>
      <c r="G17474">
        <v>14911</v>
      </c>
      <c r="H17474" t="s">
        <v>191</v>
      </c>
      <c r="I17474" s="3">
        <v>10.199999999999999</v>
      </c>
      <c r="J17474">
        <v>2011</v>
      </c>
      <c r="K17474">
        <v>4</v>
      </c>
      <c r="L17474" t="s">
        <v>66</v>
      </c>
      <c r="M17474" t="s">
        <v>67</v>
      </c>
      <c r="N17474">
        <v>0</v>
      </c>
      <c r="O17474">
        <v>1</v>
      </c>
      <c r="P17474" t="s">
        <v>32</v>
      </c>
    </row>
    <row r="17475" spans="1:16" x14ac:dyDescent="0.3">
      <c r="A17475">
        <v>574587</v>
      </c>
      <c r="B17475">
        <v>48187</v>
      </c>
      <c r="C17475" t="s">
        <v>525</v>
      </c>
      <c r="D17475">
        <v>2</v>
      </c>
      <c r="E17475" s="2">
        <v>40853.436805555553</v>
      </c>
      <c r="F17475" s="3">
        <v>8.25</v>
      </c>
      <c r="G17475">
        <v>14936</v>
      </c>
      <c r="H17475" t="s">
        <v>247</v>
      </c>
      <c r="I17475" s="3">
        <v>16.5</v>
      </c>
      <c r="J17475">
        <v>2011</v>
      </c>
      <c r="K17475">
        <v>11</v>
      </c>
      <c r="L17475" t="s">
        <v>22</v>
      </c>
      <c r="M17475" t="s">
        <v>23</v>
      </c>
      <c r="N17475">
        <v>0</v>
      </c>
      <c r="O17475">
        <v>1</v>
      </c>
      <c r="P17475" t="s">
        <v>32</v>
      </c>
    </row>
    <row r="17476" spans="1:16" x14ac:dyDescent="0.3">
      <c r="A17476">
        <v>577524</v>
      </c>
      <c r="B17476">
        <v>23266</v>
      </c>
      <c r="C17476" t="s">
        <v>303</v>
      </c>
      <c r="D17476">
        <v>1</v>
      </c>
      <c r="E17476" s="2">
        <v>40867.564583333333</v>
      </c>
      <c r="F17476" s="3">
        <v>1.25</v>
      </c>
      <c r="G17476">
        <v>16905</v>
      </c>
      <c r="H17476" t="s">
        <v>17</v>
      </c>
      <c r="I17476" s="3">
        <v>1.25</v>
      </c>
      <c r="J17476">
        <v>2011</v>
      </c>
      <c r="K17476">
        <v>11</v>
      </c>
      <c r="L17476" t="s">
        <v>22</v>
      </c>
      <c r="M17476" t="s">
        <v>23</v>
      </c>
      <c r="N17476">
        <v>0</v>
      </c>
      <c r="O17476">
        <v>1</v>
      </c>
      <c r="P17476" t="s">
        <v>32</v>
      </c>
    </row>
    <row r="17477" spans="1:16" x14ac:dyDescent="0.3">
      <c r="A17477">
        <v>561209</v>
      </c>
      <c r="B17477">
        <v>16237</v>
      </c>
      <c r="C17477" t="s">
        <v>944</v>
      </c>
      <c r="D17477">
        <v>1</v>
      </c>
      <c r="E17477" s="2">
        <v>40749.706250000003</v>
      </c>
      <c r="F17477" s="3">
        <v>0.42</v>
      </c>
      <c r="H17477" t="s">
        <v>17</v>
      </c>
      <c r="I17477" s="3">
        <v>0.42</v>
      </c>
      <c r="J17477">
        <v>2011</v>
      </c>
      <c r="K17477">
        <v>7</v>
      </c>
      <c r="L17477" t="s">
        <v>59</v>
      </c>
      <c r="M17477" t="s">
        <v>60</v>
      </c>
      <c r="N17477">
        <v>0</v>
      </c>
      <c r="O17477">
        <v>1</v>
      </c>
      <c r="P17477" t="s">
        <v>20</v>
      </c>
    </row>
    <row r="17478" spans="1:16" x14ac:dyDescent="0.3">
      <c r="A17478">
        <v>561369</v>
      </c>
      <c r="B17478" t="s">
        <v>976</v>
      </c>
      <c r="C17478" t="s">
        <v>977</v>
      </c>
      <c r="D17478">
        <v>1</v>
      </c>
      <c r="E17478" s="2">
        <v>40750.681944444441</v>
      </c>
      <c r="F17478" s="3">
        <v>0.83</v>
      </c>
      <c r="H17478" t="s">
        <v>17</v>
      </c>
      <c r="I17478" s="3">
        <v>0.83</v>
      </c>
      <c r="J17478">
        <v>2011</v>
      </c>
      <c r="K17478">
        <v>7</v>
      </c>
      <c r="L17478" t="s">
        <v>59</v>
      </c>
      <c r="M17478" t="s">
        <v>60</v>
      </c>
      <c r="N17478">
        <v>0</v>
      </c>
      <c r="O17478">
        <v>1</v>
      </c>
      <c r="P17478" t="s">
        <v>20</v>
      </c>
    </row>
    <row r="17479" spans="1:16" x14ac:dyDescent="0.3">
      <c r="A17479">
        <v>578067</v>
      </c>
      <c r="B17479">
        <v>22356</v>
      </c>
      <c r="C17479" t="s">
        <v>104</v>
      </c>
      <c r="D17479">
        <v>1</v>
      </c>
      <c r="E17479" s="2">
        <v>40869.654861111107</v>
      </c>
      <c r="F17479" s="3">
        <v>1.63</v>
      </c>
      <c r="H17479" t="s">
        <v>17</v>
      </c>
      <c r="I17479" s="3">
        <v>1.63</v>
      </c>
      <c r="J17479">
        <v>2011</v>
      </c>
      <c r="K17479">
        <v>11</v>
      </c>
      <c r="L17479" t="s">
        <v>22</v>
      </c>
      <c r="M17479" t="s">
        <v>23</v>
      </c>
      <c r="N17479">
        <v>0</v>
      </c>
      <c r="O17479">
        <v>1</v>
      </c>
      <c r="P17479" t="s">
        <v>20</v>
      </c>
    </row>
    <row r="17480" spans="1:16" x14ac:dyDescent="0.3">
      <c r="A17480" t="s">
        <v>3641</v>
      </c>
      <c r="B17480">
        <v>22659</v>
      </c>
      <c r="C17480" t="s">
        <v>362</v>
      </c>
      <c r="D17480">
        <v>-36</v>
      </c>
      <c r="E17480" s="2">
        <v>40816.444444444453</v>
      </c>
      <c r="F17480" s="3">
        <v>1.65</v>
      </c>
      <c r="G17480">
        <v>15061</v>
      </c>
      <c r="H17480" t="s">
        <v>17</v>
      </c>
      <c r="I17480" s="3">
        <v>-59.4</v>
      </c>
      <c r="J17480">
        <v>2011</v>
      </c>
      <c r="K17480">
        <v>9</v>
      </c>
      <c r="L17480" t="s">
        <v>90</v>
      </c>
      <c r="M17480" t="s">
        <v>91</v>
      </c>
      <c r="N17480">
        <v>1</v>
      </c>
      <c r="O17480">
        <v>0</v>
      </c>
      <c r="P17480" t="s">
        <v>32</v>
      </c>
    </row>
    <row r="17481" spans="1:16" x14ac:dyDescent="0.3">
      <c r="A17481">
        <v>580298</v>
      </c>
      <c r="B17481">
        <v>22075</v>
      </c>
      <c r="C17481" t="s">
        <v>172</v>
      </c>
      <c r="D17481">
        <v>24</v>
      </c>
      <c r="E17481" s="2">
        <v>40879.57916666667</v>
      </c>
      <c r="F17481" s="3">
        <v>0.39</v>
      </c>
      <c r="G17481">
        <v>17086</v>
      </c>
      <c r="H17481" t="s">
        <v>17</v>
      </c>
      <c r="I17481" s="3">
        <v>9.36</v>
      </c>
      <c r="J17481">
        <v>2011</v>
      </c>
      <c r="K17481">
        <v>12</v>
      </c>
      <c r="L17481" t="s">
        <v>26</v>
      </c>
      <c r="M17481" t="s">
        <v>39</v>
      </c>
      <c r="N17481">
        <v>0</v>
      </c>
      <c r="O17481">
        <v>1</v>
      </c>
      <c r="P17481" t="s">
        <v>32</v>
      </c>
    </row>
    <row r="17482" spans="1:16" x14ac:dyDescent="0.3">
      <c r="A17482">
        <v>542258</v>
      </c>
      <c r="B17482" t="s">
        <v>484</v>
      </c>
      <c r="C17482" t="s">
        <v>488</v>
      </c>
      <c r="D17482">
        <v>12</v>
      </c>
      <c r="E17482" s="2">
        <v>40569.713888888888</v>
      </c>
      <c r="F17482" s="3">
        <v>2.95</v>
      </c>
      <c r="G17482">
        <v>17372</v>
      </c>
      <c r="H17482" t="s">
        <v>17</v>
      </c>
      <c r="I17482" s="3">
        <v>35.400000000000013</v>
      </c>
      <c r="J17482">
        <v>2011</v>
      </c>
      <c r="K17482">
        <v>1</v>
      </c>
      <c r="L17482" t="s">
        <v>48</v>
      </c>
      <c r="M17482" t="s">
        <v>49</v>
      </c>
      <c r="N17482">
        <v>0</v>
      </c>
      <c r="O17482">
        <v>1</v>
      </c>
      <c r="P17482" t="s">
        <v>32</v>
      </c>
    </row>
    <row r="17483" spans="1:16" x14ac:dyDescent="0.3">
      <c r="A17483">
        <v>564346</v>
      </c>
      <c r="B17483">
        <v>22629</v>
      </c>
      <c r="C17483" t="s">
        <v>359</v>
      </c>
      <c r="D17483">
        <v>6</v>
      </c>
      <c r="E17483" s="2">
        <v>40779.620833333327</v>
      </c>
      <c r="F17483" s="3">
        <v>1.95</v>
      </c>
      <c r="G17483">
        <v>15727</v>
      </c>
      <c r="H17483" t="s">
        <v>17</v>
      </c>
      <c r="I17483" s="3">
        <v>11.7</v>
      </c>
      <c r="J17483">
        <v>2011</v>
      </c>
      <c r="K17483">
        <v>8</v>
      </c>
      <c r="L17483" t="s">
        <v>87</v>
      </c>
      <c r="M17483" t="s">
        <v>88</v>
      </c>
      <c r="N17483">
        <v>0</v>
      </c>
      <c r="O17483">
        <v>1</v>
      </c>
      <c r="P17483" t="s">
        <v>32</v>
      </c>
    </row>
    <row r="17484" spans="1:16" x14ac:dyDescent="0.3">
      <c r="A17484">
        <v>551174</v>
      </c>
      <c r="B17484" t="s">
        <v>3225</v>
      </c>
      <c r="C17484" t="s">
        <v>2791</v>
      </c>
      <c r="D17484">
        <v>1</v>
      </c>
      <c r="E17484" s="2">
        <v>40659.709722222222</v>
      </c>
      <c r="F17484" s="3">
        <v>10.79</v>
      </c>
      <c r="H17484" t="s">
        <v>17</v>
      </c>
      <c r="I17484" s="3">
        <v>10.79</v>
      </c>
      <c r="J17484">
        <v>2011</v>
      </c>
      <c r="K17484">
        <v>4</v>
      </c>
      <c r="L17484" t="s">
        <v>66</v>
      </c>
      <c r="M17484" t="s">
        <v>67</v>
      </c>
      <c r="N17484">
        <v>0</v>
      </c>
      <c r="O17484">
        <v>1</v>
      </c>
      <c r="P17484" t="s">
        <v>20</v>
      </c>
    </row>
    <row r="17485" spans="1:16" x14ac:dyDescent="0.3">
      <c r="A17485">
        <v>536972</v>
      </c>
      <c r="B17485">
        <v>22781</v>
      </c>
      <c r="C17485" t="s">
        <v>2580</v>
      </c>
      <c r="D17485">
        <v>2</v>
      </c>
      <c r="E17485" s="2">
        <v>40515.570833333331</v>
      </c>
      <c r="F17485" s="3">
        <v>7.65</v>
      </c>
      <c r="G17485">
        <v>16926</v>
      </c>
      <c r="H17485" t="s">
        <v>17</v>
      </c>
      <c r="I17485" s="3">
        <v>15.3</v>
      </c>
      <c r="J17485">
        <v>2010</v>
      </c>
      <c r="K17485">
        <v>12</v>
      </c>
      <c r="L17485" t="s">
        <v>26</v>
      </c>
      <c r="M17485" t="s">
        <v>27</v>
      </c>
      <c r="N17485">
        <v>0</v>
      </c>
      <c r="O17485">
        <v>1</v>
      </c>
      <c r="P17485" t="s">
        <v>32</v>
      </c>
    </row>
    <row r="17486" spans="1:16" x14ac:dyDescent="0.3">
      <c r="A17486">
        <v>550499</v>
      </c>
      <c r="B17486">
        <v>22300</v>
      </c>
      <c r="C17486" t="s">
        <v>1916</v>
      </c>
      <c r="D17486">
        <v>2</v>
      </c>
      <c r="E17486" s="2">
        <v>40651.636111111111</v>
      </c>
      <c r="F17486" s="3">
        <v>4.96</v>
      </c>
      <c r="H17486" t="s">
        <v>17</v>
      </c>
      <c r="I17486" s="3">
        <v>9.92</v>
      </c>
      <c r="J17486">
        <v>2011</v>
      </c>
      <c r="K17486">
        <v>4</v>
      </c>
      <c r="L17486" t="s">
        <v>66</v>
      </c>
      <c r="M17486" t="s">
        <v>67</v>
      </c>
      <c r="N17486">
        <v>0</v>
      </c>
      <c r="O17486">
        <v>1</v>
      </c>
      <c r="P17486" t="s">
        <v>20</v>
      </c>
    </row>
    <row r="17487" spans="1:16" x14ac:dyDescent="0.3">
      <c r="A17487">
        <v>575177</v>
      </c>
      <c r="B17487">
        <v>22495</v>
      </c>
      <c r="C17487" t="s">
        <v>388</v>
      </c>
      <c r="D17487">
        <v>1</v>
      </c>
      <c r="E17487" s="2">
        <v>40855.77847222222</v>
      </c>
      <c r="F17487" s="3">
        <v>5.79</v>
      </c>
      <c r="H17487" t="s">
        <v>17</v>
      </c>
      <c r="I17487" s="3">
        <v>5.79</v>
      </c>
      <c r="J17487">
        <v>2011</v>
      </c>
      <c r="K17487">
        <v>11</v>
      </c>
      <c r="L17487" t="s">
        <v>22</v>
      </c>
      <c r="M17487" t="s">
        <v>23</v>
      </c>
      <c r="N17487">
        <v>0</v>
      </c>
      <c r="O17487">
        <v>1</v>
      </c>
      <c r="P17487" t="s">
        <v>20</v>
      </c>
    </row>
    <row r="17488" spans="1:16" x14ac:dyDescent="0.3">
      <c r="A17488">
        <v>554994</v>
      </c>
      <c r="B17488">
        <v>21238</v>
      </c>
      <c r="C17488" t="s">
        <v>1870</v>
      </c>
      <c r="D17488">
        <v>3</v>
      </c>
      <c r="E17488" s="2">
        <v>40692.595833333333</v>
      </c>
      <c r="F17488" s="3">
        <v>0.85</v>
      </c>
      <c r="G17488">
        <v>14606</v>
      </c>
      <c r="H17488" t="s">
        <v>17</v>
      </c>
      <c r="I17488" s="3">
        <v>2.5499999999999998</v>
      </c>
      <c r="J17488">
        <v>2011</v>
      </c>
      <c r="K17488">
        <v>5</v>
      </c>
      <c r="L17488" t="s">
        <v>18</v>
      </c>
      <c r="M17488" t="s">
        <v>19</v>
      </c>
      <c r="N17488">
        <v>0</v>
      </c>
      <c r="O17488">
        <v>1</v>
      </c>
      <c r="P17488" t="s">
        <v>32</v>
      </c>
    </row>
    <row r="17489" spans="1:16" x14ac:dyDescent="0.3">
      <c r="A17489">
        <v>543095</v>
      </c>
      <c r="B17489">
        <v>22483</v>
      </c>
      <c r="C17489" t="s">
        <v>2106</v>
      </c>
      <c r="D17489">
        <v>6</v>
      </c>
      <c r="E17489" s="2">
        <v>40577.479166666657</v>
      </c>
      <c r="F17489" s="3">
        <v>2.95</v>
      </c>
      <c r="G17489">
        <v>16814</v>
      </c>
      <c r="H17489" t="s">
        <v>17</v>
      </c>
      <c r="I17489" s="3">
        <v>17.7</v>
      </c>
      <c r="J17489">
        <v>2011</v>
      </c>
      <c r="K17489">
        <v>2</v>
      </c>
      <c r="L17489" t="s">
        <v>63</v>
      </c>
      <c r="M17489" t="s">
        <v>64</v>
      </c>
      <c r="N17489">
        <v>0</v>
      </c>
      <c r="O17489">
        <v>1</v>
      </c>
      <c r="P17489" t="s">
        <v>32</v>
      </c>
    </row>
    <row r="17490" spans="1:16" x14ac:dyDescent="0.3">
      <c r="A17490">
        <v>564754</v>
      </c>
      <c r="B17490">
        <v>22064</v>
      </c>
      <c r="C17490" t="s">
        <v>539</v>
      </c>
      <c r="D17490">
        <v>1</v>
      </c>
      <c r="E17490" s="2">
        <v>40785.436805555553</v>
      </c>
      <c r="F17490" s="3">
        <v>3.29</v>
      </c>
      <c r="H17490" t="s">
        <v>17</v>
      </c>
      <c r="I17490" s="3">
        <v>3.29</v>
      </c>
      <c r="J17490">
        <v>2011</v>
      </c>
      <c r="K17490">
        <v>8</v>
      </c>
      <c r="L17490" t="s">
        <v>87</v>
      </c>
      <c r="M17490" t="s">
        <v>88</v>
      </c>
      <c r="N17490">
        <v>0</v>
      </c>
      <c r="O17490">
        <v>1</v>
      </c>
      <c r="P17490" t="s">
        <v>20</v>
      </c>
    </row>
    <row r="17491" spans="1:16" x14ac:dyDescent="0.3">
      <c r="A17491" t="s">
        <v>3642</v>
      </c>
      <c r="B17491">
        <v>21906</v>
      </c>
      <c r="C17491" t="s">
        <v>307</v>
      </c>
      <c r="D17491">
        <v>-1</v>
      </c>
      <c r="E17491" s="2">
        <v>40697.507638888892</v>
      </c>
      <c r="F17491" s="3">
        <v>6.75</v>
      </c>
      <c r="G17491">
        <v>18232</v>
      </c>
      <c r="H17491" t="s">
        <v>17</v>
      </c>
      <c r="I17491" s="3">
        <v>-6.75</v>
      </c>
      <c r="J17491">
        <v>2011</v>
      </c>
      <c r="K17491">
        <v>6</v>
      </c>
      <c r="L17491" t="s">
        <v>34</v>
      </c>
      <c r="M17491" t="s">
        <v>35</v>
      </c>
      <c r="N17491">
        <v>1</v>
      </c>
      <c r="O17491">
        <v>0</v>
      </c>
      <c r="P17491" t="s">
        <v>32</v>
      </c>
    </row>
    <row r="17492" spans="1:16" x14ac:dyDescent="0.3">
      <c r="A17492">
        <v>567338</v>
      </c>
      <c r="B17492">
        <v>22969</v>
      </c>
      <c r="C17492" t="s">
        <v>825</v>
      </c>
      <c r="D17492">
        <v>12</v>
      </c>
      <c r="E17492" s="2">
        <v>40805.625</v>
      </c>
      <c r="F17492" s="3">
        <v>1.45</v>
      </c>
      <c r="G17492">
        <v>14146</v>
      </c>
      <c r="H17492" t="s">
        <v>17</v>
      </c>
      <c r="I17492" s="3">
        <v>17.399999999999999</v>
      </c>
      <c r="J17492">
        <v>2011</v>
      </c>
      <c r="K17492">
        <v>9</v>
      </c>
      <c r="L17492" t="s">
        <v>90</v>
      </c>
      <c r="M17492" t="s">
        <v>91</v>
      </c>
      <c r="N17492">
        <v>0</v>
      </c>
      <c r="O17492">
        <v>1</v>
      </c>
      <c r="P17492" t="s">
        <v>32</v>
      </c>
    </row>
    <row r="17493" spans="1:16" x14ac:dyDescent="0.3">
      <c r="A17493">
        <v>549738</v>
      </c>
      <c r="B17493">
        <v>20675</v>
      </c>
      <c r="C17493" t="s">
        <v>995</v>
      </c>
      <c r="D17493">
        <v>48</v>
      </c>
      <c r="E17493" s="2">
        <v>40645.394444444442</v>
      </c>
      <c r="F17493" s="3">
        <v>1.25</v>
      </c>
      <c r="H17493" t="s">
        <v>1256</v>
      </c>
      <c r="I17493" s="3">
        <v>60</v>
      </c>
      <c r="J17493">
        <v>2011</v>
      </c>
      <c r="K17493">
        <v>4</v>
      </c>
      <c r="L17493" t="s">
        <v>66</v>
      </c>
      <c r="M17493" t="s">
        <v>67</v>
      </c>
      <c r="N17493">
        <v>0</v>
      </c>
      <c r="O17493">
        <v>1</v>
      </c>
      <c r="P17493" t="s">
        <v>20</v>
      </c>
    </row>
    <row r="17494" spans="1:16" x14ac:dyDescent="0.3">
      <c r="A17494">
        <v>543264</v>
      </c>
      <c r="B17494">
        <v>21238</v>
      </c>
      <c r="C17494" t="s">
        <v>1870</v>
      </c>
      <c r="D17494">
        <v>5</v>
      </c>
      <c r="E17494" s="2">
        <v>40578.69027777778</v>
      </c>
      <c r="F17494" s="3">
        <v>0.85</v>
      </c>
      <c r="G17494">
        <v>13069</v>
      </c>
      <c r="H17494" t="s">
        <v>17</v>
      </c>
      <c r="I17494" s="3">
        <v>4.25</v>
      </c>
      <c r="J17494">
        <v>2011</v>
      </c>
      <c r="K17494">
        <v>2</v>
      </c>
      <c r="L17494" t="s">
        <v>63</v>
      </c>
      <c r="M17494" t="s">
        <v>64</v>
      </c>
      <c r="N17494">
        <v>0</v>
      </c>
      <c r="O17494">
        <v>1</v>
      </c>
      <c r="P17494" t="s">
        <v>32</v>
      </c>
    </row>
    <row r="17495" spans="1:16" x14ac:dyDescent="0.3">
      <c r="A17495">
        <v>553741</v>
      </c>
      <c r="B17495">
        <v>21843</v>
      </c>
      <c r="C17495" t="s">
        <v>242</v>
      </c>
      <c r="D17495">
        <v>6</v>
      </c>
      <c r="E17495" s="2">
        <v>40682.400694444441</v>
      </c>
      <c r="F17495" s="3">
        <v>10.95</v>
      </c>
      <c r="G17495">
        <v>12520</v>
      </c>
      <c r="H17495" t="s">
        <v>74</v>
      </c>
      <c r="I17495" s="3">
        <v>65.699999999999989</v>
      </c>
      <c r="J17495">
        <v>2011</v>
      </c>
      <c r="K17495">
        <v>5</v>
      </c>
      <c r="L17495" t="s">
        <v>18</v>
      </c>
      <c r="M17495" t="s">
        <v>19</v>
      </c>
      <c r="N17495">
        <v>0</v>
      </c>
      <c r="O17495">
        <v>1</v>
      </c>
      <c r="P17495" t="s">
        <v>32</v>
      </c>
    </row>
    <row r="17496" spans="1:16" x14ac:dyDescent="0.3">
      <c r="A17496">
        <v>547382</v>
      </c>
      <c r="B17496">
        <v>21984</v>
      </c>
      <c r="C17496" t="s">
        <v>214</v>
      </c>
      <c r="D17496">
        <v>3</v>
      </c>
      <c r="E17496" s="2">
        <v>40624.646527777782</v>
      </c>
      <c r="F17496" s="3">
        <v>0.28999999999999998</v>
      </c>
      <c r="G17496">
        <v>15457</v>
      </c>
      <c r="H17496" t="s">
        <v>17</v>
      </c>
      <c r="I17496" s="3">
        <v>0.86999999999999988</v>
      </c>
      <c r="J17496">
        <v>2011</v>
      </c>
      <c r="K17496">
        <v>3</v>
      </c>
      <c r="L17496" t="s">
        <v>30</v>
      </c>
      <c r="M17496" t="s">
        <v>31</v>
      </c>
      <c r="N17496">
        <v>0</v>
      </c>
      <c r="O17496">
        <v>1</v>
      </c>
      <c r="P17496" t="s">
        <v>32</v>
      </c>
    </row>
    <row r="17497" spans="1:16" x14ac:dyDescent="0.3">
      <c r="A17497">
        <v>579512</v>
      </c>
      <c r="B17497">
        <v>22107</v>
      </c>
      <c r="C17497" t="s">
        <v>2575</v>
      </c>
      <c r="D17497">
        <v>4</v>
      </c>
      <c r="E17497" s="2">
        <v>40876.699305555558</v>
      </c>
      <c r="F17497" s="3">
        <v>3.29</v>
      </c>
      <c r="H17497" t="s">
        <v>17</v>
      </c>
      <c r="I17497" s="3">
        <v>13.16</v>
      </c>
      <c r="J17497">
        <v>2011</v>
      </c>
      <c r="K17497">
        <v>11</v>
      </c>
      <c r="L17497" t="s">
        <v>22</v>
      </c>
      <c r="M17497" t="s">
        <v>23</v>
      </c>
      <c r="N17497">
        <v>0</v>
      </c>
      <c r="O17497">
        <v>1</v>
      </c>
      <c r="P17497" t="s">
        <v>20</v>
      </c>
    </row>
    <row r="17498" spans="1:16" x14ac:dyDescent="0.3">
      <c r="A17498">
        <v>543374</v>
      </c>
      <c r="B17498">
        <v>22084</v>
      </c>
      <c r="C17498" t="s">
        <v>29</v>
      </c>
      <c r="D17498">
        <v>6</v>
      </c>
      <c r="E17498" s="2">
        <v>40581.628472222219</v>
      </c>
      <c r="F17498" s="3">
        <v>2.95</v>
      </c>
      <c r="G17498">
        <v>16945</v>
      </c>
      <c r="H17498" t="s">
        <v>17</v>
      </c>
      <c r="I17498" s="3">
        <v>17.7</v>
      </c>
      <c r="J17498">
        <v>2011</v>
      </c>
      <c r="K17498">
        <v>2</v>
      </c>
      <c r="L17498" t="s">
        <v>63</v>
      </c>
      <c r="M17498" t="s">
        <v>64</v>
      </c>
      <c r="N17498">
        <v>0</v>
      </c>
      <c r="O17498">
        <v>1</v>
      </c>
      <c r="P17498" t="s">
        <v>32</v>
      </c>
    </row>
    <row r="17499" spans="1:16" x14ac:dyDescent="0.3">
      <c r="A17499">
        <v>569898</v>
      </c>
      <c r="B17499">
        <v>21817</v>
      </c>
      <c r="C17499" t="s">
        <v>3643</v>
      </c>
      <c r="D17499">
        <v>1</v>
      </c>
      <c r="E17499" s="2">
        <v>40822.672222222223</v>
      </c>
      <c r="F17499" s="3">
        <v>1.63</v>
      </c>
      <c r="H17499" t="s">
        <v>17</v>
      </c>
      <c r="I17499" s="3">
        <v>1.63</v>
      </c>
      <c r="J17499">
        <v>2011</v>
      </c>
      <c r="K17499">
        <v>10</v>
      </c>
      <c r="L17499" t="s">
        <v>42</v>
      </c>
      <c r="M17499" t="s">
        <v>43</v>
      </c>
      <c r="N17499">
        <v>0</v>
      </c>
      <c r="O17499">
        <v>1</v>
      </c>
      <c r="P17499" t="s">
        <v>20</v>
      </c>
    </row>
    <row r="17500" spans="1:16" x14ac:dyDescent="0.3">
      <c r="A17500">
        <v>547060</v>
      </c>
      <c r="B17500" t="s">
        <v>1357</v>
      </c>
      <c r="C17500" t="s">
        <v>1358</v>
      </c>
      <c r="D17500">
        <v>1</v>
      </c>
      <c r="E17500" s="2">
        <v>40622.539583333331</v>
      </c>
      <c r="F17500" s="3">
        <v>1.25</v>
      </c>
      <c r="G17500">
        <v>17954</v>
      </c>
      <c r="H17500" t="s">
        <v>17</v>
      </c>
      <c r="I17500" s="3">
        <v>1.25</v>
      </c>
      <c r="J17500">
        <v>2011</v>
      </c>
      <c r="K17500">
        <v>3</v>
      </c>
      <c r="L17500" t="s">
        <v>30</v>
      </c>
      <c r="M17500" t="s">
        <v>31</v>
      </c>
      <c r="N17500">
        <v>0</v>
      </c>
      <c r="O17500">
        <v>1</v>
      </c>
      <c r="P17500" t="s">
        <v>32</v>
      </c>
    </row>
    <row r="17501" spans="1:16" x14ac:dyDescent="0.3">
      <c r="A17501">
        <v>546892</v>
      </c>
      <c r="B17501">
        <v>84378</v>
      </c>
      <c r="C17501" t="s">
        <v>549</v>
      </c>
      <c r="D17501">
        <v>1</v>
      </c>
      <c r="E17501" s="2">
        <v>40619.763888888891</v>
      </c>
      <c r="F17501" s="3">
        <v>2.46</v>
      </c>
      <c r="H17501" t="s">
        <v>17</v>
      </c>
      <c r="I17501" s="3">
        <v>2.46</v>
      </c>
      <c r="J17501">
        <v>2011</v>
      </c>
      <c r="K17501">
        <v>3</v>
      </c>
      <c r="L17501" t="s">
        <v>30</v>
      </c>
      <c r="M17501" t="s">
        <v>31</v>
      </c>
      <c r="N17501">
        <v>0</v>
      </c>
      <c r="O17501">
        <v>1</v>
      </c>
      <c r="P17501" t="s">
        <v>20</v>
      </c>
    </row>
    <row r="17502" spans="1:16" x14ac:dyDescent="0.3">
      <c r="A17502">
        <v>546638</v>
      </c>
      <c r="B17502">
        <v>22620</v>
      </c>
      <c r="C17502" t="s">
        <v>1742</v>
      </c>
      <c r="D17502">
        <v>12</v>
      </c>
      <c r="E17502" s="2">
        <v>40617.536111111112</v>
      </c>
      <c r="F17502" s="3">
        <v>1.25</v>
      </c>
      <c r="G17502">
        <v>15106</v>
      </c>
      <c r="H17502" t="s">
        <v>17</v>
      </c>
      <c r="I17502" s="3">
        <v>15</v>
      </c>
      <c r="J17502">
        <v>2011</v>
      </c>
      <c r="K17502">
        <v>3</v>
      </c>
      <c r="L17502" t="s">
        <v>30</v>
      </c>
      <c r="M17502" t="s">
        <v>31</v>
      </c>
      <c r="N17502">
        <v>0</v>
      </c>
      <c r="O17502">
        <v>1</v>
      </c>
      <c r="P17502" t="s">
        <v>32</v>
      </c>
    </row>
    <row r="17503" spans="1:16" x14ac:dyDescent="0.3">
      <c r="A17503">
        <v>551946</v>
      </c>
      <c r="B17503">
        <v>22193</v>
      </c>
      <c r="C17503" t="s">
        <v>1455</v>
      </c>
      <c r="D17503">
        <v>12</v>
      </c>
      <c r="E17503" s="2">
        <v>40668.470833333333</v>
      </c>
      <c r="F17503" s="3">
        <v>7.65</v>
      </c>
      <c r="G17503">
        <v>18229</v>
      </c>
      <c r="H17503" t="s">
        <v>17</v>
      </c>
      <c r="I17503" s="3">
        <v>91.800000000000011</v>
      </c>
      <c r="J17503">
        <v>2011</v>
      </c>
      <c r="K17503">
        <v>5</v>
      </c>
      <c r="L17503" t="s">
        <v>18</v>
      </c>
      <c r="M17503" t="s">
        <v>19</v>
      </c>
      <c r="N17503">
        <v>0</v>
      </c>
      <c r="O17503">
        <v>1</v>
      </c>
      <c r="P17503" t="s">
        <v>32</v>
      </c>
    </row>
    <row r="17504" spans="1:16" x14ac:dyDescent="0.3">
      <c r="A17504">
        <v>564745</v>
      </c>
      <c r="B17504">
        <v>22882</v>
      </c>
      <c r="C17504" t="s">
        <v>639</v>
      </c>
      <c r="D17504">
        <v>2</v>
      </c>
      <c r="E17504" s="2">
        <v>40783.643750000003</v>
      </c>
      <c r="F17504" s="3">
        <v>1.95</v>
      </c>
      <c r="G17504">
        <v>16806</v>
      </c>
      <c r="H17504" t="s">
        <v>17</v>
      </c>
      <c r="I17504" s="3">
        <v>3.9</v>
      </c>
      <c r="J17504">
        <v>2011</v>
      </c>
      <c r="K17504">
        <v>8</v>
      </c>
      <c r="L17504" t="s">
        <v>87</v>
      </c>
      <c r="M17504" t="s">
        <v>88</v>
      </c>
      <c r="N17504">
        <v>0</v>
      </c>
      <c r="O17504">
        <v>1</v>
      </c>
      <c r="P17504" t="s">
        <v>32</v>
      </c>
    </row>
    <row r="17505" spans="1:16" x14ac:dyDescent="0.3">
      <c r="A17505" t="s">
        <v>3644</v>
      </c>
      <c r="B17505">
        <v>22327</v>
      </c>
      <c r="C17505" t="s">
        <v>223</v>
      </c>
      <c r="D17505">
        <v>-4</v>
      </c>
      <c r="E17505" s="2">
        <v>40518.447916666657</v>
      </c>
      <c r="F17505" s="3">
        <v>2.95</v>
      </c>
      <c r="H17505" t="s">
        <v>17</v>
      </c>
      <c r="I17505" s="3">
        <v>-11.8</v>
      </c>
      <c r="J17505">
        <v>2010</v>
      </c>
      <c r="K17505">
        <v>12</v>
      </c>
      <c r="L17505" t="s">
        <v>26</v>
      </c>
      <c r="M17505" t="s">
        <v>27</v>
      </c>
      <c r="N17505">
        <v>1</v>
      </c>
      <c r="O17505">
        <v>0</v>
      </c>
      <c r="P17505" t="s">
        <v>20</v>
      </c>
    </row>
    <row r="17506" spans="1:16" x14ac:dyDescent="0.3">
      <c r="A17506">
        <v>540953</v>
      </c>
      <c r="B17506">
        <v>22367</v>
      </c>
      <c r="C17506" t="s">
        <v>265</v>
      </c>
      <c r="D17506">
        <v>1</v>
      </c>
      <c r="E17506" s="2">
        <v>40555.552777777782</v>
      </c>
      <c r="F17506" s="3">
        <v>1.95</v>
      </c>
      <c r="G17506">
        <v>14587</v>
      </c>
      <c r="H17506" t="s">
        <v>17</v>
      </c>
      <c r="I17506" s="3">
        <v>1.95</v>
      </c>
      <c r="J17506">
        <v>2011</v>
      </c>
      <c r="K17506">
        <v>1</v>
      </c>
      <c r="L17506" t="s">
        <v>48</v>
      </c>
      <c r="M17506" t="s">
        <v>49</v>
      </c>
      <c r="N17506">
        <v>0</v>
      </c>
      <c r="O17506">
        <v>1</v>
      </c>
      <c r="P17506" t="s">
        <v>32</v>
      </c>
    </row>
    <row r="17507" spans="1:16" x14ac:dyDescent="0.3">
      <c r="A17507">
        <v>553650</v>
      </c>
      <c r="B17507" t="s">
        <v>601</v>
      </c>
      <c r="C17507" t="s">
        <v>602</v>
      </c>
      <c r="D17507">
        <v>32</v>
      </c>
      <c r="E17507" s="2">
        <v>40681.459722222222</v>
      </c>
      <c r="F17507" s="3">
        <v>0.42</v>
      </c>
      <c r="G17507">
        <v>14731</v>
      </c>
      <c r="H17507" t="s">
        <v>17</v>
      </c>
      <c r="I17507" s="3">
        <v>13.44</v>
      </c>
      <c r="J17507">
        <v>2011</v>
      </c>
      <c r="K17507">
        <v>5</v>
      </c>
      <c r="L17507" t="s">
        <v>18</v>
      </c>
      <c r="M17507" t="s">
        <v>19</v>
      </c>
      <c r="N17507">
        <v>0</v>
      </c>
      <c r="O17507">
        <v>1</v>
      </c>
      <c r="P17507" t="s">
        <v>32</v>
      </c>
    </row>
    <row r="17508" spans="1:16" x14ac:dyDescent="0.3">
      <c r="A17508">
        <v>572528</v>
      </c>
      <c r="B17508">
        <v>21588</v>
      </c>
      <c r="C17508" t="s">
        <v>2763</v>
      </c>
      <c r="D17508">
        <v>1</v>
      </c>
      <c r="E17508" s="2">
        <v>40840.654861111107</v>
      </c>
      <c r="F17508" s="3">
        <v>2.5499999999999998</v>
      </c>
      <c r="G17508">
        <v>13176</v>
      </c>
      <c r="H17508" t="s">
        <v>17</v>
      </c>
      <c r="I17508" s="3">
        <v>2.5499999999999998</v>
      </c>
      <c r="J17508">
        <v>2011</v>
      </c>
      <c r="K17508">
        <v>10</v>
      </c>
      <c r="L17508" t="s">
        <v>42</v>
      </c>
      <c r="M17508" t="s">
        <v>43</v>
      </c>
      <c r="N17508">
        <v>0</v>
      </c>
      <c r="O17508">
        <v>1</v>
      </c>
      <c r="P17508" t="s">
        <v>32</v>
      </c>
    </row>
    <row r="17509" spans="1:16" x14ac:dyDescent="0.3">
      <c r="A17509">
        <v>559001</v>
      </c>
      <c r="B17509">
        <v>21259</v>
      </c>
      <c r="C17509" t="s">
        <v>143</v>
      </c>
      <c r="D17509">
        <v>2</v>
      </c>
      <c r="E17509" s="2">
        <v>40729.511805555558</v>
      </c>
      <c r="F17509" s="3">
        <v>5.95</v>
      </c>
      <c r="G17509">
        <v>18198</v>
      </c>
      <c r="H17509" t="s">
        <v>17</v>
      </c>
      <c r="I17509" s="3">
        <v>11.9</v>
      </c>
      <c r="J17509">
        <v>2011</v>
      </c>
      <c r="K17509">
        <v>7</v>
      </c>
      <c r="L17509" t="s">
        <v>59</v>
      </c>
      <c r="M17509" t="s">
        <v>60</v>
      </c>
      <c r="N17509">
        <v>0</v>
      </c>
      <c r="O17509">
        <v>1</v>
      </c>
      <c r="P17509" t="s">
        <v>32</v>
      </c>
    </row>
    <row r="17510" spans="1:16" x14ac:dyDescent="0.3">
      <c r="A17510">
        <v>544685</v>
      </c>
      <c r="B17510">
        <v>48188</v>
      </c>
      <c r="C17510" t="s">
        <v>1319</v>
      </c>
      <c r="D17510">
        <v>2</v>
      </c>
      <c r="E17510" s="2">
        <v>40596.717361111107</v>
      </c>
      <c r="F17510" s="3">
        <v>7.95</v>
      </c>
      <c r="G17510">
        <v>13285</v>
      </c>
      <c r="H17510" t="s">
        <v>17</v>
      </c>
      <c r="I17510" s="3">
        <v>15.9</v>
      </c>
      <c r="J17510">
        <v>2011</v>
      </c>
      <c r="K17510">
        <v>2</v>
      </c>
      <c r="L17510" t="s">
        <v>63</v>
      </c>
      <c r="M17510" t="s">
        <v>64</v>
      </c>
      <c r="N17510">
        <v>0</v>
      </c>
      <c r="O17510">
        <v>1</v>
      </c>
      <c r="P17510" t="s">
        <v>32</v>
      </c>
    </row>
    <row r="17511" spans="1:16" x14ac:dyDescent="0.3">
      <c r="A17511">
        <v>573029</v>
      </c>
      <c r="B17511">
        <v>84992</v>
      </c>
      <c r="C17511" t="s">
        <v>948</v>
      </c>
      <c r="D17511">
        <v>2</v>
      </c>
      <c r="E17511" s="2">
        <v>40843.564583333333</v>
      </c>
      <c r="F17511" s="3">
        <v>0.55000000000000004</v>
      </c>
      <c r="G17511">
        <v>14971</v>
      </c>
      <c r="H17511" t="s">
        <v>17</v>
      </c>
      <c r="I17511" s="3">
        <v>1.1000000000000001</v>
      </c>
      <c r="J17511">
        <v>2011</v>
      </c>
      <c r="K17511">
        <v>10</v>
      </c>
      <c r="L17511" t="s">
        <v>42</v>
      </c>
      <c r="M17511" t="s">
        <v>43</v>
      </c>
      <c r="N17511">
        <v>0</v>
      </c>
      <c r="O17511">
        <v>1</v>
      </c>
      <c r="P17511" t="s">
        <v>32</v>
      </c>
    </row>
    <row r="17512" spans="1:16" x14ac:dyDescent="0.3">
      <c r="A17512">
        <v>543594</v>
      </c>
      <c r="B17512">
        <v>22960</v>
      </c>
      <c r="C17512" t="s">
        <v>596</v>
      </c>
      <c r="D17512">
        <v>12</v>
      </c>
      <c r="E17512" s="2">
        <v>40584.510416666657</v>
      </c>
      <c r="F17512" s="3">
        <v>3.75</v>
      </c>
      <c r="G17512">
        <v>18093</v>
      </c>
      <c r="H17512" t="s">
        <v>17</v>
      </c>
      <c r="I17512" s="3">
        <v>45</v>
      </c>
      <c r="J17512">
        <v>2011</v>
      </c>
      <c r="K17512">
        <v>2</v>
      </c>
      <c r="L17512" t="s">
        <v>63</v>
      </c>
      <c r="M17512" t="s">
        <v>64</v>
      </c>
      <c r="N17512">
        <v>0</v>
      </c>
      <c r="O17512">
        <v>1</v>
      </c>
      <c r="P17512" t="s">
        <v>32</v>
      </c>
    </row>
    <row r="17513" spans="1:16" x14ac:dyDescent="0.3">
      <c r="A17513">
        <v>562439</v>
      </c>
      <c r="B17513">
        <v>21481</v>
      </c>
      <c r="C17513" t="s">
        <v>187</v>
      </c>
      <c r="D17513">
        <v>180</v>
      </c>
      <c r="E17513" s="2">
        <v>40759.754166666673</v>
      </c>
      <c r="F17513" s="3">
        <v>2.5499999999999998</v>
      </c>
      <c r="G17513">
        <v>12931</v>
      </c>
      <c r="H17513" t="s">
        <v>17</v>
      </c>
      <c r="I17513" s="3">
        <v>458.99999999999989</v>
      </c>
      <c r="J17513">
        <v>2011</v>
      </c>
      <c r="K17513">
        <v>8</v>
      </c>
      <c r="L17513" t="s">
        <v>87</v>
      </c>
      <c r="M17513" t="s">
        <v>88</v>
      </c>
      <c r="N17513">
        <v>0</v>
      </c>
      <c r="O17513">
        <v>1</v>
      </c>
      <c r="P17513" t="s">
        <v>32</v>
      </c>
    </row>
    <row r="17514" spans="1:16" x14ac:dyDescent="0.3">
      <c r="A17514">
        <v>572348</v>
      </c>
      <c r="B17514">
        <v>23056</v>
      </c>
      <c r="C17514" t="s">
        <v>2890</v>
      </c>
      <c r="D17514">
        <v>48</v>
      </c>
      <c r="E17514" s="2">
        <v>40840.472916666673</v>
      </c>
      <c r="F17514" s="3">
        <v>1</v>
      </c>
      <c r="G17514">
        <v>15482</v>
      </c>
      <c r="H17514" t="s">
        <v>17</v>
      </c>
      <c r="I17514" s="3">
        <v>48</v>
      </c>
      <c r="J17514">
        <v>2011</v>
      </c>
      <c r="K17514">
        <v>10</v>
      </c>
      <c r="L17514" t="s">
        <v>42</v>
      </c>
      <c r="M17514" t="s">
        <v>43</v>
      </c>
      <c r="N17514">
        <v>0</v>
      </c>
      <c r="O17514">
        <v>1</v>
      </c>
      <c r="P17514" t="s">
        <v>32</v>
      </c>
    </row>
    <row r="17515" spans="1:16" x14ac:dyDescent="0.3">
      <c r="A17515">
        <v>542613</v>
      </c>
      <c r="B17515">
        <v>22250</v>
      </c>
      <c r="C17515" t="s">
        <v>130</v>
      </c>
      <c r="D17515">
        <v>6</v>
      </c>
      <c r="E17515" s="2">
        <v>40573.60833333333</v>
      </c>
      <c r="F17515" s="3">
        <v>0.85</v>
      </c>
      <c r="G17515">
        <v>17431</v>
      </c>
      <c r="H17515" t="s">
        <v>17</v>
      </c>
      <c r="I17515" s="3">
        <v>5.0999999999999996</v>
      </c>
      <c r="J17515">
        <v>2011</v>
      </c>
      <c r="K17515">
        <v>1</v>
      </c>
      <c r="L17515" t="s">
        <v>48</v>
      </c>
      <c r="M17515" t="s">
        <v>49</v>
      </c>
      <c r="N17515">
        <v>0</v>
      </c>
      <c r="O17515">
        <v>1</v>
      </c>
      <c r="P17515" t="s">
        <v>32</v>
      </c>
    </row>
    <row r="17516" spans="1:16" x14ac:dyDescent="0.3">
      <c r="A17516">
        <v>580367</v>
      </c>
      <c r="B17516">
        <v>90149</v>
      </c>
      <c r="C17516" t="s">
        <v>3645</v>
      </c>
      <c r="D17516">
        <v>1</v>
      </c>
      <c r="E17516" s="2">
        <v>40879.693749999999</v>
      </c>
      <c r="F17516" s="3">
        <v>7.48</v>
      </c>
      <c r="H17516" t="s">
        <v>17</v>
      </c>
      <c r="I17516" s="3">
        <v>7.48</v>
      </c>
      <c r="J17516">
        <v>2011</v>
      </c>
      <c r="K17516">
        <v>12</v>
      </c>
      <c r="L17516" t="s">
        <v>26</v>
      </c>
      <c r="M17516" t="s">
        <v>39</v>
      </c>
      <c r="N17516">
        <v>0</v>
      </c>
      <c r="O17516">
        <v>1</v>
      </c>
      <c r="P17516" t="s">
        <v>20</v>
      </c>
    </row>
    <row r="17517" spans="1:16" x14ac:dyDescent="0.3">
      <c r="A17517">
        <v>559052</v>
      </c>
      <c r="B17517">
        <v>20711</v>
      </c>
      <c r="C17517" t="s">
        <v>650</v>
      </c>
      <c r="D17517">
        <v>2</v>
      </c>
      <c r="E17517" s="2">
        <v>40729.703472222223</v>
      </c>
      <c r="F17517" s="3">
        <v>4.13</v>
      </c>
      <c r="H17517" t="s">
        <v>17</v>
      </c>
      <c r="I17517" s="3">
        <v>8.26</v>
      </c>
      <c r="J17517">
        <v>2011</v>
      </c>
      <c r="K17517">
        <v>7</v>
      </c>
      <c r="L17517" t="s">
        <v>59</v>
      </c>
      <c r="M17517" t="s">
        <v>60</v>
      </c>
      <c r="N17517">
        <v>0</v>
      </c>
      <c r="O17517">
        <v>1</v>
      </c>
      <c r="P17517" t="s">
        <v>20</v>
      </c>
    </row>
    <row r="17518" spans="1:16" x14ac:dyDescent="0.3">
      <c r="A17518">
        <v>580997</v>
      </c>
      <c r="B17518">
        <v>84949</v>
      </c>
      <c r="C17518" t="s">
        <v>975</v>
      </c>
      <c r="D17518">
        <v>6</v>
      </c>
      <c r="E17518" s="2">
        <v>40883.724305555559</v>
      </c>
      <c r="F17518" s="3">
        <v>1.65</v>
      </c>
      <c r="G17518">
        <v>15023</v>
      </c>
      <c r="H17518" t="s">
        <v>17</v>
      </c>
      <c r="I17518" s="3">
        <v>9.8999999999999986</v>
      </c>
      <c r="J17518">
        <v>2011</v>
      </c>
      <c r="K17518">
        <v>12</v>
      </c>
      <c r="L17518" t="s">
        <v>26</v>
      </c>
      <c r="M17518" t="s">
        <v>39</v>
      </c>
      <c r="N17518">
        <v>0</v>
      </c>
      <c r="O17518">
        <v>1</v>
      </c>
      <c r="P17518" t="s">
        <v>32</v>
      </c>
    </row>
    <row r="17519" spans="1:16" x14ac:dyDescent="0.3">
      <c r="A17519">
        <v>555566</v>
      </c>
      <c r="B17519">
        <v>22501</v>
      </c>
      <c r="C17519" t="s">
        <v>688</v>
      </c>
      <c r="D17519">
        <v>2</v>
      </c>
      <c r="E17519" s="2">
        <v>40699.638194444437</v>
      </c>
      <c r="F17519" s="3">
        <v>9.9499999999999993</v>
      </c>
      <c r="G17519">
        <v>14659</v>
      </c>
      <c r="H17519" t="s">
        <v>17</v>
      </c>
      <c r="I17519" s="3">
        <v>19.899999999999999</v>
      </c>
      <c r="J17519">
        <v>2011</v>
      </c>
      <c r="K17519">
        <v>6</v>
      </c>
      <c r="L17519" t="s">
        <v>34</v>
      </c>
      <c r="M17519" t="s">
        <v>35</v>
      </c>
      <c r="N17519">
        <v>0</v>
      </c>
      <c r="O17519">
        <v>1</v>
      </c>
      <c r="P17519" t="s">
        <v>32</v>
      </c>
    </row>
    <row r="17520" spans="1:16" x14ac:dyDescent="0.3">
      <c r="A17520">
        <v>567656</v>
      </c>
      <c r="B17520">
        <v>84978</v>
      </c>
      <c r="C17520" t="s">
        <v>705</v>
      </c>
      <c r="D17520">
        <v>1</v>
      </c>
      <c r="E17520" s="2">
        <v>40807.611111111109</v>
      </c>
      <c r="F17520" s="3">
        <v>2.46</v>
      </c>
      <c r="G17520">
        <v>14096</v>
      </c>
      <c r="H17520" t="s">
        <v>17</v>
      </c>
      <c r="I17520" s="3">
        <v>2.46</v>
      </c>
      <c r="J17520">
        <v>2011</v>
      </c>
      <c r="K17520">
        <v>9</v>
      </c>
      <c r="L17520" t="s">
        <v>90</v>
      </c>
      <c r="M17520" t="s">
        <v>91</v>
      </c>
      <c r="N17520">
        <v>0</v>
      </c>
      <c r="O17520">
        <v>1</v>
      </c>
      <c r="P17520" t="s">
        <v>32</v>
      </c>
    </row>
    <row r="17521" spans="1:16" x14ac:dyDescent="0.3">
      <c r="A17521">
        <v>566440</v>
      </c>
      <c r="B17521" t="s">
        <v>102</v>
      </c>
      <c r="C17521" t="s">
        <v>103</v>
      </c>
      <c r="D17521">
        <v>10</v>
      </c>
      <c r="E17521" s="2">
        <v>40798.638194444437</v>
      </c>
      <c r="F17521" s="3">
        <v>2.08</v>
      </c>
      <c r="G17521">
        <v>15755</v>
      </c>
      <c r="H17521" t="s">
        <v>17</v>
      </c>
      <c r="I17521" s="3">
        <v>20.8</v>
      </c>
      <c r="J17521">
        <v>2011</v>
      </c>
      <c r="K17521">
        <v>9</v>
      </c>
      <c r="L17521" t="s">
        <v>90</v>
      </c>
      <c r="M17521" t="s">
        <v>91</v>
      </c>
      <c r="N17521">
        <v>0</v>
      </c>
      <c r="O17521">
        <v>1</v>
      </c>
      <c r="P17521" t="s">
        <v>32</v>
      </c>
    </row>
    <row r="17522" spans="1:16" x14ac:dyDescent="0.3">
      <c r="A17522">
        <v>548218</v>
      </c>
      <c r="B17522">
        <v>22679</v>
      </c>
      <c r="C17522" t="s">
        <v>1755</v>
      </c>
      <c r="D17522">
        <v>10</v>
      </c>
      <c r="E17522" s="2">
        <v>40632.400000000001</v>
      </c>
      <c r="F17522" s="3">
        <v>1.25</v>
      </c>
      <c r="G17522">
        <v>13999</v>
      </c>
      <c r="H17522" t="s">
        <v>17</v>
      </c>
      <c r="I17522" s="3">
        <v>12.5</v>
      </c>
      <c r="J17522">
        <v>2011</v>
      </c>
      <c r="K17522">
        <v>3</v>
      </c>
      <c r="L17522" t="s">
        <v>30</v>
      </c>
      <c r="M17522" t="s">
        <v>31</v>
      </c>
      <c r="N17522">
        <v>0</v>
      </c>
      <c r="O17522">
        <v>1</v>
      </c>
      <c r="P17522" t="s">
        <v>32</v>
      </c>
    </row>
    <row r="17523" spans="1:16" x14ac:dyDescent="0.3">
      <c r="A17523">
        <v>562564</v>
      </c>
      <c r="B17523">
        <v>22144</v>
      </c>
      <c r="C17523" t="s">
        <v>444</v>
      </c>
      <c r="D17523">
        <v>22</v>
      </c>
      <c r="E17523" s="2">
        <v>40762.446527777778</v>
      </c>
      <c r="F17523" s="3">
        <v>2.1</v>
      </c>
      <c r="G17523">
        <v>15058</v>
      </c>
      <c r="H17523" t="s">
        <v>17</v>
      </c>
      <c r="I17523" s="3">
        <v>46.2</v>
      </c>
      <c r="J17523">
        <v>2011</v>
      </c>
      <c r="K17523">
        <v>8</v>
      </c>
      <c r="L17523" t="s">
        <v>87</v>
      </c>
      <c r="M17523" t="s">
        <v>88</v>
      </c>
      <c r="N17523">
        <v>0</v>
      </c>
      <c r="O17523">
        <v>1</v>
      </c>
      <c r="P17523" t="s">
        <v>32</v>
      </c>
    </row>
    <row r="17524" spans="1:16" x14ac:dyDescent="0.3">
      <c r="A17524">
        <v>558875</v>
      </c>
      <c r="B17524">
        <v>22943</v>
      </c>
      <c r="C17524" t="s">
        <v>868</v>
      </c>
      <c r="D17524">
        <v>1</v>
      </c>
      <c r="E17524" s="2">
        <v>40728.565972222219</v>
      </c>
      <c r="F17524" s="3">
        <v>4.95</v>
      </c>
      <c r="G17524">
        <v>13301</v>
      </c>
      <c r="H17524" t="s">
        <v>17</v>
      </c>
      <c r="I17524" s="3">
        <v>4.95</v>
      </c>
      <c r="J17524">
        <v>2011</v>
      </c>
      <c r="K17524">
        <v>7</v>
      </c>
      <c r="L17524" t="s">
        <v>59</v>
      </c>
      <c r="M17524" t="s">
        <v>60</v>
      </c>
      <c r="N17524">
        <v>0</v>
      </c>
      <c r="O17524">
        <v>1</v>
      </c>
      <c r="P17524" t="s">
        <v>32</v>
      </c>
    </row>
    <row r="17525" spans="1:16" x14ac:dyDescent="0.3">
      <c r="A17525">
        <v>574532</v>
      </c>
      <c r="B17525">
        <v>22594</v>
      </c>
      <c r="C17525" t="s">
        <v>1745</v>
      </c>
      <c r="D17525">
        <v>12</v>
      </c>
      <c r="E17525" s="2">
        <v>40851.59652777778</v>
      </c>
      <c r="F17525" s="3">
        <v>0.85</v>
      </c>
      <c r="G17525">
        <v>15676</v>
      </c>
      <c r="H17525" t="s">
        <v>17</v>
      </c>
      <c r="I17525" s="3">
        <v>10.199999999999999</v>
      </c>
      <c r="J17525">
        <v>2011</v>
      </c>
      <c r="K17525">
        <v>11</v>
      </c>
      <c r="L17525" t="s">
        <v>22</v>
      </c>
      <c r="M17525" t="s">
        <v>23</v>
      </c>
      <c r="N17525">
        <v>0</v>
      </c>
      <c r="O17525">
        <v>1</v>
      </c>
      <c r="P17525" t="s">
        <v>32</v>
      </c>
    </row>
    <row r="17526" spans="1:16" x14ac:dyDescent="0.3">
      <c r="A17526">
        <v>574941</v>
      </c>
      <c r="B17526">
        <v>23321</v>
      </c>
      <c r="C17526" t="s">
        <v>289</v>
      </c>
      <c r="D17526">
        <v>95</v>
      </c>
      <c r="E17526" s="2">
        <v>40854.737500000003</v>
      </c>
      <c r="F17526" s="3">
        <v>3.95</v>
      </c>
      <c r="H17526" t="s">
        <v>17</v>
      </c>
      <c r="I17526" s="3">
        <v>375.25</v>
      </c>
      <c r="J17526">
        <v>2011</v>
      </c>
      <c r="K17526">
        <v>11</v>
      </c>
      <c r="L17526" t="s">
        <v>22</v>
      </c>
      <c r="M17526" t="s">
        <v>23</v>
      </c>
      <c r="N17526">
        <v>0</v>
      </c>
      <c r="O17526">
        <v>1</v>
      </c>
      <c r="P17526" t="s">
        <v>20</v>
      </c>
    </row>
    <row r="17527" spans="1:16" x14ac:dyDescent="0.3">
      <c r="A17527">
        <v>579535</v>
      </c>
      <c r="B17527">
        <v>21703</v>
      </c>
      <c r="C17527" t="s">
        <v>435</v>
      </c>
      <c r="D17527">
        <v>12</v>
      </c>
      <c r="E17527" s="2">
        <v>40877.409722222219</v>
      </c>
      <c r="F17527" s="3">
        <v>0.42</v>
      </c>
      <c r="G17527">
        <v>15414</v>
      </c>
      <c r="H17527" t="s">
        <v>17</v>
      </c>
      <c r="I17527" s="3">
        <v>5.04</v>
      </c>
      <c r="J17527">
        <v>2011</v>
      </c>
      <c r="K17527">
        <v>11</v>
      </c>
      <c r="L17527" t="s">
        <v>22</v>
      </c>
      <c r="M17527" t="s">
        <v>23</v>
      </c>
      <c r="N17527">
        <v>0</v>
      </c>
      <c r="O17527">
        <v>1</v>
      </c>
      <c r="P17527" t="s">
        <v>32</v>
      </c>
    </row>
    <row r="17528" spans="1:16" x14ac:dyDescent="0.3">
      <c r="A17528">
        <v>566869</v>
      </c>
      <c r="B17528">
        <v>22951</v>
      </c>
      <c r="C17528" t="s">
        <v>609</v>
      </c>
      <c r="D17528">
        <v>24</v>
      </c>
      <c r="E17528" s="2">
        <v>40801.555555555547</v>
      </c>
      <c r="F17528" s="3">
        <v>0.55000000000000004</v>
      </c>
      <c r="G17528">
        <v>13658</v>
      </c>
      <c r="H17528" t="s">
        <v>17</v>
      </c>
      <c r="I17528" s="3">
        <v>13.2</v>
      </c>
      <c r="J17528">
        <v>2011</v>
      </c>
      <c r="K17528">
        <v>9</v>
      </c>
      <c r="L17528" t="s">
        <v>90</v>
      </c>
      <c r="M17528" t="s">
        <v>91</v>
      </c>
      <c r="N17528">
        <v>0</v>
      </c>
      <c r="O17528">
        <v>1</v>
      </c>
      <c r="P17528" t="s">
        <v>32</v>
      </c>
    </row>
    <row r="17529" spans="1:16" x14ac:dyDescent="0.3">
      <c r="A17529">
        <v>564825</v>
      </c>
      <c r="B17529">
        <v>22961</v>
      </c>
      <c r="C17529" t="s">
        <v>56</v>
      </c>
      <c r="D17529">
        <v>4</v>
      </c>
      <c r="E17529" s="2">
        <v>40785.518055555563</v>
      </c>
      <c r="F17529" s="3">
        <v>3.29</v>
      </c>
      <c r="H17529" t="s">
        <v>17</v>
      </c>
      <c r="I17529" s="3">
        <v>13.16</v>
      </c>
      <c r="J17529">
        <v>2011</v>
      </c>
      <c r="K17529">
        <v>8</v>
      </c>
      <c r="L17529" t="s">
        <v>87</v>
      </c>
      <c r="M17529" t="s">
        <v>88</v>
      </c>
      <c r="N17529">
        <v>0</v>
      </c>
      <c r="O17529">
        <v>1</v>
      </c>
      <c r="P17529" t="s">
        <v>20</v>
      </c>
    </row>
    <row r="17530" spans="1:16" x14ac:dyDescent="0.3">
      <c r="A17530">
        <v>580062</v>
      </c>
      <c r="B17530">
        <v>23501</v>
      </c>
      <c r="C17530" t="s">
        <v>1071</v>
      </c>
      <c r="D17530">
        <v>2</v>
      </c>
      <c r="E17530" s="2">
        <v>40878.561111111107</v>
      </c>
      <c r="F17530" s="3">
        <v>1.25</v>
      </c>
      <c r="G17530">
        <v>15862</v>
      </c>
      <c r="H17530" t="s">
        <v>17</v>
      </c>
      <c r="I17530" s="3">
        <v>2.5</v>
      </c>
      <c r="J17530">
        <v>2011</v>
      </c>
      <c r="K17530">
        <v>12</v>
      </c>
      <c r="L17530" t="s">
        <v>26</v>
      </c>
      <c r="M17530" t="s">
        <v>39</v>
      </c>
      <c r="N17530">
        <v>0</v>
      </c>
      <c r="O17530">
        <v>1</v>
      </c>
      <c r="P17530" t="s">
        <v>32</v>
      </c>
    </row>
    <row r="17531" spans="1:16" x14ac:dyDescent="0.3">
      <c r="A17531">
        <v>536956</v>
      </c>
      <c r="B17531">
        <v>21164</v>
      </c>
      <c r="C17531" t="s">
        <v>1876</v>
      </c>
      <c r="D17531">
        <v>6</v>
      </c>
      <c r="E17531" s="2">
        <v>40515.529861111107</v>
      </c>
      <c r="F17531" s="3">
        <v>2.95</v>
      </c>
      <c r="G17531">
        <v>14210</v>
      </c>
      <c r="H17531" t="s">
        <v>17</v>
      </c>
      <c r="I17531" s="3">
        <v>17.7</v>
      </c>
      <c r="J17531">
        <v>2010</v>
      </c>
      <c r="K17531">
        <v>12</v>
      </c>
      <c r="L17531" t="s">
        <v>26</v>
      </c>
      <c r="M17531" t="s">
        <v>27</v>
      </c>
      <c r="N17531">
        <v>0</v>
      </c>
      <c r="O17531">
        <v>1</v>
      </c>
      <c r="P17531" t="s">
        <v>32</v>
      </c>
    </row>
    <row r="17532" spans="1:16" x14ac:dyDescent="0.3">
      <c r="A17532">
        <v>548919</v>
      </c>
      <c r="B17532">
        <v>21340</v>
      </c>
      <c r="C17532" t="s">
        <v>285</v>
      </c>
      <c r="D17532">
        <v>1</v>
      </c>
      <c r="E17532" s="2">
        <v>40638.429166666669</v>
      </c>
      <c r="F17532" s="3">
        <v>12.75</v>
      </c>
      <c r="G17532">
        <v>13013</v>
      </c>
      <c r="H17532" t="s">
        <v>17</v>
      </c>
      <c r="I17532" s="3">
        <v>12.75</v>
      </c>
      <c r="J17532">
        <v>2011</v>
      </c>
      <c r="K17532">
        <v>4</v>
      </c>
      <c r="L17532" t="s">
        <v>66</v>
      </c>
      <c r="M17532" t="s">
        <v>67</v>
      </c>
      <c r="N17532">
        <v>0</v>
      </c>
      <c r="O17532">
        <v>1</v>
      </c>
      <c r="P17532" t="s">
        <v>32</v>
      </c>
    </row>
    <row r="17533" spans="1:16" x14ac:dyDescent="0.3">
      <c r="A17533">
        <v>552198</v>
      </c>
      <c r="B17533">
        <v>21619</v>
      </c>
      <c r="C17533" t="s">
        <v>2275</v>
      </c>
      <c r="D17533">
        <v>4</v>
      </c>
      <c r="E17533" s="2">
        <v>40669.615972222222</v>
      </c>
      <c r="F17533" s="3">
        <v>3.75</v>
      </c>
      <c r="G17533">
        <v>15552</v>
      </c>
      <c r="H17533" t="s">
        <v>17</v>
      </c>
      <c r="I17533" s="3">
        <v>15</v>
      </c>
      <c r="J17533">
        <v>2011</v>
      </c>
      <c r="K17533">
        <v>5</v>
      </c>
      <c r="L17533" t="s">
        <v>18</v>
      </c>
      <c r="M17533" t="s">
        <v>19</v>
      </c>
      <c r="N17533">
        <v>0</v>
      </c>
      <c r="O17533">
        <v>1</v>
      </c>
      <c r="P17533" t="s">
        <v>32</v>
      </c>
    </row>
    <row r="17534" spans="1:16" x14ac:dyDescent="0.3">
      <c r="A17534">
        <v>557011</v>
      </c>
      <c r="B17534" t="s">
        <v>239</v>
      </c>
      <c r="C17534" t="s">
        <v>240</v>
      </c>
      <c r="D17534">
        <v>10</v>
      </c>
      <c r="E17534" s="2">
        <v>40710.493055555547</v>
      </c>
      <c r="F17534" s="3">
        <v>2.08</v>
      </c>
      <c r="G17534">
        <v>16279</v>
      </c>
      <c r="H17534" t="s">
        <v>17</v>
      </c>
      <c r="I17534" s="3">
        <v>20.8</v>
      </c>
      <c r="J17534">
        <v>2011</v>
      </c>
      <c r="K17534">
        <v>6</v>
      </c>
      <c r="L17534" t="s">
        <v>34</v>
      </c>
      <c r="M17534" t="s">
        <v>35</v>
      </c>
      <c r="N17534">
        <v>0</v>
      </c>
      <c r="O17534">
        <v>1</v>
      </c>
      <c r="P17534" t="s">
        <v>32</v>
      </c>
    </row>
    <row r="17535" spans="1:16" x14ac:dyDescent="0.3">
      <c r="A17535">
        <v>549825</v>
      </c>
      <c r="B17535">
        <v>21578</v>
      </c>
      <c r="C17535" t="s">
        <v>3179</v>
      </c>
      <c r="D17535">
        <v>6</v>
      </c>
      <c r="E17535" s="2">
        <v>40645.532638888893</v>
      </c>
      <c r="F17535" s="3">
        <v>2.25</v>
      </c>
      <c r="G17535">
        <v>12463</v>
      </c>
      <c r="H17535" t="s">
        <v>155</v>
      </c>
      <c r="I17535" s="3">
        <v>13.5</v>
      </c>
      <c r="J17535">
        <v>2011</v>
      </c>
      <c r="K17535">
        <v>4</v>
      </c>
      <c r="L17535" t="s">
        <v>66</v>
      </c>
      <c r="M17535" t="s">
        <v>67</v>
      </c>
      <c r="N17535">
        <v>0</v>
      </c>
      <c r="O17535">
        <v>1</v>
      </c>
      <c r="P17535" t="s">
        <v>32</v>
      </c>
    </row>
    <row r="17536" spans="1:16" x14ac:dyDescent="0.3">
      <c r="A17536">
        <v>541122</v>
      </c>
      <c r="B17536">
        <v>22986</v>
      </c>
      <c r="C17536" t="s">
        <v>725</v>
      </c>
      <c r="D17536">
        <v>25</v>
      </c>
      <c r="E17536" s="2">
        <v>40557.390972222223</v>
      </c>
      <c r="F17536" s="3">
        <v>0.42</v>
      </c>
      <c r="G17536">
        <v>12708</v>
      </c>
      <c r="H17536" t="s">
        <v>74</v>
      </c>
      <c r="I17536" s="3">
        <v>10.5</v>
      </c>
      <c r="J17536">
        <v>2011</v>
      </c>
      <c r="K17536">
        <v>1</v>
      </c>
      <c r="L17536" t="s">
        <v>48</v>
      </c>
      <c r="M17536" t="s">
        <v>49</v>
      </c>
      <c r="N17536">
        <v>0</v>
      </c>
      <c r="O17536">
        <v>1</v>
      </c>
      <c r="P17536" t="s">
        <v>32</v>
      </c>
    </row>
    <row r="17537" spans="1:16" x14ac:dyDescent="0.3">
      <c r="A17537">
        <v>540551</v>
      </c>
      <c r="B17537" t="s">
        <v>1398</v>
      </c>
      <c r="C17537" t="s">
        <v>1399</v>
      </c>
      <c r="D17537">
        <v>1</v>
      </c>
      <c r="E17537" s="2">
        <v>40553.404861111107</v>
      </c>
      <c r="F17537" s="3">
        <v>5.91</v>
      </c>
      <c r="H17537" t="s">
        <v>17</v>
      </c>
      <c r="I17537" s="3">
        <v>5.91</v>
      </c>
      <c r="J17537">
        <v>2011</v>
      </c>
      <c r="K17537">
        <v>1</v>
      </c>
      <c r="L17537" t="s">
        <v>48</v>
      </c>
      <c r="M17537" t="s">
        <v>49</v>
      </c>
      <c r="N17537">
        <v>0</v>
      </c>
      <c r="O17537">
        <v>1</v>
      </c>
      <c r="P17537" t="s">
        <v>20</v>
      </c>
    </row>
    <row r="17538" spans="1:16" x14ac:dyDescent="0.3">
      <c r="A17538">
        <v>537638</v>
      </c>
      <c r="B17538">
        <v>22109</v>
      </c>
      <c r="C17538" t="s">
        <v>1839</v>
      </c>
      <c r="D17538">
        <v>5</v>
      </c>
      <c r="E17538" s="2">
        <v>40519.644444444442</v>
      </c>
      <c r="F17538" s="3">
        <v>7.62</v>
      </c>
      <c r="H17538" t="s">
        <v>17</v>
      </c>
      <c r="I17538" s="3">
        <v>38.1</v>
      </c>
      <c r="J17538">
        <v>2010</v>
      </c>
      <c r="K17538">
        <v>12</v>
      </c>
      <c r="L17538" t="s">
        <v>26</v>
      </c>
      <c r="M17538" t="s">
        <v>27</v>
      </c>
      <c r="N17538">
        <v>0</v>
      </c>
      <c r="O17538">
        <v>1</v>
      </c>
      <c r="P17538" t="s">
        <v>20</v>
      </c>
    </row>
    <row r="17539" spans="1:16" x14ac:dyDescent="0.3">
      <c r="A17539">
        <v>552247</v>
      </c>
      <c r="B17539">
        <v>20840</v>
      </c>
      <c r="C17539" t="s">
        <v>1816</v>
      </c>
      <c r="D17539">
        <v>2</v>
      </c>
      <c r="E17539" s="2">
        <v>40669.824999999997</v>
      </c>
      <c r="F17539" s="3">
        <v>0.85</v>
      </c>
      <c r="G17539">
        <v>12748</v>
      </c>
      <c r="H17539" t="s">
        <v>17</v>
      </c>
      <c r="I17539" s="3">
        <v>1.7</v>
      </c>
      <c r="J17539">
        <v>2011</v>
      </c>
      <c r="K17539">
        <v>5</v>
      </c>
      <c r="L17539" t="s">
        <v>18</v>
      </c>
      <c r="M17539" t="s">
        <v>19</v>
      </c>
      <c r="N17539">
        <v>0</v>
      </c>
      <c r="O17539">
        <v>1</v>
      </c>
      <c r="P17539" t="s">
        <v>32</v>
      </c>
    </row>
    <row r="17540" spans="1:16" x14ac:dyDescent="0.3">
      <c r="A17540">
        <v>550493</v>
      </c>
      <c r="B17540" t="s">
        <v>2267</v>
      </c>
      <c r="C17540" t="s">
        <v>2268</v>
      </c>
      <c r="D17540">
        <v>1</v>
      </c>
      <c r="E17540" s="2">
        <v>40651.618055555547</v>
      </c>
      <c r="F17540" s="3">
        <v>5.95</v>
      </c>
      <c r="G17540">
        <v>15311</v>
      </c>
      <c r="H17540" t="s">
        <v>17</v>
      </c>
      <c r="I17540" s="3">
        <v>5.95</v>
      </c>
      <c r="J17540">
        <v>2011</v>
      </c>
      <c r="K17540">
        <v>4</v>
      </c>
      <c r="L17540" t="s">
        <v>66</v>
      </c>
      <c r="M17540" t="s">
        <v>67</v>
      </c>
      <c r="N17540">
        <v>0</v>
      </c>
      <c r="O17540">
        <v>1</v>
      </c>
      <c r="P17540" t="s">
        <v>32</v>
      </c>
    </row>
    <row r="17541" spans="1:16" x14ac:dyDescent="0.3">
      <c r="A17541">
        <v>559204</v>
      </c>
      <c r="B17541">
        <v>21936</v>
      </c>
      <c r="C17541" t="s">
        <v>1244</v>
      </c>
      <c r="D17541">
        <v>100</v>
      </c>
      <c r="E17541" s="2">
        <v>40731.459722222222</v>
      </c>
      <c r="F17541" s="3">
        <v>2.5499999999999998</v>
      </c>
      <c r="G17541">
        <v>13798</v>
      </c>
      <c r="H17541" t="s">
        <v>17</v>
      </c>
      <c r="I17541" s="3">
        <v>255</v>
      </c>
      <c r="J17541">
        <v>2011</v>
      </c>
      <c r="K17541">
        <v>7</v>
      </c>
      <c r="L17541" t="s">
        <v>59</v>
      </c>
      <c r="M17541" t="s">
        <v>60</v>
      </c>
      <c r="N17541">
        <v>0</v>
      </c>
      <c r="O17541">
        <v>1</v>
      </c>
      <c r="P17541" t="s">
        <v>32</v>
      </c>
    </row>
    <row r="17542" spans="1:16" x14ac:dyDescent="0.3">
      <c r="A17542">
        <v>566035</v>
      </c>
      <c r="B17542">
        <v>21232</v>
      </c>
      <c r="C17542" t="s">
        <v>178</v>
      </c>
      <c r="D17542">
        <v>12</v>
      </c>
      <c r="E17542" s="2">
        <v>40794.553472222222</v>
      </c>
      <c r="F17542" s="3">
        <v>1.25</v>
      </c>
      <c r="G17542">
        <v>12839</v>
      </c>
      <c r="H17542" t="s">
        <v>17</v>
      </c>
      <c r="I17542" s="3">
        <v>15</v>
      </c>
      <c r="J17542">
        <v>2011</v>
      </c>
      <c r="K17542">
        <v>9</v>
      </c>
      <c r="L17542" t="s">
        <v>90</v>
      </c>
      <c r="M17542" t="s">
        <v>91</v>
      </c>
      <c r="N17542">
        <v>0</v>
      </c>
      <c r="O17542">
        <v>1</v>
      </c>
      <c r="P17542" t="s">
        <v>32</v>
      </c>
    </row>
    <row r="17543" spans="1:16" x14ac:dyDescent="0.3">
      <c r="A17543">
        <v>572544</v>
      </c>
      <c r="B17543">
        <v>20969</v>
      </c>
      <c r="C17543" t="s">
        <v>1509</v>
      </c>
      <c r="D17543">
        <v>1</v>
      </c>
      <c r="E17543" s="2">
        <v>40840.69027777778</v>
      </c>
      <c r="F17543" s="3">
        <v>3.75</v>
      </c>
      <c r="G17543">
        <v>16023</v>
      </c>
      <c r="H17543" t="s">
        <v>17</v>
      </c>
      <c r="I17543" s="3">
        <v>3.75</v>
      </c>
      <c r="J17543">
        <v>2011</v>
      </c>
      <c r="K17543">
        <v>10</v>
      </c>
      <c r="L17543" t="s">
        <v>42</v>
      </c>
      <c r="M17543" t="s">
        <v>43</v>
      </c>
      <c r="N17543">
        <v>0</v>
      </c>
      <c r="O17543">
        <v>1</v>
      </c>
      <c r="P17543" t="s">
        <v>32</v>
      </c>
    </row>
    <row r="17544" spans="1:16" x14ac:dyDescent="0.3">
      <c r="A17544">
        <v>563708</v>
      </c>
      <c r="B17544">
        <v>22411</v>
      </c>
      <c r="C17544" t="s">
        <v>481</v>
      </c>
      <c r="D17544">
        <v>10</v>
      </c>
      <c r="E17544" s="2">
        <v>40773.631249999999</v>
      </c>
      <c r="F17544" s="3">
        <v>2.08</v>
      </c>
      <c r="G17544">
        <v>17001</v>
      </c>
      <c r="H17544" t="s">
        <v>17</v>
      </c>
      <c r="I17544" s="3">
        <v>20.8</v>
      </c>
      <c r="J17544">
        <v>2011</v>
      </c>
      <c r="K17544">
        <v>8</v>
      </c>
      <c r="L17544" t="s">
        <v>87</v>
      </c>
      <c r="M17544" t="s">
        <v>88</v>
      </c>
      <c r="N17544">
        <v>0</v>
      </c>
      <c r="O17544">
        <v>1</v>
      </c>
      <c r="P17544" t="s">
        <v>32</v>
      </c>
    </row>
    <row r="17545" spans="1:16" x14ac:dyDescent="0.3">
      <c r="A17545">
        <v>576833</v>
      </c>
      <c r="B17545">
        <v>21818</v>
      </c>
      <c r="C17545" t="s">
        <v>1534</v>
      </c>
      <c r="D17545">
        <v>36</v>
      </c>
      <c r="E17545" s="2">
        <v>40863.630555555559</v>
      </c>
      <c r="F17545" s="3">
        <v>0.39</v>
      </c>
      <c r="G17545">
        <v>17434</v>
      </c>
      <c r="H17545" t="s">
        <v>17</v>
      </c>
      <c r="I17545" s="3">
        <v>14.04</v>
      </c>
      <c r="J17545">
        <v>2011</v>
      </c>
      <c r="K17545">
        <v>11</v>
      </c>
      <c r="L17545" t="s">
        <v>22</v>
      </c>
      <c r="M17545" t="s">
        <v>23</v>
      </c>
      <c r="N17545">
        <v>0</v>
      </c>
      <c r="O17545">
        <v>1</v>
      </c>
      <c r="P17545" t="s">
        <v>32</v>
      </c>
    </row>
    <row r="17546" spans="1:16" x14ac:dyDescent="0.3">
      <c r="A17546">
        <v>560576</v>
      </c>
      <c r="B17546">
        <v>22423</v>
      </c>
      <c r="C17546" t="s">
        <v>445</v>
      </c>
      <c r="D17546">
        <v>2</v>
      </c>
      <c r="E17546" s="2">
        <v>40743.624305555553</v>
      </c>
      <c r="F17546" s="3">
        <v>12.75</v>
      </c>
      <c r="G17546">
        <v>17287</v>
      </c>
      <c r="H17546" t="s">
        <v>17</v>
      </c>
      <c r="I17546" s="3">
        <v>25.5</v>
      </c>
      <c r="J17546">
        <v>2011</v>
      </c>
      <c r="K17546">
        <v>7</v>
      </c>
      <c r="L17546" t="s">
        <v>59</v>
      </c>
      <c r="M17546" t="s">
        <v>60</v>
      </c>
      <c r="N17546">
        <v>0</v>
      </c>
      <c r="O17546">
        <v>1</v>
      </c>
      <c r="P17546" t="s">
        <v>32</v>
      </c>
    </row>
    <row r="17547" spans="1:16" x14ac:dyDescent="0.3">
      <c r="A17547">
        <v>560255</v>
      </c>
      <c r="B17547">
        <v>23177</v>
      </c>
      <c r="C17547" t="s">
        <v>1671</v>
      </c>
      <c r="D17547">
        <v>2</v>
      </c>
      <c r="E17547" s="2">
        <v>40741.547222222223</v>
      </c>
      <c r="F17547" s="3">
        <v>2.25</v>
      </c>
      <c r="G17547">
        <v>16054</v>
      </c>
      <c r="H17547" t="s">
        <v>17</v>
      </c>
      <c r="I17547" s="3">
        <v>4.5</v>
      </c>
      <c r="J17547">
        <v>2011</v>
      </c>
      <c r="K17547">
        <v>7</v>
      </c>
      <c r="L17547" t="s">
        <v>59</v>
      </c>
      <c r="M17547" t="s">
        <v>60</v>
      </c>
      <c r="N17547">
        <v>0</v>
      </c>
      <c r="O17547">
        <v>1</v>
      </c>
      <c r="P17547" t="s">
        <v>32</v>
      </c>
    </row>
    <row r="17548" spans="1:16" x14ac:dyDescent="0.3">
      <c r="A17548">
        <v>571441</v>
      </c>
      <c r="B17548">
        <v>21128</v>
      </c>
      <c r="C17548" t="s">
        <v>3323</v>
      </c>
      <c r="D17548">
        <v>1</v>
      </c>
      <c r="E17548" s="2">
        <v>40833.563194444447</v>
      </c>
      <c r="F17548" s="3">
        <v>12.46</v>
      </c>
      <c r="G17548">
        <v>14096</v>
      </c>
      <c r="H17548" t="s">
        <v>17</v>
      </c>
      <c r="I17548" s="3">
        <v>12.46</v>
      </c>
      <c r="J17548">
        <v>2011</v>
      </c>
      <c r="K17548">
        <v>10</v>
      </c>
      <c r="L17548" t="s">
        <v>42</v>
      </c>
      <c r="M17548" t="s">
        <v>43</v>
      </c>
      <c r="N17548">
        <v>0</v>
      </c>
      <c r="O17548">
        <v>1</v>
      </c>
      <c r="P17548" t="s">
        <v>32</v>
      </c>
    </row>
    <row r="17549" spans="1:16" x14ac:dyDescent="0.3">
      <c r="A17549" t="s">
        <v>3646</v>
      </c>
      <c r="B17549">
        <v>22178</v>
      </c>
      <c r="C17549" t="s">
        <v>335</v>
      </c>
      <c r="D17549">
        <v>-12</v>
      </c>
      <c r="E17549" s="2">
        <v>40886.414583333331</v>
      </c>
      <c r="F17549" s="3">
        <v>1.95</v>
      </c>
      <c r="G17549">
        <v>14397</v>
      </c>
      <c r="H17549" t="s">
        <v>17</v>
      </c>
      <c r="I17549" s="3">
        <v>-23.4</v>
      </c>
      <c r="J17549">
        <v>2011</v>
      </c>
      <c r="K17549">
        <v>12</v>
      </c>
      <c r="L17549" t="s">
        <v>26</v>
      </c>
      <c r="M17549" t="s">
        <v>39</v>
      </c>
      <c r="N17549">
        <v>1</v>
      </c>
      <c r="O17549">
        <v>0</v>
      </c>
      <c r="P17549" t="s">
        <v>32</v>
      </c>
    </row>
    <row r="17550" spans="1:16" x14ac:dyDescent="0.3">
      <c r="A17550">
        <v>565430</v>
      </c>
      <c r="B17550">
        <v>22725</v>
      </c>
      <c r="C17550" t="s">
        <v>860</v>
      </c>
      <c r="D17550">
        <v>2</v>
      </c>
      <c r="E17550" s="2">
        <v>40790.546527777777</v>
      </c>
      <c r="F17550" s="3">
        <v>3.75</v>
      </c>
      <c r="G17550">
        <v>14335</v>
      </c>
      <c r="H17550" t="s">
        <v>74</v>
      </c>
      <c r="I17550" s="3">
        <v>7.5</v>
      </c>
      <c r="J17550">
        <v>2011</v>
      </c>
      <c r="K17550">
        <v>9</v>
      </c>
      <c r="L17550" t="s">
        <v>90</v>
      </c>
      <c r="M17550" t="s">
        <v>91</v>
      </c>
      <c r="N17550">
        <v>0</v>
      </c>
      <c r="O17550">
        <v>1</v>
      </c>
      <c r="P17550" t="s">
        <v>32</v>
      </c>
    </row>
    <row r="17551" spans="1:16" x14ac:dyDescent="0.3">
      <c r="A17551">
        <v>543990</v>
      </c>
      <c r="B17551">
        <v>22026</v>
      </c>
      <c r="C17551" t="s">
        <v>1662</v>
      </c>
      <c r="D17551">
        <v>12</v>
      </c>
      <c r="E17551" s="2">
        <v>40589.415972222218</v>
      </c>
      <c r="F17551" s="3">
        <v>0.42</v>
      </c>
      <c r="G17551">
        <v>15122</v>
      </c>
      <c r="H17551" t="s">
        <v>17</v>
      </c>
      <c r="I17551" s="3">
        <v>5.04</v>
      </c>
      <c r="J17551">
        <v>2011</v>
      </c>
      <c r="K17551">
        <v>2</v>
      </c>
      <c r="L17551" t="s">
        <v>63</v>
      </c>
      <c r="M17551" t="s">
        <v>64</v>
      </c>
      <c r="N17551">
        <v>0</v>
      </c>
      <c r="O17551">
        <v>1</v>
      </c>
      <c r="P17551" t="s">
        <v>32</v>
      </c>
    </row>
    <row r="17552" spans="1:16" x14ac:dyDescent="0.3">
      <c r="A17552">
        <v>575176</v>
      </c>
      <c r="B17552">
        <v>23006</v>
      </c>
      <c r="C17552" t="s">
        <v>1424</v>
      </c>
      <c r="D17552">
        <v>1</v>
      </c>
      <c r="E17552" s="2">
        <v>40855.770138888889</v>
      </c>
      <c r="F17552" s="3">
        <v>0.83</v>
      </c>
      <c r="H17552" t="s">
        <v>17</v>
      </c>
      <c r="I17552" s="3">
        <v>0.83</v>
      </c>
      <c r="J17552">
        <v>2011</v>
      </c>
      <c r="K17552">
        <v>11</v>
      </c>
      <c r="L17552" t="s">
        <v>22</v>
      </c>
      <c r="M17552" t="s">
        <v>23</v>
      </c>
      <c r="N17552">
        <v>0</v>
      </c>
      <c r="O17552">
        <v>1</v>
      </c>
      <c r="P17552" t="s">
        <v>20</v>
      </c>
    </row>
    <row r="17553" spans="1:16" x14ac:dyDescent="0.3">
      <c r="A17553">
        <v>578433</v>
      </c>
      <c r="B17553">
        <v>22725</v>
      </c>
      <c r="C17553" t="s">
        <v>860</v>
      </c>
      <c r="D17553">
        <v>4</v>
      </c>
      <c r="E17553" s="2">
        <v>40871.51458333333</v>
      </c>
      <c r="F17553" s="3">
        <v>3.75</v>
      </c>
      <c r="G17553">
        <v>17671</v>
      </c>
      <c r="H17553" t="s">
        <v>17</v>
      </c>
      <c r="I17553" s="3">
        <v>15</v>
      </c>
      <c r="J17553">
        <v>2011</v>
      </c>
      <c r="K17553">
        <v>11</v>
      </c>
      <c r="L17553" t="s">
        <v>22</v>
      </c>
      <c r="M17553" t="s">
        <v>23</v>
      </c>
      <c r="N17553">
        <v>0</v>
      </c>
      <c r="O17553">
        <v>1</v>
      </c>
      <c r="P17553" t="s">
        <v>32</v>
      </c>
    </row>
    <row r="17554" spans="1:16" x14ac:dyDescent="0.3">
      <c r="A17554">
        <v>552643</v>
      </c>
      <c r="B17554">
        <v>23136</v>
      </c>
      <c r="C17554" t="s">
        <v>1038</v>
      </c>
      <c r="D17554">
        <v>1</v>
      </c>
      <c r="E17554" s="2">
        <v>40673.558333333327</v>
      </c>
      <c r="F17554" s="3">
        <v>3.75</v>
      </c>
      <c r="G17554">
        <v>16791</v>
      </c>
      <c r="H17554" t="s">
        <v>17</v>
      </c>
      <c r="I17554" s="3">
        <v>3.75</v>
      </c>
      <c r="J17554">
        <v>2011</v>
      </c>
      <c r="K17554">
        <v>5</v>
      </c>
      <c r="L17554" t="s">
        <v>18</v>
      </c>
      <c r="M17554" t="s">
        <v>19</v>
      </c>
      <c r="N17554">
        <v>0</v>
      </c>
      <c r="O17554">
        <v>1</v>
      </c>
      <c r="P17554" t="s">
        <v>32</v>
      </c>
    </row>
    <row r="17555" spans="1:16" x14ac:dyDescent="0.3">
      <c r="A17555">
        <v>542998</v>
      </c>
      <c r="B17555">
        <v>20749</v>
      </c>
      <c r="C17555" t="s">
        <v>466</v>
      </c>
      <c r="D17555">
        <v>1</v>
      </c>
      <c r="E17555" s="2">
        <v>40576.511111111111</v>
      </c>
      <c r="F17555" s="3">
        <v>16.63</v>
      </c>
      <c r="H17555" t="s">
        <v>17</v>
      </c>
      <c r="I17555" s="3">
        <v>16.63</v>
      </c>
      <c r="J17555">
        <v>2011</v>
      </c>
      <c r="K17555">
        <v>2</v>
      </c>
      <c r="L17555" t="s">
        <v>63</v>
      </c>
      <c r="M17555" t="s">
        <v>64</v>
      </c>
      <c r="N17555">
        <v>0</v>
      </c>
      <c r="O17555">
        <v>1</v>
      </c>
      <c r="P17555" t="s">
        <v>20</v>
      </c>
    </row>
    <row r="17556" spans="1:16" x14ac:dyDescent="0.3">
      <c r="A17556">
        <v>571257</v>
      </c>
      <c r="B17556">
        <v>23306</v>
      </c>
      <c r="C17556" t="s">
        <v>460</v>
      </c>
      <c r="D17556">
        <v>1</v>
      </c>
      <c r="E17556" s="2">
        <v>40830.720138888893</v>
      </c>
      <c r="F17556" s="3">
        <v>2.92</v>
      </c>
      <c r="H17556" t="s">
        <v>17</v>
      </c>
      <c r="I17556" s="3">
        <v>2.92</v>
      </c>
      <c r="J17556">
        <v>2011</v>
      </c>
      <c r="K17556">
        <v>10</v>
      </c>
      <c r="L17556" t="s">
        <v>42</v>
      </c>
      <c r="M17556" t="s">
        <v>43</v>
      </c>
      <c r="N17556">
        <v>0</v>
      </c>
      <c r="O17556">
        <v>1</v>
      </c>
      <c r="P17556" t="s">
        <v>20</v>
      </c>
    </row>
    <row r="17557" spans="1:16" x14ac:dyDescent="0.3">
      <c r="A17557">
        <v>578102</v>
      </c>
      <c r="B17557">
        <v>22077</v>
      </c>
      <c r="C17557" t="s">
        <v>719</v>
      </c>
      <c r="D17557">
        <v>24</v>
      </c>
      <c r="E17557" s="2">
        <v>40870.36041666667</v>
      </c>
      <c r="F17557" s="3">
        <v>1.95</v>
      </c>
      <c r="G17557">
        <v>13089</v>
      </c>
      <c r="H17557" t="s">
        <v>17</v>
      </c>
      <c r="I17557" s="3">
        <v>46.8</v>
      </c>
      <c r="J17557">
        <v>2011</v>
      </c>
      <c r="K17557">
        <v>11</v>
      </c>
      <c r="L17557" t="s">
        <v>22</v>
      </c>
      <c r="M17557" t="s">
        <v>23</v>
      </c>
      <c r="N17557">
        <v>0</v>
      </c>
      <c r="O17557">
        <v>1</v>
      </c>
      <c r="P17557" t="s">
        <v>32</v>
      </c>
    </row>
    <row r="17558" spans="1:16" x14ac:dyDescent="0.3">
      <c r="A17558">
        <v>555570</v>
      </c>
      <c r="B17558">
        <v>22839</v>
      </c>
      <c r="C17558" t="s">
        <v>1394</v>
      </c>
      <c r="D17558">
        <v>3</v>
      </c>
      <c r="E17558" s="2">
        <v>40699.65</v>
      </c>
      <c r="F17558" s="3">
        <v>14.95</v>
      </c>
      <c r="G17558">
        <v>15152</v>
      </c>
      <c r="H17558" t="s">
        <v>17</v>
      </c>
      <c r="I17558" s="3">
        <v>44.849999999999987</v>
      </c>
      <c r="J17558">
        <v>2011</v>
      </c>
      <c r="K17558">
        <v>6</v>
      </c>
      <c r="L17558" t="s">
        <v>34</v>
      </c>
      <c r="M17558" t="s">
        <v>35</v>
      </c>
      <c r="N17558">
        <v>0</v>
      </c>
      <c r="O17558">
        <v>1</v>
      </c>
      <c r="P17558" t="s">
        <v>32</v>
      </c>
    </row>
    <row r="17559" spans="1:16" x14ac:dyDescent="0.3">
      <c r="A17559">
        <v>560856</v>
      </c>
      <c r="B17559">
        <v>23020</v>
      </c>
      <c r="C17559" t="s">
        <v>2678</v>
      </c>
      <c r="D17559">
        <v>1</v>
      </c>
      <c r="E17559" s="2">
        <v>40745.54583333333</v>
      </c>
      <c r="F17559" s="3">
        <v>12.5</v>
      </c>
      <c r="G17559">
        <v>16607</v>
      </c>
      <c r="H17559" t="s">
        <v>17</v>
      </c>
      <c r="I17559" s="3">
        <v>12.5</v>
      </c>
      <c r="J17559">
        <v>2011</v>
      </c>
      <c r="K17559">
        <v>7</v>
      </c>
      <c r="L17559" t="s">
        <v>59</v>
      </c>
      <c r="M17559" t="s">
        <v>60</v>
      </c>
      <c r="N17559">
        <v>0</v>
      </c>
      <c r="O17559">
        <v>1</v>
      </c>
      <c r="P17559" t="s">
        <v>32</v>
      </c>
    </row>
    <row r="17560" spans="1:16" x14ac:dyDescent="0.3">
      <c r="A17560">
        <v>537237</v>
      </c>
      <c r="B17560">
        <v>22941</v>
      </c>
      <c r="C17560" t="s">
        <v>1484</v>
      </c>
      <c r="D17560">
        <v>1</v>
      </c>
      <c r="E17560" s="2">
        <v>40518.415277777778</v>
      </c>
      <c r="F17560" s="3">
        <v>16.98</v>
      </c>
      <c r="H17560" t="s">
        <v>17</v>
      </c>
      <c r="I17560" s="3">
        <v>16.98</v>
      </c>
      <c r="J17560">
        <v>2010</v>
      </c>
      <c r="K17560">
        <v>12</v>
      </c>
      <c r="L17560" t="s">
        <v>26</v>
      </c>
      <c r="M17560" t="s">
        <v>27</v>
      </c>
      <c r="N17560">
        <v>0</v>
      </c>
      <c r="O17560">
        <v>1</v>
      </c>
      <c r="P17560" t="s">
        <v>20</v>
      </c>
    </row>
    <row r="17561" spans="1:16" x14ac:dyDescent="0.3">
      <c r="A17561">
        <v>552232</v>
      </c>
      <c r="B17561">
        <v>21993</v>
      </c>
      <c r="C17561" t="s">
        <v>368</v>
      </c>
      <c r="D17561">
        <v>12</v>
      </c>
      <c r="E17561" s="2">
        <v>40669.662499999999</v>
      </c>
      <c r="F17561" s="3">
        <v>2.46</v>
      </c>
      <c r="H17561" t="s">
        <v>17</v>
      </c>
      <c r="I17561" s="3">
        <v>29.52</v>
      </c>
      <c r="J17561">
        <v>2011</v>
      </c>
      <c r="K17561">
        <v>5</v>
      </c>
      <c r="L17561" t="s">
        <v>18</v>
      </c>
      <c r="M17561" t="s">
        <v>19</v>
      </c>
      <c r="N17561">
        <v>0</v>
      </c>
      <c r="O17561">
        <v>1</v>
      </c>
      <c r="P17561" t="s">
        <v>20</v>
      </c>
    </row>
    <row r="17562" spans="1:16" x14ac:dyDescent="0.3">
      <c r="A17562">
        <v>545066</v>
      </c>
      <c r="B17562">
        <v>22722</v>
      </c>
      <c r="C17562" t="s">
        <v>714</v>
      </c>
      <c r="D17562">
        <v>1</v>
      </c>
      <c r="E17562" s="2">
        <v>40601.613888888889</v>
      </c>
      <c r="F17562" s="3">
        <v>3.95</v>
      </c>
      <c r="G17562">
        <v>13610</v>
      </c>
      <c r="H17562" t="s">
        <v>17</v>
      </c>
      <c r="I17562" s="3">
        <v>3.95</v>
      </c>
      <c r="J17562">
        <v>2011</v>
      </c>
      <c r="K17562">
        <v>2</v>
      </c>
      <c r="L17562" t="s">
        <v>63</v>
      </c>
      <c r="M17562" t="s">
        <v>64</v>
      </c>
      <c r="N17562">
        <v>0</v>
      </c>
      <c r="O17562">
        <v>1</v>
      </c>
      <c r="P17562" t="s">
        <v>32</v>
      </c>
    </row>
    <row r="17563" spans="1:16" x14ac:dyDescent="0.3">
      <c r="A17563">
        <v>567617</v>
      </c>
      <c r="B17563">
        <v>23355</v>
      </c>
      <c r="C17563" t="s">
        <v>417</v>
      </c>
      <c r="D17563">
        <v>8</v>
      </c>
      <c r="E17563" s="2">
        <v>40807.517361111109</v>
      </c>
      <c r="F17563" s="3">
        <v>4.95</v>
      </c>
      <c r="G17563">
        <v>15140</v>
      </c>
      <c r="H17563" t="s">
        <v>17</v>
      </c>
      <c r="I17563" s="3">
        <v>39.6</v>
      </c>
      <c r="J17563">
        <v>2011</v>
      </c>
      <c r="K17563">
        <v>9</v>
      </c>
      <c r="L17563" t="s">
        <v>90</v>
      </c>
      <c r="M17563" t="s">
        <v>91</v>
      </c>
      <c r="N17563">
        <v>0</v>
      </c>
      <c r="O17563">
        <v>1</v>
      </c>
      <c r="P17563" t="s">
        <v>32</v>
      </c>
    </row>
    <row r="17564" spans="1:16" x14ac:dyDescent="0.3">
      <c r="A17564">
        <v>540859</v>
      </c>
      <c r="B17564">
        <v>21239</v>
      </c>
      <c r="C17564" t="s">
        <v>685</v>
      </c>
      <c r="D17564">
        <v>8</v>
      </c>
      <c r="E17564" s="2">
        <v>40555.456944444442</v>
      </c>
      <c r="F17564" s="3">
        <v>0.85</v>
      </c>
      <c r="G17564">
        <v>17965</v>
      </c>
      <c r="H17564" t="s">
        <v>17</v>
      </c>
      <c r="I17564" s="3">
        <v>6.8</v>
      </c>
      <c r="J17564">
        <v>2011</v>
      </c>
      <c r="K17564">
        <v>1</v>
      </c>
      <c r="L17564" t="s">
        <v>48</v>
      </c>
      <c r="M17564" t="s">
        <v>49</v>
      </c>
      <c r="N17564">
        <v>0</v>
      </c>
      <c r="O17564">
        <v>1</v>
      </c>
      <c r="P17564" t="s">
        <v>32</v>
      </c>
    </row>
    <row r="17565" spans="1:16" x14ac:dyDescent="0.3">
      <c r="A17565">
        <v>560567</v>
      </c>
      <c r="B17565">
        <v>22355</v>
      </c>
      <c r="C17565" t="s">
        <v>473</v>
      </c>
      <c r="D17565">
        <v>126</v>
      </c>
      <c r="E17565" s="2">
        <v>40743.581250000003</v>
      </c>
      <c r="F17565" s="3">
        <v>2.46</v>
      </c>
      <c r="H17565" t="s">
        <v>17</v>
      </c>
      <c r="I17565" s="3">
        <v>309.95999999999998</v>
      </c>
      <c r="J17565">
        <v>2011</v>
      </c>
      <c r="K17565">
        <v>7</v>
      </c>
      <c r="L17565" t="s">
        <v>59</v>
      </c>
      <c r="M17565" t="s">
        <v>60</v>
      </c>
      <c r="N17565">
        <v>0</v>
      </c>
      <c r="O17565">
        <v>1</v>
      </c>
      <c r="P17565" t="s">
        <v>20</v>
      </c>
    </row>
    <row r="17566" spans="1:16" x14ac:dyDescent="0.3">
      <c r="A17566">
        <v>552149</v>
      </c>
      <c r="B17566">
        <v>23007</v>
      </c>
      <c r="C17566" t="s">
        <v>246</v>
      </c>
      <c r="D17566">
        <v>2</v>
      </c>
      <c r="E17566" s="2">
        <v>40669.5</v>
      </c>
      <c r="F17566" s="3">
        <v>16.95</v>
      </c>
      <c r="G17566">
        <v>13365</v>
      </c>
      <c r="H17566" t="s">
        <v>17</v>
      </c>
      <c r="I17566" s="3">
        <v>33.9</v>
      </c>
      <c r="J17566">
        <v>2011</v>
      </c>
      <c r="K17566">
        <v>5</v>
      </c>
      <c r="L17566" t="s">
        <v>18</v>
      </c>
      <c r="M17566" t="s">
        <v>19</v>
      </c>
      <c r="N17566">
        <v>0</v>
      </c>
      <c r="O17566">
        <v>1</v>
      </c>
      <c r="P17566" t="s">
        <v>32</v>
      </c>
    </row>
    <row r="17567" spans="1:16" x14ac:dyDescent="0.3">
      <c r="A17567">
        <v>566870</v>
      </c>
      <c r="B17567">
        <v>23033</v>
      </c>
      <c r="C17567" t="s">
        <v>853</v>
      </c>
      <c r="D17567">
        <v>12</v>
      </c>
      <c r="E17567" s="2">
        <v>40801.556250000001</v>
      </c>
      <c r="F17567" s="3">
        <v>1.45</v>
      </c>
      <c r="G17567">
        <v>13658</v>
      </c>
      <c r="H17567" t="s">
        <v>17</v>
      </c>
      <c r="I17567" s="3">
        <v>17.399999999999999</v>
      </c>
      <c r="J17567">
        <v>2011</v>
      </c>
      <c r="K17567">
        <v>9</v>
      </c>
      <c r="L17567" t="s">
        <v>90</v>
      </c>
      <c r="M17567" t="s">
        <v>91</v>
      </c>
      <c r="N17567">
        <v>0</v>
      </c>
      <c r="O17567">
        <v>1</v>
      </c>
      <c r="P17567" t="s">
        <v>32</v>
      </c>
    </row>
    <row r="17568" spans="1:16" x14ac:dyDescent="0.3">
      <c r="A17568">
        <v>574298</v>
      </c>
      <c r="B17568">
        <v>22621</v>
      </c>
      <c r="C17568" t="s">
        <v>447</v>
      </c>
      <c r="D17568">
        <v>1</v>
      </c>
      <c r="E17568" s="2">
        <v>40850.663888888892</v>
      </c>
      <c r="F17568" s="3">
        <v>3.29</v>
      </c>
      <c r="H17568" t="s">
        <v>17</v>
      </c>
      <c r="I17568" s="3">
        <v>3.29</v>
      </c>
      <c r="J17568">
        <v>2011</v>
      </c>
      <c r="K17568">
        <v>11</v>
      </c>
      <c r="L17568" t="s">
        <v>22</v>
      </c>
      <c r="M17568" t="s">
        <v>23</v>
      </c>
      <c r="N17568">
        <v>0</v>
      </c>
      <c r="O17568">
        <v>1</v>
      </c>
      <c r="P17568" t="s">
        <v>20</v>
      </c>
    </row>
    <row r="17569" spans="1:16" x14ac:dyDescent="0.3">
      <c r="A17569">
        <v>568650</v>
      </c>
      <c r="B17569">
        <v>22744</v>
      </c>
      <c r="C17569" t="s">
        <v>1847</v>
      </c>
      <c r="D17569">
        <v>6</v>
      </c>
      <c r="E17569" s="2">
        <v>40814.49722222222</v>
      </c>
      <c r="F17569" s="3">
        <v>2.95</v>
      </c>
      <c r="G17569">
        <v>13505</v>
      </c>
      <c r="H17569" t="s">
        <v>564</v>
      </c>
      <c r="I17569" s="3">
        <v>17.7</v>
      </c>
      <c r="J17569">
        <v>2011</v>
      </c>
      <c r="K17569">
        <v>9</v>
      </c>
      <c r="L17569" t="s">
        <v>90</v>
      </c>
      <c r="M17569" t="s">
        <v>91</v>
      </c>
      <c r="N17569">
        <v>0</v>
      </c>
      <c r="O17569">
        <v>1</v>
      </c>
      <c r="P17569" t="s">
        <v>32</v>
      </c>
    </row>
    <row r="17570" spans="1:16" x14ac:dyDescent="0.3">
      <c r="A17570">
        <v>545637</v>
      </c>
      <c r="B17570">
        <v>22970</v>
      </c>
      <c r="C17570" t="s">
        <v>50</v>
      </c>
      <c r="D17570">
        <v>12</v>
      </c>
      <c r="E17570" s="2">
        <v>40606.511111111111</v>
      </c>
      <c r="F17570" s="3">
        <v>2.5499999999999998</v>
      </c>
      <c r="G17570">
        <v>15514</v>
      </c>
      <c r="H17570" t="s">
        <v>17</v>
      </c>
      <c r="I17570" s="3">
        <v>30.6</v>
      </c>
      <c r="J17570">
        <v>2011</v>
      </c>
      <c r="K17570">
        <v>3</v>
      </c>
      <c r="L17570" t="s">
        <v>30</v>
      </c>
      <c r="M17570" t="s">
        <v>31</v>
      </c>
      <c r="N17570">
        <v>0</v>
      </c>
      <c r="O17570">
        <v>1</v>
      </c>
      <c r="P17570" t="s">
        <v>32</v>
      </c>
    </row>
    <row r="17571" spans="1:16" x14ac:dyDescent="0.3">
      <c r="A17571">
        <v>566291</v>
      </c>
      <c r="B17571">
        <v>84347</v>
      </c>
      <c r="C17571" t="s">
        <v>861</v>
      </c>
      <c r="D17571">
        <v>4</v>
      </c>
      <c r="E17571" s="2">
        <v>40797.646527777782</v>
      </c>
      <c r="F17571" s="3">
        <v>2.5499999999999998</v>
      </c>
      <c r="G17571">
        <v>12965</v>
      </c>
      <c r="H17571" t="s">
        <v>17</v>
      </c>
      <c r="I17571" s="3">
        <v>10.199999999999999</v>
      </c>
      <c r="J17571">
        <v>2011</v>
      </c>
      <c r="K17571">
        <v>9</v>
      </c>
      <c r="L17571" t="s">
        <v>90</v>
      </c>
      <c r="M17571" t="s">
        <v>91</v>
      </c>
      <c r="N17571">
        <v>0</v>
      </c>
      <c r="O17571">
        <v>1</v>
      </c>
      <c r="P17571" t="s">
        <v>32</v>
      </c>
    </row>
    <row r="17572" spans="1:16" x14ac:dyDescent="0.3">
      <c r="A17572">
        <v>557472</v>
      </c>
      <c r="B17572" t="s">
        <v>551</v>
      </c>
      <c r="C17572" t="s">
        <v>552</v>
      </c>
      <c r="D17572">
        <v>48</v>
      </c>
      <c r="E17572" s="2">
        <v>40714.560416666667</v>
      </c>
      <c r="F17572" s="3">
        <v>1.25</v>
      </c>
      <c r="G17572">
        <v>12432</v>
      </c>
      <c r="H17572" t="s">
        <v>136</v>
      </c>
      <c r="I17572" s="3">
        <v>60</v>
      </c>
      <c r="J17572">
        <v>2011</v>
      </c>
      <c r="K17572">
        <v>6</v>
      </c>
      <c r="L17572" t="s">
        <v>34</v>
      </c>
      <c r="M17572" t="s">
        <v>35</v>
      </c>
      <c r="N17572">
        <v>0</v>
      </c>
      <c r="O17572">
        <v>1</v>
      </c>
      <c r="P17572" t="s">
        <v>32</v>
      </c>
    </row>
    <row r="17573" spans="1:16" x14ac:dyDescent="0.3">
      <c r="A17573">
        <v>553221</v>
      </c>
      <c r="B17573">
        <v>21441</v>
      </c>
      <c r="C17573" t="s">
        <v>618</v>
      </c>
      <c r="D17573">
        <v>12</v>
      </c>
      <c r="E17573" s="2">
        <v>40679.415277777778</v>
      </c>
      <c r="F17573" s="3">
        <v>0.85</v>
      </c>
      <c r="G17573">
        <v>16607</v>
      </c>
      <c r="H17573" t="s">
        <v>17</v>
      </c>
      <c r="I17573" s="3">
        <v>10.199999999999999</v>
      </c>
      <c r="J17573">
        <v>2011</v>
      </c>
      <c r="K17573">
        <v>5</v>
      </c>
      <c r="L17573" t="s">
        <v>18</v>
      </c>
      <c r="M17573" t="s">
        <v>19</v>
      </c>
      <c r="N17573">
        <v>0</v>
      </c>
      <c r="O17573">
        <v>1</v>
      </c>
      <c r="P17573" t="s">
        <v>32</v>
      </c>
    </row>
    <row r="17574" spans="1:16" x14ac:dyDescent="0.3">
      <c r="A17574">
        <v>573149</v>
      </c>
      <c r="B17574" t="s">
        <v>2259</v>
      </c>
      <c r="C17574" t="s">
        <v>2260</v>
      </c>
      <c r="D17574">
        <v>1</v>
      </c>
      <c r="E17574" s="2">
        <v>40843.830555555563</v>
      </c>
      <c r="F17574" s="3">
        <v>1.25</v>
      </c>
      <c r="G17574">
        <v>16438</v>
      </c>
      <c r="H17574" t="s">
        <v>17</v>
      </c>
      <c r="I17574" s="3">
        <v>1.25</v>
      </c>
      <c r="J17574">
        <v>2011</v>
      </c>
      <c r="K17574">
        <v>10</v>
      </c>
      <c r="L17574" t="s">
        <v>42</v>
      </c>
      <c r="M17574" t="s">
        <v>43</v>
      </c>
      <c r="N17574">
        <v>0</v>
      </c>
      <c r="O17574">
        <v>1</v>
      </c>
      <c r="P17574" t="s">
        <v>32</v>
      </c>
    </row>
    <row r="17575" spans="1:16" x14ac:dyDescent="0.3">
      <c r="A17575">
        <v>569722</v>
      </c>
      <c r="B17575">
        <v>22423</v>
      </c>
      <c r="C17575" t="s">
        <v>445</v>
      </c>
      <c r="D17575">
        <v>4</v>
      </c>
      <c r="E17575" s="2">
        <v>40822.396527777782</v>
      </c>
      <c r="F17575" s="3">
        <v>12.75</v>
      </c>
      <c r="G17575">
        <v>12431</v>
      </c>
      <c r="H17575" t="s">
        <v>327</v>
      </c>
      <c r="I17575" s="3">
        <v>51</v>
      </c>
      <c r="J17575">
        <v>2011</v>
      </c>
      <c r="K17575">
        <v>10</v>
      </c>
      <c r="L17575" t="s">
        <v>42</v>
      </c>
      <c r="M17575" t="s">
        <v>43</v>
      </c>
      <c r="N17575">
        <v>0</v>
      </c>
      <c r="O17575">
        <v>1</v>
      </c>
      <c r="P17575" t="s">
        <v>32</v>
      </c>
    </row>
    <row r="17576" spans="1:16" x14ac:dyDescent="0.3">
      <c r="A17576">
        <v>558746</v>
      </c>
      <c r="B17576">
        <v>22386</v>
      </c>
      <c r="C17576" t="s">
        <v>996</v>
      </c>
      <c r="D17576">
        <v>5</v>
      </c>
      <c r="E17576" s="2">
        <v>40725.724305555559</v>
      </c>
      <c r="F17576" s="3">
        <v>2.08</v>
      </c>
      <c r="G17576">
        <v>14415</v>
      </c>
      <c r="H17576" t="s">
        <v>17</v>
      </c>
      <c r="I17576" s="3">
        <v>10.4</v>
      </c>
      <c r="J17576">
        <v>2011</v>
      </c>
      <c r="K17576">
        <v>7</v>
      </c>
      <c r="L17576" t="s">
        <v>59</v>
      </c>
      <c r="M17576" t="s">
        <v>60</v>
      </c>
      <c r="N17576">
        <v>0</v>
      </c>
      <c r="O17576">
        <v>1</v>
      </c>
      <c r="P17576" t="s">
        <v>32</v>
      </c>
    </row>
    <row r="17577" spans="1:16" x14ac:dyDescent="0.3">
      <c r="A17577">
        <v>580727</v>
      </c>
      <c r="B17577">
        <v>22712</v>
      </c>
      <c r="C17577" t="s">
        <v>708</v>
      </c>
      <c r="D17577">
        <v>1</v>
      </c>
      <c r="E17577" s="2">
        <v>40882.720138888893</v>
      </c>
      <c r="F17577" s="3">
        <v>0.83</v>
      </c>
      <c r="G17577">
        <v>14096</v>
      </c>
      <c r="H17577" t="s">
        <v>17</v>
      </c>
      <c r="I17577" s="3">
        <v>0.83</v>
      </c>
      <c r="J17577">
        <v>2011</v>
      </c>
      <c r="K17577">
        <v>12</v>
      </c>
      <c r="L17577" t="s">
        <v>26</v>
      </c>
      <c r="M17577" t="s">
        <v>39</v>
      </c>
      <c r="N17577">
        <v>0</v>
      </c>
      <c r="O17577">
        <v>1</v>
      </c>
      <c r="P17577" t="s">
        <v>32</v>
      </c>
    </row>
    <row r="17578" spans="1:16" x14ac:dyDescent="0.3">
      <c r="A17578">
        <v>578347</v>
      </c>
      <c r="B17578">
        <v>22375</v>
      </c>
      <c r="C17578" t="s">
        <v>2009</v>
      </c>
      <c r="D17578">
        <v>1</v>
      </c>
      <c r="E17578" s="2">
        <v>40871.393055555563</v>
      </c>
      <c r="F17578" s="3">
        <v>8.2899999999999991</v>
      </c>
      <c r="H17578" t="s">
        <v>17</v>
      </c>
      <c r="I17578" s="3">
        <v>8.2899999999999991</v>
      </c>
      <c r="J17578">
        <v>2011</v>
      </c>
      <c r="K17578">
        <v>11</v>
      </c>
      <c r="L17578" t="s">
        <v>22</v>
      </c>
      <c r="M17578" t="s">
        <v>23</v>
      </c>
      <c r="N17578">
        <v>0</v>
      </c>
      <c r="O17578">
        <v>1</v>
      </c>
      <c r="P17578" t="s">
        <v>20</v>
      </c>
    </row>
    <row r="17579" spans="1:16" x14ac:dyDescent="0.3">
      <c r="A17579">
        <v>560590</v>
      </c>
      <c r="B17579">
        <v>20652</v>
      </c>
      <c r="C17579" t="s">
        <v>78</v>
      </c>
      <c r="D17579">
        <v>12</v>
      </c>
      <c r="E17579" s="2">
        <v>40743.663194444453</v>
      </c>
      <c r="F17579" s="3">
        <v>1.25</v>
      </c>
      <c r="G17579">
        <v>12560</v>
      </c>
      <c r="H17579" t="s">
        <v>74</v>
      </c>
      <c r="I17579" s="3">
        <v>15</v>
      </c>
      <c r="J17579">
        <v>2011</v>
      </c>
      <c r="K17579">
        <v>7</v>
      </c>
      <c r="L17579" t="s">
        <v>59</v>
      </c>
      <c r="M17579" t="s">
        <v>60</v>
      </c>
      <c r="N17579">
        <v>0</v>
      </c>
      <c r="O17579">
        <v>1</v>
      </c>
      <c r="P17579" t="s">
        <v>32</v>
      </c>
    </row>
    <row r="17580" spans="1:16" x14ac:dyDescent="0.3">
      <c r="A17580">
        <v>547514</v>
      </c>
      <c r="B17580">
        <v>22584</v>
      </c>
      <c r="C17580" t="s">
        <v>1787</v>
      </c>
      <c r="D17580">
        <v>6</v>
      </c>
      <c r="E17580" s="2">
        <v>40625.583333333343</v>
      </c>
      <c r="F17580" s="3">
        <v>2.5499999999999998</v>
      </c>
      <c r="G17580">
        <v>17486</v>
      </c>
      <c r="H17580" t="s">
        <v>17</v>
      </c>
      <c r="I17580" s="3">
        <v>15.3</v>
      </c>
      <c r="J17580">
        <v>2011</v>
      </c>
      <c r="K17580">
        <v>3</v>
      </c>
      <c r="L17580" t="s">
        <v>30</v>
      </c>
      <c r="M17580" t="s">
        <v>31</v>
      </c>
      <c r="N17580">
        <v>0</v>
      </c>
      <c r="O17580">
        <v>1</v>
      </c>
      <c r="P17580" t="s">
        <v>32</v>
      </c>
    </row>
    <row r="17581" spans="1:16" x14ac:dyDescent="0.3">
      <c r="A17581">
        <v>546679</v>
      </c>
      <c r="B17581" t="s">
        <v>3647</v>
      </c>
      <c r="C17581" t="s">
        <v>3648</v>
      </c>
      <c r="D17581">
        <v>3</v>
      </c>
      <c r="E17581" s="2">
        <v>40617.699305555558</v>
      </c>
      <c r="F17581" s="3">
        <v>2.5499999999999998</v>
      </c>
      <c r="G17581">
        <v>13121</v>
      </c>
      <c r="H17581" t="s">
        <v>17</v>
      </c>
      <c r="I17581" s="3">
        <v>7.6499999999999986</v>
      </c>
      <c r="J17581">
        <v>2011</v>
      </c>
      <c r="K17581">
        <v>3</v>
      </c>
      <c r="L17581" t="s">
        <v>30</v>
      </c>
      <c r="M17581" t="s">
        <v>31</v>
      </c>
      <c r="N17581">
        <v>0</v>
      </c>
      <c r="O17581">
        <v>1</v>
      </c>
      <c r="P17581" t="s">
        <v>32</v>
      </c>
    </row>
    <row r="17582" spans="1:16" x14ac:dyDescent="0.3">
      <c r="A17582">
        <v>549317</v>
      </c>
      <c r="B17582">
        <v>23010</v>
      </c>
      <c r="C17582" t="s">
        <v>2397</v>
      </c>
      <c r="D17582">
        <v>1</v>
      </c>
      <c r="E17582" s="2">
        <v>40641.415277777778</v>
      </c>
      <c r="F17582" s="3">
        <v>16.95</v>
      </c>
      <c r="G17582">
        <v>15109</v>
      </c>
      <c r="H17582" t="s">
        <v>17</v>
      </c>
      <c r="I17582" s="3">
        <v>16.95</v>
      </c>
      <c r="J17582">
        <v>2011</v>
      </c>
      <c r="K17582">
        <v>4</v>
      </c>
      <c r="L17582" t="s">
        <v>66</v>
      </c>
      <c r="M17582" t="s">
        <v>67</v>
      </c>
      <c r="N17582">
        <v>0</v>
      </c>
      <c r="O17582">
        <v>1</v>
      </c>
      <c r="P17582" t="s">
        <v>32</v>
      </c>
    </row>
    <row r="17583" spans="1:16" x14ac:dyDescent="0.3">
      <c r="A17583">
        <v>552528</v>
      </c>
      <c r="B17583">
        <v>23052</v>
      </c>
      <c r="C17583" t="s">
        <v>2152</v>
      </c>
      <c r="D17583">
        <v>1</v>
      </c>
      <c r="E17583" s="2">
        <v>40672.707638888889</v>
      </c>
      <c r="F17583" s="3">
        <v>8.25</v>
      </c>
      <c r="G17583">
        <v>17218</v>
      </c>
      <c r="H17583" t="s">
        <v>17</v>
      </c>
      <c r="I17583" s="3">
        <v>8.25</v>
      </c>
      <c r="J17583">
        <v>2011</v>
      </c>
      <c r="K17583">
        <v>5</v>
      </c>
      <c r="L17583" t="s">
        <v>18</v>
      </c>
      <c r="M17583" t="s">
        <v>19</v>
      </c>
      <c r="N17583">
        <v>0</v>
      </c>
      <c r="O17583">
        <v>1</v>
      </c>
      <c r="P17583" t="s">
        <v>32</v>
      </c>
    </row>
    <row r="17584" spans="1:16" x14ac:dyDescent="0.3">
      <c r="A17584">
        <v>545543</v>
      </c>
      <c r="B17584">
        <v>22655</v>
      </c>
      <c r="C17584" t="s">
        <v>365</v>
      </c>
      <c r="D17584">
        <v>1</v>
      </c>
      <c r="E17584" s="2">
        <v>40605.613194444442</v>
      </c>
      <c r="F17584" s="3">
        <v>125</v>
      </c>
      <c r="G17584">
        <v>13476</v>
      </c>
      <c r="H17584" t="s">
        <v>17</v>
      </c>
      <c r="I17584" s="3">
        <v>125</v>
      </c>
      <c r="J17584">
        <v>2011</v>
      </c>
      <c r="K17584">
        <v>3</v>
      </c>
      <c r="L17584" t="s">
        <v>30</v>
      </c>
      <c r="M17584" t="s">
        <v>31</v>
      </c>
      <c r="N17584">
        <v>0</v>
      </c>
      <c r="O17584">
        <v>1</v>
      </c>
      <c r="P17584" t="s">
        <v>32</v>
      </c>
    </row>
    <row r="17585" spans="1:16" x14ac:dyDescent="0.3">
      <c r="A17585">
        <v>540352</v>
      </c>
      <c r="B17585">
        <v>84685</v>
      </c>
      <c r="C17585" t="s">
        <v>3649</v>
      </c>
      <c r="D17585">
        <v>1</v>
      </c>
      <c r="E17585" s="2">
        <v>40549.602083333331</v>
      </c>
      <c r="F17585" s="3">
        <v>7.62</v>
      </c>
      <c r="H17585" t="s">
        <v>17</v>
      </c>
      <c r="I17585" s="3">
        <v>7.62</v>
      </c>
      <c r="J17585">
        <v>2011</v>
      </c>
      <c r="K17585">
        <v>1</v>
      </c>
      <c r="L17585" t="s">
        <v>48</v>
      </c>
      <c r="M17585" t="s">
        <v>49</v>
      </c>
      <c r="N17585">
        <v>0</v>
      </c>
      <c r="O17585">
        <v>1</v>
      </c>
      <c r="P17585" t="s">
        <v>20</v>
      </c>
    </row>
    <row r="17586" spans="1:16" x14ac:dyDescent="0.3">
      <c r="A17586">
        <v>575705</v>
      </c>
      <c r="B17586">
        <v>22041</v>
      </c>
      <c r="C17586" t="s">
        <v>284</v>
      </c>
      <c r="D17586">
        <v>12</v>
      </c>
      <c r="E17586" s="2">
        <v>40857.712500000001</v>
      </c>
      <c r="F17586" s="3">
        <v>2.5499999999999998</v>
      </c>
      <c r="G17586">
        <v>15159</v>
      </c>
      <c r="H17586" t="s">
        <v>17</v>
      </c>
      <c r="I17586" s="3">
        <v>30.6</v>
      </c>
      <c r="J17586">
        <v>2011</v>
      </c>
      <c r="K17586">
        <v>11</v>
      </c>
      <c r="L17586" t="s">
        <v>22</v>
      </c>
      <c r="M17586" t="s">
        <v>23</v>
      </c>
      <c r="N17586">
        <v>0</v>
      </c>
      <c r="O17586">
        <v>1</v>
      </c>
      <c r="P17586" t="s">
        <v>32</v>
      </c>
    </row>
    <row r="17587" spans="1:16" x14ac:dyDescent="0.3">
      <c r="A17587">
        <v>556921</v>
      </c>
      <c r="B17587">
        <v>23109</v>
      </c>
      <c r="C17587" t="s">
        <v>2192</v>
      </c>
      <c r="D17587">
        <v>12</v>
      </c>
      <c r="E17587" s="2">
        <v>40709.576388888891</v>
      </c>
      <c r="F17587" s="3">
        <v>2.89</v>
      </c>
      <c r="G17587">
        <v>16038</v>
      </c>
      <c r="H17587" t="s">
        <v>17</v>
      </c>
      <c r="I17587" s="3">
        <v>34.68</v>
      </c>
      <c r="J17587">
        <v>2011</v>
      </c>
      <c r="K17587">
        <v>6</v>
      </c>
      <c r="L17587" t="s">
        <v>34</v>
      </c>
      <c r="M17587" t="s">
        <v>35</v>
      </c>
      <c r="N17587">
        <v>0</v>
      </c>
      <c r="O17587">
        <v>1</v>
      </c>
      <c r="P17587" t="s">
        <v>32</v>
      </c>
    </row>
    <row r="17588" spans="1:16" x14ac:dyDescent="0.3">
      <c r="A17588">
        <v>561295</v>
      </c>
      <c r="B17588">
        <v>21930</v>
      </c>
      <c r="C17588" t="s">
        <v>245</v>
      </c>
      <c r="D17588">
        <v>1</v>
      </c>
      <c r="E17588" s="2">
        <v>40750.519444444442</v>
      </c>
      <c r="F17588" s="3">
        <v>2.08</v>
      </c>
      <c r="G17588">
        <v>15311</v>
      </c>
      <c r="H17588" t="s">
        <v>17</v>
      </c>
      <c r="I17588" s="3">
        <v>2.08</v>
      </c>
      <c r="J17588">
        <v>2011</v>
      </c>
      <c r="K17588">
        <v>7</v>
      </c>
      <c r="L17588" t="s">
        <v>59</v>
      </c>
      <c r="M17588" t="s">
        <v>60</v>
      </c>
      <c r="N17588">
        <v>0</v>
      </c>
      <c r="O17588">
        <v>1</v>
      </c>
      <c r="P17588" t="s">
        <v>32</v>
      </c>
    </row>
    <row r="17589" spans="1:16" x14ac:dyDescent="0.3">
      <c r="A17589">
        <v>541424</v>
      </c>
      <c r="B17589">
        <v>22376</v>
      </c>
      <c r="C17589" t="s">
        <v>1222</v>
      </c>
      <c r="D17589">
        <v>1</v>
      </c>
      <c r="E17589" s="2">
        <v>40560.747916666667</v>
      </c>
      <c r="F17589" s="3">
        <v>4.13</v>
      </c>
      <c r="H17589" t="s">
        <v>17</v>
      </c>
      <c r="I17589" s="3">
        <v>4.13</v>
      </c>
      <c r="J17589">
        <v>2011</v>
      </c>
      <c r="K17589">
        <v>1</v>
      </c>
      <c r="L17589" t="s">
        <v>48</v>
      </c>
      <c r="M17589" t="s">
        <v>49</v>
      </c>
      <c r="N17589">
        <v>0</v>
      </c>
      <c r="O17589">
        <v>1</v>
      </c>
      <c r="P17589" t="s">
        <v>20</v>
      </c>
    </row>
    <row r="17590" spans="1:16" x14ac:dyDescent="0.3">
      <c r="A17590">
        <v>556304</v>
      </c>
      <c r="B17590">
        <v>21561</v>
      </c>
      <c r="C17590" t="s">
        <v>627</v>
      </c>
      <c r="D17590">
        <v>12</v>
      </c>
      <c r="E17590" s="2">
        <v>40704.436805555553</v>
      </c>
      <c r="F17590" s="3">
        <v>2.5499999999999998</v>
      </c>
      <c r="G17590">
        <v>12840</v>
      </c>
      <c r="H17590" t="s">
        <v>17</v>
      </c>
      <c r="I17590" s="3">
        <v>30.6</v>
      </c>
      <c r="J17590">
        <v>2011</v>
      </c>
      <c r="K17590">
        <v>6</v>
      </c>
      <c r="L17590" t="s">
        <v>34</v>
      </c>
      <c r="M17590" t="s">
        <v>35</v>
      </c>
      <c r="N17590">
        <v>0</v>
      </c>
      <c r="O17590">
        <v>1</v>
      </c>
      <c r="P17590" t="s">
        <v>32</v>
      </c>
    </row>
    <row r="17591" spans="1:16" x14ac:dyDescent="0.3">
      <c r="A17591">
        <v>562156</v>
      </c>
      <c r="B17591" t="s">
        <v>403</v>
      </c>
      <c r="C17591" t="s">
        <v>404</v>
      </c>
      <c r="D17591">
        <v>24</v>
      </c>
      <c r="E17591" s="2">
        <v>40758.482638888891</v>
      </c>
      <c r="F17591" s="3">
        <v>0.28999999999999998</v>
      </c>
      <c r="G17591">
        <v>14401</v>
      </c>
      <c r="H17591" t="s">
        <v>17</v>
      </c>
      <c r="I17591" s="3">
        <v>6.9599999999999991</v>
      </c>
      <c r="J17591">
        <v>2011</v>
      </c>
      <c r="K17591">
        <v>8</v>
      </c>
      <c r="L17591" t="s">
        <v>87</v>
      </c>
      <c r="M17591" t="s">
        <v>88</v>
      </c>
      <c r="N17591">
        <v>0</v>
      </c>
      <c r="O17591">
        <v>1</v>
      </c>
      <c r="P17591" t="s">
        <v>32</v>
      </c>
    </row>
    <row r="17592" spans="1:16" x14ac:dyDescent="0.3">
      <c r="A17592">
        <v>578233</v>
      </c>
      <c r="B17592">
        <v>23126</v>
      </c>
      <c r="C17592" t="s">
        <v>1190</v>
      </c>
      <c r="D17592">
        <v>6</v>
      </c>
      <c r="E17592" s="2">
        <v>40870.513888888891</v>
      </c>
      <c r="F17592" s="3">
        <v>4.95</v>
      </c>
      <c r="G17592">
        <v>14049</v>
      </c>
      <c r="H17592" t="s">
        <v>17</v>
      </c>
      <c r="I17592" s="3">
        <v>29.7</v>
      </c>
      <c r="J17592">
        <v>2011</v>
      </c>
      <c r="K17592">
        <v>11</v>
      </c>
      <c r="L17592" t="s">
        <v>22</v>
      </c>
      <c r="M17592" t="s">
        <v>23</v>
      </c>
      <c r="N17592">
        <v>0</v>
      </c>
      <c r="O17592">
        <v>1</v>
      </c>
      <c r="P17592" t="s">
        <v>32</v>
      </c>
    </row>
    <row r="17593" spans="1:16" x14ac:dyDescent="0.3">
      <c r="A17593">
        <v>571441</v>
      </c>
      <c r="B17593">
        <v>22414</v>
      </c>
      <c r="C17593" t="s">
        <v>3248</v>
      </c>
      <c r="D17593">
        <v>3</v>
      </c>
      <c r="E17593" s="2">
        <v>40833.563194444447</v>
      </c>
      <c r="F17593" s="3">
        <v>15.79</v>
      </c>
      <c r="G17593">
        <v>14096</v>
      </c>
      <c r="H17593" t="s">
        <v>17</v>
      </c>
      <c r="I17593" s="3">
        <v>47.37</v>
      </c>
      <c r="J17593">
        <v>2011</v>
      </c>
      <c r="K17593">
        <v>10</v>
      </c>
      <c r="L17593" t="s">
        <v>42</v>
      </c>
      <c r="M17593" t="s">
        <v>43</v>
      </c>
      <c r="N17593">
        <v>0</v>
      </c>
      <c r="O17593">
        <v>1</v>
      </c>
      <c r="P17593" t="s">
        <v>32</v>
      </c>
    </row>
    <row r="17594" spans="1:16" x14ac:dyDescent="0.3">
      <c r="A17594">
        <v>552711</v>
      </c>
      <c r="B17594">
        <v>21533</v>
      </c>
      <c r="C17594" t="s">
        <v>1606</v>
      </c>
      <c r="D17594">
        <v>3</v>
      </c>
      <c r="E17594" s="2">
        <v>40674.355555555558</v>
      </c>
      <c r="F17594" s="3">
        <v>4.95</v>
      </c>
      <c r="G17594">
        <v>16143</v>
      </c>
      <c r="H17594" t="s">
        <v>17</v>
      </c>
      <c r="I17594" s="3">
        <v>14.85</v>
      </c>
      <c r="J17594">
        <v>2011</v>
      </c>
      <c r="K17594">
        <v>5</v>
      </c>
      <c r="L17594" t="s">
        <v>18</v>
      </c>
      <c r="M17594" t="s">
        <v>19</v>
      </c>
      <c r="N17594">
        <v>0</v>
      </c>
      <c r="O17594">
        <v>1</v>
      </c>
      <c r="P17594" t="s">
        <v>32</v>
      </c>
    </row>
    <row r="17595" spans="1:16" x14ac:dyDescent="0.3">
      <c r="A17595">
        <v>543989</v>
      </c>
      <c r="B17595">
        <v>23233</v>
      </c>
      <c r="C17595" t="s">
        <v>2576</v>
      </c>
      <c r="D17595">
        <v>100</v>
      </c>
      <c r="E17595" s="2">
        <v>40589.411111111112</v>
      </c>
      <c r="F17595" s="3">
        <v>0.42</v>
      </c>
      <c r="G17595">
        <v>12415</v>
      </c>
      <c r="H17595" t="s">
        <v>327</v>
      </c>
      <c r="I17595" s="3">
        <v>42</v>
      </c>
      <c r="J17595">
        <v>2011</v>
      </c>
      <c r="K17595">
        <v>2</v>
      </c>
      <c r="L17595" t="s">
        <v>63</v>
      </c>
      <c r="M17595" t="s">
        <v>64</v>
      </c>
      <c r="N17595">
        <v>0</v>
      </c>
      <c r="O17595">
        <v>1</v>
      </c>
      <c r="P17595" t="s">
        <v>32</v>
      </c>
    </row>
    <row r="17596" spans="1:16" x14ac:dyDescent="0.3">
      <c r="A17596">
        <v>581246</v>
      </c>
      <c r="B17596">
        <v>22470</v>
      </c>
      <c r="C17596" t="s">
        <v>694</v>
      </c>
      <c r="D17596">
        <v>1</v>
      </c>
      <c r="E17596" s="2">
        <v>40885.457638888889</v>
      </c>
      <c r="F17596" s="3">
        <v>2.95</v>
      </c>
      <c r="G17596">
        <v>15453</v>
      </c>
      <c r="H17596" t="s">
        <v>17</v>
      </c>
      <c r="I17596" s="3">
        <v>2.95</v>
      </c>
      <c r="J17596">
        <v>2011</v>
      </c>
      <c r="K17596">
        <v>12</v>
      </c>
      <c r="L17596" t="s">
        <v>26</v>
      </c>
      <c r="M17596" t="s">
        <v>39</v>
      </c>
      <c r="N17596">
        <v>0</v>
      </c>
      <c r="O17596">
        <v>1</v>
      </c>
      <c r="P17596" t="s">
        <v>32</v>
      </c>
    </row>
    <row r="17597" spans="1:16" x14ac:dyDescent="0.3">
      <c r="A17597">
        <v>540976</v>
      </c>
      <c r="B17597">
        <v>22399</v>
      </c>
      <c r="C17597" t="s">
        <v>1669</v>
      </c>
      <c r="D17597">
        <v>12</v>
      </c>
      <c r="E17597" s="2">
        <v>40555.625</v>
      </c>
      <c r="F17597" s="3">
        <v>1.25</v>
      </c>
      <c r="G17597">
        <v>12652</v>
      </c>
      <c r="H17597" t="s">
        <v>213</v>
      </c>
      <c r="I17597" s="3">
        <v>15</v>
      </c>
      <c r="J17597">
        <v>2011</v>
      </c>
      <c r="K17597">
        <v>1</v>
      </c>
      <c r="L17597" t="s">
        <v>48</v>
      </c>
      <c r="M17597" t="s">
        <v>49</v>
      </c>
      <c r="N17597">
        <v>0</v>
      </c>
      <c r="O17597">
        <v>1</v>
      </c>
      <c r="P17597" t="s">
        <v>32</v>
      </c>
    </row>
    <row r="17598" spans="1:16" x14ac:dyDescent="0.3">
      <c r="A17598">
        <v>538013</v>
      </c>
      <c r="B17598">
        <v>22158</v>
      </c>
      <c r="C17598" t="s">
        <v>604</v>
      </c>
      <c r="D17598">
        <v>8</v>
      </c>
      <c r="E17598" s="2">
        <v>40521.525694444441</v>
      </c>
      <c r="F17598" s="3">
        <v>2.95</v>
      </c>
      <c r="G17598">
        <v>17062</v>
      </c>
      <c r="H17598" t="s">
        <v>17</v>
      </c>
      <c r="I17598" s="3">
        <v>23.6</v>
      </c>
      <c r="J17598">
        <v>2010</v>
      </c>
      <c r="K17598">
        <v>12</v>
      </c>
      <c r="L17598" t="s">
        <v>26</v>
      </c>
      <c r="M17598" t="s">
        <v>27</v>
      </c>
      <c r="N17598">
        <v>0</v>
      </c>
      <c r="O17598">
        <v>1</v>
      </c>
      <c r="P17598" t="s">
        <v>32</v>
      </c>
    </row>
    <row r="17599" spans="1:16" x14ac:dyDescent="0.3">
      <c r="A17599">
        <v>578977</v>
      </c>
      <c r="B17599">
        <v>23395</v>
      </c>
      <c r="C17599" t="s">
        <v>949</v>
      </c>
      <c r="D17599">
        <v>3</v>
      </c>
      <c r="E17599" s="2">
        <v>40874.637499999997</v>
      </c>
      <c r="F17599" s="3">
        <v>3.75</v>
      </c>
      <c r="G17599">
        <v>17231</v>
      </c>
      <c r="H17599" t="s">
        <v>17</v>
      </c>
      <c r="I17599" s="3">
        <v>11.25</v>
      </c>
      <c r="J17599">
        <v>2011</v>
      </c>
      <c r="K17599">
        <v>11</v>
      </c>
      <c r="L17599" t="s">
        <v>22</v>
      </c>
      <c r="M17599" t="s">
        <v>23</v>
      </c>
      <c r="N17599">
        <v>0</v>
      </c>
      <c r="O17599">
        <v>1</v>
      </c>
      <c r="P17599" t="s">
        <v>32</v>
      </c>
    </row>
    <row r="17600" spans="1:16" x14ac:dyDescent="0.3">
      <c r="A17600">
        <v>544656</v>
      </c>
      <c r="B17600">
        <v>21915</v>
      </c>
      <c r="C17600" t="s">
        <v>2068</v>
      </c>
      <c r="D17600">
        <v>12</v>
      </c>
      <c r="E17600" s="2">
        <v>40596.543055555558</v>
      </c>
      <c r="F17600" s="3">
        <v>1.25</v>
      </c>
      <c r="G17600">
        <v>17442</v>
      </c>
      <c r="H17600" t="s">
        <v>17</v>
      </c>
      <c r="I17600" s="3">
        <v>15</v>
      </c>
      <c r="J17600">
        <v>2011</v>
      </c>
      <c r="K17600">
        <v>2</v>
      </c>
      <c r="L17600" t="s">
        <v>63</v>
      </c>
      <c r="M17600" t="s">
        <v>64</v>
      </c>
      <c r="N17600">
        <v>0</v>
      </c>
      <c r="O17600">
        <v>1</v>
      </c>
      <c r="P17600" t="s">
        <v>32</v>
      </c>
    </row>
    <row r="17601" spans="1:16" x14ac:dyDescent="0.3">
      <c r="A17601">
        <v>579132</v>
      </c>
      <c r="B17601">
        <v>20668</v>
      </c>
      <c r="C17601" t="s">
        <v>1054</v>
      </c>
      <c r="D17601">
        <v>24</v>
      </c>
      <c r="E17601" s="2">
        <v>40875.524305555547</v>
      </c>
      <c r="F17601" s="3">
        <v>0.12</v>
      </c>
      <c r="G17601">
        <v>15022</v>
      </c>
      <c r="H17601" t="s">
        <v>17</v>
      </c>
      <c r="I17601" s="3">
        <v>2.88</v>
      </c>
      <c r="J17601">
        <v>2011</v>
      </c>
      <c r="K17601">
        <v>11</v>
      </c>
      <c r="L17601" t="s">
        <v>22</v>
      </c>
      <c r="M17601" t="s">
        <v>23</v>
      </c>
      <c r="N17601">
        <v>0</v>
      </c>
      <c r="O17601">
        <v>1</v>
      </c>
      <c r="P17601" t="s">
        <v>32</v>
      </c>
    </row>
    <row r="17602" spans="1:16" x14ac:dyDescent="0.3">
      <c r="A17602">
        <v>550953</v>
      </c>
      <c r="B17602" t="s">
        <v>1731</v>
      </c>
      <c r="C17602" t="s">
        <v>1732</v>
      </c>
      <c r="D17602">
        <v>2</v>
      </c>
      <c r="E17602" s="2">
        <v>40654.678472222222</v>
      </c>
      <c r="F17602" s="3">
        <v>3.29</v>
      </c>
      <c r="H17602" t="s">
        <v>17</v>
      </c>
      <c r="I17602" s="3">
        <v>6.58</v>
      </c>
      <c r="J17602">
        <v>2011</v>
      </c>
      <c r="K17602">
        <v>4</v>
      </c>
      <c r="L17602" t="s">
        <v>66</v>
      </c>
      <c r="M17602" t="s">
        <v>67</v>
      </c>
      <c r="N17602">
        <v>0</v>
      </c>
      <c r="O17602">
        <v>1</v>
      </c>
      <c r="P17602" t="s">
        <v>20</v>
      </c>
    </row>
    <row r="17603" spans="1:16" x14ac:dyDescent="0.3">
      <c r="A17603">
        <v>551420</v>
      </c>
      <c r="B17603">
        <v>21792</v>
      </c>
      <c r="C17603" t="s">
        <v>1530</v>
      </c>
      <c r="D17603">
        <v>8</v>
      </c>
      <c r="E17603" s="2">
        <v>40661.583333333343</v>
      </c>
      <c r="F17603" s="3">
        <v>3.95</v>
      </c>
      <c r="G17603">
        <v>17068</v>
      </c>
      <c r="H17603" t="s">
        <v>17</v>
      </c>
      <c r="I17603" s="3">
        <v>31.6</v>
      </c>
      <c r="J17603">
        <v>2011</v>
      </c>
      <c r="K17603">
        <v>4</v>
      </c>
      <c r="L17603" t="s">
        <v>66</v>
      </c>
      <c r="M17603" t="s">
        <v>67</v>
      </c>
      <c r="N17603">
        <v>0</v>
      </c>
      <c r="O17603">
        <v>1</v>
      </c>
      <c r="P17603" t="s">
        <v>32</v>
      </c>
    </row>
    <row r="17604" spans="1:16" x14ac:dyDescent="0.3">
      <c r="A17604">
        <v>559698</v>
      </c>
      <c r="B17604">
        <v>23206</v>
      </c>
      <c r="C17604" t="s">
        <v>401</v>
      </c>
      <c r="D17604">
        <v>10</v>
      </c>
      <c r="E17604" s="2">
        <v>40735.713194444441</v>
      </c>
      <c r="F17604" s="3">
        <v>1.65</v>
      </c>
      <c r="G17604">
        <v>17589</v>
      </c>
      <c r="H17604" t="s">
        <v>17</v>
      </c>
      <c r="I17604" s="3">
        <v>16.5</v>
      </c>
      <c r="J17604">
        <v>2011</v>
      </c>
      <c r="K17604">
        <v>7</v>
      </c>
      <c r="L17604" t="s">
        <v>59</v>
      </c>
      <c r="M17604" t="s">
        <v>60</v>
      </c>
      <c r="N17604">
        <v>0</v>
      </c>
      <c r="O17604">
        <v>1</v>
      </c>
      <c r="P17604" t="s">
        <v>32</v>
      </c>
    </row>
    <row r="17605" spans="1:16" x14ac:dyDescent="0.3">
      <c r="A17605">
        <v>568719</v>
      </c>
      <c r="B17605">
        <v>21990</v>
      </c>
      <c r="C17605" t="s">
        <v>1047</v>
      </c>
      <c r="D17605">
        <v>2</v>
      </c>
      <c r="E17605" s="2">
        <v>40814.679861111108</v>
      </c>
      <c r="F17605" s="3">
        <v>2.46</v>
      </c>
      <c r="H17605" t="s">
        <v>17</v>
      </c>
      <c r="I17605" s="3">
        <v>4.92</v>
      </c>
      <c r="J17605">
        <v>2011</v>
      </c>
      <c r="K17605">
        <v>9</v>
      </c>
      <c r="L17605" t="s">
        <v>90</v>
      </c>
      <c r="M17605" t="s">
        <v>91</v>
      </c>
      <c r="N17605">
        <v>0</v>
      </c>
      <c r="O17605">
        <v>1</v>
      </c>
      <c r="P17605" t="s">
        <v>20</v>
      </c>
    </row>
    <row r="17606" spans="1:16" x14ac:dyDescent="0.3">
      <c r="A17606">
        <v>557217</v>
      </c>
      <c r="B17606">
        <v>21121</v>
      </c>
      <c r="C17606" t="s">
        <v>254</v>
      </c>
      <c r="D17606">
        <v>48</v>
      </c>
      <c r="E17606" s="2">
        <v>40711.520833333343</v>
      </c>
      <c r="F17606" s="3">
        <v>1.25</v>
      </c>
      <c r="G17606">
        <v>17426</v>
      </c>
      <c r="H17606" t="s">
        <v>17</v>
      </c>
      <c r="I17606" s="3">
        <v>60</v>
      </c>
      <c r="J17606">
        <v>2011</v>
      </c>
      <c r="K17606">
        <v>6</v>
      </c>
      <c r="L17606" t="s">
        <v>34</v>
      </c>
      <c r="M17606" t="s">
        <v>35</v>
      </c>
      <c r="N17606">
        <v>0</v>
      </c>
      <c r="O17606">
        <v>1</v>
      </c>
      <c r="P17606" t="s">
        <v>32</v>
      </c>
    </row>
    <row r="17607" spans="1:16" x14ac:dyDescent="0.3">
      <c r="A17607">
        <v>545188</v>
      </c>
      <c r="B17607">
        <v>21703</v>
      </c>
      <c r="C17607" t="s">
        <v>435</v>
      </c>
      <c r="D17607">
        <v>2</v>
      </c>
      <c r="E17607" s="2">
        <v>40602.638194444437</v>
      </c>
      <c r="F17607" s="3">
        <v>0.42</v>
      </c>
      <c r="G17607">
        <v>14056</v>
      </c>
      <c r="H17607" t="s">
        <v>17</v>
      </c>
      <c r="I17607" s="3">
        <v>0.84</v>
      </c>
      <c r="J17607">
        <v>2011</v>
      </c>
      <c r="K17607">
        <v>2</v>
      </c>
      <c r="L17607" t="s">
        <v>63</v>
      </c>
      <c r="M17607" t="s">
        <v>64</v>
      </c>
      <c r="N17607">
        <v>0</v>
      </c>
      <c r="O17607">
        <v>1</v>
      </c>
      <c r="P17607" t="s">
        <v>32</v>
      </c>
    </row>
    <row r="17608" spans="1:16" x14ac:dyDescent="0.3">
      <c r="A17608">
        <v>574690</v>
      </c>
      <c r="B17608">
        <v>23508</v>
      </c>
      <c r="C17608" t="s">
        <v>1957</v>
      </c>
      <c r="D17608">
        <v>20</v>
      </c>
      <c r="E17608" s="2">
        <v>40853.549305555563</v>
      </c>
      <c r="F17608" s="3">
        <v>0.42</v>
      </c>
      <c r="G17608">
        <v>12638</v>
      </c>
      <c r="H17608" t="s">
        <v>340</v>
      </c>
      <c r="I17608" s="3">
        <v>8.4</v>
      </c>
      <c r="J17608">
        <v>2011</v>
      </c>
      <c r="K17608">
        <v>11</v>
      </c>
      <c r="L17608" t="s">
        <v>22</v>
      </c>
      <c r="M17608" t="s">
        <v>23</v>
      </c>
      <c r="N17608">
        <v>0</v>
      </c>
      <c r="O17608">
        <v>1</v>
      </c>
      <c r="P17608" t="s">
        <v>32</v>
      </c>
    </row>
    <row r="17609" spans="1:16" x14ac:dyDescent="0.3">
      <c r="A17609">
        <v>568167</v>
      </c>
      <c r="B17609">
        <v>23177</v>
      </c>
      <c r="C17609" t="s">
        <v>1671</v>
      </c>
      <c r="D17609">
        <v>8</v>
      </c>
      <c r="E17609" s="2">
        <v>40811.53125</v>
      </c>
      <c r="F17609" s="3">
        <v>2.25</v>
      </c>
      <c r="G17609">
        <v>15706</v>
      </c>
      <c r="H17609" t="s">
        <v>17</v>
      </c>
      <c r="I17609" s="3">
        <v>18</v>
      </c>
      <c r="J17609">
        <v>2011</v>
      </c>
      <c r="K17609">
        <v>9</v>
      </c>
      <c r="L17609" t="s">
        <v>90</v>
      </c>
      <c r="M17609" t="s">
        <v>91</v>
      </c>
      <c r="N17609">
        <v>0</v>
      </c>
      <c r="O17609">
        <v>1</v>
      </c>
      <c r="P17609" t="s">
        <v>32</v>
      </c>
    </row>
    <row r="17610" spans="1:16" x14ac:dyDescent="0.3">
      <c r="A17610">
        <v>554059</v>
      </c>
      <c r="B17610">
        <v>37327</v>
      </c>
      <c r="C17610" t="s">
        <v>2421</v>
      </c>
      <c r="D17610">
        <v>48</v>
      </c>
      <c r="E17610" s="2">
        <v>40683.684027777781</v>
      </c>
      <c r="F17610" s="3">
        <v>0.39</v>
      </c>
      <c r="G17610">
        <v>14388</v>
      </c>
      <c r="H17610" t="s">
        <v>17</v>
      </c>
      <c r="I17610" s="3">
        <v>18.72</v>
      </c>
      <c r="J17610">
        <v>2011</v>
      </c>
      <c r="K17610">
        <v>5</v>
      </c>
      <c r="L17610" t="s">
        <v>18</v>
      </c>
      <c r="M17610" t="s">
        <v>19</v>
      </c>
      <c r="N17610">
        <v>0</v>
      </c>
      <c r="O17610">
        <v>1</v>
      </c>
      <c r="P17610" t="s">
        <v>32</v>
      </c>
    </row>
    <row r="17611" spans="1:16" x14ac:dyDescent="0.3">
      <c r="A17611">
        <v>569105</v>
      </c>
      <c r="B17611">
        <v>22727</v>
      </c>
      <c r="C17611" t="s">
        <v>999</v>
      </c>
      <c r="D17611">
        <v>4</v>
      </c>
      <c r="E17611" s="2">
        <v>40816.524305555547</v>
      </c>
      <c r="F17611" s="3">
        <v>3.75</v>
      </c>
      <c r="G17611">
        <v>16729</v>
      </c>
      <c r="H17611" t="s">
        <v>17</v>
      </c>
      <c r="I17611" s="3">
        <v>15</v>
      </c>
      <c r="J17611">
        <v>2011</v>
      </c>
      <c r="K17611">
        <v>9</v>
      </c>
      <c r="L17611" t="s">
        <v>90</v>
      </c>
      <c r="M17611" t="s">
        <v>91</v>
      </c>
      <c r="N17611">
        <v>0</v>
      </c>
      <c r="O17611">
        <v>1</v>
      </c>
      <c r="P17611" t="s">
        <v>32</v>
      </c>
    </row>
    <row r="17612" spans="1:16" x14ac:dyDescent="0.3">
      <c r="A17612">
        <v>578289</v>
      </c>
      <c r="B17612">
        <v>22329</v>
      </c>
      <c r="C17612" t="s">
        <v>643</v>
      </c>
      <c r="D17612">
        <v>1</v>
      </c>
      <c r="E17612" s="2">
        <v>40870.588194444441</v>
      </c>
      <c r="F17612" s="3">
        <v>1.65</v>
      </c>
      <c r="G17612">
        <v>17841</v>
      </c>
      <c r="H17612" t="s">
        <v>17</v>
      </c>
      <c r="I17612" s="3">
        <v>1.65</v>
      </c>
      <c r="J17612">
        <v>2011</v>
      </c>
      <c r="K17612">
        <v>11</v>
      </c>
      <c r="L17612" t="s">
        <v>22</v>
      </c>
      <c r="M17612" t="s">
        <v>23</v>
      </c>
      <c r="N17612">
        <v>0</v>
      </c>
      <c r="O17612">
        <v>1</v>
      </c>
      <c r="P17612" t="s">
        <v>32</v>
      </c>
    </row>
    <row r="17613" spans="1:16" x14ac:dyDescent="0.3">
      <c r="A17613">
        <v>551006</v>
      </c>
      <c r="B17613">
        <v>22057</v>
      </c>
      <c r="C17613" t="s">
        <v>1897</v>
      </c>
      <c r="D17613">
        <v>1</v>
      </c>
      <c r="E17613" s="2">
        <v>40659.408333333333</v>
      </c>
      <c r="F17613" s="3">
        <v>3.29</v>
      </c>
      <c r="H17613" t="s">
        <v>17</v>
      </c>
      <c r="I17613" s="3">
        <v>3.29</v>
      </c>
      <c r="J17613">
        <v>2011</v>
      </c>
      <c r="K17613">
        <v>4</v>
      </c>
      <c r="L17613" t="s">
        <v>66</v>
      </c>
      <c r="M17613" t="s">
        <v>67</v>
      </c>
      <c r="N17613">
        <v>0</v>
      </c>
      <c r="O17613">
        <v>1</v>
      </c>
      <c r="P17613" t="s">
        <v>20</v>
      </c>
    </row>
    <row r="17614" spans="1:16" x14ac:dyDescent="0.3">
      <c r="A17614">
        <v>548010</v>
      </c>
      <c r="B17614">
        <v>23008</v>
      </c>
      <c r="C17614" t="s">
        <v>985</v>
      </c>
      <c r="D17614">
        <v>18</v>
      </c>
      <c r="E17614" s="2">
        <v>40631.461111111108</v>
      </c>
      <c r="F17614" s="3">
        <v>14.95</v>
      </c>
      <c r="G17614">
        <v>14646</v>
      </c>
      <c r="H17614" t="s">
        <v>440</v>
      </c>
      <c r="I17614" s="3">
        <v>269.10000000000002</v>
      </c>
      <c r="J17614">
        <v>2011</v>
      </c>
      <c r="K17614">
        <v>3</v>
      </c>
      <c r="L17614" t="s">
        <v>30</v>
      </c>
      <c r="M17614" t="s">
        <v>31</v>
      </c>
      <c r="N17614">
        <v>0</v>
      </c>
      <c r="O17614">
        <v>1</v>
      </c>
      <c r="P17614" t="s">
        <v>32</v>
      </c>
    </row>
    <row r="17615" spans="1:16" x14ac:dyDescent="0.3">
      <c r="A17615">
        <v>574544</v>
      </c>
      <c r="B17615">
        <v>23006</v>
      </c>
      <c r="C17615" t="s">
        <v>1424</v>
      </c>
      <c r="D17615">
        <v>48</v>
      </c>
      <c r="E17615" s="2">
        <v>40851.617361111108</v>
      </c>
      <c r="F17615" s="3">
        <v>0.42</v>
      </c>
      <c r="G17615">
        <v>17084</v>
      </c>
      <c r="H17615" t="s">
        <v>17</v>
      </c>
      <c r="I17615" s="3">
        <v>20.16</v>
      </c>
      <c r="J17615">
        <v>2011</v>
      </c>
      <c r="K17615">
        <v>11</v>
      </c>
      <c r="L17615" t="s">
        <v>22</v>
      </c>
      <c r="M17615" t="s">
        <v>23</v>
      </c>
      <c r="N17615">
        <v>0</v>
      </c>
      <c r="O17615">
        <v>1</v>
      </c>
      <c r="P17615" t="s">
        <v>32</v>
      </c>
    </row>
    <row r="17616" spans="1:16" x14ac:dyDescent="0.3">
      <c r="A17616">
        <v>553347</v>
      </c>
      <c r="B17616">
        <v>22189</v>
      </c>
      <c r="C17616" t="s">
        <v>111</v>
      </c>
      <c r="D17616">
        <v>4</v>
      </c>
      <c r="E17616" s="2">
        <v>40679.540972222218</v>
      </c>
      <c r="F17616" s="3">
        <v>3.95</v>
      </c>
      <c r="G17616">
        <v>14755</v>
      </c>
      <c r="H17616" t="s">
        <v>17</v>
      </c>
      <c r="I17616" s="3">
        <v>15.8</v>
      </c>
      <c r="J17616">
        <v>2011</v>
      </c>
      <c r="K17616">
        <v>5</v>
      </c>
      <c r="L17616" t="s">
        <v>18</v>
      </c>
      <c r="M17616" t="s">
        <v>19</v>
      </c>
      <c r="N17616">
        <v>0</v>
      </c>
      <c r="O17616">
        <v>1</v>
      </c>
      <c r="P17616" t="s">
        <v>32</v>
      </c>
    </row>
    <row r="17617" spans="1:16" x14ac:dyDescent="0.3">
      <c r="A17617">
        <v>566647</v>
      </c>
      <c r="B17617">
        <v>22743</v>
      </c>
      <c r="C17617" t="s">
        <v>1993</v>
      </c>
      <c r="D17617">
        <v>1</v>
      </c>
      <c r="E17617" s="2">
        <v>40800.472916666673</v>
      </c>
      <c r="F17617" s="3">
        <v>2.95</v>
      </c>
      <c r="G17617">
        <v>18001</v>
      </c>
      <c r="H17617" t="s">
        <v>17</v>
      </c>
      <c r="I17617" s="3">
        <v>2.95</v>
      </c>
      <c r="J17617">
        <v>2011</v>
      </c>
      <c r="K17617">
        <v>9</v>
      </c>
      <c r="L17617" t="s">
        <v>90</v>
      </c>
      <c r="M17617" t="s">
        <v>91</v>
      </c>
      <c r="N17617">
        <v>0</v>
      </c>
      <c r="O17617">
        <v>1</v>
      </c>
      <c r="P17617" t="s">
        <v>32</v>
      </c>
    </row>
    <row r="17618" spans="1:16" x14ac:dyDescent="0.3">
      <c r="A17618">
        <v>569632</v>
      </c>
      <c r="B17618" t="s">
        <v>1523</v>
      </c>
      <c r="C17618" t="s">
        <v>1524</v>
      </c>
      <c r="D17618">
        <v>12</v>
      </c>
      <c r="E17618" s="2">
        <v>40821.497916666667</v>
      </c>
      <c r="F17618" s="3">
        <v>1.55</v>
      </c>
      <c r="G17618">
        <v>13808</v>
      </c>
      <c r="H17618" t="s">
        <v>17</v>
      </c>
      <c r="I17618" s="3">
        <v>18.600000000000001</v>
      </c>
      <c r="J17618">
        <v>2011</v>
      </c>
      <c r="K17618">
        <v>10</v>
      </c>
      <c r="L17618" t="s">
        <v>42</v>
      </c>
      <c r="M17618" t="s">
        <v>43</v>
      </c>
      <c r="N17618">
        <v>0</v>
      </c>
      <c r="O17618">
        <v>1</v>
      </c>
      <c r="P17618" t="s">
        <v>32</v>
      </c>
    </row>
    <row r="17619" spans="1:16" x14ac:dyDescent="0.3">
      <c r="A17619">
        <v>576555</v>
      </c>
      <c r="B17619">
        <v>23294</v>
      </c>
      <c r="C17619" t="s">
        <v>1649</v>
      </c>
      <c r="D17619">
        <v>24</v>
      </c>
      <c r="E17619" s="2">
        <v>40862.542361111111</v>
      </c>
      <c r="F17619" s="3">
        <v>0.83</v>
      </c>
      <c r="G17619">
        <v>17861</v>
      </c>
      <c r="H17619" t="s">
        <v>17</v>
      </c>
      <c r="I17619" s="3">
        <v>19.920000000000002</v>
      </c>
      <c r="J17619">
        <v>2011</v>
      </c>
      <c r="K17619">
        <v>11</v>
      </c>
      <c r="L17619" t="s">
        <v>22</v>
      </c>
      <c r="M17619" t="s">
        <v>23</v>
      </c>
      <c r="N17619">
        <v>0</v>
      </c>
      <c r="O17619">
        <v>1</v>
      </c>
      <c r="P17619" t="s">
        <v>32</v>
      </c>
    </row>
    <row r="17620" spans="1:16" x14ac:dyDescent="0.3">
      <c r="A17620">
        <v>548162</v>
      </c>
      <c r="B17620">
        <v>22423</v>
      </c>
      <c r="C17620" t="s">
        <v>445</v>
      </c>
      <c r="D17620">
        <v>17</v>
      </c>
      <c r="E17620" s="2">
        <v>40631.570833333331</v>
      </c>
      <c r="F17620" s="3">
        <v>24.96</v>
      </c>
      <c r="H17620" t="s">
        <v>17</v>
      </c>
      <c r="I17620" s="3">
        <v>424.32</v>
      </c>
      <c r="J17620">
        <v>2011</v>
      </c>
      <c r="K17620">
        <v>3</v>
      </c>
      <c r="L17620" t="s">
        <v>30</v>
      </c>
      <c r="M17620" t="s">
        <v>31</v>
      </c>
      <c r="N17620">
        <v>0</v>
      </c>
      <c r="O17620">
        <v>1</v>
      </c>
      <c r="P17620" t="s">
        <v>20</v>
      </c>
    </row>
    <row r="17621" spans="1:16" x14ac:dyDescent="0.3">
      <c r="A17621">
        <v>574077</v>
      </c>
      <c r="B17621" t="s">
        <v>329</v>
      </c>
      <c r="C17621" t="s">
        <v>330</v>
      </c>
      <c r="D17621">
        <v>1</v>
      </c>
      <c r="E17621" s="2">
        <v>40849.663888888892</v>
      </c>
      <c r="F17621" s="3">
        <v>1.25</v>
      </c>
      <c r="G17621">
        <v>17999</v>
      </c>
      <c r="H17621" t="s">
        <v>17</v>
      </c>
      <c r="I17621" s="3">
        <v>1.25</v>
      </c>
      <c r="J17621">
        <v>2011</v>
      </c>
      <c r="K17621">
        <v>11</v>
      </c>
      <c r="L17621" t="s">
        <v>22</v>
      </c>
      <c r="M17621" t="s">
        <v>23</v>
      </c>
      <c r="N17621">
        <v>0</v>
      </c>
      <c r="O17621">
        <v>1</v>
      </c>
      <c r="P17621" t="s">
        <v>32</v>
      </c>
    </row>
    <row r="17622" spans="1:16" x14ac:dyDescent="0.3">
      <c r="A17622">
        <v>577719</v>
      </c>
      <c r="B17622">
        <v>22680</v>
      </c>
      <c r="C17622" t="s">
        <v>1955</v>
      </c>
      <c r="D17622">
        <v>20</v>
      </c>
      <c r="E17622" s="2">
        <v>40868.513888888891</v>
      </c>
      <c r="F17622" s="3">
        <v>1.25</v>
      </c>
      <c r="G17622">
        <v>16013</v>
      </c>
      <c r="H17622" t="s">
        <v>17</v>
      </c>
      <c r="I17622" s="3">
        <v>25</v>
      </c>
      <c r="J17622">
        <v>2011</v>
      </c>
      <c r="K17622">
        <v>11</v>
      </c>
      <c r="L17622" t="s">
        <v>22</v>
      </c>
      <c r="M17622" t="s">
        <v>23</v>
      </c>
      <c r="N17622">
        <v>0</v>
      </c>
      <c r="O17622">
        <v>1</v>
      </c>
      <c r="P17622" t="s">
        <v>32</v>
      </c>
    </row>
    <row r="17623" spans="1:16" x14ac:dyDescent="0.3">
      <c r="A17623">
        <v>552469</v>
      </c>
      <c r="B17623">
        <v>22382</v>
      </c>
      <c r="C17623" t="s">
        <v>292</v>
      </c>
      <c r="D17623">
        <v>3</v>
      </c>
      <c r="E17623" s="2">
        <v>40672.648611111108</v>
      </c>
      <c r="F17623" s="3">
        <v>1.65</v>
      </c>
      <c r="G17623">
        <v>12867</v>
      </c>
      <c r="H17623" t="s">
        <v>17</v>
      </c>
      <c r="I17623" s="3">
        <v>4.9499999999999993</v>
      </c>
      <c r="J17623">
        <v>2011</v>
      </c>
      <c r="K17623">
        <v>5</v>
      </c>
      <c r="L17623" t="s">
        <v>18</v>
      </c>
      <c r="M17623" t="s">
        <v>19</v>
      </c>
      <c r="N17623">
        <v>0</v>
      </c>
      <c r="O17623">
        <v>1</v>
      </c>
      <c r="P17623" t="s">
        <v>32</v>
      </c>
    </row>
    <row r="17624" spans="1:16" x14ac:dyDescent="0.3">
      <c r="A17624">
        <v>580669</v>
      </c>
      <c r="B17624">
        <v>22423</v>
      </c>
      <c r="C17624" t="s">
        <v>445</v>
      </c>
      <c r="D17624">
        <v>6</v>
      </c>
      <c r="E17624" s="2">
        <v>40882.600694444453</v>
      </c>
      <c r="F17624" s="3">
        <v>12.75</v>
      </c>
      <c r="G17624">
        <v>15159</v>
      </c>
      <c r="H17624" t="s">
        <v>17</v>
      </c>
      <c r="I17624" s="3">
        <v>76.5</v>
      </c>
      <c r="J17624">
        <v>2011</v>
      </c>
      <c r="K17624">
        <v>12</v>
      </c>
      <c r="L17624" t="s">
        <v>26</v>
      </c>
      <c r="M17624" t="s">
        <v>39</v>
      </c>
      <c r="N17624">
        <v>0</v>
      </c>
      <c r="O17624">
        <v>1</v>
      </c>
      <c r="P17624" t="s">
        <v>32</v>
      </c>
    </row>
    <row r="17625" spans="1:16" x14ac:dyDescent="0.3">
      <c r="A17625">
        <v>570871</v>
      </c>
      <c r="B17625" t="s">
        <v>2933</v>
      </c>
      <c r="C17625" t="s">
        <v>2934</v>
      </c>
      <c r="D17625">
        <v>1</v>
      </c>
      <c r="E17625" s="2">
        <v>40828.691666666673</v>
      </c>
      <c r="F17625" s="3">
        <v>4.13</v>
      </c>
      <c r="H17625" t="s">
        <v>17</v>
      </c>
      <c r="I17625" s="3">
        <v>4.13</v>
      </c>
      <c r="J17625">
        <v>2011</v>
      </c>
      <c r="K17625">
        <v>10</v>
      </c>
      <c r="L17625" t="s">
        <v>42</v>
      </c>
      <c r="M17625" t="s">
        <v>43</v>
      </c>
      <c r="N17625">
        <v>0</v>
      </c>
      <c r="O17625">
        <v>1</v>
      </c>
      <c r="P17625" t="s">
        <v>20</v>
      </c>
    </row>
    <row r="17626" spans="1:16" x14ac:dyDescent="0.3">
      <c r="A17626">
        <v>564835</v>
      </c>
      <c r="B17626">
        <v>21094</v>
      </c>
      <c r="C17626" t="s">
        <v>95</v>
      </c>
      <c r="D17626">
        <v>12</v>
      </c>
      <c r="E17626" s="2">
        <v>40785.521527777782</v>
      </c>
      <c r="F17626" s="3">
        <v>0.83</v>
      </c>
      <c r="H17626" t="s">
        <v>17</v>
      </c>
      <c r="I17626" s="3">
        <v>9.9599999999999991</v>
      </c>
      <c r="J17626">
        <v>2011</v>
      </c>
      <c r="K17626">
        <v>8</v>
      </c>
      <c r="L17626" t="s">
        <v>87</v>
      </c>
      <c r="M17626" t="s">
        <v>88</v>
      </c>
      <c r="N17626">
        <v>0</v>
      </c>
      <c r="O17626">
        <v>1</v>
      </c>
      <c r="P17626" t="s">
        <v>20</v>
      </c>
    </row>
    <row r="17627" spans="1:16" x14ac:dyDescent="0.3">
      <c r="A17627">
        <v>554097</v>
      </c>
      <c r="B17627">
        <v>21563</v>
      </c>
      <c r="C17627" t="s">
        <v>1832</v>
      </c>
      <c r="D17627">
        <v>6</v>
      </c>
      <c r="E17627" s="2">
        <v>40685.542361111111</v>
      </c>
      <c r="F17627" s="3">
        <v>2.95</v>
      </c>
      <c r="G17627">
        <v>12567</v>
      </c>
      <c r="H17627" t="s">
        <v>213</v>
      </c>
      <c r="I17627" s="3">
        <v>17.7</v>
      </c>
      <c r="J17627">
        <v>2011</v>
      </c>
      <c r="K17627">
        <v>5</v>
      </c>
      <c r="L17627" t="s">
        <v>18</v>
      </c>
      <c r="M17627" t="s">
        <v>19</v>
      </c>
      <c r="N17627">
        <v>0</v>
      </c>
      <c r="O17627">
        <v>1</v>
      </c>
      <c r="P17627" t="s">
        <v>32</v>
      </c>
    </row>
    <row r="17628" spans="1:16" x14ac:dyDescent="0.3">
      <c r="A17628">
        <v>567183</v>
      </c>
      <c r="B17628">
        <v>23317</v>
      </c>
      <c r="C17628" t="s">
        <v>3650</v>
      </c>
      <c r="D17628">
        <v>1</v>
      </c>
      <c r="E17628" s="2">
        <v>40804.647222222222</v>
      </c>
      <c r="F17628" s="3">
        <v>9.9499999999999993</v>
      </c>
      <c r="G17628">
        <v>14769</v>
      </c>
      <c r="H17628" t="s">
        <v>17</v>
      </c>
      <c r="I17628" s="3">
        <v>9.9499999999999993</v>
      </c>
      <c r="J17628">
        <v>2011</v>
      </c>
      <c r="K17628">
        <v>9</v>
      </c>
      <c r="L17628" t="s">
        <v>90</v>
      </c>
      <c r="M17628" t="s">
        <v>91</v>
      </c>
      <c r="N17628">
        <v>0</v>
      </c>
      <c r="O17628">
        <v>1</v>
      </c>
      <c r="P17628" t="s">
        <v>32</v>
      </c>
    </row>
    <row r="17629" spans="1:16" x14ac:dyDescent="0.3">
      <c r="A17629">
        <v>562576</v>
      </c>
      <c r="B17629">
        <v>22627</v>
      </c>
      <c r="C17629" t="s">
        <v>1123</v>
      </c>
      <c r="D17629">
        <v>1</v>
      </c>
      <c r="E17629" s="2">
        <v>40762.547222222223</v>
      </c>
      <c r="F17629" s="3">
        <v>8.5</v>
      </c>
      <c r="G17629">
        <v>15518</v>
      </c>
      <c r="H17629" t="s">
        <v>17</v>
      </c>
      <c r="I17629" s="3">
        <v>8.5</v>
      </c>
      <c r="J17629">
        <v>2011</v>
      </c>
      <c r="K17629">
        <v>8</v>
      </c>
      <c r="L17629" t="s">
        <v>87</v>
      </c>
      <c r="M17629" t="s">
        <v>88</v>
      </c>
      <c r="N17629">
        <v>0</v>
      </c>
      <c r="O17629">
        <v>1</v>
      </c>
      <c r="P17629" t="s">
        <v>32</v>
      </c>
    </row>
    <row r="17630" spans="1:16" x14ac:dyDescent="0.3">
      <c r="A17630">
        <v>546062</v>
      </c>
      <c r="B17630">
        <v>22241</v>
      </c>
      <c r="C17630" t="s">
        <v>97</v>
      </c>
      <c r="D17630">
        <v>4</v>
      </c>
      <c r="E17630" s="2">
        <v>40611.45208333333</v>
      </c>
      <c r="F17630" s="3">
        <v>1.25</v>
      </c>
      <c r="G17630">
        <v>16221</v>
      </c>
      <c r="H17630" t="s">
        <v>17</v>
      </c>
      <c r="I17630" s="3">
        <v>5</v>
      </c>
      <c r="J17630">
        <v>2011</v>
      </c>
      <c r="K17630">
        <v>3</v>
      </c>
      <c r="L17630" t="s">
        <v>30</v>
      </c>
      <c r="M17630" t="s">
        <v>31</v>
      </c>
      <c r="N17630">
        <v>0</v>
      </c>
      <c r="O17630">
        <v>1</v>
      </c>
      <c r="P17630" t="s">
        <v>32</v>
      </c>
    </row>
    <row r="17631" spans="1:16" x14ac:dyDescent="0.3">
      <c r="A17631">
        <v>569241</v>
      </c>
      <c r="B17631">
        <v>22909</v>
      </c>
      <c r="C17631" t="s">
        <v>300</v>
      </c>
      <c r="D17631">
        <v>12</v>
      </c>
      <c r="E17631" s="2">
        <v>40819.395833333343</v>
      </c>
      <c r="F17631" s="3">
        <v>0.85</v>
      </c>
      <c r="G17631">
        <v>14488</v>
      </c>
      <c r="H17631" t="s">
        <v>17</v>
      </c>
      <c r="I17631" s="3">
        <v>10.199999999999999</v>
      </c>
      <c r="J17631">
        <v>2011</v>
      </c>
      <c r="K17631">
        <v>10</v>
      </c>
      <c r="L17631" t="s">
        <v>42</v>
      </c>
      <c r="M17631" t="s">
        <v>43</v>
      </c>
      <c r="N17631">
        <v>0</v>
      </c>
      <c r="O17631">
        <v>1</v>
      </c>
      <c r="P17631" t="s">
        <v>32</v>
      </c>
    </row>
    <row r="17632" spans="1:16" x14ac:dyDescent="0.3">
      <c r="A17632">
        <v>578251</v>
      </c>
      <c r="B17632">
        <v>22561</v>
      </c>
      <c r="C17632" t="s">
        <v>933</v>
      </c>
      <c r="D17632">
        <v>2</v>
      </c>
      <c r="E17632" s="2">
        <v>40870.53125</v>
      </c>
      <c r="F17632" s="3">
        <v>1.65</v>
      </c>
      <c r="G17632">
        <v>15993</v>
      </c>
      <c r="H17632" t="s">
        <v>17</v>
      </c>
      <c r="I17632" s="3">
        <v>3.3</v>
      </c>
      <c r="J17632">
        <v>2011</v>
      </c>
      <c r="K17632">
        <v>11</v>
      </c>
      <c r="L17632" t="s">
        <v>22</v>
      </c>
      <c r="M17632" t="s">
        <v>23</v>
      </c>
      <c r="N17632">
        <v>0</v>
      </c>
      <c r="O17632">
        <v>1</v>
      </c>
      <c r="P17632" t="s">
        <v>32</v>
      </c>
    </row>
    <row r="17633" spans="1:16" x14ac:dyDescent="0.3">
      <c r="A17633">
        <v>539436</v>
      </c>
      <c r="B17633">
        <v>20902</v>
      </c>
      <c r="C17633" t="s">
        <v>2253</v>
      </c>
      <c r="D17633">
        <v>1</v>
      </c>
      <c r="E17633" s="2">
        <v>40529.617361111108</v>
      </c>
      <c r="F17633" s="3">
        <v>12.72</v>
      </c>
      <c r="H17633" t="s">
        <v>17</v>
      </c>
      <c r="I17633" s="3">
        <v>12.72</v>
      </c>
      <c r="J17633">
        <v>2010</v>
      </c>
      <c r="K17633">
        <v>12</v>
      </c>
      <c r="L17633" t="s">
        <v>26</v>
      </c>
      <c r="M17633" t="s">
        <v>27</v>
      </c>
      <c r="N17633">
        <v>0</v>
      </c>
      <c r="O17633">
        <v>1</v>
      </c>
      <c r="P17633" t="s">
        <v>20</v>
      </c>
    </row>
    <row r="17634" spans="1:16" x14ac:dyDescent="0.3">
      <c r="A17634">
        <v>569100</v>
      </c>
      <c r="B17634">
        <v>20956</v>
      </c>
      <c r="C17634" t="s">
        <v>3148</v>
      </c>
      <c r="D17634">
        <v>84</v>
      </c>
      <c r="E17634" s="2">
        <v>40816.513194444437</v>
      </c>
      <c r="F17634" s="3">
        <v>1.25</v>
      </c>
      <c r="G17634">
        <v>12748</v>
      </c>
      <c r="H17634" t="s">
        <v>17</v>
      </c>
      <c r="I17634" s="3">
        <v>105</v>
      </c>
      <c r="J17634">
        <v>2011</v>
      </c>
      <c r="K17634">
        <v>9</v>
      </c>
      <c r="L17634" t="s">
        <v>90</v>
      </c>
      <c r="M17634" t="s">
        <v>91</v>
      </c>
      <c r="N17634">
        <v>0</v>
      </c>
      <c r="O17634">
        <v>1</v>
      </c>
      <c r="P17634" t="s">
        <v>32</v>
      </c>
    </row>
    <row r="17635" spans="1:16" x14ac:dyDescent="0.3">
      <c r="A17635">
        <v>581405</v>
      </c>
      <c r="B17635">
        <v>22398</v>
      </c>
      <c r="C17635" t="s">
        <v>2347</v>
      </c>
      <c r="D17635">
        <v>2</v>
      </c>
      <c r="E17635" s="2">
        <v>40885.576388888891</v>
      </c>
      <c r="F17635" s="3">
        <v>0.39</v>
      </c>
      <c r="G17635">
        <v>13521</v>
      </c>
      <c r="H17635" t="s">
        <v>17</v>
      </c>
      <c r="I17635" s="3">
        <v>0.78</v>
      </c>
      <c r="J17635">
        <v>2011</v>
      </c>
      <c r="K17635">
        <v>12</v>
      </c>
      <c r="L17635" t="s">
        <v>26</v>
      </c>
      <c r="M17635" t="s">
        <v>39</v>
      </c>
      <c r="N17635">
        <v>0</v>
      </c>
      <c r="O17635">
        <v>1</v>
      </c>
      <c r="P17635" t="s">
        <v>32</v>
      </c>
    </row>
    <row r="17636" spans="1:16" x14ac:dyDescent="0.3">
      <c r="A17636">
        <v>553503</v>
      </c>
      <c r="B17636">
        <v>22300</v>
      </c>
      <c r="C17636" t="s">
        <v>1916</v>
      </c>
      <c r="D17636">
        <v>1</v>
      </c>
      <c r="E17636" s="2">
        <v>40680.555555555547</v>
      </c>
      <c r="F17636" s="3">
        <v>2.5499999999999998</v>
      </c>
      <c r="G17636">
        <v>14606</v>
      </c>
      <c r="H17636" t="s">
        <v>17</v>
      </c>
      <c r="I17636" s="3">
        <v>2.5499999999999998</v>
      </c>
      <c r="J17636">
        <v>2011</v>
      </c>
      <c r="K17636">
        <v>5</v>
      </c>
      <c r="L17636" t="s">
        <v>18</v>
      </c>
      <c r="M17636" t="s">
        <v>19</v>
      </c>
      <c r="N17636">
        <v>0</v>
      </c>
      <c r="O17636">
        <v>1</v>
      </c>
      <c r="P17636" t="s">
        <v>32</v>
      </c>
    </row>
    <row r="17637" spans="1:16" x14ac:dyDescent="0.3">
      <c r="A17637">
        <v>578270</v>
      </c>
      <c r="B17637">
        <v>23214</v>
      </c>
      <c r="C17637" t="s">
        <v>2845</v>
      </c>
      <c r="D17637">
        <v>1</v>
      </c>
      <c r="E17637" s="2">
        <v>40870.568749999999</v>
      </c>
      <c r="F17637" s="3">
        <v>4.13</v>
      </c>
      <c r="G17637">
        <v>14096</v>
      </c>
      <c r="H17637" t="s">
        <v>17</v>
      </c>
      <c r="I17637" s="3">
        <v>4.13</v>
      </c>
      <c r="J17637">
        <v>2011</v>
      </c>
      <c r="K17637">
        <v>11</v>
      </c>
      <c r="L17637" t="s">
        <v>22</v>
      </c>
      <c r="M17637" t="s">
        <v>23</v>
      </c>
      <c r="N17637">
        <v>0</v>
      </c>
      <c r="O17637">
        <v>1</v>
      </c>
      <c r="P17637" t="s">
        <v>32</v>
      </c>
    </row>
    <row r="17638" spans="1:16" x14ac:dyDescent="0.3">
      <c r="A17638">
        <v>540839</v>
      </c>
      <c r="B17638">
        <v>22500</v>
      </c>
      <c r="C17638" t="s">
        <v>573</v>
      </c>
      <c r="D17638">
        <v>1</v>
      </c>
      <c r="E17638" s="2">
        <v>40554.654166666667</v>
      </c>
      <c r="F17638" s="3">
        <v>4.95</v>
      </c>
      <c r="G17638">
        <v>16791</v>
      </c>
      <c r="H17638" t="s">
        <v>17</v>
      </c>
      <c r="I17638" s="3">
        <v>4.95</v>
      </c>
      <c r="J17638">
        <v>2011</v>
      </c>
      <c r="K17638">
        <v>1</v>
      </c>
      <c r="L17638" t="s">
        <v>48</v>
      </c>
      <c r="M17638" t="s">
        <v>49</v>
      </c>
      <c r="N17638">
        <v>0</v>
      </c>
      <c r="O17638">
        <v>1</v>
      </c>
      <c r="P17638" t="s">
        <v>32</v>
      </c>
    </row>
    <row r="17639" spans="1:16" x14ac:dyDescent="0.3">
      <c r="A17639">
        <v>566674</v>
      </c>
      <c r="B17639">
        <v>23310</v>
      </c>
      <c r="C17639" t="s">
        <v>1651</v>
      </c>
      <c r="D17639">
        <v>36</v>
      </c>
      <c r="E17639" s="2">
        <v>40800.486805555563</v>
      </c>
      <c r="F17639" s="3">
        <v>0.42</v>
      </c>
      <c r="G17639">
        <v>15105</v>
      </c>
      <c r="H17639" t="s">
        <v>17</v>
      </c>
      <c r="I17639" s="3">
        <v>15.12</v>
      </c>
      <c r="J17639">
        <v>2011</v>
      </c>
      <c r="K17639">
        <v>9</v>
      </c>
      <c r="L17639" t="s">
        <v>90</v>
      </c>
      <c r="M17639" t="s">
        <v>91</v>
      </c>
      <c r="N17639">
        <v>0</v>
      </c>
      <c r="O17639">
        <v>1</v>
      </c>
      <c r="P17639" t="s">
        <v>32</v>
      </c>
    </row>
    <row r="17640" spans="1:16" x14ac:dyDescent="0.3">
      <c r="A17640">
        <v>575728</v>
      </c>
      <c r="B17640" t="s">
        <v>750</v>
      </c>
      <c r="C17640" t="s">
        <v>751</v>
      </c>
      <c r="D17640">
        <v>3</v>
      </c>
      <c r="E17640" s="2">
        <v>40857.819444444453</v>
      </c>
      <c r="F17640" s="3">
        <v>5.95</v>
      </c>
      <c r="G17640">
        <v>14911</v>
      </c>
      <c r="H17640" t="s">
        <v>191</v>
      </c>
      <c r="I17640" s="3">
        <v>17.850000000000001</v>
      </c>
      <c r="J17640">
        <v>2011</v>
      </c>
      <c r="K17640">
        <v>11</v>
      </c>
      <c r="L17640" t="s">
        <v>22</v>
      </c>
      <c r="M17640" t="s">
        <v>23</v>
      </c>
      <c r="N17640">
        <v>0</v>
      </c>
      <c r="O17640">
        <v>1</v>
      </c>
      <c r="P17640" t="s">
        <v>32</v>
      </c>
    </row>
    <row r="17641" spans="1:16" x14ac:dyDescent="0.3">
      <c r="A17641">
        <v>566262</v>
      </c>
      <c r="B17641">
        <v>23333</v>
      </c>
      <c r="C17641" t="s">
        <v>922</v>
      </c>
      <c r="D17641">
        <v>6</v>
      </c>
      <c r="E17641" s="2">
        <v>40797.538888888892</v>
      </c>
      <c r="F17641" s="3">
        <v>1.25</v>
      </c>
      <c r="G17641">
        <v>15527</v>
      </c>
      <c r="H17641" t="s">
        <v>17</v>
      </c>
      <c r="I17641" s="3">
        <v>7.5</v>
      </c>
      <c r="J17641">
        <v>2011</v>
      </c>
      <c r="K17641">
        <v>9</v>
      </c>
      <c r="L17641" t="s">
        <v>90</v>
      </c>
      <c r="M17641" t="s">
        <v>91</v>
      </c>
      <c r="N17641">
        <v>0</v>
      </c>
      <c r="O17641">
        <v>1</v>
      </c>
      <c r="P17641" t="s">
        <v>32</v>
      </c>
    </row>
    <row r="17642" spans="1:16" x14ac:dyDescent="0.3">
      <c r="A17642">
        <v>565431</v>
      </c>
      <c r="B17642">
        <v>22151</v>
      </c>
      <c r="C17642" t="s">
        <v>2793</v>
      </c>
      <c r="D17642">
        <v>4</v>
      </c>
      <c r="E17642" s="2">
        <v>40790.552083333343</v>
      </c>
      <c r="F17642" s="3">
        <v>0.42</v>
      </c>
      <c r="G17642">
        <v>14965</v>
      </c>
      <c r="H17642" t="s">
        <v>17</v>
      </c>
      <c r="I17642" s="3">
        <v>1.68</v>
      </c>
      <c r="J17642">
        <v>2011</v>
      </c>
      <c r="K17642">
        <v>9</v>
      </c>
      <c r="L17642" t="s">
        <v>90</v>
      </c>
      <c r="M17642" t="s">
        <v>91</v>
      </c>
      <c r="N17642">
        <v>0</v>
      </c>
      <c r="O17642">
        <v>1</v>
      </c>
      <c r="P17642" t="s">
        <v>32</v>
      </c>
    </row>
    <row r="17643" spans="1:16" x14ac:dyDescent="0.3">
      <c r="A17643">
        <v>546498</v>
      </c>
      <c r="B17643">
        <v>22362</v>
      </c>
      <c r="C17643" t="s">
        <v>3651</v>
      </c>
      <c r="D17643">
        <v>1</v>
      </c>
      <c r="E17643" s="2">
        <v>40616.488888888889</v>
      </c>
      <c r="F17643" s="3">
        <v>2.95</v>
      </c>
      <c r="G17643">
        <v>15493</v>
      </c>
      <c r="H17643" t="s">
        <v>17</v>
      </c>
      <c r="I17643" s="3">
        <v>2.95</v>
      </c>
      <c r="J17643">
        <v>2011</v>
      </c>
      <c r="K17643">
        <v>3</v>
      </c>
      <c r="L17643" t="s">
        <v>30</v>
      </c>
      <c r="M17643" t="s">
        <v>31</v>
      </c>
      <c r="N17643">
        <v>0</v>
      </c>
      <c r="O17643">
        <v>1</v>
      </c>
      <c r="P17643" t="s">
        <v>32</v>
      </c>
    </row>
    <row r="17644" spans="1:16" x14ac:dyDescent="0.3">
      <c r="A17644">
        <v>544940</v>
      </c>
      <c r="B17644">
        <v>79000</v>
      </c>
      <c r="C17644" t="s">
        <v>1067</v>
      </c>
      <c r="D17644">
        <v>12</v>
      </c>
      <c r="E17644" s="2">
        <v>40599.429861111108</v>
      </c>
      <c r="F17644" s="3">
        <v>0.85</v>
      </c>
      <c r="G17644">
        <v>16592</v>
      </c>
      <c r="H17644" t="s">
        <v>17</v>
      </c>
      <c r="I17644" s="3">
        <v>10.199999999999999</v>
      </c>
      <c r="J17644">
        <v>2011</v>
      </c>
      <c r="K17644">
        <v>2</v>
      </c>
      <c r="L17644" t="s">
        <v>63</v>
      </c>
      <c r="M17644" t="s">
        <v>64</v>
      </c>
      <c r="N17644">
        <v>0</v>
      </c>
      <c r="O17644">
        <v>1</v>
      </c>
      <c r="P17644" t="s">
        <v>32</v>
      </c>
    </row>
    <row r="17645" spans="1:16" x14ac:dyDescent="0.3">
      <c r="A17645">
        <v>560359</v>
      </c>
      <c r="B17645" t="s">
        <v>3260</v>
      </c>
      <c r="C17645" t="s">
        <v>3261</v>
      </c>
      <c r="D17645">
        <v>6</v>
      </c>
      <c r="E17645" s="2">
        <v>40742.490972222222</v>
      </c>
      <c r="F17645" s="3">
        <v>0.75</v>
      </c>
      <c r="G17645">
        <v>14159</v>
      </c>
      <c r="H17645" t="s">
        <v>17</v>
      </c>
      <c r="I17645" s="3">
        <v>4.5</v>
      </c>
      <c r="J17645">
        <v>2011</v>
      </c>
      <c r="K17645">
        <v>7</v>
      </c>
      <c r="L17645" t="s">
        <v>59</v>
      </c>
      <c r="M17645" t="s">
        <v>60</v>
      </c>
      <c r="N17645">
        <v>0</v>
      </c>
      <c r="O17645">
        <v>1</v>
      </c>
      <c r="P17645" t="s">
        <v>32</v>
      </c>
    </row>
    <row r="17646" spans="1:16" x14ac:dyDescent="0.3">
      <c r="A17646">
        <v>559302</v>
      </c>
      <c r="B17646">
        <v>48187</v>
      </c>
      <c r="C17646" t="s">
        <v>525</v>
      </c>
      <c r="D17646">
        <v>1</v>
      </c>
      <c r="E17646" s="2">
        <v>40731.532638888893</v>
      </c>
      <c r="F17646" s="3">
        <v>7.95</v>
      </c>
      <c r="G17646">
        <v>14527</v>
      </c>
      <c r="H17646" t="s">
        <v>17</v>
      </c>
      <c r="I17646" s="3">
        <v>7.95</v>
      </c>
      <c r="J17646">
        <v>2011</v>
      </c>
      <c r="K17646">
        <v>7</v>
      </c>
      <c r="L17646" t="s">
        <v>59</v>
      </c>
      <c r="M17646" t="s">
        <v>60</v>
      </c>
      <c r="N17646">
        <v>0</v>
      </c>
      <c r="O17646">
        <v>1</v>
      </c>
      <c r="P17646" t="s">
        <v>32</v>
      </c>
    </row>
    <row r="17647" spans="1:16" x14ac:dyDescent="0.3">
      <c r="A17647">
        <v>546526</v>
      </c>
      <c r="B17647">
        <v>22558</v>
      </c>
      <c r="C17647" t="s">
        <v>766</v>
      </c>
      <c r="D17647">
        <v>12</v>
      </c>
      <c r="E17647" s="2">
        <v>40616.540972222218</v>
      </c>
      <c r="F17647" s="3">
        <v>1.25</v>
      </c>
      <c r="G17647">
        <v>15061</v>
      </c>
      <c r="H17647" t="s">
        <v>17</v>
      </c>
      <c r="I17647" s="3">
        <v>15</v>
      </c>
      <c r="J17647">
        <v>2011</v>
      </c>
      <c r="K17647">
        <v>3</v>
      </c>
      <c r="L17647" t="s">
        <v>30</v>
      </c>
      <c r="M17647" t="s">
        <v>31</v>
      </c>
      <c r="N17647">
        <v>0</v>
      </c>
      <c r="O17647">
        <v>1</v>
      </c>
      <c r="P17647" t="s">
        <v>32</v>
      </c>
    </row>
    <row r="17648" spans="1:16" x14ac:dyDescent="0.3">
      <c r="A17648">
        <v>540178</v>
      </c>
      <c r="B17648">
        <v>22504</v>
      </c>
      <c r="C17648" t="s">
        <v>1857</v>
      </c>
      <c r="D17648">
        <v>3</v>
      </c>
      <c r="E17648" s="2">
        <v>40548.529166666667</v>
      </c>
      <c r="F17648" s="3">
        <v>12.75</v>
      </c>
      <c r="G17648">
        <v>12681</v>
      </c>
      <c r="H17648" t="s">
        <v>213</v>
      </c>
      <c r="I17648" s="3">
        <v>38.25</v>
      </c>
      <c r="J17648">
        <v>2011</v>
      </c>
      <c r="K17648">
        <v>1</v>
      </c>
      <c r="L17648" t="s">
        <v>48</v>
      </c>
      <c r="M17648" t="s">
        <v>49</v>
      </c>
      <c r="N17648">
        <v>0</v>
      </c>
      <c r="O17648">
        <v>1</v>
      </c>
      <c r="P17648" t="s">
        <v>32</v>
      </c>
    </row>
    <row r="17649" spans="1:16" x14ac:dyDescent="0.3">
      <c r="A17649">
        <v>543934</v>
      </c>
      <c r="B17649">
        <v>22380</v>
      </c>
      <c r="C17649" t="s">
        <v>2162</v>
      </c>
      <c r="D17649">
        <v>5</v>
      </c>
      <c r="E17649" s="2">
        <v>40588.603472222218</v>
      </c>
      <c r="F17649" s="3">
        <v>2.1</v>
      </c>
      <c r="G17649">
        <v>12993</v>
      </c>
      <c r="H17649" t="s">
        <v>17</v>
      </c>
      <c r="I17649" s="3">
        <v>10.5</v>
      </c>
      <c r="J17649">
        <v>2011</v>
      </c>
      <c r="K17649">
        <v>2</v>
      </c>
      <c r="L17649" t="s">
        <v>63</v>
      </c>
      <c r="M17649" t="s">
        <v>64</v>
      </c>
      <c r="N17649">
        <v>0</v>
      </c>
      <c r="O17649">
        <v>1</v>
      </c>
      <c r="P17649" t="s">
        <v>32</v>
      </c>
    </row>
    <row r="17650" spans="1:16" x14ac:dyDescent="0.3">
      <c r="A17650">
        <v>568411</v>
      </c>
      <c r="B17650">
        <v>82482</v>
      </c>
      <c r="C17650" t="s">
        <v>55</v>
      </c>
      <c r="D17650">
        <v>4</v>
      </c>
      <c r="E17650" s="2">
        <v>40813.452777777777</v>
      </c>
      <c r="F17650" s="3">
        <v>4.96</v>
      </c>
      <c r="H17650" t="s">
        <v>17</v>
      </c>
      <c r="I17650" s="3">
        <v>19.84</v>
      </c>
      <c r="J17650">
        <v>2011</v>
      </c>
      <c r="K17650">
        <v>9</v>
      </c>
      <c r="L17650" t="s">
        <v>90</v>
      </c>
      <c r="M17650" t="s">
        <v>91</v>
      </c>
      <c r="N17650">
        <v>0</v>
      </c>
      <c r="O17650">
        <v>1</v>
      </c>
      <c r="P17650" t="s">
        <v>20</v>
      </c>
    </row>
    <row r="17651" spans="1:16" x14ac:dyDescent="0.3">
      <c r="A17651">
        <v>566558</v>
      </c>
      <c r="B17651">
        <v>22663</v>
      </c>
      <c r="C17651" t="s">
        <v>872</v>
      </c>
      <c r="D17651">
        <v>5</v>
      </c>
      <c r="E17651" s="2">
        <v>40799.493750000001</v>
      </c>
      <c r="F17651" s="3">
        <v>2.08</v>
      </c>
      <c r="G17651">
        <v>15311</v>
      </c>
      <c r="H17651" t="s">
        <v>17</v>
      </c>
      <c r="I17651" s="3">
        <v>10.4</v>
      </c>
      <c r="J17651">
        <v>2011</v>
      </c>
      <c r="K17651">
        <v>9</v>
      </c>
      <c r="L17651" t="s">
        <v>90</v>
      </c>
      <c r="M17651" t="s">
        <v>91</v>
      </c>
      <c r="N17651">
        <v>0</v>
      </c>
      <c r="O17651">
        <v>1</v>
      </c>
      <c r="P17651" t="s">
        <v>32</v>
      </c>
    </row>
    <row r="17652" spans="1:16" x14ac:dyDescent="0.3">
      <c r="A17652">
        <v>581219</v>
      </c>
      <c r="B17652">
        <v>21429</v>
      </c>
      <c r="C17652" t="s">
        <v>937</v>
      </c>
      <c r="D17652">
        <v>1</v>
      </c>
      <c r="E17652" s="2">
        <v>40885.394444444442</v>
      </c>
      <c r="F17652" s="3">
        <v>4.13</v>
      </c>
      <c r="H17652" t="s">
        <v>17</v>
      </c>
      <c r="I17652" s="3">
        <v>4.13</v>
      </c>
      <c r="J17652">
        <v>2011</v>
      </c>
      <c r="K17652">
        <v>12</v>
      </c>
      <c r="L17652" t="s">
        <v>26</v>
      </c>
      <c r="M17652" t="s">
        <v>39</v>
      </c>
      <c r="N17652">
        <v>0</v>
      </c>
      <c r="O17652">
        <v>1</v>
      </c>
      <c r="P17652" t="s">
        <v>20</v>
      </c>
    </row>
    <row r="17653" spans="1:16" x14ac:dyDescent="0.3">
      <c r="A17653">
        <v>578278</v>
      </c>
      <c r="B17653">
        <v>70007</v>
      </c>
      <c r="C17653" t="s">
        <v>3391</v>
      </c>
      <c r="D17653">
        <v>10</v>
      </c>
      <c r="E17653" s="2">
        <v>40870.57708333333</v>
      </c>
      <c r="F17653" s="3">
        <v>1.65</v>
      </c>
      <c r="G17653">
        <v>12748</v>
      </c>
      <c r="H17653" t="s">
        <v>17</v>
      </c>
      <c r="I17653" s="3">
        <v>16.5</v>
      </c>
      <c r="J17653">
        <v>2011</v>
      </c>
      <c r="K17653">
        <v>11</v>
      </c>
      <c r="L17653" t="s">
        <v>22</v>
      </c>
      <c r="M17653" t="s">
        <v>23</v>
      </c>
      <c r="N17653">
        <v>0</v>
      </c>
      <c r="O17653">
        <v>1</v>
      </c>
      <c r="P17653" t="s">
        <v>32</v>
      </c>
    </row>
    <row r="17654" spans="1:16" x14ac:dyDescent="0.3">
      <c r="A17654">
        <v>563016</v>
      </c>
      <c r="B17654">
        <v>22817</v>
      </c>
      <c r="C17654" t="s">
        <v>957</v>
      </c>
      <c r="D17654">
        <v>12</v>
      </c>
      <c r="E17654" s="2">
        <v>40766.530555555553</v>
      </c>
      <c r="F17654" s="3">
        <v>0.42</v>
      </c>
      <c r="G17654">
        <v>15358</v>
      </c>
      <c r="H17654" t="s">
        <v>17</v>
      </c>
      <c r="I17654" s="3">
        <v>5.04</v>
      </c>
      <c r="J17654">
        <v>2011</v>
      </c>
      <c r="K17654">
        <v>8</v>
      </c>
      <c r="L17654" t="s">
        <v>87</v>
      </c>
      <c r="M17654" t="s">
        <v>88</v>
      </c>
      <c r="N17654">
        <v>0</v>
      </c>
      <c r="O17654">
        <v>1</v>
      </c>
      <c r="P17654" t="s">
        <v>32</v>
      </c>
    </row>
    <row r="17655" spans="1:16" x14ac:dyDescent="0.3">
      <c r="A17655">
        <v>551721</v>
      </c>
      <c r="B17655">
        <v>20726</v>
      </c>
      <c r="C17655" t="s">
        <v>519</v>
      </c>
      <c r="D17655">
        <v>1</v>
      </c>
      <c r="E17655" s="2">
        <v>40666.700694444437</v>
      </c>
      <c r="F17655" s="3">
        <v>1.65</v>
      </c>
      <c r="G17655">
        <v>14711</v>
      </c>
      <c r="H17655" t="s">
        <v>17</v>
      </c>
      <c r="I17655" s="3">
        <v>1.65</v>
      </c>
      <c r="J17655">
        <v>2011</v>
      </c>
      <c r="K17655">
        <v>5</v>
      </c>
      <c r="L17655" t="s">
        <v>18</v>
      </c>
      <c r="M17655" t="s">
        <v>19</v>
      </c>
      <c r="N17655">
        <v>0</v>
      </c>
      <c r="O17655">
        <v>1</v>
      </c>
      <c r="P17655" t="s">
        <v>32</v>
      </c>
    </row>
    <row r="17656" spans="1:16" x14ac:dyDescent="0.3">
      <c r="A17656">
        <v>566016</v>
      </c>
      <c r="B17656">
        <v>21981</v>
      </c>
      <c r="C17656" t="s">
        <v>1970</v>
      </c>
      <c r="D17656">
        <v>24</v>
      </c>
      <c r="E17656" s="2">
        <v>40794.513888888891</v>
      </c>
      <c r="F17656" s="3">
        <v>0.28999999999999998</v>
      </c>
      <c r="G17656">
        <v>15144</v>
      </c>
      <c r="H17656" t="s">
        <v>17</v>
      </c>
      <c r="I17656" s="3">
        <v>6.9599999999999991</v>
      </c>
      <c r="J17656">
        <v>2011</v>
      </c>
      <c r="K17656">
        <v>9</v>
      </c>
      <c r="L17656" t="s">
        <v>90</v>
      </c>
      <c r="M17656" t="s">
        <v>91</v>
      </c>
      <c r="N17656">
        <v>0</v>
      </c>
      <c r="O17656">
        <v>1</v>
      </c>
      <c r="P17656" t="s">
        <v>32</v>
      </c>
    </row>
    <row r="17657" spans="1:16" x14ac:dyDescent="0.3">
      <c r="A17657">
        <v>566929</v>
      </c>
      <c r="B17657">
        <v>21917</v>
      </c>
      <c r="C17657" t="s">
        <v>1962</v>
      </c>
      <c r="D17657">
        <v>24</v>
      </c>
      <c r="E17657" s="2">
        <v>40801.63958333333</v>
      </c>
      <c r="F17657" s="3">
        <v>0.42</v>
      </c>
      <c r="G17657">
        <v>17428</v>
      </c>
      <c r="H17657" t="s">
        <v>17</v>
      </c>
      <c r="I17657" s="3">
        <v>10.08</v>
      </c>
      <c r="J17657">
        <v>2011</v>
      </c>
      <c r="K17657">
        <v>9</v>
      </c>
      <c r="L17657" t="s">
        <v>90</v>
      </c>
      <c r="M17657" t="s">
        <v>91</v>
      </c>
      <c r="N17657">
        <v>0</v>
      </c>
      <c r="O17657">
        <v>1</v>
      </c>
      <c r="P17657" t="s">
        <v>32</v>
      </c>
    </row>
    <row r="17658" spans="1:16" x14ac:dyDescent="0.3">
      <c r="A17658">
        <v>546172</v>
      </c>
      <c r="B17658">
        <v>22063</v>
      </c>
      <c r="C17658" t="s">
        <v>2352</v>
      </c>
      <c r="D17658">
        <v>6</v>
      </c>
      <c r="E17658" s="2">
        <v>40612.438888888893</v>
      </c>
      <c r="F17658" s="3">
        <v>2.95</v>
      </c>
      <c r="G17658">
        <v>14156</v>
      </c>
      <c r="H17658" t="s">
        <v>191</v>
      </c>
      <c r="I17658" s="3">
        <v>17.7</v>
      </c>
      <c r="J17658">
        <v>2011</v>
      </c>
      <c r="K17658">
        <v>3</v>
      </c>
      <c r="L17658" t="s">
        <v>30</v>
      </c>
      <c r="M17658" t="s">
        <v>31</v>
      </c>
      <c r="N17658">
        <v>0</v>
      </c>
      <c r="O17658">
        <v>1</v>
      </c>
      <c r="P17658" t="s">
        <v>32</v>
      </c>
    </row>
    <row r="17659" spans="1:16" x14ac:dyDescent="0.3">
      <c r="A17659">
        <v>561080</v>
      </c>
      <c r="B17659">
        <v>23180</v>
      </c>
      <c r="C17659" t="s">
        <v>2320</v>
      </c>
      <c r="D17659">
        <v>2</v>
      </c>
      <c r="E17659" s="2">
        <v>40748.675694444442</v>
      </c>
      <c r="F17659" s="3">
        <v>4.95</v>
      </c>
      <c r="H17659" t="s">
        <v>17</v>
      </c>
      <c r="I17659" s="3">
        <v>9.9</v>
      </c>
      <c r="J17659">
        <v>2011</v>
      </c>
      <c r="K17659">
        <v>7</v>
      </c>
      <c r="L17659" t="s">
        <v>59</v>
      </c>
      <c r="M17659" t="s">
        <v>60</v>
      </c>
      <c r="N17659">
        <v>0</v>
      </c>
      <c r="O17659">
        <v>1</v>
      </c>
      <c r="P17659" t="s">
        <v>20</v>
      </c>
    </row>
    <row r="17660" spans="1:16" x14ac:dyDescent="0.3">
      <c r="A17660">
        <v>559693</v>
      </c>
      <c r="B17660" t="s">
        <v>2876</v>
      </c>
      <c r="C17660" t="s">
        <v>2877</v>
      </c>
      <c r="D17660">
        <v>3</v>
      </c>
      <c r="E17660" s="2">
        <v>40735.681250000001</v>
      </c>
      <c r="F17660" s="3">
        <v>3.29</v>
      </c>
      <c r="H17660" t="s">
        <v>17</v>
      </c>
      <c r="I17660" s="3">
        <v>9.870000000000001</v>
      </c>
      <c r="J17660">
        <v>2011</v>
      </c>
      <c r="K17660">
        <v>7</v>
      </c>
      <c r="L17660" t="s">
        <v>59</v>
      </c>
      <c r="M17660" t="s">
        <v>60</v>
      </c>
      <c r="N17660">
        <v>0</v>
      </c>
      <c r="O17660">
        <v>1</v>
      </c>
      <c r="P17660" t="s">
        <v>20</v>
      </c>
    </row>
    <row r="17661" spans="1:16" x14ac:dyDescent="0.3">
      <c r="A17661">
        <v>581006</v>
      </c>
      <c r="B17661">
        <v>23203</v>
      </c>
      <c r="C17661" t="s">
        <v>597</v>
      </c>
      <c r="D17661">
        <v>10</v>
      </c>
      <c r="E17661" s="2">
        <v>40884.364583333343</v>
      </c>
      <c r="F17661" s="3">
        <v>2.08</v>
      </c>
      <c r="G17661">
        <v>14911</v>
      </c>
      <c r="H17661" t="s">
        <v>191</v>
      </c>
      <c r="I17661" s="3">
        <v>20.8</v>
      </c>
      <c r="J17661">
        <v>2011</v>
      </c>
      <c r="K17661">
        <v>12</v>
      </c>
      <c r="L17661" t="s">
        <v>26</v>
      </c>
      <c r="M17661" t="s">
        <v>39</v>
      </c>
      <c r="N17661">
        <v>0</v>
      </c>
      <c r="O17661">
        <v>1</v>
      </c>
      <c r="P17661" t="s">
        <v>32</v>
      </c>
    </row>
    <row r="17662" spans="1:16" x14ac:dyDescent="0.3">
      <c r="A17662">
        <v>553191</v>
      </c>
      <c r="B17662" t="s">
        <v>1405</v>
      </c>
      <c r="C17662" t="s">
        <v>1406</v>
      </c>
      <c r="D17662">
        <v>1</v>
      </c>
      <c r="E17662" s="2">
        <v>40678.556944444441</v>
      </c>
      <c r="F17662" s="3">
        <v>0.65</v>
      </c>
      <c r="G17662">
        <v>13118</v>
      </c>
      <c r="H17662" t="s">
        <v>17</v>
      </c>
      <c r="I17662" s="3">
        <v>0.65</v>
      </c>
      <c r="J17662">
        <v>2011</v>
      </c>
      <c r="K17662">
        <v>5</v>
      </c>
      <c r="L17662" t="s">
        <v>18</v>
      </c>
      <c r="M17662" t="s">
        <v>19</v>
      </c>
      <c r="N17662">
        <v>0</v>
      </c>
      <c r="O17662">
        <v>1</v>
      </c>
      <c r="P17662" t="s">
        <v>32</v>
      </c>
    </row>
    <row r="17663" spans="1:16" x14ac:dyDescent="0.3">
      <c r="A17663">
        <v>571883</v>
      </c>
      <c r="B17663">
        <v>23091</v>
      </c>
      <c r="C17663" t="s">
        <v>369</v>
      </c>
      <c r="D17663">
        <v>2</v>
      </c>
      <c r="E17663" s="2">
        <v>40835.581944444442</v>
      </c>
      <c r="F17663" s="3">
        <v>6.25</v>
      </c>
      <c r="G17663">
        <v>14704</v>
      </c>
      <c r="H17663" t="s">
        <v>17</v>
      </c>
      <c r="I17663" s="3">
        <v>12.5</v>
      </c>
      <c r="J17663">
        <v>2011</v>
      </c>
      <c r="K17663">
        <v>10</v>
      </c>
      <c r="L17663" t="s">
        <v>42</v>
      </c>
      <c r="M17663" t="s">
        <v>43</v>
      </c>
      <c r="N17663">
        <v>0</v>
      </c>
      <c r="O17663">
        <v>1</v>
      </c>
      <c r="P17663" t="s">
        <v>32</v>
      </c>
    </row>
    <row r="17664" spans="1:16" x14ac:dyDescent="0.3">
      <c r="A17664">
        <v>554628</v>
      </c>
      <c r="B17664">
        <v>71053</v>
      </c>
      <c r="C17664" t="s">
        <v>1089</v>
      </c>
      <c r="D17664">
        <v>2</v>
      </c>
      <c r="E17664" s="2">
        <v>40688.476388888892</v>
      </c>
      <c r="F17664" s="3">
        <v>3.75</v>
      </c>
      <c r="G17664">
        <v>15039</v>
      </c>
      <c r="H17664" t="s">
        <v>17</v>
      </c>
      <c r="I17664" s="3">
        <v>7.5</v>
      </c>
      <c r="J17664">
        <v>2011</v>
      </c>
      <c r="K17664">
        <v>5</v>
      </c>
      <c r="L17664" t="s">
        <v>18</v>
      </c>
      <c r="M17664" t="s">
        <v>19</v>
      </c>
      <c r="N17664">
        <v>0</v>
      </c>
      <c r="O17664">
        <v>1</v>
      </c>
      <c r="P17664" t="s">
        <v>32</v>
      </c>
    </row>
    <row r="17665" spans="1:16" x14ac:dyDescent="0.3">
      <c r="A17665">
        <v>545215</v>
      </c>
      <c r="B17665">
        <v>20713</v>
      </c>
      <c r="C17665" t="s">
        <v>273</v>
      </c>
      <c r="D17665">
        <v>1</v>
      </c>
      <c r="E17665" s="2">
        <v>40602.699305555558</v>
      </c>
      <c r="F17665" s="3">
        <v>4.13</v>
      </c>
      <c r="H17665" t="s">
        <v>17</v>
      </c>
      <c r="I17665" s="3">
        <v>4.13</v>
      </c>
      <c r="J17665">
        <v>2011</v>
      </c>
      <c r="K17665">
        <v>2</v>
      </c>
      <c r="L17665" t="s">
        <v>63</v>
      </c>
      <c r="M17665" t="s">
        <v>64</v>
      </c>
      <c r="N17665">
        <v>0</v>
      </c>
      <c r="O17665">
        <v>1</v>
      </c>
      <c r="P17665" t="s">
        <v>20</v>
      </c>
    </row>
    <row r="17666" spans="1:16" x14ac:dyDescent="0.3">
      <c r="A17666">
        <v>575930</v>
      </c>
      <c r="B17666" t="s">
        <v>76</v>
      </c>
      <c r="C17666" t="s">
        <v>77</v>
      </c>
      <c r="D17666">
        <v>1</v>
      </c>
      <c r="E17666" s="2">
        <v>40858.748611111107</v>
      </c>
      <c r="F17666" s="3">
        <v>3.29</v>
      </c>
      <c r="H17666" t="s">
        <v>17</v>
      </c>
      <c r="I17666" s="3">
        <v>3.29</v>
      </c>
      <c r="J17666">
        <v>2011</v>
      </c>
      <c r="K17666">
        <v>11</v>
      </c>
      <c r="L17666" t="s">
        <v>22</v>
      </c>
      <c r="M17666" t="s">
        <v>23</v>
      </c>
      <c r="N17666">
        <v>0</v>
      </c>
      <c r="O17666">
        <v>1</v>
      </c>
      <c r="P17666" t="s">
        <v>20</v>
      </c>
    </row>
    <row r="17667" spans="1:16" x14ac:dyDescent="0.3">
      <c r="A17667">
        <v>549966</v>
      </c>
      <c r="B17667">
        <v>22025</v>
      </c>
      <c r="C17667" t="s">
        <v>863</v>
      </c>
      <c r="D17667">
        <v>12</v>
      </c>
      <c r="E17667" s="2">
        <v>40646.595138888893</v>
      </c>
      <c r="F17667" s="3">
        <v>0.42</v>
      </c>
      <c r="G17667">
        <v>16224</v>
      </c>
      <c r="H17667" t="s">
        <v>17</v>
      </c>
      <c r="I17667" s="3">
        <v>5.04</v>
      </c>
      <c r="J17667">
        <v>2011</v>
      </c>
      <c r="K17667">
        <v>4</v>
      </c>
      <c r="L17667" t="s">
        <v>66</v>
      </c>
      <c r="M17667" t="s">
        <v>67</v>
      </c>
      <c r="N17667">
        <v>0</v>
      </c>
      <c r="O17667">
        <v>1</v>
      </c>
      <c r="P17667" t="s">
        <v>32</v>
      </c>
    </row>
    <row r="17668" spans="1:16" x14ac:dyDescent="0.3">
      <c r="A17668">
        <v>540543</v>
      </c>
      <c r="B17668">
        <v>82483</v>
      </c>
      <c r="C17668" t="s">
        <v>319</v>
      </c>
      <c r="D17668">
        <v>2</v>
      </c>
      <c r="E17668" s="2">
        <v>40552.640972222223</v>
      </c>
      <c r="F17668" s="3">
        <v>5.95</v>
      </c>
      <c r="G17668">
        <v>14395</v>
      </c>
      <c r="H17668" t="s">
        <v>17</v>
      </c>
      <c r="I17668" s="3">
        <v>11.9</v>
      </c>
      <c r="J17668">
        <v>2011</v>
      </c>
      <c r="K17668">
        <v>1</v>
      </c>
      <c r="L17668" t="s">
        <v>48</v>
      </c>
      <c r="M17668" t="s">
        <v>49</v>
      </c>
      <c r="N17668">
        <v>0</v>
      </c>
      <c r="O17668">
        <v>1</v>
      </c>
      <c r="P17668" t="s">
        <v>32</v>
      </c>
    </row>
    <row r="17669" spans="1:16" x14ac:dyDescent="0.3">
      <c r="A17669">
        <v>571241</v>
      </c>
      <c r="B17669">
        <v>84988</v>
      </c>
      <c r="C17669" t="s">
        <v>1095</v>
      </c>
      <c r="D17669">
        <v>1</v>
      </c>
      <c r="E17669" s="2">
        <v>40830.623611111107</v>
      </c>
      <c r="F17669" s="3">
        <v>1.45</v>
      </c>
      <c r="G17669">
        <v>14592</v>
      </c>
      <c r="H17669" t="s">
        <v>17</v>
      </c>
      <c r="I17669" s="3">
        <v>1.45</v>
      </c>
      <c r="J17669">
        <v>2011</v>
      </c>
      <c r="K17669">
        <v>10</v>
      </c>
      <c r="L17669" t="s">
        <v>42</v>
      </c>
      <c r="M17669" t="s">
        <v>43</v>
      </c>
      <c r="N17669">
        <v>0</v>
      </c>
      <c r="O17669">
        <v>1</v>
      </c>
      <c r="P17669" t="s">
        <v>32</v>
      </c>
    </row>
    <row r="17670" spans="1:16" x14ac:dyDescent="0.3">
      <c r="A17670">
        <v>537826</v>
      </c>
      <c r="B17670">
        <v>22166</v>
      </c>
      <c r="C17670" t="s">
        <v>1956</v>
      </c>
      <c r="D17670">
        <v>5</v>
      </c>
      <c r="E17670" s="2">
        <v>40520.609722222223</v>
      </c>
      <c r="F17670" s="3">
        <v>7.95</v>
      </c>
      <c r="G17670">
        <v>15581</v>
      </c>
      <c r="H17670" t="s">
        <v>17</v>
      </c>
      <c r="I17670" s="3">
        <v>39.75</v>
      </c>
      <c r="J17670">
        <v>2010</v>
      </c>
      <c r="K17670">
        <v>12</v>
      </c>
      <c r="L17670" t="s">
        <v>26</v>
      </c>
      <c r="M17670" t="s">
        <v>27</v>
      </c>
      <c r="N17670">
        <v>0</v>
      </c>
      <c r="O17670">
        <v>1</v>
      </c>
      <c r="P17670" t="s">
        <v>32</v>
      </c>
    </row>
    <row r="17671" spans="1:16" x14ac:dyDescent="0.3">
      <c r="A17671">
        <v>573035</v>
      </c>
      <c r="B17671">
        <v>23534</v>
      </c>
      <c r="C17671" t="s">
        <v>1093</v>
      </c>
      <c r="D17671">
        <v>3</v>
      </c>
      <c r="E17671" s="2">
        <v>40843.571527777778</v>
      </c>
      <c r="F17671" s="3">
        <v>5.95</v>
      </c>
      <c r="G17671">
        <v>12433</v>
      </c>
      <c r="H17671" t="s">
        <v>136</v>
      </c>
      <c r="I17671" s="3">
        <v>17.850000000000001</v>
      </c>
      <c r="J17671">
        <v>2011</v>
      </c>
      <c r="K17671">
        <v>10</v>
      </c>
      <c r="L17671" t="s">
        <v>42</v>
      </c>
      <c r="M17671" t="s">
        <v>43</v>
      </c>
      <c r="N17671">
        <v>0</v>
      </c>
      <c r="O17671">
        <v>1</v>
      </c>
      <c r="P17671" t="s">
        <v>32</v>
      </c>
    </row>
    <row r="17672" spans="1:16" x14ac:dyDescent="0.3">
      <c r="A17672">
        <v>555568</v>
      </c>
      <c r="B17672">
        <v>22693</v>
      </c>
      <c r="C17672" t="s">
        <v>1625</v>
      </c>
      <c r="D17672">
        <v>24</v>
      </c>
      <c r="E17672" s="2">
        <v>40699.642361111109</v>
      </c>
      <c r="F17672" s="3">
        <v>1.25</v>
      </c>
      <c r="G17672">
        <v>17589</v>
      </c>
      <c r="H17672" t="s">
        <v>17</v>
      </c>
      <c r="I17672" s="3">
        <v>30</v>
      </c>
      <c r="J17672">
        <v>2011</v>
      </c>
      <c r="K17672">
        <v>6</v>
      </c>
      <c r="L17672" t="s">
        <v>34</v>
      </c>
      <c r="M17672" t="s">
        <v>35</v>
      </c>
      <c r="N17672">
        <v>0</v>
      </c>
      <c r="O17672">
        <v>1</v>
      </c>
      <c r="P17672" t="s">
        <v>32</v>
      </c>
    </row>
    <row r="17673" spans="1:16" x14ac:dyDescent="0.3">
      <c r="A17673">
        <v>558372</v>
      </c>
      <c r="B17673">
        <v>21928</v>
      </c>
      <c r="C17673" t="s">
        <v>537</v>
      </c>
      <c r="D17673">
        <v>3</v>
      </c>
      <c r="E17673" s="2">
        <v>40722.657638888893</v>
      </c>
      <c r="F17673" s="3">
        <v>2.08</v>
      </c>
      <c r="G17673">
        <v>16200</v>
      </c>
      <c r="H17673" t="s">
        <v>17</v>
      </c>
      <c r="I17673" s="3">
        <v>6.24</v>
      </c>
      <c r="J17673">
        <v>2011</v>
      </c>
      <c r="K17673">
        <v>6</v>
      </c>
      <c r="L17673" t="s">
        <v>34</v>
      </c>
      <c r="M17673" t="s">
        <v>35</v>
      </c>
      <c r="N17673">
        <v>0</v>
      </c>
      <c r="O17673">
        <v>1</v>
      </c>
      <c r="P17673" t="s">
        <v>32</v>
      </c>
    </row>
    <row r="17674" spans="1:16" x14ac:dyDescent="0.3">
      <c r="A17674">
        <v>552508</v>
      </c>
      <c r="B17674">
        <v>22887</v>
      </c>
      <c r="C17674" t="s">
        <v>3652</v>
      </c>
      <c r="D17674">
        <v>1</v>
      </c>
      <c r="E17674" s="2">
        <v>40672.685416666667</v>
      </c>
      <c r="F17674" s="3">
        <v>4.13</v>
      </c>
      <c r="H17674" t="s">
        <v>17</v>
      </c>
      <c r="I17674" s="3">
        <v>4.13</v>
      </c>
      <c r="J17674">
        <v>2011</v>
      </c>
      <c r="K17674">
        <v>5</v>
      </c>
      <c r="L17674" t="s">
        <v>18</v>
      </c>
      <c r="M17674" t="s">
        <v>19</v>
      </c>
      <c r="N17674">
        <v>0</v>
      </c>
      <c r="O17674">
        <v>1</v>
      </c>
      <c r="P17674" t="s">
        <v>20</v>
      </c>
    </row>
    <row r="17675" spans="1:16" x14ac:dyDescent="0.3">
      <c r="A17675">
        <v>579332</v>
      </c>
      <c r="B17675">
        <v>23503</v>
      </c>
      <c r="C17675" t="s">
        <v>822</v>
      </c>
      <c r="D17675">
        <v>12</v>
      </c>
      <c r="E17675" s="2">
        <v>40876.486805555563</v>
      </c>
      <c r="F17675" s="3">
        <v>1.25</v>
      </c>
      <c r="G17675">
        <v>14408</v>
      </c>
      <c r="H17675" t="s">
        <v>17</v>
      </c>
      <c r="I17675" s="3">
        <v>15</v>
      </c>
      <c r="J17675">
        <v>2011</v>
      </c>
      <c r="K17675">
        <v>11</v>
      </c>
      <c r="L17675" t="s">
        <v>22</v>
      </c>
      <c r="M17675" t="s">
        <v>23</v>
      </c>
      <c r="N17675">
        <v>0</v>
      </c>
      <c r="O17675">
        <v>1</v>
      </c>
      <c r="P17675" t="s">
        <v>32</v>
      </c>
    </row>
    <row r="17676" spans="1:16" x14ac:dyDescent="0.3">
      <c r="A17676" t="s">
        <v>3653</v>
      </c>
      <c r="B17676">
        <v>22197</v>
      </c>
      <c r="C17676" t="s">
        <v>909</v>
      </c>
      <c r="D17676">
        <v>-3</v>
      </c>
      <c r="E17676" s="2">
        <v>40820.743750000001</v>
      </c>
      <c r="F17676" s="3">
        <v>0.85</v>
      </c>
      <c r="G17676">
        <v>16401</v>
      </c>
      <c r="H17676" t="s">
        <v>17</v>
      </c>
      <c r="I17676" s="3">
        <v>-2.5499999999999998</v>
      </c>
      <c r="J17676">
        <v>2011</v>
      </c>
      <c r="K17676">
        <v>10</v>
      </c>
      <c r="L17676" t="s">
        <v>42</v>
      </c>
      <c r="M17676" t="s">
        <v>43</v>
      </c>
      <c r="N17676">
        <v>1</v>
      </c>
      <c r="O17676">
        <v>0</v>
      </c>
      <c r="P17676" t="s">
        <v>32</v>
      </c>
    </row>
    <row r="17677" spans="1:16" x14ac:dyDescent="0.3">
      <c r="A17677">
        <v>545897</v>
      </c>
      <c r="B17677">
        <v>21934</v>
      </c>
      <c r="C17677" t="s">
        <v>196</v>
      </c>
      <c r="D17677">
        <v>1</v>
      </c>
      <c r="E17677" s="2">
        <v>40609.723611111112</v>
      </c>
      <c r="F17677" s="3">
        <v>3.29</v>
      </c>
      <c r="H17677" t="s">
        <v>17</v>
      </c>
      <c r="I17677" s="3">
        <v>3.29</v>
      </c>
      <c r="J17677">
        <v>2011</v>
      </c>
      <c r="K17677">
        <v>3</v>
      </c>
      <c r="L17677" t="s">
        <v>30</v>
      </c>
      <c r="M17677" t="s">
        <v>31</v>
      </c>
      <c r="N17677">
        <v>0</v>
      </c>
      <c r="O17677">
        <v>1</v>
      </c>
      <c r="P17677" t="s">
        <v>20</v>
      </c>
    </row>
    <row r="17678" spans="1:16" x14ac:dyDescent="0.3">
      <c r="A17678">
        <v>563093</v>
      </c>
      <c r="B17678" t="s">
        <v>2024</v>
      </c>
      <c r="C17678" t="s">
        <v>2025</v>
      </c>
      <c r="D17678">
        <v>1</v>
      </c>
      <c r="E17678" s="2">
        <v>40766.727777777778</v>
      </c>
      <c r="F17678" s="3">
        <v>8.2899999999999991</v>
      </c>
      <c r="H17678" t="s">
        <v>17</v>
      </c>
      <c r="I17678" s="3">
        <v>8.2899999999999991</v>
      </c>
      <c r="J17678">
        <v>2011</v>
      </c>
      <c r="K17678">
        <v>8</v>
      </c>
      <c r="L17678" t="s">
        <v>87</v>
      </c>
      <c r="M17678" t="s">
        <v>88</v>
      </c>
      <c r="N17678">
        <v>0</v>
      </c>
      <c r="O17678">
        <v>1</v>
      </c>
      <c r="P17678" t="s">
        <v>20</v>
      </c>
    </row>
    <row r="17679" spans="1:16" x14ac:dyDescent="0.3">
      <c r="A17679">
        <v>547674</v>
      </c>
      <c r="B17679">
        <v>22274</v>
      </c>
      <c r="C17679" t="s">
        <v>3051</v>
      </c>
      <c r="D17679">
        <v>6</v>
      </c>
      <c r="E17679" s="2">
        <v>40626.582638888889</v>
      </c>
      <c r="F17679" s="3">
        <v>2.95</v>
      </c>
      <c r="G17679">
        <v>15835</v>
      </c>
      <c r="H17679" t="s">
        <v>17</v>
      </c>
      <c r="I17679" s="3">
        <v>17.7</v>
      </c>
      <c r="J17679">
        <v>2011</v>
      </c>
      <c r="K17679">
        <v>3</v>
      </c>
      <c r="L17679" t="s">
        <v>30</v>
      </c>
      <c r="M17679" t="s">
        <v>31</v>
      </c>
      <c r="N17679">
        <v>0</v>
      </c>
      <c r="O17679">
        <v>1</v>
      </c>
      <c r="P17679" t="s">
        <v>32</v>
      </c>
    </row>
    <row r="17680" spans="1:16" x14ac:dyDescent="0.3">
      <c r="A17680">
        <v>563922</v>
      </c>
      <c r="B17680" t="s">
        <v>2650</v>
      </c>
      <c r="C17680" t="s">
        <v>2651</v>
      </c>
      <c r="D17680">
        <v>1</v>
      </c>
      <c r="E17680" s="2">
        <v>40776.590277777781</v>
      </c>
      <c r="F17680" s="3">
        <v>0.42</v>
      </c>
      <c r="G17680">
        <v>14529</v>
      </c>
      <c r="H17680" t="s">
        <v>17</v>
      </c>
      <c r="I17680" s="3">
        <v>0.42</v>
      </c>
      <c r="J17680">
        <v>2011</v>
      </c>
      <c r="K17680">
        <v>8</v>
      </c>
      <c r="L17680" t="s">
        <v>87</v>
      </c>
      <c r="M17680" t="s">
        <v>88</v>
      </c>
      <c r="N17680">
        <v>0</v>
      </c>
      <c r="O17680">
        <v>1</v>
      </c>
      <c r="P17680" t="s">
        <v>32</v>
      </c>
    </row>
    <row r="17681" spans="1:16" x14ac:dyDescent="0.3">
      <c r="A17681">
        <v>570219</v>
      </c>
      <c r="B17681">
        <v>23203</v>
      </c>
      <c r="C17681" t="s">
        <v>597</v>
      </c>
      <c r="D17681">
        <v>5</v>
      </c>
      <c r="E17681" s="2">
        <v>40825.530555555553</v>
      </c>
      <c r="F17681" s="3">
        <v>2.08</v>
      </c>
      <c r="G17681">
        <v>16809</v>
      </c>
      <c r="H17681" t="s">
        <v>17</v>
      </c>
      <c r="I17681" s="3">
        <v>10.4</v>
      </c>
      <c r="J17681">
        <v>2011</v>
      </c>
      <c r="K17681">
        <v>10</v>
      </c>
      <c r="L17681" t="s">
        <v>42</v>
      </c>
      <c r="M17681" t="s">
        <v>43</v>
      </c>
      <c r="N17681">
        <v>0</v>
      </c>
      <c r="O17681">
        <v>1</v>
      </c>
      <c r="P17681" t="s">
        <v>32</v>
      </c>
    </row>
    <row r="17682" spans="1:16" x14ac:dyDescent="0.3">
      <c r="A17682">
        <v>554658</v>
      </c>
      <c r="B17682">
        <v>23155</v>
      </c>
      <c r="C17682" t="s">
        <v>541</v>
      </c>
      <c r="D17682">
        <v>12</v>
      </c>
      <c r="E17682" s="2">
        <v>40688.595833333333</v>
      </c>
      <c r="F17682" s="3">
        <v>0.83</v>
      </c>
      <c r="G17682">
        <v>12839</v>
      </c>
      <c r="H17682" t="s">
        <v>17</v>
      </c>
      <c r="I17682" s="3">
        <v>9.9599999999999991</v>
      </c>
      <c r="J17682">
        <v>2011</v>
      </c>
      <c r="K17682">
        <v>5</v>
      </c>
      <c r="L17682" t="s">
        <v>18</v>
      </c>
      <c r="M17682" t="s">
        <v>19</v>
      </c>
      <c r="N17682">
        <v>0</v>
      </c>
      <c r="O17682">
        <v>1</v>
      </c>
      <c r="P17682" t="s">
        <v>32</v>
      </c>
    </row>
    <row r="17683" spans="1:16" x14ac:dyDescent="0.3">
      <c r="A17683">
        <v>542990</v>
      </c>
      <c r="B17683">
        <v>20685</v>
      </c>
      <c r="C17683" t="s">
        <v>1030</v>
      </c>
      <c r="D17683">
        <v>2</v>
      </c>
      <c r="E17683" s="2">
        <v>40576.488194444442</v>
      </c>
      <c r="F17683" s="3">
        <v>7.95</v>
      </c>
      <c r="G17683">
        <v>13468</v>
      </c>
      <c r="H17683" t="s">
        <v>17</v>
      </c>
      <c r="I17683" s="3">
        <v>15.9</v>
      </c>
      <c r="J17683">
        <v>2011</v>
      </c>
      <c r="K17683">
        <v>2</v>
      </c>
      <c r="L17683" t="s">
        <v>63</v>
      </c>
      <c r="M17683" t="s">
        <v>64</v>
      </c>
      <c r="N17683">
        <v>0</v>
      </c>
      <c r="O17683">
        <v>1</v>
      </c>
      <c r="P17683" t="s">
        <v>32</v>
      </c>
    </row>
    <row r="17684" spans="1:16" x14ac:dyDescent="0.3">
      <c r="A17684">
        <v>575063</v>
      </c>
      <c r="B17684">
        <v>22899</v>
      </c>
      <c r="C17684" t="s">
        <v>367</v>
      </c>
      <c r="D17684">
        <v>2</v>
      </c>
      <c r="E17684" s="2">
        <v>40855.522222222222</v>
      </c>
      <c r="F17684" s="3">
        <v>2.1</v>
      </c>
      <c r="G17684">
        <v>16764</v>
      </c>
      <c r="H17684" t="s">
        <v>17</v>
      </c>
      <c r="I17684" s="3">
        <v>4.2</v>
      </c>
      <c r="J17684">
        <v>2011</v>
      </c>
      <c r="K17684">
        <v>11</v>
      </c>
      <c r="L17684" t="s">
        <v>22</v>
      </c>
      <c r="M17684" t="s">
        <v>23</v>
      </c>
      <c r="N17684">
        <v>0</v>
      </c>
      <c r="O17684">
        <v>1</v>
      </c>
      <c r="P17684" t="s">
        <v>32</v>
      </c>
    </row>
    <row r="17685" spans="1:16" x14ac:dyDescent="0.3">
      <c r="A17685">
        <v>556477</v>
      </c>
      <c r="B17685">
        <v>23010</v>
      </c>
      <c r="C17685" t="s">
        <v>2397</v>
      </c>
      <c r="D17685">
        <v>1</v>
      </c>
      <c r="E17685" s="2">
        <v>40706.513888888891</v>
      </c>
      <c r="F17685" s="3">
        <v>16.95</v>
      </c>
      <c r="G17685">
        <v>12841</v>
      </c>
      <c r="H17685" t="s">
        <v>17</v>
      </c>
      <c r="I17685" s="3">
        <v>16.95</v>
      </c>
      <c r="J17685">
        <v>2011</v>
      </c>
      <c r="K17685">
        <v>6</v>
      </c>
      <c r="L17685" t="s">
        <v>34</v>
      </c>
      <c r="M17685" t="s">
        <v>35</v>
      </c>
      <c r="N17685">
        <v>0</v>
      </c>
      <c r="O17685">
        <v>1</v>
      </c>
      <c r="P17685" t="s">
        <v>32</v>
      </c>
    </row>
    <row r="17686" spans="1:16" x14ac:dyDescent="0.3">
      <c r="A17686">
        <v>556482</v>
      </c>
      <c r="B17686">
        <v>20675</v>
      </c>
      <c r="C17686" t="s">
        <v>995</v>
      </c>
      <c r="D17686">
        <v>16</v>
      </c>
      <c r="E17686" s="2">
        <v>40706.544444444437</v>
      </c>
      <c r="F17686" s="3">
        <v>1.25</v>
      </c>
      <c r="G17686">
        <v>17242</v>
      </c>
      <c r="H17686" t="s">
        <v>17</v>
      </c>
      <c r="I17686" s="3">
        <v>20</v>
      </c>
      <c r="J17686">
        <v>2011</v>
      </c>
      <c r="K17686">
        <v>6</v>
      </c>
      <c r="L17686" t="s">
        <v>34</v>
      </c>
      <c r="M17686" t="s">
        <v>35</v>
      </c>
      <c r="N17686">
        <v>0</v>
      </c>
      <c r="O17686">
        <v>1</v>
      </c>
      <c r="P17686" t="s">
        <v>32</v>
      </c>
    </row>
    <row r="17687" spans="1:16" x14ac:dyDescent="0.3">
      <c r="A17687">
        <v>580610</v>
      </c>
      <c r="B17687">
        <v>23199</v>
      </c>
      <c r="C17687" t="s">
        <v>1154</v>
      </c>
      <c r="D17687">
        <v>4</v>
      </c>
      <c r="E17687" s="2">
        <v>40882.491666666669</v>
      </c>
      <c r="F17687" s="3">
        <v>4.13</v>
      </c>
      <c r="H17687" t="s">
        <v>17</v>
      </c>
      <c r="I17687" s="3">
        <v>16.52</v>
      </c>
      <c r="J17687">
        <v>2011</v>
      </c>
      <c r="K17687">
        <v>12</v>
      </c>
      <c r="L17687" t="s">
        <v>26</v>
      </c>
      <c r="M17687" t="s">
        <v>39</v>
      </c>
      <c r="N17687">
        <v>0</v>
      </c>
      <c r="O17687">
        <v>1</v>
      </c>
      <c r="P17687" t="s">
        <v>20</v>
      </c>
    </row>
    <row r="17688" spans="1:16" x14ac:dyDescent="0.3">
      <c r="A17688">
        <v>569000</v>
      </c>
      <c r="B17688">
        <v>22023</v>
      </c>
      <c r="C17688" t="s">
        <v>1771</v>
      </c>
      <c r="D17688">
        <v>12</v>
      </c>
      <c r="E17688" s="2">
        <v>40815.73333333333</v>
      </c>
      <c r="F17688" s="3">
        <v>0.42</v>
      </c>
      <c r="G17688">
        <v>17015</v>
      </c>
      <c r="H17688" t="s">
        <v>17</v>
      </c>
      <c r="I17688" s="3">
        <v>5.04</v>
      </c>
      <c r="J17688">
        <v>2011</v>
      </c>
      <c r="K17688">
        <v>9</v>
      </c>
      <c r="L17688" t="s">
        <v>90</v>
      </c>
      <c r="M17688" t="s">
        <v>91</v>
      </c>
      <c r="N17688">
        <v>0</v>
      </c>
      <c r="O17688">
        <v>1</v>
      </c>
      <c r="P17688" t="s">
        <v>32</v>
      </c>
    </row>
    <row r="17689" spans="1:16" x14ac:dyDescent="0.3">
      <c r="A17689">
        <v>538863</v>
      </c>
      <c r="B17689">
        <v>22473</v>
      </c>
      <c r="C17689" t="s">
        <v>2398</v>
      </c>
      <c r="D17689">
        <v>8</v>
      </c>
      <c r="E17689" s="2">
        <v>40526.59375</v>
      </c>
      <c r="F17689" s="3">
        <v>1.95</v>
      </c>
      <c r="G17689">
        <v>16919</v>
      </c>
      <c r="H17689" t="s">
        <v>17</v>
      </c>
      <c r="I17689" s="3">
        <v>15.6</v>
      </c>
      <c r="J17689">
        <v>2010</v>
      </c>
      <c r="K17689">
        <v>12</v>
      </c>
      <c r="L17689" t="s">
        <v>26</v>
      </c>
      <c r="M17689" t="s">
        <v>27</v>
      </c>
      <c r="N17689">
        <v>0</v>
      </c>
      <c r="O17689">
        <v>1</v>
      </c>
      <c r="P17689" t="s">
        <v>32</v>
      </c>
    </row>
    <row r="17690" spans="1:16" x14ac:dyDescent="0.3">
      <c r="A17690">
        <v>579777</v>
      </c>
      <c r="B17690">
        <v>22754</v>
      </c>
      <c r="C17690" t="s">
        <v>1316</v>
      </c>
      <c r="D17690">
        <v>1</v>
      </c>
      <c r="E17690" s="2">
        <v>40877.634027777778</v>
      </c>
      <c r="F17690" s="3">
        <v>1.63</v>
      </c>
      <c r="H17690" t="s">
        <v>17</v>
      </c>
      <c r="I17690" s="3">
        <v>1.63</v>
      </c>
      <c r="J17690">
        <v>2011</v>
      </c>
      <c r="K17690">
        <v>11</v>
      </c>
      <c r="L17690" t="s">
        <v>22</v>
      </c>
      <c r="M17690" t="s">
        <v>23</v>
      </c>
      <c r="N17690">
        <v>0</v>
      </c>
      <c r="O17690">
        <v>1</v>
      </c>
      <c r="P17690" t="s">
        <v>20</v>
      </c>
    </row>
    <row r="17691" spans="1:16" x14ac:dyDescent="0.3">
      <c r="A17691">
        <v>560433</v>
      </c>
      <c r="B17691" t="s">
        <v>3497</v>
      </c>
      <c r="C17691" t="s">
        <v>3498</v>
      </c>
      <c r="D17691">
        <v>1</v>
      </c>
      <c r="E17691" s="2">
        <v>40742.65902777778</v>
      </c>
      <c r="F17691" s="3">
        <v>1.63</v>
      </c>
      <c r="H17691" t="s">
        <v>17</v>
      </c>
      <c r="I17691" s="3">
        <v>1.63</v>
      </c>
      <c r="J17691">
        <v>2011</v>
      </c>
      <c r="K17691">
        <v>7</v>
      </c>
      <c r="L17691" t="s">
        <v>59</v>
      </c>
      <c r="M17691" t="s">
        <v>60</v>
      </c>
      <c r="N17691">
        <v>0</v>
      </c>
      <c r="O17691">
        <v>1</v>
      </c>
      <c r="P17691" t="s">
        <v>20</v>
      </c>
    </row>
    <row r="17692" spans="1:16" x14ac:dyDescent="0.3">
      <c r="A17692">
        <v>581426</v>
      </c>
      <c r="B17692">
        <v>21210</v>
      </c>
      <c r="C17692" t="s">
        <v>1626</v>
      </c>
      <c r="D17692">
        <v>1</v>
      </c>
      <c r="E17692" s="2">
        <v>40885.646527777782</v>
      </c>
      <c r="F17692" s="3">
        <v>1.45</v>
      </c>
      <c r="G17692">
        <v>17757</v>
      </c>
      <c r="H17692" t="s">
        <v>17</v>
      </c>
      <c r="I17692" s="3">
        <v>1.45</v>
      </c>
      <c r="J17692">
        <v>2011</v>
      </c>
      <c r="K17692">
        <v>12</v>
      </c>
      <c r="L17692" t="s">
        <v>26</v>
      </c>
      <c r="M17692" t="s">
        <v>39</v>
      </c>
      <c r="N17692">
        <v>0</v>
      </c>
      <c r="O17692">
        <v>1</v>
      </c>
      <c r="P17692" t="s">
        <v>32</v>
      </c>
    </row>
    <row r="17693" spans="1:16" x14ac:dyDescent="0.3">
      <c r="A17693">
        <v>578827</v>
      </c>
      <c r="B17693">
        <v>22992</v>
      </c>
      <c r="C17693" t="s">
        <v>341</v>
      </c>
      <c r="D17693">
        <v>3</v>
      </c>
      <c r="E17693" s="2">
        <v>40872.600694444453</v>
      </c>
      <c r="F17693" s="3">
        <v>4.13</v>
      </c>
      <c r="H17693" t="s">
        <v>17</v>
      </c>
      <c r="I17693" s="3">
        <v>12.39</v>
      </c>
      <c r="J17693">
        <v>2011</v>
      </c>
      <c r="K17693">
        <v>11</v>
      </c>
      <c r="L17693" t="s">
        <v>22</v>
      </c>
      <c r="M17693" t="s">
        <v>23</v>
      </c>
      <c r="N17693">
        <v>0</v>
      </c>
      <c r="O17693">
        <v>1</v>
      </c>
      <c r="P17693" t="s">
        <v>20</v>
      </c>
    </row>
    <row r="17694" spans="1:16" x14ac:dyDescent="0.3">
      <c r="A17694">
        <v>564856</v>
      </c>
      <c r="B17694">
        <v>21524</v>
      </c>
      <c r="C17694" t="s">
        <v>633</v>
      </c>
      <c r="D17694">
        <v>20</v>
      </c>
      <c r="E17694" s="2">
        <v>40786.382638888892</v>
      </c>
      <c r="F17694" s="3">
        <v>6.75</v>
      </c>
      <c r="G17694">
        <v>12477</v>
      </c>
      <c r="H17694" t="s">
        <v>74</v>
      </c>
      <c r="I17694" s="3">
        <v>135</v>
      </c>
      <c r="J17694">
        <v>2011</v>
      </c>
      <c r="K17694">
        <v>8</v>
      </c>
      <c r="L17694" t="s">
        <v>87</v>
      </c>
      <c r="M17694" t="s">
        <v>88</v>
      </c>
      <c r="N17694">
        <v>0</v>
      </c>
      <c r="O17694">
        <v>1</v>
      </c>
      <c r="P17694" t="s">
        <v>32</v>
      </c>
    </row>
    <row r="17695" spans="1:16" x14ac:dyDescent="0.3">
      <c r="A17695">
        <v>536544</v>
      </c>
      <c r="B17695">
        <v>22383</v>
      </c>
      <c r="C17695" t="s">
        <v>383</v>
      </c>
      <c r="D17695">
        <v>1</v>
      </c>
      <c r="E17695" s="2">
        <v>40513.605555555558</v>
      </c>
      <c r="F17695" s="3">
        <v>4.21</v>
      </c>
      <c r="H17695" t="s">
        <v>17</v>
      </c>
      <c r="I17695" s="3">
        <v>4.21</v>
      </c>
      <c r="J17695">
        <v>2010</v>
      </c>
      <c r="K17695">
        <v>12</v>
      </c>
      <c r="L17695" t="s">
        <v>26</v>
      </c>
      <c r="M17695" t="s">
        <v>27</v>
      </c>
      <c r="N17695">
        <v>0</v>
      </c>
      <c r="O17695">
        <v>1</v>
      </c>
      <c r="P17695" t="s">
        <v>20</v>
      </c>
    </row>
    <row r="17696" spans="1:16" x14ac:dyDescent="0.3">
      <c r="A17696">
        <v>566988</v>
      </c>
      <c r="B17696">
        <v>22350</v>
      </c>
      <c r="C17696" t="s">
        <v>2283</v>
      </c>
      <c r="D17696">
        <v>18</v>
      </c>
      <c r="E17696" s="2">
        <v>40802.455555555563</v>
      </c>
      <c r="F17696" s="3">
        <v>2.5499999999999998</v>
      </c>
      <c r="G17696">
        <v>16709</v>
      </c>
      <c r="H17696" t="s">
        <v>17</v>
      </c>
      <c r="I17696" s="3">
        <v>45.9</v>
      </c>
      <c r="J17696">
        <v>2011</v>
      </c>
      <c r="K17696">
        <v>9</v>
      </c>
      <c r="L17696" t="s">
        <v>90</v>
      </c>
      <c r="M17696" t="s">
        <v>91</v>
      </c>
      <c r="N17696">
        <v>0</v>
      </c>
      <c r="O17696">
        <v>1</v>
      </c>
      <c r="P17696" t="s">
        <v>32</v>
      </c>
    </row>
    <row r="17697" spans="1:16" x14ac:dyDescent="0.3">
      <c r="A17697">
        <v>581146</v>
      </c>
      <c r="B17697">
        <v>22732</v>
      </c>
      <c r="C17697" t="s">
        <v>1072</v>
      </c>
      <c r="D17697">
        <v>3</v>
      </c>
      <c r="E17697" s="2">
        <v>40884.578472222223</v>
      </c>
      <c r="F17697" s="3">
        <v>1.25</v>
      </c>
      <c r="G17697">
        <v>17602</v>
      </c>
      <c r="H17697" t="s">
        <v>17</v>
      </c>
      <c r="I17697" s="3">
        <v>3.75</v>
      </c>
      <c r="J17697">
        <v>2011</v>
      </c>
      <c r="K17697">
        <v>12</v>
      </c>
      <c r="L17697" t="s">
        <v>26</v>
      </c>
      <c r="M17697" t="s">
        <v>39</v>
      </c>
      <c r="N17697">
        <v>0</v>
      </c>
      <c r="O17697">
        <v>1</v>
      </c>
      <c r="P17697" t="s">
        <v>32</v>
      </c>
    </row>
    <row r="17698" spans="1:16" x14ac:dyDescent="0.3">
      <c r="A17698">
        <v>542112</v>
      </c>
      <c r="B17698">
        <v>84992</v>
      </c>
      <c r="C17698" t="s">
        <v>948</v>
      </c>
      <c r="D17698">
        <v>6</v>
      </c>
      <c r="E17698" s="2">
        <v>40568.579861111109</v>
      </c>
      <c r="F17698" s="3">
        <v>0.55000000000000004</v>
      </c>
      <c r="G17698">
        <v>13168</v>
      </c>
      <c r="H17698" t="s">
        <v>17</v>
      </c>
      <c r="I17698" s="3">
        <v>3.3</v>
      </c>
      <c r="J17698">
        <v>2011</v>
      </c>
      <c r="K17698">
        <v>1</v>
      </c>
      <c r="L17698" t="s">
        <v>48</v>
      </c>
      <c r="M17698" t="s">
        <v>49</v>
      </c>
      <c r="N17698">
        <v>0</v>
      </c>
      <c r="O17698">
        <v>1</v>
      </c>
      <c r="P17698" t="s">
        <v>32</v>
      </c>
    </row>
    <row r="17699" spans="1:16" x14ac:dyDescent="0.3">
      <c r="A17699">
        <v>543535</v>
      </c>
      <c r="B17699">
        <v>22968</v>
      </c>
      <c r="C17699" t="s">
        <v>2108</v>
      </c>
      <c r="D17699">
        <v>1</v>
      </c>
      <c r="E17699" s="2">
        <v>40583.567361111112</v>
      </c>
      <c r="F17699" s="3">
        <v>9.9499999999999993</v>
      </c>
      <c r="G17699">
        <v>17537</v>
      </c>
      <c r="H17699" t="s">
        <v>17</v>
      </c>
      <c r="I17699" s="3">
        <v>9.9499999999999993</v>
      </c>
      <c r="J17699">
        <v>2011</v>
      </c>
      <c r="K17699">
        <v>2</v>
      </c>
      <c r="L17699" t="s">
        <v>63</v>
      </c>
      <c r="M17699" t="s">
        <v>64</v>
      </c>
      <c r="N17699">
        <v>0</v>
      </c>
      <c r="O17699">
        <v>1</v>
      </c>
      <c r="P17699" t="s">
        <v>32</v>
      </c>
    </row>
    <row r="17700" spans="1:16" x14ac:dyDescent="0.3">
      <c r="A17700">
        <v>576618</v>
      </c>
      <c r="B17700" t="s">
        <v>976</v>
      </c>
      <c r="C17700" t="s">
        <v>977</v>
      </c>
      <c r="D17700">
        <v>2</v>
      </c>
      <c r="E17700" s="2">
        <v>40862.708333333343</v>
      </c>
      <c r="F17700" s="3">
        <v>0.83</v>
      </c>
      <c r="H17700" t="s">
        <v>17</v>
      </c>
      <c r="I17700" s="3">
        <v>1.66</v>
      </c>
      <c r="J17700">
        <v>2011</v>
      </c>
      <c r="K17700">
        <v>11</v>
      </c>
      <c r="L17700" t="s">
        <v>22</v>
      </c>
      <c r="M17700" t="s">
        <v>23</v>
      </c>
      <c r="N17700">
        <v>0</v>
      </c>
      <c r="O17700">
        <v>1</v>
      </c>
      <c r="P17700" t="s">
        <v>20</v>
      </c>
    </row>
    <row r="17701" spans="1:16" x14ac:dyDescent="0.3">
      <c r="A17701">
        <v>567165</v>
      </c>
      <c r="B17701">
        <v>23409</v>
      </c>
      <c r="C17701" t="s">
        <v>2824</v>
      </c>
      <c r="D17701">
        <v>3</v>
      </c>
      <c r="E17701" s="2">
        <v>40804.498611111107</v>
      </c>
      <c r="F17701" s="3">
        <v>3.75</v>
      </c>
      <c r="G17701">
        <v>17841</v>
      </c>
      <c r="H17701" t="s">
        <v>17</v>
      </c>
      <c r="I17701" s="3">
        <v>11.25</v>
      </c>
      <c r="J17701">
        <v>2011</v>
      </c>
      <c r="K17701">
        <v>9</v>
      </c>
      <c r="L17701" t="s">
        <v>90</v>
      </c>
      <c r="M17701" t="s">
        <v>91</v>
      </c>
      <c r="N17701">
        <v>0</v>
      </c>
      <c r="O17701">
        <v>1</v>
      </c>
      <c r="P17701" t="s">
        <v>32</v>
      </c>
    </row>
    <row r="17702" spans="1:16" x14ac:dyDescent="0.3">
      <c r="A17702">
        <v>547108</v>
      </c>
      <c r="B17702">
        <v>22666</v>
      </c>
      <c r="C17702" t="s">
        <v>613</v>
      </c>
      <c r="D17702">
        <v>4</v>
      </c>
      <c r="E17702" s="2">
        <v>40623.48333333333</v>
      </c>
      <c r="F17702" s="3">
        <v>2.95</v>
      </c>
      <c r="G17702">
        <v>14659</v>
      </c>
      <c r="H17702" t="s">
        <v>17</v>
      </c>
      <c r="I17702" s="3">
        <v>11.8</v>
      </c>
      <c r="J17702">
        <v>2011</v>
      </c>
      <c r="K17702">
        <v>3</v>
      </c>
      <c r="L17702" t="s">
        <v>30</v>
      </c>
      <c r="M17702" t="s">
        <v>31</v>
      </c>
      <c r="N17702">
        <v>0</v>
      </c>
      <c r="O17702">
        <v>1</v>
      </c>
      <c r="P17702" t="s">
        <v>32</v>
      </c>
    </row>
    <row r="17703" spans="1:16" x14ac:dyDescent="0.3">
      <c r="A17703">
        <v>549907</v>
      </c>
      <c r="B17703">
        <v>48116</v>
      </c>
      <c r="C17703" t="s">
        <v>2481</v>
      </c>
      <c r="D17703">
        <v>10</v>
      </c>
      <c r="E17703" s="2">
        <v>40645.6875</v>
      </c>
      <c r="F17703" s="3">
        <v>6.75</v>
      </c>
      <c r="G17703">
        <v>13484</v>
      </c>
      <c r="H17703" t="s">
        <v>17</v>
      </c>
      <c r="I17703" s="3">
        <v>67.5</v>
      </c>
      <c r="J17703">
        <v>2011</v>
      </c>
      <c r="K17703">
        <v>4</v>
      </c>
      <c r="L17703" t="s">
        <v>66</v>
      </c>
      <c r="M17703" t="s">
        <v>67</v>
      </c>
      <c r="N17703">
        <v>0</v>
      </c>
      <c r="O17703">
        <v>1</v>
      </c>
      <c r="P17703" t="s">
        <v>32</v>
      </c>
    </row>
    <row r="17704" spans="1:16" x14ac:dyDescent="0.3">
      <c r="A17704">
        <v>581439</v>
      </c>
      <c r="B17704">
        <v>23228</v>
      </c>
      <c r="C17704" t="s">
        <v>334</v>
      </c>
      <c r="D17704">
        <v>2</v>
      </c>
      <c r="E17704" s="2">
        <v>40885.6875</v>
      </c>
      <c r="F17704" s="3">
        <v>2.46</v>
      </c>
      <c r="H17704" t="s">
        <v>17</v>
      </c>
      <c r="I17704" s="3">
        <v>4.92</v>
      </c>
      <c r="J17704">
        <v>2011</v>
      </c>
      <c r="K17704">
        <v>12</v>
      </c>
      <c r="L17704" t="s">
        <v>26</v>
      </c>
      <c r="M17704" t="s">
        <v>39</v>
      </c>
      <c r="N17704">
        <v>0</v>
      </c>
      <c r="O17704">
        <v>1</v>
      </c>
      <c r="P17704" t="s">
        <v>20</v>
      </c>
    </row>
    <row r="17705" spans="1:16" x14ac:dyDescent="0.3">
      <c r="A17705">
        <v>555923</v>
      </c>
      <c r="B17705">
        <v>84050</v>
      </c>
      <c r="C17705" t="s">
        <v>1371</v>
      </c>
      <c r="D17705">
        <v>1</v>
      </c>
      <c r="E17705" s="2">
        <v>40701.714583333327</v>
      </c>
      <c r="F17705" s="3">
        <v>4.13</v>
      </c>
      <c r="H17705" t="s">
        <v>17</v>
      </c>
      <c r="I17705" s="3">
        <v>4.13</v>
      </c>
      <c r="J17705">
        <v>2011</v>
      </c>
      <c r="K17705">
        <v>6</v>
      </c>
      <c r="L17705" t="s">
        <v>34</v>
      </c>
      <c r="M17705" t="s">
        <v>35</v>
      </c>
      <c r="N17705">
        <v>0</v>
      </c>
      <c r="O17705">
        <v>1</v>
      </c>
      <c r="P17705" t="s">
        <v>20</v>
      </c>
    </row>
    <row r="17706" spans="1:16" x14ac:dyDescent="0.3">
      <c r="A17706">
        <v>544598</v>
      </c>
      <c r="B17706">
        <v>84947</v>
      </c>
      <c r="C17706" t="s">
        <v>1616</v>
      </c>
      <c r="D17706">
        <v>3</v>
      </c>
      <c r="E17706" s="2">
        <v>40595.756944444453</v>
      </c>
      <c r="F17706" s="3">
        <v>2.46</v>
      </c>
      <c r="H17706" t="s">
        <v>17</v>
      </c>
      <c r="I17706" s="3">
        <v>7.38</v>
      </c>
      <c r="J17706">
        <v>2011</v>
      </c>
      <c r="K17706">
        <v>2</v>
      </c>
      <c r="L17706" t="s">
        <v>63</v>
      </c>
      <c r="M17706" t="s">
        <v>64</v>
      </c>
      <c r="N17706">
        <v>0</v>
      </c>
      <c r="O17706">
        <v>1</v>
      </c>
      <c r="P17706" t="s">
        <v>20</v>
      </c>
    </row>
    <row r="17707" spans="1:16" x14ac:dyDescent="0.3">
      <c r="A17707">
        <v>560566</v>
      </c>
      <c r="B17707" t="s">
        <v>653</v>
      </c>
      <c r="C17707" t="s">
        <v>654</v>
      </c>
      <c r="D17707">
        <v>4</v>
      </c>
      <c r="E17707" s="2">
        <v>40743.572916666657</v>
      </c>
      <c r="F17707" s="3">
        <v>4.1500000000000004</v>
      </c>
      <c r="G17707">
        <v>12662</v>
      </c>
      <c r="H17707" t="s">
        <v>74</v>
      </c>
      <c r="I17707" s="3">
        <v>16.600000000000001</v>
      </c>
      <c r="J17707">
        <v>2011</v>
      </c>
      <c r="K17707">
        <v>7</v>
      </c>
      <c r="L17707" t="s">
        <v>59</v>
      </c>
      <c r="M17707" t="s">
        <v>60</v>
      </c>
      <c r="N17707">
        <v>0</v>
      </c>
      <c r="O17707">
        <v>1</v>
      </c>
      <c r="P17707" t="s">
        <v>32</v>
      </c>
    </row>
    <row r="17708" spans="1:16" x14ac:dyDescent="0.3">
      <c r="A17708">
        <v>545105</v>
      </c>
      <c r="B17708">
        <v>21700</v>
      </c>
      <c r="C17708" t="s">
        <v>773</v>
      </c>
      <c r="D17708">
        <v>12</v>
      </c>
      <c r="E17708" s="2">
        <v>40602.498611111107</v>
      </c>
      <c r="F17708" s="3">
        <v>0.85</v>
      </c>
      <c r="G17708">
        <v>12598</v>
      </c>
      <c r="H17708" t="s">
        <v>213</v>
      </c>
      <c r="I17708" s="3">
        <v>10.199999999999999</v>
      </c>
      <c r="J17708">
        <v>2011</v>
      </c>
      <c r="K17708">
        <v>2</v>
      </c>
      <c r="L17708" t="s">
        <v>63</v>
      </c>
      <c r="M17708" t="s">
        <v>64</v>
      </c>
      <c r="N17708">
        <v>0</v>
      </c>
      <c r="O17708">
        <v>1</v>
      </c>
      <c r="P17708" t="s">
        <v>32</v>
      </c>
    </row>
    <row r="17709" spans="1:16" x14ac:dyDescent="0.3">
      <c r="A17709">
        <v>579777</v>
      </c>
      <c r="B17709">
        <v>22905</v>
      </c>
      <c r="C17709" t="s">
        <v>3230</v>
      </c>
      <c r="D17709">
        <v>1</v>
      </c>
      <c r="E17709" s="2">
        <v>40877.634027777778</v>
      </c>
      <c r="F17709" s="3">
        <v>2.46</v>
      </c>
      <c r="H17709" t="s">
        <v>17</v>
      </c>
      <c r="I17709" s="3">
        <v>2.46</v>
      </c>
      <c r="J17709">
        <v>2011</v>
      </c>
      <c r="K17709">
        <v>11</v>
      </c>
      <c r="L17709" t="s">
        <v>22</v>
      </c>
      <c r="M17709" t="s">
        <v>23</v>
      </c>
      <c r="N17709">
        <v>0</v>
      </c>
      <c r="O17709">
        <v>1</v>
      </c>
      <c r="P17709" t="s">
        <v>20</v>
      </c>
    </row>
    <row r="17710" spans="1:16" x14ac:dyDescent="0.3">
      <c r="A17710">
        <v>562263</v>
      </c>
      <c r="B17710" t="s">
        <v>2392</v>
      </c>
      <c r="C17710" t="s">
        <v>2393</v>
      </c>
      <c r="D17710">
        <v>4</v>
      </c>
      <c r="E17710" s="2">
        <v>40758.65625</v>
      </c>
      <c r="F17710" s="3">
        <v>0.85</v>
      </c>
      <c r="G17710">
        <v>17514</v>
      </c>
      <c r="H17710" t="s">
        <v>17</v>
      </c>
      <c r="I17710" s="3">
        <v>3.4</v>
      </c>
      <c r="J17710">
        <v>2011</v>
      </c>
      <c r="K17710">
        <v>8</v>
      </c>
      <c r="L17710" t="s">
        <v>87</v>
      </c>
      <c r="M17710" t="s">
        <v>88</v>
      </c>
      <c r="N17710">
        <v>0</v>
      </c>
      <c r="O17710">
        <v>1</v>
      </c>
      <c r="P17710" t="s">
        <v>32</v>
      </c>
    </row>
    <row r="17711" spans="1:16" x14ac:dyDescent="0.3">
      <c r="A17711">
        <v>536671</v>
      </c>
      <c r="B17711">
        <v>22855</v>
      </c>
      <c r="C17711" t="s">
        <v>349</v>
      </c>
      <c r="D17711">
        <v>12</v>
      </c>
      <c r="E17711" s="2">
        <v>40514.506944444453</v>
      </c>
      <c r="F17711" s="3">
        <v>1.25</v>
      </c>
      <c r="G17711">
        <v>13305</v>
      </c>
      <c r="H17711" t="s">
        <v>17</v>
      </c>
      <c r="I17711" s="3">
        <v>15</v>
      </c>
      <c r="J17711">
        <v>2010</v>
      </c>
      <c r="K17711">
        <v>12</v>
      </c>
      <c r="L17711" t="s">
        <v>26</v>
      </c>
      <c r="M17711" t="s">
        <v>27</v>
      </c>
      <c r="N17711">
        <v>0</v>
      </c>
      <c r="O17711">
        <v>1</v>
      </c>
      <c r="P17711" t="s">
        <v>32</v>
      </c>
    </row>
    <row r="17712" spans="1:16" x14ac:dyDescent="0.3">
      <c r="A17712">
        <v>580880</v>
      </c>
      <c r="B17712" t="s">
        <v>1756</v>
      </c>
      <c r="C17712" t="s">
        <v>1757</v>
      </c>
      <c r="D17712">
        <v>48</v>
      </c>
      <c r="E17712" s="2">
        <v>40883.513194444437</v>
      </c>
      <c r="F17712" s="3">
        <v>0.39</v>
      </c>
      <c r="G17712">
        <v>14121</v>
      </c>
      <c r="H17712" t="s">
        <v>17</v>
      </c>
      <c r="I17712" s="3">
        <v>18.72</v>
      </c>
      <c r="J17712">
        <v>2011</v>
      </c>
      <c r="K17712">
        <v>12</v>
      </c>
      <c r="L17712" t="s">
        <v>26</v>
      </c>
      <c r="M17712" t="s">
        <v>39</v>
      </c>
      <c r="N17712">
        <v>0</v>
      </c>
      <c r="O17712">
        <v>1</v>
      </c>
      <c r="P17712" t="s">
        <v>32</v>
      </c>
    </row>
    <row r="17713" spans="1:16" x14ac:dyDescent="0.3">
      <c r="A17713">
        <v>544303</v>
      </c>
      <c r="B17713">
        <v>22147</v>
      </c>
      <c r="C17713" t="s">
        <v>1015</v>
      </c>
      <c r="D17713">
        <v>1</v>
      </c>
      <c r="E17713" s="2">
        <v>40591.561111111107</v>
      </c>
      <c r="F17713" s="3">
        <v>1.45</v>
      </c>
      <c r="G17713">
        <v>18116</v>
      </c>
      <c r="H17713" t="s">
        <v>17</v>
      </c>
      <c r="I17713" s="3">
        <v>1.45</v>
      </c>
      <c r="J17713">
        <v>2011</v>
      </c>
      <c r="K17713">
        <v>2</v>
      </c>
      <c r="L17713" t="s">
        <v>63</v>
      </c>
      <c r="M17713" t="s">
        <v>64</v>
      </c>
      <c r="N17713">
        <v>0</v>
      </c>
      <c r="O17713">
        <v>1</v>
      </c>
      <c r="P17713" t="s">
        <v>32</v>
      </c>
    </row>
    <row r="17714" spans="1:16" x14ac:dyDescent="0.3">
      <c r="A17714">
        <v>581217</v>
      </c>
      <c r="B17714">
        <v>23214</v>
      </c>
      <c r="C17714" t="s">
        <v>2845</v>
      </c>
      <c r="D17714">
        <v>1</v>
      </c>
      <c r="E17714" s="2">
        <v>40885.388888888891</v>
      </c>
      <c r="F17714" s="3">
        <v>4.13</v>
      </c>
      <c r="H17714" t="s">
        <v>17</v>
      </c>
      <c r="I17714" s="3">
        <v>4.13</v>
      </c>
      <c r="J17714">
        <v>2011</v>
      </c>
      <c r="K17714">
        <v>12</v>
      </c>
      <c r="L17714" t="s">
        <v>26</v>
      </c>
      <c r="M17714" t="s">
        <v>39</v>
      </c>
      <c r="N17714">
        <v>0</v>
      </c>
      <c r="O17714">
        <v>1</v>
      </c>
      <c r="P17714" t="s">
        <v>20</v>
      </c>
    </row>
    <row r="17715" spans="1:16" x14ac:dyDescent="0.3">
      <c r="A17715">
        <v>550130</v>
      </c>
      <c r="B17715" t="s">
        <v>1027</v>
      </c>
      <c r="C17715" t="s">
        <v>1028</v>
      </c>
      <c r="D17715">
        <v>2</v>
      </c>
      <c r="E17715" s="2">
        <v>40647.553472222222</v>
      </c>
      <c r="F17715" s="3">
        <v>2.08</v>
      </c>
      <c r="G17715">
        <v>14390</v>
      </c>
      <c r="H17715" t="s">
        <v>17</v>
      </c>
      <c r="I17715" s="3">
        <v>4.16</v>
      </c>
      <c r="J17715">
        <v>2011</v>
      </c>
      <c r="K17715">
        <v>4</v>
      </c>
      <c r="L17715" t="s">
        <v>66</v>
      </c>
      <c r="M17715" t="s">
        <v>67</v>
      </c>
      <c r="N17715">
        <v>0</v>
      </c>
      <c r="O17715">
        <v>1</v>
      </c>
      <c r="P17715" t="s">
        <v>32</v>
      </c>
    </row>
    <row r="17716" spans="1:16" x14ac:dyDescent="0.3">
      <c r="A17716">
        <v>564495</v>
      </c>
      <c r="B17716">
        <v>22720</v>
      </c>
      <c r="C17716" t="s">
        <v>380</v>
      </c>
      <c r="D17716">
        <v>3</v>
      </c>
      <c r="E17716" s="2">
        <v>40780.597916666673</v>
      </c>
      <c r="F17716" s="3">
        <v>4.95</v>
      </c>
      <c r="G17716">
        <v>17719</v>
      </c>
      <c r="H17716" t="s">
        <v>17</v>
      </c>
      <c r="I17716" s="3">
        <v>14.85</v>
      </c>
      <c r="J17716">
        <v>2011</v>
      </c>
      <c r="K17716">
        <v>8</v>
      </c>
      <c r="L17716" t="s">
        <v>87</v>
      </c>
      <c r="M17716" t="s">
        <v>88</v>
      </c>
      <c r="N17716">
        <v>0</v>
      </c>
      <c r="O17716">
        <v>1</v>
      </c>
      <c r="P17716" t="s">
        <v>32</v>
      </c>
    </row>
    <row r="17717" spans="1:16" x14ac:dyDescent="0.3">
      <c r="A17717">
        <v>542107</v>
      </c>
      <c r="B17717">
        <v>84988</v>
      </c>
      <c r="C17717" t="s">
        <v>1095</v>
      </c>
      <c r="D17717">
        <v>2</v>
      </c>
      <c r="E17717" s="2">
        <v>40568.568055555559</v>
      </c>
      <c r="F17717" s="3">
        <v>1.45</v>
      </c>
      <c r="G17717">
        <v>16222</v>
      </c>
      <c r="H17717" t="s">
        <v>17</v>
      </c>
      <c r="I17717" s="3">
        <v>2.9</v>
      </c>
      <c r="J17717">
        <v>2011</v>
      </c>
      <c r="K17717">
        <v>1</v>
      </c>
      <c r="L17717" t="s">
        <v>48</v>
      </c>
      <c r="M17717" t="s">
        <v>49</v>
      </c>
      <c r="N17717">
        <v>0</v>
      </c>
      <c r="O17717">
        <v>1</v>
      </c>
      <c r="P17717" t="s">
        <v>32</v>
      </c>
    </row>
    <row r="17718" spans="1:16" x14ac:dyDescent="0.3">
      <c r="A17718">
        <v>580612</v>
      </c>
      <c r="B17718">
        <v>21191</v>
      </c>
      <c r="C17718" t="s">
        <v>2954</v>
      </c>
      <c r="D17718">
        <v>1</v>
      </c>
      <c r="E17718" s="2">
        <v>40882.498611111107</v>
      </c>
      <c r="F17718" s="3">
        <v>4.13</v>
      </c>
      <c r="H17718" t="s">
        <v>17</v>
      </c>
      <c r="I17718" s="3">
        <v>4.13</v>
      </c>
      <c r="J17718">
        <v>2011</v>
      </c>
      <c r="K17718">
        <v>12</v>
      </c>
      <c r="L17718" t="s">
        <v>26</v>
      </c>
      <c r="M17718" t="s">
        <v>39</v>
      </c>
      <c r="N17718">
        <v>0</v>
      </c>
      <c r="O17718">
        <v>1</v>
      </c>
      <c r="P17718" t="s">
        <v>20</v>
      </c>
    </row>
    <row r="17719" spans="1:16" x14ac:dyDescent="0.3">
      <c r="A17719">
        <v>549263</v>
      </c>
      <c r="B17719">
        <v>22845</v>
      </c>
      <c r="C17719" t="s">
        <v>2530</v>
      </c>
      <c r="D17719">
        <v>2</v>
      </c>
      <c r="E17719" s="2">
        <v>40640.527083333327</v>
      </c>
      <c r="F17719" s="3">
        <v>6.35</v>
      </c>
      <c r="G17719">
        <v>15800</v>
      </c>
      <c r="H17719" t="s">
        <v>17</v>
      </c>
      <c r="I17719" s="3">
        <v>12.7</v>
      </c>
      <c r="J17719">
        <v>2011</v>
      </c>
      <c r="K17719">
        <v>4</v>
      </c>
      <c r="L17719" t="s">
        <v>66</v>
      </c>
      <c r="M17719" t="s">
        <v>67</v>
      </c>
      <c r="N17719">
        <v>0</v>
      </c>
      <c r="O17719">
        <v>1</v>
      </c>
      <c r="P17719" t="s">
        <v>32</v>
      </c>
    </row>
    <row r="17720" spans="1:16" x14ac:dyDescent="0.3">
      <c r="A17720">
        <v>580160</v>
      </c>
      <c r="B17720">
        <v>23343</v>
      </c>
      <c r="C17720" t="s">
        <v>1076</v>
      </c>
      <c r="D17720">
        <v>10</v>
      </c>
      <c r="E17720" s="2">
        <v>40879.449305555558</v>
      </c>
      <c r="F17720" s="3">
        <v>2.08</v>
      </c>
      <c r="G17720">
        <v>12700</v>
      </c>
      <c r="H17720" t="s">
        <v>213</v>
      </c>
      <c r="I17720" s="3">
        <v>20.8</v>
      </c>
      <c r="J17720">
        <v>2011</v>
      </c>
      <c r="K17720">
        <v>12</v>
      </c>
      <c r="L17720" t="s">
        <v>26</v>
      </c>
      <c r="M17720" t="s">
        <v>39</v>
      </c>
      <c r="N17720">
        <v>0</v>
      </c>
      <c r="O17720">
        <v>1</v>
      </c>
      <c r="P17720" t="s">
        <v>32</v>
      </c>
    </row>
    <row r="17721" spans="1:16" x14ac:dyDescent="0.3">
      <c r="A17721">
        <v>575039</v>
      </c>
      <c r="B17721">
        <v>23092</v>
      </c>
      <c r="C17721" t="s">
        <v>867</v>
      </c>
      <c r="D17721">
        <v>1</v>
      </c>
      <c r="E17721" s="2">
        <v>40855.495138888888</v>
      </c>
      <c r="F17721" s="3">
        <v>7.9</v>
      </c>
      <c r="G17721">
        <v>15005</v>
      </c>
      <c r="H17721" t="s">
        <v>17</v>
      </c>
      <c r="I17721" s="3">
        <v>7.9</v>
      </c>
      <c r="J17721">
        <v>2011</v>
      </c>
      <c r="K17721">
        <v>11</v>
      </c>
      <c r="L17721" t="s">
        <v>22</v>
      </c>
      <c r="M17721" t="s">
        <v>23</v>
      </c>
      <c r="N17721">
        <v>0</v>
      </c>
      <c r="O17721">
        <v>1</v>
      </c>
      <c r="P17721" t="s">
        <v>32</v>
      </c>
    </row>
    <row r="17722" spans="1:16" x14ac:dyDescent="0.3">
      <c r="A17722">
        <v>570632</v>
      </c>
      <c r="B17722">
        <v>23209</v>
      </c>
      <c r="C17722" t="s">
        <v>159</v>
      </c>
      <c r="D17722">
        <v>10</v>
      </c>
      <c r="E17722" s="2">
        <v>40827.518750000003</v>
      </c>
      <c r="F17722" s="3">
        <v>1.65</v>
      </c>
      <c r="G17722">
        <v>17412</v>
      </c>
      <c r="H17722" t="s">
        <v>17</v>
      </c>
      <c r="I17722" s="3">
        <v>16.5</v>
      </c>
      <c r="J17722">
        <v>2011</v>
      </c>
      <c r="K17722">
        <v>10</v>
      </c>
      <c r="L17722" t="s">
        <v>42</v>
      </c>
      <c r="M17722" t="s">
        <v>43</v>
      </c>
      <c r="N17722">
        <v>0</v>
      </c>
      <c r="O17722">
        <v>1</v>
      </c>
      <c r="P17722" t="s">
        <v>32</v>
      </c>
    </row>
    <row r="17723" spans="1:16" x14ac:dyDescent="0.3">
      <c r="A17723">
        <v>560260</v>
      </c>
      <c r="B17723">
        <v>20723</v>
      </c>
      <c r="C17723" t="s">
        <v>1155</v>
      </c>
      <c r="D17723">
        <v>1</v>
      </c>
      <c r="E17723" s="2">
        <v>40741.563888888893</v>
      </c>
      <c r="F17723" s="3">
        <v>0.85</v>
      </c>
      <c r="G17723">
        <v>14044</v>
      </c>
      <c r="H17723" t="s">
        <v>17</v>
      </c>
      <c r="I17723" s="3">
        <v>0.85</v>
      </c>
      <c r="J17723">
        <v>2011</v>
      </c>
      <c r="K17723">
        <v>7</v>
      </c>
      <c r="L17723" t="s">
        <v>59</v>
      </c>
      <c r="M17723" t="s">
        <v>60</v>
      </c>
      <c r="N17723">
        <v>0</v>
      </c>
      <c r="O17723">
        <v>1</v>
      </c>
      <c r="P17723" t="s">
        <v>32</v>
      </c>
    </row>
    <row r="17724" spans="1:16" x14ac:dyDescent="0.3">
      <c r="A17724">
        <v>549268</v>
      </c>
      <c r="B17724" t="s">
        <v>3654</v>
      </c>
      <c r="D17724">
        <v>-7</v>
      </c>
      <c r="E17724" s="2">
        <v>40640.532638888893</v>
      </c>
      <c r="F17724" s="3">
        <v>0</v>
      </c>
      <c r="H17724" t="s">
        <v>17</v>
      </c>
      <c r="I17724" s="3">
        <v>0</v>
      </c>
      <c r="J17724">
        <v>2011</v>
      </c>
      <c r="K17724">
        <v>4</v>
      </c>
      <c r="L17724" t="s">
        <v>66</v>
      </c>
      <c r="M17724" t="s">
        <v>67</v>
      </c>
      <c r="N17724">
        <v>0</v>
      </c>
      <c r="O17724">
        <v>0</v>
      </c>
      <c r="P17724" t="s">
        <v>20</v>
      </c>
    </row>
    <row r="17725" spans="1:16" x14ac:dyDescent="0.3">
      <c r="A17725">
        <v>579512</v>
      </c>
      <c r="B17725">
        <v>23368</v>
      </c>
      <c r="C17725" t="s">
        <v>1951</v>
      </c>
      <c r="D17725">
        <v>1</v>
      </c>
      <c r="E17725" s="2">
        <v>40876.699305555558</v>
      </c>
      <c r="F17725" s="3">
        <v>1.25</v>
      </c>
      <c r="H17725" t="s">
        <v>17</v>
      </c>
      <c r="I17725" s="3">
        <v>1.25</v>
      </c>
      <c r="J17725">
        <v>2011</v>
      </c>
      <c r="K17725">
        <v>11</v>
      </c>
      <c r="L17725" t="s">
        <v>22</v>
      </c>
      <c r="M17725" t="s">
        <v>23</v>
      </c>
      <c r="N17725">
        <v>0</v>
      </c>
      <c r="O17725">
        <v>1</v>
      </c>
      <c r="P17725" t="s">
        <v>20</v>
      </c>
    </row>
    <row r="17726" spans="1:16" x14ac:dyDescent="0.3">
      <c r="A17726">
        <v>538880</v>
      </c>
      <c r="B17726">
        <v>21430</v>
      </c>
      <c r="C17726" t="s">
        <v>577</v>
      </c>
      <c r="D17726">
        <v>2</v>
      </c>
      <c r="E17726" s="2">
        <v>40526.661111111112</v>
      </c>
      <c r="F17726" s="3">
        <v>7.62</v>
      </c>
      <c r="H17726" t="s">
        <v>17</v>
      </c>
      <c r="I17726" s="3">
        <v>15.24</v>
      </c>
      <c r="J17726">
        <v>2010</v>
      </c>
      <c r="K17726">
        <v>12</v>
      </c>
      <c r="L17726" t="s">
        <v>26</v>
      </c>
      <c r="M17726" t="s">
        <v>27</v>
      </c>
      <c r="N17726">
        <v>0</v>
      </c>
      <c r="O17726">
        <v>1</v>
      </c>
      <c r="P17726" t="s">
        <v>20</v>
      </c>
    </row>
    <row r="17727" spans="1:16" x14ac:dyDescent="0.3">
      <c r="A17727">
        <v>560978</v>
      </c>
      <c r="B17727">
        <v>22026</v>
      </c>
      <c r="C17727" t="s">
        <v>1662</v>
      </c>
      <c r="D17727">
        <v>36</v>
      </c>
      <c r="E17727" s="2">
        <v>40746.513888888891</v>
      </c>
      <c r="F17727" s="3">
        <v>0.42</v>
      </c>
      <c r="G17727">
        <v>15815</v>
      </c>
      <c r="H17727" t="s">
        <v>17</v>
      </c>
      <c r="I17727" s="3">
        <v>15.12</v>
      </c>
      <c r="J17727">
        <v>2011</v>
      </c>
      <c r="K17727">
        <v>7</v>
      </c>
      <c r="L17727" t="s">
        <v>59</v>
      </c>
      <c r="M17727" t="s">
        <v>60</v>
      </c>
      <c r="N17727">
        <v>0</v>
      </c>
      <c r="O17727">
        <v>1</v>
      </c>
      <c r="P17727" t="s">
        <v>32</v>
      </c>
    </row>
    <row r="17728" spans="1:16" x14ac:dyDescent="0.3">
      <c r="A17728">
        <v>575889</v>
      </c>
      <c r="B17728">
        <v>35970</v>
      </c>
      <c r="C17728" t="s">
        <v>229</v>
      </c>
      <c r="D17728">
        <v>4</v>
      </c>
      <c r="E17728" s="2">
        <v>40858.589583333327</v>
      </c>
      <c r="F17728" s="3">
        <v>1.69</v>
      </c>
      <c r="G17728">
        <v>16433</v>
      </c>
      <c r="H17728" t="s">
        <v>17</v>
      </c>
      <c r="I17728" s="3">
        <v>6.76</v>
      </c>
      <c r="J17728">
        <v>2011</v>
      </c>
      <c r="K17728">
        <v>11</v>
      </c>
      <c r="L17728" t="s">
        <v>22</v>
      </c>
      <c r="M17728" t="s">
        <v>23</v>
      </c>
      <c r="N17728">
        <v>0</v>
      </c>
      <c r="O17728">
        <v>1</v>
      </c>
      <c r="P17728" t="s">
        <v>32</v>
      </c>
    </row>
    <row r="17729" spans="1:16" x14ac:dyDescent="0.3">
      <c r="A17729">
        <v>548917</v>
      </c>
      <c r="B17729">
        <v>23184</v>
      </c>
      <c r="C17729" t="s">
        <v>1708</v>
      </c>
      <c r="D17729">
        <v>4</v>
      </c>
      <c r="E17729" s="2">
        <v>40638.425694444442</v>
      </c>
      <c r="F17729" s="3">
        <v>4.95</v>
      </c>
      <c r="G17729">
        <v>16817</v>
      </c>
      <c r="H17729" t="s">
        <v>17</v>
      </c>
      <c r="I17729" s="3">
        <v>19.8</v>
      </c>
      <c r="J17729">
        <v>2011</v>
      </c>
      <c r="K17729">
        <v>4</v>
      </c>
      <c r="L17729" t="s">
        <v>66</v>
      </c>
      <c r="M17729" t="s">
        <v>67</v>
      </c>
      <c r="N17729">
        <v>0</v>
      </c>
      <c r="O17729">
        <v>1</v>
      </c>
      <c r="P17729" t="s">
        <v>32</v>
      </c>
    </row>
    <row r="17730" spans="1:16" x14ac:dyDescent="0.3">
      <c r="A17730">
        <v>550204</v>
      </c>
      <c r="B17730">
        <v>85174</v>
      </c>
      <c r="C17730" t="s">
        <v>3314</v>
      </c>
      <c r="D17730">
        <v>1</v>
      </c>
      <c r="E17730" s="2">
        <v>40648.442361111112</v>
      </c>
      <c r="F17730" s="3">
        <v>10.79</v>
      </c>
      <c r="H17730" t="s">
        <v>17</v>
      </c>
      <c r="I17730" s="3">
        <v>10.79</v>
      </c>
      <c r="J17730">
        <v>2011</v>
      </c>
      <c r="K17730">
        <v>4</v>
      </c>
      <c r="L17730" t="s">
        <v>66</v>
      </c>
      <c r="M17730" t="s">
        <v>67</v>
      </c>
      <c r="N17730">
        <v>0</v>
      </c>
      <c r="O17730">
        <v>1</v>
      </c>
      <c r="P17730" t="s">
        <v>20</v>
      </c>
    </row>
    <row r="17731" spans="1:16" x14ac:dyDescent="0.3">
      <c r="A17731">
        <v>537604</v>
      </c>
      <c r="B17731">
        <v>37449</v>
      </c>
      <c r="C17731" t="s">
        <v>1097</v>
      </c>
      <c r="D17731">
        <v>6</v>
      </c>
      <c r="E17731" s="2">
        <v>40519.542361111111</v>
      </c>
      <c r="F17731" s="3">
        <v>9.9499999999999993</v>
      </c>
      <c r="G17731">
        <v>13488</v>
      </c>
      <c r="H17731" t="s">
        <v>17</v>
      </c>
      <c r="I17731" s="3">
        <v>59.7</v>
      </c>
      <c r="J17731">
        <v>2010</v>
      </c>
      <c r="K17731">
        <v>12</v>
      </c>
      <c r="L17731" t="s">
        <v>26</v>
      </c>
      <c r="M17731" t="s">
        <v>27</v>
      </c>
      <c r="N17731">
        <v>0</v>
      </c>
      <c r="O17731">
        <v>1</v>
      </c>
      <c r="P17731" t="s">
        <v>32</v>
      </c>
    </row>
    <row r="17732" spans="1:16" x14ac:dyDescent="0.3">
      <c r="A17732">
        <v>574673</v>
      </c>
      <c r="B17732">
        <v>23388</v>
      </c>
      <c r="C17732" t="s">
        <v>2060</v>
      </c>
      <c r="D17732">
        <v>2</v>
      </c>
      <c r="E17732" s="2">
        <v>40853.518055555563</v>
      </c>
      <c r="F17732" s="3">
        <v>4.1500000000000004</v>
      </c>
      <c r="G17732">
        <v>15555</v>
      </c>
      <c r="H17732" t="s">
        <v>17</v>
      </c>
      <c r="I17732" s="3">
        <v>8.3000000000000007</v>
      </c>
      <c r="J17732">
        <v>2011</v>
      </c>
      <c r="K17732">
        <v>11</v>
      </c>
      <c r="L17732" t="s">
        <v>22</v>
      </c>
      <c r="M17732" t="s">
        <v>23</v>
      </c>
      <c r="N17732">
        <v>0</v>
      </c>
      <c r="O17732">
        <v>1</v>
      </c>
      <c r="P17732" t="s">
        <v>32</v>
      </c>
    </row>
    <row r="17733" spans="1:16" x14ac:dyDescent="0.3">
      <c r="A17733">
        <v>575975</v>
      </c>
      <c r="B17733">
        <v>22579</v>
      </c>
      <c r="C17733" t="s">
        <v>510</v>
      </c>
      <c r="D17733">
        <v>46</v>
      </c>
      <c r="E17733" s="2">
        <v>40860.554166666669</v>
      </c>
      <c r="F17733" s="3">
        <v>0.28999999999999998</v>
      </c>
      <c r="G17733">
        <v>13536</v>
      </c>
      <c r="H17733" t="s">
        <v>17</v>
      </c>
      <c r="I17733" s="3">
        <v>13.34</v>
      </c>
      <c r="J17733">
        <v>2011</v>
      </c>
      <c r="K17733">
        <v>11</v>
      </c>
      <c r="L17733" t="s">
        <v>22</v>
      </c>
      <c r="M17733" t="s">
        <v>23</v>
      </c>
      <c r="N17733">
        <v>0</v>
      </c>
      <c r="O17733">
        <v>1</v>
      </c>
      <c r="P17733" t="s">
        <v>32</v>
      </c>
    </row>
    <row r="17734" spans="1:16" x14ac:dyDescent="0.3">
      <c r="A17734">
        <v>572216</v>
      </c>
      <c r="B17734">
        <v>23366</v>
      </c>
      <c r="C17734" t="s">
        <v>625</v>
      </c>
      <c r="D17734">
        <v>2</v>
      </c>
      <c r="E17734" s="2">
        <v>40837.538888888892</v>
      </c>
      <c r="F17734" s="3">
        <v>0.65</v>
      </c>
      <c r="G17734">
        <v>16015</v>
      </c>
      <c r="H17734" t="s">
        <v>17</v>
      </c>
      <c r="I17734" s="3">
        <v>1.3</v>
      </c>
      <c r="J17734">
        <v>2011</v>
      </c>
      <c r="K17734">
        <v>10</v>
      </c>
      <c r="L17734" t="s">
        <v>42</v>
      </c>
      <c r="M17734" t="s">
        <v>43</v>
      </c>
      <c r="N17734">
        <v>0</v>
      </c>
      <c r="O17734">
        <v>1</v>
      </c>
      <c r="P17734" t="s">
        <v>32</v>
      </c>
    </row>
    <row r="17735" spans="1:16" x14ac:dyDescent="0.3">
      <c r="A17735">
        <v>542835</v>
      </c>
      <c r="B17735" t="s">
        <v>3655</v>
      </c>
      <c r="C17735" t="s">
        <v>3656</v>
      </c>
      <c r="D17735">
        <v>24</v>
      </c>
      <c r="E17735" s="2">
        <v>40575.479166666657</v>
      </c>
      <c r="F17735" s="3">
        <v>0.28999999999999998</v>
      </c>
      <c r="G17735">
        <v>13939</v>
      </c>
      <c r="H17735" t="s">
        <v>17</v>
      </c>
      <c r="I17735" s="3">
        <v>6.9599999999999991</v>
      </c>
      <c r="J17735">
        <v>2011</v>
      </c>
      <c r="K17735">
        <v>2</v>
      </c>
      <c r="L17735" t="s">
        <v>63</v>
      </c>
      <c r="M17735" t="s">
        <v>64</v>
      </c>
      <c r="N17735">
        <v>0</v>
      </c>
      <c r="O17735">
        <v>1</v>
      </c>
      <c r="P17735" t="s">
        <v>32</v>
      </c>
    </row>
    <row r="17736" spans="1:16" x14ac:dyDescent="0.3">
      <c r="A17736">
        <v>560888</v>
      </c>
      <c r="B17736">
        <v>22461</v>
      </c>
      <c r="C17736" t="s">
        <v>2839</v>
      </c>
      <c r="D17736">
        <v>6</v>
      </c>
      <c r="E17736" s="2">
        <v>40745.689583333333</v>
      </c>
      <c r="F17736" s="3">
        <v>3.95</v>
      </c>
      <c r="G17736">
        <v>15380</v>
      </c>
      <c r="H17736" t="s">
        <v>17</v>
      </c>
      <c r="I17736" s="3">
        <v>23.7</v>
      </c>
      <c r="J17736">
        <v>2011</v>
      </c>
      <c r="K17736">
        <v>7</v>
      </c>
      <c r="L17736" t="s">
        <v>59</v>
      </c>
      <c r="M17736" t="s">
        <v>60</v>
      </c>
      <c r="N17736">
        <v>0</v>
      </c>
      <c r="O17736">
        <v>1</v>
      </c>
      <c r="P17736" t="s">
        <v>32</v>
      </c>
    </row>
    <row r="17737" spans="1:16" x14ac:dyDescent="0.3">
      <c r="A17737">
        <v>572302</v>
      </c>
      <c r="B17737">
        <v>22187</v>
      </c>
      <c r="C17737" t="s">
        <v>1279</v>
      </c>
      <c r="D17737">
        <v>1</v>
      </c>
      <c r="E17737" s="2">
        <v>40839.615972222222</v>
      </c>
      <c r="F17737" s="3">
        <v>1.95</v>
      </c>
      <c r="G17737">
        <v>15427</v>
      </c>
      <c r="H17737" t="s">
        <v>17</v>
      </c>
      <c r="I17737" s="3">
        <v>1.95</v>
      </c>
      <c r="J17737">
        <v>2011</v>
      </c>
      <c r="K17737">
        <v>10</v>
      </c>
      <c r="L17737" t="s">
        <v>42</v>
      </c>
      <c r="M17737" t="s">
        <v>43</v>
      </c>
      <c r="N17737">
        <v>0</v>
      </c>
      <c r="O17737">
        <v>1</v>
      </c>
      <c r="P17737" t="s">
        <v>32</v>
      </c>
    </row>
    <row r="17738" spans="1:16" x14ac:dyDescent="0.3">
      <c r="A17738">
        <v>560453</v>
      </c>
      <c r="B17738">
        <v>23103</v>
      </c>
      <c r="C17738" t="s">
        <v>888</v>
      </c>
      <c r="D17738">
        <v>24</v>
      </c>
      <c r="E17738" s="2">
        <v>40743.411111111112</v>
      </c>
      <c r="F17738" s="3">
        <v>1.65</v>
      </c>
      <c r="G17738">
        <v>13209</v>
      </c>
      <c r="H17738" t="s">
        <v>17</v>
      </c>
      <c r="I17738" s="3">
        <v>39.599999999999987</v>
      </c>
      <c r="J17738">
        <v>2011</v>
      </c>
      <c r="K17738">
        <v>7</v>
      </c>
      <c r="L17738" t="s">
        <v>59</v>
      </c>
      <c r="M17738" t="s">
        <v>60</v>
      </c>
      <c r="N17738">
        <v>0</v>
      </c>
      <c r="O17738">
        <v>1</v>
      </c>
      <c r="P17738" t="s">
        <v>32</v>
      </c>
    </row>
    <row r="17739" spans="1:16" x14ac:dyDescent="0.3">
      <c r="A17739">
        <v>578518</v>
      </c>
      <c r="B17739">
        <v>84969</v>
      </c>
      <c r="C17739" t="s">
        <v>1347</v>
      </c>
      <c r="D17739">
        <v>2</v>
      </c>
      <c r="E17739" s="2">
        <v>40871.57916666667</v>
      </c>
      <c r="F17739" s="3">
        <v>4.25</v>
      </c>
      <c r="G17739">
        <v>14606</v>
      </c>
      <c r="H17739" t="s">
        <v>17</v>
      </c>
      <c r="I17739" s="3">
        <v>8.5</v>
      </c>
      <c r="J17739">
        <v>2011</v>
      </c>
      <c r="K17739">
        <v>11</v>
      </c>
      <c r="L17739" t="s">
        <v>22</v>
      </c>
      <c r="M17739" t="s">
        <v>23</v>
      </c>
      <c r="N17739">
        <v>0</v>
      </c>
      <c r="O17739">
        <v>1</v>
      </c>
      <c r="P17739" t="s">
        <v>32</v>
      </c>
    </row>
    <row r="17740" spans="1:16" x14ac:dyDescent="0.3">
      <c r="A17740">
        <v>564429</v>
      </c>
      <c r="B17740">
        <v>22610</v>
      </c>
      <c r="C17740" t="s">
        <v>982</v>
      </c>
      <c r="D17740">
        <v>36</v>
      </c>
      <c r="E17740" s="2">
        <v>40780.479861111111</v>
      </c>
      <c r="F17740" s="3">
        <v>0.19</v>
      </c>
      <c r="G17740">
        <v>16638</v>
      </c>
      <c r="H17740" t="s">
        <v>17</v>
      </c>
      <c r="I17740" s="3">
        <v>6.84</v>
      </c>
      <c r="J17740">
        <v>2011</v>
      </c>
      <c r="K17740">
        <v>8</v>
      </c>
      <c r="L17740" t="s">
        <v>87</v>
      </c>
      <c r="M17740" t="s">
        <v>88</v>
      </c>
      <c r="N17740">
        <v>0</v>
      </c>
      <c r="O17740">
        <v>1</v>
      </c>
      <c r="P17740" t="s">
        <v>32</v>
      </c>
    </row>
    <row r="17741" spans="1:16" x14ac:dyDescent="0.3">
      <c r="A17741">
        <v>555202</v>
      </c>
      <c r="B17741">
        <v>37446</v>
      </c>
      <c r="C17741" t="s">
        <v>1784</v>
      </c>
      <c r="D17741">
        <v>1</v>
      </c>
      <c r="E17741" s="2">
        <v>40695.507638888892</v>
      </c>
      <c r="F17741" s="3">
        <v>1.45</v>
      </c>
      <c r="G17741">
        <v>16813</v>
      </c>
      <c r="H17741" t="s">
        <v>17</v>
      </c>
      <c r="I17741" s="3">
        <v>1.45</v>
      </c>
      <c r="J17741">
        <v>2011</v>
      </c>
      <c r="K17741">
        <v>6</v>
      </c>
      <c r="L17741" t="s">
        <v>34</v>
      </c>
      <c r="M17741" t="s">
        <v>35</v>
      </c>
      <c r="N17741">
        <v>0</v>
      </c>
      <c r="O17741">
        <v>1</v>
      </c>
      <c r="P17741" t="s">
        <v>32</v>
      </c>
    </row>
    <row r="17742" spans="1:16" x14ac:dyDescent="0.3">
      <c r="A17742">
        <v>546986</v>
      </c>
      <c r="B17742">
        <v>22780</v>
      </c>
      <c r="C17742" t="s">
        <v>770</v>
      </c>
      <c r="D17742">
        <v>4</v>
      </c>
      <c r="E17742" s="2">
        <v>40620.538194444453</v>
      </c>
      <c r="F17742" s="3">
        <v>4.25</v>
      </c>
      <c r="G17742">
        <v>14194</v>
      </c>
      <c r="H17742" t="s">
        <v>17</v>
      </c>
      <c r="I17742" s="3">
        <v>17</v>
      </c>
      <c r="J17742">
        <v>2011</v>
      </c>
      <c r="K17742">
        <v>3</v>
      </c>
      <c r="L17742" t="s">
        <v>30</v>
      </c>
      <c r="M17742" t="s">
        <v>31</v>
      </c>
      <c r="N17742">
        <v>0</v>
      </c>
      <c r="O17742">
        <v>1</v>
      </c>
      <c r="P17742" t="s">
        <v>32</v>
      </c>
    </row>
    <row r="17743" spans="1:16" x14ac:dyDescent="0.3">
      <c r="A17743">
        <v>580729</v>
      </c>
      <c r="B17743">
        <v>22581</v>
      </c>
      <c r="C17743" t="s">
        <v>384</v>
      </c>
      <c r="D17743">
        <v>16</v>
      </c>
      <c r="E17743" s="2">
        <v>40882.724999999999</v>
      </c>
      <c r="F17743" s="3">
        <v>0.83</v>
      </c>
      <c r="H17743" t="s">
        <v>17</v>
      </c>
      <c r="I17743" s="3">
        <v>13.28</v>
      </c>
      <c r="J17743">
        <v>2011</v>
      </c>
      <c r="K17743">
        <v>12</v>
      </c>
      <c r="L17743" t="s">
        <v>26</v>
      </c>
      <c r="M17743" t="s">
        <v>39</v>
      </c>
      <c r="N17743">
        <v>0</v>
      </c>
      <c r="O17743">
        <v>1</v>
      </c>
      <c r="P17743" t="s">
        <v>20</v>
      </c>
    </row>
    <row r="17744" spans="1:16" x14ac:dyDescent="0.3">
      <c r="A17744">
        <v>538516</v>
      </c>
      <c r="B17744">
        <v>22112</v>
      </c>
      <c r="C17744" t="s">
        <v>715</v>
      </c>
      <c r="D17744">
        <v>48</v>
      </c>
      <c r="E17744" s="2">
        <v>40524.617361111108</v>
      </c>
      <c r="F17744" s="3">
        <v>4.25</v>
      </c>
      <c r="G17744">
        <v>14608</v>
      </c>
      <c r="H17744" t="s">
        <v>17</v>
      </c>
      <c r="I17744" s="3">
        <v>204</v>
      </c>
      <c r="J17744">
        <v>2010</v>
      </c>
      <c r="K17744">
        <v>12</v>
      </c>
      <c r="L17744" t="s">
        <v>26</v>
      </c>
      <c r="M17744" t="s">
        <v>27</v>
      </c>
      <c r="N17744">
        <v>0</v>
      </c>
      <c r="O17744">
        <v>1</v>
      </c>
      <c r="P17744" t="s">
        <v>32</v>
      </c>
    </row>
    <row r="17745" spans="1:16" x14ac:dyDescent="0.3">
      <c r="A17745">
        <v>537209</v>
      </c>
      <c r="B17745">
        <v>71459</v>
      </c>
      <c r="C17745" t="s">
        <v>89</v>
      </c>
      <c r="D17745">
        <v>24</v>
      </c>
      <c r="E17745" s="2">
        <v>40517.633333333331</v>
      </c>
      <c r="F17745" s="3">
        <v>0.85</v>
      </c>
      <c r="G17745">
        <v>14606</v>
      </c>
      <c r="H17745" t="s">
        <v>17</v>
      </c>
      <c r="I17745" s="3">
        <v>20.399999999999999</v>
      </c>
      <c r="J17745">
        <v>2010</v>
      </c>
      <c r="K17745">
        <v>12</v>
      </c>
      <c r="L17745" t="s">
        <v>26</v>
      </c>
      <c r="M17745" t="s">
        <v>27</v>
      </c>
      <c r="N17745">
        <v>0</v>
      </c>
      <c r="O17745">
        <v>1</v>
      </c>
      <c r="P17745" t="s">
        <v>32</v>
      </c>
    </row>
    <row r="17746" spans="1:16" x14ac:dyDescent="0.3">
      <c r="A17746">
        <v>572552</v>
      </c>
      <c r="B17746">
        <v>22812</v>
      </c>
      <c r="C17746" t="s">
        <v>2010</v>
      </c>
      <c r="D17746">
        <v>4</v>
      </c>
      <c r="E17746" s="2">
        <v>40840.713194444441</v>
      </c>
      <c r="F17746" s="3">
        <v>4.13</v>
      </c>
      <c r="G17746">
        <v>14096</v>
      </c>
      <c r="H17746" t="s">
        <v>17</v>
      </c>
      <c r="I17746" s="3">
        <v>16.52</v>
      </c>
      <c r="J17746">
        <v>2011</v>
      </c>
      <c r="K17746">
        <v>10</v>
      </c>
      <c r="L17746" t="s">
        <v>42</v>
      </c>
      <c r="M17746" t="s">
        <v>43</v>
      </c>
      <c r="N17746">
        <v>0</v>
      </c>
      <c r="O17746">
        <v>1</v>
      </c>
      <c r="P17746" t="s">
        <v>32</v>
      </c>
    </row>
    <row r="17747" spans="1:16" x14ac:dyDescent="0.3">
      <c r="A17747">
        <v>537237</v>
      </c>
      <c r="B17747">
        <v>21731</v>
      </c>
      <c r="C17747" t="s">
        <v>112</v>
      </c>
      <c r="D17747">
        <v>2</v>
      </c>
      <c r="E17747" s="2">
        <v>40518.415277777778</v>
      </c>
      <c r="F17747" s="3">
        <v>3.36</v>
      </c>
      <c r="H17747" t="s">
        <v>17</v>
      </c>
      <c r="I17747" s="3">
        <v>6.72</v>
      </c>
      <c r="J17747">
        <v>2010</v>
      </c>
      <c r="K17747">
        <v>12</v>
      </c>
      <c r="L17747" t="s">
        <v>26</v>
      </c>
      <c r="M17747" t="s">
        <v>27</v>
      </c>
      <c r="N17747">
        <v>0</v>
      </c>
      <c r="O17747">
        <v>1</v>
      </c>
      <c r="P17747" t="s">
        <v>20</v>
      </c>
    </row>
    <row r="17748" spans="1:16" x14ac:dyDescent="0.3">
      <c r="A17748">
        <v>548312</v>
      </c>
      <c r="B17748" t="s">
        <v>484</v>
      </c>
      <c r="C17748" t="s">
        <v>488</v>
      </c>
      <c r="D17748">
        <v>4</v>
      </c>
      <c r="E17748" s="2">
        <v>40632.508333333331</v>
      </c>
      <c r="F17748" s="3">
        <v>2.95</v>
      </c>
      <c r="G17748">
        <v>16059</v>
      </c>
      <c r="H17748" t="s">
        <v>17</v>
      </c>
      <c r="I17748" s="3">
        <v>11.8</v>
      </c>
      <c r="J17748">
        <v>2011</v>
      </c>
      <c r="K17748">
        <v>3</v>
      </c>
      <c r="L17748" t="s">
        <v>30</v>
      </c>
      <c r="M17748" t="s">
        <v>31</v>
      </c>
      <c r="N17748">
        <v>0</v>
      </c>
      <c r="O17748">
        <v>1</v>
      </c>
      <c r="P17748" t="s">
        <v>32</v>
      </c>
    </row>
    <row r="17749" spans="1:16" x14ac:dyDescent="0.3">
      <c r="A17749">
        <v>548992</v>
      </c>
      <c r="B17749">
        <v>47566</v>
      </c>
      <c r="C17749" t="s">
        <v>266</v>
      </c>
      <c r="D17749">
        <v>8</v>
      </c>
      <c r="E17749" s="2">
        <v>40638.577777777777</v>
      </c>
      <c r="F17749" s="3">
        <v>4.95</v>
      </c>
      <c r="G17749">
        <v>13089</v>
      </c>
      <c r="H17749" t="s">
        <v>17</v>
      </c>
      <c r="I17749" s="3">
        <v>39.6</v>
      </c>
      <c r="J17749">
        <v>2011</v>
      </c>
      <c r="K17749">
        <v>4</v>
      </c>
      <c r="L17749" t="s">
        <v>66</v>
      </c>
      <c r="M17749" t="s">
        <v>67</v>
      </c>
      <c r="N17749">
        <v>0</v>
      </c>
      <c r="O17749">
        <v>1</v>
      </c>
      <c r="P17749" t="s">
        <v>32</v>
      </c>
    </row>
    <row r="17750" spans="1:16" x14ac:dyDescent="0.3">
      <c r="A17750">
        <v>545229</v>
      </c>
      <c r="B17750">
        <v>20829</v>
      </c>
      <c r="C17750" t="s">
        <v>588</v>
      </c>
      <c r="D17750">
        <v>8</v>
      </c>
      <c r="E17750" s="2">
        <v>40603.411111111112</v>
      </c>
      <c r="F17750" s="3">
        <v>2.1</v>
      </c>
      <c r="G17750">
        <v>16915</v>
      </c>
      <c r="H17750" t="s">
        <v>17</v>
      </c>
      <c r="I17750" s="3">
        <v>16.8</v>
      </c>
      <c r="J17750">
        <v>2011</v>
      </c>
      <c r="K17750">
        <v>3</v>
      </c>
      <c r="L17750" t="s">
        <v>30</v>
      </c>
      <c r="M17750" t="s">
        <v>31</v>
      </c>
      <c r="N17750">
        <v>0</v>
      </c>
      <c r="O17750">
        <v>1</v>
      </c>
      <c r="P17750" t="s">
        <v>32</v>
      </c>
    </row>
    <row r="17751" spans="1:16" x14ac:dyDescent="0.3">
      <c r="A17751">
        <v>559665</v>
      </c>
      <c r="B17751">
        <v>23188</v>
      </c>
      <c r="C17751" t="s">
        <v>1844</v>
      </c>
      <c r="D17751">
        <v>2</v>
      </c>
      <c r="E17751" s="2">
        <v>40735.565972222219</v>
      </c>
      <c r="F17751" s="3">
        <v>1.65</v>
      </c>
      <c r="G17751">
        <v>12556</v>
      </c>
      <c r="H17751" t="s">
        <v>295</v>
      </c>
      <c r="I17751" s="3">
        <v>3.3</v>
      </c>
      <c r="J17751">
        <v>2011</v>
      </c>
      <c r="K17751">
        <v>7</v>
      </c>
      <c r="L17751" t="s">
        <v>59</v>
      </c>
      <c r="M17751" t="s">
        <v>60</v>
      </c>
      <c r="N17751">
        <v>0</v>
      </c>
      <c r="O17751">
        <v>1</v>
      </c>
      <c r="P17751" t="s">
        <v>32</v>
      </c>
    </row>
    <row r="17752" spans="1:16" x14ac:dyDescent="0.3">
      <c r="A17752">
        <v>553398</v>
      </c>
      <c r="B17752">
        <v>37370</v>
      </c>
      <c r="C17752" t="s">
        <v>3657</v>
      </c>
      <c r="D17752">
        <v>-590</v>
      </c>
      <c r="E17752" s="2">
        <v>40679.713194444441</v>
      </c>
      <c r="F17752" s="3">
        <v>0</v>
      </c>
      <c r="H17752" t="s">
        <v>17</v>
      </c>
      <c r="I17752" s="3">
        <v>0</v>
      </c>
      <c r="J17752">
        <v>2011</v>
      </c>
      <c r="K17752">
        <v>5</v>
      </c>
      <c r="L17752" t="s">
        <v>18</v>
      </c>
      <c r="M17752" t="s">
        <v>19</v>
      </c>
      <c r="N17752">
        <v>0</v>
      </c>
      <c r="O17752">
        <v>0</v>
      </c>
      <c r="P17752" t="s">
        <v>20</v>
      </c>
    </row>
    <row r="17753" spans="1:16" x14ac:dyDescent="0.3">
      <c r="A17753">
        <v>571716</v>
      </c>
      <c r="B17753">
        <v>21213</v>
      </c>
      <c r="C17753" t="s">
        <v>225</v>
      </c>
      <c r="D17753">
        <v>2</v>
      </c>
      <c r="E17753" s="2">
        <v>40834.711805555547</v>
      </c>
      <c r="F17753" s="3">
        <v>1.25</v>
      </c>
      <c r="H17753" t="s">
        <v>17</v>
      </c>
      <c r="I17753" s="3">
        <v>2.5</v>
      </c>
      <c r="J17753">
        <v>2011</v>
      </c>
      <c r="K17753">
        <v>10</v>
      </c>
      <c r="L17753" t="s">
        <v>42</v>
      </c>
      <c r="M17753" t="s">
        <v>43</v>
      </c>
      <c r="N17753">
        <v>0</v>
      </c>
      <c r="O17753">
        <v>1</v>
      </c>
      <c r="P17753" t="s">
        <v>20</v>
      </c>
    </row>
    <row r="17754" spans="1:16" x14ac:dyDescent="0.3">
      <c r="A17754">
        <v>577084</v>
      </c>
      <c r="B17754">
        <v>22625</v>
      </c>
      <c r="C17754" t="s">
        <v>1225</v>
      </c>
      <c r="D17754">
        <v>2</v>
      </c>
      <c r="E17754" s="2">
        <v>40864.65347222222</v>
      </c>
      <c r="F17754" s="3">
        <v>8.5</v>
      </c>
      <c r="G17754">
        <v>16626</v>
      </c>
      <c r="H17754" t="s">
        <v>17</v>
      </c>
      <c r="I17754" s="3">
        <v>17</v>
      </c>
      <c r="J17754">
        <v>2011</v>
      </c>
      <c r="K17754">
        <v>11</v>
      </c>
      <c r="L17754" t="s">
        <v>22</v>
      </c>
      <c r="M17754" t="s">
        <v>23</v>
      </c>
      <c r="N17754">
        <v>0</v>
      </c>
      <c r="O17754">
        <v>1</v>
      </c>
      <c r="P17754" t="s">
        <v>32</v>
      </c>
    </row>
    <row r="17755" spans="1:16" x14ac:dyDescent="0.3">
      <c r="A17755">
        <v>545176</v>
      </c>
      <c r="B17755">
        <v>37333</v>
      </c>
      <c r="C17755" t="s">
        <v>608</v>
      </c>
      <c r="D17755">
        <v>3</v>
      </c>
      <c r="E17755" s="2">
        <v>40602.59652777778</v>
      </c>
      <c r="F17755" s="3">
        <v>0</v>
      </c>
      <c r="H17755" t="s">
        <v>17</v>
      </c>
      <c r="I17755" s="3">
        <v>0</v>
      </c>
      <c r="J17755">
        <v>2011</v>
      </c>
      <c r="K17755">
        <v>2</v>
      </c>
      <c r="L17755" t="s">
        <v>63</v>
      </c>
      <c r="M17755" t="s">
        <v>64</v>
      </c>
      <c r="N17755">
        <v>0</v>
      </c>
      <c r="O17755">
        <v>0</v>
      </c>
      <c r="P17755" t="s">
        <v>20</v>
      </c>
    </row>
    <row r="17756" spans="1:16" x14ac:dyDescent="0.3">
      <c r="A17756">
        <v>562156</v>
      </c>
      <c r="B17756">
        <v>21163</v>
      </c>
      <c r="C17756" t="s">
        <v>959</v>
      </c>
      <c r="D17756">
        <v>24</v>
      </c>
      <c r="E17756" s="2">
        <v>40758.482638888891</v>
      </c>
      <c r="F17756" s="3">
        <v>0.39</v>
      </c>
      <c r="G17756">
        <v>14401</v>
      </c>
      <c r="H17756" t="s">
        <v>17</v>
      </c>
      <c r="I17756" s="3">
        <v>9.36</v>
      </c>
      <c r="J17756">
        <v>2011</v>
      </c>
      <c r="K17756">
        <v>8</v>
      </c>
      <c r="L17756" t="s">
        <v>87</v>
      </c>
      <c r="M17756" t="s">
        <v>88</v>
      </c>
      <c r="N17756">
        <v>0</v>
      </c>
      <c r="O17756">
        <v>1</v>
      </c>
      <c r="P17756" t="s">
        <v>32</v>
      </c>
    </row>
    <row r="17757" spans="1:16" x14ac:dyDescent="0.3">
      <c r="A17757">
        <v>542221</v>
      </c>
      <c r="B17757">
        <v>48184</v>
      </c>
      <c r="C17757" t="s">
        <v>248</v>
      </c>
      <c r="D17757">
        <v>2</v>
      </c>
      <c r="E17757" s="2">
        <v>40569.527777777781</v>
      </c>
      <c r="F17757" s="3">
        <v>7.95</v>
      </c>
      <c r="G17757">
        <v>14978</v>
      </c>
      <c r="H17757" t="s">
        <v>17</v>
      </c>
      <c r="I17757" s="3">
        <v>15.9</v>
      </c>
      <c r="J17757">
        <v>2011</v>
      </c>
      <c r="K17757">
        <v>1</v>
      </c>
      <c r="L17757" t="s">
        <v>48</v>
      </c>
      <c r="M17757" t="s">
        <v>49</v>
      </c>
      <c r="N17757">
        <v>0</v>
      </c>
      <c r="O17757">
        <v>1</v>
      </c>
      <c r="P17757" t="s">
        <v>32</v>
      </c>
    </row>
    <row r="17758" spans="1:16" x14ac:dyDescent="0.3">
      <c r="A17758">
        <v>553004</v>
      </c>
      <c r="B17758">
        <v>23093</v>
      </c>
      <c r="C17758" t="s">
        <v>3145</v>
      </c>
      <c r="D17758">
        <v>8</v>
      </c>
      <c r="E17758" s="2">
        <v>40675.674305555563</v>
      </c>
      <c r="F17758" s="3">
        <v>2.4900000000000002</v>
      </c>
      <c r="G17758">
        <v>17764</v>
      </c>
      <c r="H17758" t="s">
        <v>17</v>
      </c>
      <c r="I17758" s="3">
        <v>19.920000000000002</v>
      </c>
      <c r="J17758">
        <v>2011</v>
      </c>
      <c r="K17758">
        <v>5</v>
      </c>
      <c r="L17758" t="s">
        <v>18</v>
      </c>
      <c r="M17758" t="s">
        <v>19</v>
      </c>
      <c r="N17758">
        <v>0</v>
      </c>
      <c r="O17758">
        <v>1</v>
      </c>
      <c r="P17758" t="s">
        <v>32</v>
      </c>
    </row>
    <row r="17759" spans="1:16" x14ac:dyDescent="0.3">
      <c r="A17759">
        <v>563023</v>
      </c>
      <c r="B17759">
        <v>20750</v>
      </c>
      <c r="C17759" t="s">
        <v>567</v>
      </c>
      <c r="D17759">
        <v>2</v>
      </c>
      <c r="E17759" s="2">
        <v>40766.568749999999</v>
      </c>
      <c r="F17759" s="3">
        <v>7.95</v>
      </c>
      <c r="G17759">
        <v>14639</v>
      </c>
      <c r="H17759" t="s">
        <v>17</v>
      </c>
      <c r="I17759" s="3">
        <v>15.9</v>
      </c>
      <c r="J17759">
        <v>2011</v>
      </c>
      <c r="K17759">
        <v>8</v>
      </c>
      <c r="L17759" t="s">
        <v>87</v>
      </c>
      <c r="M17759" t="s">
        <v>88</v>
      </c>
      <c r="N17759">
        <v>0</v>
      </c>
      <c r="O17759">
        <v>1</v>
      </c>
      <c r="P17759" t="s">
        <v>32</v>
      </c>
    </row>
    <row r="17760" spans="1:16" x14ac:dyDescent="0.3">
      <c r="A17760">
        <v>575607</v>
      </c>
      <c r="B17760" t="s">
        <v>1050</v>
      </c>
      <c r="C17760" t="s">
        <v>1051</v>
      </c>
      <c r="D17760">
        <v>11</v>
      </c>
      <c r="E17760" s="2">
        <v>40857.525694444441</v>
      </c>
      <c r="F17760" s="3">
        <v>0.83</v>
      </c>
      <c r="G17760">
        <v>14096</v>
      </c>
      <c r="H17760" t="s">
        <v>17</v>
      </c>
      <c r="I17760" s="3">
        <v>9.129999999999999</v>
      </c>
      <c r="J17760">
        <v>2011</v>
      </c>
      <c r="K17760">
        <v>11</v>
      </c>
      <c r="L17760" t="s">
        <v>22</v>
      </c>
      <c r="M17760" t="s">
        <v>23</v>
      </c>
      <c r="N17760">
        <v>0</v>
      </c>
      <c r="O17760">
        <v>1</v>
      </c>
      <c r="P17760" t="s">
        <v>32</v>
      </c>
    </row>
    <row r="17761" spans="1:16" x14ac:dyDescent="0.3">
      <c r="A17761">
        <v>559310</v>
      </c>
      <c r="B17761">
        <v>20677</v>
      </c>
      <c r="C17761" t="s">
        <v>448</v>
      </c>
      <c r="D17761">
        <v>72</v>
      </c>
      <c r="E17761" s="2">
        <v>40731.564583333333</v>
      </c>
      <c r="F17761" s="3">
        <v>1.06</v>
      </c>
      <c r="G17761">
        <v>15505</v>
      </c>
      <c r="H17761" t="s">
        <v>17</v>
      </c>
      <c r="I17761" s="3">
        <v>76.320000000000007</v>
      </c>
      <c r="J17761">
        <v>2011</v>
      </c>
      <c r="K17761">
        <v>7</v>
      </c>
      <c r="L17761" t="s">
        <v>59</v>
      </c>
      <c r="M17761" t="s">
        <v>60</v>
      </c>
      <c r="N17761">
        <v>0</v>
      </c>
      <c r="O17761">
        <v>1</v>
      </c>
      <c r="P17761" t="s">
        <v>32</v>
      </c>
    </row>
    <row r="17762" spans="1:16" x14ac:dyDescent="0.3">
      <c r="A17762">
        <v>537265</v>
      </c>
      <c r="B17762">
        <v>21500</v>
      </c>
      <c r="C17762" t="s">
        <v>2473</v>
      </c>
      <c r="D17762">
        <v>25</v>
      </c>
      <c r="E17762" s="2">
        <v>40518.476388888892</v>
      </c>
      <c r="F17762" s="3">
        <v>0.42</v>
      </c>
      <c r="G17762">
        <v>15919</v>
      </c>
      <c r="H17762" t="s">
        <v>17</v>
      </c>
      <c r="I17762" s="3">
        <v>10.5</v>
      </c>
      <c r="J17762">
        <v>2010</v>
      </c>
      <c r="K17762">
        <v>12</v>
      </c>
      <c r="L17762" t="s">
        <v>26</v>
      </c>
      <c r="M17762" t="s">
        <v>27</v>
      </c>
      <c r="N17762">
        <v>0</v>
      </c>
      <c r="O17762">
        <v>1</v>
      </c>
      <c r="P17762" t="s">
        <v>32</v>
      </c>
    </row>
    <row r="17763" spans="1:16" x14ac:dyDescent="0.3">
      <c r="A17763">
        <v>544094</v>
      </c>
      <c r="B17763">
        <v>22630</v>
      </c>
      <c r="C17763" t="s">
        <v>257</v>
      </c>
      <c r="D17763">
        <v>12</v>
      </c>
      <c r="E17763" s="2">
        <v>40590.382638888892</v>
      </c>
      <c r="F17763" s="3">
        <v>1.95</v>
      </c>
      <c r="G17763">
        <v>15810</v>
      </c>
      <c r="H17763" t="s">
        <v>17</v>
      </c>
      <c r="I17763" s="3">
        <v>23.4</v>
      </c>
      <c r="J17763">
        <v>2011</v>
      </c>
      <c r="K17763">
        <v>2</v>
      </c>
      <c r="L17763" t="s">
        <v>63</v>
      </c>
      <c r="M17763" t="s">
        <v>64</v>
      </c>
      <c r="N17763">
        <v>0</v>
      </c>
      <c r="O17763">
        <v>1</v>
      </c>
      <c r="P17763" t="s">
        <v>32</v>
      </c>
    </row>
    <row r="17764" spans="1:16" x14ac:dyDescent="0.3">
      <c r="A17764">
        <v>569263</v>
      </c>
      <c r="B17764">
        <v>23412</v>
      </c>
      <c r="C17764" t="s">
        <v>3397</v>
      </c>
      <c r="D17764">
        <v>16</v>
      </c>
      <c r="E17764" s="2">
        <v>40819.484027777777</v>
      </c>
      <c r="F17764" s="3">
        <v>4.9800000000000004</v>
      </c>
      <c r="G17764">
        <v>18102</v>
      </c>
      <c r="H17764" t="s">
        <v>17</v>
      </c>
      <c r="I17764" s="3">
        <v>79.680000000000007</v>
      </c>
      <c r="J17764">
        <v>2011</v>
      </c>
      <c r="K17764">
        <v>10</v>
      </c>
      <c r="L17764" t="s">
        <v>42</v>
      </c>
      <c r="M17764" t="s">
        <v>43</v>
      </c>
      <c r="N17764">
        <v>0</v>
      </c>
      <c r="O17764">
        <v>1</v>
      </c>
      <c r="P17764" t="s">
        <v>32</v>
      </c>
    </row>
    <row r="17765" spans="1:16" x14ac:dyDescent="0.3">
      <c r="A17765">
        <v>577052</v>
      </c>
      <c r="B17765">
        <v>82483</v>
      </c>
      <c r="C17765" t="s">
        <v>319</v>
      </c>
      <c r="D17765">
        <v>2</v>
      </c>
      <c r="E17765" s="2">
        <v>40864.588888888888</v>
      </c>
      <c r="F17765" s="3">
        <v>6.95</v>
      </c>
      <c r="G17765">
        <v>17397</v>
      </c>
      <c r="H17765" t="s">
        <v>17</v>
      </c>
      <c r="I17765" s="3">
        <v>13.9</v>
      </c>
      <c r="J17765">
        <v>2011</v>
      </c>
      <c r="K17765">
        <v>11</v>
      </c>
      <c r="L17765" t="s">
        <v>22</v>
      </c>
      <c r="M17765" t="s">
        <v>23</v>
      </c>
      <c r="N17765">
        <v>0</v>
      </c>
      <c r="O17765">
        <v>1</v>
      </c>
      <c r="P17765" t="s">
        <v>32</v>
      </c>
    </row>
    <row r="17766" spans="1:16" x14ac:dyDescent="0.3">
      <c r="A17766">
        <v>568228</v>
      </c>
      <c r="B17766">
        <v>21916</v>
      </c>
      <c r="C17766" t="s">
        <v>1075</v>
      </c>
      <c r="D17766">
        <v>24</v>
      </c>
      <c r="E17766" s="2">
        <v>40812.459722222222</v>
      </c>
      <c r="F17766" s="3">
        <v>0.42</v>
      </c>
      <c r="G17766">
        <v>15358</v>
      </c>
      <c r="H17766" t="s">
        <v>17</v>
      </c>
      <c r="I17766" s="3">
        <v>10.08</v>
      </c>
      <c r="J17766">
        <v>2011</v>
      </c>
      <c r="K17766">
        <v>9</v>
      </c>
      <c r="L17766" t="s">
        <v>90</v>
      </c>
      <c r="M17766" t="s">
        <v>91</v>
      </c>
      <c r="N17766">
        <v>0</v>
      </c>
      <c r="O17766">
        <v>1</v>
      </c>
      <c r="P17766" t="s">
        <v>32</v>
      </c>
    </row>
    <row r="17767" spans="1:16" x14ac:dyDescent="0.3">
      <c r="A17767">
        <v>560996</v>
      </c>
      <c r="B17767">
        <v>85214</v>
      </c>
      <c r="C17767" t="s">
        <v>1005</v>
      </c>
      <c r="D17767">
        <v>2</v>
      </c>
      <c r="E17767" s="2">
        <v>40746.578472222223</v>
      </c>
      <c r="F17767" s="3">
        <v>1.65</v>
      </c>
      <c r="G17767">
        <v>17625</v>
      </c>
      <c r="H17767" t="s">
        <v>17</v>
      </c>
      <c r="I17767" s="3">
        <v>3.3</v>
      </c>
      <c r="J17767">
        <v>2011</v>
      </c>
      <c r="K17767">
        <v>7</v>
      </c>
      <c r="L17767" t="s">
        <v>59</v>
      </c>
      <c r="M17767" t="s">
        <v>60</v>
      </c>
      <c r="N17767">
        <v>0</v>
      </c>
      <c r="O17767">
        <v>1</v>
      </c>
      <c r="P17767" t="s">
        <v>32</v>
      </c>
    </row>
    <row r="17768" spans="1:16" x14ac:dyDescent="0.3">
      <c r="A17768">
        <v>546406</v>
      </c>
      <c r="B17768">
        <v>22995</v>
      </c>
      <c r="C17768" t="s">
        <v>1975</v>
      </c>
      <c r="D17768">
        <v>1</v>
      </c>
      <c r="E17768" s="2">
        <v>40613.681250000001</v>
      </c>
      <c r="F17768" s="3">
        <v>0.83</v>
      </c>
      <c r="H17768" t="s">
        <v>17</v>
      </c>
      <c r="I17768" s="3">
        <v>0.83</v>
      </c>
      <c r="J17768">
        <v>2011</v>
      </c>
      <c r="K17768">
        <v>3</v>
      </c>
      <c r="L17768" t="s">
        <v>30</v>
      </c>
      <c r="M17768" t="s">
        <v>31</v>
      </c>
      <c r="N17768">
        <v>0</v>
      </c>
      <c r="O17768">
        <v>1</v>
      </c>
      <c r="P17768" t="s">
        <v>20</v>
      </c>
    </row>
    <row r="17769" spans="1:16" x14ac:dyDescent="0.3">
      <c r="A17769">
        <v>545797</v>
      </c>
      <c r="B17769">
        <v>21232</v>
      </c>
      <c r="C17769" t="s">
        <v>178</v>
      </c>
      <c r="D17769">
        <v>4</v>
      </c>
      <c r="E17769" s="2">
        <v>40609.511805555558</v>
      </c>
      <c r="F17769" s="3">
        <v>1.25</v>
      </c>
      <c r="G17769">
        <v>16225</v>
      </c>
      <c r="H17769" t="s">
        <v>17</v>
      </c>
      <c r="I17769" s="3">
        <v>5</v>
      </c>
      <c r="J17769">
        <v>2011</v>
      </c>
      <c r="K17769">
        <v>3</v>
      </c>
      <c r="L17769" t="s">
        <v>30</v>
      </c>
      <c r="M17769" t="s">
        <v>31</v>
      </c>
      <c r="N17769">
        <v>0</v>
      </c>
      <c r="O17769">
        <v>1</v>
      </c>
      <c r="P17769" t="s">
        <v>32</v>
      </c>
    </row>
    <row r="17770" spans="1:16" x14ac:dyDescent="0.3">
      <c r="A17770">
        <v>579143</v>
      </c>
      <c r="B17770">
        <v>23491</v>
      </c>
      <c r="C17770" t="s">
        <v>1281</v>
      </c>
      <c r="D17770">
        <v>4</v>
      </c>
      <c r="E17770" s="2">
        <v>40875.547222222223</v>
      </c>
      <c r="F17770" s="3">
        <v>8.25</v>
      </c>
      <c r="G17770">
        <v>13882</v>
      </c>
      <c r="H17770" t="s">
        <v>17</v>
      </c>
      <c r="I17770" s="3">
        <v>33</v>
      </c>
      <c r="J17770">
        <v>2011</v>
      </c>
      <c r="K17770">
        <v>11</v>
      </c>
      <c r="L17770" t="s">
        <v>22</v>
      </c>
      <c r="M17770" t="s">
        <v>23</v>
      </c>
      <c r="N17770">
        <v>0</v>
      </c>
      <c r="O17770">
        <v>1</v>
      </c>
      <c r="P17770" t="s">
        <v>32</v>
      </c>
    </row>
    <row r="17771" spans="1:16" x14ac:dyDescent="0.3">
      <c r="A17771">
        <v>538634</v>
      </c>
      <c r="B17771">
        <v>22082</v>
      </c>
      <c r="C17771" t="s">
        <v>199</v>
      </c>
      <c r="D17771">
        <v>10</v>
      </c>
      <c r="E17771" s="2">
        <v>40525.561111111107</v>
      </c>
      <c r="F17771" s="3">
        <v>1.65</v>
      </c>
      <c r="G17771">
        <v>14085</v>
      </c>
      <c r="H17771" t="s">
        <v>17</v>
      </c>
      <c r="I17771" s="3">
        <v>16.5</v>
      </c>
      <c r="J17771">
        <v>2010</v>
      </c>
      <c r="K17771">
        <v>12</v>
      </c>
      <c r="L17771" t="s">
        <v>26</v>
      </c>
      <c r="M17771" t="s">
        <v>27</v>
      </c>
      <c r="N17771">
        <v>0</v>
      </c>
      <c r="O17771">
        <v>1</v>
      </c>
      <c r="P17771" t="s">
        <v>32</v>
      </c>
    </row>
    <row r="17772" spans="1:16" x14ac:dyDescent="0.3">
      <c r="A17772">
        <v>560772</v>
      </c>
      <c r="B17772">
        <v>20977</v>
      </c>
      <c r="C17772" t="s">
        <v>2230</v>
      </c>
      <c r="D17772">
        <v>1</v>
      </c>
      <c r="E17772" s="2">
        <v>40744.675000000003</v>
      </c>
      <c r="F17772" s="3">
        <v>2.46</v>
      </c>
      <c r="H17772" t="s">
        <v>17</v>
      </c>
      <c r="I17772" s="3">
        <v>2.46</v>
      </c>
      <c r="J17772">
        <v>2011</v>
      </c>
      <c r="K17772">
        <v>7</v>
      </c>
      <c r="L17772" t="s">
        <v>59</v>
      </c>
      <c r="M17772" t="s">
        <v>60</v>
      </c>
      <c r="N17772">
        <v>0</v>
      </c>
      <c r="O17772">
        <v>1</v>
      </c>
      <c r="P17772" t="s">
        <v>20</v>
      </c>
    </row>
    <row r="17773" spans="1:16" x14ac:dyDescent="0.3">
      <c r="A17773">
        <v>569524</v>
      </c>
      <c r="B17773">
        <v>21824</v>
      </c>
      <c r="C17773" t="s">
        <v>2262</v>
      </c>
      <c r="D17773">
        <v>1</v>
      </c>
      <c r="E17773" s="2">
        <v>40820.612500000003</v>
      </c>
      <c r="F17773" s="3">
        <v>0.39</v>
      </c>
      <c r="G17773">
        <v>14506</v>
      </c>
      <c r="H17773" t="s">
        <v>17</v>
      </c>
      <c r="I17773" s="3">
        <v>0.39</v>
      </c>
      <c r="J17773">
        <v>2011</v>
      </c>
      <c r="K17773">
        <v>10</v>
      </c>
      <c r="L17773" t="s">
        <v>42</v>
      </c>
      <c r="M17773" t="s">
        <v>43</v>
      </c>
      <c r="N17773">
        <v>0</v>
      </c>
      <c r="O17773">
        <v>1</v>
      </c>
      <c r="P17773" t="s">
        <v>32</v>
      </c>
    </row>
    <row r="17774" spans="1:16" x14ac:dyDescent="0.3">
      <c r="A17774">
        <v>556768</v>
      </c>
      <c r="B17774">
        <v>48194</v>
      </c>
      <c r="C17774" t="s">
        <v>151</v>
      </c>
      <c r="D17774">
        <v>1</v>
      </c>
      <c r="E17774" s="2">
        <v>40708.51458333333</v>
      </c>
      <c r="F17774" s="3">
        <v>7.95</v>
      </c>
      <c r="G17774">
        <v>17243</v>
      </c>
      <c r="H17774" t="s">
        <v>17</v>
      </c>
      <c r="I17774" s="3">
        <v>7.95</v>
      </c>
      <c r="J17774">
        <v>2011</v>
      </c>
      <c r="K17774">
        <v>6</v>
      </c>
      <c r="L17774" t="s">
        <v>34</v>
      </c>
      <c r="M17774" t="s">
        <v>35</v>
      </c>
      <c r="N17774">
        <v>0</v>
      </c>
      <c r="O17774">
        <v>1</v>
      </c>
      <c r="P17774" t="s">
        <v>32</v>
      </c>
    </row>
    <row r="17775" spans="1:16" x14ac:dyDescent="0.3">
      <c r="A17775">
        <v>562211</v>
      </c>
      <c r="B17775" t="s">
        <v>2632</v>
      </c>
      <c r="C17775" t="s">
        <v>2633</v>
      </c>
      <c r="D17775">
        <v>24</v>
      </c>
      <c r="E17775" s="2">
        <v>40758.556944444441</v>
      </c>
      <c r="F17775" s="3">
        <v>0.39</v>
      </c>
      <c r="G17775">
        <v>17429</v>
      </c>
      <c r="H17775" t="s">
        <v>17</v>
      </c>
      <c r="I17775" s="3">
        <v>9.36</v>
      </c>
      <c r="J17775">
        <v>2011</v>
      </c>
      <c r="K17775">
        <v>8</v>
      </c>
      <c r="L17775" t="s">
        <v>87</v>
      </c>
      <c r="M17775" t="s">
        <v>88</v>
      </c>
      <c r="N17775">
        <v>0</v>
      </c>
      <c r="O17775">
        <v>1</v>
      </c>
      <c r="P17775" t="s">
        <v>32</v>
      </c>
    </row>
    <row r="17776" spans="1:16" x14ac:dyDescent="0.3">
      <c r="A17776">
        <v>541406</v>
      </c>
      <c r="B17776">
        <v>21122</v>
      </c>
      <c r="C17776" t="s">
        <v>718</v>
      </c>
      <c r="D17776">
        <v>1</v>
      </c>
      <c r="E17776" s="2">
        <v>40560.638194444437</v>
      </c>
      <c r="F17776" s="3">
        <v>1.25</v>
      </c>
      <c r="G17776">
        <v>14657</v>
      </c>
      <c r="H17776" t="s">
        <v>17</v>
      </c>
      <c r="I17776" s="3">
        <v>1.25</v>
      </c>
      <c r="J17776">
        <v>2011</v>
      </c>
      <c r="K17776">
        <v>1</v>
      </c>
      <c r="L17776" t="s">
        <v>48</v>
      </c>
      <c r="M17776" t="s">
        <v>49</v>
      </c>
      <c r="N17776">
        <v>0</v>
      </c>
      <c r="O17776">
        <v>1</v>
      </c>
      <c r="P17776" t="s">
        <v>32</v>
      </c>
    </row>
    <row r="17777" spans="1:16" x14ac:dyDescent="0.3">
      <c r="A17777">
        <v>576617</v>
      </c>
      <c r="B17777">
        <v>22274</v>
      </c>
      <c r="C17777" t="s">
        <v>3051</v>
      </c>
      <c r="D17777">
        <v>1</v>
      </c>
      <c r="E17777" s="2">
        <v>40862.706250000003</v>
      </c>
      <c r="F17777" s="3">
        <v>5.79</v>
      </c>
      <c r="H17777" t="s">
        <v>17</v>
      </c>
      <c r="I17777" s="3">
        <v>5.79</v>
      </c>
      <c r="J17777">
        <v>2011</v>
      </c>
      <c r="K17777">
        <v>11</v>
      </c>
      <c r="L17777" t="s">
        <v>22</v>
      </c>
      <c r="M17777" t="s">
        <v>23</v>
      </c>
      <c r="N17777">
        <v>0</v>
      </c>
      <c r="O17777">
        <v>1</v>
      </c>
      <c r="P17777" t="s">
        <v>20</v>
      </c>
    </row>
    <row r="17778" spans="1:16" x14ac:dyDescent="0.3">
      <c r="A17778">
        <v>580730</v>
      </c>
      <c r="B17778">
        <v>23293</v>
      </c>
      <c r="C17778" t="s">
        <v>434</v>
      </c>
      <c r="D17778">
        <v>2</v>
      </c>
      <c r="E17778" s="2">
        <v>40882.727777777778</v>
      </c>
      <c r="F17778" s="3">
        <v>2.46</v>
      </c>
      <c r="H17778" t="s">
        <v>17</v>
      </c>
      <c r="I17778" s="3">
        <v>4.92</v>
      </c>
      <c r="J17778">
        <v>2011</v>
      </c>
      <c r="K17778">
        <v>12</v>
      </c>
      <c r="L17778" t="s">
        <v>26</v>
      </c>
      <c r="M17778" t="s">
        <v>39</v>
      </c>
      <c r="N17778">
        <v>0</v>
      </c>
      <c r="O17778">
        <v>1</v>
      </c>
      <c r="P17778" t="s">
        <v>20</v>
      </c>
    </row>
    <row r="17779" spans="1:16" x14ac:dyDescent="0.3">
      <c r="A17779">
        <v>577531</v>
      </c>
      <c r="B17779" t="s">
        <v>3658</v>
      </c>
      <c r="C17779" t="s">
        <v>411</v>
      </c>
      <c r="D17779">
        <v>1</v>
      </c>
      <c r="E17779" s="2">
        <v>40867.581944444442</v>
      </c>
      <c r="F17779" s="3">
        <v>12.46</v>
      </c>
      <c r="H17779" t="s">
        <v>17</v>
      </c>
      <c r="I17779" s="3">
        <v>12.46</v>
      </c>
      <c r="J17779">
        <v>2011</v>
      </c>
      <c r="K17779">
        <v>11</v>
      </c>
      <c r="L17779" t="s">
        <v>22</v>
      </c>
      <c r="M17779" t="s">
        <v>23</v>
      </c>
      <c r="N17779">
        <v>0</v>
      </c>
      <c r="O17779">
        <v>1</v>
      </c>
      <c r="P17779" t="s">
        <v>20</v>
      </c>
    </row>
    <row r="17780" spans="1:16" x14ac:dyDescent="0.3">
      <c r="A17780">
        <v>558454</v>
      </c>
      <c r="B17780">
        <v>22751</v>
      </c>
      <c r="C17780" t="s">
        <v>395</v>
      </c>
      <c r="D17780">
        <v>4</v>
      </c>
      <c r="E17780" s="2">
        <v>40723.581944444442</v>
      </c>
      <c r="F17780" s="3">
        <v>3.75</v>
      </c>
      <c r="G17780">
        <v>17063</v>
      </c>
      <c r="H17780" t="s">
        <v>17</v>
      </c>
      <c r="I17780" s="3">
        <v>15</v>
      </c>
      <c r="J17780">
        <v>2011</v>
      </c>
      <c r="K17780">
        <v>6</v>
      </c>
      <c r="L17780" t="s">
        <v>34</v>
      </c>
      <c r="M17780" t="s">
        <v>35</v>
      </c>
      <c r="N17780">
        <v>0</v>
      </c>
      <c r="O17780">
        <v>1</v>
      </c>
      <c r="P17780" t="s">
        <v>32</v>
      </c>
    </row>
    <row r="17781" spans="1:16" x14ac:dyDescent="0.3">
      <c r="A17781">
        <v>557872</v>
      </c>
      <c r="B17781">
        <v>21257</v>
      </c>
      <c r="C17781" t="s">
        <v>900</v>
      </c>
      <c r="D17781">
        <v>2</v>
      </c>
      <c r="E17781" s="2">
        <v>40717.529166666667</v>
      </c>
      <c r="F17781" s="3">
        <v>7.95</v>
      </c>
      <c r="G17781">
        <v>14911</v>
      </c>
      <c r="H17781" t="s">
        <v>191</v>
      </c>
      <c r="I17781" s="3">
        <v>15.9</v>
      </c>
      <c r="J17781">
        <v>2011</v>
      </c>
      <c r="K17781">
        <v>6</v>
      </c>
      <c r="L17781" t="s">
        <v>34</v>
      </c>
      <c r="M17781" t="s">
        <v>35</v>
      </c>
      <c r="N17781">
        <v>0</v>
      </c>
      <c r="O17781">
        <v>1</v>
      </c>
      <c r="P17781" t="s">
        <v>32</v>
      </c>
    </row>
    <row r="17782" spans="1:16" x14ac:dyDescent="0.3">
      <c r="A17782">
        <v>559338</v>
      </c>
      <c r="B17782">
        <v>22609</v>
      </c>
      <c r="C17782" t="s">
        <v>2124</v>
      </c>
      <c r="D17782">
        <v>7</v>
      </c>
      <c r="E17782" s="2">
        <v>40731.6875</v>
      </c>
      <c r="F17782" s="3">
        <v>0.42</v>
      </c>
      <c r="H17782" t="s">
        <v>17</v>
      </c>
      <c r="I17782" s="3">
        <v>2.94</v>
      </c>
      <c r="J17782">
        <v>2011</v>
      </c>
      <c r="K17782">
        <v>7</v>
      </c>
      <c r="L17782" t="s">
        <v>59</v>
      </c>
      <c r="M17782" t="s">
        <v>60</v>
      </c>
      <c r="N17782">
        <v>0</v>
      </c>
      <c r="O17782">
        <v>1</v>
      </c>
      <c r="P17782" t="s">
        <v>20</v>
      </c>
    </row>
    <row r="17783" spans="1:16" x14ac:dyDescent="0.3">
      <c r="A17783">
        <v>577358</v>
      </c>
      <c r="B17783">
        <v>21935</v>
      </c>
      <c r="C17783" t="s">
        <v>1383</v>
      </c>
      <c r="D17783">
        <v>15</v>
      </c>
      <c r="E17783" s="2">
        <v>40865.665972222218</v>
      </c>
      <c r="F17783" s="3">
        <v>1.63</v>
      </c>
      <c r="H17783" t="s">
        <v>17</v>
      </c>
      <c r="I17783" s="3">
        <v>24.45</v>
      </c>
      <c r="J17783">
        <v>2011</v>
      </c>
      <c r="K17783">
        <v>11</v>
      </c>
      <c r="L17783" t="s">
        <v>22</v>
      </c>
      <c r="M17783" t="s">
        <v>23</v>
      </c>
      <c r="N17783">
        <v>0</v>
      </c>
      <c r="O17783">
        <v>1</v>
      </c>
      <c r="P17783" t="s">
        <v>20</v>
      </c>
    </row>
    <row r="17784" spans="1:16" x14ac:dyDescent="0.3">
      <c r="A17784">
        <v>541424</v>
      </c>
      <c r="B17784">
        <v>20832</v>
      </c>
      <c r="C17784" t="s">
        <v>2134</v>
      </c>
      <c r="D17784">
        <v>4</v>
      </c>
      <c r="E17784" s="2">
        <v>40560.747916666667</v>
      </c>
      <c r="F17784" s="3">
        <v>0.79</v>
      </c>
      <c r="H17784" t="s">
        <v>17</v>
      </c>
      <c r="I17784" s="3">
        <v>3.16</v>
      </c>
      <c r="J17784">
        <v>2011</v>
      </c>
      <c r="K17784">
        <v>1</v>
      </c>
      <c r="L17784" t="s">
        <v>48</v>
      </c>
      <c r="M17784" t="s">
        <v>49</v>
      </c>
      <c r="N17784">
        <v>0</v>
      </c>
      <c r="O17784">
        <v>1</v>
      </c>
      <c r="P17784" t="s">
        <v>20</v>
      </c>
    </row>
    <row r="17785" spans="1:16" x14ac:dyDescent="0.3">
      <c r="A17785">
        <v>544406</v>
      </c>
      <c r="B17785">
        <v>22837</v>
      </c>
      <c r="C17785" t="s">
        <v>1550</v>
      </c>
      <c r="D17785">
        <v>1</v>
      </c>
      <c r="E17785" s="2">
        <v>40592.55972222222</v>
      </c>
      <c r="F17785" s="3">
        <v>4.6500000000000004</v>
      </c>
      <c r="G17785">
        <v>16726</v>
      </c>
      <c r="H17785" t="s">
        <v>17</v>
      </c>
      <c r="I17785" s="3">
        <v>4.6500000000000004</v>
      </c>
      <c r="J17785">
        <v>2011</v>
      </c>
      <c r="K17785">
        <v>2</v>
      </c>
      <c r="L17785" t="s">
        <v>63</v>
      </c>
      <c r="M17785" t="s">
        <v>64</v>
      </c>
      <c r="N17785">
        <v>0</v>
      </c>
      <c r="O17785">
        <v>1</v>
      </c>
      <c r="P17785" t="s">
        <v>32</v>
      </c>
    </row>
    <row r="17786" spans="1:16" x14ac:dyDescent="0.3">
      <c r="A17786">
        <v>561218</v>
      </c>
      <c r="B17786">
        <v>23306</v>
      </c>
      <c r="C17786" t="s">
        <v>460</v>
      </c>
      <c r="D17786">
        <v>1</v>
      </c>
      <c r="E17786" s="2">
        <v>40749.71597222222</v>
      </c>
      <c r="F17786" s="3">
        <v>2.92</v>
      </c>
      <c r="H17786" t="s">
        <v>17</v>
      </c>
      <c r="I17786" s="3">
        <v>2.92</v>
      </c>
      <c r="J17786">
        <v>2011</v>
      </c>
      <c r="K17786">
        <v>7</v>
      </c>
      <c r="L17786" t="s">
        <v>59</v>
      </c>
      <c r="M17786" t="s">
        <v>60</v>
      </c>
      <c r="N17786">
        <v>0</v>
      </c>
      <c r="O17786">
        <v>1</v>
      </c>
      <c r="P17786" t="s">
        <v>20</v>
      </c>
    </row>
    <row r="17787" spans="1:16" x14ac:dyDescent="0.3">
      <c r="A17787">
        <v>550900</v>
      </c>
      <c r="B17787">
        <v>22432</v>
      </c>
      <c r="C17787" t="s">
        <v>981</v>
      </c>
      <c r="D17787">
        <v>12</v>
      </c>
      <c r="E17787" s="2">
        <v>40654.507638888892</v>
      </c>
      <c r="F17787" s="3">
        <v>1.95</v>
      </c>
      <c r="G17787">
        <v>16553</v>
      </c>
      <c r="H17787" t="s">
        <v>17</v>
      </c>
      <c r="I17787" s="3">
        <v>23.4</v>
      </c>
      <c r="J17787">
        <v>2011</v>
      </c>
      <c r="K17787">
        <v>4</v>
      </c>
      <c r="L17787" t="s">
        <v>66</v>
      </c>
      <c r="M17787" t="s">
        <v>67</v>
      </c>
      <c r="N17787">
        <v>0</v>
      </c>
      <c r="O17787">
        <v>1</v>
      </c>
      <c r="P17787" t="s">
        <v>32</v>
      </c>
    </row>
    <row r="17788" spans="1:16" x14ac:dyDescent="0.3">
      <c r="A17788">
        <v>579711</v>
      </c>
      <c r="B17788" t="s">
        <v>1321</v>
      </c>
      <c r="C17788" t="s">
        <v>1322</v>
      </c>
      <c r="D17788">
        <v>1</v>
      </c>
      <c r="E17788" s="2">
        <v>40877.595138888893</v>
      </c>
      <c r="F17788" s="3">
        <v>0.85</v>
      </c>
      <c r="G17788">
        <v>15060</v>
      </c>
      <c r="H17788" t="s">
        <v>17</v>
      </c>
      <c r="I17788" s="3">
        <v>0.85</v>
      </c>
      <c r="J17788">
        <v>2011</v>
      </c>
      <c r="K17788">
        <v>11</v>
      </c>
      <c r="L17788" t="s">
        <v>22</v>
      </c>
      <c r="M17788" t="s">
        <v>23</v>
      </c>
      <c r="N17788">
        <v>0</v>
      </c>
      <c r="O17788">
        <v>1</v>
      </c>
      <c r="P17788" t="s">
        <v>32</v>
      </c>
    </row>
    <row r="17789" spans="1:16" x14ac:dyDescent="0.3">
      <c r="A17789">
        <v>576779</v>
      </c>
      <c r="B17789">
        <v>22667</v>
      </c>
      <c r="C17789" t="s">
        <v>1214</v>
      </c>
      <c r="D17789">
        <v>1</v>
      </c>
      <c r="E17789" s="2">
        <v>40863.559027777781</v>
      </c>
      <c r="F17789" s="3">
        <v>2.95</v>
      </c>
      <c r="G17789">
        <v>14554</v>
      </c>
      <c r="H17789" t="s">
        <v>17</v>
      </c>
      <c r="I17789" s="3">
        <v>2.95</v>
      </c>
      <c r="J17789">
        <v>2011</v>
      </c>
      <c r="K17789">
        <v>11</v>
      </c>
      <c r="L17789" t="s">
        <v>22</v>
      </c>
      <c r="M17789" t="s">
        <v>23</v>
      </c>
      <c r="N17789">
        <v>0</v>
      </c>
      <c r="O17789">
        <v>1</v>
      </c>
      <c r="P17789" t="s">
        <v>32</v>
      </c>
    </row>
    <row r="17790" spans="1:16" x14ac:dyDescent="0.3">
      <c r="A17790">
        <v>577139</v>
      </c>
      <c r="B17790">
        <v>23480</v>
      </c>
      <c r="C17790" t="s">
        <v>1853</v>
      </c>
      <c r="D17790">
        <v>4</v>
      </c>
      <c r="E17790" s="2">
        <v>40865.37777777778</v>
      </c>
      <c r="F17790" s="3">
        <v>3.75</v>
      </c>
      <c r="G17790">
        <v>16500</v>
      </c>
      <c r="H17790" t="s">
        <v>17</v>
      </c>
      <c r="I17790" s="3">
        <v>15</v>
      </c>
      <c r="J17790">
        <v>2011</v>
      </c>
      <c r="K17790">
        <v>11</v>
      </c>
      <c r="L17790" t="s">
        <v>22</v>
      </c>
      <c r="M17790" t="s">
        <v>23</v>
      </c>
      <c r="N17790">
        <v>0</v>
      </c>
      <c r="O17790">
        <v>1</v>
      </c>
      <c r="P17790" t="s">
        <v>32</v>
      </c>
    </row>
    <row r="17791" spans="1:16" x14ac:dyDescent="0.3">
      <c r="A17791">
        <v>552851</v>
      </c>
      <c r="B17791">
        <v>21533</v>
      </c>
      <c r="C17791" t="s">
        <v>1606</v>
      </c>
      <c r="D17791">
        <v>6</v>
      </c>
      <c r="E17791" s="2">
        <v>40674.629861111112</v>
      </c>
      <c r="F17791" s="3">
        <v>4.95</v>
      </c>
      <c r="G17791">
        <v>12731</v>
      </c>
      <c r="H17791" t="s">
        <v>213</v>
      </c>
      <c r="I17791" s="3">
        <v>29.7</v>
      </c>
      <c r="J17791">
        <v>2011</v>
      </c>
      <c r="K17791">
        <v>5</v>
      </c>
      <c r="L17791" t="s">
        <v>18</v>
      </c>
      <c r="M17791" t="s">
        <v>19</v>
      </c>
      <c r="N17791">
        <v>0</v>
      </c>
      <c r="O17791">
        <v>1</v>
      </c>
      <c r="P17791" t="s">
        <v>32</v>
      </c>
    </row>
    <row r="17792" spans="1:16" x14ac:dyDescent="0.3">
      <c r="A17792">
        <v>567426</v>
      </c>
      <c r="B17792">
        <v>21314</v>
      </c>
      <c r="C17792" t="s">
        <v>146</v>
      </c>
      <c r="D17792">
        <v>8</v>
      </c>
      <c r="E17792" s="2">
        <v>40806.481249999997</v>
      </c>
      <c r="F17792" s="3">
        <v>2.1</v>
      </c>
      <c r="G17792">
        <v>13767</v>
      </c>
      <c r="H17792" t="s">
        <v>17</v>
      </c>
      <c r="I17792" s="3">
        <v>16.8</v>
      </c>
      <c r="J17792">
        <v>2011</v>
      </c>
      <c r="K17792">
        <v>9</v>
      </c>
      <c r="L17792" t="s">
        <v>90</v>
      </c>
      <c r="M17792" t="s">
        <v>91</v>
      </c>
      <c r="N17792">
        <v>0</v>
      </c>
      <c r="O17792">
        <v>1</v>
      </c>
      <c r="P17792" t="s">
        <v>32</v>
      </c>
    </row>
    <row r="17793" spans="1:16" x14ac:dyDescent="0.3">
      <c r="A17793">
        <v>566915</v>
      </c>
      <c r="B17793">
        <v>20712</v>
      </c>
      <c r="C17793" t="s">
        <v>926</v>
      </c>
      <c r="D17793">
        <v>10</v>
      </c>
      <c r="E17793" s="2">
        <v>40801.598611111112</v>
      </c>
      <c r="F17793" s="3">
        <v>2.08</v>
      </c>
      <c r="G17793">
        <v>16945</v>
      </c>
      <c r="H17793" t="s">
        <v>17</v>
      </c>
      <c r="I17793" s="3">
        <v>20.8</v>
      </c>
      <c r="J17793">
        <v>2011</v>
      </c>
      <c r="K17793">
        <v>9</v>
      </c>
      <c r="L17793" t="s">
        <v>90</v>
      </c>
      <c r="M17793" t="s">
        <v>91</v>
      </c>
      <c r="N17793">
        <v>0</v>
      </c>
      <c r="O17793">
        <v>1</v>
      </c>
      <c r="P17793" t="s">
        <v>32</v>
      </c>
    </row>
    <row r="17794" spans="1:16" x14ac:dyDescent="0.3">
      <c r="A17794">
        <v>541005</v>
      </c>
      <c r="B17794" t="s">
        <v>3254</v>
      </c>
      <c r="C17794" t="s">
        <v>3255</v>
      </c>
      <c r="D17794">
        <v>3</v>
      </c>
      <c r="E17794" s="2">
        <v>40556.443749999999</v>
      </c>
      <c r="F17794" s="3">
        <v>1.25</v>
      </c>
      <c r="G17794">
        <v>16161</v>
      </c>
      <c r="H17794" t="s">
        <v>17</v>
      </c>
      <c r="I17794" s="3">
        <v>3.75</v>
      </c>
      <c r="J17794">
        <v>2011</v>
      </c>
      <c r="K17794">
        <v>1</v>
      </c>
      <c r="L17794" t="s">
        <v>48</v>
      </c>
      <c r="M17794" t="s">
        <v>49</v>
      </c>
      <c r="N17794">
        <v>0</v>
      </c>
      <c r="O17794">
        <v>1</v>
      </c>
      <c r="P17794" t="s">
        <v>32</v>
      </c>
    </row>
    <row r="17795" spans="1:16" x14ac:dyDescent="0.3">
      <c r="A17795" t="s">
        <v>3659</v>
      </c>
      <c r="B17795">
        <v>23174</v>
      </c>
      <c r="C17795" t="s">
        <v>2213</v>
      </c>
      <c r="D17795">
        <v>-2</v>
      </c>
      <c r="E17795" s="2">
        <v>40680.493055555547</v>
      </c>
      <c r="F17795" s="3">
        <v>4.1500000000000004</v>
      </c>
      <c r="G17795">
        <v>13098</v>
      </c>
      <c r="H17795" t="s">
        <v>17</v>
      </c>
      <c r="I17795" s="3">
        <v>-8.3000000000000007</v>
      </c>
      <c r="J17795">
        <v>2011</v>
      </c>
      <c r="K17795">
        <v>5</v>
      </c>
      <c r="L17795" t="s">
        <v>18</v>
      </c>
      <c r="M17795" t="s">
        <v>19</v>
      </c>
      <c r="N17795">
        <v>1</v>
      </c>
      <c r="O17795">
        <v>0</v>
      </c>
      <c r="P17795" t="s">
        <v>32</v>
      </c>
    </row>
    <row r="17796" spans="1:16" x14ac:dyDescent="0.3">
      <c r="A17796">
        <v>540352</v>
      </c>
      <c r="B17796">
        <v>85088</v>
      </c>
      <c r="C17796" t="s">
        <v>1936</v>
      </c>
      <c r="D17796">
        <v>5</v>
      </c>
      <c r="E17796" s="2">
        <v>40549.602083333331</v>
      </c>
      <c r="F17796" s="3">
        <v>1.66</v>
      </c>
      <c r="H17796" t="s">
        <v>17</v>
      </c>
      <c r="I17796" s="3">
        <v>8.2999999999999989</v>
      </c>
      <c r="J17796">
        <v>2011</v>
      </c>
      <c r="K17796">
        <v>1</v>
      </c>
      <c r="L17796" t="s">
        <v>48</v>
      </c>
      <c r="M17796" t="s">
        <v>49</v>
      </c>
      <c r="N17796">
        <v>0</v>
      </c>
      <c r="O17796">
        <v>1</v>
      </c>
      <c r="P17796" t="s">
        <v>20</v>
      </c>
    </row>
    <row r="17797" spans="1:16" x14ac:dyDescent="0.3">
      <c r="A17797">
        <v>549100</v>
      </c>
      <c r="B17797">
        <v>22112</v>
      </c>
      <c r="C17797" t="s">
        <v>715</v>
      </c>
      <c r="D17797">
        <v>2</v>
      </c>
      <c r="E17797" s="2">
        <v>40639.468055555553</v>
      </c>
      <c r="F17797" s="3">
        <v>12.46</v>
      </c>
      <c r="H17797" t="s">
        <v>17</v>
      </c>
      <c r="I17797" s="3">
        <v>24.92</v>
      </c>
      <c r="J17797">
        <v>2011</v>
      </c>
      <c r="K17797">
        <v>4</v>
      </c>
      <c r="L17797" t="s">
        <v>66</v>
      </c>
      <c r="M17797" t="s">
        <v>67</v>
      </c>
      <c r="N17797">
        <v>0</v>
      </c>
      <c r="O17797">
        <v>1</v>
      </c>
      <c r="P17797" t="s">
        <v>20</v>
      </c>
    </row>
    <row r="17798" spans="1:16" x14ac:dyDescent="0.3">
      <c r="A17798">
        <v>552025</v>
      </c>
      <c r="B17798">
        <v>21928</v>
      </c>
      <c r="C17798" t="s">
        <v>537</v>
      </c>
      <c r="D17798">
        <v>10</v>
      </c>
      <c r="E17798" s="2">
        <v>40668.75277777778</v>
      </c>
      <c r="F17798" s="3">
        <v>2.08</v>
      </c>
      <c r="G17798">
        <v>13969</v>
      </c>
      <c r="H17798" t="s">
        <v>17</v>
      </c>
      <c r="I17798" s="3">
        <v>20.8</v>
      </c>
      <c r="J17798">
        <v>2011</v>
      </c>
      <c r="K17798">
        <v>5</v>
      </c>
      <c r="L17798" t="s">
        <v>18</v>
      </c>
      <c r="M17798" t="s">
        <v>19</v>
      </c>
      <c r="N17798">
        <v>0</v>
      </c>
      <c r="O17798">
        <v>1</v>
      </c>
      <c r="P17798" t="s">
        <v>32</v>
      </c>
    </row>
    <row r="17799" spans="1:16" x14ac:dyDescent="0.3">
      <c r="A17799">
        <v>580771</v>
      </c>
      <c r="B17799">
        <v>22119</v>
      </c>
      <c r="C17799" t="s">
        <v>1013</v>
      </c>
      <c r="D17799">
        <v>5</v>
      </c>
      <c r="E17799" s="2">
        <v>40883.456944444442</v>
      </c>
      <c r="F17799" s="3">
        <v>1.95</v>
      </c>
      <c r="G17799">
        <v>16015</v>
      </c>
      <c r="H17799" t="s">
        <v>17</v>
      </c>
      <c r="I17799" s="3">
        <v>9.75</v>
      </c>
      <c r="J17799">
        <v>2011</v>
      </c>
      <c r="K17799">
        <v>12</v>
      </c>
      <c r="L17799" t="s">
        <v>26</v>
      </c>
      <c r="M17799" t="s">
        <v>39</v>
      </c>
      <c r="N17799">
        <v>0</v>
      </c>
      <c r="O17799">
        <v>1</v>
      </c>
      <c r="P17799" t="s">
        <v>32</v>
      </c>
    </row>
    <row r="17800" spans="1:16" x14ac:dyDescent="0.3">
      <c r="A17800">
        <v>570872</v>
      </c>
      <c r="B17800">
        <v>21704</v>
      </c>
      <c r="C17800" t="s">
        <v>777</v>
      </c>
      <c r="D17800">
        <v>3</v>
      </c>
      <c r="E17800" s="2">
        <v>40828.694444444453</v>
      </c>
      <c r="F17800" s="3">
        <v>1.63</v>
      </c>
      <c r="H17800" t="s">
        <v>17</v>
      </c>
      <c r="I17800" s="3">
        <v>4.8899999999999997</v>
      </c>
      <c r="J17800">
        <v>2011</v>
      </c>
      <c r="K17800">
        <v>10</v>
      </c>
      <c r="L17800" t="s">
        <v>42</v>
      </c>
      <c r="M17800" t="s">
        <v>43</v>
      </c>
      <c r="N17800">
        <v>0</v>
      </c>
      <c r="O17800">
        <v>1</v>
      </c>
      <c r="P17800" t="s">
        <v>20</v>
      </c>
    </row>
    <row r="17801" spans="1:16" x14ac:dyDescent="0.3">
      <c r="A17801">
        <v>576933</v>
      </c>
      <c r="B17801">
        <v>23378</v>
      </c>
      <c r="C17801" t="s">
        <v>28</v>
      </c>
      <c r="D17801">
        <v>1</v>
      </c>
      <c r="E17801" s="2">
        <v>40864.478472222218</v>
      </c>
      <c r="F17801" s="3">
        <v>0.39</v>
      </c>
      <c r="G17801">
        <v>15529</v>
      </c>
      <c r="H17801" t="s">
        <v>17</v>
      </c>
      <c r="I17801" s="3">
        <v>0.39</v>
      </c>
      <c r="J17801">
        <v>2011</v>
      </c>
      <c r="K17801">
        <v>11</v>
      </c>
      <c r="L17801" t="s">
        <v>22</v>
      </c>
      <c r="M17801" t="s">
        <v>23</v>
      </c>
      <c r="N17801">
        <v>0</v>
      </c>
      <c r="O17801">
        <v>1</v>
      </c>
      <c r="P17801" t="s">
        <v>32</v>
      </c>
    </row>
    <row r="17802" spans="1:16" x14ac:dyDescent="0.3">
      <c r="A17802">
        <v>559506</v>
      </c>
      <c r="B17802">
        <v>21880</v>
      </c>
      <c r="C17802" t="s">
        <v>1462</v>
      </c>
      <c r="D17802">
        <v>3</v>
      </c>
      <c r="E17802" s="2">
        <v>40732.636805555558</v>
      </c>
      <c r="F17802" s="3">
        <v>0.42</v>
      </c>
      <c r="H17802" t="s">
        <v>17</v>
      </c>
      <c r="I17802" s="3">
        <v>1.26</v>
      </c>
      <c r="J17802">
        <v>2011</v>
      </c>
      <c r="K17802">
        <v>7</v>
      </c>
      <c r="L17802" t="s">
        <v>59</v>
      </c>
      <c r="M17802" t="s">
        <v>60</v>
      </c>
      <c r="N17802">
        <v>0</v>
      </c>
      <c r="O17802">
        <v>1</v>
      </c>
      <c r="P17802" t="s">
        <v>20</v>
      </c>
    </row>
    <row r="17803" spans="1:16" x14ac:dyDescent="0.3">
      <c r="A17803">
        <v>549953</v>
      </c>
      <c r="B17803">
        <v>21080</v>
      </c>
      <c r="C17803" t="s">
        <v>1080</v>
      </c>
      <c r="D17803">
        <v>12</v>
      </c>
      <c r="E17803" s="2">
        <v>40646.552083333343</v>
      </c>
      <c r="F17803" s="3">
        <v>0.85</v>
      </c>
      <c r="G17803">
        <v>12766</v>
      </c>
      <c r="H17803" t="s">
        <v>469</v>
      </c>
      <c r="I17803" s="3">
        <v>10.199999999999999</v>
      </c>
      <c r="J17803">
        <v>2011</v>
      </c>
      <c r="K17803">
        <v>4</v>
      </c>
      <c r="L17803" t="s">
        <v>66</v>
      </c>
      <c r="M17803" t="s">
        <v>67</v>
      </c>
      <c r="N17803">
        <v>0</v>
      </c>
      <c r="O17803">
        <v>1</v>
      </c>
      <c r="P17803" t="s">
        <v>32</v>
      </c>
    </row>
    <row r="17804" spans="1:16" x14ac:dyDescent="0.3">
      <c r="A17804">
        <v>555572</v>
      </c>
      <c r="B17804">
        <v>22090</v>
      </c>
      <c r="C17804" t="s">
        <v>429</v>
      </c>
      <c r="D17804">
        <v>6</v>
      </c>
      <c r="E17804" s="2">
        <v>40699.650694444441</v>
      </c>
      <c r="F17804" s="3">
        <v>2.95</v>
      </c>
      <c r="G17804">
        <v>12449</v>
      </c>
      <c r="H17804" t="s">
        <v>155</v>
      </c>
      <c r="I17804" s="3">
        <v>17.7</v>
      </c>
      <c r="J17804">
        <v>2011</v>
      </c>
      <c r="K17804">
        <v>6</v>
      </c>
      <c r="L17804" t="s">
        <v>34</v>
      </c>
      <c r="M17804" t="s">
        <v>35</v>
      </c>
      <c r="N17804">
        <v>0</v>
      </c>
      <c r="O17804">
        <v>1</v>
      </c>
      <c r="P17804" t="s">
        <v>32</v>
      </c>
    </row>
    <row r="17805" spans="1:16" x14ac:dyDescent="0.3">
      <c r="A17805">
        <v>581217</v>
      </c>
      <c r="B17805">
        <v>23307</v>
      </c>
      <c r="C17805" t="s">
        <v>278</v>
      </c>
      <c r="D17805">
        <v>3</v>
      </c>
      <c r="E17805" s="2">
        <v>40885.388888888891</v>
      </c>
      <c r="F17805" s="3">
        <v>1.25</v>
      </c>
      <c r="H17805" t="s">
        <v>17</v>
      </c>
      <c r="I17805" s="3">
        <v>3.75</v>
      </c>
      <c r="J17805">
        <v>2011</v>
      </c>
      <c r="K17805">
        <v>12</v>
      </c>
      <c r="L17805" t="s">
        <v>26</v>
      </c>
      <c r="M17805" t="s">
        <v>39</v>
      </c>
      <c r="N17805">
        <v>0</v>
      </c>
      <c r="O17805">
        <v>1</v>
      </c>
      <c r="P17805" t="s">
        <v>20</v>
      </c>
    </row>
    <row r="17806" spans="1:16" x14ac:dyDescent="0.3">
      <c r="A17806">
        <v>571205</v>
      </c>
      <c r="B17806">
        <v>22621</v>
      </c>
      <c r="C17806" t="s">
        <v>447</v>
      </c>
      <c r="D17806">
        <v>12</v>
      </c>
      <c r="E17806" s="2">
        <v>40830.52847222222</v>
      </c>
      <c r="F17806" s="3">
        <v>1.65</v>
      </c>
      <c r="G17806">
        <v>15620</v>
      </c>
      <c r="H17806" t="s">
        <v>17</v>
      </c>
      <c r="I17806" s="3">
        <v>19.8</v>
      </c>
      <c r="J17806">
        <v>2011</v>
      </c>
      <c r="K17806">
        <v>10</v>
      </c>
      <c r="L17806" t="s">
        <v>42</v>
      </c>
      <c r="M17806" t="s">
        <v>43</v>
      </c>
      <c r="N17806">
        <v>0</v>
      </c>
      <c r="O17806">
        <v>1</v>
      </c>
      <c r="P17806" t="s">
        <v>32</v>
      </c>
    </row>
    <row r="17807" spans="1:16" x14ac:dyDescent="0.3">
      <c r="A17807">
        <v>555400</v>
      </c>
      <c r="B17807">
        <v>23091</v>
      </c>
      <c r="C17807" t="s">
        <v>369</v>
      </c>
      <c r="D17807">
        <v>21</v>
      </c>
      <c r="E17807" s="2">
        <v>40696.743055555547</v>
      </c>
      <c r="F17807" s="3">
        <v>5.39</v>
      </c>
      <c r="G17807">
        <v>14088</v>
      </c>
      <c r="H17807" t="s">
        <v>17</v>
      </c>
      <c r="I17807" s="3">
        <v>113.19</v>
      </c>
      <c r="J17807">
        <v>2011</v>
      </c>
      <c r="K17807">
        <v>6</v>
      </c>
      <c r="L17807" t="s">
        <v>34</v>
      </c>
      <c r="M17807" t="s">
        <v>35</v>
      </c>
      <c r="N17807">
        <v>0</v>
      </c>
      <c r="O17807">
        <v>1</v>
      </c>
      <c r="P17807" t="s">
        <v>32</v>
      </c>
    </row>
    <row r="17808" spans="1:16" x14ac:dyDescent="0.3">
      <c r="A17808">
        <v>554504</v>
      </c>
      <c r="B17808">
        <v>22721</v>
      </c>
      <c r="C17808" t="s">
        <v>217</v>
      </c>
      <c r="D17808">
        <v>3</v>
      </c>
      <c r="E17808" s="2">
        <v>40687.634027777778</v>
      </c>
      <c r="F17808" s="3">
        <v>4.95</v>
      </c>
      <c r="G17808">
        <v>17719</v>
      </c>
      <c r="H17808" t="s">
        <v>17</v>
      </c>
      <c r="I17808" s="3">
        <v>14.85</v>
      </c>
      <c r="J17808">
        <v>2011</v>
      </c>
      <c r="K17808">
        <v>5</v>
      </c>
      <c r="L17808" t="s">
        <v>18</v>
      </c>
      <c r="M17808" t="s">
        <v>19</v>
      </c>
      <c r="N17808">
        <v>0</v>
      </c>
      <c r="O17808">
        <v>1</v>
      </c>
      <c r="P17808" t="s">
        <v>32</v>
      </c>
    </row>
    <row r="17809" spans="1:16" x14ac:dyDescent="0.3">
      <c r="A17809">
        <v>547420</v>
      </c>
      <c r="B17809">
        <v>21618</v>
      </c>
      <c r="C17809" t="s">
        <v>886</v>
      </c>
      <c r="D17809">
        <v>6</v>
      </c>
      <c r="E17809" s="2">
        <v>40625.446527777778</v>
      </c>
      <c r="F17809" s="3">
        <v>3.75</v>
      </c>
      <c r="G17809">
        <v>15449</v>
      </c>
      <c r="H17809" t="s">
        <v>17</v>
      </c>
      <c r="I17809" s="3">
        <v>22.5</v>
      </c>
      <c r="J17809">
        <v>2011</v>
      </c>
      <c r="K17809">
        <v>3</v>
      </c>
      <c r="L17809" t="s">
        <v>30</v>
      </c>
      <c r="M17809" t="s">
        <v>31</v>
      </c>
      <c r="N17809">
        <v>0</v>
      </c>
      <c r="O17809">
        <v>1</v>
      </c>
      <c r="P17809" t="s">
        <v>32</v>
      </c>
    </row>
    <row r="17810" spans="1:16" x14ac:dyDescent="0.3">
      <c r="A17810">
        <v>548648</v>
      </c>
      <c r="B17810">
        <v>21925</v>
      </c>
      <c r="C17810" t="s">
        <v>1192</v>
      </c>
      <c r="D17810">
        <v>12</v>
      </c>
      <c r="E17810" s="2">
        <v>40634.555555555547</v>
      </c>
      <c r="F17810" s="3">
        <v>1.25</v>
      </c>
      <c r="G17810">
        <v>12949</v>
      </c>
      <c r="H17810" t="s">
        <v>17</v>
      </c>
      <c r="I17810" s="3">
        <v>15</v>
      </c>
      <c r="J17810">
        <v>2011</v>
      </c>
      <c r="K17810">
        <v>4</v>
      </c>
      <c r="L17810" t="s">
        <v>66</v>
      </c>
      <c r="M17810" t="s">
        <v>67</v>
      </c>
      <c r="N17810">
        <v>0</v>
      </c>
      <c r="O17810">
        <v>1</v>
      </c>
      <c r="P17810" t="s">
        <v>32</v>
      </c>
    </row>
    <row r="17811" spans="1:16" x14ac:dyDescent="0.3">
      <c r="A17811">
        <v>542148</v>
      </c>
      <c r="B17811">
        <v>22467</v>
      </c>
      <c r="C17811" t="s">
        <v>80</v>
      </c>
      <c r="D17811">
        <v>36</v>
      </c>
      <c r="E17811" s="2">
        <v>40569.423611111109</v>
      </c>
      <c r="F17811" s="3">
        <v>2.1</v>
      </c>
      <c r="G17811">
        <v>14060</v>
      </c>
      <c r="H17811" t="s">
        <v>17</v>
      </c>
      <c r="I17811" s="3">
        <v>75.600000000000009</v>
      </c>
      <c r="J17811">
        <v>2011</v>
      </c>
      <c r="K17811">
        <v>1</v>
      </c>
      <c r="L17811" t="s">
        <v>48</v>
      </c>
      <c r="M17811" t="s">
        <v>49</v>
      </c>
      <c r="N17811">
        <v>0</v>
      </c>
      <c r="O17811">
        <v>1</v>
      </c>
      <c r="P17811" t="s">
        <v>32</v>
      </c>
    </row>
    <row r="17812" spans="1:16" x14ac:dyDescent="0.3">
      <c r="A17812">
        <v>580985</v>
      </c>
      <c r="B17812">
        <v>22207</v>
      </c>
      <c r="C17812" t="s">
        <v>350</v>
      </c>
      <c r="D17812">
        <v>66</v>
      </c>
      <c r="E17812" s="2">
        <v>40883.689583333333</v>
      </c>
      <c r="F17812" s="3">
        <v>3.75</v>
      </c>
      <c r="G17812">
        <v>17389</v>
      </c>
      <c r="H17812" t="s">
        <v>17</v>
      </c>
      <c r="I17812" s="3">
        <v>247.5</v>
      </c>
      <c r="J17812">
        <v>2011</v>
      </c>
      <c r="K17812">
        <v>12</v>
      </c>
      <c r="L17812" t="s">
        <v>26</v>
      </c>
      <c r="M17812" t="s">
        <v>39</v>
      </c>
      <c r="N17812">
        <v>0</v>
      </c>
      <c r="O17812">
        <v>1</v>
      </c>
      <c r="P17812" t="s">
        <v>32</v>
      </c>
    </row>
    <row r="17813" spans="1:16" x14ac:dyDescent="0.3">
      <c r="A17813">
        <v>552166</v>
      </c>
      <c r="B17813">
        <v>84836</v>
      </c>
      <c r="C17813" t="s">
        <v>941</v>
      </c>
      <c r="D17813">
        <v>12</v>
      </c>
      <c r="E17813" s="2">
        <v>40669.51458333333</v>
      </c>
      <c r="F17813" s="3">
        <v>1.25</v>
      </c>
      <c r="G17813">
        <v>13475</v>
      </c>
      <c r="H17813" t="s">
        <v>17</v>
      </c>
      <c r="I17813" s="3">
        <v>15</v>
      </c>
      <c r="J17813">
        <v>2011</v>
      </c>
      <c r="K17813">
        <v>5</v>
      </c>
      <c r="L17813" t="s">
        <v>18</v>
      </c>
      <c r="M17813" t="s">
        <v>19</v>
      </c>
      <c r="N17813">
        <v>0</v>
      </c>
      <c r="O17813">
        <v>1</v>
      </c>
      <c r="P17813" t="s">
        <v>32</v>
      </c>
    </row>
    <row r="17814" spans="1:16" x14ac:dyDescent="0.3">
      <c r="A17814">
        <v>554124</v>
      </c>
      <c r="B17814">
        <v>23165</v>
      </c>
      <c r="C17814" t="s">
        <v>964</v>
      </c>
      <c r="D17814">
        <v>12</v>
      </c>
      <c r="E17814" s="2">
        <v>40686.354861111111</v>
      </c>
      <c r="F17814" s="3">
        <v>1.65</v>
      </c>
      <c r="G17814">
        <v>13339</v>
      </c>
      <c r="H17814" t="s">
        <v>17</v>
      </c>
      <c r="I17814" s="3">
        <v>19.8</v>
      </c>
      <c r="J17814">
        <v>2011</v>
      </c>
      <c r="K17814">
        <v>5</v>
      </c>
      <c r="L17814" t="s">
        <v>18</v>
      </c>
      <c r="M17814" t="s">
        <v>19</v>
      </c>
      <c r="N17814">
        <v>0</v>
      </c>
      <c r="O17814">
        <v>1</v>
      </c>
      <c r="P17814" t="s">
        <v>32</v>
      </c>
    </row>
    <row r="17815" spans="1:16" x14ac:dyDescent="0.3">
      <c r="A17815">
        <v>569246</v>
      </c>
      <c r="B17815">
        <v>20996</v>
      </c>
      <c r="C17815" t="s">
        <v>115</v>
      </c>
      <c r="D17815">
        <v>1</v>
      </c>
      <c r="E17815" s="2">
        <v>40819.414583333331</v>
      </c>
      <c r="F17815" s="3">
        <v>0.83</v>
      </c>
      <c r="G17815">
        <v>14096</v>
      </c>
      <c r="H17815" t="s">
        <v>17</v>
      </c>
      <c r="I17815" s="3">
        <v>0.83</v>
      </c>
      <c r="J17815">
        <v>2011</v>
      </c>
      <c r="K17815">
        <v>10</v>
      </c>
      <c r="L17815" t="s">
        <v>42</v>
      </c>
      <c r="M17815" t="s">
        <v>43</v>
      </c>
      <c r="N17815">
        <v>0</v>
      </c>
      <c r="O17815">
        <v>1</v>
      </c>
      <c r="P17815" t="s">
        <v>32</v>
      </c>
    </row>
    <row r="17816" spans="1:16" x14ac:dyDescent="0.3">
      <c r="A17816">
        <v>567339</v>
      </c>
      <c r="B17816">
        <v>22561</v>
      </c>
      <c r="C17816" t="s">
        <v>933</v>
      </c>
      <c r="D17816">
        <v>12</v>
      </c>
      <c r="E17816" s="2">
        <v>40805.625694444447</v>
      </c>
      <c r="F17816" s="3">
        <v>1.65</v>
      </c>
      <c r="G17816">
        <v>14146</v>
      </c>
      <c r="H17816" t="s">
        <v>17</v>
      </c>
      <c r="I17816" s="3">
        <v>19.8</v>
      </c>
      <c r="J17816">
        <v>2011</v>
      </c>
      <c r="K17816">
        <v>9</v>
      </c>
      <c r="L17816" t="s">
        <v>90</v>
      </c>
      <c r="M17816" t="s">
        <v>91</v>
      </c>
      <c r="N17816">
        <v>0</v>
      </c>
      <c r="O17816">
        <v>1</v>
      </c>
      <c r="P17816" t="s">
        <v>32</v>
      </c>
    </row>
    <row r="17817" spans="1:16" x14ac:dyDescent="0.3">
      <c r="A17817">
        <v>541592</v>
      </c>
      <c r="B17817" t="s">
        <v>3201</v>
      </c>
      <c r="C17817" t="s">
        <v>3202</v>
      </c>
      <c r="D17817">
        <v>1</v>
      </c>
      <c r="E17817" s="2">
        <v>40562.630555555559</v>
      </c>
      <c r="F17817" s="3">
        <v>2.9</v>
      </c>
      <c r="H17817" t="s">
        <v>17</v>
      </c>
      <c r="I17817" s="3">
        <v>2.9</v>
      </c>
      <c r="J17817">
        <v>2011</v>
      </c>
      <c r="K17817">
        <v>1</v>
      </c>
      <c r="L17817" t="s">
        <v>48</v>
      </c>
      <c r="M17817" t="s">
        <v>49</v>
      </c>
      <c r="N17817">
        <v>0</v>
      </c>
      <c r="O17817">
        <v>1</v>
      </c>
      <c r="P17817" t="s">
        <v>20</v>
      </c>
    </row>
    <row r="17818" spans="1:16" x14ac:dyDescent="0.3">
      <c r="A17818">
        <v>541827</v>
      </c>
      <c r="B17818">
        <v>21945</v>
      </c>
      <c r="C17818" t="s">
        <v>2052</v>
      </c>
      <c r="D17818">
        <v>1</v>
      </c>
      <c r="E17818" s="2">
        <v>40564.711805555547</v>
      </c>
      <c r="F17818" s="3">
        <v>1.63</v>
      </c>
      <c r="H17818" t="s">
        <v>17</v>
      </c>
      <c r="I17818" s="3">
        <v>1.63</v>
      </c>
      <c r="J17818">
        <v>2011</v>
      </c>
      <c r="K17818">
        <v>1</v>
      </c>
      <c r="L17818" t="s">
        <v>48</v>
      </c>
      <c r="M17818" t="s">
        <v>49</v>
      </c>
      <c r="N17818">
        <v>0</v>
      </c>
      <c r="O17818">
        <v>1</v>
      </c>
      <c r="P17818" t="s">
        <v>20</v>
      </c>
    </row>
    <row r="17819" spans="1:16" x14ac:dyDescent="0.3">
      <c r="A17819">
        <v>570665</v>
      </c>
      <c r="B17819" t="s">
        <v>2139</v>
      </c>
      <c r="C17819" t="s">
        <v>2140</v>
      </c>
      <c r="D17819">
        <v>1</v>
      </c>
      <c r="E17819" s="2">
        <v>40827.598611111112</v>
      </c>
      <c r="F17819" s="3">
        <v>4.25</v>
      </c>
      <c r="G17819">
        <v>16120</v>
      </c>
      <c r="H17819" t="s">
        <v>17</v>
      </c>
      <c r="I17819" s="3">
        <v>4.25</v>
      </c>
      <c r="J17819">
        <v>2011</v>
      </c>
      <c r="K17819">
        <v>10</v>
      </c>
      <c r="L17819" t="s">
        <v>42</v>
      </c>
      <c r="M17819" t="s">
        <v>43</v>
      </c>
      <c r="N17819">
        <v>0</v>
      </c>
      <c r="O17819">
        <v>1</v>
      </c>
      <c r="P17819" t="s">
        <v>32</v>
      </c>
    </row>
    <row r="17820" spans="1:16" x14ac:dyDescent="0.3">
      <c r="A17820">
        <v>549734</v>
      </c>
      <c r="B17820">
        <v>22267</v>
      </c>
      <c r="C17820" t="s">
        <v>1694</v>
      </c>
      <c r="D17820">
        <v>12</v>
      </c>
      <c r="E17820" s="2">
        <v>40644.716666666667</v>
      </c>
      <c r="F17820" s="3">
        <v>1.25</v>
      </c>
      <c r="G17820">
        <v>16409</v>
      </c>
      <c r="H17820" t="s">
        <v>17</v>
      </c>
      <c r="I17820" s="3">
        <v>15</v>
      </c>
      <c r="J17820">
        <v>2011</v>
      </c>
      <c r="K17820">
        <v>4</v>
      </c>
      <c r="L17820" t="s">
        <v>66</v>
      </c>
      <c r="M17820" t="s">
        <v>67</v>
      </c>
      <c r="N17820">
        <v>0</v>
      </c>
      <c r="O17820">
        <v>1</v>
      </c>
      <c r="P17820" t="s">
        <v>32</v>
      </c>
    </row>
    <row r="17821" spans="1:16" x14ac:dyDescent="0.3">
      <c r="A17821">
        <v>579470</v>
      </c>
      <c r="B17821">
        <v>22540</v>
      </c>
      <c r="C17821" t="s">
        <v>3020</v>
      </c>
      <c r="D17821">
        <v>5</v>
      </c>
      <c r="E17821" s="2">
        <v>40876.629166666673</v>
      </c>
      <c r="F17821" s="3">
        <v>0.42</v>
      </c>
      <c r="G17821">
        <v>16549</v>
      </c>
      <c r="H17821" t="s">
        <v>17</v>
      </c>
      <c r="I17821" s="3">
        <v>2.1</v>
      </c>
      <c r="J17821">
        <v>2011</v>
      </c>
      <c r="K17821">
        <v>11</v>
      </c>
      <c r="L17821" t="s">
        <v>22</v>
      </c>
      <c r="M17821" t="s">
        <v>23</v>
      </c>
      <c r="N17821">
        <v>0</v>
      </c>
      <c r="O17821">
        <v>1</v>
      </c>
      <c r="P17821" t="s">
        <v>32</v>
      </c>
    </row>
    <row r="17822" spans="1:16" x14ac:dyDescent="0.3">
      <c r="A17822">
        <v>552061</v>
      </c>
      <c r="B17822" t="s">
        <v>322</v>
      </c>
      <c r="C17822" t="s">
        <v>323</v>
      </c>
      <c r="D17822">
        <v>6</v>
      </c>
      <c r="E17822" s="2">
        <v>40669.446527777778</v>
      </c>
      <c r="F17822" s="3">
        <v>5.45</v>
      </c>
      <c r="G17822">
        <v>13001</v>
      </c>
      <c r="H17822" t="s">
        <v>17</v>
      </c>
      <c r="I17822" s="3">
        <v>32.700000000000003</v>
      </c>
      <c r="J17822">
        <v>2011</v>
      </c>
      <c r="K17822">
        <v>5</v>
      </c>
      <c r="L17822" t="s">
        <v>18</v>
      </c>
      <c r="M17822" t="s">
        <v>19</v>
      </c>
      <c r="N17822">
        <v>0</v>
      </c>
      <c r="O17822">
        <v>1</v>
      </c>
      <c r="P17822" t="s">
        <v>32</v>
      </c>
    </row>
    <row r="17823" spans="1:16" x14ac:dyDescent="0.3">
      <c r="A17823">
        <v>581122</v>
      </c>
      <c r="B17823">
        <v>22661</v>
      </c>
      <c r="C17823" t="s">
        <v>438</v>
      </c>
      <c r="D17823">
        <v>20</v>
      </c>
      <c r="E17823" s="2">
        <v>40884.522916666669</v>
      </c>
      <c r="F17823" s="3">
        <v>0.85</v>
      </c>
      <c r="G17823">
        <v>12839</v>
      </c>
      <c r="H17823" t="s">
        <v>17</v>
      </c>
      <c r="I17823" s="3">
        <v>17</v>
      </c>
      <c r="J17823">
        <v>2011</v>
      </c>
      <c r="K17823">
        <v>12</v>
      </c>
      <c r="L17823" t="s">
        <v>26</v>
      </c>
      <c r="M17823" t="s">
        <v>39</v>
      </c>
      <c r="N17823">
        <v>0</v>
      </c>
      <c r="O17823">
        <v>1</v>
      </c>
      <c r="P17823" t="s">
        <v>32</v>
      </c>
    </row>
    <row r="17824" spans="1:16" x14ac:dyDescent="0.3">
      <c r="A17824">
        <v>572908</v>
      </c>
      <c r="B17824">
        <v>23328</v>
      </c>
      <c r="C17824" t="s">
        <v>1203</v>
      </c>
      <c r="D17824">
        <v>4</v>
      </c>
      <c r="E17824" s="2">
        <v>40842.657638888893</v>
      </c>
      <c r="F17824" s="3">
        <v>3.75</v>
      </c>
      <c r="G17824">
        <v>15835</v>
      </c>
      <c r="H17824" t="s">
        <v>17</v>
      </c>
      <c r="I17824" s="3">
        <v>15</v>
      </c>
      <c r="J17824">
        <v>2011</v>
      </c>
      <c r="K17824">
        <v>10</v>
      </c>
      <c r="L17824" t="s">
        <v>42</v>
      </c>
      <c r="M17824" t="s">
        <v>43</v>
      </c>
      <c r="N17824">
        <v>0</v>
      </c>
      <c r="O17824">
        <v>1</v>
      </c>
      <c r="P17824" t="s">
        <v>32</v>
      </c>
    </row>
    <row r="17825" spans="1:16" x14ac:dyDescent="0.3">
      <c r="A17825">
        <v>577807</v>
      </c>
      <c r="B17825">
        <v>82484</v>
      </c>
      <c r="C17825" t="s">
        <v>119</v>
      </c>
      <c r="D17825">
        <v>2</v>
      </c>
      <c r="E17825" s="2">
        <v>40869.351388888892</v>
      </c>
      <c r="F17825" s="3">
        <v>7.95</v>
      </c>
      <c r="G17825">
        <v>15699</v>
      </c>
      <c r="H17825" t="s">
        <v>17</v>
      </c>
      <c r="I17825" s="3">
        <v>15.9</v>
      </c>
      <c r="J17825">
        <v>2011</v>
      </c>
      <c r="K17825">
        <v>11</v>
      </c>
      <c r="L17825" t="s">
        <v>22</v>
      </c>
      <c r="M17825" t="s">
        <v>23</v>
      </c>
      <c r="N17825">
        <v>0</v>
      </c>
      <c r="O17825">
        <v>1</v>
      </c>
      <c r="P17825" t="s">
        <v>32</v>
      </c>
    </row>
    <row r="17826" spans="1:16" x14ac:dyDescent="0.3">
      <c r="A17826">
        <v>565670</v>
      </c>
      <c r="B17826">
        <v>23321</v>
      </c>
      <c r="C17826" t="s">
        <v>289</v>
      </c>
      <c r="D17826">
        <v>12</v>
      </c>
      <c r="E17826" s="2">
        <v>40792.390972222223</v>
      </c>
      <c r="F17826" s="3">
        <v>1.65</v>
      </c>
      <c r="G17826">
        <v>14944</v>
      </c>
      <c r="H17826" t="s">
        <v>17</v>
      </c>
      <c r="I17826" s="3">
        <v>19.8</v>
      </c>
      <c r="J17826">
        <v>2011</v>
      </c>
      <c r="K17826">
        <v>9</v>
      </c>
      <c r="L17826" t="s">
        <v>90</v>
      </c>
      <c r="M17826" t="s">
        <v>91</v>
      </c>
      <c r="N17826">
        <v>0</v>
      </c>
      <c r="O17826">
        <v>1</v>
      </c>
      <c r="P17826" t="s">
        <v>32</v>
      </c>
    </row>
    <row r="17827" spans="1:16" x14ac:dyDescent="0.3">
      <c r="A17827">
        <v>563555</v>
      </c>
      <c r="B17827">
        <v>20675</v>
      </c>
      <c r="C17827" t="s">
        <v>995</v>
      </c>
      <c r="D17827">
        <v>4</v>
      </c>
      <c r="E17827" s="2">
        <v>40772.556250000001</v>
      </c>
      <c r="F17827" s="3">
        <v>1.25</v>
      </c>
      <c r="G17827">
        <v>16755</v>
      </c>
      <c r="H17827" t="s">
        <v>17</v>
      </c>
      <c r="I17827" s="3">
        <v>5</v>
      </c>
      <c r="J17827">
        <v>2011</v>
      </c>
      <c r="K17827">
        <v>8</v>
      </c>
      <c r="L17827" t="s">
        <v>87</v>
      </c>
      <c r="M17827" t="s">
        <v>88</v>
      </c>
      <c r="N17827">
        <v>0</v>
      </c>
      <c r="O17827">
        <v>1</v>
      </c>
      <c r="P17827" t="s">
        <v>32</v>
      </c>
    </row>
    <row r="17828" spans="1:16" x14ac:dyDescent="0.3">
      <c r="A17828">
        <v>575978</v>
      </c>
      <c r="B17828">
        <v>72741</v>
      </c>
      <c r="C17828" t="s">
        <v>1568</v>
      </c>
      <c r="D17828">
        <v>72</v>
      </c>
      <c r="E17828" s="2">
        <v>40860.560416666667</v>
      </c>
      <c r="F17828" s="3">
        <v>1.25</v>
      </c>
      <c r="G17828">
        <v>15903</v>
      </c>
      <c r="H17828" t="s">
        <v>17</v>
      </c>
      <c r="I17828" s="3">
        <v>90</v>
      </c>
      <c r="J17828">
        <v>2011</v>
      </c>
      <c r="K17828">
        <v>11</v>
      </c>
      <c r="L17828" t="s">
        <v>22</v>
      </c>
      <c r="M17828" t="s">
        <v>23</v>
      </c>
      <c r="N17828">
        <v>0</v>
      </c>
      <c r="O17828">
        <v>1</v>
      </c>
      <c r="P17828" t="s">
        <v>32</v>
      </c>
    </row>
    <row r="17829" spans="1:16" x14ac:dyDescent="0.3">
      <c r="A17829">
        <v>547906</v>
      </c>
      <c r="B17829">
        <v>82580</v>
      </c>
      <c r="C17829" t="s">
        <v>1466</v>
      </c>
      <c r="D17829">
        <v>2</v>
      </c>
      <c r="E17829" s="2">
        <v>40630.509027777778</v>
      </c>
      <c r="F17829" s="3">
        <v>0.55000000000000004</v>
      </c>
      <c r="G17829">
        <v>14410</v>
      </c>
      <c r="H17829" t="s">
        <v>17</v>
      </c>
      <c r="I17829" s="3">
        <v>1.1000000000000001</v>
      </c>
      <c r="J17829">
        <v>2011</v>
      </c>
      <c r="K17829">
        <v>3</v>
      </c>
      <c r="L17829" t="s">
        <v>30</v>
      </c>
      <c r="M17829" t="s">
        <v>31</v>
      </c>
      <c r="N17829">
        <v>0</v>
      </c>
      <c r="O17829">
        <v>1</v>
      </c>
      <c r="P17829" t="s">
        <v>32</v>
      </c>
    </row>
    <row r="17830" spans="1:16" x14ac:dyDescent="0.3">
      <c r="A17830">
        <v>545059</v>
      </c>
      <c r="B17830">
        <v>21992</v>
      </c>
      <c r="C17830" t="s">
        <v>299</v>
      </c>
      <c r="D17830">
        <v>1</v>
      </c>
      <c r="E17830" s="2">
        <v>40601.544444444437</v>
      </c>
      <c r="F17830" s="3">
        <v>2.95</v>
      </c>
      <c r="G17830">
        <v>14157</v>
      </c>
      <c r="H17830" t="s">
        <v>17</v>
      </c>
      <c r="I17830" s="3">
        <v>2.95</v>
      </c>
      <c r="J17830">
        <v>2011</v>
      </c>
      <c r="K17830">
        <v>2</v>
      </c>
      <c r="L17830" t="s">
        <v>63</v>
      </c>
      <c r="M17830" t="s">
        <v>64</v>
      </c>
      <c r="N17830">
        <v>0</v>
      </c>
      <c r="O17830">
        <v>1</v>
      </c>
      <c r="P17830" t="s">
        <v>32</v>
      </c>
    </row>
    <row r="17831" spans="1:16" x14ac:dyDescent="0.3">
      <c r="A17831">
        <v>536838</v>
      </c>
      <c r="B17831">
        <v>40016</v>
      </c>
      <c r="C17831" t="s">
        <v>3357</v>
      </c>
      <c r="D17831">
        <v>24</v>
      </c>
      <c r="E17831" s="2">
        <v>40514.765972222223</v>
      </c>
      <c r="F17831" s="3">
        <v>0.42</v>
      </c>
      <c r="G17831">
        <v>14865</v>
      </c>
      <c r="H17831" t="s">
        <v>17</v>
      </c>
      <c r="I17831" s="3">
        <v>10.08</v>
      </c>
      <c r="J17831">
        <v>2010</v>
      </c>
      <c r="K17831">
        <v>12</v>
      </c>
      <c r="L17831" t="s">
        <v>26</v>
      </c>
      <c r="M17831" t="s">
        <v>27</v>
      </c>
      <c r="N17831">
        <v>0</v>
      </c>
      <c r="O17831">
        <v>1</v>
      </c>
      <c r="P17831" t="s">
        <v>32</v>
      </c>
    </row>
    <row r="17832" spans="1:16" x14ac:dyDescent="0.3">
      <c r="A17832">
        <v>544303</v>
      </c>
      <c r="B17832" t="s">
        <v>1492</v>
      </c>
      <c r="C17832" t="s">
        <v>1493</v>
      </c>
      <c r="D17832">
        <v>1</v>
      </c>
      <c r="E17832" s="2">
        <v>40591.561111111107</v>
      </c>
      <c r="F17832" s="3">
        <v>1.25</v>
      </c>
      <c r="G17832">
        <v>18116</v>
      </c>
      <c r="H17832" t="s">
        <v>17</v>
      </c>
      <c r="I17832" s="3">
        <v>1.25</v>
      </c>
      <c r="J17832">
        <v>2011</v>
      </c>
      <c r="K17832">
        <v>2</v>
      </c>
      <c r="L17832" t="s">
        <v>63</v>
      </c>
      <c r="M17832" t="s">
        <v>64</v>
      </c>
      <c r="N17832">
        <v>0</v>
      </c>
      <c r="O17832">
        <v>1</v>
      </c>
      <c r="P17832" t="s">
        <v>32</v>
      </c>
    </row>
    <row r="17833" spans="1:16" x14ac:dyDescent="0.3">
      <c r="A17833">
        <v>540093</v>
      </c>
      <c r="B17833">
        <v>22721</v>
      </c>
      <c r="C17833" t="s">
        <v>217</v>
      </c>
      <c r="D17833">
        <v>1</v>
      </c>
      <c r="E17833" s="2">
        <v>40547.64166666667</v>
      </c>
      <c r="F17833" s="3">
        <v>4.95</v>
      </c>
      <c r="G17833">
        <v>16725</v>
      </c>
      <c r="H17833" t="s">
        <v>17</v>
      </c>
      <c r="I17833" s="3">
        <v>4.95</v>
      </c>
      <c r="J17833">
        <v>2011</v>
      </c>
      <c r="K17833">
        <v>1</v>
      </c>
      <c r="L17833" t="s">
        <v>48</v>
      </c>
      <c r="M17833" t="s">
        <v>49</v>
      </c>
      <c r="N17833">
        <v>0</v>
      </c>
      <c r="O17833">
        <v>1</v>
      </c>
      <c r="P17833" t="s">
        <v>32</v>
      </c>
    </row>
    <row r="17834" spans="1:16" x14ac:dyDescent="0.3">
      <c r="A17834">
        <v>576064</v>
      </c>
      <c r="B17834">
        <v>21326</v>
      </c>
      <c r="C17834" t="s">
        <v>652</v>
      </c>
      <c r="D17834">
        <v>3</v>
      </c>
      <c r="E17834" s="2">
        <v>40860.650694444441</v>
      </c>
      <c r="F17834" s="3">
        <v>0.65</v>
      </c>
      <c r="G17834">
        <v>12508</v>
      </c>
      <c r="H17834" t="s">
        <v>213</v>
      </c>
      <c r="I17834" s="3">
        <v>1.95</v>
      </c>
      <c r="J17834">
        <v>2011</v>
      </c>
      <c r="K17834">
        <v>11</v>
      </c>
      <c r="L17834" t="s">
        <v>22</v>
      </c>
      <c r="M17834" t="s">
        <v>23</v>
      </c>
      <c r="N17834">
        <v>0</v>
      </c>
      <c r="O17834">
        <v>1</v>
      </c>
      <c r="P17834" t="s">
        <v>32</v>
      </c>
    </row>
    <row r="17835" spans="1:16" x14ac:dyDescent="0.3">
      <c r="A17835">
        <v>564050</v>
      </c>
      <c r="B17835">
        <v>21212</v>
      </c>
      <c r="C17835" t="s">
        <v>413</v>
      </c>
      <c r="D17835">
        <v>24</v>
      </c>
      <c r="E17835" s="2">
        <v>40777.563888888893</v>
      </c>
      <c r="F17835" s="3">
        <v>0.55000000000000004</v>
      </c>
      <c r="G17835">
        <v>17160</v>
      </c>
      <c r="H17835" t="s">
        <v>17</v>
      </c>
      <c r="I17835" s="3">
        <v>13.2</v>
      </c>
      <c r="J17835">
        <v>2011</v>
      </c>
      <c r="K17835">
        <v>8</v>
      </c>
      <c r="L17835" t="s">
        <v>87</v>
      </c>
      <c r="M17835" t="s">
        <v>88</v>
      </c>
      <c r="N17835">
        <v>0</v>
      </c>
      <c r="O17835">
        <v>1</v>
      </c>
      <c r="P17835" t="s">
        <v>32</v>
      </c>
    </row>
    <row r="17836" spans="1:16" x14ac:dyDescent="0.3">
      <c r="A17836">
        <v>560782</v>
      </c>
      <c r="B17836">
        <v>22192</v>
      </c>
      <c r="C17836" t="s">
        <v>1729</v>
      </c>
      <c r="D17836">
        <v>2</v>
      </c>
      <c r="E17836" s="2">
        <v>40745.423611111109</v>
      </c>
      <c r="F17836" s="3">
        <v>8.5</v>
      </c>
      <c r="G17836">
        <v>14769</v>
      </c>
      <c r="H17836" t="s">
        <v>17</v>
      </c>
      <c r="I17836" s="3">
        <v>17</v>
      </c>
      <c r="J17836">
        <v>2011</v>
      </c>
      <c r="K17836">
        <v>7</v>
      </c>
      <c r="L17836" t="s">
        <v>59</v>
      </c>
      <c r="M17836" t="s">
        <v>60</v>
      </c>
      <c r="N17836">
        <v>0</v>
      </c>
      <c r="O17836">
        <v>1</v>
      </c>
      <c r="P17836" t="s">
        <v>32</v>
      </c>
    </row>
    <row r="17837" spans="1:16" x14ac:dyDescent="0.3">
      <c r="A17837">
        <v>569850</v>
      </c>
      <c r="B17837">
        <v>23182</v>
      </c>
      <c r="C17837" t="s">
        <v>1413</v>
      </c>
      <c r="D17837">
        <v>24</v>
      </c>
      <c r="E17837" s="2">
        <v>40822.582638888889</v>
      </c>
      <c r="F17837" s="3">
        <v>0.83</v>
      </c>
      <c r="G17837">
        <v>16432</v>
      </c>
      <c r="H17837" t="s">
        <v>17</v>
      </c>
      <c r="I17837" s="3">
        <v>19.920000000000002</v>
      </c>
      <c r="J17837">
        <v>2011</v>
      </c>
      <c r="K17837">
        <v>10</v>
      </c>
      <c r="L17837" t="s">
        <v>42</v>
      </c>
      <c r="M17837" t="s">
        <v>43</v>
      </c>
      <c r="N17837">
        <v>0</v>
      </c>
      <c r="O17837">
        <v>1</v>
      </c>
      <c r="P17837" t="s">
        <v>32</v>
      </c>
    </row>
    <row r="17838" spans="1:16" x14ac:dyDescent="0.3">
      <c r="A17838">
        <v>560387</v>
      </c>
      <c r="B17838" t="s">
        <v>1519</v>
      </c>
      <c r="C17838" t="s">
        <v>1520</v>
      </c>
      <c r="D17838">
        <v>6</v>
      </c>
      <c r="E17838" s="2">
        <v>40742.541666666657</v>
      </c>
      <c r="F17838" s="3">
        <v>4.25</v>
      </c>
      <c r="G17838">
        <v>14667</v>
      </c>
      <c r="H17838" t="s">
        <v>17</v>
      </c>
      <c r="I17838" s="3">
        <v>25.5</v>
      </c>
      <c r="J17838">
        <v>2011</v>
      </c>
      <c r="K17838">
        <v>7</v>
      </c>
      <c r="L17838" t="s">
        <v>59</v>
      </c>
      <c r="M17838" t="s">
        <v>60</v>
      </c>
      <c r="N17838">
        <v>0</v>
      </c>
      <c r="O17838">
        <v>1</v>
      </c>
      <c r="P17838" t="s">
        <v>32</v>
      </c>
    </row>
    <row r="17839" spans="1:16" x14ac:dyDescent="0.3">
      <c r="A17839">
        <v>579102</v>
      </c>
      <c r="B17839">
        <v>21430</v>
      </c>
      <c r="C17839" t="s">
        <v>577</v>
      </c>
      <c r="D17839">
        <v>4</v>
      </c>
      <c r="E17839" s="2">
        <v>40875.481249999997</v>
      </c>
      <c r="F17839" s="3">
        <v>3.75</v>
      </c>
      <c r="G17839">
        <v>14911</v>
      </c>
      <c r="H17839" t="s">
        <v>191</v>
      </c>
      <c r="I17839" s="3">
        <v>15</v>
      </c>
      <c r="J17839">
        <v>2011</v>
      </c>
      <c r="K17839">
        <v>11</v>
      </c>
      <c r="L17839" t="s">
        <v>22</v>
      </c>
      <c r="M17839" t="s">
        <v>23</v>
      </c>
      <c r="N17839">
        <v>0</v>
      </c>
      <c r="O17839">
        <v>1</v>
      </c>
      <c r="P17839" t="s">
        <v>32</v>
      </c>
    </row>
    <row r="17840" spans="1:16" x14ac:dyDescent="0.3">
      <c r="A17840">
        <v>549351</v>
      </c>
      <c r="B17840">
        <v>85006</v>
      </c>
      <c r="D17840">
        <v>-21</v>
      </c>
      <c r="E17840" s="2">
        <v>40641.468055555553</v>
      </c>
      <c r="F17840" s="3">
        <v>0</v>
      </c>
      <c r="H17840" t="s">
        <v>17</v>
      </c>
      <c r="I17840" s="3">
        <v>0</v>
      </c>
      <c r="J17840">
        <v>2011</v>
      </c>
      <c r="K17840">
        <v>4</v>
      </c>
      <c r="L17840" t="s">
        <v>66</v>
      </c>
      <c r="M17840" t="s">
        <v>67</v>
      </c>
      <c r="N17840">
        <v>0</v>
      </c>
      <c r="O17840">
        <v>0</v>
      </c>
      <c r="P17840" t="s">
        <v>20</v>
      </c>
    </row>
    <row r="17841" spans="1:16" x14ac:dyDescent="0.3">
      <c r="A17841">
        <v>550906</v>
      </c>
      <c r="B17841" t="s">
        <v>3107</v>
      </c>
      <c r="C17841" t="s">
        <v>3108</v>
      </c>
      <c r="D17841">
        <v>48</v>
      </c>
      <c r="E17841" s="2">
        <v>40654.523611111108</v>
      </c>
      <c r="F17841" s="3">
        <v>0.39</v>
      </c>
      <c r="G17841">
        <v>14298</v>
      </c>
      <c r="H17841" t="s">
        <v>17</v>
      </c>
      <c r="I17841" s="3">
        <v>18.72</v>
      </c>
      <c r="J17841">
        <v>2011</v>
      </c>
      <c r="K17841">
        <v>4</v>
      </c>
      <c r="L17841" t="s">
        <v>66</v>
      </c>
      <c r="M17841" t="s">
        <v>67</v>
      </c>
      <c r="N17841">
        <v>0</v>
      </c>
      <c r="O17841">
        <v>1</v>
      </c>
      <c r="P17841" t="s">
        <v>32</v>
      </c>
    </row>
    <row r="17842" spans="1:16" x14ac:dyDescent="0.3">
      <c r="A17842">
        <v>556821</v>
      </c>
      <c r="B17842" t="s">
        <v>1689</v>
      </c>
      <c r="C17842" t="s">
        <v>174</v>
      </c>
      <c r="D17842">
        <v>1</v>
      </c>
      <c r="E17842" s="2">
        <v>40709.431944444441</v>
      </c>
      <c r="F17842" s="3">
        <v>8.2899999999999991</v>
      </c>
      <c r="H17842" t="s">
        <v>17</v>
      </c>
      <c r="I17842" s="3">
        <v>8.2899999999999991</v>
      </c>
      <c r="J17842">
        <v>2011</v>
      </c>
      <c r="K17842">
        <v>6</v>
      </c>
      <c r="L17842" t="s">
        <v>34</v>
      </c>
      <c r="M17842" t="s">
        <v>35</v>
      </c>
      <c r="N17842">
        <v>0</v>
      </c>
      <c r="O17842">
        <v>1</v>
      </c>
      <c r="P17842" t="s">
        <v>20</v>
      </c>
    </row>
    <row r="17843" spans="1:16" x14ac:dyDescent="0.3">
      <c r="A17843">
        <v>572295</v>
      </c>
      <c r="B17843">
        <v>22641</v>
      </c>
      <c r="C17843" t="s">
        <v>1925</v>
      </c>
      <c r="D17843">
        <v>3</v>
      </c>
      <c r="E17843" s="2">
        <v>40839.575694444437</v>
      </c>
      <c r="F17843" s="3">
        <v>2.5499999999999998</v>
      </c>
      <c r="G17843">
        <v>16686</v>
      </c>
      <c r="H17843" t="s">
        <v>17</v>
      </c>
      <c r="I17843" s="3">
        <v>7.6499999999999986</v>
      </c>
      <c r="J17843">
        <v>2011</v>
      </c>
      <c r="K17843">
        <v>10</v>
      </c>
      <c r="L17843" t="s">
        <v>42</v>
      </c>
      <c r="M17843" t="s">
        <v>43</v>
      </c>
      <c r="N17843">
        <v>0</v>
      </c>
      <c r="O17843">
        <v>1</v>
      </c>
      <c r="P17843" t="s">
        <v>32</v>
      </c>
    </row>
    <row r="17844" spans="1:16" x14ac:dyDescent="0.3">
      <c r="A17844">
        <v>577295</v>
      </c>
      <c r="B17844" t="s">
        <v>945</v>
      </c>
      <c r="C17844" t="s">
        <v>946</v>
      </c>
      <c r="D17844">
        <v>3</v>
      </c>
      <c r="E17844" s="2">
        <v>40865.531944444447</v>
      </c>
      <c r="F17844" s="3">
        <v>18</v>
      </c>
      <c r="G17844">
        <v>12682</v>
      </c>
      <c r="H17844" t="s">
        <v>213</v>
      </c>
      <c r="I17844" s="3">
        <v>54</v>
      </c>
      <c r="J17844">
        <v>2011</v>
      </c>
      <c r="K17844">
        <v>11</v>
      </c>
      <c r="L17844" t="s">
        <v>22</v>
      </c>
      <c r="M17844" t="s">
        <v>23</v>
      </c>
      <c r="N17844">
        <v>0</v>
      </c>
      <c r="O17844">
        <v>1</v>
      </c>
      <c r="P17844" t="s">
        <v>32</v>
      </c>
    </row>
    <row r="17845" spans="1:16" x14ac:dyDescent="0.3">
      <c r="A17845">
        <v>549325</v>
      </c>
      <c r="B17845">
        <v>22317</v>
      </c>
      <c r="C17845" t="s">
        <v>1119</v>
      </c>
      <c r="D17845">
        <v>6</v>
      </c>
      <c r="E17845" s="2">
        <v>40641.438888888893</v>
      </c>
      <c r="F17845" s="3">
        <v>2.95</v>
      </c>
      <c r="G17845">
        <v>12717</v>
      </c>
      <c r="H17845" t="s">
        <v>149</v>
      </c>
      <c r="I17845" s="3">
        <v>17.7</v>
      </c>
      <c r="J17845">
        <v>2011</v>
      </c>
      <c r="K17845">
        <v>4</v>
      </c>
      <c r="L17845" t="s">
        <v>66</v>
      </c>
      <c r="M17845" t="s">
        <v>67</v>
      </c>
      <c r="N17845">
        <v>0</v>
      </c>
      <c r="O17845">
        <v>1</v>
      </c>
      <c r="P17845" t="s">
        <v>32</v>
      </c>
    </row>
    <row r="17846" spans="1:16" x14ac:dyDescent="0.3">
      <c r="A17846">
        <v>564366</v>
      </c>
      <c r="B17846">
        <v>82482</v>
      </c>
      <c r="C17846" t="s">
        <v>55</v>
      </c>
      <c r="D17846">
        <v>6</v>
      </c>
      <c r="E17846" s="2">
        <v>40780.373611111107</v>
      </c>
      <c r="F17846" s="3">
        <v>2.5499999999999998</v>
      </c>
      <c r="G17846">
        <v>13236</v>
      </c>
      <c r="H17846" t="s">
        <v>17</v>
      </c>
      <c r="I17846" s="3">
        <v>15.3</v>
      </c>
      <c r="J17846">
        <v>2011</v>
      </c>
      <c r="K17846">
        <v>8</v>
      </c>
      <c r="L17846" t="s">
        <v>87</v>
      </c>
      <c r="M17846" t="s">
        <v>88</v>
      </c>
      <c r="N17846">
        <v>0</v>
      </c>
      <c r="O17846">
        <v>1</v>
      </c>
      <c r="P17846" t="s">
        <v>32</v>
      </c>
    </row>
    <row r="17847" spans="1:16" x14ac:dyDescent="0.3">
      <c r="A17847">
        <v>539653</v>
      </c>
      <c r="B17847">
        <v>22834</v>
      </c>
      <c r="C17847" t="s">
        <v>1965</v>
      </c>
      <c r="D17847">
        <v>24</v>
      </c>
      <c r="E17847" s="2">
        <v>40532.701388888891</v>
      </c>
      <c r="F17847" s="3">
        <v>0.85</v>
      </c>
      <c r="G17847">
        <v>13564</v>
      </c>
      <c r="H17847" t="s">
        <v>17</v>
      </c>
      <c r="I17847" s="3">
        <v>20.399999999999999</v>
      </c>
      <c r="J17847">
        <v>2010</v>
      </c>
      <c r="K17847">
        <v>12</v>
      </c>
      <c r="L17847" t="s">
        <v>26</v>
      </c>
      <c r="M17847" t="s">
        <v>27</v>
      </c>
      <c r="N17847">
        <v>0</v>
      </c>
      <c r="O17847">
        <v>1</v>
      </c>
      <c r="P17847" t="s">
        <v>32</v>
      </c>
    </row>
    <row r="17848" spans="1:16" x14ac:dyDescent="0.3">
      <c r="A17848">
        <v>545534</v>
      </c>
      <c r="B17848" t="s">
        <v>102</v>
      </c>
      <c r="C17848" t="s">
        <v>103</v>
      </c>
      <c r="D17848">
        <v>10</v>
      </c>
      <c r="E17848" s="2">
        <v>40605.586805555547</v>
      </c>
      <c r="F17848" s="3">
        <v>1.95</v>
      </c>
      <c r="G17848">
        <v>17652</v>
      </c>
      <c r="H17848" t="s">
        <v>17</v>
      </c>
      <c r="I17848" s="3">
        <v>19.5</v>
      </c>
      <c r="J17848">
        <v>2011</v>
      </c>
      <c r="K17848">
        <v>3</v>
      </c>
      <c r="L17848" t="s">
        <v>30</v>
      </c>
      <c r="M17848" t="s">
        <v>31</v>
      </c>
      <c r="N17848">
        <v>0</v>
      </c>
      <c r="O17848">
        <v>1</v>
      </c>
      <c r="P17848" t="s">
        <v>32</v>
      </c>
    </row>
    <row r="17849" spans="1:16" x14ac:dyDescent="0.3">
      <c r="A17849">
        <v>548708</v>
      </c>
      <c r="B17849">
        <v>21976</v>
      </c>
      <c r="C17849" t="s">
        <v>288</v>
      </c>
      <c r="D17849">
        <v>4</v>
      </c>
      <c r="E17849" s="2">
        <v>40636.52847222222</v>
      </c>
      <c r="F17849" s="3">
        <v>0.55000000000000004</v>
      </c>
      <c r="G17849">
        <v>13269</v>
      </c>
      <c r="H17849" t="s">
        <v>17</v>
      </c>
      <c r="I17849" s="3">
        <v>2.2000000000000002</v>
      </c>
      <c r="J17849">
        <v>2011</v>
      </c>
      <c r="K17849">
        <v>4</v>
      </c>
      <c r="L17849" t="s">
        <v>66</v>
      </c>
      <c r="M17849" t="s">
        <v>67</v>
      </c>
      <c r="N17849">
        <v>0</v>
      </c>
      <c r="O17849">
        <v>1</v>
      </c>
      <c r="P17849" t="s">
        <v>32</v>
      </c>
    </row>
    <row r="17850" spans="1:16" x14ac:dyDescent="0.3">
      <c r="A17850">
        <v>543532</v>
      </c>
      <c r="B17850">
        <v>21843</v>
      </c>
      <c r="C17850" t="s">
        <v>242</v>
      </c>
      <c r="D17850">
        <v>1</v>
      </c>
      <c r="E17850" s="2">
        <v>40583.540972222218</v>
      </c>
      <c r="F17850" s="3">
        <v>20.79</v>
      </c>
      <c r="H17850" t="s">
        <v>17</v>
      </c>
      <c r="I17850" s="3">
        <v>20.79</v>
      </c>
      <c r="J17850">
        <v>2011</v>
      </c>
      <c r="K17850">
        <v>2</v>
      </c>
      <c r="L17850" t="s">
        <v>63</v>
      </c>
      <c r="M17850" t="s">
        <v>64</v>
      </c>
      <c r="N17850">
        <v>0</v>
      </c>
      <c r="O17850">
        <v>1</v>
      </c>
      <c r="P17850" t="s">
        <v>20</v>
      </c>
    </row>
    <row r="17851" spans="1:16" x14ac:dyDescent="0.3">
      <c r="A17851">
        <v>581405</v>
      </c>
      <c r="B17851">
        <v>22621</v>
      </c>
      <c r="C17851" t="s">
        <v>447</v>
      </c>
      <c r="D17851">
        <v>2</v>
      </c>
      <c r="E17851" s="2">
        <v>40885.576388888891</v>
      </c>
      <c r="F17851" s="3">
        <v>1.65</v>
      </c>
      <c r="G17851">
        <v>13521</v>
      </c>
      <c r="H17851" t="s">
        <v>17</v>
      </c>
      <c r="I17851" s="3">
        <v>3.3</v>
      </c>
      <c r="J17851">
        <v>2011</v>
      </c>
      <c r="K17851">
        <v>12</v>
      </c>
      <c r="L17851" t="s">
        <v>26</v>
      </c>
      <c r="M17851" t="s">
        <v>39</v>
      </c>
      <c r="N17851">
        <v>0</v>
      </c>
      <c r="O17851">
        <v>1</v>
      </c>
      <c r="P17851" t="s">
        <v>32</v>
      </c>
    </row>
    <row r="17852" spans="1:16" x14ac:dyDescent="0.3">
      <c r="A17852">
        <v>555108</v>
      </c>
      <c r="B17852">
        <v>21232</v>
      </c>
      <c r="C17852" t="s">
        <v>178</v>
      </c>
      <c r="D17852">
        <v>4</v>
      </c>
      <c r="E17852" s="2">
        <v>40694.595833333333</v>
      </c>
      <c r="F17852" s="3">
        <v>1.25</v>
      </c>
      <c r="G17852">
        <v>18231</v>
      </c>
      <c r="H17852" t="s">
        <v>17</v>
      </c>
      <c r="I17852" s="3">
        <v>5</v>
      </c>
      <c r="J17852">
        <v>2011</v>
      </c>
      <c r="K17852">
        <v>5</v>
      </c>
      <c r="L17852" t="s">
        <v>18</v>
      </c>
      <c r="M17852" t="s">
        <v>19</v>
      </c>
      <c r="N17852">
        <v>0</v>
      </c>
      <c r="O17852">
        <v>1</v>
      </c>
      <c r="P17852" t="s">
        <v>32</v>
      </c>
    </row>
    <row r="17853" spans="1:16" x14ac:dyDescent="0.3">
      <c r="A17853">
        <v>562973</v>
      </c>
      <c r="B17853">
        <v>22561</v>
      </c>
      <c r="C17853" t="s">
        <v>933</v>
      </c>
      <c r="D17853">
        <v>72</v>
      </c>
      <c r="E17853" s="2">
        <v>40766.487500000003</v>
      </c>
      <c r="F17853" s="3">
        <v>1.45</v>
      </c>
      <c r="G17853">
        <v>14911</v>
      </c>
      <c r="H17853" t="s">
        <v>191</v>
      </c>
      <c r="I17853" s="3">
        <v>104.4</v>
      </c>
      <c r="J17853">
        <v>2011</v>
      </c>
      <c r="K17853">
        <v>8</v>
      </c>
      <c r="L17853" t="s">
        <v>87</v>
      </c>
      <c r="M17853" t="s">
        <v>88</v>
      </c>
      <c r="N17853">
        <v>0</v>
      </c>
      <c r="O17853">
        <v>1</v>
      </c>
      <c r="P17853" t="s">
        <v>32</v>
      </c>
    </row>
    <row r="17854" spans="1:16" x14ac:dyDescent="0.3">
      <c r="A17854">
        <v>569685</v>
      </c>
      <c r="B17854">
        <v>22950</v>
      </c>
      <c r="C17854" t="s">
        <v>2163</v>
      </c>
      <c r="D17854">
        <v>24</v>
      </c>
      <c r="E17854" s="2">
        <v>40821.615972222222</v>
      </c>
      <c r="F17854" s="3">
        <v>1.45</v>
      </c>
      <c r="G17854">
        <v>16758</v>
      </c>
      <c r="H17854" t="s">
        <v>17</v>
      </c>
      <c r="I17854" s="3">
        <v>34.799999999999997</v>
      </c>
      <c r="J17854">
        <v>2011</v>
      </c>
      <c r="K17854">
        <v>10</v>
      </c>
      <c r="L17854" t="s">
        <v>42</v>
      </c>
      <c r="M17854" t="s">
        <v>43</v>
      </c>
      <c r="N17854">
        <v>0</v>
      </c>
      <c r="O17854">
        <v>1</v>
      </c>
      <c r="P17854" t="s">
        <v>32</v>
      </c>
    </row>
    <row r="17855" spans="1:16" x14ac:dyDescent="0.3">
      <c r="A17855">
        <v>573829</v>
      </c>
      <c r="B17855" t="s">
        <v>672</v>
      </c>
      <c r="C17855" t="s">
        <v>673</v>
      </c>
      <c r="D17855">
        <v>6</v>
      </c>
      <c r="E17855" s="2">
        <v>40848.482638888891</v>
      </c>
      <c r="F17855" s="3">
        <v>2.95</v>
      </c>
      <c r="G17855">
        <v>16830</v>
      </c>
      <c r="H17855" t="s">
        <v>17</v>
      </c>
      <c r="I17855" s="3">
        <v>17.7</v>
      </c>
      <c r="J17855">
        <v>2011</v>
      </c>
      <c r="K17855">
        <v>11</v>
      </c>
      <c r="L17855" t="s">
        <v>22</v>
      </c>
      <c r="M17855" t="s">
        <v>23</v>
      </c>
      <c r="N17855">
        <v>0</v>
      </c>
      <c r="O17855">
        <v>1</v>
      </c>
      <c r="P17855" t="s">
        <v>32</v>
      </c>
    </row>
    <row r="17856" spans="1:16" x14ac:dyDescent="0.3">
      <c r="A17856">
        <v>554134</v>
      </c>
      <c r="B17856" t="s">
        <v>945</v>
      </c>
      <c r="C17856" t="s">
        <v>946</v>
      </c>
      <c r="D17856">
        <v>2</v>
      </c>
      <c r="E17856" s="2">
        <v>40686.408333333333</v>
      </c>
      <c r="F17856" s="3">
        <v>18</v>
      </c>
      <c r="G17856">
        <v>12583</v>
      </c>
      <c r="H17856" t="s">
        <v>213</v>
      </c>
      <c r="I17856" s="3">
        <v>36</v>
      </c>
      <c r="J17856">
        <v>2011</v>
      </c>
      <c r="K17856">
        <v>5</v>
      </c>
      <c r="L17856" t="s">
        <v>18</v>
      </c>
      <c r="M17856" t="s">
        <v>19</v>
      </c>
      <c r="N17856">
        <v>0</v>
      </c>
      <c r="O17856">
        <v>1</v>
      </c>
      <c r="P17856" t="s">
        <v>32</v>
      </c>
    </row>
    <row r="17857" spans="1:16" x14ac:dyDescent="0.3">
      <c r="A17857">
        <v>546986</v>
      </c>
      <c r="B17857">
        <v>84375</v>
      </c>
      <c r="C17857" t="s">
        <v>1263</v>
      </c>
      <c r="D17857">
        <v>12</v>
      </c>
      <c r="E17857" s="2">
        <v>40620.538888888892</v>
      </c>
      <c r="F17857" s="3">
        <v>2.1</v>
      </c>
      <c r="G17857">
        <v>14194</v>
      </c>
      <c r="H17857" t="s">
        <v>17</v>
      </c>
      <c r="I17857" s="3">
        <v>25.2</v>
      </c>
      <c r="J17857">
        <v>2011</v>
      </c>
      <c r="K17857">
        <v>3</v>
      </c>
      <c r="L17857" t="s">
        <v>30</v>
      </c>
      <c r="M17857" t="s">
        <v>31</v>
      </c>
      <c r="N17857">
        <v>0</v>
      </c>
      <c r="O17857">
        <v>1</v>
      </c>
      <c r="P17857" t="s">
        <v>32</v>
      </c>
    </row>
    <row r="17858" spans="1:16" x14ac:dyDescent="0.3">
      <c r="A17858">
        <v>563096</v>
      </c>
      <c r="B17858">
        <v>23205</v>
      </c>
      <c r="C17858" t="s">
        <v>1096</v>
      </c>
      <c r="D17858">
        <v>10</v>
      </c>
      <c r="E17858" s="2">
        <v>40767.381944444453</v>
      </c>
      <c r="F17858" s="3">
        <v>0.85</v>
      </c>
      <c r="G17858">
        <v>15544</v>
      </c>
      <c r="H17858" t="s">
        <v>17</v>
      </c>
      <c r="I17858" s="3">
        <v>8.5</v>
      </c>
      <c r="J17858">
        <v>2011</v>
      </c>
      <c r="K17858">
        <v>8</v>
      </c>
      <c r="L17858" t="s">
        <v>87</v>
      </c>
      <c r="M17858" t="s">
        <v>88</v>
      </c>
      <c r="N17858">
        <v>0</v>
      </c>
      <c r="O17858">
        <v>1</v>
      </c>
      <c r="P17858" t="s">
        <v>32</v>
      </c>
    </row>
    <row r="17859" spans="1:16" x14ac:dyDescent="0.3">
      <c r="A17859">
        <v>566562</v>
      </c>
      <c r="B17859">
        <v>22445</v>
      </c>
      <c r="C17859" t="s">
        <v>511</v>
      </c>
      <c r="D17859">
        <v>6</v>
      </c>
      <c r="E17859" s="2">
        <v>40799.512499999997</v>
      </c>
      <c r="F17859" s="3">
        <v>2.95</v>
      </c>
      <c r="G17859">
        <v>17365</v>
      </c>
      <c r="H17859" t="s">
        <v>17</v>
      </c>
      <c r="I17859" s="3">
        <v>17.7</v>
      </c>
      <c r="J17859">
        <v>2011</v>
      </c>
      <c r="K17859">
        <v>9</v>
      </c>
      <c r="L17859" t="s">
        <v>90</v>
      </c>
      <c r="M17859" t="s">
        <v>91</v>
      </c>
      <c r="N17859">
        <v>0</v>
      </c>
      <c r="O17859">
        <v>1</v>
      </c>
      <c r="P17859" t="s">
        <v>32</v>
      </c>
    </row>
    <row r="17860" spans="1:16" x14ac:dyDescent="0.3">
      <c r="A17860">
        <v>570491</v>
      </c>
      <c r="B17860">
        <v>22158</v>
      </c>
      <c r="C17860" t="s">
        <v>604</v>
      </c>
      <c r="D17860">
        <v>8</v>
      </c>
      <c r="E17860" s="2">
        <v>40826.726388888892</v>
      </c>
      <c r="F17860" s="3">
        <v>2.95</v>
      </c>
      <c r="G17860">
        <v>14395</v>
      </c>
      <c r="H17860" t="s">
        <v>17</v>
      </c>
      <c r="I17860" s="3">
        <v>23.6</v>
      </c>
      <c r="J17860">
        <v>2011</v>
      </c>
      <c r="K17860">
        <v>10</v>
      </c>
      <c r="L17860" t="s">
        <v>42</v>
      </c>
      <c r="M17860" t="s">
        <v>43</v>
      </c>
      <c r="N17860">
        <v>0</v>
      </c>
      <c r="O17860">
        <v>1</v>
      </c>
      <c r="P17860" t="s">
        <v>32</v>
      </c>
    </row>
    <row r="17861" spans="1:16" x14ac:dyDescent="0.3">
      <c r="A17861">
        <v>579777</v>
      </c>
      <c r="B17861">
        <v>23221</v>
      </c>
      <c r="C17861" t="s">
        <v>1666</v>
      </c>
      <c r="D17861">
        <v>3</v>
      </c>
      <c r="E17861" s="2">
        <v>40877.634027777778</v>
      </c>
      <c r="F17861" s="3">
        <v>1.63</v>
      </c>
      <c r="H17861" t="s">
        <v>17</v>
      </c>
      <c r="I17861" s="3">
        <v>4.8899999999999997</v>
      </c>
      <c r="J17861">
        <v>2011</v>
      </c>
      <c r="K17861">
        <v>11</v>
      </c>
      <c r="L17861" t="s">
        <v>22</v>
      </c>
      <c r="M17861" t="s">
        <v>23</v>
      </c>
      <c r="N17861">
        <v>0</v>
      </c>
      <c r="O17861">
        <v>1</v>
      </c>
      <c r="P17861" t="s">
        <v>20</v>
      </c>
    </row>
    <row r="17862" spans="1:16" x14ac:dyDescent="0.3">
      <c r="A17862">
        <v>578085</v>
      </c>
      <c r="B17862">
        <v>23598</v>
      </c>
      <c r="C17862" t="s">
        <v>3342</v>
      </c>
      <c r="D17862">
        <v>6</v>
      </c>
      <c r="E17862" s="2">
        <v>40869.693749999999</v>
      </c>
      <c r="F17862" s="3">
        <v>2.95</v>
      </c>
      <c r="G17862">
        <v>13319</v>
      </c>
      <c r="H17862" t="s">
        <v>17</v>
      </c>
      <c r="I17862" s="3">
        <v>17.7</v>
      </c>
      <c r="J17862">
        <v>2011</v>
      </c>
      <c r="K17862">
        <v>11</v>
      </c>
      <c r="L17862" t="s">
        <v>22</v>
      </c>
      <c r="M17862" t="s">
        <v>23</v>
      </c>
      <c r="N17862">
        <v>0</v>
      </c>
      <c r="O17862">
        <v>1</v>
      </c>
      <c r="P17862" t="s">
        <v>32</v>
      </c>
    </row>
    <row r="17863" spans="1:16" x14ac:dyDescent="0.3">
      <c r="A17863">
        <v>579462</v>
      </c>
      <c r="B17863">
        <v>23121</v>
      </c>
      <c r="C17863" t="s">
        <v>1526</v>
      </c>
      <c r="D17863">
        <v>24</v>
      </c>
      <c r="E17863" s="2">
        <v>40876.613194444442</v>
      </c>
      <c r="F17863" s="3">
        <v>0.42</v>
      </c>
      <c r="G17863">
        <v>13211</v>
      </c>
      <c r="H17863" t="s">
        <v>17</v>
      </c>
      <c r="I17863" s="3">
        <v>10.08</v>
      </c>
      <c r="J17863">
        <v>2011</v>
      </c>
      <c r="K17863">
        <v>11</v>
      </c>
      <c r="L17863" t="s">
        <v>22</v>
      </c>
      <c r="M17863" t="s">
        <v>23</v>
      </c>
      <c r="N17863">
        <v>0</v>
      </c>
      <c r="O17863">
        <v>1</v>
      </c>
      <c r="P17863" t="s">
        <v>32</v>
      </c>
    </row>
    <row r="17864" spans="1:16" x14ac:dyDescent="0.3">
      <c r="A17864">
        <v>557145</v>
      </c>
      <c r="B17864">
        <v>21136</v>
      </c>
      <c r="C17864" t="s">
        <v>408</v>
      </c>
      <c r="D17864">
        <v>16</v>
      </c>
      <c r="E17864" s="2">
        <v>40711.446527777778</v>
      </c>
      <c r="F17864" s="3">
        <v>1.69</v>
      </c>
      <c r="G17864">
        <v>17139</v>
      </c>
      <c r="H17864" t="s">
        <v>17</v>
      </c>
      <c r="I17864" s="3">
        <v>27.04</v>
      </c>
      <c r="J17864">
        <v>2011</v>
      </c>
      <c r="K17864">
        <v>6</v>
      </c>
      <c r="L17864" t="s">
        <v>34</v>
      </c>
      <c r="M17864" t="s">
        <v>35</v>
      </c>
      <c r="N17864">
        <v>0</v>
      </c>
      <c r="O17864">
        <v>1</v>
      </c>
      <c r="P17864" t="s">
        <v>32</v>
      </c>
    </row>
    <row r="17865" spans="1:16" x14ac:dyDescent="0.3">
      <c r="A17865">
        <v>559002</v>
      </c>
      <c r="B17865">
        <v>22421</v>
      </c>
      <c r="C17865" t="s">
        <v>879</v>
      </c>
      <c r="D17865">
        <v>100</v>
      </c>
      <c r="E17865" s="2">
        <v>40729.512499999997</v>
      </c>
      <c r="F17865" s="3">
        <v>0.36</v>
      </c>
      <c r="G17865">
        <v>12971</v>
      </c>
      <c r="H17865" t="s">
        <v>17</v>
      </c>
      <c r="I17865" s="3">
        <v>36</v>
      </c>
      <c r="J17865">
        <v>2011</v>
      </c>
      <c r="K17865">
        <v>7</v>
      </c>
      <c r="L17865" t="s">
        <v>59</v>
      </c>
      <c r="M17865" t="s">
        <v>60</v>
      </c>
      <c r="N17865">
        <v>0</v>
      </c>
      <c r="O17865">
        <v>1</v>
      </c>
      <c r="P17865" t="s">
        <v>32</v>
      </c>
    </row>
    <row r="17866" spans="1:16" x14ac:dyDescent="0.3">
      <c r="A17866">
        <v>543033</v>
      </c>
      <c r="B17866">
        <v>22726</v>
      </c>
      <c r="C17866" t="s">
        <v>263</v>
      </c>
      <c r="D17866">
        <v>1</v>
      </c>
      <c r="E17866" s="2">
        <v>40576.658333333333</v>
      </c>
      <c r="F17866" s="3">
        <v>3.75</v>
      </c>
      <c r="G17866">
        <v>17841</v>
      </c>
      <c r="H17866" t="s">
        <v>17</v>
      </c>
      <c r="I17866" s="3">
        <v>3.75</v>
      </c>
      <c r="J17866">
        <v>2011</v>
      </c>
      <c r="K17866">
        <v>2</v>
      </c>
      <c r="L17866" t="s">
        <v>63</v>
      </c>
      <c r="M17866" t="s">
        <v>64</v>
      </c>
      <c r="N17866">
        <v>0</v>
      </c>
      <c r="O17866">
        <v>1</v>
      </c>
      <c r="P17866" t="s">
        <v>32</v>
      </c>
    </row>
    <row r="17867" spans="1:16" x14ac:dyDescent="0.3">
      <c r="A17867">
        <v>566281</v>
      </c>
      <c r="B17867">
        <v>21326</v>
      </c>
      <c r="C17867" t="s">
        <v>652</v>
      </c>
      <c r="D17867">
        <v>12</v>
      </c>
      <c r="E17867" s="2">
        <v>40797.59375</v>
      </c>
      <c r="F17867" s="3">
        <v>0.65</v>
      </c>
      <c r="G17867">
        <v>12748</v>
      </c>
      <c r="H17867" t="s">
        <v>17</v>
      </c>
      <c r="I17867" s="3">
        <v>7.8000000000000007</v>
      </c>
      <c r="J17867">
        <v>2011</v>
      </c>
      <c r="K17867">
        <v>9</v>
      </c>
      <c r="L17867" t="s">
        <v>90</v>
      </c>
      <c r="M17867" t="s">
        <v>91</v>
      </c>
      <c r="N17867">
        <v>0</v>
      </c>
      <c r="O17867">
        <v>1</v>
      </c>
      <c r="P17867" t="s">
        <v>32</v>
      </c>
    </row>
    <row r="17868" spans="1:16" x14ac:dyDescent="0.3">
      <c r="A17868">
        <v>542130</v>
      </c>
      <c r="B17868">
        <v>82567</v>
      </c>
      <c r="C17868" t="s">
        <v>385</v>
      </c>
      <c r="D17868">
        <v>6</v>
      </c>
      <c r="E17868" s="2">
        <v>40568.65</v>
      </c>
      <c r="F17868" s="3">
        <v>2.1</v>
      </c>
      <c r="G17868">
        <v>13468</v>
      </c>
      <c r="H17868" t="s">
        <v>17</v>
      </c>
      <c r="I17868" s="3">
        <v>12.6</v>
      </c>
      <c r="J17868">
        <v>2011</v>
      </c>
      <c r="K17868">
        <v>1</v>
      </c>
      <c r="L17868" t="s">
        <v>48</v>
      </c>
      <c r="M17868" t="s">
        <v>49</v>
      </c>
      <c r="N17868">
        <v>0</v>
      </c>
      <c r="O17868">
        <v>1</v>
      </c>
      <c r="P17868" t="s">
        <v>32</v>
      </c>
    </row>
    <row r="17869" spans="1:16" x14ac:dyDescent="0.3">
      <c r="A17869">
        <v>541811</v>
      </c>
      <c r="B17869" t="s">
        <v>1272</v>
      </c>
      <c r="C17869" t="s">
        <v>1273</v>
      </c>
      <c r="D17869">
        <v>1</v>
      </c>
      <c r="E17869" s="2">
        <v>40564.625694444447</v>
      </c>
      <c r="F17869" s="3">
        <v>3.29</v>
      </c>
      <c r="H17869" t="s">
        <v>17</v>
      </c>
      <c r="I17869" s="3">
        <v>3.29</v>
      </c>
      <c r="J17869">
        <v>2011</v>
      </c>
      <c r="K17869">
        <v>1</v>
      </c>
      <c r="L17869" t="s">
        <v>48</v>
      </c>
      <c r="M17869" t="s">
        <v>49</v>
      </c>
      <c r="N17869">
        <v>0</v>
      </c>
      <c r="O17869">
        <v>1</v>
      </c>
      <c r="P17869" t="s">
        <v>20</v>
      </c>
    </row>
    <row r="17870" spans="1:16" x14ac:dyDescent="0.3">
      <c r="A17870">
        <v>569702</v>
      </c>
      <c r="B17870">
        <v>23515</v>
      </c>
      <c r="C17870" t="s">
        <v>3245</v>
      </c>
      <c r="D17870">
        <v>7</v>
      </c>
      <c r="E17870" s="2">
        <v>40821.67291666667</v>
      </c>
      <c r="F17870" s="3">
        <v>2.08</v>
      </c>
      <c r="G17870">
        <v>14396</v>
      </c>
      <c r="H17870" t="s">
        <v>17</v>
      </c>
      <c r="I17870" s="3">
        <v>14.56</v>
      </c>
      <c r="J17870">
        <v>2011</v>
      </c>
      <c r="K17870">
        <v>10</v>
      </c>
      <c r="L17870" t="s">
        <v>42</v>
      </c>
      <c r="M17870" t="s">
        <v>43</v>
      </c>
      <c r="N17870">
        <v>0</v>
      </c>
      <c r="O17870">
        <v>1</v>
      </c>
      <c r="P17870" t="s">
        <v>32</v>
      </c>
    </row>
    <row r="17871" spans="1:16" x14ac:dyDescent="0.3">
      <c r="A17871">
        <v>536876</v>
      </c>
      <c r="B17871">
        <v>22795</v>
      </c>
      <c r="C17871" t="s">
        <v>1928</v>
      </c>
      <c r="D17871">
        <v>1</v>
      </c>
      <c r="E17871" s="2">
        <v>40515.48333333333</v>
      </c>
      <c r="F17871" s="3">
        <v>13.57</v>
      </c>
      <c r="H17871" t="s">
        <v>17</v>
      </c>
      <c r="I17871" s="3">
        <v>13.57</v>
      </c>
      <c r="J17871">
        <v>2010</v>
      </c>
      <c r="K17871">
        <v>12</v>
      </c>
      <c r="L17871" t="s">
        <v>26</v>
      </c>
      <c r="M17871" t="s">
        <v>27</v>
      </c>
      <c r="N17871">
        <v>0</v>
      </c>
      <c r="O17871">
        <v>1</v>
      </c>
      <c r="P17871" t="s">
        <v>20</v>
      </c>
    </row>
    <row r="17872" spans="1:16" x14ac:dyDescent="0.3">
      <c r="A17872">
        <v>544941</v>
      </c>
      <c r="B17872">
        <v>22087</v>
      </c>
      <c r="C17872" t="s">
        <v>1196</v>
      </c>
      <c r="D17872">
        <v>20</v>
      </c>
      <c r="E17872" s="2">
        <v>40599.434027777781</v>
      </c>
      <c r="F17872" s="3">
        <v>2.95</v>
      </c>
      <c r="G17872">
        <v>12841</v>
      </c>
      <c r="H17872" t="s">
        <v>17</v>
      </c>
      <c r="I17872" s="3">
        <v>59</v>
      </c>
      <c r="J17872">
        <v>2011</v>
      </c>
      <c r="K17872">
        <v>2</v>
      </c>
      <c r="L17872" t="s">
        <v>63</v>
      </c>
      <c r="M17872" t="s">
        <v>64</v>
      </c>
      <c r="N17872">
        <v>0</v>
      </c>
      <c r="O17872">
        <v>1</v>
      </c>
      <c r="P17872" t="s">
        <v>32</v>
      </c>
    </row>
    <row r="17873" spans="1:16" x14ac:dyDescent="0.3">
      <c r="A17873">
        <v>561710</v>
      </c>
      <c r="B17873">
        <v>22435</v>
      </c>
      <c r="C17873" t="s">
        <v>2226</v>
      </c>
      <c r="D17873">
        <v>1</v>
      </c>
      <c r="E17873" s="2">
        <v>40753.489583333343</v>
      </c>
      <c r="F17873" s="3">
        <v>1.25</v>
      </c>
      <c r="G17873">
        <v>13827</v>
      </c>
      <c r="H17873" t="s">
        <v>17</v>
      </c>
      <c r="I17873" s="3">
        <v>1.25</v>
      </c>
      <c r="J17873">
        <v>2011</v>
      </c>
      <c r="K17873">
        <v>7</v>
      </c>
      <c r="L17873" t="s">
        <v>59</v>
      </c>
      <c r="M17873" t="s">
        <v>60</v>
      </c>
      <c r="N17873">
        <v>0</v>
      </c>
      <c r="O17873">
        <v>1</v>
      </c>
      <c r="P17873" t="s">
        <v>32</v>
      </c>
    </row>
    <row r="17874" spans="1:16" x14ac:dyDescent="0.3">
      <c r="A17874">
        <v>566163</v>
      </c>
      <c r="B17874">
        <v>21086</v>
      </c>
      <c r="C17874" t="s">
        <v>893</v>
      </c>
      <c r="D17874">
        <v>12</v>
      </c>
      <c r="E17874" s="2">
        <v>40795.491666666669</v>
      </c>
      <c r="F17874" s="3">
        <v>0.65</v>
      </c>
      <c r="G17874">
        <v>12637</v>
      </c>
      <c r="H17874" t="s">
        <v>213</v>
      </c>
      <c r="I17874" s="3">
        <v>7.8000000000000007</v>
      </c>
      <c r="J17874">
        <v>2011</v>
      </c>
      <c r="K17874">
        <v>9</v>
      </c>
      <c r="L17874" t="s">
        <v>90</v>
      </c>
      <c r="M17874" t="s">
        <v>91</v>
      </c>
      <c r="N17874">
        <v>0</v>
      </c>
      <c r="O17874">
        <v>1</v>
      </c>
      <c r="P17874" t="s">
        <v>32</v>
      </c>
    </row>
    <row r="17875" spans="1:16" x14ac:dyDescent="0.3">
      <c r="A17875">
        <v>567380</v>
      </c>
      <c r="B17875" t="s">
        <v>2246</v>
      </c>
      <c r="C17875" t="s">
        <v>2247</v>
      </c>
      <c r="D17875">
        <v>12</v>
      </c>
      <c r="E17875" s="2">
        <v>40806.42083333333</v>
      </c>
      <c r="F17875" s="3">
        <v>0.85</v>
      </c>
      <c r="G17875">
        <v>12620</v>
      </c>
      <c r="H17875" t="s">
        <v>213</v>
      </c>
      <c r="I17875" s="3">
        <v>10.199999999999999</v>
      </c>
      <c r="J17875">
        <v>2011</v>
      </c>
      <c r="K17875">
        <v>9</v>
      </c>
      <c r="L17875" t="s">
        <v>90</v>
      </c>
      <c r="M17875" t="s">
        <v>91</v>
      </c>
      <c r="N17875">
        <v>0</v>
      </c>
      <c r="O17875">
        <v>1</v>
      </c>
      <c r="P17875" t="s">
        <v>32</v>
      </c>
    </row>
    <row r="17876" spans="1:16" x14ac:dyDescent="0.3">
      <c r="A17876">
        <v>541879</v>
      </c>
      <c r="B17876">
        <v>21157</v>
      </c>
      <c r="C17876" t="s">
        <v>2883</v>
      </c>
      <c r="D17876">
        <v>1</v>
      </c>
      <c r="E17876" s="2">
        <v>40567.438194444447</v>
      </c>
      <c r="F17876" s="3">
        <v>4.13</v>
      </c>
      <c r="H17876" t="s">
        <v>17</v>
      </c>
      <c r="I17876" s="3">
        <v>4.13</v>
      </c>
      <c r="J17876">
        <v>2011</v>
      </c>
      <c r="K17876">
        <v>1</v>
      </c>
      <c r="L17876" t="s">
        <v>48</v>
      </c>
      <c r="M17876" t="s">
        <v>49</v>
      </c>
      <c r="N17876">
        <v>0</v>
      </c>
      <c r="O17876">
        <v>1</v>
      </c>
      <c r="P17876" t="s">
        <v>20</v>
      </c>
    </row>
    <row r="17877" spans="1:16" x14ac:dyDescent="0.3">
      <c r="A17877">
        <v>561371</v>
      </c>
      <c r="B17877">
        <v>21786</v>
      </c>
      <c r="C17877" t="s">
        <v>1580</v>
      </c>
      <c r="D17877">
        <v>1</v>
      </c>
      <c r="E17877" s="2">
        <v>40750.684027777781</v>
      </c>
      <c r="F17877" s="3">
        <v>0.83</v>
      </c>
      <c r="H17877" t="s">
        <v>17</v>
      </c>
      <c r="I17877" s="3">
        <v>0.83</v>
      </c>
      <c r="J17877">
        <v>2011</v>
      </c>
      <c r="K17877">
        <v>7</v>
      </c>
      <c r="L17877" t="s">
        <v>59</v>
      </c>
      <c r="M17877" t="s">
        <v>60</v>
      </c>
      <c r="N17877">
        <v>0</v>
      </c>
      <c r="O17877">
        <v>1</v>
      </c>
      <c r="P17877" t="s">
        <v>20</v>
      </c>
    </row>
    <row r="17878" spans="1:16" x14ac:dyDescent="0.3">
      <c r="A17878">
        <v>539453</v>
      </c>
      <c r="B17878">
        <v>22554</v>
      </c>
      <c r="C17878" t="s">
        <v>297</v>
      </c>
      <c r="D17878">
        <v>1</v>
      </c>
      <c r="E17878" s="2">
        <v>40529.713888888888</v>
      </c>
      <c r="F17878" s="3">
        <v>3.36</v>
      </c>
      <c r="H17878" t="s">
        <v>17</v>
      </c>
      <c r="I17878" s="3">
        <v>3.36</v>
      </c>
      <c r="J17878">
        <v>2010</v>
      </c>
      <c r="K17878">
        <v>12</v>
      </c>
      <c r="L17878" t="s">
        <v>26</v>
      </c>
      <c r="M17878" t="s">
        <v>27</v>
      </c>
      <c r="N17878">
        <v>0</v>
      </c>
      <c r="O17878">
        <v>1</v>
      </c>
      <c r="P17878" t="s">
        <v>20</v>
      </c>
    </row>
    <row r="17879" spans="1:16" x14ac:dyDescent="0.3">
      <c r="A17879">
        <v>578937</v>
      </c>
      <c r="B17879">
        <v>22086</v>
      </c>
      <c r="C17879" t="s">
        <v>585</v>
      </c>
      <c r="D17879">
        <v>6</v>
      </c>
      <c r="E17879" s="2">
        <v>40874.543749999997</v>
      </c>
      <c r="F17879" s="3">
        <v>2.95</v>
      </c>
      <c r="G17879">
        <v>16592</v>
      </c>
      <c r="H17879" t="s">
        <v>17</v>
      </c>
      <c r="I17879" s="3">
        <v>17.7</v>
      </c>
      <c r="J17879">
        <v>2011</v>
      </c>
      <c r="K17879">
        <v>11</v>
      </c>
      <c r="L17879" t="s">
        <v>22</v>
      </c>
      <c r="M17879" t="s">
        <v>23</v>
      </c>
      <c r="N17879">
        <v>0</v>
      </c>
      <c r="O17879">
        <v>1</v>
      </c>
      <c r="P17879" t="s">
        <v>32</v>
      </c>
    </row>
    <row r="17880" spans="1:16" x14ac:dyDescent="0.3">
      <c r="A17880">
        <v>575710</v>
      </c>
      <c r="B17880">
        <v>20780</v>
      </c>
      <c r="C17880" t="s">
        <v>3660</v>
      </c>
      <c r="D17880">
        <v>1</v>
      </c>
      <c r="E17880" s="2">
        <v>40857.728472222218</v>
      </c>
      <c r="F17880" s="3">
        <v>5.49</v>
      </c>
      <c r="G17880">
        <v>17901</v>
      </c>
      <c r="H17880" t="s">
        <v>17</v>
      </c>
      <c r="I17880" s="3">
        <v>5.49</v>
      </c>
      <c r="J17880">
        <v>2011</v>
      </c>
      <c r="K17880">
        <v>11</v>
      </c>
      <c r="L17880" t="s">
        <v>22</v>
      </c>
      <c r="M17880" t="s">
        <v>23</v>
      </c>
      <c r="N17880">
        <v>0</v>
      </c>
      <c r="O17880">
        <v>1</v>
      </c>
      <c r="P17880" t="s">
        <v>32</v>
      </c>
    </row>
    <row r="17881" spans="1:16" x14ac:dyDescent="0.3">
      <c r="A17881">
        <v>573576</v>
      </c>
      <c r="B17881">
        <v>21094</v>
      </c>
      <c r="C17881" t="s">
        <v>95</v>
      </c>
      <c r="D17881">
        <v>2</v>
      </c>
      <c r="E17881" s="2">
        <v>40847.589583333327</v>
      </c>
      <c r="F17881" s="3">
        <v>0.83</v>
      </c>
      <c r="G17881">
        <v>14096</v>
      </c>
      <c r="H17881" t="s">
        <v>17</v>
      </c>
      <c r="I17881" s="3">
        <v>1.66</v>
      </c>
      <c r="J17881">
        <v>2011</v>
      </c>
      <c r="K17881">
        <v>10</v>
      </c>
      <c r="L17881" t="s">
        <v>42</v>
      </c>
      <c r="M17881" t="s">
        <v>43</v>
      </c>
      <c r="N17881">
        <v>0</v>
      </c>
      <c r="O17881">
        <v>1</v>
      </c>
      <c r="P17881" t="s">
        <v>32</v>
      </c>
    </row>
    <row r="17882" spans="1:16" x14ac:dyDescent="0.3">
      <c r="A17882">
        <v>555150</v>
      </c>
      <c r="B17882">
        <v>20701</v>
      </c>
      <c r="C17882" t="s">
        <v>3174</v>
      </c>
      <c r="D17882">
        <v>1</v>
      </c>
      <c r="E17882" s="2">
        <v>40694.661805555559</v>
      </c>
      <c r="F17882" s="3">
        <v>4.13</v>
      </c>
      <c r="H17882" t="s">
        <v>17</v>
      </c>
      <c r="I17882" s="3">
        <v>4.13</v>
      </c>
      <c r="J17882">
        <v>2011</v>
      </c>
      <c r="K17882">
        <v>5</v>
      </c>
      <c r="L17882" t="s">
        <v>18</v>
      </c>
      <c r="M17882" t="s">
        <v>19</v>
      </c>
      <c r="N17882">
        <v>0</v>
      </c>
      <c r="O17882">
        <v>1</v>
      </c>
      <c r="P17882" t="s">
        <v>20</v>
      </c>
    </row>
    <row r="17883" spans="1:16" x14ac:dyDescent="0.3">
      <c r="A17883">
        <v>544206</v>
      </c>
      <c r="B17883" t="s">
        <v>2741</v>
      </c>
      <c r="C17883" t="s">
        <v>2742</v>
      </c>
      <c r="D17883">
        <v>1</v>
      </c>
      <c r="E17883" s="2">
        <v>40591.439583333333</v>
      </c>
      <c r="F17883" s="3">
        <v>4.13</v>
      </c>
      <c r="H17883" t="s">
        <v>17</v>
      </c>
      <c r="I17883" s="3">
        <v>4.13</v>
      </c>
      <c r="J17883">
        <v>2011</v>
      </c>
      <c r="K17883">
        <v>2</v>
      </c>
      <c r="L17883" t="s">
        <v>63</v>
      </c>
      <c r="M17883" t="s">
        <v>64</v>
      </c>
      <c r="N17883">
        <v>0</v>
      </c>
      <c r="O17883">
        <v>1</v>
      </c>
      <c r="P17883" t="s">
        <v>20</v>
      </c>
    </row>
    <row r="17884" spans="1:16" x14ac:dyDescent="0.3">
      <c r="A17884">
        <v>571441</v>
      </c>
      <c r="B17884" t="s">
        <v>1016</v>
      </c>
      <c r="C17884" t="s">
        <v>1017</v>
      </c>
      <c r="D17884">
        <v>2</v>
      </c>
      <c r="E17884" s="2">
        <v>40833.563194444447</v>
      </c>
      <c r="F17884" s="3">
        <v>2.08</v>
      </c>
      <c r="G17884">
        <v>14096</v>
      </c>
      <c r="H17884" t="s">
        <v>17</v>
      </c>
      <c r="I17884" s="3">
        <v>4.16</v>
      </c>
      <c r="J17884">
        <v>2011</v>
      </c>
      <c r="K17884">
        <v>10</v>
      </c>
      <c r="L17884" t="s">
        <v>42</v>
      </c>
      <c r="M17884" t="s">
        <v>43</v>
      </c>
      <c r="N17884">
        <v>0</v>
      </c>
      <c r="O17884">
        <v>1</v>
      </c>
      <c r="P17884" t="s">
        <v>32</v>
      </c>
    </row>
    <row r="17885" spans="1:16" x14ac:dyDescent="0.3">
      <c r="A17885">
        <v>557484</v>
      </c>
      <c r="B17885">
        <v>23280</v>
      </c>
      <c r="C17885" t="s">
        <v>2115</v>
      </c>
      <c r="D17885">
        <v>2</v>
      </c>
      <c r="E17885" s="2">
        <v>40714.60833333333</v>
      </c>
      <c r="F17885" s="3">
        <v>0.83</v>
      </c>
      <c r="G17885">
        <v>14796</v>
      </c>
      <c r="H17885" t="s">
        <v>17</v>
      </c>
      <c r="I17885" s="3">
        <v>1.66</v>
      </c>
      <c r="J17885">
        <v>2011</v>
      </c>
      <c r="K17885">
        <v>6</v>
      </c>
      <c r="L17885" t="s">
        <v>34</v>
      </c>
      <c r="M17885" t="s">
        <v>35</v>
      </c>
      <c r="N17885">
        <v>0</v>
      </c>
      <c r="O17885">
        <v>1</v>
      </c>
      <c r="P17885" t="s">
        <v>32</v>
      </c>
    </row>
    <row r="17886" spans="1:16" x14ac:dyDescent="0.3">
      <c r="A17886">
        <v>544100</v>
      </c>
      <c r="B17886">
        <v>21754</v>
      </c>
      <c r="C17886" t="s">
        <v>491</v>
      </c>
      <c r="D17886">
        <v>3</v>
      </c>
      <c r="E17886" s="2">
        <v>40590.434027777781</v>
      </c>
      <c r="F17886" s="3">
        <v>5.95</v>
      </c>
      <c r="G17886">
        <v>15002</v>
      </c>
      <c r="H17886" t="s">
        <v>17</v>
      </c>
      <c r="I17886" s="3">
        <v>17.850000000000001</v>
      </c>
      <c r="J17886">
        <v>2011</v>
      </c>
      <c r="K17886">
        <v>2</v>
      </c>
      <c r="L17886" t="s">
        <v>63</v>
      </c>
      <c r="M17886" t="s">
        <v>64</v>
      </c>
      <c r="N17886">
        <v>0</v>
      </c>
      <c r="O17886">
        <v>1</v>
      </c>
      <c r="P17886" t="s">
        <v>32</v>
      </c>
    </row>
    <row r="17887" spans="1:16" x14ac:dyDescent="0.3">
      <c r="A17887">
        <v>557132</v>
      </c>
      <c r="B17887">
        <v>21212</v>
      </c>
      <c r="C17887" t="s">
        <v>413</v>
      </c>
      <c r="D17887">
        <v>24</v>
      </c>
      <c r="E17887" s="2">
        <v>40711.372916666667</v>
      </c>
      <c r="F17887" s="3">
        <v>0.55000000000000004</v>
      </c>
      <c r="G17887">
        <v>13107</v>
      </c>
      <c r="H17887" t="s">
        <v>17</v>
      </c>
      <c r="I17887" s="3">
        <v>13.2</v>
      </c>
      <c r="J17887">
        <v>2011</v>
      </c>
      <c r="K17887">
        <v>6</v>
      </c>
      <c r="L17887" t="s">
        <v>34</v>
      </c>
      <c r="M17887" t="s">
        <v>35</v>
      </c>
      <c r="N17887">
        <v>0</v>
      </c>
      <c r="O17887">
        <v>1</v>
      </c>
      <c r="P17887" t="s">
        <v>32</v>
      </c>
    </row>
    <row r="17888" spans="1:16" x14ac:dyDescent="0.3">
      <c r="A17888">
        <v>545464</v>
      </c>
      <c r="B17888">
        <v>22183</v>
      </c>
      <c r="C17888" t="s">
        <v>665</v>
      </c>
      <c r="D17888">
        <v>9</v>
      </c>
      <c r="E17888" s="2">
        <v>40605.381944444453</v>
      </c>
      <c r="F17888" s="3">
        <v>5.79</v>
      </c>
      <c r="H17888" t="s">
        <v>17</v>
      </c>
      <c r="I17888" s="3">
        <v>52.11</v>
      </c>
      <c r="J17888">
        <v>2011</v>
      </c>
      <c r="K17888">
        <v>3</v>
      </c>
      <c r="L17888" t="s">
        <v>30</v>
      </c>
      <c r="M17888" t="s">
        <v>31</v>
      </c>
      <c r="N17888">
        <v>0</v>
      </c>
      <c r="O17888">
        <v>1</v>
      </c>
      <c r="P17888" t="s">
        <v>20</v>
      </c>
    </row>
    <row r="17889" spans="1:16" x14ac:dyDescent="0.3">
      <c r="A17889">
        <v>541877</v>
      </c>
      <c r="B17889">
        <v>22723</v>
      </c>
      <c r="C17889" t="s">
        <v>635</v>
      </c>
      <c r="D17889">
        <v>4</v>
      </c>
      <c r="E17889" s="2">
        <v>40567.425000000003</v>
      </c>
      <c r="F17889" s="3">
        <v>3.95</v>
      </c>
      <c r="G17889">
        <v>12559</v>
      </c>
      <c r="H17889" t="s">
        <v>74</v>
      </c>
      <c r="I17889" s="3">
        <v>15.8</v>
      </c>
      <c r="J17889">
        <v>2011</v>
      </c>
      <c r="K17889">
        <v>1</v>
      </c>
      <c r="L17889" t="s">
        <v>48</v>
      </c>
      <c r="M17889" t="s">
        <v>49</v>
      </c>
      <c r="N17889">
        <v>0</v>
      </c>
      <c r="O17889">
        <v>1</v>
      </c>
      <c r="P17889" t="s">
        <v>32</v>
      </c>
    </row>
    <row r="17890" spans="1:16" x14ac:dyDescent="0.3">
      <c r="A17890">
        <v>554511</v>
      </c>
      <c r="B17890">
        <v>23174</v>
      </c>
      <c r="C17890" t="s">
        <v>2213</v>
      </c>
      <c r="D17890">
        <v>2</v>
      </c>
      <c r="E17890" s="2">
        <v>40687.661111111112</v>
      </c>
      <c r="F17890" s="3">
        <v>8.2899999999999991</v>
      </c>
      <c r="H17890" t="s">
        <v>17</v>
      </c>
      <c r="I17890" s="3">
        <v>16.579999999999998</v>
      </c>
      <c r="J17890">
        <v>2011</v>
      </c>
      <c r="K17890">
        <v>5</v>
      </c>
      <c r="L17890" t="s">
        <v>18</v>
      </c>
      <c r="M17890" t="s">
        <v>19</v>
      </c>
      <c r="N17890">
        <v>0</v>
      </c>
      <c r="O17890">
        <v>1</v>
      </c>
      <c r="P17890" t="s">
        <v>20</v>
      </c>
    </row>
    <row r="17891" spans="1:16" x14ac:dyDescent="0.3">
      <c r="A17891">
        <v>560893</v>
      </c>
      <c r="B17891">
        <v>23108</v>
      </c>
      <c r="C17891" t="s">
        <v>651</v>
      </c>
      <c r="D17891">
        <v>2</v>
      </c>
      <c r="E17891" s="2">
        <v>40745.713888888888</v>
      </c>
      <c r="F17891" s="3">
        <v>6.25</v>
      </c>
      <c r="G17891">
        <v>13804</v>
      </c>
      <c r="H17891" t="s">
        <v>17</v>
      </c>
      <c r="I17891" s="3">
        <v>12.5</v>
      </c>
      <c r="J17891">
        <v>2011</v>
      </c>
      <c r="K17891">
        <v>7</v>
      </c>
      <c r="L17891" t="s">
        <v>59</v>
      </c>
      <c r="M17891" t="s">
        <v>60</v>
      </c>
      <c r="N17891">
        <v>0</v>
      </c>
      <c r="O17891">
        <v>1</v>
      </c>
      <c r="P17891" t="s">
        <v>32</v>
      </c>
    </row>
    <row r="17892" spans="1:16" x14ac:dyDescent="0.3">
      <c r="A17892">
        <v>562213</v>
      </c>
      <c r="B17892" t="s">
        <v>2367</v>
      </c>
      <c r="C17892" t="s">
        <v>2368</v>
      </c>
      <c r="D17892">
        <v>12</v>
      </c>
      <c r="E17892" s="2">
        <v>40758.568749999999</v>
      </c>
      <c r="F17892" s="3">
        <v>0.39</v>
      </c>
      <c r="G17892">
        <v>13975</v>
      </c>
      <c r="H17892" t="s">
        <v>17</v>
      </c>
      <c r="I17892" s="3">
        <v>4.68</v>
      </c>
      <c r="J17892">
        <v>2011</v>
      </c>
      <c r="K17892">
        <v>8</v>
      </c>
      <c r="L17892" t="s">
        <v>87</v>
      </c>
      <c r="M17892" t="s">
        <v>88</v>
      </c>
      <c r="N17892">
        <v>0</v>
      </c>
      <c r="O17892">
        <v>1</v>
      </c>
      <c r="P17892" t="s">
        <v>32</v>
      </c>
    </row>
    <row r="17893" spans="1:16" x14ac:dyDescent="0.3">
      <c r="A17893">
        <v>550317</v>
      </c>
      <c r="B17893">
        <v>21888</v>
      </c>
      <c r="C17893" t="s">
        <v>1505</v>
      </c>
      <c r="D17893">
        <v>4</v>
      </c>
      <c r="E17893" s="2">
        <v>40650.49722222222</v>
      </c>
      <c r="F17893" s="3">
        <v>3.75</v>
      </c>
      <c r="G17893">
        <v>15172</v>
      </c>
      <c r="H17893" t="s">
        <v>17</v>
      </c>
      <c r="I17893" s="3">
        <v>15</v>
      </c>
      <c r="J17893">
        <v>2011</v>
      </c>
      <c r="K17893">
        <v>4</v>
      </c>
      <c r="L17893" t="s">
        <v>66</v>
      </c>
      <c r="M17893" t="s">
        <v>67</v>
      </c>
      <c r="N17893">
        <v>0</v>
      </c>
      <c r="O17893">
        <v>1</v>
      </c>
      <c r="P17893" t="s">
        <v>32</v>
      </c>
    </row>
    <row r="17894" spans="1:16" x14ac:dyDescent="0.3">
      <c r="A17894">
        <v>580164</v>
      </c>
      <c r="B17894">
        <v>23490</v>
      </c>
      <c r="C17894" t="s">
        <v>1241</v>
      </c>
      <c r="D17894">
        <v>6</v>
      </c>
      <c r="E17894" s="2">
        <v>40879.469444444447</v>
      </c>
      <c r="F17894" s="3">
        <v>3.75</v>
      </c>
      <c r="G17894">
        <v>18097</v>
      </c>
      <c r="H17894" t="s">
        <v>17</v>
      </c>
      <c r="I17894" s="3">
        <v>22.5</v>
      </c>
      <c r="J17894">
        <v>2011</v>
      </c>
      <c r="K17894">
        <v>12</v>
      </c>
      <c r="L17894" t="s">
        <v>26</v>
      </c>
      <c r="M17894" t="s">
        <v>39</v>
      </c>
      <c r="N17894">
        <v>0</v>
      </c>
      <c r="O17894">
        <v>1</v>
      </c>
      <c r="P17894" t="s">
        <v>32</v>
      </c>
    </row>
    <row r="17895" spans="1:16" x14ac:dyDescent="0.3">
      <c r="A17895">
        <v>546670</v>
      </c>
      <c r="B17895">
        <v>21533</v>
      </c>
      <c r="C17895" t="s">
        <v>1606</v>
      </c>
      <c r="D17895">
        <v>1</v>
      </c>
      <c r="E17895" s="2">
        <v>40617.650694444441</v>
      </c>
      <c r="F17895" s="3">
        <v>4.95</v>
      </c>
      <c r="G17895">
        <v>13451</v>
      </c>
      <c r="H17895" t="s">
        <v>17</v>
      </c>
      <c r="I17895" s="3">
        <v>4.95</v>
      </c>
      <c r="J17895">
        <v>2011</v>
      </c>
      <c r="K17895">
        <v>3</v>
      </c>
      <c r="L17895" t="s">
        <v>30</v>
      </c>
      <c r="M17895" t="s">
        <v>31</v>
      </c>
      <c r="N17895">
        <v>0</v>
      </c>
      <c r="O17895">
        <v>1</v>
      </c>
      <c r="P17895" t="s">
        <v>32</v>
      </c>
    </row>
    <row r="17896" spans="1:16" x14ac:dyDescent="0.3">
      <c r="A17896">
        <v>540499</v>
      </c>
      <c r="B17896">
        <v>22699</v>
      </c>
      <c r="C17896" t="s">
        <v>1258</v>
      </c>
      <c r="D17896">
        <v>10</v>
      </c>
      <c r="E17896" s="2">
        <v>40552.431250000001</v>
      </c>
      <c r="F17896" s="3">
        <v>2.95</v>
      </c>
      <c r="G17896">
        <v>16923</v>
      </c>
      <c r="H17896" t="s">
        <v>17</v>
      </c>
      <c r="I17896" s="3">
        <v>29.5</v>
      </c>
      <c r="J17896">
        <v>2011</v>
      </c>
      <c r="K17896">
        <v>1</v>
      </c>
      <c r="L17896" t="s">
        <v>48</v>
      </c>
      <c r="M17896" t="s">
        <v>49</v>
      </c>
      <c r="N17896">
        <v>0</v>
      </c>
      <c r="O17896">
        <v>1</v>
      </c>
      <c r="P17896" t="s">
        <v>32</v>
      </c>
    </row>
    <row r="17897" spans="1:16" x14ac:dyDescent="0.3">
      <c r="A17897">
        <v>568212</v>
      </c>
      <c r="B17897">
        <v>21992</v>
      </c>
      <c r="C17897" t="s">
        <v>299</v>
      </c>
      <c r="D17897">
        <v>1</v>
      </c>
      <c r="E17897" s="2">
        <v>40811.670138888891</v>
      </c>
      <c r="F17897" s="3">
        <v>1.25</v>
      </c>
      <c r="G17897">
        <v>15154</v>
      </c>
      <c r="H17897" t="s">
        <v>17</v>
      </c>
      <c r="I17897" s="3">
        <v>1.25</v>
      </c>
      <c r="J17897">
        <v>2011</v>
      </c>
      <c r="K17897">
        <v>9</v>
      </c>
      <c r="L17897" t="s">
        <v>90</v>
      </c>
      <c r="M17897" t="s">
        <v>91</v>
      </c>
      <c r="N17897">
        <v>0</v>
      </c>
      <c r="O17897">
        <v>1</v>
      </c>
      <c r="P17897" t="s">
        <v>32</v>
      </c>
    </row>
    <row r="17898" spans="1:16" x14ac:dyDescent="0.3">
      <c r="A17898">
        <v>550542</v>
      </c>
      <c r="B17898" t="s">
        <v>2032</v>
      </c>
      <c r="C17898" t="s">
        <v>2033</v>
      </c>
      <c r="D17898">
        <v>1</v>
      </c>
      <c r="E17898" s="2">
        <v>40652.484027777777</v>
      </c>
      <c r="F17898" s="3">
        <v>1.25</v>
      </c>
      <c r="H17898" t="s">
        <v>17</v>
      </c>
      <c r="I17898" s="3">
        <v>1.25</v>
      </c>
      <c r="J17898">
        <v>2011</v>
      </c>
      <c r="K17898">
        <v>4</v>
      </c>
      <c r="L17898" t="s">
        <v>66</v>
      </c>
      <c r="M17898" t="s">
        <v>67</v>
      </c>
      <c r="N17898">
        <v>0</v>
      </c>
      <c r="O17898">
        <v>1</v>
      </c>
      <c r="P17898" t="s">
        <v>20</v>
      </c>
    </row>
    <row r="17899" spans="1:16" x14ac:dyDescent="0.3">
      <c r="A17899">
        <v>553918</v>
      </c>
      <c r="B17899">
        <v>22470</v>
      </c>
      <c r="C17899" t="s">
        <v>694</v>
      </c>
      <c r="D17899">
        <v>40</v>
      </c>
      <c r="E17899" s="2">
        <v>40683.36041666667</v>
      </c>
      <c r="F17899" s="3">
        <v>2.5499999999999998</v>
      </c>
      <c r="G17899">
        <v>16146</v>
      </c>
      <c r="H17899" t="s">
        <v>17</v>
      </c>
      <c r="I17899" s="3">
        <v>102</v>
      </c>
      <c r="J17899">
        <v>2011</v>
      </c>
      <c r="K17899">
        <v>5</v>
      </c>
      <c r="L17899" t="s">
        <v>18</v>
      </c>
      <c r="M17899" t="s">
        <v>19</v>
      </c>
      <c r="N17899">
        <v>0</v>
      </c>
      <c r="O17899">
        <v>1</v>
      </c>
      <c r="P17899" t="s">
        <v>32</v>
      </c>
    </row>
    <row r="17900" spans="1:16" x14ac:dyDescent="0.3">
      <c r="A17900">
        <v>581191</v>
      </c>
      <c r="B17900" t="s">
        <v>3661</v>
      </c>
      <c r="C17900" t="s">
        <v>3662</v>
      </c>
      <c r="D17900">
        <v>3</v>
      </c>
      <c r="E17900" s="2">
        <v>40884.705555555563</v>
      </c>
      <c r="F17900" s="3">
        <v>4.25</v>
      </c>
      <c r="G17900">
        <v>17449</v>
      </c>
      <c r="H17900" t="s">
        <v>17</v>
      </c>
      <c r="I17900" s="3">
        <v>12.75</v>
      </c>
      <c r="J17900">
        <v>2011</v>
      </c>
      <c r="K17900">
        <v>12</v>
      </c>
      <c r="L17900" t="s">
        <v>26</v>
      </c>
      <c r="M17900" t="s">
        <v>39</v>
      </c>
      <c r="N17900">
        <v>0</v>
      </c>
      <c r="O17900">
        <v>1</v>
      </c>
      <c r="P17900" t="s">
        <v>32</v>
      </c>
    </row>
    <row r="17901" spans="1:16" x14ac:dyDescent="0.3">
      <c r="A17901">
        <v>572024</v>
      </c>
      <c r="B17901">
        <v>22751</v>
      </c>
      <c r="C17901" t="s">
        <v>395</v>
      </c>
      <c r="D17901">
        <v>8</v>
      </c>
      <c r="E17901" s="2">
        <v>40836.470138888893</v>
      </c>
      <c r="F17901" s="3">
        <v>3.75</v>
      </c>
      <c r="G17901">
        <v>14631</v>
      </c>
      <c r="H17901" t="s">
        <v>17</v>
      </c>
      <c r="I17901" s="3">
        <v>30</v>
      </c>
      <c r="J17901">
        <v>2011</v>
      </c>
      <c r="K17901">
        <v>10</v>
      </c>
      <c r="L17901" t="s">
        <v>42</v>
      </c>
      <c r="M17901" t="s">
        <v>43</v>
      </c>
      <c r="N17901">
        <v>0</v>
      </c>
      <c r="O17901">
        <v>1</v>
      </c>
      <c r="P17901" t="s">
        <v>32</v>
      </c>
    </row>
    <row r="17902" spans="1:16" x14ac:dyDescent="0.3">
      <c r="A17902">
        <v>553703</v>
      </c>
      <c r="B17902">
        <v>71477</v>
      </c>
      <c r="C17902" t="s">
        <v>993</v>
      </c>
      <c r="D17902">
        <v>4</v>
      </c>
      <c r="E17902" s="2">
        <v>40681.622916666667</v>
      </c>
      <c r="F17902" s="3">
        <v>3.25</v>
      </c>
      <c r="G17902">
        <v>13192</v>
      </c>
      <c r="H17902" t="s">
        <v>17</v>
      </c>
      <c r="I17902" s="3">
        <v>13</v>
      </c>
      <c r="J17902">
        <v>2011</v>
      </c>
      <c r="K17902">
        <v>5</v>
      </c>
      <c r="L17902" t="s">
        <v>18</v>
      </c>
      <c r="M17902" t="s">
        <v>19</v>
      </c>
      <c r="N17902">
        <v>0</v>
      </c>
      <c r="O17902">
        <v>1</v>
      </c>
      <c r="P17902" t="s">
        <v>32</v>
      </c>
    </row>
    <row r="17903" spans="1:16" x14ac:dyDescent="0.3">
      <c r="A17903">
        <v>543732</v>
      </c>
      <c r="B17903">
        <v>82580</v>
      </c>
      <c r="C17903" t="s">
        <v>1466</v>
      </c>
      <c r="D17903">
        <v>2</v>
      </c>
      <c r="E17903" s="2">
        <v>40585.501388888893</v>
      </c>
      <c r="F17903" s="3">
        <v>1.25</v>
      </c>
      <c r="H17903" t="s">
        <v>17</v>
      </c>
      <c r="I17903" s="3">
        <v>2.5</v>
      </c>
      <c r="J17903">
        <v>2011</v>
      </c>
      <c r="K17903">
        <v>2</v>
      </c>
      <c r="L17903" t="s">
        <v>63</v>
      </c>
      <c r="M17903" t="s">
        <v>64</v>
      </c>
      <c r="N17903">
        <v>0</v>
      </c>
      <c r="O17903">
        <v>1</v>
      </c>
      <c r="P17903" t="s">
        <v>20</v>
      </c>
    </row>
    <row r="17904" spans="1:16" x14ac:dyDescent="0.3">
      <c r="A17904">
        <v>540356</v>
      </c>
      <c r="B17904">
        <v>21080</v>
      </c>
      <c r="C17904" t="s">
        <v>1080</v>
      </c>
      <c r="D17904">
        <v>1</v>
      </c>
      <c r="E17904" s="2">
        <v>40549.633333333331</v>
      </c>
      <c r="F17904" s="3">
        <v>2.5099999999999998</v>
      </c>
      <c r="H17904" t="s">
        <v>17</v>
      </c>
      <c r="I17904" s="3">
        <v>2.5099999999999998</v>
      </c>
      <c r="J17904">
        <v>2011</v>
      </c>
      <c r="K17904">
        <v>1</v>
      </c>
      <c r="L17904" t="s">
        <v>48</v>
      </c>
      <c r="M17904" t="s">
        <v>49</v>
      </c>
      <c r="N17904">
        <v>0</v>
      </c>
      <c r="O17904">
        <v>1</v>
      </c>
      <c r="P17904" t="s">
        <v>20</v>
      </c>
    </row>
    <row r="17905" spans="1:16" x14ac:dyDescent="0.3">
      <c r="A17905">
        <v>557016</v>
      </c>
      <c r="B17905">
        <v>82484</v>
      </c>
      <c r="C17905" t="s">
        <v>119</v>
      </c>
      <c r="D17905">
        <v>6</v>
      </c>
      <c r="E17905" s="2">
        <v>40710.520138888889</v>
      </c>
      <c r="F17905" s="3">
        <v>7.95</v>
      </c>
      <c r="G17905">
        <v>16942</v>
      </c>
      <c r="H17905" t="s">
        <v>17</v>
      </c>
      <c r="I17905" s="3">
        <v>47.7</v>
      </c>
      <c r="J17905">
        <v>2011</v>
      </c>
      <c r="K17905">
        <v>6</v>
      </c>
      <c r="L17905" t="s">
        <v>34</v>
      </c>
      <c r="M17905" t="s">
        <v>35</v>
      </c>
      <c r="N17905">
        <v>0</v>
      </c>
      <c r="O17905">
        <v>1</v>
      </c>
      <c r="P17905" t="s">
        <v>32</v>
      </c>
    </row>
    <row r="17906" spans="1:16" x14ac:dyDescent="0.3">
      <c r="A17906">
        <v>577358</v>
      </c>
      <c r="B17906">
        <v>22139</v>
      </c>
      <c r="C17906" t="s">
        <v>61</v>
      </c>
      <c r="D17906">
        <v>1</v>
      </c>
      <c r="E17906" s="2">
        <v>40865.665972222218</v>
      </c>
      <c r="F17906" s="3">
        <v>10.79</v>
      </c>
      <c r="H17906" t="s">
        <v>17</v>
      </c>
      <c r="I17906" s="3">
        <v>10.79</v>
      </c>
      <c r="J17906">
        <v>2011</v>
      </c>
      <c r="K17906">
        <v>11</v>
      </c>
      <c r="L17906" t="s">
        <v>22</v>
      </c>
      <c r="M17906" t="s">
        <v>23</v>
      </c>
      <c r="N17906">
        <v>0</v>
      </c>
      <c r="O17906">
        <v>1</v>
      </c>
      <c r="P17906" t="s">
        <v>20</v>
      </c>
    </row>
    <row r="17907" spans="1:16" x14ac:dyDescent="0.3">
      <c r="A17907">
        <v>552638</v>
      </c>
      <c r="B17907">
        <v>22743</v>
      </c>
      <c r="C17907" t="s">
        <v>1993</v>
      </c>
      <c r="D17907">
        <v>6</v>
      </c>
      <c r="E17907" s="2">
        <v>40673.541666666657</v>
      </c>
      <c r="F17907" s="3">
        <v>2.95</v>
      </c>
      <c r="G17907">
        <v>17700</v>
      </c>
      <c r="H17907" t="s">
        <v>17</v>
      </c>
      <c r="I17907" s="3">
        <v>17.7</v>
      </c>
      <c r="J17907">
        <v>2011</v>
      </c>
      <c r="K17907">
        <v>5</v>
      </c>
      <c r="L17907" t="s">
        <v>18</v>
      </c>
      <c r="M17907" t="s">
        <v>19</v>
      </c>
      <c r="N17907">
        <v>0</v>
      </c>
      <c r="O17907">
        <v>1</v>
      </c>
      <c r="P17907" t="s">
        <v>32</v>
      </c>
    </row>
    <row r="17908" spans="1:16" x14ac:dyDescent="0.3">
      <c r="A17908">
        <v>545027</v>
      </c>
      <c r="B17908">
        <v>20675</v>
      </c>
      <c r="C17908" t="s">
        <v>995</v>
      </c>
      <c r="D17908">
        <v>8</v>
      </c>
      <c r="E17908" s="2">
        <v>40599.624305555553</v>
      </c>
      <c r="F17908" s="3">
        <v>2.46</v>
      </c>
      <c r="H17908" t="s">
        <v>17</v>
      </c>
      <c r="I17908" s="3">
        <v>19.68</v>
      </c>
      <c r="J17908">
        <v>2011</v>
      </c>
      <c r="K17908">
        <v>2</v>
      </c>
      <c r="L17908" t="s">
        <v>63</v>
      </c>
      <c r="M17908" t="s">
        <v>64</v>
      </c>
      <c r="N17908">
        <v>0</v>
      </c>
      <c r="O17908">
        <v>1</v>
      </c>
      <c r="P17908" t="s">
        <v>20</v>
      </c>
    </row>
    <row r="17909" spans="1:16" x14ac:dyDescent="0.3">
      <c r="A17909">
        <v>546883</v>
      </c>
      <c r="B17909">
        <v>22522</v>
      </c>
      <c r="C17909" t="s">
        <v>2687</v>
      </c>
      <c r="D17909">
        <v>12</v>
      </c>
      <c r="E17909" s="2">
        <v>40619.752083333333</v>
      </c>
      <c r="F17909" s="3">
        <v>0.85</v>
      </c>
      <c r="G17909">
        <v>13707</v>
      </c>
      <c r="H17909" t="s">
        <v>17</v>
      </c>
      <c r="I17909" s="3">
        <v>10.199999999999999</v>
      </c>
      <c r="J17909">
        <v>2011</v>
      </c>
      <c r="K17909">
        <v>3</v>
      </c>
      <c r="L17909" t="s">
        <v>30</v>
      </c>
      <c r="M17909" t="s">
        <v>31</v>
      </c>
      <c r="N17909">
        <v>0</v>
      </c>
      <c r="O17909">
        <v>1</v>
      </c>
      <c r="P17909" t="s">
        <v>32</v>
      </c>
    </row>
    <row r="17910" spans="1:16" x14ac:dyDescent="0.3">
      <c r="A17910">
        <v>578827</v>
      </c>
      <c r="B17910">
        <v>84568</v>
      </c>
      <c r="C17910" t="s">
        <v>277</v>
      </c>
      <c r="D17910">
        <v>3</v>
      </c>
      <c r="E17910" s="2">
        <v>40872.600694444453</v>
      </c>
      <c r="F17910" s="3">
        <v>0.42</v>
      </c>
      <c r="H17910" t="s">
        <v>17</v>
      </c>
      <c r="I17910" s="3">
        <v>1.26</v>
      </c>
      <c r="J17910">
        <v>2011</v>
      </c>
      <c r="K17910">
        <v>11</v>
      </c>
      <c r="L17910" t="s">
        <v>22</v>
      </c>
      <c r="M17910" t="s">
        <v>23</v>
      </c>
      <c r="N17910">
        <v>0</v>
      </c>
      <c r="O17910">
        <v>1</v>
      </c>
      <c r="P17910" t="s">
        <v>20</v>
      </c>
    </row>
    <row r="17911" spans="1:16" x14ac:dyDescent="0.3">
      <c r="A17911">
        <v>556937</v>
      </c>
      <c r="B17911">
        <v>22892</v>
      </c>
      <c r="C17911" t="s">
        <v>338</v>
      </c>
      <c r="D17911">
        <v>12</v>
      </c>
      <c r="E17911" s="2">
        <v>40709.670138888891</v>
      </c>
      <c r="F17911" s="3">
        <v>1.25</v>
      </c>
      <c r="G17911">
        <v>17716</v>
      </c>
      <c r="H17911" t="s">
        <v>17</v>
      </c>
      <c r="I17911" s="3">
        <v>15</v>
      </c>
      <c r="J17911">
        <v>2011</v>
      </c>
      <c r="K17911">
        <v>6</v>
      </c>
      <c r="L17911" t="s">
        <v>34</v>
      </c>
      <c r="M17911" t="s">
        <v>35</v>
      </c>
      <c r="N17911">
        <v>0</v>
      </c>
      <c r="O17911">
        <v>1</v>
      </c>
      <c r="P17911" t="s">
        <v>32</v>
      </c>
    </row>
    <row r="17912" spans="1:16" x14ac:dyDescent="0.3">
      <c r="A17912">
        <v>557746</v>
      </c>
      <c r="B17912" t="s">
        <v>3093</v>
      </c>
      <c r="C17912" t="s">
        <v>3094</v>
      </c>
      <c r="D17912">
        <v>1</v>
      </c>
      <c r="E17912" s="2">
        <v>40716.51666666667</v>
      </c>
      <c r="F17912" s="3">
        <v>4.6500000000000004</v>
      </c>
      <c r="G17912">
        <v>15059</v>
      </c>
      <c r="H17912" t="s">
        <v>17</v>
      </c>
      <c r="I17912" s="3">
        <v>4.6500000000000004</v>
      </c>
      <c r="J17912">
        <v>2011</v>
      </c>
      <c r="K17912">
        <v>6</v>
      </c>
      <c r="L17912" t="s">
        <v>34</v>
      </c>
      <c r="M17912" t="s">
        <v>35</v>
      </c>
      <c r="N17912">
        <v>0</v>
      </c>
      <c r="O17912">
        <v>1</v>
      </c>
      <c r="P17912" t="s">
        <v>32</v>
      </c>
    </row>
    <row r="17913" spans="1:16" x14ac:dyDescent="0.3">
      <c r="A17913">
        <v>566085</v>
      </c>
      <c r="B17913">
        <v>84375</v>
      </c>
      <c r="C17913" t="s">
        <v>1263</v>
      </c>
      <c r="D17913">
        <v>1</v>
      </c>
      <c r="E17913" s="2">
        <v>40795.425000000003</v>
      </c>
      <c r="F17913" s="3">
        <v>2.1</v>
      </c>
      <c r="G17913">
        <v>17841</v>
      </c>
      <c r="H17913" t="s">
        <v>17</v>
      </c>
      <c r="I17913" s="3">
        <v>2.1</v>
      </c>
      <c r="J17913">
        <v>2011</v>
      </c>
      <c r="K17913">
        <v>9</v>
      </c>
      <c r="L17913" t="s">
        <v>90</v>
      </c>
      <c r="M17913" t="s">
        <v>91</v>
      </c>
      <c r="N17913">
        <v>0</v>
      </c>
      <c r="O17913">
        <v>1</v>
      </c>
      <c r="P17913" t="s">
        <v>32</v>
      </c>
    </row>
    <row r="17914" spans="1:16" x14ac:dyDescent="0.3">
      <c r="A17914">
        <v>540953</v>
      </c>
      <c r="B17914">
        <v>22882</v>
      </c>
      <c r="C17914" t="s">
        <v>639</v>
      </c>
      <c r="D17914">
        <v>1</v>
      </c>
      <c r="E17914" s="2">
        <v>40555.552777777782</v>
      </c>
      <c r="F17914" s="3">
        <v>1.95</v>
      </c>
      <c r="G17914">
        <v>14587</v>
      </c>
      <c r="H17914" t="s">
        <v>17</v>
      </c>
      <c r="I17914" s="3">
        <v>1.95</v>
      </c>
      <c r="J17914">
        <v>2011</v>
      </c>
      <c r="K17914">
        <v>1</v>
      </c>
      <c r="L17914" t="s">
        <v>48</v>
      </c>
      <c r="M17914" t="s">
        <v>49</v>
      </c>
      <c r="N17914">
        <v>0</v>
      </c>
      <c r="O17914">
        <v>1</v>
      </c>
      <c r="P17914" t="s">
        <v>32</v>
      </c>
    </row>
    <row r="17915" spans="1:16" x14ac:dyDescent="0.3">
      <c r="A17915">
        <v>567636</v>
      </c>
      <c r="B17915">
        <v>22653</v>
      </c>
      <c r="C17915" t="s">
        <v>1037</v>
      </c>
      <c r="D17915">
        <v>10</v>
      </c>
      <c r="E17915" s="2">
        <v>40807.574999999997</v>
      </c>
      <c r="F17915" s="3">
        <v>1.95</v>
      </c>
      <c r="G17915">
        <v>16358</v>
      </c>
      <c r="H17915" t="s">
        <v>17</v>
      </c>
      <c r="I17915" s="3">
        <v>19.5</v>
      </c>
      <c r="J17915">
        <v>2011</v>
      </c>
      <c r="K17915">
        <v>9</v>
      </c>
      <c r="L17915" t="s">
        <v>90</v>
      </c>
      <c r="M17915" t="s">
        <v>91</v>
      </c>
      <c r="N17915">
        <v>0</v>
      </c>
      <c r="O17915">
        <v>1</v>
      </c>
      <c r="P17915" t="s">
        <v>32</v>
      </c>
    </row>
    <row r="17916" spans="1:16" x14ac:dyDescent="0.3">
      <c r="A17916">
        <v>569900</v>
      </c>
      <c r="B17916">
        <v>20711</v>
      </c>
      <c r="C17916" t="s">
        <v>650</v>
      </c>
      <c r="D17916">
        <v>10</v>
      </c>
      <c r="E17916" s="2">
        <v>40822.678472222222</v>
      </c>
      <c r="F17916" s="3">
        <v>2.08</v>
      </c>
      <c r="G17916">
        <v>17651</v>
      </c>
      <c r="H17916" t="s">
        <v>17</v>
      </c>
      <c r="I17916" s="3">
        <v>20.8</v>
      </c>
      <c r="J17916">
        <v>2011</v>
      </c>
      <c r="K17916">
        <v>10</v>
      </c>
      <c r="L17916" t="s">
        <v>42</v>
      </c>
      <c r="M17916" t="s">
        <v>43</v>
      </c>
      <c r="N17916">
        <v>0</v>
      </c>
      <c r="O17916">
        <v>1</v>
      </c>
      <c r="P17916" t="s">
        <v>32</v>
      </c>
    </row>
    <row r="17917" spans="1:16" x14ac:dyDescent="0.3">
      <c r="A17917">
        <v>556045</v>
      </c>
      <c r="B17917">
        <v>22720</v>
      </c>
      <c r="C17917" t="s">
        <v>380</v>
      </c>
      <c r="D17917">
        <v>3</v>
      </c>
      <c r="E17917" s="2">
        <v>40702.537499999999</v>
      </c>
      <c r="F17917" s="3">
        <v>4.95</v>
      </c>
      <c r="G17917">
        <v>15764</v>
      </c>
      <c r="H17917" t="s">
        <v>17</v>
      </c>
      <c r="I17917" s="3">
        <v>14.85</v>
      </c>
      <c r="J17917">
        <v>2011</v>
      </c>
      <c r="K17917">
        <v>6</v>
      </c>
      <c r="L17917" t="s">
        <v>34</v>
      </c>
      <c r="M17917" t="s">
        <v>35</v>
      </c>
      <c r="N17917">
        <v>0</v>
      </c>
      <c r="O17917">
        <v>1</v>
      </c>
      <c r="P17917" t="s">
        <v>32</v>
      </c>
    </row>
    <row r="17918" spans="1:16" x14ac:dyDescent="0.3">
      <c r="A17918">
        <v>548330</v>
      </c>
      <c r="B17918">
        <v>20725</v>
      </c>
      <c r="C17918" t="s">
        <v>86</v>
      </c>
      <c r="D17918">
        <v>4</v>
      </c>
      <c r="E17918" s="2">
        <v>40632.55972222222</v>
      </c>
      <c r="F17918" s="3">
        <v>1.65</v>
      </c>
      <c r="G17918">
        <v>14810</v>
      </c>
      <c r="H17918" t="s">
        <v>17</v>
      </c>
      <c r="I17918" s="3">
        <v>6.6</v>
      </c>
      <c r="J17918">
        <v>2011</v>
      </c>
      <c r="K17918">
        <v>3</v>
      </c>
      <c r="L17918" t="s">
        <v>30</v>
      </c>
      <c r="M17918" t="s">
        <v>31</v>
      </c>
      <c r="N17918">
        <v>0</v>
      </c>
      <c r="O17918">
        <v>1</v>
      </c>
      <c r="P17918" t="s">
        <v>32</v>
      </c>
    </row>
    <row r="17919" spans="1:16" x14ac:dyDescent="0.3">
      <c r="A17919">
        <v>541830</v>
      </c>
      <c r="B17919">
        <v>22390</v>
      </c>
      <c r="C17919" t="s">
        <v>379</v>
      </c>
      <c r="D17919">
        <v>2</v>
      </c>
      <c r="E17919" s="2">
        <v>40564.714583333327</v>
      </c>
      <c r="F17919" s="3">
        <v>4.96</v>
      </c>
      <c r="H17919" t="s">
        <v>17</v>
      </c>
      <c r="I17919" s="3">
        <v>9.92</v>
      </c>
      <c r="J17919">
        <v>2011</v>
      </c>
      <c r="K17919">
        <v>1</v>
      </c>
      <c r="L17919" t="s">
        <v>48</v>
      </c>
      <c r="M17919" t="s">
        <v>49</v>
      </c>
      <c r="N17919">
        <v>0</v>
      </c>
      <c r="O17919">
        <v>1</v>
      </c>
      <c r="P17919" t="s">
        <v>20</v>
      </c>
    </row>
    <row r="17920" spans="1:16" x14ac:dyDescent="0.3">
      <c r="A17920">
        <v>544463</v>
      </c>
      <c r="B17920" t="s">
        <v>3254</v>
      </c>
      <c r="C17920" t="s">
        <v>3255</v>
      </c>
      <c r="D17920">
        <v>2</v>
      </c>
      <c r="E17920" s="2">
        <v>40594.604861111111</v>
      </c>
      <c r="F17920" s="3">
        <v>1.25</v>
      </c>
      <c r="G17920">
        <v>12988</v>
      </c>
      <c r="H17920" t="s">
        <v>17</v>
      </c>
      <c r="I17920" s="3">
        <v>2.5</v>
      </c>
      <c r="J17920">
        <v>2011</v>
      </c>
      <c r="K17920">
        <v>2</v>
      </c>
      <c r="L17920" t="s">
        <v>63</v>
      </c>
      <c r="M17920" t="s">
        <v>64</v>
      </c>
      <c r="N17920">
        <v>0</v>
      </c>
      <c r="O17920">
        <v>1</v>
      </c>
      <c r="P17920" t="s">
        <v>32</v>
      </c>
    </row>
    <row r="17921" spans="1:16" x14ac:dyDescent="0.3">
      <c r="A17921">
        <v>572452</v>
      </c>
      <c r="B17921">
        <v>23249</v>
      </c>
      <c r="C17921" t="s">
        <v>1555</v>
      </c>
      <c r="D17921">
        <v>12</v>
      </c>
      <c r="E17921" s="2">
        <v>40840.525000000001</v>
      </c>
      <c r="F17921" s="3">
        <v>1.65</v>
      </c>
      <c r="G17921">
        <v>12921</v>
      </c>
      <c r="H17921" t="s">
        <v>17</v>
      </c>
      <c r="I17921" s="3">
        <v>19.8</v>
      </c>
      <c r="J17921">
        <v>2011</v>
      </c>
      <c r="K17921">
        <v>10</v>
      </c>
      <c r="L17921" t="s">
        <v>42</v>
      </c>
      <c r="M17921" t="s">
        <v>43</v>
      </c>
      <c r="N17921">
        <v>0</v>
      </c>
      <c r="O17921">
        <v>1</v>
      </c>
      <c r="P17921" t="s">
        <v>32</v>
      </c>
    </row>
    <row r="17922" spans="1:16" x14ac:dyDescent="0.3">
      <c r="A17922">
        <v>563033</v>
      </c>
      <c r="B17922">
        <v>22772</v>
      </c>
      <c r="C17922" t="s">
        <v>691</v>
      </c>
      <c r="D17922">
        <v>4</v>
      </c>
      <c r="E17922" s="2">
        <v>40766.616666666669</v>
      </c>
      <c r="F17922" s="3">
        <v>1.25</v>
      </c>
      <c r="G17922">
        <v>16928</v>
      </c>
      <c r="H17922" t="s">
        <v>17</v>
      </c>
      <c r="I17922" s="3">
        <v>5</v>
      </c>
      <c r="J17922">
        <v>2011</v>
      </c>
      <c r="K17922">
        <v>8</v>
      </c>
      <c r="L17922" t="s">
        <v>87</v>
      </c>
      <c r="M17922" t="s">
        <v>88</v>
      </c>
      <c r="N17922">
        <v>0</v>
      </c>
      <c r="O17922">
        <v>1</v>
      </c>
      <c r="P17922" t="s">
        <v>32</v>
      </c>
    </row>
    <row r="17923" spans="1:16" x14ac:dyDescent="0.3">
      <c r="A17923">
        <v>569046</v>
      </c>
      <c r="B17923">
        <v>22603</v>
      </c>
      <c r="C17923" t="s">
        <v>592</v>
      </c>
      <c r="D17923">
        <v>12</v>
      </c>
      <c r="E17923" s="2">
        <v>40816.449999999997</v>
      </c>
      <c r="F17923" s="3">
        <v>0.85</v>
      </c>
      <c r="G17923">
        <v>14422</v>
      </c>
      <c r="H17923" t="s">
        <v>17</v>
      </c>
      <c r="I17923" s="3">
        <v>10.199999999999999</v>
      </c>
      <c r="J17923">
        <v>2011</v>
      </c>
      <c r="K17923">
        <v>9</v>
      </c>
      <c r="L17923" t="s">
        <v>90</v>
      </c>
      <c r="M17923" t="s">
        <v>91</v>
      </c>
      <c r="N17923">
        <v>0</v>
      </c>
      <c r="O17923">
        <v>1</v>
      </c>
      <c r="P17923" t="s">
        <v>32</v>
      </c>
    </row>
    <row r="17924" spans="1:16" x14ac:dyDescent="0.3">
      <c r="A17924">
        <v>559035</v>
      </c>
      <c r="B17924">
        <v>84946</v>
      </c>
      <c r="C17924" t="s">
        <v>36</v>
      </c>
      <c r="D17924">
        <v>12</v>
      </c>
      <c r="E17924" s="2">
        <v>40729.633333333331</v>
      </c>
      <c r="F17924" s="3">
        <v>1.25</v>
      </c>
      <c r="G17924">
        <v>13695</v>
      </c>
      <c r="H17924" t="s">
        <v>17</v>
      </c>
      <c r="I17924" s="3">
        <v>15</v>
      </c>
      <c r="J17924">
        <v>2011</v>
      </c>
      <c r="K17924">
        <v>7</v>
      </c>
      <c r="L17924" t="s">
        <v>59</v>
      </c>
      <c r="M17924" t="s">
        <v>60</v>
      </c>
      <c r="N17924">
        <v>0</v>
      </c>
      <c r="O17924">
        <v>1</v>
      </c>
      <c r="P17924" t="s">
        <v>32</v>
      </c>
    </row>
    <row r="17925" spans="1:16" x14ac:dyDescent="0.3">
      <c r="A17925">
        <v>575753</v>
      </c>
      <c r="B17925">
        <v>47422</v>
      </c>
      <c r="C17925" t="s">
        <v>3496</v>
      </c>
      <c r="D17925">
        <v>1</v>
      </c>
      <c r="E17925" s="2">
        <v>40858.445138888892</v>
      </c>
      <c r="F17925" s="3">
        <v>0.42</v>
      </c>
      <c r="G17925">
        <v>17841</v>
      </c>
      <c r="H17925" t="s">
        <v>17</v>
      </c>
      <c r="I17925" s="3">
        <v>0.42</v>
      </c>
      <c r="J17925">
        <v>2011</v>
      </c>
      <c r="K17925">
        <v>11</v>
      </c>
      <c r="L17925" t="s">
        <v>22</v>
      </c>
      <c r="M17925" t="s">
        <v>23</v>
      </c>
      <c r="N17925">
        <v>0</v>
      </c>
      <c r="O17925">
        <v>1</v>
      </c>
      <c r="P17925" t="s">
        <v>32</v>
      </c>
    </row>
    <row r="17926" spans="1:16" x14ac:dyDescent="0.3">
      <c r="A17926">
        <v>549239</v>
      </c>
      <c r="B17926">
        <v>22972</v>
      </c>
      <c r="C17926" t="s">
        <v>1640</v>
      </c>
      <c r="D17926">
        <v>12</v>
      </c>
      <c r="E17926" s="2">
        <v>40640.484027777777</v>
      </c>
      <c r="F17926" s="3">
        <v>1.65</v>
      </c>
      <c r="G17926">
        <v>13102</v>
      </c>
      <c r="H17926" t="s">
        <v>17</v>
      </c>
      <c r="I17926" s="3">
        <v>19.8</v>
      </c>
      <c r="J17926">
        <v>2011</v>
      </c>
      <c r="K17926">
        <v>4</v>
      </c>
      <c r="L17926" t="s">
        <v>66</v>
      </c>
      <c r="M17926" t="s">
        <v>67</v>
      </c>
      <c r="N17926">
        <v>0</v>
      </c>
      <c r="O17926">
        <v>1</v>
      </c>
      <c r="P17926" t="s">
        <v>32</v>
      </c>
    </row>
    <row r="17927" spans="1:16" x14ac:dyDescent="0.3">
      <c r="A17927">
        <v>569046</v>
      </c>
      <c r="B17927">
        <v>21744</v>
      </c>
      <c r="C17927" t="s">
        <v>1007</v>
      </c>
      <c r="D17927">
        <v>6</v>
      </c>
      <c r="E17927" s="2">
        <v>40816.449999999997</v>
      </c>
      <c r="F17927" s="3">
        <v>2.95</v>
      </c>
      <c r="G17927">
        <v>14422</v>
      </c>
      <c r="H17927" t="s">
        <v>17</v>
      </c>
      <c r="I17927" s="3">
        <v>17.7</v>
      </c>
      <c r="J17927">
        <v>2011</v>
      </c>
      <c r="K17927">
        <v>9</v>
      </c>
      <c r="L17927" t="s">
        <v>90</v>
      </c>
      <c r="M17927" t="s">
        <v>91</v>
      </c>
      <c r="N17927">
        <v>0</v>
      </c>
      <c r="O17927">
        <v>1</v>
      </c>
      <c r="P17927" t="s">
        <v>32</v>
      </c>
    </row>
    <row r="17928" spans="1:16" x14ac:dyDescent="0.3">
      <c r="A17928">
        <v>575269</v>
      </c>
      <c r="B17928">
        <v>20750</v>
      </c>
      <c r="C17928" t="s">
        <v>567</v>
      </c>
      <c r="D17928">
        <v>2</v>
      </c>
      <c r="E17928" s="2">
        <v>40856.505555555559</v>
      </c>
      <c r="F17928" s="3">
        <v>7.95</v>
      </c>
      <c r="G17928">
        <v>17865</v>
      </c>
      <c r="H17928" t="s">
        <v>17</v>
      </c>
      <c r="I17928" s="3">
        <v>15.9</v>
      </c>
      <c r="J17928">
        <v>2011</v>
      </c>
      <c r="K17928">
        <v>11</v>
      </c>
      <c r="L17928" t="s">
        <v>22</v>
      </c>
      <c r="M17928" t="s">
        <v>23</v>
      </c>
      <c r="N17928">
        <v>0</v>
      </c>
      <c r="O17928">
        <v>1</v>
      </c>
      <c r="P17928" t="s">
        <v>32</v>
      </c>
    </row>
    <row r="17929" spans="1:16" x14ac:dyDescent="0.3">
      <c r="A17929">
        <v>546423</v>
      </c>
      <c r="B17929">
        <v>20845</v>
      </c>
      <c r="C17929" t="s">
        <v>958</v>
      </c>
      <c r="D17929">
        <v>1</v>
      </c>
      <c r="E17929" s="2">
        <v>40615.527083333327</v>
      </c>
      <c r="F17929" s="3">
        <v>6.35</v>
      </c>
      <c r="G17929">
        <v>14502</v>
      </c>
      <c r="H17929" t="s">
        <v>17</v>
      </c>
      <c r="I17929" s="3">
        <v>6.35</v>
      </c>
      <c r="J17929">
        <v>2011</v>
      </c>
      <c r="K17929">
        <v>3</v>
      </c>
      <c r="L17929" t="s">
        <v>30</v>
      </c>
      <c r="M17929" t="s">
        <v>31</v>
      </c>
      <c r="N17929">
        <v>0</v>
      </c>
      <c r="O17929">
        <v>1</v>
      </c>
      <c r="P17929" t="s">
        <v>32</v>
      </c>
    </row>
    <row r="17930" spans="1:16" x14ac:dyDescent="0.3">
      <c r="A17930">
        <v>580058</v>
      </c>
      <c r="B17930">
        <v>22075</v>
      </c>
      <c r="C17930" t="s">
        <v>172</v>
      </c>
      <c r="D17930">
        <v>12</v>
      </c>
      <c r="E17930" s="2">
        <v>40878.554861111108</v>
      </c>
      <c r="F17930" s="3">
        <v>1.65</v>
      </c>
      <c r="G17930">
        <v>14367</v>
      </c>
      <c r="H17930" t="s">
        <v>17</v>
      </c>
      <c r="I17930" s="3">
        <v>19.8</v>
      </c>
      <c r="J17930">
        <v>2011</v>
      </c>
      <c r="K17930">
        <v>12</v>
      </c>
      <c r="L17930" t="s">
        <v>26</v>
      </c>
      <c r="M17930" t="s">
        <v>39</v>
      </c>
      <c r="N17930">
        <v>0</v>
      </c>
      <c r="O17930">
        <v>1</v>
      </c>
      <c r="P17930" t="s">
        <v>32</v>
      </c>
    </row>
    <row r="17931" spans="1:16" x14ac:dyDescent="0.3">
      <c r="A17931">
        <v>542914</v>
      </c>
      <c r="B17931" t="s">
        <v>1027</v>
      </c>
      <c r="C17931" t="s">
        <v>1028</v>
      </c>
      <c r="D17931">
        <v>8</v>
      </c>
      <c r="E17931" s="2">
        <v>40575.668749999997</v>
      </c>
      <c r="F17931" s="3">
        <v>1.95</v>
      </c>
      <c r="G17931">
        <v>16161</v>
      </c>
      <c r="H17931" t="s">
        <v>17</v>
      </c>
      <c r="I17931" s="3">
        <v>15.6</v>
      </c>
      <c r="J17931">
        <v>2011</v>
      </c>
      <c r="K17931">
        <v>2</v>
      </c>
      <c r="L17931" t="s">
        <v>63</v>
      </c>
      <c r="M17931" t="s">
        <v>64</v>
      </c>
      <c r="N17931">
        <v>0</v>
      </c>
      <c r="O17931">
        <v>1</v>
      </c>
      <c r="P17931" t="s">
        <v>32</v>
      </c>
    </row>
    <row r="17932" spans="1:16" x14ac:dyDescent="0.3">
      <c r="A17932">
        <v>559018</v>
      </c>
      <c r="B17932">
        <v>22120</v>
      </c>
      <c r="C17932" t="s">
        <v>581</v>
      </c>
      <c r="D17932">
        <v>1</v>
      </c>
      <c r="E17932" s="2">
        <v>40729.546527777777</v>
      </c>
      <c r="F17932" s="3">
        <v>9.9499999999999993</v>
      </c>
      <c r="G17932">
        <v>18203</v>
      </c>
      <c r="H17932" t="s">
        <v>17</v>
      </c>
      <c r="I17932" s="3">
        <v>9.9499999999999993</v>
      </c>
      <c r="J17932">
        <v>2011</v>
      </c>
      <c r="K17932">
        <v>7</v>
      </c>
      <c r="L17932" t="s">
        <v>59</v>
      </c>
      <c r="M17932" t="s">
        <v>60</v>
      </c>
      <c r="N17932">
        <v>0</v>
      </c>
      <c r="O17932">
        <v>1</v>
      </c>
      <c r="P17932" t="s">
        <v>32</v>
      </c>
    </row>
    <row r="17933" spans="1:16" x14ac:dyDescent="0.3">
      <c r="A17933">
        <v>566772</v>
      </c>
      <c r="B17933">
        <v>23241</v>
      </c>
      <c r="C17933" t="s">
        <v>1688</v>
      </c>
      <c r="D17933">
        <v>24</v>
      </c>
      <c r="E17933" s="2">
        <v>40801.40347222222</v>
      </c>
      <c r="F17933" s="3">
        <v>2.08</v>
      </c>
      <c r="G17933">
        <v>13107</v>
      </c>
      <c r="H17933" t="s">
        <v>17</v>
      </c>
      <c r="I17933" s="3">
        <v>49.92</v>
      </c>
      <c r="J17933">
        <v>2011</v>
      </c>
      <c r="K17933">
        <v>9</v>
      </c>
      <c r="L17933" t="s">
        <v>90</v>
      </c>
      <c r="M17933" t="s">
        <v>91</v>
      </c>
      <c r="N17933">
        <v>0</v>
      </c>
      <c r="O17933">
        <v>1</v>
      </c>
      <c r="P17933" t="s">
        <v>32</v>
      </c>
    </row>
    <row r="17934" spans="1:16" x14ac:dyDescent="0.3">
      <c r="A17934">
        <v>555720</v>
      </c>
      <c r="B17934">
        <v>20972</v>
      </c>
      <c r="C17934" t="s">
        <v>754</v>
      </c>
      <c r="D17934">
        <v>8</v>
      </c>
      <c r="E17934" s="2">
        <v>40700.656944444447</v>
      </c>
      <c r="F17934" s="3">
        <v>1.25</v>
      </c>
      <c r="G17934">
        <v>16611</v>
      </c>
      <c r="H17934" t="s">
        <v>17</v>
      </c>
      <c r="I17934" s="3">
        <v>10</v>
      </c>
      <c r="J17934">
        <v>2011</v>
      </c>
      <c r="K17934">
        <v>6</v>
      </c>
      <c r="L17934" t="s">
        <v>34</v>
      </c>
      <c r="M17934" t="s">
        <v>35</v>
      </c>
      <c r="N17934">
        <v>0</v>
      </c>
      <c r="O17934">
        <v>1</v>
      </c>
      <c r="P17934" t="s">
        <v>32</v>
      </c>
    </row>
    <row r="17935" spans="1:16" x14ac:dyDescent="0.3">
      <c r="A17935">
        <v>576837</v>
      </c>
      <c r="B17935" t="s">
        <v>484</v>
      </c>
      <c r="C17935" t="s">
        <v>488</v>
      </c>
      <c r="D17935">
        <v>9</v>
      </c>
      <c r="E17935" s="2">
        <v>40863.636111111111</v>
      </c>
      <c r="F17935" s="3">
        <v>5.79</v>
      </c>
      <c r="H17935" t="s">
        <v>17</v>
      </c>
      <c r="I17935" s="3">
        <v>52.11</v>
      </c>
      <c r="J17935">
        <v>2011</v>
      </c>
      <c r="K17935">
        <v>11</v>
      </c>
      <c r="L17935" t="s">
        <v>22</v>
      </c>
      <c r="M17935" t="s">
        <v>23</v>
      </c>
      <c r="N17935">
        <v>0</v>
      </c>
      <c r="O17935">
        <v>1</v>
      </c>
      <c r="P17935" t="s">
        <v>20</v>
      </c>
    </row>
    <row r="17936" spans="1:16" x14ac:dyDescent="0.3">
      <c r="A17936">
        <v>550612</v>
      </c>
      <c r="B17936">
        <v>47566</v>
      </c>
      <c r="C17936" t="s">
        <v>266</v>
      </c>
      <c r="D17936">
        <v>1</v>
      </c>
      <c r="E17936" s="2">
        <v>40652.518055555563</v>
      </c>
      <c r="F17936" s="3">
        <v>4.95</v>
      </c>
      <c r="G17936">
        <v>14662</v>
      </c>
      <c r="H17936" t="s">
        <v>17</v>
      </c>
      <c r="I17936" s="3">
        <v>4.95</v>
      </c>
      <c r="J17936">
        <v>2011</v>
      </c>
      <c r="K17936">
        <v>4</v>
      </c>
      <c r="L17936" t="s">
        <v>66</v>
      </c>
      <c r="M17936" t="s">
        <v>67</v>
      </c>
      <c r="N17936">
        <v>0</v>
      </c>
      <c r="O17936">
        <v>1</v>
      </c>
      <c r="P17936" t="s">
        <v>32</v>
      </c>
    </row>
    <row r="17937" spans="1:16" x14ac:dyDescent="0.3">
      <c r="A17937">
        <v>553054</v>
      </c>
      <c r="B17937">
        <v>23174</v>
      </c>
      <c r="C17937" t="s">
        <v>2213</v>
      </c>
      <c r="D17937">
        <v>2</v>
      </c>
      <c r="E17937" s="2">
        <v>40676.431944444441</v>
      </c>
      <c r="F17937" s="3">
        <v>4.1500000000000004</v>
      </c>
      <c r="G17937">
        <v>17886</v>
      </c>
      <c r="H17937" t="s">
        <v>17</v>
      </c>
      <c r="I17937" s="3">
        <v>8.3000000000000007</v>
      </c>
      <c r="J17937">
        <v>2011</v>
      </c>
      <c r="K17937">
        <v>5</v>
      </c>
      <c r="L17937" t="s">
        <v>18</v>
      </c>
      <c r="M17937" t="s">
        <v>19</v>
      </c>
      <c r="N17937">
        <v>0</v>
      </c>
      <c r="O17937">
        <v>1</v>
      </c>
      <c r="P17937" t="s">
        <v>32</v>
      </c>
    </row>
    <row r="17938" spans="1:16" x14ac:dyDescent="0.3">
      <c r="A17938">
        <v>567184</v>
      </c>
      <c r="B17938">
        <v>23401</v>
      </c>
      <c r="C17938" t="s">
        <v>3663</v>
      </c>
      <c r="D17938">
        <v>1</v>
      </c>
      <c r="E17938" s="2">
        <v>40804.65347222222</v>
      </c>
      <c r="F17938" s="3">
        <v>6.25</v>
      </c>
      <c r="G17938">
        <v>16033</v>
      </c>
      <c r="H17938" t="s">
        <v>17</v>
      </c>
      <c r="I17938" s="3">
        <v>6.25</v>
      </c>
      <c r="J17938">
        <v>2011</v>
      </c>
      <c r="K17938">
        <v>9</v>
      </c>
      <c r="L17938" t="s">
        <v>90</v>
      </c>
      <c r="M17938" t="s">
        <v>91</v>
      </c>
      <c r="N17938">
        <v>0</v>
      </c>
      <c r="O17938">
        <v>1</v>
      </c>
      <c r="P17938" t="s">
        <v>32</v>
      </c>
    </row>
    <row r="17939" spans="1:16" x14ac:dyDescent="0.3">
      <c r="A17939">
        <v>547005</v>
      </c>
      <c r="B17939">
        <v>22228</v>
      </c>
      <c r="C17939" t="s">
        <v>1400</v>
      </c>
      <c r="D17939">
        <v>12</v>
      </c>
      <c r="E17939" s="2">
        <v>40620.597222222219</v>
      </c>
      <c r="F17939" s="3">
        <v>0.85</v>
      </c>
      <c r="G17939">
        <v>12474</v>
      </c>
      <c r="H17939" t="s">
        <v>74</v>
      </c>
      <c r="I17939" s="3">
        <v>10.199999999999999</v>
      </c>
      <c r="J17939">
        <v>2011</v>
      </c>
      <c r="K17939">
        <v>3</v>
      </c>
      <c r="L17939" t="s">
        <v>30</v>
      </c>
      <c r="M17939" t="s">
        <v>31</v>
      </c>
      <c r="N17939">
        <v>0</v>
      </c>
      <c r="O17939">
        <v>1</v>
      </c>
      <c r="P17939" t="s">
        <v>32</v>
      </c>
    </row>
    <row r="17940" spans="1:16" x14ac:dyDescent="0.3">
      <c r="A17940">
        <v>580661</v>
      </c>
      <c r="B17940">
        <v>35970</v>
      </c>
      <c r="C17940" t="s">
        <v>229</v>
      </c>
      <c r="D17940">
        <v>12</v>
      </c>
      <c r="E17940" s="2">
        <v>40882.577777777777</v>
      </c>
      <c r="F17940" s="3">
        <v>1.69</v>
      </c>
      <c r="G17940">
        <v>17218</v>
      </c>
      <c r="H17940" t="s">
        <v>17</v>
      </c>
      <c r="I17940" s="3">
        <v>20.28</v>
      </c>
      <c r="J17940">
        <v>2011</v>
      </c>
      <c r="K17940">
        <v>12</v>
      </c>
      <c r="L17940" t="s">
        <v>26</v>
      </c>
      <c r="M17940" t="s">
        <v>39</v>
      </c>
      <c r="N17940">
        <v>0</v>
      </c>
      <c r="O17940">
        <v>1</v>
      </c>
      <c r="P17940" t="s">
        <v>32</v>
      </c>
    </row>
    <row r="17941" spans="1:16" x14ac:dyDescent="0.3">
      <c r="A17941">
        <v>562539</v>
      </c>
      <c r="B17941">
        <v>22604</v>
      </c>
      <c r="C17941" t="s">
        <v>2114</v>
      </c>
      <c r="D17941">
        <v>1</v>
      </c>
      <c r="E17941" s="2">
        <v>40760.645833333343</v>
      </c>
      <c r="F17941" s="3">
        <v>2.5499999999999998</v>
      </c>
      <c r="G17941">
        <v>17220</v>
      </c>
      <c r="H17941" t="s">
        <v>17</v>
      </c>
      <c r="I17941" s="3">
        <v>2.5499999999999998</v>
      </c>
      <c r="J17941">
        <v>2011</v>
      </c>
      <c r="K17941">
        <v>8</v>
      </c>
      <c r="L17941" t="s">
        <v>87</v>
      </c>
      <c r="M17941" t="s">
        <v>88</v>
      </c>
      <c r="N17941">
        <v>0</v>
      </c>
      <c r="O17941">
        <v>1</v>
      </c>
      <c r="P17941" t="s">
        <v>32</v>
      </c>
    </row>
    <row r="17942" spans="1:16" x14ac:dyDescent="0.3">
      <c r="A17942">
        <v>569143</v>
      </c>
      <c r="B17942">
        <v>23438</v>
      </c>
      <c r="C17942" t="s">
        <v>1129</v>
      </c>
      <c r="D17942">
        <v>5</v>
      </c>
      <c r="E17942" s="2">
        <v>40816.62777777778</v>
      </c>
      <c r="F17942" s="3">
        <v>1.25</v>
      </c>
      <c r="G17942">
        <v>15867</v>
      </c>
      <c r="H17942" t="s">
        <v>17</v>
      </c>
      <c r="I17942" s="3">
        <v>6.25</v>
      </c>
      <c r="J17942">
        <v>2011</v>
      </c>
      <c r="K17942">
        <v>9</v>
      </c>
      <c r="L17942" t="s">
        <v>90</v>
      </c>
      <c r="M17942" t="s">
        <v>91</v>
      </c>
      <c r="N17942">
        <v>0</v>
      </c>
      <c r="O17942">
        <v>1</v>
      </c>
      <c r="P17942" t="s">
        <v>32</v>
      </c>
    </row>
    <row r="17943" spans="1:16" x14ac:dyDescent="0.3">
      <c r="A17943">
        <v>552694</v>
      </c>
      <c r="B17943">
        <v>23161</v>
      </c>
      <c r="C17943" t="s">
        <v>1098</v>
      </c>
      <c r="D17943">
        <v>12</v>
      </c>
      <c r="E17943" s="2">
        <v>40673.642361111109</v>
      </c>
      <c r="F17943" s="3">
        <v>1.25</v>
      </c>
      <c r="G17943">
        <v>12749</v>
      </c>
      <c r="H17943" t="s">
        <v>17</v>
      </c>
      <c r="I17943" s="3">
        <v>15</v>
      </c>
      <c r="J17943">
        <v>2011</v>
      </c>
      <c r="K17943">
        <v>5</v>
      </c>
      <c r="L17943" t="s">
        <v>18</v>
      </c>
      <c r="M17943" t="s">
        <v>19</v>
      </c>
      <c r="N17943">
        <v>0</v>
      </c>
      <c r="O17943">
        <v>1</v>
      </c>
      <c r="P17943" t="s">
        <v>32</v>
      </c>
    </row>
    <row r="17944" spans="1:16" x14ac:dyDescent="0.3">
      <c r="A17944">
        <v>568413</v>
      </c>
      <c r="B17944">
        <v>22481</v>
      </c>
      <c r="C17944" t="s">
        <v>2180</v>
      </c>
      <c r="D17944">
        <v>12</v>
      </c>
      <c r="E17944" s="2">
        <v>40813.459027777782</v>
      </c>
      <c r="F17944" s="3">
        <v>1.25</v>
      </c>
      <c r="G17944">
        <v>14818</v>
      </c>
      <c r="H17944" t="s">
        <v>17</v>
      </c>
      <c r="I17944" s="3">
        <v>15</v>
      </c>
      <c r="J17944">
        <v>2011</v>
      </c>
      <c r="K17944">
        <v>9</v>
      </c>
      <c r="L17944" t="s">
        <v>90</v>
      </c>
      <c r="M17944" t="s">
        <v>91</v>
      </c>
      <c r="N17944">
        <v>0</v>
      </c>
      <c r="O17944">
        <v>1</v>
      </c>
      <c r="P17944" t="s">
        <v>32</v>
      </c>
    </row>
    <row r="17945" spans="1:16" x14ac:dyDescent="0.3">
      <c r="A17945">
        <v>560238</v>
      </c>
      <c r="B17945">
        <v>23152</v>
      </c>
      <c r="C17945" t="s">
        <v>2057</v>
      </c>
      <c r="D17945">
        <v>4</v>
      </c>
      <c r="E17945" s="2">
        <v>40741.486805555563</v>
      </c>
      <c r="F17945" s="3">
        <v>3.75</v>
      </c>
      <c r="G17945">
        <v>17725</v>
      </c>
      <c r="H17945" t="s">
        <v>17</v>
      </c>
      <c r="I17945" s="3">
        <v>15</v>
      </c>
      <c r="J17945">
        <v>2011</v>
      </c>
      <c r="K17945">
        <v>7</v>
      </c>
      <c r="L17945" t="s">
        <v>59</v>
      </c>
      <c r="M17945" t="s">
        <v>60</v>
      </c>
      <c r="N17945">
        <v>0</v>
      </c>
      <c r="O17945">
        <v>1</v>
      </c>
      <c r="P17945" t="s">
        <v>32</v>
      </c>
    </row>
    <row r="17946" spans="1:16" x14ac:dyDescent="0.3">
      <c r="A17946">
        <v>565519</v>
      </c>
      <c r="B17946">
        <v>22990</v>
      </c>
      <c r="C17946" t="s">
        <v>2373</v>
      </c>
      <c r="D17946">
        <v>2</v>
      </c>
      <c r="E17946" s="2">
        <v>40791.494444444441</v>
      </c>
      <c r="F17946" s="3">
        <v>4.95</v>
      </c>
      <c r="G17946">
        <v>12502</v>
      </c>
      <c r="H17946" t="s">
        <v>295</v>
      </c>
      <c r="I17946" s="3">
        <v>9.9</v>
      </c>
      <c r="J17946">
        <v>2011</v>
      </c>
      <c r="K17946">
        <v>9</v>
      </c>
      <c r="L17946" t="s">
        <v>90</v>
      </c>
      <c r="M17946" t="s">
        <v>91</v>
      </c>
      <c r="N17946">
        <v>0</v>
      </c>
      <c r="O17946">
        <v>1</v>
      </c>
      <c r="P17946" t="s">
        <v>32</v>
      </c>
    </row>
    <row r="17947" spans="1:16" x14ac:dyDescent="0.3">
      <c r="A17947">
        <v>571713</v>
      </c>
      <c r="B17947">
        <v>21802</v>
      </c>
      <c r="C17947" t="s">
        <v>1838</v>
      </c>
      <c r="D17947">
        <v>18</v>
      </c>
      <c r="E17947" s="2">
        <v>40834.706944444442</v>
      </c>
      <c r="F17947" s="3">
        <v>0.42</v>
      </c>
      <c r="H17947" t="s">
        <v>17</v>
      </c>
      <c r="I17947" s="3">
        <v>7.56</v>
      </c>
      <c r="J17947">
        <v>2011</v>
      </c>
      <c r="K17947">
        <v>10</v>
      </c>
      <c r="L17947" t="s">
        <v>42</v>
      </c>
      <c r="M17947" t="s">
        <v>43</v>
      </c>
      <c r="N17947">
        <v>0</v>
      </c>
      <c r="O17947">
        <v>1</v>
      </c>
      <c r="P17947" t="s">
        <v>20</v>
      </c>
    </row>
    <row r="17948" spans="1:16" x14ac:dyDescent="0.3">
      <c r="A17948">
        <v>543816</v>
      </c>
      <c r="B17948">
        <v>20829</v>
      </c>
      <c r="C17948" t="s">
        <v>588</v>
      </c>
      <c r="D17948">
        <v>1</v>
      </c>
      <c r="E17948" s="2">
        <v>40587.643055555563</v>
      </c>
      <c r="F17948" s="3">
        <v>2.1</v>
      </c>
      <c r="G17948">
        <v>17841</v>
      </c>
      <c r="H17948" t="s">
        <v>17</v>
      </c>
      <c r="I17948" s="3">
        <v>2.1</v>
      </c>
      <c r="J17948">
        <v>2011</v>
      </c>
      <c r="K17948">
        <v>2</v>
      </c>
      <c r="L17948" t="s">
        <v>63</v>
      </c>
      <c r="M17948" t="s">
        <v>64</v>
      </c>
      <c r="N17948">
        <v>0</v>
      </c>
      <c r="O17948">
        <v>1</v>
      </c>
      <c r="P17948" t="s">
        <v>32</v>
      </c>
    </row>
    <row r="17949" spans="1:16" x14ac:dyDescent="0.3">
      <c r="A17949">
        <v>571943</v>
      </c>
      <c r="B17949">
        <v>23491</v>
      </c>
      <c r="C17949" t="s">
        <v>1281</v>
      </c>
      <c r="D17949">
        <v>5</v>
      </c>
      <c r="E17949" s="2">
        <v>40836.423611111109</v>
      </c>
      <c r="F17949" s="3">
        <v>8.25</v>
      </c>
      <c r="G17949">
        <v>14638</v>
      </c>
      <c r="H17949" t="s">
        <v>17</v>
      </c>
      <c r="I17949" s="3">
        <v>41.25</v>
      </c>
      <c r="J17949">
        <v>2011</v>
      </c>
      <c r="K17949">
        <v>10</v>
      </c>
      <c r="L17949" t="s">
        <v>42</v>
      </c>
      <c r="M17949" t="s">
        <v>43</v>
      </c>
      <c r="N17949">
        <v>0</v>
      </c>
      <c r="O17949">
        <v>1</v>
      </c>
      <c r="P17949" t="s">
        <v>32</v>
      </c>
    </row>
    <row r="17950" spans="1:16" x14ac:dyDescent="0.3">
      <c r="A17950">
        <v>561520</v>
      </c>
      <c r="B17950">
        <v>23309</v>
      </c>
      <c r="C17950" t="s">
        <v>1782</v>
      </c>
      <c r="D17950">
        <v>3</v>
      </c>
      <c r="E17950" s="2">
        <v>40751.710416666669</v>
      </c>
      <c r="F17950" s="3">
        <v>0.55000000000000004</v>
      </c>
      <c r="G17950">
        <v>17870</v>
      </c>
      <c r="H17950" t="s">
        <v>17</v>
      </c>
      <c r="I17950" s="3">
        <v>1.65</v>
      </c>
      <c r="J17950">
        <v>2011</v>
      </c>
      <c r="K17950">
        <v>7</v>
      </c>
      <c r="L17950" t="s">
        <v>59</v>
      </c>
      <c r="M17950" t="s">
        <v>60</v>
      </c>
      <c r="N17950">
        <v>0</v>
      </c>
      <c r="O17950">
        <v>1</v>
      </c>
      <c r="P17950" t="s">
        <v>32</v>
      </c>
    </row>
    <row r="17951" spans="1:16" x14ac:dyDescent="0.3">
      <c r="A17951">
        <v>564315</v>
      </c>
      <c r="B17951">
        <v>23091</v>
      </c>
      <c r="C17951" t="s">
        <v>369</v>
      </c>
      <c r="D17951">
        <v>2</v>
      </c>
      <c r="E17951" s="2">
        <v>40779.546527777777</v>
      </c>
      <c r="F17951" s="3">
        <v>6.25</v>
      </c>
      <c r="G17951">
        <v>14730</v>
      </c>
      <c r="H17951" t="s">
        <v>17</v>
      </c>
      <c r="I17951" s="3">
        <v>12.5</v>
      </c>
      <c r="J17951">
        <v>2011</v>
      </c>
      <c r="K17951">
        <v>8</v>
      </c>
      <c r="L17951" t="s">
        <v>87</v>
      </c>
      <c r="M17951" t="s">
        <v>88</v>
      </c>
      <c r="N17951">
        <v>0</v>
      </c>
      <c r="O17951">
        <v>1</v>
      </c>
      <c r="P17951" t="s">
        <v>32</v>
      </c>
    </row>
    <row r="17952" spans="1:16" x14ac:dyDescent="0.3">
      <c r="A17952">
        <v>540260</v>
      </c>
      <c r="B17952">
        <v>37370</v>
      </c>
      <c r="C17952" t="s">
        <v>147</v>
      </c>
      <c r="D17952">
        <v>12</v>
      </c>
      <c r="E17952" s="2">
        <v>40549.402777777781</v>
      </c>
      <c r="F17952" s="3">
        <v>1.25</v>
      </c>
      <c r="G17952">
        <v>13097</v>
      </c>
      <c r="H17952" t="s">
        <v>17</v>
      </c>
      <c r="I17952" s="3">
        <v>15</v>
      </c>
      <c r="J17952">
        <v>2011</v>
      </c>
      <c r="K17952">
        <v>1</v>
      </c>
      <c r="L17952" t="s">
        <v>48</v>
      </c>
      <c r="M17952" t="s">
        <v>49</v>
      </c>
      <c r="N17952">
        <v>0</v>
      </c>
      <c r="O17952">
        <v>1</v>
      </c>
      <c r="P17952" t="s">
        <v>32</v>
      </c>
    </row>
    <row r="17953" spans="1:16" x14ac:dyDescent="0.3">
      <c r="A17953">
        <v>558771</v>
      </c>
      <c r="B17953">
        <v>22470</v>
      </c>
      <c r="C17953" t="s">
        <v>694</v>
      </c>
      <c r="D17953">
        <v>2</v>
      </c>
      <c r="E17953" s="2">
        <v>40727.661805555559</v>
      </c>
      <c r="F17953" s="3">
        <v>2.95</v>
      </c>
      <c r="G17953">
        <v>17105</v>
      </c>
      <c r="H17953" t="s">
        <v>17</v>
      </c>
      <c r="I17953" s="3">
        <v>5.9</v>
      </c>
      <c r="J17953">
        <v>2011</v>
      </c>
      <c r="K17953">
        <v>7</v>
      </c>
      <c r="L17953" t="s">
        <v>59</v>
      </c>
      <c r="M17953" t="s">
        <v>60</v>
      </c>
      <c r="N17953">
        <v>0</v>
      </c>
      <c r="O17953">
        <v>1</v>
      </c>
      <c r="P17953" t="s">
        <v>32</v>
      </c>
    </row>
    <row r="17954" spans="1:16" x14ac:dyDescent="0.3">
      <c r="A17954">
        <v>557484</v>
      </c>
      <c r="B17954">
        <v>35923</v>
      </c>
      <c r="C17954" t="s">
        <v>125</v>
      </c>
      <c r="D17954">
        <v>15</v>
      </c>
      <c r="E17954" s="2">
        <v>40714.60833333333</v>
      </c>
      <c r="F17954" s="3">
        <v>0.39</v>
      </c>
      <c r="G17954">
        <v>14796</v>
      </c>
      <c r="H17954" t="s">
        <v>17</v>
      </c>
      <c r="I17954" s="3">
        <v>5.8500000000000014</v>
      </c>
      <c r="J17954">
        <v>2011</v>
      </c>
      <c r="K17954">
        <v>6</v>
      </c>
      <c r="L17954" t="s">
        <v>34</v>
      </c>
      <c r="M17954" t="s">
        <v>35</v>
      </c>
      <c r="N17954">
        <v>0</v>
      </c>
      <c r="O17954">
        <v>1</v>
      </c>
      <c r="P17954" t="s">
        <v>32</v>
      </c>
    </row>
    <row r="17955" spans="1:16" x14ac:dyDescent="0.3">
      <c r="A17955">
        <v>540977</v>
      </c>
      <c r="B17955">
        <v>21711</v>
      </c>
      <c r="C17955" t="s">
        <v>298</v>
      </c>
      <c r="D17955">
        <v>1</v>
      </c>
      <c r="E17955" s="2">
        <v>40555.625694444447</v>
      </c>
      <c r="F17955" s="3">
        <v>3.36</v>
      </c>
      <c r="H17955" t="s">
        <v>17</v>
      </c>
      <c r="I17955" s="3">
        <v>3.36</v>
      </c>
      <c r="J17955">
        <v>2011</v>
      </c>
      <c r="K17955">
        <v>1</v>
      </c>
      <c r="L17955" t="s">
        <v>48</v>
      </c>
      <c r="M17955" t="s">
        <v>49</v>
      </c>
      <c r="N17955">
        <v>0</v>
      </c>
      <c r="O17955">
        <v>1</v>
      </c>
      <c r="P17955" t="s">
        <v>20</v>
      </c>
    </row>
    <row r="17956" spans="1:16" x14ac:dyDescent="0.3">
      <c r="A17956">
        <v>554151</v>
      </c>
      <c r="B17956">
        <v>22082</v>
      </c>
      <c r="C17956" t="s">
        <v>199</v>
      </c>
      <c r="D17956">
        <v>15</v>
      </c>
      <c r="E17956" s="2">
        <v>40686.463194444441</v>
      </c>
      <c r="F17956" s="3">
        <v>1.65</v>
      </c>
      <c r="G17956">
        <v>14049</v>
      </c>
      <c r="H17956" t="s">
        <v>17</v>
      </c>
      <c r="I17956" s="3">
        <v>24.75</v>
      </c>
      <c r="J17956">
        <v>2011</v>
      </c>
      <c r="K17956">
        <v>5</v>
      </c>
      <c r="L17956" t="s">
        <v>18</v>
      </c>
      <c r="M17956" t="s">
        <v>19</v>
      </c>
      <c r="N17956">
        <v>0</v>
      </c>
      <c r="O17956">
        <v>1</v>
      </c>
      <c r="P17956" t="s">
        <v>32</v>
      </c>
    </row>
    <row r="17957" spans="1:16" x14ac:dyDescent="0.3">
      <c r="A17957">
        <v>542998</v>
      </c>
      <c r="B17957">
        <v>22294</v>
      </c>
      <c r="C17957" t="s">
        <v>198</v>
      </c>
      <c r="D17957">
        <v>1</v>
      </c>
      <c r="E17957" s="2">
        <v>40576.511111111111</v>
      </c>
      <c r="F17957" s="3">
        <v>2.46</v>
      </c>
      <c r="H17957" t="s">
        <v>17</v>
      </c>
      <c r="I17957" s="3">
        <v>2.46</v>
      </c>
      <c r="J17957">
        <v>2011</v>
      </c>
      <c r="K17957">
        <v>2</v>
      </c>
      <c r="L17957" t="s">
        <v>63</v>
      </c>
      <c r="M17957" t="s">
        <v>64</v>
      </c>
      <c r="N17957">
        <v>0</v>
      </c>
      <c r="O17957">
        <v>1</v>
      </c>
      <c r="P17957" t="s">
        <v>20</v>
      </c>
    </row>
    <row r="17958" spans="1:16" x14ac:dyDescent="0.3">
      <c r="A17958">
        <v>536993</v>
      </c>
      <c r="B17958">
        <v>22361</v>
      </c>
      <c r="C17958" t="s">
        <v>441</v>
      </c>
      <c r="D17958">
        <v>1</v>
      </c>
      <c r="E17958" s="2">
        <v>40515.638194444437</v>
      </c>
      <c r="F17958" s="3">
        <v>2.95</v>
      </c>
      <c r="G17958">
        <v>14396</v>
      </c>
      <c r="H17958" t="s">
        <v>17</v>
      </c>
      <c r="I17958" s="3">
        <v>2.95</v>
      </c>
      <c r="J17958">
        <v>2010</v>
      </c>
      <c r="K17958">
        <v>12</v>
      </c>
      <c r="L17958" t="s">
        <v>26</v>
      </c>
      <c r="M17958" t="s">
        <v>27</v>
      </c>
      <c r="N17958">
        <v>0</v>
      </c>
      <c r="O17958">
        <v>1</v>
      </c>
      <c r="P17958" t="s">
        <v>32</v>
      </c>
    </row>
    <row r="17959" spans="1:16" x14ac:dyDescent="0.3">
      <c r="A17959">
        <v>571119</v>
      </c>
      <c r="B17959">
        <v>22111</v>
      </c>
      <c r="C17959" t="s">
        <v>443</v>
      </c>
      <c r="D17959">
        <v>2</v>
      </c>
      <c r="E17959" s="2">
        <v>40830.37777777778</v>
      </c>
      <c r="F17959" s="3">
        <v>12.46</v>
      </c>
      <c r="H17959" t="s">
        <v>17</v>
      </c>
      <c r="I17959" s="3">
        <v>24.92</v>
      </c>
      <c r="J17959">
        <v>2011</v>
      </c>
      <c r="K17959">
        <v>10</v>
      </c>
      <c r="L17959" t="s">
        <v>42</v>
      </c>
      <c r="M17959" t="s">
        <v>43</v>
      </c>
      <c r="N17959">
        <v>0</v>
      </c>
      <c r="O17959">
        <v>1</v>
      </c>
      <c r="P17959" t="s">
        <v>20</v>
      </c>
    </row>
    <row r="17960" spans="1:16" x14ac:dyDescent="0.3">
      <c r="A17960">
        <v>573346</v>
      </c>
      <c r="B17960" t="s">
        <v>2980</v>
      </c>
      <c r="C17960" t="s">
        <v>2427</v>
      </c>
      <c r="D17960">
        <v>1</v>
      </c>
      <c r="E17960" s="2">
        <v>40846.512499999997</v>
      </c>
      <c r="F17960" s="3">
        <v>0.42</v>
      </c>
      <c r="G17960">
        <v>17255</v>
      </c>
      <c r="H17960" t="s">
        <v>17</v>
      </c>
      <c r="I17960" s="3">
        <v>0.42</v>
      </c>
      <c r="J17960">
        <v>2011</v>
      </c>
      <c r="K17960">
        <v>10</v>
      </c>
      <c r="L17960" t="s">
        <v>42</v>
      </c>
      <c r="M17960" t="s">
        <v>43</v>
      </c>
      <c r="N17960">
        <v>0</v>
      </c>
      <c r="O17960">
        <v>1</v>
      </c>
      <c r="P17960" t="s">
        <v>32</v>
      </c>
    </row>
    <row r="17961" spans="1:16" x14ac:dyDescent="0.3">
      <c r="A17961">
        <v>558888</v>
      </c>
      <c r="B17961">
        <v>23238</v>
      </c>
      <c r="C17961" t="s">
        <v>1408</v>
      </c>
      <c r="D17961">
        <v>6</v>
      </c>
      <c r="E17961" s="2">
        <v>40728.645138888889</v>
      </c>
      <c r="F17961" s="3">
        <v>4.1500000000000004</v>
      </c>
      <c r="G17961">
        <v>14056</v>
      </c>
      <c r="H17961" t="s">
        <v>17</v>
      </c>
      <c r="I17961" s="3">
        <v>24.9</v>
      </c>
      <c r="J17961">
        <v>2011</v>
      </c>
      <c r="K17961">
        <v>7</v>
      </c>
      <c r="L17961" t="s">
        <v>59</v>
      </c>
      <c r="M17961" t="s">
        <v>60</v>
      </c>
      <c r="N17961">
        <v>0</v>
      </c>
      <c r="O17961">
        <v>1</v>
      </c>
      <c r="P17961" t="s">
        <v>32</v>
      </c>
    </row>
    <row r="17962" spans="1:16" x14ac:dyDescent="0.3">
      <c r="A17962">
        <v>544772</v>
      </c>
      <c r="B17962">
        <v>20711</v>
      </c>
      <c r="C17962" t="s">
        <v>650</v>
      </c>
      <c r="D17962">
        <v>1</v>
      </c>
      <c r="E17962" s="2">
        <v>40597.466666666667</v>
      </c>
      <c r="F17962" s="3">
        <v>4.13</v>
      </c>
      <c r="H17962" t="s">
        <v>17</v>
      </c>
      <c r="I17962" s="3">
        <v>4.13</v>
      </c>
      <c r="J17962">
        <v>2011</v>
      </c>
      <c r="K17962">
        <v>2</v>
      </c>
      <c r="L17962" t="s">
        <v>63</v>
      </c>
      <c r="M17962" t="s">
        <v>64</v>
      </c>
      <c r="N17962">
        <v>0</v>
      </c>
      <c r="O17962">
        <v>1</v>
      </c>
      <c r="P17962" t="s">
        <v>20</v>
      </c>
    </row>
    <row r="17963" spans="1:16" x14ac:dyDescent="0.3">
      <c r="A17963">
        <v>562553</v>
      </c>
      <c r="B17963">
        <v>22635</v>
      </c>
      <c r="C17963" t="s">
        <v>1924</v>
      </c>
      <c r="D17963">
        <v>1</v>
      </c>
      <c r="E17963" s="2">
        <v>40760.69027777778</v>
      </c>
      <c r="F17963" s="3">
        <v>19.96</v>
      </c>
      <c r="H17963" t="s">
        <v>17</v>
      </c>
      <c r="I17963" s="3">
        <v>19.96</v>
      </c>
      <c r="J17963">
        <v>2011</v>
      </c>
      <c r="K17963">
        <v>8</v>
      </c>
      <c r="L17963" t="s">
        <v>87</v>
      </c>
      <c r="M17963" t="s">
        <v>88</v>
      </c>
      <c r="N17963">
        <v>0</v>
      </c>
      <c r="O17963">
        <v>1</v>
      </c>
      <c r="P17963" t="s">
        <v>20</v>
      </c>
    </row>
    <row r="17964" spans="1:16" x14ac:dyDescent="0.3">
      <c r="A17964">
        <v>568589</v>
      </c>
      <c r="B17964">
        <v>23351</v>
      </c>
      <c r="C17964" t="s">
        <v>2622</v>
      </c>
      <c r="D17964">
        <v>12</v>
      </c>
      <c r="E17964" s="2">
        <v>40814.435416666667</v>
      </c>
      <c r="F17964" s="3">
        <v>1.25</v>
      </c>
      <c r="G17964">
        <v>17405</v>
      </c>
      <c r="H17964" t="s">
        <v>17</v>
      </c>
      <c r="I17964" s="3">
        <v>15</v>
      </c>
      <c r="J17964">
        <v>2011</v>
      </c>
      <c r="K17964">
        <v>9</v>
      </c>
      <c r="L17964" t="s">
        <v>90</v>
      </c>
      <c r="M17964" t="s">
        <v>91</v>
      </c>
      <c r="N17964">
        <v>0</v>
      </c>
      <c r="O17964">
        <v>1</v>
      </c>
      <c r="P17964" t="s">
        <v>32</v>
      </c>
    </row>
    <row r="17965" spans="1:16" x14ac:dyDescent="0.3">
      <c r="A17965">
        <v>538067</v>
      </c>
      <c r="B17965">
        <v>22963</v>
      </c>
      <c r="C17965" t="s">
        <v>421</v>
      </c>
      <c r="D17965">
        <v>6</v>
      </c>
      <c r="E17965" s="2">
        <v>40521.582638888889</v>
      </c>
      <c r="F17965" s="3">
        <v>0.85</v>
      </c>
      <c r="G17965">
        <v>15288</v>
      </c>
      <c r="H17965" t="s">
        <v>17</v>
      </c>
      <c r="I17965" s="3">
        <v>5.0999999999999996</v>
      </c>
      <c r="J17965">
        <v>2010</v>
      </c>
      <c r="K17965">
        <v>12</v>
      </c>
      <c r="L17965" t="s">
        <v>26</v>
      </c>
      <c r="M17965" t="s">
        <v>27</v>
      </c>
      <c r="N17965">
        <v>0</v>
      </c>
      <c r="O17965">
        <v>1</v>
      </c>
      <c r="P17965" t="s">
        <v>32</v>
      </c>
    </row>
    <row r="17966" spans="1:16" x14ac:dyDescent="0.3">
      <c r="A17966">
        <v>541484</v>
      </c>
      <c r="B17966">
        <v>22722</v>
      </c>
      <c r="C17966" t="s">
        <v>714</v>
      </c>
      <c r="D17966">
        <v>3</v>
      </c>
      <c r="E17966" s="2">
        <v>40561.531944444447</v>
      </c>
      <c r="F17966" s="3">
        <v>3.95</v>
      </c>
      <c r="G17966">
        <v>16814</v>
      </c>
      <c r="H17966" t="s">
        <v>17</v>
      </c>
      <c r="I17966" s="3">
        <v>11.85</v>
      </c>
      <c r="J17966">
        <v>2011</v>
      </c>
      <c r="K17966">
        <v>1</v>
      </c>
      <c r="L17966" t="s">
        <v>48</v>
      </c>
      <c r="M17966" t="s">
        <v>49</v>
      </c>
      <c r="N17966">
        <v>0</v>
      </c>
      <c r="O17966">
        <v>1</v>
      </c>
      <c r="P17966" t="s">
        <v>32</v>
      </c>
    </row>
    <row r="17967" spans="1:16" x14ac:dyDescent="0.3">
      <c r="A17967">
        <v>580619</v>
      </c>
      <c r="B17967">
        <v>22422</v>
      </c>
      <c r="C17967" t="s">
        <v>1469</v>
      </c>
      <c r="D17967">
        <v>100</v>
      </c>
      <c r="E17967" s="2">
        <v>40882.505555555559</v>
      </c>
      <c r="F17967" s="3">
        <v>0.12</v>
      </c>
      <c r="G17967">
        <v>15053</v>
      </c>
      <c r="H17967" t="s">
        <v>17</v>
      </c>
      <c r="I17967" s="3">
        <v>12</v>
      </c>
      <c r="J17967">
        <v>2011</v>
      </c>
      <c r="K17967">
        <v>12</v>
      </c>
      <c r="L17967" t="s">
        <v>26</v>
      </c>
      <c r="M17967" t="s">
        <v>39</v>
      </c>
      <c r="N17967">
        <v>0</v>
      </c>
      <c r="O17967">
        <v>1</v>
      </c>
      <c r="P17967" t="s">
        <v>32</v>
      </c>
    </row>
    <row r="17968" spans="1:16" x14ac:dyDescent="0.3">
      <c r="A17968">
        <v>543164</v>
      </c>
      <c r="B17968">
        <v>22789</v>
      </c>
      <c r="C17968" t="s">
        <v>250</v>
      </c>
      <c r="D17968">
        <v>4</v>
      </c>
      <c r="E17968" s="2">
        <v>40577.813888888893</v>
      </c>
      <c r="F17968" s="3">
        <v>1.95</v>
      </c>
      <c r="G17968">
        <v>13208</v>
      </c>
      <c r="H17968" t="s">
        <v>17</v>
      </c>
      <c r="I17968" s="3">
        <v>7.8</v>
      </c>
      <c r="J17968">
        <v>2011</v>
      </c>
      <c r="K17968">
        <v>2</v>
      </c>
      <c r="L17968" t="s">
        <v>63</v>
      </c>
      <c r="M17968" t="s">
        <v>64</v>
      </c>
      <c r="N17968">
        <v>0</v>
      </c>
      <c r="O17968">
        <v>1</v>
      </c>
      <c r="P17968" t="s">
        <v>32</v>
      </c>
    </row>
    <row r="17969" spans="1:16" x14ac:dyDescent="0.3">
      <c r="A17969">
        <v>561070</v>
      </c>
      <c r="B17969">
        <v>21931</v>
      </c>
      <c r="C17969" t="s">
        <v>1864</v>
      </c>
      <c r="D17969">
        <v>10</v>
      </c>
      <c r="E17969" s="2">
        <v>40748.640972222223</v>
      </c>
      <c r="F17969" s="3">
        <v>2.08</v>
      </c>
      <c r="G17969">
        <v>16782</v>
      </c>
      <c r="H17969" t="s">
        <v>17</v>
      </c>
      <c r="I17969" s="3">
        <v>20.8</v>
      </c>
      <c r="J17969">
        <v>2011</v>
      </c>
      <c r="K17969">
        <v>7</v>
      </c>
      <c r="L17969" t="s">
        <v>59</v>
      </c>
      <c r="M17969" t="s">
        <v>60</v>
      </c>
      <c r="N17969">
        <v>0</v>
      </c>
      <c r="O17969">
        <v>1</v>
      </c>
      <c r="P17969" t="s">
        <v>32</v>
      </c>
    </row>
    <row r="17970" spans="1:16" x14ac:dyDescent="0.3">
      <c r="A17970">
        <v>566008</v>
      </c>
      <c r="B17970">
        <v>20652</v>
      </c>
      <c r="C17970" t="s">
        <v>78</v>
      </c>
      <c r="D17970">
        <v>2</v>
      </c>
      <c r="E17970" s="2">
        <v>40794.50277777778</v>
      </c>
      <c r="F17970" s="3">
        <v>1.25</v>
      </c>
      <c r="G17970">
        <v>16426</v>
      </c>
      <c r="H17970" t="s">
        <v>17</v>
      </c>
      <c r="I17970" s="3">
        <v>2.5</v>
      </c>
      <c r="J17970">
        <v>2011</v>
      </c>
      <c r="K17970">
        <v>9</v>
      </c>
      <c r="L17970" t="s">
        <v>90</v>
      </c>
      <c r="M17970" t="s">
        <v>91</v>
      </c>
      <c r="N17970">
        <v>0</v>
      </c>
      <c r="O17970">
        <v>1</v>
      </c>
      <c r="P17970" t="s">
        <v>32</v>
      </c>
    </row>
    <row r="17971" spans="1:16" x14ac:dyDescent="0.3">
      <c r="A17971">
        <v>573003</v>
      </c>
      <c r="B17971">
        <v>23084</v>
      </c>
      <c r="C17971" t="s">
        <v>1127</v>
      </c>
      <c r="D17971">
        <v>2400</v>
      </c>
      <c r="E17971" s="2">
        <v>40843.507638888892</v>
      </c>
      <c r="F17971" s="3">
        <v>2.08</v>
      </c>
      <c r="G17971">
        <v>14646</v>
      </c>
      <c r="H17971" t="s">
        <v>440</v>
      </c>
      <c r="I17971" s="3">
        <v>4992</v>
      </c>
      <c r="J17971">
        <v>2011</v>
      </c>
      <c r="K17971">
        <v>10</v>
      </c>
      <c r="L17971" t="s">
        <v>42</v>
      </c>
      <c r="M17971" t="s">
        <v>43</v>
      </c>
      <c r="N17971">
        <v>0</v>
      </c>
      <c r="O17971">
        <v>1</v>
      </c>
      <c r="P17971" t="s">
        <v>32</v>
      </c>
    </row>
    <row r="17972" spans="1:16" x14ac:dyDescent="0.3">
      <c r="A17972">
        <v>550986</v>
      </c>
      <c r="B17972">
        <v>48188</v>
      </c>
      <c r="C17972" t="s">
        <v>1319</v>
      </c>
      <c r="D17972">
        <v>1</v>
      </c>
      <c r="E17972" s="2">
        <v>40654.754166666673</v>
      </c>
      <c r="F17972" s="3">
        <v>15.79</v>
      </c>
      <c r="H17972" t="s">
        <v>17</v>
      </c>
      <c r="I17972" s="3">
        <v>15.79</v>
      </c>
      <c r="J17972">
        <v>2011</v>
      </c>
      <c r="K17972">
        <v>4</v>
      </c>
      <c r="L17972" t="s">
        <v>66</v>
      </c>
      <c r="M17972" t="s">
        <v>67</v>
      </c>
      <c r="N17972">
        <v>0</v>
      </c>
      <c r="O17972">
        <v>1</v>
      </c>
      <c r="P17972" t="s">
        <v>20</v>
      </c>
    </row>
    <row r="17973" spans="1:16" x14ac:dyDescent="0.3">
      <c r="A17973">
        <v>567798</v>
      </c>
      <c r="B17973">
        <v>22629</v>
      </c>
      <c r="C17973" t="s">
        <v>359</v>
      </c>
      <c r="D17973">
        <v>12</v>
      </c>
      <c r="E17973" s="2">
        <v>40808.5</v>
      </c>
      <c r="F17973" s="3">
        <v>1.95</v>
      </c>
      <c r="G17973">
        <v>13089</v>
      </c>
      <c r="H17973" t="s">
        <v>17</v>
      </c>
      <c r="I17973" s="3">
        <v>23.4</v>
      </c>
      <c r="J17973">
        <v>2011</v>
      </c>
      <c r="K17973">
        <v>9</v>
      </c>
      <c r="L17973" t="s">
        <v>90</v>
      </c>
      <c r="M17973" t="s">
        <v>91</v>
      </c>
      <c r="N17973">
        <v>0</v>
      </c>
      <c r="O17973">
        <v>1</v>
      </c>
      <c r="P17973" t="s">
        <v>32</v>
      </c>
    </row>
    <row r="17974" spans="1:16" x14ac:dyDescent="0.3">
      <c r="A17974">
        <v>577490</v>
      </c>
      <c r="B17974">
        <v>22653</v>
      </c>
      <c r="C17974" t="s">
        <v>1037</v>
      </c>
      <c r="D17974">
        <v>3</v>
      </c>
      <c r="E17974" s="2">
        <v>40867.507638888892</v>
      </c>
      <c r="F17974" s="3">
        <v>1.95</v>
      </c>
      <c r="G17974">
        <v>16464</v>
      </c>
      <c r="H17974" t="s">
        <v>17</v>
      </c>
      <c r="I17974" s="3">
        <v>5.85</v>
      </c>
      <c r="J17974">
        <v>2011</v>
      </c>
      <c r="K17974">
        <v>11</v>
      </c>
      <c r="L17974" t="s">
        <v>22</v>
      </c>
      <c r="M17974" t="s">
        <v>23</v>
      </c>
      <c r="N17974">
        <v>0</v>
      </c>
      <c r="O17974">
        <v>1</v>
      </c>
      <c r="P17974" t="s">
        <v>32</v>
      </c>
    </row>
    <row r="17975" spans="1:16" x14ac:dyDescent="0.3">
      <c r="A17975">
        <v>570442</v>
      </c>
      <c r="B17975">
        <v>22497</v>
      </c>
      <c r="C17975" t="s">
        <v>3246</v>
      </c>
      <c r="D17975">
        <v>2</v>
      </c>
      <c r="E17975" s="2">
        <v>40826.609027777777</v>
      </c>
      <c r="F17975" s="3">
        <v>4.25</v>
      </c>
      <c r="G17975">
        <v>16549</v>
      </c>
      <c r="H17975" t="s">
        <v>17</v>
      </c>
      <c r="I17975" s="3">
        <v>8.5</v>
      </c>
      <c r="J17975">
        <v>2011</v>
      </c>
      <c r="K17975">
        <v>10</v>
      </c>
      <c r="L17975" t="s">
        <v>42</v>
      </c>
      <c r="M17975" t="s">
        <v>43</v>
      </c>
      <c r="N17975">
        <v>0</v>
      </c>
      <c r="O17975">
        <v>1</v>
      </c>
      <c r="P17975" t="s">
        <v>32</v>
      </c>
    </row>
    <row r="17976" spans="1:16" x14ac:dyDescent="0.3">
      <c r="A17976" t="s">
        <v>3664</v>
      </c>
      <c r="B17976">
        <v>22191</v>
      </c>
      <c r="C17976" t="s">
        <v>827</v>
      </c>
      <c r="D17976">
        <v>-1</v>
      </c>
      <c r="E17976" s="2">
        <v>40855.680555555547</v>
      </c>
      <c r="F17976" s="3">
        <v>8.5</v>
      </c>
      <c r="G17976">
        <v>15251</v>
      </c>
      <c r="H17976" t="s">
        <v>17</v>
      </c>
      <c r="I17976" s="3">
        <v>-8.5</v>
      </c>
      <c r="J17976">
        <v>2011</v>
      </c>
      <c r="K17976">
        <v>11</v>
      </c>
      <c r="L17976" t="s">
        <v>22</v>
      </c>
      <c r="M17976" t="s">
        <v>23</v>
      </c>
      <c r="N17976">
        <v>1</v>
      </c>
      <c r="O17976">
        <v>0</v>
      </c>
      <c r="P17976" t="s">
        <v>32</v>
      </c>
    </row>
    <row r="17977" spans="1:16" x14ac:dyDescent="0.3">
      <c r="A17977">
        <v>581439</v>
      </c>
      <c r="B17977">
        <v>23212</v>
      </c>
      <c r="C17977" t="s">
        <v>1937</v>
      </c>
      <c r="D17977">
        <v>3</v>
      </c>
      <c r="E17977" s="2">
        <v>40885.6875</v>
      </c>
      <c r="F17977" s="3">
        <v>2.46</v>
      </c>
      <c r="H17977" t="s">
        <v>17</v>
      </c>
      <c r="I17977" s="3">
        <v>7.38</v>
      </c>
      <c r="J17977">
        <v>2011</v>
      </c>
      <c r="K17977">
        <v>12</v>
      </c>
      <c r="L17977" t="s">
        <v>26</v>
      </c>
      <c r="M17977" t="s">
        <v>39</v>
      </c>
      <c r="N17977">
        <v>0</v>
      </c>
      <c r="O17977">
        <v>1</v>
      </c>
      <c r="P17977" t="s">
        <v>20</v>
      </c>
    </row>
    <row r="17978" spans="1:16" x14ac:dyDescent="0.3">
      <c r="A17978">
        <v>544159</v>
      </c>
      <c r="B17978">
        <v>21181</v>
      </c>
      <c r="C17978" t="s">
        <v>203</v>
      </c>
      <c r="D17978">
        <v>12</v>
      </c>
      <c r="E17978" s="2">
        <v>40590.533333333333</v>
      </c>
      <c r="F17978" s="3">
        <v>2.1</v>
      </c>
      <c r="G17978">
        <v>14944</v>
      </c>
      <c r="H17978" t="s">
        <v>17</v>
      </c>
      <c r="I17978" s="3">
        <v>25.2</v>
      </c>
      <c r="J17978">
        <v>2011</v>
      </c>
      <c r="K17978">
        <v>2</v>
      </c>
      <c r="L17978" t="s">
        <v>63</v>
      </c>
      <c r="M17978" t="s">
        <v>64</v>
      </c>
      <c r="N17978">
        <v>0</v>
      </c>
      <c r="O17978">
        <v>1</v>
      </c>
      <c r="P17978" t="s">
        <v>32</v>
      </c>
    </row>
    <row r="17979" spans="1:16" x14ac:dyDescent="0.3">
      <c r="A17979">
        <v>537666</v>
      </c>
      <c r="B17979">
        <v>22560</v>
      </c>
      <c r="C17979" t="s">
        <v>366</v>
      </c>
      <c r="D17979">
        <v>3</v>
      </c>
      <c r="E17979" s="2">
        <v>40519.775000000001</v>
      </c>
      <c r="F17979" s="3">
        <v>2.5099999999999998</v>
      </c>
      <c r="H17979" t="s">
        <v>17</v>
      </c>
      <c r="I17979" s="3">
        <v>7.5299999999999994</v>
      </c>
      <c r="J17979">
        <v>2010</v>
      </c>
      <c r="K17979">
        <v>12</v>
      </c>
      <c r="L17979" t="s">
        <v>26</v>
      </c>
      <c r="M17979" t="s">
        <v>27</v>
      </c>
      <c r="N17979">
        <v>0</v>
      </c>
      <c r="O17979">
        <v>1</v>
      </c>
      <c r="P17979" t="s">
        <v>20</v>
      </c>
    </row>
    <row r="17980" spans="1:16" x14ac:dyDescent="0.3">
      <c r="A17980">
        <v>576329</v>
      </c>
      <c r="B17980">
        <v>21154</v>
      </c>
      <c r="C17980" t="s">
        <v>874</v>
      </c>
      <c r="D17980">
        <v>1</v>
      </c>
      <c r="E17980" s="2">
        <v>40861.640277777777</v>
      </c>
      <c r="F17980" s="3">
        <v>2.46</v>
      </c>
      <c r="H17980" t="s">
        <v>17</v>
      </c>
      <c r="I17980" s="3">
        <v>2.46</v>
      </c>
      <c r="J17980">
        <v>2011</v>
      </c>
      <c r="K17980">
        <v>11</v>
      </c>
      <c r="L17980" t="s">
        <v>22</v>
      </c>
      <c r="M17980" t="s">
        <v>23</v>
      </c>
      <c r="N17980">
        <v>0</v>
      </c>
      <c r="O17980">
        <v>1</v>
      </c>
      <c r="P17980" t="s">
        <v>20</v>
      </c>
    </row>
    <row r="17981" spans="1:16" x14ac:dyDescent="0.3">
      <c r="A17981">
        <v>572090</v>
      </c>
      <c r="B17981">
        <v>23169</v>
      </c>
      <c r="C17981" t="s">
        <v>2199</v>
      </c>
      <c r="D17981">
        <v>1</v>
      </c>
      <c r="E17981" s="2">
        <v>40836.606249999997</v>
      </c>
      <c r="F17981" s="3">
        <v>4.1500000000000004</v>
      </c>
      <c r="G17981">
        <v>13573</v>
      </c>
      <c r="H17981" t="s">
        <v>17</v>
      </c>
      <c r="I17981" s="3">
        <v>4.1500000000000004</v>
      </c>
      <c r="J17981">
        <v>2011</v>
      </c>
      <c r="K17981">
        <v>10</v>
      </c>
      <c r="L17981" t="s">
        <v>42</v>
      </c>
      <c r="M17981" t="s">
        <v>43</v>
      </c>
      <c r="N17981">
        <v>0</v>
      </c>
      <c r="O17981">
        <v>1</v>
      </c>
      <c r="P17981" t="s">
        <v>32</v>
      </c>
    </row>
    <row r="17982" spans="1:16" x14ac:dyDescent="0.3">
      <c r="A17982">
        <v>565462</v>
      </c>
      <c r="B17982" t="s">
        <v>2087</v>
      </c>
      <c r="C17982" t="s">
        <v>2088</v>
      </c>
      <c r="D17982">
        <v>24</v>
      </c>
      <c r="E17982" s="2">
        <v>40791.401388888888</v>
      </c>
      <c r="F17982" s="3">
        <v>0.79</v>
      </c>
      <c r="G17982">
        <v>16551</v>
      </c>
      <c r="H17982" t="s">
        <v>17</v>
      </c>
      <c r="I17982" s="3">
        <v>18.96</v>
      </c>
      <c r="J17982">
        <v>2011</v>
      </c>
      <c r="K17982">
        <v>9</v>
      </c>
      <c r="L17982" t="s">
        <v>90</v>
      </c>
      <c r="M17982" t="s">
        <v>91</v>
      </c>
      <c r="N17982">
        <v>0</v>
      </c>
      <c r="O17982">
        <v>1</v>
      </c>
      <c r="P17982" t="s">
        <v>32</v>
      </c>
    </row>
    <row r="17983" spans="1:16" x14ac:dyDescent="0.3">
      <c r="A17983">
        <v>554636</v>
      </c>
      <c r="B17983">
        <v>21212</v>
      </c>
      <c r="C17983" t="s">
        <v>413</v>
      </c>
      <c r="D17983">
        <v>24</v>
      </c>
      <c r="E17983" s="2">
        <v>40688.494444444441</v>
      </c>
      <c r="F17983" s="3">
        <v>0.55000000000000004</v>
      </c>
      <c r="G17983">
        <v>16763</v>
      </c>
      <c r="H17983" t="s">
        <v>17</v>
      </c>
      <c r="I17983" s="3">
        <v>13.2</v>
      </c>
      <c r="J17983">
        <v>2011</v>
      </c>
      <c r="K17983">
        <v>5</v>
      </c>
      <c r="L17983" t="s">
        <v>18</v>
      </c>
      <c r="M17983" t="s">
        <v>19</v>
      </c>
      <c r="N17983">
        <v>0</v>
      </c>
      <c r="O17983">
        <v>1</v>
      </c>
      <c r="P17983" t="s">
        <v>32</v>
      </c>
    </row>
    <row r="17984" spans="1:16" x14ac:dyDescent="0.3">
      <c r="A17984">
        <v>569739</v>
      </c>
      <c r="B17984" t="s">
        <v>403</v>
      </c>
      <c r="C17984" t="s">
        <v>404</v>
      </c>
      <c r="D17984">
        <v>24</v>
      </c>
      <c r="E17984" s="2">
        <v>40822.449999999997</v>
      </c>
      <c r="F17984" s="3">
        <v>0.28999999999999998</v>
      </c>
      <c r="G17984">
        <v>14911</v>
      </c>
      <c r="H17984" t="s">
        <v>191</v>
      </c>
      <c r="I17984" s="3">
        <v>6.9599999999999991</v>
      </c>
      <c r="J17984">
        <v>2011</v>
      </c>
      <c r="K17984">
        <v>10</v>
      </c>
      <c r="L17984" t="s">
        <v>42</v>
      </c>
      <c r="M17984" t="s">
        <v>43</v>
      </c>
      <c r="N17984">
        <v>0</v>
      </c>
      <c r="O17984">
        <v>1</v>
      </c>
      <c r="P17984" t="s">
        <v>32</v>
      </c>
    </row>
    <row r="17985" spans="1:16" x14ac:dyDescent="0.3">
      <c r="A17985">
        <v>553895</v>
      </c>
      <c r="B17985">
        <v>22621</v>
      </c>
      <c r="C17985" t="s">
        <v>447</v>
      </c>
      <c r="D17985">
        <v>12</v>
      </c>
      <c r="E17985" s="2">
        <v>40682.720833333333</v>
      </c>
      <c r="F17985" s="3">
        <v>1.65</v>
      </c>
      <c r="G17985">
        <v>15271</v>
      </c>
      <c r="H17985" t="s">
        <v>17</v>
      </c>
      <c r="I17985" s="3">
        <v>19.8</v>
      </c>
      <c r="J17985">
        <v>2011</v>
      </c>
      <c r="K17985">
        <v>5</v>
      </c>
      <c r="L17985" t="s">
        <v>18</v>
      </c>
      <c r="M17985" t="s">
        <v>19</v>
      </c>
      <c r="N17985">
        <v>0</v>
      </c>
      <c r="O17985">
        <v>1</v>
      </c>
      <c r="P17985" t="s">
        <v>32</v>
      </c>
    </row>
    <row r="17986" spans="1:16" x14ac:dyDescent="0.3">
      <c r="A17986">
        <v>573182</v>
      </c>
      <c r="B17986">
        <v>20727</v>
      </c>
      <c r="C17986" t="s">
        <v>512</v>
      </c>
      <c r="D17986">
        <v>10</v>
      </c>
      <c r="E17986" s="2">
        <v>40844.464583333327</v>
      </c>
      <c r="F17986" s="3">
        <v>1.65</v>
      </c>
      <c r="G17986">
        <v>14232</v>
      </c>
      <c r="H17986" t="s">
        <v>17</v>
      </c>
      <c r="I17986" s="3">
        <v>16.5</v>
      </c>
      <c r="J17986">
        <v>2011</v>
      </c>
      <c r="K17986">
        <v>10</v>
      </c>
      <c r="L17986" t="s">
        <v>42</v>
      </c>
      <c r="M17986" t="s">
        <v>43</v>
      </c>
      <c r="N17986">
        <v>0</v>
      </c>
      <c r="O17986">
        <v>1</v>
      </c>
      <c r="P17986" t="s">
        <v>32</v>
      </c>
    </row>
    <row r="17987" spans="1:16" x14ac:dyDescent="0.3">
      <c r="A17987">
        <v>554993</v>
      </c>
      <c r="B17987">
        <v>23204</v>
      </c>
      <c r="C17987" t="s">
        <v>1430</v>
      </c>
      <c r="D17987">
        <v>2</v>
      </c>
      <c r="E17987" s="2">
        <v>40692.592361111107</v>
      </c>
      <c r="F17987" s="3">
        <v>0.85</v>
      </c>
      <c r="G17987">
        <v>17051</v>
      </c>
      <c r="H17987" t="s">
        <v>17</v>
      </c>
      <c r="I17987" s="3">
        <v>1.7</v>
      </c>
      <c r="J17987">
        <v>2011</v>
      </c>
      <c r="K17987">
        <v>5</v>
      </c>
      <c r="L17987" t="s">
        <v>18</v>
      </c>
      <c r="M17987" t="s">
        <v>19</v>
      </c>
      <c r="N17987">
        <v>0</v>
      </c>
      <c r="O17987">
        <v>1</v>
      </c>
      <c r="P17987" t="s">
        <v>32</v>
      </c>
    </row>
    <row r="17988" spans="1:16" x14ac:dyDescent="0.3">
      <c r="A17988">
        <v>538509</v>
      </c>
      <c r="B17988">
        <v>22890</v>
      </c>
      <c r="C17988" t="s">
        <v>1427</v>
      </c>
      <c r="D17988">
        <v>1</v>
      </c>
      <c r="E17988" s="2">
        <v>40524.567361111112</v>
      </c>
      <c r="F17988" s="3">
        <v>9.9499999999999993</v>
      </c>
      <c r="G17988">
        <v>14413</v>
      </c>
      <c r="H17988" t="s">
        <v>17</v>
      </c>
      <c r="I17988" s="3">
        <v>9.9499999999999993</v>
      </c>
      <c r="J17988">
        <v>2010</v>
      </c>
      <c r="K17988">
        <v>12</v>
      </c>
      <c r="L17988" t="s">
        <v>26</v>
      </c>
      <c r="M17988" t="s">
        <v>27</v>
      </c>
      <c r="N17988">
        <v>0</v>
      </c>
      <c r="O17988">
        <v>1</v>
      </c>
      <c r="P17988" t="s">
        <v>32</v>
      </c>
    </row>
    <row r="17989" spans="1:16" x14ac:dyDescent="0.3">
      <c r="A17989">
        <v>578233</v>
      </c>
      <c r="B17989">
        <v>21485</v>
      </c>
      <c r="C17989" t="s">
        <v>918</v>
      </c>
      <c r="D17989">
        <v>2</v>
      </c>
      <c r="E17989" s="2">
        <v>40870.513888888891</v>
      </c>
      <c r="F17989" s="3">
        <v>4.95</v>
      </c>
      <c r="G17989">
        <v>14049</v>
      </c>
      <c r="H17989" t="s">
        <v>17</v>
      </c>
      <c r="I17989" s="3">
        <v>9.9</v>
      </c>
      <c r="J17989">
        <v>2011</v>
      </c>
      <c r="K17989">
        <v>11</v>
      </c>
      <c r="L17989" t="s">
        <v>22</v>
      </c>
      <c r="M17989" t="s">
        <v>23</v>
      </c>
      <c r="N17989">
        <v>0</v>
      </c>
      <c r="O17989">
        <v>1</v>
      </c>
      <c r="P17989" t="s">
        <v>32</v>
      </c>
    </row>
    <row r="17990" spans="1:16" x14ac:dyDescent="0.3">
      <c r="A17990">
        <v>577078</v>
      </c>
      <c r="B17990">
        <v>23188</v>
      </c>
      <c r="C17990" t="s">
        <v>2076</v>
      </c>
      <c r="D17990">
        <v>6</v>
      </c>
      <c r="E17990" s="2">
        <v>40864.636805555558</v>
      </c>
      <c r="F17990" s="3">
        <v>3.29</v>
      </c>
      <c r="H17990" t="s">
        <v>17</v>
      </c>
      <c r="I17990" s="3">
        <v>19.739999999999998</v>
      </c>
      <c r="J17990">
        <v>2011</v>
      </c>
      <c r="K17990">
        <v>11</v>
      </c>
      <c r="L17990" t="s">
        <v>22</v>
      </c>
      <c r="M17990" t="s">
        <v>23</v>
      </c>
      <c r="N17990">
        <v>0</v>
      </c>
      <c r="O17990">
        <v>1</v>
      </c>
      <c r="P17990" t="s">
        <v>20</v>
      </c>
    </row>
    <row r="17991" spans="1:16" x14ac:dyDescent="0.3">
      <c r="A17991">
        <v>545602</v>
      </c>
      <c r="B17991">
        <v>22456</v>
      </c>
      <c r="C17991" t="s">
        <v>991</v>
      </c>
      <c r="D17991">
        <v>1</v>
      </c>
      <c r="E17991" s="2">
        <v>40606.492361111108</v>
      </c>
      <c r="F17991" s="3">
        <v>4.95</v>
      </c>
      <c r="G17991">
        <v>17315</v>
      </c>
      <c r="H17991" t="s">
        <v>17</v>
      </c>
      <c r="I17991" s="3">
        <v>4.95</v>
      </c>
      <c r="J17991">
        <v>2011</v>
      </c>
      <c r="K17991">
        <v>3</v>
      </c>
      <c r="L17991" t="s">
        <v>30</v>
      </c>
      <c r="M17991" t="s">
        <v>31</v>
      </c>
      <c r="N17991">
        <v>0</v>
      </c>
      <c r="O17991">
        <v>1</v>
      </c>
      <c r="P17991" t="s">
        <v>32</v>
      </c>
    </row>
    <row r="17992" spans="1:16" x14ac:dyDescent="0.3">
      <c r="A17992">
        <v>580632</v>
      </c>
      <c r="B17992">
        <v>21428</v>
      </c>
      <c r="C17992" t="s">
        <v>1605</v>
      </c>
      <c r="D17992">
        <v>3</v>
      </c>
      <c r="E17992" s="2">
        <v>40882.511111111111</v>
      </c>
      <c r="F17992" s="3">
        <v>4.25</v>
      </c>
      <c r="G17992">
        <v>16360</v>
      </c>
      <c r="H17992" t="s">
        <v>17</v>
      </c>
      <c r="I17992" s="3">
        <v>12.75</v>
      </c>
      <c r="J17992">
        <v>2011</v>
      </c>
      <c r="K17992">
        <v>12</v>
      </c>
      <c r="L17992" t="s">
        <v>26</v>
      </c>
      <c r="M17992" t="s">
        <v>39</v>
      </c>
      <c r="N17992">
        <v>0</v>
      </c>
      <c r="O17992">
        <v>1</v>
      </c>
      <c r="P17992" t="s">
        <v>32</v>
      </c>
    </row>
    <row r="17993" spans="1:16" x14ac:dyDescent="0.3">
      <c r="A17993">
        <v>541658</v>
      </c>
      <c r="B17993">
        <v>22252</v>
      </c>
      <c r="C17993" t="s">
        <v>2452</v>
      </c>
      <c r="D17993">
        <v>2</v>
      </c>
      <c r="E17993" s="2">
        <v>40563.511111111111</v>
      </c>
      <c r="F17993" s="3">
        <v>1.25</v>
      </c>
      <c r="G17993">
        <v>15529</v>
      </c>
      <c r="H17993" t="s">
        <v>17</v>
      </c>
      <c r="I17993" s="3">
        <v>2.5</v>
      </c>
      <c r="J17993">
        <v>2011</v>
      </c>
      <c r="K17993">
        <v>1</v>
      </c>
      <c r="L17993" t="s">
        <v>48</v>
      </c>
      <c r="M17993" t="s">
        <v>49</v>
      </c>
      <c r="N17993">
        <v>0</v>
      </c>
      <c r="O17993">
        <v>1</v>
      </c>
      <c r="P17993" t="s">
        <v>32</v>
      </c>
    </row>
    <row r="17994" spans="1:16" x14ac:dyDescent="0.3">
      <c r="A17994">
        <v>562264</v>
      </c>
      <c r="B17994">
        <v>21928</v>
      </c>
      <c r="C17994" t="s">
        <v>537</v>
      </c>
      <c r="D17994">
        <v>1</v>
      </c>
      <c r="E17994" s="2">
        <v>40758.676388888889</v>
      </c>
      <c r="F17994" s="3">
        <v>4.13</v>
      </c>
      <c r="H17994" t="s">
        <v>17</v>
      </c>
      <c r="I17994" s="3">
        <v>4.13</v>
      </c>
      <c r="J17994">
        <v>2011</v>
      </c>
      <c r="K17994">
        <v>8</v>
      </c>
      <c r="L17994" t="s">
        <v>87</v>
      </c>
      <c r="M17994" t="s">
        <v>88</v>
      </c>
      <c r="N17994">
        <v>0</v>
      </c>
      <c r="O17994">
        <v>1</v>
      </c>
      <c r="P17994" t="s">
        <v>20</v>
      </c>
    </row>
    <row r="17995" spans="1:16" x14ac:dyDescent="0.3">
      <c r="A17995">
        <v>565465</v>
      </c>
      <c r="B17995">
        <v>22865</v>
      </c>
      <c r="C17995" t="s">
        <v>320</v>
      </c>
      <c r="D17995">
        <v>12</v>
      </c>
      <c r="E17995" s="2">
        <v>40791.406944444447</v>
      </c>
      <c r="F17995" s="3">
        <v>2.1</v>
      </c>
      <c r="G17995">
        <v>15364</v>
      </c>
      <c r="H17995" t="s">
        <v>17</v>
      </c>
      <c r="I17995" s="3">
        <v>25.2</v>
      </c>
      <c r="J17995">
        <v>2011</v>
      </c>
      <c r="K17995">
        <v>9</v>
      </c>
      <c r="L17995" t="s">
        <v>90</v>
      </c>
      <c r="M17995" t="s">
        <v>91</v>
      </c>
      <c r="N17995">
        <v>0</v>
      </c>
      <c r="O17995">
        <v>1</v>
      </c>
      <c r="P17995" t="s">
        <v>32</v>
      </c>
    </row>
    <row r="17996" spans="1:16" x14ac:dyDescent="0.3">
      <c r="A17996">
        <v>538349</v>
      </c>
      <c r="B17996">
        <v>22578</v>
      </c>
      <c r="C17996" t="s">
        <v>92</v>
      </c>
      <c r="D17996">
        <v>4</v>
      </c>
      <c r="E17996" s="2">
        <v>40522.624305555553</v>
      </c>
      <c r="F17996" s="3">
        <v>1.66</v>
      </c>
      <c r="H17996" t="s">
        <v>17</v>
      </c>
      <c r="I17996" s="3">
        <v>6.64</v>
      </c>
      <c r="J17996">
        <v>2010</v>
      </c>
      <c r="K17996">
        <v>12</v>
      </c>
      <c r="L17996" t="s">
        <v>26</v>
      </c>
      <c r="M17996" t="s">
        <v>27</v>
      </c>
      <c r="N17996">
        <v>0</v>
      </c>
      <c r="O17996">
        <v>1</v>
      </c>
      <c r="P17996" t="s">
        <v>20</v>
      </c>
    </row>
    <row r="17997" spans="1:16" x14ac:dyDescent="0.3">
      <c r="A17997">
        <v>553012</v>
      </c>
      <c r="B17997">
        <v>22488</v>
      </c>
      <c r="C17997" t="s">
        <v>1094</v>
      </c>
      <c r="D17997">
        <v>12</v>
      </c>
      <c r="E17997" s="2">
        <v>40675.759027777778</v>
      </c>
      <c r="F17997" s="3">
        <v>1.65</v>
      </c>
      <c r="G17997">
        <v>17671</v>
      </c>
      <c r="H17997" t="s">
        <v>17</v>
      </c>
      <c r="I17997" s="3">
        <v>19.8</v>
      </c>
      <c r="J17997">
        <v>2011</v>
      </c>
      <c r="K17997">
        <v>5</v>
      </c>
      <c r="L17997" t="s">
        <v>18</v>
      </c>
      <c r="M17997" t="s">
        <v>19</v>
      </c>
      <c r="N17997">
        <v>0</v>
      </c>
      <c r="O17997">
        <v>1</v>
      </c>
      <c r="P17997" t="s">
        <v>32</v>
      </c>
    </row>
    <row r="17998" spans="1:16" x14ac:dyDescent="0.3">
      <c r="A17998">
        <v>538810</v>
      </c>
      <c r="B17998">
        <v>22112</v>
      </c>
      <c r="C17998" t="s">
        <v>715</v>
      </c>
      <c r="D17998">
        <v>1</v>
      </c>
      <c r="E17998" s="2">
        <v>40526.512499999997</v>
      </c>
      <c r="F17998" s="3">
        <v>4.95</v>
      </c>
      <c r="G17998">
        <v>14871</v>
      </c>
      <c r="H17998" t="s">
        <v>17</v>
      </c>
      <c r="I17998" s="3">
        <v>4.95</v>
      </c>
      <c r="J17998">
        <v>2010</v>
      </c>
      <c r="K17998">
        <v>12</v>
      </c>
      <c r="L17998" t="s">
        <v>26</v>
      </c>
      <c r="M17998" t="s">
        <v>27</v>
      </c>
      <c r="N17998">
        <v>0</v>
      </c>
      <c r="O17998">
        <v>1</v>
      </c>
      <c r="P17998" t="s">
        <v>32</v>
      </c>
    </row>
    <row r="17999" spans="1:16" x14ac:dyDescent="0.3">
      <c r="A17999">
        <v>569363</v>
      </c>
      <c r="B17999">
        <v>22297</v>
      </c>
      <c r="C17999" t="s">
        <v>1073</v>
      </c>
      <c r="D17999">
        <v>48</v>
      </c>
      <c r="E17999" s="2">
        <v>40819.630555555559</v>
      </c>
      <c r="F17999" s="3">
        <v>1.25</v>
      </c>
      <c r="G17999">
        <v>13297</v>
      </c>
      <c r="H17999" t="s">
        <v>17</v>
      </c>
      <c r="I17999" s="3">
        <v>60</v>
      </c>
      <c r="J17999">
        <v>2011</v>
      </c>
      <c r="K17999">
        <v>10</v>
      </c>
      <c r="L17999" t="s">
        <v>42</v>
      </c>
      <c r="M17999" t="s">
        <v>43</v>
      </c>
      <c r="N17999">
        <v>0</v>
      </c>
      <c r="O17999">
        <v>1</v>
      </c>
      <c r="P17999" t="s">
        <v>32</v>
      </c>
    </row>
    <row r="18000" spans="1:16" x14ac:dyDescent="0.3">
      <c r="A18000">
        <v>565232</v>
      </c>
      <c r="B18000">
        <v>23165</v>
      </c>
      <c r="C18000" t="s">
        <v>964</v>
      </c>
      <c r="D18000">
        <v>2</v>
      </c>
      <c r="E18000" s="2">
        <v>40788.395833333343</v>
      </c>
      <c r="F18000" s="3">
        <v>3.29</v>
      </c>
      <c r="H18000" t="s">
        <v>17</v>
      </c>
      <c r="I18000" s="3">
        <v>6.58</v>
      </c>
      <c r="J18000">
        <v>2011</v>
      </c>
      <c r="K18000">
        <v>9</v>
      </c>
      <c r="L18000" t="s">
        <v>90</v>
      </c>
      <c r="M18000" t="s">
        <v>91</v>
      </c>
      <c r="N18000">
        <v>0</v>
      </c>
      <c r="O18000">
        <v>1</v>
      </c>
      <c r="P18000" t="s">
        <v>20</v>
      </c>
    </row>
    <row r="18001" spans="1:16" x14ac:dyDescent="0.3">
      <c r="A18001">
        <v>571714</v>
      </c>
      <c r="B18001">
        <v>84923</v>
      </c>
      <c r="C18001" t="s">
        <v>3081</v>
      </c>
      <c r="D18001">
        <v>1</v>
      </c>
      <c r="E18001" s="2">
        <v>40834.708333333343</v>
      </c>
      <c r="F18001" s="3">
        <v>4.13</v>
      </c>
      <c r="H18001" t="s">
        <v>17</v>
      </c>
      <c r="I18001" s="3">
        <v>4.13</v>
      </c>
      <c r="J18001">
        <v>2011</v>
      </c>
      <c r="K18001">
        <v>10</v>
      </c>
      <c r="L18001" t="s">
        <v>42</v>
      </c>
      <c r="M18001" t="s">
        <v>43</v>
      </c>
      <c r="N18001">
        <v>0</v>
      </c>
      <c r="O18001">
        <v>1</v>
      </c>
      <c r="P18001" t="s">
        <v>20</v>
      </c>
    </row>
    <row r="18002" spans="1:16" x14ac:dyDescent="0.3">
      <c r="A18002">
        <v>571713</v>
      </c>
      <c r="B18002">
        <v>23427</v>
      </c>
      <c r="C18002" t="s">
        <v>1896</v>
      </c>
      <c r="D18002">
        <v>1</v>
      </c>
      <c r="E18002" s="2">
        <v>40834.706944444442</v>
      </c>
      <c r="F18002" s="3">
        <v>24.96</v>
      </c>
      <c r="H18002" t="s">
        <v>17</v>
      </c>
      <c r="I18002" s="3">
        <v>24.96</v>
      </c>
      <c r="J18002">
        <v>2011</v>
      </c>
      <c r="K18002">
        <v>10</v>
      </c>
      <c r="L18002" t="s">
        <v>42</v>
      </c>
      <c r="M18002" t="s">
        <v>43</v>
      </c>
      <c r="N18002">
        <v>0</v>
      </c>
      <c r="O18002">
        <v>1</v>
      </c>
      <c r="P18002" t="s">
        <v>20</v>
      </c>
    </row>
    <row r="18003" spans="1:16" x14ac:dyDescent="0.3">
      <c r="A18003">
        <v>552232</v>
      </c>
      <c r="B18003">
        <v>20718</v>
      </c>
      <c r="C18003" t="s">
        <v>1031</v>
      </c>
      <c r="D18003">
        <v>1</v>
      </c>
      <c r="E18003" s="2">
        <v>40669.662499999999</v>
      </c>
      <c r="F18003" s="3">
        <v>2.46</v>
      </c>
      <c r="H18003" t="s">
        <v>17</v>
      </c>
      <c r="I18003" s="3">
        <v>2.46</v>
      </c>
      <c r="J18003">
        <v>2011</v>
      </c>
      <c r="K18003">
        <v>5</v>
      </c>
      <c r="L18003" t="s">
        <v>18</v>
      </c>
      <c r="M18003" t="s">
        <v>19</v>
      </c>
      <c r="N18003">
        <v>0</v>
      </c>
      <c r="O18003">
        <v>1</v>
      </c>
      <c r="P18003" t="s">
        <v>20</v>
      </c>
    </row>
    <row r="18004" spans="1:16" x14ac:dyDescent="0.3">
      <c r="A18004">
        <v>567148</v>
      </c>
      <c r="B18004">
        <v>23203</v>
      </c>
      <c r="C18004" t="s">
        <v>597</v>
      </c>
      <c r="D18004">
        <v>20</v>
      </c>
      <c r="E18004" s="2">
        <v>40802.640972222223</v>
      </c>
      <c r="F18004" s="3">
        <v>2.08</v>
      </c>
      <c r="G18004">
        <v>18225</v>
      </c>
      <c r="H18004" t="s">
        <v>17</v>
      </c>
      <c r="I18004" s="3">
        <v>41.6</v>
      </c>
      <c r="J18004">
        <v>2011</v>
      </c>
      <c r="K18004">
        <v>9</v>
      </c>
      <c r="L18004" t="s">
        <v>90</v>
      </c>
      <c r="M18004" t="s">
        <v>91</v>
      </c>
      <c r="N18004">
        <v>0</v>
      </c>
      <c r="O18004">
        <v>1</v>
      </c>
      <c r="P18004" t="s">
        <v>32</v>
      </c>
    </row>
    <row r="18005" spans="1:16" x14ac:dyDescent="0.3">
      <c r="A18005">
        <v>561645</v>
      </c>
      <c r="B18005">
        <v>22952</v>
      </c>
      <c r="C18005" t="s">
        <v>1070</v>
      </c>
      <c r="D18005">
        <v>240</v>
      </c>
      <c r="E18005" s="2">
        <v>40752.636111111111</v>
      </c>
      <c r="F18005" s="3">
        <v>0.42</v>
      </c>
      <c r="G18005">
        <v>14911</v>
      </c>
      <c r="H18005" t="s">
        <v>191</v>
      </c>
      <c r="I18005" s="3">
        <v>100.8</v>
      </c>
      <c r="J18005">
        <v>2011</v>
      </c>
      <c r="K18005">
        <v>7</v>
      </c>
      <c r="L18005" t="s">
        <v>59</v>
      </c>
      <c r="M18005" t="s">
        <v>60</v>
      </c>
      <c r="N18005">
        <v>0</v>
      </c>
      <c r="O18005">
        <v>1</v>
      </c>
      <c r="P18005" t="s">
        <v>32</v>
      </c>
    </row>
    <row r="18006" spans="1:16" x14ac:dyDescent="0.3">
      <c r="A18006">
        <v>576394</v>
      </c>
      <c r="B18006">
        <v>22382</v>
      </c>
      <c r="C18006" t="s">
        <v>292</v>
      </c>
      <c r="D18006">
        <v>100</v>
      </c>
      <c r="E18006" s="2">
        <v>40862.438888888893</v>
      </c>
      <c r="F18006" s="3">
        <v>1.45</v>
      </c>
      <c r="G18006">
        <v>12415</v>
      </c>
      <c r="H18006" t="s">
        <v>327</v>
      </c>
      <c r="I18006" s="3">
        <v>145</v>
      </c>
      <c r="J18006">
        <v>2011</v>
      </c>
      <c r="K18006">
        <v>11</v>
      </c>
      <c r="L18006" t="s">
        <v>22</v>
      </c>
      <c r="M18006" t="s">
        <v>23</v>
      </c>
      <c r="N18006">
        <v>0</v>
      </c>
      <c r="O18006">
        <v>1</v>
      </c>
      <c r="P18006" t="s">
        <v>32</v>
      </c>
    </row>
    <row r="18007" spans="1:16" x14ac:dyDescent="0.3">
      <c r="A18007">
        <v>564660</v>
      </c>
      <c r="B18007">
        <v>22751</v>
      </c>
      <c r="C18007" t="s">
        <v>395</v>
      </c>
      <c r="D18007">
        <v>4</v>
      </c>
      <c r="E18007" s="2">
        <v>40781.614583333343</v>
      </c>
      <c r="F18007" s="3">
        <v>3.75</v>
      </c>
      <c r="G18007">
        <v>15074</v>
      </c>
      <c r="H18007" t="s">
        <v>17</v>
      </c>
      <c r="I18007" s="3">
        <v>15</v>
      </c>
      <c r="J18007">
        <v>2011</v>
      </c>
      <c r="K18007">
        <v>8</v>
      </c>
      <c r="L18007" t="s">
        <v>87</v>
      </c>
      <c r="M18007" t="s">
        <v>88</v>
      </c>
      <c r="N18007">
        <v>0</v>
      </c>
      <c r="O18007">
        <v>1</v>
      </c>
      <c r="P18007" t="s">
        <v>32</v>
      </c>
    </row>
    <row r="18008" spans="1:16" x14ac:dyDescent="0.3">
      <c r="A18008">
        <v>577493</v>
      </c>
      <c r="B18008">
        <v>21928</v>
      </c>
      <c r="C18008" t="s">
        <v>537</v>
      </c>
      <c r="D18008">
        <v>2</v>
      </c>
      <c r="E18008" s="2">
        <v>40867.509027777778</v>
      </c>
      <c r="F18008" s="3">
        <v>2.08</v>
      </c>
      <c r="G18008">
        <v>17323</v>
      </c>
      <c r="H18008" t="s">
        <v>17</v>
      </c>
      <c r="I18008" s="3">
        <v>4.16</v>
      </c>
      <c r="J18008">
        <v>2011</v>
      </c>
      <c r="K18008">
        <v>11</v>
      </c>
      <c r="L18008" t="s">
        <v>22</v>
      </c>
      <c r="M18008" t="s">
        <v>23</v>
      </c>
      <c r="N18008">
        <v>0</v>
      </c>
      <c r="O18008">
        <v>1</v>
      </c>
      <c r="P18008" t="s">
        <v>32</v>
      </c>
    </row>
    <row r="18009" spans="1:16" x14ac:dyDescent="0.3">
      <c r="A18009">
        <v>568135</v>
      </c>
      <c r="B18009">
        <v>22090</v>
      </c>
      <c r="C18009" t="s">
        <v>429</v>
      </c>
      <c r="D18009">
        <v>10</v>
      </c>
      <c r="E18009" s="2">
        <v>40809.711111111108</v>
      </c>
      <c r="F18009" s="3">
        <v>5.79</v>
      </c>
      <c r="H18009" t="s">
        <v>17</v>
      </c>
      <c r="I18009" s="3">
        <v>57.9</v>
      </c>
      <c r="J18009">
        <v>2011</v>
      </c>
      <c r="K18009">
        <v>9</v>
      </c>
      <c r="L18009" t="s">
        <v>90</v>
      </c>
      <c r="M18009" t="s">
        <v>91</v>
      </c>
      <c r="N18009">
        <v>0</v>
      </c>
      <c r="O18009">
        <v>1</v>
      </c>
      <c r="P18009" t="s">
        <v>20</v>
      </c>
    </row>
    <row r="18010" spans="1:16" x14ac:dyDescent="0.3">
      <c r="A18010">
        <v>561513</v>
      </c>
      <c r="B18010">
        <v>22798</v>
      </c>
      <c r="C18010" t="s">
        <v>475</v>
      </c>
      <c r="D18010">
        <v>3</v>
      </c>
      <c r="E18010" s="2">
        <v>40751.633333333331</v>
      </c>
      <c r="F18010" s="3">
        <v>2.95</v>
      </c>
      <c r="H18010" t="s">
        <v>17</v>
      </c>
      <c r="I18010" s="3">
        <v>8.8500000000000014</v>
      </c>
      <c r="J18010">
        <v>2011</v>
      </c>
      <c r="K18010">
        <v>7</v>
      </c>
      <c r="L18010" t="s">
        <v>59</v>
      </c>
      <c r="M18010" t="s">
        <v>60</v>
      </c>
      <c r="N18010">
        <v>0</v>
      </c>
      <c r="O18010">
        <v>1</v>
      </c>
      <c r="P18010" t="s">
        <v>20</v>
      </c>
    </row>
    <row r="18011" spans="1:16" x14ac:dyDescent="0.3">
      <c r="A18011">
        <v>580115</v>
      </c>
      <c r="B18011">
        <v>21232</v>
      </c>
      <c r="C18011" t="s">
        <v>3105</v>
      </c>
      <c r="D18011">
        <v>3</v>
      </c>
      <c r="E18011" s="2">
        <v>40878.681944444441</v>
      </c>
      <c r="F18011" s="3">
        <v>2.46</v>
      </c>
      <c r="H18011" t="s">
        <v>17</v>
      </c>
      <c r="I18011" s="3">
        <v>7.38</v>
      </c>
      <c r="J18011">
        <v>2011</v>
      </c>
      <c r="K18011">
        <v>12</v>
      </c>
      <c r="L18011" t="s">
        <v>26</v>
      </c>
      <c r="M18011" t="s">
        <v>39</v>
      </c>
      <c r="N18011">
        <v>0</v>
      </c>
      <c r="O18011">
        <v>1</v>
      </c>
      <c r="P18011" t="s">
        <v>20</v>
      </c>
    </row>
    <row r="18012" spans="1:16" x14ac:dyDescent="0.3">
      <c r="A18012">
        <v>570672</v>
      </c>
      <c r="B18012">
        <v>22971</v>
      </c>
      <c r="C18012" t="s">
        <v>1290</v>
      </c>
      <c r="D18012">
        <v>6</v>
      </c>
      <c r="E18012" s="2">
        <v>40827.619444444441</v>
      </c>
      <c r="F18012" s="3">
        <v>2.5499999999999998</v>
      </c>
      <c r="G18012">
        <v>12536</v>
      </c>
      <c r="H18012" t="s">
        <v>213</v>
      </c>
      <c r="I18012" s="3">
        <v>15.3</v>
      </c>
      <c r="J18012">
        <v>2011</v>
      </c>
      <c r="K18012">
        <v>10</v>
      </c>
      <c r="L18012" t="s">
        <v>42</v>
      </c>
      <c r="M18012" t="s">
        <v>43</v>
      </c>
      <c r="N18012">
        <v>0</v>
      </c>
      <c r="O18012">
        <v>1</v>
      </c>
      <c r="P18012" t="s">
        <v>32</v>
      </c>
    </row>
    <row r="18013" spans="1:16" x14ac:dyDescent="0.3">
      <c r="A18013">
        <v>556630</v>
      </c>
      <c r="B18013">
        <v>23202</v>
      </c>
      <c r="C18013" t="s">
        <v>1690</v>
      </c>
      <c r="D18013">
        <v>10</v>
      </c>
      <c r="E18013" s="2">
        <v>40707.624305555553</v>
      </c>
      <c r="F18013" s="3">
        <v>2.08</v>
      </c>
      <c r="G18013">
        <v>13999</v>
      </c>
      <c r="H18013" t="s">
        <v>17</v>
      </c>
      <c r="I18013" s="3">
        <v>20.8</v>
      </c>
      <c r="J18013">
        <v>2011</v>
      </c>
      <c r="K18013">
        <v>6</v>
      </c>
      <c r="L18013" t="s">
        <v>34</v>
      </c>
      <c r="M18013" t="s">
        <v>35</v>
      </c>
      <c r="N18013">
        <v>0</v>
      </c>
      <c r="O18013">
        <v>1</v>
      </c>
      <c r="P18013" t="s">
        <v>32</v>
      </c>
    </row>
    <row r="18014" spans="1:16" x14ac:dyDescent="0.3">
      <c r="A18014">
        <v>581015</v>
      </c>
      <c r="B18014">
        <v>22754</v>
      </c>
      <c r="C18014" t="s">
        <v>1316</v>
      </c>
      <c r="D18014">
        <v>24</v>
      </c>
      <c r="E18014" s="2">
        <v>40884.399305555547</v>
      </c>
      <c r="F18014" s="3">
        <v>0.21</v>
      </c>
      <c r="G18014">
        <v>13949</v>
      </c>
      <c r="H18014" t="s">
        <v>17</v>
      </c>
      <c r="I18014" s="3">
        <v>5.04</v>
      </c>
      <c r="J18014">
        <v>2011</v>
      </c>
      <c r="K18014">
        <v>12</v>
      </c>
      <c r="L18014" t="s">
        <v>26</v>
      </c>
      <c r="M18014" t="s">
        <v>39</v>
      </c>
      <c r="N18014">
        <v>0</v>
      </c>
      <c r="O18014">
        <v>1</v>
      </c>
      <c r="P18014" t="s">
        <v>32</v>
      </c>
    </row>
    <row r="18015" spans="1:16" x14ac:dyDescent="0.3">
      <c r="A18015">
        <v>550986</v>
      </c>
      <c r="B18015">
        <v>21716</v>
      </c>
      <c r="C18015" t="s">
        <v>1040</v>
      </c>
      <c r="D18015">
        <v>1</v>
      </c>
      <c r="E18015" s="2">
        <v>40654.754166666673</v>
      </c>
      <c r="F18015" s="3">
        <v>4.96</v>
      </c>
      <c r="H18015" t="s">
        <v>17</v>
      </c>
      <c r="I18015" s="3">
        <v>4.96</v>
      </c>
      <c r="J18015">
        <v>2011</v>
      </c>
      <c r="K18015">
        <v>4</v>
      </c>
      <c r="L18015" t="s">
        <v>66</v>
      </c>
      <c r="M18015" t="s">
        <v>67</v>
      </c>
      <c r="N18015">
        <v>0</v>
      </c>
      <c r="O18015">
        <v>1</v>
      </c>
      <c r="P18015" t="s">
        <v>20</v>
      </c>
    </row>
    <row r="18016" spans="1:16" x14ac:dyDescent="0.3">
      <c r="A18016">
        <v>570465</v>
      </c>
      <c r="B18016">
        <v>21068</v>
      </c>
      <c r="C18016" t="s">
        <v>1562</v>
      </c>
      <c r="D18016">
        <v>1</v>
      </c>
      <c r="E18016" s="2">
        <v>40826.668055555558</v>
      </c>
      <c r="F18016" s="3">
        <v>2.46</v>
      </c>
      <c r="H18016" t="s">
        <v>17</v>
      </c>
      <c r="I18016" s="3">
        <v>2.46</v>
      </c>
      <c r="J18016">
        <v>2011</v>
      </c>
      <c r="K18016">
        <v>10</v>
      </c>
      <c r="L18016" t="s">
        <v>42</v>
      </c>
      <c r="M18016" t="s">
        <v>43</v>
      </c>
      <c r="N18016">
        <v>0</v>
      </c>
      <c r="O18016">
        <v>1</v>
      </c>
      <c r="P18016" t="s">
        <v>20</v>
      </c>
    </row>
    <row r="18017" spans="1:16" x14ac:dyDescent="0.3">
      <c r="A18017">
        <v>559032</v>
      </c>
      <c r="B18017">
        <v>23298</v>
      </c>
      <c r="C18017" t="s">
        <v>745</v>
      </c>
      <c r="D18017">
        <v>50</v>
      </c>
      <c r="E18017" s="2">
        <v>40729.620138888888</v>
      </c>
      <c r="F18017" s="3">
        <v>4.1500000000000004</v>
      </c>
      <c r="G18017">
        <v>17511</v>
      </c>
      <c r="H18017" t="s">
        <v>17</v>
      </c>
      <c r="I18017" s="3">
        <v>207.5</v>
      </c>
      <c r="J18017">
        <v>2011</v>
      </c>
      <c r="K18017">
        <v>7</v>
      </c>
      <c r="L18017" t="s">
        <v>59</v>
      </c>
      <c r="M18017" t="s">
        <v>60</v>
      </c>
      <c r="N18017">
        <v>0</v>
      </c>
      <c r="O18017">
        <v>1</v>
      </c>
      <c r="P18017" t="s">
        <v>32</v>
      </c>
    </row>
    <row r="18018" spans="1:16" x14ac:dyDescent="0.3">
      <c r="A18018">
        <v>578065</v>
      </c>
      <c r="B18018">
        <v>21929</v>
      </c>
      <c r="C18018" t="s">
        <v>118</v>
      </c>
      <c r="D18018">
        <v>1</v>
      </c>
      <c r="E18018" s="2">
        <v>40869.65347222222</v>
      </c>
      <c r="F18018" s="3">
        <v>4.13</v>
      </c>
      <c r="H18018" t="s">
        <v>17</v>
      </c>
      <c r="I18018" s="3">
        <v>4.13</v>
      </c>
      <c r="J18018">
        <v>2011</v>
      </c>
      <c r="K18018">
        <v>11</v>
      </c>
      <c r="L18018" t="s">
        <v>22</v>
      </c>
      <c r="M18018" t="s">
        <v>23</v>
      </c>
      <c r="N18018">
        <v>0</v>
      </c>
      <c r="O18018">
        <v>1</v>
      </c>
      <c r="P18018" t="s">
        <v>20</v>
      </c>
    </row>
    <row r="18019" spans="1:16" x14ac:dyDescent="0.3">
      <c r="A18019">
        <v>578844</v>
      </c>
      <c r="B18019" t="s">
        <v>3665</v>
      </c>
      <c r="C18019" t="s">
        <v>3666</v>
      </c>
      <c r="D18019">
        <v>1</v>
      </c>
      <c r="E18019" s="2">
        <v>40872.676388888889</v>
      </c>
      <c r="F18019" s="3">
        <v>2.9</v>
      </c>
      <c r="H18019" t="s">
        <v>17</v>
      </c>
      <c r="I18019" s="3">
        <v>2.9</v>
      </c>
      <c r="J18019">
        <v>2011</v>
      </c>
      <c r="K18019">
        <v>11</v>
      </c>
      <c r="L18019" t="s">
        <v>22</v>
      </c>
      <c r="M18019" t="s">
        <v>23</v>
      </c>
      <c r="N18019">
        <v>0</v>
      </c>
      <c r="O18019">
        <v>1</v>
      </c>
      <c r="P18019" t="s">
        <v>20</v>
      </c>
    </row>
    <row r="18020" spans="1:16" x14ac:dyDescent="0.3">
      <c r="A18020">
        <v>553206</v>
      </c>
      <c r="B18020">
        <v>20726</v>
      </c>
      <c r="C18020" t="s">
        <v>519</v>
      </c>
      <c r="D18020">
        <v>10</v>
      </c>
      <c r="E18020" s="2">
        <v>40679.344444444447</v>
      </c>
      <c r="F18020" s="3">
        <v>1.65</v>
      </c>
      <c r="G18020">
        <v>14156</v>
      </c>
      <c r="H18020" t="s">
        <v>191</v>
      </c>
      <c r="I18020" s="3">
        <v>16.5</v>
      </c>
      <c r="J18020">
        <v>2011</v>
      </c>
      <c r="K18020">
        <v>5</v>
      </c>
      <c r="L18020" t="s">
        <v>18</v>
      </c>
      <c r="M18020" t="s">
        <v>19</v>
      </c>
      <c r="N18020">
        <v>0</v>
      </c>
      <c r="O18020">
        <v>1</v>
      </c>
      <c r="P18020" t="s">
        <v>32</v>
      </c>
    </row>
    <row r="18021" spans="1:16" x14ac:dyDescent="0.3">
      <c r="A18021">
        <v>575051</v>
      </c>
      <c r="B18021">
        <v>84347</v>
      </c>
      <c r="C18021" t="s">
        <v>861</v>
      </c>
      <c r="D18021">
        <v>6</v>
      </c>
      <c r="E18021" s="2">
        <v>40855.509722222218</v>
      </c>
      <c r="F18021" s="3">
        <v>2.5499999999999998</v>
      </c>
      <c r="G18021">
        <v>15957</v>
      </c>
      <c r="H18021" t="s">
        <v>17</v>
      </c>
      <c r="I18021" s="3">
        <v>15.3</v>
      </c>
      <c r="J18021">
        <v>2011</v>
      </c>
      <c r="K18021">
        <v>11</v>
      </c>
      <c r="L18021" t="s">
        <v>22</v>
      </c>
      <c r="M18021" t="s">
        <v>23</v>
      </c>
      <c r="N18021">
        <v>0</v>
      </c>
      <c r="O18021">
        <v>1</v>
      </c>
      <c r="P18021" t="s">
        <v>32</v>
      </c>
    </row>
    <row r="18022" spans="1:16" x14ac:dyDescent="0.3">
      <c r="A18022">
        <v>545340</v>
      </c>
      <c r="B18022">
        <v>21181</v>
      </c>
      <c r="C18022" t="s">
        <v>203</v>
      </c>
      <c r="D18022">
        <v>12</v>
      </c>
      <c r="E18022" s="2">
        <v>40604.361805555563</v>
      </c>
      <c r="F18022" s="3">
        <v>2.1</v>
      </c>
      <c r="G18022">
        <v>15416</v>
      </c>
      <c r="H18022" t="s">
        <v>17</v>
      </c>
      <c r="I18022" s="3">
        <v>25.2</v>
      </c>
      <c r="J18022">
        <v>2011</v>
      </c>
      <c r="K18022">
        <v>3</v>
      </c>
      <c r="L18022" t="s">
        <v>30</v>
      </c>
      <c r="M18022" t="s">
        <v>31</v>
      </c>
      <c r="N18022">
        <v>0</v>
      </c>
      <c r="O18022">
        <v>1</v>
      </c>
      <c r="P18022" t="s">
        <v>32</v>
      </c>
    </row>
    <row r="18023" spans="1:16" x14ac:dyDescent="0.3">
      <c r="A18023" t="s">
        <v>3667</v>
      </c>
      <c r="B18023">
        <v>23064</v>
      </c>
      <c r="C18023" t="s">
        <v>2737</v>
      </c>
      <c r="D18023">
        <v>-1</v>
      </c>
      <c r="E18023" s="2">
        <v>40745.634722222218</v>
      </c>
      <c r="F18023" s="3">
        <v>49.95</v>
      </c>
      <c r="G18023">
        <v>16859</v>
      </c>
      <c r="H18023" t="s">
        <v>17</v>
      </c>
      <c r="I18023" s="3">
        <v>-49.95</v>
      </c>
      <c r="J18023">
        <v>2011</v>
      </c>
      <c r="K18023">
        <v>7</v>
      </c>
      <c r="L18023" t="s">
        <v>59</v>
      </c>
      <c r="M18023" t="s">
        <v>60</v>
      </c>
      <c r="N18023">
        <v>1</v>
      </c>
      <c r="O18023">
        <v>0</v>
      </c>
      <c r="P18023" t="s">
        <v>32</v>
      </c>
    </row>
    <row r="18024" spans="1:16" x14ac:dyDescent="0.3">
      <c r="A18024">
        <v>568065</v>
      </c>
      <c r="B18024">
        <v>22966</v>
      </c>
      <c r="C18024" t="s">
        <v>418</v>
      </c>
      <c r="D18024">
        <v>12</v>
      </c>
      <c r="E18024" s="2">
        <v>40809.572222222218</v>
      </c>
      <c r="F18024" s="3">
        <v>1.25</v>
      </c>
      <c r="G18024">
        <v>16240</v>
      </c>
      <c r="H18024" t="s">
        <v>17</v>
      </c>
      <c r="I18024" s="3">
        <v>15</v>
      </c>
      <c r="J18024">
        <v>2011</v>
      </c>
      <c r="K18024">
        <v>9</v>
      </c>
      <c r="L18024" t="s">
        <v>90</v>
      </c>
      <c r="M18024" t="s">
        <v>91</v>
      </c>
      <c r="N18024">
        <v>0</v>
      </c>
      <c r="O18024">
        <v>1</v>
      </c>
      <c r="P18024" t="s">
        <v>32</v>
      </c>
    </row>
    <row r="18025" spans="1:16" x14ac:dyDescent="0.3">
      <c r="A18025">
        <v>559311</v>
      </c>
      <c r="B18025">
        <v>22978</v>
      </c>
      <c r="C18025" t="s">
        <v>1478</v>
      </c>
      <c r="D18025">
        <v>24</v>
      </c>
      <c r="E18025" s="2">
        <v>40731.565972222219</v>
      </c>
      <c r="F18025" s="3">
        <v>3.39</v>
      </c>
      <c r="G18025">
        <v>14459</v>
      </c>
      <c r="H18025" t="s">
        <v>17</v>
      </c>
      <c r="I18025" s="3">
        <v>81.36</v>
      </c>
      <c r="J18025">
        <v>2011</v>
      </c>
      <c r="K18025">
        <v>7</v>
      </c>
      <c r="L18025" t="s">
        <v>59</v>
      </c>
      <c r="M18025" t="s">
        <v>60</v>
      </c>
      <c r="N18025">
        <v>0</v>
      </c>
      <c r="O18025">
        <v>1</v>
      </c>
      <c r="P18025" t="s">
        <v>32</v>
      </c>
    </row>
    <row r="18026" spans="1:16" x14ac:dyDescent="0.3">
      <c r="A18026">
        <v>549713</v>
      </c>
      <c r="B18026">
        <v>20886</v>
      </c>
      <c r="C18026" t="s">
        <v>1608</v>
      </c>
      <c r="D18026">
        <v>4</v>
      </c>
      <c r="E18026" s="2">
        <v>40644.59097222222</v>
      </c>
      <c r="F18026" s="3">
        <v>1.95</v>
      </c>
      <c r="G18026">
        <v>17611</v>
      </c>
      <c r="H18026" t="s">
        <v>17</v>
      </c>
      <c r="I18026" s="3">
        <v>7.8</v>
      </c>
      <c r="J18026">
        <v>2011</v>
      </c>
      <c r="K18026">
        <v>4</v>
      </c>
      <c r="L18026" t="s">
        <v>66</v>
      </c>
      <c r="M18026" t="s">
        <v>67</v>
      </c>
      <c r="N18026">
        <v>0</v>
      </c>
      <c r="O18026">
        <v>1</v>
      </c>
      <c r="P18026" t="s">
        <v>32</v>
      </c>
    </row>
    <row r="18027" spans="1:16" x14ac:dyDescent="0.3">
      <c r="A18027">
        <v>567865</v>
      </c>
      <c r="B18027">
        <v>22086</v>
      </c>
      <c r="C18027" t="s">
        <v>585</v>
      </c>
      <c r="D18027">
        <v>12</v>
      </c>
      <c r="E18027" s="2">
        <v>40808.59097222222</v>
      </c>
      <c r="F18027" s="3">
        <v>2.95</v>
      </c>
      <c r="G18027">
        <v>17311</v>
      </c>
      <c r="H18027" t="s">
        <v>17</v>
      </c>
      <c r="I18027" s="3">
        <v>35.400000000000013</v>
      </c>
      <c r="J18027">
        <v>2011</v>
      </c>
      <c r="K18027">
        <v>9</v>
      </c>
      <c r="L18027" t="s">
        <v>90</v>
      </c>
      <c r="M18027" t="s">
        <v>91</v>
      </c>
      <c r="N18027">
        <v>0</v>
      </c>
      <c r="O18027">
        <v>1</v>
      </c>
      <c r="P18027" t="s">
        <v>32</v>
      </c>
    </row>
    <row r="18028" spans="1:16" x14ac:dyDescent="0.3">
      <c r="A18028">
        <v>558478</v>
      </c>
      <c r="B18028">
        <v>82482</v>
      </c>
      <c r="C18028" t="s">
        <v>55</v>
      </c>
      <c r="D18028">
        <v>1</v>
      </c>
      <c r="E18028" s="2">
        <v>40723.671527777777</v>
      </c>
      <c r="F18028" s="3">
        <v>2.5499999999999998</v>
      </c>
      <c r="G18028">
        <v>16775</v>
      </c>
      <c r="H18028" t="s">
        <v>17</v>
      </c>
      <c r="I18028" s="3">
        <v>2.5499999999999998</v>
      </c>
      <c r="J18028">
        <v>2011</v>
      </c>
      <c r="K18028">
        <v>6</v>
      </c>
      <c r="L18028" t="s">
        <v>34</v>
      </c>
      <c r="M18028" t="s">
        <v>35</v>
      </c>
      <c r="N18028">
        <v>0</v>
      </c>
      <c r="O18028">
        <v>1</v>
      </c>
      <c r="P18028" t="s">
        <v>32</v>
      </c>
    </row>
    <row r="18029" spans="1:16" x14ac:dyDescent="0.3">
      <c r="A18029">
        <v>569544</v>
      </c>
      <c r="B18029">
        <v>22629</v>
      </c>
      <c r="C18029" t="s">
        <v>359</v>
      </c>
      <c r="D18029">
        <v>1</v>
      </c>
      <c r="E18029" s="2">
        <v>40820.689583333333</v>
      </c>
      <c r="F18029" s="3">
        <v>4.13</v>
      </c>
      <c r="H18029" t="s">
        <v>17</v>
      </c>
      <c r="I18029" s="3">
        <v>4.13</v>
      </c>
      <c r="J18029">
        <v>2011</v>
      </c>
      <c r="K18029">
        <v>10</v>
      </c>
      <c r="L18029" t="s">
        <v>42</v>
      </c>
      <c r="M18029" t="s">
        <v>43</v>
      </c>
      <c r="N18029">
        <v>0</v>
      </c>
      <c r="O18029">
        <v>1</v>
      </c>
      <c r="P18029" t="s">
        <v>20</v>
      </c>
    </row>
    <row r="18030" spans="1:16" x14ac:dyDescent="0.3">
      <c r="A18030">
        <v>545928</v>
      </c>
      <c r="B18030">
        <v>22720</v>
      </c>
      <c r="C18030" t="s">
        <v>380</v>
      </c>
      <c r="D18030">
        <v>3</v>
      </c>
      <c r="E18030" s="2">
        <v>40610.499305555553</v>
      </c>
      <c r="F18030" s="3">
        <v>4.95</v>
      </c>
      <c r="G18030">
        <v>14407</v>
      </c>
      <c r="H18030" t="s">
        <v>17</v>
      </c>
      <c r="I18030" s="3">
        <v>14.85</v>
      </c>
      <c r="J18030">
        <v>2011</v>
      </c>
      <c r="K18030">
        <v>3</v>
      </c>
      <c r="L18030" t="s">
        <v>30</v>
      </c>
      <c r="M18030" t="s">
        <v>31</v>
      </c>
      <c r="N18030">
        <v>0</v>
      </c>
      <c r="O18030">
        <v>1</v>
      </c>
      <c r="P18030" t="s">
        <v>32</v>
      </c>
    </row>
    <row r="18031" spans="1:16" x14ac:dyDescent="0.3">
      <c r="A18031">
        <v>548863</v>
      </c>
      <c r="B18031">
        <v>20829</v>
      </c>
      <c r="C18031" t="s">
        <v>588</v>
      </c>
      <c r="D18031">
        <v>3</v>
      </c>
      <c r="E18031" s="2">
        <v>40637.581250000003</v>
      </c>
      <c r="F18031" s="3">
        <v>2.1</v>
      </c>
      <c r="G18031">
        <v>15311</v>
      </c>
      <c r="H18031" t="s">
        <v>17</v>
      </c>
      <c r="I18031" s="3">
        <v>6.3000000000000007</v>
      </c>
      <c r="J18031">
        <v>2011</v>
      </c>
      <c r="K18031">
        <v>4</v>
      </c>
      <c r="L18031" t="s">
        <v>66</v>
      </c>
      <c r="M18031" t="s">
        <v>67</v>
      </c>
      <c r="N18031">
        <v>0</v>
      </c>
      <c r="O18031">
        <v>1</v>
      </c>
      <c r="P18031" t="s">
        <v>32</v>
      </c>
    </row>
    <row r="18032" spans="1:16" x14ac:dyDescent="0.3">
      <c r="A18032">
        <v>571188</v>
      </c>
      <c r="B18032">
        <v>23069</v>
      </c>
      <c r="C18032" t="s">
        <v>3668</v>
      </c>
      <c r="D18032">
        <v>2</v>
      </c>
      <c r="E18032" s="2">
        <v>40830.487500000003</v>
      </c>
      <c r="F18032" s="3">
        <v>6.25</v>
      </c>
      <c r="G18032">
        <v>12783</v>
      </c>
      <c r="H18032" t="s">
        <v>469</v>
      </c>
      <c r="I18032" s="3">
        <v>12.5</v>
      </c>
      <c r="J18032">
        <v>2011</v>
      </c>
      <c r="K18032">
        <v>10</v>
      </c>
      <c r="L18032" t="s">
        <v>42</v>
      </c>
      <c r="M18032" t="s">
        <v>43</v>
      </c>
      <c r="N18032">
        <v>0</v>
      </c>
      <c r="O18032">
        <v>1</v>
      </c>
      <c r="P18032" t="s">
        <v>32</v>
      </c>
    </row>
    <row r="18033" spans="1:16" x14ac:dyDescent="0.3">
      <c r="A18033">
        <v>568152</v>
      </c>
      <c r="B18033">
        <v>23546</v>
      </c>
      <c r="C18033" t="s">
        <v>439</v>
      </c>
      <c r="D18033">
        <v>25</v>
      </c>
      <c r="E18033" s="2">
        <v>40811.486111111109</v>
      </c>
      <c r="F18033" s="3">
        <v>0.42</v>
      </c>
      <c r="G18033">
        <v>16480</v>
      </c>
      <c r="H18033" t="s">
        <v>17</v>
      </c>
      <c r="I18033" s="3">
        <v>10.5</v>
      </c>
      <c r="J18033">
        <v>2011</v>
      </c>
      <c r="K18033">
        <v>9</v>
      </c>
      <c r="L18033" t="s">
        <v>90</v>
      </c>
      <c r="M18033" t="s">
        <v>91</v>
      </c>
      <c r="N18033">
        <v>0</v>
      </c>
      <c r="O18033">
        <v>1</v>
      </c>
      <c r="P18033" t="s">
        <v>32</v>
      </c>
    </row>
    <row r="18034" spans="1:16" x14ac:dyDescent="0.3">
      <c r="A18034">
        <v>561369</v>
      </c>
      <c r="B18034">
        <v>22182</v>
      </c>
      <c r="C18034" t="s">
        <v>2572</v>
      </c>
      <c r="D18034">
        <v>6</v>
      </c>
      <c r="E18034" s="2">
        <v>40750.681250000001</v>
      </c>
      <c r="F18034" s="3">
        <v>4.13</v>
      </c>
      <c r="H18034" t="s">
        <v>17</v>
      </c>
      <c r="I18034" s="3">
        <v>24.78</v>
      </c>
      <c r="J18034">
        <v>2011</v>
      </c>
      <c r="K18034">
        <v>7</v>
      </c>
      <c r="L18034" t="s">
        <v>59</v>
      </c>
      <c r="M18034" t="s">
        <v>60</v>
      </c>
      <c r="N18034">
        <v>0</v>
      </c>
      <c r="O18034">
        <v>1</v>
      </c>
      <c r="P18034" t="s">
        <v>20</v>
      </c>
    </row>
    <row r="18035" spans="1:16" x14ac:dyDescent="0.3">
      <c r="A18035">
        <v>547689</v>
      </c>
      <c r="B18035">
        <v>22090</v>
      </c>
      <c r="C18035" t="s">
        <v>429</v>
      </c>
      <c r="D18035">
        <v>2</v>
      </c>
      <c r="E18035" s="2">
        <v>40626.621527777781</v>
      </c>
      <c r="F18035" s="3">
        <v>2.95</v>
      </c>
      <c r="G18035">
        <v>17757</v>
      </c>
      <c r="H18035" t="s">
        <v>17</v>
      </c>
      <c r="I18035" s="3">
        <v>5.9</v>
      </c>
      <c r="J18035">
        <v>2011</v>
      </c>
      <c r="K18035">
        <v>3</v>
      </c>
      <c r="L18035" t="s">
        <v>30</v>
      </c>
      <c r="M18035" t="s">
        <v>31</v>
      </c>
      <c r="N18035">
        <v>0</v>
      </c>
      <c r="O18035">
        <v>1</v>
      </c>
      <c r="P18035" t="s">
        <v>32</v>
      </c>
    </row>
    <row r="18036" spans="1:16" x14ac:dyDescent="0.3">
      <c r="A18036">
        <v>565726</v>
      </c>
      <c r="B18036">
        <v>22950</v>
      </c>
      <c r="C18036" t="s">
        <v>2163</v>
      </c>
      <c r="D18036">
        <v>12</v>
      </c>
      <c r="E18036" s="2">
        <v>40792.498611111107</v>
      </c>
      <c r="F18036" s="3">
        <v>1.45</v>
      </c>
      <c r="G18036">
        <v>14360</v>
      </c>
      <c r="H18036" t="s">
        <v>17</v>
      </c>
      <c r="I18036" s="3">
        <v>17.399999999999999</v>
      </c>
      <c r="J18036">
        <v>2011</v>
      </c>
      <c r="K18036">
        <v>9</v>
      </c>
      <c r="L18036" t="s">
        <v>90</v>
      </c>
      <c r="M18036" t="s">
        <v>91</v>
      </c>
      <c r="N18036">
        <v>0</v>
      </c>
      <c r="O18036">
        <v>1</v>
      </c>
      <c r="P18036" t="s">
        <v>32</v>
      </c>
    </row>
    <row r="18037" spans="1:16" x14ac:dyDescent="0.3">
      <c r="A18037">
        <v>543179</v>
      </c>
      <c r="B18037">
        <v>22267</v>
      </c>
      <c r="C18037" t="s">
        <v>1694</v>
      </c>
      <c r="D18037">
        <v>1</v>
      </c>
      <c r="E18037" s="2">
        <v>40578.438194444447</v>
      </c>
      <c r="F18037" s="3">
        <v>1.25</v>
      </c>
      <c r="G18037">
        <v>12754</v>
      </c>
      <c r="H18037" t="s">
        <v>544</v>
      </c>
      <c r="I18037" s="3">
        <v>1.25</v>
      </c>
      <c r="J18037">
        <v>2011</v>
      </c>
      <c r="K18037">
        <v>2</v>
      </c>
      <c r="L18037" t="s">
        <v>63</v>
      </c>
      <c r="M18037" t="s">
        <v>64</v>
      </c>
      <c r="N18037">
        <v>0</v>
      </c>
      <c r="O18037">
        <v>1</v>
      </c>
      <c r="P18037" t="s">
        <v>32</v>
      </c>
    </row>
    <row r="18038" spans="1:16" x14ac:dyDescent="0.3">
      <c r="A18038">
        <v>566819</v>
      </c>
      <c r="B18038">
        <v>23321</v>
      </c>
      <c r="C18038" t="s">
        <v>289</v>
      </c>
      <c r="D18038">
        <v>2</v>
      </c>
      <c r="E18038" s="2">
        <v>40801.475694444453</v>
      </c>
      <c r="F18038" s="3">
        <v>1.65</v>
      </c>
      <c r="G18038">
        <v>17214</v>
      </c>
      <c r="H18038" t="s">
        <v>17</v>
      </c>
      <c r="I18038" s="3">
        <v>3.3</v>
      </c>
      <c r="J18038">
        <v>2011</v>
      </c>
      <c r="K18038">
        <v>9</v>
      </c>
      <c r="L18038" t="s">
        <v>90</v>
      </c>
      <c r="M18038" t="s">
        <v>91</v>
      </c>
      <c r="N18038">
        <v>0</v>
      </c>
      <c r="O18038">
        <v>1</v>
      </c>
      <c r="P18038" t="s">
        <v>32</v>
      </c>
    </row>
    <row r="18039" spans="1:16" x14ac:dyDescent="0.3">
      <c r="A18039">
        <v>573585</v>
      </c>
      <c r="B18039">
        <v>22027</v>
      </c>
      <c r="C18039" t="s">
        <v>1829</v>
      </c>
      <c r="D18039">
        <v>5</v>
      </c>
      <c r="E18039" s="2">
        <v>40847.611805555563</v>
      </c>
      <c r="F18039" s="3">
        <v>0.83</v>
      </c>
      <c r="H18039" t="s">
        <v>17</v>
      </c>
      <c r="I18039" s="3">
        <v>4.1499999999999986</v>
      </c>
      <c r="J18039">
        <v>2011</v>
      </c>
      <c r="K18039">
        <v>10</v>
      </c>
      <c r="L18039" t="s">
        <v>42</v>
      </c>
      <c r="M18039" t="s">
        <v>43</v>
      </c>
      <c r="N18039">
        <v>0</v>
      </c>
      <c r="O18039">
        <v>1</v>
      </c>
      <c r="P18039" t="s">
        <v>20</v>
      </c>
    </row>
    <row r="18040" spans="1:16" x14ac:dyDescent="0.3">
      <c r="A18040">
        <v>558368</v>
      </c>
      <c r="B18040">
        <v>22382</v>
      </c>
      <c r="C18040" t="s">
        <v>292</v>
      </c>
      <c r="D18040">
        <v>10</v>
      </c>
      <c r="E18040" s="2">
        <v>40722.65</v>
      </c>
      <c r="F18040" s="3">
        <v>1.65</v>
      </c>
      <c r="G18040">
        <v>14329</v>
      </c>
      <c r="H18040" t="s">
        <v>17</v>
      </c>
      <c r="I18040" s="3">
        <v>16.5</v>
      </c>
      <c r="J18040">
        <v>2011</v>
      </c>
      <c r="K18040">
        <v>6</v>
      </c>
      <c r="L18040" t="s">
        <v>34</v>
      </c>
      <c r="M18040" t="s">
        <v>35</v>
      </c>
      <c r="N18040">
        <v>0</v>
      </c>
      <c r="O18040">
        <v>1</v>
      </c>
      <c r="P18040" t="s">
        <v>32</v>
      </c>
    </row>
    <row r="18041" spans="1:16" x14ac:dyDescent="0.3">
      <c r="A18041">
        <v>580296</v>
      </c>
      <c r="B18041">
        <v>23382</v>
      </c>
      <c r="C18041" t="s">
        <v>1355</v>
      </c>
      <c r="D18041">
        <v>2</v>
      </c>
      <c r="E18041" s="2">
        <v>40879.575694444437</v>
      </c>
      <c r="F18041" s="3">
        <v>3.75</v>
      </c>
      <c r="G18041">
        <v>13780</v>
      </c>
      <c r="H18041" t="s">
        <v>17</v>
      </c>
      <c r="I18041" s="3">
        <v>7.5</v>
      </c>
      <c r="J18041">
        <v>2011</v>
      </c>
      <c r="K18041">
        <v>12</v>
      </c>
      <c r="L18041" t="s">
        <v>26</v>
      </c>
      <c r="M18041" t="s">
        <v>39</v>
      </c>
      <c r="N18041">
        <v>0</v>
      </c>
      <c r="O18041">
        <v>1</v>
      </c>
      <c r="P18041" t="s">
        <v>32</v>
      </c>
    </row>
    <row r="18042" spans="1:16" x14ac:dyDescent="0.3">
      <c r="A18042">
        <v>576329</v>
      </c>
      <c r="B18042">
        <v>21804</v>
      </c>
      <c r="C18042" t="s">
        <v>890</v>
      </c>
      <c r="D18042">
        <v>1</v>
      </c>
      <c r="E18042" s="2">
        <v>40861.640277777777</v>
      </c>
      <c r="F18042" s="3">
        <v>3.29</v>
      </c>
      <c r="H18042" t="s">
        <v>17</v>
      </c>
      <c r="I18042" s="3">
        <v>3.29</v>
      </c>
      <c r="J18042">
        <v>2011</v>
      </c>
      <c r="K18042">
        <v>11</v>
      </c>
      <c r="L18042" t="s">
        <v>22</v>
      </c>
      <c r="M18042" t="s">
        <v>23</v>
      </c>
      <c r="N18042">
        <v>0</v>
      </c>
      <c r="O18042">
        <v>1</v>
      </c>
      <c r="P18042" t="s">
        <v>20</v>
      </c>
    </row>
    <row r="18043" spans="1:16" x14ac:dyDescent="0.3">
      <c r="A18043">
        <v>578098</v>
      </c>
      <c r="B18043">
        <v>21328</v>
      </c>
      <c r="C18043" t="s">
        <v>1869</v>
      </c>
      <c r="D18043">
        <v>1</v>
      </c>
      <c r="E18043" s="2">
        <v>40869.730555555558</v>
      </c>
      <c r="F18043" s="3">
        <v>1.65</v>
      </c>
      <c r="G18043">
        <v>12936</v>
      </c>
      <c r="H18043" t="s">
        <v>17</v>
      </c>
      <c r="I18043" s="3">
        <v>1.65</v>
      </c>
      <c r="J18043">
        <v>2011</v>
      </c>
      <c r="K18043">
        <v>11</v>
      </c>
      <c r="L18043" t="s">
        <v>22</v>
      </c>
      <c r="M18043" t="s">
        <v>23</v>
      </c>
      <c r="N18043">
        <v>0</v>
      </c>
      <c r="O18043">
        <v>1</v>
      </c>
      <c r="P18043" t="s">
        <v>32</v>
      </c>
    </row>
    <row r="18044" spans="1:16" x14ac:dyDescent="0.3">
      <c r="A18044">
        <v>537823</v>
      </c>
      <c r="B18044">
        <v>21262</v>
      </c>
      <c r="C18044" t="s">
        <v>3528</v>
      </c>
      <c r="D18044">
        <v>2</v>
      </c>
      <c r="E18044" s="2">
        <v>40520.600694444453</v>
      </c>
      <c r="F18044" s="3">
        <v>7.62</v>
      </c>
      <c r="H18044" t="s">
        <v>17</v>
      </c>
      <c r="I18044" s="3">
        <v>15.24</v>
      </c>
      <c r="J18044">
        <v>2010</v>
      </c>
      <c r="K18044">
        <v>12</v>
      </c>
      <c r="L18044" t="s">
        <v>26</v>
      </c>
      <c r="M18044" t="s">
        <v>27</v>
      </c>
      <c r="N18044">
        <v>0</v>
      </c>
      <c r="O18044">
        <v>1</v>
      </c>
      <c r="P18044" t="s">
        <v>20</v>
      </c>
    </row>
    <row r="18045" spans="1:16" x14ac:dyDescent="0.3">
      <c r="A18045">
        <v>555798</v>
      </c>
      <c r="B18045">
        <v>22090</v>
      </c>
      <c r="C18045" t="s">
        <v>429</v>
      </c>
      <c r="D18045">
        <v>120</v>
      </c>
      <c r="E18045" s="2">
        <v>40701.480555555558</v>
      </c>
      <c r="F18045" s="3">
        <v>2.5499999999999998</v>
      </c>
      <c r="G18045">
        <v>16422</v>
      </c>
      <c r="H18045" t="s">
        <v>17</v>
      </c>
      <c r="I18045" s="3">
        <v>306</v>
      </c>
      <c r="J18045">
        <v>2011</v>
      </c>
      <c r="K18045">
        <v>6</v>
      </c>
      <c r="L18045" t="s">
        <v>34</v>
      </c>
      <c r="M18045" t="s">
        <v>35</v>
      </c>
      <c r="N18045">
        <v>0</v>
      </c>
      <c r="O18045">
        <v>1</v>
      </c>
      <c r="P18045" t="s">
        <v>32</v>
      </c>
    </row>
    <row r="18046" spans="1:16" x14ac:dyDescent="0.3">
      <c r="A18046">
        <v>557644</v>
      </c>
      <c r="B18046">
        <v>20839</v>
      </c>
      <c r="C18046" t="s">
        <v>1634</v>
      </c>
      <c r="D18046">
        <v>3</v>
      </c>
      <c r="E18046" s="2">
        <v>40715.712500000001</v>
      </c>
      <c r="F18046" s="3">
        <v>3.29</v>
      </c>
      <c r="H18046" t="s">
        <v>17</v>
      </c>
      <c r="I18046" s="3">
        <v>9.870000000000001</v>
      </c>
      <c r="J18046">
        <v>2011</v>
      </c>
      <c r="K18046">
        <v>6</v>
      </c>
      <c r="L18046" t="s">
        <v>34</v>
      </c>
      <c r="M18046" t="s">
        <v>35</v>
      </c>
      <c r="N18046">
        <v>0</v>
      </c>
      <c r="O18046">
        <v>1</v>
      </c>
      <c r="P18046" t="s">
        <v>20</v>
      </c>
    </row>
    <row r="18047" spans="1:16" x14ac:dyDescent="0.3">
      <c r="A18047">
        <v>557014</v>
      </c>
      <c r="B18047">
        <v>21977</v>
      </c>
      <c r="C18047" t="s">
        <v>1615</v>
      </c>
      <c r="D18047">
        <v>24</v>
      </c>
      <c r="E18047" s="2">
        <v>40710.506944444453</v>
      </c>
      <c r="F18047" s="3">
        <v>0.55000000000000004</v>
      </c>
      <c r="G18047">
        <v>12971</v>
      </c>
      <c r="H18047" t="s">
        <v>17</v>
      </c>
      <c r="I18047" s="3">
        <v>13.2</v>
      </c>
      <c r="J18047">
        <v>2011</v>
      </c>
      <c r="K18047">
        <v>6</v>
      </c>
      <c r="L18047" t="s">
        <v>34</v>
      </c>
      <c r="M18047" t="s">
        <v>35</v>
      </c>
      <c r="N18047">
        <v>0</v>
      </c>
      <c r="O18047">
        <v>1</v>
      </c>
      <c r="P18047" t="s">
        <v>32</v>
      </c>
    </row>
    <row r="18048" spans="1:16" x14ac:dyDescent="0.3">
      <c r="A18048">
        <v>537670</v>
      </c>
      <c r="B18048">
        <v>22111</v>
      </c>
      <c r="C18048" t="s">
        <v>443</v>
      </c>
      <c r="D18048">
        <v>24</v>
      </c>
      <c r="E18048" s="2">
        <v>40520.379861111112</v>
      </c>
      <c r="F18048" s="3">
        <v>4.25</v>
      </c>
      <c r="G18048">
        <v>13078</v>
      </c>
      <c r="H18048" t="s">
        <v>17</v>
      </c>
      <c r="I18048" s="3">
        <v>102</v>
      </c>
      <c r="J18048">
        <v>2010</v>
      </c>
      <c r="K18048">
        <v>12</v>
      </c>
      <c r="L18048" t="s">
        <v>26</v>
      </c>
      <c r="M18048" t="s">
        <v>27</v>
      </c>
      <c r="N18048">
        <v>0</v>
      </c>
      <c r="O18048">
        <v>1</v>
      </c>
      <c r="P18048" t="s">
        <v>32</v>
      </c>
    </row>
    <row r="18049" spans="1:16" x14ac:dyDescent="0.3">
      <c r="A18049">
        <v>537081</v>
      </c>
      <c r="B18049">
        <v>22940</v>
      </c>
      <c r="C18049" t="s">
        <v>1237</v>
      </c>
      <c r="D18049">
        <v>16</v>
      </c>
      <c r="E18049" s="2">
        <v>40517.5</v>
      </c>
      <c r="F18049" s="3">
        <v>4.25</v>
      </c>
      <c r="G18049">
        <v>15332</v>
      </c>
      <c r="H18049" t="s">
        <v>3669</v>
      </c>
      <c r="I18049" s="3">
        <v>68</v>
      </c>
      <c r="J18049">
        <v>2010</v>
      </c>
      <c r="K18049">
        <v>12</v>
      </c>
      <c r="L18049" t="s">
        <v>26</v>
      </c>
      <c r="M18049" t="s">
        <v>27</v>
      </c>
      <c r="N18049">
        <v>0</v>
      </c>
      <c r="O18049">
        <v>1</v>
      </c>
      <c r="P18049" t="s">
        <v>32</v>
      </c>
    </row>
    <row r="18050" spans="1:16" x14ac:dyDescent="0.3">
      <c r="A18050">
        <v>546396</v>
      </c>
      <c r="B18050" t="s">
        <v>2962</v>
      </c>
      <c r="C18050" t="s">
        <v>2742</v>
      </c>
      <c r="D18050">
        <v>4</v>
      </c>
      <c r="E18050" s="2">
        <v>40613.607638888891</v>
      </c>
      <c r="F18050" s="3">
        <v>2.1</v>
      </c>
      <c r="G18050">
        <v>13226</v>
      </c>
      <c r="H18050" t="s">
        <v>17</v>
      </c>
      <c r="I18050" s="3">
        <v>8.4</v>
      </c>
      <c r="J18050">
        <v>2011</v>
      </c>
      <c r="K18050">
        <v>3</v>
      </c>
      <c r="L18050" t="s">
        <v>30</v>
      </c>
      <c r="M18050" t="s">
        <v>31</v>
      </c>
      <c r="N18050">
        <v>0</v>
      </c>
      <c r="O18050">
        <v>1</v>
      </c>
      <c r="P18050" t="s">
        <v>32</v>
      </c>
    </row>
    <row r="18051" spans="1:16" x14ac:dyDescent="0.3">
      <c r="A18051">
        <v>544778</v>
      </c>
      <c r="B18051">
        <v>21908</v>
      </c>
      <c r="C18051" t="s">
        <v>219</v>
      </c>
      <c r="D18051">
        <v>1</v>
      </c>
      <c r="E18051" s="2">
        <v>40597.502083333333</v>
      </c>
      <c r="F18051" s="3">
        <v>2.1</v>
      </c>
      <c r="G18051">
        <v>14978</v>
      </c>
      <c r="H18051" t="s">
        <v>17</v>
      </c>
      <c r="I18051" s="3">
        <v>2.1</v>
      </c>
      <c r="J18051">
        <v>2011</v>
      </c>
      <c r="K18051">
        <v>2</v>
      </c>
      <c r="L18051" t="s">
        <v>63</v>
      </c>
      <c r="M18051" t="s">
        <v>64</v>
      </c>
      <c r="N18051">
        <v>0</v>
      </c>
      <c r="O18051">
        <v>1</v>
      </c>
      <c r="P18051" t="s">
        <v>32</v>
      </c>
    </row>
    <row r="18052" spans="1:16" x14ac:dyDescent="0.3">
      <c r="A18052">
        <v>544199</v>
      </c>
      <c r="B18052">
        <v>21156</v>
      </c>
      <c r="C18052" t="s">
        <v>684</v>
      </c>
      <c r="D18052">
        <v>12</v>
      </c>
      <c r="E18052" s="2">
        <v>40591.419444444437</v>
      </c>
      <c r="F18052" s="3">
        <v>1.65</v>
      </c>
      <c r="G18052">
        <v>13777</v>
      </c>
      <c r="H18052" t="s">
        <v>17</v>
      </c>
      <c r="I18052" s="3">
        <v>19.8</v>
      </c>
      <c r="J18052">
        <v>2011</v>
      </c>
      <c r="K18052">
        <v>2</v>
      </c>
      <c r="L18052" t="s">
        <v>63</v>
      </c>
      <c r="M18052" t="s">
        <v>64</v>
      </c>
      <c r="N18052">
        <v>0</v>
      </c>
      <c r="O18052">
        <v>1</v>
      </c>
      <c r="P18052" t="s">
        <v>32</v>
      </c>
    </row>
    <row r="18053" spans="1:16" x14ac:dyDescent="0.3">
      <c r="A18053">
        <v>565766</v>
      </c>
      <c r="B18053">
        <v>23091</v>
      </c>
      <c r="C18053" t="s">
        <v>369</v>
      </c>
      <c r="D18053">
        <v>1</v>
      </c>
      <c r="E18053" s="2">
        <v>40792.599305555559</v>
      </c>
      <c r="F18053" s="3">
        <v>6.25</v>
      </c>
      <c r="G18053">
        <v>17841</v>
      </c>
      <c r="H18053" t="s">
        <v>17</v>
      </c>
      <c r="I18053" s="3">
        <v>6.25</v>
      </c>
      <c r="J18053">
        <v>2011</v>
      </c>
      <c r="K18053">
        <v>9</v>
      </c>
      <c r="L18053" t="s">
        <v>90</v>
      </c>
      <c r="M18053" t="s">
        <v>91</v>
      </c>
      <c r="N18053">
        <v>0</v>
      </c>
      <c r="O18053">
        <v>1</v>
      </c>
      <c r="P18053" t="s">
        <v>32</v>
      </c>
    </row>
    <row r="18054" spans="1:16" x14ac:dyDescent="0.3">
      <c r="A18054">
        <v>577358</v>
      </c>
      <c r="B18054">
        <v>23189</v>
      </c>
      <c r="C18054" t="s">
        <v>2482</v>
      </c>
      <c r="D18054">
        <v>2</v>
      </c>
      <c r="E18054" s="2">
        <v>40865.665972222218</v>
      </c>
      <c r="F18054" s="3">
        <v>5.79</v>
      </c>
      <c r="H18054" t="s">
        <v>17</v>
      </c>
      <c r="I18054" s="3">
        <v>11.58</v>
      </c>
      <c r="J18054">
        <v>2011</v>
      </c>
      <c r="K18054">
        <v>11</v>
      </c>
      <c r="L18054" t="s">
        <v>22</v>
      </c>
      <c r="M18054" t="s">
        <v>23</v>
      </c>
      <c r="N18054">
        <v>0</v>
      </c>
      <c r="O18054">
        <v>1</v>
      </c>
      <c r="P18054" t="s">
        <v>20</v>
      </c>
    </row>
    <row r="18055" spans="1:16" x14ac:dyDescent="0.3">
      <c r="A18055">
        <v>540352</v>
      </c>
      <c r="B18055" t="s">
        <v>3670</v>
      </c>
      <c r="C18055" t="s">
        <v>3671</v>
      </c>
      <c r="D18055">
        <v>1</v>
      </c>
      <c r="E18055" s="2">
        <v>40549.602083333331</v>
      </c>
      <c r="F18055" s="3">
        <v>2.5099999999999998</v>
      </c>
      <c r="H18055" t="s">
        <v>17</v>
      </c>
      <c r="I18055" s="3">
        <v>2.5099999999999998</v>
      </c>
      <c r="J18055">
        <v>2011</v>
      </c>
      <c r="K18055">
        <v>1</v>
      </c>
      <c r="L18055" t="s">
        <v>48</v>
      </c>
      <c r="M18055" t="s">
        <v>49</v>
      </c>
      <c r="N18055">
        <v>0</v>
      </c>
      <c r="O18055">
        <v>1</v>
      </c>
      <c r="P18055" t="s">
        <v>20</v>
      </c>
    </row>
    <row r="18056" spans="1:16" x14ac:dyDescent="0.3">
      <c r="A18056">
        <v>562553</v>
      </c>
      <c r="B18056">
        <v>22750</v>
      </c>
      <c r="C18056" t="s">
        <v>2293</v>
      </c>
      <c r="D18056">
        <v>1</v>
      </c>
      <c r="E18056" s="2">
        <v>40760.69027777778</v>
      </c>
      <c r="F18056" s="3">
        <v>7.46</v>
      </c>
      <c r="H18056" t="s">
        <v>17</v>
      </c>
      <c r="I18056" s="3">
        <v>7.46</v>
      </c>
      <c r="J18056">
        <v>2011</v>
      </c>
      <c r="K18056">
        <v>8</v>
      </c>
      <c r="L18056" t="s">
        <v>87</v>
      </c>
      <c r="M18056" t="s">
        <v>88</v>
      </c>
      <c r="N18056">
        <v>0</v>
      </c>
      <c r="O18056">
        <v>1</v>
      </c>
      <c r="P18056" t="s">
        <v>20</v>
      </c>
    </row>
    <row r="18057" spans="1:16" x14ac:dyDescent="0.3">
      <c r="A18057">
        <v>567671</v>
      </c>
      <c r="B18057" t="s">
        <v>2002</v>
      </c>
      <c r="C18057" t="s">
        <v>2003</v>
      </c>
      <c r="D18057">
        <v>1</v>
      </c>
      <c r="E18057" s="2">
        <v>40807.648611111108</v>
      </c>
      <c r="F18057" s="3">
        <v>4.13</v>
      </c>
      <c r="H18057" t="s">
        <v>17</v>
      </c>
      <c r="I18057" s="3">
        <v>4.13</v>
      </c>
      <c r="J18057">
        <v>2011</v>
      </c>
      <c r="K18057">
        <v>9</v>
      </c>
      <c r="L18057" t="s">
        <v>90</v>
      </c>
      <c r="M18057" t="s">
        <v>91</v>
      </c>
      <c r="N18057">
        <v>0</v>
      </c>
      <c r="O18057">
        <v>1</v>
      </c>
      <c r="P18057" t="s">
        <v>20</v>
      </c>
    </row>
    <row r="18058" spans="1:16" x14ac:dyDescent="0.3">
      <c r="A18058">
        <v>550123</v>
      </c>
      <c r="B18058">
        <v>22899</v>
      </c>
      <c r="C18058" t="s">
        <v>367</v>
      </c>
      <c r="D18058">
        <v>4</v>
      </c>
      <c r="E18058" s="2">
        <v>40647.527083333327</v>
      </c>
      <c r="F18058" s="3">
        <v>2.1</v>
      </c>
      <c r="H18058" t="s">
        <v>17</v>
      </c>
      <c r="I18058" s="3">
        <v>8.4</v>
      </c>
      <c r="J18058">
        <v>2011</v>
      </c>
      <c r="K18058">
        <v>4</v>
      </c>
      <c r="L18058" t="s">
        <v>66</v>
      </c>
      <c r="M18058" t="s">
        <v>67</v>
      </c>
      <c r="N18058">
        <v>0</v>
      </c>
      <c r="O18058">
        <v>1</v>
      </c>
      <c r="P18058" t="s">
        <v>20</v>
      </c>
    </row>
    <row r="18059" spans="1:16" x14ac:dyDescent="0.3">
      <c r="A18059">
        <v>574856</v>
      </c>
      <c r="B18059">
        <v>21328</v>
      </c>
      <c r="C18059" t="s">
        <v>1869</v>
      </c>
      <c r="D18059">
        <v>3</v>
      </c>
      <c r="E18059" s="2">
        <v>40854.504166666673</v>
      </c>
      <c r="F18059" s="3">
        <v>3.29</v>
      </c>
      <c r="H18059" t="s">
        <v>17</v>
      </c>
      <c r="I18059" s="3">
        <v>9.870000000000001</v>
      </c>
      <c r="J18059">
        <v>2011</v>
      </c>
      <c r="K18059">
        <v>11</v>
      </c>
      <c r="L18059" t="s">
        <v>22</v>
      </c>
      <c r="M18059" t="s">
        <v>23</v>
      </c>
      <c r="N18059">
        <v>0</v>
      </c>
      <c r="O18059">
        <v>1</v>
      </c>
      <c r="P18059" t="s">
        <v>20</v>
      </c>
    </row>
    <row r="18060" spans="1:16" x14ac:dyDescent="0.3">
      <c r="A18060">
        <v>552298</v>
      </c>
      <c r="B18060">
        <v>21794</v>
      </c>
      <c r="C18060" t="s">
        <v>1339</v>
      </c>
      <c r="D18060">
        <v>2</v>
      </c>
      <c r="E18060" s="2">
        <v>40671.595833333333</v>
      </c>
      <c r="F18060" s="3">
        <v>3.95</v>
      </c>
      <c r="G18060">
        <v>14507</v>
      </c>
      <c r="H18060" t="s">
        <v>17</v>
      </c>
      <c r="I18060" s="3">
        <v>7.9</v>
      </c>
      <c r="J18060">
        <v>2011</v>
      </c>
      <c r="K18060">
        <v>5</v>
      </c>
      <c r="L18060" t="s">
        <v>18</v>
      </c>
      <c r="M18060" t="s">
        <v>19</v>
      </c>
      <c r="N18060">
        <v>0</v>
      </c>
      <c r="O18060">
        <v>1</v>
      </c>
      <c r="P18060" t="s">
        <v>32</v>
      </c>
    </row>
    <row r="18061" spans="1:16" x14ac:dyDescent="0.3">
      <c r="A18061">
        <v>581492</v>
      </c>
      <c r="B18061">
        <v>21162</v>
      </c>
      <c r="C18061" t="s">
        <v>459</v>
      </c>
      <c r="D18061">
        <v>1</v>
      </c>
      <c r="E18061" s="2">
        <v>40886.418749999997</v>
      </c>
      <c r="F18061" s="3">
        <v>3.29</v>
      </c>
      <c r="H18061" t="s">
        <v>17</v>
      </c>
      <c r="I18061" s="3">
        <v>3.29</v>
      </c>
      <c r="J18061">
        <v>2011</v>
      </c>
      <c r="K18061">
        <v>12</v>
      </c>
      <c r="L18061" t="s">
        <v>26</v>
      </c>
      <c r="M18061" t="s">
        <v>39</v>
      </c>
      <c r="N18061">
        <v>0</v>
      </c>
      <c r="O18061">
        <v>1</v>
      </c>
      <c r="P18061" t="s">
        <v>20</v>
      </c>
    </row>
    <row r="18062" spans="1:16" x14ac:dyDescent="0.3">
      <c r="A18062">
        <v>562132</v>
      </c>
      <c r="B18062">
        <v>22896</v>
      </c>
      <c r="C18062" t="s">
        <v>120</v>
      </c>
      <c r="D18062">
        <v>12</v>
      </c>
      <c r="E18062" s="2">
        <v>40758.402777777781</v>
      </c>
      <c r="F18062" s="3">
        <v>2.5499999999999998</v>
      </c>
      <c r="G18062">
        <v>13384</v>
      </c>
      <c r="H18062" t="s">
        <v>17</v>
      </c>
      <c r="I18062" s="3">
        <v>30.6</v>
      </c>
      <c r="J18062">
        <v>2011</v>
      </c>
      <c r="K18062">
        <v>8</v>
      </c>
      <c r="L18062" t="s">
        <v>87</v>
      </c>
      <c r="M18062" t="s">
        <v>88</v>
      </c>
      <c r="N18062">
        <v>0</v>
      </c>
      <c r="O18062">
        <v>1</v>
      </c>
      <c r="P18062" t="s">
        <v>32</v>
      </c>
    </row>
    <row r="18063" spans="1:16" x14ac:dyDescent="0.3">
      <c r="A18063">
        <v>539957</v>
      </c>
      <c r="B18063">
        <v>22423</v>
      </c>
      <c r="C18063" t="s">
        <v>445</v>
      </c>
      <c r="D18063">
        <v>2</v>
      </c>
      <c r="E18063" s="2">
        <v>40535.540277777778</v>
      </c>
      <c r="F18063" s="3">
        <v>12.75</v>
      </c>
      <c r="G18063">
        <v>12585</v>
      </c>
      <c r="H18063" t="s">
        <v>74</v>
      </c>
      <c r="I18063" s="3">
        <v>25.5</v>
      </c>
      <c r="J18063">
        <v>2010</v>
      </c>
      <c r="K18063">
        <v>12</v>
      </c>
      <c r="L18063" t="s">
        <v>26</v>
      </c>
      <c r="M18063" t="s">
        <v>27</v>
      </c>
      <c r="N18063">
        <v>0</v>
      </c>
      <c r="O18063">
        <v>1</v>
      </c>
      <c r="P18063" t="s">
        <v>32</v>
      </c>
    </row>
    <row r="18064" spans="1:16" x14ac:dyDescent="0.3">
      <c r="A18064">
        <v>570258</v>
      </c>
      <c r="B18064">
        <v>23328</v>
      </c>
      <c r="C18064" t="s">
        <v>1203</v>
      </c>
      <c r="D18064">
        <v>2</v>
      </c>
      <c r="E18064" s="2">
        <v>40826.413888888892</v>
      </c>
      <c r="F18064" s="3">
        <v>7.46</v>
      </c>
      <c r="H18064" t="s">
        <v>17</v>
      </c>
      <c r="I18064" s="3">
        <v>14.92</v>
      </c>
      <c r="J18064">
        <v>2011</v>
      </c>
      <c r="K18064">
        <v>10</v>
      </c>
      <c r="L18064" t="s">
        <v>42</v>
      </c>
      <c r="M18064" t="s">
        <v>43</v>
      </c>
      <c r="N18064">
        <v>0</v>
      </c>
      <c r="O18064">
        <v>1</v>
      </c>
      <c r="P18064" t="s">
        <v>20</v>
      </c>
    </row>
    <row r="18065" spans="1:16" x14ac:dyDescent="0.3">
      <c r="A18065">
        <v>569149</v>
      </c>
      <c r="B18065">
        <v>23389</v>
      </c>
      <c r="C18065" t="s">
        <v>2167</v>
      </c>
      <c r="D18065">
        <v>1</v>
      </c>
      <c r="E18065" s="2">
        <v>40816.695833333331</v>
      </c>
      <c r="F18065" s="3">
        <v>4.1500000000000004</v>
      </c>
      <c r="H18065" t="s">
        <v>17</v>
      </c>
      <c r="I18065" s="3">
        <v>4.1500000000000004</v>
      </c>
      <c r="J18065">
        <v>2011</v>
      </c>
      <c r="K18065">
        <v>9</v>
      </c>
      <c r="L18065" t="s">
        <v>90</v>
      </c>
      <c r="M18065" t="s">
        <v>91</v>
      </c>
      <c r="N18065">
        <v>0</v>
      </c>
      <c r="O18065">
        <v>1</v>
      </c>
      <c r="P18065" t="s">
        <v>20</v>
      </c>
    </row>
    <row r="18066" spans="1:16" x14ac:dyDescent="0.3">
      <c r="A18066">
        <v>537880</v>
      </c>
      <c r="B18066">
        <v>21914</v>
      </c>
      <c r="C18066" t="s">
        <v>658</v>
      </c>
      <c r="D18066">
        <v>12</v>
      </c>
      <c r="E18066" s="2">
        <v>40521.384722222218</v>
      </c>
      <c r="F18066" s="3">
        <v>1.25</v>
      </c>
      <c r="G18066">
        <v>12963</v>
      </c>
      <c r="H18066" t="s">
        <v>17</v>
      </c>
      <c r="I18066" s="3">
        <v>15</v>
      </c>
      <c r="J18066">
        <v>2010</v>
      </c>
      <c r="K18066">
        <v>12</v>
      </c>
      <c r="L18066" t="s">
        <v>26</v>
      </c>
      <c r="M18066" t="s">
        <v>27</v>
      </c>
      <c r="N18066">
        <v>0</v>
      </c>
      <c r="O18066">
        <v>1</v>
      </c>
      <c r="P18066" t="s">
        <v>32</v>
      </c>
    </row>
    <row r="18067" spans="1:16" x14ac:dyDescent="0.3">
      <c r="A18067">
        <v>542993</v>
      </c>
      <c r="B18067">
        <v>22858</v>
      </c>
      <c r="C18067" t="s">
        <v>2589</v>
      </c>
      <c r="D18067">
        <v>6</v>
      </c>
      <c r="E18067" s="2">
        <v>40576.501388888893</v>
      </c>
      <c r="F18067" s="3">
        <v>1.65</v>
      </c>
      <c r="G18067">
        <v>16156</v>
      </c>
      <c r="H18067" t="s">
        <v>17</v>
      </c>
      <c r="I18067" s="3">
        <v>9.8999999999999986</v>
      </c>
      <c r="J18067">
        <v>2011</v>
      </c>
      <c r="K18067">
        <v>2</v>
      </c>
      <c r="L18067" t="s">
        <v>63</v>
      </c>
      <c r="M18067" t="s">
        <v>64</v>
      </c>
      <c r="N18067">
        <v>0</v>
      </c>
      <c r="O18067">
        <v>1</v>
      </c>
      <c r="P18067" t="s">
        <v>32</v>
      </c>
    </row>
    <row r="18068" spans="1:16" x14ac:dyDescent="0.3">
      <c r="A18068">
        <v>566929</v>
      </c>
      <c r="B18068">
        <v>23549</v>
      </c>
      <c r="C18068" t="s">
        <v>3672</v>
      </c>
      <c r="D18068">
        <v>25</v>
      </c>
      <c r="E18068" s="2">
        <v>40801.63958333333</v>
      </c>
      <c r="F18068" s="3">
        <v>0.42</v>
      </c>
      <c r="G18068">
        <v>17428</v>
      </c>
      <c r="H18068" t="s">
        <v>17</v>
      </c>
      <c r="I18068" s="3">
        <v>10.5</v>
      </c>
      <c r="J18068">
        <v>2011</v>
      </c>
      <c r="K18068">
        <v>9</v>
      </c>
      <c r="L18068" t="s">
        <v>90</v>
      </c>
      <c r="M18068" t="s">
        <v>91</v>
      </c>
      <c r="N18068">
        <v>0</v>
      </c>
      <c r="O18068">
        <v>1</v>
      </c>
      <c r="P18068" t="s">
        <v>32</v>
      </c>
    </row>
    <row r="18069" spans="1:16" x14ac:dyDescent="0.3">
      <c r="A18069">
        <v>541794</v>
      </c>
      <c r="B18069">
        <v>21249</v>
      </c>
      <c r="C18069" t="s">
        <v>756</v>
      </c>
      <c r="D18069">
        <v>2</v>
      </c>
      <c r="E18069" s="2">
        <v>40564.556250000001</v>
      </c>
      <c r="F18069" s="3">
        <v>2.95</v>
      </c>
      <c r="G18069">
        <v>17238</v>
      </c>
      <c r="H18069" t="s">
        <v>17</v>
      </c>
      <c r="I18069" s="3">
        <v>5.9</v>
      </c>
      <c r="J18069">
        <v>2011</v>
      </c>
      <c r="K18069">
        <v>1</v>
      </c>
      <c r="L18069" t="s">
        <v>48</v>
      </c>
      <c r="M18069" t="s">
        <v>49</v>
      </c>
      <c r="N18069">
        <v>0</v>
      </c>
      <c r="O18069">
        <v>1</v>
      </c>
      <c r="P18069" t="s">
        <v>32</v>
      </c>
    </row>
    <row r="18070" spans="1:16" x14ac:dyDescent="0.3">
      <c r="A18070">
        <v>569132</v>
      </c>
      <c r="B18070">
        <v>21086</v>
      </c>
      <c r="C18070" t="s">
        <v>893</v>
      </c>
      <c r="D18070">
        <v>2</v>
      </c>
      <c r="E18070" s="2">
        <v>40816.57916666667</v>
      </c>
      <c r="F18070" s="3">
        <v>0.65</v>
      </c>
      <c r="G18070">
        <v>17757</v>
      </c>
      <c r="H18070" t="s">
        <v>17</v>
      </c>
      <c r="I18070" s="3">
        <v>1.3</v>
      </c>
      <c r="J18070">
        <v>2011</v>
      </c>
      <c r="K18070">
        <v>9</v>
      </c>
      <c r="L18070" t="s">
        <v>90</v>
      </c>
      <c r="M18070" t="s">
        <v>91</v>
      </c>
      <c r="N18070">
        <v>0</v>
      </c>
      <c r="O18070">
        <v>1</v>
      </c>
      <c r="P18070" t="s">
        <v>32</v>
      </c>
    </row>
    <row r="18071" spans="1:16" x14ac:dyDescent="0.3">
      <c r="A18071">
        <v>536876</v>
      </c>
      <c r="B18071">
        <v>22951</v>
      </c>
      <c r="C18071" t="s">
        <v>609</v>
      </c>
      <c r="D18071">
        <v>1</v>
      </c>
      <c r="E18071" s="2">
        <v>40515.48333333333</v>
      </c>
      <c r="F18071" s="3">
        <v>1.28</v>
      </c>
      <c r="H18071" t="s">
        <v>17</v>
      </c>
      <c r="I18071" s="3">
        <v>1.28</v>
      </c>
      <c r="J18071">
        <v>2010</v>
      </c>
      <c r="K18071">
        <v>12</v>
      </c>
      <c r="L18071" t="s">
        <v>26</v>
      </c>
      <c r="M18071" t="s">
        <v>27</v>
      </c>
      <c r="N18071">
        <v>0</v>
      </c>
      <c r="O18071">
        <v>1</v>
      </c>
      <c r="P18071" t="s">
        <v>20</v>
      </c>
    </row>
    <row r="18072" spans="1:16" x14ac:dyDescent="0.3">
      <c r="A18072">
        <v>566163</v>
      </c>
      <c r="B18072">
        <v>84692</v>
      </c>
      <c r="C18072" t="s">
        <v>1558</v>
      </c>
      <c r="D18072">
        <v>25</v>
      </c>
      <c r="E18072" s="2">
        <v>40795.491666666669</v>
      </c>
      <c r="F18072" s="3">
        <v>0.42</v>
      </c>
      <c r="G18072">
        <v>12637</v>
      </c>
      <c r="H18072" t="s">
        <v>213</v>
      </c>
      <c r="I18072" s="3">
        <v>10.5</v>
      </c>
      <c r="J18072">
        <v>2011</v>
      </c>
      <c r="K18072">
        <v>9</v>
      </c>
      <c r="L18072" t="s">
        <v>90</v>
      </c>
      <c r="M18072" t="s">
        <v>91</v>
      </c>
      <c r="N18072">
        <v>0</v>
      </c>
      <c r="O18072">
        <v>1</v>
      </c>
      <c r="P18072" t="s">
        <v>32</v>
      </c>
    </row>
    <row r="18073" spans="1:16" x14ac:dyDescent="0.3">
      <c r="A18073">
        <v>581169</v>
      </c>
      <c r="B18073">
        <v>82600</v>
      </c>
      <c r="C18073" t="s">
        <v>3673</v>
      </c>
      <c r="D18073">
        <v>48</v>
      </c>
      <c r="E18073" s="2">
        <v>40884.620833333327</v>
      </c>
      <c r="F18073" s="3">
        <v>1.85</v>
      </c>
      <c r="G18073">
        <v>16779</v>
      </c>
      <c r="H18073" t="s">
        <v>17</v>
      </c>
      <c r="I18073" s="3">
        <v>88.800000000000011</v>
      </c>
      <c r="J18073">
        <v>2011</v>
      </c>
      <c r="K18073">
        <v>12</v>
      </c>
      <c r="L18073" t="s">
        <v>26</v>
      </c>
      <c r="M18073" t="s">
        <v>39</v>
      </c>
      <c r="N18073">
        <v>0</v>
      </c>
      <c r="O18073">
        <v>1</v>
      </c>
      <c r="P18073" t="s">
        <v>32</v>
      </c>
    </row>
    <row r="18074" spans="1:16" x14ac:dyDescent="0.3">
      <c r="A18074">
        <v>556910</v>
      </c>
      <c r="B18074">
        <v>22383</v>
      </c>
      <c r="C18074" t="s">
        <v>255</v>
      </c>
      <c r="D18074">
        <v>2</v>
      </c>
      <c r="E18074" s="2">
        <v>40709.559027777781</v>
      </c>
      <c r="F18074" s="3">
        <v>1.65</v>
      </c>
      <c r="G18074">
        <v>12748</v>
      </c>
      <c r="H18074" t="s">
        <v>17</v>
      </c>
      <c r="I18074" s="3">
        <v>3.3</v>
      </c>
      <c r="J18074">
        <v>2011</v>
      </c>
      <c r="K18074">
        <v>6</v>
      </c>
      <c r="L18074" t="s">
        <v>34</v>
      </c>
      <c r="M18074" t="s">
        <v>35</v>
      </c>
      <c r="N18074">
        <v>0</v>
      </c>
      <c r="O18074">
        <v>1</v>
      </c>
      <c r="P18074" t="s">
        <v>32</v>
      </c>
    </row>
    <row r="18075" spans="1:16" x14ac:dyDescent="0.3">
      <c r="A18075">
        <v>537209</v>
      </c>
      <c r="B18075">
        <v>20768</v>
      </c>
      <c r="C18075" t="s">
        <v>3415</v>
      </c>
      <c r="D18075">
        <v>2</v>
      </c>
      <c r="E18075" s="2">
        <v>40517.633333333331</v>
      </c>
      <c r="F18075" s="3">
        <v>2.5499999999999998</v>
      </c>
      <c r="G18075">
        <v>14606</v>
      </c>
      <c r="H18075" t="s">
        <v>17</v>
      </c>
      <c r="I18075" s="3">
        <v>5.0999999999999996</v>
      </c>
      <c r="J18075">
        <v>2010</v>
      </c>
      <c r="K18075">
        <v>12</v>
      </c>
      <c r="L18075" t="s">
        <v>26</v>
      </c>
      <c r="M18075" t="s">
        <v>27</v>
      </c>
      <c r="N18075">
        <v>0</v>
      </c>
      <c r="O18075">
        <v>1</v>
      </c>
      <c r="P18075" t="s">
        <v>32</v>
      </c>
    </row>
    <row r="18076" spans="1:16" x14ac:dyDescent="0.3">
      <c r="A18076">
        <v>538347</v>
      </c>
      <c r="B18076">
        <v>21123</v>
      </c>
      <c r="C18076" t="s">
        <v>328</v>
      </c>
      <c r="D18076">
        <v>3</v>
      </c>
      <c r="E18076" s="2">
        <v>40522.620833333327</v>
      </c>
      <c r="F18076" s="3">
        <v>1.25</v>
      </c>
      <c r="G18076">
        <v>17220</v>
      </c>
      <c r="H18076" t="s">
        <v>17</v>
      </c>
      <c r="I18076" s="3">
        <v>3.75</v>
      </c>
      <c r="J18076">
        <v>2010</v>
      </c>
      <c r="K18076">
        <v>12</v>
      </c>
      <c r="L18076" t="s">
        <v>26</v>
      </c>
      <c r="M18076" t="s">
        <v>27</v>
      </c>
      <c r="N18076">
        <v>0</v>
      </c>
      <c r="O18076">
        <v>1</v>
      </c>
      <c r="P18076" t="s">
        <v>32</v>
      </c>
    </row>
    <row r="18077" spans="1:16" x14ac:dyDescent="0.3">
      <c r="A18077">
        <v>538524</v>
      </c>
      <c r="B18077">
        <v>22795</v>
      </c>
      <c r="C18077" t="s">
        <v>1928</v>
      </c>
      <c r="D18077">
        <v>2</v>
      </c>
      <c r="E18077" s="2">
        <v>40525.399305555547</v>
      </c>
      <c r="F18077" s="3">
        <v>13.57</v>
      </c>
      <c r="H18077" t="s">
        <v>17</v>
      </c>
      <c r="I18077" s="3">
        <v>27.14</v>
      </c>
      <c r="J18077">
        <v>2010</v>
      </c>
      <c r="K18077">
        <v>12</v>
      </c>
      <c r="L18077" t="s">
        <v>26</v>
      </c>
      <c r="M18077" t="s">
        <v>27</v>
      </c>
      <c r="N18077">
        <v>0</v>
      </c>
      <c r="O18077">
        <v>1</v>
      </c>
      <c r="P18077" t="s">
        <v>20</v>
      </c>
    </row>
    <row r="18078" spans="1:16" x14ac:dyDescent="0.3">
      <c r="A18078">
        <v>581404</v>
      </c>
      <c r="B18078">
        <v>20963</v>
      </c>
      <c r="C18078" t="s">
        <v>2187</v>
      </c>
      <c r="D18078">
        <v>10</v>
      </c>
      <c r="E18078" s="2">
        <v>40885.574305555558</v>
      </c>
      <c r="F18078" s="3">
        <v>1.25</v>
      </c>
      <c r="G18078">
        <v>13680</v>
      </c>
      <c r="H18078" t="s">
        <v>17</v>
      </c>
      <c r="I18078" s="3">
        <v>12.5</v>
      </c>
      <c r="J18078">
        <v>2011</v>
      </c>
      <c r="K18078">
        <v>12</v>
      </c>
      <c r="L18078" t="s">
        <v>26</v>
      </c>
      <c r="M18078" t="s">
        <v>39</v>
      </c>
      <c r="N18078">
        <v>0</v>
      </c>
      <c r="O18078">
        <v>1</v>
      </c>
      <c r="P18078" t="s">
        <v>32</v>
      </c>
    </row>
    <row r="18079" spans="1:16" x14ac:dyDescent="0.3">
      <c r="A18079">
        <v>558105</v>
      </c>
      <c r="B18079">
        <v>21786</v>
      </c>
      <c r="C18079" t="s">
        <v>1580</v>
      </c>
      <c r="D18079">
        <v>4</v>
      </c>
      <c r="E18079" s="2">
        <v>40720.620833333327</v>
      </c>
      <c r="F18079" s="3">
        <v>0.42</v>
      </c>
      <c r="G18079">
        <v>15644</v>
      </c>
      <c r="H18079" t="s">
        <v>17</v>
      </c>
      <c r="I18079" s="3">
        <v>1.68</v>
      </c>
      <c r="J18079">
        <v>2011</v>
      </c>
      <c r="K18079">
        <v>6</v>
      </c>
      <c r="L18079" t="s">
        <v>34</v>
      </c>
      <c r="M18079" t="s">
        <v>35</v>
      </c>
      <c r="N18079">
        <v>0</v>
      </c>
      <c r="O18079">
        <v>1</v>
      </c>
      <c r="P18079" t="s">
        <v>32</v>
      </c>
    </row>
    <row r="18080" spans="1:16" x14ac:dyDescent="0.3">
      <c r="A18080">
        <v>552232</v>
      </c>
      <c r="B18080">
        <v>37501</v>
      </c>
      <c r="C18080" t="s">
        <v>3674</v>
      </c>
      <c r="D18080">
        <v>1</v>
      </c>
      <c r="E18080" s="2">
        <v>40669.662499999999</v>
      </c>
      <c r="F18080" s="3">
        <v>5.79</v>
      </c>
      <c r="H18080" t="s">
        <v>17</v>
      </c>
      <c r="I18080" s="3">
        <v>5.79</v>
      </c>
      <c r="J18080">
        <v>2011</v>
      </c>
      <c r="K18080">
        <v>5</v>
      </c>
      <c r="L18080" t="s">
        <v>18</v>
      </c>
      <c r="M18080" t="s">
        <v>19</v>
      </c>
      <c r="N18080">
        <v>0</v>
      </c>
      <c r="O18080">
        <v>1</v>
      </c>
      <c r="P18080" t="s">
        <v>20</v>
      </c>
    </row>
    <row r="18081" spans="1:16" x14ac:dyDescent="0.3">
      <c r="A18081">
        <v>576202</v>
      </c>
      <c r="B18081">
        <v>22726</v>
      </c>
      <c r="C18081" t="s">
        <v>263</v>
      </c>
      <c r="D18081">
        <v>50</v>
      </c>
      <c r="E18081" s="2">
        <v>40861.515277777777</v>
      </c>
      <c r="F18081" s="3">
        <v>3.39</v>
      </c>
      <c r="G18081">
        <v>13767</v>
      </c>
      <c r="H18081" t="s">
        <v>17</v>
      </c>
      <c r="I18081" s="3">
        <v>169.5</v>
      </c>
      <c r="J18081">
        <v>2011</v>
      </c>
      <c r="K18081">
        <v>11</v>
      </c>
      <c r="L18081" t="s">
        <v>22</v>
      </c>
      <c r="M18081" t="s">
        <v>23</v>
      </c>
      <c r="N18081">
        <v>0</v>
      </c>
      <c r="O18081">
        <v>1</v>
      </c>
      <c r="P18081" t="s">
        <v>32</v>
      </c>
    </row>
    <row r="18082" spans="1:16" x14ac:dyDescent="0.3">
      <c r="A18082">
        <v>557296</v>
      </c>
      <c r="B18082">
        <v>20724</v>
      </c>
      <c r="C18082" t="s">
        <v>282</v>
      </c>
      <c r="D18082">
        <v>2</v>
      </c>
      <c r="E18082" s="2">
        <v>40713.57708333333</v>
      </c>
      <c r="F18082" s="3">
        <v>0.85</v>
      </c>
      <c r="G18082">
        <v>15334</v>
      </c>
      <c r="H18082" t="s">
        <v>17</v>
      </c>
      <c r="I18082" s="3">
        <v>1.7</v>
      </c>
      <c r="J18082">
        <v>2011</v>
      </c>
      <c r="K18082">
        <v>6</v>
      </c>
      <c r="L18082" t="s">
        <v>34</v>
      </c>
      <c r="M18082" t="s">
        <v>35</v>
      </c>
      <c r="N18082">
        <v>0</v>
      </c>
      <c r="O18082">
        <v>1</v>
      </c>
      <c r="P18082" t="s">
        <v>32</v>
      </c>
    </row>
    <row r="18083" spans="1:16" x14ac:dyDescent="0.3">
      <c r="A18083">
        <v>578844</v>
      </c>
      <c r="B18083" t="s">
        <v>1703</v>
      </c>
      <c r="C18083" t="s">
        <v>1704</v>
      </c>
      <c r="D18083">
        <v>3</v>
      </c>
      <c r="E18083" s="2">
        <v>40872.676388888889</v>
      </c>
      <c r="F18083" s="3">
        <v>2.46</v>
      </c>
      <c r="H18083" t="s">
        <v>17</v>
      </c>
      <c r="I18083" s="3">
        <v>7.38</v>
      </c>
      <c r="J18083">
        <v>2011</v>
      </c>
      <c r="K18083">
        <v>11</v>
      </c>
      <c r="L18083" t="s">
        <v>22</v>
      </c>
      <c r="M18083" t="s">
        <v>23</v>
      </c>
      <c r="N18083">
        <v>0</v>
      </c>
      <c r="O18083">
        <v>1</v>
      </c>
      <c r="P18083" t="s">
        <v>20</v>
      </c>
    </row>
    <row r="18084" spans="1:16" x14ac:dyDescent="0.3">
      <c r="A18084">
        <v>571433</v>
      </c>
      <c r="B18084">
        <v>22733</v>
      </c>
      <c r="C18084" t="s">
        <v>2948</v>
      </c>
      <c r="D18084">
        <v>18</v>
      </c>
      <c r="E18084" s="2">
        <v>40833.554861111108</v>
      </c>
      <c r="F18084" s="3">
        <v>1.25</v>
      </c>
      <c r="G18084">
        <v>13015</v>
      </c>
      <c r="H18084" t="s">
        <v>17</v>
      </c>
      <c r="I18084" s="3">
        <v>22.5</v>
      </c>
      <c r="J18084">
        <v>2011</v>
      </c>
      <c r="K18084">
        <v>10</v>
      </c>
      <c r="L18084" t="s">
        <v>42</v>
      </c>
      <c r="M18084" t="s">
        <v>43</v>
      </c>
      <c r="N18084">
        <v>0</v>
      </c>
      <c r="O18084">
        <v>1</v>
      </c>
      <c r="P18084" t="s">
        <v>32</v>
      </c>
    </row>
    <row r="18085" spans="1:16" x14ac:dyDescent="0.3">
      <c r="A18085">
        <v>565847</v>
      </c>
      <c r="B18085">
        <v>21770</v>
      </c>
      <c r="C18085" t="s">
        <v>687</v>
      </c>
      <c r="D18085">
        <v>3</v>
      </c>
      <c r="E18085" s="2">
        <v>40793.530555555553</v>
      </c>
      <c r="F18085" s="3">
        <v>9.9600000000000009</v>
      </c>
      <c r="H18085" t="s">
        <v>17</v>
      </c>
      <c r="I18085" s="3">
        <v>29.88</v>
      </c>
      <c r="J18085">
        <v>2011</v>
      </c>
      <c r="K18085">
        <v>9</v>
      </c>
      <c r="L18085" t="s">
        <v>90</v>
      </c>
      <c r="M18085" t="s">
        <v>91</v>
      </c>
      <c r="N18085">
        <v>0</v>
      </c>
      <c r="O18085">
        <v>1</v>
      </c>
      <c r="P18085" t="s">
        <v>20</v>
      </c>
    </row>
    <row r="18086" spans="1:16" x14ac:dyDescent="0.3">
      <c r="A18086">
        <v>570218</v>
      </c>
      <c r="B18086">
        <v>21733</v>
      </c>
      <c r="C18086" t="s">
        <v>216</v>
      </c>
      <c r="D18086">
        <v>12</v>
      </c>
      <c r="E18086" s="2">
        <v>40825.513888888891</v>
      </c>
      <c r="F18086" s="3">
        <v>2.95</v>
      </c>
      <c r="G18086">
        <v>16873</v>
      </c>
      <c r="H18086" t="s">
        <v>17</v>
      </c>
      <c r="I18086" s="3">
        <v>35.400000000000013</v>
      </c>
      <c r="J18086">
        <v>2011</v>
      </c>
      <c r="K18086">
        <v>10</v>
      </c>
      <c r="L18086" t="s">
        <v>42</v>
      </c>
      <c r="M18086" t="s">
        <v>43</v>
      </c>
      <c r="N18086">
        <v>0</v>
      </c>
      <c r="O18086">
        <v>1</v>
      </c>
      <c r="P18086" t="s">
        <v>32</v>
      </c>
    </row>
    <row r="18087" spans="1:16" x14ac:dyDescent="0.3">
      <c r="A18087">
        <v>551688</v>
      </c>
      <c r="B18087">
        <v>22652</v>
      </c>
      <c r="C18087" t="s">
        <v>1000</v>
      </c>
      <c r="D18087">
        <v>10</v>
      </c>
      <c r="E18087" s="2">
        <v>40666.563194444447</v>
      </c>
      <c r="F18087" s="3">
        <v>1.65</v>
      </c>
      <c r="G18087">
        <v>14107</v>
      </c>
      <c r="H18087" t="s">
        <v>17</v>
      </c>
      <c r="I18087" s="3">
        <v>16.5</v>
      </c>
      <c r="J18087">
        <v>2011</v>
      </c>
      <c r="K18087">
        <v>5</v>
      </c>
      <c r="L18087" t="s">
        <v>18</v>
      </c>
      <c r="M18087" t="s">
        <v>19</v>
      </c>
      <c r="N18087">
        <v>0</v>
      </c>
      <c r="O18087">
        <v>1</v>
      </c>
      <c r="P18087" t="s">
        <v>32</v>
      </c>
    </row>
    <row r="18088" spans="1:16" x14ac:dyDescent="0.3">
      <c r="A18088">
        <v>549665</v>
      </c>
      <c r="B18088" t="s">
        <v>230</v>
      </c>
      <c r="C18088" t="s">
        <v>231</v>
      </c>
      <c r="D18088">
        <v>7</v>
      </c>
      <c r="E18088" s="2">
        <v>40644.511805555558</v>
      </c>
      <c r="F18088" s="3">
        <v>4.1500000000000004</v>
      </c>
      <c r="G18088">
        <v>14541</v>
      </c>
      <c r="H18088" t="s">
        <v>17</v>
      </c>
      <c r="I18088" s="3">
        <v>29.05</v>
      </c>
      <c r="J18088">
        <v>2011</v>
      </c>
      <c r="K18088">
        <v>4</v>
      </c>
      <c r="L18088" t="s">
        <v>66</v>
      </c>
      <c r="M18088" t="s">
        <v>67</v>
      </c>
      <c r="N18088">
        <v>0</v>
      </c>
      <c r="O18088">
        <v>1</v>
      </c>
      <c r="P18088" t="s">
        <v>32</v>
      </c>
    </row>
    <row r="18089" spans="1:16" x14ac:dyDescent="0.3">
      <c r="A18089">
        <v>570843</v>
      </c>
      <c r="B18089">
        <v>23026</v>
      </c>
      <c r="C18089" t="s">
        <v>2727</v>
      </c>
      <c r="D18089">
        <v>24</v>
      </c>
      <c r="E18089" s="2">
        <v>40828.598611111112</v>
      </c>
      <c r="F18089" s="3">
        <v>2.08</v>
      </c>
      <c r="G18089">
        <v>17293</v>
      </c>
      <c r="H18089" t="s">
        <v>17</v>
      </c>
      <c r="I18089" s="3">
        <v>49.92</v>
      </c>
      <c r="J18089">
        <v>2011</v>
      </c>
      <c r="K18089">
        <v>10</v>
      </c>
      <c r="L18089" t="s">
        <v>42</v>
      </c>
      <c r="M18089" t="s">
        <v>43</v>
      </c>
      <c r="N18089">
        <v>0</v>
      </c>
      <c r="O18089">
        <v>1</v>
      </c>
      <c r="P18089" t="s">
        <v>32</v>
      </c>
    </row>
    <row r="18090" spans="1:16" x14ac:dyDescent="0.3">
      <c r="A18090">
        <v>580064</v>
      </c>
      <c r="B18090">
        <v>22726</v>
      </c>
      <c r="C18090" t="s">
        <v>263</v>
      </c>
      <c r="D18090">
        <v>3</v>
      </c>
      <c r="E18090" s="2">
        <v>40878.563888888893</v>
      </c>
      <c r="F18090" s="3">
        <v>3.75</v>
      </c>
      <c r="G18090">
        <v>18077</v>
      </c>
      <c r="H18090" t="s">
        <v>17</v>
      </c>
      <c r="I18090" s="3">
        <v>11.25</v>
      </c>
      <c r="J18090">
        <v>2011</v>
      </c>
      <c r="K18090">
        <v>12</v>
      </c>
      <c r="L18090" t="s">
        <v>26</v>
      </c>
      <c r="M18090" t="s">
        <v>39</v>
      </c>
      <c r="N18090">
        <v>0</v>
      </c>
      <c r="O18090">
        <v>1</v>
      </c>
      <c r="P18090" t="s">
        <v>32</v>
      </c>
    </row>
    <row r="18091" spans="1:16" x14ac:dyDescent="0.3">
      <c r="A18091">
        <v>544657</v>
      </c>
      <c r="B18091">
        <v>22427</v>
      </c>
      <c r="C18091" t="s">
        <v>360</v>
      </c>
      <c r="D18091">
        <v>3</v>
      </c>
      <c r="E18091" s="2">
        <v>40596.547222222223</v>
      </c>
      <c r="F18091" s="3">
        <v>5.95</v>
      </c>
      <c r="G18091">
        <v>14895</v>
      </c>
      <c r="H18091" t="s">
        <v>17</v>
      </c>
      <c r="I18091" s="3">
        <v>17.850000000000001</v>
      </c>
      <c r="J18091">
        <v>2011</v>
      </c>
      <c r="K18091">
        <v>2</v>
      </c>
      <c r="L18091" t="s">
        <v>63</v>
      </c>
      <c r="M18091" t="s">
        <v>64</v>
      </c>
      <c r="N18091">
        <v>0</v>
      </c>
      <c r="O18091">
        <v>1</v>
      </c>
      <c r="P18091" t="s">
        <v>32</v>
      </c>
    </row>
    <row r="18092" spans="1:16" x14ac:dyDescent="0.3">
      <c r="A18092">
        <v>560567</v>
      </c>
      <c r="B18092">
        <v>22745</v>
      </c>
      <c r="C18092" t="s">
        <v>640</v>
      </c>
      <c r="D18092">
        <v>1</v>
      </c>
      <c r="E18092" s="2">
        <v>40743.581250000003</v>
      </c>
      <c r="F18092" s="3">
        <v>3.29</v>
      </c>
      <c r="H18092" t="s">
        <v>17</v>
      </c>
      <c r="I18092" s="3">
        <v>3.29</v>
      </c>
      <c r="J18092">
        <v>2011</v>
      </c>
      <c r="K18092">
        <v>7</v>
      </c>
      <c r="L18092" t="s">
        <v>59</v>
      </c>
      <c r="M18092" t="s">
        <v>60</v>
      </c>
      <c r="N18092">
        <v>0</v>
      </c>
      <c r="O18092">
        <v>1</v>
      </c>
      <c r="P18092" t="s">
        <v>20</v>
      </c>
    </row>
    <row r="18093" spans="1:16" x14ac:dyDescent="0.3">
      <c r="A18093">
        <v>544461</v>
      </c>
      <c r="B18093">
        <v>21672</v>
      </c>
      <c r="C18093" t="s">
        <v>809</v>
      </c>
      <c r="D18093">
        <v>6</v>
      </c>
      <c r="E18093" s="2">
        <v>40594.588888888888</v>
      </c>
      <c r="F18093" s="3">
        <v>1.25</v>
      </c>
      <c r="G18093">
        <v>13744</v>
      </c>
      <c r="H18093" t="s">
        <v>17</v>
      </c>
      <c r="I18093" s="3">
        <v>7.5</v>
      </c>
      <c r="J18093">
        <v>2011</v>
      </c>
      <c r="K18093">
        <v>2</v>
      </c>
      <c r="L18093" t="s">
        <v>63</v>
      </c>
      <c r="M18093" t="s">
        <v>64</v>
      </c>
      <c r="N18093">
        <v>0</v>
      </c>
      <c r="O18093">
        <v>1</v>
      </c>
      <c r="P18093" t="s">
        <v>32</v>
      </c>
    </row>
    <row r="18094" spans="1:16" x14ac:dyDescent="0.3">
      <c r="A18094">
        <v>562106</v>
      </c>
      <c r="B18094">
        <v>23275</v>
      </c>
      <c r="C18094" t="s">
        <v>2203</v>
      </c>
      <c r="D18094">
        <v>1</v>
      </c>
      <c r="E18094" s="2">
        <v>40757.638194444437</v>
      </c>
      <c r="F18094" s="3">
        <v>1.25</v>
      </c>
      <c r="G18094">
        <v>14076</v>
      </c>
      <c r="H18094" t="s">
        <v>17</v>
      </c>
      <c r="I18094" s="3">
        <v>1.25</v>
      </c>
      <c r="J18094">
        <v>2011</v>
      </c>
      <c r="K18094">
        <v>8</v>
      </c>
      <c r="L18094" t="s">
        <v>87</v>
      </c>
      <c r="M18094" t="s">
        <v>88</v>
      </c>
      <c r="N18094">
        <v>0</v>
      </c>
      <c r="O18094">
        <v>1</v>
      </c>
      <c r="P18094" t="s">
        <v>32</v>
      </c>
    </row>
    <row r="18095" spans="1:16" x14ac:dyDescent="0.3">
      <c r="A18095">
        <v>574835</v>
      </c>
      <c r="B18095">
        <v>23084</v>
      </c>
      <c r="C18095" t="s">
        <v>1127</v>
      </c>
      <c r="D18095">
        <v>12</v>
      </c>
      <c r="E18095" s="2">
        <v>40854.479861111111</v>
      </c>
      <c r="F18095" s="3">
        <v>2.08</v>
      </c>
      <c r="G18095">
        <v>13139</v>
      </c>
      <c r="H18095" t="s">
        <v>17</v>
      </c>
      <c r="I18095" s="3">
        <v>24.96</v>
      </c>
      <c r="J18095">
        <v>2011</v>
      </c>
      <c r="K18095">
        <v>11</v>
      </c>
      <c r="L18095" t="s">
        <v>22</v>
      </c>
      <c r="M18095" t="s">
        <v>23</v>
      </c>
      <c r="N18095">
        <v>0</v>
      </c>
      <c r="O18095">
        <v>1</v>
      </c>
      <c r="P18095" t="s">
        <v>32</v>
      </c>
    </row>
    <row r="18096" spans="1:16" x14ac:dyDescent="0.3">
      <c r="A18096">
        <v>541280</v>
      </c>
      <c r="B18096" t="s">
        <v>2285</v>
      </c>
      <c r="C18096" t="s">
        <v>2286</v>
      </c>
      <c r="D18096">
        <v>6</v>
      </c>
      <c r="E18096" s="2">
        <v>40560.497916666667</v>
      </c>
      <c r="F18096" s="3">
        <v>2.5499999999999998</v>
      </c>
      <c r="G18096">
        <v>15296</v>
      </c>
      <c r="H18096" t="s">
        <v>17</v>
      </c>
      <c r="I18096" s="3">
        <v>15.3</v>
      </c>
      <c r="J18096">
        <v>2011</v>
      </c>
      <c r="K18096">
        <v>1</v>
      </c>
      <c r="L18096" t="s">
        <v>48</v>
      </c>
      <c r="M18096" t="s">
        <v>49</v>
      </c>
      <c r="N18096">
        <v>0</v>
      </c>
      <c r="O18096">
        <v>1</v>
      </c>
      <c r="P18096" t="s">
        <v>32</v>
      </c>
    </row>
    <row r="18097" spans="1:16" x14ac:dyDescent="0.3">
      <c r="A18097">
        <v>568151</v>
      </c>
      <c r="B18097">
        <v>23163</v>
      </c>
      <c r="C18097" t="s">
        <v>457</v>
      </c>
      <c r="D18097">
        <v>8</v>
      </c>
      <c r="E18097" s="2">
        <v>40811.48541666667</v>
      </c>
      <c r="F18097" s="3">
        <v>2.4900000000000002</v>
      </c>
      <c r="G18097">
        <v>17506</v>
      </c>
      <c r="H18097" t="s">
        <v>17</v>
      </c>
      <c r="I18097" s="3">
        <v>19.920000000000002</v>
      </c>
      <c r="J18097">
        <v>2011</v>
      </c>
      <c r="K18097">
        <v>9</v>
      </c>
      <c r="L18097" t="s">
        <v>90</v>
      </c>
      <c r="M18097" t="s">
        <v>91</v>
      </c>
      <c r="N18097">
        <v>0</v>
      </c>
      <c r="O18097">
        <v>1</v>
      </c>
      <c r="P18097" t="s">
        <v>32</v>
      </c>
    </row>
    <row r="18098" spans="1:16" x14ac:dyDescent="0.3">
      <c r="A18098">
        <v>540415</v>
      </c>
      <c r="B18098" t="s">
        <v>3675</v>
      </c>
      <c r="C18098" t="s">
        <v>3676</v>
      </c>
      <c r="D18098">
        <v>10</v>
      </c>
      <c r="E18098" s="2">
        <v>40550.449305555558</v>
      </c>
      <c r="F18098" s="3">
        <v>0.85</v>
      </c>
      <c r="G18098">
        <v>16889</v>
      </c>
      <c r="H18098" t="s">
        <v>17</v>
      </c>
      <c r="I18098" s="3">
        <v>8.5</v>
      </c>
      <c r="J18098">
        <v>2011</v>
      </c>
      <c r="K18098">
        <v>1</v>
      </c>
      <c r="L18098" t="s">
        <v>48</v>
      </c>
      <c r="M18098" t="s">
        <v>49</v>
      </c>
      <c r="N18098">
        <v>0</v>
      </c>
      <c r="O18098">
        <v>1</v>
      </c>
      <c r="P18098" t="s">
        <v>32</v>
      </c>
    </row>
    <row r="18099" spans="1:16" x14ac:dyDescent="0.3">
      <c r="A18099">
        <v>559307</v>
      </c>
      <c r="B18099">
        <v>85152</v>
      </c>
      <c r="C18099" t="s">
        <v>1296</v>
      </c>
      <c r="D18099">
        <v>5</v>
      </c>
      <c r="E18099" s="2">
        <v>40731.543055555558</v>
      </c>
      <c r="F18099" s="3">
        <v>2.1</v>
      </c>
      <c r="G18099">
        <v>15356</v>
      </c>
      <c r="H18099" t="s">
        <v>17</v>
      </c>
      <c r="I18099" s="3">
        <v>10.5</v>
      </c>
      <c r="J18099">
        <v>2011</v>
      </c>
      <c r="K18099">
        <v>7</v>
      </c>
      <c r="L18099" t="s">
        <v>59</v>
      </c>
      <c r="M18099" t="s">
        <v>60</v>
      </c>
      <c r="N18099">
        <v>0</v>
      </c>
      <c r="O18099">
        <v>1</v>
      </c>
      <c r="P18099" t="s">
        <v>32</v>
      </c>
    </row>
    <row r="18100" spans="1:16" x14ac:dyDescent="0.3">
      <c r="A18100">
        <v>551982</v>
      </c>
      <c r="B18100">
        <v>84077</v>
      </c>
      <c r="C18100" t="s">
        <v>514</v>
      </c>
      <c r="D18100">
        <v>48</v>
      </c>
      <c r="E18100" s="2">
        <v>40668.580555555563</v>
      </c>
      <c r="F18100" s="3">
        <v>0.28999999999999998</v>
      </c>
      <c r="G18100">
        <v>15023</v>
      </c>
      <c r="H18100" t="s">
        <v>17</v>
      </c>
      <c r="I18100" s="3">
        <v>13.92</v>
      </c>
      <c r="J18100">
        <v>2011</v>
      </c>
      <c r="K18100">
        <v>5</v>
      </c>
      <c r="L18100" t="s">
        <v>18</v>
      </c>
      <c r="M18100" t="s">
        <v>19</v>
      </c>
      <c r="N18100">
        <v>0</v>
      </c>
      <c r="O18100">
        <v>1</v>
      </c>
      <c r="P18100" t="s">
        <v>32</v>
      </c>
    </row>
    <row r="18101" spans="1:16" x14ac:dyDescent="0.3">
      <c r="A18101">
        <v>580137</v>
      </c>
      <c r="B18101">
        <v>23575</v>
      </c>
      <c r="C18101" t="s">
        <v>960</v>
      </c>
      <c r="D18101">
        <v>8</v>
      </c>
      <c r="E18101" s="2">
        <v>40878.82916666667</v>
      </c>
      <c r="F18101" s="3">
        <v>1.95</v>
      </c>
      <c r="G18101">
        <v>17566</v>
      </c>
      <c r="H18101" t="s">
        <v>17</v>
      </c>
      <c r="I18101" s="3">
        <v>15.6</v>
      </c>
      <c r="J18101">
        <v>2011</v>
      </c>
      <c r="K18101">
        <v>12</v>
      </c>
      <c r="L18101" t="s">
        <v>26</v>
      </c>
      <c r="M18101" t="s">
        <v>39</v>
      </c>
      <c r="N18101">
        <v>0</v>
      </c>
      <c r="O18101">
        <v>1</v>
      </c>
      <c r="P18101" t="s">
        <v>32</v>
      </c>
    </row>
    <row r="18102" spans="1:16" x14ac:dyDescent="0.3">
      <c r="A18102">
        <v>549193</v>
      </c>
      <c r="B18102">
        <v>21675</v>
      </c>
      <c r="C18102" t="s">
        <v>2231</v>
      </c>
      <c r="D18102">
        <v>12</v>
      </c>
      <c r="E18102" s="2">
        <v>40640.433333333327</v>
      </c>
      <c r="F18102" s="3">
        <v>0.85</v>
      </c>
      <c r="G18102">
        <v>12580</v>
      </c>
      <c r="H18102" t="s">
        <v>74</v>
      </c>
      <c r="I18102" s="3">
        <v>10.199999999999999</v>
      </c>
      <c r="J18102">
        <v>2011</v>
      </c>
      <c r="K18102">
        <v>4</v>
      </c>
      <c r="L18102" t="s">
        <v>66</v>
      </c>
      <c r="M18102" t="s">
        <v>67</v>
      </c>
      <c r="N18102">
        <v>0</v>
      </c>
      <c r="O18102">
        <v>1</v>
      </c>
      <c r="P18102" t="s">
        <v>32</v>
      </c>
    </row>
    <row r="18103" spans="1:16" x14ac:dyDescent="0.3">
      <c r="A18103">
        <v>570888</v>
      </c>
      <c r="B18103">
        <v>22735</v>
      </c>
      <c r="C18103" t="s">
        <v>1270</v>
      </c>
      <c r="D18103">
        <v>10</v>
      </c>
      <c r="E18103" s="2">
        <v>40829.43472222222</v>
      </c>
      <c r="F18103" s="3">
        <v>1.65</v>
      </c>
      <c r="G18103">
        <v>17509</v>
      </c>
      <c r="H18103" t="s">
        <v>17</v>
      </c>
      <c r="I18103" s="3">
        <v>16.5</v>
      </c>
      <c r="J18103">
        <v>2011</v>
      </c>
      <c r="K18103">
        <v>10</v>
      </c>
      <c r="L18103" t="s">
        <v>42</v>
      </c>
      <c r="M18103" t="s">
        <v>43</v>
      </c>
      <c r="N18103">
        <v>0</v>
      </c>
      <c r="O18103">
        <v>1</v>
      </c>
      <c r="P18103" t="s">
        <v>32</v>
      </c>
    </row>
    <row r="18104" spans="1:16" x14ac:dyDescent="0.3">
      <c r="A18104">
        <v>544888</v>
      </c>
      <c r="B18104">
        <v>22668</v>
      </c>
      <c r="C18104" t="s">
        <v>779</v>
      </c>
      <c r="D18104">
        <v>5</v>
      </c>
      <c r="E18104" s="2">
        <v>40598.496527777781</v>
      </c>
      <c r="F18104" s="3">
        <v>2.95</v>
      </c>
      <c r="G18104">
        <v>14231</v>
      </c>
      <c r="H18104" t="s">
        <v>17</v>
      </c>
      <c r="I18104" s="3">
        <v>14.75</v>
      </c>
      <c r="J18104">
        <v>2011</v>
      </c>
      <c r="K18104">
        <v>2</v>
      </c>
      <c r="L18104" t="s">
        <v>63</v>
      </c>
      <c r="M18104" t="s">
        <v>64</v>
      </c>
      <c r="N18104">
        <v>0</v>
      </c>
      <c r="O18104">
        <v>1</v>
      </c>
      <c r="P18104" t="s">
        <v>32</v>
      </c>
    </row>
    <row r="18105" spans="1:16" x14ac:dyDescent="0.3">
      <c r="A18105">
        <v>575759</v>
      </c>
      <c r="B18105">
        <v>22617</v>
      </c>
      <c r="C18105" t="s">
        <v>695</v>
      </c>
      <c r="D18105">
        <v>1</v>
      </c>
      <c r="E18105" s="2">
        <v>40858.451388888891</v>
      </c>
      <c r="F18105" s="3">
        <v>4.95</v>
      </c>
      <c r="H18105" t="s">
        <v>213</v>
      </c>
      <c r="I18105" s="3">
        <v>4.95</v>
      </c>
      <c r="J18105">
        <v>2011</v>
      </c>
      <c r="K18105">
        <v>11</v>
      </c>
      <c r="L18105" t="s">
        <v>22</v>
      </c>
      <c r="M18105" t="s">
        <v>23</v>
      </c>
      <c r="N18105">
        <v>0</v>
      </c>
      <c r="O18105">
        <v>1</v>
      </c>
      <c r="P18105" t="s">
        <v>20</v>
      </c>
    </row>
    <row r="18106" spans="1:16" x14ac:dyDescent="0.3">
      <c r="A18106">
        <v>540526</v>
      </c>
      <c r="B18106">
        <v>20985</v>
      </c>
      <c r="C18106" t="s">
        <v>3257</v>
      </c>
      <c r="D18106">
        <v>1</v>
      </c>
      <c r="E18106" s="2">
        <v>40552.570138888892</v>
      </c>
      <c r="F18106" s="3">
        <v>1.25</v>
      </c>
      <c r="G18106">
        <v>14606</v>
      </c>
      <c r="H18106" t="s">
        <v>17</v>
      </c>
      <c r="I18106" s="3">
        <v>1.25</v>
      </c>
      <c r="J18106">
        <v>2011</v>
      </c>
      <c r="K18106">
        <v>1</v>
      </c>
      <c r="L18106" t="s">
        <v>48</v>
      </c>
      <c r="M18106" t="s">
        <v>49</v>
      </c>
      <c r="N18106">
        <v>0</v>
      </c>
      <c r="O18106">
        <v>1</v>
      </c>
      <c r="P18106" t="s">
        <v>32</v>
      </c>
    </row>
    <row r="18107" spans="1:16" x14ac:dyDescent="0.3">
      <c r="A18107">
        <v>539036</v>
      </c>
      <c r="B18107" t="s">
        <v>780</v>
      </c>
      <c r="C18107" t="s">
        <v>781</v>
      </c>
      <c r="D18107">
        <v>12</v>
      </c>
      <c r="E18107" s="2">
        <v>40527.607638888891</v>
      </c>
      <c r="F18107" s="3">
        <v>0.85</v>
      </c>
      <c r="G18107">
        <v>14913</v>
      </c>
      <c r="H18107" t="s">
        <v>17</v>
      </c>
      <c r="I18107" s="3">
        <v>10.199999999999999</v>
      </c>
      <c r="J18107">
        <v>2010</v>
      </c>
      <c r="K18107">
        <v>12</v>
      </c>
      <c r="L18107" t="s">
        <v>26</v>
      </c>
      <c r="M18107" t="s">
        <v>27</v>
      </c>
      <c r="N18107">
        <v>0</v>
      </c>
      <c r="O18107">
        <v>1</v>
      </c>
      <c r="P18107" t="s">
        <v>32</v>
      </c>
    </row>
    <row r="18108" spans="1:16" x14ac:dyDescent="0.3">
      <c r="A18108">
        <v>563912</v>
      </c>
      <c r="B18108">
        <v>22191</v>
      </c>
      <c r="C18108" t="s">
        <v>827</v>
      </c>
      <c r="D18108">
        <v>4</v>
      </c>
      <c r="E18108" s="2">
        <v>40776.540277777778</v>
      </c>
      <c r="F18108" s="3">
        <v>8.5</v>
      </c>
      <c r="G18108">
        <v>17675</v>
      </c>
      <c r="H18108" t="s">
        <v>17</v>
      </c>
      <c r="I18108" s="3">
        <v>34</v>
      </c>
      <c r="J18108">
        <v>2011</v>
      </c>
      <c r="K18108">
        <v>8</v>
      </c>
      <c r="L18108" t="s">
        <v>87</v>
      </c>
      <c r="M18108" t="s">
        <v>88</v>
      </c>
      <c r="N18108">
        <v>0</v>
      </c>
      <c r="O18108">
        <v>1</v>
      </c>
      <c r="P18108" t="s">
        <v>32</v>
      </c>
    </row>
    <row r="18109" spans="1:16" x14ac:dyDescent="0.3">
      <c r="A18109">
        <v>569653</v>
      </c>
      <c r="B18109">
        <v>23255</v>
      </c>
      <c r="C18109" t="s">
        <v>1655</v>
      </c>
      <c r="D18109">
        <v>8</v>
      </c>
      <c r="E18109" s="2">
        <v>40821.536111111112</v>
      </c>
      <c r="F18109" s="3">
        <v>4.1500000000000004</v>
      </c>
      <c r="G18109">
        <v>12451</v>
      </c>
      <c r="H18109" t="s">
        <v>564</v>
      </c>
      <c r="I18109" s="3">
        <v>33.200000000000003</v>
      </c>
      <c r="J18109">
        <v>2011</v>
      </c>
      <c r="K18109">
        <v>10</v>
      </c>
      <c r="L18109" t="s">
        <v>42</v>
      </c>
      <c r="M18109" t="s">
        <v>43</v>
      </c>
      <c r="N18109">
        <v>0</v>
      </c>
      <c r="O18109">
        <v>1</v>
      </c>
      <c r="P18109" t="s">
        <v>32</v>
      </c>
    </row>
    <row r="18110" spans="1:16" x14ac:dyDescent="0.3">
      <c r="A18110">
        <v>536540</v>
      </c>
      <c r="B18110" t="s">
        <v>752</v>
      </c>
      <c r="C18110" t="s">
        <v>753</v>
      </c>
      <c r="D18110">
        <v>6</v>
      </c>
      <c r="E18110" s="2">
        <v>40513.586805555547</v>
      </c>
      <c r="F18110" s="3">
        <v>2.95</v>
      </c>
      <c r="G18110">
        <v>14911</v>
      </c>
      <c r="H18110" t="s">
        <v>191</v>
      </c>
      <c r="I18110" s="3">
        <v>17.7</v>
      </c>
      <c r="J18110">
        <v>2010</v>
      </c>
      <c r="K18110">
        <v>12</v>
      </c>
      <c r="L18110" t="s">
        <v>26</v>
      </c>
      <c r="M18110" t="s">
        <v>27</v>
      </c>
      <c r="N18110">
        <v>0</v>
      </c>
      <c r="O18110">
        <v>1</v>
      </c>
      <c r="P18110" t="s">
        <v>32</v>
      </c>
    </row>
    <row r="18111" spans="1:16" x14ac:dyDescent="0.3">
      <c r="A18111">
        <v>579297</v>
      </c>
      <c r="B18111">
        <v>22728</v>
      </c>
      <c r="C18111" t="s">
        <v>723</v>
      </c>
      <c r="D18111">
        <v>2</v>
      </c>
      <c r="E18111" s="2">
        <v>40876.474305555559</v>
      </c>
      <c r="F18111" s="3">
        <v>8.2899999999999991</v>
      </c>
      <c r="H18111" t="s">
        <v>17</v>
      </c>
      <c r="I18111" s="3">
        <v>16.579999999999998</v>
      </c>
      <c r="J18111">
        <v>2011</v>
      </c>
      <c r="K18111">
        <v>11</v>
      </c>
      <c r="L18111" t="s">
        <v>22</v>
      </c>
      <c r="M18111" t="s">
        <v>23</v>
      </c>
      <c r="N18111">
        <v>0</v>
      </c>
      <c r="O18111">
        <v>1</v>
      </c>
      <c r="P18111" t="s">
        <v>20</v>
      </c>
    </row>
    <row r="18112" spans="1:16" x14ac:dyDescent="0.3">
      <c r="A18112">
        <v>541850</v>
      </c>
      <c r="B18112">
        <v>22988</v>
      </c>
      <c r="C18112" t="s">
        <v>1422</v>
      </c>
      <c r="D18112">
        <v>8</v>
      </c>
      <c r="E18112" s="2">
        <v>40566.581944444442</v>
      </c>
      <c r="F18112" s="3">
        <v>1.25</v>
      </c>
      <c r="G18112">
        <v>14224</v>
      </c>
      <c r="H18112" t="s">
        <v>17</v>
      </c>
      <c r="I18112" s="3">
        <v>10</v>
      </c>
      <c r="J18112">
        <v>2011</v>
      </c>
      <c r="K18112">
        <v>1</v>
      </c>
      <c r="L18112" t="s">
        <v>48</v>
      </c>
      <c r="M18112" t="s">
        <v>49</v>
      </c>
      <c r="N18112">
        <v>0</v>
      </c>
      <c r="O18112">
        <v>1</v>
      </c>
      <c r="P18112" t="s">
        <v>32</v>
      </c>
    </row>
    <row r="18113" spans="1:16" x14ac:dyDescent="0.3">
      <c r="A18113">
        <v>581217</v>
      </c>
      <c r="B18113">
        <v>21094</v>
      </c>
      <c r="C18113" t="s">
        <v>95</v>
      </c>
      <c r="D18113">
        <v>7</v>
      </c>
      <c r="E18113" s="2">
        <v>40885.388888888891</v>
      </c>
      <c r="F18113" s="3">
        <v>0.83</v>
      </c>
      <c r="H18113" t="s">
        <v>17</v>
      </c>
      <c r="I18113" s="3">
        <v>5.81</v>
      </c>
      <c r="J18113">
        <v>2011</v>
      </c>
      <c r="K18113">
        <v>12</v>
      </c>
      <c r="L18113" t="s">
        <v>26</v>
      </c>
      <c r="M18113" t="s">
        <v>39</v>
      </c>
      <c r="N18113">
        <v>0</v>
      </c>
      <c r="O18113">
        <v>1</v>
      </c>
      <c r="P18113" t="s">
        <v>20</v>
      </c>
    </row>
    <row r="18114" spans="1:16" x14ac:dyDescent="0.3">
      <c r="A18114">
        <v>551884</v>
      </c>
      <c r="B18114" t="s">
        <v>1492</v>
      </c>
      <c r="C18114" t="s">
        <v>1493</v>
      </c>
      <c r="D18114">
        <v>72</v>
      </c>
      <c r="E18114" s="2">
        <v>40668.386805555558</v>
      </c>
      <c r="F18114" s="3">
        <v>0.42</v>
      </c>
      <c r="G18114">
        <v>16109</v>
      </c>
      <c r="H18114" t="s">
        <v>17</v>
      </c>
      <c r="I18114" s="3">
        <v>30.24</v>
      </c>
      <c r="J18114">
        <v>2011</v>
      </c>
      <c r="K18114">
        <v>5</v>
      </c>
      <c r="L18114" t="s">
        <v>18</v>
      </c>
      <c r="M18114" t="s">
        <v>19</v>
      </c>
      <c r="N18114">
        <v>0</v>
      </c>
      <c r="O18114">
        <v>1</v>
      </c>
      <c r="P18114" t="s">
        <v>32</v>
      </c>
    </row>
    <row r="18115" spans="1:16" x14ac:dyDescent="0.3">
      <c r="A18115">
        <v>566787</v>
      </c>
      <c r="B18115">
        <v>82551</v>
      </c>
      <c r="C18115" t="s">
        <v>393</v>
      </c>
      <c r="D18115">
        <v>2</v>
      </c>
      <c r="E18115" s="2">
        <v>40801.438194444447</v>
      </c>
      <c r="F18115" s="3">
        <v>2.46</v>
      </c>
      <c r="H18115" t="s">
        <v>17</v>
      </c>
      <c r="I18115" s="3">
        <v>4.92</v>
      </c>
      <c r="J18115">
        <v>2011</v>
      </c>
      <c r="K18115">
        <v>9</v>
      </c>
      <c r="L18115" t="s">
        <v>90</v>
      </c>
      <c r="M18115" t="s">
        <v>91</v>
      </c>
      <c r="N18115">
        <v>0</v>
      </c>
      <c r="O18115">
        <v>1</v>
      </c>
      <c r="P18115" t="s">
        <v>20</v>
      </c>
    </row>
    <row r="18116" spans="1:16" x14ac:dyDescent="0.3">
      <c r="A18116">
        <v>560415</v>
      </c>
      <c r="B18116">
        <v>20979</v>
      </c>
      <c r="C18116" t="s">
        <v>1644</v>
      </c>
      <c r="D18116">
        <v>16</v>
      </c>
      <c r="E18116" s="2">
        <v>40742.60833333333</v>
      </c>
      <c r="F18116" s="3">
        <v>1.25</v>
      </c>
      <c r="G18116">
        <v>15152</v>
      </c>
      <c r="H18116" t="s">
        <v>17</v>
      </c>
      <c r="I18116" s="3">
        <v>20</v>
      </c>
      <c r="J18116">
        <v>2011</v>
      </c>
      <c r="K18116">
        <v>7</v>
      </c>
      <c r="L18116" t="s">
        <v>59</v>
      </c>
      <c r="M18116" t="s">
        <v>60</v>
      </c>
      <c r="N18116">
        <v>0</v>
      </c>
      <c r="O18116">
        <v>1</v>
      </c>
      <c r="P18116" t="s">
        <v>32</v>
      </c>
    </row>
    <row r="18117" spans="1:16" x14ac:dyDescent="0.3">
      <c r="A18117">
        <v>547099</v>
      </c>
      <c r="B18117">
        <v>84665</v>
      </c>
      <c r="C18117" t="s">
        <v>1024</v>
      </c>
      <c r="D18117">
        <v>4</v>
      </c>
      <c r="E18117" s="2">
        <v>40623.4375</v>
      </c>
      <c r="F18117" s="3">
        <v>5.95</v>
      </c>
      <c r="G18117">
        <v>18224</v>
      </c>
      <c r="H18117" t="s">
        <v>17</v>
      </c>
      <c r="I18117" s="3">
        <v>23.8</v>
      </c>
      <c r="J18117">
        <v>2011</v>
      </c>
      <c r="K18117">
        <v>3</v>
      </c>
      <c r="L18117" t="s">
        <v>30</v>
      </c>
      <c r="M18117" t="s">
        <v>31</v>
      </c>
      <c r="N18117">
        <v>0</v>
      </c>
      <c r="O18117">
        <v>1</v>
      </c>
      <c r="P18117" t="s">
        <v>32</v>
      </c>
    </row>
    <row r="18118" spans="1:16" x14ac:dyDescent="0.3">
      <c r="A18118">
        <v>576890</v>
      </c>
      <c r="B18118">
        <v>23349</v>
      </c>
      <c r="C18118" t="s">
        <v>623</v>
      </c>
      <c r="D18118">
        <v>12</v>
      </c>
      <c r="E18118" s="2">
        <v>40863.725694444453</v>
      </c>
      <c r="F18118" s="3">
        <v>1.25</v>
      </c>
      <c r="G18118">
        <v>12662</v>
      </c>
      <c r="H18118" t="s">
        <v>74</v>
      </c>
      <c r="I18118" s="3">
        <v>15</v>
      </c>
      <c r="J18118">
        <v>2011</v>
      </c>
      <c r="K18118">
        <v>11</v>
      </c>
      <c r="L18118" t="s">
        <v>22</v>
      </c>
      <c r="M18118" t="s">
        <v>23</v>
      </c>
      <c r="N18118">
        <v>0</v>
      </c>
      <c r="O18118">
        <v>1</v>
      </c>
      <c r="P18118" t="s">
        <v>32</v>
      </c>
    </row>
    <row r="18119" spans="1:16" x14ac:dyDescent="0.3">
      <c r="A18119">
        <v>574707</v>
      </c>
      <c r="B18119">
        <v>22834</v>
      </c>
      <c r="C18119" t="s">
        <v>1965</v>
      </c>
      <c r="D18119">
        <v>2</v>
      </c>
      <c r="E18119" s="2">
        <v>40853.588888888888</v>
      </c>
      <c r="F18119" s="3">
        <v>2.1</v>
      </c>
      <c r="G18119">
        <v>17107</v>
      </c>
      <c r="H18119" t="s">
        <v>17</v>
      </c>
      <c r="I18119" s="3">
        <v>4.2</v>
      </c>
      <c r="J18119">
        <v>2011</v>
      </c>
      <c r="K18119">
        <v>11</v>
      </c>
      <c r="L18119" t="s">
        <v>22</v>
      </c>
      <c r="M18119" t="s">
        <v>23</v>
      </c>
      <c r="N18119">
        <v>0</v>
      </c>
      <c r="O18119">
        <v>1</v>
      </c>
      <c r="P18119" t="s">
        <v>32</v>
      </c>
    </row>
    <row r="18120" spans="1:16" x14ac:dyDescent="0.3">
      <c r="A18120">
        <v>574481</v>
      </c>
      <c r="B18120">
        <v>23309</v>
      </c>
      <c r="C18120" t="s">
        <v>1782</v>
      </c>
      <c r="D18120">
        <v>1</v>
      </c>
      <c r="E18120" s="2">
        <v>40851.53125</v>
      </c>
      <c r="F18120" s="3">
        <v>0.55000000000000004</v>
      </c>
      <c r="G18120">
        <v>18022</v>
      </c>
      <c r="H18120" t="s">
        <v>17</v>
      </c>
      <c r="I18120" s="3">
        <v>0.55000000000000004</v>
      </c>
      <c r="J18120">
        <v>2011</v>
      </c>
      <c r="K18120">
        <v>11</v>
      </c>
      <c r="L18120" t="s">
        <v>22</v>
      </c>
      <c r="M18120" t="s">
        <v>23</v>
      </c>
      <c r="N18120">
        <v>0</v>
      </c>
      <c r="O18120">
        <v>1</v>
      </c>
      <c r="P18120" t="s">
        <v>32</v>
      </c>
    </row>
    <row r="18121" spans="1:16" x14ac:dyDescent="0.3">
      <c r="A18121">
        <v>544795</v>
      </c>
      <c r="B18121" t="s">
        <v>46</v>
      </c>
      <c r="C18121" t="s">
        <v>47</v>
      </c>
      <c r="D18121">
        <v>1</v>
      </c>
      <c r="E18121" s="2">
        <v>40597.556250000001</v>
      </c>
      <c r="F18121" s="3">
        <v>12.75</v>
      </c>
      <c r="G18121">
        <v>15858</v>
      </c>
      <c r="H18121" t="s">
        <v>17</v>
      </c>
      <c r="I18121" s="3">
        <v>12.75</v>
      </c>
      <c r="J18121">
        <v>2011</v>
      </c>
      <c r="K18121">
        <v>2</v>
      </c>
      <c r="L18121" t="s">
        <v>63</v>
      </c>
      <c r="M18121" t="s">
        <v>64</v>
      </c>
      <c r="N18121">
        <v>0</v>
      </c>
      <c r="O18121">
        <v>1</v>
      </c>
      <c r="P18121" t="s">
        <v>32</v>
      </c>
    </row>
    <row r="18122" spans="1:16" x14ac:dyDescent="0.3">
      <c r="A18122">
        <v>543054</v>
      </c>
      <c r="B18122">
        <v>84378</v>
      </c>
      <c r="C18122" t="s">
        <v>549</v>
      </c>
      <c r="D18122">
        <v>12</v>
      </c>
      <c r="E18122" s="2">
        <v>40577.443749999999</v>
      </c>
      <c r="F18122" s="3">
        <v>1.25</v>
      </c>
      <c r="G18122">
        <v>13394</v>
      </c>
      <c r="H18122" t="s">
        <v>17</v>
      </c>
      <c r="I18122" s="3">
        <v>15</v>
      </c>
      <c r="J18122">
        <v>2011</v>
      </c>
      <c r="K18122">
        <v>2</v>
      </c>
      <c r="L18122" t="s">
        <v>63</v>
      </c>
      <c r="M18122" t="s">
        <v>64</v>
      </c>
      <c r="N18122">
        <v>0</v>
      </c>
      <c r="O18122">
        <v>1</v>
      </c>
      <c r="P18122" t="s">
        <v>32</v>
      </c>
    </row>
    <row r="18123" spans="1:16" x14ac:dyDescent="0.3">
      <c r="A18123">
        <v>554954</v>
      </c>
      <c r="B18123">
        <v>23203</v>
      </c>
      <c r="C18123" t="s">
        <v>351</v>
      </c>
      <c r="D18123">
        <v>10</v>
      </c>
      <c r="E18123" s="2">
        <v>40690.618055555547</v>
      </c>
      <c r="F18123" s="3">
        <v>1.95</v>
      </c>
      <c r="G18123">
        <v>14227</v>
      </c>
      <c r="H18123" t="s">
        <v>17</v>
      </c>
      <c r="I18123" s="3">
        <v>19.5</v>
      </c>
      <c r="J18123">
        <v>2011</v>
      </c>
      <c r="K18123">
        <v>5</v>
      </c>
      <c r="L18123" t="s">
        <v>18</v>
      </c>
      <c r="M18123" t="s">
        <v>19</v>
      </c>
      <c r="N18123">
        <v>0</v>
      </c>
      <c r="O18123">
        <v>1</v>
      </c>
      <c r="P18123" t="s">
        <v>32</v>
      </c>
    </row>
    <row r="18124" spans="1:16" x14ac:dyDescent="0.3">
      <c r="A18124">
        <v>541530</v>
      </c>
      <c r="B18124">
        <v>22343</v>
      </c>
      <c r="C18124" t="s">
        <v>1388</v>
      </c>
      <c r="D18124">
        <v>24</v>
      </c>
      <c r="E18124" s="2">
        <v>40562.455555555563</v>
      </c>
      <c r="F18124" s="3">
        <v>0.21</v>
      </c>
      <c r="G18124">
        <v>14769</v>
      </c>
      <c r="H18124" t="s">
        <v>17</v>
      </c>
      <c r="I18124" s="3">
        <v>5.04</v>
      </c>
      <c r="J18124">
        <v>2011</v>
      </c>
      <c r="K18124">
        <v>1</v>
      </c>
      <c r="L18124" t="s">
        <v>48</v>
      </c>
      <c r="M18124" t="s">
        <v>49</v>
      </c>
      <c r="N18124">
        <v>0</v>
      </c>
      <c r="O18124">
        <v>1</v>
      </c>
      <c r="P18124" t="s">
        <v>32</v>
      </c>
    </row>
    <row r="18125" spans="1:16" x14ac:dyDescent="0.3">
      <c r="A18125">
        <v>559693</v>
      </c>
      <c r="B18125">
        <v>22751</v>
      </c>
      <c r="C18125" t="s">
        <v>395</v>
      </c>
      <c r="D18125">
        <v>1</v>
      </c>
      <c r="E18125" s="2">
        <v>40735.681250000001</v>
      </c>
      <c r="F18125" s="3">
        <v>3.75</v>
      </c>
      <c r="H18125" t="s">
        <v>17</v>
      </c>
      <c r="I18125" s="3">
        <v>3.75</v>
      </c>
      <c r="J18125">
        <v>2011</v>
      </c>
      <c r="K18125">
        <v>7</v>
      </c>
      <c r="L18125" t="s">
        <v>59</v>
      </c>
      <c r="M18125" t="s">
        <v>60</v>
      </c>
      <c r="N18125">
        <v>0</v>
      </c>
      <c r="O18125">
        <v>1</v>
      </c>
      <c r="P18125" t="s">
        <v>20</v>
      </c>
    </row>
    <row r="18126" spans="1:16" x14ac:dyDescent="0.3">
      <c r="A18126">
        <v>563268</v>
      </c>
      <c r="B18126">
        <v>23330</v>
      </c>
      <c r="C18126" t="s">
        <v>318</v>
      </c>
      <c r="D18126">
        <v>12</v>
      </c>
      <c r="E18126" s="2">
        <v>40770.532638888893</v>
      </c>
      <c r="F18126" s="3">
        <v>1.25</v>
      </c>
      <c r="G18126">
        <v>13940</v>
      </c>
      <c r="H18126" t="s">
        <v>17</v>
      </c>
      <c r="I18126" s="3">
        <v>15</v>
      </c>
      <c r="J18126">
        <v>2011</v>
      </c>
      <c r="K18126">
        <v>8</v>
      </c>
      <c r="L18126" t="s">
        <v>87</v>
      </c>
      <c r="M18126" t="s">
        <v>88</v>
      </c>
      <c r="N18126">
        <v>0</v>
      </c>
      <c r="O18126">
        <v>1</v>
      </c>
      <c r="P18126" t="s">
        <v>32</v>
      </c>
    </row>
    <row r="18127" spans="1:16" x14ac:dyDescent="0.3">
      <c r="A18127">
        <v>558113</v>
      </c>
      <c r="B18127">
        <v>21535</v>
      </c>
      <c r="C18127" t="s">
        <v>736</v>
      </c>
      <c r="D18127">
        <v>6</v>
      </c>
      <c r="E18127" s="2">
        <v>40721.366666666669</v>
      </c>
      <c r="F18127" s="3">
        <v>2.5499999999999998</v>
      </c>
      <c r="G18127">
        <v>14911</v>
      </c>
      <c r="H18127" t="s">
        <v>191</v>
      </c>
      <c r="I18127" s="3">
        <v>15.3</v>
      </c>
      <c r="J18127">
        <v>2011</v>
      </c>
      <c r="K18127">
        <v>6</v>
      </c>
      <c r="L18127" t="s">
        <v>34</v>
      </c>
      <c r="M18127" t="s">
        <v>35</v>
      </c>
      <c r="N18127">
        <v>0</v>
      </c>
      <c r="O18127">
        <v>1</v>
      </c>
      <c r="P18127" t="s">
        <v>32</v>
      </c>
    </row>
    <row r="18128" spans="1:16" x14ac:dyDescent="0.3">
      <c r="A18128">
        <v>544193</v>
      </c>
      <c r="B18128">
        <v>22356</v>
      </c>
      <c r="C18128" t="s">
        <v>104</v>
      </c>
      <c r="D18128">
        <v>10</v>
      </c>
      <c r="E18128" s="2">
        <v>40591.349305555559</v>
      </c>
      <c r="F18128" s="3">
        <v>0.85</v>
      </c>
      <c r="G18128">
        <v>12431</v>
      </c>
      <c r="H18128" t="s">
        <v>155</v>
      </c>
      <c r="I18128" s="3">
        <v>8.5</v>
      </c>
      <c r="J18128">
        <v>2011</v>
      </c>
      <c r="K18128">
        <v>2</v>
      </c>
      <c r="L18128" t="s">
        <v>63</v>
      </c>
      <c r="M18128" t="s">
        <v>64</v>
      </c>
      <c r="N18128">
        <v>0</v>
      </c>
      <c r="O18128">
        <v>1</v>
      </c>
      <c r="P18128" t="s">
        <v>32</v>
      </c>
    </row>
    <row r="18129" spans="1:16" x14ac:dyDescent="0.3">
      <c r="A18129">
        <v>546379</v>
      </c>
      <c r="B18129" t="s">
        <v>2667</v>
      </c>
      <c r="D18129">
        <v>-82</v>
      </c>
      <c r="E18129" s="2">
        <v>40613.51458333333</v>
      </c>
      <c r="F18129" s="3">
        <v>0</v>
      </c>
      <c r="H18129" t="s">
        <v>17</v>
      </c>
      <c r="I18129" s="3">
        <v>0</v>
      </c>
      <c r="J18129">
        <v>2011</v>
      </c>
      <c r="K18129">
        <v>3</v>
      </c>
      <c r="L18129" t="s">
        <v>30</v>
      </c>
      <c r="M18129" t="s">
        <v>31</v>
      </c>
      <c r="N18129">
        <v>0</v>
      </c>
      <c r="O18129">
        <v>0</v>
      </c>
      <c r="P18129" t="s">
        <v>20</v>
      </c>
    </row>
    <row r="18130" spans="1:16" x14ac:dyDescent="0.3">
      <c r="A18130">
        <v>560535</v>
      </c>
      <c r="B18130">
        <v>22170</v>
      </c>
      <c r="C18130" t="s">
        <v>645</v>
      </c>
      <c r="D18130">
        <v>2</v>
      </c>
      <c r="E18130" s="2">
        <v>40743.509027777778</v>
      </c>
      <c r="F18130" s="3">
        <v>6.75</v>
      </c>
      <c r="G18130">
        <v>13167</v>
      </c>
      <c r="H18130" t="s">
        <v>17</v>
      </c>
      <c r="I18130" s="3">
        <v>13.5</v>
      </c>
      <c r="J18130">
        <v>2011</v>
      </c>
      <c r="K18130">
        <v>7</v>
      </c>
      <c r="L18130" t="s">
        <v>59</v>
      </c>
      <c r="M18130" t="s">
        <v>60</v>
      </c>
      <c r="N18130">
        <v>0</v>
      </c>
      <c r="O18130">
        <v>1</v>
      </c>
      <c r="P18130" t="s">
        <v>32</v>
      </c>
    </row>
    <row r="18131" spans="1:16" x14ac:dyDescent="0.3">
      <c r="A18131">
        <v>570888</v>
      </c>
      <c r="B18131">
        <v>22745</v>
      </c>
      <c r="C18131" t="s">
        <v>640</v>
      </c>
      <c r="D18131">
        <v>6</v>
      </c>
      <c r="E18131" s="2">
        <v>40829.43472222222</v>
      </c>
      <c r="F18131" s="3">
        <v>2.1</v>
      </c>
      <c r="G18131">
        <v>17509</v>
      </c>
      <c r="H18131" t="s">
        <v>17</v>
      </c>
      <c r="I18131" s="3">
        <v>12.6</v>
      </c>
      <c r="J18131">
        <v>2011</v>
      </c>
      <c r="K18131">
        <v>10</v>
      </c>
      <c r="L18131" t="s">
        <v>42</v>
      </c>
      <c r="M18131" t="s">
        <v>43</v>
      </c>
      <c r="N18131">
        <v>0</v>
      </c>
      <c r="O18131">
        <v>1</v>
      </c>
      <c r="P18131" t="s">
        <v>32</v>
      </c>
    </row>
    <row r="18132" spans="1:16" x14ac:dyDescent="0.3">
      <c r="A18132">
        <v>538071</v>
      </c>
      <c r="B18132">
        <v>22483</v>
      </c>
      <c r="C18132" t="s">
        <v>2106</v>
      </c>
      <c r="D18132">
        <v>1</v>
      </c>
      <c r="E18132" s="2">
        <v>40521.589583333327</v>
      </c>
      <c r="F18132" s="3">
        <v>5.91</v>
      </c>
      <c r="H18132" t="s">
        <v>17</v>
      </c>
      <c r="I18132" s="3">
        <v>5.91</v>
      </c>
      <c r="J18132">
        <v>2010</v>
      </c>
      <c r="K18132">
        <v>12</v>
      </c>
      <c r="L18132" t="s">
        <v>26</v>
      </c>
      <c r="M18132" t="s">
        <v>27</v>
      </c>
      <c r="N18132">
        <v>0</v>
      </c>
      <c r="O18132">
        <v>1</v>
      </c>
      <c r="P18132" t="s">
        <v>20</v>
      </c>
    </row>
    <row r="18133" spans="1:16" x14ac:dyDescent="0.3">
      <c r="A18133">
        <v>538515</v>
      </c>
      <c r="B18133">
        <v>21888</v>
      </c>
      <c r="C18133" t="s">
        <v>1505</v>
      </c>
      <c r="D18133">
        <v>36</v>
      </c>
      <c r="E18133" s="2">
        <v>40524.613194444442</v>
      </c>
      <c r="F18133" s="3">
        <v>3.39</v>
      </c>
      <c r="G18133">
        <v>17937</v>
      </c>
      <c r="H18133" t="s">
        <v>17</v>
      </c>
      <c r="I18133" s="3">
        <v>122.04</v>
      </c>
      <c r="J18133">
        <v>2010</v>
      </c>
      <c r="K18133">
        <v>12</v>
      </c>
      <c r="L18133" t="s">
        <v>26</v>
      </c>
      <c r="M18133" t="s">
        <v>27</v>
      </c>
      <c r="N18133">
        <v>0</v>
      </c>
      <c r="O18133">
        <v>1</v>
      </c>
      <c r="P18133" t="s">
        <v>32</v>
      </c>
    </row>
    <row r="18134" spans="1:16" x14ac:dyDescent="0.3">
      <c r="A18134">
        <v>556408</v>
      </c>
      <c r="B18134">
        <v>22197</v>
      </c>
      <c r="C18134" t="s">
        <v>1187</v>
      </c>
      <c r="D18134">
        <v>5</v>
      </c>
      <c r="E18134" s="2">
        <v>40704.495833333327</v>
      </c>
      <c r="F18134" s="3">
        <v>0.85</v>
      </c>
      <c r="G18134">
        <v>13533</v>
      </c>
      <c r="H18134" t="s">
        <v>17</v>
      </c>
      <c r="I18134" s="3">
        <v>4.25</v>
      </c>
      <c r="J18134">
        <v>2011</v>
      </c>
      <c r="K18134">
        <v>6</v>
      </c>
      <c r="L18134" t="s">
        <v>34</v>
      </c>
      <c r="M18134" t="s">
        <v>35</v>
      </c>
      <c r="N18134">
        <v>0</v>
      </c>
      <c r="O18134">
        <v>1</v>
      </c>
      <c r="P18134" t="s">
        <v>32</v>
      </c>
    </row>
    <row r="18135" spans="1:16" x14ac:dyDescent="0.3">
      <c r="A18135">
        <v>544996</v>
      </c>
      <c r="B18135">
        <v>22824</v>
      </c>
      <c r="C18135" t="s">
        <v>1969</v>
      </c>
      <c r="D18135">
        <v>1</v>
      </c>
      <c r="E18135" s="2">
        <v>40599.495138888888</v>
      </c>
      <c r="F18135" s="3">
        <v>35.950000000000003</v>
      </c>
      <c r="G18135">
        <v>12474</v>
      </c>
      <c r="H18135" t="s">
        <v>74</v>
      </c>
      <c r="I18135" s="3">
        <v>35.950000000000003</v>
      </c>
      <c r="J18135">
        <v>2011</v>
      </c>
      <c r="K18135">
        <v>2</v>
      </c>
      <c r="L18135" t="s">
        <v>63</v>
      </c>
      <c r="M18135" t="s">
        <v>64</v>
      </c>
      <c r="N18135">
        <v>0</v>
      </c>
      <c r="O18135">
        <v>1</v>
      </c>
      <c r="P18135" t="s">
        <v>32</v>
      </c>
    </row>
    <row r="18136" spans="1:16" x14ac:dyDescent="0.3">
      <c r="A18136">
        <v>538177</v>
      </c>
      <c r="B18136">
        <v>22379</v>
      </c>
      <c r="C18136" t="s">
        <v>302</v>
      </c>
      <c r="D18136">
        <v>5</v>
      </c>
      <c r="E18136" s="2">
        <v>40522.410416666673</v>
      </c>
      <c r="F18136" s="3">
        <v>4.21</v>
      </c>
      <c r="H18136" t="s">
        <v>17</v>
      </c>
      <c r="I18136" s="3">
        <v>21.05</v>
      </c>
      <c r="J18136">
        <v>2010</v>
      </c>
      <c r="K18136">
        <v>12</v>
      </c>
      <c r="L18136" t="s">
        <v>26</v>
      </c>
      <c r="M18136" t="s">
        <v>27</v>
      </c>
      <c r="N18136">
        <v>0</v>
      </c>
      <c r="O18136">
        <v>1</v>
      </c>
      <c r="P18136" t="s">
        <v>20</v>
      </c>
    </row>
    <row r="18137" spans="1:16" x14ac:dyDescent="0.3">
      <c r="A18137">
        <v>580612</v>
      </c>
      <c r="B18137">
        <v>22499</v>
      </c>
      <c r="C18137" t="s">
        <v>1968</v>
      </c>
      <c r="D18137">
        <v>1</v>
      </c>
      <c r="E18137" s="2">
        <v>40882.498611111107</v>
      </c>
      <c r="F18137" s="3">
        <v>8.2899999999999991</v>
      </c>
      <c r="H18137" t="s">
        <v>17</v>
      </c>
      <c r="I18137" s="3">
        <v>8.2899999999999991</v>
      </c>
      <c r="J18137">
        <v>2011</v>
      </c>
      <c r="K18137">
        <v>12</v>
      </c>
      <c r="L18137" t="s">
        <v>26</v>
      </c>
      <c r="M18137" t="s">
        <v>39</v>
      </c>
      <c r="N18137">
        <v>0</v>
      </c>
      <c r="O18137">
        <v>1</v>
      </c>
      <c r="P18137" t="s">
        <v>20</v>
      </c>
    </row>
    <row r="18138" spans="1:16" x14ac:dyDescent="0.3">
      <c r="A18138">
        <v>574074</v>
      </c>
      <c r="B18138">
        <v>21755</v>
      </c>
      <c r="C18138" t="s">
        <v>2001</v>
      </c>
      <c r="D18138">
        <v>2</v>
      </c>
      <c r="E18138" s="2">
        <v>40849.647916666669</v>
      </c>
      <c r="F18138" s="3">
        <v>12.46</v>
      </c>
      <c r="H18138" t="s">
        <v>17</v>
      </c>
      <c r="I18138" s="3">
        <v>24.92</v>
      </c>
      <c r="J18138">
        <v>2011</v>
      </c>
      <c r="K18138">
        <v>11</v>
      </c>
      <c r="L18138" t="s">
        <v>22</v>
      </c>
      <c r="M18138" t="s">
        <v>23</v>
      </c>
      <c r="N18138">
        <v>0</v>
      </c>
      <c r="O18138">
        <v>1</v>
      </c>
      <c r="P18138" t="s">
        <v>20</v>
      </c>
    </row>
    <row r="18139" spans="1:16" x14ac:dyDescent="0.3">
      <c r="A18139">
        <v>564758</v>
      </c>
      <c r="B18139">
        <v>22413</v>
      </c>
      <c r="C18139" t="s">
        <v>1677</v>
      </c>
      <c r="D18139">
        <v>1</v>
      </c>
      <c r="E18139" s="2">
        <v>40785.443749999999</v>
      </c>
      <c r="F18139" s="3">
        <v>5.79</v>
      </c>
      <c r="H18139" t="s">
        <v>17</v>
      </c>
      <c r="I18139" s="3">
        <v>5.79</v>
      </c>
      <c r="J18139">
        <v>2011</v>
      </c>
      <c r="K18139">
        <v>8</v>
      </c>
      <c r="L18139" t="s">
        <v>87</v>
      </c>
      <c r="M18139" t="s">
        <v>88</v>
      </c>
      <c r="N18139">
        <v>0</v>
      </c>
      <c r="O18139">
        <v>1</v>
      </c>
      <c r="P18139" t="s">
        <v>20</v>
      </c>
    </row>
    <row r="18140" spans="1:16" x14ac:dyDescent="0.3">
      <c r="A18140">
        <v>573311</v>
      </c>
      <c r="B18140">
        <v>21811</v>
      </c>
      <c r="C18140" t="s">
        <v>2098</v>
      </c>
      <c r="D18140">
        <v>3</v>
      </c>
      <c r="E18140" s="2">
        <v>40844.697916666657</v>
      </c>
      <c r="F18140" s="3">
        <v>0.39</v>
      </c>
      <c r="G18140">
        <v>14071</v>
      </c>
      <c r="H18140" t="s">
        <v>17</v>
      </c>
      <c r="I18140" s="3">
        <v>1.17</v>
      </c>
      <c r="J18140">
        <v>2011</v>
      </c>
      <c r="K18140">
        <v>10</v>
      </c>
      <c r="L18140" t="s">
        <v>42</v>
      </c>
      <c r="M18140" t="s">
        <v>43</v>
      </c>
      <c r="N18140">
        <v>0</v>
      </c>
      <c r="O18140">
        <v>1</v>
      </c>
      <c r="P18140" t="s">
        <v>32</v>
      </c>
    </row>
    <row r="18141" spans="1:16" x14ac:dyDescent="0.3">
      <c r="A18141">
        <v>545166</v>
      </c>
      <c r="B18141">
        <v>82551</v>
      </c>
      <c r="C18141" t="s">
        <v>393</v>
      </c>
      <c r="D18141">
        <v>1</v>
      </c>
      <c r="E18141" s="2">
        <v>40602.585416666669</v>
      </c>
      <c r="F18141" s="3">
        <v>1.45</v>
      </c>
      <c r="G18141">
        <v>17027</v>
      </c>
      <c r="H18141" t="s">
        <v>17</v>
      </c>
      <c r="I18141" s="3">
        <v>1.45</v>
      </c>
      <c r="J18141">
        <v>2011</v>
      </c>
      <c r="K18141">
        <v>2</v>
      </c>
      <c r="L18141" t="s">
        <v>63</v>
      </c>
      <c r="M18141" t="s">
        <v>64</v>
      </c>
      <c r="N18141">
        <v>0</v>
      </c>
      <c r="O18141">
        <v>1</v>
      </c>
      <c r="P18141" t="s">
        <v>32</v>
      </c>
    </row>
    <row r="18142" spans="1:16" x14ac:dyDescent="0.3">
      <c r="A18142">
        <v>577543</v>
      </c>
      <c r="B18142">
        <v>22579</v>
      </c>
      <c r="C18142" t="s">
        <v>510</v>
      </c>
      <c r="D18142">
        <v>24</v>
      </c>
      <c r="E18142" s="2">
        <v>40867.611111111109</v>
      </c>
      <c r="F18142" s="3">
        <v>0.28999999999999998</v>
      </c>
      <c r="G18142">
        <v>17636</v>
      </c>
      <c r="H18142" t="s">
        <v>17</v>
      </c>
      <c r="I18142" s="3">
        <v>6.9599999999999991</v>
      </c>
      <c r="J18142">
        <v>2011</v>
      </c>
      <c r="K18142">
        <v>11</v>
      </c>
      <c r="L18142" t="s">
        <v>22</v>
      </c>
      <c r="M18142" t="s">
        <v>23</v>
      </c>
      <c r="N18142">
        <v>0</v>
      </c>
      <c r="O18142">
        <v>1</v>
      </c>
      <c r="P18142" t="s">
        <v>32</v>
      </c>
    </row>
    <row r="18143" spans="1:16" x14ac:dyDescent="0.3">
      <c r="A18143">
        <v>551824</v>
      </c>
      <c r="B18143">
        <v>16235</v>
      </c>
      <c r="C18143" t="s">
        <v>1790</v>
      </c>
      <c r="D18143">
        <v>60</v>
      </c>
      <c r="E18143" s="2">
        <v>40667.522222222222</v>
      </c>
      <c r="F18143" s="3">
        <v>0.21</v>
      </c>
      <c r="G18143">
        <v>15128</v>
      </c>
      <c r="H18143" t="s">
        <v>17</v>
      </c>
      <c r="I18143" s="3">
        <v>12.6</v>
      </c>
      <c r="J18143">
        <v>2011</v>
      </c>
      <c r="K18143">
        <v>5</v>
      </c>
      <c r="L18143" t="s">
        <v>18</v>
      </c>
      <c r="M18143" t="s">
        <v>19</v>
      </c>
      <c r="N18143">
        <v>0</v>
      </c>
      <c r="O18143">
        <v>1</v>
      </c>
      <c r="P18143" t="s">
        <v>32</v>
      </c>
    </row>
    <row r="18144" spans="1:16" x14ac:dyDescent="0.3">
      <c r="A18144">
        <v>581219</v>
      </c>
      <c r="B18144">
        <v>22784</v>
      </c>
      <c r="C18144" t="s">
        <v>244</v>
      </c>
      <c r="D18144">
        <v>1</v>
      </c>
      <c r="E18144" s="2">
        <v>40885.394444444442</v>
      </c>
      <c r="F18144" s="3">
        <v>10.79</v>
      </c>
      <c r="H18144" t="s">
        <v>17</v>
      </c>
      <c r="I18144" s="3">
        <v>10.79</v>
      </c>
      <c r="J18144">
        <v>2011</v>
      </c>
      <c r="K18144">
        <v>12</v>
      </c>
      <c r="L18144" t="s">
        <v>26</v>
      </c>
      <c r="M18144" t="s">
        <v>39</v>
      </c>
      <c r="N18144">
        <v>0</v>
      </c>
      <c r="O18144">
        <v>1</v>
      </c>
      <c r="P18144" t="s">
        <v>20</v>
      </c>
    </row>
    <row r="18145" spans="1:16" x14ac:dyDescent="0.3">
      <c r="A18145">
        <v>573542</v>
      </c>
      <c r="B18145">
        <v>22600</v>
      </c>
      <c r="C18145" t="s">
        <v>1418</v>
      </c>
      <c r="D18145">
        <v>24</v>
      </c>
      <c r="E18145" s="2">
        <v>40847.543749999997</v>
      </c>
      <c r="F18145" s="3">
        <v>0.85</v>
      </c>
      <c r="G18145">
        <v>14702</v>
      </c>
      <c r="H18145" t="s">
        <v>17</v>
      </c>
      <c r="I18145" s="3">
        <v>20.399999999999999</v>
      </c>
      <c r="J18145">
        <v>2011</v>
      </c>
      <c r="K18145">
        <v>10</v>
      </c>
      <c r="L18145" t="s">
        <v>42</v>
      </c>
      <c r="M18145" t="s">
        <v>43</v>
      </c>
      <c r="N18145">
        <v>0</v>
      </c>
      <c r="O18145">
        <v>1</v>
      </c>
      <c r="P18145" t="s">
        <v>32</v>
      </c>
    </row>
    <row r="18146" spans="1:16" x14ac:dyDescent="0.3">
      <c r="A18146">
        <v>568987</v>
      </c>
      <c r="B18146">
        <v>20682</v>
      </c>
      <c r="C18146" t="s">
        <v>2601</v>
      </c>
      <c r="D18146">
        <v>12</v>
      </c>
      <c r="E18146" s="2">
        <v>40815.665277777778</v>
      </c>
      <c r="F18146" s="3">
        <v>3.25</v>
      </c>
      <c r="G18146">
        <v>12709</v>
      </c>
      <c r="H18146" t="s">
        <v>74</v>
      </c>
      <c r="I18146" s="3">
        <v>39</v>
      </c>
      <c r="J18146">
        <v>2011</v>
      </c>
      <c r="K18146">
        <v>9</v>
      </c>
      <c r="L18146" t="s">
        <v>90</v>
      </c>
      <c r="M18146" t="s">
        <v>91</v>
      </c>
      <c r="N18146">
        <v>0</v>
      </c>
      <c r="O18146">
        <v>1</v>
      </c>
      <c r="P18146" t="s">
        <v>32</v>
      </c>
    </row>
    <row r="18147" spans="1:16" x14ac:dyDescent="0.3">
      <c r="A18147">
        <v>549874</v>
      </c>
      <c r="B18147">
        <v>22136</v>
      </c>
      <c r="C18147" t="s">
        <v>3100</v>
      </c>
      <c r="D18147">
        <v>4</v>
      </c>
      <c r="E18147" s="2">
        <v>40645.640972222223</v>
      </c>
      <c r="F18147" s="3">
        <v>1.65</v>
      </c>
      <c r="G18147">
        <v>16919</v>
      </c>
      <c r="H18147" t="s">
        <v>17</v>
      </c>
      <c r="I18147" s="3">
        <v>6.6</v>
      </c>
      <c r="J18147">
        <v>2011</v>
      </c>
      <c r="K18147">
        <v>4</v>
      </c>
      <c r="L18147" t="s">
        <v>66</v>
      </c>
      <c r="M18147" t="s">
        <v>67</v>
      </c>
      <c r="N18147">
        <v>0</v>
      </c>
      <c r="O18147">
        <v>1</v>
      </c>
      <c r="P18147" t="s">
        <v>32</v>
      </c>
    </row>
    <row r="18148" spans="1:16" x14ac:dyDescent="0.3">
      <c r="A18148">
        <v>581238</v>
      </c>
      <c r="B18148">
        <v>23371</v>
      </c>
      <c r="C18148" t="s">
        <v>1695</v>
      </c>
      <c r="D18148">
        <v>3</v>
      </c>
      <c r="E18148" s="2">
        <v>40885.453472222223</v>
      </c>
      <c r="F18148" s="3">
        <v>1.25</v>
      </c>
      <c r="H18148" t="s">
        <v>17</v>
      </c>
      <c r="I18148" s="3">
        <v>3.75</v>
      </c>
      <c r="J18148">
        <v>2011</v>
      </c>
      <c r="K18148">
        <v>12</v>
      </c>
      <c r="L18148" t="s">
        <v>26</v>
      </c>
      <c r="M18148" t="s">
        <v>39</v>
      </c>
      <c r="N18148">
        <v>0</v>
      </c>
      <c r="O18148">
        <v>1</v>
      </c>
      <c r="P18148" t="s">
        <v>20</v>
      </c>
    </row>
    <row r="18149" spans="1:16" x14ac:dyDescent="0.3">
      <c r="A18149">
        <v>569630</v>
      </c>
      <c r="B18149">
        <v>22457</v>
      </c>
      <c r="C18149" t="s">
        <v>51</v>
      </c>
      <c r="D18149">
        <v>12</v>
      </c>
      <c r="E18149" s="2">
        <v>40821.488888888889</v>
      </c>
      <c r="F18149" s="3">
        <v>2.95</v>
      </c>
      <c r="G18149">
        <v>13458</v>
      </c>
      <c r="H18149" t="s">
        <v>17</v>
      </c>
      <c r="I18149" s="3">
        <v>35.400000000000013</v>
      </c>
      <c r="J18149">
        <v>2011</v>
      </c>
      <c r="K18149">
        <v>10</v>
      </c>
      <c r="L18149" t="s">
        <v>42</v>
      </c>
      <c r="M18149" t="s">
        <v>43</v>
      </c>
      <c r="N18149">
        <v>0</v>
      </c>
      <c r="O18149">
        <v>1</v>
      </c>
      <c r="P18149" t="s">
        <v>32</v>
      </c>
    </row>
    <row r="18150" spans="1:16" x14ac:dyDescent="0.3">
      <c r="A18150">
        <v>544586</v>
      </c>
      <c r="B18150">
        <v>85053</v>
      </c>
      <c r="C18150" t="s">
        <v>1169</v>
      </c>
      <c r="D18150">
        <v>3</v>
      </c>
      <c r="E18150" s="2">
        <v>40595.62777777778</v>
      </c>
      <c r="F18150" s="3">
        <v>2.1</v>
      </c>
      <c r="G18150">
        <v>17338</v>
      </c>
      <c r="H18150" t="s">
        <v>17</v>
      </c>
      <c r="I18150" s="3">
        <v>6.3000000000000007</v>
      </c>
      <c r="J18150">
        <v>2011</v>
      </c>
      <c r="K18150">
        <v>2</v>
      </c>
      <c r="L18150" t="s">
        <v>63</v>
      </c>
      <c r="M18150" t="s">
        <v>64</v>
      </c>
      <c r="N18150">
        <v>0</v>
      </c>
      <c r="O18150">
        <v>1</v>
      </c>
      <c r="P18150" t="s">
        <v>32</v>
      </c>
    </row>
    <row r="18151" spans="1:16" x14ac:dyDescent="0.3">
      <c r="A18151">
        <v>541253</v>
      </c>
      <c r="B18151">
        <v>22962</v>
      </c>
      <c r="C18151" t="s">
        <v>1665</v>
      </c>
      <c r="D18151">
        <v>2</v>
      </c>
      <c r="E18151" s="2">
        <v>40559.57708333333</v>
      </c>
      <c r="F18151" s="3">
        <v>0.85</v>
      </c>
      <c r="G18151">
        <v>17841</v>
      </c>
      <c r="H18151" t="s">
        <v>17</v>
      </c>
      <c r="I18151" s="3">
        <v>1.7</v>
      </c>
      <c r="J18151">
        <v>2011</v>
      </c>
      <c r="K18151">
        <v>1</v>
      </c>
      <c r="L18151" t="s">
        <v>48</v>
      </c>
      <c r="M18151" t="s">
        <v>49</v>
      </c>
      <c r="N18151">
        <v>0</v>
      </c>
      <c r="O18151">
        <v>1</v>
      </c>
      <c r="P18151" t="s">
        <v>32</v>
      </c>
    </row>
    <row r="18152" spans="1:16" x14ac:dyDescent="0.3">
      <c r="A18152">
        <v>547385</v>
      </c>
      <c r="B18152">
        <v>21871</v>
      </c>
      <c r="C18152" t="s">
        <v>1090</v>
      </c>
      <c r="D18152">
        <v>1</v>
      </c>
      <c r="E18152" s="2">
        <v>40624.658333333333</v>
      </c>
      <c r="F18152" s="3">
        <v>3.29</v>
      </c>
      <c r="H18152" t="s">
        <v>17</v>
      </c>
      <c r="I18152" s="3">
        <v>3.29</v>
      </c>
      <c r="J18152">
        <v>2011</v>
      </c>
      <c r="K18152">
        <v>3</v>
      </c>
      <c r="L18152" t="s">
        <v>30</v>
      </c>
      <c r="M18152" t="s">
        <v>31</v>
      </c>
      <c r="N18152">
        <v>0</v>
      </c>
      <c r="O18152">
        <v>1</v>
      </c>
      <c r="P18152" t="s">
        <v>20</v>
      </c>
    </row>
    <row r="18153" spans="1:16" x14ac:dyDescent="0.3">
      <c r="A18153">
        <v>537649</v>
      </c>
      <c r="B18153">
        <v>84949</v>
      </c>
      <c r="C18153" t="s">
        <v>975</v>
      </c>
      <c r="D18153">
        <v>12</v>
      </c>
      <c r="E18153" s="2">
        <v>40519.658333333333</v>
      </c>
      <c r="F18153" s="3">
        <v>1.65</v>
      </c>
      <c r="G18153">
        <v>13807</v>
      </c>
      <c r="H18153" t="s">
        <v>17</v>
      </c>
      <c r="I18153" s="3">
        <v>19.8</v>
      </c>
      <c r="J18153">
        <v>2010</v>
      </c>
      <c r="K18153">
        <v>12</v>
      </c>
      <c r="L18153" t="s">
        <v>26</v>
      </c>
      <c r="M18153" t="s">
        <v>27</v>
      </c>
      <c r="N18153">
        <v>0</v>
      </c>
      <c r="O18153">
        <v>1</v>
      </c>
      <c r="P18153" t="s">
        <v>32</v>
      </c>
    </row>
    <row r="18154" spans="1:16" x14ac:dyDescent="0.3">
      <c r="A18154">
        <v>557482</v>
      </c>
      <c r="B18154">
        <v>84946</v>
      </c>
      <c r="C18154" t="s">
        <v>36</v>
      </c>
      <c r="D18154">
        <v>1</v>
      </c>
      <c r="E18154" s="2">
        <v>40714.59097222222</v>
      </c>
      <c r="F18154" s="3">
        <v>2.46</v>
      </c>
      <c r="H18154" t="s">
        <v>17</v>
      </c>
      <c r="I18154" s="3">
        <v>2.46</v>
      </c>
      <c r="J18154">
        <v>2011</v>
      </c>
      <c r="K18154">
        <v>6</v>
      </c>
      <c r="L18154" t="s">
        <v>34</v>
      </c>
      <c r="M18154" t="s">
        <v>35</v>
      </c>
      <c r="N18154">
        <v>0</v>
      </c>
      <c r="O18154">
        <v>1</v>
      </c>
      <c r="P18154" t="s">
        <v>20</v>
      </c>
    </row>
    <row r="18155" spans="1:16" x14ac:dyDescent="0.3">
      <c r="A18155">
        <v>546520</v>
      </c>
      <c r="B18155">
        <v>22129</v>
      </c>
      <c r="C18155" t="s">
        <v>3519</v>
      </c>
      <c r="D18155">
        <v>12</v>
      </c>
      <c r="E18155" s="2">
        <v>40616.519444444442</v>
      </c>
      <c r="F18155" s="3">
        <v>0.85</v>
      </c>
      <c r="G18155">
        <v>14911</v>
      </c>
      <c r="H18155" t="s">
        <v>191</v>
      </c>
      <c r="I18155" s="3">
        <v>10.199999999999999</v>
      </c>
      <c r="J18155">
        <v>2011</v>
      </c>
      <c r="K18155">
        <v>3</v>
      </c>
      <c r="L18155" t="s">
        <v>30</v>
      </c>
      <c r="M18155" t="s">
        <v>31</v>
      </c>
      <c r="N18155">
        <v>0</v>
      </c>
      <c r="O18155">
        <v>1</v>
      </c>
      <c r="P18155" t="s">
        <v>32</v>
      </c>
    </row>
    <row r="18156" spans="1:16" x14ac:dyDescent="0.3">
      <c r="A18156">
        <v>545895</v>
      </c>
      <c r="B18156">
        <v>22519</v>
      </c>
      <c r="C18156" t="s">
        <v>2195</v>
      </c>
      <c r="D18156">
        <v>1</v>
      </c>
      <c r="E18156" s="2">
        <v>40609.718055555553</v>
      </c>
      <c r="F18156" s="3">
        <v>4.13</v>
      </c>
      <c r="H18156" t="s">
        <v>17</v>
      </c>
      <c r="I18156" s="3">
        <v>4.13</v>
      </c>
      <c r="J18156">
        <v>2011</v>
      </c>
      <c r="K18156">
        <v>3</v>
      </c>
      <c r="L18156" t="s">
        <v>30</v>
      </c>
      <c r="M18156" t="s">
        <v>31</v>
      </c>
      <c r="N18156">
        <v>0</v>
      </c>
      <c r="O18156">
        <v>1</v>
      </c>
      <c r="P18156" t="s">
        <v>20</v>
      </c>
    </row>
    <row r="18157" spans="1:16" x14ac:dyDescent="0.3">
      <c r="A18157">
        <v>581219</v>
      </c>
      <c r="B18157">
        <v>22129</v>
      </c>
      <c r="C18157" t="s">
        <v>3066</v>
      </c>
      <c r="D18157">
        <v>4</v>
      </c>
      <c r="E18157" s="2">
        <v>40885.394444444442</v>
      </c>
      <c r="F18157" s="3">
        <v>2.46</v>
      </c>
      <c r="H18157" t="s">
        <v>17</v>
      </c>
      <c r="I18157" s="3">
        <v>9.84</v>
      </c>
      <c r="J18157">
        <v>2011</v>
      </c>
      <c r="K18157">
        <v>12</v>
      </c>
      <c r="L18157" t="s">
        <v>26</v>
      </c>
      <c r="M18157" t="s">
        <v>39</v>
      </c>
      <c r="N18157">
        <v>0</v>
      </c>
      <c r="O18157">
        <v>1</v>
      </c>
      <c r="P18157" t="s">
        <v>20</v>
      </c>
    </row>
    <row r="18158" spans="1:16" x14ac:dyDescent="0.3">
      <c r="A18158">
        <v>568593</v>
      </c>
      <c r="B18158">
        <v>21352</v>
      </c>
      <c r="C18158" t="s">
        <v>1243</v>
      </c>
      <c r="D18158">
        <v>12</v>
      </c>
      <c r="E18158" s="2">
        <v>40814.45416666667</v>
      </c>
      <c r="F18158" s="3">
        <v>2.95</v>
      </c>
      <c r="G18158">
        <v>13988</v>
      </c>
      <c r="H18158" t="s">
        <v>17</v>
      </c>
      <c r="I18158" s="3">
        <v>35.400000000000013</v>
      </c>
      <c r="J18158">
        <v>2011</v>
      </c>
      <c r="K18158">
        <v>9</v>
      </c>
      <c r="L18158" t="s">
        <v>90</v>
      </c>
      <c r="M18158" t="s">
        <v>91</v>
      </c>
      <c r="N18158">
        <v>0</v>
      </c>
      <c r="O18158">
        <v>1</v>
      </c>
      <c r="P18158" t="s">
        <v>32</v>
      </c>
    </row>
    <row r="18159" spans="1:16" x14ac:dyDescent="0.3">
      <c r="A18159">
        <v>552332</v>
      </c>
      <c r="B18159">
        <v>21533</v>
      </c>
      <c r="C18159" t="s">
        <v>1606</v>
      </c>
      <c r="D18159">
        <v>3</v>
      </c>
      <c r="E18159" s="2">
        <v>40672.433333333327</v>
      </c>
      <c r="F18159" s="3">
        <v>4.95</v>
      </c>
      <c r="G18159">
        <v>13908</v>
      </c>
      <c r="H18159" t="s">
        <v>17</v>
      </c>
      <c r="I18159" s="3">
        <v>14.85</v>
      </c>
      <c r="J18159">
        <v>2011</v>
      </c>
      <c r="K18159">
        <v>5</v>
      </c>
      <c r="L18159" t="s">
        <v>18</v>
      </c>
      <c r="M18159" t="s">
        <v>19</v>
      </c>
      <c r="N18159">
        <v>0</v>
      </c>
      <c r="O18159">
        <v>1</v>
      </c>
      <c r="P18159" t="s">
        <v>32</v>
      </c>
    </row>
    <row r="18160" spans="1:16" x14ac:dyDescent="0.3">
      <c r="A18160">
        <v>575852</v>
      </c>
      <c r="B18160">
        <v>23201</v>
      </c>
      <c r="C18160" t="s">
        <v>228</v>
      </c>
      <c r="D18160">
        <v>4</v>
      </c>
      <c r="E18160" s="2">
        <v>40858.511805555558</v>
      </c>
      <c r="F18160" s="3">
        <v>2.08</v>
      </c>
      <c r="G18160">
        <v>17238</v>
      </c>
      <c r="H18160" t="s">
        <v>17</v>
      </c>
      <c r="I18160" s="3">
        <v>8.32</v>
      </c>
      <c r="J18160">
        <v>2011</v>
      </c>
      <c r="K18160">
        <v>11</v>
      </c>
      <c r="L18160" t="s">
        <v>22</v>
      </c>
      <c r="M18160" t="s">
        <v>23</v>
      </c>
      <c r="N18160">
        <v>0</v>
      </c>
      <c r="O18160">
        <v>1</v>
      </c>
      <c r="P18160" t="s">
        <v>32</v>
      </c>
    </row>
    <row r="18161" spans="1:16" x14ac:dyDescent="0.3">
      <c r="A18161">
        <v>550471</v>
      </c>
      <c r="B18161">
        <v>22858</v>
      </c>
      <c r="C18161" t="s">
        <v>2589</v>
      </c>
      <c r="D18161">
        <v>1</v>
      </c>
      <c r="E18161" s="2">
        <v>40651.577777777777</v>
      </c>
      <c r="F18161" s="3">
        <v>3.29</v>
      </c>
      <c r="H18161" t="s">
        <v>17</v>
      </c>
      <c r="I18161" s="3">
        <v>3.29</v>
      </c>
      <c r="J18161">
        <v>2011</v>
      </c>
      <c r="K18161">
        <v>4</v>
      </c>
      <c r="L18161" t="s">
        <v>66</v>
      </c>
      <c r="M18161" t="s">
        <v>67</v>
      </c>
      <c r="N18161">
        <v>0</v>
      </c>
      <c r="O18161">
        <v>1</v>
      </c>
      <c r="P18161" t="s">
        <v>20</v>
      </c>
    </row>
    <row r="18162" spans="1:16" x14ac:dyDescent="0.3">
      <c r="A18162">
        <v>580503</v>
      </c>
      <c r="B18162" t="s">
        <v>1378</v>
      </c>
      <c r="C18162" t="s">
        <v>3677</v>
      </c>
      <c r="D18162">
        <v>1</v>
      </c>
      <c r="E18162" s="2">
        <v>40881.555555555547</v>
      </c>
      <c r="F18162" s="3">
        <v>2.95</v>
      </c>
      <c r="G18162">
        <v>13956</v>
      </c>
      <c r="H18162" t="s">
        <v>17</v>
      </c>
      <c r="I18162" s="3">
        <v>2.95</v>
      </c>
      <c r="J18162">
        <v>2011</v>
      </c>
      <c r="K18162">
        <v>12</v>
      </c>
      <c r="L18162" t="s">
        <v>26</v>
      </c>
      <c r="M18162" t="s">
        <v>39</v>
      </c>
      <c r="N18162">
        <v>0</v>
      </c>
      <c r="O18162">
        <v>1</v>
      </c>
      <c r="P18162" t="s">
        <v>32</v>
      </c>
    </row>
    <row r="18163" spans="1:16" x14ac:dyDescent="0.3">
      <c r="A18163">
        <v>553202</v>
      </c>
      <c r="B18163">
        <v>22685</v>
      </c>
      <c r="C18163" t="s">
        <v>1815</v>
      </c>
      <c r="D18163">
        <v>1</v>
      </c>
      <c r="E18163" s="2">
        <v>40678.668055555558</v>
      </c>
      <c r="F18163" s="3">
        <v>1.25</v>
      </c>
      <c r="G18163">
        <v>15854</v>
      </c>
      <c r="H18163" t="s">
        <v>17</v>
      </c>
      <c r="I18163" s="3">
        <v>1.25</v>
      </c>
      <c r="J18163">
        <v>2011</v>
      </c>
      <c r="K18163">
        <v>5</v>
      </c>
      <c r="L18163" t="s">
        <v>18</v>
      </c>
      <c r="M18163" t="s">
        <v>19</v>
      </c>
      <c r="N18163">
        <v>0</v>
      </c>
      <c r="O18163">
        <v>1</v>
      </c>
      <c r="P18163" t="s">
        <v>32</v>
      </c>
    </row>
    <row r="18164" spans="1:16" x14ac:dyDescent="0.3">
      <c r="A18164">
        <v>572909</v>
      </c>
      <c r="B18164">
        <v>23241</v>
      </c>
      <c r="C18164" t="s">
        <v>1688</v>
      </c>
      <c r="D18164">
        <v>1</v>
      </c>
      <c r="E18164" s="2">
        <v>40842.658333333333</v>
      </c>
      <c r="F18164" s="3">
        <v>2.08</v>
      </c>
      <c r="G18164">
        <v>15821</v>
      </c>
      <c r="H18164" t="s">
        <v>17</v>
      </c>
      <c r="I18164" s="3">
        <v>2.08</v>
      </c>
      <c r="J18164">
        <v>2011</v>
      </c>
      <c r="K18164">
        <v>10</v>
      </c>
      <c r="L18164" t="s">
        <v>42</v>
      </c>
      <c r="M18164" t="s">
        <v>43</v>
      </c>
      <c r="N18164">
        <v>0</v>
      </c>
      <c r="O18164">
        <v>1</v>
      </c>
      <c r="P18164" t="s">
        <v>32</v>
      </c>
    </row>
    <row r="18165" spans="1:16" x14ac:dyDescent="0.3">
      <c r="A18165">
        <v>548194</v>
      </c>
      <c r="B18165">
        <v>21232</v>
      </c>
      <c r="C18165" t="s">
        <v>178</v>
      </c>
      <c r="D18165">
        <v>1</v>
      </c>
      <c r="E18165" s="2">
        <v>40631.645833333343</v>
      </c>
      <c r="F18165" s="3">
        <v>2.46</v>
      </c>
      <c r="H18165" t="s">
        <v>17</v>
      </c>
      <c r="I18165" s="3">
        <v>2.46</v>
      </c>
      <c r="J18165">
        <v>2011</v>
      </c>
      <c r="K18165">
        <v>3</v>
      </c>
      <c r="L18165" t="s">
        <v>30</v>
      </c>
      <c r="M18165" t="s">
        <v>31</v>
      </c>
      <c r="N18165">
        <v>0</v>
      </c>
      <c r="O18165">
        <v>1</v>
      </c>
      <c r="P18165" t="s">
        <v>20</v>
      </c>
    </row>
    <row r="18166" spans="1:16" x14ac:dyDescent="0.3">
      <c r="A18166">
        <v>550189</v>
      </c>
      <c r="B18166">
        <v>22668</v>
      </c>
      <c r="C18166" t="s">
        <v>779</v>
      </c>
      <c r="D18166">
        <v>2</v>
      </c>
      <c r="E18166" s="2">
        <v>40647.802083333343</v>
      </c>
      <c r="F18166" s="3">
        <v>2.95</v>
      </c>
      <c r="G18166">
        <v>13230</v>
      </c>
      <c r="H18166" t="s">
        <v>17</v>
      </c>
      <c r="I18166" s="3">
        <v>5.9</v>
      </c>
      <c r="J18166">
        <v>2011</v>
      </c>
      <c r="K18166">
        <v>4</v>
      </c>
      <c r="L18166" t="s">
        <v>66</v>
      </c>
      <c r="M18166" t="s">
        <v>67</v>
      </c>
      <c r="N18166">
        <v>0</v>
      </c>
      <c r="O18166">
        <v>1</v>
      </c>
      <c r="P18166" t="s">
        <v>32</v>
      </c>
    </row>
    <row r="18167" spans="1:16" x14ac:dyDescent="0.3">
      <c r="A18167">
        <v>580548</v>
      </c>
      <c r="B18167">
        <v>22626</v>
      </c>
      <c r="C18167" t="s">
        <v>697</v>
      </c>
      <c r="D18167">
        <v>2</v>
      </c>
      <c r="E18167" s="2">
        <v>40882.40347222222</v>
      </c>
      <c r="F18167" s="3">
        <v>8.5</v>
      </c>
      <c r="G18167">
        <v>12569</v>
      </c>
      <c r="H18167" t="s">
        <v>74</v>
      </c>
      <c r="I18167" s="3">
        <v>17</v>
      </c>
      <c r="J18167">
        <v>2011</v>
      </c>
      <c r="K18167">
        <v>12</v>
      </c>
      <c r="L18167" t="s">
        <v>26</v>
      </c>
      <c r="M18167" t="s">
        <v>39</v>
      </c>
      <c r="N18167">
        <v>0</v>
      </c>
      <c r="O18167">
        <v>1</v>
      </c>
      <c r="P18167" t="s">
        <v>32</v>
      </c>
    </row>
    <row r="18168" spans="1:16" x14ac:dyDescent="0.3">
      <c r="A18168">
        <v>538077</v>
      </c>
      <c r="B18168">
        <v>20773</v>
      </c>
      <c r="C18168" t="s">
        <v>3678</v>
      </c>
      <c r="D18168">
        <v>7</v>
      </c>
      <c r="E18168" s="2">
        <v>40521.59652777778</v>
      </c>
      <c r="F18168" s="3">
        <v>1.65</v>
      </c>
      <c r="G18168">
        <v>14667</v>
      </c>
      <c r="H18168" t="s">
        <v>17</v>
      </c>
      <c r="I18168" s="3">
        <v>11.55</v>
      </c>
      <c r="J18168">
        <v>2010</v>
      </c>
      <c r="K18168">
        <v>12</v>
      </c>
      <c r="L18168" t="s">
        <v>26</v>
      </c>
      <c r="M18168" t="s">
        <v>27</v>
      </c>
      <c r="N18168">
        <v>0</v>
      </c>
      <c r="O18168">
        <v>1</v>
      </c>
      <c r="P18168" t="s">
        <v>32</v>
      </c>
    </row>
    <row r="18169" spans="1:16" x14ac:dyDescent="0.3">
      <c r="A18169">
        <v>565579</v>
      </c>
      <c r="B18169">
        <v>23307</v>
      </c>
      <c r="C18169" t="s">
        <v>278</v>
      </c>
      <c r="D18169">
        <v>1</v>
      </c>
      <c r="E18169" s="2">
        <v>40791.524305555547</v>
      </c>
      <c r="F18169" s="3">
        <v>0.55000000000000004</v>
      </c>
      <c r="G18169">
        <v>18283</v>
      </c>
      <c r="H18169" t="s">
        <v>17</v>
      </c>
      <c r="I18169" s="3">
        <v>0.55000000000000004</v>
      </c>
      <c r="J18169">
        <v>2011</v>
      </c>
      <c r="K18169">
        <v>9</v>
      </c>
      <c r="L18169" t="s">
        <v>90</v>
      </c>
      <c r="M18169" t="s">
        <v>91</v>
      </c>
      <c r="N18169">
        <v>0</v>
      </c>
      <c r="O18169">
        <v>1</v>
      </c>
      <c r="P18169" t="s">
        <v>32</v>
      </c>
    </row>
    <row r="18170" spans="1:16" x14ac:dyDescent="0.3">
      <c r="A18170">
        <v>549586</v>
      </c>
      <c r="B18170">
        <v>21556</v>
      </c>
      <c r="C18170" t="s">
        <v>1823</v>
      </c>
      <c r="D18170">
        <v>4</v>
      </c>
      <c r="E18170" s="2">
        <v>40644.416666666657</v>
      </c>
      <c r="F18170" s="3">
        <v>4.13</v>
      </c>
      <c r="H18170" t="s">
        <v>17</v>
      </c>
      <c r="I18170" s="3">
        <v>16.52</v>
      </c>
      <c r="J18170">
        <v>2011</v>
      </c>
      <c r="K18170">
        <v>4</v>
      </c>
      <c r="L18170" t="s">
        <v>66</v>
      </c>
      <c r="M18170" t="s">
        <v>67</v>
      </c>
      <c r="N18170">
        <v>0</v>
      </c>
      <c r="O18170">
        <v>1</v>
      </c>
      <c r="P18170" t="s">
        <v>20</v>
      </c>
    </row>
    <row r="18171" spans="1:16" x14ac:dyDescent="0.3">
      <c r="A18171">
        <v>559928</v>
      </c>
      <c r="B18171">
        <v>23240</v>
      </c>
      <c r="C18171" t="s">
        <v>1801</v>
      </c>
      <c r="D18171">
        <v>6</v>
      </c>
      <c r="E18171" s="2">
        <v>40738.369444444441</v>
      </c>
      <c r="F18171" s="3">
        <v>4.1500000000000004</v>
      </c>
      <c r="G18171">
        <v>12405</v>
      </c>
      <c r="H18171" t="s">
        <v>107</v>
      </c>
      <c r="I18171" s="3">
        <v>24.9</v>
      </c>
      <c r="J18171">
        <v>2011</v>
      </c>
      <c r="K18171">
        <v>7</v>
      </c>
      <c r="L18171" t="s">
        <v>59</v>
      </c>
      <c r="M18171" t="s">
        <v>60</v>
      </c>
      <c r="N18171">
        <v>0</v>
      </c>
      <c r="O18171">
        <v>1</v>
      </c>
      <c r="P18171" t="s">
        <v>32</v>
      </c>
    </row>
    <row r="18172" spans="1:16" x14ac:dyDescent="0.3">
      <c r="A18172">
        <v>538541</v>
      </c>
      <c r="B18172">
        <v>22203</v>
      </c>
      <c r="C18172" t="s">
        <v>1579</v>
      </c>
      <c r="D18172">
        <v>4</v>
      </c>
      <c r="E18172" s="2">
        <v>40525.448611111111</v>
      </c>
      <c r="F18172" s="3">
        <v>3.75</v>
      </c>
      <c r="G18172">
        <v>17428</v>
      </c>
      <c r="H18172" t="s">
        <v>17</v>
      </c>
      <c r="I18172" s="3">
        <v>15</v>
      </c>
      <c r="J18172">
        <v>2010</v>
      </c>
      <c r="K18172">
        <v>12</v>
      </c>
      <c r="L18172" t="s">
        <v>26</v>
      </c>
      <c r="M18172" t="s">
        <v>27</v>
      </c>
      <c r="N18172">
        <v>0</v>
      </c>
      <c r="O18172">
        <v>1</v>
      </c>
      <c r="P18172" t="s">
        <v>32</v>
      </c>
    </row>
    <row r="18173" spans="1:16" x14ac:dyDescent="0.3">
      <c r="A18173">
        <v>573876</v>
      </c>
      <c r="B18173">
        <v>20972</v>
      </c>
      <c r="C18173" t="s">
        <v>754</v>
      </c>
      <c r="D18173">
        <v>1</v>
      </c>
      <c r="E18173" s="2">
        <v>40848.533333333333</v>
      </c>
      <c r="F18173" s="3">
        <v>1.25</v>
      </c>
      <c r="G18173">
        <v>16360</v>
      </c>
      <c r="H18173" t="s">
        <v>17</v>
      </c>
      <c r="I18173" s="3">
        <v>1.25</v>
      </c>
      <c r="J18173">
        <v>2011</v>
      </c>
      <c r="K18173">
        <v>11</v>
      </c>
      <c r="L18173" t="s">
        <v>22</v>
      </c>
      <c r="M18173" t="s">
        <v>23</v>
      </c>
      <c r="N18173">
        <v>0</v>
      </c>
      <c r="O18173">
        <v>1</v>
      </c>
      <c r="P18173" t="s">
        <v>32</v>
      </c>
    </row>
    <row r="18174" spans="1:16" x14ac:dyDescent="0.3">
      <c r="A18174">
        <v>542223</v>
      </c>
      <c r="B18174">
        <v>20718</v>
      </c>
      <c r="C18174" t="s">
        <v>1031</v>
      </c>
      <c r="D18174">
        <v>20</v>
      </c>
      <c r="E18174" s="2">
        <v>40569.529861111107</v>
      </c>
      <c r="F18174" s="3">
        <v>1.25</v>
      </c>
      <c r="G18174">
        <v>14233</v>
      </c>
      <c r="H18174" t="s">
        <v>17</v>
      </c>
      <c r="I18174" s="3">
        <v>25</v>
      </c>
      <c r="J18174">
        <v>2011</v>
      </c>
      <c r="K18174">
        <v>1</v>
      </c>
      <c r="L18174" t="s">
        <v>48</v>
      </c>
      <c r="M18174" t="s">
        <v>49</v>
      </c>
      <c r="N18174">
        <v>0</v>
      </c>
      <c r="O18174">
        <v>1</v>
      </c>
      <c r="P18174" t="s">
        <v>32</v>
      </c>
    </row>
    <row r="18175" spans="1:16" x14ac:dyDescent="0.3">
      <c r="A18175">
        <v>576686</v>
      </c>
      <c r="B18175">
        <v>22273</v>
      </c>
      <c r="C18175" t="s">
        <v>598</v>
      </c>
      <c r="D18175">
        <v>1</v>
      </c>
      <c r="E18175" s="2">
        <v>40863.505555555559</v>
      </c>
      <c r="F18175" s="3">
        <v>2.95</v>
      </c>
      <c r="G18175">
        <v>16916</v>
      </c>
      <c r="H18175" t="s">
        <v>17</v>
      </c>
      <c r="I18175" s="3">
        <v>2.95</v>
      </c>
      <c r="J18175">
        <v>2011</v>
      </c>
      <c r="K18175">
        <v>11</v>
      </c>
      <c r="L18175" t="s">
        <v>22</v>
      </c>
      <c r="M18175" t="s">
        <v>23</v>
      </c>
      <c r="N18175">
        <v>0</v>
      </c>
      <c r="O18175">
        <v>1</v>
      </c>
      <c r="P18175" t="s">
        <v>32</v>
      </c>
    </row>
    <row r="18176" spans="1:16" x14ac:dyDescent="0.3">
      <c r="A18176">
        <v>555321</v>
      </c>
      <c r="B18176">
        <v>22171</v>
      </c>
      <c r="C18176" t="s">
        <v>731</v>
      </c>
      <c r="D18176">
        <v>1</v>
      </c>
      <c r="E18176" s="2">
        <v>40696.459027777782</v>
      </c>
      <c r="F18176" s="3">
        <v>16.63</v>
      </c>
      <c r="H18176" t="s">
        <v>17</v>
      </c>
      <c r="I18176" s="3">
        <v>16.63</v>
      </c>
      <c r="J18176">
        <v>2011</v>
      </c>
      <c r="K18176">
        <v>6</v>
      </c>
      <c r="L18176" t="s">
        <v>34</v>
      </c>
      <c r="M18176" t="s">
        <v>35</v>
      </c>
      <c r="N18176">
        <v>0</v>
      </c>
      <c r="O18176">
        <v>1</v>
      </c>
      <c r="P18176" t="s">
        <v>20</v>
      </c>
    </row>
    <row r="18177" spans="1:16" x14ac:dyDescent="0.3">
      <c r="A18177">
        <v>561645</v>
      </c>
      <c r="B18177">
        <v>22979</v>
      </c>
      <c r="C18177" t="s">
        <v>3043</v>
      </c>
      <c r="D18177">
        <v>72</v>
      </c>
      <c r="E18177" s="2">
        <v>40752.636111111111</v>
      </c>
      <c r="F18177" s="3">
        <v>1.25</v>
      </c>
      <c r="G18177">
        <v>14911</v>
      </c>
      <c r="H18177" t="s">
        <v>191</v>
      </c>
      <c r="I18177" s="3">
        <v>90</v>
      </c>
      <c r="J18177">
        <v>2011</v>
      </c>
      <c r="K18177">
        <v>7</v>
      </c>
      <c r="L18177" t="s">
        <v>59</v>
      </c>
      <c r="M18177" t="s">
        <v>60</v>
      </c>
      <c r="N18177">
        <v>0</v>
      </c>
      <c r="O18177">
        <v>1</v>
      </c>
      <c r="P18177" t="s">
        <v>32</v>
      </c>
    </row>
    <row r="18178" spans="1:16" x14ac:dyDescent="0.3">
      <c r="A18178">
        <v>540839</v>
      </c>
      <c r="B18178" t="s">
        <v>3679</v>
      </c>
      <c r="C18178" t="s">
        <v>3680</v>
      </c>
      <c r="D18178">
        <v>1</v>
      </c>
      <c r="E18178" s="2">
        <v>40554.654166666667</v>
      </c>
      <c r="F18178" s="3">
        <v>4.25</v>
      </c>
      <c r="G18178">
        <v>16791</v>
      </c>
      <c r="H18178" t="s">
        <v>17</v>
      </c>
      <c r="I18178" s="3">
        <v>4.25</v>
      </c>
      <c r="J18178">
        <v>2011</v>
      </c>
      <c r="K18178">
        <v>1</v>
      </c>
      <c r="L18178" t="s">
        <v>48</v>
      </c>
      <c r="M18178" t="s">
        <v>49</v>
      </c>
      <c r="N18178">
        <v>0</v>
      </c>
      <c r="O18178">
        <v>1</v>
      </c>
      <c r="P18178" t="s">
        <v>32</v>
      </c>
    </row>
    <row r="18179" spans="1:16" x14ac:dyDescent="0.3">
      <c r="A18179">
        <v>563549</v>
      </c>
      <c r="B18179">
        <v>23341</v>
      </c>
      <c r="C18179" t="s">
        <v>3241</v>
      </c>
      <c r="D18179">
        <v>1</v>
      </c>
      <c r="E18179" s="2">
        <v>40772.523611111108</v>
      </c>
      <c r="F18179" s="3">
        <v>16.63</v>
      </c>
      <c r="H18179" t="s">
        <v>17</v>
      </c>
      <c r="I18179" s="3">
        <v>16.63</v>
      </c>
      <c r="J18179">
        <v>2011</v>
      </c>
      <c r="K18179">
        <v>8</v>
      </c>
      <c r="L18179" t="s">
        <v>87</v>
      </c>
      <c r="M18179" t="s">
        <v>88</v>
      </c>
      <c r="N18179">
        <v>0</v>
      </c>
      <c r="O18179">
        <v>1</v>
      </c>
      <c r="P18179" t="s">
        <v>20</v>
      </c>
    </row>
    <row r="18180" spans="1:16" x14ac:dyDescent="0.3">
      <c r="A18180">
        <v>549250</v>
      </c>
      <c r="B18180">
        <v>22695</v>
      </c>
      <c r="C18180" t="s">
        <v>2340</v>
      </c>
      <c r="D18180">
        <v>2</v>
      </c>
      <c r="E18180" s="2">
        <v>40640.506944444453</v>
      </c>
      <c r="F18180" s="3">
        <v>1.45</v>
      </c>
      <c r="G18180">
        <v>14446</v>
      </c>
      <c r="H18180" t="s">
        <v>17</v>
      </c>
      <c r="I18180" s="3">
        <v>2.9</v>
      </c>
      <c r="J18180">
        <v>2011</v>
      </c>
      <c r="K18180">
        <v>4</v>
      </c>
      <c r="L18180" t="s">
        <v>66</v>
      </c>
      <c r="M18180" t="s">
        <v>67</v>
      </c>
      <c r="N18180">
        <v>0</v>
      </c>
      <c r="O18180">
        <v>1</v>
      </c>
      <c r="P18180" t="s">
        <v>32</v>
      </c>
    </row>
    <row r="18181" spans="1:16" x14ac:dyDescent="0.3">
      <c r="A18181">
        <v>549188</v>
      </c>
      <c r="B18181">
        <v>22429</v>
      </c>
      <c r="C18181" t="s">
        <v>1074</v>
      </c>
      <c r="D18181">
        <v>4</v>
      </c>
      <c r="E18181" s="2">
        <v>40640.423611111109</v>
      </c>
      <c r="F18181" s="3">
        <v>4.25</v>
      </c>
      <c r="G18181">
        <v>13731</v>
      </c>
      <c r="H18181" t="s">
        <v>17</v>
      </c>
      <c r="I18181" s="3">
        <v>17</v>
      </c>
      <c r="J18181">
        <v>2011</v>
      </c>
      <c r="K18181">
        <v>4</v>
      </c>
      <c r="L18181" t="s">
        <v>66</v>
      </c>
      <c r="M18181" t="s">
        <v>67</v>
      </c>
      <c r="N18181">
        <v>0</v>
      </c>
      <c r="O18181">
        <v>1</v>
      </c>
      <c r="P18181" t="s">
        <v>32</v>
      </c>
    </row>
    <row r="18182" spans="1:16" x14ac:dyDescent="0.3">
      <c r="A18182">
        <v>541696</v>
      </c>
      <c r="B18182">
        <v>21850</v>
      </c>
      <c r="C18182" t="s">
        <v>2597</v>
      </c>
      <c r="D18182">
        <v>1</v>
      </c>
      <c r="E18182" s="2">
        <v>40563.755555555559</v>
      </c>
      <c r="F18182" s="3">
        <v>1.63</v>
      </c>
      <c r="H18182" t="s">
        <v>17</v>
      </c>
      <c r="I18182" s="3">
        <v>1.63</v>
      </c>
      <c r="J18182">
        <v>2011</v>
      </c>
      <c r="K18182">
        <v>1</v>
      </c>
      <c r="L18182" t="s">
        <v>48</v>
      </c>
      <c r="M18182" t="s">
        <v>49</v>
      </c>
      <c r="N18182">
        <v>0</v>
      </c>
      <c r="O18182">
        <v>1</v>
      </c>
      <c r="P18182" t="s">
        <v>20</v>
      </c>
    </row>
    <row r="18183" spans="1:16" x14ac:dyDescent="0.3">
      <c r="A18183">
        <v>560212</v>
      </c>
      <c r="B18183">
        <v>84580</v>
      </c>
      <c r="C18183" t="s">
        <v>2463</v>
      </c>
      <c r="D18183">
        <v>3</v>
      </c>
      <c r="E18183" s="2">
        <v>40739.623611111107</v>
      </c>
      <c r="F18183" s="3">
        <v>3.75</v>
      </c>
      <c r="G18183">
        <v>14722</v>
      </c>
      <c r="H18183" t="s">
        <v>17</v>
      </c>
      <c r="I18183" s="3">
        <v>11.25</v>
      </c>
      <c r="J18183">
        <v>2011</v>
      </c>
      <c r="K18183">
        <v>7</v>
      </c>
      <c r="L18183" t="s">
        <v>59</v>
      </c>
      <c r="M18183" t="s">
        <v>60</v>
      </c>
      <c r="N18183">
        <v>0</v>
      </c>
      <c r="O18183">
        <v>1</v>
      </c>
      <c r="P18183" t="s">
        <v>32</v>
      </c>
    </row>
    <row r="18184" spans="1:16" x14ac:dyDescent="0.3">
      <c r="A18184">
        <v>579512</v>
      </c>
      <c r="B18184">
        <v>23389</v>
      </c>
      <c r="C18184" t="s">
        <v>2167</v>
      </c>
      <c r="D18184">
        <v>1</v>
      </c>
      <c r="E18184" s="2">
        <v>40876.699305555558</v>
      </c>
      <c r="F18184" s="3">
        <v>8.2899999999999991</v>
      </c>
      <c r="H18184" t="s">
        <v>17</v>
      </c>
      <c r="I18184" s="3">
        <v>8.2899999999999991</v>
      </c>
      <c r="J18184">
        <v>2011</v>
      </c>
      <c r="K18184">
        <v>11</v>
      </c>
      <c r="L18184" t="s">
        <v>22</v>
      </c>
      <c r="M18184" t="s">
        <v>23</v>
      </c>
      <c r="N18184">
        <v>0</v>
      </c>
      <c r="O18184">
        <v>1</v>
      </c>
      <c r="P18184" t="s">
        <v>20</v>
      </c>
    </row>
    <row r="18185" spans="1:16" x14ac:dyDescent="0.3">
      <c r="A18185">
        <v>541266</v>
      </c>
      <c r="B18185">
        <v>22195</v>
      </c>
      <c r="C18185" t="s">
        <v>1788</v>
      </c>
      <c r="D18185">
        <v>3</v>
      </c>
      <c r="E18185" s="2">
        <v>40559.684027777781</v>
      </c>
      <c r="F18185" s="3">
        <v>1.65</v>
      </c>
      <c r="G18185">
        <v>15673</v>
      </c>
      <c r="H18185" t="s">
        <v>17</v>
      </c>
      <c r="I18185" s="3">
        <v>4.9499999999999993</v>
      </c>
      <c r="J18185">
        <v>2011</v>
      </c>
      <c r="K18185">
        <v>1</v>
      </c>
      <c r="L18185" t="s">
        <v>48</v>
      </c>
      <c r="M18185" t="s">
        <v>49</v>
      </c>
      <c r="N18185">
        <v>0</v>
      </c>
      <c r="O18185">
        <v>1</v>
      </c>
      <c r="P18185" t="s">
        <v>32</v>
      </c>
    </row>
    <row r="18186" spans="1:16" x14ac:dyDescent="0.3">
      <c r="A18186">
        <v>570674</v>
      </c>
      <c r="B18186" t="s">
        <v>2188</v>
      </c>
      <c r="C18186" t="s">
        <v>2189</v>
      </c>
      <c r="D18186">
        <v>12</v>
      </c>
      <c r="E18186" s="2">
        <v>40827.624305555553</v>
      </c>
      <c r="F18186" s="3">
        <v>0.38</v>
      </c>
      <c r="G18186">
        <v>14911</v>
      </c>
      <c r="H18186" t="s">
        <v>191</v>
      </c>
      <c r="I18186" s="3">
        <v>4.5599999999999996</v>
      </c>
      <c r="J18186">
        <v>2011</v>
      </c>
      <c r="K18186">
        <v>10</v>
      </c>
      <c r="L18186" t="s">
        <v>42</v>
      </c>
      <c r="M18186" t="s">
        <v>43</v>
      </c>
      <c r="N18186">
        <v>0</v>
      </c>
      <c r="O18186">
        <v>1</v>
      </c>
      <c r="P18186" t="s">
        <v>32</v>
      </c>
    </row>
    <row r="18187" spans="1:16" x14ac:dyDescent="0.3">
      <c r="A18187">
        <v>544073</v>
      </c>
      <c r="B18187">
        <v>22720</v>
      </c>
      <c r="C18187" t="s">
        <v>380</v>
      </c>
      <c r="D18187">
        <v>96</v>
      </c>
      <c r="E18187" s="2">
        <v>40589.613888888889</v>
      </c>
      <c r="F18187" s="3">
        <v>4.25</v>
      </c>
      <c r="G18187">
        <v>14935</v>
      </c>
      <c r="H18187" t="s">
        <v>247</v>
      </c>
      <c r="I18187" s="3">
        <v>408</v>
      </c>
      <c r="J18187">
        <v>2011</v>
      </c>
      <c r="K18187">
        <v>2</v>
      </c>
      <c r="L18187" t="s">
        <v>63</v>
      </c>
      <c r="M18187" t="s">
        <v>64</v>
      </c>
      <c r="N18187">
        <v>0</v>
      </c>
      <c r="O18187">
        <v>1</v>
      </c>
      <c r="P18187" t="s">
        <v>32</v>
      </c>
    </row>
    <row r="18188" spans="1:16" x14ac:dyDescent="0.3">
      <c r="A18188">
        <v>573580</v>
      </c>
      <c r="B18188" t="s">
        <v>3681</v>
      </c>
      <c r="C18188" t="s">
        <v>1704</v>
      </c>
      <c r="D18188">
        <v>1</v>
      </c>
      <c r="E18188" s="2">
        <v>40847.597916666673</v>
      </c>
      <c r="F18188" s="3">
        <v>3.29</v>
      </c>
      <c r="H18188" t="s">
        <v>17</v>
      </c>
      <c r="I18188" s="3">
        <v>3.29</v>
      </c>
      <c r="J18188">
        <v>2011</v>
      </c>
      <c r="K18188">
        <v>10</v>
      </c>
      <c r="L18188" t="s">
        <v>42</v>
      </c>
      <c r="M18188" t="s">
        <v>43</v>
      </c>
      <c r="N18188">
        <v>0</v>
      </c>
      <c r="O18188">
        <v>1</v>
      </c>
      <c r="P18188" t="s">
        <v>20</v>
      </c>
    </row>
    <row r="18189" spans="1:16" x14ac:dyDescent="0.3">
      <c r="A18189" t="s">
        <v>3682</v>
      </c>
      <c r="B18189">
        <v>21210</v>
      </c>
      <c r="C18189" t="s">
        <v>1626</v>
      </c>
      <c r="D18189">
        <v>-12</v>
      </c>
      <c r="E18189" s="2">
        <v>40521.568055555559</v>
      </c>
      <c r="F18189" s="3">
        <v>1.45</v>
      </c>
      <c r="G18189">
        <v>14205</v>
      </c>
      <c r="H18189" t="s">
        <v>17</v>
      </c>
      <c r="I18189" s="3">
        <v>-17.399999999999999</v>
      </c>
      <c r="J18189">
        <v>2010</v>
      </c>
      <c r="K18189">
        <v>12</v>
      </c>
      <c r="L18189" t="s">
        <v>26</v>
      </c>
      <c r="M18189" t="s">
        <v>27</v>
      </c>
      <c r="N18189">
        <v>1</v>
      </c>
      <c r="O18189">
        <v>0</v>
      </c>
      <c r="P18189" t="s">
        <v>32</v>
      </c>
    </row>
    <row r="18190" spans="1:16" x14ac:dyDescent="0.3">
      <c r="A18190">
        <v>572753</v>
      </c>
      <c r="B18190">
        <v>21874</v>
      </c>
      <c r="C18190" t="s">
        <v>800</v>
      </c>
      <c r="D18190">
        <v>6</v>
      </c>
      <c r="E18190" s="2">
        <v>40841.728472222218</v>
      </c>
      <c r="F18190" s="3">
        <v>1.65</v>
      </c>
      <c r="G18190">
        <v>15856</v>
      </c>
      <c r="H18190" t="s">
        <v>17</v>
      </c>
      <c r="I18190" s="3">
        <v>9.8999999999999986</v>
      </c>
      <c r="J18190">
        <v>2011</v>
      </c>
      <c r="K18190">
        <v>10</v>
      </c>
      <c r="L18190" t="s">
        <v>42</v>
      </c>
      <c r="M18190" t="s">
        <v>43</v>
      </c>
      <c r="N18190">
        <v>0</v>
      </c>
      <c r="O18190">
        <v>1</v>
      </c>
      <c r="P18190" t="s">
        <v>32</v>
      </c>
    </row>
    <row r="18191" spans="1:16" x14ac:dyDescent="0.3">
      <c r="A18191">
        <v>565917</v>
      </c>
      <c r="B18191">
        <v>21934</v>
      </c>
      <c r="C18191" t="s">
        <v>196</v>
      </c>
      <c r="D18191">
        <v>4</v>
      </c>
      <c r="E18191" s="2">
        <v>40793.677083333343</v>
      </c>
      <c r="F18191" s="3">
        <v>1.63</v>
      </c>
      <c r="H18191" t="s">
        <v>17</v>
      </c>
      <c r="I18191" s="3">
        <v>6.52</v>
      </c>
      <c r="J18191">
        <v>2011</v>
      </c>
      <c r="K18191">
        <v>9</v>
      </c>
      <c r="L18191" t="s">
        <v>90</v>
      </c>
      <c r="M18191" t="s">
        <v>91</v>
      </c>
      <c r="N18191">
        <v>0</v>
      </c>
      <c r="O18191">
        <v>1</v>
      </c>
      <c r="P18191" t="s">
        <v>20</v>
      </c>
    </row>
    <row r="18192" spans="1:16" x14ac:dyDescent="0.3">
      <c r="A18192">
        <v>555650</v>
      </c>
      <c r="B18192" t="s">
        <v>2267</v>
      </c>
      <c r="C18192" t="s">
        <v>2268</v>
      </c>
      <c r="D18192">
        <v>3</v>
      </c>
      <c r="E18192" s="2">
        <v>40700.574999999997</v>
      </c>
      <c r="F18192" s="3">
        <v>5.95</v>
      </c>
      <c r="G18192">
        <v>14156</v>
      </c>
      <c r="H18192" t="s">
        <v>191</v>
      </c>
      <c r="I18192" s="3">
        <v>17.850000000000001</v>
      </c>
      <c r="J18192">
        <v>2011</v>
      </c>
      <c r="K18192">
        <v>6</v>
      </c>
      <c r="L18192" t="s">
        <v>34</v>
      </c>
      <c r="M18192" t="s">
        <v>35</v>
      </c>
      <c r="N18192">
        <v>0</v>
      </c>
      <c r="O18192">
        <v>1</v>
      </c>
      <c r="P18192" t="s">
        <v>32</v>
      </c>
    </row>
    <row r="18193" spans="1:16" x14ac:dyDescent="0.3">
      <c r="A18193">
        <v>579777</v>
      </c>
      <c r="B18193">
        <v>21913</v>
      </c>
      <c r="C18193" t="s">
        <v>1010</v>
      </c>
      <c r="D18193">
        <v>1</v>
      </c>
      <c r="E18193" s="2">
        <v>40877.634027777778</v>
      </c>
      <c r="F18193" s="3">
        <v>7.46</v>
      </c>
      <c r="H18193" t="s">
        <v>17</v>
      </c>
      <c r="I18193" s="3">
        <v>7.46</v>
      </c>
      <c r="J18193">
        <v>2011</v>
      </c>
      <c r="K18193">
        <v>11</v>
      </c>
      <c r="L18193" t="s">
        <v>22</v>
      </c>
      <c r="M18193" t="s">
        <v>23</v>
      </c>
      <c r="N18193">
        <v>0</v>
      </c>
      <c r="O18193">
        <v>1</v>
      </c>
      <c r="P18193" t="s">
        <v>20</v>
      </c>
    </row>
    <row r="18194" spans="1:16" x14ac:dyDescent="0.3">
      <c r="A18194">
        <v>570855</v>
      </c>
      <c r="B18194">
        <v>35961</v>
      </c>
      <c r="C18194" t="s">
        <v>1416</v>
      </c>
      <c r="D18194">
        <v>12</v>
      </c>
      <c r="E18194" s="2">
        <v>40828.62222222222</v>
      </c>
      <c r="F18194" s="3">
        <v>0.85</v>
      </c>
      <c r="G18194">
        <v>17314</v>
      </c>
      <c r="H18194" t="s">
        <v>17</v>
      </c>
      <c r="I18194" s="3">
        <v>10.199999999999999</v>
      </c>
      <c r="J18194">
        <v>2011</v>
      </c>
      <c r="K18194">
        <v>10</v>
      </c>
      <c r="L18194" t="s">
        <v>42</v>
      </c>
      <c r="M18194" t="s">
        <v>43</v>
      </c>
      <c r="N18194">
        <v>0</v>
      </c>
      <c r="O18194">
        <v>1</v>
      </c>
      <c r="P18194" t="s">
        <v>32</v>
      </c>
    </row>
    <row r="18195" spans="1:16" x14ac:dyDescent="0.3">
      <c r="A18195">
        <v>550499</v>
      </c>
      <c r="B18195">
        <v>21936</v>
      </c>
      <c r="C18195" t="s">
        <v>1244</v>
      </c>
      <c r="D18195">
        <v>1</v>
      </c>
      <c r="E18195" s="2">
        <v>40651.636111111111</v>
      </c>
      <c r="F18195" s="3">
        <v>5.79</v>
      </c>
      <c r="H18195" t="s">
        <v>17</v>
      </c>
      <c r="I18195" s="3">
        <v>5.79</v>
      </c>
      <c r="J18195">
        <v>2011</v>
      </c>
      <c r="K18195">
        <v>4</v>
      </c>
      <c r="L18195" t="s">
        <v>66</v>
      </c>
      <c r="M18195" t="s">
        <v>67</v>
      </c>
      <c r="N18195">
        <v>0</v>
      </c>
      <c r="O18195">
        <v>1</v>
      </c>
      <c r="P18195" t="s">
        <v>20</v>
      </c>
    </row>
    <row r="18196" spans="1:16" x14ac:dyDescent="0.3">
      <c r="A18196">
        <v>543539</v>
      </c>
      <c r="B18196">
        <v>22666</v>
      </c>
      <c r="C18196" t="s">
        <v>613</v>
      </c>
      <c r="D18196">
        <v>1</v>
      </c>
      <c r="E18196" s="2">
        <v>40583.595833333333</v>
      </c>
      <c r="F18196" s="3">
        <v>2.95</v>
      </c>
      <c r="G18196">
        <v>17757</v>
      </c>
      <c r="H18196" t="s">
        <v>17</v>
      </c>
      <c r="I18196" s="3">
        <v>2.95</v>
      </c>
      <c r="J18196">
        <v>2011</v>
      </c>
      <c r="K18196">
        <v>2</v>
      </c>
      <c r="L18196" t="s">
        <v>63</v>
      </c>
      <c r="M18196" t="s">
        <v>64</v>
      </c>
      <c r="N18196">
        <v>0</v>
      </c>
      <c r="O18196">
        <v>1</v>
      </c>
      <c r="P18196" t="s">
        <v>32</v>
      </c>
    </row>
    <row r="18197" spans="1:16" x14ac:dyDescent="0.3">
      <c r="A18197">
        <v>559310</v>
      </c>
      <c r="B18197">
        <v>21382</v>
      </c>
      <c r="C18197" t="s">
        <v>3132</v>
      </c>
      <c r="D18197">
        <v>24</v>
      </c>
      <c r="E18197" s="2">
        <v>40731.564583333333</v>
      </c>
      <c r="F18197" s="3">
        <v>0.75</v>
      </c>
      <c r="G18197">
        <v>15505</v>
      </c>
      <c r="H18197" t="s">
        <v>17</v>
      </c>
      <c r="I18197" s="3">
        <v>18</v>
      </c>
      <c r="J18197">
        <v>2011</v>
      </c>
      <c r="K18197">
        <v>7</v>
      </c>
      <c r="L18197" t="s">
        <v>59</v>
      </c>
      <c r="M18197" t="s">
        <v>60</v>
      </c>
      <c r="N18197">
        <v>0</v>
      </c>
      <c r="O18197">
        <v>1</v>
      </c>
      <c r="P18197" t="s">
        <v>32</v>
      </c>
    </row>
    <row r="18198" spans="1:16" x14ac:dyDescent="0.3">
      <c r="A18198">
        <v>565919</v>
      </c>
      <c r="B18198">
        <v>22029</v>
      </c>
      <c r="C18198" t="s">
        <v>458</v>
      </c>
      <c r="D18198">
        <v>2</v>
      </c>
      <c r="E18198" s="2">
        <v>40793.699999999997</v>
      </c>
      <c r="F18198" s="3">
        <v>0.83</v>
      </c>
      <c r="H18198" t="s">
        <v>17</v>
      </c>
      <c r="I18198" s="3">
        <v>1.66</v>
      </c>
      <c r="J18198">
        <v>2011</v>
      </c>
      <c r="K18198">
        <v>9</v>
      </c>
      <c r="L18198" t="s">
        <v>90</v>
      </c>
      <c r="M18198" t="s">
        <v>91</v>
      </c>
      <c r="N18198">
        <v>0</v>
      </c>
      <c r="O18198">
        <v>1</v>
      </c>
      <c r="P18198" t="s">
        <v>20</v>
      </c>
    </row>
    <row r="18199" spans="1:16" x14ac:dyDescent="0.3">
      <c r="A18199">
        <v>552061</v>
      </c>
      <c r="B18199">
        <v>21928</v>
      </c>
      <c r="C18199" t="s">
        <v>537</v>
      </c>
      <c r="D18199">
        <v>10</v>
      </c>
      <c r="E18199" s="2">
        <v>40669.446527777778</v>
      </c>
      <c r="F18199" s="3">
        <v>2.08</v>
      </c>
      <c r="G18199">
        <v>13001</v>
      </c>
      <c r="H18199" t="s">
        <v>17</v>
      </c>
      <c r="I18199" s="3">
        <v>20.8</v>
      </c>
      <c r="J18199">
        <v>2011</v>
      </c>
      <c r="K18199">
        <v>5</v>
      </c>
      <c r="L18199" t="s">
        <v>18</v>
      </c>
      <c r="M18199" t="s">
        <v>19</v>
      </c>
      <c r="N18199">
        <v>0</v>
      </c>
      <c r="O18199">
        <v>1</v>
      </c>
      <c r="P18199" t="s">
        <v>32</v>
      </c>
    </row>
    <row r="18200" spans="1:16" x14ac:dyDescent="0.3">
      <c r="A18200">
        <v>540345</v>
      </c>
      <c r="B18200">
        <v>22865</v>
      </c>
      <c r="C18200" t="s">
        <v>320</v>
      </c>
      <c r="D18200">
        <v>24</v>
      </c>
      <c r="E18200" s="2">
        <v>40549.554861111108</v>
      </c>
      <c r="F18200" s="3">
        <v>2.1</v>
      </c>
      <c r="G18200">
        <v>14299</v>
      </c>
      <c r="H18200" t="s">
        <v>17</v>
      </c>
      <c r="I18200" s="3">
        <v>50.400000000000013</v>
      </c>
      <c r="J18200">
        <v>2011</v>
      </c>
      <c r="K18200">
        <v>1</v>
      </c>
      <c r="L18200" t="s">
        <v>48</v>
      </c>
      <c r="M18200" t="s">
        <v>49</v>
      </c>
      <c r="N18200">
        <v>0</v>
      </c>
      <c r="O18200">
        <v>1</v>
      </c>
      <c r="P18200" t="s">
        <v>32</v>
      </c>
    </row>
    <row r="18201" spans="1:16" x14ac:dyDescent="0.3">
      <c r="A18201">
        <v>572863</v>
      </c>
      <c r="B18201">
        <v>82482</v>
      </c>
      <c r="C18201" t="s">
        <v>55</v>
      </c>
      <c r="D18201">
        <v>6</v>
      </c>
      <c r="E18201" s="2">
        <v>40842.536805555559</v>
      </c>
      <c r="F18201" s="3">
        <v>2.95</v>
      </c>
      <c r="G18201">
        <v>17841</v>
      </c>
      <c r="H18201" t="s">
        <v>17</v>
      </c>
      <c r="I18201" s="3">
        <v>17.7</v>
      </c>
      <c r="J18201">
        <v>2011</v>
      </c>
      <c r="K18201">
        <v>10</v>
      </c>
      <c r="L18201" t="s">
        <v>42</v>
      </c>
      <c r="M18201" t="s">
        <v>43</v>
      </c>
      <c r="N18201">
        <v>0</v>
      </c>
      <c r="O18201">
        <v>1</v>
      </c>
      <c r="P18201" t="s">
        <v>32</v>
      </c>
    </row>
    <row r="18202" spans="1:16" x14ac:dyDescent="0.3">
      <c r="A18202">
        <v>580672</v>
      </c>
      <c r="B18202">
        <v>20723</v>
      </c>
      <c r="C18202" t="s">
        <v>1155</v>
      </c>
      <c r="D18202">
        <v>2</v>
      </c>
      <c r="E18202" s="2">
        <v>40882.603472222218</v>
      </c>
      <c r="F18202" s="3">
        <v>0.85</v>
      </c>
      <c r="G18202">
        <v>17920</v>
      </c>
      <c r="H18202" t="s">
        <v>17</v>
      </c>
      <c r="I18202" s="3">
        <v>1.7</v>
      </c>
      <c r="J18202">
        <v>2011</v>
      </c>
      <c r="K18202">
        <v>12</v>
      </c>
      <c r="L18202" t="s">
        <v>26</v>
      </c>
      <c r="M18202" t="s">
        <v>39</v>
      </c>
      <c r="N18202">
        <v>0</v>
      </c>
      <c r="O18202">
        <v>1</v>
      </c>
      <c r="P18202" t="s">
        <v>32</v>
      </c>
    </row>
    <row r="18203" spans="1:16" x14ac:dyDescent="0.3">
      <c r="A18203">
        <v>578067</v>
      </c>
      <c r="B18203">
        <v>21116</v>
      </c>
      <c r="C18203" t="s">
        <v>193</v>
      </c>
      <c r="D18203">
        <v>1</v>
      </c>
      <c r="E18203" s="2">
        <v>40869.654861111107</v>
      </c>
      <c r="F18203" s="3">
        <v>8.2899999999999991</v>
      </c>
      <c r="H18203" t="s">
        <v>17</v>
      </c>
      <c r="I18203" s="3">
        <v>8.2899999999999991</v>
      </c>
      <c r="J18203">
        <v>2011</v>
      </c>
      <c r="K18203">
        <v>11</v>
      </c>
      <c r="L18203" t="s">
        <v>22</v>
      </c>
      <c r="M18203" t="s">
        <v>23</v>
      </c>
      <c r="N18203">
        <v>0</v>
      </c>
      <c r="O18203">
        <v>1</v>
      </c>
      <c r="P18203" t="s">
        <v>20</v>
      </c>
    </row>
    <row r="18204" spans="1:16" x14ac:dyDescent="0.3">
      <c r="A18204">
        <v>564857</v>
      </c>
      <c r="B18204">
        <v>21731</v>
      </c>
      <c r="C18204" t="s">
        <v>112</v>
      </c>
      <c r="D18204">
        <v>5</v>
      </c>
      <c r="E18204" s="2">
        <v>40786.390972222223</v>
      </c>
      <c r="F18204" s="3">
        <v>4.13</v>
      </c>
      <c r="H18204" t="s">
        <v>17</v>
      </c>
      <c r="I18204" s="3">
        <v>20.65</v>
      </c>
      <c r="J18204">
        <v>2011</v>
      </c>
      <c r="K18204">
        <v>8</v>
      </c>
      <c r="L18204" t="s">
        <v>87</v>
      </c>
      <c r="M18204" t="s">
        <v>88</v>
      </c>
      <c r="N18204">
        <v>0</v>
      </c>
      <c r="O18204">
        <v>1</v>
      </c>
      <c r="P18204" t="s">
        <v>20</v>
      </c>
    </row>
    <row r="18205" spans="1:16" x14ac:dyDescent="0.3">
      <c r="A18205">
        <v>580092</v>
      </c>
      <c r="B18205">
        <v>21464</v>
      </c>
      <c r="C18205" t="s">
        <v>663</v>
      </c>
      <c r="D18205">
        <v>1</v>
      </c>
      <c r="E18205" s="2">
        <v>40878.609722222223</v>
      </c>
      <c r="F18205" s="3">
        <v>4.25</v>
      </c>
      <c r="G18205">
        <v>13969</v>
      </c>
      <c r="H18205" t="s">
        <v>17</v>
      </c>
      <c r="I18205" s="3">
        <v>4.25</v>
      </c>
      <c r="J18205">
        <v>2011</v>
      </c>
      <c r="K18205">
        <v>12</v>
      </c>
      <c r="L18205" t="s">
        <v>26</v>
      </c>
      <c r="M18205" t="s">
        <v>39</v>
      </c>
      <c r="N18205">
        <v>0</v>
      </c>
      <c r="O18205">
        <v>1</v>
      </c>
      <c r="P18205" t="s">
        <v>32</v>
      </c>
    </row>
    <row r="18206" spans="1:16" x14ac:dyDescent="0.3">
      <c r="A18206">
        <v>546643</v>
      </c>
      <c r="B18206">
        <v>20685</v>
      </c>
      <c r="C18206" t="s">
        <v>1030</v>
      </c>
      <c r="D18206">
        <v>2</v>
      </c>
      <c r="E18206" s="2">
        <v>40617.557638888888</v>
      </c>
      <c r="F18206" s="3">
        <v>7.95</v>
      </c>
      <c r="G18206">
        <v>16214</v>
      </c>
      <c r="H18206" t="s">
        <v>17</v>
      </c>
      <c r="I18206" s="3">
        <v>15.9</v>
      </c>
      <c r="J18206">
        <v>2011</v>
      </c>
      <c r="K18206">
        <v>3</v>
      </c>
      <c r="L18206" t="s">
        <v>30</v>
      </c>
      <c r="M18206" t="s">
        <v>31</v>
      </c>
      <c r="N18206">
        <v>0</v>
      </c>
      <c r="O18206">
        <v>1</v>
      </c>
      <c r="P18206" t="s">
        <v>32</v>
      </c>
    </row>
    <row r="18207" spans="1:16" x14ac:dyDescent="0.3">
      <c r="A18207">
        <v>559751</v>
      </c>
      <c r="B18207">
        <v>22995</v>
      </c>
      <c r="C18207" t="s">
        <v>1975</v>
      </c>
      <c r="D18207">
        <v>24</v>
      </c>
      <c r="E18207" s="2">
        <v>40736.477777777778</v>
      </c>
      <c r="F18207" s="3">
        <v>0.42</v>
      </c>
      <c r="G18207">
        <v>14688</v>
      </c>
      <c r="H18207" t="s">
        <v>17</v>
      </c>
      <c r="I18207" s="3">
        <v>10.08</v>
      </c>
      <c r="J18207">
        <v>2011</v>
      </c>
      <c r="K18207">
        <v>7</v>
      </c>
      <c r="L18207" t="s">
        <v>59</v>
      </c>
      <c r="M18207" t="s">
        <v>60</v>
      </c>
      <c r="N18207">
        <v>0</v>
      </c>
      <c r="O18207">
        <v>1</v>
      </c>
      <c r="P18207" t="s">
        <v>32</v>
      </c>
    </row>
    <row r="18208" spans="1:16" x14ac:dyDescent="0.3">
      <c r="A18208">
        <v>567482</v>
      </c>
      <c r="B18208">
        <v>22487</v>
      </c>
      <c r="C18208" t="s">
        <v>1125</v>
      </c>
      <c r="D18208">
        <v>1</v>
      </c>
      <c r="E18208" s="2">
        <v>40806.570833333331</v>
      </c>
      <c r="F18208" s="3">
        <v>9.9499999999999993</v>
      </c>
      <c r="G18208">
        <v>16464</v>
      </c>
      <c r="H18208" t="s">
        <v>17</v>
      </c>
      <c r="I18208" s="3">
        <v>9.9499999999999993</v>
      </c>
      <c r="J18208">
        <v>2011</v>
      </c>
      <c r="K18208">
        <v>9</v>
      </c>
      <c r="L18208" t="s">
        <v>90</v>
      </c>
      <c r="M18208" t="s">
        <v>91</v>
      </c>
      <c r="N18208">
        <v>0</v>
      </c>
      <c r="O18208">
        <v>1</v>
      </c>
      <c r="P18208" t="s">
        <v>32</v>
      </c>
    </row>
    <row r="18209" spans="1:16" x14ac:dyDescent="0.3">
      <c r="A18209">
        <v>560398</v>
      </c>
      <c r="B18209">
        <v>20725</v>
      </c>
      <c r="C18209" t="s">
        <v>86</v>
      </c>
      <c r="D18209">
        <v>30</v>
      </c>
      <c r="E18209" s="2">
        <v>40742.590277777781</v>
      </c>
      <c r="F18209" s="3">
        <v>1.65</v>
      </c>
      <c r="G18209">
        <v>12731</v>
      </c>
      <c r="H18209" t="s">
        <v>213</v>
      </c>
      <c r="I18209" s="3">
        <v>49.5</v>
      </c>
      <c r="J18209">
        <v>2011</v>
      </c>
      <c r="K18209">
        <v>7</v>
      </c>
      <c r="L18209" t="s">
        <v>59</v>
      </c>
      <c r="M18209" t="s">
        <v>60</v>
      </c>
      <c r="N18209">
        <v>0</v>
      </c>
      <c r="O18209">
        <v>1</v>
      </c>
      <c r="P18209" t="s">
        <v>32</v>
      </c>
    </row>
    <row r="18210" spans="1:16" x14ac:dyDescent="0.3">
      <c r="A18210">
        <v>578174</v>
      </c>
      <c r="B18210">
        <v>23535</v>
      </c>
      <c r="C18210" t="s">
        <v>2048</v>
      </c>
      <c r="D18210">
        <v>4</v>
      </c>
      <c r="E18210" s="2">
        <v>40870.484027777777</v>
      </c>
      <c r="F18210" s="3">
        <v>5.95</v>
      </c>
      <c r="G18210">
        <v>13576</v>
      </c>
      <c r="H18210" t="s">
        <v>17</v>
      </c>
      <c r="I18210" s="3">
        <v>23.8</v>
      </c>
      <c r="J18210">
        <v>2011</v>
      </c>
      <c r="K18210">
        <v>11</v>
      </c>
      <c r="L18210" t="s">
        <v>22</v>
      </c>
      <c r="M18210" t="s">
        <v>23</v>
      </c>
      <c r="N18210">
        <v>0</v>
      </c>
      <c r="O18210">
        <v>1</v>
      </c>
      <c r="P18210" t="s">
        <v>32</v>
      </c>
    </row>
    <row r="18211" spans="1:16" x14ac:dyDescent="0.3">
      <c r="A18211">
        <v>557311</v>
      </c>
      <c r="B18211">
        <v>22667</v>
      </c>
      <c r="C18211" t="s">
        <v>1214</v>
      </c>
      <c r="D18211">
        <v>2</v>
      </c>
      <c r="E18211" s="2">
        <v>40713.65</v>
      </c>
      <c r="F18211" s="3">
        <v>2.95</v>
      </c>
      <c r="G18211">
        <v>15700</v>
      </c>
      <c r="H18211" t="s">
        <v>17</v>
      </c>
      <c r="I18211" s="3">
        <v>5.9</v>
      </c>
      <c r="J18211">
        <v>2011</v>
      </c>
      <c r="K18211">
        <v>6</v>
      </c>
      <c r="L18211" t="s">
        <v>34</v>
      </c>
      <c r="M18211" t="s">
        <v>35</v>
      </c>
      <c r="N18211">
        <v>0</v>
      </c>
      <c r="O18211">
        <v>1</v>
      </c>
      <c r="P18211" t="s">
        <v>32</v>
      </c>
    </row>
    <row r="18212" spans="1:16" x14ac:dyDescent="0.3">
      <c r="A18212">
        <v>559055</v>
      </c>
      <c r="B18212" t="s">
        <v>2270</v>
      </c>
      <c r="C18212" t="s">
        <v>2271</v>
      </c>
      <c r="D18212">
        <v>1</v>
      </c>
      <c r="E18212" s="2">
        <v>40729.714583333327</v>
      </c>
      <c r="F18212" s="3">
        <v>3.29</v>
      </c>
      <c r="H18212" t="s">
        <v>17</v>
      </c>
      <c r="I18212" s="3">
        <v>3.29</v>
      </c>
      <c r="J18212">
        <v>2011</v>
      </c>
      <c r="K18212">
        <v>7</v>
      </c>
      <c r="L18212" t="s">
        <v>59</v>
      </c>
      <c r="M18212" t="s">
        <v>60</v>
      </c>
      <c r="N18212">
        <v>0</v>
      </c>
      <c r="O18212">
        <v>1</v>
      </c>
      <c r="P18212" t="s">
        <v>20</v>
      </c>
    </row>
    <row r="18213" spans="1:16" x14ac:dyDescent="0.3">
      <c r="A18213">
        <v>567476</v>
      </c>
      <c r="B18213">
        <v>21928</v>
      </c>
      <c r="C18213" t="s">
        <v>537</v>
      </c>
      <c r="D18213">
        <v>10</v>
      </c>
      <c r="E18213" s="2">
        <v>40806.554861111108</v>
      </c>
      <c r="F18213" s="3">
        <v>2.08</v>
      </c>
      <c r="G18213">
        <v>14859</v>
      </c>
      <c r="H18213" t="s">
        <v>17</v>
      </c>
      <c r="I18213" s="3">
        <v>20.8</v>
      </c>
      <c r="J18213">
        <v>2011</v>
      </c>
      <c r="K18213">
        <v>9</v>
      </c>
      <c r="L18213" t="s">
        <v>90</v>
      </c>
      <c r="M18213" t="s">
        <v>91</v>
      </c>
      <c r="N18213">
        <v>0</v>
      </c>
      <c r="O18213">
        <v>1</v>
      </c>
      <c r="P18213" t="s">
        <v>32</v>
      </c>
    </row>
    <row r="18214" spans="1:16" x14ac:dyDescent="0.3">
      <c r="A18214">
        <v>538853</v>
      </c>
      <c r="B18214">
        <v>21581</v>
      </c>
      <c r="C18214" t="s">
        <v>3489</v>
      </c>
      <c r="D18214">
        <v>2</v>
      </c>
      <c r="E18214" s="2">
        <v>40526.565972222219</v>
      </c>
      <c r="F18214" s="3">
        <v>2.25</v>
      </c>
      <c r="G18214">
        <v>16805</v>
      </c>
      <c r="H18214" t="s">
        <v>17</v>
      </c>
      <c r="I18214" s="3">
        <v>4.5</v>
      </c>
      <c r="J18214">
        <v>2010</v>
      </c>
      <c r="K18214">
        <v>12</v>
      </c>
      <c r="L18214" t="s">
        <v>26</v>
      </c>
      <c r="M18214" t="s">
        <v>27</v>
      </c>
      <c r="N18214">
        <v>0</v>
      </c>
      <c r="O18214">
        <v>1</v>
      </c>
      <c r="P18214" t="s">
        <v>32</v>
      </c>
    </row>
    <row r="18215" spans="1:16" x14ac:dyDescent="0.3">
      <c r="A18215">
        <v>564818</v>
      </c>
      <c r="B18215">
        <v>22772</v>
      </c>
      <c r="C18215" t="s">
        <v>691</v>
      </c>
      <c r="D18215">
        <v>10</v>
      </c>
      <c r="E18215" s="2">
        <v>40785.506944444453</v>
      </c>
      <c r="F18215" s="3">
        <v>2.46</v>
      </c>
      <c r="H18215" t="s">
        <v>17</v>
      </c>
      <c r="I18215" s="3">
        <v>24.6</v>
      </c>
      <c r="J18215">
        <v>2011</v>
      </c>
      <c r="K18215">
        <v>8</v>
      </c>
      <c r="L18215" t="s">
        <v>87</v>
      </c>
      <c r="M18215" t="s">
        <v>88</v>
      </c>
      <c r="N18215">
        <v>0</v>
      </c>
      <c r="O18215">
        <v>1</v>
      </c>
      <c r="P18215" t="s">
        <v>20</v>
      </c>
    </row>
    <row r="18216" spans="1:16" x14ac:dyDescent="0.3">
      <c r="A18216">
        <v>572549</v>
      </c>
      <c r="B18216">
        <v>20718</v>
      </c>
      <c r="C18216" t="s">
        <v>1031</v>
      </c>
      <c r="D18216">
        <v>1</v>
      </c>
      <c r="E18216" s="2">
        <v>40840.710416666669</v>
      </c>
      <c r="F18216" s="3">
        <v>2.46</v>
      </c>
      <c r="H18216" t="s">
        <v>17</v>
      </c>
      <c r="I18216" s="3">
        <v>2.46</v>
      </c>
      <c r="J18216">
        <v>2011</v>
      </c>
      <c r="K18216">
        <v>10</v>
      </c>
      <c r="L18216" t="s">
        <v>42</v>
      </c>
      <c r="M18216" t="s">
        <v>43</v>
      </c>
      <c r="N18216">
        <v>0</v>
      </c>
      <c r="O18216">
        <v>1</v>
      </c>
      <c r="P18216" t="s">
        <v>20</v>
      </c>
    </row>
    <row r="18217" spans="1:16" x14ac:dyDescent="0.3">
      <c r="A18217">
        <v>567386</v>
      </c>
      <c r="B18217">
        <v>22629</v>
      </c>
      <c r="C18217" t="s">
        <v>359</v>
      </c>
      <c r="D18217">
        <v>12</v>
      </c>
      <c r="E18217" s="2">
        <v>40806.443055555559</v>
      </c>
      <c r="F18217" s="3">
        <v>1.95</v>
      </c>
      <c r="G18217">
        <v>17863</v>
      </c>
      <c r="H18217" t="s">
        <v>17</v>
      </c>
      <c r="I18217" s="3">
        <v>23.4</v>
      </c>
      <c r="J18217">
        <v>2011</v>
      </c>
      <c r="K18217">
        <v>9</v>
      </c>
      <c r="L18217" t="s">
        <v>90</v>
      </c>
      <c r="M18217" t="s">
        <v>91</v>
      </c>
      <c r="N18217">
        <v>0</v>
      </c>
      <c r="O18217">
        <v>1</v>
      </c>
      <c r="P18217" t="s">
        <v>32</v>
      </c>
    </row>
    <row r="18218" spans="1:16" x14ac:dyDescent="0.3">
      <c r="A18218">
        <v>541422</v>
      </c>
      <c r="B18218">
        <v>21876</v>
      </c>
      <c r="C18218" t="s">
        <v>313</v>
      </c>
      <c r="D18218">
        <v>2</v>
      </c>
      <c r="E18218" s="2">
        <v>40560.741666666669</v>
      </c>
      <c r="F18218" s="3">
        <v>1.63</v>
      </c>
      <c r="H18218" t="s">
        <v>17</v>
      </c>
      <c r="I18218" s="3">
        <v>3.26</v>
      </c>
      <c r="J18218">
        <v>2011</v>
      </c>
      <c r="K18218">
        <v>1</v>
      </c>
      <c r="L18218" t="s">
        <v>48</v>
      </c>
      <c r="M18218" t="s">
        <v>49</v>
      </c>
      <c r="N18218">
        <v>0</v>
      </c>
      <c r="O18218">
        <v>1</v>
      </c>
      <c r="P18218" t="s">
        <v>20</v>
      </c>
    </row>
    <row r="18219" spans="1:16" x14ac:dyDescent="0.3">
      <c r="A18219">
        <v>554076</v>
      </c>
      <c r="B18219">
        <v>21916</v>
      </c>
      <c r="C18219" t="s">
        <v>1075</v>
      </c>
      <c r="D18219">
        <v>24</v>
      </c>
      <c r="E18219" s="2">
        <v>40685.479166666657</v>
      </c>
      <c r="F18219" s="3">
        <v>0.42</v>
      </c>
      <c r="G18219">
        <v>16556</v>
      </c>
      <c r="H18219" t="s">
        <v>17</v>
      </c>
      <c r="I18219" s="3">
        <v>10.08</v>
      </c>
      <c r="J18219">
        <v>2011</v>
      </c>
      <c r="K18219">
        <v>5</v>
      </c>
      <c r="L18219" t="s">
        <v>18</v>
      </c>
      <c r="M18219" t="s">
        <v>19</v>
      </c>
      <c r="N18219">
        <v>0</v>
      </c>
      <c r="O18219">
        <v>1</v>
      </c>
      <c r="P18219" t="s">
        <v>32</v>
      </c>
    </row>
    <row r="18220" spans="1:16" x14ac:dyDescent="0.3">
      <c r="A18220">
        <v>541999</v>
      </c>
      <c r="B18220">
        <v>22418</v>
      </c>
      <c r="C18220" t="s">
        <v>1778</v>
      </c>
      <c r="D18220">
        <v>1</v>
      </c>
      <c r="E18220" s="2">
        <v>40568.447916666657</v>
      </c>
      <c r="F18220" s="3">
        <v>1.63</v>
      </c>
      <c r="H18220" t="s">
        <v>17</v>
      </c>
      <c r="I18220" s="3">
        <v>1.63</v>
      </c>
      <c r="J18220">
        <v>2011</v>
      </c>
      <c r="K18220">
        <v>1</v>
      </c>
      <c r="L18220" t="s">
        <v>48</v>
      </c>
      <c r="M18220" t="s">
        <v>49</v>
      </c>
      <c r="N18220">
        <v>0</v>
      </c>
      <c r="O18220">
        <v>1</v>
      </c>
      <c r="P18220" t="s">
        <v>20</v>
      </c>
    </row>
    <row r="18221" spans="1:16" x14ac:dyDescent="0.3">
      <c r="A18221">
        <v>575867</v>
      </c>
      <c r="B18221">
        <v>22197</v>
      </c>
      <c r="C18221" t="s">
        <v>909</v>
      </c>
      <c r="D18221">
        <v>47</v>
      </c>
      <c r="E18221" s="2">
        <v>40858.530555555553</v>
      </c>
      <c r="F18221" s="3">
        <v>0.85</v>
      </c>
      <c r="G18221">
        <v>15034</v>
      </c>
      <c r="H18221" t="s">
        <v>17</v>
      </c>
      <c r="I18221" s="3">
        <v>39.950000000000003</v>
      </c>
      <c r="J18221">
        <v>2011</v>
      </c>
      <c r="K18221">
        <v>11</v>
      </c>
      <c r="L18221" t="s">
        <v>22</v>
      </c>
      <c r="M18221" t="s">
        <v>23</v>
      </c>
      <c r="N18221">
        <v>0</v>
      </c>
      <c r="O18221">
        <v>1</v>
      </c>
      <c r="P18221" t="s">
        <v>32</v>
      </c>
    </row>
    <row r="18222" spans="1:16" x14ac:dyDescent="0.3">
      <c r="A18222">
        <v>575477</v>
      </c>
      <c r="B18222">
        <v>23201</v>
      </c>
      <c r="C18222" t="s">
        <v>228</v>
      </c>
      <c r="D18222">
        <v>2</v>
      </c>
      <c r="E18222" s="2">
        <v>40856.676388888889</v>
      </c>
      <c r="F18222" s="3">
        <v>4.13</v>
      </c>
      <c r="H18222" t="s">
        <v>17</v>
      </c>
      <c r="I18222" s="3">
        <v>8.26</v>
      </c>
      <c r="J18222">
        <v>2011</v>
      </c>
      <c r="K18222">
        <v>11</v>
      </c>
      <c r="L18222" t="s">
        <v>22</v>
      </c>
      <c r="M18222" t="s">
        <v>23</v>
      </c>
      <c r="N18222">
        <v>0</v>
      </c>
      <c r="O18222">
        <v>1</v>
      </c>
      <c r="P18222" t="s">
        <v>20</v>
      </c>
    </row>
    <row r="18223" spans="1:16" x14ac:dyDescent="0.3">
      <c r="A18223">
        <v>552013</v>
      </c>
      <c r="B18223">
        <v>22432</v>
      </c>
      <c r="C18223" t="s">
        <v>981</v>
      </c>
      <c r="D18223">
        <v>12</v>
      </c>
      <c r="E18223" s="2">
        <v>40668.731944444437</v>
      </c>
      <c r="F18223" s="3">
        <v>1.95</v>
      </c>
      <c r="G18223">
        <v>12451</v>
      </c>
      <c r="H18223" t="s">
        <v>564</v>
      </c>
      <c r="I18223" s="3">
        <v>23.4</v>
      </c>
      <c r="J18223">
        <v>2011</v>
      </c>
      <c r="K18223">
        <v>5</v>
      </c>
      <c r="L18223" t="s">
        <v>18</v>
      </c>
      <c r="M18223" t="s">
        <v>19</v>
      </c>
      <c r="N18223">
        <v>0</v>
      </c>
      <c r="O18223">
        <v>1</v>
      </c>
      <c r="P18223" t="s">
        <v>32</v>
      </c>
    </row>
    <row r="18224" spans="1:16" x14ac:dyDescent="0.3">
      <c r="A18224">
        <v>558046</v>
      </c>
      <c r="B18224">
        <v>71477</v>
      </c>
      <c r="C18224" t="s">
        <v>993</v>
      </c>
      <c r="D18224">
        <v>4</v>
      </c>
      <c r="E18224" s="2">
        <v>40718.574305555558</v>
      </c>
      <c r="F18224" s="3">
        <v>3.25</v>
      </c>
      <c r="H18224" t="s">
        <v>191</v>
      </c>
      <c r="I18224" s="3">
        <v>13</v>
      </c>
      <c r="J18224">
        <v>2011</v>
      </c>
      <c r="K18224">
        <v>6</v>
      </c>
      <c r="L18224" t="s">
        <v>34</v>
      </c>
      <c r="M18224" t="s">
        <v>35</v>
      </c>
      <c r="N18224">
        <v>0</v>
      </c>
      <c r="O18224">
        <v>1</v>
      </c>
      <c r="P18224" t="s">
        <v>20</v>
      </c>
    </row>
    <row r="18225" spans="1:16" x14ac:dyDescent="0.3">
      <c r="A18225">
        <v>558237</v>
      </c>
      <c r="B18225" t="s">
        <v>1763</v>
      </c>
      <c r="C18225" t="s">
        <v>1764</v>
      </c>
      <c r="D18225">
        <v>11</v>
      </c>
      <c r="E18225" s="2">
        <v>40721.62777777778</v>
      </c>
      <c r="F18225" s="3">
        <v>0.42</v>
      </c>
      <c r="G18225">
        <v>12867</v>
      </c>
      <c r="H18225" t="s">
        <v>17</v>
      </c>
      <c r="I18225" s="3">
        <v>4.62</v>
      </c>
      <c r="J18225">
        <v>2011</v>
      </c>
      <c r="K18225">
        <v>6</v>
      </c>
      <c r="L18225" t="s">
        <v>34</v>
      </c>
      <c r="M18225" t="s">
        <v>35</v>
      </c>
      <c r="N18225">
        <v>0</v>
      </c>
      <c r="O18225">
        <v>1</v>
      </c>
      <c r="P18225" t="s">
        <v>32</v>
      </c>
    </row>
    <row r="18226" spans="1:16" x14ac:dyDescent="0.3">
      <c r="A18226">
        <v>561033</v>
      </c>
      <c r="B18226">
        <v>84879</v>
      </c>
      <c r="C18226" t="s">
        <v>324</v>
      </c>
      <c r="D18226">
        <v>8</v>
      </c>
      <c r="E18226" s="2">
        <v>40748.486111111109</v>
      </c>
      <c r="F18226" s="3">
        <v>1.69</v>
      </c>
      <c r="G18226">
        <v>14443</v>
      </c>
      <c r="H18226" t="s">
        <v>17</v>
      </c>
      <c r="I18226" s="3">
        <v>13.52</v>
      </c>
      <c r="J18226">
        <v>2011</v>
      </c>
      <c r="K18226">
        <v>7</v>
      </c>
      <c r="L18226" t="s">
        <v>59</v>
      </c>
      <c r="M18226" t="s">
        <v>60</v>
      </c>
      <c r="N18226">
        <v>0</v>
      </c>
      <c r="O18226">
        <v>1</v>
      </c>
      <c r="P18226" t="s">
        <v>32</v>
      </c>
    </row>
    <row r="18227" spans="1:16" x14ac:dyDescent="0.3">
      <c r="A18227">
        <v>540364</v>
      </c>
      <c r="B18227">
        <v>22697</v>
      </c>
      <c r="C18227" t="s">
        <v>494</v>
      </c>
      <c r="D18227">
        <v>2</v>
      </c>
      <c r="E18227" s="2">
        <v>40549.668749999997</v>
      </c>
      <c r="F18227" s="3">
        <v>2.95</v>
      </c>
      <c r="G18227">
        <v>14505</v>
      </c>
      <c r="H18227" t="s">
        <v>17</v>
      </c>
      <c r="I18227" s="3">
        <v>5.9</v>
      </c>
      <c r="J18227">
        <v>2011</v>
      </c>
      <c r="K18227">
        <v>1</v>
      </c>
      <c r="L18227" t="s">
        <v>48</v>
      </c>
      <c r="M18227" t="s">
        <v>49</v>
      </c>
      <c r="N18227">
        <v>0</v>
      </c>
      <c r="O18227">
        <v>1</v>
      </c>
      <c r="P18227" t="s">
        <v>32</v>
      </c>
    </row>
    <row r="18228" spans="1:16" x14ac:dyDescent="0.3">
      <c r="A18228">
        <v>546774</v>
      </c>
      <c r="B18228">
        <v>23050</v>
      </c>
      <c r="C18228" t="s">
        <v>1112</v>
      </c>
      <c r="D18228">
        <v>1</v>
      </c>
      <c r="E18228" s="2">
        <v>40618.65625</v>
      </c>
      <c r="F18228" s="3">
        <v>8.25</v>
      </c>
      <c r="G18228">
        <v>14505</v>
      </c>
      <c r="H18228" t="s">
        <v>17</v>
      </c>
      <c r="I18228" s="3">
        <v>8.25</v>
      </c>
      <c r="J18228">
        <v>2011</v>
      </c>
      <c r="K18228">
        <v>3</v>
      </c>
      <c r="L18228" t="s">
        <v>30</v>
      </c>
      <c r="M18228" t="s">
        <v>31</v>
      </c>
      <c r="N18228">
        <v>0</v>
      </c>
      <c r="O18228">
        <v>1</v>
      </c>
      <c r="P18228" t="s">
        <v>32</v>
      </c>
    </row>
    <row r="18229" spans="1:16" x14ac:dyDescent="0.3">
      <c r="A18229">
        <v>567507</v>
      </c>
      <c r="B18229">
        <v>21071</v>
      </c>
      <c r="C18229" t="s">
        <v>392</v>
      </c>
      <c r="D18229">
        <v>1</v>
      </c>
      <c r="E18229" s="2">
        <v>40806.615277777782</v>
      </c>
      <c r="F18229" s="3">
        <v>2.46</v>
      </c>
      <c r="H18229" t="s">
        <v>17</v>
      </c>
      <c r="I18229" s="3">
        <v>2.46</v>
      </c>
      <c r="J18229">
        <v>2011</v>
      </c>
      <c r="K18229">
        <v>9</v>
      </c>
      <c r="L18229" t="s">
        <v>90</v>
      </c>
      <c r="M18229" t="s">
        <v>91</v>
      </c>
      <c r="N18229">
        <v>0</v>
      </c>
      <c r="O18229">
        <v>1</v>
      </c>
      <c r="P18229" t="s">
        <v>20</v>
      </c>
    </row>
    <row r="18230" spans="1:16" x14ac:dyDescent="0.3">
      <c r="A18230">
        <v>560772</v>
      </c>
      <c r="B18230">
        <v>22385</v>
      </c>
      <c r="C18230" t="s">
        <v>1012</v>
      </c>
      <c r="D18230">
        <v>1</v>
      </c>
      <c r="E18230" s="2">
        <v>40744.675000000003</v>
      </c>
      <c r="F18230" s="3">
        <v>4.13</v>
      </c>
      <c r="H18230" t="s">
        <v>17</v>
      </c>
      <c r="I18230" s="3">
        <v>4.13</v>
      </c>
      <c r="J18230">
        <v>2011</v>
      </c>
      <c r="K18230">
        <v>7</v>
      </c>
      <c r="L18230" t="s">
        <v>59</v>
      </c>
      <c r="M18230" t="s">
        <v>60</v>
      </c>
      <c r="N18230">
        <v>0</v>
      </c>
      <c r="O18230">
        <v>1</v>
      </c>
      <c r="P18230" t="s">
        <v>20</v>
      </c>
    </row>
    <row r="18231" spans="1:16" x14ac:dyDescent="0.3">
      <c r="A18231">
        <v>569262</v>
      </c>
      <c r="B18231">
        <v>23372</v>
      </c>
      <c r="C18231" t="s">
        <v>1268</v>
      </c>
      <c r="D18231">
        <v>16</v>
      </c>
      <c r="E18231" s="2">
        <v>40819.48333333333</v>
      </c>
      <c r="F18231" s="3">
        <v>1.25</v>
      </c>
      <c r="G18231">
        <v>14815</v>
      </c>
      <c r="H18231" t="s">
        <v>17</v>
      </c>
      <c r="I18231" s="3">
        <v>20</v>
      </c>
      <c r="J18231">
        <v>2011</v>
      </c>
      <c r="K18231">
        <v>10</v>
      </c>
      <c r="L18231" t="s">
        <v>42</v>
      </c>
      <c r="M18231" t="s">
        <v>43</v>
      </c>
      <c r="N18231">
        <v>0</v>
      </c>
      <c r="O18231">
        <v>1</v>
      </c>
      <c r="P18231" t="s">
        <v>32</v>
      </c>
    </row>
    <row r="18232" spans="1:16" x14ac:dyDescent="0.3">
      <c r="A18232">
        <v>567976</v>
      </c>
      <c r="B18232">
        <v>23320</v>
      </c>
      <c r="C18232" t="s">
        <v>887</v>
      </c>
      <c r="D18232">
        <v>12</v>
      </c>
      <c r="E18232" s="2">
        <v>40809.43472222222</v>
      </c>
      <c r="F18232" s="3">
        <v>2.89</v>
      </c>
      <c r="G18232">
        <v>13127</v>
      </c>
      <c r="H18232" t="s">
        <v>17</v>
      </c>
      <c r="I18232" s="3">
        <v>34.68</v>
      </c>
      <c r="J18232">
        <v>2011</v>
      </c>
      <c r="K18232">
        <v>9</v>
      </c>
      <c r="L18232" t="s">
        <v>90</v>
      </c>
      <c r="M18232" t="s">
        <v>91</v>
      </c>
      <c r="N18232">
        <v>0</v>
      </c>
      <c r="O18232">
        <v>1</v>
      </c>
      <c r="P18232" t="s">
        <v>32</v>
      </c>
    </row>
    <row r="18233" spans="1:16" x14ac:dyDescent="0.3">
      <c r="A18233">
        <v>549847</v>
      </c>
      <c r="B18233">
        <v>22030</v>
      </c>
      <c r="C18233" t="s">
        <v>881</v>
      </c>
      <c r="D18233">
        <v>12</v>
      </c>
      <c r="E18233" s="2">
        <v>40645.613194444442</v>
      </c>
      <c r="F18233" s="3">
        <v>0.42</v>
      </c>
      <c r="G18233">
        <v>15358</v>
      </c>
      <c r="H18233" t="s">
        <v>17</v>
      </c>
      <c r="I18233" s="3">
        <v>5.04</v>
      </c>
      <c r="J18233">
        <v>2011</v>
      </c>
      <c r="K18233">
        <v>4</v>
      </c>
      <c r="L18233" t="s">
        <v>66</v>
      </c>
      <c r="M18233" t="s">
        <v>67</v>
      </c>
      <c r="N18233">
        <v>0</v>
      </c>
      <c r="O18233">
        <v>1</v>
      </c>
      <c r="P18233" t="s">
        <v>32</v>
      </c>
    </row>
    <row r="18234" spans="1:16" x14ac:dyDescent="0.3">
      <c r="A18234">
        <v>568066</v>
      </c>
      <c r="B18234">
        <v>23295</v>
      </c>
      <c r="C18234" t="s">
        <v>1312</v>
      </c>
      <c r="D18234">
        <v>1</v>
      </c>
      <c r="E18234" s="2">
        <v>40809.574999999997</v>
      </c>
      <c r="F18234" s="3">
        <v>0.83</v>
      </c>
      <c r="G18234">
        <v>14529</v>
      </c>
      <c r="H18234" t="s">
        <v>17</v>
      </c>
      <c r="I18234" s="3">
        <v>0.83</v>
      </c>
      <c r="J18234">
        <v>2011</v>
      </c>
      <c r="K18234">
        <v>9</v>
      </c>
      <c r="L18234" t="s">
        <v>90</v>
      </c>
      <c r="M18234" t="s">
        <v>91</v>
      </c>
      <c r="N18234">
        <v>0</v>
      </c>
      <c r="O18234">
        <v>1</v>
      </c>
      <c r="P18234" t="s">
        <v>32</v>
      </c>
    </row>
    <row r="18235" spans="1:16" x14ac:dyDescent="0.3">
      <c r="A18235">
        <v>547925</v>
      </c>
      <c r="B18235">
        <v>22895</v>
      </c>
      <c r="C18235" t="s">
        <v>832</v>
      </c>
      <c r="D18235">
        <v>12</v>
      </c>
      <c r="E18235" s="2">
        <v>40630.581250000003</v>
      </c>
      <c r="F18235" s="3">
        <v>2.95</v>
      </c>
      <c r="G18235">
        <v>12481</v>
      </c>
      <c r="H18235" t="s">
        <v>74</v>
      </c>
      <c r="I18235" s="3">
        <v>35.400000000000013</v>
      </c>
      <c r="J18235">
        <v>2011</v>
      </c>
      <c r="K18235">
        <v>3</v>
      </c>
      <c r="L18235" t="s">
        <v>30</v>
      </c>
      <c r="M18235" t="s">
        <v>31</v>
      </c>
      <c r="N18235">
        <v>0</v>
      </c>
      <c r="O18235">
        <v>1</v>
      </c>
      <c r="P18235" t="s">
        <v>32</v>
      </c>
    </row>
    <row r="18236" spans="1:16" x14ac:dyDescent="0.3">
      <c r="A18236">
        <v>546306</v>
      </c>
      <c r="B18236">
        <v>82580</v>
      </c>
      <c r="C18236" t="s">
        <v>1466</v>
      </c>
      <c r="D18236">
        <v>1</v>
      </c>
      <c r="E18236" s="2">
        <v>40612.677777777782</v>
      </c>
      <c r="F18236" s="3">
        <v>1.25</v>
      </c>
      <c r="H18236" t="s">
        <v>17</v>
      </c>
      <c r="I18236" s="3">
        <v>1.25</v>
      </c>
      <c r="J18236">
        <v>2011</v>
      </c>
      <c r="K18236">
        <v>3</v>
      </c>
      <c r="L18236" t="s">
        <v>30</v>
      </c>
      <c r="M18236" t="s">
        <v>31</v>
      </c>
      <c r="N18236">
        <v>0</v>
      </c>
      <c r="O18236">
        <v>1</v>
      </c>
      <c r="P18236" t="s">
        <v>20</v>
      </c>
    </row>
    <row r="18237" spans="1:16" x14ac:dyDescent="0.3">
      <c r="A18237">
        <v>573413</v>
      </c>
      <c r="B18237">
        <v>20837</v>
      </c>
      <c r="C18237" t="s">
        <v>1816</v>
      </c>
      <c r="D18237">
        <v>6</v>
      </c>
      <c r="E18237" s="2">
        <v>40846.675000000003</v>
      </c>
      <c r="F18237" s="3">
        <v>0.83</v>
      </c>
      <c r="G18237">
        <v>15444</v>
      </c>
      <c r="H18237" t="s">
        <v>17</v>
      </c>
      <c r="I18237" s="3">
        <v>4.9800000000000004</v>
      </c>
      <c r="J18237">
        <v>2011</v>
      </c>
      <c r="K18237">
        <v>10</v>
      </c>
      <c r="L18237" t="s">
        <v>42</v>
      </c>
      <c r="M18237" t="s">
        <v>43</v>
      </c>
      <c r="N18237">
        <v>0</v>
      </c>
      <c r="O18237">
        <v>1</v>
      </c>
      <c r="P18237" t="s">
        <v>32</v>
      </c>
    </row>
    <row r="18238" spans="1:16" x14ac:dyDescent="0.3">
      <c r="A18238">
        <v>540840</v>
      </c>
      <c r="B18238">
        <v>22217</v>
      </c>
      <c r="C18238" t="s">
        <v>3346</v>
      </c>
      <c r="D18238">
        <v>12</v>
      </c>
      <c r="E18238" s="2">
        <v>40554.654166666667</v>
      </c>
      <c r="F18238" s="3">
        <v>1.25</v>
      </c>
      <c r="G18238">
        <v>16235</v>
      </c>
      <c r="H18238" t="s">
        <v>17</v>
      </c>
      <c r="I18238" s="3">
        <v>15</v>
      </c>
      <c r="J18238">
        <v>2011</v>
      </c>
      <c r="K18238">
        <v>1</v>
      </c>
      <c r="L18238" t="s">
        <v>48</v>
      </c>
      <c r="M18238" t="s">
        <v>49</v>
      </c>
      <c r="N18238">
        <v>0</v>
      </c>
      <c r="O18238">
        <v>1</v>
      </c>
      <c r="P18238" t="s">
        <v>32</v>
      </c>
    </row>
    <row r="18239" spans="1:16" x14ac:dyDescent="0.3">
      <c r="A18239">
        <v>546884</v>
      </c>
      <c r="B18239">
        <v>21288</v>
      </c>
      <c r="C18239" t="s">
        <v>1682</v>
      </c>
      <c r="D18239">
        <v>1</v>
      </c>
      <c r="E18239" s="2">
        <v>40619.755555555559</v>
      </c>
      <c r="F18239" s="3">
        <v>3.29</v>
      </c>
      <c r="H18239" t="s">
        <v>17</v>
      </c>
      <c r="I18239" s="3">
        <v>3.29</v>
      </c>
      <c r="J18239">
        <v>2011</v>
      </c>
      <c r="K18239">
        <v>3</v>
      </c>
      <c r="L18239" t="s">
        <v>30</v>
      </c>
      <c r="M18239" t="s">
        <v>31</v>
      </c>
      <c r="N18239">
        <v>0</v>
      </c>
      <c r="O18239">
        <v>1</v>
      </c>
      <c r="P18239" t="s">
        <v>20</v>
      </c>
    </row>
    <row r="18240" spans="1:16" x14ac:dyDescent="0.3">
      <c r="A18240">
        <v>556484</v>
      </c>
      <c r="B18240">
        <v>22621</v>
      </c>
      <c r="C18240" t="s">
        <v>447</v>
      </c>
      <c r="D18240">
        <v>4</v>
      </c>
      <c r="E18240" s="2">
        <v>40706.553472222222</v>
      </c>
      <c r="F18240" s="3">
        <v>1.65</v>
      </c>
      <c r="G18240">
        <v>16938</v>
      </c>
      <c r="H18240" t="s">
        <v>17</v>
      </c>
      <c r="I18240" s="3">
        <v>6.6</v>
      </c>
      <c r="J18240">
        <v>2011</v>
      </c>
      <c r="K18240">
        <v>6</v>
      </c>
      <c r="L18240" t="s">
        <v>34</v>
      </c>
      <c r="M18240" t="s">
        <v>35</v>
      </c>
      <c r="N18240">
        <v>0</v>
      </c>
      <c r="O18240">
        <v>1</v>
      </c>
      <c r="P18240" t="s">
        <v>32</v>
      </c>
    </row>
    <row r="18241" spans="1:16" x14ac:dyDescent="0.3">
      <c r="A18241">
        <v>558443</v>
      </c>
      <c r="B18241">
        <v>22699</v>
      </c>
      <c r="C18241" t="s">
        <v>1258</v>
      </c>
      <c r="D18241">
        <v>24</v>
      </c>
      <c r="E18241" s="2">
        <v>40723.555555555547</v>
      </c>
      <c r="F18241" s="3">
        <v>2.5499999999999998</v>
      </c>
      <c r="G18241">
        <v>15189</v>
      </c>
      <c r="H18241" t="s">
        <v>17</v>
      </c>
      <c r="I18241" s="3">
        <v>61.2</v>
      </c>
      <c r="J18241">
        <v>2011</v>
      </c>
      <c r="K18241">
        <v>6</v>
      </c>
      <c r="L18241" t="s">
        <v>34</v>
      </c>
      <c r="M18241" t="s">
        <v>35</v>
      </c>
      <c r="N18241">
        <v>0</v>
      </c>
      <c r="O18241">
        <v>1</v>
      </c>
      <c r="P18241" t="s">
        <v>32</v>
      </c>
    </row>
    <row r="18242" spans="1:16" x14ac:dyDescent="0.3">
      <c r="A18242">
        <v>572103</v>
      </c>
      <c r="B18242">
        <v>22748</v>
      </c>
      <c r="C18242" t="s">
        <v>62</v>
      </c>
      <c r="D18242">
        <v>1</v>
      </c>
      <c r="E18242" s="2">
        <v>40836.664583333331</v>
      </c>
      <c r="F18242" s="3">
        <v>2.1</v>
      </c>
      <c r="G18242">
        <v>17571</v>
      </c>
      <c r="H18242" t="s">
        <v>17</v>
      </c>
      <c r="I18242" s="3">
        <v>2.1</v>
      </c>
      <c r="J18242">
        <v>2011</v>
      </c>
      <c r="K18242">
        <v>10</v>
      </c>
      <c r="L18242" t="s">
        <v>42</v>
      </c>
      <c r="M18242" t="s">
        <v>43</v>
      </c>
      <c r="N18242">
        <v>0</v>
      </c>
      <c r="O18242">
        <v>1</v>
      </c>
      <c r="P18242" t="s">
        <v>32</v>
      </c>
    </row>
    <row r="18243" spans="1:16" x14ac:dyDescent="0.3">
      <c r="A18243">
        <v>560772</v>
      </c>
      <c r="B18243">
        <v>20768</v>
      </c>
      <c r="C18243" t="s">
        <v>3415</v>
      </c>
      <c r="D18243">
        <v>2</v>
      </c>
      <c r="E18243" s="2">
        <v>40744.675000000003</v>
      </c>
      <c r="F18243" s="3">
        <v>2.46</v>
      </c>
      <c r="H18243" t="s">
        <v>17</v>
      </c>
      <c r="I18243" s="3">
        <v>4.92</v>
      </c>
      <c r="J18243">
        <v>2011</v>
      </c>
      <c r="K18243">
        <v>7</v>
      </c>
      <c r="L18243" t="s">
        <v>59</v>
      </c>
      <c r="M18243" t="s">
        <v>60</v>
      </c>
      <c r="N18243">
        <v>0</v>
      </c>
      <c r="O18243">
        <v>1</v>
      </c>
      <c r="P18243" t="s">
        <v>20</v>
      </c>
    </row>
    <row r="18244" spans="1:16" x14ac:dyDescent="0.3">
      <c r="A18244">
        <v>568517</v>
      </c>
      <c r="B18244">
        <v>22570</v>
      </c>
      <c r="C18244" t="s">
        <v>1789</v>
      </c>
      <c r="D18244">
        <v>1</v>
      </c>
      <c r="E18244" s="2">
        <v>40813.536111111112</v>
      </c>
      <c r="F18244" s="3">
        <v>3.75</v>
      </c>
      <c r="G18244">
        <v>14456</v>
      </c>
      <c r="H18244" t="s">
        <v>17</v>
      </c>
      <c r="I18244" s="3">
        <v>3.75</v>
      </c>
      <c r="J18244">
        <v>2011</v>
      </c>
      <c r="K18244">
        <v>9</v>
      </c>
      <c r="L18244" t="s">
        <v>90</v>
      </c>
      <c r="M18244" t="s">
        <v>91</v>
      </c>
      <c r="N18244">
        <v>0</v>
      </c>
      <c r="O18244">
        <v>1</v>
      </c>
      <c r="P18244" t="s">
        <v>32</v>
      </c>
    </row>
    <row r="18245" spans="1:16" x14ac:dyDescent="0.3">
      <c r="A18245">
        <v>572220</v>
      </c>
      <c r="B18245">
        <v>22693</v>
      </c>
      <c r="C18245" t="s">
        <v>1625</v>
      </c>
      <c r="D18245">
        <v>48</v>
      </c>
      <c r="E18245" s="2">
        <v>40837.558333333327</v>
      </c>
      <c r="F18245" s="3">
        <v>1.25</v>
      </c>
      <c r="G18245">
        <v>17800</v>
      </c>
      <c r="H18245" t="s">
        <v>17</v>
      </c>
      <c r="I18245" s="3">
        <v>60</v>
      </c>
      <c r="J18245">
        <v>2011</v>
      </c>
      <c r="K18245">
        <v>10</v>
      </c>
      <c r="L18245" t="s">
        <v>42</v>
      </c>
      <c r="M18245" t="s">
        <v>43</v>
      </c>
      <c r="N18245">
        <v>0</v>
      </c>
      <c r="O18245">
        <v>1</v>
      </c>
      <c r="P18245" t="s">
        <v>32</v>
      </c>
    </row>
    <row r="18246" spans="1:16" x14ac:dyDescent="0.3">
      <c r="A18246">
        <v>543533</v>
      </c>
      <c r="B18246">
        <v>22167</v>
      </c>
      <c r="C18246" t="s">
        <v>2389</v>
      </c>
      <c r="D18246">
        <v>2</v>
      </c>
      <c r="E18246" s="2">
        <v>40583.541666666657</v>
      </c>
      <c r="F18246" s="3">
        <v>19.96</v>
      </c>
      <c r="H18246" t="s">
        <v>17</v>
      </c>
      <c r="I18246" s="3">
        <v>39.92</v>
      </c>
      <c r="J18246">
        <v>2011</v>
      </c>
      <c r="K18246">
        <v>2</v>
      </c>
      <c r="L18246" t="s">
        <v>63</v>
      </c>
      <c r="M18246" t="s">
        <v>64</v>
      </c>
      <c r="N18246">
        <v>0</v>
      </c>
      <c r="O18246">
        <v>1</v>
      </c>
      <c r="P18246" t="s">
        <v>20</v>
      </c>
    </row>
    <row r="18247" spans="1:16" x14ac:dyDescent="0.3">
      <c r="A18247">
        <v>574967</v>
      </c>
      <c r="B18247">
        <v>21485</v>
      </c>
      <c r="C18247" t="s">
        <v>918</v>
      </c>
      <c r="D18247">
        <v>2</v>
      </c>
      <c r="E18247" s="2">
        <v>40855.45208333333</v>
      </c>
      <c r="F18247" s="3">
        <v>12.21</v>
      </c>
      <c r="H18247" t="s">
        <v>17</v>
      </c>
      <c r="I18247" s="3">
        <v>24.42</v>
      </c>
      <c r="J18247">
        <v>2011</v>
      </c>
      <c r="K18247">
        <v>11</v>
      </c>
      <c r="L18247" t="s">
        <v>22</v>
      </c>
      <c r="M18247" t="s">
        <v>23</v>
      </c>
      <c r="N18247">
        <v>0</v>
      </c>
      <c r="O18247">
        <v>1</v>
      </c>
      <c r="P18247" t="s">
        <v>20</v>
      </c>
    </row>
    <row r="18248" spans="1:16" x14ac:dyDescent="0.3">
      <c r="A18248">
        <v>544934</v>
      </c>
      <c r="B18248">
        <v>22630</v>
      </c>
      <c r="C18248" t="s">
        <v>257</v>
      </c>
      <c r="D18248">
        <v>12</v>
      </c>
      <c r="E18248" s="2">
        <v>40599.375694444447</v>
      </c>
      <c r="F18248" s="3">
        <v>1.95</v>
      </c>
      <c r="G18248">
        <v>13345</v>
      </c>
      <c r="H18248" t="s">
        <v>17</v>
      </c>
      <c r="I18248" s="3">
        <v>23.4</v>
      </c>
      <c r="J18248">
        <v>2011</v>
      </c>
      <c r="K18248">
        <v>2</v>
      </c>
      <c r="L18248" t="s">
        <v>63</v>
      </c>
      <c r="M18248" t="s">
        <v>64</v>
      </c>
      <c r="N18248">
        <v>0</v>
      </c>
      <c r="O18248">
        <v>1</v>
      </c>
      <c r="P18248" t="s">
        <v>32</v>
      </c>
    </row>
    <row r="18249" spans="1:16" x14ac:dyDescent="0.3">
      <c r="A18249">
        <v>547538</v>
      </c>
      <c r="B18249">
        <v>22487</v>
      </c>
      <c r="C18249" t="s">
        <v>1125</v>
      </c>
      <c r="D18249">
        <v>2</v>
      </c>
      <c r="E18249" s="2">
        <v>40625.636805555558</v>
      </c>
      <c r="F18249" s="3">
        <v>9.9499999999999993</v>
      </c>
      <c r="G18249">
        <v>13534</v>
      </c>
      <c r="H18249" t="s">
        <v>17</v>
      </c>
      <c r="I18249" s="3">
        <v>19.899999999999999</v>
      </c>
      <c r="J18249">
        <v>2011</v>
      </c>
      <c r="K18249">
        <v>3</v>
      </c>
      <c r="L18249" t="s">
        <v>30</v>
      </c>
      <c r="M18249" t="s">
        <v>31</v>
      </c>
      <c r="N18249">
        <v>0</v>
      </c>
      <c r="O18249">
        <v>1</v>
      </c>
      <c r="P18249" t="s">
        <v>32</v>
      </c>
    </row>
    <row r="18250" spans="1:16" x14ac:dyDescent="0.3">
      <c r="A18250">
        <v>542254</v>
      </c>
      <c r="B18250">
        <v>22722</v>
      </c>
      <c r="C18250" t="s">
        <v>714</v>
      </c>
      <c r="D18250">
        <v>24</v>
      </c>
      <c r="E18250" s="2">
        <v>40569.695138888892</v>
      </c>
      <c r="F18250" s="3">
        <v>3.45</v>
      </c>
      <c r="G18250">
        <v>14733</v>
      </c>
      <c r="H18250" t="s">
        <v>17</v>
      </c>
      <c r="I18250" s="3">
        <v>82.800000000000011</v>
      </c>
      <c r="J18250">
        <v>2011</v>
      </c>
      <c r="K18250">
        <v>1</v>
      </c>
      <c r="L18250" t="s">
        <v>48</v>
      </c>
      <c r="M18250" t="s">
        <v>49</v>
      </c>
      <c r="N18250">
        <v>0</v>
      </c>
      <c r="O18250">
        <v>1</v>
      </c>
      <c r="P18250" t="s">
        <v>32</v>
      </c>
    </row>
    <row r="18251" spans="1:16" x14ac:dyDescent="0.3">
      <c r="A18251">
        <v>536590</v>
      </c>
      <c r="B18251">
        <v>21340</v>
      </c>
      <c r="C18251" t="s">
        <v>285</v>
      </c>
      <c r="D18251">
        <v>1</v>
      </c>
      <c r="E18251" s="2">
        <v>40513.702777777777</v>
      </c>
      <c r="F18251" s="3">
        <v>12.75</v>
      </c>
      <c r="G18251">
        <v>13065</v>
      </c>
      <c r="H18251" t="s">
        <v>17</v>
      </c>
      <c r="I18251" s="3">
        <v>12.75</v>
      </c>
      <c r="J18251">
        <v>2010</v>
      </c>
      <c r="K18251">
        <v>12</v>
      </c>
      <c r="L18251" t="s">
        <v>26</v>
      </c>
      <c r="M18251" t="s">
        <v>27</v>
      </c>
      <c r="N18251">
        <v>0</v>
      </c>
      <c r="O18251">
        <v>1</v>
      </c>
      <c r="P18251" t="s">
        <v>32</v>
      </c>
    </row>
    <row r="18252" spans="1:16" x14ac:dyDescent="0.3">
      <c r="A18252">
        <v>554371</v>
      </c>
      <c r="B18252">
        <v>23193</v>
      </c>
      <c r="C18252" t="s">
        <v>2401</v>
      </c>
      <c r="D18252">
        <v>16</v>
      </c>
      <c r="E18252" s="2">
        <v>40687.445833333331</v>
      </c>
      <c r="F18252" s="3">
        <v>2.25</v>
      </c>
      <c r="G18252">
        <v>17659</v>
      </c>
      <c r="H18252" t="s">
        <v>17</v>
      </c>
      <c r="I18252" s="3">
        <v>36</v>
      </c>
      <c r="J18252">
        <v>2011</v>
      </c>
      <c r="K18252">
        <v>5</v>
      </c>
      <c r="L18252" t="s">
        <v>18</v>
      </c>
      <c r="M18252" t="s">
        <v>19</v>
      </c>
      <c r="N18252">
        <v>0</v>
      </c>
      <c r="O18252">
        <v>1</v>
      </c>
      <c r="P18252" t="s">
        <v>32</v>
      </c>
    </row>
    <row r="18253" spans="1:16" x14ac:dyDescent="0.3">
      <c r="A18253">
        <v>545713</v>
      </c>
      <c r="B18253">
        <v>22728</v>
      </c>
      <c r="C18253" t="s">
        <v>723</v>
      </c>
      <c r="D18253">
        <v>2</v>
      </c>
      <c r="E18253" s="2">
        <v>40609.424305555563</v>
      </c>
      <c r="F18253" s="3">
        <v>8.2899999999999991</v>
      </c>
      <c r="H18253" t="s">
        <v>17</v>
      </c>
      <c r="I18253" s="3">
        <v>16.579999999999998</v>
      </c>
      <c r="J18253">
        <v>2011</v>
      </c>
      <c r="K18253">
        <v>3</v>
      </c>
      <c r="L18253" t="s">
        <v>30</v>
      </c>
      <c r="M18253" t="s">
        <v>31</v>
      </c>
      <c r="N18253">
        <v>0</v>
      </c>
      <c r="O18253">
        <v>1</v>
      </c>
      <c r="P18253" t="s">
        <v>20</v>
      </c>
    </row>
    <row r="18254" spans="1:16" x14ac:dyDescent="0.3">
      <c r="A18254">
        <v>552192</v>
      </c>
      <c r="B18254">
        <v>22423</v>
      </c>
      <c r="C18254" t="s">
        <v>445</v>
      </c>
      <c r="D18254">
        <v>3</v>
      </c>
      <c r="E18254" s="2">
        <v>40669.594444444447</v>
      </c>
      <c r="F18254" s="3">
        <v>12.75</v>
      </c>
      <c r="G18254">
        <v>15258</v>
      </c>
      <c r="H18254" t="s">
        <v>17</v>
      </c>
      <c r="I18254" s="3">
        <v>38.25</v>
      </c>
      <c r="J18254">
        <v>2011</v>
      </c>
      <c r="K18254">
        <v>5</v>
      </c>
      <c r="L18254" t="s">
        <v>18</v>
      </c>
      <c r="M18254" t="s">
        <v>19</v>
      </c>
      <c r="N18254">
        <v>0</v>
      </c>
      <c r="O18254">
        <v>1</v>
      </c>
      <c r="P18254" t="s">
        <v>32</v>
      </c>
    </row>
    <row r="18255" spans="1:16" x14ac:dyDescent="0.3">
      <c r="A18255">
        <v>554098</v>
      </c>
      <c r="B18255">
        <v>22315</v>
      </c>
      <c r="C18255" t="s">
        <v>1670</v>
      </c>
      <c r="D18255">
        <v>2</v>
      </c>
      <c r="E18255" s="2">
        <v>40685.542361111111</v>
      </c>
      <c r="F18255" s="3">
        <v>1.25</v>
      </c>
      <c r="G18255">
        <v>14769</v>
      </c>
      <c r="H18255" t="s">
        <v>17</v>
      </c>
      <c r="I18255" s="3">
        <v>2.5</v>
      </c>
      <c r="J18255">
        <v>2011</v>
      </c>
      <c r="K18255">
        <v>5</v>
      </c>
      <c r="L18255" t="s">
        <v>18</v>
      </c>
      <c r="M18255" t="s">
        <v>19</v>
      </c>
      <c r="N18255">
        <v>0</v>
      </c>
      <c r="O18255">
        <v>1</v>
      </c>
      <c r="P18255" t="s">
        <v>32</v>
      </c>
    </row>
    <row r="18256" spans="1:16" x14ac:dyDescent="0.3">
      <c r="A18256">
        <v>540278</v>
      </c>
      <c r="B18256">
        <v>22551</v>
      </c>
      <c r="C18256" t="s">
        <v>848</v>
      </c>
      <c r="D18256">
        <v>1</v>
      </c>
      <c r="E18256" s="2">
        <v>40549.521527777782</v>
      </c>
      <c r="F18256" s="3">
        <v>1.65</v>
      </c>
      <c r="G18256">
        <v>15719</v>
      </c>
      <c r="H18256" t="s">
        <v>17</v>
      </c>
      <c r="I18256" s="3">
        <v>1.65</v>
      </c>
      <c r="J18256">
        <v>2011</v>
      </c>
      <c r="K18256">
        <v>1</v>
      </c>
      <c r="L18256" t="s">
        <v>48</v>
      </c>
      <c r="M18256" t="s">
        <v>49</v>
      </c>
      <c r="N18256">
        <v>0</v>
      </c>
      <c r="O18256">
        <v>1</v>
      </c>
      <c r="P18256" t="s">
        <v>32</v>
      </c>
    </row>
    <row r="18257" spans="1:16" x14ac:dyDescent="0.3">
      <c r="A18257" t="s">
        <v>3683</v>
      </c>
      <c r="B18257">
        <v>21671</v>
      </c>
      <c r="C18257" t="s">
        <v>1161</v>
      </c>
      <c r="D18257">
        <v>-11</v>
      </c>
      <c r="E18257" s="2">
        <v>40864.493750000001</v>
      </c>
      <c r="F18257" s="3">
        <v>1.45</v>
      </c>
      <c r="G18257">
        <v>13668</v>
      </c>
      <c r="H18257" t="s">
        <v>17</v>
      </c>
      <c r="I18257" s="3">
        <v>-15.95</v>
      </c>
      <c r="J18257">
        <v>2011</v>
      </c>
      <c r="K18257">
        <v>11</v>
      </c>
      <c r="L18257" t="s">
        <v>22</v>
      </c>
      <c r="M18257" t="s">
        <v>23</v>
      </c>
      <c r="N18257">
        <v>1</v>
      </c>
      <c r="O18257">
        <v>0</v>
      </c>
      <c r="P18257" t="s">
        <v>32</v>
      </c>
    </row>
    <row r="18258" spans="1:16" x14ac:dyDescent="0.3">
      <c r="A18258">
        <v>571837</v>
      </c>
      <c r="B18258">
        <v>23198</v>
      </c>
      <c r="C18258" t="s">
        <v>709</v>
      </c>
      <c r="D18258">
        <v>1</v>
      </c>
      <c r="E18258" s="2">
        <v>40835.507638888892</v>
      </c>
      <c r="F18258" s="3">
        <v>1.45</v>
      </c>
      <c r="G18258">
        <v>16470</v>
      </c>
      <c r="H18258" t="s">
        <v>17</v>
      </c>
      <c r="I18258" s="3">
        <v>1.45</v>
      </c>
      <c r="J18258">
        <v>2011</v>
      </c>
      <c r="K18258">
        <v>10</v>
      </c>
      <c r="L18258" t="s">
        <v>42</v>
      </c>
      <c r="M18258" t="s">
        <v>43</v>
      </c>
      <c r="N18258">
        <v>0</v>
      </c>
      <c r="O18258">
        <v>1</v>
      </c>
      <c r="P18258" t="s">
        <v>32</v>
      </c>
    </row>
    <row r="18259" spans="1:16" x14ac:dyDescent="0.3">
      <c r="A18259">
        <v>575340</v>
      </c>
      <c r="B18259">
        <v>23353</v>
      </c>
      <c r="C18259" t="s">
        <v>2677</v>
      </c>
      <c r="D18259">
        <v>72</v>
      </c>
      <c r="E18259" s="2">
        <v>40856.604861111111</v>
      </c>
      <c r="F18259" s="3">
        <v>0.83</v>
      </c>
      <c r="G18259">
        <v>15485</v>
      </c>
      <c r="H18259" t="s">
        <v>17</v>
      </c>
      <c r="I18259" s="3">
        <v>59.76</v>
      </c>
      <c r="J18259">
        <v>2011</v>
      </c>
      <c r="K18259">
        <v>11</v>
      </c>
      <c r="L18259" t="s">
        <v>22</v>
      </c>
      <c r="M18259" t="s">
        <v>23</v>
      </c>
      <c r="N18259">
        <v>0</v>
      </c>
      <c r="O18259">
        <v>1</v>
      </c>
      <c r="P18259" t="s">
        <v>32</v>
      </c>
    </row>
    <row r="18260" spans="1:16" x14ac:dyDescent="0.3">
      <c r="A18260">
        <v>552684</v>
      </c>
      <c r="B18260">
        <v>22386</v>
      </c>
      <c r="C18260" t="s">
        <v>996</v>
      </c>
      <c r="D18260">
        <v>2</v>
      </c>
      <c r="E18260" s="2">
        <v>40673.631249999999</v>
      </c>
      <c r="F18260" s="3">
        <v>4.13</v>
      </c>
      <c r="H18260" t="s">
        <v>17</v>
      </c>
      <c r="I18260" s="3">
        <v>8.26</v>
      </c>
      <c r="J18260">
        <v>2011</v>
      </c>
      <c r="K18260">
        <v>5</v>
      </c>
      <c r="L18260" t="s">
        <v>18</v>
      </c>
      <c r="M18260" t="s">
        <v>19</v>
      </c>
      <c r="N18260">
        <v>0</v>
      </c>
      <c r="O18260">
        <v>1</v>
      </c>
      <c r="P18260" t="s">
        <v>20</v>
      </c>
    </row>
    <row r="18261" spans="1:16" x14ac:dyDescent="0.3">
      <c r="A18261">
        <v>577092</v>
      </c>
      <c r="B18261">
        <v>22138</v>
      </c>
      <c r="C18261" t="s">
        <v>158</v>
      </c>
      <c r="D18261">
        <v>6</v>
      </c>
      <c r="E18261" s="2">
        <v>40864.690972222219</v>
      </c>
      <c r="F18261" s="3">
        <v>4.95</v>
      </c>
      <c r="G18261">
        <v>15136</v>
      </c>
      <c r="H18261" t="s">
        <v>17</v>
      </c>
      <c r="I18261" s="3">
        <v>29.7</v>
      </c>
      <c r="J18261">
        <v>2011</v>
      </c>
      <c r="K18261">
        <v>11</v>
      </c>
      <c r="L18261" t="s">
        <v>22</v>
      </c>
      <c r="M18261" t="s">
        <v>23</v>
      </c>
      <c r="N18261">
        <v>0</v>
      </c>
      <c r="O18261">
        <v>1</v>
      </c>
      <c r="P18261" t="s">
        <v>32</v>
      </c>
    </row>
    <row r="18262" spans="1:16" x14ac:dyDescent="0.3">
      <c r="A18262">
        <v>565416</v>
      </c>
      <c r="B18262">
        <v>21989</v>
      </c>
      <c r="C18262" t="s">
        <v>1277</v>
      </c>
      <c r="D18262">
        <v>24</v>
      </c>
      <c r="E18262" s="2">
        <v>40790.5</v>
      </c>
      <c r="F18262" s="3">
        <v>0.85</v>
      </c>
      <c r="G18262">
        <v>12710</v>
      </c>
      <c r="H18262" t="s">
        <v>74</v>
      </c>
      <c r="I18262" s="3">
        <v>20.399999999999999</v>
      </c>
      <c r="J18262">
        <v>2011</v>
      </c>
      <c r="K18262">
        <v>9</v>
      </c>
      <c r="L18262" t="s">
        <v>90</v>
      </c>
      <c r="M18262" t="s">
        <v>91</v>
      </c>
      <c r="N18262">
        <v>0</v>
      </c>
      <c r="O18262">
        <v>1</v>
      </c>
      <c r="P18262" t="s">
        <v>32</v>
      </c>
    </row>
    <row r="18263" spans="1:16" x14ac:dyDescent="0.3">
      <c r="A18263">
        <v>559133</v>
      </c>
      <c r="B18263">
        <v>23123</v>
      </c>
      <c r="C18263" t="s">
        <v>2193</v>
      </c>
      <c r="D18263">
        <v>2</v>
      </c>
      <c r="E18263" s="2">
        <v>40730.550694444442</v>
      </c>
      <c r="F18263" s="3">
        <v>0.83</v>
      </c>
      <c r="G18263">
        <v>17861</v>
      </c>
      <c r="H18263" t="s">
        <v>17</v>
      </c>
      <c r="I18263" s="3">
        <v>1.66</v>
      </c>
      <c r="J18263">
        <v>2011</v>
      </c>
      <c r="K18263">
        <v>7</v>
      </c>
      <c r="L18263" t="s">
        <v>59</v>
      </c>
      <c r="M18263" t="s">
        <v>60</v>
      </c>
      <c r="N18263">
        <v>0</v>
      </c>
      <c r="O18263">
        <v>1</v>
      </c>
      <c r="P18263" t="s">
        <v>32</v>
      </c>
    </row>
    <row r="18264" spans="1:16" x14ac:dyDescent="0.3">
      <c r="A18264">
        <v>557442</v>
      </c>
      <c r="B18264">
        <v>22550</v>
      </c>
      <c r="C18264" t="s">
        <v>1442</v>
      </c>
      <c r="D18264">
        <v>3</v>
      </c>
      <c r="E18264" s="2">
        <v>40714.536805555559</v>
      </c>
      <c r="F18264" s="3">
        <v>3.75</v>
      </c>
      <c r="G18264">
        <v>14808</v>
      </c>
      <c r="H18264" t="s">
        <v>17</v>
      </c>
      <c r="I18264" s="3">
        <v>11.25</v>
      </c>
      <c r="J18264">
        <v>2011</v>
      </c>
      <c r="K18264">
        <v>6</v>
      </c>
      <c r="L18264" t="s">
        <v>34</v>
      </c>
      <c r="M18264" t="s">
        <v>35</v>
      </c>
      <c r="N18264">
        <v>0</v>
      </c>
      <c r="O18264">
        <v>1</v>
      </c>
      <c r="P18264" t="s">
        <v>32</v>
      </c>
    </row>
    <row r="18265" spans="1:16" x14ac:dyDescent="0.3">
      <c r="A18265">
        <v>574477</v>
      </c>
      <c r="B18265">
        <v>23133</v>
      </c>
      <c r="C18265" t="s">
        <v>1403</v>
      </c>
      <c r="D18265">
        <v>1</v>
      </c>
      <c r="E18265" s="2">
        <v>40851.51458333333</v>
      </c>
      <c r="F18265" s="3">
        <v>8.25</v>
      </c>
      <c r="G18265">
        <v>15453</v>
      </c>
      <c r="H18265" t="s">
        <v>17</v>
      </c>
      <c r="I18265" s="3">
        <v>8.25</v>
      </c>
      <c r="J18265">
        <v>2011</v>
      </c>
      <c r="K18265">
        <v>11</v>
      </c>
      <c r="L18265" t="s">
        <v>22</v>
      </c>
      <c r="M18265" t="s">
        <v>23</v>
      </c>
      <c r="N18265">
        <v>0</v>
      </c>
      <c r="O18265">
        <v>1</v>
      </c>
      <c r="P18265" t="s">
        <v>32</v>
      </c>
    </row>
    <row r="18266" spans="1:16" x14ac:dyDescent="0.3">
      <c r="A18266">
        <v>553009</v>
      </c>
      <c r="B18266">
        <v>82581</v>
      </c>
      <c r="C18266" t="s">
        <v>480</v>
      </c>
      <c r="D18266">
        <v>1</v>
      </c>
      <c r="E18266" s="2">
        <v>40675.702777777777</v>
      </c>
      <c r="F18266" s="3">
        <v>0.55000000000000004</v>
      </c>
      <c r="G18266">
        <v>13601</v>
      </c>
      <c r="H18266" t="s">
        <v>17</v>
      </c>
      <c r="I18266" s="3">
        <v>0.55000000000000004</v>
      </c>
      <c r="J18266">
        <v>2011</v>
      </c>
      <c r="K18266">
        <v>5</v>
      </c>
      <c r="L18266" t="s">
        <v>18</v>
      </c>
      <c r="M18266" t="s">
        <v>19</v>
      </c>
      <c r="N18266">
        <v>0</v>
      </c>
      <c r="O18266">
        <v>1</v>
      </c>
      <c r="P18266" t="s">
        <v>32</v>
      </c>
    </row>
    <row r="18267" spans="1:16" x14ac:dyDescent="0.3">
      <c r="A18267">
        <v>566605</v>
      </c>
      <c r="B18267">
        <v>22112</v>
      </c>
      <c r="C18267" t="s">
        <v>715</v>
      </c>
      <c r="D18267">
        <v>1</v>
      </c>
      <c r="E18267" s="2">
        <v>40799.685416666667</v>
      </c>
      <c r="F18267" s="3">
        <v>4.95</v>
      </c>
      <c r="G18267">
        <v>13263</v>
      </c>
      <c r="H18267" t="s">
        <v>17</v>
      </c>
      <c r="I18267" s="3">
        <v>4.95</v>
      </c>
      <c r="J18267">
        <v>2011</v>
      </c>
      <c r="K18267">
        <v>9</v>
      </c>
      <c r="L18267" t="s">
        <v>90</v>
      </c>
      <c r="M18267" t="s">
        <v>91</v>
      </c>
      <c r="N18267">
        <v>0</v>
      </c>
      <c r="O18267">
        <v>1</v>
      </c>
      <c r="P18267" t="s">
        <v>32</v>
      </c>
    </row>
    <row r="18268" spans="1:16" x14ac:dyDescent="0.3">
      <c r="A18268">
        <v>552835</v>
      </c>
      <c r="B18268" t="s">
        <v>952</v>
      </c>
      <c r="C18268" t="s">
        <v>953</v>
      </c>
      <c r="D18268">
        <v>25</v>
      </c>
      <c r="E18268" s="2">
        <v>40674.595138888893</v>
      </c>
      <c r="F18268" s="3">
        <v>0.42</v>
      </c>
      <c r="G18268">
        <v>17664</v>
      </c>
      <c r="H18268" t="s">
        <v>17</v>
      </c>
      <c r="I18268" s="3">
        <v>10.5</v>
      </c>
      <c r="J18268">
        <v>2011</v>
      </c>
      <c r="K18268">
        <v>5</v>
      </c>
      <c r="L18268" t="s">
        <v>18</v>
      </c>
      <c r="M18268" t="s">
        <v>19</v>
      </c>
      <c r="N18268">
        <v>0</v>
      </c>
      <c r="O18268">
        <v>1</v>
      </c>
      <c r="P18268" t="s">
        <v>32</v>
      </c>
    </row>
    <row r="18269" spans="1:16" x14ac:dyDescent="0.3">
      <c r="A18269">
        <v>563353</v>
      </c>
      <c r="B18269">
        <v>22687</v>
      </c>
      <c r="C18269" t="s">
        <v>1202</v>
      </c>
      <c r="D18269">
        <v>2</v>
      </c>
      <c r="E18269" s="2">
        <v>40770.605555555558</v>
      </c>
      <c r="F18269" s="3">
        <v>7.95</v>
      </c>
      <c r="G18269">
        <v>15480</v>
      </c>
      <c r="H18269" t="s">
        <v>2849</v>
      </c>
      <c r="I18269" s="3">
        <v>15.9</v>
      </c>
      <c r="J18269">
        <v>2011</v>
      </c>
      <c r="K18269">
        <v>8</v>
      </c>
      <c r="L18269" t="s">
        <v>87</v>
      </c>
      <c r="M18269" t="s">
        <v>88</v>
      </c>
      <c r="N18269">
        <v>0</v>
      </c>
      <c r="O18269">
        <v>1</v>
      </c>
      <c r="P18269" t="s">
        <v>32</v>
      </c>
    </row>
    <row r="18270" spans="1:16" x14ac:dyDescent="0.3">
      <c r="A18270">
        <v>559051</v>
      </c>
      <c r="B18270" t="s">
        <v>2700</v>
      </c>
      <c r="C18270" t="s">
        <v>2701</v>
      </c>
      <c r="D18270">
        <v>1</v>
      </c>
      <c r="E18270" s="2">
        <v>40729.699305555558</v>
      </c>
      <c r="F18270" s="3">
        <v>0.79</v>
      </c>
      <c r="H18270" t="s">
        <v>17</v>
      </c>
      <c r="I18270" s="3">
        <v>0.79</v>
      </c>
      <c r="J18270">
        <v>2011</v>
      </c>
      <c r="K18270">
        <v>7</v>
      </c>
      <c r="L18270" t="s">
        <v>59</v>
      </c>
      <c r="M18270" t="s">
        <v>60</v>
      </c>
      <c r="N18270">
        <v>0</v>
      </c>
      <c r="O18270">
        <v>1</v>
      </c>
      <c r="P18270" t="s">
        <v>20</v>
      </c>
    </row>
    <row r="18271" spans="1:16" x14ac:dyDescent="0.3">
      <c r="A18271">
        <v>555282</v>
      </c>
      <c r="B18271">
        <v>22354</v>
      </c>
      <c r="C18271" t="s">
        <v>2708</v>
      </c>
      <c r="D18271">
        <v>10</v>
      </c>
      <c r="E18271" s="2">
        <v>40696.37777777778</v>
      </c>
      <c r="F18271" s="3">
        <v>3.75</v>
      </c>
      <c r="G18271">
        <v>12709</v>
      </c>
      <c r="H18271" t="s">
        <v>74</v>
      </c>
      <c r="I18271" s="3">
        <v>37.5</v>
      </c>
      <c r="J18271">
        <v>2011</v>
      </c>
      <c r="K18271">
        <v>6</v>
      </c>
      <c r="L18271" t="s">
        <v>34</v>
      </c>
      <c r="M18271" t="s">
        <v>35</v>
      </c>
      <c r="N18271">
        <v>0</v>
      </c>
      <c r="O18271">
        <v>1</v>
      </c>
      <c r="P18271" t="s">
        <v>32</v>
      </c>
    </row>
    <row r="18272" spans="1:16" x14ac:dyDescent="0.3">
      <c r="A18272">
        <v>549981</v>
      </c>
      <c r="B18272">
        <v>21080</v>
      </c>
      <c r="C18272" t="s">
        <v>1080</v>
      </c>
      <c r="D18272">
        <v>3</v>
      </c>
      <c r="E18272" s="2">
        <v>40646.65902777778</v>
      </c>
      <c r="F18272" s="3">
        <v>0.85</v>
      </c>
      <c r="G18272">
        <v>16348</v>
      </c>
      <c r="H18272" t="s">
        <v>17</v>
      </c>
      <c r="I18272" s="3">
        <v>2.5499999999999998</v>
      </c>
      <c r="J18272">
        <v>2011</v>
      </c>
      <c r="K18272">
        <v>4</v>
      </c>
      <c r="L18272" t="s">
        <v>66</v>
      </c>
      <c r="M18272" t="s">
        <v>67</v>
      </c>
      <c r="N18272">
        <v>0</v>
      </c>
      <c r="O18272">
        <v>1</v>
      </c>
      <c r="P18272" t="s">
        <v>32</v>
      </c>
    </row>
    <row r="18273" spans="1:16" x14ac:dyDescent="0.3">
      <c r="A18273">
        <v>580729</v>
      </c>
      <c r="B18273">
        <v>22439</v>
      </c>
      <c r="C18273" t="s">
        <v>1224</v>
      </c>
      <c r="D18273">
        <v>3</v>
      </c>
      <c r="E18273" s="2">
        <v>40882.724999999999</v>
      </c>
      <c r="F18273" s="3">
        <v>1.25</v>
      </c>
      <c r="H18273" t="s">
        <v>17</v>
      </c>
      <c r="I18273" s="3">
        <v>3.75</v>
      </c>
      <c r="J18273">
        <v>2011</v>
      </c>
      <c r="K18273">
        <v>12</v>
      </c>
      <c r="L18273" t="s">
        <v>26</v>
      </c>
      <c r="M18273" t="s">
        <v>39</v>
      </c>
      <c r="N18273">
        <v>0</v>
      </c>
      <c r="O18273">
        <v>1</v>
      </c>
      <c r="P18273" t="s">
        <v>20</v>
      </c>
    </row>
    <row r="18274" spans="1:16" x14ac:dyDescent="0.3">
      <c r="A18274">
        <v>579694</v>
      </c>
      <c r="B18274">
        <v>21232</v>
      </c>
      <c r="C18274" t="s">
        <v>3105</v>
      </c>
      <c r="D18274">
        <v>20</v>
      </c>
      <c r="E18274" s="2">
        <v>40877.59097222222</v>
      </c>
      <c r="F18274" s="3">
        <v>2.46</v>
      </c>
      <c r="H18274" t="s">
        <v>17</v>
      </c>
      <c r="I18274" s="3">
        <v>49.2</v>
      </c>
      <c r="J18274">
        <v>2011</v>
      </c>
      <c r="K18274">
        <v>11</v>
      </c>
      <c r="L18274" t="s">
        <v>22</v>
      </c>
      <c r="M18274" t="s">
        <v>23</v>
      </c>
      <c r="N18274">
        <v>0</v>
      </c>
      <c r="O18274">
        <v>1</v>
      </c>
      <c r="P18274" t="s">
        <v>20</v>
      </c>
    </row>
    <row r="18275" spans="1:16" x14ac:dyDescent="0.3">
      <c r="A18275">
        <v>555511</v>
      </c>
      <c r="B18275">
        <v>22467</v>
      </c>
      <c r="C18275" t="s">
        <v>80</v>
      </c>
      <c r="D18275">
        <v>12</v>
      </c>
      <c r="E18275" s="2">
        <v>40699.425000000003</v>
      </c>
      <c r="F18275" s="3">
        <v>2.5499999999999998</v>
      </c>
      <c r="G18275">
        <v>17708</v>
      </c>
      <c r="H18275" t="s">
        <v>17</v>
      </c>
      <c r="I18275" s="3">
        <v>30.6</v>
      </c>
      <c r="J18275">
        <v>2011</v>
      </c>
      <c r="K18275">
        <v>6</v>
      </c>
      <c r="L18275" t="s">
        <v>34</v>
      </c>
      <c r="M18275" t="s">
        <v>35</v>
      </c>
      <c r="N18275">
        <v>0</v>
      </c>
      <c r="O18275">
        <v>1</v>
      </c>
      <c r="P18275" t="s">
        <v>32</v>
      </c>
    </row>
    <row r="18276" spans="1:16" x14ac:dyDescent="0.3">
      <c r="A18276">
        <v>559146</v>
      </c>
      <c r="B18276">
        <v>23080</v>
      </c>
      <c r="C18276" t="s">
        <v>1702</v>
      </c>
      <c r="D18276">
        <v>2</v>
      </c>
      <c r="E18276" s="2">
        <v>40730.595833333333</v>
      </c>
      <c r="F18276" s="3">
        <v>8.25</v>
      </c>
      <c r="G18276">
        <v>12921</v>
      </c>
      <c r="H18276" t="s">
        <v>17</v>
      </c>
      <c r="I18276" s="3">
        <v>16.5</v>
      </c>
      <c r="J18276">
        <v>2011</v>
      </c>
      <c r="K18276">
        <v>7</v>
      </c>
      <c r="L18276" t="s">
        <v>59</v>
      </c>
      <c r="M18276" t="s">
        <v>60</v>
      </c>
      <c r="N18276">
        <v>0</v>
      </c>
      <c r="O18276">
        <v>1</v>
      </c>
      <c r="P18276" t="s">
        <v>32</v>
      </c>
    </row>
    <row r="18277" spans="1:16" x14ac:dyDescent="0.3">
      <c r="A18277">
        <v>577469</v>
      </c>
      <c r="B18277">
        <v>22551</v>
      </c>
      <c r="C18277" t="s">
        <v>848</v>
      </c>
      <c r="D18277">
        <v>2</v>
      </c>
      <c r="E18277" s="2">
        <v>40867.475694444453</v>
      </c>
      <c r="F18277" s="3">
        <v>1.65</v>
      </c>
      <c r="G18277">
        <v>15009</v>
      </c>
      <c r="H18277" t="s">
        <v>17</v>
      </c>
      <c r="I18277" s="3">
        <v>3.3</v>
      </c>
      <c r="J18277">
        <v>2011</v>
      </c>
      <c r="K18277">
        <v>11</v>
      </c>
      <c r="L18277" t="s">
        <v>22</v>
      </c>
      <c r="M18277" t="s">
        <v>23</v>
      </c>
      <c r="N18277">
        <v>0</v>
      </c>
      <c r="O18277">
        <v>1</v>
      </c>
      <c r="P18277" t="s">
        <v>32</v>
      </c>
    </row>
    <row r="18278" spans="1:16" x14ac:dyDescent="0.3">
      <c r="A18278">
        <v>545216</v>
      </c>
      <c r="B18278">
        <v>22697</v>
      </c>
      <c r="C18278" t="s">
        <v>494</v>
      </c>
      <c r="D18278">
        <v>1</v>
      </c>
      <c r="E18278" s="2">
        <v>40602.701388888891</v>
      </c>
      <c r="F18278" s="3">
        <v>5.79</v>
      </c>
      <c r="H18278" t="s">
        <v>17</v>
      </c>
      <c r="I18278" s="3">
        <v>5.79</v>
      </c>
      <c r="J18278">
        <v>2011</v>
      </c>
      <c r="K18278">
        <v>2</v>
      </c>
      <c r="L18278" t="s">
        <v>63</v>
      </c>
      <c r="M18278" t="s">
        <v>64</v>
      </c>
      <c r="N18278">
        <v>0</v>
      </c>
      <c r="O18278">
        <v>1</v>
      </c>
      <c r="P18278" t="s">
        <v>20</v>
      </c>
    </row>
    <row r="18279" spans="1:16" x14ac:dyDescent="0.3">
      <c r="A18279">
        <v>569695</v>
      </c>
      <c r="B18279">
        <v>23392</v>
      </c>
      <c r="C18279" t="s">
        <v>3684</v>
      </c>
      <c r="D18279">
        <v>12</v>
      </c>
      <c r="E18279" s="2">
        <v>40821.649305555547</v>
      </c>
      <c r="F18279" s="3">
        <v>2.08</v>
      </c>
      <c r="G18279">
        <v>16843</v>
      </c>
      <c r="H18279" t="s">
        <v>17</v>
      </c>
      <c r="I18279" s="3">
        <v>24.96</v>
      </c>
      <c r="J18279">
        <v>2011</v>
      </c>
      <c r="K18279">
        <v>10</v>
      </c>
      <c r="L18279" t="s">
        <v>42</v>
      </c>
      <c r="M18279" t="s">
        <v>43</v>
      </c>
      <c r="N18279">
        <v>0</v>
      </c>
      <c r="O18279">
        <v>1</v>
      </c>
      <c r="P18279" t="s">
        <v>32</v>
      </c>
    </row>
    <row r="18280" spans="1:16" x14ac:dyDescent="0.3">
      <c r="A18280">
        <v>541783</v>
      </c>
      <c r="B18280">
        <v>22553</v>
      </c>
      <c r="C18280" t="s">
        <v>1210</v>
      </c>
      <c r="D18280">
        <v>12</v>
      </c>
      <c r="E18280" s="2">
        <v>40564.496527777781</v>
      </c>
      <c r="F18280" s="3">
        <v>1.65</v>
      </c>
      <c r="G18280">
        <v>16618</v>
      </c>
      <c r="H18280" t="s">
        <v>17</v>
      </c>
      <c r="I18280" s="3">
        <v>19.8</v>
      </c>
      <c r="J18280">
        <v>2011</v>
      </c>
      <c r="K18280">
        <v>1</v>
      </c>
      <c r="L18280" t="s">
        <v>48</v>
      </c>
      <c r="M18280" t="s">
        <v>49</v>
      </c>
      <c r="N18280">
        <v>0</v>
      </c>
      <c r="O18280">
        <v>1</v>
      </c>
      <c r="P18280" t="s">
        <v>32</v>
      </c>
    </row>
    <row r="18281" spans="1:16" x14ac:dyDescent="0.3">
      <c r="A18281">
        <v>560694</v>
      </c>
      <c r="B18281">
        <v>21928</v>
      </c>
      <c r="C18281" t="s">
        <v>537</v>
      </c>
      <c r="D18281">
        <v>30</v>
      </c>
      <c r="E18281" s="2">
        <v>40744.503472222219</v>
      </c>
      <c r="F18281" s="3">
        <v>2.08</v>
      </c>
      <c r="G18281">
        <v>12757</v>
      </c>
      <c r="H18281" t="s">
        <v>469</v>
      </c>
      <c r="I18281" s="3">
        <v>62.400000000000013</v>
      </c>
      <c r="J18281">
        <v>2011</v>
      </c>
      <c r="K18281">
        <v>7</v>
      </c>
      <c r="L18281" t="s">
        <v>59</v>
      </c>
      <c r="M18281" t="s">
        <v>60</v>
      </c>
      <c r="N18281">
        <v>0</v>
      </c>
      <c r="O18281">
        <v>1</v>
      </c>
      <c r="P18281" t="s">
        <v>32</v>
      </c>
    </row>
    <row r="18282" spans="1:16" x14ac:dyDescent="0.3">
      <c r="A18282">
        <v>537135</v>
      </c>
      <c r="B18282">
        <v>22560</v>
      </c>
      <c r="C18282" t="s">
        <v>366</v>
      </c>
      <c r="D18282">
        <v>6</v>
      </c>
      <c r="E18282" s="2">
        <v>40517.524305555547</v>
      </c>
      <c r="F18282" s="3">
        <v>1.25</v>
      </c>
      <c r="G18282">
        <v>17059</v>
      </c>
      <c r="H18282" t="s">
        <v>17</v>
      </c>
      <c r="I18282" s="3">
        <v>7.5</v>
      </c>
      <c r="J18282">
        <v>2010</v>
      </c>
      <c r="K18282">
        <v>12</v>
      </c>
      <c r="L18282" t="s">
        <v>26</v>
      </c>
      <c r="M18282" t="s">
        <v>27</v>
      </c>
      <c r="N18282">
        <v>0</v>
      </c>
      <c r="O18282">
        <v>1</v>
      </c>
      <c r="P18282" t="s">
        <v>32</v>
      </c>
    </row>
    <row r="18283" spans="1:16" x14ac:dyDescent="0.3">
      <c r="A18283">
        <v>574481</v>
      </c>
      <c r="B18283">
        <v>21558</v>
      </c>
      <c r="C18283" t="s">
        <v>306</v>
      </c>
      <c r="D18283">
        <v>1</v>
      </c>
      <c r="E18283" s="2">
        <v>40851.53125</v>
      </c>
      <c r="F18283" s="3">
        <v>2.5499999999999998</v>
      </c>
      <c r="G18283">
        <v>18022</v>
      </c>
      <c r="H18283" t="s">
        <v>17</v>
      </c>
      <c r="I18283" s="3">
        <v>2.5499999999999998</v>
      </c>
      <c r="J18283">
        <v>2011</v>
      </c>
      <c r="K18283">
        <v>11</v>
      </c>
      <c r="L18283" t="s">
        <v>22</v>
      </c>
      <c r="M18283" t="s">
        <v>23</v>
      </c>
      <c r="N18283">
        <v>0</v>
      </c>
      <c r="O18283">
        <v>1</v>
      </c>
      <c r="P18283" t="s">
        <v>32</v>
      </c>
    </row>
    <row r="18284" spans="1:16" x14ac:dyDescent="0.3">
      <c r="A18284">
        <v>573481</v>
      </c>
      <c r="B18284">
        <v>23212</v>
      </c>
      <c r="C18284" t="s">
        <v>1937</v>
      </c>
      <c r="D18284">
        <v>12</v>
      </c>
      <c r="E18284" s="2">
        <v>40847.465277777781</v>
      </c>
      <c r="F18284" s="3">
        <v>1.25</v>
      </c>
      <c r="G18284">
        <v>13994</v>
      </c>
      <c r="H18284" t="s">
        <v>17</v>
      </c>
      <c r="I18284" s="3">
        <v>15</v>
      </c>
      <c r="J18284">
        <v>2011</v>
      </c>
      <c r="K18284">
        <v>10</v>
      </c>
      <c r="L18284" t="s">
        <v>42</v>
      </c>
      <c r="M18284" t="s">
        <v>43</v>
      </c>
      <c r="N18284">
        <v>0</v>
      </c>
      <c r="O18284">
        <v>1</v>
      </c>
      <c r="P18284" t="s">
        <v>32</v>
      </c>
    </row>
    <row r="18285" spans="1:16" x14ac:dyDescent="0.3">
      <c r="A18285">
        <v>568690</v>
      </c>
      <c r="B18285">
        <v>21980</v>
      </c>
      <c r="C18285" t="s">
        <v>807</v>
      </c>
      <c r="D18285">
        <v>12</v>
      </c>
      <c r="E18285" s="2">
        <v>40814.613194444442</v>
      </c>
      <c r="F18285" s="3">
        <v>0.39</v>
      </c>
      <c r="G18285">
        <v>16332</v>
      </c>
      <c r="H18285" t="s">
        <v>17</v>
      </c>
      <c r="I18285" s="3">
        <v>4.68</v>
      </c>
      <c r="J18285">
        <v>2011</v>
      </c>
      <c r="K18285">
        <v>9</v>
      </c>
      <c r="L18285" t="s">
        <v>90</v>
      </c>
      <c r="M18285" t="s">
        <v>91</v>
      </c>
      <c r="N18285">
        <v>0</v>
      </c>
      <c r="O18285">
        <v>1</v>
      </c>
      <c r="P18285" t="s">
        <v>32</v>
      </c>
    </row>
    <row r="18286" spans="1:16" x14ac:dyDescent="0.3">
      <c r="A18286">
        <v>549943</v>
      </c>
      <c r="B18286">
        <v>79164</v>
      </c>
      <c r="C18286" t="s">
        <v>3685</v>
      </c>
      <c r="D18286">
        <v>6</v>
      </c>
      <c r="E18286" s="2">
        <v>40646.506249999999</v>
      </c>
      <c r="F18286" s="3">
        <v>0.39</v>
      </c>
      <c r="G18286">
        <v>13544</v>
      </c>
      <c r="H18286" t="s">
        <v>17</v>
      </c>
      <c r="I18286" s="3">
        <v>2.34</v>
      </c>
      <c r="J18286">
        <v>2011</v>
      </c>
      <c r="K18286">
        <v>4</v>
      </c>
      <c r="L18286" t="s">
        <v>66</v>
      </c>
      <c r="M18286" t="s">
        <v>67</v>
      </c>
      <c r="N18286">
        <v>0</v>
      </c>
      <c r="O18286">
        <v>1</v>
      </c>
      <c r="P18286" t="s">
        <v>32</v>
      </c>
    </row>
    <row r="18287" spans="1:16" x14ac:dyDescent="0.3">
      <c r="A18287" t="s">
        <v>3686</v>
      </c>
      <c r="B18287">
        <v>22853</v>
      </c>
      <c r="C18287" t="s">
        <v>3282</v>
      </c>
      <c r="D18287">
        <v>-6</v>
      </c>
      <c r="E18287" s="2">
        <v>40571.397222222222</v>
      </c>
      <c r="F18287" s="3">
        <v>3.25</v>
      </c>
      <c r="G18287">
        <v>14146</v>
      </c>
      <c r="H18287" t="s">
        <v>17</v>
      </c>
      <c r="I18287" s="3">
        <v>-19.5</v>
      </c>
      <c r="J18287">
        <v>2011</v>
      </c>
      <c r="K18287">
        <v>1</v>
      </c>
      <c r="L18287" t="s">
        <v>48</v>
      </c>
      <c r="M18287" t="s">
        <v>49</v>
      </c>
      <c r="N18287">
        <v>1</v>
      </c>
      <c r="O18287">
        <v>0</v>
      </c>
      <c r="P18287" t="s">
        <v>32</v>
      </c>
    </row>
    <row r="18288" spans="1:16" x14ac:dyDescent="0.3">
      <c r="A18288">
        <v>575087</v>
      </c>
      <c r="B18288">
        <v>22616</v>
      </c>
      <c r="C18288" t="s">
        <v>538</v>
      </c>
      <c r="D18288">
        <v>2</v>
      </c>
      <c r="E18288" s="2">
        <v>40855.581250000003</v>
      </c>
      <c r="F18288" s="3">
        <v>0.39</v>
      </c>
      <c r="G18288">
        <v>16549</v>
      </c>
      <c r="H18288" t="s">
        <v>17</v>
      </c>
      <c r="I18288" s="3">
        <v>0.78</v>
      </c>
      <c r="J18288">
        <v>2011</v>
      </c>
      <c r="K18288">
        <v>11</v>
      </c>
      <c r="L18288" t="s">
        <v>22</v>
      </c>
      <c r="M18288" t="s">
        <v>23</v>
      </c>
      <c r="N18288">
        <v>0</v>
      </c>
      <c r="O18288">
        <v>1</v>
      </c>
      <c r="P18288" t="s">
        <v>32</v>
      </c>
    </row>
    <row r="18289" spans="1:16" x14ac:dyDescent="0.3">
      <c r="A18289">
        <v>537640</v>
      </c>
      <c r="B18289">
        <v>20712</v>
      </c>
      <c r="C18289" t="s">
        <v>926</v>
      </c>
      <c r="D18289">
        <v>11</v>
      </c>
      <c r="E18289" s="2">
        <v>40519.646527777782</v>
      </c>
      <c r="F18289" s="3">
        <v>5.0599999999999996</v>
      </c>
      <c r="H18289" t="s">
        <v>17</v>
      </c>
      <c r="I18289" s="3">
        <v>55.66</v>
      </c>
      <c r="J18289">
        <v>2010</v>
      </c>
      <c r="K18289">
        <v>12</v>
      </c>
      <c r="L18289" t="s">
        <v>26</v>
      </c>
      <c r="M18289" t="s">
        <v>27</v>
      </c>
      <c r="N18289">
        <v>0</v>
      </c>
      <c r="O18289">
        <v>1</v>
      </c>
      <c r="P18289" t="s">
        <v>20</v>
      </c>
    </row>
    <row r="18290" spans="1:16" x14ac:dyDescent="0.3">
      <c r="A18290">
        <v>572926</v>
      </c>
      <c r="B18290">
        <v>48187</v>
      </c>
      <c r="C18290" t="s">
        <v>525</v>
      </c>
      <c r="D18290">
        <v>2</v>
      </c>
      <c r="E18290" s="2">
        <v>40843.390972222223</v>
      </c>
      <c r="F18290" s="3">
        <v>8.25</v>
      </c>
      <c r="G18290">
        <v>15659</v>
      </c>
      <c r="H18290" t="s">
        <v>17</v>
      </c>
      <c r="I18290" s="3">
        <v>16.5</v>
      </c>
      <c r="J18290">
        <v>2011</v>
      </c>
      <c r="K18290">
        <v>10</v>
      </c>
      <c r="L18290" t="s">
        <v>42</v>
      </c>
      <c r="M18290" t="s">
        <v>43</v>
      </c>
      <c r="N18290">
        <v>0</v>
      </c>
      <c r="O18290">
        <v>1</v>
      </c>
      <c r="P18290" t="s">
        <v>32</v>
      </c>
    </row>
    <row r="18291" spans="1:16" x14ac:dyDescent="0.3">
      <c r="A18291">
        <v>573361</v>
      </c>
      <c r="B18291">
        <v>22422</v>
      </c>
      <c r="C18291" t="s">
        <v>1469</v>
      </c>
      <c r="D18291">
        <v>2</v>
      </c>
      <c r="E18291" s="2">
        <v>40846.536805555559</v>
      </c>
      <c r="F18291" s="3">
        <v>0.65</v>
      </c>
      <c r="G18291">
        <v>14456</v>
      </c>
      <c r="H18291" t="s">
        <v>17</v>
      </c>
      <c r="I18291" s="3">
        <v>1.3</v>
      </c>
      <c r="J18291">
        <v>2011</v>
      </c>
      <c r="K18291">
        <v>10</v>
      </c>
      <c r="L18291" t="s">
        <v>42</v>
      </c>
      <c r="M18291" t="s">
        <v>43</v>
      </c>
      <c r="N18291">
        <v>0</v>
      </c>
      <c r="O18291">
        <v>1</v>
      </c>
      <c r="P18291" t="s">
        <v>32</v>
      </c>
    </row>
    <row r="18292" spans="1:16" x14ac:dyDescent="0.3">
      <c r="A18292">
        <v>577039</v>
      </c>
      <c r="B18292">
        <v>22697</v>
      </c>
      <c r="C18292" t="s">
        <v>494</v>
      </c>
      <c r="D18292">
        <v>6</v>
      </c>
      <c r="E18292" s="2">
        <v>40864.5625</v>
      </c>
      <c r="F18292" s="3">
        <v>2.95</v>
      </c>
      <c r="G18292">
        <v>12539</v>
      </c>
      <c r="H18292" t="s">
        <v>295</v>
      </c>
      <c r="I18292" s="3">
        <v>17.7</v>
      </c>
      <c r="J18292">
        <v>2011</v>
      </c>
      <c r="K18292">
        <v>11</v>
      </c>
      <c r="L18292" t="s">
        <v>22</v>
      </c>
      <c r="M18292" t="s">
        <v>23</v>
      </c>
      <c r="N18292">
        <v>0</v>
      </c>
      <c r="O18292">
        <v>1</v>
      </c>
      <c r="P18292" t="s">
        <v>32</v>
      </c>
    </row>
    <row r="18293" spans="1:16" x14ac:dyDescent="0.3">
      <c r="A18293">
        <v>571837</v>
      </c>
      <c r="B18293">
        <v>23493</v>
      </c>
      <c r="C18293" t="s">
        <v>1212</v>
      </c>
      <c r="D18293">
        <v>3</v>
      </c>
      <c r="E18293" s="2">
        <v>40835.507638888892</v>
      </c>
      <c r="F18293" s="3">
        <v>1.95</v>
      </c>
      <c r="G18293">
        <v>16470</v>
      </c>
      <c r="H18293" t="s">
        <v>17</v>
      </c>
      <c r="I18293" s="3">
        <v>5.85</v>
      </c>
      <c r="J18293">
        <v>2011</v>
      </c>
      <c r="K18293">
        <v>10</v>
      </c>
      <c r="L18293" t="s">
        <v>42</v>
      </c>
      <c r="M18293" t="s">
        <v>43</v>
      </c>
      <c r="N18293">
        <v>0</v>
      </c>
      <c r="O18293">
        <v>1</v>
      </c>
      <c r="P18293" t="s">
        <v>32</v>
      </c>
    </row>
    <row r="18294" spans="1:16" x14ac:dyDescent="0.3">
      <c r="A18294">
        <v>540821</v>
      </c>
      <c r="B18294">
        <v>22962</v>
      </c>
      <c r="C18294" t="s">
        <v>1665</v>
      </c>
      <c r="D18294">
        <v>2</v>
      </c>
      <c r="E18294" s="2">
        <v>40554.552777777782</v>
      </c>
      <c r="F18294" s="3">
        <v>1.66</v>
      </c>
      <c r="H18294" t="s">
        <v>17</v>
      </c>
      <c r="I18294" s="3">
        <v>3.32</v>
      </c>
      <c r="J18294">
        <v>2011</v>
      </c>
      <c r="K18294">
        <v>1</v>
      </c>
      <c r="L18294" t="s">
        <v>48</v>
      </c>
      <c r="M18294" t="s">
        <v>49</v>
      </c>
      <c r="N18294">
        <v>0</v>
      </c>
      <c r="O18294">
        <v>1</v>
      </c>
      <c r="P18294" t="s">
        <v>20</v>
      </c>
    </row>
    <row r="18295" spans="1:16" x14ac:dyDescent="0.3">
      <c r="A18295">
        <v>581125</v>
      </c>
      <c r="B18295">
        <v>21220</v>
      </c>
      <c r="C18295" t="s">
        <v>2840</v>
      </c>
      <c r="D18295">
        <v>1</v>
      </c>
      <c r="E18295" s="2">
        <v>40884.52847222222</v>
      </c>
      <c r="F18295" s="3">
        <v>1.25</v>
      </c>
      <c r="G18295">
        <v>14087</v>
      </c>
      <c r="H18295" t="s">
        <v>17</v>
      </c>
      <c r="I18295" s="3">
        <v>1.25</v>
      </c>
      <c r="J18295">
        <v>2011</v>
      </c>
      <c r="K18295">
        <v>12</v>
      </c>
      <c r="L18295" t="s">
        <v>26</v>
      </c>
      <c r="M18295" t="s">
        <v>39</v>
      </c>
      <c r="N18295">
        <v>0</v>
      </c>
      <c r="O18295">
        <v>1</v>
      </c>
      <c r="P18295" t="s">
        <v>32</v>
      </c>
    </row>
    <row r="18296" spans="1:16" x14ac:dyDescent="0.3">
      <c r="A18296">
        <v>575576</v>
      </c>
      <c r="B18296">
        <v>23517</v>
      </c>
      <c r="C18296" t="s">
        <v>3687</v>
      </c>
      <c r="D18296">
        <v>6</v>
      </c>
      <c r="E18296" s="2">
        <v>40857.489583333343</v>
      </c>
      <c r="F18296" s="3">
        <v>2.89</v>
      </c>
      <c r="G18296">
        <v>16025</v>
      </c>
      <c r="H18296" t="s">
        <v>17</v>
      </c>
      <c r="I18296" s="3">
        <v>17.34</v>
      </c>
      <c r="J18296">
        <v>2011</v>
      </c>
      <c r="K18296">
        <v>11</v>
      </c>
      <c r="L18296" t="s">
        <v>22</v>
      </c>
      <c r="M18296" t="s">
        <v>23</v>
      </c>
      <c r="N18296">
        <v>0</v>
      </c>
      <c r="O18296">
        <v>1</v>
      </c>
      <c r="P18296" t="s">
        <v>32</v>
      </c>
    </row>
    <row r="18297" spans="1:16" x14ac:dyDescent="0.3">
      <c r="A18297">
        <v>544293</v>
      </c>
      <c r="B18297">
        <v>21617</v>
      </c>
      <c r="C18297" t="s">
        <v>2261</v>
      </c>
      <c r="D18297">
        <v>1</v>
      </c>
      <c r="E18297" s="2">
        <v>40591.529166666667</v>
      </c>
      <c r="F18297" s="3">
        <v>3.75</v>
      </c>
      <c r="G18297">
        <v>17954</v>
      </c>
      <c r="H18297" t="s">
        <v>17</v>
      </c>
      <c r="I18297" s="3">
        <v>3.75</v>
      </c>
      <c r="J18297">
        <v>2011</v>
      </c>
      <c r="K18297">
        <v>2</v>
      </c>
      <c r="L18297" t="s">
        <v>63</v>
      </c>
      <c r="M18297" t="s">
        <v>64</v>
      </c>
      <c r="N18297">
        <v>0</v>
      </c>
      <c r="O18297">
        <v>1</v>
      </c>
      <c r="P18297" t="s">
        <v>32</v>
      </c>
    </row>
    <row r="18298" spans="1:16" x14ac:dyDescent="0.3">
      <c r="A18298">
        <v>556924</v>
      </c>
      <c r="B18298">
        <v>23077</v>
      </c>
      <c r="C18298" t="s">
        <v>286</v>
      </c>
      <c r="D18298">
        <v>20</v>
      </c>
      <c r="E18298" s="2">
        <v>40709.593055555553</v>
      </c>
      <c r="F18298" s="3">
        <v>1.25</v>
      </c>
      <c r="H18298" t="s">
        <v>213</v>
      </c>
      <c r="I18298" s="3">
        <v>25</v>
      </c>
      <c r="J18298">
        <v>2011</v>
      </c>
      <c r="K18298">
        <v>6</v>
      </c>
      <c r="L18298" t="s">
        <v>34</v>
      </c>
      <c r="M18298" t="s">
        <v>35</v>
      </c>
      <c r="N18298">
        <v>0</v>
      </c>
      <c r="O18298">
        <v>1</v>
      </c>
      <c r="P18298" t="s">
        <v>20</v>
      </c>
    </row>
    <row r="18299" spans="1:16" x14ac:dyDescent="0.3">
      <c r="A18299">
        <v>538995</v>
      </c>
      <c r="B18299">
        <v>22508</v>
      </c>
      <c r="C18299" t="s">
        <v>2698</v>
      </c>
      <c r="D18299">
        <v>12</v>
      </c>
      <c r="E18299" s="2">
        <v>40527.503472222219</v>
      </c>
      <c r="F18299" s="3">
        <v>3.75</v>
      </c>
      <c r="G18299">
        <v>13458</v>
      </c>
      <c r="H18299" t="s">
        <v>17</v>
      </c>
      <c r="I18299" s="3">
        <v>45</v>
      </c>
      <c r="J18299">
        <v>2010</v>
      </c>
      <c r="K18299">
        <v>12</v>
      </c>
      <c r="L18299" t="s">
        <v>26</v>
      </c>
      <c r="M18299" t="s">
        <v>27</v>
      </c>
      <c r="N18299">
        <v>0</v>
      </c>
      <c r="O18299">
        <v>1</v>
      </c>
      <c r="P18299" t="s">
        <v>32</v>
      </c>
    </row>
    <row r="18300" spans="1:16" x14ac:dyDescent="0.3">
      <c r="A18300">
        <v>566537</v>
      </c>
      <c r="B18300">
        <v>22729</v>
      </c>
      <c r="C18300" t="s">
        <v>1026</v>
      </c>
      <c r="D18300">
        <v>4</v>
      </c>
      <c r="E18300" s="2">
        <v>40799.481944444437</v>
      </c>
      <c r="F18300" s="3">
        <v>3.75</v>
      </c>
      <c r="G18300">
        <v>13767</v>
      </c>
      <c r="H18300" t="s">
        <v>17</v>
      </c>
      <c r="I18300" s="3">
        <v>15</v>
      </c>
      <c r="J18300">
        <v>2011</v>
      </c>
      <c r="K18300">
        <v>9</v>
      </c>
      <c r="L18300" t="s">
        <v>90</v>
      </c>
      <c r="M18300" t="s">
        <v>91</v>
      </c>
      <c r="N18300">
        <v>0</v>
      </c>
      <c r="O18300">
        <v>1</v>
      </c>
      <c r="P18300" t="s">
        <v>32</v>
      </c>
    </row>
    <row r="18301" spans="1:16" x14ac:dyDescent="0.3">
      <c r="A18301">
        <v>580367</v>
      </c>
      <c r="B18301">
        <v>23681</v>
      </c>
      <c r="C18301" t="s">
        <v>2168</v>
      </c>
      <c r="D18301">
        <v>2</v>
      </c>
      <c r="E18301" s="2">
        <v>40879.693749999999</v>
      </c>
      <c r="F18301" s="3">
        <v>4.13</v>
      </c>
      <c r="H18301" t="s">
        <v>17</v>
      </c>
      <c r="I18301" s="3">
        <v>8.26</v>
      </c>
      <c r="J18301">
        <v>2011</v>
      </c>
      <c r="K18301">
        <v>12</v>
      </c>
      <c r="L18301" t="s">
        <v>26</v>
      </c>
      <c r="M18301" t="s">
        <v>39</v>
      </c>
      <c r="N18301">
        <v>0</v>
      </c>
      <c r="O18301">
        <v>1</v>
      </c>
      <c r="P18301" t="s">
        <v>20</v>
      </c>
    </row>
    <row r="18302" spans="1:16" x14ac:dyDescent="0.3">
      <c r="A18302">
        <v>539434</v>
      </c>
      <c r="B18302">
        <v>22539</v>
      </c>
      <c r="C18302" t="s">
        <v>1633</v>
      </c>
      <c r="D18302">
        <v>2</v>
      </c>
      <c r="E18302" s="2">
        <v>40529.611805555563</v>
      </c>
      <c r="F18302" s="3">
        <v>0.85</v>
      </c>
      <c r="H18302" t="s">
        <v>17</v>
      </c>
      <c r="I18302" s="3">
        <v>1.7</v>
      </c>
      <c r="J18302">
        <v>2010</v>
      </c>
      <c r="K18302">
        <v>12</v>
      </c>
      <c r="L18302" t="s">
        <v>26</v>
      </c>
      <c r="M18302" t="s">
        <v>27</v>
      </c>
      <c r="N18302">
        <v>0</v>
      </c>
      <c r="O18302">
        <v>1</v>
      </c>
      <c r="P18302" t="s">
        <v>20</v>
      </c>
    </row>
    <row r="18303" spans="1:16" x14ac:dyDescent="0.3">
      <c r="A18303">
        <v>548868</v>
      </c>
      <c r="B18303">
        <v>84380</v>
      </c>
      <c r="C18303" t="s">
        <v>774</v>
      </c>
      <c r="D18303">
        <v>12</v>
      </c>
      <c r="E18303" s="2">
        <v>40637.602777777778</v>
      </c>
      <c r="F18303" s="3">
        <v>1.25</v>
      </c>
      <c r="G18303">
        <v>13015</v>
      </c>
      <c r="H18303" t="s">
        <v>17</v>
      </c>
      <c r="I18303" s="3">
        <v>15</v>
      </c>
      <c r="J18303">
        <v>2011</v>
      </c>
      <c r="K18303">
        <v>4</v>
      </c>
      <c r="L18303" t="s">
        <v>66</v>
      </c>
      <c r="M18303" t="s">
        <v>67</v>
      </c>
      <c r="N18303">
        <v>0</v>
      </c>
      <c r="O18303">
        <v>1</v>
      </c>
      <c r="P18303" t="s">
        <v>32</v>
      </c>
    </row>
    <row r="18304" spans="1:16" x14ac:dyDescent="0.3">
      <c r="A18304">
        <v>569919</v>
      </c>
      <c r="B18304">
        <v>22950</v>
      </c>
      <c r="C18304" t="s">
        <v>2163</v>
      </c>
      <c r="D18304">
        <v>24</v>
      </c>
      <c r="E18304" s="2">
        <v>40822.713888888888</v>
      </c>
      <c r="F18304" s="3">
        <v>1.45</v>
      </c>
      <c r="G18304">
        <v>15300</v>
      </c>
      <c r="H18304" t="s">
        <v>17</v>
      </c>
      <c r="I18304" s="3">
        <v>34.799999999999997</v>
      </c>
      <c r="J18304">
        <v>2011</v>
      </c>
      <c r="K18304">
        <v>10</v>
      </c>
      <c r="L18304" t="s">
        <v>42</v>
      </c>
      <c r="M18304" t="s">
        <v>43</v>
      </c>
      <c r="N18304">
        <v>0</v>
      </c>
      <c r="O18304">
        <v>1</v>
      </c>
      <c r="P18304" t="s">
        <v>32</v>
      </c>
    </row>
    <row r="18305" spans="1:16" x14ac:dyDescent="0.3">
      <c r="A18305">
        <v>544398</v>
      </c>
      <c r="B18305" t="s">
        <v>410</v>
      </c>
      <c r="C18305" t="s">
        <v>411</v>
      </c>
      <c r="D18305">
        <v>1</v>
      </c>
      <c r="E18305" s="2">
        <v>40592.518750000003</v>
      </c>
      <c r="F18305" s="3">
        <v>5.95</v>
      </c>
      <c r="G18305">
        <v>15311</v>
      </c>
      <c r="H18305" t="s">
        <v>17</v>
      </c>
      <c r="I18305" s="3">
        <v>5.95</v>
      </c>
      <c r="J18305">
        <v>2011</v>
      </c>
      <c r="K18305">
        <v>2</v>
      </c>
      <c r="L18305" t="s">
        <v>63</v>
      </c>
      <c r="M18305" t="s">
        <v>64</v>
      </c>
      <c r="N18305">
        <v>0</v>
      </c>
      <c r="O18305">
        <v>1</v>
      </c>
      <c r="P18305" t="s">
        <v>32</v>
      </c>
    </row>
    <row r="18306" spans="1:16" x14ac:dyDescent="0.3">
      <c r="A18306">
        <v>569857</v>
      </c>
      <c r="B18306">
        <v>21929</v>
      </c>
      <c r="C18306" t="s">
        <v>118</v>
      </c>
      <c r="D18306">
        <v>200</v>
      </c>
      <c r="E18306" s="2">
        <v>40822.604861111111</v>
      </c>
      <c r="F18306" s="3">
        <v>1.95</v>
      </c>
      <c r="G18306">
        <v>12939</v>
      </c>
      <c r="H18306" t="s">
        <v>17</v>
      </c>
      <c r="I18306" s="3">
        <v>390</v>
      </c>
      <c r="J18306">
        <v>2011</v>
      </c>
      <c r="K18306">
        <v>10</v>
      </c>
      <c r="L18306" t="s">
        <v>42</v>
      </c>
      <c r="M18306" t="s">
        <v>43</v>
      </c>
      <c r="N18306">
        <v>0</v>
      </c>
      <c r="O18306">
        <v>1</v>
      </c>
      <c r="P18306" t="s">
        <v>32</v>
      </c>
    </row>
    <row r="18307" spans="1:16" x14ac:dyDescent="0.3">
      <c r="A18307">
        <v>537137</v>
      </c>
      <c r="B18307" t="s">
        <v>399</v>
      </c>
      <c r="C18307" t="s">
        <v>400</v>
      </c>
      <c r="D18307">
        <v>36</v>
      </c>
      <c r="E18307" s="2">
        <v>40517.529861111107</v>
      </c>
      <c r="F18307" s="3">
        <v>0.85</v>
      </c>
      <c r="G18307">
        <v>16327</v>
      </c>
      <c r="H18307" t="s">
        <v>17</v>
      </c>
      <c r="I18307" s="3">
        <v>30.6</v>
      </c>
      <c r="J18307">
        <v>2010</v>
      </c>
      <c r="K18307">
        <v>12</v>
      </c>
      <c r="L18307" t="s">
        <v>26</v>
      </c>
      <c r="M18307" t="s">
        <v>27</v>
      </c>
      <c r="N18307">
        <v>0</v>
      </c>
      <c r="O18307">
        <v>1</v>
      </c>
      <c r="P18307" t="s">
        <v>32</v>
      </c>
    </row>
    <row r="18308" spans="1:16" x14ac:dyDescent="0.3">
      <c r="A18308">
        <v>555847</v>
      </c>
      <c r="B18308">
        <v>22028</v>
      </c>
      <c r="C18308" t="s">
        <v>81</v>
      </c>
      <c r="D18308">
        <v>12</v>
      </c>
      <c r="E18308" s="2">
        <v>40701.560416666667</v>
      </c>
      <c r="F18308" s="3">
        <v>0.42</v>
      </c>
      <c r="G18308">
        <v>14880</v>
      </c>
      <c r="H18308" t="s">
        <v>17</v>
      </c>
      <c r="I18308" s="3">
        <v>5.04</v>
      </c>
      <c r="J18308">
        <v>2011</v>
      </c>
      <c r="K18308">
        <v>6</v>
      </c>
      <c r="L18308" t="s">
        <v>34</v>
      </c>
      <c r="M18308" t="s">
        <v>35</v>
      </c>
      <c r="N18308">
        <v>0</v>
      </c>
      <c r="O18308">
        <v>1</v>
      </c>
      <c r="P18308" t="s">
        <v>32</v>
      </c>
    </row>
    <row r="18309" spans="1:16" x14ac:dyDescent="0.3">
      <c r="A18309">
        <v>545224</v>
      </c>
      <c r="B18309">
        <v>20726</v>
      </c>
      <c r="C18309" t="s">
        <v>519</v>
      </c>
      <c r="D18309">
        <v>10</v>
      </c>
      <c r="E18309" s="2">
        <v>40603.377083333333</v>
      </c>
      <c r="F18309" s="3">
        <v>1.65</v>
      </c>
      <c r="G18309">
        <v>17068</v>
      </c>
      <c r="H18309" t="s">
        <v>17</v>
      </c>
      <c r="I18309" s="3">
        <v>16.5</v>
      </c>
      <c r="J18309">
        <v>2011</v>
      </c>
      <c r="K18309">
        <v>3</v>
      </c>
      <c r="L18309" t="s">
        <v>30</v>
      </c>
      <c r="M18309" t="s">
        <v>31</v>
      </c>
      <c r="N18309">
        <v>0</v>
      </c>
      <c r="O18309">
        <v>1</v>
      </c>
      <c r="P18309" t="s">
        <v>32</v>
      </c>
    </row>
    <row r="18310" spans="1:16" x14ac:dyDescent="0.3">
      <c r="A18310">
        <v>559459</v>
      </c>
      <c r="B18310">
        <v>22752</v>
      </c>
      <c r="C18310" t="s">
        <v>1802</v>
      </c>
      <c r="D18310">
        <v>1</v>
      </c>
      <c r="E18310" s="2">
        <v>40732.536805555559</v>
      </c>
      <c r="F18310" s="3">
        <v>8.5</v>
      </c>
      <c r="G18310">
        <v>15311</v>
      </c>
      <c r="H18310" t="s">
        <v>17</v>
      </c>
      <c r="I18310" s="3">
        <v>8.5</v>
      </c>
      <c r="J18310">
        <v>2011</v>
      </c>
      <c r="K18310">
        <v>7</v>
      </c>
      <c r="L18310" t="s">
        <v>59</v>
      </c>
      <c r="M18310" t="s">
        <v>60</v>
      </c>
      <c r="N18310">
        <v>0</v>
      </c>
      <c r="O18310">
        <v>1</v>
      </c>
      <c r="P18310" t="s">
        <v>32</v>
      </c>
    </row>
    <row r="18311" spans="1:16" x14ac:dyDescent="0.3">
      <c r="A18311">
        <v>545304</v>
      </c>
      <c r="B18311">
        <v>21430</v>
      </c>
      <c r="C18311" t="s">
        <v>577</v>
      </c>
      <c r="D18311">
        <v>4</v>
      </c>
      <c r="E18311" s="2">
        <v>40603.535416666673</v>
      </c>
      <c r="F18311" s="3">
        <v>3.75</v>
      </c>
      <c r="G18311">
        <v>16212</v>
      </c>
      <c r="H18311" t="s">
        <v>17</v>
      </c>
      <c r="I18311" s="3">
        <v>15</v>
      </c>
      <c r="J18311">
        <v>2011</v>
      </c>
      <c r="K18311">
        <v>3</v>
      </c>
      <c r="L18311" t="s">
        <v>30</v>
      </c>
      <c r="M18311" t="s">
        <v>31</v>
      </c>
      <c r="N18311">
        <v>0</v>
      </c>
      <c r="O18311">
        <v>1</v>
      </c>
      <c r="P18311" t="s">
        <v>32</v>
      </c>
    </row>
    <row r="18312" spans="1:16" x14ac:dyDescent="0.3">
      <c r="A18312">
        <v>547358</v>
      </c>
      <c r="B18312">
        <v>22464</v>
      </c>
      <c r="C18312" t="s">
        <v>1006</v>
      </c>
      <c r="D18312">
        <v>6</v>
      </c>
      <c r="E18312" s="2">
        <v>40624.517361111109</v>
      </c>
      <c r="F18312" s="3">
        <v>1.65</v>
      </c>
      <c r="G18312">
        <v>15998</v>
      </c>
      <c r="H18312" t="s">
        <v>17</v>
      </c>
      <c r="I18312" s="3">
        <v>9.8999999999999986</v>
      </c>
      <c r="J18312">
        <v>2011</v>
      </c>
      <c r="K18312">
        <v>3</v>
      </c>
      <c r="L18312" t="s">
        <v>30</v>
      </c>
      <c r="M18312" t="s">
        <v>31</v>
      </c>
      <c r="N18312">
        <v>0</v>
      </c>
      <c r="O18312">
        <v>1</v>
      </c>
      <c r="P18312" t="s">
        <v>32</v>
      </c>
    </row>
    <row r="18313" spans="1:16" x14ac:dyDescent="0.3">
      <c r="A18313">
        <v>545400</v>
      </c>
      <c r="B18313">
        <v>21907</v>
      </c>
      <c r="C18313" t="s">
        <v>428</v>
      </c>
      <c r="D18313">
        <v>12</v>
      </c>
      <c r="E18313" s="2">
        <v>40604.502083333333</v>
      </c>
      <c r="F18313" s="3">
        <v>2.1</v>
      </c>
      <c r="G18313">
        <v>17048</v>
      </c>
      <c r="H18313" t="s">
        <v>17</v>
      </c>
      <c r="I18313" s="3">
        <v>25.2</v>
      </c>
      <c r="J18313">
        <v>2011</v>
      </c>
      <c r="K18313">
        <v>3</v>
      </c>
      <c r="L18313" t="s">
        <v>30</v>
      </c>
      <c r="M18313" t="s">
        <v>31</v>
      </c>
      <c r="N18313">
        <v>0</v>
      </c>
      <c r="O18313">
        <v>1</v>
      </c>
      <c r="P18313" t="s">
        <v>32</v>
      </c>
    </row>
    <row r="18314" spans="1:16" x14ac:dyDescent="0.3">
      <c r="A18314">
        <v>544912</v>
      </c>
      <c r="B18314">
        <v>84755</v>
      </c>
      <c r="C18314" t="s">
        <v>211</v>
      </c>
      <c r="D18314">
        <v>16</v>
      </c>
      <c r="E18314" s="2">
        <v>40598.633333333331</v>
      </c>
      <c r="F18314" s="3">
        <v>0.65</v>
      </c>
      <c r="G18314">
        <v>18198</v>
      </c>
      <c r="H18314" t="s">
        <v>17</v>
      </c>
      <c r="I18314" s="3">
        <v>10.4</v>
      </c>
      <c r="J18314">
        <v>2011</v>
      </c>
      <c r="K18314">
        <v>2</v>
      </c>
      <c r="L18314" t="s">
        <v>63</v>
      </c>
      <c r="M18314" t="s">
        <v>64</v>
      </c>
      <c r="N18314">
        <v>0</v>
      </c>
      <c r="O18314">
        <v>1</v>
      </c>
      <c r="P18314" t="s">
        <v>32</v>
      </c>
    </row>
    <row r="18315" spans="1:16" x14ac:dyDescent="0.3">
      <c r="A18315">
        <v>573585</v>
      </c>
      <c r="B18315">
        <v>22585</v>
      </c>
      <c r="C18315" t="s">
        <v>1186</v>
      </c>
      <c r="D18315">
        <v>6</v>
      </c>
      <c r="E18315" s="2">
        <v>40847.611805555563</v>
      </c>
      <c r="F18315" s="3">
        <v>2.46</v>
      </c>
      <c r="H18315" t="s">
        <v>17</v>
      </c>
      <c r="I18315" s="3">
        <v>14.76</v>
      </c>
      <c r="J18315">
        <v>2011</v>
      </c>
      <c r="K18315">
        <v>10</v>
      </c>
      <c r="L18315" t="s">
        <v>42</v>
      </c>
      <c r="M18315" t="s">
        <v>43</v>
      </c>
      <c r="N18315">
        <v>0</v>
      </c>
      <c r="O18315">
        <v>1</v>
      </c>
      <c r="P18315" t="s">
        <v>20</v>
      </c>
    </row>
    <row r="18316" spans="1:16" x14ac:dyDescent="0.3">
      <c r="A18316">
        <v>561217</v>
      </c>
      <c r="B18316">
        <v>90072</v>
      </c>
      <c r="C18316" t="s">
        <v>3688</v>
      </c>
      <c r="D18316">
        <v>1</v>
      </c>
      <c r="E18316" s="2">
        <v>40749.714583333327</v>
      </c>
      <c r="F18316" s="3">
        <v>4.1500000000000004</v>
      </c>
      <c r="H18316" t="s">
        <v>17</v>
      </c>
      <c r="I18316" s="3">
        <v>4.1500000000000004</v>
      </c>
      <c r="J18316">
        <v>2011</v>
      </c>
      <c r="K18316">
        <v>7</v>
      </c>
      <c r="L18316" t="s">
        <v>59</v>
      </c>
      <c r="M18316" t="s">
        <v>60</v>
      </c>
      <c r="N18316">
        <v>0</v>
      </c>
      <c r="O18316">
        <v>1</v>
      </c>
      <c r="P18316" t="s">
        <v>20</v>
      </c>
    </row>
    <row r="18317" spans="1:16" x14ac:dyDescent="0.3">
      <c r="A18317">
        <v>549241</v>
      </c>
      <c r="B18317">
        <v>22518</v>
      </c>
      <c r="C18317" t="s">
        <v>1173</v>
      </c>
      <c r="D18317">
        <v>3</v>
      </c>
      <c r="E18317" s="2">
        <v>40640.486111111109</v>
      </c>
      <c r="F18317" s="3">
        <v>2.1</v>
      </c>
      <c r="G18317">
        <v>15719</v>
      </c>
      <c r="H18317" t="s">
        <v>17</v>
      </c>
      <c r="I18317" s="3">
        <v>6.3000000000000007</v>
      </c>
      <c r="J18317">
        <v>2011</v>
      </c>
      <c r="K18317">
        <v>4</v>
      </c>
      <c r="L18317" t="s">
        <v>66</v>
      </c>
      <c r="M18317" t="s">
        <v>67</v>
      </c>
      <c r="N18317">
        <v>0</v>
      </c>
      <c r="O18317">
        <v>1</v>
      </c>
      <c r="P18317" t="s">
        <v>32</v>
      </c>
    </row>
    <row r="18318" spans="1:16" x14ac:dyDescent="0.3">
      <c r="A18318">
        <v>581498</v>
      </c>
      <c r="B18318">
        <v>22077</v>
      </c>
      <c r="C18318" t="s">
        <v>719</v>
      </c>
      <c r="D18318">
        <v>2</v>
      </c>
      <c r="E18318" s="2">
        <v>40886.43472222222</v>
      </c>
      <c r="F18318" s="3">
        <v>4.13</v>
      </c>
      <c r="H18318" t="s">
        <v>17</v>
      </c>
      <c r="I18318" s="3">
        <v>8.26</v>
      </c>
      <c r="J18318">
        <v>2011</v>
      </c>
      <c r="K18318">
        <v>12</v>
      </c>
      <c r="L18318" t="s">
        <v>26</v>
      </c>
      <c r="M18318" t="s">
        <v>39</v>
      </c>
      <c r="N18318">
        <v>0</v>
      </c>
      <c r="O18318">
        <v>1</v>
      </c>
      <c r="P18318" t="s">
        <v>20</v>
      </c>
    </row>
    <row r="18319" spans="1:16" x14ac:dyDescent="0.3">
      <c r="A18319">
        <v>580148</v>
      </c>
      <c r="B18319">
        <v>23080</v>
      </c>
      <c r="C18319" t="s">
        <v>1702</v>
      </c>
      <c r="D18319">
        <v>1</v>
      </c>
      <c r="E18319" s="2">
        <v>40879.422222222223</v>
      </c>
      <c r="F18319" s="3">
        <v>16.63</v>
      </c>
      <c r="H18319" t="s">
        <v>17</v>
      </c>
      <c r="I18319" s="3">
        <v>16.63</v>
      </c>
      <c r="J18319">
        <v>2011</v>
      </c>
      <c r="K18319">
        <v>12</v>
      </c>
      <c r="L18319" t="s">
        <v>26</v>
      </c>
      <c r="M18319" t="s">
        <v>39</v>
      </c>
      <c r="N18319">
        <v>0</v>
      </c>
      <c r="O18319">
        <v>1</v>
      </c>
      <c r="P18319" t="s">
        <v>20</v>
      </c>
    </row>
    <row r="18320" spans="1:16" x14ac:dyDescent="0.3">
      <c r="A18320">
        <v>580611</v>
      </c>
      <c r="B18320">
        <v>22731</v>
      </c>
      <c r="C18320" t="s">
        <v>2294</v>
      </c>
      <c r="D18320">
        <v>2</v>
      </c>
      <c r="E18320" s="2">
        <v>40882.492361111108</v>
      </c>
      <c r="F18320" s="3">
        <v>1.25</v>
      </c>
      <c r="G18320">
        <v>12748</v>
      </c>
      <c r="H18320" t="s">
        <v>17</v>
      </c>
      <c r="I18320" s="3">
        <v>2.5</v>
      </c>
      <c r="J18320">
        <v>2011</v>
      </c>
      <c r="K18320">
        <v>12</v>
      </c>
      <c r="L18320" t="s">
        <v>26</v>
      </c>
      <c r="M18320" t="s">
        <v>39</v>
      </c>
      <c r="N18320">
        <v>0</v>
      </c>
      <c r="O18320">
        <v>1</v>
      </c>
      <c r="P18320" t="s">
        <v>32</v>
      </c>
    </row>
    <row r="18321" spans="1:16" x14ac:dyDescent="0.3">
      <c r="A18321">
        <v>564335</v>
      </c>
      <c r="B18321">
        <v>84836</v>
      </c>
      <c r="C18321" t="s">
        <v>941</v>
      </c>
      <c r="D18321">
        <v>12</v>
      </c>
      <c r="E18321" s="2">
        <v>40779.599305555559</v>
      </c>
      <c r="F18321" s="3">
        <v>1.25</v>
      </c>
      <c r="G18321">
        <v>15800</v>
      </c>
      <c r="H18321" t="s">
        <v>17</v>
      </c>
      <c r="I18321" s="3">
        <v>15</v>
      </c>
      <c r="J18321">
        <v>2011</v>
      </c>
      <c r="K18321">
        <v>8</v>
      </c>
      <c r="L18321" t="s">
        <v>87</v>
      </c>
      <c r="M18321" t="s">
        <v>88</v>
      </c>
      <c r="N18321">
        <v>0</v>
      </c>
      <c r="O18321">
        <v>1</v>
      </c>
      <c r="P18321" t="s">
        <v>32</v>
      </c>
    </row>
    <row r="18322" spans="1:16" x14ac:dyDescent="0.3">
      <c r="A18322">
        <v>564820</v>
      </c>
      <c r="B18322">
        <v>23201</v>
      </c>
      <c r="C18322" t="s">
        <v>228</v>
      </c>
      <c r="D18322">
        <v>3</v>
      </c>
      <c r="E18322" s="2">
        <v>40785.511111111111</v>
      </c>
      <c r="F18322" s="3">
        <v>4.13</v>
      </c>
      <c r="H18322" t="s">
        <v>17</v>
      </c>
      <c r="I18322" s="3">
        <v>12.39</v>
      </c>
      <c r="J18322">
        <v>2011</v>
      </c>
      <c r="K18322">
        <v>8</v>
      </c>
      <c r="L18322" t="s">
        <v>87</v>
      </c>
      <c r="M18322" t="s">
        <v>88</v>
      </c>
      <c r="N18322">
        <v>0</v>
      </c>
      <c r="O18322">
        <v>1</v>
      </c>
      <c r="P18322" t="s">
        <v>20</v>
      </c>
    </row>
    <row r="18323" spans="1:16" x14ac:dyDescent="0.3">
      <c r="A18323">
        <v>570856</v>
      </c>
      <c r="B18323">
        <v>84836</v>
      </c>
      <c r="C18323" t="s">
        <v>941</v>
      </c>
      <c r="D18323">
        <v>12</v>
      </c>
      <c r="E18323" s="2">
        <v>40828.625694444447</v>
      </c>
      <c r="F18323" s="3">
        <v>1.25</v>
      </c>
      <c r="G18323">
        <v>13464</v>
      </c>
      <c r="H18323" t="s">
        <v>17</v>
      </c>
      <c r="I18323" s="3">
        <v>15</v>
      </c>
      <c r="J18323">
        <v>2011</v>
      </c>
      <c r="K18323">
        <v>10</v>
      </c>
      <c r="L18323" t="s">
        <v>42</v>
      </c>
      <c r="M18323" t="s">
        <v>43</v>
      </c>
      <c r="N18323">
        <v>0</v>
      </c>
      <c r="O18323">
        <v>1</v>
      </c>
      <c r="P18323" t="s">
        <v>32</v>
      </c>
    </row>
    <row r="18324" spans="1:16" x14ac:dyDescent="0.3">
      <c r="A18324">
        <v>562708</v>
      </c>
      <c r="B18324" t="s">
        <v>1841</v>
      </c>
      <c r="C18324" t="s">
        <v>1842</v>
      </c>
      <c r="D18324">
        <v>2</v>
      </c>
      <c r="E18324" s="2">
        <v>40763.59375</v>
      </c>
      <c r="F18324" s="3">
        <v>1.69</v>
      </c>
      <c r="G18324">
        <v>17085</v>
      </c>
      <c r="H18324" t="s">
        <v>17</v>
      </c>
      <c r="I18324" s="3">
        <v>3.38</v>
      </c>
      <c r="J18324">
        <v>2011</v>
      </c>
      <c r="K18324">
        <v>8</v>
      </c>
      <c r="L18324" t="s">
        <v>87</v>
      </c>
      <c r="M18324" t="s">
        <v>88</v>
      </c>
      <c r="N18324">
        <v>0</v>
      </c>
      <c r="O18324">
        <v>1</v>
      </c>
      <c r="P18324" t="s">
        <v>32</v>
      </c>
    </row>
    <row r="18325" spans="1:16" x14ac:dyDescent="0.3">
      <c r="A18325">
        <v>564049</v>
      </c>
      <c r="B18325">
        <v>10133</v>
      </c>
      <c r="C18325" t="s">
        <v>603</v>
      </c>
      <c r="D18325">
        <v>10</v>
      </c>
      <c r="E18325" s="2">
        <v>40777.5625</v>
      </c>
      <c r="F18325" s="3">
        <v>0.42</v>
      </c>
      <c r="G18325">
        <v>17585</v>
      </c>
      <c r="H18325" t="s">
        <v>17</v>
      </c>
      <c r="I18325" s="3">
        <v>4.2</v>
      </c>
      <c r="J18325">
        <v>2011</v>
      </c>
      <c r="K18325">
        <v>8</v>
      </c>
      <c r="L18325" t="s">
        <v>87</v>
      </c>
      <c r="M18325" t="s">
        <v>88</v>
      </c>
      <c r="N18325">
        <v>0</v>
      </c>
      <c r="O18325">
        <v>1</v>
      </c>
      <c r="P18325" t="s">
        <v>32</v>
      </c>
    </row>
    <row r="18326" spans="1:16" x14ac:dyDescent="0.3">
      <c r="A18326">
        <v>549844</v>
      </c>
      <c r="B18326">
        <v>22297</v>
      </c>
      <c r="C18326" t="s">
        <v>1073</v>
      </c>
      <c r="D18326">
        <v>6</v>
      </c>
      <c r="E18326" s="2">
        <v>40645.595138888893</v>
      </c>
      <c r="F18326" s="3">
        <v>1.25</v>
      </c>
      <c r="G18326">
        <v>12854</v>
      </c>
      <c r="H18326" t="s">
        <v>17</v>
      </c>
      <c r="I18326" s="3">
        <v>7.5</v>
      </c>
      <c r="J18326">
        <v>2011</v>
      </c>
      <c r="K18326">
        <v>4</v>
      </c>
      <c r="L18326" t="s">
        <v>66</v>
      </c>
      <c r="M18326" t="s">
        <v>67</v>
      </c>
      <c r="N18326">
        <v>0</v>
      </c>
      <c r="O18326">
        <v>1</v>
      </c>
      <c r="P18326" t="s">
        <v>32</v>
      </c>
    </row>
    <row r="18327" spans="1:16" x14ac:dyDescent="0.3">
      <c r="A18327">
        <v>557500</v>
      </c>
      <c r="B18327">
        <v>22844</v>
      </c>
      <c r="C18327" t="s">
        <v>479</v>
      </c>
      <c r="D18327">
        <v>1</v>
      </c>
      <c r="E18327" s="2">
        <v>40714.643750000003</v>
      </c>
      <c r="F18327" s="3">
        <v>16.63</v>
      </c>
      <c r="H18327" t="s">
        <v>17</v>
      </c>
      <c r="I18327" s="3">
        <v>16.63</v>
      </c>
      <c r="J18327">
        <v>2011</v>
      </c>
      <c r="K18327">
        <v>6</v>
      </c>
      <c r="L18327" t="s">
        <v>34</v>
      </c>
      <c r="M18327" t="s">
        <v>35</v>
      </c>
      <c r="N18327">
        <v>0</v>
      </c>
      <c r="O18327">
        <v>1</v>
      </c>
      <c r="P18327" t="s">
        <v>20</v>
      </c>
    </row>
    <row r="18328" spans="1:16" x14ac:dyDescent="0.3">
      <c r="A18328">
        <v>580358</v>
      </c>
      <c r="B18328">
        <v>23497</v>
      </c>
      <c r="C18328" t="s">
        <v>233</v>
      </c>
      <c r="D18328">
        <v>9</v>
      </c>
      <c r="E18328" s="2">
        <v>40879.671527777777</v>
      </c>
      <c r="F18328" s="3">
        <v>1.45</v>
      </c>
      <c r="G18328">
        <v>17238</v>
      </c>
      <c r="H18328" t="s">
        <v>17</v>
      </c>
      <c r="I18328" s="3">
        <v>13.05</v>
      </c>
      <c r="J18328">
        <v>2011</v>
      </c>
      <c r="K18328">
        <v>12</v>
      </c>
      <c r="L18328" t="s">
        <v>26</v>
      </c>
      <c r="M18328" t="s">
        <v>39</v>
      </c>
      <c r="N18328">
        <v>0</v>
      </c>
      <c r="O18328">
        <v>1</v>
      </c>
      <c r="P18328" t="s">
        <v>32</v>
      </c>
    </row>
    <row r="18329" spans="1:16" x14ac:dyDescent="0.3">
      <c r="A18329">
        <v>545579</v>
      </c>
      <c r="B18329" t="s">
        <v>2338</v>
      </c>
      <c r="C18329" t="s">
        <v>2339</v>
      </c>
      <c r="D18329">
        <v>6</v>
      </c>
      <c r="E18329" s="2">
        <v>40606.340277777781</v>
      </c>
      <c r="F18329" s="3">
        <v>1.65</v>
      </c>
      <c r="G18329">
        <v>17508</v>
      </c>
      <c r="H18329" t="s">
        <v>149</v>
      </c>
      <c r="I18329" s="3">
        <v>9.8999999999999986</v>
      </c>
      <c r="J18329">
        <v>2011</v>
      </c>
      <c r="K18329">
        <v>3</v>
      </c>
      <c r="L18329" t="s">
        <v>30</v>
      </c>
      <c r="M18329" t="s">
        <v>31</v>
      </c>
      <c r="N18329">
        <v>0</v>
      </c>
      <c r="O18329">
        <v>1</v>
      </c>
      <c r="P18329" t="s">
        <v>32</v>
      </c>
    </row>
    <row r="18330" spans="1:16" x14ac:dyDescent="0.3">
      <c r="A18330">
        <v>537901</v>
      </c>
      <c r="B18330">
        <v>22423</v>
      </c>
      <c r="C18330" t="s">
        <v>445</v>
      </c>
      <c r="D18330">
        <v>16</v>
      </c>
      <c r="E18330" s="2">
        <v>40521.449999999997</v>
      </c>
      <c r="F18330" s="3">
        <v>10.95</v>
      </c>
      <c r="G18330">
        <v>13854</v>
      </c>
      <c r="H18330" t="s">
        <v>17</v>
      </c>
      <c r="I18330" s="3">
        <v>175.2</v>
      </c>
      <c r="J18330">
        <v>2010</v>
      </c>
      <c r="K18330">
        <v>12</v>
      </c>
      <c r="L18330" t="s">
        <v>26</v>
      </c>
      <c r="M18330" t="s">
        <v>27</v>
      </c>
      <c r="N18330">
        <v>0</v>
      </c>
      <c r="O18330">
        <v>1</v>
      </c>
      <c r="P18330" t="s">
        <v>32</v>
      </c>
    </row>
    <row r="18331" spans="1:16" x14ac:dyDescent="0.3">
      <c r="A18331">
        <v>558752</v>
      </c>
      <c r="B18331">
        <v>23208</v>
      </c>
      <c r="C18331" t="s">
        <v>820</v>
      </c>
      <c r="D18331">
        <v>3</v>
      </c>
      <c r="E18331" s="2">
        <v>40727.486111111109</v>
      </c>
      <c r="F18331" s="3">
        <v>1.65</v>
      </c>
      <c r="G18331">
        <v>16931</v>
      </c>
      <c r="H18331" t="s">
        <v>17</v>
      </c>
      <c r="I18331" s="3">
        <v>4.9499999999999993</v>
      </c>
      <c r="J18331">
        <v>2011</v>
      </c>
      <c r="K18331">
        <v>7</v>
      </c>
      <c r="L18331" t="s">
        <v>59</v>
      </c>
      <c r="M18331" t="s">
        <v>60</v>
      </c>
      <c r="N18331">
        <v>0</v>
      </c>
      <c r="O18331">
        <v>1</v>
      </c>
      <c r="P18331" t="s">
        <v>32</v>
      </c>
    </row>
    <row r="18332" spans="1:16" x14ac:dyDescent="0.3">
      <c r="A18332">
        <v>559134</v>
      </c>
      <c r="B18332">
        <v>23239</v>
      </c>
      <c r="C18332" t="s">
        <v>968</v>
      </c>
      <c r="D18332">
        <v>6</v>
      </c>
      <c r="E18332" s="2">
        <v>40730.551388888889</v>
      </c>
      <c r="F18332" s="3">
        <v>4.1500000000000004</v>
      </c>
      <c r="G18332">
        <v>12700</v>
      </c>
      <c r="H18332" t="s">
        <v>213</v>
      </c>
      <c r="I18332" s="3">
        <v>24.9</v>
      </c>
      <c r="J18332">
        <v>2011</v>
      </c>
      <c r="K18332">
        <v>7</v>
      </c>
      <c r="L18332" t="s">
        <v>59</v>
      </c>
      <c r="M18332" t="s">
        <v>60</v>
      </c>
      <c r="N18332">
        <v>0</v>
      </c>
      <c r="O18332">
        <v>1</v>
      </c>
      <c r="P18332" t="s">
        <v>32</v>
      </c>
    </row>
    <row r="18333" spans="1:16" x14ac:dyDescent="0.3">
      <c r="A18333">
        <v>561583</v>
      </c>
      <c r="B18333">
        <v>22139</v>
      </c>
      <c r="C18333" t="s">
        <v>61</v>
      </c>
      <c r="D18333">
        <v>3</v>
      </c>
      <c r="E18333" s="2">
        <v>40752.439583333333</v>
      </c>
      <c r="F18333" s="3">
        <v>4.95</v>
      </c>
      <c r="G18333">
        <v>13813</v>
      </c>
      <c r="H18333" t="s">
        <v>74</v>
      </c>
      <c r="I18333" s="3">
        <v>14.85</v>
      </c>
      <c r="J18333">
        <v>2011</v>
      </c>
      <c r="K18333">
        <v>7</v>
      </c>
      <c r="L18333" t="s">
        <v>59</v>
      </c>
      <c r="M18333" t="s">
        <v>60</v>
      </c>
      <c r="N18333">
        <v>0</v>
      </c>
      <c r="O18333">
        <v>1</v>
      </c>
      <c r="P18333" t="s">
        <v>32</v>
      </c>
    </row>
    <row r="18334" spans="1:16" x14ac:dyDescent="0.3">
      <c r="A18334">
        <v>561694</v>
      </c>
      <c r="B18334">
        <v>22423</v>
      </c>
      <c r="C18334" t="s">
        <v>445</v>
      </c>
      <c r="D18334">
        <v>2</v>
      </c>
      <c r="E18334" s="2">
        <v>40753.414583333331</v>
      </c>
      <c r="F18334" s="3">
        <v>12.75</v>
      </c>
      <c r="G18334">
        <v>16147</v>
      </c>
      <c r="H18334" t="s">
        <v>17</v>
      </c>
      <c r="I18334" s="3">
        <v>25.5</v>
      </c>
      <c r="J18334">
        <v>2011</v>
      </c>
      <c r="K18334">
        <v>7</v>
      </c>
      <c r="L18334" t="s">
        <v>59</v>
      </c>
      <c r="M18334" t="s">
        <v>60</v>
      </c>
      <c r="N18334">
        <v>0</v>
      </c>
      <c r="O18334">
        <v>1</v>
      </c>
      <c r="P18334" t="s">
        <v>32</v>
      </c>
    </row>
    <row r="18335" spans="1:16" x14ac:dyDescent="0.3">
      <c r="A18335">
        <v>573130</v>
      </c>
      <c r="B18335">
        <v>23053</v>
      </c>
      <c r="C18335" t="s">
        <v>1661</v>
      </c>
      <c r="D18335">
        <v>1</v>
      </c>
      <c r="E18335" s="2">
        <v>40843.695138888892</v>
      </c>
      <c r="F18335" s="3">
        <v>8.25</v>
      </c>
      <c r="G18335">
        <v>13969</v>
      </c>
      <c r="H18335" t="s">
        <v>17</v>
      </c>
      <c r="I18335" s="3">
        <v>8.25</v>
      </c>
      <c r="J18335">
        <v>2011</v>
      </c>
      <c r="K18335">
        <v>10</v>
      </c>
      <c r="L18335" t="s">
        <v>42</v>
      </c>
      <c r="M18335" t="s">
        <v>43</v>
      </c>
      <c r="N18335">
        <v>0</v>
      </c>
      <c r="O18335">
        <v>1</v>
      </c>
      <c r="P18335" t="s">
        <v>32</v>
      </c>
    </row>
    <row r="18336" spans="1:16" x14ac:dyDescent="0.3">
      <c r="A18336">
        <v>551337</v>
      </c>
      <c r="B18336">
        <v>23068</v>
      </c>
      <c r="C18336" t="s">
        <v>2991</v>
      </c>
      <c r="D18336">
        <v>4</v>
      </c>
      <c r="E18336" s="2">
        <v>40660.70416666667</v>
      </c>
      <c r="F18336" s="3">
        <v>2.4900000000000002</v>
      </c>
      <c r="G18336">
        <v>16418</v>
      </c>
      <c r="H18336" t="s">
        <v>17</v>
      </c>
      <c r="I18336" s="3">
        <v>9.9600000000000009</v>
      </c>
      <c r="J18336">
        <v>2011</v>
      </c>
      <c r="K18336">
        <v>4</v>
      </c>
      <c r="L18336" t="s">
        <v>66</v>
      </c>
      <c r="M18336" t="s">
        <v>67</v>
      </c>
      <c r="N18336">
        <v>0</v>
      </c>
      <c r="O18336">
        <v>1</v>
      </c>
      <c r="P18336" t="s">
        <v>32</v>
      </c>
    </row>
    <row r="18337" spans="1:16" x14ac:dyDescent="0.3">
      <c r="A18337">
        <v>552078</v>
      </c>
      <c r="B18337">
        <v>23207</v>
      </c>
      <c r="C18337" t="s">
        <v>308</v>
      </c>
      <c r="D18337">
        <v>10</v>
      </c>
      <c r="E18337" s="2">
        <v>40669.476388888892</v>
      </c>
      <c r="F18337" s="3">
        <v>1.65</v>
      </c>
      <c r="G18337">
        <v>16748</v>
      </c>
      <c r="H18337" t="s">
        <v>17</v>
      </c>
      <c r="I18337" s="3">
        <v>16.5</v>
      </c>
      <c r="J18337">
        <v>2011</v>
      </c>
      <c r="K18337">
        <v>5</v>
      </c>
      <c r="L18337" t="s">
        <v>18</v>
      </c>
      <c r="M18337" t="s">
        <v>19</v>
      </c>
      <c r="N18337">
        <v>0</v>
      </c>
      <c r="O18337">
        <v>1</v>
      </c>
      <c r="P18337" t="s">
        <v>32</v>
      </c>
    </row>
    <row r="18338" spans="1:16" x14ac:dyDescent="0.3">
      <c r="A18338">
        <v>577482</v>
      </c>
      <c r="B18338">
        <v>23389</v>
      </c>
      <c r="C18338" t="s">
        <v>2167</v>
      </c>
      <c r="D18338">
        <v>2</v>
      </c>
      <c r="E18338" s="2">
        <v>40867.488194444442</v>
      </c>
      <c r="F18338" s="3">
        <v>4.1500000000000004</v>
      </c>
      <c r="G18338">
        <v>16762</v>
      </c>
      <c r="H18338" t="s">
        <v>17</v>
      </c>
      <c r="I18338" s="3">
        <v>8.3000000000000007</v>
      </c>
      <c r="J18338">
        <v>2011</v>
      </c>
      <c r="K18338">
        <v>11</v>
      </c>
      <c r="L18338" t="s">
        <v>22</v>
      </c>
      <c r="M18338" t="s">
        <v>23</v>
      </c>
      <c r="N18338">
        <v>0</v>
      </c>
      <c r="O18338">
        <v>1</v>
      </c>
      <c r="P18338" t="s">
        <v>32</v>
      </c>
    </row>
    <row r="18339" spans="1:16" x14ac:dyDescent="0.3">
      <c r="A18339">
        <v>555575</v>
      </c>
      <c r="B18339">
        <v>84988</v>
      </c>
      <c r="C18339" t="s">
        <v>1095</v>
      </c>
      <c r="D18339">
        <v>12</v>
      </c>
      <c r="E18339" s="2">
        <v>40699.657638888893</v>
      </c>
      <c r="F18339" s="3">
        <v>1.45</v>
      </c>
      <c r="G18339">
        <v>14466</v>
      </c>
      <c r="H18339" t="s">
        <v>17</v>
      </c>
      <c r="I18339" s="3">
        <v>17.399999999999999</v>
      </c>
      <c r="J18339">
        <v>2011</v>
      </c>
      <c r="K18339">
        <v>6</v>
      </c>
      <c r="L18339" t="s">
        <v>34</v>
      </c>
      <c r="M18339" t="s">
        <v>35</v>
      </c>
      <c r="N18339">
        <v>0</v>
      </c>
      <c r="O18339">
        <v>1</v>
      </c>
      <c r="P18339" t="s">
        <v>32</v>
      </c>
    </row>
    <row r="18340" spans="1:16" x14ac:dyDescent="0.3">
      <c r="A18340">
        <v>567475</v>
      </c>
      <c r="B18340">
        <v>21122</v>
      </c>
      <c r="C18340" t="s">
        <v>718</v>
      </c>
      <c r="D18340">
        <v>1</v>
      </c>
      <c r="E18340" s="2">
        <v>40806.549305555563</v>
      </c>
      <c r="F18340" s="3">
        <v>1.25</v>
      </c>
      <c r="G18340">
        <v>16360</v>
      </c>
      <c r="H18340" t="s">
        <v>17</v>
      </c>
      <c r="I18340" s="3">
        <v>1.25</v>
      </c>
      <c r="J18340">
        <v>2011</v>
      </c>
      <c r="K18340">
        <v>9</v>
      </c>
      <c r="L18340" t="s">
        <v>90</v>
      </c>
      <c r="M18340" t="s">
        <v>91</v>
      </c>
      <c r="N18340">
        <v>0</v>
      </c>
      <c r="O18340">
        <v>1</v>
      </c>
      <c r="P18340" t="s">
        <v>32</v>
      </c>
    </row>
    <row r="18341" spans="1:16" x14ac:dyDescent="0.3">
      <c r="A18341">
        <v>566732</v>
      </c>
      <c r="B18341">
        <v>22847</v>
      </c>
      <c r="C18341" t="s">
        <v>391</v>
      </c>
      <c r="D18341">
        <v>1</v>
      </c>
      <c r="E18341" s="2">
        <v>40800.570833333331</v>
      </c>
      <c r="F18341" s="3">
        <v>16.95</v>
      </c>
      <c r="G18341">
        <v>17716</v>
      </c>
      <c r="H18341" t="s">
        <v>17</v>
      </c>
      <c r="I18341" s="3">
        <v>16.95</v>
      </c>
      <c r="J18341">
        <v>2011</v>
      </c>
      <c r="K18341">
        <v>9</v>
      </c>
      <c r="L18341" t="s">
        <v>90</v>
      </c>
      <c r="M18341" t="s">
        <v>91</v>
      </c>
      <c r="N18341">
        <v>0</v>
      </c>
      <c r="O18341">
        <v>1</v>
      </c>
      <c r="P18341" t="s">
        <v>32</v>
      </c>
    </row>
    <row r="18342" spans="1:16" x14ac:dyDescent="0.3">
      <c r="A18342">
        <v>557636</v>
      </c>
      <c r="B18342">
        <v>21201</v>
      </c>
      <c r="C18342" t="s">
        <v>1459</v>
      </c>
      <c r="D18342">
        <v>2</v>
      </c>
      <c r="E18342" s="2">
        <v>40715.65347222222</v>
      </c>
      <c r="F18342" s="3">
        <v>2.5499999999999998</v>
      </c>
      <c r="G18342">
        <v>17841</v>
      </c>
      <c r="H18342" t="s">
        <v>17</v>
      </c>
      <c r="I18342" s="3">
        <v>5.0999999999999996</v>
      </c>
      <c r="J18342">
        <v>2011</v>
      </c>
      <c r="K18342">
        <v>6</v>
      </c>
      <c r="L18342" t="s">
        <v>34</v>
      </c>
      <c r="M18342" t="s">
        <v>35</v>
      </c>
      <c r="N18342">
        <v>0</v>
      </c>
      <c r="O18342">
        <v>1</v>
      </c>
      <c r="P18342" t="s">
        <v>32</v>
      </c>
    </row>
    <row r="18343" spans="1:16" x14ac:dyDescent="0.3">
      <c r="A18343">
        <v>545576</v>
      </c>
      <c r="B18343">
        <v>22423</v>
      </c>
      <c r="C18343" t="s">
        <v>445</v>
      </c>
      <c r="D18343">
        <v>3</v>
      </c>
      <c r="E18343" s="2">
        <v>40605.781944444447</v>
      </c>
      <c r="F18343" s="3">
        <v>12.75</v>
      </c>
      <c r="G18343">
        <v>15611</v>
      </c>
      <c r="H18343" t="s">
        <v>17</v>
      </c>
      <c r="I18343" s="3">
        <v>38.25</v>
      </c>
      <c r="J18343">
        <v>2011</v>
      </c>
      <c r="K18343">
        <v>3</v>
      </c>
      <c r="L18343" t="s">
        <v>30</v>
      </c>
      <c r="M18343" t="s">
        <v>31</v>
      </c>
      <c r="N18343">
        <v>0</v>
      </c>
      <c r="O18343">
        <v>1</v>
      </c>
      <c r="P18343" t="s">
        <v>32</v>
      </c>
    </row>
    <row r="18344" spans="1:16" x14ac:dyDescent="0.3">
      <c r="A18344">
        <v>537670</v>
      </c>
      <c r="B18344">
        <v>22568</v>
      </c>
      <c r="C18344" t="s">
        <v>1476</v>
      </c>
      <c r="D18344">
        <v>24</v>
      </c>
      <c r="E18344" s="2">
        <v>40520.379861111112</v>
      </c>
      <c r="F18344" s="3">
        <v>3.39</v>
      </c>
      <c r="G18344">
        <v>13078</v>
      </c>
      <c r="H18344" t="s">
        <v>17</v>
      </c>
      <c r="I18344" s="3">
        <v>81.36</v>
      </c>
      <c r="J18344">
        <v>2010</v>
      </c>
      <c r="K18344">
        <v>12</v>
      </c>
      <c r="L18344" t="s">
        <v>26</v>
      </c>
      <c r="M18344" t="s">
        <v>27</v>
      </c>
      <c r="N18344">
        <v>0</v>
      </c>
      <c r="O18344">
        <v>1</v>
      </c>
      <c r="P18344" t="s">
        <v>32</v>
      </c>
    </row>
    <row r="18345" spans="1:16" x14ac:dyDescent="0.3">
      <c r="A18345">
        <v>559145</v>
      </c>
      <c r="B18345">
        <v>22961</v>
      </c>
      <c r="C18345" t="s">
        <v>56</v>
      </c>
      <c r="D18345">
        <v>96</v>
      </c>
      <c r="E18345" s="2">
        <v>40730.595138888893</v>
      </c>
      <c r="F18345" s="3">
        <v>1.45</v>
      </c>
      <c r="G18345">
        <v>17404</v>
      </c>
      <c r="H18345" t="s">
        <v>340</v>
      </c>
      <c r="I18345" s="3">
        <v>139.19999999999999</v>
      </c>
      <c r="J18345">
        <v>2011</v>
      </c>
      <c r="K18345">
        <v>7</v>
      </c>
      <c r="L18345" t="s">
        <v>59</v>
      </c>
      <c r="M18345" t="s">
        <v>60</v>
      </c>
      <c r="N18345">
        <v>0</v>
      </c>
      <c r="O18345">
        <v>1</v>
      </c>
      <c r="P18345" t="s">
        <v>32</v>
      </c>
    </row>
    <row r="18346" spans="1:16" x14ac:dyDescent="0.3">
      <c r="A18346">
        <v>570827</v>
      </c>
      <c r="B18346">
        <v>21889</v>
      </c>
      <c r="C18346" t="s">
        <v>1761</v>
      </c>
      <c r="D18346">
        <v>4</v>
      </c>
      <c r="E18346" s="2">
        <v>40828.551388888889</v>
      </c>
      <c r="F18346" s="3">
        <v>1.25</v>
      </c>
      <c r="G18346">
        <v>15831</v>
      </c>
      <c r="H18346" t="s">
        <v>17</v>
      </c>
      <c r="I18346" s="3">
        <v>5</v>
      </c>
      <c r="J18346">
        <v>2011</v>
      </c>
      <c r="K18346">
        <v>10</v>
      </c>
      <c r="L18346" t="s">
        <v>42</v>
      </c>
      <c r="M18346" t="s">
        <v>43</v>
      </c>
      <c r="N18346">
        <v>0</v>
      </c>
      <c r="O18346">
        <v>1</v>
      </c>
      <c r="P18346" t="s">
        <v>32</v>
      </c>
    </row>
    <row r="18347" spans="1:16" x14ac:dyDescent="0.3">
      <c r="A18347">
        <v>568134</v>
      </c>
      <c r="B18347">
        <v>21883</v>
      </c>
      <c r="C18347" t="s">
        <v>1499</v>
      </c>
      <c r="D18347">
        <v>2</v>
      </c>
      <c r="E18347" s="2">
        <v>40809.709722222222</v>
      </c>
      <c r="F18347" s="3">
        <v>1.63</v>
      </c>
      <c r="H18347" t="s">
        <v>17</v>
      </c>
      <c r="I18347" s="3">
        <v>3.26</v>
      </c>
      <c r="J18347">
        <v>2011</v>
      </c>
      <c r="K18347">
        <v>9</v>
      </c>
      <c r="L18347" t="s">
        <v>90</v>
      </c>
      <c r="M18347" t="s">
        <v>91</v>
      </c>
      <c r="N18347">
        <v>0</v>
      </c>
      <c r="O18347">
        <v>1</v>
      </c>
      <c r="P18347" t="s">
        <v>20</v>
      </c>
    </row>
    <row r="18348" spans="1:16" x14ac:dyDescent="0.3">
      <c r="A18348">
        <v>567804</v>
      </c>
      <c r="B18348">
        <v>23434</v>
      </c>
      <c r="C18348" t="s">
        <v>989</v>
      </c>
      <c r="D18348">
        <v>10</v>
      </c>
      <c r="E18348" s="2">
        <v>40808.509027777778</v>
      </c>
      <c r="F18348" s="3">
        <v>0.79</v>
      </c>
      <c r="G18348">
        <v>17920</v>
      </c>
      <c r="H18348" t="s">
        <v>17</v>
      </c>
      <c r="I18348" s="3">
        <v>7.9</v>
      </c>
      <c r="J18348">
        <v>2011</v>
      </c>
      <c r="K18348">
        <v>9</v>
      </c>
      <c r="L18348" t="s">
        <v>90</v>
      </c>
      <c r="M18348" t="s">
        <v>91</v>
      </c>
      <c r="N18348">
        <v>0</v>
      </c>
      <c r="O18348">
        <v>1</v>
      </c>
      <c r="P18348" t="s">
        <v>32</v>
      </c>
    </row>
    <row r="18349" spans="1:16" x14ac:dyDescent="0.3">
      <c r="A18349">
        <v>562343</v>
      </c>
      <c r="B18349">
        <v>22616</v>
      </c>
      <c r="C18349" t="s">
        <v>538</v>
      </c>
      <c r="D18349">
        <v>1008</v>
      </c>
      <c r="E18349" s="2">
        <v>40759.509027777778</v>
      </c>
      <c r="F18349" s="3">
        <v>0.28999999999999998</v>
      </c>
      <c r="G18349">
        <v>17381</v>
      </c>
      <c r="H18349" t="s">
        <v>17</v>
      </c>
      <c r="I18349" s="3">
        <v>292.32</v>
      </c>
      <c r="J18349">
        <v>2011</v>
      </c>
      <c r="K18349">
        <v>8</v>
      </c>
      <c r="L18349" t="s">
        <v>87</v>
      </c>
      <c r="M18349" t="s">
        <v>88</v>
      </c>
      <c r="N18349">
        <v>0</v>
      </c>
      <c r="O18349">
        <v>1</v>
      </c>
      <c r="P18349" t="s">
        <v>32</v>
      </c>
    </row>
    <row r="18350" spans="1:16" x14ac:dyDescent="0.3">
      <c r="A18350">
        <v>556823</v>
      </c>
      <c r="B18350">
        <v>22807</v>
      </c>
      <c r="C18350" t="s">
        <v>2978</v>
      </c>
      <c r="D18350">
        <v>1</v>
      </c>
      <c r="E18350" s="2">
        <v>40709.433333333327</v>
      </c>
      <c r="F18350" s="3">
        <v>5.79</v>
      </c>
      <c r="H18350" t="s">
        <v>17</v>
      </c>
      <c r="I18350" s="3">
        <v>5.79</v>
      </c>
      <c r="J18350">
        <v>2011</v>
      </c>
      <c r="K18350">
        <v>6</v>
      </c>
      <c r="L18350" t="s">
        <v>34</v>
      </c>
      <c r="M18350" t="s">
        <v>35</v>
      </c>
      <c r="N18350">
        <v>0</v>
      </c>
      <c r="O18350">
        <v>1</v>
      </c>
      <c r="P18350" t="s">
        <v>20</v>
      </c>
    </row>
    <row r="18351" spans="1:16" x14ac:dyDescent="0.3">
      <c r="A18351">
        <v>573870</v>
      </c>
      <c r="B18351">
        <v>22910</v>
      </c>
      <c r="C18351" t="s">
        <v>1620</v>
      </c>
      <c r="D18351">
        <v>1</v>
      </c>
      <c r="E18351" s="2">
        <v>40848.517361111109</v>
      </c>
      <c r="F18351" s="3">
        <v>2.95</v>
      </c>
      <c r="G18351">
        <v>14485</v>
      </c>
      <c r="H18351" t="s">
        <v>17</v>
      </c>
      <c r="I18351" s="3">
        <v>2.95</v>
      </c>
      <c r="J18351">
        <v>2011</v>
      </c>
      <c r="K18351">
        <v>11</v>
      </c>
      <c r="L18351" t="s">
        <v>22</v>
      </c>
      <c r="M18351" t="s">
        <v>23</v>
      </c>
      <c r="N18351">
        <v>0</v>
      </c>
      <c r="O18351">
        <v>1</v>
      </c>
      <c r="P18351" t="s">
        <v>32</v>
      </c>
    </row>
    <row r="18352" spans="1:16" x14ac:dyDescent="0.3">
      <c r="A18352">
        <v>540646</v>
      </c>
      <c r="B18352" t="s">
        <v>752</v>
      </c>
      <c r="C18352" t="s">
        <v>753</v>
      </c>
      <c r="D18352">
        <v>8</v>
      </c>
      <c r="E18352" s="2">
        <v>40553.605555555558</v>
      </c>
      <c r="F18352" s="3">
        <v>0.85</v>
      </c>
      <c r="H18352" t="s">
        <v>17</v>
      </c>
      <c r="I18352" s="3">
        <v>6.8</v>
      </c>
      <c r="J18352">
        <v>2011</v>
      </c>
      <c r="K18352">
        <v>1</v>
      </c>
      <c r="L18352" t="s">
        <v>48</v>
      </c>
      <c r="M18352" t="s">
        <v>49</v>
      </c>
      <c r="N18352">
        <v>0</v>
      </c>
      <c r="O18352">
        <v>1</v>
      </c>
      <c r="P18352" t="s">
        <v>20</v>
      </c>
    </row>
    <row r="18353" spans="1:16" x14ac:dyDescent="0.3">
      <c r="A18353" t="s">
        <v>3689</v>
      </c>
      <c r="B18353">
        <v>23301</v>
      </c>
      <c r="C18353" t="s">
        <v>283</v>
      </c>
      <c r="D18353">
        <v>-2</v>
      </c>
      <c r="E18353" s="2">
        <v>40795.540972222218</v>
      </c>
      <c r="F18353" s="3">
        <v>1.65</v>
      </c>
      <c r="G18353">
        <v>14837</v>
      </c>
      <c r="H18353" t="s">
        <v>17</v>
      </c>
      <c r="I18353" s="3">
        <v>-3.3</v>
      </c>
      <c r="J18353">
        <v>2011</v>
      </c>
      <c r="K18353">
        <v>9</v>
      </c>
      <c r="L18353" t="s">
        <v>90</v>
      </c>
      <c r="M18353" t="s">
        <v>91</v>
      </c>
      <c r="N18353">
        <v>1</v>
      </c>
      <c r="O18353">
        <v>0</v>
      </c>
      <c r="P18353" t="s">
        <v>32</v>
      </c>
    </row>
    <row r="18354" spans="1:16" x14ac:dyDescent="0.3">
      <c r="A18354">
        <v>577515</v>
      </c>
      <c r="B18354">
        <v>22158</v>
      </c>
      <c r="C18354" t="s">
        <v>604</v>
      </c>
      <c r="D18354">
        <v>16</v>
      </c>
      <c r="E18354" s="2">
        <v>40867.543055555558</v>
      </c>
      <c r="F18354" s="3">
        <v>2.95</v>
      </c>
      <c r="G18354">
        <v>13427</v>
      </c>
      <c r="H18354" t="s">
        <v>17</v>
      </c>
      <c r="I18354" s="3">
        <v>47.2</v>
      </c>
      <c r="J18354">
        <v>2011</v>
      </c>
      <c r="K18354">
        <v>11</v>
      </c>
      <c r="L18354" t="s">
        <v>22</v>
      </c>
      <c r="M18354" t="s">
        <v>23</v>
      </c>
      <c r="N18354">
        <v>0</v>
      </c>
      <c r="O18354">
        <v>1</v>
      </c>
      <c r="P18354" t="s">
        <v>32</v>
      </c>
    </row>
    <row r="18355" spans="1:16" x14ac:dyDescent="0.3">
      <c r="A18355">
        <v>574856</v>
      </c>
      <c r="B18355">
        <v>21217</v>
      </c>
      <c r="C18355" t="s">
        <v>1639</v>
      </c>
      <c r="D18355">
        <v>1</v>
      </c>
      <c r="E18355" s="2">
        <v>40854.504166666673</v>
      </c>
      <c r="F18355" s="3">
        <v>20.79</v>
      </c>
      <c r="H18355" t="s">
        <v>17</v>
      </c>
      <c r="I18355" s="3">
        <v>20.79</v>
      </c>
      <c r="J18355">
        <v>2011</v>
      </c>
      <c r="K18355">
        <v>11</v>
      </c>
      <c r="L18355" t="s">
        <v>22</v>
      </c>
      <c r="M18355" t="s">
        <v>23</v>
      </c>
      <c r="N18355">
        <v>0</v>
      </c>
      <c r="O18355">
        <v>1</v>
      </c>
      <c r="P18355" t="s">
        <v>20</v>
      </c>
    </row>
    <row r="18356" spans="1:16" x14ac:dyDescent="0.3">
      <c r="A18356">
        <v>537391</v>
      </c>
      <c r="B18356">
        <v>22197</v>
      </c>
      <c r="C18356" t="s">
        <v>1187</v>
      </c>
      <c r="D18356">
        <v>25</v>
      </c>
      <c r="E18356" s="2">
        <v>40518.578472222223</v>
      </c>
      <c r="F18356" s="3">
        <v>0.85</v>
      </c>
      <c r="G18356">
        <v>16550</v>
      </c>
      <c r="H18356" t="s">
        <v>17</v>
      </c>
      <c r="I18356" s="3">
        <v>21.25</v>
      </c>
      <c r="J18356">
        <v>2010</v>
      </c>
      <c r="K18356">
        <v>12</v>
      </c>
      <c r="L18356" t="s">
        <v>26</v>
      </c>
      <c r="M18356" t="s">
        <v>27</v>
      </c>
      <c r="N18356">
        <v>0</v>
      </c>
      <c r="O18356">
        <v>1</v>
      </c>
      <c r="P18356" t="s">
        <v>32</v>
      </c>
    </row>
    <row r="18357" spans="1:16" x14ac:dyDescent="0.3">
      <c r="A18357">
        <v>575477</v>
      </c>
      <c r="B18357">
        <v>22928</v>
      </c>
      <c r="C18357" t="s">
        <v>2191</v>
      </c>
      <c r="D18357">
        <v>2</v>
      </c>
      <c r="E18357" s="2">
        <v>40856.676388888889</v>
      </c>
      <c r="F18357" s="3">
        <v>12.46</v>
      </c>
      <c r="H18357" t="s">
        <v>17</v>
      </c>
      <c r="I18357" s="3">
        <v>24.92</v>
      </c>
      <c r="J18357">
        <v>2011</v>
      </c>
      <c r="K18357">
        <v>11</v>
      </c>
      <c r="L18357" t="s">
        <v>22</v>
      </c>
      <c r="M18357" t="s">
        <v>23</v>
      </c>
      <c r="N18357">
        <v>0</v>
      </c>
      <c r="O18357">
        <v>1</v>
      </c>
      <c r="P18357" t="s">
        <v>20</v>
      </c>
    </row>
    <row r="18358" spans="1:16" x14ac:dyDescent="0.3">
      <c r="A18358">
        <v>558681</v>
      </c>
      <c r="B18358">
        <v>21559</v>
      </c>
      <c r="C18358" t="s">
        <v>394</v>
      </c>
      <c r="D18358">
        <v>1</v>
      </c>
      <c r="E18358" s="2">
        <v>40725.472222222219</v>
      </c>
      <c r="F18358" s="3">
        <v>4.96</v>
      </c>
      <c r="H18358" t="s">
        <v>17</v>
      </c>
      <c r="I18358" s="3">
        <v>4.96</v>
      </c>
      <c r="J18358">
        <v>2011</v>
      </c>
      <c r="K18358">
        <v>7</v>
      </c>
      <c r="L18358" t="s">
        <v>59</v>
      </c>
      <c r="M18358" t="s">
        <v>60</v>
      </c>
      <c r="N18358">
        <v>0</v>
      </c>
      <c r="O18358">
        <v>1</v>
      </c>
      <c r="P18358" t="s">
        <v>20</v>
      </c>
    </row>
    <row r="18359" spans="1:16" x14ac:dyDescent="0.3">
      <c r="A18359">
        <v>565542</v>
      </c>
      <c r="B18359">
        <v>23078</v>
      </c>
      <c r="C18359" t="s">
        <v>1341</v>
      </c>
      <c r="D18359">
        <v>24</v>
      </c>
      <c r="E18359" s="2">
        <v>40791.504166666673</v>
      </c>
      <c r="F18359" s="3">
        <v>1.25</v>
      </c>
      <c r="G18359">
        <v>16820</v>
      </c>
      <c r="H18359" t="s">
        <v>17</v>
      </c>
      <c r="I18359" s="3">
        <v>30</v>
      </c>
      <c r="J18359">
        <v>2011</v>
      </c>
      <c r="K18359">
        <v>9</v>
      </c>
      <c r="L18359" t="s">
        <v>90</v>
      </c>
      <c r="M18359" t="s">
        <v>91</v>
      </c>
      <c r="N18359">
        <v>0</v>
      </c>
      <c r="O18359">
        <v>1</v>
      </c>
      <c r="P18359" t="s">
        <v>32</v>
      </c>
    </row>
    <row r="18360" spans="1:16" x14ac:dyDescent="0.3">
      <c r="A18360">
        <v>573508</v>
      </c>
      <c r="B18360">
        <v>22692</v>
      </c>
      <c r="C18360" t="s">
        <v>1191</v>
      </c>
      <c r="D18360">
        <v>4</v>
      </c>
      <c r="E18360" s="2">
        <v>40847.507638888892</v>
      </c>
      <c r="F18360" s="3">
        <v>8.25</v>
      </c>
      <c r="G18360">
        <v>12552</v>
      </c>
      <c r="H18360" t="s">
        <v>139</v>
      </c>
      <c r="I18360" s="3">
        <v>33</v>
      </c>
      <c r="J18360">
        <v>2011</v>
      </c>
      <c r="K18360">
        <v>10</v>
      </c>
      <c r="L18360" t="s">
        <v>42</v>
      </c>
      <c r="M18360" t="s">
        <v>43</v>
      </c>
      <c r="N18360">
        <v>0</v>
      </c>
      <c r="O18360">
        <v>1</v>
      </c>
      <c r="P18360" t="s">
        <v>32</v>
      </c>
    </row>
    <row r="18361" spans="1:16" x14ac:dyDescent="0.3">
      <c r="A18361">
        <v>554008</v>
      </c>
      <c r="B18361">
        <v>37450</v>
      </c>
      <c r="C18361" t="s">
        <v>1497</v>
      </c>
      <c r="D18361">
        <v>6</v>
      </c>
      <c r="E18361" s="2">
        <v>40683.521527777782</v>
      </c>
      <c r="F18361" s="3">
        <v>2.95</v>
      </c>
      <c r="G18361">
        <v>17455</v>
      </c>
      <c r="H18361" t="s">
        <v>17</v>
      </c>
      <c r="I18361" s="3">
        <v>17.7</v>
      </c>
      <c r="J18361">
        <v>2011</v>
      </c>
      <c r="K18361">
        <v>5</v>
      </c>
      <c r="L18361" t="s">
        <v>18</v>
      </c>
      <c r="M18361" t="s">
        <v>19</v>
      </c>
      <c r="N18361">
        <v>0</v>
      </c>
      <c r="O18361">
        <v>1</v>
      </c>
      <c r="P18361" t="s">
        <v>32</v>
      </c>
    </row>
    <row r="18362" spans="1:16" x14ac:dyDescent="0.3">
      <c r="A18362">
        <v>577768</v>
      </c>
      <c r="B18362">
        <v>23332</v>
      </c>
      <c r="C18362" t="s">
        <v>1817</v>
      </c>
      <c r="D18362">
        <v>1</v>
      </c>
      <c r="E18362" s="2">
        <v>40868.637499999997</v>
      </c>
      <c r="F18362" s="3">
        <v>3.29</v>
      </c>
      <c r="H18362" t="s">
        <v>17</v>
      </c>
      <c r="I18362" s="3">
        <v>3.29</v>
      </c>
      <c r="J18362">
        <v>2011</v>
      </c>
      <c r="K18362">
        <v>11</v>
      </c>
      <c r="L18362" t="s">
        <v>22</v>
      </c>
      <c r="M18362" t="s">
        <v>23</v>
      </c>
      <c r="N18362">
        <v>0</v>
      </c>
      <c r="O18362">
        <v>1</v>
      </c>
      <c r="P18362" t="s">
        <v>20</v>
      </c>
    </row>
    <row r="18363" spans="1:16" x14ac:dyDescent="0.3">
      <c r="A18363">
        <v>567184</v>
      </c>
      <c r="B18363">
        <v>22696</v>
      </c>
      <c r="C18363" t="s">
        <v>938</v>
      </c>
      <c r="D18363">
        <v>3</v>
      </c>
      <c r="E18363" s="2">
        <v>40804.65347222222</v>
      </c>
      <c r="F18363" s="3">
        <v>1.95</v>
      </c>
      <c r="G18363">
        <v>16033</v>
      </c>
      <c r="H18363" t="s">
        <v>17</v>
      </c>
      <c r="I18363" s="3">
        <v>5.85</v>
      </c>
      <c r="J18363">
        <v>2011</v>
      </c>
      <c r="K18363">
        <v>9</v>
      </c>
      <c r="L18363" t="s">
        <v>90</v>
      </c>
      <c r="M18363" t="s">
        <v>91</v>
      </c>
      <c r="N18363">
        <v>0</v>
      </c>
      <c r="O18363">
        <v>1</v>
      </c>
      <c r="P18363" t="s">
        <v>32</v>
      </c>
    </row>
    <row r="18364" spans="1:16" x14ac:dyDescent="0.3">
      <c r="A18364">
        <v>562918</v>
      </c>
      <c r="B18364">
        <v>22178</v>
      </c>
      <c r="C18364" t="s">
        <v>335</v>
      </c>
      <c r="D18364">
        <v>12</v>
      </c>
      <c r="E18364" s="2">
        <v>40765.57708333333</v>
      </c>
      <c r="F18364" s="3">
        <v>1.25</v>
      </c>
      <c r="G18364">
        <v>15615</v>
      </c>
      <c r="H18364" t="s">
        <v>17</v>
      </c>
      <c r="I18364" s="3">
        <v>15</v>
      </c>
      <c r="J18364">
        <v>2011</v>
      </c>
      <c r="K18364">
        <v>8</v>
      </c>
      <c r="L18364" t="s">
        <v>87</v>
      </c>
      <c r="M18364" t="s">
        <v>88</v>
      </c>
      <c r="N18364">
        <v>0</v>
      </c>
      <c r="O18364">
        <v>1</v>
      </c>
      <c r="P18364" t="s">
        <v>32</v>
      </c>
    </row>
    <row r="18365" spans="1:16" x14ac:dyDescent="0.3">
      <c r="A18365">
        <v>577008</v>
      </c>
      <c r="B18365">
        <v>20996</v>
      </c>
      <c r="C18365" t="s">
        <v>115</v>
      </c>
      <c r="D18365">
        <v>10</v>
      </c>
      <c r="E18365" s="2">
        <v>40864.501388888893</v>
      </c>
      <c r="F18365" s="3">
        <v>0.19</v>
      </c>
      <c r="G18365">
        <v>16869</v>
      </c>
      <c r="H18365" t="s">
        <v>17</v>
      </c>
      <c r="I18365" s="3">
        <v>1.9</v>
      </c>
      <c r="J18365">
        <v>2011</v>
      </c>
      <c r="K18365">
        <v>11</v>
      </c>
      <c r="L18365" t="s">
        <v>22</v>
      </c>
      <c r="M18365" t="s">
        <v>23</v>
      </c>
      <c r="N18365">
        <v>0</v>
      </c>
      <c r="O18365">
        <v>1</v>
      </c>
      <c r="P18365" t="s">
        <v>32</v>
      </c>
    </row>
    <row r="18366" spans="1:16" x14ac:dyDescent="0.3">
      <c r="A18366">
        <v>563584</v>
      </c>
      <c r="B18366">
        <v>22457</v>
      </c>
      <c r="C18366" t="s">
        <v>51</v>
      </c>
      <c r="D18366">
        <v>12</v>
      </c>
      <c r="E18366" s="2">
        <v>40772.699999999997</v>
      </c>
      <c r="F18366" s="3">
        <v>2.95</v>
      </c>
      <c r="G18366">
        <v>15122</v>
      </c>
      <c r="H18366" t="s">
        <v>17</v>
      </c>
      <c r="I18366" s="3">
        <v>35.400000000000013</v>
      </c>
      <c r="J18366">
        <v>2011</v>
      </c>
      <c r="K18366">
        <v>8</v>
      </c>
      <c r="L18366" t="s">
        <v>87</v>
      </c>
      <c r="M18366" t="s">
        <v>88</v>
      </c>
      <c r="N18366">
        <v>0</v>
      </c>
      <c r="O18366">
        <v>1</v>
      </c>
      <c r="P18366" t="s">
        <v>32</v>
      </c>
    </row>
    <row r="18367" spans="1:16" x14ac:dyDescent="0.3">
      <c r="A18367">
        <v>575753</v>
      </c>
      <c r="B18367">
        <v>21718</v>
      </c>
      <c r="C18367" t="s">
        <v>661</v>
      </c>
      <c r="D18367">
        <v>1</v>
      </c>
      <c r="E18367" s="2">
        <v>40858.445138888892</v>
      </c>
      <c r="F18367" s="3">
        <v>1.25</v>
      </c>
      <c r="G18367">
        <v>17841</v>
      </c>
      <c r="H18367" t="s">
        <v>17</v>
      </c>
      <c r="I18367" s="3">
        <v>1.25</v>
      </c>
      <c r="J18367">
        <v>2011</v>
      </c>
      <c r="K18367">
        <v>11</v>
      </c>
      <c r="L18367" t="s">
        <v>22</v>
      </c>
      <c r="M18367" t="s">
        <v>23</v>
      </c>
      <c r="N18367">
        <v>0</v>
      </c>
      <c r="O18367">
        <v>1</v>
      </c>
      <c r="P18367" t="s">
        <v>32</v>
      </c>
    </row>
    <row r="18368" spans="1:16" x14ac:dyDescent="0.3">
      <c r="A18368">
        <v>541104</v>
      </c>
      <c r="B18368" t="s">
        <v>182</v>
      </c>
      <c r="C18368" t="s">
        <v>3690</v>
      </c>
      <c r="D18368">
        <v>8</v>
      </c>
      <c r="E18368" s="2">
        <v>40556.603472222218</v>
      </c>
      <c r="F18368" s="3">
        <v>1.63</v>
      </c>
      <c r="H18368" t="s">
        <v>17</v>
      </c>
      <c r="I18368" s="3">
        <v>13.04</v>
      </c>
      <c r="J18368">
        <v>2011</v>
      </c>
      <c r="K18368">
        <v>1</v>
      </c>
      <c r="L18368" t="s">
        <v>48</v>
      </c>
      <c r="M18368" t="s">
        <v>49</v>
      </c>
      <c r="N18368">
        <v>0</v>
      </c>
      <c r="O18368">
        <v>1</v>
      </c>
      <c r="P18368" t="s">
        <v>20</v>
      </c>
    </row>
    <row r="18369" spans="1:16" x14ac:dyDescent="0.3">
      <c r="A18369">
        <v>577531</v>
      </c>
      <c r="B18369">
        <v>23150</v>
      </c>
      <c r="C18369" t="s">
        <v>3465</v>
      </c>
      <c r="D18369">
        <v>1</v>
      </c>
      <c r="E18369" s="2">
        <v>40867.581944444442</v>
      </c>
      <c r="F18369" s="3">
        <v>4.96</v>
      </c>
      <c r="H18369" t="s">
        <v>17</v>
      </c>
      <c r="I18369" s="3">
        <v>4.96</v>
      </c>
      <c r="J18369">
        <v>2011</v>
      </c>
      <c r="K18369">
        <v>11</v>
      </c>
      <c r="L18369" t="s">
        <v>22</v>
      </c>
      <c r="M18369" t="s">
        <v>23</v>
      </c>
      <c r="N18369">
        <v>0</v>
      </c>
      <c r="O18369">
        <v>1</v>
      </c>
      <c r="P18369" t="s">
        <v>20</v>
      </c>
    </row>
    <row r="18370" spans="1:16" x14ac:dyDescent="0.3">
      <c r="A18370">
        <v>579939</v>
      </c>
      <c r="B18370" t="s">
        <v>410</v>
      </c>
      <c r="C18370" t="s">
        <v>411</v>
      </c>
      <c r="D18370">
        <v>3</v>
      </c>
      <c r="E18370" s="2">
        <v>40878.429166666669</v>
      </c>
      <c r="F18370" s="3">
        <v>5.95</v>
      </c>
      <c r="G18370">
        <v>15101</v>
      </c>
      <c r="H18370" t="s">
        <v>17</v>
      </c>
      <c r="I18370" s="3">
        <v>17.850000000000001</v>
      </c>
      <c r="J18370">
        <v>2011</v>
      </c>
      <c r="K18370">
        <v>12</v>
      </c>
      <c r="L18370" t="s">
        <v>26</v>
      </c>
      <c r="M18370" t="s">
        <v>39</v>
      </c>
      <c r="N18370">
        <v>0</v>
      </c>
      <c r="O18370">
        <v>1</v>
      </c>
      <c r="P18370" t="s">
        <v>32</v>
      </c>
    </row>
    <row r="18371" spans="1:16" x14ac:dyDescent="0.3">
      <c r="A18371">
        <v>549317</v>
      </c>
      <c r="B18371">
        <v>22087</v>
      </c>
      <c r="C18371" t="s">
        <v>1196</v>
      </c>
      <c r="D18371">
        <v>6</v>
      </c>
      <c r="E18371" s="2">
        <v>40641.415277777778</v>
      </c>
      <c r="F18371" s="3">
        <v>2.95</v>
      </c>
      <c r="G18371">
        <v>15109</v>
      </c>
      <c r="H18371" t="s">
        <v>17</v>
      </c>
      <c r="I18371" s="3">
        <v>17.7</v>
      </c>
      <c r="J18371">
        <v>2011</v>
      </c>
      <c r="K18371">
        <v>4</v>
      </c>
      <c r="L18371" t="s">
        <v>66</v>
      </c>
      <c r="M18371" t="s">
        <v>67</v>
      </c>
      <c r="N18371">
        <v>0</v>
      </c>
      <c r="O18371">
        <v>1</v>
      </c>
      <c r="P18371" t="s">
        <v>32</v>
      </c>
    </row>
    <row r="18372" spans="1:16" x14ac:dyDescent="0.3">
      <c r="A18372">
        <v>576574</v>
      </c>
      <c r="B18372">
        <v>22197</v>
      </c>
      <c r="C18372" t="s">
        <v>909</v>
      </c>
      <c r="D18372">
        <v>100</v>
      </c>
      <c r="E18372" s="2">
        <v>40862.578472222223</v>
      </c>
      <c r="F18372" s="3">
        <v>0.72</v>
      </c>
      <c r="G18372">
        <v>13078</v>
      </c>
      <c r="H18372" t="s">
        <v>17</v>
      </c>
      <c r="I18372" s="3">
        <v>72</v>
      </c>
      <c r="J18372">
        <v>2011</v>
      </c>
      <c r="K18372">
        <v>11</v>
      </c>
      <c r="L18372" t="s">
        <v>22</v>
      </c>
      <c r="M18372" t="s">
        <v>23</v>
      </c>
      <c r="N18372">
        <v>0</v>
      </c>
      <c r="O18372">
        <v>1</v>
      </c>
      <c r="P18372" t="s">
        <v>32</v>
      </c>
    </row>
    <row r="18373" spans="1:16" x14ac:dyDescent="0.3">
      <c r="A18373">
        <v>544813</v>
      </c>
      <c r="B18373" t="s">
        <v>484</v>
      </c>
      <c r="C18373" t="s">
        <v>488</v>
      </c>
      <c r="D18373">
        <v>4</v>
      </c>
      <c r="E18373" s="2">
        <v>40597.682638888888</v>
      </c>
      <c r="F18373" s="3">
        <v>2.95</v>
      </c>
      <c r="G18373">
        <v>15984</v>
      </c>
      <c r="H18373" t="s">
        <v>17</v>
      </c>
      <c r="I18373" s="3">
        <v>11.8</v>
      </c>
      <c r="J18373">
        <v>2011</v>
      </c>
      <c r="K18373">
        <v>2</v>
      </c>
      <c r="L18373" t="s">
        <v>63</v>
      </c>
      <c r="M18373" t="s">
        <v>64</v>
      </c>
      <c r="N18373">
        <v>0</v>
      </c>
      <c r="O18373">
        <v>1</v>
      </c>
      <c r="P18373" t="s">
        <v>32</v>
      </c>
    </row>
    <row r="18374" spans="1:16" x14ac:dyDescent="0.3">
      <c r="A18374">
        <v>574074</v>
      </c>
      <c r="B18374">
        <v>23301</v>
      </c>
      <c r="C18374" t="s">
        <v>283</v>
      </c>
      <c r="D18374">
        <v>4</v>
      </c>
      <c r="E18374" s="2">
        <v>40849.647916666669</v>
      </c>
      <c r="F18374" s="3">
        <v>3.29</v>
      </c>
      <c r="H18374" t="s">
        <v>17</v>
      </c>
      <c r="I18374" s="3">
        <v>13.16</v>
      </c>
      <c r="J18374">
        <v>2011</v>
      </c>
      <c r="K18374">
        <v>11</v>
      </c>
      <c r="L18374" t="s">
        <v>22</v>
      </c>
      <c r="M18374" t="s">
        <v>23</v>
      </c>
      <c r="N18374">
        <v>0</v>
      </c>
      <c r="O18374">
        <v>1</v>
      </c>
      <c r="P18374" t="s">
        <v>20</v>
      </c>
    </row>
    <row r="18375" spans="1:16" x14ac:dyDescent="0.3">
      <c r="A18375">
        <v>550277</v>
      </c>
      <c r="B18375">
        <v>21124</v>
      </c>
      <c r="C18375" t="s">
        <v>2119</v>
      </c>
      <c r="D18375">
        <v>24</v>
      </c>
      <c r="E18375" s="2">
        <v>40648.533333333333</v>
      </c>
      <c r="F18375" s="3">
        <v>1.25</v>
      </c>
      <c r="G18375">
        <v>12639</v>
      </c>
      <c r="H18375" t="s">
        <v>340</v>
      </c>
      <c r="I18375" s="3">
        <v>30</v>
      </c>
      <c r="J18375">
        <v>2011</v>
      </c>
      <c r="K18375">
        <v>4</v>
      </c>
      <c r="L18375" t="s">
        <v>66</v>
      </c>
      <c r="M18375" t="s">
        <v>67</v>
      </c>
      <c r="N18375">
        <v>0</v>
      </c>
      <c r="O18375">
        <v>1</v>
      </c>
      <c r="P18375" t="s">
        <v>32</v>
      </c>
    </row>
    <row r="18376" spans="1:16" x14ac:dyDescent="0.3">
      <c r="A18376">
        <v>547223</v>
      </c>
      <c r="B18376">
        <v>21870</v>
      </c>
      <c r="C18376" t="s">
        <v>249</v>
      </c>
      <c r="D18376">
        <v>6</v>
      </c>
      <c r="E18376" s="2">
        <v>40623.631944444453</v>
      </c>
      <c r="F18376" s="3">
        <v>1.25</v>
      </c>
      <c r="G18376">
        <v>12867</v>
      </c>
      <c r="H18376" t="s">
        <v>17</v>
      </c>
      <c r="I18376" s="3">
        <v>7.5</v>
      </c>
      <c r="J18376">
        <v>2011</v>
      </c>
      <c r="K18376">
        <v>3</v>
      </c>
      <c r="L18376" t="s">
        <v>30</v>
      </c>
      <c r="M18376" t="s">
        <v>31</v>
      </c>
      <c r="N18376">
        <v>0</v>
      </c>
      <c r="O18376">
        <v>1</v>
      </c>
      <c r="P18376" t="s">
        <v>32</v>
      </c>
    </row>
    <row r="18377" spans="1:16" x14ac:dyDescent="0.3">
      <c r="A18377">
        <v>560716</v>
      </c>
      <c r="B18377">
        <v>20979</v>
      </c>
      <c r="C18377" t="s">
        <v>1644</v>
      </c>
      <c r="D18377">
        <v>16</v>
      </c>
      <c r="E18377" s="2">
        <v>40744.55972222222</v>
      </c>
      <c r="F18377" s="3">
        <v>1.25</v>
      </c>
      <c r="G18377">
        <v>17675</v>
      </c>
      <c r="H18377" t="s">
        <v>17</v>
      </c>
      <c r="I18377" s="3">
        <v>20</v>
      </c>
      <c r="J18377">
        <v>2011</v>
      </c>
      <c r="K18377">
        <v>7</v>
      </c>
      <c r="L18377" t="s">
        <v>59</v>
      </c>
      <c r="M18377" t="s">
        <v>60</v>
      </c>
      <c r="N18377">
        <v>0</v>
      </c>
      <c r="O18377">
        <v>1</v>
      </c>
      <c r="P18377" t="s">
        <v>32</v>
      </c>
    </row>
    <row r="18378" spans="1:16" x14ac:dyDescent="0.3">
      <c r="A18378">
        <v>569545</v>
      </c>
      <c r="B18378">
        <v>90087</v>
      </c>
      <c r="C18378" t="s">
        <v>3124</v>
      </c>
      <c r="D18378">
        <v>1</v>
      </c>
      <c r="E18378" s="2">
        <v>40820.692361111112</v>
      </c>
      <c r="F18378" s="3">
        <v>1.63</v>
      </c>
      <c r="H18378" t="s">
        <v>17</v>
      </c>
      <c r="I18378" s="3">
        <v>1.63</v>
      </c>
      <c r="J18378">
        <v>2011</v>
      </c>
      <c r="K18378">
        <v>10</v>
      </c>
      <c r="L18378" t="s">
        <v>42</v>
      </c>
      <c r="M18378" t="s">
        <v>43</v>
      </c>
      <c r="N18378">
        <v>0</v>
      </c>
      <c r="O18378">
        <v>1</v>
      </c>
      <c r="P18378" t="s">
        <v>20</v>
      </c>
    </row>
    <row r="18379" spans="1:16" x14ac:dyDescent="0.3">
      <c r="A18379">
        <v>564825</v>
      </c>
      <c r="B18379">
        <v>23286</v>
      </c>
      <c r="C18379" t="s">
        <v>73</v>
      </c>
      <c r="D18379">
        <v>4</v>
      </c>
      <c r="E18379" s="2">
        <v>40785.518055555563</v>
      </c>
      <c r="F18379" s="3">
        <v>1.63</v>
      </c>
      <c r="H18379" t="s">
        <v>17</v>
      </c>
      <c r="I18379" s="3">
        <v>6.52</v>
      </c>
      <c r="J18379">
        <v>2011</v>
      </c>
      <c r="K18379">
        <v>8</v>
      </c>
      <c r="L18379" t="s">
        <v>87</v>
      </c>
      <c r="M18379" t="s">
        <v>88</v>
      </c>
      <c r="N18379">
        <v>0</v>
      </c>
      <c r="O18379">
        <v>1</v>
      </c>
      <c r="P18379" t="s">
        <v>20</v>
      </c>
    </row>
    <row r="18380" spans="1:16" x14ac:dyDescent="0.3">
      <c r="A18380">
        <v>568949</v>
      </c>
      <c r="B18380" t="s">
        <v>2976</v>
      </c>
      <c r="C18380" t="s">
        <v>2977</v>
      </c>
      <c r="D18380">
        <v>2</v>
      </c>
      <c r="E18380" s="2">
        <v>40815.634027777778</v>
      </c>
      <c r="F18380" s="3">
        <v>3.29</v>
      </c>
      <c r="H18380" t="s">
        <v>17</v>
      </c>
      <c r="I18380" s="3">
        <v>6.58</v>
      </c>
      <c r="J18380">
        <v>2011</v>
      </c>
      <c r="K18380">
        <v>9</v>
      </c>
      <c r="L18380" t="s">
        <v>90</v>
      </c>
      <c r="M18380" t="s">
        <v>91</v>
      </c>
      <c r="N18380">
        <v>0</v>
      </c>
      <c r="O18380">
        <v>1</v>
      </c>
      <c r="P18380" t="s">
        <v>20</v>
      </c>
    </row>
    <row r="18381" spans="1:16" x14ac:dyDescent="0.3">
      <c r="A18381">
        <v>569241</v>
      </c>
      <c r="B18381">
        <v>22622</v>
      </c>
      <c r="C18381" t="s">
        <v>2046</v>
      </c>
      <c r="D18381">
        <v>2</v>
      </c>
      <c r="E18381" s="2">
        <v>40819.395833333343</v>
      </c>
      <c r="F18381" s="3">
        <v>11.95</v>
      </c>
      <c r="G18381">
        <v>14488</v>
      </c>
      <c r="H18381" t="s">
        <v>17</v>
      </c>
      <c r="I18381" s="3">
        <v>23.9</v>
      </c>
      <c r="J18381">
        <v>2011</v>
      </c>
      <c r="K18381">
        <v>10</v>
      </c>
      <c r="L18381" t="s">
        <v>42</v>
      </c>
      <c r="M18381" t="s">
        <v>43</v>
      </c>
      <c r="N18381">
        <v>0</v>
      </c>
      <c r="O18381">
        <v>1</v>
      </c>
      <c r="P18381" t="s">
        <v>32</v>
      </c>
    </row>
    <row r="18382" spans="1:16" x14ac:dyDescent="0.3">
      <c r="A18382">
        <v>559807</v>
      </c>
      <c r="B18382">
        <v>22383</v>
      </c>
      <c r="C18382" t="s">
        <v>255</v>
      </c>
      <c r="D18382">
        <v>1</v>
      </c>
      <c r="E18382" s="2">
        <v>40736.616666666669</v>
      </c>
      <c r="F18382" s="3">
        <v>1.65</v>
      </c>
      <c r="G18382">
        <v>17841</v>
      </c>
      <c r="H18382" t="s">
        <v>17</v>
      </c>
      <c r="I18382" s="3">
        <v>1.65</v>
      </c>
      <c r="J18382">
        <v>2011</v>
      </c>
      <c r="K18382">
        <v>7</v>
      </c>
      <c r="L18382" t="s">
        <v>59</v>
      </c>
      <c r="M18382" t="s">
        <v>60</v>
      </c>
      <c r="N18382">
        <v>0</v>
      </c>
      <c r="O18382">
        <v>1</v>
      </c>
      <c r="P18382" t="s">
        <v>32</v>
      </c>
    </row>
    <row r="18383" spans="1:16" x14ac:dyDescent="0.3">
      <c r="A18383">
        <v>568346</v>
      </c>
      <c r="B18383" t="s">
        <v>1378</v>
      </c>
      <c r="C18383" t="s">
        <v>3677</v>
      </c>
      <c r="D18383">
        <v>1</v>
      </c>
      <c r="E18383" s="2">
        <v>40812.644444444442</v>
      </c>
      <c r="F18383" s="3">
        <v>5.79</v>
      </c>
      <c r="G18383">
        <v>14096</v>
      </c>
      <c r="H18383" t="s">
        <v>17</v>
      </c>
      <c r="I18383" s="3">
        <v>5.79</v>
      </c>
      <c r="J18383">
        <v>2011</v>
      </c>
      <c r="K18383">
        <v>9</v>
      </c>
      <c r="L18383" t="s">
        <v>90</v>
      </c>
      <c r="M18383" t="s">
        <v>91</v>
      </c>
      <c r="N18383">
        <v>0</v>
      </c>
      <c r="O18383">
        <v>1</v>
      </c>
      <c r="P18383" t="s">
        <v>32</v>
      </c>
    </row>
    <row r="18384" spans="1:16" x14ac:dyDescent="0.3">
      <c r="A18384">
        <v>549316</v>
      </c>
      <c r="B18384">
        <v>21238</v>
      </c>
      <c r="C18384" t="s">
        <v>1870</v>
      </c>
      <c r="D18384">
        <v>8</v>
      </c>
      <c r="E18384" s="2">
        <v>40641.412499999999</v>
      </c>
      <c r="F18384" s="3">
        <v>0.85</v>
      </c>
      <c r="G18384">
        <v>12705</v>
      </c>
      <c r="H18384" t="s">
        <v>74</v>
      </c>
      <c r="I18384" s="3">
        <v>6.8</v>
      </c>
      <c r="J18384">
        <v>2011</v>
      </c>
      <c r="K18384">
        <v>4</v>
      </c>
      <c r="L18384" t="s">
        <v>66</v>
      </c>
      <c r="M18384" t="s">
        <v>67</v>
      </c>
      <c r="N18384">
        <v>0</v>
      </c>
      <c r="O18384">
        <v>1</v>
      </c>
      <c r="P18384" t="s">
        <v>32</v>
      </c>
    </row>
    <row r="18385" spans="1:16" x14ac:dyDescent="0.3">
      <c r="A18385">
        <v>553167</v>
      </c>
      <c r="B18385">
        <v>20727</v>
      </c>
      <c r="C18385" t="s">
        <v>512</v>
      </c>
      <c r="D18385">
        <v>10</v>
      </c>
      <c r="E18385" s="2">
        <v>40676.679861111108</v>
      </c>
      <c r="F18385" s="3">
        <v>4.96</v>
      </c>
      <c r="H18385" t="s">
        <v>17</v>
      </c>
      <c r="I18385" s="3">
        <v>49.6</v>
      </c>
      <c r="J18385">
        <v>2011</v>
      </c>
      <c r="K18385">
        <v>5</v>
      </c>
      <c r="L18385" t="s">
        <v>18</v>
      </c>
      <c r="M18385" t="s">
        <v>19</v>
      </c>
      <c r="N18385">
        <v>0</v>
      </c>
      <c r="O18385">
        <v>1</v>
      </c>
      <c r="P18385" t="s">
        <v>20</v>
      </c>
    </row>
    <row r="18386" spans="1:16" x14ac:dyDescent="0.3">
      <c r="A18386">
        <v>547785</v>
      </c>
      <c r="B18386">
        <v>22558</v>
      </c>
      <c r="C18386" t="s">
        <v>766</v>
      </c>
      <c r="D18386">
        <v>6</v>
      </c>
      <c r="E18386" s="2">
        <v>40627.486805555563</v>
      </c>
      <c r="F18386" s="3">
        <v>1.49</v>
      </c>
      <c r="G18386">
        <v>13097</v>
      </c>
      <c r="H18386" t="s">
        <v>17</v>
      </c>
      <c r="I18386" s="3">
        <v>8.94</v>
      </c>
      <c r="J18386">
        <v>2011</v>
      </c>
      <c r="K18386">
        <v>3</v>
      </c>
      <c r="L18386" t="s">
        <v>30</v>
      </c>
      <c r="M18386" t="s">
        <v>31</v>
      </c>
      <c r="N18386">
        <v>0</v>
      </c>
      <c r="O18386">
        <v>1</v>
      </c>
      <c r="P18386" t="s">
        <v>32</v>
      </c>
    </row>
    <row r="18387" spans="1:16" x14ac:dyDescent="0.3">
      <c r="A18387">
        <v>543251</v>
      </c>
      <c r="B18387" t="s">
        <v>484</v>
      </c>
      <c r="C18387" t="s">
        <v>488</v>
      </c>
      <c r="D18387">
        <v>6</v>
      </c>
      <c r="E18387" s="2">
        <v>40578.618750000001</v>
      </c>
      <c r="F18387" s="3">
        <v>2.95</v>
      </c>
      <c r="G18387">
        <v>14194</v>
      </c>
      <c r="H18387" t="s">
        <v>17</v>
      </c>
      <c r="I18387" s="3">
        <v>17.7</v>
      </c>
      <c r="J18387">
        <v>2011</v>
      </c>
      <c r="K18387">
        <v>2</v>
      </c>
      <c r="L18387" t="s">
        <v>63</v>
      </c>
      <c r="M18387" t="s">
        <v>64</v>
      </c>
      <c r="N18387">
        <v>0</v>
      </c>
      <c r="O18387">
        <v>1</v>
      </c>
      <c r="P18387" t="s">
        <v>32</v>
      </c>
    </row>
    <row r="18388" spans="1:16" x14ac:dyDescent="0.3">
      <c r="A18388" t="s">
        <v>3691</v>
      </c>
      <c r="B18388">
        <v>20727</v>
      </c>
      <c r="C18388" t="s">
        <v>512</v>
      </c>
      <c r="D18388">
        <v>-30</v>
      </c>
      <c r="E18388" s="2">
        <v>40550.455555555563</v>
      </c>
      <c r="F18388" s="3">
        <v>1.65</v>
      </c>
      <c r="G18388">
        <v>13680</v>
      </c>
      <c r="H18388" t="s">
        <v>17</v>
      </c>
      <c r="I18388" s="3">
        <v>-49.5</v>
      </c>
      <c r="J18388">
        <v>2011</v>
      </c>
      <c r="K18388">
        <v>1</v>
      </c>
      <c r="L18388" t="s">
        <v>48</v>
      </c>
      <c r="M18388" t="s">
        <v>49</v>
      </c>
      <c r="N18388">
        <v>1</v>
      </c>
      <c r="O18388">
        <v>0</v>
      </c>
      <c r="P18388" t="s">
        <v>32</v>
      </c>
    </row>
    <row r="18389" spans="1:16" x14ac:dyDescent="0.3">
      <c r="A18389">
        <v>566426</v>
      </c>
      <c r="B18389">
        <v>23415</v>
      </c>
      <c r="C18389" t="s">
        <v>2274</v>
      </c>
      <c r="D18389">
        <v>12</v>
      </c>
      <c r="E18389" s="2">
        <v>40798.599305555559</v>
      </c>
      <c r="F18389" s="3">
        <v>1.65</v>
      </c>
      <c r="G18389">
        <v>17865</v>
      </c>
      <c r="H18389" t="s">
        <v>17</v>
      </c>
      <c r="I18389" s="3">
        <v>19.8</v>
      </c>
      <c r="J18389">
        <v>2011</v>
      </c>
      <c r="K18389">
        <v>9</v>
      </c>
      <c r="L18389" t="s">
        <v>90</v>
      </c>
      <c r="M18389" t="s">
        <v>91</v>
      </c>
      <c r="N18389">
        <v>0</v>
      </c>
      <c r="O18389">
        <v>1</v>
      </c>
      <c r="P18389" t="s">
        <v>32</v>
      </c>
    </row>
    <row r="18390" spans="1:16" x14ac:dyDescent="0.3">
      <c r="A18390">
        <v>558904</v>
      </c>
      <c r="B18390">
        <v>21215</v>
      </c>
      <c r="C18390" t="s">
        <v>3692</v>
      </c>
      <c r="D18390">
        <v>1</v>
      </c>
      <c r="E18390" s="2">
        <v>40728.679166666669</v>
      </c>
      <c r="F18390" s="3">
        <v>1.25</v>
      </c>
      <c r="H18390" t="s">
        <v>17</v>
      </c>
      <c r="I18390" s="3">
        <v>1.25</v>
      </c>
      <c r="J18390">
        <v>2011</v>
      </c>
      <c r="K18390">
        <v>7</v>
      </c>
      <c r="L18390" t="s">
        <v>59</v>
      </c>
      <c r="M18390" t="s">
        <v>60</v>
      </c>
      <c r="N18390">
        <v>0</v>
      </c>
      <c r="O18390">
        <v>1</v>
      </c>
      <c r="P18390" t="s">
        <v>20</v>
      </c>
    </row>
    <row r="18391" spans="1:16" x14ac:dyDescent="0.3">
      <c r="A18391">
        <v>545895</v>
      </c>
      <c r="B18391">
        <v>22967</v>
      </c>
      <c r="C18391" t="s">
        <v>2752</v>
      </c>
      <c r="D18391">
        <v>1</v>
      </c>
      <c r="E18391" s="2">
        <v>40609.718055555553</v>
      </c>
      <c r="F18391" s="3">
        <v>5.79</v>
      </c>
      <c r="H18391" t="s">
        <v>17</v>
      </c>
      <c r="I18391" s="3">
        <v>5.79</v>
      </c>
      <c r="J18391">
        <v>2011</v>
      </c>
      <c r="K18391">
        <v>3</v>
      </c>
      <c r="L18391" t="s">
        <v>30</v>
      </c>
      <c r="M18391" t="s">
        <v>31</v>
      </c>
      <c r="N18391">
        <v>0</v>
      </c>
      <c r="O18391">
        <v>1</v>
      </c>
      <c r="P18391" t="s">
        <v>20</v>
      </c>
    </row>
    <row r="18392" spans="1:16" x14ac:dyDescent="0.3">
      <c r="A18392">
        <v>552010</v>
      </c>
      <c r="B18392">
        <v>23068</v>
      </c>
      <c r="C18392" t="s">
        <v>2991</v>
      </c>
      <c r="D18392">
        <v>3</v>
      </c>
      <c r="E18392" s="2">
        <v>40668.726388888892</v>
      </c>
      <c r="F18392" s="3">
        <v>2.4900000000000002</v>
      </c>
      <c r="G18392">
        <v>14713</v>
      </c>
      <c r="H18392" t="s">
        <v>17</v>
      </c>
      <c r="I18392" s="3">
        <v>7.4700000000000006</v>
      </c>
      <c r="J18392">
        <v>2011</v>
      </c>
      <c r="K18392">
        <v>5</v>
      </c>
      <c r="L18392" t="s">
        <v>18</v>
      </c>
      <c r="M18392" t="s">
        <v>19</v>
      </c>
      <c r="N18392">
        <v>0</v>
      </c>
      <c r="O18392">
        <v>1</v>
      </c>
      <c r="P18392" t="s">
        <v>32</v>
      </c>
    </row>
    <row r="18393" spans="1:16" x14ac:dyDescent="0.3">
      <c r="A18393">
        <v>565917</v>
      </c>
      <c r="B18393">
        <v>23089</v>
      </c>
      <c r="C18393" t="s">
        <v>988</v>
      </c>
      <c r="D18393">
        <v>1</v>
      </c>
      <c r="E18393" s="2">
        <v>40793.677083333343</v>
      </c>
      <c r="F18393" s="3">
        <v>3.29</v>
      </c>
      <c r="H18393" t="s">
        <v>17</v>
      </c>
      <c r="I18393" s="3">
        <v>3.29</v>
      </c>
      <c r="J18393">
        <v>2011</v>
      </c>
      <c r="K18393">
        <v>9</v>
      </c>
      <c r="L18393" t="s">
        <v>90</v>
      </c>
      <c r="M18393" t="s">
        <v>91</v>
      </c>
      <c r="N18393">
        <v>0</v>
      </c>
      <c r="O18393">
        <v>1</v>
      </c>
      <c r="P18393" t="s">
        <v>20</v>
      </c>
    </row>
    <row r="18394" spans="1:16" x14ac:dyDescent="0.3">
      <c r="A18394">
        <v>553527</v>
      </c>
      <c r="B18394">
        <v>22554</v>
      </c>
      <c r="C18394" t="s">
        <v>297</v>
      </c>
      <c r="D18394">
        <v>12</v>
      </c>
      <c r="E18394" s="2">
        <v>40680.622916666667</v>
      </c>
      <c r="F18394" s="3">
        <v>1.65</v>
      </c>
      <c r="G18394">
        <v>15123</v>
      </c>
      <c r="H18394" t="s">
        <v>17</v>
      </c>
      <c r="I18394" s="3">
        <v>19.8</v>
      </c>
      <c r="J18394">
        <v>2011</v>
      </c>
      <c r="K18394">
        <v>5</v>
      </c>
      <c r="L18394" t="s">
        <v>18</v>
      </c>
      <c r="M18394" t="s">
        <v>19</v>
      </c>
      <c r="N18394">
        <v>0</v>
      </c>
      <c r="O18394">
        <v>1</v>
      </c>
      <c r="P18394" t="s">
        <v>32</v>
      </c>
    </row>
    <row r="18395" spans="1:16" x14ac:dyDescent="0.3">
      <c r="A18395">
        <v>542716</v>
      </c>
      <c r="B18395">
        <v>21626</v>
      </c>
      <c r="C18395" t="s">
        <v>1233</v>
      </c>
      <c r="D18395">
        <v>6</v>
      </c>
      <c r="E18395" s="2">
        <v>40574.584722222222</v>
      </c>
      <c r="F18395" s="3">
        <v>1.95</v>
      </c>
      <c r="G18395">
        <v>16407</v>
      </c>
      <c r="H18395" t="s">
        <v>17</v>
      </c>
      <c r="I18395" s="3">
        <v>11.7</v>
      </c>
      <c r="J18395">
        <v>2011</v>
      </c>
      <c r="K18395">
        <v>1</v>
      </c>
      <c r="L18395" t="s">
        <v>48</v>
      </c>
      <c r="M18395" t="s">
        <v>49</v>
      </c>
      <c r="N18395">
        <v>0</v>
      </c>
      <c r="O18395">
        <v>1</v>
      </c>
      <c r="P18395" t="s">
        <v>32</v>
      </c>
    </row>
    <row r="18396" spans="1:16" x14ac:dyDescent="0.3">
      <c r="A18396">
        <v>574672</v>
      </c>
      <c r="B18396">
        <v>21232</v>
      </c>
      <c r="C18396" t="s">
        <v>3105</v>
      </c>
      <c r="D18396">
        <v>1</v>
      </c>
      <c r="E18396" s="2">
        <v>40853.517361111109</v>
      </c>
      <c r="F18396" s="3">
        <v>1.25</v>
      </c>
      <c r="G18396">
        <v>13532</v>
      </c>
      <c r="H18396" t="s">
        <v>17</v>
      </c>
      <c r="I18396" s="3">
        <v>1.25</v>
      </c>
      <c r="J18396">
        <v>2011</v>
      </c>
      <c r="K18396">
        <v>11</v>
      </c>
      <c r="L18396" t="s">
        <v>22</v>
      </c>
      <c r="M18396" t="s">
        <v>23</v>
      </c>
      <c r="N18396">
        <v>0</v>
      </c>
      <c r="O18396">
        <v>1</v>
      </c>
      <c r="P18396" t="s">
        <v>32</v>
      </c>
    </row>
    <row r="18397" spans="1:16" x14ac:dyDescent="0.3">
      <c r="A18397">
        <v>558613</v>
      </c>
      <c r="B18397" t="s">
        <v>234</v>
      </c>
      <c r="C18397" t="s">
        <v>235</v>
      </c>
      <c r="D18397">
        <v>8</v>
      </c>
      <c r="E18397" s="2">
        <v>40724.656944444447</v>
      </c>
      <c r="F18397" s="3">
        <v>1.95</v>
      </c>
      <c r="G18397">
        <v>14911</v>
      </c>
      <c r="H18397" t="s">
        <v>191</v>
      </c>
      <c r="I18397" s="3">
        <v>15.6</v>
      </c>
      <c r="J18397">
        <v>2011</v>
      </c>
      <c r="K18397">
        <v>6</v>
      </c>
      <c r="L18397" t="s">
        <v>34</v>
      </c>
      <c r="M18397" t="s">
        <v>35</v>
      </c>
      <c r="N18397">
        <v>0</v>
      </c>
      <c r="O18397">
        <v>1</v>
      </c>
      <c r="P18397" t="s">
        <v>32</v>
      </c>
    </row>
    <row r="18398" spans="1:16" x14ac:dyDescent="0.3">
      <c r="A18398">
        <v>568048</v>
      </c>
      <c r="B18398">
        <v>22283</v>
      </c>
      <c r="C18398" t="s">
        <v>1631</v>
      </c>
      <c r="D18398">
        <v>2</v>
      </c>
      <c r="E18398" s="2">
        <v>40809.525000000001</v>
      </c>
      <c r="F18398" s="3">
        <v>7.95</v>
      </c>
      <c r="G18398">
        <v>14911</v>
      </c>
      <c r="H18398" t="s">
        <v>191</v>
      </c>
      <c r="I18398" s="3">
        <v>15.9</v>
      </c>
      <c r="J18398">
        <v>2011</v>
      </c>
      <c r="K18398">
        <v>9</v>
      </c>
      <c r="L18398" t="s">
        <v>90</v>
      </c>
      <c r="M18398" t="s">
        <v>91</v>
      </c>
      <c r="N18398">
        <v>0</v>
      </c>
      <c r="O18398">
        <v>1</v>
      </c>
      <c r="P18398" t="s">
        <v>32</v>
      </c>
    </row>
    <row r="18399" spans="1:16" x14ac:dyDescent="0.3">
      <c r="A18399">
        <v>573136</v>
      </c>
      <c r="B18399">
        <v>22423</v>
      </c>
      <c r="C18399" t="s">
        <v>445</v>
      </c>
      <c r="D18399">
        <v>5</v>
      </c>
      <c r="E18399" s="2">
        <v>40843.708333333343</v>
      </c>
      <c r="F18399" s="3">
        <v>12.75</v>
      </c>
      <c r="G18399">
        <v>12709</v>
      </c>
      <c r="H18399" t="s">
        <v>74</v>
      </c>
      <c r="I18399" s="3">
        <v>63.75</v>
      </c>
      <c r="J18399">
        <v>2011</v>
      </c>
      <c r="K18399">
        <v>10</v>
      </c>
      <c r="L18399" t="s">
        <v>42</v>
      </c>
      <c r="M18399" t="s">
        <v>43</v>
      </c>
      <c r="N18399">
        <v>0</v>
      </c>
      <c r="O18399">
        <v>1</v>
      </c>
      <c r="P18399" t="s">
        <v>32</v>
      </c>
    </row>
    <row r="18400" spans="1:16" x14ac:dyDescent="0.3">
      <c r="A18400">
        <v>558232</v>
      </c>
      <c r="B18400">
        <v>22254</v>
      </c>
      <c r="C18400" t="s">
        <v>2817</v>
      </c>
      <c r="D18400">
        <v>2</v>
      </c>
      <c r="E18400" s="2">
        <v>40721.604166666657</v>
      </c>
      <c r="F18400" s="3">
        <v>1.25</v>
      </c>
      <c r="G18400">
        <v>17841</v>
      </c>
      <c r="H18400" t="s">
        <v>17</v>
      </c>
      <c r="I18400" s="3">
        <v>2.5</v>
      </c>
      <c r="J18400">
        <v>2011</v>
      </c>
      <c r="K18400">
        <v>6</v>
      </c>
      <c r="L18400" t="s">
        <v>34</v>
      </c>
      <c r="M18400" t="s">
        <v>35</v>
      </c>
      <c r="N18400">
        <v>0</v>
      </c>
      <c r="O18400">
        <v>1</v>
      </c>
      <c r="P18400" t="s">
        <v>32</v>
      </c>
    </row>
    <row r="18401" spans="1:16" x14ac:dyDescent="0.3">
      <c r="A18401">
        <v>547652</v>
      </c>
      <c r="B18401">
        <v>21311</v>
      </c>
      <c r="C18401" t="s">
        <v>2937</v>
      </c>
      <c r="D18401">
        <v>1</v>
      </c>
      <c r="E18401" s="2">
        <v>40626.510416666657</v>
      </c>
      <c r="F18401" s="3">
        <v>2.1</v>
      </c>
      <c r="G18401">
        <v>14606</v>
      </c>
      <c r="H18401" t="s">
        <v>17</v>
      </c>
      <c r="I18401" s="3">
        <v>2.1</v>
      </c>
      <c r="J18401">
        <v>2011</v>
      </c>
      <c r="K18401">
        <v>3</v>
      </c>
      <c r="L18401" t="s">
        <v>30</v>
      </c>
      <c r="M18401" t="s">
        <v>31</v>
      </c>
      <c r="N18401">
        <v>0</v>
      </c>
      <c r="O18401">
        <v>1</v>
      </c>
      <c r="P18401" t="s">
        <v>32</v>
      </c>
    </row>
    <row r="18402" spans="1:16" x14ac:dyDescent="0.3">
      <c r="A18402">
        <v>561894</v>
      </c>
      <c r="B18402">
        <v>21754</v>
      </c>
      <c r="C18402" t="s">
        <v>491</v>
      </c>
      <c r="D18402">
        <v>1</v>
      </c>
      <c r="E18402" s="2">
        <v>40755.625</v>
      </c>
      <c r="F18402" s="3">
        <v>5.95</v>
      </c>
      <c r="G18402">
        <v>14456</v>
      </c>
      <c r="H18402" t="s">
        <v>17</v>
      </c>
      <c r="I18402" s="3">
        <v>5.95</v>
      </c>
      <c r="J18402">
        <v>2011</v>
      </c>
      <c r="K18402">
        <v>7</v>
      </c>
      <c r="L18402" t="s">
        <v>59</v>
      </c>
      <c r="M18402" t="s">
        <v>60</v>
      </c>
      <c r="N18402">
        <v>0</v>
      </c>
      <c r="O18402">
        <v>1</v>
      </c>
      <c r="P18402" t="s">
        <v>32</v>
      </c>
    </row>
    <row r="18403" spans="1:16" x14ac:dyDescent="0.3">
      <c r="A18403">
        <v>574561</v>
      </c>
      <c r="B18403">
        <v>23559</v>
      </c>
      <c r="C18403" t="s">
        <v>1483</v>
      </c>
      <c r="D18403">
        <v>1</v>
      </c>
      <c r="E18403" s="2">
        <v>40851.661111111112</v>
      </c>
      <c r="F18403" s="3">
        <v>4.13</v>
      </c>
      <c r="H18403" t="s">
        <v>17</v>
      </c>
      <c r="I18403" s="3">
        <v>4.13</v>
      </c>
      <c r="J18403">
        <v>2011</v>
      </c>
      <c r="K18403">
        <v>11</v>
      </c>
      <c r="L18403" t="s">
        <v>22</v>
      </c>
      <c r="M18403" t="s">
        <v>23</v>
      </c>
      <c r="N18403">
        <v>0</v>
      </c>
      <c r="O18403">
        <v>1</v>
      </c>
      <c r="P18403" t="s">
        <v>20</v>
      </c>
    </row>
    <row r="18404" spans="1:16" x14ac:dyDescent="0.3">
      <c r="A18404">
        <v>572540</v>
      </c>
      <c r="B18404">
        <v>22867</v>
      </c>
      <c r="C18404" t="s">
        <v>530</v>
      </c>
      <c r="D18404">
        <v>1</v>
      </c>
      <c r="E18404" s="2">
        <v>40840.678472222222</v>
      </c>
      <c r="F18404" s="3">
        <v>4.96</v>
      </c>
      <c r="H18404" t="s">
        <v>17</v>
      </c>
      <c r="I18404" s="3">
        <v>4.96</v>
      </c>
      <c r="J18404">
        <v>2011</v>
      </c>
      <c r="K18404">
        <v>10</v>
      </c>
      <c r="L18404" t="s">
        <v>42</v>
      </c>
      <c r="M18404" t="s">
        <v>43</v>
      </c>
      <c r="N18404">
        <v>0</v>
      </c>
      <c r="O18404">
        <v>1</v>
      </c>
      <c r="P18404" t="s">
        <v>20</v>
      </c>
    </row>
    <row r="18405" spans="1:16" x14ac:dyDescent="0.3">
      <c r="A18405">
        <v>547382</v>
      </c>
      <c r="B18405">
        <v>22551</v>
      </c>
      <c r="C18405" t="s">
        <v>848</v>
      </c>
      <c r="D18405">
        <v>2</v>
      </c>
      <c r="E18405" s="2">
        <v>40624.646527777782</v>
      </c>
      <c r="F18405" s="3">
        <v>1.65</v>
      </c>
      <c r="G18405">
        <v>15457</v>
      </c>
      <c r="H18405" t="s">
        <v>17</v>
      </c>
      <c r="I18405" s="3">
        <v>3.3</v>
      </c>
      <c r="J18405">
        <v>2011</v>
      </c>
      <c r="K18405">
        <v>3</v>
      </c>
      <c r="L18405" t="s">
        <v>30</v>
      </c>
      <c r="M18405" t="s">
        <v>31</v>
      </c>
      <c r="N18405">
        <v>0</v>
      </c>
      <c r="O18405">
        <v>1</v>
      </c>
      <c r="P18405" t="s">
        <v>32</v>
      </c>
    </row>
    <row r="18406" spans="1:16" x14ac:dyDescent="0.3">
      <c r="A18406">
        <v>571082</v>
      </c>
      <c r="B18406">
        <v>82482</v>
      </c>
      <c r="C18406" t="s">
        <v>55</v>
      </c>
      <c r="D18406">
        <v>1</v>
      </c>
      <c r="E18406" s="2">
        <v>40829.642361111109</v>
      </c>
      <c r="F18406" s="3">
        <v>5.79</v>
      </c>
      <c r="H18406" t="s">
        <v>17</v>
      </c>
      <c r="I18406" s="3">
        <v>5.79</v>
      </c>
      <c r="J18406">
        <v>2011</v>
      </c>
      <c r="K18406">
        <v>10</v>
      </c>
      <c r="L18406" t="s">
        <v>42</v>
      </c>
      <c r="M18406" t="s">
        <v>43</v>
      </c>
      <c r="N18406">
        <v>0</v>
      </c>
      <c r="O18406">
        <v>1</v>
      </c>
      <c r="P18406" t="s">
        <v>20</v>
      </c>
    </row>
    <row r="18407" spans="1:16" x14ac:dyDescent="0.3">
      <c r="A18407">
        <v>536542</v>
      </c>
      <c r="B18407" t="s">
        <v>484</v>
      </c>
      <c r="C18407" t="s">
        <v>488</v>
      </c>
      <c r="D18407">
        <v>32</v>
      </c>
      <c r="E18407" s="2">
        <v>40513.59097222222</v>
      </c>
      <c r="F18407" s="3">
        <v>2.95</v>
      </c>
      <c r="G18407">
        <v>16456</v>
      </c>
      <c r="H18407" t="s">
        <v>17</v>
      </c>
      <c r="I18407" s="3">
        <v>94.4</v>
      </c>
      <c r="J18407">
        <v>2010</v>
      </c>
      <c r="K18407">
        <v>12</v>
      </c>
      <c r="L18407" t="s">
        <v>26</v>
      </c>
      <c r="M18407" t="s">
        <v>27</v>
      </c>
      <c r="N18407">
        <v>0</v>
      </c>
      <c r="O18407">
        <v>1</v>
      </c>
      <c r="P18407" t="s">
        <v>32</v>
      </c>
    </row>
    <row r="18408" spans="1:16" x14ac:dyDescent="0.3">
      <c r="A18408" t="s">
        <v>1500</v>
      </c>
      <c r="B18408">
        <v>23165</v>
      </c>
      <c r="C18408" t="s">
        <v>964</v>
      </c>
      <c r="D18408">
        <v>-12</v>
      </c>
      <c r="E18408" s="2">
        <v>40828.678472222222</v>
      </c>
      <c r="F18408" s="3">
        <v>1.65</v>
      </c>
      <c r="G18408">
        <v>12607</v>
      </c>
      <c r="H18408" t="s">
        <v>1293</v>
      </c>
      <c r="I18408" s="3">
        <v>-19.8</v>
      </c>
      <c r="J18408">
        <v>2011</v>
      </c>
      <c r="K18408">
        <v>10</v>
      </c>
      <c r="L18408" t="s">
        <v>42</v>
      </c>
      <c r="M18408" t="s">
        <v>43</v>
      </c>
      <c r="N18408">
        <v>1</v>
      </c>
      <c r="O18408">
        <v>0</v>
      </c>
      <c r="P18408" t="s">
        <v>32</v>
      </c>
    </row>
    <row r="18409" spans="1:16" x14ac:dyDescent="0.3">
      <c r="A18409">
        <v>547386</v>
      </c>
      <c r="B18409">
        <v>21666</v>
      </c>
      <c r="C18409" t="s">
        <v>2811</v>
      </c>
      <c r="D18409">
        <v>2</v>
      </c>
      <c r="E18409" s="2">
        <v>40624.661111111112</v>
      </c>
      <c r="F18409" s="3">
        <v>1.63</v>
      </c>
      <c r="H18409" t="s">
        <v>17</v>
      </c>
      <c r="I18409" s="3">
        <v>3.26</v>
      </c>
      <c r="J18409">
        <v>2011</v>
      </c>
      <c r="K18409">
        <v>3</v>
      </c>
      <c r="L18409" t="s">
        <v>30</v>
      </c>
      <c r="M18409" t="s">
        <v>31</v>
      </c>
      <c r="N18409">
        <v>0</v>
      </c>
      <c r="O18409">
        <v>1</v>
      </c>
      <c r="P18409" t="s">
        <v>20</v>
      </c>
    </row>
    <row r="18410" spans="1:16" x14ac:dyDescent="0.3">
      <c r="A18410">
        <v>575984</v>
      </c>
      <c r="B18410">
        <v>23582</v>
      </c>
      <c r="C18410" t="s">
        <v>1063</v>
      </c>
      <c r="D18410">
        <v>10</v>
      </c>
      <c r="E18410" s="2">
        <v>40860.576388888891</v>
      </c>
      <c r="F18410" s="3">
        <v>2.08</v>
      </c>
      <c r="G18410">
        <v>17068</v>
      </c>
      <c r="H18410" t="s">
        <v>17</v>
      </c>
      <c r="I18410" s="3">
        <v>20.8</v>
      </c>
      <c r="J18410">
        <v>2011</v>
      </c>
      <c r="K18410">
        <v>11</v>
      </c>
      <c r="L18410" t="s">
        <v>22</v>
      </c>
      <c r="M18410" t="s">
        <v>23</v>
      </c>
      <c r="N18410">
        <v>0</v>
      </c>
      <c r="O18410">
        <v>1</v>
      </c>
      <c r="P18410" t="s">
        <v>32</v>
      </c>
    </row>
    <row r="18411" spans="1:16" x14ac:dyDescent="0.3">
      <c r="A18411">
        <v>570555</v>
      </c>
      <c r="B18411">
        <v>23239</v>
      </c>
      <c r="C18411" t="s">
        <v>968</v>
      </c>
      <c r="D18411">
        <v>6</v>
      </c>
      <c r="E18411" s="2">
        <v>40827.460416666669</v>
      </c>
      <c r="F18411" s="3">
        <v>4.1500000000000004</v>
      </c>
      <c r="G18411">
        <v>17119</v>
      </c>
      <c r="H18411" t="s">
        <v>17</v>
      </c>
      <c r="I18411" s="3">
        <v>24.9</v>
      </c>
      <c r="J18411">
        <v>2011</v>
      </c>
      <c r="K18411">
        <v>10</v>
      </c>
      <c r="L18411" t="s">
        <v>42</v>
      </c>
      <c r="M18411" t="s">
        <v>43</v>
      </c>
      <c r="N18411">
        <v>0</v>
      </c>
      <c r="O18411">
        <v>1</v>
      </c>
      <c r="P18411" t="s">
        <v>32</v>
      </c>
    </row>
    <row r="18412" spans="1:16" x14ac:dyDescent="0.3">
      <c r="A18412" t="s">
        <v>3693</v>
      </c>
      <c r="B18412">
        <v>21408</v>
      </c>
      <c r="C18412" t="s">
        <v>2931</v>
      </c>
      <c r="D18412">
        <v>-2</v>
      </c>
      <c r="E18412" s="2">
        <v>40851.555555555547</v>
      </c>
      <c r="F18412" s="3">
        <v>4.25</v>
      </c>
      <c r="G18412">
        <v>17434</v>
      </c>
      <c r="H18412" t="s">
        <v>17</v>
      </c>
      <c r="I18412" s="3">
        <v>-8.5</v>
      </c>
      <c r="J18412">
        <v>2011</v>
      </c>
      <c r="K18412">
        <v>11</v>
      </c>
      <c r="L18412" t="s">
        <v>22</v>
      </c>
      <c r="M18412" t="s">
        <v>23</v>
      </c>
      <c r="N18412">
        <v>1</v>
      </c>
      <c r="O18412">
        <v>0</v>
      </c>
      <c r="P18412" t="s">
        <v>32</v>
      </c>
    </row>
    <row r="18413" spans="1:16" x14ac:dyDescent="0.3">
      <c r="A18413">
        <v>575875</v>
      </c>
      <c r="B18413">
        <v>21158</v>
      </c>
      <c r="C18413" t="s">
        <v>1002</v>
      </c>
      <c r="D18413">
        <v>1</v>
      </c>
      <c r="E18413" s="2">
        <v>40858.54583333333</v>
      </c>
      <c r="F18413" s="3">
        <v>3.29</v>
      </c>
      <c r="H18413" t="s">
        <v>17</v>
      </c>
      <c r="I18413" s="3">
        <v>3.29</v>
      </c>
      <c r="J18413">
        <v>2011</v>
      </c>
      <c r="K18413">
        <v>11</v>
      </c>
      <c r="L18413" t="s">
        <v>22</v>
      </c>
      <c r="M18413" t="s">
        <v>23</v>
      </c>
      <c r="N18413">
        <v>0</v>
      </c>
      <c r="O18413">
        <v>1</v>
      </c>
      <c r="P18413" t="s">
        <v>20</v>
      </c>
    </row>
    <row r="18414" spans="1:16" x14ac:dyDescent="0.3">
      <c r="A18414">
        <v>550214</v>
      </c>
      <c r="B18414">
        <v>22456</v>
      </c>
      <c r="C18414" t="s">
        <v>991</v>
      </c>
      <c r="D18414">
        <v>1</v>
      </c>
      <c r="E18414" s="2">
        <v>40648.446527777778</v>
      </c>
      <c r="F18414" s="3">
        <v>9.9600000000000009</v>
      </c>
      <c r="H18414" t="s">
        <v>17</v>
      </c>
      <c r="I18414" s="3">
        <v>9.9600000000000009</v>
      </c>
      <c r="J18414">
        <v>2011</v>
      </c>
      <c r="K18414">
        <v>4</v>
      </c>
      <c r="L18414" t="s">
        <v>66</v>
      </c>
      <c r="M18414" t="s">
        <v>67</v>
      </c>
      <c r="N18414">
        <v>0</v>
      </c>
      <c r="O18414">
        <v>1</v>
      </c>
      <c r="P18414" t="s">
        <v>20</v>
      </c>
    </row>
    <row r="18415" spans="1:16" x14ac:dyDescent="0.3">
      <c r="A18415">
        <v>577297</v>
      </c>
      <c r="B18415">
        <v>23185</v>
      </c>
      <c r="C18415" t="s">
        <v>1407</v>
      </c>
      <c r="D18415">
        <v>4</v>
      </c>
      <c r="E18415" s="2">
        <v>40865.533333333333</v>
      </c>
      <c r="F18415" s="3">
        <v>0.28999999999999998</v>
      </c>
      <c r="G18415">
        <v>14593</v>
      </c>
      <c r="H18415" t="s">
        <v>17</v>
      </c>
      <c r="I18415" s="3">
        <v>1.1599999999999999</v>
      </c>
      <c r="J18415">
        <v>2011</v>
      </c>
      <c r="K18415">
        <v>11</v>
      </c>
      <c r="L18415" t="s">
        <v>22</v>
      </c>
      <c r="M18415" t="s">
        <v>23</v>
      </c>
      <c r="N18415">
        <v>0</v>
      </c>
      <c r="O18415">
        <v>1</v>
      </c>
      <c r="P18415" t="s">
        <v>32</v>
      </c>
    </row>
    <row r="18416" spans="1:16" x14ac:dyDescent="0.3">
      <c r="A18416">
        <v>573415</v>
      </c>
      <c r="B18416">
        <v>21471</v>
      </c>
      <c r="C18416" t="s">
        <v>1409</v>
      </c>
      <c r="D18416">
        <v>1</v>
      </c>
      <c r="E18416" s="2">
        <v>40846.678472222222</v>
      </c>
      <c r="F18416" s="3">
        <v>3.75</v>
      </c>
      <c r="G18416">
        <v>13607</v>
      </c>
      <c r="H18416" t="s">
        <v>17</v>
      </c>
      <c r="I18416" s="3">
        <v>3.75</v>
      </c>
      <c r="J18416">
        <v>2011</v>
      </c>
      <c r="K18416">
        <v>10</v>
      </c>
      <c r="L18416" t="s">
        <v>42</v>
      </c>
      <c r="M18416" t="s">
        <v>43</v>
      </c>
      <c r="N18416">
        <v>0</v>
      </c>
      <c r="O18416">
        <v>1</v>
      </c>
      <c r="P18416" t="s">
        <v>32</v>
      </c>
    </row>
    <row r="18417" spans="1:16" x14ac:dyDescent="0.3">
      <c r="A18417">
        <v>556876</v>
      </c>
      <c r="B18417">
        <v>21975</v>
      </c>
      <c r="C18417" t="s">
        <v>140</v>
      </c>
      <c r="D18417">
        <v>1</v>
      </c>
      <c r="E18417" s="2">
        <v>40709.49722222222</v>
      </c>
      <c r="F18417" s="3">
        <v>0.55000000000000004</v>
      </c>
      <c r="G18417">
        <v>16241</v>
      </c>
      <c r="H18417" t="s">
        <v>17</v>
      </c>
      <c r="I18417" s="3">
        <v>0.55000000000000004</v>
      </c>
      <c r="J18417">
        <v>2011</v>
      </c>
      <c r="K18417">
        <v>6</v>
      </c>
      <c r="L18417" t="s">
        <v>34</v>
      </c>
      <c r="M18417" t="s">
        <v>35</v>
      </c>
      <c r="N18417">
        <v>0</v>
      </c>
      <c r="O18417">
        <v>1</v>
      </c>
      <c r="P18417" t="s">
        <v>32</v>
      </c>
    </row>
    <row r="18418" spans="1:16" x14ac:dyDescent="0.3">
      <c r="A18418">
        <v>576463</v>
      </c>
      <c r="B18418">
        <v>21878</v>
      </c>
      <c r="C18418" t="s">
        <v>657</v>
      </c>
      <c r="D18418">
        <v>1</v>
      </c>
      <c r="E18418" s="2">
        <v>40862.484027777777</v>
      </c>
      <c r="F18418" s="3">
        <v>0.85</v>
      </c>
      <c r="G18418">
        <v>17974</v>
      </c>
      <c r="H18418" t="s">
        <v>17</v>
      </c>
      <c r="I18418" s="3">
        <v>0.85</v>
      </c>
      <c r="J18418">
        <v>2011</v>
      </c>
      <c r="K18418">
        <v>11</v>
      </c>
      <c r="L18418" t="s">
        <v>22</v>
      </c>
      <c r="M18418" t="s">
        <v>23</v>
      </c>
      <c r="N18418">
        <v>0</v>
      </c>
      <c r="O18418">
        <v>1</v>
      </c>
      <c r="P18418" t="s">
        <v>32</v>
      </c>
    </row>
    <row r="18419" spans="1:16" x14ac:dyDescent="0.3">
      <c r="A18419">
        <v>544815</v>
      </c>
      <c r="B18419">
        <v>22908</v>
      </c>
      <c r="C18419" t="s">
        <v>521</v>
      </c>
      <c r="D18419">
        <v>12</v>
      </c>
      <c r="E18419" s="2">
        <v>40597.692361111112</v>
      </c>
      <c r="F18419" s="3">
        <v>0.85</v>
      </c>
      <c r="G18419">
        <v>17171</v>
      </c>
      <c r="H18419" t="s">
        <v>17</v>
      </c>
      <c r="I18419" s="3">
        <v>10.199999999999999</v>
      </c>
      <c r="J18419">
        <v>2011</v>
      </c>
      <c r="K18419">
        <v>2</v>
      </c>
      <c r="L18419" t="s">
        <v>63</v>
      </c>
      <c r="M18419" t="s">
        <v>64</v>
      </c>
      <c r="N18419">
        <v>0</v>
      </c>
      <c r="O18419">
        <v>1</v>
      </c>
      <c r="P18419" t="s">
        <v>32</v>
      </c>
    </row>
    <row r="18420" spans="1:16" x14ac:dyDescent="0.3">
      <c r="A18420">
        <v>577057</v>
      </c>
      <c r="B18420">
        <v>23581</v>
      </c>
      <c r="C18420" t="s">
        <v>1042</v>
      </c>
      <c r="D18420">
        <v>1</v>
      </c>
      <c r="E18420" s="2">
        <v>40864.601388888892</v>
      </c>
      <c r="F18420" s="3">
        <v>2.08</v>
      </c>
      <c r="G18420">
        <v>12748</v>
      </c>
      <c r="H18420" t="s">
        <v>17</v>
      </c>
      <c r="I18420" s="3">
        <v>2.08</v>
      </c>
      <c r="J18420">
        <v>2011</v>
      </c>
      <c r="K18420">
        <v>11</v>
      </c>
      <c r="L18420" t="s">
        <v>22</v>
      </c>
      <c r="M18420" t="s">
        <v>23</v>
      </c>
      <c r="N18420">
        <v>0</v>
      </c>
      <c r="O18420">
        <v>1</v>
      </c>
      <c r="P18420" t="s">
        <v>32</v>
      </c>
    </row>
    <row r="18421" spans="1:16" x14ac:dyDescent="0.3">
      <c r="A18421">
        <v>561079</v>
      </c>
      <c r="B18421">
        <v>20725</v>
      </c>
      <c r="C18421" t="s">
        <v>86</v>
      </c>
      <c r="D18421">
        <v>2</v>
      </c>
      <c r="E18421" s="2">
        <v>40748.675000000003</v>
      </c>
      <c r="F18421" s="3">
        <v>1.65</v>
      </c>
      <c r="G18421">
        <v>13956</v>
      </c>
      <c r="H18421" t="s">
        <v>17</v>
      </c>
      <c r="I18421" s="3">
        <v>3.3</v>
      </c>
      <c r="J18421">
        <v>2011</v>
      </c>
      <c r="K18421">
        <v>7</v>
      </c>
      <c r="L18421" t="s">
        <v>59</v>
      </c>
      <c r="M18421" t="s">
        <v>60</v>
      </c>
      <c r="N18421">
        <v>0</v>
      </c>
      <c r="O18421">
        <v>1</v>
      </c>
      <c r="P18421" t="s">
        <v>32</v>
      </c>
    </row>
    <row r="18422" spans="1:16" x14ac:dyDescent="0.3">
      <c r="A18422">
        <v>552554</v>
      </c>
      <c r="B18422">
        <v>23170</v>
      </c>
      <c r="C18422" t="s">
        <v>810</v>
      </c>
      <c r="D18422">
        <v>12</v>
      </c>
      <c r="E18422" s="2">
        <v>40673.461111111108</v>
      </c>
      <c r="F18422" s="3">
        <v>1.65</v>
      </c>
      <c r="G18422">
        <v>12843</v>
      </c>
      <c r="H18422" t="s">
        <v>17</v>
      </c>
      <c r="I18422" s="3">
        <v>19.8</v>
      </c>
      <c r="J18422">
        <v>2011</v>
      </c>
      <c r="K18422">
        <v>5</v>
      </c>
      <c r="L18422" t="s">
        <v>18</v>
      </c>
      <c r="M18422" t="s">
        <v>19</v>
      </c>
      <c r="N18422">
        <v>0</v>
      </c>
      <c r="O18422">
        <v>1</v>
      </c>
      <c r="P18422" t="s">
        <v>32</v>
      </c>
    </row>
    <row r="18423" spans="1:16" x14ac:dyDescent="0.3">
      <c r="A18423">
        <v>547194</v>
      </c>
      <c r="B18423">
        <v>20728</v>
      </c>
      <c r="C18423" t="s">
        <v>508</v>
      </c>
      <c r="D18423">
        <v>1</v>
      </c>
      <c r="E18423" s="2">
        <v>40623.529166666667</v>
      </c>
      <c r="F18423" s="3">
        <v>1.65</v>
      </c>
      <c r="G18423">
        <v>12637</v>
      </c>
      <c r="H18423" t="s">
        <v>213</v>
      </c>
      <c r="I18423" s="3">
        <v>1.65</v>
      </c>
      <c r="J18423">
        <v>2011</v>
      </c>
      <c r="K18423">
        <v>3</v>
      </c>
      <c r="L18423" t="s">
        <v>30</v>
      </c>
      <c r="M18423" t="s">
        <v>31</v>
      </c>
      <c r="N18423">
        <v>0</v>
      </c>
      <c r="O18423">
        <v>1</v>
      </c>
      <c r="P18423" t="s">
        <v>32</v>
      </c>
    </row>
    <row r="18424" spans="1:16" x14ac:dyDescent="0.3">
      <c r="A18424">
        <v>558534</v>
      </c>
      <c r="B18424">
        <v>23032</v>
      </c>
      <c r="C18424" t="s">
        <v>821</v>
      </c>
      <c r="D18424">
        <v>6</v>
      </c>
      <c r="E18424" s="2">
        <v>40724.495833333327</v>
      </c>
      <c r="F18424" s="3">
        <v>1.65</v>
      </c>
      <c r="G18424">
        <v>13988</v>
      </c>
      <c r="H18424" t="s">
        <v>17</v>
      </c>
      <c r="I18424" s="3">
        <v>9.8999999999999986</v>
      </c>
      <c r="J18424">
        <v>2011</v>
      </c>
      <c r="K18424">
        <v>6</v>
      </c>
      <c r="L18424" t="s">
        <v>34</v>
      </c>
      <c r="M18424" t="s">
        <v>35</v>
      </c>
      <c r="N18424">
        <v>0</v>
      </c>
      <c r="O18424">
        <v>1</v>
      </c>
      <c r="P18424" t="s">
        <v>32</v>
      </c>
    </row>
    <row r="18425" spans="1:16" x14ac:dyDescent="0.3">
      <c r="A18425">
        <v>578515</v>
      </c>
      <c r="B18425">
        <v>21819</v>
      </c>
      <c r="C18425" t="s">
        <v>1133</v>
      </c>
      <c r="D18425">
        <v>4</v>
      </c>
      <c r="E18425" s="2">
        <v>40871.569444444453</v>
      </c>
      <c r="F18425" s="3">
        <v>0.39</v>
      </c>
      <c r="G18425">
        <v>16885</v>
      </c>
      <c r="H18425" t="s">
        <v>17</v>
      </c>
      <c r="I18425" s="3">
        <v>1.56</v>
      </c>
      <c r="J18425">
        <v>2011</v>
      </c>
      <c r="K18425">
        <v>11</v>
      </c>
      <c r="L18425" t="s">
        <v>22</v>
      </c>
      <c r="M18425" t="s">
        <v>23</v>
      </c>
      <c r="N18425">
        <v>0</v>
      </c>
      <c r="O18425">
        <v>1</v>
      </c>
      <c r="P18425" t="s">
        <v>32</v>
      </c>
    </row>
    <row r="18426" spans="1:16" x14ac:dyDescent="0.3">
      <c r="A18426">
        <v>562540</v>
      </c>
      <c r="B18426">
        <v>21380</v>
      </c>
      <c r="C18426" t="s">
        <v>2017</v>
      </c>
      <c r="D18426">
        <v>3</v>
      </c>
      <c r="E18426" s="2">
        <v>40760.651388888888</v>
      </c>
      <c r="F18426" s="3">
        <v>2.95</v>
      </c>
      <c r="G18426">
        <v>17400</v>
      </c>
      <c r="H18426" t="s">
        <v>17</v>
      </c>
      <c r="I18426" s="3">
        <v>8.8500000000000014</v>
      </c>
      <c r="J18426">
        <v>2011</v>
      </c>
      <c r="K18426">
        <v>8</v>
      </c>
      <c r="L18426" t="s">
        <v>87</v>
      </c>
      <c r="M18426" t="s">
        <v>88</v>
      </c>
      <c r="N18426">
        <v>0</v>
      </c>
      <c r="O18426">
        <v>1</v>
      </c>
      <c r="P18426" t="s">
        <v>32</v>
      </c>
    </row>
    <row r="18427" spans="1:16" x14ac:dyDescent="0.3">
      <c r="A18427">
        <v>560260</v>
      </c>
      <c r="B18427">
        <v>23005</v>
      </c>
      <c r="C18427" t="s">
        <v>207</v>
      </c>
      <c r="D18427">
        <v>2</v>
      </c>
      <c r="E18427" s="2">
        <v>40741.563888888893</v>
      </c>
      <c r="F18427" s="3">
        <v>0.42</v>
      </c>
      <c r="G18427">
        <v>14044</v>
      </c>
      <c r="H18427" t="s">
        <v>17</v>
      </c>
      <c r="I18427" s="3">
        <v>0.84</v>
      </c>
      <c r="J18427">
        <v>2011</v>
      </c>
      <c r="K18427">
        <v>7</v>
      </c>
      <c r="L18427" t="s">
        <v>59</v>
      </c>
      <c r="M18427" t="s">
        <v>60</v>
      </c>
      <c r="N18427">
        <v>0</v>
      </c>
      <c r="O18427">
        <v>1</v>
      </c>
      <c r="P18427" t="s">
        <v>32</v>
      </c>
    </row>
    <row r="18428" spans="1:16" x14ac:dyDescent="0.3">
      <c r="A18428">
        <v>556108</v>
      </c>
      <c r="B18428">
        <v>23201</v>
      </c>
      <c r="C18428" t="s">
        <v>228</v>
      </c>
      <c r="D18428">
        <v>3</v>
      </c>
      <c r="E18428" s="2">
        <v>40702.749305555553</v>
      </c>
      <c r="F18428" s="3">
        <v>4.13</v>
      </c>
      <c r="H18428" t="s">
        <v>17</v>
      </c>
      <c r="I18428" s="3">
        <v>12.39</v>
      </c>
      <c r="J18428">
        <v>2011</v>
      </c>
      <c r="K18428">
        <v>6</v>
      </c>
      <c r="L18428" t="s">
        <v>34</v>
      </c>
      <c r="M18428" t="s">
        <v>35</v>
      </c>
      <c r="N18428">
        <v>0</v>
      </c>
      <c r="O18428">
        <v>1</v>
      </c>
      <c r="P18428" t="s">
        <v>20</v>
      </c>
    </row>
    <row r="18429" spans="1:16" x14ac:dyDescent="0.3">
      <c r="A18429">
        <v>549559</v>
      </c>
      <c r="B18429">
        <v>22628</v>
      </c>
      <c r="C18429" t="s">
        <v>2169</v>
      </c>
      <c r="D18429">
        <v>4</v>
      </c>
      <c r="E18429" s="2">
        <v>40643.559027777781</v>
      </c>
      <c r="F18429" s="3">
        <v>4.95</v>
      </c>
      <c r="G18429">
        <v>12447</v>
      </c>
      <c r="H18429" t="s">
        <v>155</v>
      </c>
      <c r="I18429" s="3">
        <v>19.8</v>
      </c>
      <c r="J18429">
        <v>2011</v>
      </c>
      <c r="K18429">
        <v>4</v>
      </c>
      <c r="L18429" t="s">
        <v>66</v>
      </c>
      <c r="M18429" t="s">
        <v>67</v>
      </c>
      <c r="N18429">
        <v>0</v>
      </c>
      <c r="O18429">
        <v>1</v>
      </c>
      <c r="P18429" t="s">
        <v>32</v>
      </c>
    </row>
    <row r="18430" spans="1:16" x14ac:dyDescent="0.3">
      <c r="A18430">
        <v>556953</v>
      </c>
      <c r="B18430">
        <v>48188</v>
      </c>
      <c r="C18430" t="s">
        <v>1319</v>
      </c>
      <c r="D18430">
        <v>2</v>
      </c>
      <c r="E18430" s="2">
        <v>40710.344444444447</v>
      </c>
      <c r="F18430" s="3">
        <v>7.95</v>
      </c>
      <c r="G18430">
        <v>14911</v>
      </c>
      <c r="H18430" t="s">
        <v>191</v>
      </c>
      <c r="I18430" s="3">
        <v>15.9</v>
      </c>
      <c r="J18430">
        <v>2011</v>
      </c>
      <c r="K18430">
        <v>6</v>
      </c>
      <c r="L18430" t="s">
        <v>34</v>
      </c>
      <c r="M18430" t="s">
        <v>35</v>
      </c>
      <c r="N18430">
        <v>0</v>
      </c>
      <c r="O18430">
        <v>1</v>
      </c>
      <c r="P18430" t="s">
        <v>32</v>
      </c>
    </row>
    <row r="18431" spans="1:16" x14ac:dyDescent="0.3">
      <c r="A18431">
        <v>556095</v>
      </c>
      <c r="B18431">
        <v>21430</v>
      </c>
      <c r="C18431" t="s">
        <v>577</v>
      </c>
      <c r="D18431">
        <v>1</v>
      </c>
      <c r="E18431" s="2">
        <v>40702.643750000003</v>
      </c>
      <c r="F18431" s="3">
        <v>7.46</v>
      </c>
      <c r="H18431" t="s">
        <v>17</v>
      </c>
      <c r="I18431" s="3">
        <v>7.46</v>
      </c>
      <c r="J18431">
        <v>2011</v>
      </c>
      <c r="K18431">
        <v>6</v>
      </c>
      <c r="L18431" t="s">
        <v>34</v>
      </c>
      <c r="M18431" t="s">
        <v>35</v>
      </c>
      <c r="N18431">
        <v>0</v>
      </c>
      <c r="O18431">
        <v>1</v>
      </c>
      <c r="P18431" t="s">
        <v>20</v>
      </c>
    </row>
    <row r="18432" spans="1:16" x14ac:dyDescent="0.3">
      <c r="A18432">
        <v>553389</v>
      </c>
      <c r="B18432">
        <v>23172</v>
      </c>
      <c r="C18432" t="s">
        <v>2582</v>
      </c>
      <c r="D18432">
        <v>1</v>
      </c>
      <c r="E18432" s="2">
        <v>40679.692361111112</v>
      </c>
      <c r="F18432" s="3">
        <v>3.29</v>
      </c>
      <c r="H18432" t="s">
        <v>17</v>
      </c>
      <c r="I18432" s="3">
        <v>3.29</v>
      </c>
      <c r="J18432">
        <v>2011</v>
      </c>
      <c r="K18432">
        <v>5</v>
      </c>
      <c r="L18432" t="s">
        <v>18</v>
      </c>
      <c r="M18432" t="s">
        <v>19</v>
      </c>
      <c r="N18432">
        <v>0</v>
      </c>
      <c r="O18432">
        <v>1</v>
      </c>
      <c r="P18432" t="s">
        <v>20</v>
      </c>
    </row>
    <row r="18433" spans="1:16" x14ac:dyDescent="0.3">
      <c r="A18433">
        <v>581439</v>
      </c>
      <c r="B18433" t="s">
        <v>2020</v>
      </c>
      <c r="C18433" t="s">
        <v>1273</v>
      </c>
      <c r="D18433">
        <v>1</v>
      </c>
      <c r="E18433" s="2">
        <v>40885.6875</v>
      </c>
      <c r="F18433" s="3">
        <v>3.29</v>
      </c>
      <c r="H18433" t="s">
        <v>17</v>
      </c>
      <c r="I18433" s="3">
        <v>3.29</v>
      </c>
      <c r="J18433">
        <v>2011</v>
      </c>
      <c r="K18433">
        <v>12</v>
      </c>
      <c r="L18433" t="s">
        <v>26</v>
      </c>
      <c r="M18433" t="s">
        <v>39</v>
      </c>
      <c r="N18433">
        <v>0</v>
      </c>
      <c r="O18433">
        <v>1</v>
      </c>
      <c r="P18433" t="s">
        <v>20</v>
      </c>
    </row>
    <row r="18434" spans="1:16" x14ac:dyDescent="0.3">
      <c r="A18434">
        <v>557896</v>
      </c>
      <c r="B18434">
        <v>22470</v>
      </c>
      <c r="C18434" t="s">
        <v>694</v>
      </c>
      <c r="D18434">
        <v>1</v>
      </c>
      <c r="E18434" s="2">
        <v>40717.598611111112</v>
      </c>
      <c r="F18434" s="3">
        <v>2.95</v>
      </c>
      <c r="G18434">
        <v>17611</v>
      </c>
      <c r="H18434" t="s">
        <v>17</v>
      </c>
      <c r="I18434" s="3">
        <v>2.95</v>
      </c>
      <c r="J18434">
        <v>2011</v>
      </c>
      <c r="K18434">
        <v>6</v>
      </c>
      <c r="L18434" t="s">
        <v>34</v>
      </c>
      <c r="M18434" t="s">
        <v>35</v>
      </c>
      <c r="N18434">
        <v>0</v>
      </c>
      <c r="O18434">
        <v>1</v>
      </c>
      <c r="P18434" t="s">
        <v>32</v>
      </c>
    </row>
    <row r="18435" spans="1:16" x14ac:dyDescent="0.3">
      <c r="A18435">
        <v>567665</v>
      </c>
      <c r="B18435">
        <v>22781</v>
      </c>
      <c r="C18435" t="s">
        <v>2580</v>
      </c>
      <c r="D18435">
        <v>1</v>
      </c>
      <c r="E18435" s="2">
        <v>40807.640277777777</v>
      </c>
      <c r="F18435" s="3">
        <v>14.96</v>
      </c>
      <c r="H18435" t="s">
        <v>17</v>
      </c>
      <c r="I18435" s="3">
        <v>14.96</v>
      </c>
      <c r="J18435">
        <v>2011</v>
      </c>
      <c r="K18435">
        <v>9</v>
      </c>
      <c r="L18435" t="s">
        <v>90</v>
      </c>
      <c r="M18435" t="s">
        <v>91</v>
      </c>
      <c r="N18435">
        <v>0</v>
      </c>
      <c r="O18435">
        <v>1</v>
      </c>
      <c r="P18435" t="s">
        <v>20</v>
      </c>
    </row>
    <row r="18436" spans="1:16" x14ac:dyDescent="0.3">
      <c r="A18436">
        <v>571205</v>
      </c>
      <c r="B18436">
        <v>22695</v>
      </c>
      <c r="C18436" t="s">
        <v>2340</v>
      </c>
      <c r="D18436">
        <v>12</v>
      </c>
      <c r="E18436" s="2">
        <v>40830.52847222222</v>
      </c>
      <c r="F18436" s="3">
        <v>1.45</v>
      </c>
      <c r="G18436">
        <v>15620</v>
      </c>
      <c r="H18436" t="s">
        <v>17</v>
      </c>
      <c r="I18436" s="3">
        <v>17.399999999999999</v>
      </c>
      <c r="J18436">
        <v>2011</v>
      </c>
      <c r="K18436">
        <v>10</v>
      </c>
      <c r="L18436" t="s">
        <v>42</v>
      </c>
      <c r="M18436" t="s">
        <v>43</v>
      </c>
      <c r="N18436">
        <v>0</v>
      </c>
      <c r="O18436">
        <v>1</v>
      </c>
      <c r="P18436" t="s">
        <v>32</v>
      </c>
    </row>
    <row r="18437" spans="1:16" x14ac:dyDescent="0.3">
      <c r="A18437">
        <v>562031</v>
      </c>
      <c r="B18437">
        <v>22970</v>
      </c>
      <c r="C18437" t="s">
        <v>50</v>
      </c>
      <c r="D18437">
        <v>1</v>
      </c>
      <c r="E18437" s="2">
        <v>40756.734027777777</v>
      </c>
      <c r="F18437" s="3">
        <v>2.5499999999999998</v>
      </c>
      <c r="G18437">
        <v>16984</v>
      </c>
      <c r="H18437" t="s">
        <v>17</v>
      </c>
      <c r="I18437" s="3">
        <v>2.5499999999999998</v>
      </c>
      <c r="J18437">
        <v>2011</v>
      </c>
      <c r="K18437">
        <v>8</v>
      </c>
      <c r="L18437" t="s">
        <v>87</v>
      </c>
      <c r="M18437" t="s">
        <v>88</v>
      </c>
      <c r="N18437">
        <v>0</v>
      </c>
      <c r="O18437">
        <v>1</v>
      </c>
      <c r="P18437" t="s">
        <v>32</v>
      </c>
    </row>
    <row r="18438" spans="1:16" x14ac:dyDescent="0.3">
      <c r="A18438">
        <v>544656</v>
      </c>
      <c r="B18438">
        <v>22985</v>
      </c>
      <c r="C18438" t="s">
        <v>3269</v>
      </c>
      <c r="D18438">
        <v>25</v>
      </c>
      <c r="E18438" s="2">
        <v>40596.543055555558</v>
      </c>
      <c r="F18438" s="3">
        <v>0.42</v>
      </c>
      <c r="G18438">
        <v>17442</v>
      </c>
      <c r="H18438" t="s">
        <v>17</v>
      </c>
      <c r="I18438" s="3">
        <v>10.5</v>
      </c>
      <c r="J18438">
        <v>2011</v>
      </c>
      <c r="K18438">
        <v>2</v>
      </c>
      <c r="L18438" t="s">
        <v>63</v>
      </c>
      <c r="M18438" t="s">
        <v>64</v>
      </c>
      <c r="N18438">
        <v>0</v>
      </c>
      <c r="O18438">
        <v>1</v>
      </c>
      <c r="P18438" t="s">
        <v>32</v>
      </c>
    </row>
    <row r="18439" spans="1:16" x14ac:dyDescent="0.3">
      <c r="A18439">
        <v>541429</v>
      </c>
      <c r="B18439">
        <v>22345</v>
      </c>
      <c r="C18439" t="s">
        <v>3194</v>
      </c>
      <c r="D18439">
        <v>24</v>
      </c>
      <c r="E18439" s="2">
        <v>40561.405555555553</v>
      </c>
      <c r="F18439" s="3">
        <v>0.21</v>
      </c>
      <c r="G18439">
        <v>14688</v>
      </c>
      <c r="H18439" t="s">
        <v>17</v>
      </c>
      <c r="I18439" s="3">
        <v>5.04</v>
      </c>
      <c r="J18439">
        <v>2011</v>
      </c>
      <c r="K18439">
        <v>1</v>
      </c>
      <c r="L18439" t="s">
        <v>48</v>
      </c>
      <c r="M18439" t="s">
        <v>49</v>
      </c>
      <c r="N18439">
        <v>0</v>
      </c>
      <c r="O18439">
        <v>1</v>
      </c>
      <c r="P18439" t="s">
        <v>32</v>
      </c>
    </row>
    <row r="18440" spans="1:16" x14ac:dyDescent="0.3">
      <c r="A18440">
        <v>580385</v>
      </c>
      <c r="B18440">
        <v>23439</v>
      </c>
      <c r="C18440" t="s">
        <v>545</v>
      </c>
      <c r="D18440">
        <v>3</v>
      </c>
      <c r="E18440" s="2">
        <v>40881.424305555563</v>
      </c>
      <c r="F18440" s="3">
        <v>2.1</v>
      </c>
      <c r="G18440">
        <v>16326</v>
      </c>
      <c r="H18440" t="s">
        <v>17</v>
      </c>
      <c r="I18440" s="3">
        <v>6.3000000000000007</v>
      </c>
      <c r="J18440">
        <v>2011</v>
      </c>
      <c r="K18440">
        <v>12</v>
      </c>
      <c r="L18440" t="s">
        <v>26</v>
      </c>
      <c r="M18440" t="s">
        <v>39</v>
      </c>
      <c r="N18440">
        <v>0</v>
      </c>
      <c r="O18440">
        <v>1</v>
      </c>
      <c r="P18440" t="s">
        <v>32</v>
      </c>
    </row>
    <row r="18441" spans="1:16" x14ac:dyDescent="0.3">
      <c r="A18441">
        <v>578065</v>
      </c>
      <c r="B18441">
        <v>22816</v>
      </c>
      <c r="C18441" t="s">
        <v>52</v>
      </c>
      <c r="D18441">
        <v>4</v>
      </c>
      <c r="E18441" s="2">
        <v>40869.65347222222</v>
      </c>
      <c r="F18441" s="3">
        <v>0.42</v>
      </c>
      <c r="H18441" t="s">
        <v>17</v>
      </c>
      <c r="I18441" s="3">
        <v>1.68</v>
      </c>
      <c r="J18441">
        <v>2011</v>
      </c>
      <c r="K18441">
        <v>11</v>
      </c>
      <c r="L18441" t="s">
        <v>22</v>
      </c>
      <c r="M18441" t="s">
        <v>23</v>
      </c>
      <c r="N18441">
        <v>0</v>
      </c>
      <c r="O18441">
        <v>1</v>
      </c>
      <c r="P18441" t="s">
        <v>20</v>
      </c>
    </row>
    <row r="18442" spans="1:16" x14ac:dyDescent="0.3">
      <c r="A18442">
        <v>568193</v>
      </c>
      <c r="B18442">
        <v>23494</v>
      </c>
      <c r="C18442" t="s">
        <v>1137</v>
      </c>
      <c r="D18442">
        <v>3</v>
      </c>
      <c r="E18442" s="2">
        <v>40811.609027777777</v>
      </c>
      <c r="F18442" s="3">
        <v>5.95</v>
      </c>
      <c r="G18442">
        <v>17107</v>
      </c>
      <c r="H18442" t="s">
        <v>17</v>
      </c>
      <c r="I18442" s="3">
        <v>17.850000000000001</v>
      </c>
      <c r="J18442">
        <v>2011</v>
      </c>
      <c r="K18442">
        <v>9</v>
      </c>
      <c r="L18442" t="s">
        <v>90</v>
      </c>
      <c r="M18442" t="s">
        <v>91</v>
      </c>
      <c r="N18442">
        <v>0</v>
      </c>
      <c r="O18442">
        <v>1</v>
      </c>
      <c r="P18442" t="s">
        <v>32</v>
      </c>
    </row>
    <row r="18443" spans="1:16" x14ac:dyDescent="0.3">
      <c r="A18443">
        <v>572241</v>
      </c>
      <c r="B18443">
        <v>85054</v>
      </c>
      <c r="C18443" t="s">
        <v>348</v>
      </c>
      <c r="D18443">
        <v>6</v>
      </c>
      <c r="E18443" s="2">
        <v>40837.638888888891</v>
      </c>
      <c r="F18443" s="3">
        <v>2.95</v>
      </c>
      <c r="G18443">
        <v>12712</v>
      </c>
      <c r="H18443" t="s">
        <v>74</v>
      </c>
      <c r="I18443" s="3">
        <v>17.7</v>
      </c>
      <c r="J18443">
        <v>2011</v>
      </c>
      <c r="K18443">
        <v>10</v>
      </c>
      <c r="L18443" t="s">
        <v>42</v>
      </c>
      <c r="M18443" t="s">
        <v>43</v>
      </c>
      <c r="N18443">
        <v>0</v>
      </c>
      <c r="O18443">
        <v>1</v>
      </c>
      <c r="P18443" t="s">
        <v>32</v>
      </c>
    </row>
    <row r="18444" spans="1:16" x14ac:dyDescent="0.3">
      <c r="A18444">
        <v>558240</v>
      </c>
      <c r="B18444">
        <v>20724</v>
      </c>
      <c r="C18444" t="s">
        <v>282</v>
      </c>
      <c r="D18444">
        <v>2</v>
      </c>
      <c r="E18444" s="2">
        <v>40721.643750000003</v>
      </c>
      <c r="F18444" s="3">
        <v>1.63</v>
      </c>
      <c r="H18444" t="s">
        <v>17</v>
      </c>
      <c r="I18444" s="3">
        <v>3.26</v>
      </c>
      <c r="J18444">
        <v>2011</v>
      </c>
      <c r="K18444">
        <v>6</v>
      </c>
      <c r="L18444" t="s">
        <v>34</v>
      </c>
      <c r="M18444" t="s">
        <v>35</v>
      </c>
      <c r="N18444">
        <v>0</v>
      </c>
      <c r="O18444">
        <v>1</v>
      </c>
      <c r="P18444" t="s">
        <v>20</v>
      </c>
    </row>
    <row r="18445" spans="1:16" x14ac:dyDescent="0.3">
      <c r="A18445">
        <v>563944</v>
      </c>
      <c r="B18445">
        <v>23256</v>
      </c>
      <c r="C18445" t="s">
        <v>108</v>
      </c>
      <c r="D18445">
        <v>4</v>
      </c>
      <c r="E18445" s="2">
        <v>40777.422222222223</v>
      </c>
      <c r="F18445" s="3">
        <v>4.1500000000000004</v>
      </c>
      <c r="G18445">
        <v>17581</v>
      </c>
      <c r="H18445" t="s">
        <v>17</v>
      </c>
      <c r="I18445" s="3">
        <v>16.600000000000001</v>
      </c>
      <c r="J18445">
        <v>2011</v>
      </c>
      <c r="K18445">
        <v>8</v>
      </c>
      <c r="L18445" t="s">
        <v>87</v>
      </c>
      <c r="M18445" t="s">
        <v>88</v>
      </c>
      <c r="N18445">
        <v>0</v>
      </c>
      <c r="O18445">
        <v>1</v>
      </c>
      <c r="P18445" t="s">
        <v>32</v>
      </c>
    </row>
    <row r="18446" spans="1:16" x14ac:dyDescent="0.3">
      <c r="A18446">
        <v>539010</v>
      </c>
      <c r="B18446">
        <v>21231</v>
      </c>
      <c r="C18446" t="s">
        <v>801</v>
      </c>
      <c r="D18446">
        <v>4</v>
      </c>
      <c r="E18446" s="2">
        <v>40527.558333333327</v>
      </c>
      <c r="F18446" s="3">
        <v>1.25</v>
      </c>
      <c r="G18446">
        <v>15005</v>
      </c>
      <c r="H18446" t="s">
        <v>17</v>
      </c>
      <c r="I18446" s="3">
        <v>5</v>
      </c>
      <c r="J18446">
        <v>2010</v>
      </c>
      <c r="K18446">
        <v>12</v>
      </c>
      <c r="L18446" t="s">
        <v>26</v>
      </c>
      <c r="M18446" t="s">
        <v>27</v>
      </c>
      <c r="N18446">
        <v>0</v>
      </c>
      <c r="O18446">
        <v>1</v>
      </c>
      <c r="P18446" t="s">
        <v>32</v>
      </c>
    </row>
    <row r="18447" spans="1:16" x14ac:dyDescent="0.3">
      <c r="A18447">
        <v>573814</v>
      </c>
      <c r="B18447">
        <v>20975</v>
      </c>
      <c r="C18447" t="s">
        <v>195</v>
      </c>
      <c r="D18447">
        <v>3</v>
      </c>
      <c r="E18447" s="2">
        <v>40848.479861111111</v>
      </c>
      <c r="F18447" s="3">
        <v>0.65</v>
      </c>
      <c r="G18447">
        <v>13268</v>
      </c>
      <c r="H18447" t="s">
        <v>17</v>
      </c>
      <c r="I18447" s="3">
        <v>1.95</v>
      </c>
      <c r="J18447">
        <v>2011</v>
      </c>
      <c r="K18447">
        <v>11</v>
      </c>
      <c r="L18447" t="s">
        <v>22</v>
      </c>
      <c r="M18447" t="s">
        <v>23</v>
      </c>
      <c r="N18447">
        <v>0</v>
      </c>
      <c r="O18447">
        <v>1</v>
      </c>
      <c r="P18447" t="s">
        <v>32</v>
      </c>
    </row>
    <row r="18448" spans="1:16" x14ac:dyDescent="0.3">
      <c r="A18448">
        <v>578069</v>
      </c>
      <c r="B18448">
        <v>22197</v>
      </c>
      <c r="C18448" t="s">
        <v>909</v>
      </c>
      <c r="D18448">
        <v>24</v>
      </c>
      <c r="E18448" s="2">
        <v>40869.65902777778</v>
      </c>
      <c r="F18448" s="3">
        <v>0.85</v>
      </c>
      <c r="G18448">
        <v>14329</v>
      </c>
      <c r="H18448" t="s">
        <v>17</v>
      </c>
      <c r="I18448" s="3">
        <v>20.399999999999999</v>
      </c>
      <c r="J18448">
        <v>2011</v>
      </c>
      <c r="K18448">
        <v>11</v>
      </c>
      <c r="L18448" t="s">
        <v>22</v>
      </c>
      <c r="M18448" t="s">
        <v>23</v>
      </c>
      <c r="N18448">
        <v>0</v>
      </c>
      <c r="O18448">
        <v>1</v>
      </c>
      <c r="P18448" t="s">
        <v>32</v>
      </c>
    </row>
    <row r="18449" spans="1:16" x14ac:dyDescent="0.3">
      <c r="A18449">
        <v>540371</v>
      </c>
      <c r="B18449">
        <v>22862</v>
      </c>
      <c r="C18449" t="s">
        <v>3694</v>
      </c>
      <c r="D18449">
        <v>4</v>
      </c>
      <c r="E18449" s="2">
        <v>40549.690972222219</v>
      </c>
      <c r="F18449" s="3">
        <v>4.25</v>
      </c>
      <c r="G18449">
        <v>14312</v>
      </c>
      <c r="H18449" t="s">
        <v>17</v>
      </c>
      <c r="I18449" s="3">
        <v>17</v>
      </c>
      <c r="J18449">
        <v>2011</v>
      </c>
      <c r="K18449">
        <v>1</v>
      </c>
      <c r="L18449" t="s">
        <v>48</v>
      </c>
      <c r="M18449" t="s">
        <v>49</v>
      </c>
      <c r="N18449">
        <v>0</v>
      </c>
      <c r="O18449">
        <v>1</v>
      </c>
      <c r="P18449" t="s">
        <v>32</v>
      </c>
    </row>
    <row r="18450" spans="1:16" x14ac:dyDescent="0.3">
      <c r="A18450">
        <v>547386</v>
      </c>
      <c r="B18450">
        <v>23183</v>
      </c>
      <c r="C18450" t="s">
        <v>1919</v>
      </c>
      <c r="D18450">
        <v>1</v>
      </c>
      <c r="E18450" s="2">
        <v>40624.661111111112</v>
      </c>
      <c r="F18450" s="3">
        <v>7.46</v>
      </c>
      <c r="H18450" t="s">
        <v>17</v>
      </c>
      <c r="I18450" s="3">
        <v>7.46</v>
      </c>
      <c r="J18450">
        <v>2011</v>
      </c>
      <c r="K18450">
        <v>3</v>
      </c>
      <c r="L18450" t="s">
        <v>30</v>
      </c>
      <c r="M18450" t="s">
        <v>31</v>
      </c>
      <c r="N18450">
        <v>0</v>
      </c>
      <c r="O18450">
        <v>1</v>
      </c>
      <c r="P18450" t="s">
        <v>20</v>
      </c>
    </row>
    <row r="18451" spans="1:16" x14ac:dyDescent="0.3">
      <c r="A18451">
        <v>568245</v>
      </c>
      <c r="B18451">
        <v>22595</v>
      </c>
      <c r="C18451" t="s">
        <v>2135</v>
      </c>
      <c r="D18451">
        <v>12</v>
      </c>
      <c r="E18451" s="2">
        <v>40812.515972222223</v>
      </c>
      <c r="F18451" s="3">
        <v>0.85</v>
      </c>
      <c r="G18451">
        <v>13867</v>
      </c>
      <c r="H18451" t="s">
        <v>17</v>
      </c>
      <c r="I18451" s="3">
        <v>10.199999999999999</v>
      </c>
      <c r="J18451">
        <v>2011</v>
      </c>
      <c r="K18451">
        <v>9</v>
      </c>
      <c r="L18451" t="s">
        <v>90</v>
      </c>
      <c r="M18451" t="s">
        <v>91</v>
      </c>
      <c r="N18451">
        <v>0</v>
      </c>
      <c r="O18451">
        <v>1</v>
      </c>
      <c r="P18451" t="s">
        <v>32</v>
      </c>
    </row>
    <row r="18452" spans="1:16" x14ac:dyDescent="0.3">
      <c r="A18452">
        <v>578366</v>
      </c>
      <c r="B18452">
        <v>20718</v>
      </c>
      <c r="C18452" t="s">
        <v>1031</v>
      </c>
      <c r="D18452">
        <v>10</v>
      </c>
      <c r="E18452" s="2">
        <v>40871.453472222223</v>
      </c>
      <c r="F18452" s="3">
        <v>1.25</v>
      </c>
      <c r="G18452">
        <v>16173</v>
      </c>
      <c r="H18452" t="s">
        <v>17</v>
      </c>
      <c r="I18452" s="3">
        <v>12.5</v>
      </c>
      <c r="J18452">
        <v>2011</v>
      </c>
      <c r="K18452">
        <v>11</v>
      </c>
      <c r="L18452" t="s">
        <v>22</v>
      </c>
      <c r="M18452" t="s">
        <v>23</v>
      </c>
      <c r="N18452">
        <v>0</v>
      </c>
      <c r="O18452">
        <v>1</v>
      </c>
      <c r="P18452" t="s">
        <v>32</v>
      </c>
    </row>
    <row r="18453" spans="1:16" x14ac:dyDescent="0.3">
      <c r="A18453">
        <v>545324</v>
      </c>
      <c r="B18453">
        <v>22746</v>
      </c>
      <c r="C18453" t="s">
        <v>1052</v>
      </c>
      <c r="D18453">
        <v>1</v>
      </c>
      <c r="E18453" s="2">
        <v>40603.623611111107</v>
      </c>
      <c r="F18453" s="3">
        <v>2.1</v>
      </c>
      <c r="G18453">
        <v>13110</v>
      </c>
      <c r="H18453" t="s">
        <v>17</v>
      </c>
      <c r="I18453" s="3">
        <v>2.1</v>
      </c>
      <c r="J18453">
        <v>2011</v>
      </c>
      <c r="K18453">
        <v>3</v>
      </c>
      <c r="L18453" t="s">
        <v>30</v>
      </c>
      <c r="M18453" t="s">
        <v>31</v>
      </c>
      <c r="N18453">
        <v>0</v>
      </c>
      <c r="O18453">
        <v>1</v>
      </c>
      <c r="P18453" t="s">
        <v>32</v>
      </c>
    </row>
    <row r="18454" spans="1:16" x14ac:dyDescent="0.3">
      <c r="A18454">
        <v>540187</v>
      </c>
      <c r="B18454">
        <v>21509</v>
      </c>
      <c r="C18454" t="s">
        <v>864</v>
      </c>
      <c r="D18454">
        <v>12</v>
      </c>
      <c r="E18454" s="2">
        <v>40548.578472222223</v>
      </c>
      <c r="F18454" s="3">
        <v>0.42</v>
      </c>
      <c r="G18454">
        <v>15358</v>
      </c>
      <c r="H18454" t="s">
        <v>17</v>
      </c>
      <c r="I18454" s="3">
        <v>5.04</v>
      </c>
      <c r="J18454">
        <v>2011</v>
      </c>
      <c r="K18454">
        <v>1</v>
      </c>
      <c r="L18454" t="s">
        <v>48</v>
      </c>
      <c r="M18454" t="s">
        <v>49</v>
      </c>
      <c r="N18454">
        <v>0</v>
      </c>
      <c r="O18454">
        <v>1</v>
      </c>
      <c r="P18454" t="s">
        <v>32</v>
      </c>
    </row>
    <row r="18455" spans="1:16" x14ac:dyDescent="0.3">
      <c r="A18455">
        <v>568517</v>
      </c>
      <c r="B18455">
        <v>21993</v>
      </c>
      <c r="C18455" t="s">
        <v>368</v>
      </c>
      <c r="D18455">
        <v>1</v>
      </c>
      <c r="E18455" s="2">
        <v>40813.536111111112</v>
      </c>
      <c r="F18455" s="3">
        <v>1.25</v>
      </c>
      <c r="G18455">
        <v>14456</v>
      </c>
      <c r="H18455" t="s">
        <v>17</v>
      </c>
      <c r="I18455" s="3">
        <v>1.25</v>
      </c>
      <c r="J18455">
        <v>2011</v>
      </c>
      <c r="K18455">
        <v>9</v>
      </c>
      <c r="L18455" t="s">
        <v>90</v>
      </c>
      <c r="M18455" t="s">
        <v>91</v>
      </c>
      <c r="N18455">
        <v>0</v>
      </c>
      <c r="O18455">
        <v>1</v>
      </c>
      <c r="P18455" t="s">
        <v>32</v>
      </c>
    </row>
    <row r="18456" spans="1:16" x14ac:dyDescent="0.3">
      <c r="A18456">
        <v>557473</v>
      </c>
      <c r="B18456">
        <v>23083</v>
      </c>
      <c r="C18456" t="s">
        <v>1874</v>
      </c>
      <c r="D18456">
        <v>6</v>
      </c>
      <c r="E18456" s="2">
        <v>40714.561111111107</v>
      </c>
      <c r="F18456" s="3">
        <v>3.75</v>
      </c>
      <c r="G18456">
        <v>17428</v>
      </c>
      <c r="H18456" t="s">
        <v>17</v>
      </c>
      <c r="I18456" s="3">
        <v>22.5</v>
      </c>
      <c r="J18456">
        <v>2011</v>
      </c>
      <c r="K18456">
        <v>6</v>
      </c>
      <c r="L18456" t="s">
        <v>34</v>
      </c>
      <c r="M18456" t="s">
        <v>35</v>
      </c>
      <c r="N18456">
        <v>0</v>
      </c>
      <c r="O18456">
        <v>1</v>
      </c>
      <c r="P18456" t="s">
        <v>32</v>
      </c>
    </row>
    <row r="18457" spans="1:16" x14ac:dyDescent="0.3">
      <c r="A18457">
        <v>561651</v>
      </c>
      <c r="B18457">
        <v>22488</v>
      </c>
      <c r="C18457" t="s">
        <v>1094</v>
      </c>
      <c r="D18457">
        <v>2</v>
      </c>
      <c r="E18457" s="2">
        <v>40752.65</v>
      </c>
      <c r="F18457" s="3">
        <v>3.29</v>
      </c>
      <c r="H18457" t="s">
        <v>17</v>
      </c>
      <c r="I18457" s="3">
        <v>6.58</v>
      </c>
      <c r="J18457">
        <v>2011</v>
      </c>
      <c r="K18457">
        <v>7</v>
      </c>
      <c r="L18457" t="s">
        <v>59</v>
      </c>
      <c r="M18457" t="s">
        <v>60</v>
      </c>
      <c r="N18457">
        <v>0</v>
      </c>
      <c r="O18457">
        <v>1</v>
      </c>
      <c r="P18457" t="s">
        <v>20</v>
      </c>
    </row>
    <row r="18458" spans="1:16" x14ac:dyDescent="0.3">
      <c r="A18458">
        <v>547109</v>
      </c>
      <c r="B18458" t="s">
        <v>102</v>
      </c>
      <c r="C18458" t="s">
        <v>103</v>
      </c>
      <c r="D18458">
        <v>10</v>
      </c>
      <c r="E18458" s="2">
        <v>40623.490277777782</v>
      </c>
      <c r="F18458" s="3">
        <v>1.95</v>
      </c>
      <c r="G18458">
        <v>12423</v>
      </c>
      <c r="H18458" t="s">
        <v>155</v>
      </c>
      <c r="I18458" s="3">
        <v>19.5</v>
      </c>
      <c r="J18458">
        <v>2011</v>
      </c>
      <c r="K18458">
        <v>3</v>
      </c>
      <c r="L18458" t="s">
        <v>30</v>
      </c>
      <c r="M18458" t="s">
        <v>31</v>
      </c>
      <c r="N18458">
        <v>0</v>
      </c>
      <c r="O18458">
        <v>1</v>
      </c>
      <c r="P18458" t="s">
        <v>32</v>
      </c>
    </row>
    <row r="18459" spans="1:16" x14ac:dyDescent="0.3">
      <c r="A18459">
        <v>544456</v>
      </c>
      <c r="B18459">
        <v>22223</v>
      </c>
      <c r="C18459" t="s">
        <v>1207</v>
      </c>
      <c r="D18459">
        <v>4</v>
      </c>
      <c r="E18459" s="2">
        <v>40594.556250000001</v>
      </c>
      <c r="F18459" s="3">
        <v>4.95</v>
      </c>
      <c r="G18459">
        <v>14803</v>
      </c>
      <c r="H18459" t="s">
        <v>17</v>
      </c>
      <c r="I18459" s="3">
        <v>19.8</v>
      </c>
      <c r="J18459">
        <v>2011</v>
      </c>
      <c r="K18459">
        <v>2</v>
      </c>
      <c r="L18459" t="s">
        <v>63</v>
      </c>
      <c r="M18459" t="s">
        <v>64</v>
      </c>
      <c r="N18459">
        <v>0</v>
      </c>
      <c r="O18459">
        <v>1</v>
      </c>
      <c r="P18459" t="s">
        <v>32</v>
      </c>
    </row>
    <row r="18460" spans="1:16" x14ac:dyDescent="0.3">
      <c r="A18460">
        <v>577856</v>
      </c>
      <c r="B18460">
        <v>20719</v>
      </c>
      <c r="C18460" t="s">
        <v>271</v>
      </c>
      <c r="D18460">
        <v>10</v>
      </c>
      <c r="E18460" s="2">
        <v>40869.47152777778</v>
      </c>
      <c r="F18460" s="3">
        <v>0.85</v>
      </c>
      <c r="G18460">
        <v>12490</v>
      </c>
      <c r="H18460" t="s">
        <v>213</v>
      </c>
      <c r="I18460" s="3">
        <v>8.5</v>
      </c>
      <c r="J18460">
        <v>2011</v>
      </c>
      <c r="K18460">
        <v>11</v>
      </c>
      <c r="L18460" t="s">
        <v>22</v>
      </c>
      <c r="M18460" t="s">
        <v>23</v>
      </c>
      <c r="N18460">
        <v>0</v>
      </c>
      <c r="O18460">
        <v>1</v>
      </c>
      <c r="P18460" t="s">
        <v>32</v>
      </c>
    </row>
    <row r="18461" spans="1:16" x14ac:dyDescent="0.3">
      <c r="A18461">
        <v>542111</v>
      </c>
      <c r="B18461">
        <v>20725</v>
      </c>
      <c r="C18461" t="s">
        <v>86</v>
      </c>
      <c r="D18461">
        <v>10</v>
      </c>
      <c r="E18461" s="2">
        <v>40568.579861111109</v>
      </c>
      <c r="F18461" s="3">
        <v>1.65</v>
      </c>
      <c r="G18461">
        <v>14341</v>
      </c>
      <c r="H18461" t="s">
        <v>17</v>
      </c>
      <c r="I18461" s="3">
        <v>16.5</v>
      </c>
      <c r="J18461">
        <v>2011</v>
      </c>
      <c r="K18461">
        <v>1</v>
      </c>
      <c r="L18461" t="s">
        <v>48</v>
      </c>
      <c r="M18461" t="s">
        <v>49</v>
      </c>
      <c r="N18461">
        <v>0</v>
      </c>
      <c r="O18461">
        <v>1</v>
      </c>
      <c r="P18461" t="s">
        <v>32</v>
      </c>
    </row>
    <row r="18462" spans="1:16" x14ac:dyDescent="0.3">
      <c r="A18462">
        <v>572294</v>
      </c>
      <c r="B18462">
        <v>23380</v>
      </c>
      <c r="C18462" t="s">
        <v>446</v>
      </c>
      <c r="D18462">
        <v>12</v>
      </c>
      <c r="E18462" s="2">
        <v>40839.548611111109</v>
      </c>
      <c r="F18462" s="3">
        <v>0.39</v>
      </c>
      <c r="G18462">
        <v>13471</v>
      </c>
      <c r="H18462" t="s">
        <v>17</v>
      </c>
      <c r="I18462" s="3">
        <v>4.68</v>
      </c>
      <c r="J18462">
        <v>2011</v>
      </c>
      <c r="K18462">
        <v>10</v>
      </c>
      <c r="L18462" t="s">
        <v>42</v>
      </c>
      <c r="M18462" t="s">
        <v>43</v>
      </c>
      <c r="N18462">
        <v>0</v>
      </c>
      <c r="O18462">
        <v>1</v>
      </c>
      <c r="P18462" t="s">
        <v>32</v>
      </c>
    </row>
    <row r="18463" spans="1:16" x14ac:dyDescent="0.3">
      <c r="A18463">
        <v>579187</v>
      </c>
      <c r="B18463">
        <v>23280</v>
      </c>
      <c r="C18463" t="s">
        <v>2115</v>
      </c>
      <c r="D18463">
        <v>2</v>
      </c>
      <c r="E18463" s="2">
        <v>40875.646527777782</v>
      </c>
      <c r="F18463" s="3">
        <v>2.46</v>
      </c>
      <c r="H18463" t="s">
        <v>17</v>
      </c>
      <c r="I18463" s="3">
        <v>4.92</v>
      </c>
      <c r="J18463">
        <v>2011</v>
      </c>
      <c r="K18463">
        <v>11</v>
      </c>
      <c r="L18463" t="s">
        <v>22</v>
      </c>
      <c r="M18463" t="s">
        <v>23</v>
      </c>
      <c r="N18463">
        <v>0</v>
      </c>
      <c r="O18463">
        <v>1</v>
      </c>
      <c r="P18463" t="s">
        <v>20</v>
      </c>
    </row>
    <row r="18464" spans="1:16" x14ac:dyDescent="0.3">
      <c r="A18464">
        <v>541870</v>
      </c>
      <c r="B18464" t="s">
        <v>3271</v>
      </c>
      <c r="C18464" t="s">
        <v>3272</v>
      </c>
      <c r="D18464">
        <v>1</v>
      </c>
      <c r="E18464" s="2">
        <v>40567.402083333327</v>
      </c>
      <c r="F18464" s="3">
        <v>4.13</v>
      </c>
      <c r="H18464" t="s">
        <v>17</v>
      </c>
      <c r="I18464" s="3">
        <v>4.13</v>
      </c>
      <c r="J18464">
        <v>2011</v>
      </c>
      <c r="K18464">
        <v>1</v>
      </c>
      <c r="L18464" t="s">
        <v>48</v>
      </c>
      <c r="M18464" t="s">
        <v>49</v>
      </c>
      <c r="N18464">
        <v>0</v>
      </c>
      <c r="O18464">
        <v>1</v>
      </c>
      <c r="P18464" t="s">
        <v>20</v>
      </c>
    </row>
    <row r="18465" spans="1:16" x14ac:dyDescent="0.3">
      <c r="A18465">
        <v>567457</v>
      </c>
      <c r="B18465">
        <v>72741</v>
      </c>
      <c r="C18465" t="s">
        <v>1568</v>
      </c>
      <c r="D18465">
        <v>45</v>
      </c>
      <c r="E18465" s="2">
        <v>40806.512499999997</v>
      </c>
      <c r="F18465" s="3">
        <v>1.45</v>
      </c>
      <c r="G18465">
        <v>14164</v>
      </c>
      <c r="H18465" t="s">
        <v>17</v>
      </c>
      <c r="I18465" s="3">
        <v>65.25</v>
      </c>
      <c r="J18465">
        <v>2011</v>
      </c>
      <c r="K18465">
        <v>9</v>
      </c>
      <c r="L18465" t="s">
        <v>90</v>
      </c>
      <c r="M18465" t="s">
        <v>91</v>
      </c>
      <c r="N18465">
        <v>0</v>
      </c>
      <c r="O18465">
        <v>1</v>
      </c>
      <c r="P18465" t="s">
        <v>32</v>
      </c>
    </row>
    <row r="18466" spans="1:16" x14ac:dyDescent="0.3">
      <c r="A18466">
        <v>559557</v>
      </c>
      <c r="B18466">
        <v>84665</v>
      </c>
      <c r="C18466" t="s">
        <v>1024</v>
      </c>
      <c r="D18466">
        <v>4</v>
      </c>
      <c r="E18466" s="2">
        <v>40735.439583333333</v>
      </c>
      <c r="F18466" s="3">
        <v>5.95</v>
      </c>
      <c r="G18466">
        <v>17444</v>
      </c>
      <c r="H18466" t="s">
        <v>165</v>
      </c>
      <c r="I18466" s="3">
        <v>23.8</v>
      </c>
      <c r="J18466">
        <v>2011</v>
      </c>
      <c r="K18466">
        <v>7</v>
      </c>
      <c r="L18466" t="s">
        <v>59</v>
      </c>
      <c r="M18466" t="s">
        <v>60</v>
      </c>
      <c r="N18466">
        <v>0</v>
      </c>
      <c r="O18466">
        <v>1</v>
      </c>
      <c r="P18466" t="s">
        <v>32</v>
      </c>
    </row>
    <row r="18467" spans="1:16" x14ac:dyDescent="0.3">
      <c r="A18467">
        <v>542719</v>
      </c>
      <c r="B18467">
        <v>22303</v>
      </c>
      <c r="C18467" t="s">
        <v>1851</v>
      </c>
      <c r="D18467">
        <v>6</v>
      </c>
      <c r="E18467" s="2">
        <v>40574.595833333333</v>
      </c>
      <c r="F18467" s="3">
        <v>2.5499999999999998</v>
      </c>
      <c r="G18467">
        <v>17619</v>
      </c>
      <c r="H18467" t="s">
        <v>17</v>
      </c>
      <c r="I18467" s="3">
        <v>15.3</v>
      </c>
      <c r="J18467">
        <v>2011</v>
      </c>
      <c r="K18467">
        <v>1</v>
      </c>
      <c r="L18467" t="s">
        <v>48</v>
      </c>
      <c r="M18467" t="s">
        <v>49</v>
      </c>
      <c r="N18467">
        <v>0</v>
      </c>
      <c r="O18467">
        <v>1</v>
      </c>
      <c r="P18467" t="s">
        <v>32</v>
      </c>
    </row>
    <row r="18468" spans="1:16" x14ac:dyDescent="0.3">
      <c r="A18468">
        <v>572331</v>
      </c>
      <c r="B18468">
        <v>22623</v>
      </c>
      <c r="C18468" t="s">
        <v>554</v>
      </c>
      <c r="D18468">
        <v>3</v>
      </c>
      <c r="E18468" s="2">
        <v>40840.429166666669</v>
      </c>
      <c r="F18468" s="3">
        <v>5.95</v>
      </c>
      <c r="G18468">
        <v>16491</v>
      </c>
      <c r="H18468" t="s">
        <v>17</v>
      </c>
      <c r="I18468" s="3">
        <v>17.850000000000001</v>
      </c>
      <c r="J18468">
        <v>2011</v>
      </c>
      <c r="K18468">
        <v>10</v>
      </c>
      <c r="L18468" t="s">
        <v>42</v>
      </c>
      <c r="M18468" t="s">
        <v>43</v>
      </c>
      <c r="N18468">
        <v>0</v>
      </c>
      <c r="O18468">
        <v>1</v>
      </c>
      <c r="P18468" t="s">
        <v>32</v>
      </c>
    </row>
    <row r="18469" spans="1:16" x14ac:dyDescent="0.3">
      <c r="A18469">
        <v>576865</v>
      </c>
      <c r="B18469">
        <v>22906</v>
      </c>
      <c r="C18469" t="s">
        <v>706</v>
      </c>
      <c r="D18469">
        <v>2</v>
      </c>
      <c r="E18469" s="2">
        <v>40863.672222222223</v>
      </c>
      <c r="F18469" s="3">
        <v>1.65</v>
      </c>
      <c r="G18469">
        <v>12748</v>
      </c>
      <c r="H18469" t="s">
        <v>17</v>
      </c>
      <c r="I18469" s="3">
        <v>3.3</v>
      </c>
      <c r="J18469">
        <v>2011</v>
      </c>
      <c r="K18469">
        <v>11</v>
      </c>
      <c r="L18469" t="s">
        <v>22</v>
      </c>
      <c r="M18469" t="s">
        <v>23</v>
      </c>
      <c r="N18469">
        <v>0</v>
      </c>
      <c r="O18469">
        <v>1</v>
      </c>
      <c r="P18469" t="s">
        <v>32</v>
      </c>
    </row>
    <row r="18470" spans="1:16" x14ac:dyDescent="0.3">
      <c r="A18470">
        <v>557016</v>
      </c>
      <c r="B18470">
        <v>23268</v>
      </c>
      <c r="C18470" t="s">
        <v>2379</v>
      </c>
      <c r="D18470">
        <v>1</v>
      </c>
      <c r="E18470" s="2">
        <v>40710.520138888889</v>
      </c>
      <c r="F18470" s="3">
        <v>1.45</v>
      </c>
      <c r="G18470">
        <v>16942</v>
      </c>
      <c r="H18470" t="s">
        <v>17</v>
      </c>
      <c r="I18470" s="3">
        <v>1.45</v>
      </c>
      <c r="J18470">
        <v>2011</v>
      </c>
      <c r="K18470">
        <v>6</v>
      </c>
      <c r="L18470" t="s">
        <v>34</v>
      </c>
      <c r="M18470" t="s">
        <v>35</v>
      </c>
      <c r="N18470">
        <v>0</v>
      </c>
      <c r="O18470">
        <v>1</v>
      </c>
      <c r="P18470" t="s">
        <v>32</v>
      </c>
    </row>
    <row r="18471" spans="1:16" x14ac:dyDescent="0.3">
      <c r="A18471">
        <v>544460</v>
      </c>
      <c r="B18471">
        <v>22524</v>
      </c>
      <c r="C18471" t="s">
        <v>1269</v>
      </c>
      <c r="D18471">
        <v>1</v>
      </c>
      <c r="E18471" s="2">
        <v>40594.584027777782</v>
      </c>
      <c r="F18471" s="3">
        <v>1.25</v>
      </c>
      <c r="G18471">
        <v>16931</v>
      </c>
      <c r="H18471" t="s">
        <v>17</v>
      </c>
      <c r="I18471" s="3">
        <v>1.25</v>
      </c>
      <c r="J18471">
        <v>2011</v>
      </c>
      <c r="K18471">
        <v>2</v>
      </c>
      <c r="L18471" t="s">
        <v>63</v>
      </c>
      <c r="M18471" t="s">
        <v>64</v>
      </c>
      <c r="N18471">
        <v>0</v>
      </c>
      <c r="O18471">
        <v>1</v>
      </c>
      <c r="P18471" t="s">
        <v>32</v>
      </c>
    </row>
    <row r="18472" spans="1:16" x14ac:dyDescent="0.3">
      <c r="A18472">
        <v>581498</v>
      </c>
      <c r="B18472">
        <v>23245</v>
      </c>
      <c r="C18472" t="s">
        <v>71</v>
      </c>
      <c r="D18472">
        <v>5</v>
      </c>
      <c r="E18472" s="2">
        <v>40886.43472222222</v>
      </c>
      <c r="F18472" s="3">
        <v>10.79</v>
      </c>
      <c r="H18472" t="s">
        <v>17</v>
      </c>
      <c r="I18472" s="3">
        <v>53.95</v>
      </c>
      <c r="J18472">
        <v>2011</v>
      </c>
      <c r="K18472">
        <v>12</v>
      </c>
      <c r="L18472" t="s">
        <v>26</v>
      </c>
      <c r="M18472" t="s">
        <v>39</v>
      </c>
      <c r="N18472">
        <v>0</v>
      </c>
      <c r="O18472">
        <v>1</v>
      </c>
      <c r="P18472" t="s">
        <v>20</v>
      </c>
    </row>
    <row r="18473" spans="1:16" x14ac:dyDescent="0.3">
      <c r="A18473">
        <v>550471</v>
      </c>
      <c r="B18473">
        <v>21216</v>
      </c>
      <c r="C18473" t="s">
        <v>1065</v>
      </c>
      <c r="D18473">
        <v>1</v>
      </c>
      <c r="E18473" s="2">
        <v>40651.577777777777</v>
      </c>
      <c r="F18473" s="3">
        <v>10.79</v>
      </c>
      <c r="H18473" t="s">
        <v>17</v>
      </c>
      <c r="I18473" s="3">
        <v>10.79</v>
      </c>
      <c r="J18473">
        <v>2011</v>
      </c>
      <c r="K18473">
        <v>4</v>
      </c>
      <c r="L18473" t="s">
        <v>66</v>
      </c>
      <c r="M18473" t="s">
        <v>67</v>
      </c>
      <c r="N18473">
        <v>0</v>
      </c>
      <c r="O18473">
        <v>1</v>
      </c>
      <c r="P18473" t="s">
        <v>20</v>
      </c>
    </row>
    <row r="18474" spans="1:16" x14ac:dyDescent="0.3">
      <c r="A18474">
        <v>546100</v>
      </c>
      <c r="B18474">
        <v>22281</v>
      </c>
      <c r="C18474" t="s">
        <v>3024</v>
      </c>
      <c r="D18474">
        <v>2</v>
      </c>
      <c r="E18474" s="2">
        <v>40611.50277777778</v>
      </c>
      <c r="F18474" s="3">
        <v>5.95</v>
      </c>
      <c r="G18474">
        <v>16572</v>
      </c>
      <c r="H18474" t="s">
        <v>17</v>
      </c>
      <c r="I18474" s="3">
        <v>11.9</v>
      </c>
      <c r="J18474">
        <v>2011</v>
      </c>
      <c r="K18474">
        <v>3</v>
      </c>
      <c r="L18474" t="s">
        <v>30</v>
      </c>
      <c r="M18474" t="s">
        <v>31</v>
      </c>
      <c r="N18474">
        <v>0</v>
      </c>
      <c r="O18474">
        <v>1</v>
      </c>
      <c r="P18474" t="s">
        <v>32</v>
      </c>
    </row>
    <row r="18475" spans="1:16" x14ac:dyDescent="0.3">
      <c r="A18475">
        <v>576255</v>
      </c>
      <c r="B18475">
        <v>23293</v>
      </c>
      <c r="C18475" t="s">
        <v>434</v>
      </c>
      <c r="D18475">
        <v>8</v>
      </c>
      <c r="E18475" s="2">
        <v>40861.589583333327</v>
      </c>
      <c r="F18475" s="3">
        <v>0.83</v>
      </c>
      <c r="G18475">
        <v>15993</v>
      </c>
      <c r="H18475" t="s">
        <v>17</v>
      </c>
      <c r="I18475" s="3">
        <v>6.64</v>
      </c>
      <c r="J18475">
        <v>2011</v>
      </c>
      <c r="K18475">
        <v>11</v>
      </c>
      <c r="L18475" t="s">
        <v>22</v>
      </c>
      <c r="M18475" t="s">
        <v>23</v>
      </c>
      <c r="N18475">
        <v>0</v>
      </c>
      <c r="O18475">
        <v>1</v>
      </c>
      <c r="P18475" t="s">
        <v>32</v>
      </c>
    </row>
    <row r="18476" spans="1:16" x14ac:dyDescent="0.3">
      <c r="A18476">
        <v>557854</v>
      </c>
      <c r="B18476">
        <v>21232</v>
      </c>
      <c r="C18476" t="s">
        <v>178</v>
      </c>
      <c r="D18476">
        <v>4</v>
      </c>
      <c r="E18476" s="2">
        <v>40717.484722222223</v>
      </c>
      <c r="F18476" s="3">
        <v>1.25</v>
      </c>
      <c r="G18476">
        <v>13268</v>
      </c>
      <c r="H18476" t="s">
        <v>17</v>
      </c>
      <c r="I18476" s="3">
        <v>5</v>
      </c>
      <c r="J18476">
        <v>2011</v>
      </c>
      <c r="K18476">
        <v>6</v>
      </c>
      <c r="L18476" t="s">
        <v>34</v>
      </c>
      <c r="M18476" t="s">
        <v>35</v>
      </c>
      <c r="N18476">
        <v>0</v>
      </c>
      <c r="O18476">
        <v>1</v>
      </c>
      <c r="P18476" t="s">
        <v>32</v>
      </c>
    </row>
    <row r="18477" spans="1:16" x14ac:dyDescent="0.3">
      <c r="A18477">
        <v>552804</v>
      </c>
      <c r="B18477">
        <v>22428</v>
      </c>
      <c r="C18477" t="s">
        <v>1922</v>
      </c>
      <c r="D18477">
        <v>6</v>
      </c>
      <c r="E18477" s="2">
        <v>40674.522222222222</v>
      </c>
      <c r="F18477" s="3">
        <v>6.95</v>
      </c>
      <c r="G18477">
        <v>15615</v>
      </c>
      <c r="H18477" t="s">
        <v>17</v>
      </c>
      <c r="I18477" s="3">
        <v>41.7</v>
      </c>
      <c r="J18477">
        <v>2011</v>
      </c>
      <c r="K18477">
        <v>5</v>
      </c>
      <c r="L18477" t="s">
        <v>18</v>
      </c>
      <c r="M18477" t="s">
        <v>19</v>
      </c>
      <c r="N18477">
        <v>0</v>
      </c>
      <c r="O18477">
        <v>1</v>
      </c>
      <c r="P18477" t="s">
        <v>32</v>
      </c>
    </row>
    <row r="18478" spans="1:16" x14ac:dyDescent="0.3">
      <c r="A18478">
        <v>567873</v>
      </c>
      <c r="B18478">
        <v>22652</v>
      </c>
      <c r="C18478" t="s">
        <v>1000</v>
      </c>
      <c r="D18478">
        <v>10</v>
      </c>
      <c r="E18478" s="2">
        <v>40808.600694444453</v>
      </c>
      <c r="F18478" s="3">
        <v>1.65</v>
      </c>
      <c r="G18478">
        <v>13055</v>
      </c>
      <c r="H18478" t="s">
        <v>17</v>
      </c>
      <c r="I18478" s="3">
        <v>16.5</v>
      </c>
      <c r="J18478">
        <v>2011</v>
      </c>
      <c r="K18478">
        <v>9</v>
      </c>
      <c r="L18478" t="s">
        <v>90</v>
      </c>
      <c r="M18478" t="s">
        <v>91</v>
      </c>
      <c r="N18478">
        <v>0</v>
      </c>
      <c r="O18478">
        <v>1</v>
      </c>
      <c r="P18478" t="s">
        <v>32</v>
      </c>
    </row>
    <row r="18479" spans="1:16" x14ac:dyDescent="0.3">
      <c r="A18479">
        <v>562093</v>
      </c>
      <c r="B18479" t="s">
        <v>410</v>
      </c>
      <c r="C18479" t="s">
        <v>411</v>
      </c>
      <c r="D18479">
        <v>12</v>
      </c>
      <c r="E18479" s="2">
        <v>40757.540972222218</v>
      </c>
      <c r="F18479" s="3">
        <v>4.95</v>
      </c>
      <c r="G18479">
        <v>13777</v>
      </c>
      <c r="H18479" t="s">
        <v>17</v>
      </c>
      <c r="I18479" s="3">
        <v>59.400000000000013</v>
      </c>
      <c r="J18479">
        <v>2011</v>
      </c>
      <c r="K18479">
        <v>8</v>
      </c>
      <c r="L18479" t="s">
        <v>87</v>
      </c>
      <c r="M18479" t="s">
        <v>88</v>
      </c>
      <c r="N18479">
        <v>0</v>
      </c>
      <c r="O18479">
        <v>1</v>
      </c>
      <c r="P18479" t="s">
        <v>32</v>
      </c>
    </row>
    <row r="18480" spans="1:16" x14ac:dyDescent="0.3">
      <c r="A18480">
        <v>562732</v>
      </c>
      <c r="B18480">
        <v>21411</v>
      </c>
      <c r="C18480" t="s">
        <v>2772</v>
      </c>
      <c r="D18480">
        <v>3</v>
      </c>
      <c r="E18480" s="2">
        <v>40764.429861111108</v>
      </c>
      <c r="F18480" s="3">
        <v>4.25</v>
      </c>
      <c r="G18480">
        <v>18248</v>
      </c>
      <c r="H18480" t="s">
        <v>17</v>
      </c>
      <c r="I18480" s="3">
        <v>12.75</v>
      </c>
      <c r="J18480">
        <v>2011</v>
      </c>
      <c r="K18480">
        <v>8</v>
      </c>
      <c r="L18480" t="s">
        <v>87</v>
      </c>
      <c r="M18480" t="s">
        <v>88</v>
      </c>
      <c r="N18480">
        <v>0</v>
      </c>
      <c r="O18480">
        <v>1</v>
      </c>
      <c r="P18480" t="s">
        <v>32</v>
      </c>
    </row>
    <row r="18481" spans="1:16" x14ac:dyDescent="0.3">
      <c r="A18481">
        <v>548203</v>
      </c>
      <c r="B18481">
        <v>22243</v>
      </c>
      <c r="C18481" t="s">
        <v>1138</v>
      </c>
      <c r="D18481">
        <v>17</v>
      </c>
      <c r="E18481" s="2">
        <v>40631.694444444453</v>
      </c>
      <c r="F18481" s="3">
        <v>3.95</v>
      </c>
      <c r="H18481" t="s">
        <v>17</v>
      </c>
      <c r="I18481" s="3">
        <v>67.150000000000006</v>
      </c>
      <c r="J18481">
        <v>2011</v>
      </c>
      <c r="K18481">
        <v>3</v>
      </c>
      <c r="L18481" t="s">
        <v>30</v>
      </c>
      <c r="M18481" t="s">
        <v>31</v>
      </c>
      <c r="N18481">
        <v>0</v>
      </c>
      <c r="O18481">
        <v>1</v>
      </c>
      <c r="P18481" t="s">
        <v>20</v>
      </c>
    </row>
    <row r="18482" spans="1:16" x14ac:dyDescent="0.3">
      <c r="A18482">
        <v>571318</v>
      </c>
      <c r="B18482">
        <v>22417</v>
      </c>
      <c r="C18482" t="s">
        <v>402</v>
      </c>
      <c r="D18482">
        <v>240</v>
      </c>
      <c r="E18482" s="2">
        <v>40833.451388888891</v>
      </c>
      <c r="F18482" s="3">
        <v>0.42</v>
      </c>
      <c r="G18482">
        <v>17404</v>
      </c>
      <c r="H18482" t="s">
        <v>340</v>
      </c>
      <c r="I18482" s="3">
        <v>100.8</v>
      </c>
      <c r="J18482">
        <v>2011</v>
      </c>
      <c r="K18482">
        <v>10</v>
      </c>
      <c r="L18482" t="s">
        <v>42</v>
      </c>
      <c r="M18482" t="s">
        <v>43</v>
      </c>
      <c r="N18482">
        <v>0</v>
      </c>
      <c r="O18482">
        <v>1</v>
      </c>
      <c r="P18482" t="s">
        <v>32</v>
      </c>
    </row>
    <row r="18483" spans="1:16" x14ac:dyDescent="0.3">
      <c r="A18483">
        <v>578067</v>
      </c>
      <c r="B18483">
        <v>35953</v>
      </c>
      <c r="C18483" t="s">
        <v>3522</v>
      </c>
      <c r="D18483">
        <v>12</v>
      </c>
      <c r="E18483" s="2">
        <v>40869.654861111107</v>
      </c>
      <c r="F18483" s="3">
        <v>0.61</v>
      </c>
      <c r="H18483" t="s">
        <v>17</v>
      </c>
      <c r="I18483" s="3">
        <v>7.32</v>
      </c>
      <c r="J18483">
        <v>2011</v>
      </c>
      <c r="K18483">
        <v>11</v>
      </c>
      <c r="L18483" t="s">
        <v>22</v>
      </c>
      <c r="M18483" t="s">
        <v>23</v>
      </c>
      <c r="N18483">
        <v>0</v>
      </c>
      <c r="O18483">
        <v>1</v>
      </c>
      <c r="P18483" t="s">
        <v>20</v>
      </c>
    </row>
    <row r="18484" spans="1:16" x14ac:dyDescent="0.3">
      <c r="A18484">
        <v>574700</v>
      </c>
      <c r="B18484">
        <v>84991</v>
      </c>
      <c r="C18484" t="s">
        <v>846</v>
      </c>
      <c r="D18484">
        <v>6</v>
      </c>
      <c r="E18484" s="2">
        <v>40853.578472222223</v>
      </c>
      <c r="F18484" s="3">
        <v>0.55000000000000004</v>
      </c>
      <c r="G18484">
        <v>16033</v>
      </c>
      <c r="H18484" t="s">
        <v>17</v>
      </c>
      <c r="I18484" s="3">
        <v>3.3</v>
      </c>
      <c r="J18484">
        <v>2011</v>
      </c>
      <c r="K18484">
        <v>11</v>
      </c>
      <c r="L18484" t="s">
        <v>22</v>
      </c>
      <c r="M18484" t="s">
        <v>23</v>
      </c>
      <c r="N18484">
        <v>0</v>
      </c>
      <c r="O18484">
        <v>1</v>
      </c>
      <c r="P18484" t="s">
        <v>32</v>
      </c>
    </row>
    <row r="18485" spans="1:16" x14ac:dyDescent="0.3">
      <c r="A18485">
        <v>537638</v>
      </c>
      <c r="B18485">
        <v>21810</v>
      </c>
      <c r="C18485" t="s">
        <v>194</v>
      </c>
      <c r="D18485">
        <v>3</v>
      </c>
      <c r="E18485" s="2">
        <v>40519.644444444442</v>
      </c>
      <c r="F18485" s="3">
        <v>2.5099999999999998</v>
      </c>
      <c r="H18485" t="s">
        <v>17</v>
      </c>
      <c r="I18485" s="3">
        <v>7.5299999999999994</v>
      </c>
      <c r="J18485">
        <v>2010</v>
      </c>
      <c r="K18485">
        <v>12</v>
      </c>
      <c r="L18485" t="s">
        <v>26</v>
      </c>
      <c r="M18485" t="s">
        <v>27</v>
      </c>
      <c r="N18485">
        <v>0</v>
      </c>
      <c r="O18485">
        <v>1</v>
      </c>
      <c r="P18485" t="s">
        <v>20</v>
      </c>
    </row>
    <row r="18486" spans="1:16" x14ac:dyDescent="0.3">
      <c r="A18486">
        <v>540957</v>
      </c>
      <c r="B18486" t="s">
        <v>230</v>
      </c>
      <c r="C18486" t="s">
        <v>812</v>
      </c>
      <c r="D18486">
        <v>5</v>
      </c>
      <c r="E18486" s="2">
        <v>40555.5625</v>
      </c>
      <c r="F18486" s="3">
        <v>3.75</v>
      </c>
      <c r="G18486">
        <v>15311</v>
      </c>
      <c r="H18486" t="s">
        <v>17</v>
      </c>
      <c r="I18486" s="3">
        <v>18.75</v>
      </c>
      <c r="J18486">
        <v>2011</v>
      </c>
      <c r="K18486">
        <v>1</v>
      </c>
      <c r="L18486" t="s">
        <v>48</v>
      </c>
      <c r="M18486" t="s">
        <v>49</v>
      </c>
      <c r="N18486">
        <v>0</v>
      </c>
      <c r="O18486">
        <v>1</v>
      </c>
      <c r="P18486" t="s">
        <v>32</v>
      </c>
    </row>
    <row r="18487" spans="1:16" x14ac:dyDescent="0.3">
      <c r="A18487">
        <v>580115</v>
      </c>
      <c r="B18487" t="s">
        <v>3695</v>
      </c>
      <c r="C18487" t="s">
        <v>3696</v>
      </c>
      <c r="D18487">
        <v>1</v>
      </c>
      <c r="E18487" s="2">
        <v>40878.681944444441</v>
      </c>
      <c r="F18487" s="3">
        <v>1.65</v>
      </c>
      <c r="H18487" t="s">
        <v>17</v>
      </c>
      <c r="I18487" s="3">
        <v>1.65</v>
      </c>
      <c r="J18487">
        <v>2011</v>
      </c>
      <c r="K18487">
        <v>12</v>
      </c>
      <c r="L18487" t="s">
        <v>26</v>
      </c>
      <c r="M18487" t="s">
        <v>39</v>
      </c>
      <c r="N18487">
        <v>0</v>
      </c>
      <c r="O18487">
        <v>1</v>
      </c>
      <c r="P18487" t="s">
        <v>20</v>
      </c>
    </row>
    <row r="18488" spans="1:16" x14ac:dyDescent="0.3">
      <c r="A18488">
        <v>574707</v>
      </c>
      <c r="B18488" t="s">
        <v>1238</v>
      </c>
      <c r="C18488" t="s">
        <v>1239</v>
      </c>
      <c r="D18488">
        <v>96</v>
      </c>
      <c r="E18488" s="2">
        <v>40853.588888888888</v>
      </c>
      <c r="F18488" s="3">
        <v>0.85</v>
      </c>
      <c r="G18488">
        <v>17107</v>
      </c>
      <c r="H18488" t="s">
        <v>17</v>
      </c>
      <c r="I18488" s="3">
        <v>81.599999999999994</v>
      </c>
      <c r="J18488">
        <v>2011</v>
      </c>
      <c r="K18488">
        <v>11</v>
      </c>
      <c r="L18488" t="s">
        <v>22</v>
      </c>
      <c r="M18488" t="s">
        <v>23</v>
      </c>
      <c r="N18488">
        <v>0</v>
      </c>
      <c r="O18488">
        <v>1</v>
      </c>
      <c r="P18488" t="s">
        <v>32</v>
      </c>
    </row>
    <row r="18489" spans="1:16" x14ac:dyDescent="0.3">
      <c r="A18489">
        <v>576067</v>
      </c>
      <c r="B18489">
        <v>21621</v>
      </c>
      <c r="C18489" t="s">
        <v>1391</v>
      </c>
      <c r="D18489">
        <v>3</v>
      </c>
      <c r="E18489" s="2">
        <v>40860.658333333333</v>
      </c>
      <c r="F18489" s="3">
        <v>8.5</v>
      </c>
      <c r="G18489">
        <v>14227</v>
      </c>
      <c r="H18489" t="s">
        <v>17</v>
      </c>
      <c r="I18489" s="3">
        <v>25.5</v>
      </c>
      <c r="J18489">
        <v>2011</v>
      </c>
      <c r="K18489">
        <v>11</v>
      </c>
      <c r="L18489" t="s">
        <v>22</v>
      </c>
      <c r="M18489" t="s">
        <v>23</v>
      </c>
      <c r="N18489">
        <v>0</v>
      </c>
      <c r="O18489">
        <v>1</v>
      </c>
      <c r="P18489" t="s">
        <v>32</v>
      </c>
    </row>
    <row r="18490" spans="1:16" x14ac:dyDescent="0.3">
      <c r="A18490">
        <v>545215</v>
      </c>
      <c r="B18490">
        <v>22771</v>
      </c>
      <c r="C18490" t="s">
        <v>2506</v>
      </c>
      <c r="D18490">
        <v>16</v>
      </c>
      <c r="E18490" s="2">
        <v>40602.699305555558</v>
      </c>
      <c r="F18490" s="3">
        <v>2.5</v>
      </c>
      <c r="H18490" t="s">
        <v>17</v>
      </c>
      <c r="I18490" s="3">
        <v>40</v>
      </c>
      <c r="J18490">
        <v>2011</v>
      </c>
      <c r="K18490">
        <v>2</v>
      </c>
      <c r="L18490" t="s">
        <v>63</v>
      </c>
      <c r="M18490" t="s">
        <v>64</v>
      </c>
      <c r="N18490">
        <v>0</v>
      </c>
      <c r="O18490">
        <v>1</v>
      </c>
      <c r="P18490" t="s">
        <v>20</v>
      </c>
    </row>
    <row r="18491" spans="1:16" x14ac:dyDescent="0.3">
      <c r="A18491">
        <v>577329</v>
      </c>
      <c r="B18491">
        <v>23284</v>
      </c>
      <c r="C18491" t="s">
        <v>778</v>
      </c>
      <c r="D18491">
        <v>6</v>
      </c>
      <c r="E18491" s="2">
        <v>40865.59375</v>
      </c>
      <c r="F18491" s="3">
        <v>8.25</v>
      </c>
      <c r="G18491">
        <v>17779</v>
      </c>
      <c r="H18491" t="s">
        <v>17</v>
      </c>
      <c r="I18491" s="3">
        <v>49.5</v>
      </c>
      <c r="J18491">
        <v>2011</v>
      </c>
      <c r="K18491">
        <v>11</v>
      </c>
      <c r="L18491" t="s">
        <v>22</v>
      </c>
      <c r="M18491" t="s">
        <v>23</v>
      </c>
      <c r="N18491">
        <v>0</v>
      </c>
      <c r="O18491">
        <v>1</v>
      </c>
      <c r="P18491" t="s">
        <v>32</v>
      </c>
    </row>
    <row r="18492" spans="1:16" x14ac:dyDescent="0.3">
      <c r="A18492">
        <v>579792</v>
      </c>
      <c r="B18492">
        <v>22138</v>
      </c>
      <c r="C18492" t="s">
        <v>158</v>
      </c>
      <c r="D18492">
        <v>6</v>
      </c>
      <c r="E18492" s="2">
        <v>40877.654861111107</v>
      </c>
      <c r="F18492" s="3">
        <v>4.95</v>
      </c>
      <c r="G18492">
        <v>12714</v>
      </c>
      <c r="H18492" t="s">
        <v>213</v>
      </c>
      <c r="I18492" s="3">
        <v>29.7</v>
      </c>
      <c r="J18492">
        <v>2011</v>
      </c>
      <c r="K18492">
        <v>11</v>
      </c>
      <c r="L18492" t="s">
        <v>22</v>
      </c>
      <c r="M18492" t="s">
        <v>23</v>
      </c>
      <c r="N18492">
        <v>0</v>
      </c>
      <c r="O18492">
        <v>1</v>
      </c>
      <c r="P18492" t="s">
        <v>32</v>
      </c>
    </row>
    <row r="18493" spans="1:16" x14ac:dyDescent="0.3">
      <c r="A18493">
        <v>546668</v>
      </c>
      <c r="B18493">
        <v>23128</v>
      </c>
      <c r="C18493" t="s">
        <v>3697</v>
      </c>
      <c r="D18493">
        <v>4</v>
      </c>
      <c r="E18493" s="2">
        <v>40617.647916666669</v>
      </c>
      <c r="F18493" s="3">
        <v>4.95</v>
      </c>
      <c r="G18493">
        <v>14735</v>
      </c>
      <c r="H18493" t="s">
        <v>17</v>
      </c>
      <c r="I18493" s="3">
        <v>19.8</v>
      </c>
      <c r="J18493">
        <v>2011</v>
      </c>
      <c r="K18493">
        <v>3</v>
      </c>
      <c r="L18493" t="s">
        <v>30</v>
      </c>
      <c r="M18493" t="s">
        <v>31</v>
      </c>
      <c r="N18493">
        <v>0</v>
      </c>
      <c r="O18493">
        <v>1</v>
      </c>
      <c r="P18493" t="s">
        <v>32</v>
      </c>
    </row>
    <row r="18494" spans="1:16" x14ac:dyDescent="0.3">
      <c r="A18494">
        <v>570418</v>
      </c>
      <c r="B18494">
        <v>23111</v>
      </c>
      <c r="C18494" t="s">
        <v>3589</v>
      </c>
      <c r="D18494">
        <v>1</v>
      </c>
      <c r="E18494" s="2">
        <v>40826.563194444447</v>
      </c>
      <c r="F18494" s="3">
        <v>12.5</v>
      </c>
      <c r="G18494">
        <v>15211</v>
      </c>
      <c r="H18494" t="s">
        <v>17</v>
      </c>
      <c r="I18494" s="3">
        <v>12.5</v>
      </c>
      <c r="J18494">
        <v>2011</v>
      </c>
      <c r="K18494">
        <v>10</v>
      </c>
      <c r="L18494" t="s">
        <v>42</v>
      </c>
      <c r="M18494" t="s">
        <v>43</v>
      </c>
      <c r="N18494">
        <v>0</v>
      </c>
      <c r="O18494">
        <v>1</v>
      </c>
      <c r="P18494" t="s">
        <v>32</v>
      </c>
    </row>
    <row r="18495" spans="1:16" x14ac:dyDescent="0.3">
      <c r="A18495">
        <v>569702</v>
      </c>
      <c r="B18495">
        <v>84879</v>
      </c>
      <c r="C18495" t="s">
        <v>324</v>
      </c>
      <c r="D18495">
        <v>8</v>
      </c>
      <c r="E18495" s="2">
        <v>40821.67291666667</v>
      </c>
      <c r="F18495" s="3">
        <v>1.69</v>
      </c>
      <c r="G18495">
        <v>14396</v>
      </c>
      <c r="H18495" t="s">
        <v>17</v>
      </c>
      <c r="I18495" s="3">
        <v>13.52</v>
      </c>
      <c r="J18495">
        <v>2011</v>
      </c>
      <c r="K18495">
        <v>10</v>
      </c>
      <c r="L18495" t="s">
        <v>42</v>
      </c>
      <c r="M18495" t="s">
        <v>43</v>
      </c>
      <c r="N18495">
        <v>0</v>
      </c>
      <c r="O18495">
        <v>1</v>
      </c>
      <c r="P18495" t="s">
        <v>32</v>
      </c>
    </row>
    <row r="18496" spans="1:16" x14ac:dyDescent="0.3">
      <c r="A18496">
        <v>576357</v>
      </c>
      <c r="B18496">
        <v>22961</v>
      </c>
      <c r="C18496" t="s">
        <v>56</v>
      </c>
      <c r="D18496">
        <v>12</v>
      </c>
      <c r="E18496" s="2">
        <v>40861.706250000003</v>
      </c>
      <c r="F18496" s="3">
        <v>1.45</v>
      </c>
      <c r="G18496">
        <v>15660</v>
      </c>
      <c r="H18496" t="s">
        <v>17</v>
      </c>
      <c r="I18496" s="3">
        <v>17.399999999999999</v>
      </c>
      <c r="J18496">
        <v>2011</v>
      </c>
      <c r="K18496">
        <v>11</v>
      </c>
      <c r="L18496" t="s">
        <v>22</v>
      </c>
      <c r="M18496" t="s">
        <v>23</v>
      </c>
      <c r="N18496">
        <v>0</v>
      </c>
      <c r="O18496">
        <v>1</v>
      </c>
      <c r="P18496" t="s">
        <v>32</v>
      </c>
    </row>
    <row r="18497" spans="1:16" x14ac:dyDescent="0.3">
      <c r="A18497">
        <v>566455</v>
      </c>
      <c r="B18497">
        <v>22078</v>
      </c>
      <c r="C18497" t="s">
        <v>1446</v>
      </c>
      <c r="D18497">
        <v>10</v>
      </c>
      <c r="E18497" s="2">
        <v>40798.697916666657</v>
      </c>
      <c r="F18497" s="3">
        <v>2.1</v>
      </c>
      <c r="G18497">
        <v>14500</v>
      </c>
      <c r="H18497" t="s">
        <v>17</v>
      </c>
      <c r="I18497" s="3">
        <v>21</v>
      </c>
      <c r="J18497">
        <v>2011</v>
      </c>
      <c r="K18497">
        <v>9</v>
      </c>
      <c r="L18497" t="s">
        <v>90</v>
      </c>
      <c r="M18497" t="s">
        <v>91</v>
      </c>
      <c r="N18497">
        <v>0</v>
      </c>
      <c r="O18497">
        <v>1</v>
      </c>
      <c r="P18497" t="s">
        <v>32</v>
      </c>
    </row>
    <row r="18498" spans="1:16" x14ac:dyDescent="0.3">
      <c r="A18498">
        <v>543597</v>
      </c>
      <c r="B18498">
        <v>22458</v>
      </c>
      <c r="C18498" t="s">
        <v>3698</v>
      </c>
      <c r="D18498">
        <v>8</v>
      </c>
      <c r="E18498" s="2">
        <v>40584.522222222222</v>
      </c>
      <c r="F18498" s="3">
        <v>2.5499999999999998</v>
      </c>
      <c r="G18498">
        <v>12857</v>
      </c>
      <c r="H18498" t="s">
        <v>17</v>
      </c>
      <c r="I18498" s="3">
        <v>20.399999999999999</v>
      </c>
      <c r="J18498">
        <v>2011</v>
      </c>
      <c r="K18498">
        <v>2</v>
      </c>
      <c r="L18498" t="s">
        <v>63</v>
      </c>
      <c r="M18498" t="s">
        <v>64</v>
      </c>
      <c r="N18498">
        <v>0</v>
      </c>
      <c r="O18498">
        <v>1</v>
      </c>
      <c r="P18498" t="s">
        <v>32</v>
      </c>
    </row>
    <row r="18499" spans="1:16" x14ac:dyDescent="0.3">
      <c r="A18499">
        <v>576329</v>
      </c>
      <c r="B18499" t="s">
        <v>234</v>
      </c>
      <c r="C18499" t="s">
        <v>235</v>
      </c>
      <c r="D18499">
        <v>1</v>
      </c>
      <c r="E18499" s="2">
        <v>40861.640277777777</v>
      </c>
      <c r="F18499" s="3">
        <v>4.13</v>
      </c>
      <c r="H18499" t="s">
        <v>17</v>
      </c>
      <c r="I18499" s="3">
        <v>4.13</v>
      </c>
      <c r="J18499">
        <v>2011</v>
      </c>
      <c r="K18499">
        <v>11</v>
      </c>
      <c r="L18499" t="s">
        <v>22</v>
      </c>
      <c r="M18499" t="s">
        <v>23</v>
      </c>
      <c r="N18499">
        <v>0</v>
      </c>
      <c r="O18499">
        <v>1</v>
      </c>
      <c r="P18499" t="s">
        <v>20</v>
      </c>
    </row>
    <row r="18500" spans="1:16" x14ac:dyDescent="0.3">
      <c r="A18500">
        <v>550473</v>
      </c>
      <c r="B18500">
        <v>84692</v>
      </c>
      <c r="C18500" t="s">
        <v>1558</v>
      </c>
      <c r="D18500">
        <v>2</v>
      </c>
      <c r="E18500" s="2">
        <v>40651.57916666667</v>
      </c>
      <c r="F18500" s="3">
        <v>0.42</v>
      </c>
      <c r="G18500">
        <v>14623</v>
      </c>
      <c r="H18500" t="s">
        <v>17</v>
      </c>
      <c r="I18500" s="3">
        <v>0.84</v>
      </c>
      <c r="J18500">
        <v>2011</v>
      </c>
      <c r="K18500">
        <v>4</v>
      </c>
      <c r="L18500" t="s">
        <v>66</v>
      </c>
      <c r="M18500" t="s">
        <v>67</v>
      </c>
      <c r="N18500">
        <v>0</v>
      </c>
      <c r="O18500">
        <v>1</v>
      </c>
      <c r="P18500" t="s">
        <v>32</v>
      </c>
    </row>
    <row r="18501" spans="1:16" x14ac:dyDescent="0.3">
      <c r="A18501">
        <v>568173</v>
      </c>
      <c r="B18501">
        <v>22382</v>
      </c>
      <c r="C18501" t="s">
        <v>292</v>
      </c>
      <c r="D18501">
        <v>10</v>
      </c>
      <c r="E18501" s="2">
        <v>40811.552777777782</v>
      </c>
      <c r="F18501" s="3">
        <v>1.65</v>
      </c>
      <c r="G18501">
        <v>16187</v>
      </c>
      <c r="H18501" t="s">
        <v>17</v>
      </c>
      <c r="I18501" s="3">
        <v>16.5</v>
      </c>
      <c r="J18501">
        <v>2011</v>
      </c>
      <c r="K18501">
        <v>9</v>
      </c>
      <c r="L18501" t="s">
        <v>90</v>
      </c>
      <c r="M18501" t="s">
        <v>91</v>
      </c>
      <c r="N18501">
        <v>0</v>
      </c>
      <c r="O18501">
        <v>1</v>
      </c>
      <c r="P18501" t="s">
        <v>32</v>
      </c>
    </row>
    <row r="18502" spans="1:16" x14ac:dyDescent="0.3">
      <c r="A18502">
        <v>580956</v>
      </c>
      <c r="B18502">
        <v>23265</v>
      </c>
      <c r="C18502" t="s">
        <v>729</v>
      </c>
      <c r="D18502">
        <v>36</v>
      </c>
      <c r="E18502" s="2">
        <v>40883.599305555559</v>
      </c>
      <c r="F18502" s="3">
        <v>1.25</v>
      </c>
      <c r="G18502">
        <v>17841</v>
      </c>
      <c r="H18502" t="s">
        <v>17</v>
      </c>
      <c r="I18502" s="3">
        <v>45</v>
      </c>
      <c r="J18502">
        <v>2011</v>
      </c>
      <c r="K18502">
        <v>12</v>
      </c>
      <c r="L18502" t="s">
        <v>26</v>
      </c>
      <c r="M18502" t="s">
        <v>39</v>
      </c>
      <c r="N18502">
        <v>0</v>
      </c>
      <c r="O18502">
        <v>1</v>
      </c>
      <c r="P18502" t="s">
        <v>32</v>
      </c>
    </row>
    <row r="18503" spans="1:16" x14ac:dyDescent="0.3">
      <c r="A18503">
        <v>544479</v>
      </c>
      <c r="B18503">
        <v>22417</v>
      </c>
      <c r="C18503" t="s">
        <v>402</v>
      </c>
      <c r="D18503">
        <v>120</v>
      </c>
      <c r="E18503" s="2">
        <v>40595.436111111107</v>
      </c>
      <c r="F18503" s="3">
        <v>0.42</v>
      </c>
      <c r="G18503">
        <v>14646</v>
      </c>
      <c r="H18503" t="s">
        <v>440</v>
      </c>
      <c r="I18503" s="3">
        <v>50.4</v>
      </c>
      <c r="J18503">
        <v>2011</v>
      </c>
      <c r="K18503">
        <v>2</v>
      </c>
      <c r="L18503" t="s">
        <v>63</v>
      </c>
      <c r="M18503" t="s">
        <v>64</v>
      </c>
      <c r="N18503">
        <v>0</v>
      </c>
      <c r="O18503">
        <v>1</v>
      </c>
      <c r="P18503" t="s">
        <v>32</v>
      </c>
    </row>
    <row r="18504" spans="1:16" x14ac:dyDescent="0.3">
      <c r="A18504">
        <v>543909</v>
      </c>
      <c r="B18504">
        <v>22521</v>
      </c>
      <c r="C18504" t="s">
        <v>520</v>
      </c>
      <c r="D18504">
        <v>1</v>
      </c>
      <c r="E18504" s="2">
        <v>40588.522222222222</v>
      </c>
      <c r="F18504" s="3">
        <v>1.63</v>
      </c>
      <c r="H18504" t="s">
        <v>17</v>
      </c>
      <c r="I18504" s="3">
        <v>1.63</v>
      </c>
      <c r="J18504">
        <v>2011</v>
      </c>
      <c r="K18504">
        <v>2</v>
      </c>
      <c r="L18504" t="s">
        <v>63</v>
      </c>
      <c r="M18504" t="s">
        <v>64</v>
      </c>
      <c r="N18504">
        <v>0</v>
      </c>
      <c r="O18504">
        <v>1</v>
      </c>
      <c r="P18504" t="s">
        <v>20</v>
      </c>
    </row>
    <row r="18505" spans="1:16" x14ac:dyDescent="0.3">
      <c r="A18505">
        <v>579167</v>
      </c>
      <c r="B18505">
        <v>22359</v>
      </c>
      <c r="C18505" t="s">
        <v>1235</v>
      </c>
      <c r="D18505">
        <v>1</v>
      </c>
      <c r="E18505" s="2">
        <v>40875.587500000001</v>
      </c>
      <c r="F18505" s="3">
        <v>2.95</v>
      </c>
      <c r="G18505">
        <v>16800</v>
      </c>
      <c r="H18505" t="s">
        <v>17</v>
      </c>
      <c r="I18505" s="3">
        <v>2.95</v>
      </c>
      <c r="J18505">
        <v>2011</v>
      </c>
      <c r="K18505">
        <v>11</v>
      </c>
      <c r="L18505" t="s">
        <v>22</v>
      </c>
      <c r="M18505" t="s">
        <v>23</v>
      </c>
      <c r="N18505">
        <v>0</v>
      </c>
      <c r="O18505">
        <v>1</v>
      </c>
      <c r="P18505" t="s">
        <v>32</v>
      </c>
    </row>
    <row r="18506" spans="1:16" x14ac:dyDescent="0.3">
      <c r="A18506">
        <v>579687</v>
      </c>
      <c r="B18506" t="s">
        <v>484</v>
      </c>
      <c r="C18506" t="s">
        <v>488</v>
      </c>
      <c r="D18506">
        <v>12</v>
      </c>
      <c r="E18506" s="2">
        <v>40877.576388888891</v>
      </c>
      <c r="F18506" s="3">
        <v>2.95</v>
      </c>
      <c r="G18506">
        <v>14448</v>
      </c>
      <c r="H18506" t="s">
        <v>17</v>
      </c>
      <c r="I18506" s="3">
        <v>35.400000000000013</v>
      </c>
      <c r="J18506">
        <v>2011</v>
      </c>
      <c r="K18506">
        <v>11</v>
      </c>
      <c r="L18506" t="s">
        <v>22</v>
      </c>
      <c r="M18506" t="s">
        <v>23</v>
      </c>
      <c r="N18506">
        <v>0</v>
      </c>
      <c r="O18506">
        <v>1</v>
      </c>
      <c r="P18506" t="s">
        <v>32</v>
      </c>
    </row>
    <row r="18507" spans="1:16" x14ac:dyDescent="0.3">
      <c r="A18507">
        <v>541423</v>
      </c>
      <c r="B18507">
        <v>22197</v>
      </c>
      <c r="C18507" t="s">
        <v>1187</v>
      </c>
      <c r="D18507">
        <v>1</v>
      </c>
      <c r="E18507" s="2">
        <v>40560.745833333327</v>
      </c>
      <c r="F18507" s="3">
        <v>1.63</v>
      </c>
      <c r="H18507" t="s">
        <v>17</v>
      </c>
      <c r="I18507" s="3">
        <v>1.63</v>
      </c>
      <c r="J18507">
        <v>2011</v>
      </c>
      <c r="K18507">
        <v>1</v>
      </c>
      <c r="L18507" t="s">
        <v>48</v>
      </c>
      <c r="M18507" t="s">
        <v>49</v>
      </c>
      <c r="N18507">
        <v>0</v>
      </c>
      <c r="O18507">
        <v>1</v>
      </c>
      <c r="P18507" t="s">
        <v>20</v>
      </c>
    </row>
    <row r="18508" spans="1:16" x14ac:dyDescent="0.3">
      <c r="A18508">
        <v>553543</v>
      </c>
      <c r="B18508">
        <v>84987</v>
      </c>
      <c r="C18508" t="s">
        <v>518</v>
      </c>
      <c r="D18508">
        <v>1</v>
      </c>
      <c r="E18508" s="2">
        <v>40680.649305555547</v>
      </c>
      <c r="F18508" s="3">
        <v>3.75</v>
      </c>
      <c r="H18508" t="s">
        <v>17</v>
      </c>
      <c r="I18508" s="3">
        <v>3.75</v>
      </c>
      <c r="J18508">
        <v>2011</v>
      </c>
      <c r="K18508">
        <v>5</v>
      </c>
      <c r="L18508" t="s">
        <v>18</v>
      </c>
      <c r="M18508" t="s">
        <v>19</v>
      </c>
      <c r="N18508">
        <v>0</v>
      </c>
      <c r="O18508">
        <v>1</v>
      </c>
      <c r="P18508" t="s">
        <v>20</v>
      </c>
    </row>
    <row r="18509" spans="1:16" x14ac:dyDescent="0.3">
      <c r="A18509">
        <v>543166</v>
      </c>
      <c r="B18509">
        <v>22171</v>
      </c>
      <c r="C18509" t="s">
        <v>731</v>
      </c>
      <c r="D18509">
        <v>2</v>
      </c>
      <c r="E18509" s="2">
        <v>40578.352083333331</v>
      </c>
      <c r="F18509" s="3">
        <v>8.5</v>
      </c>
      <c r="G18509">
        <v>13488</v>
      </c>
      <c r="H18509" t="s">
        <v>17</v>
      </c>
      <c r="I18509" s="3">
        <v>17</v>
      </c>
      <c r="J18509">
        <v>2011</v>
      </c>
      <c r="K18509">
        <v>2</v>
      </c>
      <c r="L18509" t="s">
        <v>63</v>
      </c>
      <c r="M18509" t="s">
        <v>64</v>
      </c>
      <c r="N18509">
        <v>0</v>
      </c>
      <c r="O18509">
        <v>1</v>
      </c>
      <c r="P18509" t="s">
        <v>32</v>
      </c>
    </row>
    <row r="18510" spans="1:16" x14ac:dyDescent="0.3">
      <c r="A18510">
        <v>577519</v>
      </c>
      <c r="B18510">
        <v>22440</v>
      </c>
      <c r="C18510" t="s">
        <v>96</v>
      </c>
      <c r="D18510">
        <v>20</v>
      </c>
      <c r="E18510" s="2">
        <v>40867.555555555547</v>
      </c>
      <c r="F18510" s="3">
        <v>0.42</v>
      </c>
      <c r="G18510">
        <v>15044</v>
      </c>
      <c r="H18510" t="s">
        <v>17</v>
      </c>
      <c r="I18510" s="3">
        <v>8.4</v>
      </c>
      <c r="J18510">
        <v>2011</v>
      </c>
      <c r="K18510">
        <v>11</v>
      </c>
      <c r="L18510" t="s">
        <v>22</v>
      </c>
      <c r="M18510" t="s">
        <v>23</v>
      </c>
      <c r="N18510">
        <v>0</v>
      </c>
      <c r="O18510">
        <v>1</v>
      </c>
      <c r="P18510" t="s">
        <v>32</v>
      </c>
    </row>
    <row r="18511" spans="1:16" x14ac:dyDescent="0.3">
      <c r="A18511">
        <v>562602</v>
      </c>
      <c r="B18511">
        <v>23029</v>
      </c>
      <c r="C18511" t="s">
        <v>1308</v>
      </c>
      <c r="D18511">
        <v>12</v>
      </c>
      <c r="E18511" s="2">
        <v>40763.424305555563</v>
      </c>
      <c r="F18511" s="3">
        <v>1.65</v>
      </c>
      <c r="G18511">
        <v>12865</v>
      </c>
      <c r="H18511" t="s">
        <v>2147</v>
      </c>
      <c r="I18511" s="3">
        <v>19.8</v>
      </c>
      <c r="J18511">
        <v>2011</v>
      </c>
      <c r="K18511">
        <v>8</v>
      </c>
      <c r="L18511" t="s">
        <v>87</v>
      </c>
      <c r="M18511" t="s">
        <v>88</v>
      </c>
      <c r="N18511">
        <v>0</v>
      </c>
      <c r="O18511">
        <v>1</v>
      </c>
      <c r="P18511" t="s">
        <v>32</v>
      </c>
    </row>
    <row r="18512" spans="1:16" x14ac:dyDescent="0.3">
      <c r="A18512">
        <v>552229</v>
      </c>
      <c r="B18512">
        <v>72817</v>
      </c>
      <c r="C18512" t="s">
        <v>1883</v>
      </c>
      <c r="D18512">
        <v>1</v>
      </c>
      <c r="E18512" s="2">
        <v>40669.652777777781</v>
      </c>
      <c r="F18512" s="3">
        <v>1.63</v>
      </c>
      <c r="H18512" t="s">
        <v>17</v>
      </c>
      <c r="I18512" s="3">
        <v>1.63</v>
      </c>
      <c r="J18512">
        <v>2011</v>
      </c>
      <c r="K18512">
        <v>5</v>
      </c>
      <c r="L18512" t="s">
        <v>18</v>
      </c>
      <c r="M18512" t="s">
        <v>19</v>
      </c>
      <c r="N18512">
        <v>0</v>
      </c>
      <c r="O18512">
        <v>1</v>
      </c>
      <c r="P18512" t="s">
        <v>20</v>
      </c>
    </row>
    <row r="18513" spans="1:16" x14ac:dyDescent="0.3">
      <c r="A18513">
        <v>549120</v>
      </c>
      <c r="B18513">
        <v>21901</v>
      </c>
      <c r="C18513" t="s">
        <v>267</v>
      </c>
      <c r="D18513">
        <v>2</v>
      </c>
      <c r="E18513" s="2">
        <v>40639.561111111107</v>
      </c>
      <c r="F18513" s="3">
        <v>0.65</v>
      </c>
      <c r="G18513">
        <v>14587</v>
      </c>
      <c r="H18513" t="s">
        <v>17</v>
      </c>
      <c r="I18513" s="3">
        <v>1.3</v>
      </c>
      <c r="J18513">
        <v>2011</v>
      </c>
      <c r="K18513">
        <v>4</v>
      </c>
      <c r="L18513" t="s">
        <v>66</v>
      </c>
      <c r="M18513" t="s">
        <v>67</v>
      </c>
      <c r="N18513">
        <v>0</v>
      </c>
      <c r="O18513">
        <v>1</v>
      </c>
      <c r="P18513" t="s">
        <v>32</v>
      </c>
    </row>
    <row r="18514" spans="1:16" x14ac:dyDescent="0.3">
      <c r="A18514">
        <v>563214</v>
      </c>
      <c r="B18514">
        <v>22645</v>
      </c>
      <c r="C18514" t="s">
        <v>21</v>
      </c>
      <c r="D18514">
        <v>2</v>
      </c>
      <c r="E18514" s="2">
        <v>40769.538888888892</v>
      </c>
      <c r="F18514" s="3">
        <v>1.45</v>
      </c>
      <c r="G18514">
        <v>16370</v>
      </c>
      <c r="H18514" t="s">
        <v>17</v>
      </c>
      <c r="I18514" s="3">
        <v>2.9</v>
      </c>
      <c r="J18514">
        <v>2011</v>
      </c>
      <c r="K18514">
        <v>8</v>
      </c>
      <c r="L18514" t="s">
        <v>87</v>
      </c>
      <c r="M18514" t="s">
        <v>88</v>
      </c>
      <c r="N18514">
        <v>0</v>
      </c>
      <c r="O18514">
        <v>1</v>
      </c>
      <c r="P18514" t="s">
        <v>32</v>
      </c>
    </row>
    <row r="18515" spans="1:16" x14ac:dyDescent="0.3">
      <c r="A18515">
        <v>545215</v>
      </c>
      <c r="B18515">
        <v>21121</v>
      </c>
      <c r="C18515" t="s">
        <v>254</v>
      </c>
      <c r="D18515">
        <v>2</v>
      </c>
      <c r="E18515" s="2">
        <v>40602.699305555558</v>
      </c>
      <c r="F18515" s="3">
        <v>2.46</v>
      </c>
      <c r="H18515" t="s">
        <v>17</v>
      </c>
      <c r="I18515" s="3">
        <v>4.92</v>
      </c>
      <c r="J18515">
        <v>2011</v>
      </c>
      <c r="K18515">
        <v>2</v>
      </c>
      <c r="L18515" t="s">
        <v>63</v>
      </c>
      <c r="M18515" t="s">
        <v>64</v>
      </c>
      <c r="N18515">
        <v>0</v>
      </c>
      <c r="O18515">
        <v>1</v>
      </c>
      <c r="P18515" t="s">
        <v>20</v>
      </c>
    </row>
    <row r="18516" spans="1:16" x14ac:dyDescent="0.3">
      <c r="A18516">
        <v>556942</v>
      </c>
      <c r="B18516">
        <v>22714</v>
      </c>
      <c r="C18516" t="s">
        <v>2028</v>
      </c>
      <c r="D18516">
        <v>12</v>
      </c>
      <c r="E18516" s="2">
        <v>40709.695833333331</v>
      </c>
      <c r="F18516" s="3">
        <v>0.42</v>
      </c>
      <c r="G18516">
        <v>14222</v>
      </c>
      <c r="H18516" t="s">
        <v>17</v>
      </c>
      <c r="I18516" s="3">
        <v>5.04</v>
      </c>
      <c r="J18516">
        <v>2011</v>
      </c>
      <c r="K18516">
        <v>6</v>
      </c>
      <c r="L18516" t="s">
        <v>34</v>
      </c>
      <c r="M18516" t="s">
        <v>35</v>
      </c>
      <c r="N18516">
        <v>0</v>
      </c>
      <c r="O18516">
        <v>1</v>
      </c>
      <c r="P18516" t="s">
        <v>32</v>
      </c>
    </row>
    <row r="18517" spans="1:16" x14ac:dyDescent="0.3">
      <c r="A18517">
        <v>546980</v>
      </c>
      <c r="B18517" t="s">
        <v>1718</v>
      </c>
      <c r="C18517" t="s">
        <v>1719</v>
      </c>
      <c r="D18517">
        <v>6</v>
      </c>
      <c r="E18517" s="2">
        <v>40620.512499999997</v>
      </c>
      <c r="F18517" s="3">
        <v>2.95</v>
      </c>
      <c r="G18517">
        <v>13591</v>
      </c>
      <c r="H18517" t="s">
        <v>17</v>
      </c>
      <c r="I18517" s="3">
        <v>17.7</v>
      </c>
      <c r="J18517">
        <v>2011</v>
      </c>
      <c r="K18517">
        <v>3</v>
      </c>
      <c r="L18517" t="s">
        <v>30</v>
      </c>
      <c r="M18517" t="s">
        <v>31</v>
      </c>
      <c r="N18517">
        <v>0</v>
      </c>
      <c r="O18517">
        <v>1</v>
      </c>
      <c r="P18517" t="s">
        <v>32</v>
      </c>
    </row>
    <row r="18518" spans="1:16" x14ac:dyDescent="0.3">
      <c r="A18518">
        <v>567635</v>
      </c>
      <c r="B18518">
        <v>22983</v>
      </c>
      <c r="C18518" t="s">
        <v>732</v>
      </c>
      <c r="D18518">
        <v>12</v>
      </c>
      <c r="E18518" s="2">
        <v>40807.570138888892</v>
      </c>
      <c r="F18518" s="3">
        <v>0.42</v>
      </c>
      <c r="G18518">
        <v>16523</v>
      </c>
      <c r="H18518" t="s">
        <v>17</v>
      </c>
      <c r="I18518" s="3">
        <v>5.04</v>
      </c>
      <c r="J18518">
        <v>2011</v>
      </c>
      <c r="K18518">
        <v>9</v>
      </c>
      <c r="L18518" t="s">
        <v>90</v>
      </c>
      <c r="M18518" t="s">
        <v>91</v>
      </c>
      <c r="N18518">
        <v>0</v>
      </c>
      <c r="O18518">
        <v>1</v>
      </c>
      <c r="P18518" t="s">
        <v>32</v>
      </c>
    </row>
    <row r="18519" spans="1:16" x14ac:dyDescent="0.3">
      <c r="A18519">
        <v>541497</v>
      </c>
      <c r="B18519" t="s">
        <v>1703</v>
      </c>
      <c r="C18519" t="s">
        <v>1704</v>
      </c>
      <c r="D18519">
        <v>1</v>
      </c>
      <c r="E18519" s="2">
        <v>40561.638194444437</v>
      </c>
      <c r="F18519" s="3">
        <v>2.46</v>
      </c>
      <c r="H18519" t="s">
        <v>17</v>
      </c>
      <c r="I18519" s="3">
        <v>2.46</v>
      </c>
      <c r="J18519">
        <v>2011</v>
      </c>
      <c r="K18519">
        <v>1</v>
      </c>
      <c r="L18519" t="s">
        <v>48</v>
      </c>
      <c r="M18519" t="s">
        <v>49</v>
      </c>
      <c r="N18519">
        <v>0</v>
      </c>
      <c r="O18519">
        <v>1</v>
      </c>
      <c r="P18519" t="s">
        <v>20</v>
      </c>
    </row>
    <row r="18520" spans="1:16" x14ac:dyDescent="0.3">
      <c r="A18520">
        <v>559357</v>
      </c>
      <c r="B18520">
        <v>22273</v>
      </c>
      <c r="C18520" t="s">
        <v>598</v>
      </c>
      <c r="D18520">
        <v>2</v>
      </c>
      <c r="E18520" s="2">
        <v>40731.788888888892</v>
      </c>
      <c r="F18520" s="3">
        <v>2.95</v>
      </c>
      <c r="G18520">
        <v>17107</v>
      </c>
      <c r="H18520" t="s">
        <v>17</v>
      </c>
      <c r="I18520" s="3">
        <v>5.9</v>
      </c>
      <c r="J18520">
        <v>2011</v>
      </c>
      <c r="K18520">
        <v>7</v>
      </c>
      <c r="L18520" t="s">
        <v>59</v>
      </c>
      <c r="M18520" t="s">
        <v>60</v>
      </c>
      <c r="N18520">
        <v>0</v>
      </c>
      <c r="O18520">
        <v>1</v>
      </c>
      <c r="P18520" t="s">
        <v>32</v>
      </c>
    </row>
    <row r="18521" spans="1:16" x14ac:dyDescent="0.3">
      <c r="A18521">
        <v>561625</v>
      </c>
      <c r="B18521">
        <v>22402</v>
      </c>
      <c r="C18521" t="s">
        <v>2590</v>
      </c>
      <c r="D18521">
        <v>48</v>
      </c>
      <c r="E18521" s="2">
        <v>40752.585416666669</v>
      </c>
      <c r="F18521" s="3">
        <v>0.39</v>
      </c>
      <c r="G18521">
        <v>16843</v>
      </c>
      <c r="H18521" t="s">
        <v>17</v>
      </c>
      <c r="I18521" s="3">
        <v>18.72</v>
      </c>
      <c r="J18521">
        <v>2011</v>
      </c>
      <c r="K18521">
        <v>7</v>
      </c>
      <c r="L18521" t="s">
        <v>59</v>
      </c>
      <c r="M18521" t="s">
        <v>60</v>
      </c>
      <c r="N18521">
        <v>0</v>
      </c>
      <c r="O18521">
        <v>1</v>
      </c>
      <c r="P18521" t="s">
        <v>32</v>
      </c>
    </row>
    <row r="18522" spans="1:16" x14ac:dyDescent="0.3">
      <c r="A18522">
        <v>575868</v>
      </c>
      <c r="B18522">
        <v>23070</v>
      </c>
      <c r="C18522" t="s">
        <v>3284</v>
      </c>
      <c r="D18522">
        <v>4</v>
      </c>
      <c r="E18522" s="2">
        <v>40858.530555555553</v>
      </c>
      <c r="F18522" s="3">
        <v>4.1500000000000004</v>
      </c>
      <c r="G18522">
        <v>12985</v>
      </c>
      <c r="H18522" t="s">
        <v>17</v>
      </c>
      <c r="I18522" s="3">
        <v>16.600000000000001</v>
      </c>
      <c r="J18522">
        <v>2011</v>
      </c>
      <c r="K18522">
        <v>11</v>
      </c>
      <c r="L18522" t="s">
        <v>22</v>
      </c>
      <c r="M18522" t="s">
        <v>23</v>
      </c>
      <c r="N18522">
        <v>0</v>
      </c>
      <c r="O18522">
        <v>1</v>
      </c>
      <c r="P18522" t="s">
        <v>32</v>
      </c>
    </row>
    <row r="18523" spans="1:16" x14ac:dyDescent="0.3">
      <c r="A18523">
        <v>540095</v>
      </c>
      <c r="B18523">
        <v>22196</v>
      </c>
      <c r="C18523" t="s">
        <v>1001</v>
      </c>
      <c r="D18523">
        <v>3</v>
      </c>
      <c r="E18523" s="2">
        <v>40547.652777777781</v>
      </c>
      <c r="F18523" s="3">
        <v>0.85</v>
      </c>
      <c r="G18523">
        <v>14553</v>
      </c>
      <c r="H18523" t="s">
        <v>17</v>
      </c>
      <c r="I18523" s="3">
        <v>2.5499999999999998</v>
      </c>
      <c r="J18523">
        <v>2011</v>
      </c>
      <c r="K18523">
        <v>1</v>
      </c>
      <c r="L18523" t="s">
        <v>48</v>
      </c>
      <c r="M18523" t="s">
        <v>49</v>
      </c>
      <c r="N18523">
        <v>0</v>
      </c>
      <c r="O18523">
        <v>1</v>
      </c>
      <c r="P18523" t="s">
        <v>32</v>
      </c>
    </row>
    <row r="18524" spans="1:16" x14ac:dyDescent="0.3">
      <c r="A18524">
        <v>546974</v>
      </c>
      <c r="B18524" t="s">
        <v>3699</v>
      </c>
      <c r="C18524" t="s">
        <v>858</v>
      </c>
      <c r="D18524">
        <v>1</v>
      </c>
      <c r="E18524" s="2">
        <v>40620.505555555559</v>
      </c>
      <c r="F18524" s="3">
        <v>1.63</v>
      </c>
      <c r="H18524" t="s">
        <v>17</v>
      </c>
      <c r="I18524" s="3">
        <v>1.63</v>
      </c>
      <c r="J18524">
        <v>2011</v>
      </c>
      <c r="K18524">
        <v>3</v>
      </c>
      <c r="L18524" t="s">
        <v>30</v>
      </c>
      <c r="M18524" t="s">
        <v>31</v>
      </c>
      <c r="N18524">
        <v>0</v>
      </c>
      <c r="O18524">
        <v>1</v>
      </c>
      <c r="P18524" t="s">
        <v>20</v>
      </c>
    </row>
    <row r="18525" spans="1:16" x14ac:dyDescent="0.3">
      <c r="A18525">
        <v>538832</v>
      </c>
      <c r="B18525">
        <v>22692</v>
      </c>
      <c r="C18525" t="s">
        <v>1191</v>
      </c>
      <c r="D18525">
        <v>2</v>
      </c>
      <c r="E18525" s="2">
        <v>40526.543749999997</v>
      </c>
      <c r="F18525" s="3">
        <v>7.95</v>
      </c>
      <c r="G18525">
        <v>17158</v>
      </c>
      <c r="H18525" t="s">
        <v>17</v>
      </c>
      <c r="I18525" s="3">
        <v>15.9</v>
      </c>
      <c r="J18525">
        <v>2010</v>
      </c>
      <c r="K18525">
        <v>12</v>
      </c>
      <c r="L18525" t="s">
        <v>26</v>
      </c>
      <c r="M18525" t="s">
        <v>27</v>
      </c>
      <c r="N18525">
        <v>0</v>
      </c>
      <c r="O18525">
        <v>1</v>
      </c>
      <c r="P18525" t="s">
        <v>32</v>
      </c>
    </row>
    <row r="18526" spans="1:16" x14ac:dyDescent="0.3">
      <c r="A18526">
        <v>540404</v>
      </c>
      <c r="B18526">
        <v>20727</v>
      </c>
      <c r="C18526" t="s">
        <v>512</v>
      </c>
      <c r="D18526">
        <v>10</v>
      </c>
      <c r="E18526" s="2">
        <v>40550.402777777781</v>
      </c>
      <c r="F18526" s="3">
        <v>1.65</v>
      </c>
      <c r="G18526">
        <v>12947</v>
      </c>
      <c r="H18526" t="s">
        <v>17</v>
      </c>
      <c r="I18526" s="3">
        <v>16.5</v>
      </c>
      <c r="J18526">
        <v>2011</v>
      </c>
      <c r="K18526">
        <v>1</v>
      </c>
      <c r="L18526" t="s">
        <v>48</v>
      </c>
      <c r="M18526" t="s">
        <v>49</v>
      </c>
      <c r="N18526">
        <v>0</v>
      </c>
      <c r="O18526">
        <v>1</v>
      </c>
      <c r="P18526" t="s">
        <v>32</v>
      </c>
    </row>
    <row r="18527" spans="1:16" x14ac:dyDescent="0.3">
      <c r="A18527">
        <v>581492</v>
      </c>
      <c r="B18527">
        <v>90169</v>
      </c>
      <c r="C18527" t="s">
        <v>1506</v>
      </c>
      <c r="D18527">
        <v>1</v>
      </c>
      <c r="E18527" s="2">
        <v>40886.418749999997</v>
      </c>
      <c r="F18527" s="3">
        <v>2.48</v>
      </c>
      <c r="H18527" t="s">
        <v>17</v>
      </c>
      <c r="I18527" s="3">
        <v>2.48</v>
      </c>
      <c r="J18527">
        <v>2011</v>
      </c>
      <c r="K18527">
        <v>12</v>
      </c>
      <c r="L18527" t="s">
        <v>26</v>
      </c>
      <c r="M18527" t="s">
        <v>39</v>
      </c>
      <c r="N18527">
        <v>0</v>
      </c>
      <c r="O18527">
        <v>1</v>
      </c>
      <c r="P18527" t="s">
        <v>20</v>
      </c>
    </row>
    <row r="18528" spans="1:16" x14ac:dyDescent="0.3">
      <c r="A18528">
        <v>581492</v>
      </c>
      <c r="B18528">
        <v>22186</v>
      </c>
      <c r="C18528" t="s">
        <v>171</v>
      </c>
      <c r="D18528">
        <v>2</v>
      </c>
      <c r="E18528" s="2">
        <v>40886.418749999997</v>
      </c>
      <c r="F18528" s="3">
        <v>5.79</v>
      </c>
      <c r="H18528" t="s">
        <v>17</v>
      </c>
      <c r="I18528" s="3">
        <v>11.58</v>
      </c>
      <c r="J18528">
        <v>2011</v>
      </c>
      <c r="K18528">
        <v>12</v>
      </c>
      <c r="L18528" t="s">
        <v>26</v>
      </c>
      <c r="M18528" t="s">
        <v>39</v>
      </c>
      <c r="N18528">
        <v>0</v>
      </c>
      <c r="O18528">
        <v>1</v>
      </c>
      <c r="P18528" t="s">
        <v>20</v>
      </c>
    </row>
    <row r="18529" spans="1:16" x14ac:dyDescent="0.3">
      <c r="A18529">
        <v>553657</v>
      </c>
      <c r="B18529">
        <v>48185</v>
      </c>
      <c r="C18529" t="s">
        <v>1142</v>
      </c>
      <c r="D18529">
        <v>1</v>
      </c>
      <c r="E18529" s="2">
        <v>40681.477777777778</v>
      </c>
      <c r="F18529" s="3">
        <v>7.95</v>
      </c>
      <c r="G18529">
        <v>14583</v>
      </c>
      <c r="H18529" t="s">
        <v>17</v>
      </c>
      <c r="I18529" s="3">
        <v>7.95</v>
      </c>
      <c r="J18529">
        <v>2011</v>
      </c>
      <c r="K18529">
        <v>5</v>
      </c>
      <c r="L18529" t="s">
        <v>18</v>
      </c>
      <c r="M18529" t="s">
        <v>19</v>
      </c>
      <c r="N18529">
        <v>0</v>
      </c>
      <c r="O18529">
        <v>1</v>
      </c>
      <c r="P18529" t="s">
        <v>32</v>
      </c>
    </row>
    <row r="18530" spans="1:16" x14ac:dyDescent="0.3">
      <c r="A18530">
        <v>561077</v>
      </c>
      <c r="B18530">
        <v>23254</v>
      </c>
      <c r="C18530" t="s">
        <v>2440</v>
      </c>
      <c r="D18530">
        <v>4</v>
      </c>
      <c r="E18530" s="2">
        <v>40748.661805555559</v>
      </c>
      <c r="F18530" s="3">
        <v>4.1500000000000004</v>
      </c>
      <c r="G18530">
        <v>17649</v>
      </c>
      <c r="H18530" t="s">
        <v>17</v>
      </c>
      <c r="I18530" s="3">
        <v>16.600000000000001</v>
      </c>
      <c r="J18530">
        <v>2011</v>
      </c>
      <c r="K18530">
        <v>7</v>
      </c>
      <c r="L18530" t="s">
        <v>59</v>
      </c>
      <c r="M18530" t="s">
        <v>60</v>
      </c>
      <c r="N18530">
        <v>0</v>
      </c>
      <c r="O18530">
        <v>1</v>
      </c>
      <c r="P18530" t="s">
        <v>32</v>
      </c>
    </row>
    <row r="18531" spans="1:16" x14ac:dyDescent="0.3">
      <c r="A18531">
        <v>545559</v>
      </c>
      <c r="B18531" t="s">
        <v>239</v>
      </c>
      <c r="C18531" t="s">
        <v>240</v>
      </c>
      <c r="D18531">
        <v>5</v>
      </c>
      <c r="E18531" s="2">
        <v>40605.646527777782</v>
      </c>
      <c r="F18531" s="3">
        <v>1.95</v>
      </c>
      <c r="G18531">
        <v>15005</v>
      </c>
      <c r="H18531" t="s">
        <v>17</v>
      </c>
      <c r="I18531" s="3">
        <v>9.75</v>
      </c>
      <c r="J18531">
        <v>2011</v>
      </c>
      <c r="K18531">
        <v>3</v>
      </c>
      <c r="L18531" t="s">
        <v>30</v>
      </c>
      <c r="M18531" t="s">
        <v>31</v>
      </c>
      <c r="N18531">
        <v>0</v>
      </c>
      <c r="O18531">
        <v>1</v>
      </c>
      <c r="P18531" t="s">
        <v>32</v>
      </c>
    </row>
    <row r="18532" spans="1:16" x14ac:dyDescent="0.3">
      <c r="A18532">
        <v>570680</v>
      </c>
      <c r="B18532">
        <v>23202</v>
      </c>
      <c r="C18532" t="s">
        <v>1690</v>
      </c>
      <c r="D18532">
        <v>10</v>
      </c>
      <c r="E18532" s="2">
        <v>40827.65</v>
      </c>
      <c r="F18532" s="3">
        <v>2.08</v>
      </c>
      <c r="G18532">
        <v>13969</v>
      </c>
      <c r="H18532" t="s">
        <v>17</v>
      </c>
      <c r="I18532" s="3">
        <v>20.8</v>
      </c>
      <c r="J18532">
        <v>2011</v>
      </c>
      <c r="K18532">
        <v>10</v>
      </c>
      <c r="L18532" t="s">
        <v>42</v>
      </c>
      <c r="M18532" t="s">
        <v>43</v>
      </c>
      <c r="N18532">
        <v>0</v>
      </c>
      <c r="O18532">
        <v>1</v>
      </c>
      <c r="P18532" t="s">
        <v>32</v>
      </c>
    </row>
    <row r="18533" spans="1:16" x14ac:dyDescent="0.3">
      <c r="A18533">
        <v>574107</v>
      </c>
      <c r="B18533">
        <v>48111</v>
      </c>
      <c r="C18533" t="s">
        <v>170</v>
      </c>
      <c r="D18533">
        <v>2</v>
      </c>
      <c r="E18533" s="2">
        <v>40850.450694444437</v>
      </c>
      <c r="F18533" s="3">
        <v>8.25</v>
      </c>
      <c r="G18533">
        <v>13728</v>
      </c>
      <c r="H18533" t="s">
        <v>17</v>
      </c>
      <c r="I18533" s="3">
        <v>16.5</v>
      </c>
      <c r="J18533">
        <v>2011</v>
      </c>
      <c r="K18533">
        <v>11</v>
      </c>
      <c r="L18533" t="s">
        <v>22</v>
      </c>
      <c r="M18533" t="s">
        <v>23</v>
      </c>
      <c r="N18533">
        <v>0</v>
      </c>
      <c r="O18533">
        <v>1</v>
      </c>
      <c r="P18533" t="s">
        <v>32</v>
      </c>
    </row>
    <row r="18534" spans="1:16" x14ac:dyDescent="0.3">
      <c r="A18534">
        <v>551281</v>
      </c>
      <c r="B18534">
        <v>21932</v>
      </c>
      <c r="C18534" t="s">
        <v>1325</v>
      </c>
      <c r="D18534">
        <v>5</v>
      </c>
      <c r="E18534" s="2">
        <v>40660.563194444447</v>
      </c>
      <c r="F18534" s="3">
        <v>1.65</v>
      </c>
      <c r="G18534">
        <v>13571</v>
      </c>
      <c r="H18534" t="s">
        <v>17</v>
      </c>
      <c r="I18534" s="3">
        <v>8.25</v>
      </c>
      <c r="J18534">
        <v>2011</v>
      </c>
      <c r="K18534">
        <v>4</v>
      </c>
      <c r="L18534" t="s">
        <v>66</v>
      </c>
      <c r="M18534" t="s">
        <v>67</v>
      </c>
      <c r="N18534">
        <v>0</v>
      </c>
      <c r="O18534">
        <v>1</v>
      </c>
      <c r="P18534" t="s">
        <v>32</v>
      </c>
    </row>
    <row r="18535" spans="1:16" x14ac:dyDescent="0.3">
      <c r="A18535">
        <v>543978</v>
      </c>
      <c r="B18535">
        <v>22030</v>
      </c>
      <c r="C18535" t="s">
        <v>881</v>
      </c>
      <c r="D18535">
        <v>12</v>
      </c>
      <c r="E18535" s="2">
        <v>40588.650694444441</v>
      </c>
      <c r="F18535" s="3">
        <v>0.42</v>
      </c>
      <c r="G18535">
        <v>12867</v>
      </c>
      <c r="H18535" t="s">
        <v>17</v>
      </c>
      <c r="I18535" s="3">
        <v>5.04</v>
      </c>
      <c r="J18535">
        <v>2011</v>
      </c>
      <c r="K18535">
        <v>2</v>
      </c>
      <c r="L18535" t="s">
        <v>63</v>
      </c>
      <c r="M18535" t="s">
        <v>64</v>
      </c>
      <c r="N18535">
        <v>0</v>
      </c>
      <c r="O18535">
        <v>1</v>
      </c>
      <c r="P18535" t="s">
        <v>32</v>
      </c>
    </row>
    <row r="18536" spans="1:16" x14ac:dyDescent="0.3">
      <c r="A18536">
        <v>558877</v>
      </c>
      <c r="B18536">
        <v>21790</v>
      </c>
      <c r="C18536" t="s">
        <v>363</v>
      </c>
      <c r="D18536">
        <v>1</v>
      </c>
      <c r="E18536" s="2">
        <v>40728.576388888891</v>
      </c>
      <c r="F18536" s="3">
        <v>0.85</v>
      </c>
      <c r="G18536">
        <v>17841</v>
      </c>
      <c r="H18536" t="s">
        <v>17</v>
      </c>
      <c r="I18536" s="3">
        <v>0.85</v>
      </c>
      <c r="J18536">
        <v>2011</v>
      </c>
      <c r="K18536">
        <v>7</v>
      </c>
      <c r="L18536" t="s">
        <v>59</v>
      </c>
      <c r="M18536" t="s">
        <v>60</v>
      </c>
      <c r="N18536">
        <v>0</v>
      </c>
      <c r="O18536">
        <v>1</v>
      </c>
      <c r="P18536" t="s">
        <v>32</v>
      </c>
    </row>
    <row r="18537" spans="1:16" x14ac:dyDescent="0.3">
      <c r="A18537">
        <v>567981</v>
      </c>
      <c r="B18537">
        <v>22733</v>
      </c>
      <c r="C18537" t="s">
        <v>2948</v>
      </c>
      <c r="D18537">
        <v>1</v>
      </c>
      <c r="E18537" s="2">
        <v>40809.473611111112</v>
      </c>
      <c r="F18537" s="3">
        <v>1.63</v>
      </c>
      <c r="H18537" t="s">
        <v>17</v>
      </c>
      <c r="I18537" s="3">
        <v>1.63</v>
      </c>
      <c r="J18537">
        <v>2011</v>
      </c>
      <c r="K18537">
        <v>9</v>
      </c>
      <c r="L18537" t="s">
        <v>90</v>
      </c>
      <c r="M18537" t="s">
        <v>91</v>
      </c>
      <c r="N18537">
        <v>0</v>
      </c>
      <c r="O18537">
        <v>1</v>
      </c>
      <c r="P18537" t="s">
        <v>20</v>
      </c>
    </row>
    <row r="18538" spans="1:16" x14ac:dyDescent="0.3">
      <c r="A18538">
        <v>537645</v>
      </c>
      <c r="B18538">
        <v>22896</v>
      </c>
      <c r="C18538" t="s">
        <v>120</v>
      </c>
      <c r="D18538">
        <v>2</v>
      </c>
      <c r="E18538" s="2">
        <v>40519.648611111108</v>
      </c>
      <c r="F18538" s="3">
        <v>5.0599999999999996</v>
      </c>
      <c r="H18538" t="s">
        <v>17</v>
      </c>
      <c r="I18538" s="3">
        <v>10.119999999999999</v>
      </c>
      <c r="J18538">
        <v>2010</v>
      </c>
      <c r="K18538">
        <v>12</v>
      </c>
      <c r="L18538" t="s">
        <v>26</v>
      </c>
      <c r="M18538" t="s">
        <v>27</v>
      </c>
      <c r="N18538">
        <v>0</v>
      </c>
      <c r="O18538">
        <v>1</v>
      </c>
      <c r="P18538" t="s">
        <v>20</v>
      </c>
    </row>
    <row r="18539" spans="1:16" x14ac:dyDescent="0.3">
      <c r="A18539">
        <v>549368</v>
      </c>
      <c r="B18539">
        <v>20973</v>
      </c>
      <c r="C18539" t="s">
        <v>1043</v>
      </c>
      <c r="D18539">
        <v>1</v>
      </c>
      <c r="E18539" s="2">
        <v>40641.476388888892</v>
      </c>
      <c r="F18539" s="3">
        <v>0.65</v>
      </c>
      <c r="G18539">
        <v>18036</v>
      </c>
      <c r="H18539" t="s">
        <v>17</v>
      </c>
      <c r="I18539" s="3">
        <v>0.65</v>
      </c>
      <c r="J18539">
        <v>2011</v>
      </c>
      <c r="K18539">
        <v>4</v>
      </c>
      <c r="L18539" t="s">
        <v>66</v>
      </c>
      <c r="M18539" t="s">
        <v>67</v>
      </c>
      <c r="N18539">
        <v>0</v>
      </c>
      <c r="O18539">
        <v>1</v>
      </c>
      <c r="P18539" t="s">
        <v>32</v>
      </c>
    </row>
    <row r="18540" spans="1:16" x14ac:dyDescent="0.3">
      <c r="A18540">
        <v>570255</v>
      </c>
      <c r="B18540">
        <v>23313</v>
      </c>
      <c r="C18540" t="s">
        <v>550</v>
      </c>
      <c r="D18540">
        <v>10</v>
      </c>
      <c r="E18540" s="2">
        <v>40826.40347222222</v>
      </c>
      <c r="F18540" s="3">
        <v>4.95</v>
      </c>
      <c r="G18540">
        <v>17648</v>
      </c>
      <c r="H18540" t="s">
        <v>17</v>
      </c>
      <c r="I18540" s="3">
        <v>49.5</v>
      </c>
      <c r="J18540">
        <v>2011</v>
      </c>
      <c r="K18540">
        <v>10</v>
      </c>
      <c r="L18540" t="s">
        <v>42</v>
      </c>
      <c r="M18540" t="s">
        <v>43</v>
      </c>
      <c r="N18540">
        <v>0</v>
      </c>
      <c r="O18540">
        <v>1</v>
      </c>
      <c r="P18540" t="s">
        <v>32</v>
      </c>
    </row>
    <row r="18541" spans="1:16" x14ac:dyDescent="0.3">
      <c r="A18541">
        <v>548867</v>
      </c>
      <c r="B18541">
        <v>22971</v>
      </c>
      <c r="C18541" t="s">
        <v>1290</v>
      </c>
      <c r="D18541">
        <v>3</v>
      </c>
      <c r="E18541" s="2">
        <v>40637.595138888893</v>
      </c>
      <c r="F18541" s="3">
        <v>2.5499999999999998</v>
      </c>
      <c r="G18541">
        <v>14719</v>
      </c>
      <c r="H18541" t="s">
        <v>17</v>
      </c>
      <c r="I18541" s="3">
        <v>7.6499999999999986</v>
      </c>
      <c r="J18541">
        <v>2011</v>
      </c>
      <c r="K18541">
        <v>4</v>
      </c>
      <c r="L18541" t="s">
        <v>66</v>
      </c>
      <c r="M18541" t="s">
        <v>67</v>
      </c>
      <c r="N18541">
        <v>0</v>
      </c>
      <c r="O18541">
        <v>1</v>
      </c>
      <c r="P18541" t="s">
        <v>32</v>
      </c>
    </row>
    <row r="18542" spans="1:16" x14ac:dyDescent="0.3">
      <c r="A18542">
        <v>580317</v>
      </c>
      <c r="B18542" t="s">
        <v>1691</v>
      </c>
      <c r="C18542" t="s">
        <v>1692</v>
      </c>
      <c r="D18542">
        <v>8</v>
      </c>
      <c r="E18542" s="2">
        <v>40879.645138888889</v>
      </c>
      <c r="F18542" s="3">
        <v>4.1500000000000004</v>
      </c>
      <c r="G18542">
        <v>13458</v>
      </c>
      <c r="H18542" t="s">
        <v>17</v>
      </c>
      <c r="I18542" s="3">
        <v>33.200000000000003</v>
      </c>
      <c r="J18542">
        <v>2011</v>
      </c>
      <c r="K18542">
        <v>12</v>
      </c>
      <c r="L18542" t="s">
        <v>26</v>
      </c>
      <c r="M18542" t="s">
        <v>39</v>
      </c>
      <c r="N18542">
        <v>0</v>
      </c>
      <c r="O18542">
        <v>1</v>
      </c>
      <c r="P18542" t="s">
        <v>32</v>
      </c>
    </row>
    <row r="18543" spans="1:16" x14ac:dyDescent="0.3">
      <c r="A18543">
        <v>542399</v>
      </c>
      <c r="B18543">
        <v>22960</v>
      </c>
      <c r="C18543" t="s">
        <v>596</v>
      </c>
      <c r="D18543">
        <v>7</v>
      </c>
      <c r="E18543" s="2">
        <v>40570.651388888888</v>
      </c>
      <c r="F18543" s="3">
        <v>4.25</v>
      </c>
      <c r="G18543">
        <v>15549</v>
      </c>
      <c r="H18543" t="s">
        <v>17</v>
      </c>
      <c r="I18543" s="3">
        <v>29.75</v>
      </c>
      <c r="J18543">
        <v>2011</v>
      </c>
      <c r="K18543">
        <v>1</v>
      </c>
      <c r="L18543" t="s">
        <v>48</v>
      </c>
      <c r="M18543" t="s">
        <v>49</v>
      </c>
      <c r="N18543">
        <v>0</v>
      </c>
      <c r="O18543">
        <v>1</v>
      </c>
      <c r="P18543" t="s">
        <v>32</v>
      </c>
    </row>
    <row r="18544" spans="1:16" x14ac:dyDescent="0.3">
      <c r="A18544">
        <v>573184</v>
      </c>
      <c r="B18544">
        <v>82551</v>
      </c>
      <c r="C18544" t="s">
        <v>393</v>
      </c>
      <c r="D18544">
        <v>12</v>
      </c>
      <c r="E18544" s="2">
        <v>40844.481249999997</v>
      </c>
      <c r="F18544" s="3">
        <v>1.45</v>
      </c>
      <c r="G18544">
        <v>14110</v>
      </c>
      <c r="H18544" t="s">
        <v>17</v>
      </c>
      <c r="I18544" s="3">
        <v>17.399999999999999</v>
      </c>
      <c r="J18544">
        <v>2011</v>
      </c>
      <c r="K18544">
        <v>10</v>
      </c>
      <c r="L18544" t="s">
        <v>42</v>
      </c>
      <c r="M18544" t="s">
        <v>43</v>
      </c>
      <c r="N18544">
        <v>0</v>
      </c>
      <c r="O18544">
        <v>1</v>
      </c>
      <c r="P18544" t="s">
        <v>32</v>
      </c>
    </row>
    <row r="18545" spans="1:16" x14ac:dyDescent="0.3">
      <c r="A18545">
        <v>580127</v>
      </c>
      <c r="B18545">
        <v>22909</v>
      </c>
      <c r="C18545" t="s">
        <v>300</v>
      </c>
      <c r="D18545">
        <v>12</v>
      </c>
      <c r="E18545" s="2">
        <v>40878.743750000001</v>
      </c>
      <c r="F18545" s="3">
        <v>0.85</v>
      </c>
      <c r="G18545">
        <v>14911</v>
      </c>
      <c r="H18545" t="s">
        <v>191</v>
      </c>
      <c r="I18545" s="3">
        <v>10.199999999999999</v>
      </c>
      <c r="J18545">
        <v>2011</v>
      </c>
      <c r="K18545">
        <v>12</v>
      </c>
      <c r="L18545" t="s">
        <v>26</v>
      </c>
      <c r="M18545" t="s">
        <v>39</v>
      </c>
      <c r="N18545">
        <v>0</v>
      </c>
      <c r="O18545">
        <v>1</v>
      </c>
      <c r="P18545" t="s">
        <v>32</v>
      </c>
    </row>
    <row r="18546" spans="1:16" x14ac:dyDescent="0.3">
      <c r="A18546">
        <v>544968</v>
      </c>
      <c r="B18546">
        <v>22630</v>
      </c>
      <c r="C18546" t="s">
        <v>257</v>
      </c>
      <c r="D18546">
        <v>12</v>
      </c>
      <c r="E18546" s="2">
        <v>40599.479166666657</v>
      </c>
      <c r="F18546" s="3">
        <v>1.95</v>
      </c>
      <c r="G18546">
        <v>13458</v>
      </c>
      <c r="H18546" t="s">
        <v>17</v>
      </c>
      <c r="I18546" s="3">
        <v>23.4</v>
      </c>
      <c r="J18546">
        <v>2011</v>
      </c>
      <c r="K18546">
        <v>2</v>
      </c>
      <c r="L18546" t="s">
        <v>63</v>
      </c>
      <c r="M18546" t="s">
        <v>64</v>
      </c>
      <c r="N18546">
        <v>0</v>
      </c>
      <c r="O18546">
        <v>1</v>
      </c>
      <c r="P18546" t="s">
        <v>32</v>
      </c>
    </row>
    <row r="18547" spans="1:16" x14ac:dyDescent="0.3">
      <c r="A18547">
        <v>538071</v>
      </c>
      <c r="B18547">
        <v>22909</v>
      </c>
      <c r="C18547" t="s">
        <v>300</v>
      </c>
      <c r="D18547">
        <v>5</v>
      </c>
      <c r="E18547" s="2">
        <v>40521.589583333327</v>
      </c>
      <c r="F18547" s="3">
        <v>1.66</v>
      </c>
      <c r="H18547" t="s">
        <v>17</v>
      </c>
      <c r="I18547" s="3">
        <v>8.2999999999999989</v>
      </c>
      <c r="J18547">
        <v>2010</v>
      </c>
      <c r="K18547">
        <v>12</v>
      </c>
      <c r="L18547" t="s">
        <v>26</v>
      </c>
      <c r="M18547" t="s">
        <v>27</v>
      </c>
      <c r="N18547">
        <v>0</v>
      </c>
      <c r="O18547">
        <v>1</v>
      </c>
      <c r="P18547" t="s">
        <v>20</v>
      </c>
    </row>
    <row r="18548" spans="1:16" x14ac:dyDescent="0.3">
      <c r="A18548">
        <v>575692</v>
      </c>
      <c r="B18548">
        <v>21818</v>
      </c>
      <c r="C18548" t="s">
        <v>1534</v>
      </c>
      <c r="D18548">
        <v>1</v>
      </c>
      <c r="E18548" s="2">
        <v>40857.685416666667</v>
      </c>
      <c r="F18548" s="3">
        <v>0.39</v>
      </c>
      <c r="G18548">
        <v>12508</v>
      </c>
      <c r="H18548" t="s">
        <v>213</v>
      </c>
      <c r="I18548" s="3">
        <v>0.39</v>
      </c>
      <c r="J18548">
        <v>2011</v>
      </c>
      <c r="K18548">
        <v>11</v>
      </c>
      <c r="L18548" t="s">
        <v>22</v>
      </c>
      <c r="M18548" t="s">
        <v>23</v>
      </c>
      <c r="N18548">
        <v>0</v>
      </c>
      <c r="O18548">
        <v>1</v>
      </c>
      <c r="P18548" t="s">
        <v>32</v>
      </c>
    </row>
    <row r="18549" spans="1:16" x14ac:dyDescent="0.3">
      <c r="A18549">
        <v>544659</v>
      </c>
      <c r="B18549">
        <v>48188</v>
      </c>
      <c r="C18549" t="s">
        <v>1319</v>
      </c>
      <c r="D18549">
        <v>2</v>
      </c>
      <c r="E18549" s="2">
        <v>40596.555555555547</v>
      </c>
      <c r="F18549" s="3">
        <v>7.95</v>
      </c>
      <c r="G18549">
        <v>18114</v>
      </c>
      <c r="H18549" t="s">
        <v>17</v>
      </c>
      <c r="I18549" s="3">
        <v>15.9</v>
      </c>
      <c r="J18549">
        <v>2011</v>
      </c>
      <c r="K18549">
        <v>2</v>
      </c>
      <c r="L18549" t="s">
        <v>63</v>
      </c>
      <c r="M18549" t="s">
        <v>64</v>
      </c>
      <c r="N18549">
        <v>0</v>
      </c>
      <c r="O18549">
        <v>1</v>
      </c>
      <c r="P18549" t="s">
        <v>32</v>
      </c>
    </row>
    <row r="18550" spans="1:16" x14ac:dyDescent="0.3">
      <c r="A18550">
        <v>547103</v>
      </c>
      <c r="B18550" t="s">
        <v>102</v>
      </c>
      <c r="C18550" t="s">
        <v>103</v>
      </c>
      <c r="D18550">
        <v>10</v>
      </c>
      <c r="E18550" s="2">
        <v>40623.45416666667</v>
      </c>
      <c r="F18550" s="3">
        <v>1.95</v>
      </c>
      <c r="G18550">
        <v>15218</v>
      </c>
      <c r="H18550" t="s">
        <v>17</v>
      </c>
      <c r="I18550" s="3">
        <v>19.5</v>
      </c>
      <c r="J18550">
        <v>2011</v>
      </c>
      <c r="K18550">
        <v>3</v>
      </c>
      <c r="L18550" t="s">
        <v>30</v>
      </c>
      <c r="M18550" t="s">
        <v>31</v>
      </c>
      <c r="N18550">
        <v>0</v>
      </c>
      <c r="O18550">
        <v>1</v>
      </c>
      <c r="P18550" t="s">
        <v>32</v>
      </c>
    </row>
    <row r="18551" spans="1:16" x14ac:dyDescent="0.3">
      <c r="A18551">
        <v>551982</v>
      </c>
      <c r="B18551">
        <v>22478</v>
      </c>
      <c r="C18551" t="s">
        <v>811</v>
      </c>
      <c r="D18551">
        <v>4</v>
      </c>
      <c r="E18551" s="2">
        <v>40668.580555555563</v>
      </c>
      <c r="F18551" s="3">
        <v>1.25</v>
      </c>
      <c r="G18551">
        <v>15023</v>
      </c>
      <c r="H18551" t="s">
        <v>17</v>
      </c>
      <c r="I18551" s="3">
        <v>5</v>
      </c>
      <c r="J18551">
        <v>2011</v>
      </c>
      <c r="K18551">
        <v>5</v>
      </c>
      <c r="L18551" t="s">
        <v>18</v>
      </c>
      <c r="M18551" t="s">
        <v>19</v>
      </c>
      <c r="N18551">
        <v>0</v>
      </c>
      <c r="O18551">
        <v>1</v>
      </c>
      <c r="P18551" t="s">
        <v>32</v>
      </c>
    </row>
    <row r="18552" spans="1:16" x14ac:dyDescent="0.3">
      <c r="A18552">
        <v>564818</v>
      </c>
      <c r="B18552">
        <v>22029</v>
      </c>
      <c r="C18552" t="s">
        <v>458</v>
      </c>
      <c r="D18552">
        <v>2</v>
      </c>
      <c r="E18552" s="2">
        <v>40785.506944444453</v>
      </c>
      <c r="F18552" s="3">
        <v>0.83</v>
      </c>
      <c r="H18552" t="s">
        <v>17</v>
      </c>
      <c r="I18552" s="3">
        <v>1.66</v>
      </c>
      <c r="J18552">
        <v>2011</v>
      </c>
      <c r="K18552">
        <v>8</v>
      </c>
      <c r="L18552" t="s">
        <v>87</v>
      </c>
      <c r="M18552" t="s">
        <v>88</v>
      </c>
      <c r="N18552">
        <v>0</v>
      </c>
      <c r="O18552">
        <v>1</v>
      </c>
      <c r="P18552" t="s">
        <v>20</v>
      </c>
    </row>
    <row r="18553" spans="1:16" x14ac:dyDescent="0.3">
      <c r="A18553">
        <v>573405</v>
      </c>
      <c r="B18553">
        <v>23322</v>
      </c>
      <c r="C18553" t="s">
        <v>580</v>
      </c>
      <c r="D18553">
        <v>3</v>
      </c>
      <c r="E18553" s="2">
        <v>40846.663194444453</v>
      </c>
      <c r="F18553" s="3">
        <v>2.95</v>
      </c>
      <c r="G18553">
        <v>13822</v>
      </c>
      <c r="H18553" t="s">
        <v>17</v>
      </c>
      <c r="I18553" s="3">
        <v>8.8500000000000014</v>
      </c>
      <c r="J18553">
        <v>2011</v>
      </c>
      <c r="K18553">
        <v>10</v>
      </c>
      <c r="L18553" t="s">
        <v>42</v>
      </c>
      <c r="M18553" t="s">
        <v>43</v>
      </c>
      <c r="N18553">
        <v>0</v>
      </c>
      <c r="O18553">
        <v>1</v>
      </c>
      <c r="P18553" t="s">
        <v>32</v>
      </c>
    </row>
    <row r="18554" spans="1:16" x14ac:dyDescent="0.3">
      <c r="A18554">
        <v>575851</v>
      </c>
      <c r="B18554">
        <v>23351</v>
      </c>
      <c r="C18554" t="s">
        <v>2622</v>
      </c>
      <c r="D18554">
        <v>1</v>
      </c>
      <c r="E18554" s="2">
        <v>40858.509027777778</v>
      </c>
      <c r="F18554" s="3">
        <v>1.25</v>
      </c>
      <c r="G18554">
        <v>14662</v>
      </c>
      <c r="H18554" t="s">
        <v>17</v>
      </c>
      <c r="I18554" s="3">
        <v>1.25</v>
      </c>
      <c r="J18554">
        <v>2011</v>
      </c>
      <c r="K18554">
        <v>11</v>
      </c>
      <c r="L18554" t="s">
        <v>22</v>
      </c>
      <c r="M18554" t="s">
        <v>23</v>
      </c>
      <c r="N18554">
        <v>0</v>
      </c>
      <c r="O18554">
        <v>1</v>
      </c>
      <c r="P18554" t="s">
        <v>32</v>
      </c>
    </row>
    <row r="18555" spans="1:16" x14ac:dyDescent="0.3">
      <c r="A18555">
        <v>563543</v>
      </c>
      <c r="B18555">
        <v>22385</v>
      </c>
      <c r="C18555" t="s">
        <v>1012</v>
      </c>
      <c r="D18555">
        <v>10</v>
      </c>
      <c r="E18555" s="2">
        <v>40772.504166666673</v>
      </c>
      <c r="F18555" s="3">
        <v>2.08</v>
      </c>
      <c r="G18555">
        <v>15039</v>
      </c>
      <c r="H18555" t="s">
        <v>17</v>
      </c>
      <c r="I18555" s="3">
        <v>20.8</v>
      </c>
      <c r="J18555">
        <v>2011</v>
      </c>
      <c r="K18555">
        <v>8</v>
      </c>
      <c r="L18555" t="s">
        <v>87</v>
      </c>
      <c r="M18555" t="s">
        <v>88</v>
      </c>
      <c r="N18555">
        <v>0</v>
      </c>
      <c r="O18555">
        <v>1</v>
      </c>
      <c r="P18555" t="s">
        <v>32</v>
      </c>
    </row>
    <row r="18556" spans="1:16" x14ac:dyDescent="0.3">
      <c r="A18556">
        <v>555368</v>
      </c>
      <c r="B18556">
        <v>22727</v>
      </c>
      <c r="C18556" t="s">
        <v>999</v>
      </c>
      <c r="D18556">
        <v>4</v>
      </c>
      <c r="E18556" s="2">
        <v>40696.604166666657</v>
      </c>
      <c r="F18556" s="3">
        <v>3.75</v>
      </c>
      <c r="G18556">
        <v>13437</v>
      </c>
      <c r="H18556" t="s">
        <v>17</v>
      </c>
      <c r="I18556" s="3">
        <v>15</v>
      </c>
      <c r="J18556">
        <v>2011</v>
      </c>
      <c r="K18556">
        <v>6</v>
      </c>
      <c r="L18556" t="s">
        <v>34</v>
      </c>
      <c r="M18556" t="s">
        <v>35</v>
      </c>
      <c r="N18556">
        <v>0</v>
      </c>
      <c r="O18556">
        <v>1</v>
      </c>
      <c r="P18556" t="s">
        <v>32</v>
      </c>
    </row>
    <row r="18557" spans="1:16" x14ac:dyDescent="0.3">
      <c r="A18557">
        <v>566862</v>
      </c>
      <c r="B18557">
        <v>23347</v>
      </c>
      <c r="C18557" t="s">
        <v>2156</v>
      </c>
      <c r="D18557">
        <v>12</v>
      </c>
      <c r="E18557" s="2">
        <v>40801.531944444447</v>
      </c>
      <c r="F18557" s="3">
        <v>1.25</v>
      </c>
      <c r="G18557">
        <v>13018</v>
      </c>
      <c r="H18557" t="s">
        <v>17</v>
      </c>
      <c r="I18557" s="3">
        <v>15</v>
      </c>
      <c r="J18557">
        <v>2011</v>
      </c>
      <c r="K18557">
        <v>9</v>
      </c>
      <c r="L18557" t="s">
        <v>90</v>
      </c>
      <c r="M18557" t="s">
        <v>91</v>
      </c>
      <c r="N18557">
        <v>0</v>
      </c>
      <c r="O18557">
        <v>1</v>
      </c>
      <c r="P18557" t="s">
        <v>32</v>
      </c>
    </row>
    <row r="18558" spans="1:16" x14ac:dyDescent="0.3">
      <c r="A18558">
        <v>559817</v>
      </c>
      <c r="B18558">
        <v>22566</v>
      </c>
      <c r="C18558" t="s">
        <v>381</v>
      </c>
      <c r="D18558">
        <v>1</v>
      </c>
      <c r="E18558" s="2">
        <v>40736.680555555547</v>
      </c>
      <c r="F18558" s="3">
        <v>1.63</v>
      </c>
      <c r="H18558" t="s">
        <v>17</v>
      </c>
      <c r="I18558" s="3">
        <v>1.63</v>
      </c>
      <c r="J18558">
        <v>2011</v>
      </c>
      <c r="K18558">
        <v>7</v>
      </c>
      <c r="L18558" t="s">
        <v>59</v>
      </c>
      <c r="M18558" t="s">
        <v>60</v>
      </c>
      <c r="N18558">
        <v>0</v>
      </c>
      <c r="O18558">
        <v>1</v>
      </c>
      <c r="P18558" t="s">
        <v>20</v>
      </c>
    </row>
    <row r="18559" spans="1:16" x14ac:dyDescent="0.3">
      <c r="A18559">
        <v>568227</v>
      </c>
      <c r="B18559">
        <v>21934</v>
      </c>
      <c r="C18559" t="s">
        <v>196</v>
      </c>
      <c r="D18559">
        <v>1</v>
      </c>
      <c r="E18559" s="2">
        <v>40812.456250000003</v>
      </c>
      <c r="F18559" s="3">
        <v>1.65</v>
      </c>
      <c r="G18559">
        <v>17841</v>
      </c>
      <c r="H18559" t="s">
        <v>17</v>
      </c>
      <c r="I18559" s="3">
        <v>1.65</v>
      </c>
      <c r="J18559">
        <v>2011</v>
      </c>
      <c r="K18559">
        <v>9</v>
      </c>
      <c r="L18559" t="s">
        <v>90</v>
      </c>
      <c r="M18559" t="s">
        <v>91</v>
      </c>
      <c r="N18559">
        <v>0</v>
      </c>
      <c r="O18559">
        <v>1</v>
      </c>
      <c r="P18559" t="s">
        <v>32</v>
      </c>
    </row>
    <row r="18560" spans="1:16" x14ac:dyDescent="0.3">
      <c r="A18560">
        <v>550359</v>
      </c>
      <c r="B18560">
        <v>22788</v>
      </c>
      <c r="C18560" t="s">
        <v>2697</v>
      </c>
      <c r="D18560">
        <v>1</v>
      </c>
      <c r="E18560" s="2">
        <v>40651.445138888892</v>
      </c>
      <c r="F18560" s="3">
        <v>9.9499999999999993</v>
      </c>
      <c r="G18560">
        <v>17841</v>
      </c>
      <c r="H18560" t="s">
        <v>17</v>
      </c>
      <c r="I18560" s="3">
        <v>9.9499999999999993</v>
      </c>
      <c r="J18560">
        <v>2011</v>
      </c>
      <c r="K18560">
        <v>4</v>
      </c>
      <c r="L18560" t="s">
        <v>66</v>
      </c>
      <c r="M18560" t="s">
        <v>67</v>
      </c>
      <c r="N18560">
        <v>0</v>
      </c>
      <c r="O18560">
        <v>1</v>
      </c>
      <c r="P18560" t="s">
        <v>32</v>
      </c>
    </row>
    <row r="18561" spans="1:16" x14ac:dyDescent="0.3">
      <c r="A18561">
        <v>567341</v>
      </c>
      <c r="B18561">
        <v>23293</v>
      </c>
      <c r="C18561" t="s">
        <v>434</v>
      </c>
      <c r="D18561">
        <v>16</v>
      </c>
      <c r="E18561" s="2">
        <v>40805.62777777778</v>
      </c>
      <c r="F18561" s="3">
        <v>0.83</v>
      </c>
      <c r="G18561">
        <v>14961</v>
      </c>
      <c r="H18561" t="s">
        <v>17</v>
      </c>
      <c r="I18561" s="3">
        <v>13.28</v>
      </c>
      <c r="J18561">
        <v>2011</v>
      </c>
      <c r="K18561">
        <v>9</v>
      </c>
      <c r="L18561" t="s">
        <v>90</v>
      </c>
      <c r="M18561" t="s">
        <v>91</v>
      </c>
      <c r="N18561">
        <v>0</v>
      </c>
      <c r="O18561">
        <v>1</v>
      </c>
      <c r="P18561" t="s">
        <v>32</v>
      </c>
    </row>
    <row r="18562" spans="1:16" x14ac:dyDescent="0.3">
      <c r="A18562">
        <v>546993</v>
      </c>
      <c r="B18562">
        <v>21389</v>
      </c>
      <c r="C18562" t="s">
        <v>1950</v>
      </c>
      <c r="D18562">
        <v>6</v>
      </c>
      <c r="E18562" s="2">
        <v>40620.554861111108</v>
      </c>
      <c r="F18562" s="3">
        <v>0.85</v>
      </c>
      <c r="G18562">
        <v>17921</v>
      </c>
      <c r="H18562" t="s">
        <v>17</v>
      </c>
      <c r="I18562" s="3">
        <v>5.0999999999999996</v>
      </c>
      <c r="J18562">
        <v>2011</v>
      </c>
      <c r="K18562">
        <v>3</v>
      </c>
      <c r="L18562" t="s">
        <v>30</v>
      </c>
      <c r="M18562" t="s">
        <v>31</v>
      </c>
      <c r="N18562">
        <v>0</v>
      </c>
      <c r="O18562">
        <v>1</v>
      </c>
      <c r="P18562" t="s">
        <v>32</v>
      </c>
    </row>
    <row r="18563" spans="1:16" x14ac:dyDescent="0.3">
      <c r="A18563">
        <v>549575</v>
      </c>
      <c r="B18563">
        <v>21385</v>
      </c>
      <c r="C18563" t="s">
        <v>626</v>
      </c>
      <c r="D18563">
        <v>10</v>
      </c>
      <c r="E18563" s="2">
        <v>40643.669444444437</v>
      </c>
      <c r="F18563" s="3">
        <v>0.85</v>
      </c>
      <c r="G18563">
        <v>13956</v>
      </c>
      <c r="H18563" t="s">
        <v>17</v>
      </c>
      <c r="I18563" s="3">
        <v>8.5</v>
      </c>
      <c r="J18563">
        <v>2011</v>
      </c>
      <c r="K18563">
        <v>4</v>
      </c>
      <c r="L18563" t="s">
        <v>66</v>
      </c>
      <c r="M18563" t="s">
        <v>67</v>
      </c>
      <c r="N18563">
        <v>0</v>
      </c>
      <c r="O18563">
        <v>1</v>
      </c>
      <c r="P18563" t="s">
        <v>32</v>
      </c>
    </row>
    <row r="18564" spans="1:16" x14ac:dyDescent="0.3">
      <c r="A18564">
        <v>538202</v>
      </c>
      <c r="B18564">
        <v>84637</v>
      </c>
      <c r="C18564" t="s">
        <v>3278</v>
      </c>
      <c r="D18564">
        <v>1</v>
      </c>
      <c r="E18564" s="2">
        <v>40522.47152777778</v>
      </c>
      <c r="F18564" s="3">
        <v>5.95</v>
      </c>
      <c r="G18564">
        <v>14667</v>
      </c>
      <c r="H18564" t="s">
        <v>17</v>
      </c>
      <c r="I18564" s="3">
        <v>5.95</v>
      </c>
      <c r="J18564">
        <v>2010</v>
      </c>
      <c r="K18564">
        <v>12</v>
      </c>
      <c r="L18564" t="s">
        <v>26</v>
      </c>
      <c r="M18564" t="s">
        <v>27</v>
      </c>
      <c r="N18564">
        <v>0</v>
      </c>
      <c r="O18564">
        <v>1</v>
      </c>
      <c r="P18564" t="s">
        <v>32</v>
      </c>
    </row>
    <row r="18565" spans="1:16" x14ac:dyDescent="0.3">
      <c r="A18565">
        <v>539595</v>
      </c>
      <c r="B18565">
        <v>22423</v>
      </c>
      <c r="C18565" t="s">
        <v>445</v>
      </c>
      <c r="D18565">
        <v>1</v>
      </c>
      <c r="E18565" s="2">
        <v>40532.571527777778</v>
      </c>
      <c r="F18565" s="3">
        <v>25.49</v>
      </c>
      <c r="H18565" t="s">
        <v>17</v>
      </c>
      <c r="I18565" s="3">
        <v>25.49</v>
      </c>
      <c r="J18565">
        <v>2010</v>
      </c>
      <c r="K18565">
        <v>12</v>
      </c>
      <c r="L18565" t="s">
        <v>26</v>
      </c>
      <c r="M18565" t="s">
        <v>27</v>
      </c>
      <c r="N18565">
        <v>0</v>
      </c>
      <c r="O18565">
        <v>1</v>
      </c>
      <c r="P18565" t="s">
        <v>20</v>
      </c>
    </row>
    <row r="18566" spans="1:16" x14ac:dyDescent="0.3">
      <c r="A18566">
        <v>572517</v>
      </c>
      <c r="B18566">
        <v>22419</v>
      </c>
      <c r="C18566" t="s">
        <v>903</v>
      </c>
      <c r="D18566">
        <v>2</v>
      </c>
      <c r="E18566" s="2">
        <v>40840.615972222222</v>
      </c>
      <c r="F18566" s="3">
        <v>0.42</v>
      </c>
      <c r="G18566">
        <v>15068</v>
      </c>
      <c r="H18566" t="s">
        <v>17</v>
      </c>
      <c r="I18566" s="3">
        <v>0.84</v>
      </c>
      <c r="J18566">
        <v>2011</v>
      </c>
      <c r="K18566">
        <v>10</v>
      </c>
      <c r="L18566" t="s">
        <v>42</v>
      </c>
      <c r="M18566" t="s">
        <v>43</v>
      </c>
      <c r="N18566">
        <v>0</v>
      </c>
      <c r="O18566">
        <v>1</v>
      </c>
      <c r="P18566" t="s">
        <v>32</v>
      </c>
    </row>
    <row r="18567" spans="1:16" x14ac:dyDescent="0.3">
      <c r="A18567">
        <v>572055</v>
      </c>
      <c r="B18567">
        <v>71053</v>
      </c>
      <c r="C18567" t="s">
        <v>1089</v>
      </c>
      <c r="D18567">
        <v>1</v>
      </c>
      <c r="E18567" s="2">
        <v>40836.523611111108</v>
      </c>
      <c r="F18567" s="3">
        <v>3.75</v>
      </c>
      <c r="G18567">
        <v>17346</v>
      </c>
      <c r="H18567" t="s">
        <v>17</v>
      </c>
      <c r="I18567" s="3">
        <v>3.75</v>
      </c>
      <c r="J18567">
        <v>2011</v>
      </c>
      <c r="K18567">
        <v>10</v>
      </c>
      <c r="L18567" t="s">
        <v>42</v>
      </c>
      <c r="M18567" t="s">
        <v>43</v>
      </c>
      <c r="N18567">
        <v>0</v>
      </c>
      <c r="O18567">
        <v>1</v>
      </c>
      <c r="P18567" t="s">
        <v>32</v>
      </c>
    </row>
    <row r="18568" spans="1:16" x14ac:dyDescent="0.3">
      <c r="A18568">
        <v>567659</v>
      </c>
      <c r="B18568">
        <v>21500</v>
      </c>
      <c r="C18568" t="s">
        <v>2473</v>
      </c>
      <c r="D18568">
        <v>25</v>
      </c>
      <c r="E18568" s="2">
        <v>40807.621527777781</v>
      </c>
      <c r="F18568" s="3">
        <v>0.42</v>
      </c>
      <c r="G18568">
        <v>17475</v>
      </c>
      <c r="H18568" t="s">
        <v>17</v>
      </c>
      <c r="I18568" s="3">
        <v>10.5</v>
      </c>
      <c r="J18568">
        <v>2011</v>
      </c>
      <c r="K18568">
        <v>9</v>
      </c>
      <c r="L18568" t="s">
        <v>90</v>
      </c>
      <c r="M18568" t="s">
        <v>91</v>
      </c>
      <c r="N18568">
        <v>0</v>
      </c>
      <c r="O18568">
        <v>1</v>
      </c>
      <c r="P18568" t="s">
        <v>32</v>
      </c>
    </row>
    <row r="18569" spans="1:16" x14ac:dyDescent="0.3">
      <c r="A18569">
        <v>543124</v>
      </c>
      <c r="B18569">
        <v>21733</v>
      </c>
      <c r="C18569" t="s">
        <v>216</v>
      </c>
      <c r="D18569">
        <v>1</v>
      </c>
      <c r="E18569" s="2">
        <v>40577.59375</v>
      </c>
      <c r="F18569" s="3">
        <v>2.95</v>
      </c>
      <c r="G18569">
        <v>15311</v>
      </c>
      <c r="H18569" t="s">
        <v>17</v>
      </c>
      <c r="I18569" s="3">
        <v>2.95</v>
      </c>
      <c r="J18569">
        <v>2011</v>
      </c>
      <c r="K18569">
        <v>2</v>
      </c>
      <c r="L18569" t="s">
        <v>63</v>
      </c>
      <c r="M18569" t="s">
        <v>64</v>
      </c>
      <c r="N18569">
        <v>0</v>
      </c>
      <c r="O18569">
        <v>1</v>
      </c>
      <c r="P18569" t="s">
        <v>32</v>
      </c>
    </row>
    <row r="18570" spans="1:16" x14ac:dyDescent="0.3">
      <c r="A18570">
        <v>567661</v>
      </c>
      <c r="B18570">
        <v>22374</v>
      </c>
      <c r="C18570" t="s">
        <v>1525</v>
      </c>
      <c r="D18570">
        <v>2</v>
      </c>
      <c r="E18570" s="2">
        <v>40807.629166666673</v>
      </c>
      <c r="F18570" s="3">
        <v>4.25</v>
      </c>
      <c r="G18570">
        <v>13959</v>
      </c>
      <c r="H18570" t="s">
        <v>17</v>
      </c>
      <c r="I18570" s="3">
        <v>8.5</v>
      </c>
      <c r="J18570">
        <v>2011</v>
      </c>
      <c r="K18570">
        <v>9</v>
      </c>
      <c r="L18570" t="s">
        <v>90</v>
      </c>
      <c r="M18570" t="s">
        <v>91</v>
      </c>
      <c r="N18570">
        <v>0</v>
      </c>
      <c r="O18570">
        <v>1</v>
      </c>
      <c r="P18570" t="s">
        <v>32</v>
      </c>
    </row>
    <row r="18571" spans="1:16" x14ac:dyDescent="0.3">
      <c r="A18571">
        <v>574695</v>
      </c>
      <c r="B18571">
        <v>23322</v>
      </c>
      <c r="C18571" t="s">
        <v>580</v>
      </c>
      <c r="D18571">
        <v>2</v>
      </c>
      <c r="E18571" s="2">
        <v>40853.567361111112</v>
      </c>
      <c r="F18571" s="3">
        <v>2.95</v>
      </c>
      <c r="G18571">
        <v>17114</v>
      </c>
      <c r="H18571" t="s">
        <v>17</v>
      </c>
      <c r="I18571" s="3">
        <v>5.9</v>
      </c>
      <c r="J18571">
        <v>2011</v>
      </c>
      <c r="K18571">
        <v>11</v>
      </c>
      <c r="L18571" t="s">
        <v>22</v>
      </c>
      <c r="M18571" t="s">
        <v>23</v>
      </c>
      <c r="N18571">
        <v>0</v>
      </c>
      <c r="O18571">
        <v>1</v>
      </c>
      <c r="P18571" t="s">
        <v>32</v>
      </c>
    </row>
    <row r="18572" spans="1:16" x14ac:dyDescent="0.3">
      <c r="A18572">
        <v>581467</v>
      </c>
      <c r="B18572" t="s">
        <v>53</v>
      </c>
      <c r="C18572" t="s">
        <v>54</v>
      </c>
      <c r="D18572">
        <v>2</v>
      </c>
      <c r="E18572" s="2">
        <v>40885.808333333327</v>
      </c>
      <c r="F18572" s="3">
        <v>0.85</v>
      </c>
      <c r="G18572">
        <v>13077</v>
      </c>
      <c r="H18572" t="s">
        <v>17</v>
      </c>
      <c r="I18572" s="3">
        <v>1.7</v>
      </c>
      <c r="J18572">
        <v>2011</v>
      </c>
      <c r="K18572">
        <v>12</v>
      </c>
      <c r="L18572" t="s">
        <v>26</v>
      </c>
      <c r="M18572" t="s">
        <v>39</v>
      </c>
      <c r="N18572">
        <v>0</v>
      </c>
      <c r="O18572">
        <v>1</v>
      </c>
      <c r="P18572" t="s">
        <v>32</v>
      </c>
    </row>
    <row r="18573" spans="1:16" x14ac:dyDescent="0.3">
      <c r="A18573">
        <v>541219</v>
      </c>
      <c r="B18573">
        <v>22250</v>
      </c>
      <c r="C18573" t="s">
        <v>130</v>
      </c>
      <c r="D18573">
        <v>7</v>
      </c>
      <c r="E18573" s="2">
        <v>40557.587500000001</v>
      </c>
      <c r="F18573" s="3">
        <v>0.79</v>
      </c>
      <c r="H18573" t="s">
        <v>17</v>
      </c>
      <c r="I18573" s="3">
        <v>5.53</v>
      </c>
      <c r="J18573">
        <v>2011</v>
      </c>
      <c r="K18573">
        <v>1</v>
      </c>
      <c r="L18573" t="s">
        <v>48</v>
      </c>
      <c r="M18573" t="s">
        <v>49</v>
      </c>
      <c r="N18573">
        <v>0</v>
      </c>
      <c r="O18573">
        <v>1</v>
      </c>
      <c r="P18573" t="s">
        <v>20</v>
      </c>
    </row>
    <row r="18574" spans="1:16" x14ac:dyDescent="0.3">
      <c r="A18574">
        <v>549250</v>
      </c>
      <c r="B18574">
        <v>20983</v>
      </c>
      <c r="C18574" t="s">
        <v>1044</v>
      </c>
      <c r="D18574">
        <v>5</v>
      </c>
      <c r="E18574" s="2">
        <v>40640.506944444453</v>
      </c>
      <c r="F18574" s="3">
        <v>0.85</v>
      </c>
      <c r="G18574">
        <v>14446</v>
      </c>
      <c r="H18574" t="s">
        <v>17</v>
      </c>
      <c r="I18574" s="3">
        <v>4.25</v>
      </c>
      <c r="J18574">
        <v>2011</v>
      </c>
      <c r="K18574">
        <v>4</v>
      </c>
      <c r="L18574" t="s">
        <v>66</v>
      </c>
      <c r="M18574" t="s">
        <v>67</v>
      </c>
      <c r="N18574">
        <v>0</v>
      </c>
      <c r="O18574">
        <v>1</v>
      </c>
      <c r="P18574" t="s">
        <v>32</v>
      </c>
    </row>
    <row r="18575" spans="1:16" x14ac:dyDescent="0.3">
      <c r="A18575">
        <v>561398</v>
      </c>
      <c r="B18575">
        <v>22555</v>
      </c>
      <c r="C18575" t="s">
        <v>795</v>
      </c>
      <c r="D18575">
        <v>12</v>
      </c>
      <c r="E18575" s="2">
        <v>40751.452777777777</v>
      </c>
      <c r="F18575" s="3">
        <v>1.65</v>
      </c>
      <c r="G18575">
        <v>16767</v>
      </c>
      <c r="H18575" t="s">
        <v>17</v>
      </c>
      <c r="I18575" s="3">
        <v>19.8</v>
      </c>
      <c r="J18575">
        <v>2011</v>
      </c>
      <c r="K18575">
        <v>7</v>
      </c>
      <c r="L18575" t="s">
        <v>59</v>
      </c>
      <c r="M18575" t="s">
        <v>60</v>
      </c>
      <c r="N18575">
        <v>0</v>
      </c>
      <c r="O18575">
        <v>1</v>
      </c>
      <c r="P18575" t="s">
        <v>32</v>
      </c>
    </row>
    <row r="18576" spans="1:16" x14ac:dyDescent="0.3">
      <c r="A18576">
        <v>564754</v>
      </c>
      <c r="B18576">
        <v>23184</v>
      </c>
      <c r="C18576" t="s">
        <v>1708</v>
      </c>
      <c r="D18576">
        <v>2</v>
      </c>
      <c r="E18576" s="2">
        <v>40785.436805555553</v>
      </c>
      <c r="F18576" s="3">
        <v>10.79</v>
      </c>
      <c r="H18576" t="s">
        <v>17</v>
      </c>
      <c r="I18576" s="3">
        <v>21.58</v>
      </c>
      <c r="J18576">
        <v>2011</v>
      </c>
      <c r="K18576">
        <v>8</v>
      </c>
      <c r="L18576" t="s">
        <v>87</v>
      </c>
      <c r="M18576" t="s">
        <v>88</v>
      </c>
      <c r="N18576">
        <v>0</v>
      </c>
      <c r="O18576">
        <v>1</v>
      </c>
      <c r="P18576" t="s">
        <v>20</v>
      </c>
    </row>
    <row r="18577" spans="1:16" x14ac:dyDescent="0.3">
      <c r="A18577">
        <v>574328</v>
      </c>
      <c r="B18577" t="s">
        <v>482</v>
      </c>
      <c r="C18577" t="s">
        <v>483</v>
      </c>
      <c r="D18577">
        <v>12</v>
      </c>
      <c r="E18577" s="2">
        <v>40851.378472222219</v>
      </c>
      <c r="F18577" s="3">
        <v>4.25</v>
      </c>
      <c r="G18577">
        <v>13081</v>
      </c>
      <c r="H18577" t="s">
        <v>17</v>
      </c>
      <c r="I18577" s="3">
        <v>51</v>
      </c>
      <c r="J18577">
        <v>2011</v>
      </c>
      <c r="K18577">
        <v>11</v>
      </c>
      <c r="L18577" t="s">
        <v>22</v>
      </c>
      <c r="M18577" t="s">
        <v>23</v>
      </c>
      <c r="N18577">
        <v>0</v>
      </c>
      <c r="O18577">
        <v>1</v>
      </c>
      <c r="P18577" t="s">
        <v>32</v>
      </c>
    </row>
    <row r="18578" spans="1:16" x14ac:dyDescent="0.3">
      <c r="A18578">
        <v>552364</v>
      </c>
      <c r="B18578" t="s">
        <v>234</v>
      </c>
      <c r="C18578" t="s">
        <v>235</v>
      </c>
      <c r="D18578">
        <v>8</v>
      </c>
      <c r="E18578" s="2">
        <v>40672.517361111109</v>
      </c>
      <c r="F18578" s="3">
        <v>1.95</v>
      </c>
      <c r="G18578">
        <v>13004</v>
      </c>
      <c r="H18578" t="s">
        <v>17</v>
      </c>
      <c r="I18578" s="3">
        <v>15.6</v>
      </c>
      <c r="J18578">
        <v>2011</v>
      </c>
      <c r="K18578">
        <v>5</v>
      </c>
      <c r="L18578" t="s">
        <v>18</v>
      </c>
      <c r="M18578" t="s">
        <v>19</v>
      </c>
      <c r="N18578">
        <v>0</v>
      </c>
      <c r="O18578">
        <v>1</v>
      </c>
      <c r="P18578" t="s">
        <v>32</v>
      </c>
    </row>
    <row r="18579" spans="1:16" x14ac:dyDescent="0.3">
      <c r="A18579">
        <v>550659</v>
      </c>
      <c r="B18579">
        <v>22028</v>
      </c>
      <c r="C18579" t="s">
        <v>81</v>
      </c>
      <c r="D18579">
        <v>24</v>
      </c>
      <c r="E18579" s="2">
        <v>40653.376388888893</v>
      </c>
      <c r="F18579" s="3">
        <v>0.42</v>
      </c>
      <c r="G18579">
        <v>17730</v>
      </c>
      <c r="H18579" t="s">
        <v>17</v>
      </c>
      <c r="I18579" s="3">
        <v>10.08</v>
      </c>
      <c r="J18579">
        <v>2011</v>
      </c>
      <c r="K18579">
        <v>4</v>
      </c>
      <c r="L18579" t="s">
        <v>66</v>
      </c>
      <c r="M18579" t="s">
        <v>67</v>
      </c>
      <c r="N18579">
        <v>0</v>
      </c>
      <c r="O18579">
        <v>1</v>
      </c>
      <c r="P18579" t="s">
        <v>32</v>
      </c>
    </row>
    <row r="18580" spans="1:16" x14ac:dyDescent="0.3">
      <c r="A18580">
        <v>558194</v>
      </c>
      <c r="B18580">
        <v>22851</v>
      </c>
      <c r="C18580" t="s">
        <v>281</v>
      </c>
      <c r="D18580">
        <v>1</v>
      </c>
      <c r="E18580" s="2">
        <v>40721.519444444442</v>
      </c>
      <c r="F18580" s="3">
        <v>0.85</v>
      </c>
      <c r="G18580">
        <v>14583</v>
      </c>
      <c r="H18580" t="s">
        <v>17</v>
      </c>
      <c r="I18580" s="3">
        <v>0.85</v>
      </c>
      <c r="J18580">
        <v>2011</v>
      </c>
      <c r="K18580">
        <v>6</v>
      </c>
      <c r="L18580" t="s">
        <v>34</v>
      </c>
      <c r="M18580" t="s">
        <v>35</v>
      </c>
      <c r="N18580">
        <v>0</v>
      </c>
      <c r="O18580">
        <v>1</v>
      </c>
      <c r="P18580" t="s">
        <v>32</v>
      </c>
    </row>
    <row r="18581" spans="1:16" x14ac:dyDescent="0.3">
      <c r="A18581">
        <v>557787</v>
      </c>
      <c r="B18581" t="s">
        <v>3700</v>
      </c>
      <c r="C18581" t="s">
        <v>3701</v>
      </c>
      <c r="D18581">
        <v>1</v>
      </c>
      <c r="E18581" s="2">
        <v>40716.677777777782</v>
      </c>
      <c r="F18581" s="3">
        <v>2.5499999999999998</v>
      </c>
      <c r="G18581">
        <v>15041</v>
      </c>
      <c r="H18581" t="s">
        <v>17</v>
      </c>
      <c r="I18581" s="3">
        <v>2.5499999999999998</v>
      </c>
      <c r="J18581">
        <v>2011</v>
      </c>
      <c r="K18581">
        <v>6</v>
      </c>
      <c r="L18581" t="s">
        <v>34</v>
      </c>
      <c r="M18581" t="s">
        <v>35</v>
      </c>
      <c r="N18581">
        <v>0</v>
      </c>
      <c r="O18581">
        <v>1</v>
      </c>
      <c r="P18581" t="s">
        <v>32</v>
      </c>
    </row>
    <row r="18582" spans="1:16" x14ac:dyDescent="0.3">
      <c r="A18582">
        <v>537666</v>
      </c>
      <c r="B18582">
        <v>22629</v>
      </c>
      <c r="C18582" t="s">
        <v>359</v>
      </c>
      <c r="D18582">
        <v>2</v>
      </c>
      <c r="E18582" s="2">
        <v>40519.775000000001</v>
      </c>
      <c r="F18582" s="3">
        <v>4.21</v>
      </c>
      <c r="H18582" t="s">
        <v>17</v>
      </c>
      <c r="I18582" s="3">
        <v>8.42</v>
      </c>
      <c r="J18582">
        <v>2010</v>
      </c>
      <c r="K18582">
        <v>12</v>
      </c>
      <c r="L18582" t="s">
        <v>26</v>
      </c>
      <c r="M18582" t="s">
        <v>27</v>
      </c>
      <c r="N18582">
        <v>0</v>
      </c>
      <c r="O18582">
        <v>1</v>
      </c>
      <c r="P18582" t="s">
        <v>20</v>
      </c>
    </row>
    <row r="18583" spans="1:16" x14ac:dyDescent="0.3">
      <c r="A18583">
        <v>566913</v>
      </c>
      <c r="B18583">
        <v>21380</v>
      </c>
      <c r="C18583" t="s">
        <v>2017</v>
      </c>
      <c r="D18583">
        <v>2</v>
      </c>
      <c r="E18583" s="2">
        <v>40801.588194444441</v>
      </c>
      <c r="F18583" s="3">
        <v>2.95</v>
      </c>
      <c r="G18583">
        <v>17602</v>
      </c>
      <c r="H18583" t="s">
        <v>17</v>
      </c>
      <c r="I18583" s="3">
        <v>5.9</v>
      </c>
      <c r="J18583">
        <v>2011</v>
      </c>
      <c r="K18583">
        <v>9</v>
      </c>
      <c r="L18583" t="s">
        <v>90</v>
      </c>
      <c r="M18583" t="s">
        <v>91</v>
      </c>
      <c r="N18583">
        <v>0</v>
      </c>
      <c r="O18583">
        <v>1</v>
      </c>
      <c r="P18583" t="s">
        <v>32</v>
      </c>
    </row>
    <row r="18584" spans="1:16" x14ac:dyDescent="0.3">
      <c r="A18584">
        <v>579673</v>
      </c>
      <c r="B18584">
        <v>22663</v>
      </c>
      <c r="C18584" t="s">
        <v>872</v>
      </c>
      <c r="D18584">
        <v>3</v>
      </c>
      <c r="E18584" s="2">
        <v>40877.540972222218</v>
      </c>
      <c r="F18584" s="3">
        <v>2.08</v>
      </c>
      <c r="G18584">
        <v>18283</v>
      </c>
      <c r="H18584" t="s">
        <v>17</v>
      </c>
      <c r="I18584" s="3">
        <v>6.24</v>
      </c>
      <c r="J18584">
        <v>2011</v>
      </c>
      <c r="K18584">
        <v>11</v>
      </c>
      <c r="L18584" t="s">
        <v>22</v>
      </c>
      <c r="M18584" t="s">
        <v>23</v>
      </c>
      <c r="N18584">
        <v>0</v>
      </c>
      <c r="O18584">
        <v>1</v>
      </c>
      <c r="P18584" t="s">
        <v>32</v>
      </c>
    </row>
    <row r="18585" spans="1:16" x14ac:dyDescent="0.3">
      <c r="A18585">
        <v>541423</v>
      </c>
      <c r="B18585">
        <v>21741</v>
      </c>
      <c r="C18585" t="s">
        <v>2656</v>
      </c>
      <c r="D18585">
        <v>3</v>
      </c>
      <c r="E18585" s="2">
        <v>40560.745833333327</v>
      </c>
      <c r="F18585" s="3">
        <v>5.79</v>
      </c>
      <c r="H18585" t="s">
        <v>17</v>
      </c>
      <c r="I18585" s="3">
        <v>17.37</v>
      </c>
      <c r="J18585">
        <v>2011</v>
      </c>
      <c r="K18585">
        <v>1</v>
      </c>
      <c r="L18585" t="s">
        <v>48</v>
      </c>
      <c r="M18585" t="s">
        <v>49</v>
      </c>
      <c r="N18585">
        <v>0</v>
      </c>
      <c r="O18585">
        <v>1</v>
      </c>
      <c r="P18585" t="s">
        <v>20</v>
      </c>
    </row>
    <row r="18586" spans="1:16" x14ac:dyDescent="0.3">
      <c r="A18586">
        <v>541421</v>
      </c>
      <c r="B18586">
        <v>22650</v>
      </c>
      <c r="C18586" t="s">
        <v>1501</v>
      </c>
      <c r="D18586">
        <v>1</v>
      </c>
      <c r="E18586" s="2">
        <v>40560.738888888889</v>
      </c>
      <c r="F18586" s="3">
        <v>3.29</v>
      </c>
      <c r="H18586" t="s">
        <v>17</v>
      </c>
      <c r="I18586" s="3">
        <v>3.29</v>
      </c>
      <c r="J18586">
        <v>2011</v>
      </c>
      <c r="K18586">
        <v>1</v>
      </c>
      <c r="L18586" t="s">
        <v>48</v>
      </c>
      <c r="M18586" t="s">
        <v>49</v>
      </c>
      <c r="N18586">
        <v>0</v>
      </c>
      <c r="O18586">
        <v>1</v>
      </c>
      <c r="P18586" t="s">
        <v>20</v>
      </c>
    </row>
    <row r="18587" spans="1:16" x14ac:dyDescent="0.3">
      <c r="A18587">
        <v>566221</v>
      </c>
      <c r="B18587">
        <v>22383</v>
      </c>
      <c r="C18587" t="s">
        <v>255</v>
      </c>
      <c r="D18587">
        <v>1</v>
      </c>
      <c r="E18587" s="2">
        <v>40795.675694444442</v>
      </c>
      <c r="F18587" s="3">
        <v>4.13</v>
      </c>
      <c r="H18587" t="s">
        <v>17</v>
      </c>
      <c r="I18587" s="3">
        <v>4.13</v>
      </c>
      <c r="J18587">
        <v>2011</v>
      </c>
      <c r="K18587">
        <v>9</v>
      </c>
      <c r="L18587" t="s">
        <v>90</v>
      </c>
      <c r="M18587" t="s">
        <v>91</v>
      </c>
      <c r="N18587">
        <v>0</v>
      </c>
      <c r="O18587">
        <v>1</v>
      </c>
      <c r="P18587" t="s">
        <v>20</v>
      </c>
    </row>
    <row r="18588" spans="1:16" x14ac:dyDescent="0.3">
      <c r="A18588">
        <v>579187</v>
      </c>
      <c r="B18588">
        <v>23601</v>
      </c>
      <c r="C18588" t="s">
        <v>3702</v>
      </c>
      <c r="D18588">
        <v>1</v>
      </c>
      <c r="E18588" s="2">
        <v>40875.646527777782</v>
      </c>
      <c r="F18588" s="3">
        <v>2.4900000000000002</v>
      </c>
      <c r="H18588" t="s">
        <v>17</v>
      </c>
      <c r="I18588" s="3">
        <v>2.4900000000000002</v>
      </c>
      <c r="J18588">
        <v>2011</v>
      </c>
      <c r="K18588">
        <v>11</v>
      </c>
      <c r="L18588" t="s">
        <v>22</v>
      </c>
      <c r="M18588" t="s">
        <v>23</v>
      </c>
      <c r="N18588">
        <v>0</v>
      </c>
      <c r="O18588">
        <v>1</v>
      </c>
      <c r="P18588" t="s">
        <v>20</v>
      </c>
    </row>
    <row r="18589" spans="1:16" x14ac:dyDescent="0.3">
      <c r="A18589">
        <v>562417</v>
      </c>
      <c r="B18589">
        <v>21519</v>
      </c>
      <c r="C18589" t="s">
        <v>1850</v>
      </c>
      <c r="D18589">
        <v>2</v>
      </c>
      <c r="E18589" s="2">
        <v>40759.688888888893</v>
      </c>
      <c r="F18589" s="3">
        <v>0.83</v>
      </c>
      <c r="H18589" t="s">
        <v>17</v>
      </c>
      <c r="I18589" s="3">
        <v>1.66</v>
      </c>
      <c r="J18589">
        <v>2011</v>
      </c>
      <c r="K18589">
        <v>8</v>
      </c>
      <c r="L18589" t="s">
        <v>87</v>
      </c>
      <c r="M18589" t="s">
        <v>88</v>
      </c>
      <c r="N18589">
        <v>0</v>
      </c>
      <c r="O18589">
        <v>1</v>
      </c>
      <c r="P18589" t="s">
        <v>20</v>
      </c>
    </row>
    <row r="18590" spans="1:16" x14ac:dyDescent="0.3">
      <c r="A18590">
        <v>555591</v>
      </c>
      <c r="B18590">
        <v>23108</v>
      </c>
      <c r="C18590" t="s">
        <v>651</v>
      </c>
      <c r="D18590">
        <v>12</v>
      </c>
      <c r="E18590" s="2">
        <v>40700.415972222218</v>
      </c>
      <c r="F18590" s="3">
        <v>5.39</v>
      </c>
      <c r="G18590">
        <v>15073</v>
      </c>
      <c r="H18590" t="s">
        <v>17</v>
      </c>
      <c r="I18590" s="3">
        <v>64.679999999999993</v>
      </c>
      <c r="J18590">
        <v>2011</v>
      </c>
      <c r="K18590">
        <v>6</v>
      </c>
      <c r="L18590" t="s">
        <v>34</v>
      </c>
      <c r="M18590" t="s">
        <v>35</v>
      </c>
      <c r="N18590">
        <v>0</v>
      </c>
      <c r="O18590">
        <v>1</v>
      </c>
      <c r="P18590" t="s">
        <v>32</v>
      </c>
    </row>
    <row r="18591" spans="1:16" x14ac:dyDescent="0.3">
      <c r="A18591">
        <v>558049</v>
      </c>
      <c r="B18591">
        <v>22961</v>
      </c>
      <c r="C18591" t="s">
        <v>56</v>
      </c>
      <c r="D18591">
        <v>1</v>
      </c>
      <c r="E18591" s="2">
        <v>40718.594444444447</v>
      </c>
      <c r="F18591" s="3">
        <v>1.45</v>
      </c>
      <c r="G18591">
        <v>15850</v>
      </c>
      <c r="H18591" t="s">
        <v>17</v>
      </c>
      <c r="I18591" s="3">
        <v>1.45</v>
      </c>
      <c r="J18591">
        <v>2011</v>
      </c>
      <c r="K18591">
        <v>6</v>
      </c>
      <c r="L18591" t="s">
        <v>34</v>
      </c>
      <c r="M18591" t="s">
        <v>35</v>
      </c>
      <c r="N18591">
        <v>0</v>
      </c>
      <c r="O18591">
        <v>1</v>
      </c>
      <c r="P18591" t="s">
        <v>32</v>
      </c>
    </row>
    <row r="18592" spans="1:16" x14ac:dyDescent="0.3">
      <c r="A18592">
        <v>579508</v>
      </c>
      <c r="B18592" t="s">
        <v>3703</v>
      </c>
      <c r="C18592" t="s">
        <v>3704</v>
      </c>
      <c r="D18592">
        <v>1</v>
      </c>
      <c r="E18592" s="2">
        <v>40876.689583333333</v>
      </c>
      <c r="F18592" s="3">
        <v>4.9800000000000004</v>
      </c>
      <c r="H18592" t="s">
        <v>17</v>
      </c>
      <c r="I18592" s="3">
        <v>4.9800000000000004</v>
      </c>
      <c r="J18592">
        <v>2011</v>
      </c>
      <c r="K18592">
        <v>11</v>
      </c>
      <c r="L18592" t="s">
        <v>22</v>
      </c>
      <c r="M18592" t="s">
        <v>23</v>
      </c>
      <c r="N18592">
        <v>0</v>
      </c>
      <c r="O18592">
        <v>1</v>
      </c>
      <c r="P18592" t="s">
        <v>20</v>
      </c>
    </row>
    <row r="18593" spans="1:16" x14ac:dyDescent="0.3">
      <c r="A18593">
        <v>547042</v>
      </c>
      <c r="B18593">
        <v>84755</v>
      </c>
      <c r="C18593" t="s">
        <v>211</v>
      </c>
      <c r="D18593">
        <v>4</v>
      </c>
      <c r="E18593" s="2">
        <v>40622.458333333343</v>
      </c>
      <c r="F18593" s="3">
        <v>1.24</v>
      </c>
      <c r="H18593" t="s">
        <v>17</v>
      </c>
      <c r="I18593" s="3">
        <v>4.96</v>
      </c>
      <c r="J18593">
        <v>2011</v>
      </c>
      <c r="K18593">
        <v>3</v>
      </c>
      <c r="L18593" t="s">
        <v>30</v>
      </c>
      <c r="M18593" t="s">
        <v>31</v>
      </c>
      <c r="N18593">
        <v>0</v>
      </c>
      <c r="O18593">
        <v>1</v>
      </c>
      <c r="P18593" t="s">
        <v>20</v>
      </c>
    </row>
    <row r="18594" spans="1:16" x14ac:dyDescent="0.3">
      <c r="A18594">
        <v>548017</v>
      </c>
      <c r="B18594">
        <v>22743</v>
      </c>
      <c r="C18594" t="s">
        <v>1993</v>
      </c>
      <c r="D18594">
        <v>6</v>
      </c>
      <c r="E18594" s="2">
        <v>40631.487500000003</v>
      </c>
      <c r="F18594" s="3">
        <v>2.95</v>
      </c>
      <c r="G18594">
        <v>16871</v>
      </c>
      <c r="H18594" t="s">
        <v>17</v>
      </c>
      <c r="I18594" s="3">
        <v>17.7</v>
      </c>
      <c r="J18594">
        <v>2011</v>
      </c>
      <c r="K18594">
        <v>3</v>
      </c>
      <c r="L18594" t="s">
        <v>30</v>
      </c>
      <c r="M18594" t="s">
        <v>31</v>
      </c>
      <c r="N18594">
        <v>0</v>
      </c>
      <c r="O18594">
        <v>1</v>
      </c>
      <c r="P18594" t="s">
        <v>32</v>
      </c>
    </row>
    <row r="18595" spans="1:16" x14ac:dyDescent="0.3">
      <c r="A18595">
        <v>543546</v>
      </c>
      <c r="B18595">
        <v>22035</v>
      </c>
      <c r="C18595" t="s">
        <v>3705</v>
      </c>
      <c r="D18595">
        <v>2</v>
      </c>
      <c r="E18595" s="2">
        <v>40583.702777777777</v>
      </c>
      <c r="F18595" s="3">
        <v>0.83</v>
      </c>
      <c r="H18595" t="s">
        <v>17</v>
      </c>
      <c r="I18595" s="3">
        <v>1.66</v>
      </c>
      <c r="J18595">
        <v>2011</v>
      </c>
      <c r="K18595">
        <v>2</v>
      </c>
      <c r="L18595" t="s">
        <v>63</v>
      </c>
      <c r="M18595" t="s">
        <v>64</v>
      </c>
      <c r="N18595">
        <v>0</v>
      </c>
      <c r="O18595">
        <v>1</v>
      </c>
      <c r="P18595" t="s">
        <v>20</v>
      </c>
    </row>
    <row r="18596" spans="1:16" x14ac:dyDescent="0.3">
      <c r="A18596">
        <v>548920</v>
      </c>
      <c r="B18596">
        <v>22244</v>
      </c>
      <c r="C18596" t="s">
        <v>1130</v>
      </c>
      <c r="D18596">
        <v>12</v>
      </c>
      <c r="E18596" s="2">
        <v>40638.429861111108</v>
      </c>
      <c r="F18596" s="3">
        <v>1.95</v>
      </c>
      <c r="G18596">
        <v>13018</v>
      </c>
      <c r="H18596" t="s">
        <v>17</v>
      </c>
      <c r="I18596" s="3">
        <v>23.4</v>
      </c>
      <c r="J18596">
        <v>2011</v>
      </c>
      <c r="K18596">
        <v>4</v>
      </c>
      <c r="L18596" t="s">
        <v>66</v>
      </c>
      <c r="M18596" t="s">
        <v>67</v>
      </c>
      <c r="N18596">
        <v>0</v>
      </c>
      <c r="O18596">
        <v>1</v>
      </c>
      <c r="P18596" t="s">
        <v>32</v>
      </c>
    </row>
    <row r="18597" spans="1:16" x14ac:dyDescent="0.3">
      <c r="A18597">
        <v>552306</v>
      </c>
      <c r="B18597">
        <v>21609</v>
      </c>
      <c r="C18597" t="s">
        <v>2935</v>
      </c>
      <c r="D18597">
        <v>6</v>
      </c>
      <c r="E18597" s="2">
        <v>40671.638888888891</v>
      </c>
      <c r="F18597" s="3">
        <v>2.95</v>
      </c>
      <c r="G18597">
        <v>13911</v>
      </c>
      <c r="H18597" t="s">
        <v>17</v>
      </c>
      <c r="I18597" s="3">
        <v>17.7</v>
      </c>
      <c r="J18597">
        <v>2011</v>
      </c>
      <c r="K18597">
        <v>5</v>
      </c>
      <c r="L18597" t="s">
        <v>18</v>
      </c>
      <c r="M18597" t="s">
        <v>19</v>
      </c>
      <c r="N18597">
        <v>0</v>
      </c>
      <c r="O18597">
        <v>1</v>
      </c>
      <c r="P18597" t="s">
        <v>32</v>
      </c>
    </row>
    <row r="18598" spans="1:16" x14ac:dyDescent="0.3">
      <c r="A18598">
        <v>578067</v>
      </c>
      <c r="B18598">
        <v>23557</v>
      </c>
      <c r="C18598" t="s">
        <v>2269</v>
      </c>
      <c r="D18598">
        <v>1</v>
      </c>
      <c r="E18598" s="2">
        <v>40869.654861111107</v>
      </c>
      <c r="F18598" s="3">
        <v>24.96</v>
      </c>
      <c r="H18598" t="s">
        <v>17</v>
      </c>
      <c r="I18598" s="3">
        <v>24.96</v>
      </c>
      <c r="J18598">
        <v>2011</v>
      </c>
      <c r="K18598">
        <v>11</v>
      </c>
      <c r="L18598" t="s">
        <v>22</v>
      </c>
      <c r="M18598" t="s">
        <v>23</v>
      </c>
      <c r="N18598">
        <v>0</v>
      </c>
      <c r="O18598">
        <v>1</v>
      </c>
      <c r="P18598" t="s">
        <v>20</v>
      </c>
    </row>
    <row r="18599" spans="1:16" x14ac:dyDescent="0.3">
      <c r="A18599">
        <v>560688</v>
      </c>
      <c r="B18599">
        <v>23201</v>
      </c>
      <c r="C18599" t="s">
        <v>228</v>
      </c>
      <c r="D18599">
        <v>4</v>
      </c>
      <c r="E18599" s="2">
        <v>40744.495833333327</v>
      </c>
      <c r="F18599" s="3">
        <v>2.08</v>
      </c>
      <c r="G18599">
        <v>16393</v>
      </c>
      <c r="H18599" t="s">
        <v>17</v>
      </c>
      <c r="I18599" s="3">
        <v>8.32</v>
      </c>
      <c r="J18599">
        <v>2011</v>
      </c>
      <c r="K18599">
        <v>7</v>
      </c>
      <c r="L18599" t="s">
        <v>59</v>
      </c>
      <c r="M18599" t="s">
        <v>60</v>
      </c>
      <c r="N18599">
        <v>0</v>
      </c>
      <c r="O18599">
        <v>1</v>
      </c>
      <c r="P18599" t="s">
        <v>32</v>
      </c>
    </row>
    <row r="18600" spans="1:16" x14ac:dyDescent="0.3">
      <c r="A18600">
        <v>572552</v>
      </c>
      <c r="B18600">
        <v>22508</v>
      </c>
      <c r="C18600" t="s">
        <v>2698</v>
      </c>
      <c r="D18600">
        <v>1</v>
      </c>
      <c r="E18600" s="2">
        <v>40840.713194444441</v>
      </c>
      <c r="F18600" s="3">
        <v>7.46</v>
      </c>
      <c r="G18600">
        <v>14096</v>
      </c>
      <c r="H18600" t="s">
        <v>17</v>
      </c>
      <c r="I18600" s="3">
        <v>7.46</v>
      </c>
      <c r="J18600">
        <v>2011</v>
      </c>
      <c r="K18600">
        <v>10</v>
      </c>
      <c r="L18600" t="s">
        <v>42</v>
      </c>
      <c r="M18600" t="s">
        <v>43</v>
      </c>
      <c r="N18600">
        <v>0</v>
      </c>
      <c r="O18600">
        <v>1</v>
      </c>
      <c r="P18600" t="s">
        <v>32</v>
      </c>
    </row>
    <row r="18601" spans="1:16" x14ac:dyDescent="0.3">
      <c r="A18601">
        <v>542231</v>
      </c>
      <c r="B18601" t="s">
        <v>484</v>
      </c>
      <c r="C18601" t="s">
        <v>488</v>
      </c>
      <c r="D18601">
        <v>6</v>
      </c>
      <c r="E18601" s="2">
        <v>40569.569444444453</v>
      </c>
      <c r="F18601" s="3">
        <v>2.95</v>
      </c>
      <c r="G18601">
        <v>16714</v>
      </c>
      <c r="H18601" t="s">
        <v>17</v>
      </c>
      <c r="I18601" s="3">
        <v>17.7</v>
      </c>
      <c r="J18601">
        <v>2011</v>
      </c>
      <c r="K18601">
        <v>1</v>
      </c>
      <c r="L18601" t="s">
        <v>48</v>
      </c>
      <c r="M18601" t="s">
        <v>49</v>
      </c>
      <c r="N18601">
        <v>0</v>
      </c>
      <c r="O18601">
        <v>1</v>
      </c>
      <c r="P18601" t="s">
        <v>32</v>
      </c>
    </row>
    <row r="18602" spans="1:16" x14ac:dyDescent="0.3">
      <c r="A18602">
        <v>567665</v>
      </c>
      <c r="B18602">
        <v>22883</v>
      </c>
      <c r="C18602" t="s">
        <v>1373</v>
      </c>
      <c r="D18602">
        <v>1</v>
      </c>
      <c r="E18602" s="2">
        <v>40807.640277777777</v>
      </c>
      <c r="F18602" s="3">
        <v>4.13</v>
      </c>
      <c r="H18602" t="s">
        <v>17</v>
      </c>
      <c r="I18602" s="3">
        <v>4.13</v>
      </c>
      <c r="J18602">
        <v>2011</v>
      </c>
      <c r="K18602">
        <v>9</v>
      </c>
      <c r="L18602" t="s">
        <v>90</v>
      </c>
      <c r="M18602" t="s">
        <v>91</v>
      </c>
      <c r="N18602">
        <v>0</v>
      </c>
      <c r="O18602">
        <v>1</v>
      </c>
      <c r="P18602" t="s">
        <v>20</v>
      </c>
    </row>
    <row r="18603" spans="1:16" x14ac:dyDescent="0.3">
      <c r="A18603">
        <v>547397</v>
      </c>
      <c r="B18603">
        <v>21245</v>
      </c>
      <c r="C18603" t="s">
        <v>1162</v>
      </c>
      <c r="D18603">
        <v>2</v>
      </c>
      <c r="E18603" s="2">
        <v>40624.704861111109</v>
      </c>
      <c r="F18603" s="3">
        <v>3.29</v>
      </c>
      <c r="H18603" t="s">
        <v>17</v>
      </c>
      <c r="I18603" s="3">
        <v>6.58</v>
      </c>
      <c r="J18603">
        <v>2011</v>
      </c>
      <c r="K18603">
        <v>3</v>
      </c>
      <c r="L18603" t="s">
        <v>30</v>
      </c>
      <c r="M18603" t="s">
        <v>31</v>
      </c>
      <c r="N18603">
        <v>0</v>
      </c>
      <c r="O18603">
        <v>1</v>
      </c>
      <c r="P18603" t="s">
        <v>20</v>
      </c>
    </row>
    <row r="18604" spans="1:16" x14ac:dyDescent="0.3">
      <c r="A18604">
        <v>573320</v>
      </c>
      <c r="B18604">
        <v>22983</v>
      </c>
      <c r="C18604" t="s">
        <v>732</v>
      </c>
      <c r="D18604">
        <v>24</v>
      </c>
      <c r="E18604" s="2">
        <v>40846.436805555553</v>
      </c>
      <c r="F18604" s="3">
        <v>0.42</v>
      </c>
      <c r="G18604">
        <v>15513</v>
      </c>
      <c r="H18604" t="s">
        <v>17</v>
      </c>
      <c r="I18604" s="3">
        <v>10.08</v>
      </c>
      <c r="J18604">
        <v>2011</v>
      </c>
      <c r="K18604">
        <v>10</v>
      </c>
      <c r="L18604" t="s">
        <v>42</v>
      </c>
      <c r="M18604" t="s">
        <v>43</v>
      </c>
      <c r="N18604">
        <v>0</v>
      </c>
      <c r="O18604">
        <v>1</v>
      </c>
      <c r="P18604" t="s">
        <v>32</v>
      </c>
    </row>
    <row r="18605" spans="1:16" x14ac:dyDescent="0.3">
      <c r="A18605">
        <v>545545</v>
      </c>
      <c r="B18605">
        <v>22981</v>
      </c>
      <c r="C18605" t="s">
        <v>2043</v>
      </c>
      <c r="D18605">
        <v>1</v>
      </c>
      <c r="E18605" s="2">
        <v>40605.626388888893</v>
      </c>
      <c r="F18605" s="3">
        <v>1.45</v>
      </c>
      <c r="G18605">
        <v>17841</v>
      </c>
      <c r="H18605" t="s">
        <v>17</v>
      </c>
      <c r="I18605" s="3">
        <v>1.45</v>
      </c>
      <c r="J18605">
        <v>2011</v>
      </c>
      <c r="K18605">
        <v>3</v>
      </c>
      <c r="L18605" t="s">
        <v>30</v>
      </c>
      <c r="M18605" t="s">
        <v>31</v>
      </c>
      <c r="N18605">
        <v>0</v>
      </c>
      <c r="O18605">
        <v>1</v>
      </c>
      <c r="P18605" t="s">
        <v>32</v>
      </c>
    </row>
    <row r="18606" spans="1:16" x14ac:dyDescent="0.3">
      <c r="A18606">
        <v>557442</v>
      </c>
      <c r="B18606">
        <v>21030</v>
      </c>
      <c r="C18606" t="s">
        <v>3280</v>
      </c>
      <c r="D18606">
        <v>10</v>
      </c>
      <c r="E18606" s="2">
        <v>40714.536805555559</v>
      </c>
      <c r="F18606" s="3">
        <v>1.25</v>
      </c>
      <c r="G18606">
        <v>14808</v>
      </c>
      <c r="H18606" t="s">
        <v>17</v>
      </c>
      <c r="I18606" s="3">
        <v>12.5</v>
      </c>
      <c r="J18606">
        <v>2011</v>
      </c>
      <c r="K18606">
        <v>6</v>
      </c>
      <c r="L18606" t="s">
        <v>34</v>
      </c>
      <c r="M18606" t="s">
        <v>35</v>
      </c>
      <c r="N18606">
        <v>0</v>
      </c>
      <c r="O18606">
        <v>1</v>
      </c>
      <c r="P18606" t="s">
        <v>32</v>
      </c>
    </row>
    <row r="18607" spans="1:16" x14ac:dyDescent="0.3">
      <c r="A18607">
        <v>556041</v>
      </c>
      <c r="B18607">
        <v>22386</v>
      </c>
      <c r="C18607" t="s">
        <v>996</v>
      </c>
      <c r="D18607">
        <v>2</v>
      </c>
      <c r="E18607" s="2">
        <v>40702.530555555553</v>
      </c>
      <c r="F18607" s="3">
        <v>2.08</v>
      </c>
      <c r="G18607">
        <v>17954</v>
      </c>
      <c r="H18607" t="s">
        <v>17</v>
      </c>
      <c r="I18607" s="3">
        <v>4.16</v>
      </c>
      <c r="J18607">
        <v>2011</v>
      </c>
      <c r="K18607">
        <v>6</v>
      </c>
      <c r="L18607" t="s">
        <v>34</v>
      </c>
      <c r="M18607" t="s">
        <v>35</v>
      </c>
      <c r="N18607">
        <v>0</v>
      </c>
      <c r="O18607">
        <v>1</v>
      </c>
      <c r="P18607" t="s">
        <v>32</v>
      </c>
    </row>
    <row r="18608" spans="1:16" x14ac:dyDescent="0.3">
      <c r="A18608">
        <v>562418</v>
      </c>
      <c r="B18608">
        <v>22423</v>
      </c>
      <c r="C18608" t="s">
        <v>445</v>
      </c>
      <c r="D18608">
        <v>1</v>
      </c>
      <c r="E18608" s="2">
        <v>40759.69027777778</v>
      </c>
      <c r="F18608" s="3">
        <v>12.75</v>
      </c>
      <c r="G18608">
        <v>16572</v>
      </c>
      <c r="H18608" t="s">
        <v>17</v>
      </c>
      <c r="I18608" s="3">
        <v>12.75</v>
      </c>
      <c r="J18608">
        <v>2011</v>
      </c>
      <c r="K18608">
        <v>8</v>
      </c>
      <c r="L18608" t="s">
        <v>87</v>
      </c>
      <c r="M18608" t="s">
        <v>88</v>
      </c>
      <c r="N18608">
        <v>0</v>
      </c>
      <c r="O18608">
        <v>1</v>
      </c>
      <c r="P18608" t="s">
        <v>32</v>
      </c>
    </row>
    <row r="18609" spans="1:16" x14ac:dyDescent="0.3">
      <c r="A18609">
        <v>536742</v>
      </c>
      <c r="B18609">
        <v>22973</v>
      </c>
      <c r="C18609" t="s">
        <v>943</v>
      </c>
      <c r="D18609">
        <v>1</v>
      </c>
      <c r="E18609" s="2">
        <v>40514.551388888889</v>
      </c>
      <c r="F18609" s="3">
        <v>1.65</v>
      </c>
      <c r="G18609">
        <v>16916</v>
      </c>
      <c r="H18609" t="s">
        <v>17</v>
      </c>
      <c r="I18609" s="3">
        <v>1.65</v>
      </c>
      <c r="J18609">
        <v>2010</v>
      </c>
      <c r="K18609">
        <v>12</v>
      </c>
      <c r="L18609" t="s">
        <v>26</v>
      </c>
      <c r="M18609" t="s">
        <v>27</v>
      </c>
      <c r="N18609">
        <v>0</v>
      </c>
      <c r="O18609">
        <v>1</v>
      </c>
      <c r="P18609" t="s">
        <v>32</v>
      </c>
    </row>
    <row r="18610" spans="1:16" x14ac:dyDescent="0.3">
      <c r="A18610">
        <v>581191</v>
      </c>
      <c r="B18610" t="s">
        <v>3619</v>
      </c>
      <c r="C18610" t="s">
        <v>3620</v>
      </c>
      <c r="D18610">
        <v>1</v>
      </c>
      <c r="E18610" s="2">
        <v>40884.705555555563</v>
      </c>
      <c r="F18610" s="3">
        <v>0.28999999999999998</v>
      </c>
      <c r="G18610">
        <v>17449</v>
      </c>
      <c r="H18610" t="s">
        <v>17</v>
      </c>
      <c r="I18610" s="3">
        <v>0.28999999999999998</v>
      </c>
      <c r="J18610">
        <v>2011</v>
      </c>
      <c r="K18610">
        <v>12</v>
      </c>
      <c r="L18610" t="s">
        <v>26</v>
      </c>
      <c r="M18610" t="s">
        <v>39</v>
      </c>
      <c r="N18610">
        <v>0</v>
      </c>
      <c r="O18610">
        <v>1</v>
      </c>
      <c r="P18610" t="s">
        <v>32</v>
      </c>
    </row>
    <row r="18611" spans="1:16" x14ac:dyDescent="0.3">
      <c r="A18611">
        <v>579152</v>
      </c>
      <c r="B18611">
        <v>20978</v>
      </c>
      <c r="C18611" t="s">
        <v>1003</v>
      </c>
      <c r="D18611">
        <v>16</v>
      </c>
      <c r="E18611" s="2">
        <v>40875.55972222222</v>
      </c>
      <c r="F18611" s="3">
        <v>1.25</v>
      </c>
      <c r="G18611">
        <v>12479</v>
      </c>
      <c r="H18611" t="s">
        <v>74</v>
      </c>
      <c r="I18611" s="3">
        <v>20</v>
      </c>
      <c r="J18611">
        <v>2011</v>
      </c>
      <c r="K18611">
        <v>11</v>
      </c>
      <c r="L18611" t="s">
        <v>22</v>
      </c>
      <c r="M18611" t="s">
        <v>23</v>
      </c>
      <c r="N18611">
        <v>0</v>
      </c>
      <c r="O18611">
        <v>1</v>
      </c>
      <c r="P18611" t="s">
        <v>32</v>
      </c>
    </row>
    <row r="18612" spans="1:16" x14ac:dyDescent="0.3">
      <c r="A18612">
        <v>558371</v>
      </c>
      <c r="B18612">
        <v>22645</v>
      </c>
      <c r="C18612" t="s">
        <v>21</v>
      </c>
      <c r="D18612">
        <v>7</v>
      </c>
      <c r="E18612" s="2">
        <v>40722.655555555553</v>
      </c>
      <c r="F18612" s="3">
        <v>4.13</v>
      </c>
      <c r="H18612" t="s">
        <v>17</v>
      </c>
      <c r="I18612" s="3">
        <v>28.91</v>
      </c>
      <c r="J18612">
        <v>2011</v>
      </c>
      <c r="K18612">
        <v>6</v>
      </c>
      <c r="L18612" t="s">
        <v>34</v>
      </c>
      <c r="M18612" t="s">
        <v>35</v>
      </c>
      <c r="N18612">
        <v>0</v>
      </c>
      <c r="O18612">
        <v>1</v>
      </c>
      <c r="P18612" t="s">
        <v>20</v>
      </c>
    </row>
    <row r="18613" spans="1:16" x14ac:dyDescent="0.3">
      <c r="A18613">
        <v>548612</v>
      </c>
      <c r="B18613">
        <v>21448</v>
      </c>
      <c r="C18613" t="s">
        <v>648</v>
      </c>
      <c r="D18613">
        <v>10</v>
      </c>
      <c r="E18613" s="2">
        <v>40634.481944444437</v>
      </c>
      <c r="F18613" s="3">
        <v>1.65</v>
      </c>
      <c r="G18613">
        <v>13137</v>
      </c>
      <c r="H18613" t="s">
        <v>17</v>
      </c>
      <c r="I18613" s="3">
        <v>16.5</v>
      </c>
      <c r="J18613">
        <v>2011</v>
      </c>
      <c r="K18613">
        <v>4</v>
      </c>
      <c r="L18613" t="s">
        <v>66</v>
      </c>
      <c r="M18613" t="s">
        <v>67</v>
      </c>
      <c r="N18613">
        <v>0</v>
      </c>
      <c r="O18613">
        <v>1</v>
      </c>
      <c r="P18613" t="s">
        <v>32</v>
      </c>
    </row>
    <row r="18614" spans="1:16" x14ac:dyDescent="0.3">
      <c r="A18614">
        <v>569367</v>
      </c>
      <c r="B18614">
        <v>22819</v>
      </c>
      <c r="C18614" t="s">
        <v>390</v>
      </c>
      <c r="D18614">
        <v>12</v>
      </c>
      <c r="E18614" s="2">
        <v>40819.644444444442</v>
      </c>
      <c r="F18614" s="3">
        <v>0.42</v>
      </c>
      <c r="G18614">
        <v>13994</v>
      </c>
      <c r="H18614" t="s">
        <v>17</v>
      </c>
      <c r="I18614" s="3">
        <v>5.04</v>
      </c>
      <c r="J18614">
        <v>2011</v>
      </c>
      <c r="K18614">
        <v>10</v>
      </c>
      <c r="L18614" t="s">
        <v>42</v>
      </c>
      <c r="M18614" t="s">
        <v>43</v>
      </c>
      <c r="N18614">
        <v>0</v>
      </c>
      <c r="O18614">
        <v>1</v>
      </c>
      <c r="P18614" t="s">
        <v>32</v>
      </c>
    </row>
    <row r="18615" spans="1:16" x14ac:dyDescent="0.3">
      <c r="A18615">
        <v>577078</v>
      </c>
      <c r="B18615">
        <v>21154</v>
      </c>
      <c r="C18615" t="s">
        <v>874</v>
      </c>
      <c r="D18615">
        <v>1</v>
      </c>
      <c r="E18615" s="2">
        <v>40864.636805555558</v>
      </c>
      <c r="F18615" s="3">
        <v>2.46</v>
      </c>
      <c r="H18615" t="s">
        <v>17</v>
      </c>
      <c r="I18615" s="3">
        <v>2.46</v>
      </c>
      <c r="J18615">
        <v>2011</v>
      </c>
      <c r="K18615">
        <v>11</v>
      </c>
      <c r="L18615" t="s">
        <v>22</v>
      </c>
      <c r="M18615" t="s">
        <v>23</v>
      </c>
      <c r="N18615">
        <v>0</v>
      </c>
      <c r="O18615">
        <v>1</v>
      </c>
      <c r="P18615" t="s">
        <v>20</v>
      </c>
    </row>
    <row r="18616" spans="1:16" x14ac:dyDescent="0.3">
      <c r="A18616">
        <v>542344</v>
      </c>
      <c r="B18616">
        <v>22171</v>
      </c>
      <c r="C18616" t="s">
        <v>731</v>
      </c>
      <c r="D18616">
        <v>4</v>
      </c>
      <c r="E18616" s="2">
        <v>40570.479166666657</v>
      </c>
      <c r="F18616" s="3">
        <v>16.63</v>
      </c>
      <c r="H18616" t="s">
        <v>17</v>
      </c>
      <c r="I18616" s="3">
        <v>66.52</v>
      </c>
      <c r="J18616">
        <v>2011</v>
      </c>
      <c r="K18616">
        <v>1</v>
      </c>
      <c r="L18616" t="s">
        <v>48</v>
      </c>
      <c r="M18616" t="s">
        <v>49</v>
      </c>
      <c r="N18616">
        <v>0</v>
      </c>
      <c r="O18616">
        <v>1</v>
      </c>
      <c r="P18616" t="s">
        <v>20</v>
      </c>
    </row>
    <row r="18617" spans="1:16" x14ac:dyDescent="0.3">
      <c r="A18617">
        <v>552883</v>
      </c>
      <c r="B18617">
        <v>22244</v>
      </c>
      <c r="C18617" t="s">
        <v>1130</v>
      </c>
      <c r="D18617">
        <v>96</v>
      </c>
      <c r="E18617" s="2">
        <v>40675.425694444442</v>
      </c>
      <c r="F18617" s="3">
        <v>1.65</v>
      </c>
      <c r="G18617">
        <v>14646</v>
      </c>
      <c r="H18617" t="s">
        <v>440</v>
      </c>
      <c r="I18617" s="3">
        <v>158.4</v>
      </c>
      <c r="J18617">
        <v>2011</v>
      </c>
      <c r="K18617">
        <v>5</v>
      </c>
      <c r="L18617" t="s">
        <v>18</v>
      </c>
      <c r="M18617" t="s">
        <v>19</v>
      </c>
      <c r="N18617">
        <v>0</v>
      </c>
      <c r="O18617">
        <v>1</v>
      </c>
      <c r="P18617" t="s">
        <v>32</v>
      </c>
    </row>
    <row r="18618" spans="1:16" x14ac:dyDescent="0.3">
      <c r="A18618">
        <v>559163</v>
      </c>
      <c r="B18618">
        <v>21078</v>
      </c>
      <c r="C18618" t="s">
        <v>619</v>
      </c>
      <c r="D18618">
        <v>2</v>
      </c>
      <c r="E18618" s="2">
        <v>40730.689583333333</v>
      </c>
      <c r="F18618" s="3">
        <v>1.63</v>
      </c>
      <c r="H18618" t="s">
        <v>17</v>
      </c>
      <c r="I18618" s="3">
        <v>3.26</v>
      </c>
      <c r="J18618">
        <v>2011</v>
      </c>
      <c r="K18618">
        <v>7</v>
      </c>
      <c r="L18618" t="s">
        <v>59</v>
      </c>
      <c r="M18618" t="s">
        <v>60</v>
      </c>
      <c r="N18618">
        <v>0</v>
      </c>
      <c r="O18618">
        <v>1</v>
      </c>
      <c r="P18618" t="s">
        <v>20</v>
      </c>
    </row>
    <row r="18619" spans="1:16" x14ac:dyDescent="0.3">
      <c r="A18619">
        <v>537823</v>
      </c>
      <c r="B18619">
        <v>22625</v>
      </c>
      <c r="C18619" t="s">
        <v>1225</v>
      </c>
      <c r="D18619">
        <v>1</v>
      </c>
      <c r="E18619" s="2">
        <v>40520.600694444453</v>
      </c>
      <c r="F18619" s="3">
        <v>16.98</v>
      </c>
      <c r="H18619" t="s">
        <v>17</v>
      </c>
      <c r="I18619" s="3">
        <v>16.98</v>
      </c>
      <c r="J18619">
        <v>2010</v>
      </c>
      <c r="K18619">
        <v>12</v>
      </c>
      <c r="L18619" t="s">
        <v>26</v>
      </c>
      <c r="M18619" t="s">
        <v>27</v>
      </c>
      <c r="N18619">
        <v>0</v>
      </c>
      <c r="O18619">
        <v>1</v>
      </c>
      <c r="P18619" t="s">
        <v>20</v>
      </c>
    </row>
    <row r="18620" spans="1:16" x14ac:dyDescent="0.3">
      <c r="A18620">
        <v>564065</v>
      </c>
      <c r="B18620">
        <v>23031</v>
      </c>
      <c r="C18620" t="s">
        <v>2470</v>
      </c>
      <c r="D18620">
        <v>12</v>
      </c>
      <c r="E18620" s="2">
        <v>40777.628472222219</v>
      </c>
      <c r="F18620" s="3">
        <v>1.65</v>
      </c>
      <c r="G18620">
        <v>15150</v>
      </c>
      <c r="H18620" t="s">
        <v>17</v>
      </c>
      <c r="I18620" s="3">
        <v>19.8</v>
      </c>
      <c r="J18620">
        <v>2011</v>
      </c>
      <c r="K18620">
        <v>8</v>
      </c>
      <c r="L18620" t="s">
        <v>87</v>
      </c>
      <c r="M18620" t="s">
        <v>88</v>
      </c>
      <c r="N18620">
        <v>0</v>
      </c>
      <c r="O18620">
        <v>1</v>
      </c>
      <c r="P18620" t="s">
        <v>32</v>
      </c>
    </row>
    <row r="18621" spans="1:16" x14ac:dyDescent="0.3">
      <c r="A18621">
        <v>550209</v>
      </c>
      <c r="B18621">
        <v>22089</v>
      </c>
      <c r="C18621" t="s">
        <v>1284</v>
      </c>
      <c r="D18621">
        <v>2</v>
      </c>
      <c r="E18621" s="2">
        <v>40648.443749999999</v>
      </c>
      <c r="F18621" s="3">
        <v>4.13</v>
      </c>
      <c r="H18621" t="s">
        <v>17</v>
      </c>
      <c r="I18621" s="3">
        <v>8.26</v>
      </c>
      <c r="J18621">
        <v>2011</v>
      </c>
      <c r="K18621">
        <v>4</v>
      </c>
      <c r="L18621" t="s">
        <v>66</v>
      </c>
      <c r="M18621" t="s">
        <v>67</v>
      </c>
      <c r="N18621">
        <v>0</v>
      </c>
      <c r="O18621">
        <v>1</v>
      </c>
      <c r="P18621" t="s">
        <v>20</v>
      </c>
    </row>
    <row r="18622" spans="1:16" x14ac:dyDescent="0.3">
      <c r="A18622">
        <v>580729</v>
      </c>
      <c r="B18622">
        <v>22107</v>
      </c>
      <c r="C18622" t="s">
        <v>2575</v>
      </c>
      <c r="D18622">
        <v>15</v>
      </c>
      <c r="E18622" s="2">
        <v>40882.724999999999</v>
      </c>
      <c r="F18622" s="3">
        <v>3.29</v>
      </c>
      <c r="H18622" t="s">
        <v>17</v>
      </c>
      <c r="I18622" s="3">
        <v>49.35</v>
      </c>
      <c r="J18622">
        <v>2011</v>
      </c>
      <c r="K18622">
        <v>12</v>
      </c>
      <c r="L18622" t="s">
        <v>26</v>
      </c>
      <c r="M18622" t="s">
        <v>39</v>
      </c>
      <c r="N18622">
        <v>0</v>
      </c>
      <c r="O18622">
        <v>1</v>
      </c>
      <c r="P18622" t="s">
        <v>20</v>
      </c>
    </row>
    <row r="18623" spans="1:16" x14ac:dyDescent="0.3">
      <c r="A18623">
        <v>539453</v>
      </c>
      <c r="B18623">
        <v>84598</v>
      </c>
      <c r="C18623" t="s">
        <v>2053</v>
      </c>
      <c r="D18623">
        <v>6</v>
      </c>
      <c r="E18623" s="2">
        <v>40529.713888888888</v>
      </c>
      <c r="F18623" s="3">
        <v>0.43</v>
      </c>
      <c r="H18623" t="s">
        <v>17</v>
      </c>
      <c r="I18623" s="3">
        <v>2.58</v>
      </c>
      <c r="J18623">
        <v>2010</v>
      </c>
      <c r="K18623">
        <v>12</v>
      </c>
      <c r="L18623" t="s">
        <v>26</v>
      </c>
      <c r="M18623" t="s">
        <v>27</v>
      </c>
      <c r="N18623">
        <v>0</v>
      </c>
      <c r="O18623">
        <v>1</v>
      </c>
      <c r="P18623" t="s">
        <v>20</v>
      </c>
    </row>
    <row r="18624" spans="1:16" x14ac:dyDescent="0.3">
      <c r="A18624">
        <v>549874</v>
      </c>
      <c r="B18624" t="s">
        <v>2891</v>
      </c>
      <c r="C18624" t="s">
        <v>2892</v>
      </c>
      <c r="D18624">
        <v>16</v>
      </c>
      <c r="E18624" s="2">
        <v>40645.640972222223</v>
      </c>
      <c r="F18624" s="3">
        <v>0.42</v>
      </c>
      <c r="G18624">
        <v>16919</v>
      </c>
      <c r="H18624" t="s">
        <v>17</v>
      </c>
      <c r="I18624" s="3">
        <v>6.72</v>
      </c>
      <c r="J18624">
        <v>2011</v>
      </c>
      <c r="K18624">
        <v>4</v>
      </c>
      <c r="L18624" t="s">
        <v>66</v>
      </c>
      <c r="M18624" t="s">
        <v>67</v>
      </c>
      <c r="N18624">
        <v>0</v>
      </c>
      <c r="O18624">
        <v>1</v>
      </c>
      <c r="P18624" t="s">
        <v>32</v>
      </c>
    </row>
    <row r="18625" spans="1:16" x14ac:dyDescent="0.3">
      <c r="A18625">
        <v>558475</v>
      </c>
      <c r="B18625">
        <v>20856</v>
      </c>
      <c r="C18625" t="s">
        <v>2766</v>
      </c>
      <c r="D18625">
        <v>2</v>
      </c>
      <c r="E18625" s="2">
        <v>40723.665277777778</v>
      </c>
      <c r="F18625" s="3">
        <v>1.63</v>
      </c>
      <c r="H18625" t="s">
        <v>17</v>
      </c>
      <c r="I18625" s="3">
        <v>3.26</v>
      </c>
      <c r="J18625">
        <v>2011</v>
      </c>
      <c r="K18625">
        <v>6</v>
      </c>
      <c r="L18625" t="s">
        <v>34</v>
      </c>
      <c r="M18625" t="s">
        <v>35</v>
      </c>
      <c r="N18625">
        <v>0</v>
      </c>
      <c r="O18625">
        <v>1</v>
      </c>
      <c r="P18625" t="s">
        <v>20</v>
      </c>
    </row>
    <row r="18626" spans="1:16" x14ac:dyDescent="0.3">
      <c r="A18626">
        <v>580640</v>
      </c>
      <c r="B18626">
        <v>21991</v>
      </c>
      <c r="C18626" t="s">
        <v>1792</v>
      </c>
      <c r="D18626">
        <v>1</v>
      </c>
      <c r="E18626" s="2">
        <v>40882.535416666673</v>
      </c>
      <c r="F18626" s="3">
        <v>1.25</v>
      </c>
      <c r="G18626">
        <v>16910</v>
      </c>
      <c r="H18626" t="s">
        <v>17</v>
      </c>
      <c r="I18626" s="3">
        <v>1.25</v>
      </c>
      <c r="J18626">
        <v>2011</v>
      </c>
      <c r="K18626">
        <v>12</v>
      </c>
      <c r="L18626" t="s">
        <v>26</v>
      </c>
      <c r="M18626" t="s">
        <v>39</v>
      </c>
      <c r="N18626">
        <v>0</v>
      </c>
      <c r="O18626">
        <v>1</v>
      </c>
      <c r="P18626" t="s">
        <v>32</v>
      </c>
    </row>
    <row r="18627" spans="1:16" x14ac:dyDescent="0.3">
      <c r="A18627">
        <v>566605</v>
      </c>
      <c r="B18627">
        <v>23186</v>
      </c>
      <c r="C18627" t="s">
        <v>2455</v>
      </c>
      <c r="D18627">
        <v>6</v>
      </c>
      <c r="E18627" s="2">
        <v>40799.685416666667</v>
      </c>
      <c r="F18627" s="3">
        <v>0.28999999999999998</v>
      </c>
      <c r="G18627">
        <v>13263</v>
      </c>
      <c r="H18627" t="s">
        <v>17</v>
      </c>
      <c r="I18627" s="3">
        <v>1.74</v>
      </c>
      <c r="J18627">
        <v>2011</v>
      </c>
      <c r="K18627">
        <v>9</v>
      </c>
      <c r="L18627" t="s">
        <v>90</v>
      </c>
      <c r="M18627" t="s">
        <v>91</v>
      </c>
      <c r="N18627">
        <v>0</v>
      </c>
      <c r="O18627">
        <v>1</v>
      </c>
      <c r="P18627" t="s">
        <v>32</v>
      </c>
    </row>
    <row r="18628" spans="1:16" x14ac:dyDescent="0.3">
      <c r="A18628">
        <v>547872</v>
      </c>
      <c r="B18628">
        <v>22501</v>
      </c>
      <c r="C18628" t="s">
        <v>688</v>
      </c>
      <c r="D18628">
        <v>1</v>
      </c>
      <c r="E18628" s="2">
        <v>40629.606944444437</v>
      </c>
      <c r="F18628" s="3">
        <v>9.9499999999999993</v>
      </c>
      <c r="G18628">
        <v>16777</v>
      </c>
      <c r="H18628" t="s">
        <v>17</v>
      </c>
      <c r="I18628" s="3">
        <v>9.9499999999999993</v>
      </c>
      <c r="J18628">
        <v>2011</v>
      </c>
      <c r="K18628">
        <v>3</v>
      </c>
      <c r="L18628" t="s">
        <v>30</v>
      </c>
      <c r="M18628" t="s">
        <v>31</v>
      </c>
      <c r="N18628">
        <v>0</v>
      </c>
      <c r="O18628">
        <v>1</v>
      </c>
      <c r="P18628" t="s">
        <v>32</v>
      </c>
    </row>
    <row r="18629" spans="1:16" x14ac:dyDescent="0.3">
      <c r="A18629">
        <v>541789</v>
      </c>
      <c r="B18629">
        <v>21843</v>
      </c>
      <c r="C18629" t="s">
        <v>242</v>
      </c>
      <c r="D18629">
        <v>4</v>
      </c>
      <c r="E18629" s="2">
        <v>40564.546527777777</v>
      </c>
      <c r="F18629" s="3">
        <v>9.9499999999999993</v>
      </c>
      <c r="G18629">
        <v>14088</v>
      </c>
      <c r="H18629" t="s">
        <v>17</v>
      </c>
      <c r="I18629" s="3">
        <v>39.799999999999997</v>
      </c>
      <c r="J18629">
        <v>2011</v>
      </c>
      <c r="K18629">
        <v>1</v>
      </c>
      <c r="L18629" t="s">
        <v>48</v>
      </c>
      <c r="M18629" t="s">
        <v>49</v>
      </c>
      <c r="N18629">
        <v>0</v>
      </c>
      <c r="O18629">
        <v>1</v>
      </c>
      <c r="P18629" t="s">
        <v>32</v>
      </c>
    </row>
    <row r="18630" spans="1:16" x14ac:dyDescent="0.3">
      <c r="A18630">
        <v>571671</v>
      </c>
      <c r="B18630">
        <v>22189</v>
      </c>
      <c r="C18630" t="s">
        <v>111</v>
      </c>
      <c r="D18630">
        <v>8</v>
      </c>
      <c r="E18630" s="2">
        <v>40834.552083333343</v>
      </c>
      <c r="F18630" s="3">
        <v>3.95</v>
      </c>
      <c r="G18630">
        <v>16940</v>
      </c>
      <c r="H18630" t="s">
        <v>17</v>
      </c>
      <c r="I18630" s="3">
        <v>31.6</v>
      </c>
      <c r="J18630">
        <v>2011</v>
      </c>
      <c r="K18630">
        <v>10</v>
      </c>
      <c r="L18630" t="s">
        <v>42</v>
      </c>
      <c r="M18630" t="s">
        <v>43</v>
      </c>
      <c r="N18630">
        <v>0</v>
      </c>
      <c r="O18630">
        <v>1</v>
      </c>
      <c r="P18630" t="s">
        <v>32</v>
      </c>
    </row>
    <row r="18631" spans="1:16" x14ac:dyDescent="0.3">
      <c r="A18631">
        <v>577754</v>
      </c>
      <c r="B18631">
        <v>22138</v>
      </c>
      <c r="C18631" t="s">
        <v>158</v>
      </c>
      <c r="D18631">
        <v>12</v>
      </c>
      <c r="E18631" s="2">
        <v>40868.615972222222</v>
      </c>
      <c r="F18631" s="3">
        <v>4.95</v>
      </c>
      <c r="G18631">
        <v>18139</v>
      </c>
      <c r="H18631" t="s">
        <v>17</v>
      </c>
      <c r="I18631" s="3">
        <v>59.400000000000013</v>
      </c>
      <c r="J18631">
        <v>2011</v>
      </c>
      <c r="K18631">
        <v>11</v>
      </c>
      <c r="L18631" t="s">
        <v>22</v>
      </c>
      <c r="M18631" t="s">
        <v>23</v>
      </c>
      <c r="N18631">
        <v>0</v>
      </c>
      <c r="O18631">
        <v>1</v>
      </c>
      <c r="P18631" t="s">
        <v>32</v>
      </c>
    </row>
    <row r="18632" spans="1:16" x14ac:dyDescent="0.3">
      <c r="A18632">
        <v>576696</v>
      </c>
      <c r="B18632">
        <v>84836</v>
      </c>
      <c r="C18632" t="s">
        <v>941</v>
      </c>
      <c r="D18632">
        <v>6</v>
      </c>
      <c r="E18632" s="2">
        <v>40863.518055555563</v>
      </c>
      <c r="F18632" s="3">
        <v>1.25</v>
      </c>
      <c r="G18632">
        <v>16669</v>
      </c>
      <c r="H18632" t="s">
        <v>17</v>
      </c>
      <c r="I18632" s="3">
        <v>7.5</v>
      </c>
      <c r="J18632">
        <v>2011</v>
      </c>
      <c r="K18632">
        <v>11</v>
      </c>
      <c r="L18632" t="s">
        <v>22</v>
      </c>
      <c r="M18632" t="s">
        <v>23</v>
      </c>
      <c r="N18632">
        <v>0</v>
      </c>
      <c r="O18632">
        <v>1</v>
      </c>
      <c r="P18632" t="s">
        <v>32</v>
      </c>
    </row>
    <row r="18633" spans="1:16" x14ac:dyDescent="0.3">
      <c r="A18633">
        <v>579508</v>
      </c>
      <c r="B18633">
        <v>21876</v>
      </c>
      <c r="C18633" t="s">
        <v>313</v>
      </c>
      <c r="D18633">
        <v>1</v>
      </c>
      <c r="E18633" s="2">
        <v>40876.689583333333</v>
      </c>
      <c r="F18633" s="3">
        <v>3.29</v>
      </c>
      <c r="H18633" t="s">
        <v>17</v>
      </c>
      <c r="I18633" s="3">
        <v>3.29</v>
      </c>
      <c r="J18633">
        <v>2011</v>
      </c>
      <c r="K18633">
        <v>11</v>
      </c>
      <c r="L18633" t="s">
        <v>22</v>
      </c>
      <c r="M18633" t="s">
        <v>23</v>
      </c>
      <c r="N18633">
        <v>0</v>
      </c>
      <c r="O18633">
        <v>1</v>
      </c>
      <c r="P18633" t="s">
        <v>20</v>
      </c>
    </row>
    <row r="18634" spans="1:16" x14ac:dyDescent="0.3">
      <c r="A18634">
        <v>546437</v>
      </c>
      <c r="B18634">
        <v>23050</v>
      </c>
      <c r="C18634" t="s">
        <v>1112</v>
      </c>
      <c r="D18634">
        <v>2</v>
      </c>
      <c r="E18634" s="2">
        <v>40616.406944444447</v>
      </c>
      <c r="F18634" s="3">
        <v>8.25</v>
      </c>
      <c r="G18634">
        <v>16807</v>
      </c>
      <c r="H18634" t="s">
        <v>17</v>
      </c>
      <c r="I18634" s="3">
        <v>16.5</v>
      </c>
      <c r="J18634">
        <v>2011</v>
      </c>
      <c r="K18634">
        <v>3</v>
      </c>
      <c r="L18634" t="s">
        <v>30</v>
      </c>
      <c r="M18634" t="s">
        <v>31</v>
      </c>
      <c r="N18634">
        <v>0</v>
      </c>
      <c r="O18634">
        <v>1</v>
      </c>
      <c r="P18634" t="s">
        <v>32</v>
      </c>
    </row>
    <row r="18635" spans="1:16" x14ac:dyDescent="0.3">
      <c r="A18635">
        <v>560728</v>
      </c>
      <c r="B18635">
        <v>21672</v>
      </c>
      <c r="C18635" t="s">
        <v>809</v>
      </c>
      <c r="D18635">
        <v>12</v>
      </c>
      <c r="E18635" s="2">
        <v>40744.609722222223</v>
      </c>
      <c r="F18635" s="3">
        <v>1.25</v>
      </c>
      <c r="G18635">
        <v>12520</v>
      </c>
      <c r="H18635" t="s">
        <v>74</v>
      </c>
      <c r="I18635" s="3">
        <v>15</v>
      </c>
      <c r="J18635">
        <v>2011</v>
      </c>
      <c r="K18635">
        <v>7</v>
      </c>
      <c r="L18635" t="s">
        <v>59</v>
      </c>
      <c r="M18635" t="s">
        <v>60</v>
      </c>
      <c r="N18635">
        <v>0</v>
      </c>
      <c r="O18635">
        <v>1</v>
      </c>
      <c r="P18635" t="s">
        <v>32</v>
      </c>
    </row>
    <row r="18636" spans="1:16" x14ac:dyDescent="0.3">
      <c r="A18636">
        <v>557858</v>
      </c>
      <c r="B18636">
        <v>22536</v>
      </c>
      <c r="C18636" t="s">
        <v>2258</v>
      </c>
      <c r="D18636">
        <v>1</v>
      </c>
      <c r="E18636" s="2">
        <v>40717.493750000001</v>
      </c>
      <c r="F18636" s="3">
        <v>0.42</v>
      </c>
      <c r="G18636">
        <v>14159</v>
      </c>
      <c r="H18636" t="s">
        <v>17</v>
      </c>
      <c r="I18636" s="3">
        <v>0.42</v>
      </c>
      <c r="J18636">
        <v>2011</v>
      </c>
      <c r="K18636">
        <v>6</v>
      </c>
      <c r="L18636" t="s">
        <v>34</v>
      </c>
      <c r="M18636" t="s">
        <v>35</v>
      </c>
      <c r="N18636">
        <v>0</v>
      </c>
      <c r="O18636">
        <v>1</v>
      </c>
      <c r="P18636" t="s">
        <v>32</v>
      </c>
    </row>
    <row r="18637" spans="1:16" x14ac:dyDescent="0.3">
      <c r="A18637">
        <v>564479</v>
      </c>
      <c r="B18637" t="s">
        <v>258</v>
      </c>
      <c r="C18637" t="s">
        <v>259</v>
      </c>
      <c r="D18637">
        <v>3</v>
      </c>
      <c r="E18637" s="2">
        <v>40780.550000000003</v>
      </c>
      <c r="F18637" s="3">
        <v>5.95</v>
      </c>
      <c r="G18637">
        <v>12682</v>
      </c>
      <c r="H18637" t="s">
        <v>213</v>
      </c>
      <c r="I18637" s="3">
        <v>17.850000000000001</v>
      </c>
      <c r="J18637">
        <v>2011</v>
      </c>
      <c r="K18637">
        <v>8</v>
      </c>
      <c r="L18637" t="s">
        <v>87</v>
      </c>
      <c r="M18637" t="s">
        <v>88</v>
      </c>
      <c r="N18637">
        <v>0</v>
      </c>
      <c r="O18637">
        <v>1</v>
      </c>
      <c r="P18637" t="s">
        <v>32</v>
      </c>
    </row>
    <row r="18638" spans="1:16" x14ac:dyDescent="0.3">
      <c r="A18638">
        <v>552514</v>
      </c>
      <c r="B18638" t="s">
        <v>3706</v>
      </c>
      <c r="C18638" t="s">
        <v>3707</v>
      </c>
      <c r="D18638">
        <v>1</v>
      </c>
      <c r="E18638" s="2">
        <v>40672.6875</v>
      </c>
      <c r="F18638" s="3">
        <v>2.46</v>
      </c>
      <c r="H18638" t="s">
        <v>17</v>
      </c>
      <c r="I18638" s="3">
        <v>2.46</v>
      </c>
      <c r="J18638">
        <v>2011</v>
      </c>
      <c r="K18638">
        <v>5</v>
      </c>
      <c r="L18638" t="s">
        <v>18</v>
      </c>
      <c r="M18638" t="s">
        <v>19</v>
      </c>
      <c r="N18638">
        <v>0</v>
      </c>
      <c r="O18638">
        <v>1</v>
      </c>
      <c r="P18638" t="s">
        <v>20</v>
      </c>
    </row>
    <row r="18639" spans="1:16" x14ac:dyDescent="0.3">
      <c r="A18639">
        <v>566408</v>
      </c>
      <c r="B18639">
        <v>23013</v>
      </c>
      <c r="C18639" t="s">
        <v>471</v>
      </c>
      <c r="D18639">
        <v>2</v>
      </c>
      <c r="E18639" s="2">
        <v>40798.571527777778</v>
      </c>
      <c r="F18639" s="3">
        <v>3.95</v>
      </c>
      <c r="G18639">
        <v>16984</v>
      </c>
      <c r="H18639" t="s">
        <v>17</v>
      </c>
      <c r="I18639" s="3">
        <v>7.9</v>
      </c>
      <c r="J18639">
        <v>2011</v>
      </c>
      <c r="K18639">
        <v>9</v>
      </c>
      <c r="L18639" t="s">
        <v>90</v>
      </c>
      <c r="M18639" t="s">
        <v>91</v>
      </c>
      <c r="N18639">
        <v>0</v>
      </c>
      <c r="O18639">
        <v>1</v>
      </c>
      <c r="P18639" t="s">
        <v>32</v>
      </c>
    </row>
    <row r="18640" spans="1:16" x14ac:dyDescent="0.3">
      <c r="A18640">
        <v>577497</v>
      </c>
      <c r="B18640">
        <v>23368</v>
      </c>
      <c r="C18640" t="s">
        <v>1951</v>
      </c>
      <c r="D18640">
        <v>6</v>
      </c>
      <c r="E18640" s="2">
        <v>40867.515277777777</v>
      </c>
      <c r="F18640" s="3">
        <v>0.65</v>
      </c>
      <c r="G18640">
        <v>17555</v>
      </c>
      <c r="H18640" t="s">
        <v>17</v>
      </c>
      <c r="I18640" s="3">
        <v>3.9</v>
      </c>
      <c r="J18640">
        <v>2011</v>
      </c>
      <c r="K18640">
        <v>11</v>
      </c>
      <c r="L18640" t="s">
        <v>22</v>
      </c>
      <c r="M18640" t="s">
        <v>23</v>
      </c>
      <c r="N18640">
        <v>0</v>
      </c>
      <c r="O18640">
        <v>1</v>
      </c>
      <c r="P18640" t="s">
        <v>32</v>
      </c>
    </row>
    <row r="18641" spans="1:16" x14ac:dyDescent="0.3">
      <c r="A18641">
        <v>571061</v>
      </c>
      <c r="B18641">
        <v>22644</v>
      </c>
      <c r="C18641" t="s">
        <v>561</v>
      </c>
      <c r="D18641">
        <v>1</v>
      </c>
      <c r="E18641" s="2">
        <v>40829.606249999997</v>
      </c>
      <c r="F18641" s="3">
        <v>4.13</v>
      </c>
      <c r="H18641" t="s">
        <v>17</v>
      </c>
      <c r="I18641" s="3">
        <v>4.13</v>
      </c>
      <c r="J18641">
        <v>2011</v>
      </c>
      <c r="K18641">
        <v>10</v>
      </c>
      <c r="L18641" t="s">
        <v>42</v>
      </c>
      <c r="M18641" t="s">
        <v>43</v>
      </c>
      <c r="N18641">
        <v>0</v>
      </c>
      <c r="O18641">
        <v>1</v>
      </c>
      <c r="P18641" t="s">
        <v>20</v>
      </c>
    </row>
    <row r="18642" spans="1:16" x14ac:dyDescent="0.3">
      <c r="A18642" t="s">
        <v>3708</v>
      </c>
      <c r="B18642">
        <v>22502</v>
      </c>
      <c r="C18642" t="s">
        <v>830</v>
      </c>
      <c r="D18642">
        <v>-1</v>
      </c>
      <c r="E18642" s="2">
        <v>40619.763888888891</v>
      </c>
      <c r="F18642" s="3">
        <v>4.95</v>
      </c>
      <c r="G18642">
        <v>14156</v>
      </c>
      <c r="H18642" t="s">
        <v>191</v>
      </c>
      <c r="I18642" s="3">
        <v>-4.95</v>
      </c>
      <c r="J18642">
        <v>2011</v>
      </c>
      <c r="K18642">
        <v>3</v>
      </c>
      <c r="L18642" t="s">
        <v>30</v>
      </c>
      <c r="M18642" t="s">
        <v>31</v>
      </c>
      <c r="N18642">
        <v>1</v>
      </c>
      <c r="O18642">
        <v>0</v>
      </c>
      <c r="P18642" t="s">
        <v>32</v>
      </c>
    </row>
    <row r="18643" spans="1:16" x14ac:dyDescent="0.3">
      <c r="A18643">
        <v>568301</v>
      </c>
      <c r="B18643">
        <v>48187</v>
      </c>
      <c r="C18643" t="s">
        <v>525</v>
      </c>
      <c r="D18643">
        <v>1</v>
      </c>
      <c r="E18643" s="2">
        <v>40812.53125</v>
      </c>
      <c r="F18643" s="3">
        <v>8.25</v>
      </c>
      <c r="G18643">
        <v>16383</v>
      </c>
      <c r="H18643" t="s">
        <v>17</v>
      </c>
      <c r="I18643" s="3">
        <v>8.25</v>
      </c>
      <c r="J18643">
        <v>2011</v>
      </c>
      <c r="K18643">
        <v>9</v>
      </c>
      <c r="L18643" t="s">
        <v>90</v>
      </c>
      <c r="M18643" t="s">
        <v>91</v>
      </c>
      <c r="N18643">
        <v>0</v>
      </c>
      <c r="O18643">
        <v>1</v>
      </c>
      <c r="P18643" t="s">
        <v>32</v>
      </c>
    </row>
    <row r="18644" spans="1:16" x14ac:dyDescent="0.3">
      <c r="A18644">
        <v>574298</v>
      </c>
      <c r="B18644">
        <v>21619</v>
      </c>
      <c r="C18644" t="s">
        <v>2275</v>
      </c>
      <c r="D18644">
        <v>1</v>
      </c>
      <c r="E18644" s="2">
        <v>40850.663888888892</v>
      </c>
      <c r="F18644" s="3">
        <v>3.29</v>
      </c>
      <c r="H18644" t="s">
        <v>17</v>
      </c>
      <c r="I18644" s="3">
        <v>3.29</v>
      </c>
      <c r="J18644">
        <v>2011</v>
      </c>
      <c r="K18644">
        <v>11</v>
      </c>
      <c r="L18644" t="s">
        <v>22</v>
      </c>
      <c r="M18644" t="s">
        <v>23</v>
      </c>
      <c r="N18644">
        <v>0</v>
      </c>
      <c r="O18644">
        <v>1</v>
      </c>
      <c r="P18644" t="s">
        <v>20</v>
      </c>
    </row>
    <row r="18645" spans="1:16" x14ac:dyDescent="0.3">
      <c r="A18645">
        <v>576618</v>
      </c>
      <c r="B18645">
        <v>22087</v>
      </c>
      <c r="C18645" t="s">
        <v>1196</v>
      </c>
      <c r="D18645">
        <v>3</v>
      </c>
      <c r="E18645" s="2">
        <v>40862.708333333343</v>
      </c>
      <c r="F18645" s="3">
        <v>5.79</v>
      </c>
      <c r="H18645" t="s">
        <v>17</v>
      </c>
      <c r="I18645" s="3">
        <v>17.37</v>
      </c>
      <c r="J18645">
        <v>2011</v>
      </c>
      <c r="K18645">
        <v>11</v>
      </c>
      <c r="L18645" t="s">
        <v>22</v>
      </c>
      <c r="M18645" t="s">
        <v>23</v>
      </c>
      <c r="N18645">
        <v>0</v>
      </c>
      <c r="O18645">
        <v>1</v>
      </c>
      <c r="P18645" t="s">
        <v>20</v>
      </c>
    </row>
    <row r="18646" spans="1:16" x14ac:dyDescent="0.3">
      <c r="A18646">
        <v>559862</v>
      </c>
      <c r="B18646">
        <v>21212</v>
      </c>
      <c r="C18646" t="s">
        <v>413</v>
      </c>
      <c r="D18646">
        <v>24</v>
      </c>
      <c r="E18646" s="2">
        <v>40737.4375</v>
      </c>
      <c r="F18646" s="3">
        <v>0.55000000000000004</v>
      </c>
      <c r="G18646">
        <v>12782</v>
      </c>
      <c r="H18646" t="s">
        <v>469</v>
      </c>
      <c r="I18646" s="3">
        <v>13.2</v>
      </c>
      <c r="J18646">
        <v>2011</v>
      </c>
      <c r="K18646">
        <v>7</v>
      </c>
      <c r="L18646" t="s">
        <v>59</v>
      </c>
      <c r="M18646" t="s">
        <v>60</v>
      </c>
      <c r="N18646">
        <v>0</v>
      </c>
      <c r="O18646">
        <v>1</v>
      </c>
      <c r="P18646" t="s">
        <v>32</v>
      </c>
    </row>
    <row r="18647" spans="1:16" x14ac:dyDescent="0.3">
      <c r="A18647">
        <v>560394</v>
      </c>
      <c r="B18647">
        <v>23284</v>
      </c>
      <c r="C18647" t="s">
        <v>778</v>
      </c>
      <c r="D18647">
        <v>1</v>
      </c>
      <c r="E18647" s="2">
        <v>40742.565972222219</v>
      </c>
      <c r="F18647" s="3">
        <v>7.95</v>
      </c>
      <c r="G18647">
        <v>14390</v>
      </c>
      <c r="H18647" t="s">
        <v>17</v>
      </c>
      <c r="I18647" s="3">
        <v>7.95</v>
      </c>
      <c r="J18647">
        <v>2011</v>
      </c>
      <c r="K18647">
        <v>7</v>
      </c>
      <c r="L18647" t="s">
        <v>59</v>
      </c>
      <c r="M18647" t="s">
        <v>60</v>
      </c>
      <c r="N18647">
        <v>0</v>
      </c>
      <c r="O18647">
        <v>1</v>
      </c>
      <c r="P18647" t="s">
        <v>32</v>
      </c>
    </row>
    <row r="18648" spans="1:16" x14ac:dyDescent="0.3">
      <c r="A18648">
        <v>576599</v>
      </c>
      <c r="B18648">
        <v>21647</v>
      </c>
      <c r="C18648" t="s">
        <v>2748</v>
      </c>
      <c r="D18648">
        <v>6</v>
      </c>
      <c r="E18648" s="2">
        <v>40862.629166666673</v>
      </c>
      <c r="F18648" s="3">
        <v>2.1</v>
      </c>
      <c r="G18648">
        <v>14544</v>
      </c>
      <c r="H18648" t="s">
        <v>17</v>
      </c>
      <c r="I18648" s="3">
        <v>12.6</v>
      </c>
      <c r="J18648">
        <v>2011</v>
      </c>
      <c r="K18648">
        <v>11</v>
      </c>
      <c r="L18648" t="s">
        <v>22</v>
      </c>
      <c r="M18648" t="s">
        <v>23</v>
      </c>
      <c r="N18648">
        <v>0</v>
      </c>
      <c r="O18648">
        <v>1</v>
      </c>
      <c r="P18648" t="s">
        <v>32</v>
      </c>
    </row>
    <row r="18649" spans="1:16" x14ac:dyDescent="0.3">
      <c r="A18649">
        <v>541405</v>
      </c>
      <c r="B18649">
        <v>22303</v>
      </c>
      <c r="C18649" t="s">
        <v>1851</v>
      </c>
      <c r="D18649">
        <v>12</v>
      </c>
      <c r="E18649" s="2">
        <v>40560.636805555558</v>
      </c>
      <c r="F18649" s="3">
        <v>2.5499999999999998</v>
      </c>
      <c r="G18649">
        <v>12683</v>
      </c>
      <c r="H18649" t="s">
        <v>213</v>
      </c>
      <c r="I18649" s="3">
        <v>30.6</v>
      </c>
      <c r="J18649">
        <v>2011</v>
      </c>
      <c r="K18649">
        <v>1</v>
      </c>
      <c r="L18649" t="s">
        <v>48</v>
      </c>
      <c r="M18649" t="s">
        <v>49</v>
      </c>
      <c r="N18649">
        <v>0</v>
      </c>
      <c r="O18649">
        <v>1</v>
      </c>
      <c r="P18649" t="s">
        <v>32</v>
      </c>
    </row>
    <row r="18650" spans="1:16" x14ac:dyDescent="0.3">
      <c r="A18650">
        <v>571653</v>
      </c>
      <c r="B18650">
        <v>21544</v>
      </c>
      <c r="C18650" t="s">
        <v>2447</v>
      </c>
      <c r="D18650">
        <v>96</v>
      </c>
      <c r="E18650" s="2">
        <v>40834.511805555558</v>
      </c>
      <c r="F18650" s="3">
        <v>0.65</v>
      </c>
      <c r="G18650">
        <v>14298</v>
      </c>
      <c r="H18650" t="s">
        <v>17</v>
      </c>
      <c r="I18650" s="3">
        <v>62.400000000000013</v>
      </c>
      <c r="J18650">
        <v>2011</v>
      </c>
      <c r="K18650">
        <v>10</v>
      </c>
      <c r="L18650" t="s">
        <v>42</v>
      </c>
      <c r="M18650" t="s">
        <v>43</v>
      </c>
      <c r="N18650">
        <v>0</v>
      </c>
      <c r="O18650">
        <v>1</v>
      </c>
      <c r="P18650" t="s">
        <v>32</v>
      </c>
    </row>
    <row r="18651" spans="1:16" x14ac:dyDescent="0.3">
      <c r="A18651">
        <v>561669</v>
      </c>
      <c r="B18651">
        <v>22423</v>
      </c>
      <c r="C18651" t="s">
        <v>445</v>
      </c>
      <c r="D18651">
        <v>2</v>
      </c>
      <c r="E18651" s="2">
        <v>40752.714583333327</v>
      </c>
      <c r="F18651" s="3">
        <v>12.75</v>
      </c>
      <c r="G18651">
        <v>12507</v>
      </c>
      <c r="H18651" t="s">
        <v>295</v>
      </c>
      <c r="I18651" s="3">
        <v>25.5</v>
      </c>
      <c r="J18651">
        <v>2011</v>
      </c>
      <c r="K18651">
        <v>7</v>
      </c>
      <c r="L18651" t="s">
        <v>59</v>
      </c>
      <c r="M18651" t="s">
        <v>60</v>
      </c>
      <c r="N18651">
        <v>0</v>
      </c>
      <c r="O18651">
        <v>1</v>
      </c>
      <c r="P18651" t="s">
        <v>32</v>
      </c>
    </row>
    <row r="18652" spans="1:16" x14ac:dyDescent="0.3">
      <c r="A18652">
        <v>573576</v>
      </c>
      <c r="B18652">
        <v>82581</v>
      </c>
      <c r="C18652" t="s">
        <v>480</v>
      </c>
      <c r="D18652">
        <v>2</v>
      </c>
      <c r="E18652" s="2">
        <v>40847.589583333327</v>
      </c>
      <c r="F18652" s="3">
        <v>1.25</v>
      </c>
      <c r="G18652">
        <v>14096</v>
      </c>
      <c r="H18652" t="s">
        <v>17</v>
      </c>
      <c r="I18652" s="3">
        <v>2.5</v>
      </c>
      <c r="J18652">
        <v>2011</v>
      </c>
      <c r="K18652">
        <v>10</v>
      </c>
      <c r="L18652" t="s">
        <v>42</v>
      </c>
      <c r="M18652" t="s">
        <v>43</v>
      </c>
      <c r="N18652">
        <v>0</v>
      </c>
      <c r="O18652">
        <v>1</v>
      </c>
      <c r="P18652" t="s">
        <v>32</v>
      </c>
    </row>
    <row r="18653" spans="1:16" x14ac:dyDescent="0.3">
      <c r="A18653">
        <v>558113</v>
      </c>
      <c r="B18653">
        <v>21672</v>
      </c>
      <c r="C18653" t="s">
        <v>809</v>
      </c>
      <c r="D18653">
        <v>12</v>
      </c>
      <c r="E18653" s="2">
        <v>40721.366666666669</v>
      </c>
      <c r="F18653" s="3">
        <v>1.25</v>
      </c>
      <c r="G18653">
        <v>14911</v>
      </c>
      <c r="H18653" t="s">
        <v>191</v>
      </c>
      <c r="I18653" s="3">
        <v>15</v>
      </c>
      <c r="J18653">
        <v>2011</v>
      </c>
      <c r="K18653">
        <v>6</v>
      </c>
      <c r="L18653" t="s">
        <v>34</v>
      </c>
      <c r="M18653" t="s">
        <v>35</v>
      </c>
      <c r="N18653">
        <v>0</v>
      </c>
      <c r="O18653">
        <v>1</v>
      </c>
      <c r="P18653" t="s">
        <v>32</v>
      </c>
    </row>
    <row r="18654" spans="1:16" x14ac:dyDescent="0.3">
      <c r="A18654">
        <v>578029</v>
      </c>
      <c r="B18654">
        <v>23283</v>
      </c>
      <c r="C18654" t="s">
        <v>2762</v>
      </c>
      <c r="D18654">
        <v>10</v>
      </c>
      <c r="E18654" s="2">
        <v>40869.564583333333</v>
      </c>
      <c r="F18654" s="3">
        <v>7.08</v>
      </c>
      <c r="G18654">
        <v>16985</v>
      </c>
      <c r="H18654" t="s">
        <v>17</v>
      </c>
      <c r="I18654" s="3">
        <v>70.8</v>
      </c>
      <c r="J18654">
        <v>2011</v>
      </c>
      <c r="K18654">
        <v>11</v>
      </c>
      <c r="L18654" t="s">
        <v>22</v>
      </c>
      <c r="M18654" t="s">
        <v>23</v>
      </c>
      <c r="N18654">
        <v>0</v>
      </c>
      <c r="O18654">
        <v>1</v>
      </c>
      <c r="P18654" t="s">
        <v>32</v>
      </c>
    </row>
    <row r="18655" spans="1:16" x14ac:dyDescent="0.3">
      <c r="A18655">
        <v>581238</v>
      </c>
      <c r="B18655">
        <v>22467</v>
      </c>
      <c r="C18655" t="s">
        <v>80</v>
      </c>
      <c r="D18655">
        <v>1</v>
      </c>
      <c r="E18655" s="2">
        <v>40885.453472222223</v>
      </c>
      <c r="F18655" s="3">
        <v>4.96</v>
      </c>
      <c r="H18655" t="s">
        <v>17</v>
      </c>
      <c r="I18655" s="3">
        <v>4.96</v>
      </c>
      <c r="J18655">
        <v>2011</v>
      </c>
      <c r="K18655">
        <v>12</v>
      </c>
      <c r="L18655" t="s">
        <v>26</v>
      </c>
      <c r="M18655" t="s">
        <v>39</v>
      </c>
      <c r="N18655">
        <v>0</v>
      </c>
      <c r="O18655">
        <v>1</v>
      </c>
      <c r="P18655" t="s">
        <v>20</v>
      </c>
    </row>
    <row r="18656" spans="1:16" x14ac:dyDescent="0.3">
      <c r="A18656">
        <v>556489</v>
      </c>
      <c r="B18656">
        <v>21326</v>
      </c>
      <c r="C18656" t="s">
        <v>652</v>
      </c>
      <c r="D18656">
        <v>1</v>
      </c>
      <c r="E18656" s="2">
        <v>40706.582638888889</v>
      </c>
      <c r="F18656" s="3">
        <v>0.65</v>
      </c>
      <c r="G18656">
        <v>14704</v>
      </c>
      <c r="H18656" t="s">
        <v>17</v>
      </c>
      <c r="I18656" s="3">
        <v>0.65</v>
      </c>
      <c r="J18656">
        <v>2011</v>
      </c>
      <c r="K18656">
        <v>6</v>
      </c>
      <c r="L18656" t="s">
        <v>34</v>
      </c>
      <c r="M18656" t="s">
        <v>35</v>
      </c>
      <c r="N18656">
        <v>0</v>
      </c>
      <c r="O18656">
        <v>1</v>
      </c>
      <c r="P18656" t="s">
        <v>32</v>
      </c>
    </row>
    <row r="18657" spans="1:16" x14ac:dyDescent="0.3">
      <c r="A18657">
        <v>563928</v>
      </c>
      <c r="B18657">
        <v>21899</v>
      </c>
      <c r="C18657" t="s">
        <v>1797</v>
      </c>
      <c r="D18657">
        <v>5</v>
      </c>
      <c r="E18657" s="2">
        <v>40776.636805555558</v>
      </c>
      <c r="F18657" s="3">
        <v>0.65</v>
      </c>
      <c r="G18657">
        <v>17059</v>
      </c>
      <c r="H18657" t="s">
        <v>17</v>
      </c>
      <c r="I18657" s="3">
        <v>3.25</v>
      </c>
      <c r="J18657">
        <v>2011</v>
      </c>
      <c r="K18657">
        <v>8</v>
      </c>
      <c r="L18657" t="s">
        <v>87</v>
      </c>
      <c r="M18657" t="s">
        <v>88</v>
      </c>
      <c r="N18657">
        <v>0</v>
      </c>
      <c r="O18657">
        <v>1</v>
      </c>
      <c r="P18657" t="s">
        <v>32</v>
      </c>
    </row>
    <row r="18658" spans="1:16" x14ac:dyDescent="0.3">
      <c r="A18658">
        <v>541988</v>
      </c>
      <c r="B18658">
        <v>21931</v>
      </c>
      <c r="C18658" t="s">
        <v>1864</v>
      </c>
      <c r="D18658">
        <v>100</v>
      </c>
      <c r="E18658" s="2">
        <v>40568.335416666669</v>
      </c>
      <c r="F18658" s="3">
        <v>1.65</v>
      </c>
      <c r="G18658">
        <v>15222</v>
      </c>
      <c r="H18658" t="s">
        <v>17</v>
      </c>
      <c r="I18658" s="3">
        <v>165</v>
      </c>
      <c r="J18658">
        <v>2011</v>
      </c>
      <c r="K18658">
        <v>1</v>
      </c>
      <c r="L18658" t="s">
        <v>48</v>
      </c>
      <c r="M18658" t="s">
        <v>49</v>
      </c>
      <c r="N18658">
        <v>0</v>
      </c>
      <c r="O18658">
        <v>1</v>
      </c>
      <c r="P18658" t="s">
        <v>32</v>
      </c>
    </row>
    <row r="18659" spans="1:16" x14ac:dyDescent="0.3">
      <c r="A18659">
        <v>576559</v>
      </c>
      <c r="B18659">
        <v>23312</v>
      </c>
      <c r="C18659" t="s">
        <v>2568</v>
      </c>
      <c r="D18659">
        <v>3</v>
      </c>
      <c r="E18659" s="2">
        <v>40862.554861111108</v>
      </c>
      <c r="F18659" s="3">
        <v>4.1500000000000004</v>
      </c>
      <c r="G18659">
        <v>14711</v>
      </c>
      <c r="H18659" t="s">
        <v>17</v>
      </c>
      <c r="I18659" s="3">
        <v>12.45</v>
      </c>
      <c r="J18659">
        <v>2011</v>
      </c>
      <c r="K18659">
        <v>11</v>
      </c>
      <c r="L18659" t="s">
        <v>22</v>
      </c>
      <c r="M18659" t="s">
        <v>23</v>
      </c>
      <c r="N18659">
        <v>0</v>
      </c>
      <c r="O18659">
        <v>1</v>
      </c>
      <c r="P18659" t="s">
        <v>32</v>
      </c>
    </row>
    <row r="18660" spans="1:16" x14ac:dyDescent="0.3">
      <c r="A18660">
        <v>560650</v>
      </c>
      <c r="B18660">
        <v>20659</v>
      </c>
      <c r="C18660" t="s">
        <v>3428</v>
      </c>
      <c r="D18660">
        <v>1</v>
      </c>
      <c r="E18660" s="2">
        <v>40744.484722222223</v>
      </c>
      <c r="F18660" s="3">
        <v>1.25</v>
      </c>
      <c r="G18660">
        <v>15529</v>
      </c>
      <c r="H18660" t="s">
        <v>17</v>
      </c>
      <c r="I18660" s="3">
        <v>1.25</v>
      </c>
      <c r="J18660">
        <v>2011</v>
      </c>
      <c r="K18660">
        <v>7</v>
      </c>
      <c r="L18660" t="s">
        <v>59</v>
      </c>
      <c r="M18660" t="s">
        <v>60</v>
      </c>
      <c r="N18660">
        <v>0</v>
      </c>
      <c r="O18660">
        <v>1</v>
      </c>
      <c r="P18660" t="s">
        <v>32</v>
      </c>
    </row>
    <row r="18661" spans="1:16" x14ac:dyDescent="0.3">
      <c r="A18661" t="s">
        <v>3709</v>
      </c>
      <c r="B18661">
        <v>37449</v>
      </c>
      <c r="C18661" t="s">
        <v>1097</v>
      </c>
      <c r="D18661">
        <v>-1</v>
      </c>
      <c r="E18661" s="2">
        <v>40640.756944444453</v>
      </c>
      <c r="F18661" s="3">
        <v>9.9499999999999993</v>
      </c>
      <c r="G18661">
        <v>14395</v>
      </c>
      <c r="H18661" t="s">
        <v>17</v>
      </c>
      <c r="I18661" s="3">
        <v>-9.9499999999999993</v>
      </c>
      <c r="J18661">
        <v>2011</v>
      </c>
      <c r="K18661">
        <v>4</v>
      </c>
      <c r="L18661" t="s">
        <v>66</v>
      </c>
      <c r="M18661" t="s">
        <v>67</v>
      </c>
      <c r="N18661">
        <v>1</v>
      </c>
      <c r="O18661">
        <v>0</v>
      </c>
      <c r="P18661" t="s">
        <v>32</v>
      </c>
    </row>
    <row r="18662" spans="1:16" x14ac:dyDescent="0.3">
      <c r="A18662">
        <v>541795</v>
      </c>
      <c r="B18662">
        <v>21755</v>
      </c>
      <c r="C18662" t="s">
        <v>2001</v>
      </c>
      <c r="D18662">
        <v>2</v>
      </c>
      <c r="E18662" s="2">
        <v>40564.574305555558</v>
      </c>
      <c r="F18662" s="3">
        <v>5.95</v>
      </c>
      <c r="G18662">
        <v>14692</v>
      </c>
      <c r="H18662" t="s">
        <v>17</v>
      </c>
      <c r="I18662" s="3">
        <v>11.9</v>
      </c>
      <c r="J18662">
        <v>2011</v>
      </c>
      <c r="K18662">
        <v>1</v>
      </c>
      <c r="L18662" t="s">
        <v>48</v>
      </c>
      <c r="M18662" t="s">
        <v>49</v>
      </c>
      <c r="N18662">
        <v>0</v>
      </c>
      <c r="O18662">
        <v>1</v>
      </c>
      <c r="P18662" t="s">
        <v>32</v>
      </c>
    </row>
    <row r="18663" spans="1:16" x14ac:dyDescent="0.3">
      <c r="A18663">
        <v>575607</v>
      </c>
      <c r="B18663">
        <v>84375</v>
      </c>
      <c r="C18663" t="s">
        <v>1263</v>
      </c>
      <c r="D18663">
        <v>5</v>
      </c>
      <c r="E18663" s="2">
        <v>40857.525694444441</v>
      </c>
      <c r="F18663" s="3">
        <v>4.13</v>
      </c>
      <c r="G18663">
        <v>14096</v>
      </c>
      <c r="H18663" t="s">
        <v>17</v>
      </c>
      <c r="I18663" s="3">
        <v>20.65</v>
      </c>
      <c r="J18663">
        <v>2011</v>
      </c>
      <c r="K18663">
        <v>11</v>
      </c>
      <c r="L18663" t="s">
        <v>22</v>
      </c>
      <c r="M18663" t="s">
        <v>23</v>
      </c>
      <c r="N18663">
        <v>0</v>
      </c>
      <c r="O18663">
        <v>1</v>
      </c>
      <c r="P18663" t="s">
        <v>32</v>
      </c>
    </row>
    <row r="18664" spans="1:16" x14ac:dyDescent="0.3">
      <c r="A18664">
        <v>569524</v>
      </c>
      <c r="B18664">
        <v>23222</v>
      </c>
      <c r="C18664" t="s">
        <v>553</v>
      </c>
      <c r="D18664">
        <v>1</v>
      </c>
      <c r="E18664" s="2">
        <v>40820.612500000003</v>
      </c>
      <c r="F18664" s="3">
        <v>0.83</v>
      </c>
      <c r="G18664">
        <v>14506</v>
      </c>
      <c r="H18664" t="s">
        <v>17</v>
      </c>
      <c r="I18664" s="3">
        <v>0.83</v>
      </c>
      <c r="J18664">
        <v>2011</v>
      </c>
      <c r="K18664">
        <v>10</v>
      </c>
      <c r="L18664" t="s">
        <v>42</v>
      </c>
      <c r="M18664" t="s">
        <v>43</v>
      </c>
      <c r="N18664">
        <v>0</v>
      </c>
      <c r="O18664">
        <v>1</v>
      </c>
      <c r="P18664" t="s">
        <v>32</v>
      </c>
    </row>
    <row r="18665" spans="1:16" x14ac:dyDescent="0.3">
      <c r="A18665">
        <v>547491</v>
      </c>
      <c r="B18665">
        <v>22335</v>
      </c>
      <c r="C18665" t="s">
        <v>1643</v>
      </c>
      <c r="D18665">
        <v>24</v>
      </c>
      <c r="E18665" s="2">
        <v>40625.503472222219</v>
      </c>
      <c r="F18665" s="3">
        <v>0.65</v>
      </c>
      <c r="G18665">
        <v>17096</v>
      </c>
      <c r="H18665" t="s">
        <v>17</v>
      </c>
      <c r="I18665" s="3">
        <v>15.6</v>
      </c>
      <c r="J18665">
        <v>2011</v>
      </c>
      <c r="K18665">
        <v>3</v>
      </c>
      <c r="L18665" t="s">
        <v>30</v>
      </c>
      <c r="M18665" t="s">
        <v>31</v>
      </c>
      <c r="N18665">
        <v>0</v>
      </c>
      <c r="O18665">
        <v>1</v>
      </c>
      <c r="P18665" t="s">
        <v>32</v>
      </c>
    </row>
    <row r="18666" spans="1:16" x14ac:dyDescent="0.3">
      <c r="A18666">
        <v>576391</v>
      </c>
      <c r="B18666" t="s">
        <v>482</v>
      </c>
      <c r="C18666" t="s">
        <v>483</v>
      </c>
      <c r="D18666">
        <v>11</v>
      </c>
      <c r="E18666" s="2">
        <v>40862.425694444442</v>
      </c>
      <c r="F18666" s="3">
        <v>9.1300000000000008</v>
      </c>
      <c r="H18666" t="s">
        <v>17</v>
      </c>
      <c r="I18666" s="3">
        <v>100.43</v>
      </c>
      <c r="J18666">
        <v>2011</v>
      </c>
      <c r="K18666">
        <v>11</v>
      </c>
      <c r="L18666" t="s">
        <v>22</v>
      </c>
      <c r="M18666" t="s">
        <v>23</v>
      </c>
      <c r="N18666">
        <v>0</v>
      </c>
      <c r="O18666">
        <v>1</v>
      </c>
      <c r="P18666" t="s">
        <v>20</v>
      </c>
    </row>
    <row r="18667" spans="1:16" x14ac:dyDescent="0.3">
      <c r="A18667">
        <v>568712</v>
      </c>
      <c r="B18667">
        <v>82600</v>
      </c>
      <c r="C18667" t="s">
        <v>68</v>
      </c>
      <c r="D18667">
        <v>1</v>
      </c>
      <c r="E18667" s="2">
        <v>40814.659722222219</v>
      </c>
      <c r="F18667" s="3">
        <v>2.1</v>
      </c>
      <c r="G18667">
        <v>17841</v>
      </c>
      <c r="H18667" t="s">
        <v>17</v>
      </c>
      <c r="I18667" s="3">
        <v>2.1</v>
      </c>
      <c r="J18667">
        <v>2011</v>
      </c>
      <c r="K18667">
        <v>9</v>
      </c>
      <c r="L18667" t="s">
        <v>90</v>
      </c>
      <c r="M18667" t="s">
        <v>91</v>
      </c>
      <c r="N18667">
        <v>0</v>
      </c>
      <c r="O18667">
        <v>1</v>
      </c>
      <c r="P18667" t="s">
        <v>32</v>
      </c>
    </row>
    <row r="18668" spans="1:16" x14ac:dyDescent="0.3">
      <c r="A18668">
        <v>544771</v>
      </c>
      <c r="B18668" t="s">
        <v>102</v>
      </c>
      <c r="C18668" t="s">
        <v>103</v>
      </c>
      <c r="D18668">
        <v>12</v>
      </c>
      <c r="E18668" s="2">
        <v>40597.466666666667</v>
      </c>
      <c r="F18668" s="3">
        <v>4.13</v>
      </c>
      <c r="H18668" t="s">
        <v>17</v>
      </c>
      <c r="I18668" s="3">
        <v>49.56</v>
      </c>
      <c r="J18668">
        <v>2011</v>
      </c>
      <c r="K18668">
        <v>2</v>
      </c>
      <c r="L18668" t="s">
        <v>63</v>
      </c>
      <c r="M18668" t="s">
        <v>64</v>
      </c>
      <c r="N18668">
        <v>0</v>
      </c>
      <c r="O18668">
        <v>1</v>
      </c>
      <c r="P18668" t="s">
        <v>20</v>
      </c>
    </row>
    <row r="18669" spans="1:16" x14ac:dyDescent="0.3">
      <c r="A18669">
        <v>562445</v>
      </c>
      <c r="B18669">
        <v>20682</v>
      </c>
      <c r="C18669" t="s">
        <v>2601</v>
      </c>
      <c r="D18669">
        <v>6</v>
      </c>
      <c r="E18669" s="2">
        <v>40759.785416666673</v>
      </c>
      <c r="F18669" s="3">
        <v>3.25</v>
      </c>
      <c r="G18669">
        <v>12417</v>
      </c>
      <c r="H18669" t="s">
        <v>155</v>
      </c>
      <c r="I18669" s="3">
        <v>19.5</v>
      </c>
      <c r="J18669">
        <v>2011</v>
      </c>
      <c r="K18669">
        <v>8</v>
      </c>
      <c r="L18669" t="s">
        <v>87</v>
      </c>
      <c r="M18669" t="s">
        <v>88</v>
      </c>
      <c r="N18669">
        <v>0</v>
      </c>
      <c r="O18669">
        <v>1</v>
      </c>
      <c r="P18669" t="s">
        <v>32</v>
      </c>
    </row>
    <row r="18670" spans="1:16" x14ac:dyDescent="0.3">
      <c r="A18670">
        <v>576300</v>
      </c>
      <c r="B18670">
        <v>22979</v>
      </c>
      <c r="C18670" t="s">
        <v>3043</v>
      </c>
      <c r="D18670">
        <v>2</v>
      </c>
      <c r="E18670" s="2">
        <v>40861.61041666667</v>
      </c>
      <c r="F18670" s="3">
        <v>1.45</v>
      </c>
      <c r="G18670">
        <v>15058</v>
      </c>
      <c r="H18670" t="s">
        <v>17</v>
      </c>
      <c r="I18670" s="3">
        <v>2.9</v>
      </c>
      <c r="J18670">
        <v>2011</v>
      </c>
      <c r="K18670">
        <v>11</v>
      </c>
      <c r="L18670" t="s">
        <v>22</v>
      </c>
      <c r="M18670" t="s">
        <v>23</v>
      </c>
      <c r="N18670">
        <v>0</v>
      </c>
      <c r="O18670">
        <v>1</v>
      </c>
      <c r="P18670" t="s">
        <v>32</v>
      </c>
    </row>
    <row r="18671" spans="1:16" x14ac:dyDescent="0.3">
      <c r="A18671">
        <v>536920</v>
      </c>
      <c r="B18671">
        <v>90096</v>
      </c>
      <c r="C18671" t="s">
        <v>65</v>
      </c>
      <c r="D18671">
        <v>6</v>
      </c>
      <c r="E18671" s="2">
        <v>40515.500694444447</v>
      </c>
      <c r="F18671" s="3">
        <v>2.5499999999999998</v>
      </c>
      <c r="H18671" t="s">
        <v>17</v>
      </c>
      <c r="I18671" s="3">
        <v>15.3</v>
      </c>
      <c r="J18671">
        <v>2010</v>
      </c>
      <c r="K18671">
        <v>12</v>
      </c>
      <c r="L18671" t="s">
        <v>26</v>
      </c>
      <c r="M18671" t="s">
        <v>27</v>
      </c>
      <c r="N18671">
        <v>0</v>
      </c>
      <c r="O18671">
        <v>1</v>
      </c>
      <c r="P18671" t="s">
        <v>20</v>
      </c>
    </row>
    <row r="18672" spans="1:16" x14ac:dyDescent="0.3">
      <c r="A18672">
        <v>574883</v>
      </c>
      <c r="B18672">
        <v>21354</v>
      </c>
      <c r="C18672" t="s">
        <v>3140</v>
      </c>
      <c r="D18672">
        <v>2</v>
      </c>
      <c r="E18672" s="2">
        <v>40854.580555555563</v>
      </c>
      <c r="F18672" s="3">
        <v>1.25</v>
      </c>
      <c r="G18672">
        <v>14623</v>
      </c>
      <c r="H18672" t="s">
        <v>17</v>
      </c>
      <c r="I18672" s="3">
        <v>2.5</v>
      </c>
      <c r="J18672">
        <v>2011</v>
      </c>
      <c r="K18672">
        <v>11</v>
      </c>
      <c r="L18672" t="s">
        <v>22</v>
      </c>
      <c r="M18672" t="s">
        <v>23</v>
      </c>
      <c r="N18672">
        <v>0</v>
      </c>
      <c r="O18672">
        <v>1</v>
      </c>
      <c r="P18672" t="s">
        <v>32</v>
      </c>
    </row>
    <row r="18673" spans="1:16" x14ac:dyDescent="0.3">
      <c r="A18673">
        <v>568537</v>
      </c>
      <c r="B18673" t="s">
        <v>1860</v>
      </c>
      <c r="C18673" t="s">
        <v>1861</v>
      </c>
      <c r="D18673">
        <v>50</v>
      </c>
      <c r="E18673" s="2">
        <v>40813.586111111108</v>
      </c>
      <c r="F18673" s="3">
        <v>0.42</v>
      </c>
      <c r="G18673">
        <v>15061</v>
      </c>
      <c r="H18673" t="s">
        <v>17</v>
      </c>
      <c r="I18673" s="3">
        <v>21</v>
      </c>
      <c r="J18673">
        <v>2011</v>
      </c>
      <c r="K18673">
        <v>9</v>
      </c>
      <c r="L18673" t="s">
        <v>90</v>
      </c>
      <c r="M18673" t="s">
        <v>91</v>
      </c>
      <c r="N18673">
        <v>0</v>
      </c>
      <c r="O18673">
        <v>1</v>
      </c>
      <c r="P18673" t="s">
        <v>32</v>
      </c>
    </row>
    <row r="18674" spans="1:16" x14ac:dyDescent="0.3">
      <c r="A18674">
        <v>554514</v>
      </c>
      <c r="B18674">
        <v>23301</v>
      </c>
      <c r="C18674" t="s">
        <v>283</v>
      </c>
      <c r="D18674">
        <v>7</v>
      </c>
      <c r="E18674" s="2">
        <v>40687.665277777778</v>
      </c>
      <c r="F18674" s="3">
        <v>3.29</v>
      </c>
      <c r="H18674" t="s">
        <v>17</v>
      </c>
      <c r="I18674" s="3">
        <v>23.03</v>
      </c>
      <c r="J18674">
        <v>2011</v>
      </c>
      <c r="K18674">
        <v>5</v>
      </c>
      <c r="L18674" t="s">
        <v>18</v>
      </c>
      <c r="M18674" t="s">
        <v>19</v>
      </c>
      <c r="N18674">
        <v>0</v>
      </c>
      <c r="O18674">
        <v>1</v>
      </c>
      <c r="P18674" t="s">
        <v>20</v>
      </c>
    </row>
    <row r="18675" spans="1:16" x14ac:dyDescent="0.3">
      <c r="A18675">
        <v>579518</v>
      </c>
      <c r="B18675">
        <v>22891</v>
      </c>
      <c r="C18675" t="s">
        <v>1898</v>
      </c>
      <c r="D18675">
        <v>2</v>
      </c>
      <c r="E18675" s="2">
        <v>40876.753472222219</v>
      </c>
      <c r="F18675" s="3">
        <v>4.25</v>
      </c>
      <c r="G18675">
        <v>12748</v>
      </c>
      <c r="H18675" t="s">
        <v>17</v>
      </c>
      <c r="I18675" s="3">
        <v>8.5</v>
      </c>
      <c r="J18675">
        <v>2011</v>
      </c>
      <c r="K18675">
        <v>11</v>
      </c>
      <c r="L18675" t="s">
        <v>22</v>
      </c>
      <c r="M18675" t="s">
        <v>23</v>
      </c>
      <c r="N18675">
        <v>0</v>
      </c>
      <c r="O18675">
        <v>1</v>
      </c>
      <c r="P18675" t="s">
        <v>32</v>
      </c>
    </row>
    <row r="18676" spans="1:16" x14ac:dyDescent="0.3">
      <c r="A18676">
        <v>543306</v>
      </c>
      <c r="B18676">
        <v>22444</v>
      </c>
      <c r="C18676" t="s">
        <v>3161</v>
      </c>
      <c r="D18676">
        <v>1</v>
      </c>
      <c r="E18676" s="2">
        <v>40581.49722222222</v>
      </c>
      <c r="F18676" s="3">
        <v>1.25</v>
      </c>
      <c r="G18676">
        <v>16686</v>
      </c>
      <c r="H18676" t="s">
        <v>17</v>
      </c>
      <c r="I18676" s="3">
        <v>1.25</v>
      </c>
      <c r="J18676">
        <v>2011</v>
      </c>
      <c r="K18676">
        <v>2</v>
      </c>
      <c r="L18676" t="s">
        <v>63</v>
      </c>
      <c r="M18676" t="s">
        <v>64</v>
      </c>
      <c r="N18676">
        <v>0</v>
      </c>
      <c r="O18676">
        <v>1</v>
      </c>
      <c r="P18676" t="s">
        <v>32</v>
      </c>
    </row>
    <row r="18677" spans="1:16" x14ac:dyDescent="0.3">
      <c r="A18677">
        <v>575947</v>
      </c>
      <c r="B18677" t="s">
        <v>3710</v>
      </c>
      <c r="C18677" t="s">
        <v>1104</v>
      </c>
      <c r="D18677">
        <v>1</v>
      </c>
      <c r="E18677" s="2">
        <v>40860.493055555547</v>
      </c>
      <c r="F18677" s="3">
        <v>10.79</v>
      </c>
      <c r="H18677" t="s">
        <v>17</v>
      </c>
      <c r="I18677" s="3">
        <v>10.79</v>
      </c>
      <c r="J18677">
        <v>2011</v>
      </c>
      <c r="K18677">
        <v>11</v>
      </c>
      <c r="L18677" t="s">
        <v>22</v>
      </c>
      <c r="M18677" t="s">
        <v>23</v>
      </c>
      <c r="N18677">
        <v>0</v>
      </c>
      <c r="O18677">
        <v>1</v>
      </c>
      <c r="P18677" t="s">
        <v>20</v>
      </c>
    </row>
    <row r="18678" spans="1:16" x14ac:dyDescent="0.3">
      <c r="A18678">
        <v>541827</v>
      </c>
      <c r="B18678" t="s">
        <v>555</v>
      </c>
      <c r="C18678" t="s">
        <v>556</v>
      </c>
      <c r="D18678">
        <v>1</v>
      </c>
      <c r="E18678" s="2">
        <v>40564.711805555547</v>
      </c>
      <c r="F18678" s="3">
        <v>3.29</v>
      </c>
      <c r="H18678" t="s">
        <v>17</v>
      </c>
      <c r="I18678" s="3">
        <v>3.29</v>
      </c>
      <c r="J18678">
        <v>2011</v>
      </c>
      <c r="K18678">
        <v>1</v>
      </c>
      <c r="L18678" t="s">
        <v>48</v>
      </c>
      <c r="M18678" t="s">
        <v>49</v>
      </c>
      <c r="N18678">
        <v>0</v>
      </c>
      <c r="O18678">
        <v>1</v>
      </c>
      <c r="P18678" t="s">
        <v>20</v>
      </c>
    </row>
    <row r="18679" spans="1:16" x14ac:dyDescent="0.3">
      <c r="A18679">
        <v>563893</v>
      </c>
      <c r="B18679">
        <v>21156</v>
      </c>
      <c r="C18679" t="s">
        <v>684</v>
      </c>
      <c r="D18679">
        <v>2</v>
      </c>
      <c r="E18679" s="2">
        <v>40774.715277777781</v>
      </c>
      <c r="F18679" s="3">
        <v>1.95</v>
      </c>
      <c r="G18679">
        <v>16330</v>
      </c>
      <c r="H18679" t="s">
        <v>17</v>
      </c>
      <c r="I18679" s="3">
        <v>3.9</v>
      </c>
      <c r="J18679">
        <v>2011</v>
      </c>
      <c r="K18679">
        <v>8</v>
      </c>
      <c r="L18679" t="s">
        <v>87</v>
      </c>
      <c r="M18679" t="s">
        <v>88</v>
      </c>
      <c r="N18679">
        <v>0</v>
      </c>
      <c r="O18679">
        <v>1</v>
      </c>
      <c r="P18679" t="s">
        <v>32</v>
      </c>
    </row>
    <row r="18680" spans="1:16" x14ac:dyDescent="0.3">
      <c r="A18680">
        <v>560928</v>
      </c>
      <c r="B18680">
        <v>23032</v>
      </c>
      <c r="C18680" t="s">
        <v>821</v>
      </c>
      <c r="D18680">
        <v>6</v>
      </c>
      <c r="E18680" s="2">
        <v>40746.416666666657</v>
      </c>
      <c r="F18680" s="3">
        <v>1.65</v>
      </c>
      <c r="G18680">
        <v>14852</v>
      </c>
      <c r="H18680" t="s">
        <v>17</v>
      </c>
      <c r="I18680" s="3">
        <v>9.8999999999999986</v>
      </c>
      <c r="J18680">
        <v>2011</v>
      </c>
      <c r="K18680">
        <v>7</v>
      </c>
      <c r="L18680" t="s">
        <v>59</v>
      </c>
      <c r="M18680" t="s">
        <v>60</v>
      </c>
      <c r="N18680">
        <v>0</v>
      </c>
      <c r="O18680">
        <v>1</v>
      </c>
      <c r="P18680" t="s">
        <v>32</v>
      </c>
    </row>
    <row r="18681" spans="1:16" x14ac:dyDescent="0.3">
      <c r="A18681">
        <v>573360</v>
      </c>
      <c r="B18681">
        <v>23503</v>
      </c>
      <c r="C18681" t="s">
        <v>822</v>
      </c>
      <c r="D18681">
        <v>1</v>
      </c>
      <c r="E18681" s="2">
        <v>40846.535416666673</v>
      </c>
      <c r="F18681" s="3">
        <v>1.25</v>
      </c>
      <c r="G18681">
        <v>15748</v>
      </c>
      <c r="H18681" t="s">
        <v>17</v>
      </c>
      <c r="I18681" s="3">
        <v>1.25</v>
      </c>
      <c r="J18681">
        <v>2011</v>
      </c>
      <c r="K18681">
        <v>10</v>
      </c>
      <c r="L18681" t="s">
        <v>42</v>
      </c>
      <c r="M18681" t="s">
        <v>43</v>
      </c>
      <c r="N18681">
        <v>0</v>
      </c>
      <c r="O18681">
        <v>1</v>
      </c>
      <c r="P18681" t="s">
        <v>32</v>
      </c>
    </row>
    <row r="18682" spans="1:16" x14ac:dyDescent="0.3">
      <c r="A18682">
        <v>544598</v>
      </c>
      <c r="B18682" t="s">
        <v>3017</v>
      </c>
      <c r="C18682" t="s">
        <v>3018</v>
      </c>
      <c r="D18682">
        <v>1</v>
      </c>
      <c r="E18682" s="2">
        <v>40595.756944444453</v>
      </c>
      <c r="F18682" s="3">
        <v>4.13</v>
      </c>
      <c r="H18682" t="s">
        <v>17</v>
      </c>
      <c r="I18682" s="3">
        <v>4.13</v>
      </c>
      <c r="J18682">
        <v>2011</v>
      </c>
      <c r="K18682">
        <v>2</v>
      </c>
      <c r="L18682" t="s">
        <v>63</v>
      </c>
      <c r="M18682" t="s">
        <v>64</v>
      </c>
      <c r="N18682">
        <v>0</v>
      </c>
      <c r="O18682">
        <v>1</v>
      </c>
      <c r="P18682" t="s">
        <v>20</v>
      </c>
    </row>
    <row r="18683" spans="1:16" x14ac:dyDescent="0.3">
      <c r="A18683">
        <v>560926</v>
      </c>
      <c r="B18683">
        <v>22233</v>
      </c>
      <c r="C18683" t="s">
        <v>3711</v>
      </c>
      <c r="D18683">
        <v>3</v>
      </c>
      <c r="E18683" s="2">
        <v>40746.388888888891</v>
      </c>
      <c r="F18683" s="3">
        <v>1.25</v>
      </c>
      <c r="H18683" t="s">
        <v>17</v>
      </c>
      <c r="I18683" s="3">
        <v>3.75</v>
      </c>
      <c r="J18683">
        <v>2011</v>
      </c>
      <c r="K18683">
        <v>7</v>
      </c>
      <c r="L18683" t="s">
        <v>59</v>
      </c>
      <c r="M18683" t="s">
        <v>60</v>
      </c>
      <c r="N18683">
        <v>0</v>
      </c>
      <c r="O18683">
        <v>1</v>
      </c>
      <c r="P18683" t="s">
        <v>20</v>
      </c>
    </row>
    <row r="18684" spans="1:16" x14ac:dyDescent="0.3">
      <c r="A18684">
        <v>578550</v>
      </c>
      <c r="B18684" t="s">
        <v>1396</v>
      </c>
      <c r="C18684" t="s">
        <v>1397</v>
      </c>
      <c r="D18684">
        <v>25</v>
      </c>
      <c r="E18684" s="2">
        <v>40871.627083333333</v>
      </c>
      <c r="F18684" s="3">
        <v>0.42</v>
      </c>
      <c r="G18684">
        <v>12720</v>
      </c>
      <c r="H18684" t="s">
        <v>74</v>
      </c>
      <c r="I18684" s="3">
        <v>10.5</v>
      </c>
      <c r="J18684">
        <v>2011</v>
      </c>
      <c r="K18684">
        <v>11</v>
      </c>
      <c r="L18684" t="s">
        <v>22</v>
      </c>
      <c r="M18684" t="s">
        <v>23</v>
      </c>
      <c r="N18684">
        <v>0</v>
      </c>
      <c r="O18684">
        <v>1</v>
      </c>
      <c r="P18684" t="s">
        <v>32</v>
      </c>
    </row>
    <row r="18685" spans="1:16" x14ac:dyDescent="0.3">
      <c r="A18685">
        <v>561074</v>
      </c>
      <c r="B18685">
        <v>23202</v>
      </c>
      <c r="C18685" t="s">
        <v>1690</v>
      </c>
      <c r="D18685">
        <v>20</v>
      </c>
      <c r="E18685" s="2">
        <v>40748.656944444447</v>
      </c>
      <c r="F18685" s="3">
        <v>2.08</v>
      </c>
      <c r="G18685">
        <v>13037</v>
      </c>
      <c r="H18685" t="s">
        <v>17</v>
      </c>
      <c r="I18685" s="3">
        <v>41.6</v>
      </c>
      <c r="J18685">
        <v>2011</v>
      </c>
      <c r="K18685">
        <v>7</v>
      </c>
      <c r="L18685" t="s">
        <v>59</v>
      </c>
      <c r="M18685" t="s">
        <v>60</v>
      </c>
      <c r="N18685">
        <v>0</v>
      </c>
      <c r="O18685">
        <v>1</v>
      </c>
      <c r="P18685" t="s">
        <v>32</v>
      </c>
    </row>
    <row r="18686" spans="1:16" x14ac:dyDescent="0.3">
      <c r="A18686">
        <v>538067</v>
      </c>
      <c r="B18686">
        <v>22736</v>
      </c>
      <c r="C18686" t="s">
        <v>301</v>
      </c>
      <c r="D18686">
        <v>1</v>
      </c>
      <c r="E18686" s="2">
        <v>40521.582638888889</v>
      </c>
      <c r="F18686" s="3">
        <v>1.65</v>
      </c>
      <c r="G18686">
        <v>15288</v>
      </c>
      <c r="H18686" t="s">
        <v>17</v>
      </c>
      <c r="I18686" s="3">
        <v>1.65</v>
      </c>
      <c r="J18686">
        <v>2010</v>
      </c>
      <c r="K18686">
        <v>12</v>
      </c>
      <c r="L18686" t="s">
        <v>26</v>
      </c>
      <c r="M18686" t="s">
        <v>27</v>
      </c>
      <c r="N18686">
        <v>0</v>
      </c>
      <c r="O18686">
        <v>1</v>
      </c>
      <c r="P18686" t="s">
        <v>32</v>
      </c>
    </row>
    <row r="18687" spans="1:16" x14ac:dyDescent="0.3">
      <c r="A18687">
        <v>561664</v>
      </c>
      <c r="B18687">
        <v>23158</v>
      </c>
      <c r="C18687" t="s">
        <v>1257</v>
      </c>
      <c r="D18687">
        <v>120</v>
      </c>
      <c r="E18687" s="2">
        <v>40752.703472222223</v>
      </c>
      <c r="F18687" s="3">
        <v>1.85</v>
      </c>
      <c r="G18687">
        <v>15189</v>
      </c>
      <c r="H18687" t="s">
        <v>17</v>
      </c>
      <c r="I18687" s="3">
        <v>222</v>
      </c>
      <c r="J18687">
        <v>2011</v>
      </c>
      <c r="K18687">
        <v>7</v>
      </c>
      <c r="L18687" t="s">
        <v>59</v>
      </c>
      <c r="M18687" t="s">
        <v>60</v>
      </c>
      <c r="N18687">
        <v>0</v>
      </c>
      <c r="O18687">
        <v>1</v>
      </c>
      <c r="P18687" t="s">
        <v>32</v>
      </c>
    </row>
    <row r="18688" spans="1:16" x14ac:dyDescent="0.3">
      <c r="A18688">
        <v>545235</v>
      </c>
      <c r="B18688">
        <v>22129</v>
      </c>
      <c r="C18688" t="s">
        <v>3519</v>
      </c>
      <c r="D18688">
        <v>24</v>
      </c>
      <c r="E18688" s="2">
        <v>40603.438194444447</v>
      </c>
      <c r="F18688" s="3">
        <v>0.85</v>
      </c>
      <c r="G18688">
        <v>12683</v>
      </c>
      <c r="H18688" t="s">
        <v>213</v>
      </c>
      <c r="I18688" s="3">
        <v>20.399999999999999</v>
      </c>
      <c r="J18688">
        <v>2011</v>
      </c>
      <c r="K18688">
        <v>3</v>
      </c>
      <c r="L18688" t="s">
        <v>30</v>
      </c>
      <c r="M18688" t="s">
        <v>31</v>
      </c>
      <c r="N18688">
        <v>0</v>
      </c>
      <c r="O18688">
        <v>1</v>
      </c>
      <c r="P18688" t="s">
        <v>32</v>
      </c>
    </row>
    <row r="18689" spans="1:16" x14ac:dyDescent="0.3">
      <c r="A18689">
        <v>573548</v>
      </c>
      <c r="B18689">
        <v>23357</v>
      </c>
      <c r="C18689" t="s">
        <v>2328</v>
      </c>
      <c r="D18689">
        <v>4</v>
      </c>
      <c r="E18689" s="2">
        <v>40847.556944444441</v>
      </c>
      <c r="F18689" s="3">
        <v>4.95</v>
      </c>
      <c r="G18689">
        <v>13680</v>
      </c>
      <c r="H18689" t="s">
        <v>17</v>
      </c>
      <c r="I18689" s="3">
        <v>19.8</v>
      </c>
      <c r="J18689">
        <v>2011</v>
      </c>
      <c r="K18689">
        <v>10</v>
      </c>
      <c r="L18689" t="s">
        <v>42</v>
      </c>
      <c r="M18689" t="s">
        <v>43</v>
      </c>
      <c r="N18689">
        <v>0</v>
      </c>
      <c r="O18689">
        <v>1</v>
      </c>
      <c r="P18689" t="s">
        <v>32</v>
      </c>
    </row>
    <row r="18690" spans="1:16" x14ac:dyDescent="0.3">
      <c r="A18690">
        <v>573363</v>
      </c>
      <c r="B18690">
        <v>22086</v>
      </c>
      <c r="C18690" t="s">
        <v>585</v>
      </c>
      <c r="D18690">
        <v>40</v>
      </c>
      <c r="E18690" s="2">
        <v>40846.54583333333</v>
      </c>
      <c r="F18690" s="3">
        <v>2.5499999999999998</v>
      </c>
      <c r="G18690">
        <v>16079</v>
      </c>
      <c r="H18690" t="s">
        <v>17</v>
      </c>
      <c r="I18690" s="3">
        <v>102</v>
      </c>
      <c r="J18690">
        <v>2011</v>
      </c>
      <c r="K18690">
        <v>10</v>
      </c>
      <c r="L18690" t="s">
        <v>42</v>
      </c>
      <c r="M18690" t="s">
        <v>43</v>
      </c>
      <c r="N18690">
        <v>0</v>
      </c>
      <c r="O18690">
        <v>1</v>
      </c>
      <c r="P18690" t="s">
        <v>32</v>
      </c>
    </row>
    <row r="18691" spans="1:16" x14ac:dyDescent="0.3">
      <c r="A18691">
        <v>562046</v>
      </c>
      <c r="B18691">
        <v>22631</v>
      </c>
      <c r="C18691" t="s">
        <v>311</v>
      </c>
      <c r="D18691">
        <v>12</v>
      </c>
      <c r="E18691" s="2">
        <v>40757.44027777778</v>
      </c>
      <c r="F18691" s="3">
        <v>1.95</v>
      </c>
      <c r="G18691">
        <v>12378</v>
      </c>
      <c r="H18691" t="s">
        <v>564</v>
      </c>
      <c r="I18691" s="3">
        <v>23.4</v>
      </c>
      <c r="J18691">
        <v>2011</v>
      </c>
      <c r="K18691">
        <v>8</v>
      </c>
      <c r="L18691" t="s">
        <v>87</v>
      </c>
      <c r="M18691" t="s">
        <v>88</v>
      </c>
      <c r="N18691">
        <v>0</v>
      </c>
      <c r="O18691">
        <v>1</v>
      </c>
      <c r="P18691" t="s">
        <v>32</v>
      </c>
    </row>
    <row r="18692" spans="1:16" x14ac:dyDescent="0.3">
      <c r="A18692">
        <v>572704</v>
      </c>
      <c r="B18692">
        <v>21243</v>
      </c>
      <c r="C18692" t="s">
        <v>1875</v>
      </c>
      <c r="D18692">
        <v>2</v>
      </c>
      <c r="E18692" s="2">
        <v>40841.61041666667</v>
      </c>
      <c r="F18692" s="3">
        <v>3.29</v>
      </c>
      <c r="H18692" t="s">
        <v>17</v>
      </c>
      <c r="I18692" s="3">
        <v>6.58</v>
      </c>
      <c r="J18692">
        <v>2011</v>
      </c>
      <c r="K18692">
        <v>10</v>
      </c>
      <c r="L18692" t="s">
        <v>42</v>
      </c>
      <c r="M18692" t="s">
        <v>43</v>
      </c>
      <c r="N18692">
        <v>0</v>
      </c>
      <c r="O18692">
        <v>1</v>
      </c>
      <c r="P18692" t="s">
        <v>20</v>
      </c>
    </row>
    <row r="18693" spans="1:16" x14ac:dyDescent="0.3">
      <c r="A18693">
        <v>577691</v>
      </c>
      <c r="B18693">
        <v>21818</v>
      </c>
      <c r="C18693" t="s">
        <v>1534</v>
      </c>
      <c r="D18693">
        <v>3</v>
      </c>
      <c r="E18693" s="2">
        <v>40868.481944444437</v>
      </c>
      <c r="F18693" s="3">
        <v>0.39</v>
      </c>
      <c r="G18693">
        <v>14587</v>
      </c>
      <c r="H18693" t="s">
        <v>17</v>
      </c>
      <c r="I18693" s="3">
        <v>1.17</v>
      </c>
      <c r="J18693">
        <v>2011</v>
      </c>
      <c r="K18693">
        <v>11</v>
      </c>
      <c r="L18693" t="s">
        <v>22</v>
      </c>
      <c r="M18693" t="s">
        <v>23</v>
      </c>
      <c r="N18693">
        <v>0</v>
      </c>
      <c r="O18693">
        <v>1</v>
      </c>
      <c r="P18693" t="s">
        <v>32</v>
      </c>
    </row>
    <row r="18694" spans="1:16" x14ac:dyDescent="0.3">
      <c r="A18694">
        <v>539044</v>
      </c>
      <c r="B18694">
        <v>22955</v>
      </c>
      <c r="C18694" t="s">
        <v>3712</v>
      </c>
      <c r="D18694">
        <v>4</v>
      </c>
      <c r="E18694" s="2">
        <v>40527.657638888893</v>
      </c>
      <c r="F18694" s="3">
        <v>2.1</v>
      </c>
      <c r="G18694">
        <v>15727</v>
      </c>
      <c r="H18694" t="s">
        <v>17</v>
      </c>
      <c r="I18694" s="3">
        <v>8.4</v>
      </c>
      <c r="J18694">
        <v>2010</v>
      </c>
      <c r="K18694">
        <v>12</v>
      </c>
      <c r="L18694" t="s">
        <v>26</v>
      </c>
      <c r="M18694" t="s">
        <v>27</v>
      </c>
      <c r="N18694">
        <v>0</v>
      </c>
      <c r="O18694">
        <v>1</v>
      </c>
      <c r="P18694" t="s">
        <v>32</v>
      </c>
    </row>
    <row r="18695" spans="1:16" x14ac:dyDescent="0.3">
      <c r="A18695">
        <v>562964</v>
      </c>
      <c r="B18695">
        <v>23226</v>
      </c>
      <c r="C18695" t="s">
        <v>456</v>
      </c>
      <c r="D18695">
        <v>24</v>
      </c>
      <c r="E18695" s="2">
        <v>40766.436805555553</v>
      </c>
      <c r="F18695" s="3">
        <v>1.25</v>
      </c>
      <c r="G18695">
        <v>13488</v>
      </c>
      <c r="H18695" t="s">
        <v>17</v>
      </c>
      <c r="I18695" s="3">
        <v>30</v>
      </c>
      <c r="J18695">
        <v>2011</v>
      </c>
      <c r="K18695">
        <v>8</v>
      </c>
      <c r="L18695" t="s">
        <v>87</v>
      </c>
      <c r="M18695" t="s">
        <v>88</v>
      </c>
      <c r="N18695">
        <v>0</v>
      </c>
      <c r="O18695">
        <v>1</v>
      </c>
      <c r="P18695" t="s">
        <v>32</v>
      </c>
    </row>
    <row r="18696" spans="1:16" x14ac:dyDescent="0.3">
      <c r="A18696">
        <v>548617</v>
      </c>
      <c r="B18696">
        <v>84992</v>
      </c>
      <c r="C18696" t="s">
        <v>948</v>
      </c>
      <c r="D18696">
        <v>48</v>
      </c>
      <c r="E18696" s="2">
        <v>40634.493055555547</v>
      </c>
      <c r="F18696" s="3">
        <v>0.55000000000000004</v>
      </c>
      <c r="G18696">
        <v>16592</v>
      </c>
      <c r="H18696" t="s">
        <v>17</v>
      </c>
      <c r="I18696" s="3">
        <v>26.4</v>
      </c>
      <c r="J18696">
        <v>2011</v>
      </c>
      <c r="K18696">
        <v>4</v>
      </c>
      <c r="L18696" t="s">
        <v>66</v>
      </c>
      <c r="M18696" t="s">
        <v>67</v>
      </c>
      <c r="N18696">
        <v>0</v>
      </c>
      <c r="O18696">
        <v>1</v>
      </c>
      <c r="P18696" t="s">
        <v>32</v>
      </c>
    </row>
    <row r="18697" spans="1:16" x14ac:dyDescent="0.3">
      <c r="A18697">
        <v>558877</v>
      </c>
      <c r="B18697">
        <v>22677</v>
      </c>
      <c r="C18697" t="s">
        <v>690</v>
      </c>
      <c r="D18697">
        <v>1</v>
      </c>
      <c r="E18697" s="2">
        <v>40728.576388888891</v>
      </c>
      <c r="F18697" s="3">
        <v>1.25</v>
      </c>
      <c r="G18697">
        <v>17841</v>
      </c>
      <c r="H18697" t="s">
        <v>17</v>
      </c>
      <c r="I18697" s="3">
        <v>1.25</v>
      </c>
      <c r="J18697">
        <v>2011</v>
      </c>
      <c r="K18697">
        <v>7</v>
      </c>
      <c r="L18697" t="s">
        <v>59</v>
      </c>
      <c r="M18697" t="s">
        <v>60</v>
      </c>
      <c r="N18697">
        <v>0</v>
      </c>
      <c r="O18697">
        <v>1</v>
      </c>
      <c r="P18697" t="s">
        <v>32</v>
      </c>
    </row>
    <row r="18698" spans="1:16" x14ac:dyDescent="0.3">
      <c r="A18698">
        <v>546261</v>
      </c>
      <c r="B18698" t="s">
        <v>484</v>
      </c>
      <c r="C18698" t="s">
        <v>488</v>
      </c>
      <c r="D18698">
        <v>1</v>
      </c>
      <c r="E18698" s="2">
        <v>40612.625694444447</v>
      </c>
      <c r="F18698" s="3">
        <v>2.95</v>
      </c>
      <c r="G18698">
        <v>17841</v>
      </c>
      <c r="H18698" t="s">
        <v>17</v>
      </c>
      <c r="I18698" s="3">
        <v>2.95</v>
      </c>
      <c r="J18698">
        <v>2011</v>
      </c>
      <c r="K18698">
        <v>3</v>
      </c>
      <c r="L18698" t="s">
        <v>30</v>
      </c>
      <c r="M18698" t="s">
        <v>31</v>
      </c>
      <c r="N18698">
        <v>0</v>
      </c>
      <c r="O18698">
        <v>1</v>
      </c>
      <c r="P18698" t="s">
        <v>32</v>
      </c>
    </row>
    <row r="18699" spans="1:16" x14ac:dyDescent="0.3">
      <c r="A18699">
        <v>572026</v>
      </c>
      <c r="B18699">
        <v>23554</v>
      </c>
      <c r="C18699" t="s">
        <v>3713</v>
      </c>
      <c r="D18699">
        <v>3</v>
      </c>
      <c r="E18699" s="2">
        <v>40836.486111111109</v>
      </c>
      <c r="F18699" s="3">
        <v>12.5</v>
      </c>
      <c r="G18699">
        <v>13245</v>
      </c>
      <c r="H18699" t="s">
        <v>17</v>
      </c>
      <c r="I18699" s="3">
        <v>37.5</v>
      </c>
      <c r="J18699">
        <v>2011</v>
      </c>
      <c r="K18699">
        <v>10</v>
      </c>
      <c r="L18699" t="s">
        <v>42</v>
      </c>
      <c r="M18699" t="s">
        <v>43</v>
      </c>
      <c r="N18699">
        <v>0</v>
      </c>
      <c r="O18699">
        <v>1</v>
      </c>
      <c r="P18699" t="s">
        <v>32</v>
      </c>
    </row>
    <row r="18700" spans="1:16" x14ac:dyDescent="0.3">
      <c r="A18700">
        <v>550525</v>
      </c>
      <c r="B18700">
        <v>21592</v>
      </c>
      <c r="C18700" t="s">
        <v>915</v>
      </c>
      <c r="D18700">
        <v>6</v>
      </c>
      <c r="E18700" s="2">
        <v>40652.429861111108</v>
      </c>
      <c r="F18700" s="3">
        <v>1.25</v>
      </c>
      <c r="G18700">
        <v>14672</v>
      </c>
      <c r="H18700" t="s">
        <v>17</v>
      </c>
      <c r="I18700" s="3">
        <v>7.5</v>
      </c>
      <c r="J18700">
        <v>2011</v>
      </c>
      <c r="K18700">
        <v>4</v>
      </c>
      <c r="L18700" t="s">
        <v>66</v>
      </c>
      <c r="M18700" t="s">
        <v>67</v>
      </c>
      <c r="N18700">
        <v>0</v>
      </c>
      <c r="O18700">
        <v>1</v>
      </c>
      <c r="P18700" t="s">
        <v>32</v>
      </c>
    </row>
    <row r="18701" spans="1:16" x14ac:dyDescent="0.3">
      <c r="A18701">
        <v>554364</v>
      </c>
      <c r="B18701">
        <v>22207</v>
      </c>
      <c r="C18701" t="s">
        <v>350</v>
      </c>
      <c r="D18701">
        <v>24</v>
      </c>
      <c r="E18701" s="2">
        <v>40687.431250000001</v>
      </c>
      <c r="F18701" s="3">
        <v>3.75</v>
      </c>
      <c r="G18701">
        <v>16029</v>
      </c>
      <c r="H18701" t="s">
        <v>17</v>
      </c>
      <c r="I18701" s="3">
        <v>90</v>
      </c>
      <c r="J18701">
        <v>2011</v>
      </c>
      <c r="K18701">
        <v>5</v>
      </c>
      <c r="L18701" t="s">
        <v>18</v>
      </c>
      <c r="M18701" t="s">
        <v>19</v>
      </c>
      <c r="N18701">
        <v>0</v>
      </c>
      <c r="O18701">
        <v>1</v>
      </c>
      <c r="P18701" t="s">
        <v>32</v>
      </c>
    </row>
    <row r="18702" spans="1:16" x14ac:dyDescent="0.3">
      <c r="A18702">
        <v>546084</v>
      </c>
      <c r="B18702" t="s">
        <v>1691</v>
      </c>
      <c r="C18702" t="s">
        <v>1692</v>
      </c>
      <c r="D18702">
        <v>4</v>
      </c>
      <c r="E18702" s="2">
        <v>40611.477777777778</v>
      </c>
      <c r="F18702" s="3">
        <v>4.1500000000000004</v>
      </c>
      <c r="G18702">
        <v>14112</v>
      </c>
      <c r="H18702" t="s">
        <v>17</v>
      </c>
      <c r="I18702" s="3">
        <v>16.600000000000001</v>
      </c>
      <c r="J18702">
        <v>2011</v>
      </c>
      <c r="K18702">
        <v>3</v>
      </c>
      <c r="L18702" t="s">
        <v>30</v>
      </c>
      <c r="M18702" t="s">
        <v>31</v>
      </c>
      <c r="N18702">
        <v>0</v>
      </c>
      <c r="O18702">
        <v>1</v>
      </c>
      <c r="P18702" t="s">
        <v>32</v>
      </c>
    </row>
    <row r="18703" spans="1:16" x14ac:dyDescent="0.3">
      <c r="A18703">
        <v>551059</v>
      </c>
      <c r="B18703">
        <v>23140</v>
      </c>
      <c r="C18703" t="s">
        <v>3542</v>
      </c>
      <c r="D18703">
        <v>12</v>
      </c>
      <c r="E18703" s="2">
        <v>40659.505555555559</v>
      </c>
      <c r="F18703" s="3">
        <v>4.1500000000000004</v>
      </c>
      <c r="G18703">
        <v>13668</v>
      </c>
      <c r="H18703" t="s">
        <v>17</v>
      </c>
      <c r="I18703" s="3">
        <v>49.8</v>
      </c>
      <c r="J18703">
        <v>2011</v>
      </c>
      <c r="K18703">
        <v>4</v>
      </c>
      <c r="L18703" t="s">
        <v>66</v>
      </c>
      <c r="M18703" t="s">
        <v>67</v>
      </c>
      <c r="N18703">
        <v>0</v>
      </c>
      <c r="O18703">
        <v>1</v>
      </c>
      <c r="P18703" t="s">
        <v>32</v>
      </c>
    </row>
    <row r="18704" spans="1:16" x14ac:dyDescent="0.3">
      <c r="A18704">
        <v>550637</v>
      </c>
      <c r="B18704">
        <v>22957</v>
      </c>
      <c r="C18704" t="s">
        <v>1380</v>
      </c>
      <c r="D18704">
        <v>2</v>
      </c>
      <c r="E18704" s="2">
        <v>40652.652083333327</v>
      </c>
      <c r="F18704" s="3">
        <v>2.95</v>
      </c>
      <c r="G18704">
        <v>14415</v>
      </c>
      <c r="H18704" t="s">
        <v>17</v>
      </c>
      <c r="I18704" s="3">
        <v>5.9</v>
      </c>
      <c r="J18704">
        <v>2011</v>
      </c>
      <c r="K18704">
        <v>4</v>
      </c>
      <c r="L18704" t="s">
        <v>66</v>
      </c>
      <c r="M18704" t="s">
        <v>67</v>
      </c>
      <c r="N18704">
        <v>0</v>
      </c>
      <c r="O18704">
        <v>1</v>
      </c>
      <c r="P18704" t="s">
        <v>32</v>
      </c>
    </row>
    <row r="18705" spans="1:16" x14ac:dyDescent="0.3">
      <c r="A18705">
        <v>555162</v>
      </c>
      <c r="B18705">
        <v>22704</v>
      </c>
      <c r="C18705" t="s">
        <v>1800</v>
      </c>
      <c r="D18705">
        <v>25</v>
      </c>
      <c r="E18705" s="2">
        <v>40695.427083333343</v>
      </c>
      <c r="F18705" s="3">
        <v>0.42</v>
      </c>
      <c r="G18705">
        <v>12473</v>
      </c>
      <c r="H18705" t="s">
        <v>74</v>
      </c>
      <c r="I18705" s="3">
        <v>10.5</v>
      </c>
      <c r="J18705">
        <v>2011</v>
      </c>
      <c r="K18705">
        <v>6</v>
      </c>
      <c r="L18705" t="s">
        <v>34</v>
      </c>
      <c r="M18705" t="s">
        <v>35</v>
      </c>
      <c r="N18705">
        <v>0</v>
      </c>
      <c r="O18705">
        <v>1</v>
      </c>
      <c r="P18705" t="s">
        <v>32</v>
      </c>
    </row>
    <row r="18706" spans="1:16" x14ac:dyDescent="0.3">
      <c r="A18706">
        <v>550211</v>
      </c>
      <c r="B18706">
        <v>22386</v>
      </c>
      <c r="C18706" t="s">
        <v>996</v>
      </c>
      <c r="D18706">
        <v>1</v>
      </c>
      <c r="E18706" s="2">
        <v>40648.445138888892</v>
      </c>
      <c r="F18706" s="3">
        <v>4.13</v>
      </c>
      <c r="H18706" t="s">
        <v>17</v>
      </c>
      <c r="I18706" s="3">
        <v>4.13</v>
      </c>
      <c r="J18706">
        <v>2011</v>
      </c>
      <c r="K18706">
        <v>4</v>
      </c>
      <c r="L18706" t="s">
        <v>66</v>
      </c>
      <c r="M18706" t="s">
        <v>67</v>
      </c>
      <c r="N18706">
        <v>0</v>
      </c>
      <c r="O18706">
        <v>1</v>
      </c>
      <c r="P18706" t="s">
        <v>20</v>
      </c>
    </row>
    <row r="18707" spans="1:16" x14ac:dyDescent="0.3">
      <c r="A18707">
        <v>578510</v>
      </c>
      <c r="B18707">
        <v>22630</v>
      </c>
      <c r="C18707" t="s">
        <v>257</v>
      </c>
      <c r="D18707">
        <v>1</v>
      </c>
      <c r="E18707" s="2">
        <v>40871.559027777781</v>
      </c>
      <c r="F18707" s="3">
        <v>1.95</v>
      </c>
      <c r="G18707">
        <v>14056</v>
      </c>
      <c r="H18707" t="s">
        <v>17</v>
      </c>
      <c r="I18707" s="3">
        <v>1.95</v>
      </c>
      <c r="J18707">
        <v>2011</v>
      </c>
      <c r="K18707">
        <v>11</v>
      </c>
      <c r="L18707" t="s">
        <v>22</v>
      </c>
      <c r="M18707" t="s">
        <v>23</v>
      </c>
      <c r="N18707">
        <v>0</v>
      </c>
      <c r="O18707">
        <v>1</v>
      </c>
      <c r="P18707" t="s">
        <v>32</v>
      </c>
    </row>
    <row r="18708" spans="1:16" x14ac:dyDescent="0.3">
      <c r="A18708">
        <v>572932</v>
      </c>
      <c r="B18708" t="s">
        <v>102</v>
      </c>
      <c r="C18708" t="s">
        <v>103</v>
      </c>
      <c r="D18708">
        <v>10</v>
      </c>
      <c r="E18708" s="2">
        <v>40843.426388888889</v>
      </c>
      <c r="F18708" s="3">
        <v>2.08</v>
      </c>
      <c r="G18708">
        <v>15791</v>
      </c>
      <c r="H18708" t="s">
        <v>17</v>
      </c>
      <c r="I18708" s="3">
        <v>20.8</v>
      </c>
      <c r="J18708">
        <v>2011</v>
      </c>
      <c r="K18708">
        <v>10</v>
      </c>
      <c r="L18708" t="s">
        <v>42</v>
      </c>
      <c r="M18708" t="s">
        <v>43</v>
      </c>
      <c r="N18708">
        <v>0</v>
      </c>
      <c r="O18708">
        <v>1</v>
      </c>
      <c r="P18708" t="s">
        <v>32</v>
      </c>
    </row>
    <row r="18709" spans="1:16" x14ac:dyDescent="0.3">
      <c r="A18709">
        <v>561625</v>
      </c>
      <c r="B18709">
        <v>16235</v>
      </c>
      <c r="C18709" t="s">
        <v>1790</v>
      </c>
      <c r="D18709">
        <v>60</v>
      </c>
      <c r="E18709" s="2">
        <v>40752.585416666669</v>
      </c>
      <c r="F18709" s="3">
        <v>0.21</v>
      </c>
      <c r="G18709">
        <v>16843</v>
      </c>
      <c r="H18709" t="s">
        <v>17</v>
      </c>
      <c r="I18709" s="3">
        <v>12.6</v>
      </c>
      <c r="J18709">
        <v>2011</v>
      </c>
      <c r="K18709">
        <v>7</v>
      </c>
      <c r="L18709" t="s">
        <v>59</v>
      </c>
      <c r="M18709" t="s">
        <v>60</v>
      </c>
      <c r="N18709">
        <v>0</v>
      </c>
      <c r="O18709">
        <v>1</v>
      </c>
      <c r="P18709" t="s">
        <v>32</v>
      </c>
    </row>
    <row r="18710" spans="1:16" x14ac:dyDescent="0.3">
      <c r="A18710">
        <v>575188</v>
      </c>
      <c r="B18710">
        <v>20711</v>
      </c>
      <c r="C18710" t="s">
        <v>650</v>
      </c>
      <c r="D18710">
        <v>10</v>
      </c>
      <c r="E18710" s="2">
        <v>40856.379861111112</v>
      </c>
      <c r="F18710" s="3">
        <v>2.08</v>
      </c>
      <c r="G18710">
        <v>16759</v>
      </c>
      <c r="H18710" t="s">
        <v>17</v>
      </c>
      <c r="I18710" s="3">
        <v>20.8</v>
      </c>
      <c r="J18710">
        <v>2011</v>
      </c>
      <c r="K18710">
        <v>11</v>
      </c>
      <c r="L18710" t="s">
        <v>22</v>
      </c>
      <c r="M18710" t="s">
        <v>23</v>
      </c>
      <c r="N18710">
        <v>0</v>
      </c>
      <c r="O18710">
        <v>1</v>
      </c>
      <c r="P18710" t="s">
        <v>32</v>
      </c>
    </row>
    <row r="18711" spans="1:16" x14ac:dyDescent="0.3">
      <c r="A18711">
        <v>536864</v>
      </c>
      <c r="B18711">
        <v>21192</v>
      </c>
      <c r="C18711" t="s">
        <v>3021</v>
      </c>
      <c r="D18711">
        <v>3</v>
      </c>
      <c r="E18711" s="2">
        <v>40515.477083333331</v>
      </c>
      <c r="F18711" s="3">
        <v>3.36</v>
      </c>
      <c r="H18711" t="s">
        <v>17</v>
      </c>
      <c r="I18711" s="3">
        <v>10.08</v>
      </c>
      <c r="J18711">
        <v>2010</v>
      </c>
      <c r="K18711">
        <v>12</v>
      </c>
      <c r="L18711" t="s">
        <v>26</v>
      </c>
      <c r="M18711" t="s">
        <v>27</v>
      </c>
      <c r="N18711">
        <v>0</v>
      </c>
      <c r="O18711">
        <v>1</v>
      </c>
      <c r="P18711" t="s">
        <v>20</v>
      </c>
    </row>
    <row r="18712" spans="1:16" x14ac:dyDescent="0.3">
      <c r="A18712">
        <v>539728</v>
      </c>
      <c r="B18712">
        <v>21789</v>
      </c>
      <c r="C18712" t="s">
        <v>2993</v>
      </c>
      <c r="D18712">
        <v>24</v>
      </c>
      <c r="E18712" s="2">
        <v>40533.601388888892</v>
      </c>
      <c r="F18712" s="3">
        <v>0.85</v>
      </c>
      <c r="G18712">
        <v>16270</v>
      </c>
      <c r="H18712" t="s">
        <v>17</v>
      </c>
      <c r="I18712" s="3">
        <v>20.399999999999999</v>
      </c>
      <c r="J18712">
        <v>2010</v>
      </c>
      <c r="K18712">
        <v>12</v>
      </c>
      <c r="L18712" t="s">
        <v>26</v>
      </c>
      <c r="M18712" t="s">
        <v>27</v>
      </c>
      <c r="N18712">
        <v>0</v>
      </c>
      <c r="O18712">
        <v>1</v>
      </c>
      <c r="P18712" t="s">
        <v>32</v>
      </c>
    </row>
    <row r="18713" spans="1:16" x14ac:dyDescent="0.3">
      <c r="A18713">
        <v>562113</v>
      </c>
      <c r="B18713">
        <v>85176</v>
      </c>
      <c r="C18713" t="s">
        <v>1393</v>
      </c>
      <c r="D18713">
        <v>1</v>
      </c>
      <c r="E18713" s="2">
        <v>40757.674305555563</v>
      </c>
      <c r="F18713" s="3">
        <v>1.63</v>
      </c>
      <c r="H18713" t="s">
        <v>17</v>
      </c>
      <c r="I18713" s="3">
        <v>1.63</v>
      </c>
      <c r="J18713">
        <v>2011</v>
      </c>
      <c r="K18713">
        <v>8</v>
      </c>
      <c r="L18713" t="s">
        <v>87</v>
      </c>
      <c r="M18713" t="s">
        <v>88</v>
      </c>
      <c r="N18713">
        <v>0</v>
      </c>
      <c r="O18713">
        <v>1</v>
      </c>
      <c r="P18713" t="s">
        <v>20</v>
      </c>
    </row>
    <row r="18714" spans="1:16" x14ac:dyDescent="0.3">
      <c r="A18714">
        <v>538541</v>
      </c>
      <c r="B18714">
        <v>22624</v>
      </c>
      <c r="C18714" t="s">
        <v>386</v>
      </c>
      <c r="D18714">
        <v>2</v>
      </c>
      <c r="E18714" s="2">
        <v>40525.448611111111</v>
      </c>
      <c r="F18714" s="3">
        <v>8.5</v>
      </c>
      <c r="G18714">
        <v>17428</v>
      </c>
      <c r="H18714" t="s">
        <v>17</v>
      </c>
      <c r="I18714" s="3">
        <v>17</v>
      </c>
      <c r="J18714">
        <v>2010</v>
      </c>
      <c r="K18714">
        <v>12</v>
      </c>
      <c r="L18714" t="s">
        <v>26</v>
      </c>
      <c r="M18714" t="s">
        <v>27</v>
      </c>
      <c r="N18714">
        <v>0</v>
      </c>
      <c r="O18714">
        <v>1</v>
      </c>
      <c r="P18714" t="s">
        <v>32</v>
      </c>
    </row>
    <row r="18715" spans="1:16" x14ac:dyDescent="0.3">
      <c r="A18715">
        <v>558881</v>
      </c>
      <c r="B18715">
        <v>22383</v>
      </c>
      <c r="C18715" t="s">
        <v>255</v>
      </c>
      <c r="D18715">
        <v>10</v>
      </c>
      <c r="E18715" s="2">
        <v>40728.60833333333</v>
      </c>
      <c r="F18715" s="3">
        <v>1.65</v>
      </c>
      <c r="G18715">
        <v>12705</v>
      </c>
      <c r="H18715" t="s">
        <v>74</v>
      </c>
      <c r="I18715" s="3">
        <v>16.5</v>
      </c>
      <c r="J18715">
        <v>2011</v>
      </c>
      <c r="K18715">
        <v>7</v>
      </c>
      <c r="L18715" t="s">
        <v>59</v>
      </c>
      <c r="M18715" t="s">
        <v>60</v>
      </c>
      <c r="N18715">
        <v>0</v>
      </c>
      <c r="O18715">
        <v>1</v>
      </c>
      <c r="P18715" t="s">
        <v>32</v>
      </c>
    </row>
    <row r="18716" spans="1:16" x14ac:dyDescent="0.3">
      <c r="A18716">
        <v>543118</v>
      </c>
      <c r="B18716">
        <v>22667</v>
      </c>
      <c r="C18716" t="s">
        <v>1214</v>
      </c>
      <c r="D18716">
        <v>6</v>
      </c>
      <c r="E18716" s="2">
        <v>40577.563194444447</v>
      </c>
      <c r="F18716" s="3">
        <v>2.95</v>
      </c>
      <c r="G18716">
        <v>13842</v>
      </c>
      <c r="H18716" t="s">
        <v>17</v>
      </c>
      <c r="I18716" s="3">
        <v>17.7</v>
      </c>
      <c r="J18716">
        <v>2011</v>
      </c>
      <c r="K18716">
        <v>2</v>
      </c>
      <c r="L18716" t="s">
        <v>63</v>
      </c>
      <c r="M18716" t="s">
        <v>64</v>
      </c>
      <c r="N18716">
        <v>0</v>
      </c>
      <c r="O18716">
        <v>1</v>
      </c>
      <c r="P18716" t="s">
        <v>32</v>
      </c>
    </row>
    <row r="18717" spans="1:16" x14ac:dyDescent="0.3">
      <c r="A18717">
        <v>553035</v>
      </c>
      <c r="B18717">
        <v>23256</v>
      </c>
      <c r="C18717" t="s">
        <v>108</v>
      </c>
      <c r="D18717">
        <v>2</v>
      </c>
      <c r="E18717" s="2">
        <v>40675.842361111107</v>
      </c>
      <c r="F18717" s="3">
        <v>4.1500000000000004</v>
      </c>
      <c r="G18717">
        <v>17337</v>
      </c>
      <c r="H18717" t="s">
        <v>17</v>
      </c>
      <c r="I18717" s="3">
        <v>8.3000000000000007</v>
      </c>
      <c r="J18717">
        <v>2011</v>
      </c>
      <c r="K18717">
        <v>5</v>
      </c>
      <c r="L18717" t="s">
        <v>18</v>
      </c>
      <c r="M18717" t="s">
        <v>19</v>
      </c>
      <c r="N18717">
        <v>0</v>
      </c>
      <c r="O18717">
        <v>1</v>
      </c>
      <c r="P18717" t="s">
        <v>32</v>
      </c>
    </row>
    <row r="18718" spans="1:16" x14ac:dyDescent="0.3">
      <c r="A18718">
        <v>545705</v>
      </c>
      <c r="B18718">
        <v>22698</v>
      </c>
      <c r="C18718" t="s">
        <v>934</v>
      </c>
      <c r="D18718">
        <v>6</v>
      </c>
      <c r="E18718" s="2">
        <v>40609.375</v>
      </c>
      <c r="F18718" s="3">
        <v>2.95</v>
      </c>
      <c r="G18718">
        <v>15554</v>
      </c>
      <c r="H18718" t="s">
        <v>17</v>
      </c>
      <c r="I18718" s="3">
        <v>17.7</v>
      </c>
      <c r="J18718">
        <v>2011</v>
      </c>
      <c r="K18718">
        <v>3</v>
      </c>
      <c r="L18718" t="s">
        <v>30</v>
      </c>
      <c r="M18718" t="s">
        <v>31</v>
      </c>
      <c r="N18718">
        <v>0</v>
      </c>
      <c r="O18718">
        <v>1</v>
      </c>
      <c r="P18718" t="s">
        <v>32</v>
      </c>
    </row>
    <row r="18719" spans="1:16" x14ac:dyDescent="0.3">
      <c r="A18719">
        <v>579544</v>
      </c>
      <c r="B18719">
        <v>23328</v>
      </c>
      <c r="C18719" t="s">
        <v>1203</v>
      </c>
      <c r="D18719">
        <v>4</v>
      </c>
      <c r="E18719" s="2">
        <v>40877.427083333343</v>
      </c>
      <c r="F18719" s="3">
        <v>3.75</v>
      </c>
      <c r="G18719">
        <v>14540</v>
      </c>
      <c r="H18719" t="s">
        <v>17</v>
      </c>
      <c r="I18719" s="3">
        <v>15</v>
      </c>
      <c r="J18719">
        <v>2011</v>
      </c>
      <c r="K18719">
        <v>11</v>
      </c>
      <c r="L18719" t="s">
        <v>22</v>
      </c>
      <c r="M18719" t="s">
        <v>23</v>
      </c>
      <c r="N18719">
        <v>0</v>
      </c>
      <c r="O18719">
        <v>1</v>
      </c>
      <c r="P18719" t="s">
        <v>32</v>
      </c>
    </row>
    <row r="18720" spans="1:16" x14ac:dyDescent="0.3">
      <c r="A18720">
        <v>566603</v>
      </c>
      <c r="B18720">
        <v>23333</v>
      </c>
      <c r="C18720" t="s">
        <v>922</v>
      </c>
      <c r="D18720">
        <v>5</v>
      </c>
      <c r="E18720" s="2">
        <v>40799.675000000003</v>
      </c>
      <c r="F18720" s="3">
        <v>2.46</v>
      </c>
      <c r="H18720" t="s">
        <v>17</v>
      </c>
      <c r="I18720" s="3">
        <v>12.3</v>
      </c>
      <c r="J18720">
        <v>2011</v>
      </c>
      <c r="K18720">
        <v>9</v>
      </c>
      <c r="L18720" t="s">
        <v>90</v>
      </c>
      <c r="M18720" t="s">
        <v>91</v>
      </c>
      <c r="N18720">
        <v>0</v>
      </c>
      <c r="O18720">
        <v>1</v>
      </c>
      <c r="P18720" t="s">
        <v>20</v>
      </c>
    </row>
    <row r="18721" spans="1:16" x14ac:dyDescent="0.3">
      <c r="A18721">
        <v>539731</v>
      </c>
      <c r="B18721">
        <v>22751</v>
      </c>
      <c r="C18721" t="s">
        <v>395</v>
      </c>
      <c r="D18721">
        <v>48</v>
      </c>
      <c r="E18721" s="2">
        <v>40533.628472222219</v>
      </c>
      <c r="F18721" s="3">
        <v>3.39</v>
      </c>
      <c r="G18721">
        <v>14646</v>
      </c>
      <c r="H18721" t="s">
        <v>440</v>
      </c>
      <c r="I18721" s="3">
        <v>162.72</v>
      </c>
      <c r="J18721">
        <v>2010</v>
      </c>
      <c r="K18721">
        <v>12</v>
      </c>
      <c r="L18721" t="s">
        <v>26</v>
      </c>
      <c r="M18721" t="s">
        <v>27</v>
      </c>
      <c r="N18721">
        <v>0</v>
      </c>
      <c r="O18721">
        <v>1</v>
      </c>
      <c r="P18721" t="s">
        <v>32</v>
      </c>
    </row>
    <row r="18722" spans="1:16" x14ac:dyDescent="0.3">
      <c r="A18722">
        <v>543673</v>
      </c>
      <c r="B18722">
        <v>22507</v>
      </c>
      <c r="C18722" t="s">
        <v>1209</v>
      </c>
      <c r="D18722">
        <v>48</v>
      </c>
      <c r="E18722" s="2">
        <v>40585.477777777778</v>
      </c>
      <c r="F18722" s="3">
        <v>4.25</v>
      </c>
      <c r="G18722">
        <v>16013</v>
      </c>
      <c r="H18722" t="s">
        <v>17</v>
      </c>
      <c r="I18722" s="3">
        <v>204</v>
      </c>
      <c r="J18722">
        <v>2011</v>
      </c>
      <c r="K18722">
        <v>2</v>
      </c>
      <c r="L18722" t="s">
        <v>63</v>
      </c>
      <c r="M18722" t="s">
        <v>64</v>
      </c>
      <c r="N18722">
        <v>0</v>
      </c>
      <c r="O18722">
        <v>1</v>
      </c>
      <c r="P18722" t="s">
        <v>32</v>
      </c>
    </row>
    <row r="18723" spans="1:16" x14ac:dyDescent="0.3">
      <c r="A18723">
        <v>540265</v>
      </c>
      <c r="B18723">
        <v>22722</v>
      </c>
      <c r="C18723" t="s">
        <v>714</v>
      </c>
      <c r="D18723">
        <v>4</v>
      </c>
      <c r="E18723" s="2">
        <v>40549.448611111111</v>
      </c>
      <c r="F18723" s="3">
        <v>3.95</v>
      </c>
      <c r="G18723">
        <v>15271</v>
      </c>
      <c r="H18723" t="s">
        <v>17</v>
      </c>
      <c r="I18723" s="3">
        <v>15.8</v>
      </c>
      <c r="J18723">
        <v>2011</v>
      </c>
      <c r="K18723">
        <v>1</v>
      </c>
      <c r="L18723" t="s">
        <v>48</v>
      </c>
      <c r="M18723" t="s">
        <v>49</v>
      </c>
      <c r="N18723">
        <v>0</v>
      </c>
      <c r="O18723">
        <v>1</v>
      </c>
      <c r="P18723" t="s">
        <v>32</v>
      </c>
    </row>
    <row r="18724" spans="1:16" x14ac:dyDescent="0.3">
      <c r="A18724">
        <v>546913</v>
      </c>
      <c r="B18724">
        <v>22189</v>
      </c>
      <c r="C18724" t="s">
        <v>111</v>
      </c>
      <c r="D18724">
        <v>3</v>
      </c>
      <c r="E18724" s="2">
        <v>40619.845833333333</v>
      </c>
      <c r="F18724" s="3">
        <v>3.95</v>
      </c>
      <c r="G18724">
        <v>15861</v>
      </c>
      <c r="H18724" t="s">
        <v>17</v>
      </c>
      <c r="I18724" s="3">
        <v>11.85</v>
      </c>
      <c r="J18724">
        <v>2011</v>
      </c>
      <c r="K18724">
        <v>3</v>
      </c>
      <c r="L18724" t="s">
        <v>30</v>
      </c>
      <c r="M18724" t="s">
        <v>31</v>
      </c>
      <c r="N18724">
        <v>0</v>
      </c>
      <c r="O18724">
        <v>1</v>
      </c>
      <c r="P18724" t="s">
        <v>32</v>
      </c>
    </row>
    <row r="18725" spans="1:16" x14ac:dyDescent="0.3">
      <c r="A18725">
        <v>552681</v>
      </c>
      <c r="B18725">
        <v>21931</v>
      </c>
      <c r="C18725" t="s">
        <v>1864</v>
      </c>
      <c r="D18725">
        <v>3</v>
      </c>
      <c r="E18725" s="2">
        <v>40673.630555555559</v>
      </c>
      <c r="F18725" s="3">
        <v>4.13</v>
      </c>
      <c r="H18725" t="s">
        <v>17</v>
      </c>
      <c r="I18725" s="3">
        <v>12.39</v>
      </c>
      <c r="J18725">
        <v>2011</v>
      </c>
      <c r="K18725">
        <v>5</v>
      </c>
      <c r="L18725" t="s">
        <v>18</v>
      </c>
      <c r="M18725" t="s">
        <v>19</v>
      </c>
      <c r="N18725">
        <v>0</v>
      </c>
      <c r="O18725">
        <v>1</v>
      </c>
      <c r="P18725" t="s">
        <v>20</v>
      </c>
    </row>
    <row r="18726" spans="1:16" x14ac:dyDescent="0.3">
      <c r="A18726">
        <v>551440</v>
      </c>
      <c r="B18726">
        <v>22671</v>
      </c>
      <c r="C18726" t="s">
        <v>557</v>
      </c>
      <c r="D18726">
        <v>2</v>
      </c>
      <c r="E18726" s="2">
        <v>40661.645138888889</v>
      </c>
      <c r="F18726" s="3">
        <v>1.65</v>
      </c>
      <c r="G18726">
        <v>15311</v>
      </c>
      <c r="H18726" t="s">
        <v>17</v>
      </c>
      <c r="I18726" s="3">
        <v>3.3</v>
      </c>
      <c r="J18726">
        <v>2011</v>
      </c>
      <c r="K18726">
        <v>4</v>
      </c>
      <c r="L18726" t="s">
        <v>66</v>
      </c>
      <c r="M18726" t="s">
        <v>67</v>
      </c>
      <c r="N18726">
        <v>0</v>
      </c>
      <c r="O18726">
        <v>1</v>
      </c>
      <c r="P18726" t="s">
        <v>32</v>
      </c>
    </row>
    <row r="18727" spans="1:16" x14ac:dyDescent="0.3">
      <c r="A18727">
        <v>543810</v>
      </c>
      <c r="B18727">
        <v>22722</v>
      </c>
      <c r="C18727" t="s">
        <v>714</v>
      </c>
      <c r="D18727">
        <v>2</v>
      </c>
      <c r="E18727" s="2">
        <v>40587.594444444447</v>
      </c>
      <c r="F18727" s="3">
        <v>3.95</v>
      </c>
      <c r="G18727">
        <v>13171</v>
      </c>
      <c r="H18727" t="s">
        <v>17</v>
      </c>
      <c r="I18727" s="3">
        <v>7.9</v>
      </c>
      <c r="J18727">
        <v>2011</v>
      </c>
      <c r="K18727">
        <v>2</v>
      </c>
      <c r="L18727" t="s">
        <v>63</v>
      </c>
      <c r="M18727" t="s">
        <v>64</v>
      </c>
      <c r="N18727">
        <v>0</v>
      </c>
      <c r="O18727">
        <v>1</v>
      </c>
      <c r="P18727" t="s">
        <v>32</v>
      </c>
    </row>
    <row r="18728" spans="1:16" x14ac:dyDescent="0.3">
      <c r="A18728">
        <v>549543</v>
      </c>
      <c r="B18728">
        <v>35961</v>
      </c>
      <c r="C18728" t="s">
        <v>1416</v>
      </c>
      <c r="D18728">
        <v>1</v>
      </c>
      <c r="E18728" s="2">
        <v>40643.468055555553</v>
      </c>
      <c r="F18728" s="3">
        <v>0.85</v>
      </c>
      <c r="G18728">
        <v>18118</v>
      </c>
      <c r="H18728" t="s">
        <v>17</v>
      </c>
      <c r="I18728" s="3">
        <v>0.85</v>
      </c>
      <c r="J18728">
        <v>2011</v>
      </c>
      <c r="K18728">
        <v>4</v>
      </c>
      <c r="L18728" t="s">
        <v>66</v>
      </c>
      <c r="M18728" t="s">
        <v>67</v>
      </c>
      <c r="N18728">
        <v>0</v>
      </c>
      <c r="O18728">
        <v>1</v>
      </c>
      <c r="P18728" t="s">
        <v>32</v>
      </c>
    </row>
    <row r="18729" spans="1:16" x14ac:dyDescent="0.3">
      <c r="A18729">
        <v>537759</v>
      </c>
      <c r="B18729">
        <v>82482</v>
      </c>
      <c r="C18729" t="s">
        <v>55</v>
      </c>
      <c r="D18729">
        <v>6</v>
      </c>
      <c r="E18729" s="2">
        <v>40520.487500000003</v>
      </c>
      <c r="F18729" s="3">
        <v>2.5499999999999998</v>
      </c>
      <c r="G18729">
        <v>13126</v>
      </c>
      <c r="H18729" t="s">
        <v>17</v>
      </c>
      <c r="I18729" s="3">
        <v>15.3</v>
      </c>
      <c r="J18729">
        <v>2010</v>
      </c>
      <c r="K18729">
        <v>12</v>
      </c>
      <c r="L18729" t="s">
        <v>26</v>
      </c>
      <c r="M18729" t="s">
        <v>27</v>
      </c>
      <c r="N18729">
        <v>0</v>
      </c>
      <c r="O18729">
        <v>1</v>
      </c>
      <c r="P18729" t="s">
        <v>32</v>
      </c>
    </row>
    <row r="18730" spans="1:16" x14ac:dyDescent="0.3">
      <c r="A18730">
        <v>554067</v>
      </c>
      <c r="B18730">
        <v>21260</v>
      </c>
      <c r="C18730" t="s">
        <v>733</v>
      </c>
      <c r="D18730">
        <v>6</v>
      </c>
      <c r="E18730" s="2">
        <v>40685.449305555558</v>
      </c>
      <c r="F18730" s="3">
        <v>3.25</v>
      </c>
      <c r="G18730">
        <v>18150</v>
      </c>
      <c r="H18730" t="s">
        <v>17</v>
      </c>
      <c r="I18730" s="3">
        <v>19.5</v>
      </c>
      <c r="J18730">
        <v>2011</v>
      </c>
      <c r="K18730">
        <v>5</v>
      </c>
      <c r="L18730" t="s">
        <v>18</v>
      </c>
      <c r="M18730" t="s">
        <v>19</v>
      </c>
      <c r="N18730">
        <v>0</v>
      </c>
      <c r="O18730">
        <v>1</v>
      </c>
      <c r="P18730" t="s">
        <v>32</v>
      </c>
    </row>
    <row r="18731" spans="1:16" x14ac:dyDescent="0.3">
      <c r="A18731">
        <v>576846</v>
      </c>
      <c r="B18731">
        <v>84879</v>
      </c>
      <c r="C18731" t="s">
        <v>324</v>
      </c>
      <c r="D18731">
        <v>8</v>
      </c>
      <c r="E18731" s="2">
        <v>40863.649305555547</v>
      </c>
      <c r="F18731" s="3">
        <v>1.69</v>
      </c>
      <c r="G18731">
        <v>13500</v>
      </c>
      <c r="H18731" t="s">
        <v>17</v>
      </c>
      <c r="I18731" s="3">
        <v>13.52</v>
      </c>
      <c r="J18731">
        <v>2011</v>
      </c>
      <c r="K18731">
        <v>11</v>
      </c>
      <c r="L18731" t="s">
        <v>22</v>
      </c>
      <c r="M18731" t="s">
        <v>23</v>
      </c>
      <c r="N18731">
        <v>0</v>
      </c>
      <c r="O18731">
        <v>1</v>
      </c>
      <c r="P18731" t="s">
        <v>32</v>
      </c>
    </row>
    <row r="18732" spans="1:16" x14ac:dyDescent="0.3">
      <c r="A18732">
        <v>573130</v>
      </c>
      <c r="B18732">
        <v>22632</v>
      </c>
      <c r="C18732" t="s">
        <v>834</v>
      </c>
      <c r="D18732">
        <v>12</v>
      </c>
      <c r="E18732" s="2">
        <v>40843.695138888892</v>
      </c>
      <c r="F18732" s="3">
        <v>2.1</v>
      </c>
      <c r="G18732">
        <v>13969</v>
      </c>
      <c r="H18732" t="s">
        <v>17</v>
      </c>
      <c r="I18732" s="3">
        <v>25.2</v>
      </c>
      <c r="J18732">
        <v>2011</v>
      </c>
      <c r="K18732">
        <v>10</v>
      </c>
      <c r="L18732" t="s">
        <v>42</v>
      </c>
      <c r="M18732" t="s">
        <v>43</v>
      </c>
      <c r="N18732">
        <v>0</v>
      </c>
      <c r="O18732">
        <v>1</v>
      </c>
      <c r="P18732" t="s">
        <v>32</v>
      </c>
    </row>
    <row r="18733" spans="1:16" x14ac:dyDescent="0.3">
      <c r="A18733">
        <v>560360</v>
      </c>
      <c r="B18733">
        <v>21359</v>
      </c>
      <c r="C18733" t="s">
        <v>3714</v>
      </c>
      <c r="D18733">
        <v>6</v>
      </c>
      <c r="E18733" s="2">
        <v>40742.496527777781</v>
      </c>
      <c r="F18733" s="3">
        <v>3.95</v>
      </c>
      <c r="G18733">
        <v>12744</v>
      </c>
      <c r="H18733" t="s">
        <v>1574</v>
      </c>
      <c r="I18733" s="3">
        <v>23.7</v>
      </c>
      <c r="J18733">
        <v>2011</v>
      </c>
      <c r="K18733">
        <v>7</v>
      </c>
      <c r="L18733" t="s">
        <v>59</v>
      </c>
      <c r="M18733" t="s">
        <v>60</v>
      </c>
      <c r="N18733">
        <v>0</v>
      </c>
      <c r="O18733">
        <v>1</v>
      </c>
      <c r="P18733" t="s">
        <v>32</v>
      </c>
    </row>
    <row r="18734" spans="1:16" x14ac:dyDescent="0.3">
      <c r="A18734">
        <v>568319</v>
      </c>
      <c r="B18734">
        <v>22768</v>
      </c>
      <c r="C18734" t="s">
        <v>1014</v>
      </c>
      <c r="D18734">
        <v>6</v>
      </c>
      <c r="E18734" s="2">
        <v>40812.565972222219</v>
      </c>
      <c r="F18734" s="3">
        <v>9.9499999999999993</v>
      </c>
      <c r="G18734">
        <v>17389</v>
      </c>
      <c r="H18734" t="s">
        <v>17</v>
      </c>
      <c r="I18734" s="3">
        <v>59.7</v>
      </c>
      <c r="J18734">
        <v>2011</v>
      </c>
      <c r="K18734">
        <v>9</v>
      </c>
      <c r="L18734" t="s">
        <v>90</v>
      </c>
      <c r="M18734" t="s">
        <v>91</v>
      </c>
      <c r="N18734">
        <v>0</v>
      </c>
      <c r="O18734">
        <v>1</v>
      </c>
      <c r="P18734" t="s">
        <v>32</v>
      </c>
    </row>
    <row r="18735" spans="1:16" x14ac:dyDescent="0.3">
      <c r="A18735">
        <v>580305</v>
      </c>
      <c r="B18735">
        <v>22748</v>
      </c>
      <c r="C18735" t="s">
        <v>62</v>
      </c>
      <c r="D18735">
        <v>1</v>
      </c>
      <c r="E18735" s="2">
        <v>40879.601388888892</v>
      </c>
      <c r="F18735" s="3">
        <v>2.1</v>
      </c>
      <c r="G18735">
        <v>12970</v>
      </c>
      <c r="H18735" t="s">
        <v>17</v>
      </c>
      <c r="I18735" s="3">
        <v>2.1</v>
      </c>
      <c r="J18735">
        <v>2011</v>
      </c>
      <c r="K18735">
        <v>12</v>
      </c>
      <c r="L18735" t="s">
        <v>26</v>
      </c>
      <c r="M18735" t="s">
        <v>39</v>
      </c>
      <c r="N18735">
        <v>0</v>
      </c>
      <c r="O18735">
        <v>1</v>
      </c>
      <c r="P18735" t="s">
        <v>32</v>
      </c>
    </row>
    <row r="18736" spans="1:16" x14ac:dyDescent="0.3">
      <c r="A18736">
        <v>541423</v>
      </c>
      <c r="B18736">
        <v>35651</v>
      </c>
      <c r="C18736" t="s">
        <v>1638</v>
      </c>
      <c r="D18736">
        <v>5</v>
      </c>
      <c r="E18736" s="2">
        <v>40560.745833333327</v>
      </c>
      <c r="F18736" s="3">
        <v>3.29</v>
      </c>
      <c r="H18736" t="s">
        <v>17</v>
      </c>
      <c r="I18736" s="3">
        <v>16.45</v>
      </c>
      <c r="J18736">
        <v>2011</v>
      </c>
      <c r="K18736">
        <v>1</v>
      </c>
      <c r="L18736" t="s">
        <v>48</v>
      </c>
      <c r="M18736" t="s">
        <v>49</v>
      </c>
      <c r="N18736">
        <v>0</v>
      </c>
      <c r="O18736">
        <v>1</v>
      </c>
      <c r="P18736" t="s">
        <v>20</v>
      </c>
    </row>
    <row r="18737" spans="1:16" x14ac:dyDescent="0.3">
      <c r="A18737">
        <v>563213</v>
      </c>
      <c r="B18737" t="s">
        <v>102</v>
      </c>
      <c r="C18737" t="s">
        <v>103</v>
      </c>
      <c r="D18737">
        <v>1</v>
      </c>
      <c r="E18737" s="2">
        <v>40769.538194444453</v>
      </c>
      <c r="F18737" s="3">
        <v>2.08</v>
      </c>
      <c r="G18737">
        <v>16115</v>
      </c>
      <c r="H18737" t="s">
        <v>17</v>
      </c>
      <c r="I18737" s="3">
        <v>2.08</v>
      </c>
      <c r="J18737">
        <v>2011</v>
      </c>
      <c r="K18737">
        <v>8</v>
      </c>
      <c r="L18737" t="s">
        <v>87</v>
      </c>
      <c r="M18737" t="s">
        <v>88</v>
      </c>
      <c r="N18737">
        <v>0</v>
      </c>
      <c r="O18737">
        <v>1</v>
      </c>
      <c r="P18737" t="s">
        <v>32</v>
      </c>
    </row>
    <row r="18738" spans="1:16" x14ac:dyDescent="0.3">
      <c r="A18738">
        <v>564733</v>
      </c>
      <c r="B18738">
        <v>22722</v>
      </c>
      <c r="C18738" t="s">
        <v>714</v>
      </c>
      <c r="D18738">
        <v>1</v>
      </c>
      <c r="E18738" s="2">
        <v>40783.554166666669</v>
      </c>
      <c r="F18738" s="3">
        <v>3.95</v>
      </c>
      <c r="G18738">
        <v>17841</v>
      </c>
      <c r="H18738" t="s">
        <v>17</v>
      </c>
      <c r="I18738" s="3">
        <v>3.95</v>
      </c>
      <c r="J18738">
        <v>2011</v>
      </c>
      <c r="K18738">
        <v>8</v>
      </c>
      <c r="L18738" t="s">
        <v>87</v>
      </c>
      <c r="M18738" t="s">
        <v>88</v>
      </c>
      <c r="N18738">
        <v>0</v>
      </c>
      <c r="O18738">
        <v>1</v>
      </c>
      <c r="P18738" t="s">
        <v>32</v>
      </c>
    </row>
    <row r="18739" spans="1:16" x14ac:dyDescent="0.3">
      <c r="A18739">
        <v>562688</v>
      </c>
      <c r="B18739">
        <v>21865</v>
      </c>
      <c r="C18739" t="s">
        <v>615</v>
      </c>
      <c r="D18739">
        <v>3</v>
      </c>
      <c r="E18739" s="2">
        <v>40763.578472222223</v>
      </c>
      <c r="F18739" s="3">
        <v>2.1</v>
      </c>
      <c r="G18739">
        <v>13869</v>
      </c>
      <c r="H18739" t="s">
        <v>17</v>
      </c>
      <c r="I18739" s="3">
        <v>6.3000000000000007</v>
      </c>
      <c r="J18739">
        <v>2011</v>
      </c>
      <c r="K18739">
        <v>8</v>
      </c>
      <c r="L18739" t="s">
        <v>87</v>
      </c>
      <c r="M18739" t="s">
        <v>88</v>
      </c>
      <c r="N18739">
        <v>0</v>
      </c>
      <c r="O18739">
        <v>1</v>
      </c>
      <c r="P18739" t="s">
        <v>32</v>
      </c>
    </row>
    <row r="18740" spans="1:16" x14ac:dyDescent="0.3">
      <c r="A18740">
        <v>575516</v>
      </c>
      <c r="B18740">
        <v>22530</v>
      </c>
      <c r="C18740" t="s">
        <v>422</v>
      </c>
      <c r="D18740">
        <v>24</v>
      </c>
      <c r="E18740" s="2">
        <v>40857.447916666657</v>
      </c>
      <c r="F18740" s="3">
        <v>0.42</v>
      </c>
      <c r="G18740">
        <v>17340</v>
      </c>
      <c r="H18740" t="s">
        <v>17</v>
      </c>
      <c r="I18740" s="3">
        <v>10.08</v>
      </c>
      <c r="J18740">
        <v>2011</v>
      </c>
      <c r="K18740">
        <v>11</v>
      </c>
      <c r="L18740" t="s">
        <v>22</v>
      </c>
      <c r="M18740" t="s">
        <v>23</v>
      </c>
      <c r="N18740">
        <v>0</v>
      </c>
      <c r="O18740">
        <v>1</v>
      </c>
      <c r="P18740" t="s">
        <v>32</v>
      </c>
    </row>
    <row r="18741" spans="1:16" x14ac:dyDescent="0.3">
      <c r="A18741">
        <v>537852</v>
      </c>
      <c r="B18741">
        <v>22801</v>
      </c>
      <c r="C18741" t="s">
        <v>2215</v>
      </c>
      <c r="D18741">
        <v>6</v>
      </c>
      <c r="E18741" s="2">
        <v>40520.663888888892</v>
      </c>
      <c r="F18741" s="3">
        <v>3.75</v>
      </c>
      <c r="G18741">
        <v>17340</v>
      </c>
      <c r="H18741" t="s">
        <v>17</v>
      </c>
      <c r="I18741" s="3">
        <v>22.5</v>
      </c>
      <c r="J18741">
        <v>2010</v>
      </c>
      <c r="K18741">
        <v>12</v>
      </c>
      <c r="L18741" t="s">
        <v>26</v>
      </c>
      <c r="M18741" t="s">
        <v>27</v>
      </c>
      <c r="N18741">
        <v>0</v>
      </c>
      <c r="O18741">
        <v>1</v>
      </c>
      <c r="P18741" t="s">
        <v>32</v>
      </c>
    </row>
    <row r="18742" spans="1:16" x14ac:dyDescent="0.3">
      <c r="A18742">
        <v>574690</v>
      </c>
      <c r="B18742" t="s">
        <v>1357</v>
      </c>
      <c r="C18742" t="s">
        <v>1358</v>
      </c>
      <c r="D18742">
        <v>24</v>
      </c>
      <c r="E18742" s="2">
        <v>40853.549305555563</v>
      </c>
      <c r="F18742" s="3">
        <v>0.39</v>
      </c>
      <c r="G18742">
        <v>12638</v>
      </c>
      <c r="H18742" t="s">
        <v>340</v>
      </c>
      <c r="I18742" s="3">
        <v>9.36</v>
      </c>
      <c r="J18742">
        <v>2011</v>
      </c>
      <c r="K18742">
        <v>11</v>
      </c>
      <c r="L18742" t="s">
        <v>22</v>
      </c>
      <c r="M18742" t="s">
        <v>23</v>
      </c>
      <c r="N18742">
        <v>0</v>
      </c>
      <c r="O18742">
        <v>1</v>
      </c>
      <c r="P18742" t="s">
        <v>32</v>
      </c>
    </row>
    <row r="18743" spans="1:16" x14ac:dyDescent="0.3">
      <c r="A18743">
        <v>569215</v>
      </c>
      <c r="B18743" t="s">
        <v>102</v>
      </c>
      <c r="C18743" t="s">
        <v>103</v>
      </c>
      <c r="D18743">
        <v>2</v>
      </c>
      <c r="E18743" s="2">
        <v>40818.520833333343</v>
      </c>
      <c r="F18743" s="3">
        <v>2.08</v>
      </c>
      <c r="G18743">
        <v>13571</v>
      </c>
      <c r="H18743" t="s">
        <v>17</v>
      </c>
      <c r="I18743" s="3">
        <v>4.16</v>
      </c>
      <c r="J18743">
        <v>2011</v>
      </c>
      <c r="K18743">
        <v>10</v>
      </c>
      <c r="L18743" t="s">
        <v>42</v>
      </c>
      <c r="M18743" t="s">
        <v>43</v>
      </c>
      <c r="N18743">
        <v>0</v>
      </c>
      <c r="O18743">
        <v>1</v>
      </c>
      <c r="P18743" t="s">
        <v>32</v>
      </c>
    </row>
    <row r="18744" spans="1:16" x14ac:dyDescent="0.3">
      <c r="A18744">
        <v>543625</v>
      </c>
      <c r="B18744">
        <v>21981</v>
      </c>
      <c r="C18744" t="s">
        <v>1970</v>
      </c>
      <c r="D18744">
        <v>24</v>
      </c>
      <c r="E18744" s="2">
        <v>40584.651388888888</v>
      </c>
      <c r="F18744" s="3">
        <v>0.28999999999999998</v>
      </c>
      <c r="G18744">
        <v>12583</v>
      </c>
      <c r="H18744" t="s">
        <v>213</v>
      </c>
      <c r="I18744" s="3">
        <v>6.9599999999999991</v>
      </c>
      <c r="J18744">
        <v>2011</v>
      </c>
      <c r="K18744">
        <v>2</v>
      </c>
      <c r="L18744" t="s">
        <v>63</v>
      </c>
      <c r="M18744" t="s">
        <v>64</v>
      </c>
      <c r="N18744">
        <v>0</v>
      </c>
      <c r="O18744">
        <v>1</v>
      </c>
      <c r="P18744" t="s">
        <v>32</v>
      </c>
    </row>
    <row r="18745" spans="1:16" x14ac:dyDescent="0.3">
      <c r="A18745">
        <v>556732</v>
      </c>
      <c r="B18745">
        <v>20984</v>
      </c>
      <c r="C18745" t="s">
        <v>2019</v>
      </c>
      <c r="D18745">
        <v>24</v>
      </c>
      <c r="E18745" s="2">
        <v>40708.490972222222</v>
      </c>
      <c r="F18745" s="3">
        <v>0.28999999999999998</v>
      </c>
      <c r="G18745">
        <v>15039</v>
      </c>
      <c r="H18745" t="s">
        <v>17</v>
      </c>
      <c r="I18745" s="3">
        <v>6.9599999999999991</v>
      </c>
      <c r="J18745">
        <v>2011</v>
      </c>
      <c r="K18745">
        <v>6</v>
      </c>
      <c r="L18745" t="s">
        <v>34</v>
      </c>
      <c r="M18745" t="s">
        <v>35</v>
      </c>
      <c r="N18745">
        <v>0</v>
      </c>
      <c r="O18745">
        <v>1</v>
      </c>
      <c r="P18745" t="s">
        <v>32</v>
      </c>
    </row>
    <row r="18746" spans="1:16" x14ac:dyDescent="0.3">
      <c r="A18746">
        <v>580884</v>
      </c>
      <c r="B18746">
        <v>23500</v>
      </c>
      <c r="C18746" t="s">
        <v>1267</v>
      </c>
      <c r="D18746">
        <v>6</v>
      </c>
      <c r="E18746" s="2">
        <v>40883.51458333333</v>
      </c>
      <c r="F18746" s="3">
        <v>1.25</v>
      </c>
      <c r="G18746">
        <v>15907</v>
      </c>
      <c r="H18746" t="s">
        <v>17</v>
      </c>
      <c r="I18746" s="3">
        <v>7.5</v>
      </c>
      <c r="J18746">
        <v>2011</v>
      </c>
      <c r="K18746">
        <v>12</v>
      </c>
      <c r="L18746" t="s">
        <v>26</v>
      </c>
      <c r="M18746" t="s">
        <v>39</v>
      </c>
      <c r="N18746">
        <v>0</v>
      </c>
      <c r="O18746">
        <v>1</v>
      </c>
      <c r="P18746" t="s">
        <v>32</v>
      </c>
    </row>
    <row r="18747" spans="1:16" x14ac:dyDescent="0.3">
      <c r="A18747">
        <v>581118</v>
      </c>
      <c r="B18747">
        <v>22079</v>
      </c>
      <c r="C18747" t="s">
        <v>747</v>
      </c>
      <c r="D18747">
        <v>10</v>
      </c>
      <c r="E18747" s="2">
        <v>40884.518055555563</v>
      </c>
      <c r="F18747" s="3">
        <v>1.65</v>
      </c>
      <c r="G18747">
        <v>15136</v>
      </c>
      <c r="H18747" t="s">
        <v>17</v>
      </c>
      <c r="I18747" s="3">
        <v>16.5</v>
      </c>
      <c r="J18747">
        <v>2011</v>
      </c>
      <c r="K18747">
        <v>12</v>
      </c>
      <c r="L18747" t="s">
        <v>26</v>
      </c>
      <c r="M18747" t="s">
        <v>39</v>
      </c>
      <c r="N18747">
        <v>0</v>
      </c>
      <c r="O18747">
        <v>1</v>
      </c>
      <c r="P18747" t="s">
        <v>32</v>
      </c>
    </row>
    <row r="18748" spans="1:16" x14ac:dyDescent="0.3">
      <c r="A18748">
        <v>553207</v>
      </c>
      <c r="B18748">
        <v>23208</v>
      </c>
      <c r="C18748" t="s">
        <v>820</v>
      </c>
      <c r="D18748">
        <v>10</v>
      </c>
      <c r="E18748" s="2">
        <v>40679.376388888893</v>
      </c>
      <c r="F18748" s="3">
        <v>1.65</v>
      </c>
      <c r="G18748">
        <v>17001</v>
      </c>
      <c r="H18748" t="s">
        <v>17</v>
      </c>
      <c r="I18748" s="3">
        <v>16.5</v>
      </c>
      <c r="J18748">
        <v>2011</v>
      </c>
      <c r="K18748">
        <v>5</v>
      </c>
      <c r="L18748" t="s">
        <v>18</v>
      </c>
      <c r="M18748" t="s">
        <v>19</v>
      </c>
      <c r="N18748">
        <v>0</v>
      </c>
      <c r="O18748">
        <v>1</v>
      </c>
      <c r="P18748" t="s">
        <v>32</v>
      </c>
    </row>
    <row r="18749" spans="1:16" x14ac:dyDescent="0.3">
      <c r="A18749">
        <v>558774</v>
      </c>
      <c r="B18749">
        <v>21934</v>
      </c>
      <c r="C18749" t="s">
        <v>196</v>
      </c>
      <c r="D18749">
        <v>11</v>
      </c>
      <c r="E18749" s="2">
        <v>40728.428472222222</v>
      </c>
      <c r="F18749" s="3">
        <v>1.63</v>
      </c>
      <c r="H18749" t="s">
        <v>17</v>
      </c>
      <c r="I18749" s="3">
        <v>17.93</v>
      </c>
      <c r="J18749">
        <v>2011</v>
      </c>
      <c r="K18749">
        <v>7</v>
      </c>
      <c r="L18749" t="s">
        <v>59</v>
      </c>
      <c r="M18749" t="s">
        <v>60</v>
      </c>
      <c r="N18749">
        <v>0</v>
      </c>
      <c r="O18749">
        <v>1</v>
      </c>
      <c r="P18749" t="s">
        <v>20</v>
      </c>
    </row>
    <row r="18750" spans="1:16" x14ac:dyDescent="0.3">
      <c r="A18750">
        <v>563896</v>
      </c>
      <c r="B18750">
        <v>22191</v>
      </c>
      <c r="C18750" t="s">
        <v>827</v>
      </c>
      <c r="D18750">
        <v>2</v>
      </c>
      <c r="E18750" s="2">
        <v>40776.447222222218</v>
      </c>
      <c r="F18750" s="3">
        <v>8.5</v>
      </c>
      <c r="G18750">
        <v>17061</v>
      </c>
      <c r="H18750" t="s">
        <v>17</v>
      </c>
      <c r="I18750" s="3">
        <v>17</v>
      </c>
      <c r="J18750">
        <v>2011</v>
      </c>
      <c r="K18750">
        <v>8</v>
      </c>
      <c r="L18750" t="s">
        <v>87</v>
      </c>
      <c r="M18750" t="s">
        <v>88</v>
      </c>
      <c r="N18750">
        <v>0</v>
      </c>
      <c r="O18750">
        <v>1</v>
      </c>
      <c r="P18750" t="s">
        <v>32</v>
      </c>
    </row>
    <row r="18751" spans="1:16" x14ac:dyDescent="0.3">
      <c r="A18751">
        <v>570019</v>
      </c>
      <c r="B18751">
        <v>20886</v>
      </c>
      <c r="C18751" t="s">
        <v>1608</v>
      </c>
      <c r="D18751">
        <v>1</v>
      </c>
      <c r="E18751" s="2">
        <v>40823.425694444442</v>
      </c>
      <c r="F18751" s="3">
        <v>1.95</v>
      </c>
      <c r="G18751">
        <v>17841</v>
      </c>
      <c r="H18751" t="s">
        <v>17</v>
      </c>
      <c r="I18751" s="3">
        <v>1.95</v>
      </c>
      <c r="J18751">
        <v>2011</v>
      </c>
      <c r="K18751">
        <v>10</v>
      </c>
      <c r="L18751" t="s">
        <v>42</v>
      </c>
      <c r="M18751" t="s">
        <v>43</v>
      </c>
      <c r="N18751">
        <v>0</v>
      </c>
      <c r="O18751">
        <v>1</v>
      </c>
      <c r="P18751" t="s">
        <v>32</v>
      </c>
    </row>
    <row r="18752" spans="1:16" x14ac:dyDescent="0.3">
      <c r="A18752">
        <v>577078</v>
      </c>
      <c r="B18752">
        <v>23570</v>
      </c>
      <c r="C18752" t="s">
        <v>206</v>
      </c>
      <c r="D18752">
        <v>9</v>
      </c>
      <c r="E18752" s="2">
        <v>40864.636805555558</v>
      </c>
      <c r="F18752" s="3">
        <v>2.46</v>
      </c>
      <c r="H18752" t="s">
        <v>17</v>
      </c>
      <c r="I18752" s="3">
        <v>22.14</v>
      </c>
      <c r="J18752">
        <v>2011</v>
      </c>
      <c r="K18752">
        <v>11</v>
      </c>
      <c r="L18752" t="s">
        <v>22</v>
      </c>
      <c r="M18752" t="s">
        <v>23</v>
      </c>
      <c r="N18752">
        <v>0</v>
      </c>
      <c r="O18752">
        <v>1</v>
      </c>
      <c r="P18752" t="s">
        <v>20</v>
      </c>
    </row>
    <row r="18753" spans="1:16" x14ac:dyDescent="0.3">
      <c r="A18753">
        <v>547019</v>
      </c>
      <c r="B18753">
        <v>22149</v>
      </c>
      <c r="C18753" t="s">
        <v>798</v>
      </c>
      <c r="D18753">
        <v>1</v>
      </c>
      <c r="E18753" s="2">
        <v>40620.620833333327</v>
      </c>
      <c r="F18753" s="3">
        <v>2.1</v>
      </c>
      <c r="G18753">
        <v>17841</v>
      </c>
      <c r="H18753" t="s">
        <v>17</v>
      </c>
      <c r="I18753" s="3">
        <v>2.1</v>
      </c>
      <c r="J18753">
        <v>2011</v>
      </c>
      <c r="K18753">
        <v>3</v>
      </c>
      <c r="L18753" t="s">
        <v>30</v>
      </c>
      <c r="M18753" t="s">
        <v>31</v>
      </c>
      <c r="N18753">
        <v>0</v>
      </c>
      <c r="O18753">
        <v>1</v>
      </c>
      <c r="P18753" t="s">
        <v>32</v>
      </c>
    </row>
    <row r="18754" spans="1:16" x14ac:dyDescent="0.3">
      <c r="A18754">
        <v>539453</v>
      </c>
      <c r="B18754">
        <v>22106</v>
      </c>
      <c r="C18754" t="s">
        <v>3224</v>
      </c>
      <c r="D18754">
        <v>1</v>
      </c>
      <c r="E18754" s="2">
        <v>40529.713888888888</v>
      </c>
      <c r="F18754" s="3">
        <v>5.0599999999999996</v>
      </c>
      <c r="H18754" t="s">
        <v>17</v>
      </c>
      <c r="I18754" s="3">
        <v>5.0599999999999996</v>
      </c>
      <c r="J18754">
        <v>2010</v>
      </c>
      <c r="K18754">
        <v>12</v>
      </c>
      <c r="L18754" t="s">
        <v>26</v>
      </c>
      <c r="M18754" t="s">
        <v>27</v>
      </c>
      <c r="N18754">
        <v>0</v>
      </c>
      <c r="O18754">
        <v>1</v>
      </c>
      <c r="P18754" t="s">
        <v>20</v>
      </c>
    </row>
    <row r="18755" spans="1:16" x14ac:dyDescent="0.3">
      <c r="A18755">
        <v>547663</v>
      </c>
      <c r="B18755">
        <v>22701</v>
      </c>
      <c r="C18755" t="s">
        <v>3334</v>
      </c>
      <c r="D18755">
        <v>2</v>
      </c>
      <c r="E18755" s="2">
        <v>40626.552777777782</v>
      </c>
      <c r="F18755" s="3">
        <v>2.95</v>
      </c>
      <c r="G18755">
        <v>16022</v>
      </c>
      <c r="H18755" t="s">
        <v>17</v>
      </c>
      <c r="I18755" s="3">
        <v>5.9</v>
      </c>
      <c r="J18755">
        <v>2011</v>
      </c>
      <c r="K18755">
        <v>3</v>
      </c>
      <c r="L18755" t="s">
        <v>30</v>
      </c>
      <c r="M18755" t="s">
        <v>31</v>
      </c>
      <c r="N18755">
        <v>0</v>
      </c>
      <c r="O18755">
        <v>1</v>
      </c>
      <c r="P18755" t="s">
        <v>32</v>
      </c>
    </row>
    <row r="18756" spans="1:16" x14ac:dyDescent="0.3">
      <c r="A18756">
        <v>577480</v>
      </c>
      <c r="B18756">
        <v>22782</v>
      </c>
      <c r="C18756" t="s">
        <v>1868</v>
      </c>
      <c r="D18756">
        <v>1</v>
      </c>
      <c r="E18756" s="2">
        <v>40867.484027777777</v>
      </c>
      <c r="F18756" s="3">
        <v>24.95</v>
      </c>
      <c r="G18756">
        <v>14525</v>
      </c>
      <c r="H18756" t="s">
        <v>17</v>
      </c>
      <c r="I18756" s="3">
        <v>24.95</v>
      </c>
      <c r="J18756">
        <v>2011</v>
      </c>
      <c r="K18756">
        <v>11</v>
      </c>
      <c r="L18756" t="s">
        <v>22</v>
      </c>
      <c r="M18756" t="s">
        <v>23</v>
      </c>
      <c r="N18756">
        <v>0</v>
      </c>
      <c r="O18756">
        <v>1</v>
      </c>
      <c r="P18756" t="s">
        <v>32</v>
      </c>
    </row>
    <row r="18757" spans="1:16" x14ac:dyDescent="0.3">
      <c r="A18757">
        <v>577484</v>
      </c>
      <c r="B18757">
        <v>23256</v>
      </c>
      <c r="C18757" t="s">
        <v>108</v>
      </c>
      <c r="D18757">
        <v>1</v>
      </c>
      <c r="E18757" s="2">
        <v>40867.494444444441</v>
      </c>
      <c r="F18757" s="3">
        <v>4.1500000000000004</v>
      </c>
      <c r="G18757">
        <v>13536</v>
      </c>
      <c r="H18757" t="s">
        <v>17</v>
      </c>
      <c r="I18757" s="3">
        <v>4.1500000000000004</v>
      </c>
      <c r="J18757">
        <v>2011</v>
      </c>
      <c r="K18757">
        <v>11</v>
      </c>
      <c r="L18757" t="s">
        <v>22</v>
      </c>
      <c r="M18757" t="s">
        <v>23</v>
      </c>
      <c r="N18757">
        <v>0</v>
      </c>
      <c r="O18757">
        <v>1</v>
      </c>
      <c r="P18757" t="s">
        <v>32</v>
      </c>
    </row>
    <row r="18758" spans="1:16" x14ac:dyDescent="0.3">
      <c r="A18758">
        <v>576321</v>
      </c>
      <c r="B18758">
        <v>22445</v>
      </c>
      <c r="C18758" t="s">
        <v>511</v>
      </c>
      <c r="D18758">
        <v>1</v>
      </c>
      <c r="E18758" s="2">
        <v>40861.624305555553</v>
      </c>
      <c r="F18758" s="3">
        <v>2.95</v>
      </c>
      <c r="G18758">
        <v>14953</v>
      </c>
      <c r="H18758" t="s">
        <v>17</v>
      </c>
      <c r="I18758" s="3">
        <v>2.95</v>
      </c>
      <c r="J18758">
        <v>2011</v>
      </c>
      <c r="K18758">
        <v>11</v>
      </c>
      <c r="L18758" t="s">
        <v>22</v>
      </c>
      <c r="M18758" t="s">
        <v>23</v>
      </c>
      <c r="N18758">
        <v>0</v>
      </c>
      <c r="O18758">
        <v>1</v>
      </c>
      <c r="P18758" t="s">
        <v>32</v>
      </c>
    </row>
    <row r="18759" spans="1:16" x14ac:dyDescent="0.3">
      <c r="A18759">
        <v>556727</v>
      </c>
      <c r="B18759">
        <v>22677</v>
      </c>
      <c r="C18759" t="s">
        <v>690</v>
      </c>
      <c r="D18759">
        <v>10</v>
      </c>
      <c r="E18759" s="2">
        <v>40708.481249999997</v>
      </c>
      <c r="F18759" s="3">
        <v>1.25</v>
      </c>
      <c r="G18759">
        <v>17675</v>
      </c>
      <c r="H18759" t="s">
        <v>17</v>
      </c>
      <c r="I18759" s="3">
        <v>12.5</v>
      </c>
      <c r="J18759">
        <v>2011</v>
      </c>
      <c r="K18759">
        <v>6</v>
      </c>
      <c r="L18759" t="s">
        <v>34</v>
      </c>
      <c r="M18759" t="s">
        <v>35</v>
      </c>
      <c r="N18759">
        <v>0</v>
      </c>
      <c r="O18759">
        <v>1</v>
      </c>
      <c r="P18759" t="s">
        <v>32</v>
      </c>
    </row>
    <row r="18760" spans="1:16" x14ac:dyDescent="0.3">
      <c r="A18760">
        <v>574921</v>
      </c>
      <c r="B18760" t="s">
        <v>869</v>
      </c>
      <c r="C18760" t="s">
        <v>870</v>
      </c>
      <c r="D18760">
        <v>12</v>
      </c>
      <c r="E18760" s="2">
        <v>40854.691666666673</v>
      </c>
      <c r="F18760" s="3">
        <v>1.25</v>
      </c>
      <c r="G18760">
        <v>16070</v>
      </c>
      <c r="H18760" t="s">
        <v>17</v>
      </c>
      <c r="I18760" s="3">
        <v>15</v>
      </c>
      <c r="J18760">
        <v>2011</v>
      </c>
      <c r="K18760">
        <v>11</v>
      </c>
      <c r="L18760" t="s">
        <v>22</v>
      </c>
      <c r="M18760" t="s">
        <v>23</v>
      </c>
      <c r="N18760">
        <v>0</v>
      </c>
      <c r="O18760">
        <v>1</v>
      </c>
      <c r="P18760" t="s">
        <v>32</v>
      </c>
    </row>
    <row r="18761" spans="1:16" x14ac:dyDescent="0.3">
      <c r="A18761">
        <v>552658</v>
      </c>
      <c r="B18761">
        <v>22427</v>
      </c>
      <c r="C18761" t="s">
        <v>360</v>
      </c>
      <c r="D18761">
        <v>1</v>
      </c>
      <c r="E18761" s="2">
        <v>40673.622916666667</v>
      </c>
      <c r="F18761" s="3">
        <v>5.95</v>
      </c>
      <c r="G18761">
        <v>14534</v>
      </c>
      <c r="H18761" t="s">
        <v>17</v>
      </c>
      <c r="I18761" s="3">
        <v>5.95</v>
      </c>
      <c r="J18761">
        <v>2011</v>
      </c>
      <c r="K18761">
        <v>5</v>
      </c>
      <c r="L18761" t="s">
        <v>18</v>
      </c>
      <c r="M18761" t="s">
        <v>19</v>
      </c>
      <c r="N18761">
        <v>0</v>
      </c>
      <c r="O18761">
        <v>1</v>
      </c>
      <c r="P18761" t="s">
        <v>32</v>
      </c>
    </row>
    <row r="18762" spans="1:16" x14ac:dyDescent="0.3">
      <c r="A18762">
        <v>556429</v>
      </c>
      <c r="B18762">
        <v>21930</v>
      </c>
      <c r="C18762" t="s">
        <v>245</v>
      </c>
      <c r="D18762">
        <v>4</v>
      </c>
      <c r="E18762" s="2">
        <v>40704.557638888888</v>
      </c>
      <c r="F18762" s="3">
        <v>4.96</v>
      </c>
      <c r="H18762" t="s">
        <v>17</v>
      </c>
      <c r="I18762" s="3">
        <v>19.84</v>
      </c>
      <c r="J18762">
        <v>2011</v>
      </c>
      <c r="K18762">
        <v>6</v>
      </c>
      <c r="L18762" t="s">
        <v>34</v>
      </c>
      <c r="M18762" t="s">
        <v>35</v>
      </c>
      <c r="N18762">
        <v>0</v>
      </c>
      <c r="O18762">
        <v>1</v>
      </c>
      <c r="P18762" t="s">
        <v>20</v>
      </c>
    </row>
    <row r="18763" spans="1:16" x14ac:dyDescent="0.3">
      <c r="A18763">
        <v>572460</v>
      </c>
      <c r="B18763">
        <v>22086</v>
      </c>
      <c r="C18763" t="s">
        <v>585</v>
      </c>
      <c r="D18763">
        <v>12</v>
      </c>
      <c r="E18763" s="2">
        <v>40840.537499999999</v>
      </c>
      <c r="F18763" s="3">
        <v>2.95</v>
      </c>
      <c r="G18763">
        <v>17001</v>
      </c>
      <c r="H18763" t="s">
        <v>17</v>
      </c>
      <c r="I18763" s="3">
        <v>35.400000000000013</v>
      </c>
      <c r="J18763">
        <v>2011</v>
      </c>
      <c r="K18763">
        <v>10</v>
      </c>
      <c r="L18763" t="s">
        <v>42</v>
      </c>
      <c r="M18763" t="s">
        <v>43</v>
      </c>
      <c r="N18763">
        <v>0</v>
      </c>
      <c r="O18763">
        <v>1</v>
      </c>
      <c r="P18763" t="s">
        <v>32</v>
      </c>
    </row>
    <row r="18764" spans="1:16" x14ac:dyDescent="0.3">
      <c r="A18764">
        <v>543821</v>
      </c>
      <c r="B18764">
        <v>22151</v>
      </c>
      <c r="C18764" t="s">
        <v>2793</v>
      </c>
      <c r="D18764">
        <v>24</v>
      </c>
      <c r="E18764" s="2">
        <v>40588.39166666667</v>
      </c>
      <c r="F18764" s="3">
        <v>0.42</v>
      </c>
      <c r="G18764">
        <v>17667</v>
      </c>
      <c r="H18764" t="s">
        <v>17</v>
      </c>
      <c r="I18764" s="3">
        <v>10.08</v>
      </c>
      <c r="J18764">
        <v>2011</v>
      </c>
      <c r="K18764">
        <v>2</v>
      </c>
      <c r="L18764" t="s">
        <v>63</v>
      </c>
      <c r="M18764" t="s">
        <v>64</v>
      </c>
      <c r="N18764">
        <v>0</v>
      </c>
      <c r="O18764">
        <v>1</v>
      </c>
      <c r="P18764" t="s">
        <v>32</v>
      </c>
    </row>
    <row r="18765" spans="1:16" x14ac:dyDescent="0.3">
      <c r="A18765">
        <v>567917</v>
      </c>
      <c r="B18765">
        <v>22174</v>
      </c>
      <c r="C18765" t="s">
        <v>185</v>
      </c>
      <c r="D18765">
        <v>48</v>
      </c>
      <c r="E18765" s="2">
        <v>40808.72152777778</v>
      </c>
      <c r="F18765" s="3">
        <v>1.48</v>
      </c>
      <c r="G18765">
        <v>14298</v>
      </c>
      <c r="H18765" t="s">
        <v>17</v>
      </c>
      <c r="I18765" s="3">
        <v>71.039999999999992</v>
      </c>
      <c r="J18765">
        <v>2011</v>
      </c>
      <c r="K18765">
        <v>9</v>
      </c>
      <c r="L18765" t="s">
        <v>90</v>
      </c>
      <c r="M18765" t="s">
        <v>91</v>
      </c>
      <c r="N18765">
        <v>0</v>
      </c>
      <c r="O18765">
        <v>1</v>
      </c>
      <c r="P18765" t="s">
        <v>32</v>
      </c>
    </row>
    <row r="18766" spans="1:16" x14ac:dyDescent="0.3">
      <c r="A18766">
        <v>573413</v>
      </c>
      <c r="B18766">
        <v>23511</v>
      </c>
      <c r="C18766" t="s">
        <v>3099</v>
      </c>
      <c r="D18766">
        <v>2</v>
      </c>
      <c r="E18766" s="2">
        <v>40846.675000000003</v>
      </c>
      <c r="F18766" s="3">
        <v>2.08</v>
      </c>
      <c r="G18766">
        <v>15444</v>
      </c>
      <c r="H18766" t="s">
        <v>17</v>
      </c>
      <c r="I18766" s="3">
        <v>4.16</v>
      </c>
      <c r="J18766">
        <v>2011</v>
      </c>
      <c r="K18766">
        <v>10</v>
      </c>
      <c r="L18766" t="s">
        <v>42</v>
      </c>
      <c r="M18766" t="s">
        <v>43</v>
      </c>
      <c r="N18766">
        <v>0</v>
      </c>
      <c r="O18766">
        <v>1</v>
      </c>
      <c r="P18766" t="s">
        <v>32</v>
      </c>
    </row>
    <row r="18767" spans="1:16" x14ac:dyDescent="0.3">
      <c r="A18767">
        <v>554096</v>
      </c>
      <c r="B18767">
        <v>21366</v>
      </c>
      <c r="C18767" t="s">
        <v>2539</v>
      </c>
      <c r="D18767">
        <v>3</v>
      </c>
      <c r="E18767" s="2">
        <v>40685.535416666673</v>
      </c>
      <c r="F18767" s="3">
        <v>4.25</v>
      </c>
      <c r="G18767">
        <v>14921</v>
      </c>
      <c r="H18767" t="s">
        <v>17</v>
      </c>
      <c r="I18767" s="3">
        <v>12.75</v>
      </c>
      <c r="J18767">
        <v>2011</v>
      </c>
      <c r="K18767">
        <v>5</v>
      </c>
      <c r="L18767" t="s">
        <v>18</v>
      </c>
      <c r="M18767" t="s">
        <v>19</v>
      </c>
      <c r="N18767">
        <v>0</v>
      </c>
      <c r="O18767">
        <v>1</v>
      </c>
      <c r="P18767" t="s">
        <v>32</v>
      </c>
    </row>
    <row r="18768" spans="1:16" x14ac:dyDescent="0.3">
      <c r="A18768">
        <v>543033</v>
      </c>
      <c r="B18768">
        <v>22133</v>
      </c>
      <c r="C18768" t="s">
        <v>3220</v>
      </c>
      <c r="D18768">
        <v>1</v>
      </c>
      <c r="E18768" s="2">
        <v>40576.658333333333</v>
      </c>
      <c r="F18768" s="3">
        <v>0.85</v>
      </c>
      <c r="G18768">
        <v>17841</v>
      </c>
      <c r="H18768" t="s">
        <v>17</v>
      </c>
      <c r="I18768" s="3">
        <v>0.85</v>
      </c>
      <c r="J18768">
        <v>2011</v>
      </c>
      <c r="K18768">
        <v>2</v>
      </c>
      <c r="L18768" t="s">
        <v>63</v>
      </c>
      <c r="M18768" t="s">
        <v>64</v>
      </c>
      <c r="N18768">
        <v>0</v>
      </c>
      <c r="O18768">
        <v>1</v>
      </c>
      <c r="P18768" t="s">
        <v>32</v>
      </c>
    </row>
    <row r="18769" spans="1:16" x14ac:dyDescent="0.3">
      <c r="A18769">
        <v>579196</v>
      </c>
      <c r="B18769">
        <v>22326</v>
      </c>
      <c r="C18769" t="s">
        <v>914</v>
      </c>
      <c r="D18769">
        <v>1</v>
      </c>
      <c r="E18769" s="2">
        <v>40875.662499999999</v>
      </c>
      <c r="F18769" s="3">
        <v>5.79</v>
      </c>
      <c r="G18769">
        <v>14096</v>
      </c>
      <c r="H18769" t="s">
        <v>17</v>
      </c>
      <c r="I18769" s="3">
        <v>5.79</v>
      </c>
      <c r="J18769">
        <v>2011</v>
      </c>
      <c r="K18769">
        <v>11</v>
      </c>
      <c r="L18769" t="s">
        <v>22</v>
      </c>
      <c r="M18769" t="s">
        <v>23</v>
      </c>
      <c r="N18769">
        <v>0</v>
      </c>
      <c r="O18769">
        <v>1</v>
      </c>
      <c r="P18769" t="s">
        <v>32</v>
      </c>
    </row>
    <row r="18770" spans="1:16" x14ac:dyDescent="0.3">
      <c r="A18770" t="s">
        <v>3715</v>
      </c>
      <c r="B18770">
        <v>22468</v>
      </c>
      <c r="C18770" t="s">
        <v>2873</v>
      </c>
      <c r="D18770">
        <v>-1</v>
      </c>
      <c r="E18770" s="2">
        <v>40619.579861111109</v>
      </c>
      <c r="F18770" s="3">
        <v>5.95</v>
      </c>
      <c r="G18770">
        <v>17511</v>
      </c>
      <c r="H18770" t="s">
        <v>17</v>
      </c>
      <c r="I18770" s="3">
        <v>-5.95</v>
      </c>
      <c r="J18770">
        <v>2011</v>
      </c>
      <c r="K18770">
        <v>3</v>
      </c>
      <c r="L18770" t="s">
        <v>30</v>
      </c>
      <c r="M18770" t="s">
        <v>31</v>
      </c>
      <c r="N18770">
        <v>1</v>
      </c>
      <c r="O18770">
        <v>0</v>
      </c>
      <c r="P18770" t="s">
        <v>32</v>
      </c>
    </row>
    <row r="18771" spans="1:16" x14ac:dyDescent="0.3">
      <c r="A18771">
        <v>536544</v>
      </c>
      <c r="B18771">
        <v>22974</v>
      </c>
      <c r="C18771" t="s">
        <v>354</v>
      </c>
      <c r="D18771">
        <v>3</v>
      </c>
      <c r="E18771" s="2">
        <v>40513.605555555558</v>
      </c>
      <c r="F18771" s="3">
        <v>3.36</v>
      </c>
      <c r="H18771" t="s">
        <v>17</v>
      </c>
      <c r="I18771" s="3">
        <v>10.08</v>
      </c>
      <c r="J18771">
        <v>2010</v>
      </c>
      <c r="K18771">
        <v>12</v>
      </c>
      <c r="L18771" t="s">
        <v>26</v>
      </c>
      <c r="M18771" t="s">
        <v>27</v>
      </c>
      <c r="N18771">
        <v>0</v>
      </c>
      <c r="O18771">
        <v>1</v>
      </c>
      <c r="P18771" t="s">
        <v>20</v>
      </c>
    </row>
    <row r="18772" spans="1:16" x14ac:dyDescent="0.3">
      <c r="A18772">
        <v>542898</v>
      </c>
      <c r="B18772" t="s">
        <v>3425</v>
      </c>
      <c r="C18772" t="s">
        <v>3426</v>
      </c>
      <c r="D18772">
        <v>2</v>
      </c>
      <c r="E18772" s="2">
        <v>40575.584027777782</v>
      </c>
      <c r="F18772" s="3">
        <v>1.65</v>
      </c>
      <c r="G18772">
        <v>16110</v>
      </c>
      <c r="H18772" t="s">
        <v>17</v>
      </c>
      <c r="I18772" s="3">
        <v>3.3</v>
      </c>
      <c r="J18772">
        <v>2011</v>
      </c>
      <c r="K18772">
        <v>2</v>
      </c>
      <c r="L18772" t="s">
        <v>63</v>
      </c>
      <c r="M18772" t="s">
        <v>64</v>
      </c>
      <c r="N18772">
        <v>0</v>
      </c>
      <c r="O18772">
        <v>1</v>
      </c>
      <c r="P18772" t="s">
        <v>32</v>
      </c>
    </row>
    <row r="18773" spans="1:16" x14ac:dyDescent="0.3">
      <c r="A18773">
        <v>557064</v>
      </c>
      <c r="B18773">
        <v>22699</v>
      </c>
      <c r="C18773" t="s">
        <v>1258</v>
      </c>
      <c r="D18773">
        <v>1</v>
      </c>
      <c r="E18773" s="2">
        <v>40710.629861111112</v>
      </c>
      <c r="F18773" s="3">
        <v>2.95</v>
      </c>
      <c r="G18773">
        <v>13263</v>
      </c>
      <c r="H18773" t="s">
        <v>17</v>
      </c>
      <c r="I18773" s="3">
        <v>2.95</v>
      </c>
      <c r="J18773">
        <v>2011</v>
      </c>
      <c r="K18773">
        <v>6</v>
      </c>
      <c r="L18773" t="s">
        <v>34</v>
      </c>
      <c r="M18773" t="s">
        <v>35</v>
      </c>
      <c r="N18773">
        <v>0</v>
      </c>
      <c r="O18773">
        <v>1</v>
      </c>
      <c r="P18773" t="s">
        <v>32</v>
      </c>
    </row>
    <row r="18774" spans="1:16" x14ac:dyDescent="0.3">
      <c r="A18774">
        <v>580647</v>
      </c>
      <c r="B18774">
        <v>20840</v>
      </c>
      <c r="C18774" t="s">
        <v>1816</v>
      </c>
      <c r="D18774">
        <v>5</v>
      </c>
      <c r="E18774" s="2">
        <v>40882.551388888889</v>
      </c>
      <c r="F18774" s="3">
        <v>0.85</v>
      </c>
      <c r="G18774">
        <v>14083</v>
      </c>
      <c r="H18774" t="s">
        <v>17</v>
      </c>
      <c r="I18774" s="3">
        <v>4.25</v>
      </c>
      <c r="J18774">
        <v>2011</v>
      </c>
      <c r="K18774">
        <v>12</v>
      </c>
      <c r="L18774" t="s">
        <v>26</v>
      </c>
      <c r="M18774" t="s">
        <v>39</v>
      </c>
      <c r="N18774">
        <v>0</v>
      </c>
      <c r="O18774">
        <v>1</v>
      </c>
      <c r="P18774" t="s">
        <v>32</v>
      </c>
    </row>
    <row r="18775" spans="1:16" x14ac:dyDescent="0.3">
      <c r="A18775">
        <v>560569</v>
      </c>
      <c r="B18775">
        <v>21243</v>
      </c>
      <c r="C18775" t="s">
        <v>1875</v>
      </c>
      <c r="D18775">
        <v>8</v>
      </c>
      <c r="E18775" s="2">
        <v>40743.586111111108</v>
      </c>
      <c r="F18775" s="3">
        <v>1.69</v>
      </c>
      <c r="G18775">
        <v>12480</v>
      </c>
      <c r="H18775" t="s">
        <v>74</v>
      </c>
      <c r="I18775" s="3">
        <v>13.52</v>
      </c>
      <c r="J18775">
        <v>2011</v>
      </c>
      <c r="K18775">
        <v>7</v>
      </c>
      <c r="L18775" t="s">
        <v>59</v>
      </c>
      <c r="M18775" t="s">
        <v>60</v>
      </c>
      <c r="N18775">
        <v>0</v>
      </c>
      <c r="O18775">
        <v>1</v>
      </c>
      <c r="P18775" t="s">
        <v>32</v>
      </c>
    </row>
    <row r="18776" spans="1:16" x14ac:dyDescent="0.3">
      <c r="A18776">
        <v>580979</v>
      </c>
      <c r="B18776">
        <v>23204</v>
      </c>
      <c r="C18776" t="s">
        <v>1430</v>
      </c>
      <c r="D18776">
        <v>10</v>
      </c>
      <c r="E18776" s="2">
        <v>40883.652777777781</v>
      </c>
      <c r="F18776" s="3">
        <v>0.85</v>
      </c>
      <c r="G18776">
        <v>12362</v>
      </c>
      <c r="H18776" t="s">
        <v>155</v>
      </c>
      <c r="I18776" s="3">
        <v>8.5</v>
      </c>
      <c r="J18776">
        <v>2011</v>
      </c>
      <c r="K18776">
        <v>12</v>
      </c>
      <c r="L18776" t="s">
        <v>26</v>
      </c>
      <c r="M18776" t="s">
        <v>39</v>
      </c>
      <c r="N18776">
        <v>0</v>
      </c>
      <c r="O18776">
        <v>1</v>
      </c>
      <c r="P18776" t="s">
        <v>32</v>
      </c>
    </row>
    <row r="18777" spans="1:16" x14ac:dyDescent="0.3">
      <c r="A18777">
        <v>570030</v>
      </c>
      <c r="B18777">
        <v>21094</v>
      </c>
      <c r="C18777" t="s">
        <v>95</v>
      </c>
      <c r="D18777">
        <v>12</v>
      </c>
      <c r="E18777" s="2">
        <v>40823.447222222218</v>
      </c>
      <c r="F18777" s="3">
        <v>0.85</v>
      </c>
      <c r="G18777">
        <v>12740</v>
      </c>
      <c r="H18777" t="s">
        <v>213</v>
      </c>
      <c r="I18777" s="3">
        <v>10.199999999999999</v>
      </c>
      <c r="J18777">
        <v>2011</v>
      </c>
      <c r="K18777">
        <v>10</v>
      </c>
      <c r="L18777" t="s">
        <v>42</v>
      </c>
      <c r="M18777" t="s">
        <v>43</v>
      </c>
      <c r="N18777">
        <v>0</v>
      </c>
      <c r="O18777">
        <v>1</v>
      </c>
      <c r="P18777" t="s">
        <v>32</v>
      </c>
    </row>
    <row r="18778" spans="1:16" x14ac:dyDescent="0.3">
      <c r="A18778">
        <v>546118</v>
      </c>
      <c r="B18778">
        <v>23051</v>
      </c>
      <c r="C18778" t="s">
        <v>1350</v>
      </c>
      <c r="D18778">
        <v>2</v>
      </c>
      <c r="E18778" s="2">
        <v>40611.593055555553</v>
      </c>
      <c r="F18778" s="3">
        <v>8.25</v>
      </c>
      <c r="G18778">
        <v>13078</v>
      </c>
      <c r="H18778" t="s">
        <v>17</v>
      </c>
      <c r="I18778" s="3">
        <v>16.5</v>
      </c>
      <c r="J18778">
        <v>2011</v>
      </c>
      <c r="K18778">
        <v>3</v>
      </c>
      <c r="L18778" t="s">
        <v>30</v>
      </c>
      <c r="M18778" t="s">
        <v>31</v>
      </c>
      <c r="N18778">
        <v>0</v>
      </c>
      <c r="O18778">
        <v>1</v>
      </c>
      <c r="P18778" t="s">
        <v>32</v>
      </c>
    </row>
    <row r="18779" spans="1:16" x14ac:dyDescent="0.3">
      <c r="A18779">
        <v>542347</v>
      </c>
      <c r="B18779">
        <v>21544</v>
      </c>
      <c r="C18779" t="s">
        <v>2447</v>
      </c>
      <c r="D18779">
        <v>12</v>
      </c>
      <c r="E18779" s="2">
        <v>40570.504166666673</v>
      </c>
      <c r="F18779" s="3">
        <v>0.85</v>
      </c>
      <c r="G18779">
        <v>12826</v>
      </c>
      <c r="H18779" t="s">
        <v>17</v>
      </c>
      <c r="I18779" s="3">
        <v>10.199999999999999</v>
      </c>
      <c r="J18779">
        <v>2011</v>
      </c>
      <c r="K18779">
        <v>1</v>
      </c>
      <c r="L18779" t="s">
        <v>48</v>
      </c>
      <c r="M18779" t="s">
        <v>49</v>
      </c>
      <c r="N18779">
        <v>0</v>
      </c>
      <c r="O18779">
        <v>1</v>
      </c>
      <c r="P18779" t="s">
        <v>32</v>
      </c>
    </row>
    <row r="18780" spans="1:16" x14ac:dyDescent="0.3">
      <c r="A18780">
        <v>560451</v>
      </c>
      <c r="B18780">
        <v>23295</v>
      </c>
      <c r="C18780" t="s">
        <v>1312</v>
      </c>
      <c r="D18780">
        <v>16</v>
      </c>
      <c r="E18780" s="2">
        <v>40743.409722222219</v>
      </c>
      <c r="F18780" s="3">
        <v>0.83</v>
      </c>
      <c r="G18780">
        <v>14911</v>
      </c>
      <c r="H18780" t="s">
        <v>191</v>
      </c>
      <c r="I18780" s="3">
        <v>13.28</v>
      </c>
      <c r="J18780">
        <v>2011</v>
      </c>
      <c r="K18780">
        <v>7</v>
      </c>
      <c r="L18780" t="s">
        <v>59</v>
      </c>
      <c r="M18780" t="s">
        <v>60</v>
      </c>
      <c r="N18780">
        <v>0</v>
      </c>
      <c r="O18780">
        <v>1</v>
      </c>
      <c r="P18780" t="s">
        <v>32</v>
      </c>
    </row>
    <row r="18781" spans="1:16" x14ac:dyDescent="0.3">
      <c r="A18781">
        <v>571715</v>
      </c>
      <c r="B18781">
        <v>21843</v>
      </c>
      <c r="C18781" t="s">
        <v>242</v>
      </c>
      <c r="D18781">
        <v>1</v>
      </c>
      <c r="E18781" s="2">
        <v>40834.711111111108</v>
      </c>
      <c r="F18781" s="3">
        <v>10.95</v>
      </c>
      <c r="G18781">
        <v>17576</v>
      </c>
      <c r="H18781" t="s">
        <v>17</v>
      </c>
      <c r="I18781" s="3">
        <v>10.95</v>
      </c>
      <c r="J18781">
        <v>2011</v>
      </c>
      <c r="K18781">
        <v>10</v>
      </c>
      <c r="L18781" t="s">
        <v>42</v>
      </c>
      <c r="M18781" t="s">
        <v>43</v>
      </c>
      <c r="N18781">
        <v>0</v>
      </c>
      <c r="O18781">
        <v>1</v>
      </c>
      <c r="P18781" t="s">
        <v>32</v>
      </c>
    </row>
    <row r="18782" spans="1:16" x14ac:dyDescent="0.3">
      <c r="A18782">
        <v>577472</v>
      </c>
      <c r="B18782">
        <v>23203</v>
      </c>
      <c r="C18782" t="s">
        <v>597</v>
      </c>
      <c r="D18782">
        <v>10</v>
      </c>
      <c r="E18782" s="2">
        <v>40867.477777777778</v>
      </c>
      <c r="F18782" s="3">
        <v>2.08</v>
      </c>
      <c r="G18782">
        <v>14503</v>
      </c>
      <c r="H18782" t="s">
        <v>17</v>
      </c>
      <c r="I18782" s="3">
        <v>20.8</v>
      </c>
      <c r="J18782">
        <v>2011</v>
      </c>
      <c r="K18782">
        <v>11</v>
      </c>
      <c r="L18782" t="s">
        <v>22</v>
      </c>
      <c r="M18782" t="s">
        <v>23</v>
      </c>
      <c r="N18782">
        <v>0</v>
      </c>
      <c r="O18782">
        <v>1</v>
      </c>
      <c r="P18782" t="s">
        <v>32</v>
      </c>
    </row>
    <row r="18783" spans="1:16" x14ac:dyDescent="0.3">
      <c r="A18783">
        <v>539473</v>
      </c>
      <c r="B18783" t="s">
        <v>869</v>
      </c>
      <c r="C18783" t="s">
        <v>870</v>
      </c>
      <c r="D18783">
        <v>12</v>
      </c>
      <c r="E18783" s="2">
        <v>40531.599999999999</v>
      </c>
      <c r="F18783" s="3">
        <v>1.25</v>
      </c>
      <c r="G18783">
        <v>14911</v>
      </c>
      <c r="H18783" t="s">
        <v>191</v>
      </c>
      <c r="I18783" s="3">
        <v>15</v>
      </c>
      <c r="J18783">
        <v>2010</v>
      </c>
      <c r="K18783">
        <v>12</v>
      </c>
      <c r="L18783" t="s">
        <v>26</v>
      </c>
      <c r="M18783" t="s">
        <v>27</v>
      </c>
      <c r="N18783">
        <v>0</v>
      </c>
      <c r="O18783">
        <v>1</v>
      </c>
      <c r="P18783" t="s">
        <v>32</v>
      </c>
    </row>
    <row r="18784" spans="1:16" x14ac:dyDescent="0.3">
      <c r="A18784">
        <v>555841</v>
      </c>
      <c r="B18784">
        <v>84192</v>
      </c>
      <c r="C18784" t="s">
        <v>2544</v>
      </c>
      <c r="D18784">
        <v>6</v>
      </c>
      <c r="E18784" s="2">
        <v>40701.532638888893</v>
      </c>
      <c r="F18784" s="3">
        <v>1.25</v>
      </c>
      <c r="G18784">
        <v>14583</v>
      </c>
      <c r="H18784" t="s">
        <v>17</v>
      </c>
      <c r="I18784" s="3">
        <v>7.5</v>
      </c>
      <c r="J18784">
        <v>2011</v>
      </c>
      <c r="K18784">
        <v>6</v>
      </c>
      <c r="L18784" t="s">
        <v>34</v>
      </c>
      <c r="M18784" t="s">
        <v>35</v>
      </c>
      <c r="N18784">
        <v>0</v>
      </c>
      <c r="O18784">
        <v>1</v>
      </c>
      <c r="P18784" t="s">
        <v>32</v>
      </c>
    </row>
    <row r="18785" spans="1:16" x14ac:dyDescent="0.3">
      <c r="A18785">
        <v>564974</v>
      </c>
      <c r="B18785">
        <v>21479</v>
      </c>
      <c r="C18785" t="s">
        <v>169</v>
      </c>
      <c r="D18785">
        <v>1</v>
      </c>
      <c r="E18785" s="2">
        <v>40786.647222222222</v>
      </c>
      <c r="F18785" s="3">
        <v>8.2899999999999991</v>
      </c>
      <c r="H18785" t="s">
        <v>17</v>
      </c>
      <c r="I18785" s="3">
        <v>8.2899999999999991</v>
      </c>
      <c r="J18785">
        <v>2011</v>
      </c>
      <c r="K18785">
        <v>8</v>
      </c>
      <c r="L18785" t="s">
        <v>87</v>
      </c>
      <c r="M18785" t="s">
        <v>88</v>
      </c>
      <c r="N18785">
        <v>0</v>
      </c>
      <c r="O18785">
        <v>1</v>
      </c>
      <c r="P18785" t="s">
        <v>20</v>
      </c>
    </row>
    <row r="18786" spans="1:16" x14ac:dyDescent="0.3">
      <c r="A18786">
        <v>560726</v>
      </c>
      <c r="B18786">
        <v>22161</v>
      </c>
      <c r="C18786" t="s">
        <v>274</v>
      </c>
      <c r="D18786">
        <v>2</v>
      </c>
      <c r="E18786" s="2">
        <v>40744.594444444447</v>
      </c>
      <c r="F18786" s="3">
        <v>0.19</v>
      </c>
      <c r="G18786">
        <v>17962</v>
      </c>
      <c r="H18786" t="s">
        <v>17</v>
      </c>
      <c r="I18786" s="3">
        <v>0.38</v>
      </c>
      <c r="J18786">
        <v>2011</v>
      </c>
      <c r="K18786">
        <v>7</v>
      </c>
      <c r="L18786" t="s">
        <v>59</v>
      </c>
      <c r="M18786" t="s">
        <v>60</v>
      </c>
      <c r="N18786">
        <v>0</v>
      </c>
      <c r="O18786">
        <v>1</v>
      </c>
      <c r="P18786" t="s">
        <v>32</v>
      </c>
    </row>
    <row r="18787" spans="1:16" x14ac:dyDescent="0.3">
      <c r="A18787">
        <v>547536</v>
      </c>
      <c r="B18787" t="s">
        <v>3716</v>
      </c>
      <c r="D18787">
        <v>1</v>
      </c>
      <c r="E18787" s="2">
        <v>40625.629861111112</v>
      </c>
      <c r="F18787" s="3">
        <v>0</v>
      </c>
      <c r="H18787" t="s">
        <v>17</v>
      </c>
      <c r="I18787" s="3">
        <v>0</v>
      </c>
      <c r="J18787">
        <v>2011</v>
      </c>
      <c r="K18787">
        <v>3</v>
      </c>
      <c r="L18787" t="s">
        <v>30</v>
      </c>
      <c r="M18787" t="s">
        <v>31</v>
      </c>
      <c r="N18787">
        <v>0</v>
      </c>
      <c r="O18787">
        <v>0</v>
      </c>
      <c r="P18787" t="s">
        <v>20</v>
      </c>
    </row>
    <row r="18788" spans="1:16" x14ac:dyDescent="0.3">
      <c r="A18788">
        <v>562565</v>
      </c>
      <c r="B18788">
        <v>22696</v>
      </c>
      <c r="C18788" t="s">
        <v>938</v>
      </c>
      <c r="D18788">
        <v>5</v>
      </c>
      <c r="E18788" s="2">
        <v>40762.447916666657</v>
      </c>
      <c r="F18788" s="3">
        <v>1.95</v>
      </c>
      <c r="G18788">
        <v>16206</v>
      </c>
      <c r="H18788" t="s">
        <v>17</v>
      </c>
      <c r="I18788" s="3">
        <v>9.75</v>
      </c>
      <c r="J18788">
        <v>2011</v>
      </c>
      <c r="K18788">
        <v>8</v>
      </c>
      <c r="L18788" t="s">
        <v>87</v>
      </c>
      <c r="M18788" t="s">
        <v>88</v>
      </c>
      <c r="N18788">
        <v>0</v>
      </c>
      <c r="O18788">
        <v>1</v>
      </c>
      <c r="P18788" t="s">
        <v>32</v>
      </c>
    </row>
    <row r="18789" spans="1:16" x14ac:dyDescent="0.3">
      <c r="A18789">
        <v>536464</v>
      </c>
      <c r="B18789">
        <v>22735</v>
      </c>
      <c r="C18789" t="s">
        <v>1270</v>
      </c>
      <c r="D18789">
        <v>2</v>
      </c>
      <c r="E18789" s="2">
        <v>40513.515972222223</v>
      </c>
      <c r="F18789" s="3">
        <v>1.65</v>
      </c>
      <c r="G18789">
        <v>17968</v>
      </c>
      <c r="H18789" t="s">
        <v>17</v>
      </c>
      <c r="I18789" s="3">
        <v>3.3</v>
      </c>
      <c r="J18789">
        <v>2010</v>
      </c>
      <c r="K18789">
        <v>12</v>
      </c>
      <c r="L18789" t="s">
        <v>26</v>
      </c>
      <c r="M18789" t="s">
        <v>27</v>
      </c>
      <c r="N18789">
        <v>0</v>
      </c>
      <c r="O18789">
        <v>1</v>
      </c>
      <c r="P18789" t="s">
        <v>32</v>
      </c>
    </row>
    <row r="18790" spans="1:16" x14ac:dyDescent="0.3">
      <c r="A18790">
        <v>549251</v>
      </c>
      <c r="B18790">
        <v>21043</v>
      </c>
      <c r="C18790" t="s">
        <v>2718</v>
      </c>
      <c r="D18790">
        <v>3</v>
      </c>
      <c r="E18790" s="2">
        <v>40640.511111111111</v>
      </c>
      <c r="F18790" s="3">
        <v>1.95</v>
      </c>
      <c r="G18790">
        <v>14449</v>
      </c>
      <c r="H18790" t="s">
        <v>17</v>
      </c>
      <c r="I18790" s="3">
        <v>5.85</v>
      </c>
      <c r="J18790">
        <v>2011</v>
      </c>
      <c r="K18790">
        <v>4</v>
      </c>
      <c r="L18790" t="s">
        <v>66</v>
      </c>
      <c r="M18790" t="s">
        <v>67</v>
      </c>
      <c r="N18790">
        <v>0</v>
      </c>
      <c r="O18790">
        <v>1</v>
      </c>
      <c r="P18790" t="s">
        <v>32</v>
      </c>
    </row>
    <row r="18791" spans="1:16" x14ac:dyDescent="0.3">
      <c r="A18791">
        <v>562173</v>
      </c>
      <c r="B18791">
        <v>23129</v>
      </c>
      <c r="C18791" t="s">
        <v>1377</v>
      </c>
      <c r="D18791">
        <v>3</v>
      </c>
      <c r="E18791" s="2">
        <v>40758.508333333331</v>
      </c>
      <c r="F18791" s="3">
        <v>4.1500000000000004</v>
      </c>
      <c r="G18791">
        <v>14530</v>
      </c>
      <c r="H18791" t="s">
        <v>17</v>
      </c>
      <c r="I18791" s="3">
        <v>12.45</v>
      </c>
      <c r="J18791">
        <v>2011</v>
      </c>
      <c r="K18791">
        <v>8</v>
      </c>
      <c r="L18791" t="s">
        <v>87</v>
      </c>
      <c r="M18791" t="s">
        <v>88</v>
      </c>
      <c r="N18791">
        <v>0</v>
      </c>
      <c r="O18791">
        <v>1</v>
      </c>
      <c r="P18791" t="s">
        <v>32</v>
      </c>
    </row>
    <row r="18792" spans="1:16" x14ac:dyDescent="0.3">
      <c r="A18792">
        <v>556629</v>
      </c>
      <c r="B18792">
        <v>23199</v>
      </c>
      <c r="C18792" t="s">
        <v>1154</v>
      </c>
      <c r="D18792">
        <v>20</v>
      </c>
      <c r="E18792" s="2">
        <v>40707.621527777781</v>
      </c>
      <c r="F18792" s="3">
        <v>2.08</v>
      </c>
      <c r="G18792">
        <v>14841</v>
      </c>
      <c r="H18792" t="s">
        <v>17</v>
      </c>
      <c r="I18792" s="3">
        <v>41.6</v>
      </c>
      <c r="J18792">
        <v>2011</v>
      </c>
      <c r="K18792">
        <v>6</v>
      </c>
      <c r="L18792" t="s">
        <v>34</v>
      </c>
      <c r="M18792" t="s">
        <v>35</v>
      </c>
      <c r="N18792">
        <v>0</v>
      </c>
      <c r="O18792">
        <v>1</v>
      </c>
      <c r="P18792" t="s">
        <v>32</v>
      </c>
    </row>
    <row r="18793" spans="1:16" x14ac:dyDescent="0.3">
      <c r="A18793">
        <v>568553</v>
      </c>
      <c r="B18793">
        <v>23166</v>
      </c>
      <c r="C18793" t="s">
        <v>1107</v>
      </c>
      <c r="D18793">
        <v>12</v>
      </c>
      <c r="E18793" s="2">
        <v>40813.636805555558</v>
      </c>
      <c r="F18793" s="3">
        <v>1.25</v>
      </c>
      <c r="G18793">
        <v>15674</v>
      </c>
      <c r="H18793" t="s">
        <v>17</v>
      </c>
      <c r="I18793" s="3">
        <v>15</v>
      </c>
      <c r="J18793">
        <v>2011</v>
      </c>
      <c r="K18793">
        <v>9</v>
      </c>
      <c r="L18793" t="s">
        <v>90</v>
      </c>
      <c r="M18793" t="s">
        <v>91</v>
      </c>
      <c r="N18793">
        <v>0</v>
      </c>
      <c r="O18793">
        <v>1</v>
      </c>
      <c r="P18793" t="s">
        <v>32</v>
      </c>
    </row>
    <row r="18794" spans="1:16" x14ac:dyDescent="0.3">
      <c r="A18794">
        <v>537666</v>
      </c>
      <c r="B18794">
        <v>20963</v>
      </c>
      <c r="C18794" t="s">
        <v>2187</v>
      </c>
      <c r="D18794">
        <v>1</v>
      </c>
      <c r="E18794" s="2">
        <v>40519.775000000001</v>
      </c>
      <c r="F18794" s="3">
        <v>2.5099999999999998</v>
      </c>
      <c r="H18794" t="s">
        <v>17</v>
      </c>
      <c r="I18794" s="3">
        <v>2.5099999999999998</v>
      </c>
      <c r="J18794">
        <v>2010</v>
      </c>
      <c r="K18794">
        <v>12</v>
      </c>
      <c r="L18794" t="s">
        <v>26</v>
      </c>
      <c r="M18794" t="s">
        <v>27</v>
      </c>
      <c r="N18794">
        <v>0</v>
      </c>
      <c r="O18794">
        <v>1</v>
      </c>
      <c r="P18794" t="s">
        <v>20</v>
      </c>
    </row>
    <row r="18795" spans="1:16" x14ac:dyDescent="0.3">
      <c r="A18795">
        <v>556056</v>
      </c>
      <c r="B18795">
        <v>22089</v>
      </c>
      <c r="C18795" t="s">
        <v>1284</v>
      </c>
      <c r="D18795">
        <v>1</v>
      </c>
      <c r="E18795" s="2">
        <v>40702.565972222219</v>
      </c>
      <c r="F18795" s="3">
        <v>2.95</v>
      </c>
      <c r="G18795">
        <v>17841</v>
      </c>
      <c r="H18795" t="s">
        <v>17</v>
      </c>
      <c r="I18795" s="3">
        <v>2.95</v>
      </c>
      <c r="J18795">
        <v>2011</v>
      </c>
      <c r="K18795">
        <v>6</v>
      </c>
      <c r="L18795" t="s">
        <v>34</v>
      </c>
      <c r="M18795" t="s">
        <v>35</v>
      </c>
      <c r="N18795">
        <v>0</v>
      </c>
      <c r="O18795">
        <v>1</v>
      </c>
      <c r="P18795" t="s">
        <v>32</v>
      </c>
    </row>
    <row r="18796" spans="1:16" x14ac:dyDescent="0.3">
      <c r="A18796">
        <v>574936</v>
      </c>
      <c r="B18796">
        <v>22759</v>
      </c>
      <c r="C18796" t="s">
        <v>1470</v>
      </c>
      <c r="D18796">
        <v>4</v>
      </c>
      <c r="E18796" s="2">
        <v>40854.712500000001</v>
      </c>
      <c r="F18796" s="3">
        <v>1.65</v>
      </c>
      <c r="G18796">
        <v>13066</v>
      </c>
      <c r="H18796" t="s">
        <v>17</v>
      </c>
      <c r="I18796" s="3">
        <v>6.6</v>
      </c>
      <c r="J18796">
        <v>2011</v>
      </c>
      <c r="K18796">
        <v>11</v>
      </c>
      <c r="L18796" t="s">
        <v>22</v>
      </c>
      <c r="M18796" t="s">
        <v>23</v>
      </c>
      <c r="N18796">
        <v>0</v>
      </c>
      <c r="O18796">
        <v>1</v>
      </c>
      <c r="P18796" t="s">
        <v>32</v>
      </c>
    </row>
    <row r="18797" spans="1:16" x14ac:dyDescent="0.3">
      <c r="A18797">
        <v>542268</v>
      </c>
      <c r="B18797">
        <v>22501</v>
      </c>
      <c r="C18797" t="s">
        <v>688</v>
      </c>
      <c r="D18797">
        <v>2</v>
      </c>
      <c r="E18797" s="2">
        <v>40570.354166666657</v>
      </c>
      <c r="F18797" s="3">
        <v>9.9499999999999993</v>
      </c>
      <c r="G18797">
        <v>15358</v>
      </c>
      <c r="H18797" t="s">
        <v>17</v>
      </c>
      <c r="I18797" s="3">
        <v>19.899999999999999</v>
      </c>
      <c r="J18797">
        <v>2011</v>
      </c>
      <c r="K18797">
        <v>1</v>
      </c>
      <c r="L18797" t="s">
        <v>48</v>
      </c>
      <c r="M18797" t="s">
        <v>49</v>
      </c>
      <c r="N18797">
        <v>0</v>
      </c>
      <c r="O18797">
        <v>1</v>
      </c>
      <c r="P18797" t="s">
        <v>32</v>
      </c>
    </row>
    <row r="18798" spans="1:16" x14ac:dyDescent="0.3">
      <c r="A18798">
        <v>547880</v>
      </c>
      <c r="B18798">
        <v>21043</v>
      </c>
      <c r="C18798" t="s">
        <v>2718</v>
      </c>
      <c r="D18798">
        <v>3</v>
      </c>
      <c r="E18798" s="2">
        <v>40629.670138888891</v>
      </c>
      <c r="F18798" s="3">
        <v>1.95</v>
      </c>
      <c r="G18798">
        <v>15426</v>
      </c>
      <c r="H18798" t="s">
        <v>17</v>
      </c>
      <c r="I18798" s="3">
        <v>5.85</v>
      </c>
      <c r="J18798">
        <v>2011</v>
      </c>
      <c r="K18798">
        <v>3</v>
      </c>
      <c r="L18798" t="s">
        <v>30</v>
      </c>
      <c r="M18798" t="s">
        <v>31</v>
      </c>
      <c r="N18798">
        <v>0</v>
      </c>
      <c r="O18798">
        <v>1</v>
      </c>
      <c r="P18798" t="s">
        <v>32</v>
      </c>
    </row>
    <row r="18799" spans="1:16" x14ac:dyDescent="0.3">
      <c r="A18799">
        <v>575602</v>
      </c>
      <c r="B18799">
        <v>20975</v>
      </c>
      <c r="C18799" t="s">
        <v>195</v>
      </c>
      <c r="D18799">
        <v>2</v>
      </c>
      <c r="E18799" s="2">
        <v>40857.518750000003</v>
      </c>
      <c r="F18799" s="3">
        <v>0.65</v>
      </c>
      <c r="G18799">
        <v>17059</v>
      </c>
      <c r="H18799" t="s">
        <v>17</v>
      </c>
      <c r="I18799" s="3">
        <v>1.3</v>
      </c>
      <c r="J18799">
        <v>2011</v>
      </c>
      <c r="K18799">
        <v>11</v>
      </c>
      <c r="L18799" t="s">
        <v>22</v>
      </c>
      <c r="M18799" t="s">
        <v>23</v>
      </c>
      <c r="N18799">
        <v>0</v>
      </c>
      <c r="O18799">
        <v>1</v>
      </c>
      <c r="P18799" t="s">
        <v>32</v>
      </c>
    </row>
    <row r="18800" spans="1:16" x14ac:dyDescent="0.3">
      <c r="A18800">
        <v>558707</v>
      </c>
      <c r="B18800">
        <v>23120</v>
      </c>
      <c r="C18800" t="s">
        <v>3717</v>
      </c>
      <c r="D18800">
        <v>2</v>
      </c>
      <c r="E18800" s="2">
        <v>40725.540277777778</v>
      </c>
      <c r="F18800" s="3">
        <v>0.42</v>
      </c>
      <c r="G18800">
        <v>12748</v>
      </c>
      <c r="H18800" t="s">
        <v>17</v>
      </c>
      <c r="I18800" s="3">
        <v>0.84</v>
      </c>
      <c r="J18800">
        <v>2011</v>
      </c>
      <c r="K18800">
        <v>7</v>
      </c>
      <c r="L18800" t="s">
        <v>59</v>
      </c>
      <c r="M18800" t="s">
        <v>60</v>
      </c>
      <c r="N18800">
        <v>0</v>
      </c>
      <c r="O18800">
        <v>1</v>
      </c>
      <c r="P18800" t="s">
        <v>32</v>
      </c>
    </row>
    <row r="18801" spans="1:16" x14ac:dyDescent="0.3">
      <c r="A18801">
        <v>578255</v>
      </c>
      <c r="B18801">
        <v>23254</v>
      </c>
      <c r="C18801" t="s">
        <v>2440</v>
      </c>
      <c r="D18801">
        <v>2</v>
      </c>
      <c r="E18801" s="2">
        <v>40870.540277777778</v>
      </c>
      <c r="F18801" s="3">
        <v>4.1500000000000004</v>
      </c>
      <c r="G18801">
        <v>14675</v>
      </c>
      <c r="H18801" t="s">
        <v>17</v>
      </c>
      <c r="I18801" s="3">
        <v>8.3000000000000007</v>
      </c>
      <c r="J18801">
        <v>2011</v>
      </c>
      <c r="K18801">
        <v>11</v>
      </c>
      <c r="L18801" t="s">
        <v>22</v>
      </c>
      <c r="M18801" t="s">
        <v>23</v>
      </c>
      <c r="N18801">
        <v>0</v>
      </c>
      <c r="O18801">
        <v>1</v>
      </c>
      <c r="P18801" t="s">
        <v>32</v>
      </c>
    </row>
    <row r="18802" spans="1:16" x14ac:dyDescent="0.3">
      <c r="A18802">
        <v>550288</v>
      </c>
      <c r="B18802">
        <v>21124</v>
      </c>
      <c r="C18802" t="s">
        <v>2119</v>
      </c>
      <c r="D18802">
        <v>2</v>
      </c>
      <c r="E18802" s="2">
        <v>40648.597916666673</v>
      </c>
      <c r="F18802" s="3">
        <v>1.25</v>
      </c>
      <c r="G18802">
        <v>17367</v>
      </c>
      <c r="H18802" t="s">
        <v>17</v>
      </c>
      <c r="I18802" s="3">
        <v>2.5</v>
      </c>
      <c r="J18802">
        <v>2011</v>
      </c>
      <c r="K18802">
        <v>4</v>
      </c>
      <c r="L18802" t="s">
        <v>66</v>
      </c>
      <c r="M18802" t="s">
        <v>67</v>
      </c>
      <c r="N18802">
        <v>0</v>
      </c>
      <c r="O18802">
        <v>1</v>
      </c>
      <c r="P18802" t="s">
        <v>32</v>
      </c>
    </row>
    <row r="18803" spans="1:16" x14ac:dyDescent="0.3">
      <c r="A18803">
        <v>570118</v>
      </c>
      <c r="B18803">
        <v>23082</v>
      </c>
      <c r="C18803" t="s">
        <v>767</v>
      </c>
      <c r="D18803">
        <v>6</v>
      </c>
      <c r="E18803" s="2">
        <v>40823.530555555553</v>
      </c>
      <c r="F18803" s="3">
        <v>3.75</v>
      </c>
      <c r="G18803">
        <v>13276</v>
      </c>
      <c r="H18803" t="s">
        <v>17</v>
      </c>
      <c r="I18803" s="3">
        <v>22.5</v>
      </c>
      <c r="J18803">
        <v>2011</v>
      </c>
      <c r="K18803">
        <v>10</v>
      </c>
      <c r="L18803" t="s">
        <v>42</v>
      </c>
      <c r="M18803" t="s">
        <v>43</v>
      </c>
      <c r="N18803">
        <v>0</v>
      </c>
      <c r="O18803">
        <v>1</v>
      </c>
      <c r="P18803" t="s">
        <v>32</v>
      </c>
    </row>
    <row r="18804" spans="1:16" x14ac:dyDescent="0.3">
      <c r="A18804">
        <v>573083</v>
      </c>
      <c r="B18804" t="s">
        <v>410</v>
      </c>
      <c r="C18804" t="s">
        <v>411</v>
      </c>
      <c r="D18804">
        <v>3</v>
      </c>
      <c r="E18804" s="2">
        <v>40843.598611111112</v>
      </c>
      <c r="F18804" s="3">
        <v>5.95</v>
      </c>
      <c r="G18804">
        <v>13735</v>
      </c>
      <c r="H18804" t="s">
        <v>17</v>
      </c>
      <c r="I18804" s="3">
        <v>17.850000000000001</v>
      </c>
      <c r="J18804">
        <v>2011</v>
      </c>
      <c r="K18804">
        <v>10</v>
      </c>
      <c r="L18804" t="s">
        <v>42</v>
      </c>
      <c r="M18804" t="s">
        <v>43</v>
      </c>
      <c r="N18804">
        <v>0</v>
      </c>
      <c r="O18804">
        <v>1</v>
      </c>
      <c r="P18804" t="s">
        <v>32</v>
      </c>
    </row>
    <row r="18805" spans="1:16" x14ac:dyDescent="0.3">
      <c r="A18805">
        <v>565122</v>
      </c>
      <c r="B18805">
        <v>23344</v>
      </c>
      <c r="C18805" t="s">
        <v>41</v>
      </c>
      <c r="D18805">
        <v>1</v>
      </c>
      <c r="E18805" s="2">
        <v>40787.491666666669</v>
      </c>
      <c r="F18805" s="3">
        <v>2.08</v>
      </c>
      <c r="G18805">
        <v>13069</v>
      </c>
      <c r="H18805" t="s">
        <v>17</v>
      </c>
      <c r="I18805" s="3">
        <v>2.08</v>
      </c>
      <c r="J18805">
        <v>2011</v>
      </c>
      <c r="K18805">
        <v>9</v>
      </c>
      <c r="L18805" t="s">
        <v>90</v>
      </c>
      <c r="M18805" t="s">
        <v>91</v>
      </c>
      <c r="N18805">
        <v>0</v>
      </c>
      <c r="O18805">
        <v>1</v>
      </c>
      <c r="P18805" t="s">
        <v>32</v>
      </c>
    </row>
    <row r="18806" spans="1:16" x14ac:dyDescent="0.3">
      <c r="A18806">
        <v>574054</v>
      </c>
      <c r="B18806">
        <v>22578</v>
      </c>
      <c r="C18806" t="s">
        <v>92</v>
      </c>
      <c r="D18806">
        <v>24</v>
      </c>
      <c r="E18806" s="2">
        <v>40849.588194444441</v>
      </c>
      <c r="F18806" s="3">
        <v>0.28999999999999998</v>
      </c>
      <c r="G18806">
        <v>18104</v>
      </c>
      <c r="H18806" t="s">
        <v>17</v>
      </c>
      <c r="I18806" s="3">
        <v>6.9599999999999991</v>
      </c>
      <c r="J18806">
        <v>2011</v>
      </c>
      <c r="K18806">
        <v>11</v>
      </c>
      <c r="L18806" t="s">
        <v>22</v>
      </c>
      <c r="M18806" t="s">
        <v>23</v>
      </c>
      <c r="N18806">
        <v>0</v>
      </c>
      <c r="O18806">
        <v>1</v>
      </c>
      <c r="P18806" t="s">
        <v>32</v>
      </c>
    </row>
    <row r="18807" spans="1:16" x14ac:dyDescent="0.3">
      <c r="A18807">
        <v>561876</v>
      </c>
      <c r="B18807">
        <v>21754</v>
      </c>
      <c r="C18807" t="s">
        <v>491</v>
      </c>
      <c r="D18807">
        <v>3</v>
      </c>
      <c r="E18807" s="2">
        <v>40755.505555555559</v>
      </c>
      <c r="F18807" s="3">
        <v>5.95</v>
      </c>
      <c r="G18807">
        <v>14472</v>
      </c>
      <c r="H18807" t="s">
        <v>17</v>
      </c>
      <c r="I18807" s="3">
        <v>17.850000000000001</v>
      </c>
      <c r="J18807">
        <v>2011</v>
      </c>
      <c r="K18807">
        <v>7</v>
      </c>
      <c r="L18807" t="s">
        <v>59</v>
      </c>
      <c r="M18807" t="s">
        <v>60</v>
      </c>
      <c r="N18807">
        <v>0</v>
      </c>
      <c r="O18807">
        <v>1</v>
      </c>
      <c r="P18807" t="s">
        <v>32</v>
      </c>
    </row>
    <row r="18808" spans="1:16" x14ac:dyDescent="0.3">
      <c r="A18808">
        <v>549148</v>
      </c>
      <c r="B18808">
        <v>22433</v>
      </c>
      <c r="C18808" t="s">
        <v>2216</v>
      </c>
      <c r="D18808">
        <v>1</v>
      </c>
      <c r="E18808" s="2">
        <v>40639.646527777782</v>
      </c>
      <c r="F18808" s="3">
        <v>1.95</v>
      </c>
      <c r="G18808">
        <v>14534</v>
      </c>
      <c r="H18808" t="s">
        <v>17</v>
      </c>
      <c r="I18808" s="3">
        <v>1.95</v>
      </c>
      <c r="J18808">
        <v>2011</v>
      </c>
      <c r="K18808">
        <v>4</v>
      </c>
      <c r="L18808" t="s">
        <v>66</v>
      </c>
      <c r="M18808" t="s">
        <v>67</v>
      </c>
      <c r="N18808">
        <v>0</v>
      </c>
      <c r="O18808">
        <v>1</v>
      </c>
      <c r="P18808" t="s">
        <v>32</v>
      </c>
    </row>
    <row r="18809" spans="1:16" x14ac:dyDescent="0.3">
      <c r="A18809">
        <v>580983</v>
      </c>
      <c r="B18809">
        <v>22068</v>
      </c>
      <c r="C18809" t="s">
        <v>3718</v>
      </c>
      <c r="D18809">
        <v>1</v>
      </c>
      <c r="E18809" s="2">
        <v>40883.68472222222</v>
      </c>
      <c r="F18809" s="3">
        <v>3.29</v>
      </c>
      <c r="H18809" t="s">
        <v>17</v>
      </c>
      <c r="I18809" s="3">
        <v>3.29</v>
      </c>
      <c r="J18809">
        <v>2011</v>
      </c>
      <c r="K18809">
        <v>12</v>
      </c>
      <c r="L18809" t="s">
        <v>26</v>
      </c>
      <c r="M18809" t="s">
        <v>39</v>
      </c>
      <c r="N18809">
        <v>0</v>
      </c>
      <c r="O18809">
        <v>1</v>
      </c>
      <c r="P18809" t="s">
        <v>20</v>
      </c>
    </row>
    <row r="18810" spans="1:16" x14ac:dyDescent="0.3">
      <c r="A18810">
        <v>564974</v>
      </c>
      <c r="B18810">
        <v>20979</v>
      </c>
      <c r="C18810" t="s">
        <v>1644</v>
      </c>
      <c r="D18810">
        <v>1</v>
      </c>
      <c r="E18810" s="2">
        <v>40786.647222222222</v>
      </c>
      <c r="F18810" s="3">
        <v>2.46</v>
      </c>
      <c r="H18810" t="s">
        <v>17</v>
      </c>
      <c r="I18810" s="3">
        <v>2.46</v>
      </c>
      <c r="J18810">
        <v>2011</v>
      </c>
      <c r="K18810">
        <v>8</v>
      </c>
      <c r="L18810" t="s">
        <v>87</v>
      </c>
      <c r="M18810" t="s">
        <v>88</v>
      </c>
      <c r="N18810">
        <v>0</v>
      </c>
      <c r="O18810">
        <v>1</v>
      </c>
      <c r="P18810" t="s">
        <v>20</v>
      </c>
    </row>
    <row r="18811" spans="1:16" x14ac:dyDescent="0.3">
      <c r="A18811">
        <v>553162</v>
      </c>
      <c r="B18811">
        <v>22681</v>
      </c>
      <c r="C18811" t="s">
        <v>1234</v>
      </c>
      <c r="D18811">
        <v>1</v>
      </c>
      <c r="E18811" s="2">
        <v>40676.661805555559</v>
      </c>
      <c r="F18811" s="3">
        <v>2.46</v>
      </c>
      <c r="H18811" t="s">
        <v>17</v>
      </c>
      <c r="I18811" s="3">
        <v>2.46</v>
      </c>
      <c r="J18811">
        <v>2011</v>
      </c>
      <c r="K18811">
        <v>5</v>
      </c>
      <c r="L18811" t="s">
        <v>18</v>
      </c>
      <c r="M18811" t="s">
        <v>19</v>
      </c>
      <c r="N18811">
        <v>0</v>
      </c>
      <c r="O18811">
        <v>1</v>
      </c>
      <c r="P18811" t="s">
        <v>20</v>
      </c>
    </row>
    <row r="18812" spans="1:16" x14ac:dyDescent="0.3">
      <c r="A18812">
        <v>572549</v>
      </c>
      <c r="B18812">
        <v>15034</v>
      </c>
      <c r="C18812" t="s">
        <v>1474</v>
      </c>
      <c r="D18812">
        <v>1</v>
      </c>
      <c r="E18812" s="2">
        <v>40840.710416666669</v>
      </c>
      <c r="F18812" s="3">
        <v>0.83</v>
      </c>
      <c r="H18812" t="s">
        <v>17</v>
      </c>
      <c r="I18812" s="3">
        <v>0.83</v>
      </c>
      <c r="J18812">
        <v>2011</v>
      </c>
      <c r="K18812">
        <v>10</v>
      </c>
      <c r="L18812" t="s">
        <v>42</v>
      </c>
      <c r="M18812" t="s">
        <v>43</v>
      </c>
      <c r="N18812">
        <v>0</v>
      </c>
      <c r="O18812">
        <v>1</v>
      </c>
      <c r="P18812" t="s">
        <v>20</v>
      </c>
    </row>
    <row r="18813" spans="1:16" x14ac:dyDescent="0.3">
      <c r="A18813">
        <v>561034</v>
      </c>
      <c r="B18813">
        <v>22659</v>
      </c>
      <c r="C18813" t="s">
        <v>362</v>
      </c>
      <c r="D18813">
        <v>4</v>
      </c>
      <c r="E18813" s="2">
        <v>40748.489583333343</v>
      </c>
      <c r="F18813" s="3">
        <v>1.95</v>
      </c>
      <c r="G18813">
        <v>15506</v>
      </c>
      <c r="H18813" t="s">
        <v>17</v>
      </c>
      <c r="I18813" s="3">
        <v>7.8</v>
      </c>
      <c r="J18813">
        <v>2011</v>
      </c>
      <c r="K18813">
        <v>7</v>
      </c>
      <c r="L18813" t="s">
        <v>59</v>
      </c>
      <c r="M18813" t="s">
        <v>60</v>
      </c>
      <c r="N18813">
        <v>0</v>
      </c>
      <c r="O18813">
        <v>1</v>
      </c>
      <c r="P18813" t="s">
        <v>32</v>
      </c>
    </row>
    <row r="18814" spans="1:16" x14ac:dyDescent="0.3">
      <c r="A18814">
        <v>570225</v>
      </c>
      <c r="B18814" t="s">
        <v>1389</v>
      </c>
      <c r="C18814" t="s">
        <v>1390</v>
      </c>
      <c r="D18814">
        <v>3</v>
      </c>
      <c r="E18814" s="2">
        <v>40825.552083333343</v>
      </c>
      <c r="F18814" s="3">
        <v>0.85</v>
      </c>
      <c r="G18814">
        <v>16595</v>
      </c>
      <c r="H18814" t="s">
        <v>17</v>
      </c>
      <c r="I18814" s="3">
        <v>2.5499999999999998</v>
      </c>
      <c r="J18814">
        <v>2011</v>
      </c>
      <c r="K18814">
        <v>10</v>
      </c>
      <c r="L18814" t="s">
        <v>42</v>
      </c>
      <c r="M18814" t="s">
        <v>43</v>
      </c>
      <c r="N18814">
        <v>0</v>
      </c>
      <c r="O18814">
        <v>1</v>
      </c>
      <c r="P18814" t="s">
        <v>32</v>
      </c>
    </row>
    <row r="18815" spans="1:16" x14ac:dyDescent="0.3">
      <c r="A18815">
        <v>555243</v>
      </c>
      <c r="B18815">
        <v>22469</v>
      </c>
      <c r="C18815" t="s">
        <v>382</v>
      </c>
      <c r="D18815">
        <v>12</v>
      </c>
      <c r="E18815" s="2">
        <v>40695.577777777777</v>
      </c>
      <c r="F18815" s="3">
        <v>1.65</v>
      </c>
      <c r="G18815">
        <v>13475</v>
      </c>
      <c r="H18815" t="s">
        <v>17</v>
      </c>
      <c r="I18815" s="3">
        <v>19.8</v>
      </c>
      <c r="J18815">
        <v>2011</v>
      </c>
      <c r="K18815">
        <v>6</v>
      </c>
      <c r="L18815" t="s">
        <v>34</v>
      </c>
      <c r="M18815" t="s">
        <v>35</v>
      </c>
      <c r="N18815">
        <v>0</v>
      </c>
      <c r="O18815">
        <v>1</v>
      </c>
      <c r="P18815" t="s">
        <v>32</v>
      </c>
    </row>
    <row r="18816" spans="1:16" x14ac:dyDescent="0.3">
      <c r="A18816">
        <v>541592</v>
      </c>
      <c r="B18816">
        <v>22720</v>
      </c>
      <c r="C18816" t="s">
        <v>380</v>
      </c>
      <c r="D18816">
        <v>1</v>
      </c>
      <c r="E18816" s="2">
        <v>40562.630555555559</v>
      </c>
      <c r="F18816" s="3">
        <v>10.79</v>
      </c>
      <c r="H18816" t="s">
        <v>17</v>
      </c>
      <c r="I18816" s="3">
        <v>10.79</v>
      </c>
      <c r="J18816">
        <v>2011</v>
      </c>
      <c r="K18816">
        <v>1</v>
      </c>
      <c r="L18816" t="s">
        <v>48</v>
      </c>
      <c r="M18816" t="s">
        <v>49</v>
      </c>
      <c r="N18816">
        <v>0</v>
      </c>
      <c r="O18816">
        <v>1</v>
      </c>
      <c r="P18816" t="s">
        <v>20</v>
      </c>
    </row>
    <row r="18817" spans="1:16" x14ac:dyDescent="0.3">
      <c r="A18817">
        <v>558096</v>
      </c>
      <c r="B18817">
        <v>22604</v>
      </c>
      <c r="C18817" t="s">
        <v>2114</v>
      </c>
      <c r="D18817">
        <v>2</v>
      </c>
      <c r="E18817" s="2">
        <v>40720.558333333327</v>
      </c>
      <c r="F18817" s="3">
        <v>2.5499999999999998</v>
      </c>
      <c r="G18817">
        <v>15532</v>
      </c>
      <c r="H18817" t="s">
        <v>17</v>
      </c>
      <c r="I18817" s="3">
        <v>5.0999999999999996</v>
      </c>
      <c r="J18817">
        <v>2011</v>
      </c>
      <c r="K18817">
        <v>6</v>
      </c>
      <c r="L18817" t="s">
        <v>34</v>
      </c>
      <c r="M18817" t="s">
        <v>35</v>
      </c>
      <c r="N18817">
        <v>0</v>
      </c>
      <c r="O18817">
        <v>1</v>
      </c>
      <c r="P18817" t="s">
        <v>32</v>
      </c>
    </row>
    <row r="18818" spans="1:16" x14ac:dyDescent="0.3">
      <c r="A18818">
        <v>537608</v>
      </c>
      <c r="B18818">
        <v>22578</v>
      </c>
      <c r="C18818" t="s">
        <v>92</v>
      </c>
      <c r="D18818">
        <v>8</v>
      </c>
      <c r="E18818" s="2">
        <v>40519.555555555547</v>
      </c>
      <c r="F18818" s="3">
        <v>0.85</v>
      </c>
      <c r="G18818">
        <v>15024</v>
      </c>
      <c r="H18818" t="s">
        <v>17</v>
      </c>
      <c r="I18818" s="3">
        <v>6.8</v>
      </c>
      <c r="J18818">
        <v>2010</v>
      </c>
      <c r="K18818">
        <v>12</v>
      </c>
      <c r="L18818" t="s">
        <v>26</v>
      </c>
      <c r="M18818" t="s">
        <v>27</v>
      </c>
      <c r="N18818">
        <v>0</v>
      </c>
      <c r="O18818">
        <v>1</v>
      </c>
      <c r="P18818" t="s">
        <v>32</v>
      </c>
    </row>
    <row r="18819" spans="1:16" x14ac:dyDescent="0.3">
      <c r="A18819">
        <v>570872</v>
      </c>
      <c r="B18819">
        <v>21993</v>
      </c>
      <c r="C18819" t="s">
        <v>368</v>
      </c>
      <c r="D18819">
        <v>1</v>
      </c>
      <c r="E18819" s="2">
        <v>40828.694444444453</v>
      </c>
      <c r="F18819" s="3">
        <v>2.46</v>
      </c>
      <c r="H18819" t="s">
        <v>17</v>
      </c>
      <c r="I18819" s="3">
        <v>2.46</v>
      </c>
      <c r="J18819">
        <v>2011</v>
      </c>
      <c r="K18819">
        <v>10</v>
      </c>
      <c r="L18819" t="s">
        <v>42</v>
      </c>
      <c r="M18819" t="s">
        <v>43</v>
      </c>
      <c r="N18819">
        <v>0</v>
      </c>
      <c r="O18819">
        <v>1</v>
      </c>
      <c r="P18819" t="s">
        <v>20</v>
      </c>
    </row>
    <row r="18820" spans="1:16" x14ac:dyDescent="0.3">
      <c r="A18820">
        <v>544094</v>
      </c>
      <c r="B18820">
        <v>21212</v>
      </c>
      <c r="C18820" t="s">
        <v>413</v>
      </c>
      <c r="D18820">
        <v>24</v>
      </c>
      <c r="E18820" s="2">
        <v>40590.382638888892</v>
      </c>
      <c r="F18820" s="3">
        <v>0.55000000000000004</v>
      </c>
      <c r="G18820">
        <v>15810</v>
      </c>
      <c r="H18820" t="s">
        <v>17</v>
      </c>
      <c r="I18820" s="3">
        <v>13.2</v>
      </c>
      <c r="J18820">
        <v>2011</v>
      </c>
      <c r="K18820">
        <v>2</v>
      </c>
      <c r="L18820" t="s">
        <v>63</v>
      </c>
      <c r="M18820" t="s">
        <v>64</v>
      </c>
      <c r="N18820">
        <v>0</v>
      </c>
      <c r="O18820">
        <v>1</v>
      </c>
      <c r="P18820" t="s">
        <v>32</v>
      </c>
    </row>
    <row r="18821" spans="1:16" x14ac:dyDescent="0.3">
      <c r="A18821">
        <v>547047</v>
      </c>
      <c r="B18821">
        <v>47566</v>
      </c>
      <c r="C18821" t="s">
        <v>266</v>
      </c>
      <c r="D18821">
        <v>60</v>
      </c>
      <c r="E18821" s="2">
        <v>40622.490277777782</v>
      </c>
      <c r="F18821" s="3">
        <v>4.1500000000000004</v>
      </c>
      <c r="G18821">
        <v>14258</v>
      </c>
      <c r="H18821" t="s">
        <v>17</v>
      </c>
      <c r="I18821" s="3">
        <v>249</v>
      </c>
      <c r="J18821">
        <v>2011</v>
      </c>
      <c r="K18821">
        <v>3</v>
      </c>
      <c r="L18821" t="s">
        <v>30</v>
      </c>
      <c r="M18821" t="s">
        <v>31</v>
      </c>
      <c r="N18821">
        <v>0</v>
      </c>
      <c r="O18821">
        <v>1</v>
      </c>
      <c r="P18821" t="s">
        <v>32</v>
      </c>
    </row>
    <row r="18822" spans="1:16" x14ac:dyDescent="0.3">
      <c r="A18822">
        <v>558194</v>
      </c>
      <c r="B18822">
        <v>84755</v>
      </c>
      <c r="C18822" t="s">
        <v>211</v>
      </c>
      <c r="D18822">
        <v>4</v>
      </c>
      <c r="E18822" s="2">
        <v>40721.519444444442</v>
      </c>
      <c r="F18822" s="3">
        <v>0.65</v>
      </c>
      <c r="G18822">
        <v>14583</v>
      </c>
      <c r="H18822" t="s">
        <v>17</v>
      </c>
      <c r="I18822" s="3">
        <v>2.6</v>
      </c>
      <c r="J18822">
        <v>2011</v>
      </c>
      <c r="K18822">
        <v>6</v>
      </c>
      <c r="L18822" t="s">
        <v>34</v>
      </c>
      <c r="M18822" t="s">
        <v>35</v>
      </c>
      <c r="N18822">
        <v>0</v>
      </c>
      <c r="O18822">
        <v>1</v>
      </c>
      <c r="P18822" t="s">
        <v>32</v>
      </c>
    </row>
    <row r="18823" spans="1:16" x14ac:dyDescent="0.3">
      <c r="A18823">
        <v>542612</v>
      </c>
      <c r="B18823">
        <v>22110</v>
      </c>
      <c r="C18823" t="s">
        <v>296</v>
      </c>
      <c r="D18823">
        <v>1</v>
      </c>
      <c r="E18823" s="2">
        <v>40573.59652777778</v>
      </c>
      <c r="F18823" s="3">
        <v>2.5499999999999998</v>
      </c>
      <c r="G18823">
        <v>17841</v>
      </c>
      <c r="H18823" t="s">
        <v>17</v>
      </c>
      <c r="I18823" s="3">
        <v>2.5499999999999998</v>
      </c>
      <c r="J18823">
        <v>2011</v>
      </c>
      <c r="K18823">
        <v>1</v>
      </c>
      <c r="L18823" t="s">
        <v>48</v>
      </c>
      <c r="M18823" t="s">
        <v>49</v>
      </c>
      <c r="N18823">
        <v>0</v>
      </c>
      <c r="O18823">
        <v>1</v>
      </c>
      <c r="P18823" t="s">
        <v>32</v>
      </c>
    </row>
    <row r="18824" spans="1:16" x14ac:dyDescent="0.3">
      <c r="A18824">
        <v>570087</v>
      </c>
      <c r="B18824">
        <v>23204</v>
      </c>
      <c r="C18824" t="s">
        <v>1430</v>
      </c>
      <c r="D18824">
        <v>12</v>
      </c>
      <c r="E18824" s="2">
        <v>40823.476388888892</v>
      </c>
      <c r="F18824" s="3">
        <v>2.46</v>
      </c>
      <c r="H18824" t="s">
        <v>17</v>
      </c>
      <c r="I18824" s="3">
        <v>29.52</v>
      </c>
      <c r="J18824">
        <v>2011</v>
      </c>
      <c r="K18824">
        <v>10</v>
      </c>
      <c r="L18824" t="s">
        <v>42</v>
      </c>
      <c r="M18824" t="s">
        <v>43</v>
      </c>
      <c r="N18824">
        <v>0</v>
      </c>
      <c r="O18824">
        <v>1</v>
      </c>
      <c r="P18824" t="s">
        <v>20</v>
      </c>
    </row>
    <row r="18825" spans="1:16" x14ac:dyDescent="0.3">
      <c r="A18825">
        <v>566279</v>
      </c>
      <c r="B18825" t="s">
        <v>1389</v>
      </c>
      <c r="C18825" t="s">
        <v>1390</v>
      </c>
      <c r="D18825">
        <v>4</v>
      </c>
      <c r="E18825" s="2">
        <v>40797.589583333327</v>
      </c>
      <c r="F18825" s="3">
        <v>0.85</v>
      </c>
      <c r="G18825">
        <v>14432</v>
      </c>
      <c r="H18825" t="s">
        <v>17</v>
      </c>
      <c r="I18825" s="3">
        <v>3.4</v>
      </c>
      <c r="J18825">
        <v>2011</v>
      </c>
      <c r="K18825">
        <v>9</v>
      </c>
      <c r="L18825" t="s">
        <v>90</v>
      </c>
      <c r="M18825" t="s">
        <v>91</v>
      </c>
      <c r="N18825">
        <v>0</v>
      </c>
      <c r="O18825">
        <v>1</v>
      </c>
      <c r="P18825" t="s">
        <v>32</v>
      </c>
    </row>
    <row r="18826" spans="1:16" x14ac:dyDescent="0.3">
      <c r="A18826">
        <v>575490</v>
      </c>
      <c r="B18826">
        <v>22556</v>
      </c>
      <c r="C18826" t="s">
        <v>416</v>
      </c>
      <c r="D18826">
        <v>1</v>
      </c>
      <c r="E18826" s="2">
        <v>40856.738888888889</v>
      </c>
      <c r="F18826" s="3">
        <v>1.65</v>
      </c>
      <c r="G18826">
        <v>15031</v>
      </c>
      <c r="H18826" t="s">
        <v>17</v>
      </c>
      <c r="I18826" s="3">
        <v>1.65</v>
      </c>
      <c r="J18826">
        <v>2011</v>
      </c>
      <c r="K18826">
        <v>11</v>
      </c>
      <c r="L18826" t="s">
        <v>22</v>
      </c>
      <c r="M18826" t="s">
        <v>23</v>
      </c>
      <c r="N18826">
        <v>0</v>
      </c>
      <c r="O18826">
        <v>1</v>
      </c>
      <c r="P18826" t="s">
        <v>32</v>
      </c>
    </row>
    <row r="18827" spans="1:16" x14ac:dyDescent="0.3">
      <c r="A18827">
        <v>577768</v>
      </c>
      <c r="B18827">
        <v>21506</v>
      </c>
      <c r="C18827" t="s">
        <v>1395</v>
      </c>
      <c r="D18827">
        <v>5</v>
      </c>
      <c r="E18827" s="2">
        <v>40868.637499999997</v>
      </c>
      <c r="F18827" s="3">
        <v>0.83</v>
      </c>
      <c r="H18827" t="s">
        <v>17</v>
      </c>
      <c r="I18827" s="3">
        <v>4.1499999999999986</v>
      </c>
      <c r="J18827">
        <v>2011</v>
      </c>
      <c r="K18827">
        <v>11</v>
      </c>
      <c r="L18827" t="s">
        <v>22</v>
      </c>
      <c r="M18827" t="s">
        <v>23</v>
      </c>
      <c r="N18827">
        <v>0</v>
      </c>
      <c r="O18827">
        <v>1</v>
      </c>
      <c r="P18827" t="s">
        <v>20</v>
      </c>
    </row>
    <row r="18828" spans="1:16" x14ac:dyDescent="0.3">
      <c r="A18828">
        <v>553935</v>
      </c>
      <c r="B18828">
        <v>20674</v>
      </c>
      <c r="C18828" t="s">
        <v>2844</v>
      </c>
      <c r="D18828">
        <v>12</v>
      </c>
      <c r="E18828" s="2">
        <v>40683.438888888893</v>
      </c>
      <c r="F18828" s="3">
        <v>1.25</v>
      </c>
      <c r="G18828">
        <v>15856</v>
      </c>
      <c r="H18828" t="s">
        <v>17</v>
      </c>
      <c r="I18828" s="3">
        <v>15</v>
      </c>
      <c r="J18828">
        <v>2011</v>
      </c>
      <c r="K18828">
        <v>5</v>
      </c>
      <c r="L18828" t="s">
        <v>18</v>
      </c>
      <c r="M18828" t="s">
        <v>19</v>
      </c>
      <c r="N18828">
        <v>0</v>
      </c>
      <c r="O18828">
        <v>1</v>
      </c>
      <c r="P18828" t="s">
        <v>32</v>
      </c>
    </row>
    <row r="18829" spans="1:16" x14ac:dyDescent="0.3">
      <c r="A18829">
        <v>556778</v>
      </c>
      <c r="B18829">
        <v>23242</v>
      </c>
      <c r="C18829" t="s">
        <v>272</v>
      </c>
      <c r="D18829">
        <v>1</v>
      </c>
      <c r="E18829" s="2">
        <v>40708.52847222222</v>
      </c>
      <c r="F18829" s="3">
        <v>2.08</v>
      </c>
      <c r="G18829">
        <v>16712</v>
      </c>
      <c r="H18829" t="s">
        <v>17</v>
      </c>
      <c r="I18829" s="3">
        <v>2.08</v>
      </c>
      <c r="J18829">
        <v>2011</v>
      </c>
      <c r="K18829">
        <v>6</v>
      </c>
      <c r="L18829" t="s">
        <v>34</v>
      </c>
      <c r="M18829" t="s">
        <v>35</v>
      </c>
      <c r="N18829">
        <v>0</v>
      </c>
      <c r="O18829">
        <v>1</v>
      </c>
      <c r="P18829" t="s">
        <v>32</v>
      </c>
    </row>
    <row r="18830" spans="1:16" x14ac:dyDescent="0.3">
      <c r="A18830">
        <v>580730</v>
      </c>
      <c r="B18830">
        <v>79321</v>
      </c>
      <c r="C18830" t="s">
        <v>902</v>
      </c>
      <c r="D18830">
        <v>1</v>
      </c>
      <c r="E18830" s="2">
        <v>40882.727777777778</v>
      </c>
      <c r="F18830" s="3">
        <v>12.46</v>
      </c>
      <c r="H18830" t="s">
        <v>17</v>
      </c>
      <c r="I18830" s="3">
        <v>12.46</v>
      </c>
      <c r="J18830">
        <v>2011</v>
      </c>
      <c r="K18830">
        <v>12</v>
      </c>
      <c r="L18830" t="s">
        <v>26</v>
      </c>
      <c r="M18830" t="s">
        <v>39</v>
      </c>
      <c r="N18830">
        <v>0</v>
      </c>
      <c r="O18830">
        <v>1</v>
      </c>
      <c r="P18830" t="s">
        <v>20</v>
      </c>
    </row>
    <row r="18831" spans="1:16" x14ac:dyDescent="0.3">
      <c r="A18831">
        <v>578233</v>
      </c>
      <c r="B18831">
        <v>22382</v>
      </c>
      <c r="C18831" t="s">
        <v>292</v>
      </c>
      <c r="D18831">
        <v>10</v>
      </c>
      <c r="E18831" s="2">
        <v>40870.513888888891</v>
      </c>
      <c r="F18831" s="3">
        <v>1.65</v>
      </c>
      <c r="G18831">
        <v>14049</v>
      </c>
      <c r="H18831" t="s">
        <v>17</v>
      </c>
      <c r="I18831" s="3">
        <v>16.5</v>
      </c>
      <c r="J18831">
        <v>2011</v>
      </c>
      <c r="K18831">
        <v>11</v>
      </c>
      <c r="L18831" t="s">
        <v>22</v>
      </c>
      <c r="M18831" t="s">
        <v>23</v>
      </c>
      <c r="N18831">
        <v>0</v>
      </c>
      <c r="O18831">
        <v>1</v>
      </c>
      <c r="P18831" t="s">
        <v>32</v>
      </c>
    </row>
    <row r="18832" spans="1:16" x14ac:dyDescent="0.3">
      <c r="A18832">
        <v>555853</v>
      </c>
      <c r="B18832" t="s">
        <v>1739</v>
      </c>
      <c r="C18832" t="s">
        <v>1740</v>
      </c>
      <c r="D18832">
        <v>6</v>
      </c>
      <c r="E18832" s="2">
        <v>40701.572222222218</v>
      </c>
      <c r="F18832" s="3">
        <v>1.95</v>
      </c>
      <c r="G18832">
        <v>14375</v>
      </c>
      <c r="H18832" t="s">
        <v>17</v>
      </c>
      <c r="I18832" s="3">
        <v>11.7</v>
      </c>
      <c r="J18832">
        <v>2011</v>
      </c>
      <c r="K18832">
        <v>6</v>
      </c>
      <c r="L18832" t="s">
        <v>34</v>
      </c>
      <c r="M18832" t="s">
        <v>35</v>
      </c>
      <c r="N18832">
        <v>0</v>
      </c>
      <c r="O18832">
        <v>1</v>
      </c>
      <c r="P18832" t="s">
        <v>32</v>
      </c>
    </row>
    <row r="18833" spans="1:16" x14ac:dyDescent="0.3">
      <c r="A18833">
        <v>574707</v>
      </c>
      <c r="B18833">
        <v>20685</v>
      </c>
      <c r="C18833" t="s">
        <v>1030</v>
      </c>
      <c r="D18833">
        <v>10</v>
      </c>
      <c r="E18833" s="2">
        <v>40853.588888888888</v>
      </c>
      <c r="F18833" s="3">
        <v>7.08</v>
      </c>
      <c r="G18833">
        <v>17107</v>
      </c>
      <c r="H18833" t="s">
        <v>17</v>
      </c>
      <c r="I18833" s="3">
        <v>70.8</v>
      </c>
      <c r="J18833">
        <v>2011</v>
      </c>
      <c r="K18833">
        <v>11</v>
      </c>
      <c r="L18833" t="s">
        <v>22</v>
      </c>
      <c r="M18833" t="s">
        <v>23</v>
      </c>
      <c r="N18833">
        <v>0</v>
      </c>
      <c r="O18833">
        <v>1</v>
      </c>
      <c r="P18833" t="s">
        <v>32</v>
      </c>
    </row>
    <row r="18834" spans="1:16" x14ac:dyDescent="0.3">
      <c r="A18834">
        <v>572732</v>
      </c>
      <c r="B18834">
        <v>21495</v>
      </c>
      <c r="C18834" t="s">
        <v>509</v>
      </c>
      <c r="D18834">
        <v>200</v>
      </c>
      <c r="E18834" s="2">
        <v>40841.63958333333</v>
      </c>
      <c r="F18834" s="3">
        <v>0.36</v>
      </c>
      <c r="G18834">
        <v>18079</v>
      </c>
      <c r="H18834" t="s">
        <v>17</v>
      </c>
      <c r="I18834" s="3">
        <v>72</v>
      </c>
      <c r="J18834">
        <v>2011</v>
      </c>
      <c r="K18834">
        <v>10</v>
      </c>
      <c r="L18834" t="s">
        <v>42</v>
      </c>
      <c r="M18834" t="s">
        <v>43</v>
      </c>
      <c r="N18834">
        <v>0</v>
      </c>
      <c r="O18834">
        <v>1</v>
      </c>
      <c r="P18834" t="s">
        <v>32</v>
      </c>
    </row>
    <row r="18835" spans="1:16" x14ac:dyDescent="0.3">
      <c r="A18835">
        <v>540468</v>
      </c>
      <c r="B18835">
        <v>21494</v>
      </c>
      <c r="C18835" t="s">
        <v>622</v>
      </c>
      <c r="D18835">
        <v>8</v>
      </c>
      <c r="E18835" s="2">
        <v>40550.579861111109</v>
      </c>
      <c r="F18835" s="3">
        <v>1.66</v>
      </c>
      <c r="H18835" t="s">
        <v>17</v>
      </c>
      <c r="I18835" s="3">
        <v>13.28</v>
      </c>
      <c r="J18835">
        <v>2011</v>
      </c>
      <c r="K18835">
        <v>1</v>
      </c>
      <c r="L18835" t="s">
        <v>48</v>
      </c>
      <c r="M18835" t="s">
        <v>49</v>
      </c>
      <c r="N18835">
        <v>0</v>
      </c>
      <c r="O18835">
        <v>1</v>
      </c>
      <c r="P18835" t="s">
        <v>20</v>
      </c>
    </row>
    <row r="18836" spans="1:16" x14ac:dyDescent="0.3">
      <c r="A18836">
        <v>578067</v>
      </c>
      <c r="B18836">
        <v>17003</v>
      </c>
      <c r="C18836" t="s">
        <v>1799</v>
      </c>
      <c r="D18836">
        <v>1</v>
      </c>
      <c r="E18836" s="2">
        <v>40869.654861111107</v>
      </c>
      <c r="F18836" s="3">
        <v>0.83</v>
      </c>
      <c r="H18836" t="s">
        <v>17</v>
      </c>
      <c r="I18836" s="3">
        <v>0.83</v>
      </c>
      <c r="J18836">
        <v>2011</v>
      </c>
      <c r="K18836">
        <v>11</v>
      </c>
      <c r="L18836" t="s">
        <v>22</v>
      </c>
      <c r="M18836" t="s">
        <v>23</v>
      </c>
      <c r="N18836">
        <v>0</v>
      </c>
      <c r="O18836">
        <v>1</v>
      </c>
      <c r="P18836" t="s">
        <v>20</v>
      </c>
    </row>
    <row r="18837" spans="1:16" x14ac:dyDescent="0.3">
      <c r="A18837">
        <v>565919</v>
      </c>
      <c r="B18837">
        <v>22983</v>
      </c>
      <c r="C18837" t="s">
        <v>732</v>
      </c>
      <c r="D18837">
        <v>2</v>
      </c>
      <c r="E18837" s="2">
        <v>40793.699999999997</v>
      </c>
      <c r="F18837" s="3">
        <v>0.83</v>
      </c>
      <c r="H18837" t="s">
        <v>17</v>
      </c>
      <c r="I18837" s="3">
        <v>1.66</v>
      </c>
      <c r="J18837">
        <v>2011</v>
      </c>
      <c r="K18837">
        <v>9</v>
      </c>
      <c r="L18837" t="s">
        <v>90</v>
      </c>
      <c r="M18837" t="s">
        <v>91</v>
      </c>
      <c r="N18837">
        <v>0</v>
      </c>
      <c r="O18837">
        <v>1</v>
      </c>
      <c r="P18837" t="s">
        <v>20</v>
      </c>
    </row>
    <row r="18838" spans="1:16" x14ac:dyDescent="0.3">
      <c r="A18838">
        <v>570896</v>
      </c>
      <c r="B18838" t="s">
        <v>102</v>
      </c>
      <c r="C18838" t="s">
        <v>103</v>
      </c>
      <c r="D18838">
        <v>10</v>
      </c>
      <c r="E18838" s="2">
        <v>40829.452777777777</v>
      </c>
      <c r="F18838" s="3">
        <v>2.08</v>
      </c>
      <c r="G18838">
        <v>14217</v>
      </c>
      <c r="H18838" t="s">
        <v>17</v>
      </c>
      <c r="I18838" s="3">
        <v>20.8</v>
      </c>
      <c r="J18838">
        <v>2011</v>
      </c>
      <c r="K18838">
        <v>10</v>
      </c>
      <c r="L18838" t="s">
        <v>42</v>
      </c>
      <c r="M18838" t="s">
        <v>43</v>
      </c>
      <c r="N18838">
        <v>0</v>
      </c>
      <c r="O18838">
        <v>1</v>
      </c>
      <c r="P18838" t="s">
        <v>32</v>
      </c>
    </row>
    <row r="18839" spans="1:16" x14ac:dyDescent="0.3">
      <c r="A18839">
        <v>540278</v>
      </c>
      <c r="B18839">
        <v>22385</v>
      </c>
      <c r="C18839" t="s">
        <v>1012</v>
      </c>
      <c r="D18839">
        <v>3</v>
      </c>
      <c r="E18839" s="2">
        <v>40549.521527777782</v>
      </c>
      <c r="F18839" s="3">
        <v>1.95</v>
      </c>
      <c r="G18839">
        <v>15719</v>
      </c>
      <c r="H18839" t="s">
        <v>17</v>
      </c>
      <c r="I18839" s="3">
        <v>5.85</v>
      </c>
      <c r="J18839">
        <v>2011</v>
      </c>
      <c r="K18839">
        <v>1</v>
      </c>
      <c r="L18839" t="s">
        <v>48</v>
      </c>
      <c r="M18839" t="s">
        <v>49</v>
      </c>
      <c r="N18839">
        <v>0</v>
      </c>
      <c r="O18839">
        <v>1</v>
      </c>
      <c r="P18839" t="s">
        <v>32</v>
      </c>
    </row>
    <row r="18840" spans="1:16" x14ac:dyDescent="0.3">
      <c r="A18840">
        <v>544040</v>
      </c>
      <c r="B18840">
        <v>22333</v>
      </c>
      <c r="C18840" t="s">
        <v>1111</v>
      </c>
      <c r="D18840">
        <v>1</v>
      </c>
      <c r="E18840" s="2">
        <v>40589.486111111109</v>
      </c>
      <c r="F18840" s="3">
        <v>1.65</v>
      </c>
      <c r="G18840">
        <v>14701</v>
      </c>
      <c r="H18840" t="s">
        <v>17</v>
      </c>
      <c r="I18840" s="3">
        <v>1.65</v>
      </c>
      <c r="J18840">
        <v>2011</v>
      </c>
      <c r="K18840">
        <v>2</v>
      </c>
      <c r="L18840" t="s">
        <v>63</v>
      </c>
      <c r="M18840" t="s">
        <v>64</v>
      </c>
      <c r="N18840">
        <v>0</v>
      </c>
      <c r="O18840">
        <v>1</v>
      </c>
      <c r="P18840" t="s">
        <v>32</v>
      </c>
    </row>
    <row r="18841" spans="1:16" x14ac:dyDescent="0.3">
      <c r="A18841">
        <v>559338</v>
      </c>
      <c r="B18841">
        <v>21581</v>
      </c>
      <c r="C18841" t="s">
        <v>3489</v>
      </c>
      <c r="D18841">
        <v>4</v>
      </c>
      <c r="E18841" s="2">
        <v>40731.6875</v>
      </c>
      <c r="F18841" s="3">
        <v>1.63</v>
      </c>
      <c r="H18841" t="s">
        <v>17</v>
      </c>
      <c r="I18841" s="3">
        <v>6.52</v>
      </c>
      <c r="J18841">
        <v>2011</v>
      </c>
      <c r="K18841">
        <v>7</v>
      </c>
      <c r="L18841" t="s">
        <v>59</v>
      </c>
      <c r="M18841" t="s">
        <v>60</v>
      </c>
      <c r="N18841">
        <v>0</v>
      </c>
      <c r="O18841">
        <v>1</v>
      </c>
      <c r="P18841" t="s">
        <v>20</v>
      </c>
    </row>
    <row r="18842" spans="1:16" x14ac:dyDescent="0.3">
      <c r="A18842">
        <v>537823</v>
      </c>
      <c r="B18842">
        <v>21906</v>
      </c>
      <c r="C18842" t="s">
        <v>307</v>
      </c>
      <c r="D18842">
        <v>2</v>
      </c>
      <c r="E18842" s="2">
        <v>40520.600694444453</v>
      </c>
      <c r="F18842" s="3">
        <v>13.57</v>
      </c>
      <c r="H18842" t="s">
        <v>17</v>
      </c>
      <c r="I18842" s="3">
        <v>27.14</v>
      </c>
      <c r="J18842">
        <v>2010</v>
      </c>
      <c r="K18842">
        <v>12</v>
      </c>
      <c r="L18842" t="s">
        <v>26</v>
      </c>
      <c r="M18842" t="s">
        <v>27</v>
      </c>
      <c r="N18842">
        <v>0</v>
      </c>
      <c r="O18842">
        <v>1</v>
      </c>
      <c r="P18842" t="s">
        <v>20</v>
      </c>
    </row>
    <row r="18843" spans="1:16" x14ac:dyDescent="0.3">
      <c r="A18843">
        <v>580133</v>
      </c>
      <c r="B18843">
        <v>23539</v>
      </c>
      <c r="C18843" t="s">
        <v>2825</v>
      </c>
      <c r="D18843">
        <v>2</v>
      </c>
      <c r="E18843" s="2">
        <v>40878.779861111107</v>
      </c>
      <c r="F18843" s="3">
        <v>5.95</v>
      </c>
      <c r="G18843">
        <v>15531</v>
      </c>
      <c r="H18843" t="s">
        <v>17</v>
      </c>
      <c r="I18843" s="3">
        <v>11.9</v>
      </c>
      <c r="J18843">
        <v>2011</v>
      </c>
      <c r="K18843">
        <v>12</v>
      </c>
      <c r="L18843" t="s">
        <v>26</v>
      </c>
      <c r="M18843" t="s">
        <v>39</v>
      </c>
      <c r="N18843">
        <v>0</v>
      </c>
      <c r="O18843">
        <v>1</v>
      </c>
      <c r="P18843" t="s">
        <v>32</v>
      </c>
    </row>
    <row r="18844" spans="1:16" x14ac:dyDescent="0.3">
      <c r="A18844">
        <v>557762</v>
      </c>
      <c r="B18844">
        <v>22085</v>
      </c>
      <c r="C18844" t="s">
        <v>2097</v>
      </c>
      <c r="D18844">
        <v>6</v>
      </c>
      <c r="E18844" s="2">
        <v>40716.584027777782</v>
      </c>
      <c r="F18844" s="3">
        <v>2.95</v>
      </c>
      <c r="G18844">
        <v>15810</v>
      </c>
      <c r="H18844" t="s">
        <v>17</v>
      </c>
      <c r="I18844" s="3">
        <v>17.7</v>
      </c>
      <c r="J18844">
        <v>2011</v>
      </c>
      <c r="K18844">
        <v>6</v>
      </c>
      <c r="L18844" t="s">
        <v>34</v>
      </c>
      <c r="M18844" t="s">
        <v>35</v>
      </c>
      <c r="N18844">
        <v>0</v>
      </c>
      <c r="O18844">
        <v>1</v>
      </c>
      <c r="P18844" t="s">
        <v>32</v>
      </c>
    </row>
    <row r="18845" spans="1:16" x14ac:dyDescent="0.3">
      <c r="A18845">
        <v>546729</v>
      </c>
      <c r="B18845">
        <v>22773</v>
      </c>
      <c r="C18845" t="s">
        <v>1102</v>
      </c>
      <c r="D18845">
        <v>12</v>
      </c>
      <c r="E18845" s="2">
        <v>40618.48333333333</v>
      </c>
      <c r="F18845" s="3">
        <v>1.25</v>
      </c>
      <c r="G18845">
        <v>18231</v>
      </c>
      <c r="H18845" t="s">
        <v>17</v>
      </c>
      <c r="I18845" s="3">
        <v>15</v>
      </c>
      <c r="J18845">
        <v>2011</v>
      </c>
      <c r="K18845">
        <v>3</v>
      </c>
      <c r="L18845" t="s">
        <v>30</v>
      </c>
      <c r="M18845" t="s">
        <v>31</v>
      </c>
      <c r="N18845">
        <v>0</v>
      </c>
      <c r="O18845">
        <v>1</v>
      </c>
      <c r="P18845" t="s">
        <v>32</v>
      </c>
    </row>
    <row r="18846" spans="1:16" x14ac:dyDescent="0.3">
      <c r="A18846">
        <v>543461</v>
      </c>
      <c r="B18846" t="s">
        <v>239</v>
      </c>
      <c r="C18846" t="s">
        <v>240</v>
      </c>
      <c r="D18846">
        <v>4</v>
      </c>
      <c r="E18846" s="2">
        <v>40582.565972222219</v>
      </c>
      <c r="F18846" s="3">
        <v>4.13</v>
      </c>
      <c r="H18846" t="s">
        <v>17</v>
      </c>
      <c r="I18846" s="3">
        <v>16.52</v>
      </c>
      <c r="J18846">
        <v>2011</v>
      </c>
      <c r="K18846">
        <v>2</v>
      </c>
      <c r="L18846" t="s">
        <v>63</v>
      </c>
      <c r="M18846" t="s">
        <v>64</v>
      </c>
      <c r="N18846">
        <v>0</v>
      </c>
      <c r="O18846">
        <v>1</v>
      </c>
      <c r="P18846" t="s">
        <v>20</v>
      </c>
    </row>
    <row r="18847" spans="1:16" x14ac:dyDescent="0.3">
      <c r="A18847">
        <v>549966</v>
      </c>
      <c r="B18847">
        <v>22554</v>
      </c>
      <c r="C18847" t="s">
        <v>297</v>
      </c>
      <c r="D18847">
        <v>12</v>
      </c>
      <c r="E18847" s="2">
        <v>40646.595138888893</v>
      </c>
      <c r="F18847" s="3">
        <v>1.65</v>
      </c>
      <c r="G18847">
        <v>16224</v>
      </c>
      <c r="H18847" t="s">
        <v>17</v>
      </c>
      <c r="I18847" s="3">
        <v>19.8</v>
      </c>
      <c r="J18847">
        <v>2011</v>
      </c>
      <c r="K18847">
        <v>4</v>
      </c>
      <c r="L18847" t="s">
        <v>66</v>
      </c>
      <c r="M18847" t="s">
        <v>67</v>
      </c>
      <c r="N18847">
        <v>0</v>
      </c>
      <c r="O18847">
        <v>1</v>
      </c>
      <c r="P18847" t="s">
        <v>32</v>
      </c>
    </row>
    <row r="18848" spans="1:16" x14ac:dyDescent="0.3">
      <c r="A18848">
        <v>560392</v>
      </c>
      <c r="B18848">
        <v>15036</v>
      </c>
      <c r="C18848" t="s">
        <v>1223</v>
      </c>
      <c r="D18848">
        <v>144</v>
      </c>
      <c r="E18848" s="2">
        <v>40742.5625</v>
      </c>
      <c r="F18848" s="3">
        <v>0.83</v>
      </c>
      <c r="G18848">
        <v>13911</v>
      </c>
      <c r="H18848" t="s">
        <v>17</v>
      </c>
      <c r="I18848" s="3">
        <v>119.52</v>
      </c>
      <c r="J18848">
        <v>2011</v>
      </c>
      <c r="K18848">
        <v>7</v>
      </c>
      <c r="L18848" t="s">
        <v>59</v>
      </c>
      <c r="M18848" t="s">
        <v>60</v>
      </c>
      <c r="N18848">
        <v>0</v>
      </c>
      <c r="O18848">
        <v>1</v>
      </c>
      <c r="P18848" t="s">
        <v>32</v>
      </c>
    </row>
    <row r="18849" spans="1:16" x14ac:dyDescent="0.3">
      <c r="A18849">
        <v>575481</v>
      </c>
      <c r="B18849">
        <v>20992</v>
      </c>
      <c r="C18849" t="s">
        <v>1431</v>
      </c>
      <c r="D18849">
        <v>8</v>
      </c>
      <c r="E18849" s="2">
        <v>40856.686111111107</v>
      </c>
      <c r="F18849" s="3">
        <v>0.39</v>
      </c>
      <c r="G18849">
        <v>15679</v>
      </c>
      <c r="H18849" t="s">
        <v>17</v>
      </c>
      <c r="I18849" s="3">
        <v>3.12</v>
      </c>
      <c r="J18849">
        <v>2011</v>
      </c>
      <c r="K18849">
        <v>11</v>
      </c>
      <c r="L18849" t="s">
        <v>22</v>
      </c>
      <c r="M18849" t="s">
        <v>23</v>
      </c>
      <c r="N18849">
        <v>0</v>
      </c>
      <c r="O18849">
        <v>1</v>
      </c>
      <c r="P18849" t="s">
        <v>32</v>
      </c>
    </row>
    <row r="18850" spans="1:16" x14ac:dyDescent="0.3">
      <c r="A18850">
        <v>576860</v>
      </c>
      <c r="B18850">
        <v>20756</v>
      </c>
      <c r="C18850" t="s">
        <v>1678</v>
      </c>
      <c r="D18850">
        <v>3</v>
      </c>
      <c r="E18850" s="2">
        <v>40863.665277777778</v>
      </c>
      <c r="F18850" s="3">
        <v>0.85</v>
      </c>
      <c r="G18850">
        <v>17602</v>
      </c>
      <c r="H18850" t="s">
        <v>17</v>
      </c>
      <c r="I18850" s="3">
        <v>2.5499999999999998</v>
      </c>
      <c r="J18850">
        <v>2011</v>
      </c>
      <c r="K18850">
        <v>11</v>
      </c>
      <c r="L18850" t="s">
        <v>22</v>
      </c>
      <c r="M18850" t="s">
        <v>23</v>
      </c>
      <c r="N18850">
        <v>0</v>
      </c>
      <c r="O18850">
        <v>1</v>
      </c>
      <c r="P18850" t="s">
        <v>32</v>
      </c>
    </row>
    <row r="18851" spans="1:16" x14ac:dyDescent="0.3">
      <c r="A18851">
        <v>570488</v>
      </c>
      <c r="B18851">
        <v>22549</v>
      </c>
      <c r="C18851" t="s">
        <v>409</v>
      </c>
      <c r="D18851">
        <v>4</v>
      </c>
      <c r="E18851" s="2">
        <v>40826.716666666667</v>
      </c>
      <c r="F18851" s="3">
        <v>3.29</v>
      </c>
      <c r="G18851">
        <v>14096</v>
      </c>
      <c r="H18851" t="s">
        <v>17</v>
      </c>
      <c r="I18851" s="3">
        <v>13.16</v>
      </c>
      <c r="J18851">
        <v>2011</v>
      </c>
      <c r="K18851">
        <v>10</v>
      </c>
      <c r="L18851" t="s">
        <v>42</v>
      </c>
      <c r="M18851" t="s">
        <v>43</v>
      </c>
      <c r="N18851">
        <v>0</v>
      </c>
      <c r="O18851">
        <v>1</v>
      </c>
      <c r="P18851" t="s">
        <v>32</v>
      </c>
    </row>
    <row r="18852" spans="1:16" x14ac:dyDescent="0.3">
      <c r="A18852">
        <v>577531</v>
      </c>
      <c r="B18852">
        <v>23328</v>
      </c>
      <c r="C18852" t="s">
        <v>1203</v>
      </c>
      <c r="D18852">
        <v>1</v>
      </c>
      <c r="E18852" s="2">
        <v>40867.581944444442</v>
      </c>
      <c r="F18852" s="3">
        <v>7.46</v>
      </c>
      <c r="H18852" t="s">
        <v>17</v>
      </c>
      <c r="I18852" s="3">
        <v>7.46</v>
      </c>
      <c r="J18852">
        <v>2011</v>
      </c>
      <c r="K18852">
        <v>11</v>
      </c>
      <c r="L18852" t="s">
        <v>22</v>
      </c>
      <c r="M18852" t="s">
        <v>23</v>
      </c>
      <c r="N18852">
        <v>0</v>
      </c>
      <c r="O18852">
        <v>1</v>
      </c>
      <c r="P18852" t="s">
        <v>20</v>
      </c>
    </row>
    <row r="18853" spans="1:16" x14ac:dyDescent="0.3">
      <c r="A18853">
        <v>563555</v>
      </c>
      <c r="B18853">
        <v>22204</v>
      </c>
      <c r="C18853" t="s">
        <v>3007</v>
      </c>
      <c r="D18853">
        <v>1</v>
      </c>
      <c r="E18853" s="2">
        <v>40772.556250000001</v>
      </c>
      <c r="F18853" s="3">
        <v>3.75</v>
      </c>
      <c r="G18853">
        <v>16755</v>
      </c>
      <c r="H18853" t="s">
        <v>17</v>
      </c>
      <c r="I18853" s="3">
        <v>3.75</v>
      </c>
      <c r="J18853">
        <v>2011</v>
      </c>
      <c r="K18853">
        <v>8</v>
      </c>
      <c r="L18853" t="s">
        <v>87</v>
      </c>
      <c r="M18853" t="s">
        <v>88</v>
      </c>
      <c r="N18853">
        <v>0</v>
      </c>
      <c r="O18853">
        <v>1</v>
      </c>
      <c r="P18853" t="s">
        <v>32</v>
      </c>
    </row>
    <row r="18854" spans="1:16" x14ac:dyDescent="0.3">
      <c r="A18854">
        <v>575936</v>
      </c>
      <c r="B18854" t="s">
        <v>2112</v>
      </c>
      <c r="C18854" t="s">
        <v>2113</v>
      </c>
      <c r="D18854">
        <v>4</v>
      </c>
      <c r="E18854" s="2">
        <v>40860.472916666673</v>
      </c>
      <c r="F18854" s="3">
        <v>2.95</v>
      </c>
      <c r="G18854">
        <v>17041</v>
      </c>
      <c r="H18854" t="s">
        <v>17</v>
      </c>
      <c r="I18854" s="3">
        <v>11.8</v>
      </c>
      <c r="J18854">
        <v>2011</v>
      </c>
      <c r="K18854">
        <v>11</v>
      </c>
      <c r="L18854" t="s">
        <v>22</v>
      </c>
      <c r="M18854" t="s">
        <v>23</v>
      </c>
      <c r="N18854">
        <v>0</v>
      </c>
      <c r="O18854">
        <v>1</v>
      </c>
      <c r="P18854" t="s">
        <v>32</v>
      </c>
    </row>
    <row r="18855" spans="1:16" x14ac:dyDescent="0.3">
      <c r="A18855">
        <v>577813</v>
      </c>
      <c r="B18855">
        <v>22296</v>
      </c>
      <c r="C18855" t="s">
        <v>971</v>
      </c>
      <c r="D18855">
        <v>12</v>
      </c>
      <c r="E18855" s="2">
        <v>40869.379166666673</v>
      </c>
      <c r="F18855" s="3">
        <v>1.65</v>
      </c>
      <c r="G18855">
        <v>14297</v>
      </c>
      <c r="H18855" t="s">
        <v>17</v>
      </c>
      <c r="I18855" s="3">
        <v>19.8</v>
      </c>
      <c r="J18855">
        <v>2011</v>
      </c>
      <c r="K18855">
        <v>11</v>
      </c>
      <c r="L18855" t="s">
        <v>22</v>
      </c>
      <c r="M18855" t="s">
        <v>23</v>
      </c>
      <c r="N18855">
        <v>0</v>
      </c>
      <c r="O18855">
        <v>1</v>
      </c>
      <c r="P18855" t="s">
        <v>32</v>
      </c>
    </row>
    <row r="18856" spans="1:16" x14ac:dyDescent="0.3">
      <c r="A18856">
        <v>537868</v>
      </c>
      <c r="B18856">
        <v>22558</v>
      </c>
      <c r="C18856" t="s">
        <v>766</v>
      </c>
      <c r="D18856">
        <v>24</v>
      </c>
      <c r="E18856" s="2">
        <v>40520.700694444437</v>
      </c>
      <c r="F18856" s="3">
        <v>1.49</v>
      </c>
      <c r="G18856">
        <v>12433</v>
      </c>
      <c r="H18856" t="s">
        <v>136</v>
      </c>
      <c r="I18856" s="3">
        <v>35.76</v>
      </c>
      <c r="J18856">
        <v>2010</v>
      </c>
      <c r="K18856">
        <v>12</v>
      </c>
      <c r="L18856" t="s">
        <v>26</v>
      </c>
      <c r="M18856" t="s">
        <v>27</v>
      </c>
      <c r="N18856">
        <v>0</v>
      </c>
      <c r="O18856">
        <v>1</v>
      </c>
      <c r="P18856" t="s">
        <v>32</v>
      </c>
    </row>
    <row r="18857" spans="1:16" x14ac:dyDescent="0.3">
      <c r="A18857">
        <v>577228</v>
      </c>
      <c r="B18857">
        <v>22435</v>
      </c>
      <c r="C18857" t="s">
        <v>2226</v>
      </c>
      <c r="D18857">
        <v>1</v>
      </c>
      <c r="E18857" s="2">
        <v>40865.504861111112</v>
      </c>
      <c r="F18857" s="3">
        <v>1.25</v>
      </c>
      <c r="G18857">
        <v>12391</v>
      </c>
      <c r="H18857" t="s">
        <v>1445</v>
      </c>
      <c r="I18857" s="3">
        <v>1.25</v>
      </c>
      <c r="J18857">
        <v>2011</v>
      </c>
      <c r="K18857">
        <v>11</v>
      </c>
      <c r="L18857" t="s">
        <v>22</v>
      </c>
      <c r="M18857" t="s">
        <v>23</v>
      </c>
      <c r="N18857">
        <v>0</v>
      </c>
      <c r="O18857">
        <v>1</v>
      </c>
      <c r="P18857" t="s">
        <v>32</v>
      </c>
    </row>
    <row r="18858" spans="1:16" x14ac:dyDescent="0.3">
      <c r="A18858">
        <v>563214</v>
      </c>
      <c r="B18858">
        <v>20728</v>
      </c>
      <c r="C18858" t="s">
        <v>508</v>
      </c>
      <c r="D18858">
        <v>1</v>
      </c>
      <c r="E18858" s="2">
        <v>40769.538888888892</v>
      </c>
      <c r="F18858" s="3">
        <v>1.65</v>
      </c>
      <c r="G18858">
        <v>16370</v>
      </c>
      <c r="H18858" t="s">
        <v>17</v>
      </c>
      <c r="I18858" s="3">
        <v>1.65</v>
      </c>
      <c r="J18858">
        <v>2011</v>
      </c>
      <c r="K18858">
        <v>8</v>
      </c>
      <c r="L18858" t="s">
        <v>87</v>
      </c>
      <c r="M18858" t="s">
        <v>88</v>
      </c>
      <c r="N18858">
        <v>0</v>
      </c>
      <c r="O18858">
        <v>1</v>
      </c>
      <c r="P18858" t="s">
        <v>32</v>
      </c>
    </row>
    <row r="18859" spans="1:16" x14ac:dyDescent="0.3">
      <c r="A18859">
        <v>579089</v>
      </c>
      <c r="B18859">
        <v>23552</v>
      </c>
      <c r="C18859" t="s">
        <v>455</v>
      </c>
      <c r="D18859">
        <v>1</v>
      </c>
      <c r="E18859" s="2">
        <v>40875.448611111111</v>
      </c>
      <c r="F18859" s="3">
        <v>2.08</v>
      </c>
      <c r="G18859">
        <v>17920</v>
      </c>
      <c r="H18859" t="s">
        <v>17</v>
      </c>
      <c r="I18859" s="3">
        <v>2.08</v>
      </c>
      <c r="J18859">
        <v>2011</v>
      </c>
      <c r="K18859">
        <v>11</v>
      </c>
      <c r="L18859" t="s">
        <v>22</v>
      </c>
      <c r="M18859" t="s">
        <v>23</v>
      </c>
      <c r="N18859">
        <v>0</v>
      </c>
      <c r="O18859">
        <v>1</v>
      </c>
      <c r="P18859" t="s">
        <v>32</v>
      </c>
    </row>
    <row r="18860" spans="1:16" x14ac:dyDescent="0.3">
      <c r="A18860">
        <v>567671</v>
      </c>
      <c r="B18860">
        <v>23423</v>
      </c>
      <c r="C18860" t="s">
        <v>3719</v>
      </c>
      <c r="D18860">
        <v>1</v>
      </c>
      <c r="E18860" s="2">
        <v>40807.648611111108</v>
      </c>
      <c r="F18860" s="3">
        <v>7.46</v>
      </c>
      <c r="H18860" t="s">
        <v>17</v>
      </c>
      <c r="I18860" s="3">
        <v>7.46</v>
      </c>
      <c r="J18860">
        <v>2011</v>
      </c>
      <c r="K18860">
        <v>9</v>
      </c>
      <c r="L18860" t="s">
        <v>90</v>
      </c>
      <c r="M18860" t="s">
        <v>91</v>
      </c>
      <c r="N18860">
        <v>0</v>
      </c>
      <c r="O18860">
        <v>1</v>
      </c>
      <c r="P18860" t="s">
        <v>20</v>
      </c>
    </row>
    <row r="18861" spans="1:16" x14ac:dyDescent="0.3">
      <c r="A18861">
        <v>556819</v>
      </c>
      <c r="B18861">
        <v>23250</v>
      </c>
      <c r="C18861" t="s">
        <v>1438</v>
      </c>
      <c r="D18861">
        <v>12</v>
      </c>
      <c r="E18861" s="2">
        <v>40709.431250000001</v>
      </c>
      <c r="F18861" s="3">
        <v>1.25</v>
      </c>
      <c r="G18861">
        <v>12682</v>
      </c>
      <c r="H18861" t="s">
        <v>213</v>
      </c>
      <c r="I18861" s="3">
        <v>15</v>
      </c>
      <c r="J18861">
        <v>2011</v>
      </c>
      <c r="K18861">
        <v>6</v>
      </c>
      <c r="L18861" t="s">
        <v>34</v>
      </c>
      <c r="M18861" t="s">
        <v>35</v>
      </c>
      <c r="N18861">
        <v>0</v>
      </c>
      <c r="O18861">
        <v>1</v>
      </c>
      <c r="P18861" t="s">
        <v>32</v>
      </c>
    </row>
    <row r="18862" spans="1:16" x14ac:dyDescent="0.3">
      <c r="A18862">
        <v>556472</v>
      </c>
      <c r="B18862">
        <v>22644</v>
      </c>
      <c r="C18862" t="s">
        <v>561</v>
      </c>
      <c r="D18862">
        <v>12</v>
      </c>
      <c r="E18862" s="2">
        <v>40706.491666666669</v>
      </c>
      <c r="F18862" s="3">
        <v>1.45</v>
      </c>
      <c r="G18862">
        <v>16633</v>
      </c>
      <c r="H18862" t="s">
        <v>17</v>
      </c>
      <c r="I18862" s="3">
        <v>17.399999999999999</v>
      </c>
      <c r="J18862">
        <v>2011</v>
      </c>
      <c r="K18862">
        <v>6</v>
      </c>
      <c r="L18862" t="s">
        <v>34</v>
      </c>
      <c r="M18862" t="s">
        <v>35</v>
      </c>
      <c r="N18862">
        <v>0</v>
      </c>
      <c r="O18862">
        <v>1</v>
      </c>
      <c r="P18862" t="s">
        <v>32</v>
      </c>
    </row>
    <row r="18863" spans="1:16" x14ac:dyDescent="0.3">
      <c r="A18863">
        <v>542622</v>
      </c>
      <c r="B18863">
        <v>21878</v>
      </c>
      <c r="C18863" t="s">
        <v>657</v>
      </c>
      <c r="D18863">
        <v>4</v>
      </c>
      <c r="E18863" s="2">
        <v>40574.381249999999</v>
      </c>
      <c r="F18863" s="3">
        <v>1.63</v>
      </c>
      <c r="H18863" t="s">
        <v>17</v>
      </c>
      <c r="I18863" s="3">
        <v>6.52</v>
      </c>
      <c r="J18863">
        <v>2011</v>
      </c>
      <c r="K18863">
        <v>1</v>
      </c>
      <c r="L18863" t="s">
        <v>48</v>
      </c>
      <c r="M18863" t="s">
        <v>49</v>
      </c>
      <c r="N18863">
        <v>0</v>
      </c>
      <c r="O18863">
        <v>1</v>
      </c>
      <c r="P18863" t="s">
        <v>20</v>
      </c>
    </row>
    <row r="18864" spans="1:16" x14ac:dyDescent="0.3">
      <c r="A18864">
        <v>578277</v>
      </c>
      <c r="B18864">
        <v>22466</v>
      </c>
      <c r="C18864" t="s">
        <v>2208</v>
      </c>
      <c r="D18864">
        <v>2</v>
      </c>
      <c r="E18864" s="2">
        <v>40870.57708333333</v>
      </c>
      <c r="F18864" s="3">
        <v>1.95</v>
      </c>
      <c r="G18864">
        <v>12723</v>
      </c>
      <c r="H18864" t="s">
        <v>213</v>
      </c>
      <c r="I18864" s="3">
        <v>3.9</v>
      </c>
      <c r="J18864">
        <v>2011</v>
      </c>
      <c r="K18864">
        <v>11</v>
      </c>
      <c r="L18864" t="s">
        <v>22</v>
      </c>
      <c r="M18864" t="s">
        <v>23</v>
      </c>
      <c r="N18864">
        <v>0</v>
      </c>
      <c r="O18864">
        <v>1</v>
      </c>
      <c r="P18864" t="s">
        <v>32</v>
      </c>
    </row>
    <row r="18865" spans="1:16" x14ac:dyDescent="0.3">
      <c r="A18865">
        <v>541410</v>
      </c>
      <c r="B18865" t="s">
        <v>672</v>
      </c>
      <c r="C18865" t="s">
        <v>673</v>
      </c>
      <c r="D18865">
        <v>12</v>
      </c>
      <c r="E18865" s="2">
        <v>40560.67083333333</v>
      </c>
      <c r="F18865" s="3">
        <v>2.95</v>
      </c>
      <c r="G18865">
        <v>13089</v>
      </c>
      <c r="H18865" t="s">
        <v>17</v>
      </c>
      <c r="I18865" s="3">
        <v>35.400000000000013</v>
      </c>
      <c r="J18865">
        <v>2011</v>
      </c>
      <c r="K18865">
        <v>1</v>
      </c>
      <c r="L18865" t="s">
        <v>48</v>
      </c>
      <c r="M18865" t="s">
        <v>49</v>
      </c>
      <c r="N18865">
        <v>0</v>
      </c>
      <c r="O18865">
        <v>1</v>
      </c>
      <c r="P18865" t="s">
        <v>32</v>
      </c>
    </row>
    <row r="18866" spans="1:16" x14ac:dyDescent="0.3">
      <c r="A18866">
        <v>563928</v>
      </c>
      <c r="B18866">
        <v>21213</v>
      </c>
      <c r="C18866" t="s">
        <v>225</v>
      </c>
      <c r="D18866">
        <v>1</v>
      </c>
      <c r="E18866" s="2">
        <v>40776.636805555558</v>
      </c>
      <c r="F18866" s="3">
        <v>0.55000000000000004</v>
      </c>
      <c r="G18866">
        <v>17059</v>
      </c>
      <c r="H18866" t="s">
        <v>17</v>
      </c>
      <c r="I18866" s="3">
        <v>0.55000000000000004</v>
      </c>
      <c r="J18866">
        <v>2011</v>
      </c>
      <c r="K18866">
        <v>8</v>
      </c>
      <c r="L18866" t="s">
        <v>87</v>
      </c>
      <c r="M18866" t="s">
        <v>88</v>
      </c>
      <c r="N18866">
        <v>0</v>
      </c>
      <c r="O18866">
        <v>1</v>
      </c>
      <c r="P18866" t="s">
        <v>32</v>
      </c>
    </row>
    <row r="18867" spans="1:16" x14ac:dyDescent="0.3">
      <c r="A18867">
        <v>559109</v>
      </c>
      <c r="B18867">
        <v>23321</v>
      </c>
      <c r="C18867" t="s">
        <v>289</v>
      </c>
      <c r="D18867">
        <v>2</v>
      </c>
      <c r="E18867" s="2">
        <v>40730.494444444441</v>
      </c>
      <c r="F18867" s="3">
        <v>1.65</v>
      </c>
      <c r="G18867">
        <v>15021</v>
      </c>
      <c r="H18867" t="s">
        <v>17</v>
      </c>
      <c r="I18867" s="3">
        <v>3.3</v>
      </c>
      <c r="J18867">
        <v>2011</v>
      </c>
      <c r="K18867">
        <v>7</v>
      </c>
      <c r="L18867" t="s">
        <v>59</v>
      </c>
      <c r="M18867" t="s">
        <v>60</v>
      </c>
      <c r="N18867">
        <v>0</v>
      </c>
      <c r="O18867">
        <v>1</v>
      </c>
      <c r="P18867" t="s">
        <v>32</v>
      </c>
    </row>
    <row r="18868" spans="1:16" x14ac:dyDescent="0.3">
      <c r="A18868">
        <v>539631</v>
      </c>
      <c r="B18868" t="s">
        <v>2754</v>
      </c>
      <c r="C18868" t="s">
        <v>2755</v>
      </c>
      <c r="D18868">
        <v>1</v>
      </c>
      <c r="E18868" s="2">
        <v>40532.627083333333</v>
      </c>
      <c r="F18868" s="3">
        <v>2.5099999999999998</v>
      </c>
      <c r="H18868" t="s">
        <v>17</v>
      </c>
      <c r="I18868" s="3">
        <v>2.5099999999999998</v>
      </c>
      <c r="J18868">
        <v>2010</v>
      </c>
      <c r="K18868">
        <v>12</v>
      </c>
      <c r="L18868" t="s">
        <v>26</v>
      </c>
      <c r="M18868" t="s">
        <v>27</v>
      </c>
      <c r="N18868">
        <v>0</v>
      </c>
      <c r="O18868">
        <v>1</v>
      </c>
      <c r="P18868" t="s">
        <v>20</v>
      </c>
    </row>
    <row r="18869" spans="1:16" x14ac:dyDescent="0.3">
      <c r="A18869">
        <v>571158</v>
      </c>
      <c r="B18869">
        <v>21494</v>
      </c>
      <c r="C18869" t="s">
        <v>622</v>
      </c>
      <c r="D18869">
        <v>1</v>
      </c>
      <c r="E18869" s="2">
        <v>40830.434027777781</v>
      </c>
      <c r="F18869" s="3">
        <v>1.25</v>
      </c>
      <c r="G18869">
        <v>14606</v>
      </c>
      <c r="H18869" t="s">
        <v>17</v>
      </c>
      <c r="I18869" s="3">
        <v>1.25</v>
      </c>
      <c r="J18869">
        <v>2011</v>
      </c>
      <c r="K18869">
        <v>10</v>
      </c>
      <c r="L18869" t="s">
        <v>42</v>
      </c>
      <c r="M18869" t="s">
        <v>43</v>
      </c>
      <c r="N18869">
        <v>0</v>
      </c>
      <c r="O18869">
        <v>1</v>
      </c>
      <c r="P18869" t="s">
        <v>32</v>
      </c>
    </row>
    <row r="18870" spans="1:16" x14ac:dyDescent="0.3">
      <c r="A18870">
        <v>576025</v>
      </c>
      <c r="B18870">
        <v>23349</v>
      </c>
      <c r="C18870" t="s">
        <v>623</v>
      </c>
      <c r="D18870">
        <v>2</v>
      </c>
      <c r="E18870" s="2">
        <v>40860.606944444437</v>
      </c>
      <c r="F18870" s="3">
        <v>1.25</v>
      </c>
      <c r="G18870">
        <v>13232</v>
      </c>
      <c r="H18870" t="s">
        <v>17</v>
      </c>
      <c r="I18870" s="3">
        <v>2.5</v>
      </c>
      <c r="J18870">
        <v>2011</v>
      </c>
      <c r="K18870">
        <v>11</v>
      </c>
      <c r="L18870" t="s">
        <v>22</v>
      </c>
      <c r="M18870" t="s">
        <v>23</v>
      </c>
      <c r="N18870">
        <v>0</v>
      </c>
      <c r="O18870">
        <v>1</v>
      </c>
      <c r="P18870" t="s">
        <v>32</v>
      </c>
    </row>
    <row r="18871" spans="1:16" x14ac:dyDescent="0.3">
      <c r="A18871">
        <v>548710</v>
      </c>
      <c r="B18871">
        <v>22855</v>
      </c>
      <c r="C18871" t="s">
        <v>349</v>
      </c>
      <c r="D18871">
        <v>12</v>
      </c>
      <c r="E18871" s="2">
        <v>40636.558333333327</v>
      </c>
      <c r="F18871" s="3">
        <v>1.25</v>
      </c>
      <c r="G18871">
        <v>16678</v>
      </c>
      <c r="H18871" t="s">
        <v>17</v>
      </c>
      <c r="I18871" s="3">
        <v>15</v>
      </c>
      <c r="J18871">
        <v>2011</v>
      </c>
      <c r="K18871">
        <v>4</v>
      </c>
      <c r="L18871" t="s">
        <v>66</v>
      </c>
      <c r="M18871" t="s">
        <v>67</v>
      </c>
      <c r="N18871">
        <v>0</v>
      </c>
      <c r="O18871">
        <v>1</v>
      </c>
      <c r="P18871" t="s">
        <v>32</v>
      </c>
    </row>
    <row r="18872" spans="1:16" x14ac:dyDescent="0.3">
      <c r="A18872">
        <v>551718</v>
      </c>
      <c r="B18872">
        <v>23004</v>
      </c>
      <c r="C18872" t="s">
        <v>1645</v>
      </c>
      <c r="D18872">
        <v>2</v>
      </c>
      <c r="E18872" s="2">
        <v>40666.67083333333</v>
      </c>
      <c r="F18872" s="3">
        <v>0.83</v>
      </c>
      <c r="H18872" t="s">
        <v>17</v>
      </c>
      <c r="I18872" s="3">
        <v>1.66</v>
      </c>
      <c r="J18872">
        <v>2011</v>
      </c>
      <c r="K18872">
        <v>5</v>
      </c>
      <c r="L18872" t="s">
        <v>18</v>
      </c>
      <c r="M18872" t="s">
        <v>19</v>
      </c>
      <c r="N18872">
        <v>0</v>
      </c>
      <c r="O18872">
        <v>1</v>
      </c>
      <c r="P18872" t="s">
        <v>20</v>
      </c>
    </row>
    <row r="18873" spans="1:16" x14ac:dyDescent="0.3">
      <c r="A18873">
        <v>567654</v>
      </c>
      <c r="B18873">
        <v>22193</v>
      </c>
      <c r="C18873" t="s">
        <v>1455</v>
      </c>
      <c r="D18873">
        <v>2</v>
      </c>
      <c r="E18873" s="2">
        <v>40807.609722222223</v>
      </c>
      <c r="F18873" s="3">
        <v>8.5</v>
      </c>
      <c r="G18873">
        <v>16627</v>
      </c>
      <c r="H18873" t="s">
        <v>17</v>
      </c>
      <c r="I18873" s="3">
        <v>17</v>
      </c>
      <c r="J18873">
        <v>2011</v>
      </c>
      <c r="K18873">
        <v>9</v>
      </c>
      <c r="L18873" t="s">
        <v>90</v>
      </c>
      <c r="M18873" t="s">
        <v>91</v>
      </c>
      <c r="N18873">
        <v>0</v>
      </c>
      <c r="O18873">
        <v>1</v>
      </c>
      <c r="P18873" t="s">
        <v>32</v>
      </c>
    </row>
    <row r="18874" spans="1:16" x14ac:dyDescent="0.3">
      <c r="A18874">
        <v>547248</v>
      </c>
      <c r="B18874">
        <v>22400</v>
      </c>
      <c r="C18874" t="s">
        <v>737</v>
      </c>
      <c r="D18874">
        <v>1</v>
      </c>
      <c r="E18874" s="2">
        <v>40624.390972222223</v>
      </c>
      <c r="F18874" s="3">
        <v>2.46</v>
      </c>
      <c r="H18874" t="s">
        <v>17</v>
      </c>
      <c r="I18874" s="3">
        <v>2.46</v>
      </c>
      <c r="J18874">
        <v>2011</v>
      </c>
      <c r="K18874">
        <v>3</v>
      </c>
      <c r="L18874" t="s">
        <v>30</v>
      </c>
      <c r="M18874" t="s">
        <v>31</v>
      </c>
      <c r="N18874">
        <v>0</v>
      </c>
      <c r="O18874">
        <v>1</v>
      </c>
      <c r="P18874" t="s">
        <v>20</v>
      </c>
    </row>
    <row r="18875" spans="1:16" x14ac:dyDescent="0.3">
      <c r="A18875">
        <v>554103</v>
      </c>
      <c r="B18875">
        <v>22597</v>
      </c>
      <c r="C18875" t="s">
        <v>1082</v>
      </c>
      <c r="D18875">
        <v>3</v>
      </c>
      <c r="E18875" s="2">
        <v>40685.57708333333</v>
      </c>
      <c r="F18875" s="3">
        <v>0.85</v>
      </c>
      <c r="G18875">
        <v>15555</v>
      </c>
      <c r="H18875" t="s">
        <v>17</v>
      </c>
      <c r="I18875" s="3">
        <v>2.5499999999999998</v>
      </c>
      <c r="J18875">
        <v>2011</v>
      </c>
      <c r="K18875">
        <v>5</v>
      </c>
      <c r="L18875" t="s">
        <v>18</v>
      </c>
      <c r="M18875" t="s">
        <v>19</v>
      </c>
      <c r="N18875">
        <v>0</v>
      </c>
      <c r="O18875">
        <v>1</v>
      </c>
      <c r="P18875" t="s">
        <v>32</v>
      </c>
    </row>
    <row r="18876" spans="1:16" x14ac:dyDescent="0.3">
      <c r="A18876">
        <v>548708</v>
      </c>
      <c r="B18876" t="s">
        <v>182</v>
      </c>
      <c r="C18876" t="s">
        <v>3690</v>
      </c>
      <c r="D18876">
        <v>1</v>
      </c>
      <c r="E18876" s="2">
        <v>40636.52847222222</v>
      </c>
      <c r="F18876" s="3">
        <v>1.25</v>
      </c>
      <c r="G18876">
        <v>13269</v>
      </c>
      <c r="H18876" t="s">
        <v>17</v>
      </c>
      <c r="I18876" s="3">
        <v>1.25</v>
      </c>
      <c r="J18876">
        <v>2011</v>
      </c>
      <c r="K18876">
        <v>4</v>
      </c>
      <c r="L18876" t="s">
        <v>66</v>
      </c>
      <c r="M18876" t="s">
        <v>67</v>
      </c>
      <c r="N18876">
        <v>0</v>
      </c>
      <c r="O18876">
        <v>1</v>
      </c>
      <c r="P18876" t="s">
        <v>32</v>
      </c>
    </row>
    <row r="18877" spans="1:16" x14ac:dyDescent="0.3">
      <c r="A18877">
        <v>568553</v>
      </c>
      <c r="B18877">
        <v>23198</v>
      </c>
      <c r="C18877" t="s">
        <v>709</v>
      </c>
      <c r="D18877">
        <v>12</v>
      </c>
      <c r="E18877" s="2">
        <v>40813.636805555558</v>
      </c>
      <c r="F18877" s="3">
        <v>1.45</v>
      </c>
      <c r="G18877">
        <v>15674</v>
      </c>
      <c r="H18877" t="s">
        <v>17</v>
      </c>
      <c r="I18877" s="3">
        <v>17.399999999999999</v>
      </c>
      <c r="J18877">
        <v>2011</v>
      </c>
      <c r="K18877">
        <v>9</v>
      </c>
      <c r="L18877" t="s">
        <v>90</v>
      </c>
      <c r="M18877" t="s">
        <v>91</v>
      </c>
      <c r="N18877">
        <v>0</v>
      </c>
      <c r="O18877">
        <v>1</v>
      </c>
      <c r="P18877" t="s">
        <v>32</v>
      </c>
    </row>
    <row r="18878" spans="1:16" x14ac:dyDescent="0.3">
      <c r="A18878">
        <v>574714</v>
      </c>
      <c r="B18878">
        <v>21891</v>
      </c>
      <c r="C18878" t="s">
        <v>287</v>
      </c>
      <c r="D18878">
        <v>1</v>
      </c>
      <c r="E18878" s="2">
        <v>40853.603472222218</v>
      </c>
      <c r="F18878" s="3">
        <v>1.45</v>
      </c>
      <c r="G18878">
        <v>15427</v>
      </c>
      <c r="H18878" t="s">
        <v>17</v>
      </c>
      <c r="I18878" s="3">
        <v>1.45</v>
      </c>
      <c r="J18878">
        <v>2011</v>
      </c>
      <c r="K18878">
        <v>11</v>
      </c>
      <c r="L18878" t="s">
        <v>22</v>
      </c>
      <c r="M18878" t="s">
        <v>23</v>
      </c>
      <c r="N18878">
        <v>0</v>
      </c>
      <c r="O18878">
        <v>1</v>
      </c>
      <c r="P18878" t="s">
        <v>32</v>
      </c>
    </row>
    <row r="18879" spans="1:16" x14ac:dyDescent="0.3">
      <c r="A18879">
        <v>570197</v>
      </c>
      <c r="B18879">
        <v>21028</v>
      </c>
      <c r="C18879" t="s">
        <v>1245</v>
      </c>
      <c r="D18879">
        <v>3</v>
      </c>
      <c r="E18879" s="2">
        <v>40823.65625</v>
      </c>
      <c r="F18879" s="3">
        <v>1.25</v>
      </c>
      <c r="G18879">
        <v>13755</v>
      </c>
      <c r="H18879" t="s">
        <v>17</v>
      </c>
      <c r="I18879" s="3">
        <v>3.75</v>
      </c>
      <c r="J18879">
        <v>2011</v>
      </c>
      <c r="K18879">
        <v>10</v>
      </c>
      <c r="L18879" t="s">
        <v>42</v>
      </c>
      <c r="M18879" t="s">
        <v>43</v>
      </c>
      <c r="N18879">
        <v>0</v>
      </c>
      <c r="O18879">
        <v>1</v>
      </c>
      <c r="P18879" t="s">
        <v>32</v>
      </c>
    </row>
    <row r="18880" spans="1:16" x14ac:dyDescent="0.3">
      <c r="A18880">
        <v>575497</v>
      </c>
      <c r="B18880">
        <v>23489</v>
      </c>
      <c r="C18880" t="s">
        <v>3720</v>
      </c>
      <c r="D18880">
        <v>12</v>
      </c>
      <c r="E18880" s="2">
        <v>40857.381944444453</v>
      </c>
      <c r="F18880" s="3">
        <v>2.89</v>
      </c>
      <c r="G18880">
        <v>14944</v>
      </c>
      <c r="H18880" t="s">
        <v>17</v>
      </c>
      <c r="I18880" s="3">
        <v>34.68</v>
      </c>
      <c r="J18880">
        <v>2011</v>
      </c>
      <c r="K18880">
        <v>11</v>
      </c>
      <c r="L18880" t="s">
        <v>22</v>
      </c>
      <c r="M18880" t="s">
        <v>23</v>
      </c>
      <c r="N18880">
        <v>0</v>
      </c>
      <c r="O18880">
        <v>1</v>
      </c>
      <c r="P18880" t="s">
        <v>32</v>
      </c>
    </row>
    <row r="18881" spans="1:16" x14ac:dyDescent="0.3">
      <c r="A18881">
        <v>579161</v>
      </c>
      <c r="B18881">
        <v>16216</v>
      </c>
      <c r="C18881" t="s">
        <v>3721</v>
      </c>
      <c r="D18881">
        <v>80</v>
      </c>
      <c r="E18881" s="2">
        <v>40875.580555555563</v>
      </c>
      <c r="F18881" s="3">
        <v>0.06</v>
      </c>
      <c r="G18881">
        <v>17379</v>
      </c>
      <c r="H18881" t="s">
        <v>17</v>
      </c>
      <c r="I18881" s="3">
        <v>4.8</v>
      </c>
      <c r="J18881">
        <v>2011</v>
      </c>
      <c r="K18881">
        <v>11</v>
      </c>
      <c r="L18881" t="s">
        <v>22</v>
      </c>
      <c r="M18881" t="s">
        <v>23</v>
      </c>
      <c r="N18881">
        <v>0</v>
      </c>
      <c r="O18881">
        <v>1</v>
      </c>
      <c r="P18881" t="s">
        <v>32</v>
      </c>
    </row>
    <row r="18882" spans="1:16" x14ac:dyDescent="0.3">
      <c r="A18882">
        <v>556198</v>
      </c>
      <c r="B18882">
        <v>22662</v>
      </c>
      <c r="C18882" t="s">
        <v>583</v>
      </c>
      <c r="D18882">
        <v>3</v>
      </c>
      <c r="E18882" s="2">
        <v>40703.520833333343</v>
      </c>
      <c r="F18882" s="3">
        <v>1.65</v>
      </c>
      <c r="G18882">
        <v>14963</v>
      </c>
      <c r="H18882" t="s">
        <v>17</v>
      </c>
      <c r="I18882" s="3">
        <v>4.9499999999999993</v>
      </c>
      <c r="J18882">
        <v>2011</v>
      </c>
      <c r="K18882">
        <v>6</v>
      </c>
      <c r="L18882" t="s">
        <v>34</v>
      </c>
      <c r="M18882" t="s">
        <v>35</v>
      </c>
      <c r="N18882">
        <v>0</v>
      </c>
      <c r="O18882">
        <v>1</v>
      </c>
      <c r="P18882" t="s">
        <v>32</v>
      </c>
    </row>
    <row r="18883" spans="1:16" x14ac:dyDescent="0.3">
      <c r="A18883">
        <v>536561</v>
      </c>
      <c r="B18883">
        <v>22866</v>
      </c>
      <c r="C18883" t="s">
        <v>188</v>
      </c>
      <c r="D18883">
        <v>12</v>
      </c>
      <c r="E18883" s="2">
        <v>40513.629166666673</v>
      </c>
      <c r="F18883" s="3">
        <v>2.1</v>
      </c>
      <c r="G18883">
        <v>12921</v>
      </c>
      <c r="H18883" t="s">
        <v>17</v>
      </c>
      <c r="I18883" s="3">
        <v>25.2</v>
      </c>
      <c r="J18883">
        <v>2010</v>
      </c>
      <c r="K18883">
        <v>12</v>
      </c>
      <c r="L18883" t="s">
        <v>26</v>
      </c>
      <c r="M18883" t="s">
        <v>27</v>
      </c>
      <c r="N18883">
        <v>0</v>
      </c>
      <c r="O18883">
        <v>1</v>
      </c>
      <c r="P18883" t="s">
        <v>32</v>
      </c>
    </row>
    <row r="18884" spans="1:16" x14ac:dyDescent="0.3">
      <c r="A18884">
        <v>564221</v>
      </c>
      <c r="B18884">
        <v>82482</v>
      </c>
      <c r="C18884" t="s">
        <v>55</v>
      </c>
      <c r="D18884">
        <v>1</v>
      </c>
      <c r="E18884" s="2">
        <v>40779.4</v>
      </c>
      <c r="F18884" s="3">
        <v>4.96</v>
      </c>
      <c r="H18884" t="s">
        <v>17</v>
      </c>
      <c r="I18884" s="3">
        <v>4.96</v>
      </c>
      <c r="J18884">
        <v>2011</v>
      </c>
      <c r="K18884">
        <v>8</v>
      </c>
      <c r="L18884" t="s">
        <v>87</v>
      </c>
      <c r="M18884" t="s">
        <v>88</v>
      </c>
      <c r="N18884">
        <v>0</v>
      </c>
      <c r="O18884">
        <v>1</v>
      </c>
      <c r="P18884" t="s">
        <v>20</v>
      </c>
    </row>
    <row r="18885" spans="1:16" x14ac:dyDescent="0.3">
      <c r="A18885">
        <v>581492</v>
      </c>
      <c r="B18885">
        <v>16218</v>
      </c>
      <c r="C18885" t="s">
        <v>646</v>
      </c>
      <c r="D18885">
        <v>5</v>
      </c>
      <c r="E18885" s="2">
        <v>40886.418749999997</v>
      </c>
      <c r="F18885" s="3">
        <v>0.42</v>
      </c>
      <c r="H18885" t="s">
        <v>17</v>
      </c>
      <c r="I18885" s="3">
        <v>2.1</v>
      </c>
      <c r="J18885">
        <v>2011</v>
      </c>
      <c r="K18885">
        <v>12</v>
      </c>
      <c r="L18885" t="s">
        <v>26</v>
      </c>
      <c r="M18885" t="s">
        <v>39</v>
      </c>
      <c r="N18885">
        <v>0</v>
      </c>
      <c r="O18885">
        <v>1</v>
      </c>
      <c r="P18885" t="s">
        <v>20</v>
      </c>
    </row>
    <row r="18886" spans="1:16" x14ac:dyDescent="0.3">
      <c r="A18886">
        <v>569721</v>
      </c>
      <c r="B18886">
        <v>21126</v>
      </c>
      <c r="C18886" t="s">
        <v>156</v>
      </c>
      <c r="D18886">
        <v>24</v>
      </c>
      <c r="E18886" s="2">
        <v>40822.394444444442</v>
      </c>
      <c r="F18886" s="3">
        <v>1.25</v>
      </c>
      <c r="G18886">
        <v>12628</v>
      </c>
      <c r="H18886" t="s">
        <v>74</v>
      </c>
      <c r="I18886" s="3">
        <v>30</v>
      </c>
      <c r="J18886">
        <v>2011</v>
      </c>
      <c r="K18886">
        <v>10</v>
      </c>
      <c r="L18886" t="s">
        <v>42</v>
      </c>
      <c r="M18886" t="s">
        <v>43</v>
      </c>
      <c r="N18886">
        <v>0</v>
      </c>
      <c r="O18886">
        <v>1</v>
      </c>
      <c r="P18886" t="s">
        <v>32</v>
      </c>
    </row>
    <row r="18887" spans="1:16" x14ac:dyDescent="0.3">
      <c r="A18887">
        <v>548893</v>
      </c>
      <c r="B18887" t="s">
        <v>2933</v>
      </c>
      <c r="C18887" t="s">
        <v>2934</v>
      </c>
      <c r="D18887">
        <v>8</v>
      </c>
      <c r="E18887" s="2">
        <v>40637.662499999999</v>
      </c>
      <c r="F18887" s="3">
        <v>4.13</v>
      </c>
      <c r="H18887" t="s">
        <v>17</v>
      </c>
      <c r="I18887" s="3">
        <v>33.04</v>
      </c>
      <c r="J18887">
        <v>2011</v>
      </c>
      <c r="K18887">
        <v>4</v>
      </c>
      <c r="L18887" t="s">
        <v>66</v>
      </c>
      <c r="M18887" t="s">
        <v>67</v>
      </c>
      <c r="N18887">
        <v>0</v>
      </c>
      <c r="O18887">
        <v>1</v>
      </c>
      <c r="P18887" t="s">
        <v>20</v>
      </c>
    </row>
    <row r="18888" spans="1:16" x14ac:dyDescent="0.3">
      <c r="A18888" t="s">
        <v>3722</v>
      </c>
      <c r="B18888">
        <v>22667</v>
      </c>
      <c r="C18888" t="s">
        <v>1214</v>
      </c>
      <c r="D18888">
        <v>-6</v>
      </c>
      <c r="E18888" s="2">
        <v>40574.447222222218</v>
      </c>
      <c r="F18888" s="3">
        <v>2.95</v>
      </c>
      <c r="G18888">
        <v>14688</v>
      </c>
      <c r="H18888" t="s">
        <v>17</v>
      </c>
      <c r="I18888" s="3">
        <v>-17.7</v>
      </c>
      <c r="J18888">
        <v>2011</v>
      </c>
      <c r="K18888">
        <v>1</v>
      </c>
      <c r="L18888" t="s">
        <v>48</v>
      </c>
      <c r="M18888" t="s">
        <v>49</v>
      </c>
      <c r="N18888">
        <v>1</v>
      </c>
      <c r="O18888">
        <v>0</v>
      </c>
      <c r="P18888" t="s">
        <v>32</v>
      </c>
    </row>
    <row r="18889" spans="1:16" x14ac:dyDescent="0.3">
      <c r="A18889">
        <v>538148</v>
      </c>
      <c r="B18889">
        <v>22167</v>
      </c>
      <c r="C18889" t="s">
        <v>2389</v>
      </c>
      <c r="D18889">
        <v>2</v>
      </c>
      <c r="E18889" s="2">
        <v>40521.68472222222</v>
      </c>
      <c r="F18889" s="3">
        <v>20.38</v>
      </c>
      <c r="H18889" t="s">
        <v>17</v>
      </c>
      <c r="I18889" s="3">
        <v>40.76</v>
      </c>
      <c r="J18889">
        <v>2010</v>
      </c>
      <c r="K18889">
        <v>12</v>
      </c>
      <c r="L18889" t="s">
        <v>26</v>
      </c>
      <c r="M18889" t="s">
        <v>27</v>
      </c>
      <c r="N18889">
        <v>0</v>
      </c>
      <c r="O18889">
        <v>1</v>
      </c>
      <c r="P18889" t="s">
        <v>20</v>
      </c>
    </row>
    <row r="18890" spans="1:16" x14ac:dyDescent="0.3">
      <c r="A18890">
        <v>543555</v>
      </c>
      <c r="B18890">
        <v>20727</v>
      </c>
      <c r="C18890" t="s">
        <v>512</v>
      </c>
      <c r="D18890">
        <v>10</v>
      </c>
      <c r="E18890" s="2">
        <v>40584.429166666669</v>
      </c>
      <c r="F18890" s="3">
        <v>1.65</v>
      </c>
      <c r="G18890">
        <v>17686</v>
      </c>
      <c r="H18890" t="s">
        <v>17</v>
      </c>
      <c r="I18890" s="3">
        <v>16.5</v>
      </c>
      <c r="J18890">
        <v>2011</v>
      </c>
      <c r="K18890">
        <v>2</v>
      </c>
      <c r="L18890" t="s">
        <v>63</v>
      </c>
      <c r="M18890" t="s">
        <v>64</v>
      </c>
      <c r="N18890">
        <v>0</v>
      </c>
      <c r="O18890">
        <v>1</v>
      </c>
      <c r="P18890" t="s">
        <v>32</v>
      </c>
    </row>
    <row r="18891" spans="1:16" x14ac:dyDescent="0.3">
      <c r="A18891">
        <v>541424</v>
      </c>
      <c r="B18891" t="s">
        <v>1357</v>
      </c>
      <c r="C18891" t="s">
        <v>1358</v>
      </c>
      <c r="D18891">
        <v>1</v>
      </c>
      <c r="E18891" s="2">
        <v>40560.747916666667</v>
      </c>
      <c r="F18891" s="3">
        <v>2.46</v>
      </c>
      <c r="H18891" t="s">
        <v>17</v>
      </c>
      <c r="I18891" s="3">
        <v>2.46</v>
      </c>
      <c r="J18891">
        <v>2011</v>
      </c>
      <c r="K18891">
        <v>1</v>
      </c>
      <c r="L18891" t="s">
        <v>48</v>
      </c>
      <c r="M18891" t="s">
        <v>49</v>
      </c>
      <c r="N18891">
        <v>0</v>
      </c>
      <c r="O18891">
        <v>1</v>
      </c>
      <c r="P18891" t="s">
        <v>20</v>
      </c>
    </row>
    <row r="18892" spans="1:16" x14ac:dyDescent="0.3">
      <c r="A18892">
        <v>538072</v>
      </c>
      <c r="B18892">
        <v>22423</v>
      </c>
      <c r="C18892" t="s">
        <v>3723</v>
      </c>
      <c r="D18892">
        <v>-13</v>
      </c>
      <c r="E18892" s="2">
        <v>40521.590277777781</v>
      </c>
      <c r="F18892" s="3">
        <v>0</v>
      </c>
      <c r="H18892" t="s">
        <v>17</v>
      </c>
      <c r="I18892" s="3">
        <v>0</v>
      </c>
      <c r="J18892">
        <v>2010</v>
      </c>
      <c r="K18892">
        <v>12</v>
      </c>
      <c r="L18892" t="s">
        <v>26</v>
      </c>
      <c r="M18892" t="s">
        <v>27</v>
      </c>
      <c r="N18892">
        <v>0</v>
      </c>
      <c r="O18892">
        <v>0</v>
      </c>
      <c r="P18892" t="s">
        <v>20</v>
      </c>
    </row>
    <row r="18893" spans="1:16" x14ac:dyDescent="0.3">
      <c r="A18893">
        <v>540824</v>
      </c>
      <c r="B18893">
        <v>21731</v>
      </c>
      <c r="C18893" t="s">
        <v>112</v>
      </c>
      <c r="D18893">
        <v>12</v>
      </c>
      <c r="E18893" s="2">
        <v>40554.563194444447</v>
      </c>
      <c r="F18893" s="3">
        <v>1.65</v>
      </c>
      <c r="G18893">
        <v>12728</v>
      </c>
      <c r="H18893" t="s">
        <v>213</v>
      </c>
      <c r="I18893" s="3">
        <v>19.8</v>
      </c>
      <c r="J18893">
        <v>2011</v>
      </c>
      <c r="K18893">
        <v>1</v>
      </c>
      <c r="L18893" t="s">
        <v>48</v>
      </c>
      <c r="M18893" t="s">
        <v>49</v>
      </c>
      <c r="N18893">
        <v>0</v>
      </c>
      <c r="O18893">
        <v>1</v>
      </c>
      <c r="P18893" t="s">
        <v>32</v>
      </c>
    </row>
    <row r="18894" spans="1:16" x14ac:dyDescent="0.3">
      <c r="A18894">
        <v>577469</v>
      </c>
      <c r="B18894">
        <v>23398</v>
      </c>
      <c r="C18894" t="s">
        <v>276</v>
      </c>
      <c r="D18894">
        <v>2</v>
      </c>
      <c r="E18894" s="2">
        <v>40867.475694444453</v>
      </c>
      <c r="F18894" s="3">
        <v>0.85</v>
      </c>
      <c r="G18894">
        <v>15009</v>
      </c>
      <c r="H18894" t="s">
        <v>17</v>
      </c>
      <c r="I18894" s="3">
        <v>1.7</v>
      </c>
      <c r="J18894">
        <v>2011</v>
      </c>
      <c r="K18894">
        <v>11</v>
      </c>
      <c r="L18894" t="s">
        <v>22</v>
      </c>
      <c r="M18894" t="s">
        <v>23</v>
      </c>
      <c r="N18894">
        <v>0</v>
      </c>
      <c r="O18894">
        <v>1</v>
      </c>
      <c r="P18894" t="s">
        <v>32</v>
      </c>
    </row>
    <row r="18895" spans="1:16" x14ac:dyDescent="0.3">
      <c r="A18895">
        <v>555201</v>
      </c>
      <c r="B18895">
        <v>21985</v>
      </c>
      <c r="C18895" t="s">
        <v>1385</v>
      </c>
      <c r="D18895">
        <v>24</v>
      </c>
      <c r="E18895" s="2">
        <v>40695.506944444453</v>
      </c>
      <c r="F18895" s="3">
        <v>0.28999999999999998</v>
      </c>
      <c r="G18895">
        <v>16969</v>
      </c>
      <c r="H18895" t="s">
        <v>17</v>
      </c>
      <c r="I18895" s="3">
        <v>6.9599999999999991</v>
      </c>
      <c r="J18895">
        <v>2011</v>
      </c>
      <c r="K18895">
        <v>6</v>
      </c>
      <c r="L18895" t="s">
        <v>34</v>
      </c>
      <c r="M18895" t="s">
        <v>35</v>
      </c>
      <c r="N18895">
        <v>0</v>
      </c>
      <c r="O18895">
        <v>1</v>
      </c>
      <c r="P18895" t="s">
        <v>32</v>
      </c>
    </row>
    <row r="18896" spans="1:16" x14ac:dyDescent="0.3">
      <c r="A18896">
        <v>567092</v>
      </c>
      <c r="B18896">
        <v>22569</v>
      </c>
      <c r="C18896" t="s">
        <v>1340</v>
      </c>
      <c r="D18896">
        <v>8</v>
      </c>
      <c r="E18896" s="2">
        <v>40802.533333333333</v>
      </c>
      <c r="F18896" s="3">
        <v>3.75</v>
      </c>
      <c r="G18896">
        <v>13196</v>
      </c>
      <c r="H18896" t="s">
        <v>17</v>
      </c>
      <c r="I18896" s="3">
        <v>30</v>
      </c>
      <c r="J18896">
        <v>2011</v>
      </c>
      <c r="K18896">
        <v>9</v>
      </c>
      <c r="L18896" t="s">
        <v>90</v>
      </c>
      <c r="M18896" t="s">
        <v>91</v>
      </c>
      <c r="N18896">
        <v>0</v>
      </c>
      <c r="O18896">
        <v>1</v>
      </c>
      <c r="P18896" t="s">
        <v>32</v>
      </c>
    </row>
    <row r="18897" spans="1:16" x14ac:dyDescent="0.3">
      <c r="A18897">
        <v>566603</v>
      </c>
      <c r="B18897">
        <v>21993</v>
      </c>
      <c r="C18897" t="s">
        <v>368</v>
      </c>
      <c r="D18897">
        <v>2</v>
      </c>
      <c r="E18897" s="2">
        <v>40799.675000000003</v>
      </c>
      <c r="F18897" s="3">
        <v>2.46</v>
      </c>
      <c r="H18897" t="s">
        <v>17</v>
      </c>
      <c r="I18897" s="3">
        <v>4.92</v>
      </c>
      <c r="J18897">
        <v>2011</v>
      </c>
      <c r="K18897">
        <v>9</v>
      </c>
      <c r="L18897" t="s">
        <v>90</v>
      </c>
      <c r="M18897" t="s">
        <v>91</v>
      </c>
      <c r="N18897">
        <v>0</v>
      </c>
      <c r="O18897">
        <v>1</v>
      </c>
      <c r="P18897" t="s">
        <v>20</v>
      </c>
    </row>
    <row r="18898" spans="1:16" x14ac:dyDescent="0.3">
      <c r="A18898">
        <v>541842</v>
      </c>
      <c r="B18898">
        <v>21231</v>
      </c>
      <c r="C18898" t="s">
        <v>801</v>
      </c>
      <c r="D18898">
        <v>4</v>
      </c>
      <c r="E18898" s="2">
        <v>40566.504861111112</v>
      </c>
      <c r="F18898" s="3">
        <v>1.25</v>
      </c>
      <c r="G18898">
        <v>16085</v>
      </c>
      <c r="H18898" t="s">
        <v>17</v>
      </c>
      <c r="I18898" s="3">
        <v>5</v>
      </c>
      <c r="J18898">
        <v>2011</v>
      </c>
      <c r="K18898">
        <v>1</v>
      </c>
      <c r="L18898" t="s">
        <v>48</v>
      </c>
      <c r="M18898" t="s">
        <v>49</v>
      </c>
      <c r="N18898">
        <v>0</v>
      </c>
      <c r="O18898">
        <v>1</v>
      </c>
      <c r="P18898" t="s">
        <v>32</v>
      </c>
    </row>
    <row r="18899" spans="1:16" x14ac:dyDescent="0.3">
      <c r="A18899">
        <v>559133</v>
      </c>
      <c r="B18899">
        <v>21232</v>
      </c>
      <c r="C18899" t="s">
        <v>178</v>
      </c>
      <c r="D18899">
        <v>2</v>
      </c>
      <c r="E18899" s="2">
        <v>40730.550694444442</v>
      </c>
      <c r="F18899" s="3">
        <v>1.25</v>
      </c>
      <c r="G18899">
        <v>17861</v>
      </c>
      <c r="H18899" t="s">
        <v>17</v>
      </c>
      <c r="I18899" s="3">
        <v>2.5</v>
      </c>
      <c r="J18899">
        <v>2011</v>
      </c>
      <c r="K18899">
        <v>7</v>
      </c>
      <c r="L18899" t="s">
        <v>59</v>
      </c>
      <c r="M18899" t="s">
        <v>60</v>
      </c>
      <c r="N18899">
        <v>0</v>
      </c>
      <c r="O18899">
        <v>1</v>
      </c>
      <c r="P18899" t="s">
        <v>32</v>
      </c>
    </row>
    <row r="18900" spans="1:16" x14ac:dyDescent="0.3">
      <c r="A18900">
        <v>554093</v>
      </c>
      <c r="B18900">
        <v>20979</v>
      </c>
      <c r="C18900" t="s">
        <v>1644</v>
      </c>
      <c r="D18900">
        <v>16</v>
      </c>
      <c r="E18900" s="2">
        <v>40685.53402777778</v>
      </c>
      <c r="F18900" s="3">
        <v>1.25</v>
      </c>
      <c r="G18900">
        <v>14837</v>
      </c>
      <c r="H18900" t="s">
        <v>17</v>
      </c>
      <c r="I18900" s="3">
        <v>20</v>
      </c>
      <c r="J18900">
        <v>2011</v>
      </c>
      <c r="K18900">
        <v>5</v>
      </c>
      <c r="L18900" t="s">
        <v>18</v>
      </c>
      <c r="M18900" t="s">
        <v>19</v>
      </c>
      <c r="N18900">
        <v>0</v>
      </c>
      <c r="O18900">
        <v>1</v>
      </c>
      <c r="P18900" t="s">
        <v>32</v>
      </c>
    </row>
    <row r="18901" spans="1:16" x14ac:dyDescent="0.3">
      <c r="A18901">
        <v>537666</v>
      </c>
      <c r="B18901">
        <v>22174</v>
      </c>
      <c r="C18901" t="s">
        <v>185</v>
      </c>
      <c r="D18901">
        <v>3</v>
      </c>
      <c r="E18901" s="2">
        <v>40519.775000000001</v>
      </c>
      <c r="F18901" s="3">
        <v>3.36</v>
      </c>
      <c r="H18901" t="s">
        <v>17</v>
      </c>
      <c r="I18901" s="3">
        <v>10.08</v>
      </c>
      <c r="J18901">
        <v>2010</v>
      </c>
      <c r="K18901">
        <v>12</v>
      </c>
      <c r="L18901" t="s">
        <v>26</v>
      </c>
      <c r="M18901" t="s">
        <v>27</v>
      </c>
      <c r="N18901">
        <v>0</v>
      </c>
      <c r="O18901">
        <v>1</v>
      </c>
      <c r="P18901" t="s">
        <v>20</v>
      </c>
    </row>
    <row r="18902" spans="1:16" x14ac:dyDescent="0.3">
      <c r="A18902">
        <v>544411</v>
      </c>
      <c r="B18902">
        <v>21927</v>
      </c>
      <c r="C18902" t="s">
        <v>2056</v>
      </c>
      <c r="D18902">
        <v>12</v>
      </c>
      <c r="E18902" s="2">
        <v>40592.595833333333</v>
      </c>
      <c r="F18902" s="3">
        <v>1.25</v>
      </c>
      <c r="G18902">
        <v>13799</v>
      </c>
      <c r="H18902" t="s">
        <v>17</v>
      </c>
      <c r="I18902" s="3">
        <v>15</v>
      </c>
      <c r="J18902">
        <v>2011</v>
      </c>
      <c r="K18902">
        <v>2</v>
      </c>
      <c r="L18902" t="s">
        <v>63</v>
      </c>
      <c r="M18902" t="s">
        <v>64</v>
      </c>
      <c r="N18902">
        <v>0</v>
      </c>
      <c r="O18902">
        <v>1</v>
      </c>
      <c r="P18902" t="s">
        <v>32</v>
      </c>
    </row>
    <row r="18903" spans="1:16" x14ac:dyDescent="0.3">
      <c r="A18903">
        <v>550830</v>
      </c>
      <c r="B18903">
        <v>23134</v>
      </c>
      <c r="C18903" t="s">
        <v>3724</v>
      </c>
      <c r="D18903">
        <v>2</v>
      </c>
      <c r="E18903" s="2">
        <v>40654.436805555553</v>
      </c>
      <c r="F18903" s="3">
        <v>8.25</v>
      </c>
      <c r="G18903">
        <v>13534</v>
      </c>
      <c r="H18903" t="s">
        <v>17</v>
      </c>
      <c r="I18903" s="3">
        <v>16.5</v>
      </c>
      <c r="J18903">
        <v>2011</v>
      </c>
      <c r="K18903">
        <v>4</v>
      </c>
      <c r="L18903" t="s">
        <v>66</v>
      </c>
      <c r="M18903" t="s">
        <v>67</v>
      </c>
      <c r="N18903">
        <v>0</v>
      </c>
      <c r="O18903">
        <v>1</v>
      </c>
      <c r="P18903" t="s">
        <v>32</v>
      </c>
    </row>
    <row r="18904" spans="1:16" x14ac:dyDescent="0.3">
      <c r="A18904">
        <v>574656</v>
      </c>
      <c r="B18904">
        <v>21673</v>
      </c>
      <c r="C18904" t="s">
        <v>542</v>
      </c>
      <c r="D18904">
        <v>6</v>
      </c>
      <c r="E18904" s="2">
        <v>40853.48333333333</v>
      </c>
      <c r="F18904" s="3">
        <v>1.45</v>
      </c>
      <c r="G18904">
        <v>16434</v>
      </c>
      <c r="H18904" t="s">
        <v>17</v>
      </c>
      <c r="I18904" s="3">
        <v>8.6999999999999993</v>
      </c>
      <c r="J18904">
        <v>2011</v>
      </c>
      <c r="K18904">
        <v>11</v>
      </c>
      <c r="L18904" t="s">
        <v>22</v>
      </c>
      <c r="M18904" t="s">
        <v>23</v>
      </c>
      <c r="N18904">
        <v>0</v>
      </c>
      <c r="O18904">
        <v>1</v>
      </c>
      <c r="P18904" t="s">
        <v>32</v>
      </c>
    </row>
    <row r="18905" spans="1:16" x14ac:dyDescent="0.3">
      <c r="A18905">
        <v>537567</v>
      </c>
      <c r="B18905">
        <v>22438</v>
      </c>
      <c r="C18905" t="s">
        <v>3136</v>
      </c>
      <c r="D18905">
        <v>1</v>
      </c>
      <c r="E18905" s="2">
        <v>40519.499305555553</v>
      </c>
      <c r="F18905" s="3">
        <v>1.95</v>
      </c>
      <c r="G18905">
        <v>18119</v>
      </c>
      <c r="H18905" t="s">
        <v>17</v>
      </c>
      <c r="I18905" s="3">
        <v>1.95</v>
      </c>
      <c r="J18905">
        <v>2010</v>
      </c>
      <c r="K18905">
        <v>12</v>
      </c>
      <c r="L18905" t="s">
        <v>26</v>
      </c>
      <c r="M18905" t="s">
        <v>27</v>
      </c>
      <c r="N18905">
        <v>0</v>
      </c>
      <c r="O18905">
        <v>1</v>
      </c>
      <c r="P18905" t="s">
        <v>32</v>
      </c>
    </row>
    <row r="18906" spans="1:16" x14ac:dyDescent="0.3">
      <c r="A18906">
        <v>569545</v>
      </c>
      <c r="B18906">
        <v>85087</v>
      </c>
      <c r="C18906" t="s">
        <v>3166</v>
      </c>
      <c r="D18906">
        <v>1</v>
      </c>
      <c r="E18906" s="2">
        <v>40820.692361111112</v>
      </c>
      <c r="F18906" s="3">
        <v>3.29</v>
      </c>
      <c r="H18906" t="s">
        <v>17</v>
      </c>
      <c r="I18906" s="3">
        <v>3.29</v>
      </c>
      <c r="J18906">
        <v>2011</v>
      </c>
      <c r="K18906">
        <v>10</v>
      </c>
      <c r="L18906" t="s">
        <v>42</v>
      </c>
      <c r="M18906" t="s">
        <v>43</v>
      </c>
      <c r="N18906">
        <v>0</v>
      </c>
      <c r="O18906">
        <v>1</v>
      </c>
      <c r="P18906" t="s">
        <v>20</v>
      </c>
    </row>
    <row r="18907" spans="1:16" x14ac:dyDescent="0.3">
      <c r="A18907">
        <v>575899</v>
      </c>
      <c r="B18907">
        <v>23240</v>
      </c>
      <c r="C18907" t="s">
        <v>1454</v>
      </c>
      <c r="D18907">
        <v>6</v>
      </c>
      <c r="E18907" s="2">
        <v>40858.634027777778</v>
      </c>
      <c r="F18907" s="3">
        <v>4.1500000000000004</v>
      </c>
      <c r="G18907">
        <v>16133</v>
      </c>
      <c r="H18907" t="s">
        <v>17</v>
      </c>
      <c r="I18907" s="3">
        <v>24.9</v>
      </c>
      <c r="J18907">
        <v>2011</v>
      </c>
      <c r="K18907">
        <v>11</v>
      </c>
      <c r="L18907" t="s">
        <v>22</v>
      </c>
      <c r="M18907" t="s">
        <v>23</v>
      </c>
      <c r="N18907">
        <v>0</v>
      </c>
      <c r="O18907">
        <v>1</v>
      </c>
      <c r="P18907" t="s">
        <v>32</v>
      </c>
    </row>
    <row r="18908" spans="1:16" x14ac:dyDescent="0.3">
      <c r="A18908">
        <v>555520</v>
      </c>
      <c r="B18908">
        <v>22487</v>
      </c>
      <c r="C18908" t="s">
        <v>1125</v>
      </c>
      <c r="D18908">
        <v>1</v>
      </c>
      <c r="E18908" s="2">
        <v>40699.468055555553</v>
      </c>
      <c r="F18908" s="3">
        <v>9.9499999999999993</v>
      </c>
      <c r="G18908">
        <v>15038</v>
      </c>
      <c r="H18908" t="s">
        <v>17</v>
      </c>
      <c r="I18908" s="3">
        <v>9.9499999999999993</v>
      </c>
      <c r="J18908">
        <v>2011</v>
      </c>
      <c r="K18908">
        <v>6</v>
      </c>
      <c r="L18908" t="s">
        <v>34</v>
      </c>
      <c r="M18908" t="s">
        <v>35</v>
      </c>
      <c r="N18908">
        <v>0</v>
      </c>
      <c r="O18908">
        <v>1</v>
      </c>
      <c r="P18908" t="s">
        <v>32</v>
      </c>
    </row>
    <row r="18909" spans="1:16" x14ac:dyDescent="0.3">
      <c r="A18909">
        <v>575661</v>
      </c>
      <c r="B18909">
        <v>23514</v>
      </c>
      <c r="C18909" t="s">
        <v>1791</v>
      </c>
      <c r="D18909">
        <v>10</v>
      </c>
      <c r="E18909" s="2">
        <v>40857.61041666667</v>
      </c>
      <c r="F18909" s="3">
        <v>2.08</v>
      </c>
      <c r="G18909">
        <v>12617</v>
      </c>
      <c r="H18909" t="s">
        <v>213</v>
      </c>
      <c r="I18909" s="3">
        <v>20.8</v>
      </c>
      <c r="J18909">
        <v>2011</v>
      </c>
      <c r="K18909">
        <v>11</v>
      </c>
      <c r="L18909" t="s">
        <v>22</v>
      </c>
      <c r="M18909" t="s">
        <v>23</v>
      </c>
      <c r="N18909">
        <v>0</v>
      </c>
      <c r="O18909">
        <v>1</v>
      </c>
      <c r="P18909" t="s">
        <v>32</v>
      </c>
    </row>
    <row r="18910" spans="1:16" x14ac:dyDescent="0.3">
      <c r="A18910">
        <v>572295</v>
      </c>
      <c r="B18910">
        <v>23102</v>
      </c>
      <c r="C18910" t="s">
        <v>1124</v>
      </c>
      <c r="D18910">
        <v>1</v>
      </c>
      <c r="E18910" s="2">
        <v>40839.575694444437</v>
      </c>
      <c r="F18910" s="3">
        <v>0.83</v>
      </c>
      <c r="G18910">
        <v>16686</v>
      </c>
      <c r="H18910" t="s">
        <v>17</v>
      </c>
      <c r="I18910" s="3">
        <v>0.83</v>
      </c>
      <c r="J18910">
        <v>2011</v>
      </c>
      <c r="K18910">
        <v>10</v>
      </c>
      <c r="L18910" t="s">
        <v>42</v>
      </c>
      <c r="M18910" t="s">
        <v>43</v>
      </c>
      <c r="N18910">
        <v>0</v>
      </c>
      <c r="O18910">
        <v>1</v>
      </c>
      <c r="P18910" t="s">
        <v>32</v>
      </c>
    </row>
    <row r="18911" spans="1:16" x14ac:dyDescent="0.3">
      <c r="A18911">
        <v>573585</v>
      </c>
      <c r="B18911">
        <v>23226</v>
      </c>
      <c r="C18911" t="s">
        <v>456</v>
      </c>
      <c r="D18911">
        <v>1</v>
      </c>
      <c r="E18911" s="2">
        <v>40847.611805555563</v>
      </c>
      <c r="F18911" s="3">
        <v>2.46</v>
      </c>
      <c r="H18911" t="s">
        <v>17</v>
      </c>
      <c r="I18911" s="3">
        <v>2.46</v>
      </c>
      <c r="J18911">
        <v>2011</v>
      </c>
      <c r="K18911">
        <v>10</v>
      </c>
      <c r="L18911" t="s">
        <v>42</v>
      </c>
      <c r="M18911" t="s">
        <v>43</v>
      </c>
      <c r="N18911">
        <v>0</v>
      </c>
      <c r="O18911">
        <v>1</v>
      </c>
      <c r="P18911" t="s">
        <v>20</v>
      </c>
    </row>
    <row r="18912" spans="1:16" x14ac:dyDescent="0.3">
      <c r="A18912">
        <v>540255</v>
      </c>
      <c r="B18912">
        <v>22962</v>
      </c>
      <c r="C18912" t="s">
        <v>1665</v>
      </c>
      <c r="D18912">
        <v>1</v>
      </c>
      <c r="E18912" s="2">
        <v>40548.701388888891</v>
      </c>
      <c r="F18912" s="3">
        <v>1.66</v>
      </c>
      <c r="H18912" t="s">
        <v>17</v>
      </c>
      <c r="I18912" s="3">
        <v>1.66</v>
      </c>
      <c r="J18912">
        <v>2011</v>
      </c>
      <c r="K18912">
        <v>1</v>
      </c>
      <c r="L18912" t="s">
        <v>48</v>
      </c>
      <c r="M18912" t="s">
        <v>49</v>
      </c>
      <c r="N18912">
        <v>0</v>
      </c>
      <c r="O18912">
        <v>1</v>
      </c>
      <c r="P18912" t="s">
        <v>20</v>
      </c>
    </row>
    <row r="18913" spans="1:16" x14ac:dyDescent="0.3">
      <c r="A18913">
        <v>577035</v>
      </c>
      <c r="B18913">
        <v>20982</v>
      </c>
      <c r="C18913" t="s">
        <v>2341</v>
      </c>
      <c r="D18913">
        <v>12</v>
      </c>
      <c r="E18913" s="2">
        <v>40864.556250000001</v>
      </c>
      <c r="F18913" s="3">
        <v>0.85</v>
      </c>
      <c r="G18913">
        <v>15187</v>
      </c>
      <c r="H18913" t="s">
        <v>17</v>
      </c>
      <c r="I18913" s="3">
        <v>10.199999999999999</v>
      </c>
      <c r="J18913">
        <v>2011</v>
      </c>
      <c r="K18913">
        <v>11</v>
      </c>
      <c r="L18913" t="s">
        <v>22</v>
      </c>
      <c r="M18913" t="s">
        <v>23</v>
      </c>
      <c r="N18913">
        <v>0</v>
      </c>
      <c r="O18913">
        <v>1</v>
      </c>
      <c r="P18913" t="s">
        <v>32</v>
      </c>
    </row>
    <row r="18914" spans="1:16" x14ac:dyDescent="0.3">
      <c r="A18914">
        <v>564023</v>
      </c>
      <c r="B18914">
        <v>22296</v>
      </c>
      <c r="C18914" t="s">
        <v>971</v>
      </c>
      <c r="D18914">
        <v>12</v>
      </c>
      <c r="E18914" s="2">
        <v>40777.511111111111</v>
      </c>
      <c r="F18914" s="3">
        <v>1.65</v>
      </c>
      <c r="G18914">
        <v>17562</v>
      </c>
      <c r="H18914" t="s">
        <v>17</v>
      </c>
      <c r="I18914" s="3">
        <v>19.8</v>
      </c>
      <c r="J18914">
        <v>2011</v>
      </c>
      <c r="K18914">
        <v>8</v>
      </c>
      <c r="L18914" t="s">
        <v>87</v>
      </c>
      <c r="M18914" t="s">
        <v>88</v>
      </c>
      <c r="N18914">
        <v>0</v>
      </c>
      <c r="O18914">
        <v>1</v>
      </c>
      <c r="P18914" t="s">
        <v>32</v>
      </c>
    </row>
    <row r="18915" spans="1:16" x14ac:dyDescent="0.3">
      <c r="A18915">
        <v>555540</v>
      </c>
      <c r="B18915">
        <v>21746</v>
      </c>
      <c r="C18915" t="s">
        <v>2290</v>
      </c>
      <c r="D18915">
        <v>4</v>
      </c>
      <c r="E18915" s="2">
        <v>40699.533333333333</v>
      </c>
      <c r="F18915" s="3">
        <v>1.25</v>
      </c>
      <c r="G18915">
        <v>13668</v>
      </c>
      <c r="H18915" t="s">
        <v>17</v>
      </c>
      <c r="I18915" s="3">
        <v>5</v>
      </c>
      <c r="J18915">
        <v>2011</v>
      </c>
      <c r="K18915">
        <v>6</v>
      </c>
      <c r="L18915" t="s">
        <v>34</v>
      </c>
      <c r="M18915" t="s">
        <v>35</v>
      </c>
      <c r="N18915">
        <v>0</v>
      </c>
      <c r="O18915">
        <v>1</v>
      </c>
      <c r="P18915" t="s">
        <v>32</v>
      </c>
    </row>
    <row r="18916" spans="1:16" x14ac:dyDescent="0.3">
      <c r="A18916">
        <v>549425</v>
      </c>
      <c r="B18916">
        <v>22697</v>
      </c>
      <c r="C18916" t="s">
        <v>494</v>
      </c>
      <c r="D18916">
        <v>4</v>
      </c>
      <c r="E18916" s="2">
        <v>40641.495833333327</v>
      </c>
      <c r="F18916" s="3">
        <v>2.95</v>
      </c>
      <c r="G18916">
        <v>14030</v>
      </c>
      <c r="H18916" t="s">
        <v>17</v>
      </c>
      <c r="I18916" s="3">
        <v>11.8</v>
      </c>
      <c r="J18916">
        <v>2011</v>
      </c>
      <c r="K18916">
        <v>4</v>
      </c>
      <c r="L18916" t="s">
        <v>66</v>
      </c>
      <c r="M18916" t="s">
        <v>67</v>
      </c>
      <c r="N18916">
        <v>0</v>
      </c>
      <c r="O18916">
        <v>1</v>
      </c>
      <c r="P18916" t="s">
        <v>32</v>
      </c>
    </row>
    <row r="18917" spans="1:16" x14ac:dyDescent="0.3">
      <c r="A18917">
        <v>580983</v>
      </c>
      <c r="B18917">
        <v>22776</v>
      </c>
      <c r="C18917" t="s">
        <v>1150</v>
      </c>
      <c r="D18917">
        <v>1</v>
      </c>
      <c r="E18917" s="2">
        <v>40883.68472222222</v>
      </c>
      <c r="F18917" s="3">
        <v>19.96</v>
      </c>
      <c r="H18917" t="s">
        <v>17</v>
      </c>
      <c r="I18917" s="3">
        <v>19.96</v>
      </c>
      <c r="J18917">
        <v>2011</v>
      </c>
      <c r="K18917">
        <v>12</v>
      </c>
      <c r="L18917" t="s">
        <v>26</v>
      </c>
      <c r="M18917" t="s">
        <v>39</v>
      </c>
      <c r="N18917">
        <v>0</v>
      </c>
      <c r="O18917">
        <v>1</v>
      </c>
      <c r="P18917" t="s">
        <v>20</v>
      </c>
    </row>
    <row r="18918" spans="1:16" x14ac:dyDescent="0.3">
      <c r="A18918">
        <v>567670</v>
      </c>
      <c r="B18918">
        <v>21929</v>
      </c>
      <c r="C18918" t="s">
        <v>118</v>
      </c>
      <c r="D18918">
        <v>3</v>
      </c>
      <c r="E18918" s="2">
        <v>40807.647222222222</v>
      </c>
      <c r="F18918" s="3">
        <v>4.13</v>
      </c>
      <c r="H18918" t="s">
        <v>17</v>
      </c>
      <c r="I18918" s="3">
        <v>12.39</v>
      </c>
      <c r="J18918">
        <v>2011</v>
      </c>
      <c r="K18918">
        <v>9</v>
      </c>
      <c r="L18918" t="s">
        <v>90</v>
      </c>
      <c r="M18918" t="s">
        <v>91</v>
      </c>
      <c r="N18918">
        <v>0</v>
      </c>
      <c r="O18918">
        <v>1</v>
      </c>
      <c r="P18918" t="s">
        <v>20</v>
      </c>
    </row>
    <row r="18919" spans="1:16" x14ac:dyDescent="0.3">
      <c r="A18919">
        <v>548331</v>
      </c>
      <c r="B18919">
        <v>21755</v>
      </c>
      <c r="C18919" t="s">
        <v>2001</v>
      </c>
      <c r="D18919">
        <v>3</v>
      </c>
      <c r="E18919" s="2">
        <v>40632.561111111107</v>
      </c>
      <c r="F18919" s="3">
        <v>5.95</v>
      </c>
      <c r="G18919">
        <v>13047</v>
      </c>
      <c r="H18919" t="s">
        <v>17</v>
      </c>
      <c r="I18919" s="3">
        <v>17.850000000000001</v>
      </c>
      <c r="J18919">
        <v>2011</v>
      </c>
      <c r="K18919">
        <v>3</v>
      </c>
      <c r="L18919" t="s">
        <v>30</v>
      </c>
      <c r="M18919" t="s">
        <v>31</v>
      </c>
      <c r="N18919">
        <v>0</v>
      </c>
      <c r="O18919">
        <v>1</v>
      </c>
      <c r="P18919" t="s">
        <v>32</v>
      </c>
    </row>
    <row r="18920" spans="1:16" x14ac:dyDescent="0.3">
      <c r="A18920">
        <v>578996</v>
      </c>
      <c r="B18920" t="s">
        <v>234</v>
      </c>
      <c r="C18920" t="s">
        <v>235</v>
      </c>
      <c r="D18920">
        <v>3</v>
      </c>
      <c r="E18920" s="2">
        <v>40874.668055555558</v>
      </c>
      <c r="F18920" s="3">
        <v>1.95</v>
      </c>
      <c r="G18920">
        <v>13991</v>
      </c>
      <c r="H18920" t="s">
        <v>17</v>
      </c>
      <c r="I18920" s="3">
        <v>5.85</v>
      </c>
      <c r="J18920">
        <v>2011</v>
      </c>
      <c r="K18920">
        <v>11</v>
      </c>
      <c r="L18920" t="s">
        <v>22</v>
      </c>
      <c r="M18920" t="s">
        <v>23</v>
      </c>
      <c r="N18920">
        <v>0</v>
      </c>
      <c r="O18920">
        <v>1</v>
      </c>
      <c r="P18920" t="s">
        <v>32</v>
      </c>
    </row>
    <row r="18921" spans="1:16" x14ac:dyDescent="0.3">
      <c r="A18921">
        <v>545687</v>
      </c>
      <c r="B18921">
        <v>20726</v>
      </c>
      <c r="C18921" t="s">
        <v>519</v>
      </c>
      <c r="D18921">
        <v>4</v>
      </c>
      <c r="E18921" s="2">
        <v>40608.513888888891</v>
      </c>
      <c r="F18921" s="3">
        <v>1.65</v>
      </c>
      <c r="G18921">
        <v>17769</v>
      </c>
      <c r="H18921" t="s">
        <v>17</v>
      </c>
      <c r="I18921" s="3">
        <v>6.6</v>
      </c>
      <c r="J18921">
        <v>2011</v>
      </c>
      <c r="K18921">
        <v>3</v>
      </c>
      <c r="L18921" t="s">
        <v>30</v>
      </c>
      <c r="M18921" t="s">
        <v>31</v>
      </c>
      <c r="N18921">
        <v>0</v>
      </c>
      <c r="O18921">
        <v>1</v>
      </c>
      <c r="P18921" t="s">
        <v>32</v>
      </c>
    </row>
    <row r="18922" spans="1:16" x14ac:dyDescent="0.3">
      <c r="A18922">
        <v>576665</v>
      </c>
      <c r="B18922">
        <v>21930</v>
      </c>
      <c r="C18922" t="s">
        <v>245</v>
      </c>
      <c r="D18922">
        <v>3</v>
      </c>
      <c r="E18922" s="2">
        <v>40863.490277777782</v>
      </c>
      <c r="F18922" s="3">
        <v>2.08</v>
      </c>
      <c r="G18922">
        <v>17841</v>
      </c>
      <c r="H18922" t="s">
        <v>17</v>
      </c>
      <c r="I18922" s="3">
        <v>6.24</v>
      </c>
      <c r="J18922">
        <v>2011</v>
      </c>
      <c r="K18922">
        <v>11</v>
      </c>
      <c r="L18922" t="s">
        <v>22</v>
      </c>
      <c r="M18922" t="s">
        <v>23</v>
      </c>
      <c r="N18922">
        <v>0</v>
      </c>
      <c r="O18922">
        <v>1</v>
      </c>
      <c r="P18922" t="s">
        <v>32</v>
      </c>
    </row>
    <row r="18923" spans="1:16" x14ac:dyDescent="0.3">
      <c r="A18923">
        <v>562046</v>
      </c>
      <c r="B18923">
        <v>84378</v>
      </c>
      <c r="C18923" t="s">
        <v>549</v>
      </c>
      <c r="D18923">
        <v>12</v>
      </c>
      <c r="E18923" s="2">
        <v>40757.44027777778</v>
      </c>
      <c r="F18923" s="3">
        <v>1.25</v>
      </c>
      <c r="G18923">
        <v>12378</v>
      </c>
      <c r="H18923" t="s">
        <v>564</v>
      </c>
      <c r="I18923" s="3">
        <v>15</v>
      </c>
      <c r="J18923">
        <v>2011</v>
      </c>
      <c r="K18923">
        <v>8</v>
      </c>
      <c r="L18923" t="s">
        <v>87</v>
      </c>
      <c r="M18923" t="s">
        <v>88</v>
      </c>
      <c r="N18923">
        <v>0</v>
      </c>
      <c r="O18923">
        <v>1</v>
      </c>
      <c r="P18923" t="s">
        <v>32</v>
      </c>
    </row>
    <row r="18924" spans="1:16" x14ac:dyDescent="0.3">
      <c r="A18924">
        <v>548664</v>
      </c>
      <c r="B18924">
        <v>22249</v>
      </c>
      <c r="C18924" t="s">
        <v>1785</v>
      </c>
      <c r="D18924">
        <v>16</v>
      </c>
      <c r="E18924" s="2">
        <v>40634.614583333343</v>
      </c>
      <c r="F18924" s="3">
        <v>0.85</v>
      </c>
      <c r="G18924">
        <v>14911</v>
      </c>
      <c r="H18924" t="s">
        <v>191</v>
      </c>
      <c r="I18924" s="3">
        <v>13.6</v>
      </c>
      <c r="J18924">
        <v>2011</v>
      </c>
      <c r="K18924">
        <v>4</v>
      </c>
      <c r="L18924" t="s">
        <v>66</v>
      </c>
      <c r="M18924" t="s">
        <v>67</v>
      </c>
      <c r="N18924">
        <v>0</v>
      </c>
      <c r="O18924">
        <v>1</v>
      </c>
      <c r="P18924" t="s">
        <v>32</v>
      </c>
    </row>
    <row r="18925" spans="1:16" x14ac:dyDescent="0.3">
      <c r="A18925">
        <v>552883</v>
      </c>
      <c r="B18925">
        <v>22418</v>
      </c>
      <c r="C18925" t="s">
        <v>1778</v>
      </c>
      <c r="D18925">
        <v>144</v>
      </c>
      <c r="E18925" s="2">
        <v>40675.425694444442</v>
      </c>
      <c r="F18925" s="3">
        <v>0.72</v>
      </c>
      <c r="G18925">
        <v>14646</v>
      </c>
      <c r="H18925" t="s">
        <v>440</v>
      </c>
      <c r="I18925" s="3">
        <v>103.68</v>
      </c>
      <c r="J18925">
        <v>2011</v>
      </c>
      <c r="K18925">
        <v>5</v>
      </c>
      <c r="L18925" t="s">
        <v>18</v>
      </c>
      <c r="M18925" t="s">
        <v>19</v>
      </c>
      <c r="N18925">
        <v>0</v>
      </c>
      <c r="O18925">
        <v>1</v>
      </c>
      <c r="P18925" t="s">
        <v>32</v>
      </c>
    </row>
    <row r="18926" spans="1:16" x14ac:dyDescent="0.3">
      <c r="A18926">
        <v>571714</v>
      </c>
      <c r="B18926">
        <v>21908</v>
      </c>
      <c r="C18926" t="s">
        <v>219</v>
      </c>
      <c r="D18926">
        <v>3</v>
      </c>
      <c r="E18926" s="2">
        <v>40834.708333333343</v>
      </c>
      <c r="F18926" s="3">
        <v>4.13</v>
      </c>
      <c r="H18926" t="s">
        <v>17</v>
      </c>
      <c r="I18926" s="3">
        <v>12.39</v>
      </c>
      <c r="J18926">
        <v>2011</v>
      </c>
      <c r="K18926">
        <v>10</v>
      </c>
      <c r="L18926" t="s">
        <v>42</v>
      </c>
      <c r="M18926" t="s">
        <v>43</v>
      </c>
      <c r="N18926">
        <v>0</v>
      </c>
      <c r="O18926">
        <v>1</v>
      </c>
      <c r="P18926" t="s">
        <v>20</v>
      </c>
    </row>
    <row r="18927" spans="1:16" x14ac:dyDescent="0.3">
      <c r="A18927">
        <v>580143</v>
      </c>
      <c r="B18927">
        <v>23196</v>
      </c>
      <c r="C18927" t="s">
        <v>2101</v>
      </c>
      <c r="D18927">
        <v>12</v>
      </c>
      <c r="E18927" s="2">
        <v>40879.397222222222</v>
      </c>
      <c r="F18927" s="3">
        <v>1.45</v>
      </c>
      <c r="G18927">
        <v>13297</v>
      </c>
      <c r="H18927" t="s">
        <v>17</v>
      </c>
      <c r="I18927" s="3">
        <v>17.399999999999999</v>
      </c>
      <c r="J18927">
        <v>2011</v>
      </c>
      <c r="K18927">
        <v>12</v>
      </c>
      <c r="L18927" t="s">
        <v>26</v>
      </c>
      <c r="M18927" t="s">
        <v>39</v>
      </c>
      <c r="N18927">
        <v>0</v>
      </c>
      <c r="O18927">
        <v>1</v>
      </c>
      <c r="P18927" t="s">
        <v>32</v>
      </c>
    </row>
    <row r="18928" spans="1:16" x14ac:dyDescent="0.3">
      <c r="A18928">
        <v>562880</v>
      </c>
      <c r="B18928">
        <v>20675</v>
      </c>
      <c r="C18928" t="s">
        <v>995</v>
      </c>
      <c r="D18928">
        <v>72</v>
      </c>
      <c r="E18928" s="2">
        <v>40765.453472222223</v>
      </c>
      <c r="F18928" s="3">
        <v>1.06</v>
      </c>
      <c r="G18928">
        <v>15838</v>
      </c>
      <c r="H18928" t="s">
        <v>17</v>
      </c>
      <c r="I18928" s="3">
        <v>76.320000000000007</v>
      </c>
      <c r="J18928">
        <v>2011</v>
      </c>
      <c r="K18928">
        <v>8</v>
      </c>
      <c r="L18928" t="s">
        <v>87</v>
      </c>
      <c r="M18928" t="s">
        <v>88</v>
      </c>
      <c r="N18928">
        <v>0</v>
      </c>
      <c r="O18928">
        <v>1</v>
      </c>
      <c r="P18928" t="s">
        <v>32</v>
      </c>
    </row>
    <row r="18929" spans="1:16" x14ac:dyDescent="0.3">
      <c r="A18929">
        <v>573315</v>
      </c>
      <c r="B18929">
        <v>22534</v>
      </c>
      <c r="C18929" t="s">
        <v>628</v>
      </c>
      <c r="D18929">
        <v>3</v>
      </c>
      <c r="E18929" s="2">
        <v>40844.727083333331</v>
      </c>
      <c r="F18929" s="3">
        <v>0.42</v>
      </c>
      <c r="G18929">
        <v>17839</v>
      </c>
      <c r="H18929" t="s">
        <v>17</v>
      </c>
      <c r="I18929" s="3">
        <v>1.26</v>
      </c>
      <c r="J18929">
        <v>2011</v>
      </c>
      <c r="K18929">
        <v>10</v>
      </c>
      <c r="L18929" t="s">
        <v>42</v>
      </c>
      <c r="M18929" t="s">
        <v>43</v>
      </c>
      <c r="N18929">
        <v>0</v>
      </c>
      <c r="O18929">
        <v>1</v>
      </c>
      <c r="P18929" t="s">
        <v>32</v>
      </c>
    </row>
    <row r="18930" spans="1:16" x14ac:dyDescent="0.3">
      <c r="A18930">
        <v>559491</v>
      </c>
      <c r="B18930">
        <v>21174</v>
      </c>
      <c r="C18930" t="s">
        <v>1730</v>
      </c>
      <c r="D18930">
        <v>1</v>
      </c>
      <c r="E18930" s="2">
        <v>40732.578472222223</v>
      </c>
      <c r="F18930" s="3">
        <v>4.13</v>
      </c>
      <c r="H18930" t="s">
        <v>17</v>
      </c>
      <c r="I18930" s="3">
        <v>4.13</v>
      </c>
      <c r="J18930">
        <v>2011</v>
      </c>
      <c r="K18930">
        <v>7</v>
      </c>
      <c r="L18930" t="s">
        <v>59</v>
      </c>
      <c r="M18930" t="s">
        <v>60</v>
      </c>
      <c r="N18930">
        <v>0</v>
      </c>
      <c r="O18930">
        <v>1</v>
      </c>
      <c r="P18930" t="s">
        <v>20</v>
      </c>
    </row>
    <row r="18931" spans="1:16" x14ac:dyDescent="0.3">
      <c r="A18931">
        <v>538065</v>
      </c>
      <c r="B18931" t="s">
        <v>482</v>
      </c>
      <c r="C18931" t="s">
        <v>483</v>
      </c>
      <c r="D18931">
        <v>4</v>
      </c>
      <c r="E18931" s="2">
        <v>40521.581250000003</v>
      </c>
      <c r="F18931" s="3">
        <v>3.75</v>
      </c>
      <c r="G18931">
        <v>13982</v>
      </c>
      <c r="H18931" t="s">
        <v>17</v>
      </c>
      <c r="I18931" s="3">
        <v>15</v>
      </c>
      <c r="J18931">
        <v>2010</v>
      </c>
      <c r="K18931">
        <v>12</v>
      </c>
      <c r="L18931" t="s">
        <v>26</v>
      </c>
      <c r="M18931" t="s">
        <v>27</v>
      </c>
      <c r="N18931">
        <v>0</v>
      </c>
      <c r="O18931">
        <v>1</v>
      </c>
      <c r="P18931" t="s">
        <v>32</v>
      </c>
    </row>
    <row r="18932" spans="1:16" x14ac:dyDescent="0.3">
      <c r="A18932">
        <v>550213</v>
      </c>
      <c r="B18932">
        <v>21424</v>
      </c>
      <c r="C18932" t="s">
        <v>2972</v>
      </c>
      <c r="D18932">
        <v>1</v>
      </c>
      <c r="E18932" s="2">
        <v>40648.445833333331</v>
      </c>
      <c r="F18932" s="3">
        <v>6.63</v>
      </c>
      <c r="H18932" t="s">
        <v>17</v>
      </c>
      <c r="I18932" s="3">
        <v>6.63</v>
      </c>
      <c r="J18932">
        <v>2011</v>
      </c>
      <c r="K18932">
        <v>4</v>
      </c>
      <c r="L18932" t="s">
        <v>66</v>
      </c>
      <c r="M18932" t="s">
        <v>67</v>
      </c>
      <c r="N18932">
        <v>0</v>
      </c>
      <c r="O18932">
        <v>1</v>
      </c>
      <c r="P18932" t="s">
        <v>20</v>
      </c>
    </row>
    <row r="18933" spans="1:16" x14ac:dyDescent="0.3">
      <c r="A18933">
        <v>547063</v>
      </c>
      <c r="B18933">
        <v>35961</v>
      </c>
      <c r="C18933" t="s">
        <v>1416</v>
      </c>
      <c r="D18933">
        <v>12</v>
      </c>
      <c r="E18933" s="2">
        <v>40622.564583333333</v>
      </c>
      <c r="F18933" s="3">
        <v>0.85</v>
      </c>
      <c r="G18933">
        <v>14769</v>
      </c>
      <c r="H18933" t="s">
        <v>17</v>
      </c>
      <c r="I18933" s="3">
        <v>10.199999999999999</v>
      </c>
      <c r="J18933">
        <v>2011</v>
      </c>
      <c r="K18933">
        <v>3</v>
      </c>
      <c r="L18933" t="s">
        <v>30</v>
      </c>
      <c r="M18933" t="s">
        <v>31</v>
      </c>
      <c r="N18933">
        <v>0</v>
      </c>
      <c r="O18933">
        <v>1</v>
      </c>
      <c r="P18933" t="s">
        <v>32</v>
      </c>
    </row>
    <row r="18934" spans="1:16" x14ac:dyDescent="0.3">
      <c r="A18934">
        <v>559162</v>
      </c>
      <c r="B18934">
        <v>90070</v>
      </c>
      <c r="C18934" t="s">
        <v>3725</v>
      </c>
      <c r="D18934">
        <v>1</v>
      </c>
      <c r="E18934" s="2">
        <v>40730.686805555553</v>
      </c>
      <c r="F18934" s="3">
        <v>6.23</v>
      </c>
      <c r="H18934" t="s">
        <v>17</v>
      </c>
      <c r="I18934" s="3">
        <v>6.23</v>
      </c>
      <c r="J18934">
        <v>2011</v>
      </c>
      <c r="K18934">
        <v>7</v>
      </c>
      <c r="L18934" t="s">
        <v>59</v>
      </c>
      <c r="M18934" t="s">
        <v>60</v>
      </c>
      <c r="N18934">
        <v>0</v>
      </c>
      <c r="O18934">
        <v>1</v>
      </c>
      <c r="P18934" t="s">
        <v>20</v>
      </c>
    </row>
    <row r="18935" spans="1:16" x14ac:dyDescent="0.3">
      <c r="A18935">
        <v>571743</v>
      </c>
      <c r="B18935">
        <v>22718</v>
      </c>
      <c r="C18935" t="s">
        <v>1113</v>
      </c>
      <c r="D18935">
        <v>12</v>
      </c>
      <c r="E18935" s="2">
        <v>40835.443055555559</v>
      </c>
      <c r="F18935" s="3">
        <v>0.42</v>
      </c>
      <c r="G18935">
        <v>15853</v>
      </c>
      <c r="H18935" t="s">
        <v>17</v>
      </c>
      <c r="I18935" s="3">
        <v>5.04</v>
      </c>
      <c r="J18935">
        <v>2011</v>
      </c>
      <c r="K18935">
        <v>10</v>
      </c>
      <c r="L18935" t="s">
        <v>42</v>
      </c>
      <c r="M18935" t="s">
        <v>43</v>
      </c>
      <c r="N18935">
        <v>0</v>
      </c>
      <c r="O18935">
        <v>1</v>
      </c>
      <c r="P18935" t="s">
        <v>32</v>
      </c>
    </row>
    <row r="18936" spans="1:16" x14ac:dyDescent="0.3">
      <c r="A18936">
        <v>578943</v>
      </c>
      <c r="B18936">
        <v>22697</v>
      </c>
      <c r="C18936" t="s">
        <v>494</v>
      </c>
      <c r="D18936">
        <v>1</v>
      </c>
      <c r="E18936" s="2">
        <v>40874.565972222219</v>
      </c>
      <c r="F18936" s="3">
        <v>2.95</v>
      </c>
      <c r="G18936">
        <v>15009</v>
      </c>
      <c r="H18936" t="s">
        <v>17</v>
      </c>
      <c r="I18936" s="3">
        <v>2.95</v>
      </c>
      <c r="J18936">
        <v>2011</v>
      </c>
      <c r="K18936">
        <v>11</v>
      </c>
      <c r="L18936" t="s">
        <v>22</v>
      </c>
      <c r="M18936" t="s">
        <v>23</v>
      </c>
      <c r="N18936">
        <v>0</v>
      </c>
      <c r="O18936">
        <v>1</v>
      </c>
      <c r="P18936" t="s">
        <v>32</v>
      </c>
    </row>
    <row r="18937" spans="1:16" x14ac:dyDescent="0.3">
      <c r="A18937">
        <v>540043</v>
      </c>
      <c r="B18937" t="s">
        <v>484</v>
      </c>
      <c r="C18937" t="s">
        <v>488</v>
      </c>
      <c r="D18937">
        <v>4</v>
      </c>
      <c r="E18937" s="2">
        <v>40547.597916666673</v>
      </c>
      <c r="F18937" s="3">
        <v>2.95</v>
      </c>
      <c r="G18937">
        <v>15164</v>
      </c>
      <c r="H18937" t="s">
        <v>17</v>
      </c>
      <c r="I18937" s="3">
        <v>11.8</v>
      </c>
      <c r="J18937">
        <v>2011</v>
      </c>
      <c r="K18937">
        <v>1</v>
      </c>
      <c r="L18937" t="s">
        <v>48</v>
      </c>
      <c r="M18937" t="s">
        <v>49</v>
      </c>
      <c r="N18937">
        <v>0</v>
      </c>
      <c r="O18937">
        <v>1</v>
      </c>
      <c r="P18937" t="s">
        <v>32</v>
      </c>
    </row>
    <row r="18938" spans="1:16" x14ac:dyDescent="0.3">
      <c r="A18938">
        <v>572612</v>
      </c>
      <c r="B18938">
        <v>23196</v>
      </c>
      <c r="C18938" t="s">
        <v>2101</v>
      </c>
      <c r="D18938">
        <v>12</v>
      </c>
      <c r="E18938" s="2">
        <v>40841.468055555553</v>
      </c>
      <c r="F18938" s="3">
        <v>1.45</v>
      </c>
      <c r="G18938">
        <v>16186</v>
      </c>
      <c r="H18938" t="s">
        <v>17</v>
      </c>
      <c r="I18938" s="3">
        <v>17.399999999999999</v>
      </c>
      <c r="J18938">
        <v>2011</v>
      </c>
      <c r="K18938">
        <v>10</v>
      </c>
      <c r="L18938" t="s">
        <v>42</v>
      </c>
      <c r="M18938" t="s">
        <v>43</v>
      </c>
      <c r="N18938">
        <v>0</v>
      </c>
      <c r="O18938">
        <v>1</v>
      </c>
      <c r="P18938" t="s">
        <v>32</v>
      </c>
    </row>
    <row r="18939" spans="1:16" x14ac:dyDescent="0.3">
      <c r="A18939">
        <v>568063</v>
      </c>
      <c r="B18939">
        <v>23350</v>
      </c>
      <c r="C18939" t="s">
        <v>268</v>
      </c>
      <c r="D18939">
        <v>12</v>
      </c>
      <c r="E18939" s="2">
        <v>40809.558333333327</v>
      </c>
      <c r="F18939" s="3">
        <v>1.25</v>
      </c>
      <c r="G18939">
        <v>15981</v>
      </c>
      <c r="H18939" t="s">
        <v>17</v>
      </c>
      <c r="I18939" s="3">
        <v>15</v>
      </c>
      <c r="J18939">
        <v>2011</v>
      </c>
      <c r="K18939">
        <v>9</v>
      </c>
      <c r="L18939" t="s">
        <v>90</v>
      </c>
      <c r="M18939" t="s">
        <v>91</v>
      </c>
      <c r="N18939">
        <v>0</v>
      </c>
      <c r="O18939">
        <v>1</v>
      </c>
      <c r="P18939" t="s">
        <v>32</v>
      </c>
    </row>
    <row r="18940" spans="1:16" x14ac:dyDescent="0.3">
      <c r="A18940">
        <v>547822</v>
      </c>
      <c r="B18940">
        <v>21537</v>
      </c>
      <c r="C18940" t="s">
        <v>3182</v>
      </c>
      <c r="D18940">
        <v>4</v>
      </c>
      <c r="E18940" s="2">
        <v>40627.620138888888</v>
      </c>
      <c r="F18940" s="3">
        <v>4.25</v>
      </c>
      <c r="G18940">
        <v>12668</v>
      </c>
      <c r="H18940" t="s">
        <v>74</v>
      </c>
      <c r="I18940" s="3">
        <v>17</v>
      </c>
      <c r="J18940">
        <v>2011</v>
      </c>
      <c r="K18940">
        <v>3</v>
      </c>
      <c r="L18940" t="s">
        <v>30</v>
      </c>
      <c r="M18940" t="s">
        <v>31</v>
      </c>
      <c r="N18940">
        <v>0</v>
      </c>
      <c r="O18940">
        <v>1</v>
      </c>
      <c r="P18940" t="s">
        <v>32</v>
      </c>
    </row>
    <row r="18941" spans="1:16" x14ac:dyDescent="0.3">
      <c r="A18941">
        <v>549193</v>
      </c>
      <c r="B18941">
        <v>22551</v>
      </c>
      <c r="C18941" t="s">
        <v>848</v>
      </c>
      <c r="D18941">
        <v>12</v>
      </c>
      <c r="E18941" s="2">
        <v>40640.433333333327</v>
      </c>
      <c r="F18941" s="3">
        <v>1.65</v>
      </c>
      <c r="G18941">
        <v>12580</v>
      </c>
      <c r="H18941" t="s">
        <v>74</v>
      </c>
      <c r="I18941" s="3">
        <v>19.8</v>
      </c>
      <c r="J18941">
        <v>2011</v>
      </c>
      <c r="K18941">
        <v>4</v>
      </c>
      <c r="L18941" t="s">
        <v>66</v>
      </c>
      <c r="M18941" t="s">
        <v>67</v>
      </c>
      <c r="N18941">
        <v>0</v>
      </c>
      <c r="O18941">
        <v>1</v>
      </c>
      <c r="P18941" t="s">
        <v>32</v>
      </c>
    </row>
    <row r="18942" spans="1:16" x14ac:dyDescent="0.3">
      <c r="A18942">
        <v>575484</v>
      </c>
      <c r="B18942">
        <v>21843</v>
      </c>
      <c r="C18942" t="s">
        <v>242</v>
      </c>
      <c r="D18942">
        <v>4</v>
      </c>
      <c r="E18942" s="2">
        <v>40856.709722222222</v>
      </c>
      <c r="F18942" s="3">
        <v>10.95</v>
      </c>
      <c r="G18942">
        <v>16670</v>
      </c>
      <c r="H18942" t="s">
        <v>17</v>
      </c>
      <c r="I18942" s="3">
        <v>43.8</v>
      </c>
      <c r="J18942">
        <v>2011</v>
      </c>
      <c r="K18942">
        <v>11</v>
      </c>
      <c r="L18942" t="s">
        <v>22</v>
      </c>
      <c r="M18942" t="s">
        <v>23</v>
      </c>
      <c r="N18942">
        <v>0</v>
      </c>
      <c r="O18942">
        <v>1</v>
      </c>
      <c r="P18942" t="s">
        <v>32</v>
      </c>
    </row>
    <row r="18943" spans="1:16" x14ac:dyDescent="0.3">
      <c r="A18943">
        <v>562807</v>
      </c>
      <c r="B18943">
        <v>23306</v>
      </c>
      <c r="C18943" t="s">
        <v>460</v>
      </c>
      <c r="D18943">
        <v>12</v>
      </c>
      <c r="E18943" s="2">
        <v>40764.622916666667</v>
      </c>
      <c r="F18943" s="3">
        <v>1.45</v>
      </c>
      <c r="G18943">
        <v>16053</v>
      </c>
      <c r="H18943" t="s">
        <v>17</v>
      </c>
      <c r="I18943" s="3">
        <v>17.399999999999999</v>
      </c>
      <c r="J18943">
        <v>2011</v>
      </c>
      <c r="K18943">
        <v>8</v>
      </c>
      <c r="L18943" t="s">
        <v>87</v>
      </c>
      <c r="M18943" t="s">
        <v>88</v>
      </c>
      <c r="N18943">
        <v>0</v>
      </c>
      <c r="O18943">
        <v>1</v>
      </c>
      <c r="P18943" t="s">
        <v>32</v>
      </c>
    </row>
    <row r="18944" spans="1:16" x14ac:dyDescent="0.3">
      <c r="A18944">
        <v>538850</v>
      </c>
      <c r="B18944">
        <v>22940</v>
      </c>
      <c r="C18944" t="s">
        <v>1237</v>
      </c>
      <c r="D18944">
        <v>4</v>
      </c>
      <c r="E18944" s="2">
        <v>40526.563194444447</v>
      </c>
      <c r="F18944" s="3">
        <v>4.25</v>
      </c>
      <c r="G18944">
        <v>16499</v>
      </c>
      <c r="H18944" t="s">
        <v>17</v>
      </c>
      <c r="I18944" s="3">
        <v>17</v>
      </c>
      <c r="J18944">
        <v>2010</v>
      </c>
      <c r="K18944">
        <v>12</v>
      </c>
      <c r="L18944" t="s">
        <v>26</v>
      </c>
      <c r="M18944" t="s">
        <v>27</v>
      </c>
      <c r="N18944">
        <v>0</v>
      </c>
      <c r="O18944">
        <v>1</v>
      </c>
      <c r="P18944" t="s">
        <v>32</v>
      </c>
    </row>
    <row r="18945" spans="1:16" x14ac:dyDescent="0.3">
      <c r="A18945">
        <v>557676</v>
      </c>
      <c r="B18945" t="s">
        <v>46</v>
      </c>
      <c r="C18945" t="s">
        <v>47</v>
      </c>
      <c r="D18945">
        <v>1</v>
      </c>
      <c r="E18945" s="2">
        <v>40716.436111111107</v>
      </c>
      <c r="F18945" s="3">
        <v>12.75</v>
      </c>
      <c r="G18945">
        <v>15804</v>
      </c>
      <c r="H18945" t="s">
        <v>17</v>
      </c>
      <c r="I18945" s="3">
        <v>12.75</v>
      </c>
      <c r="J18945">
        <v>2011</v>
      </c>
      <c r="K18945">
        <v>6</v>
      </c>
      <c r="L18945" t="s">
        <v>34</v>
      </c>
      <c r="M18945" t="s">
        <v>35</v>
      </c>
      <c r="N18945">
        <v>0</v>
      </c>
      <c r="O18945">
        <v>1</v>
      </c>
      <c r="P18945" t="s">
        <v>32</v>
      </c>
    </row>
    <row r="18946" spans="1:16" x14ac:dyDescent="0.3">
      <c r="A18946">
        <v>544037</v>
      </c>
      <c r="B18946">
        <v>22667</v>
      </c>
      <c r="C18946" t="s">
        <v>1214</v>
      </c>
      <c r="D18946">
        <v>6</v>
      </c>
      <c r="E18946" s="2">
        <v>40589.479861111111</v>
      </c>
      <c r="F18946" s="3">
        <v>2.95</v>
      </c>
      <c r="G18946">
        <v>14961</v>
      </c>
      <c r="H18946" t="s">
        <v>17</v>
      </c>
      <c r="I18946" s="3">
        <v>17.7</v>
      </c>
      <c r="J18946">
        <v>2011</v>
      </c>
      <c r="K18946">
        <v>2</v>
      </c>
      <c r="L18946" t="s">
        <v>63</v>
      </c>
      <c r="M18946" t="s">
        <v>64</v>
      </c>
      <c r="N18946">
        <v>0</v>
      </c>
      <c r="O18946">
        <v>1</v>
      </c>
      <c r="P18946" t="s">
        <v>32</v>
      </c>
    </row>
    <row r="18947" spans="1:16" x14ac:dyDescent="0.3">
      <c r="A18947">
        <v>563209</v>
      </c>
      <c r="B18947">
        <v>82483</v>
      </c>
      <c r="C18947" t="s">
        <v>319</v>
      </c>
      <c r="D18947">
        <v>4</v>
      </c>
      <c r="E18947" s="2">
        <v>40769.515972222223</v>
      </c>
      <c r="F18947" s="3">
        <v>6.95</v>
      </c>
      <c r="G18947">
        <v>13527</v>
      </c>
      <c r="H18947" t="s">
        <v>17</v>
      </c>
      <c r="I18947" s="3">
        <v>27.8</v>
      </c>
      <c r="J18947">
        <v>2011</v>
      </c>
      <c r="K18947">
        <v>8</v>
      </c>
      <c r="L18947" t="s">
        <v>87</v>
      </c>
      <c r="M18947" t="s">
        <v>88</v>
      </c>
      <c r="N18947">
        <v>0</v>
      </c>
      <c r="O18947">
        <v>1</v>
      </c>
      <c r="P18947" t="s">
        <v>32</v>
      </c>
    </row>
    <row r="18948" spans="1:16" x14ac:dyDescent="0.3">
      <c r="A18948">
        <v>559056</v>
      </c>
      <c r="B18948">
        <v>21401</v>
      </c>
      <c r="C18948" t="s">
        <v>3541</v>
      </c>
      <c r="D18948">
        <v>24</v>
      </c>
      <c r="E18948" s="2">
        <v>40730.385416666657</v>
      </c>
      <c r="F18948" s="3">
        <v>0.12</v>
      </c>
      <c r="G18948">
        <v>14645</v>
      </c>
      <c r="H18948" t="s">
        <v>17</v>
      </c>
      <c r="I18948" s="3">
        <v>2.88</v>
      </c>
      <c r="J18948">
        <v>2011</v>
      </c>
      <c r="K18948">
        <v>7</v>
      </c>
      <c r="L18948" t="s">
        <v>59</v>
      </c>
      <c r="M18948" t="s">
        <v>60</v>
      </c>
      <c r="N18948">
        <v>0</v>
      </c>
      <c r="O18948">
        <v>1</v>
      </c>
      <c r="P18948" t="s">
        <v>32</v>
      </c>
    </row>
    <row r="18949" spans="1:16" x14ac:dyDescent="0.3">
      <c r="A18949">
        <v>581176</v>
      </c>
      <c r="B18949">
        <v>22029</v>
      </c>
      <c r="C18949" t="s">
        <v>458</v>
      </c>
      <c r="D18949">
        <v>72</v>
      </c>
      <c r="E18949" s="2">
        <v>40884.638194444437</v>
      </c>
      <c r="F18949" s="3">
        <v>0.36</v>
      </c>
      <c r="G18949">
        <v>14646</v>
      </c>
      <c r="H18949" t="s">
        <v>440</v>
      </c>
      <c r="I18949" s="3">
        <v>25.92</v>
      </c>
      <c r="J18949">
        <v>2011</v>
      </c>
      <c r="K18949">
        <v>12</v>
      </c>
      <c r="L18949" t="s">
        <v>26</v>
      </c>
      <c r="M18949" t="s">
        <v>39</v>
      </c>
      <c r="N18949">
        <v>0</v>
      </c>
      <c r="O18949">
        <v>1</v>
      </c>
      <c r="P18949" t="s">
        <v>32</v>
      </c>
    </row>
    <row r="18950" spans="1:16" x14ac:dyDescent="0.3">
      <c r="A18950">
        <v>542906</v>
      </c>
      <c r="B18950">
        <v>21929</v>
      </c>
      <c r="C18950" t="s">
        <v>118</v>
      </c>
      <c r="D18950">
        <v>2</v>
      </c>
      <c r="E18950" s="2">
        <v>40575.633333333331</v>
      </c>
      <c r="F18950" s="3">
        <v>4.13</v>
      </c>
      <c r="H18950" t="s">
        <v>17</v>
      </c>
      <c r="I18950" s="3">
        <v>8.26</v>
      </c>
      <c r="J18950">
        <v>2011</v>
      </c>
      <c r="K18950">
        <v>2</v>
      </c>
      <c r="L18950" t="s">
        <v>63</v>
      </c>
      <c r="M18950" t="s">
        <v>64</v>
      </c>
      <c r="N18950">
        <v>0</v>
      </c>
      <c r="O18950">
        <v>1</v>
      </c>
      <c r="P18950" t="s">
        <v>20</v>
      </c>
    </row>
    <row r="18951" spans="1:16" x14ac:dyDescent="0.3">
      <c r="A18951">
        <v>547919</v>
      </c>
      <c r="B18951">
        <v>22246</v>
      </c>
      <c r="C18951" t="s">
        <v>3368</v>
      </c>
      <c r="D18951">
        <v>4</v>
      </c>
      <c r="E18951" s="2">
        <v>40630.536111111112</v>
      </c>
      <c r="F18951" s="3">
        <v>1.95</v>
      </c>
      <c r="G18951">
        <v>13760</v>
      </c>
      <c r="H18951" t="s">
        <v>17</v>
      </c>
      <c r="I18951" s="3">
        <v>7.8</v>
      </c>
      <c r="J18951">
        <v>2011</v>
      </c>
      <c r="K18951">
        <v>3</v>
      </c>
      <c r="L18951" t="s">
        <v>30</v>
      </c>
      <c r="M18951" t="s">
        <v>31</v>
      </c>
      <c r="N18951">
        <v>0</v>
      </c>
      <c r="O18951">
        <v>1</v>
      </c>
      <c r="P18951" t="s">
        <v>32</v>
      </c>
    </row>
    <row r="18952" spans="1:16" x14ac:dyDescent="0.3">
      <c r="A18952">
        <v>575917</v>
      </c>
      <c r="B18952" t="s">
        <v>484</v>
      </c>
      <c r="C18952" t="s">
        <v>488</v>
      </c>
      <c r="D18952">
        <v>32</v>
      </c>
      <c r="E18952" s="2">
        <v>40858.706250000003</v>
      </c>
      <c r="F18952" s="3">
        <v>2.5499999999999998</v>
      </c>
      <c r="G18952">
        <v>13895</v>
      </c>
      <c r="H18952" t="s">
        <v>17</v>
      </c>
      <c r="I18952" s="3">
        <v>81.599999999999994</v>
      </c>
      <c r="J18952">
        <v>2011</v>
      </c>
      <c r="K18952">
        <v>11</v>
      </c>
      <c r="L18952" t="s">
        <v>22</v>
      </c>
      <c r="M18952" t="s">
        <v>23</v>
      </c>
      <c r="N18952">
        <v>0</v>
      </c>
      <c r="O18952">
        <v>1</v>
      </c>
      <c r="P18952" t="s">
        <v>32</v>
      </c>
    </row>
    <row r="18953" spans="1:16" x14ac:dyDescent="0.3">
      <c r="A18953">
        <v>569008</v>
      </c>
      <c r="B18953">
        <v>23367</v>
      </c>
      <c r="C18953" t="s">
        <v>883</v>
      </c>
      <c r="D18953">
        <v>16</v>
      </c>
      <c r="E18953" s="2">
        <v>40815.786805555559</v>
      </c>
      <c r="F18953" s="3">
        <v>0.65</v>
      </c>
      <c r="G18953">
        <v>15114</v>
      </c>
      <c r="H18953" t="s">
        <v>17</v>
      </c>
      <c r="I18953" s="3">
        <v>10.4</v>
      </c>
      <c r="J18953">
        <v>2011</v>
      </c>
      <c r="K18953">
        <v>9</v>
      </c>
      <c r="L18953" t="s">
        <v>90</v>
      </c>
      <c r="M18953" t="s">
        <v>91</v>
      </c>
      <c r="N18953">
        <v>0</v>
      </c>
      <c r="O18953">
        <v>1</v>
      </c>
      <c r="P18953" t="s">
        <v>32</v>
      </c>
    </row>
    <row r="18954" spans="1:16" x14ac:dyDescent="0.3">
      <c r="A18954">
        <v>566304</v>
      </c>
      <c r="B18954">
        <v>22579</v>
      </c>
      <c r="C18954" t="s">
        <v>510</v>
      </c>
      <c r="D18954">
        <v>12</v>
      </c>
      <c r="E18954" s="2">
        <v>40798.377083333333</v>
      </c>
      <c r="F18954" s="3">
        <v>0.85</v>
      </c>
      <c r="G18954">
        <v>18158</v>
      </c>
      <c r="H18954" t="s">
        <v>17</v>
      </c>
      <c r="I18954" s="3">
        <v>10.199999999999999</v>
      </c>
      <c r="J18954">
        <v>2011</v>
      </c>
      <c r="K18954">
        <v>9</v>
      </c>
      <c r="L18954" t="s">
        <v>90</v>
      </c>
      <c r="M18954" t="s">
        <v>91</v>
      </c>
      <c r="N18954">
        <v>0</v>
      </c>
      <c r="O18954">
        <v>1</v>
      </c>
      <c r="P18954" t="s">
        <v>32</v>
      </c>
    </row>
    <row r="18955" spans="1:16" x14ac:dyDescent="0.3">
      <c r="A18955">
        <v>569357</v>
      </c>
      <c r="B18955">
        <v>23320</v>
      </c>
      <c r="C18955" t="s">
        <v>887</v>
      </c>
      <c r="D18955">
        <v>12</v>
      </c>
      <c r="E18955" s="2">
        <v>40819.619444444441</v>
      </c>
      <c r="F18955" s="3">
        <v>2.89</v>
      </c>
      <c r="G18955">
        <v>15930</v>
      </c>
      <c r="H18955" t="s">
        <v>17</v>
      </c>
      <c r="I18955" s="3">
        <v>34.68</v>
      </c>
      <c r="J18955">
        <v>2011</v>
      </c>
      <c r="K18955">
        <v>10</v>
      </c>
      <c r="L18955" t="s">
        <v>42</v>
      </c>
      <c r="M18955" t="s">
        <v>43</v>
      </c>
      <c r="N18955">
        <v>0</v>
      </c>
      <c r="O18955">
        <v>1</v>
      </c>
      <c r="P18955" t="s">
        <v>32</v>
      </c>
    </row>
    <row r="18956" spans="1:16" x14ac:dyDescent="0.3">
      <c r="A18956">
        <v>538999</v>
      </c>
      <c r="B18956">
        <v>22050</v>
      </c>
      <c r="C18956" t="s">
        <v>1979</v>
      </c>
      <c r="D18956">
        <v>25</v>
      </c>
      <c r="E18956" s="2">
        <v>40527.506249999999</v>
      </c>
      <c r="F18956" s="3">
        <v>0.42</v>
      </c>
      <c r="G18956">
        <v>16003</v>
      </c>
      <c r="H18956" t="s">
        <v>17</v>
      </c>
      <c r="I18956" s="3">
        <v>10.5</v>
      </c>
      <c r="J18956">
        <v>2010</v>
      </c>
      <c r="K18956">
        <v>12</v>
      </c>
      <c r="L18956" t="s">
        <v>26</v>
      </c>
      <c r="M18956" t="s">
        <v>27</v>
      </c>
      <c r="N18956">
        <v>0</v>
      </c>
      <c r="O18956">
        <v>1</v>
      </c>
      <c r="P18956" t="s">
        <v>32</v>
      </c>
    </row>
    <row r="18957" spans="1:16" x14ac:dyDescent="0.3">
      <c r="A18957">
        <v>542239</v>
      </c>
      <c r="B18957">
        <v>21166</v>
      </c>
      <c r="C18957" t="s">
        <v>135</v>
      </c>
      <c r="D18957">
        <v>3</v>
      </c>
      <c r="E18957" s="2">
        <v>40569.607638888891</v>
      </c>
      <c r="F18957" s="3">
        <v>1.95</v>
      </c>
      <c r="G18957">
        <v>17786</v>
      </c>
      <c r="H18957" t="s">
        <v>17</v>
      </c>
      <c r="I18957" s="3">
        <v>5.85</v>
      </c>
      <c r="J18957">
        <v>2011</v>
      </c>
      <c r="K18957">
        <v>1</v>
      </c>
      <c r="L18957" t="s">
        <v>48</v>
      </c>
      <c r="M18957" t="s">
        <v>49</v>
      </c>
      <c r="N18957">
        <v>0</v>
      </c>
      <c r="O18957">
        <v>1</v>
      </c>
      <c r="P18957" t="s">
        <v>32</v>
      </c>
    </row>
    <row r="18958" spans="1:16" x14ac:dyDescent="0.3">
      <c r="A18958">
        <v>552829</v>
      </c>
      <c r="B18958">
        <v>20726</v>
      </c>
      <c r="C18958" t="s">
        <v>519</v>
      </c>
      <c r="D18958">
        <v>2</v>
      </c>
      <c r="E18958" s="2">
        <v>40674.570833333331</v>
      </c>
      <c r="F18958" s="3">
        <v>1.65</v>
      </c>
      <c r="G18958">
        <v>12748</v>
      </c>
      <c r="H18958" t="s">
        <v>17</v>
      </c>
      <c r="I18958" s="3">
        <v>3.3</v>
      </c>
      <c r="J18958">
        <v>2011</v>
      </c>
      <c r="K18958">
        <v>5</v>
      </c>
      <c r="L18958" t="s">
        <v>18</v>
      </c>
      <c r="M18958" t="s">
        <v>19</v>
      </c>
      <c r="N18958">
        <v>0</v>
      </c>
      <c r="O18958">
        <v>1</v>
      </c>
      <c r="P18958" t="s">
        <v>32</v>
      </c>
    </row>
    <row r="18959" spans="1:16" x14ac:dyDescent="0.3">
      <c r="A18959">
        <v>547063</v>
      </c>
      <c r="B18959">
        <v>22923</v>
      </c>
      <c r="C18959" t="s">
        <v>3726</v>
      </c>
      <c r="D18959">
        <v>12</v>
      </c>
      <c r="E18959" s="2">
        <v>40622.564583333333</v>
      </c>
      <c r="F18959" s="3">
        <v>0.85</v>
      </c>
      <c r="G18959">
        <v>14769</v>
      </c>
      <c r="H18959" t="s">
        <v>17</v>
      </c>
      <c r="I18959" s="3">
        <v>10.199999999999999</v>
      </c>
      <c r="J18959">
        <v>2011</v>
      </c>
      <c r="K18959">
        <v>3</v>
      </c>
      <c r="L18959" t="s">
        <v>30</v>
      </c>
      <c r="M18959" t="s">
        <v>31</v>
      </c>
      <c r="N18959">
        <v>0</v>
      </c>
      <c r="O18959">
        <v>1</v>
      </c>
      <c r="P18959" t="s">
        <v>32</v>
      </c>
    </row>
    <row r="18960" spans="1:16" x14ac:dyDescent="0.3">
      <c r="A18960">
        <v>554054</v>
      </c>
      <c r="B18960">
        <v>21891</v>
      </c>
      <c r="C18960" t="s">
        <v>287</v>
      </c>
      <c r="D18960">
        <v>4</v>
      </c>
      <c r="E18960" s="2">
        <v>40683.645138888889</v>
      </c>
      <c r="F18960" s="3">
        <v>2.46</v>
      </c>
      <c r="H18960" t="s">
        <v>17</v>
      </c>
      <c r="I18960" s="3">
        <v>9.84</v>
      </c>
      <c r="J18960">
        <v>2011</v>
      </c>
      <c r="K18960">
        <v>5</v>
      </c>
      <c r="L18960" t="s">
        <v>18</v>
      </c>
      <c r="M18960" t="s">
        <v>19</v>
      </c>
      <c r="N18960">
        <v>0</v>
      </c>
      <c r="O18960">
        <v>1</v>
      </c>
      <c r="P18960" t="s">
        <v>20</v>
      </c>
    </row>
    <row r="18961" spans="1:16" x14ac:dyDescent="0.3">
      <c r="A18961">
        <v>557466</v>
      </c>
      <c r="B18961">
        <v>21086</v>
      </c>
      <c r="C18961" t="s">
        <v>893</v>
      </c>
      <c r="D18961">
        <v>24</v>
      </c>
      <c r="E18961" s="2">
        <v>40714.547222222223</v>
      </c>
      <c r="F18961" s="3">
        <v>0.65</v>
      </c>
      <c r="G18961">
        <v>13815</v>
      </c>
      <c r="H18961" t="s">
        <v>74</v>
      </c>
      <c r="I18961" s="3">
        <v>15.6</v>
      </c>
      <c r="J18961">
        <v>2011</v>
      </c>
      <c r="K18961">
        <v>6</v>
      </c>
      <c r="L18961" t="s">
        <v>34</v>
      </c>
      <c r="M18961" t="s">
        <v>35</v>
      </c>
      <c r="N18961">
        <v>0</v>
      </c>
      <c r="O18961">
        <v>1</v>
      </c>
      <c r="P18961" t="s">
        <v>32</v>
      </c>
    </row>
    <row r="18962" spans="1:16" x14ac:dyDescent="0.3">
      <c r="A18962">
        <v>548612</v>
      </c>
      <c r="B18962">
        <v>21533</v>
      </c>
      <c r="C18962" t="s">
        <v>1606</v>
      </c>
      <c r="D18962">
        <v>2</v>
      </c>
      <c r="E18962" s="2">
        <v>40634.481944444437</v>
      </c>
      <c r="F18962" s="3">
        <v>4.95</v>
      </c>
      <c r="G18962">
        <v>13137</v>
      </c>
      <c r="H18962" t="s">
        <v>17</v>
      </c>
      <c r="I18962" s="3">
        <v>9.9</v>
      </c>
      <c r="J18962">
        <v>2011</v>
      </c>
      <c r="K18962">
        <v>4</v>
      </c>
      <c r="L18962" t="s">
        <v>66</v>
      </c>
      <c r="M18962" t="s">
        <v>67</v>
      </c>
      <c r="N18962">
        <v>0</v>
      </c>
      <c r="O18962">
        <v>1</v>
      </c>
      <c r="P18962" t="s">
        <v>32</v>
      </c>
    </row>
    <row r="18963" spans="1:16" x14ac:dyDescent="0.3">
      <c r="A18963">
        <v>551718</v>
      </c>
      <c r="B18963">
        <v>21928</v>
      </c>
      <c r="C18963" t="s">
        <v>537</v>
      </c>
      <c r="D18963">
        <v>11</v>
      </c>
      <c r="E18963" s="2">
        <v>40666.67083333333</v>
      </c>
      <c r="F18963" s="3">
        <v>2.08</v>
      </c>
      <c r="H18963" t="s">
        <v>17</v>
      </c>
      <c r="I18963" s="3">
        <v>22.88</v>
      </c>
      <c r="J18963">
        <v>2011</v>
      </c>
      <c r="K18963">
        <v>5</v>
      </c>
      <c r="L18963" t="s">
        <v>18</v>
      </c>
      <c r="M18963" t="s">
        <v>19</v>
      </c>
      <c r="N18963">
        <v>0</v>
      </c>
      <c r="O18963">
        <v>1</v>
      </c>
      <c r="P18963" t="s">
        <v>20</v>
      </c>
    </row>
    <row r="18964" spans="1:16" x14ac:dyDescent="0.3">
      <c r="A18964">
        <v>581585</v>
      </c>
      <c r="B18964">
        <v>84692</v>
      </c>
      <c r="C18964" t="s">
        <v>1558</v>
      </c>
      <c r="D18964">
        <v>25</v>
      </c>
      <c r="E18964" s="2">
        <v>40886.521527777782</v>
      </c>
      <c r="F18964" s="3">
        <v>0.42</v>
      </c>
      <c r="G18964">
        <v>15804</v>
      </c>
      <c r="H18964" t="s">
        <v>17</v>
      </c>
      <c r="I18964" s="3">
        <v>10.5</v>
      </c>
      <c r="J18964">
        <v>2011</v>
      </c>
      <c r="K18964">
        <v>12</v>
      </c>
      <c r="L18964" t="s">
        <v>26</v>
      </c>
      <c r="M18964" t="s">
        <v>39</v>
      </c>
      <c r="N18964">
        <v>0</v>
      </c>
      <c r="O18964">
        <v>1</v>
      </c>
      <c r="P18964" t="s">
        <v>32</v>
      </c>
    </row>
    <row r="18965" spans="1:16" x14ac:dyDescent="0.3">
      <c r="A18965">
        <v>539395</v>
      </c>
      <c r="B18965">
        <v>22555</v>
      </c>
      <c r="C18965" t="s">
        <v>795</v>
      </c>
      <c r="D18965">
        <v>12</v>
      </c>
      <c r="E18965" s="2">
        <v>40529.494444444441</v>
      </c>
      <c r="F18965" s="3">
        <v>1.65</v>
      </c>
      <c r="G18965">
        <v>12471</v>
      </c>
      <c r="H18965" t="s">
        <v>74</v>
      </c>
      <c r="I18965" s="3">
        <v>19.8</v>
      </c>
      <c r="J18965">
        <v>2010</v>
      </c>
      <c r="K18965">
        <v>12</v>
      </c>
      <c r="L18965" t="s">
        <v>26</v>
      </c>
      <c r="M18965" t="s">
        <v>27</v>
      </c>
      <c r="N18965">
        <v>0</v>
      </c>
      <c r="O18965">
        <v>1</v>
      </c>
      <c r="P18965" t="s">
        <v>32</v>
      </c>
    </row>
    <row r="18966" spans="1:16" x14ac:dyDescent="0.3">
      <c r="A18966">
        <v>540647</v>
      </c>
      <c r="B18966">
        <v>21733</v>
      </c>
      <c r="C18966" t="s">
        <v>216</v>
      </c>
      <c r="D18966">
        <v>3</v>
      </c>
      <c r="E18966" s="2">
        <v>40553.622916666667</v>
      </c>
      <c r="F18966" s="3">
        <v>2.95</v>
      </c>
      <c r="G18966">
        <v>17406</v>
      </c>
      <c r="H18966" t="s">
        <v>17</v>
      </c>
      <c r="I18966" s="3">
        <v>8.8500000000000014</v>
      </c>
      <c r="J18966">
        <v>2011</v>
      </c>
      <c r="K18966">
        <v>1</v>
      </c>
      <c r="L18966" t="s">
        <v>48</v>
      </c>
      <c r="M18966" t="s">
        <v>49</v>
      </c>
      <c r="N18966">
        <v>0</v>
      </c>
      <c r="O18966">
        <v>1</v>
      </c>
      <c r="P18966" t="s">
        <v>32</v>
      </c>
    </row>
    <row r="18967" spans="1:16" x14ac:dyDescent="0.3">
      <c r="A18967">
        <v>563950</v>
      </c>
      <c r="B18967" t="s">
        <v>945</v>
      </c>
      <c r="C18967" t="s">
        <v>946</v>
      </c>
      <c r="D18967">
        <v>7</v>
      </c>
      <c r="E18967" s="2">
        <v>40777.443749999999</v>
      </c>
      <c r="F18967" s="3">
        <v>18</v>
      </c>
      <c r="G18967">
        <v>12471</v>
      </c>
      <c r="H18967" t="s">
        <v>74</v>
      </c>
      <c r="I18967" s="3">
        <v>126</v>
      </c>
      <c r="J18967">
        <v>2011</v>
      </c>
      <c r="K18967">
        <v>8</v>
      </c>
      <c r="L18967" t="s">
        <v>87</v>
      </c>
      <c r="M18967" t="s">
        <v>88</v>
      </c>
      <c r="N18967">
        <v>0</v>
      </c>
      <c r="O18967">
        <v>1</v>
      </c>
      <c r="P18967" t="s">
        <v>32</v>
      </c>
    </row>
    <row r="18968" spans="1:16" x14ac:dyDescent="0.3">
      <c r="A18968">
        <v>560926</v>
      </c>
      <c r="B18968">
        <v>23343</v>
      </c>
      <c r="C18968" t="s">
        <v>1076</v>
      </c>
      <c r="D18968">
        <v>1</v>
      </c>
      <c r="E18968" s="2">
        <v>40746.388888888891</v>
      </c>
      <c r="F18968" s="3">
        <v>4.13</v>
      </c>
      <c r="H18968" t="s">
        <v>17</v>
      </c>
      <c r="I18968" s="3">
        <v>4.13</v>
      </c>
      <c r="J18968">
        <v>2011</v>
      </c>
      <c r="K18968">
        <v>7</v>
      </c>
      <c r="L18968" t="s">
        <v>59</v>
      </c>
      <c r="M18968" t="s">
        <v>60</v>
      </c>
      <c r="N18968">
        <v>0</v>
      </c>
      <c r="O18968">
        <v>1</v>
      </c>
      <c r="P18968" t="s">
        <v>20</v>
      </c>
    </row>
    <row r="18969" spans="1:16" x14ac:dyDescent="0.3">
      <c r="A18969">
        <v>577798</v>
      </c>
      <c r="B18969">
        <v>22193</v>
      </c>
      <c r="C18969" t="s">
        <v>1455</v>
      </c>
      <c r="D18969">
        <v>1</v>
      </c>
      <c r="E18969" s="2">
        <v>40868.70416666667</v>
      </c>
      <c r="F18969" s="3">
        <v>8.5</v>
      </c>
      <c r="G18969">
        <v>17757</v>
      </c>
      <c r="H18969" t="s">
        <v>17</v>
      </c>
      <c r="I18969" s="3">
        <v>8.5</v>
      </c>
      <c r="J18969">
        <v>2011</v>
      </c>
      <c r="K18969">
        <v>11</v>
      </c>
      <c r="L18969" t="s">
        <v>22</v>
      </c>
      <c r="M18969" t="s">
        <v>23</v>
      </c>
      <c r="N18969">
        <v>0</v>
      </c>
      <c r="O18969">
        <v>1</v>
      </c>
      <c r="P18969" t="s">
        <v>32</v>
      </c>
    </row>
    <row r="18970" spans="1:16" x14ac:dyDescent="0.3">
      <c r="A18970">
        <v>570219</v>
      </c>
      <c r="B18970">
        <v>23202</v>
      </c>
      <c r="C18970" t="s">
        <v>1690</v>
      </c>
      <c r="D18970">
        <v>6</v>
      </c>
      <c r="E18970" s="2">
        <v>40825.530555555553</v>
      </c>
      <c r="F18970" s="3">
        <v>2.08</v>
      </c>
      <c r="G18970">
        <v>16809</v>
      </c>
      <c r="H18970" t="s">
        <v>17</v>
      </c>
      <c r="I18970" s="3">
        <v>12.48</v>
      </c>
      <c r="J18970">
        <v>2011</v>
      </c>
      <c r="K18970">
        <v>10</v>
      </c>
      <c r="L18970" t="s">
        <v>42</v>
      </c>
      <c r="M18970" t="s">
        <v>43</v>
      </c>
      <c r="N18970">
        <v>0</v>
      </c>
      <c r="O18970">
        <v>1</v>
      </c>
      <c r="P18970" t="s">
        <v>32</v>
      </c>
    </row>
    <row r="18971" spans="1:16" x14ac:dyDescent="0.3">
      <c r="A18971">
        <v>547327</v>
      </c>
      <c r="B18971">
        <v>20725</v>
      </c>
      <c r="C18971" t="s">
        <v>86</v>
      </c>
      <c r="D18971">
        <v>10</v>
      </c>
      <c r="E18971" s="2">
        <v>40624.477777777778</v>
      </c>
      <c r="F18971" s="3">
        <v>1.65</v>
      </c>
      <c r="G18971">
        <v>12681</v>
      </c>
      <c r="H18971" t="s">
        <v>213</v>
      </c>
      <c r="I18971" s="3">
        <v>16.5</v>
      </c>
      <c r="J18971">
        <v>2011</v>
      </c>
      <c r="K18971">
        <v>3</v>
      </c>
      <c r="L18971" t="s">
        <v>30</v>
      </c>
      <c r="M18971" t="s">
        <v>31</v>
      </c>
      <c r="N18971">
        <v>0</v>
      </c>
      <c r="O18971">
        <v>1</v>
      </c>
      <c r="P18971" t="s">
        <v>32</v>
      </c>
    </row>
    <row r="18972" spans="1:16" x14ac:dyDescent="0.3">
      <c r="A18972">
        <v>540992</v>
      </c>
      <c r="B18972">
        <v>21328</v>
      </c>
      <c r="C18972" t="s">
        <v>1869</v>
      </c>
      <c r="D18972">
        <v>3</v>
      </c>
      <c r="E18972" s="2">
        <v>40555.706250000003</v>
      </c>
      <c r="F18972" s="3">
        <v>1.65</v>
      </c>
      <c r="G18972">
        <v>17364</v>
      </c>
      <c r="H18972" t="s">
        <v>17</v>
      </c>
      <c r="I18972" s="3">
        <v>4.9499999999999993</v>
      </c>
      <c r="J18972">
        <v>2011</v>
      </c>
      <c r="K18972">
        <v>1</v>
      </c>
      <c r="L18972" t="s">
        <v>48</v>
      </c>
      <c r="M18972" t="s">
        <v>49</v>
      </c>
      <c r="N18972">
        <v>0</v>
      </c>
      <c r="O18972">
        <v>1</v>
      </c>
      <c r="P18972" t="s">
        <v>32</v>
      </c>
    </row>
    <row r="18973" spans="1:16" x14ac:dyDescent="0.3">
      <c r="A18973">
        <v>539307</v>
      </c>
      <c r="B18973">
        <v>22471</v>
      </c>
      <c r="C18973" t="s">
        <v>1958</v>
      </c>
      <c r="D18973">
        <v>24</v>
      </c>
      <c r="E18973" s="2">
        <v>40528.738194444442</v>
      </c>
      <c r="F18973" s="3">
        <v>1.95</v>
      </c>
      <c r="G18973">
        <v>13694</v>
      </c>
      <c r="H18973" t="s">
        <v>17</v>
      </c>
      <c r="I18973" s="3">
        <v>46.8</v>
      </c>
      <c r="J18973">
        <v>2010</v>
      </c>
      <c r="K18973">
        <v>12</v>
      </c>
      <c r="L18973" t="s">
        <v>26</v>
      </c>
      <c r="M18973" t="s">
        <v>27</v>
      </c>
      <c r="N18973">
        <v>0</v>
      </c>
      <c r="O18973">
        <v>1</v>
      </c>
      <c r="P18973" t="s">
        <v>32</v>
      </c>
    </row>
    <row r="18974" spans="1:16" x14ac:dyDescent="0.3">
      <c r="A18974">
        <v>557263</v>
      </c>
      <c r="B18974">
        <v>22627</v>
      </c>
      <c r="C18974" t="s">
        <v>1123</v>
      </c>
      <c r="D18974">
        <v>2</v>
      </c>
      <c r="E18974" s="2">
        <v>40713.463888888888</v>
      </c>
      <c r="F18974" s="3">
        <v>8.5</v>
      </c>
      <c r="G18974">
        <v>14646</v>
      </c>
      <c r="H18974" t="s">
        <v>440</v>
      </c>
      <c r="I18974" s="3">
        <v>17</v>
      </c>
      <c r="J18974">
        <v>2011</v>
      </c>
      <c r="K18974">
        <v>6</v>
      </c>
      <c r="L18974" t="s">
        <v>34</v>
      </c>
      <c r="M18974" t="s">
        <v>35</v>
      </c>
      <c r="N18974">
        <v>0</v>
      </c>
      <c r="O18974">
        <v>1</v>
      </c>
      <c r="P18974" t="s">
        <v>32</v>
      </c>
    </row>
    <row r="18975" spans="1:16" x14ac:dyDescent="0.3">
      <c r="A18975">
        <v>568805</v>
      </c>
      <c r="B18975">
        <v>20978</v>
      </c>
      <c r="C18975" t="s">
        <v>1003</v>
      </c>
      <c r="D18975">
        <v>16</v>
      </c>
      <c r="E18975" s="2">
        <v>40815.454861111109</v>
      </c>
      <c r="F18975" s="3">
        <v>1.25</v>
      </c>
      <c r="G18975">
        <v>12826</v>
      </c>
      <c r="H18975" t="s">
        <v>17</v>
      </c>
      <c r="I18975" s="3">
        <v>20</v>
      </c>
      <c r="J18975">
        <v>2011</v>
      </c>
      <c r="K18975">
        <v>9</v>
      </c>
      <c r="L18975" t="s">
        <v>90</v>
      </c>
      <c r="M18975" t="s">
        <v>91</v>
      </c>
      <c r="N18975">
        <v>0</v>
      </c>
      <c r="O18975">
        <v>1</v>
      </c>
      <c r="P18975" t="s">
        <v>32</v>
      </c>
    </row>
    <row r="18976" spans="1:16" x14ac:dyDescent="0.3">
      <c r="A18976">
        <v>553178</v>
      </c>
      <c r="B18976">
        <v>84592</v>
      </c>
      <c r="C18976" t="s">
        <v>3420</v>
      </c>
      <c r="D18976">
        <v>1</v>
      </c>
      <c r="E18976" s="2">
        <v>40678.478472222218</v>
      </c>
      <c r="F18976" s="3">
        <v>2.95</v>
      </c>
      <c r="G18976">
        <v>17302</v>
      </c>
      <c r="H18976" t="s">
        <v>17</v>
      </c>
      <c r="I18976" s="3">
        <v>2.95</v>
      </c>
      <c r="J18976">
        <v>2011</v>
      </c>
      <c r="K18976">
        <v>5</v>
      </c>
      <c r="L18976" t="s">
        <v>18</v>
      </c>
      <c r="M18976" t="s">
        <v>19</v>
      </c>
      <c r="N18976">
        <v>0</v>
      </c>
      <c r="O18976">
        <v>1</v>
      </c>
      <c r="P18976" t="s">
        <v>32</v>
      </c>
    </row>
    <row r="18977" spans="1:16" x14ac:dyDescent="0.3">
      <c r="A18977">
        <v>570187</v>
      </c>
      <c r="B18977">
        <v>23309</v>
      </c>
      <c r="C18977" t="s">
        <v>1782</v>
      </c>
      <c r="D18977">
        <v>1</v>
      </c>
      <c r="E18977" s="2">
        <v>40823.631249999999</v>
      </c>
      <c r="F18977" s="3">
        <v>1.25</v>
      </c>
      <c r="H18977" t="s">
        <v>17</v>
      </c>
      <c r="I18977" s="3">
        <v>1.25</v>
      </c>
      <c r="J18977">
        <v>2011</v>
      </c>
      <c r="K18977">
        <v>10</v>
      </c>
      <c r="L18977" t="s">
        <v>42</v>
      </c>
      <c r="M18977" t="s">
        <v>43</v>
      </c>
      <c r="N18977">
        <v>0</v>
      </c>
      <c r="O18977">
        <v>1</v>
      </c>
      <c r="P18977" t="s">
        <v>20</v>
      </c>
    </row>
    <row r="18978" spans="1:16" x14ac:dyDescent="0.3">
      <c r="A18978">
        <v>565766</v>
      </c>
      <c r="B18978">
        <v>21216</v>
      </c>
      <c r="C18978" t="s">
        <v>1065</v>
      </c>
      <c r="D18978">
        <v>1</v>
      </c>
      <c r="E18978" s="2">
        <v>40792.599305555559</v>
      </c>
      <c r="F18978" s="3">
        <v>4.95</v>
      </c>
      <c r="G18978">
        <v>17841</v>
      </c>
      <c r="H18978" t="s">
        <v>17</v>
      </c>
      <c r="I18978" s="3">
        <v>4.95</v>
      </c>
      <c r="J18978">
        <v>2011</v>
      </c>
      <c r="K18978">
        <v>9</v>
      </c>
      <c r="L18978" t="s">
        <v>90</v>
      </c>
      <c r="M18978" t="s">
        <v>91</v>
      </c>
      <c r="N18978">
        <v>0</v>
      </c>
      <c r="O18978">
        <v>1</v>
      </c>
      <c r="P18978" t="s">
        <v>32</v>
      </c>
    </row>
    <row r="18979" spans="1:16" x14ac:dyDescent="0.3">
      <c r="A18979">
        <v>564818</v>
      </c>
      <c r="B18979">
        <v>23093</v>
      </c>
      <c r="C18979" t="s">
        <v>3145</v>
      </c>
      <c r="D18979">
        <v>1</v>
      </c>
      <c r="E18979" s="2">
        <v>40785.506944444453</v>
      </c>
      <c r="F18979" s="3">
        <v>4.96</v>
      </c>
      <c r="H18979" t="s">
        <v>17</v>
      </c>
      <c r="I18979" s="3">
        <v>4.96</v>
      </c>
      <c r="J18979">
        <v>2011</v>
      </c>
      <c r="K18979">
        <v>8</v>
      </c>
      <c r="L18979" t="s">
        <v>87</v>
      </c>
      <c r="M18979" t="s">
        <v>88</v>
      </c>
      <c r="N18979">
        <v>0</v>
      </c>
      <c r="O18979">
        <v>1</v>
      </c>
      <c r="P18979" t="s">
        <v>20</v>
      </c>
    </row>
    <row r="18980" spans="1:16" x14ac:dyDescent="0.3">
      <c r="A18980">
        <v>566295</v>
      </c>
      <c r="B18980">
        <v>20914</v>
      </c>
      <c r="C18980" t="s">
        <v>891</v>
      </c>
      <c r="D18980">
        <v>1</v>
      </c>
      <c r="E18980" s="2">
        <v>40797.655555555553</v>
      </c>
      <c r="F18980" s="3">
        <v>2.95</v>
      </c>
      <c r="G18980">
        <v>15547</v>
      </c>
      <c r="H18980" t="s">
        <v>17</v>
      </c>
      <c r="I18980" s="3">
        <v>2.95</v>
      </c>
      <c r="J18980">
        <v>2011</v>
      </c>
      <c r="K18980">
        <v>9</v>
      </c>
      <c r="L18980" t="s">
        <v>90</v>
      </c>
      <c r="M18980" t="s">
        <v>91</v>
      </c>
      <c r="N18980">
        <v>0</v>
      </c>
      <c r="O18980">
        <v>1</v>
      </c>
      <c r="P18980" t="s">
        <v>32</v>
      </c>
    </row>
    <row r="18981" spans="1:16" x14ac:dyDescent="0.3">
      <c r="A18981">
        <v>574686</v>
      </c>
      <c r="B18981">
        <v>21810</v>
      </c>
      <c r="C18981" t="s">
        <v>194</v>
      </c>
      <c r="D18981">
        <v>4</v>
      </c>
      <c r="E18981" s="2">
        <v>40853.541666666657</v>
      </c>
      <c r="F18981" s="3">
        <v>0.39</v>
      </c>
      <c r="G18981">
        <v>17608</v>
      </c>
      <c r="H18981" t="s">
        <v>17</v>
      </c>
      <c r="I18981" s="3">
        <v>1.56</v>
      </c>
      <c r="J18981">
        <v>2011</v>
      </c>
      <c r="K18981">
        <v>11</v>
      </c>
      <c r="L18981" t="s">
        <v>22</v>
      </c>
      <c r="M18981" t="s">
        <v>23</v>
      </c>
      <c r="N18981">
        <v>0</v>
      </c>
      <c r="O18981">
        <v>1</v>
      </c>
      <c r="P18981" t="s">
        <v>32</v>
      </c>
    </row>
    <row r="18982" spans="1:16" x14ac:dyDescent="0.3">
      <c r="A18982">
        <v>543161</v>
      </c>
      <c r="B18982">
        <v>21980</v>
      </c>
      <c r="C18982" t="s">
        <v>807</v>
      </c>
      <c r="D18982">
        <v>24</v>
      </c>
      <c r="E18982" s="2">
        <v>40577.709027777782</v>
      </c>
      <c r="F18982" s="3">
        <v>0.28999999999999998</v>
      </c>
      <c r="G18982">
        <v>14497</v>
      </c>
      <c r="H18982" t="s">
        <v>17</v>
      </c>
      <c r="I18982" s="3">
        <v>6.9599999999999991</v>
      </c>
      <c r="J18982">
        <v>2011</v>
      </c>
      <c r="K18982">
        <v>2</v>
      </c>
      <c r="L18982" t="s">
        <v>63</v>
      </c>
      <c r="M18982" t="s">
        <v>64</v>
      </c>
      <c r="N18982">
        <v>0</v>
      </c>
      <c r="O18982">
        <v>1</v>
      </c>
      <c r="P18982" t="s">
        <v>32</v>
      </c>
    </row>
    <row r="18983" spans="1:16" x14ac:dyDescent="0.3">
      <c r="A18983">
        <v>536415</v>
      </c>
      <c r="B18983">
        <v>22469</v>
      </c>
      <c r="C18983" t="s">
        <v>382</v>
      </c>
      <c r="D18983">
        <v>5</v>
      </c>
      <c r="E18983" s="2">
        <v>40513.497916666667</v>
      </c>
      <c r="F18983" s="3">
        <v>1.65</v>
      </c>
      <c r="G18983">
        <v>12838</v>
      </c>
      <c r="H18983" t="s">
        <v>17</v>
      </c>
      <c r="I18983" s="3">
        <v>8.25</v>
      </c>
      <c r="J18983">
        <v>2010</v>
      </c>
      <c r="K18983">
        <v>12</v>
      </c>
      <c r="L18983" t="s">
        <v>26</v>
      </c>
      <c r="M18983" t="s">
        <v>27</v>
      </c>
      <c r="N18983">
        <v>0</v>
      </c>
      <c r="O18983">
        <v>1</v>
      </c>
      <c r="P18983" t="s">
        <v>32</v>
      </c>
    </row>
    <row r="18984" spans="1:16" x14ac:dyDescent="0.3">
      <c r="A18984">
        <v>580636</v>
      </c>
      <c r="B18984">
        <v>22216</v>
      </c>
      <c r="C18984" t="s">
        <v>1498</v>
      </c>
      <c r="D18984">
        <v>24</v>
      </c>
      <c r="E18984" s="2">
        <v>40882.522916666669</v>
      </c>
      <c r="F18984" s="3">
        <v>0.28999999999999998</v>
      </c>
      <c r="G18984">
        <v>16746</v>
      </c>
      <c r="H18984" t="s">
        <v>17</v>
      </c>
      <c r="I18984" s="3">
        <v>6.9599999999999991</v>
      </c>
      <c r="J18984">
        <v>2011</v>
      </c>
      <c r="K18984">
        <v>12</v>
      </c>
      <c r="L18984" t="s">
        <v>26</v>
      </c>
      <c r="M18984" t="s">
        <v>39</v>
      </c>
      <c r="N18984">
        <v>0</v>
      </c>
      <c r="O18984">
        <v>1</v>
      </c>
      <c r="P18984" t="s">
        <v>32</v>
      </c>
    </row>
    <row r="18985" spans="1:16" x14ac:dyDescent="0.3">
      <c r="A18985">
        <v>574693</v>
      </c>
      <c r="B18985">
        <v>23571</v>
      </c>
      <c r="C18985" t="s">
        <v>427</v>
      </c>
      <c r="D18985">
        <v>2</v>
      </c>
      <c r="E18985" s="2">
        <v>40853.563888888893</v>
      </c>
      <c r="F18985" s="3">
        <v>1.65</v>
      </c>
      <c r="G18985">
        <v>14553</v>
      </c>
      <c r="H18985" t="s">
        <v>17</v>
      </c>
      <c r="I18985" s="3">
        <v>3.3</v>
      </c>
      <c r="J18985">
        <v>2011</v>
      </c>
      <c r="K18985">
        <v>11</v>
      </c>
      <c r="L18985" t="s">
        <v>22</v>
      </c>
      <c r="M18985" t="s">
        <v>23</v>
      </c>
      <c r="N18985">
        <v>0</v>
      </c>
      <c r="O18985">
        <v>1</v>
      </c>
      <c r="P18985" t="s">
        <v>32</v>
      </c>
    </row>
    <row r="18986" spans="1:16" x14ac:dyDescent="0.3">
      <c r="A18986">
        <v>574340</v>
      </c>
      <c r="B18986">
        <v>22437</v>
      </c>
      <c r="C18986" t="s">
        <v>3198</v>
      </c>
      <c r="D18986">
        <v>5</v>
      </c>
      <c r="E18986" s="2">
        <v>40851.422222222223</v>
      </c>
      <c r="F18986" s="3">
        <v>0.85</v>
      </c>
      <c r="G18986">
        <v>17377</v>
      </c>
      <c r="H18986" t="s">
        <v>17</v>
      </c>
      <c r="I18986" s="3">
        <v>4.25</v>
      </c>
      <c r="J18986">
        <v>2011</v>
      </c>
      <c r="K18986">
        <v>11</v>
      </c>
      <c r="L18986" t="s">
        <v>22</v>
      </c>
      <c r="M18986" t="s">
        <v>23</v>
      </c>
      <c r="N18986">
        <v>0</v>
      </c>
      <c r="O18986">
        <v>1</v>
      </c>
      <c r="P18986" t="s">
        <v>32</v>
      </c>
    </row>
    <row r="18987" spans="1:16" x14ac:dyDescent="0.3">
      <c r="A18987">
        <v>579458</v>
      </c>
      <c r="B18987">
        <v>22866</v>
      </c>
      <c r="C18987" t="s">
        <v>188</v>
      </c>
      <c r="D18987">
        <v>2</v>
      </c>
      <c r="E18987" s="2">
        <v>40876.609722222223</v>
      </c>
      <c r="F18987" s="3">
        <v>2.1</v>
      </c>
      <c r="G18987">
        <v>16549</v>
      </c>
      <c r="H18987" t="s">
        <v>17</v>
      </c>
      <c r="I18987" s="3">
        <v>4.2</v>
      </c>
      <c r="J18987">
        <v>2011</v>
      </c>
      <c r="K18987">
        <v>11</v>
      </c>
      <c r="L18987" t="s">
        <v>22</v>
      </c>
      <c r="M18987" t="s">
        <v>23</v>
      </c>
      <c r="N18987">
        <v>0</v>
      </c>
      <c r="O18987">
        <v>1</v>
      </c>
      <c r="P18987" t="s">
        <v>32</v>
      </c>
    </row>
    <row r="18988" spans="1:16" x14ac:dyDescent="0.3">
      <c r="A18988">
        <v>578676</v>
      </c>
      <c r="B18988">
        <v>23491</v>
      </c>
      <c r="C18988" t="s">
        <v>1281</v>
      </c>
      <c r="D18988">
        <v>1</v>
      </c>
      <c r="E18988" s="2">
        <v>40871.796527777777</v>
      </c>
      <c r="F18988" s="3">
        <v>8.25</v>
      </c>
      <c r="G18988">
        <v>16016</v>
      </c>
      <c r="H18988" t="s">
        <v>17</v>
      </c>
      <c r="I18988" s="3">
        <v>8.25</v>
      </c>
      <c r="J18988">
        <v>2011</v>
      </c>
      <c r="K18988">
        <v>11</v>
      </c>
      <c r="L18988" t="s">
        <v>22</v>
      </c>
      <c r="M18988" t="s">
        <v>23</v>
      </c>
      <c r="N18988">
        <v>0</v>
      </c>
      <c r="O18988">
        <v>1</v>
      </c>
      <c r="P18988" t="s">
        <v>32</v>
      </c>
    </row>
    <row r="18989" spans="1:16" x14ac:dyDescent="0.3">
      <c r="A18989">
        <v>559529</v>
      </c>
      <c r="B18989">
        <v>22757</v>
      </c>
      <c r="C18989" t="s">
        <v>2038</v>
      </c>
      <c r="D18989">
        <v>5</v>
      </c>
      <c r="E18989" s="2">
        <v>40734.502083333333</v>
      </c>
      <c r="F18989" s="3">
        <v>1.25</v>
      </c>
      <c r="G18989">
        <v>14808</v>
      </c>
      <c r="H18989" t="s">
        <v>17</v>
      </c>
      <c r="I18989" s="3">
        <v>6.25</v>
      </c>
      <c r="J18989">
        <v>2011</v>
      </c>
      <c r="K18989">
        <v>7</v>
      </c>
      <c r="L18989" t="s">
        <v>59</v>
      </c>
      <c r="M18989" t="s">
        <v>60</v>
      </c>
      <c r="N18989">
        <v>0</v>
      </c>
      <c r="O18989">
        <v>1</v>
      </c>
      <c r="P18989" t="s">
        <v>32</v>
      </c>
    </row>
    <row r="18990" spans="1:16" x14ac:dyDescent="0.3">
      <c r="A18990">
        <v>575854</v>
      </c>
      <c r="B18990">
        <v>23089</v>
      </c>
      <c r="C18990" t="s">
        <v>988</v>
      </c>
      <c r="D18990">
        <v>12</v>
      </c>
      <c r="E18990" s="2">
        <v>40858.513888888891</v>
      </c>
      <c r="F18990" s="3">
        <v>1.95</v>
      </c>
      <c r="G18990">
        <v>14125</v>
      </c>
      <c r="H18990" t="s">
        <v>17</v>
      </c>
      <c r="I18990" s="3">
        <v>23.4</v>
      </c>
      <c r="J18990">
        <v>2011</v>
      </c>
      <c r="K18990">
        <v>11</v>
      </c>
      <c r="L18990" t="s">
        <v>22</v>
      </c>
      <c r="M18990" t="s">
        <v>23</v>
      </c>
      <c r="N18990">
        <v>0</v>
      </c>
      <c r="O18990">
        <v>1</v>
      </c>
      <c r="P18990" t="s">
        <v>32</v>
      </c>
    </row>
    <row r="18991" spans="1:16" x14ac:dyDescent="0.3">
      <c r="A18991">
        <v>559893</v>
      </c>
      <c r="B18991">
        <v>22558</v>
      </c>
      <c r="C18991" t="s">
        <v>766</v>
      </c>
      <c r="D18991">
        <v>2</v>
      </c>
      <c r="E18991" s="2">
        <v>40737.504166666673</v>
      </c>
      <c r="F18991" s="3">
        <v>1.65</v>
      </c>
      <c r="G18991">
        <v>14498</v>
      </c>
      <c r="H18991" t="s">
        <v>17</v>
      </c>
      <c r="I18991" s="3">
        <v>3.3</v>
      </c>
      <c r="J18991">
        <v>2011</v>
      </c>
      <c r="K18991">
        <v>7</v>
      </c>
      <c r="L18991" t="s">
        <v>59</v>
      </c>
      <c r="M18991" t="s">
        <v>60</v>
      </c>
      <c r="N18991">
        <v>0</v>
      </c>
      <c r="O18991">
        <v>1</v>
      </c>
      <c r="P18991" t="s">
        <v>32</v>
      </c>
    </row>
    <row r="18992" spans="1:16" x14ac:dyDescent="0.3">
      <c r="A18992">
        <v>561889</v>
      </c>
      <c r="B18992">
        <v>22326</v>
      </c>
      <c r="C18992" t="s">
        <v>914</v>
      </c>
      <c r="D18992">
        <v>6</v>
      </c>
      <c r="E18992" s="2">
        <v>40755.567361111112</v>
      </c>
      <c r="F18992" s="3">
        <v>2.95</v>
      </c>
      <c r="G18992">
        <v>15804</v>
      </c>
      <c r="H18992" t="s">
        <v>17</v>
      </c>
      <c r="I18992" s="3">
        <v>17.7</v>
      </c>
      <c r="J18992">
        <v>2011</v>
      </c>
      <c r="K18992">
        <v>7</v>
      </c>
      <c r="L18992" t="s">
        <v>59</v>
      </c>
      <c r="M18992" t="s">
        <v>60</v>
      </c>
      <c r="N18992">
        <v>0</v>
      </c>
      <c r="O18992">
        <v>1</v>
      </c>
      <c r="P18992" t="s">
        <v>32</v>
      </c>
    </row>
    <row r="18993" spans="1:16" x14ac:dyDescent="0.3">
      <c r="A18993">
        <v>569545</v>
      </c>
      <c r="B18993">
        <v>82583</v>
      </c>
      <c r="C18993" t="s">
        <v>1437</v>
      </c>
      <c r="D18993">
        <v>2</v>
      </c>
      <c r="E18993" s="2">
        <v>40820.692361111112</v>
      </c>
      <c r="F18993" s="3">
        <v>4.13</v>
      </c>
      <c r="H18993" t="s">
        <v>17</v>
      </c>
      <c r="I18993" s="3">
        <v>8.26</v>
      </c>
      <c r="J18993">
        <v>2011</v>
      </c>
      <c r="K18993">
        <v>10</v>
      </c>
      <c r="L18993" t="s">
        <v>42</v>
      </c>
      <c r="M18993" t="s">
        <v>43</v>
      </c>
      <c r="N18993">
        <v>0</v>
      </c>
      <c r="O18993">
        <v>1</v>
      </c>
      <c r="P18993" t="s">
        <v>20</v>
      </c>
    </row>
    <row r="18994" spans="1:16" x14ac:dyDescent="0.3">
      <c r="A18994">
        <v>550288</v>
      </c>
      <c r="B18994">
        <v>21121</v>
      </c>
      <c r="C18994" t="s">
        <v>254</v>
      </c>
      <c r="D18994">
        <v>2</v>
      </c>
      <c r="E18994" s="2">
        <v>40648.597916666673</v>
      </c>
      <c r="F18994" s="3">
        <v>1.25</v>
      </c>
      <c r="G18994">
        <v>17367</v>
      </c>
      <c r="H18994" t="s">
        <v>17</v>
      </c>
      <c r="I18994" s="3">
        <v>2.5</v>
      </c>
      <c r="J18994">
        <v>2011</v>
      </c>
      <c r="K18994">
        <v>4</v>
      </c>
      <c r="L18994" t="s">
        <v>66</v>
      </c>
      <c r="M18994" t="s">
        <v>67</v>
      </c>
      <c r="N18994">
        <v>0</v>
      </c>
      <c r="O18994">
        <v>1</v>
      </c>
      <c r="P18994" t="s">
        <v>32</v>
      </c>
    </row>
    <row r="18995" spans="1:16" x14ac:dyDescent="0.3">
      <c r="A18995">
        <v>545658</v>
      </c>
      <c r="B18995">
        <v>22544</v>
      </c>
      <c r="C18995" t="s">
        <v>1994</v>
      </c>
      <c r="D18995">
        <v>12</v>
      </c>
      <c r="E18995" s="2">
        <v>40606.592361111107</v>
      </c>
      <c r="F18995" s="3">
        <v>0.42</v>
      </c>
      <c r="G18995">
        <v>14670</v>
      </c>
      <c r="H18995" t="s">
        <v>17</v>
      </c>
      <c r="I18995" s="3">
        <v>5.04</v>
      </c>
      <c r="J18995">
        <v>2011</v>
      </c>
      <c r="K18995">
        <v>3</v>
      </c>
      <c r="L18995" t="s">
        <v>30</v>
      </c>
      <c r="M18995" t="s">
        <v>31</v>
      </c>
      <c r="N18995">
        <v>0</v>
      </c>
      <c r="O18995">
        <v>1</v>
      </c>
      <c r="P18995" t="s">
        <v>32</v>
      </c>
    </row>
    <row r="18996" spans="1:16" x14ac:dyDescent="0.3">
      <c r="A18996">
        <v>570666</v>
      </c>
      <c r="B18996">
        <v>23515</v>
      </c>
      <c r="C18996" t="s">
        <v>3245</v>
      </c>
      <c r="D18996">
        <v>6</v>
      </c>
      <c r="E18996" s="2">
        <v>40827.599999999999</v>
      </c>
      <c r="F18996" s="3">
        <v>2.08</v>
      </c>
      <c r="G18996">
        <v>13919</v>
      </c>
      <c r="H18996" t="s">
        <v>387</v>
      </c>
      <c r="I18996" s="3">
        <v>12.48</v>
      </c>
      <c r="J18996">
        <v>2011</v>
      </c>
      <c r="K18996">
        <v>10</v>
      </c>
      <c r="L18996" t="s">
        <v>42</v>
      </c>
      <c r="M18996" t="s">
        <v>43</v>
      </c>
      <c r="N18996">
        <v>0</v>
      </c>
      <c r="O18996">
        <v>1</v>
      </c>
      <c r="P18996" t="s">
        <v>32</v>
      </c>
    </row>
    <row r="18997" spans="1:16" x14ac:dyDescent="0.3">
      <c r="A18997">
        <v>550214</v>
      </c>
      <c r="B18997">
        <v>20712</v>
      </c>
      <c r="C18997" t="s">
        <v>926</v>
      </c>
      <c r="D18997">
        <v>8</v>
      </c>
      <c r="E18997" s="2">
        <v>40648.446527777778</v>
      </c>
      <c r="F18997" s="3">
        <v>4.13</v>
      </c>
      <c r="H18997" t="s">
        <v>17</v>
      </c>
      <c r="I18997" s="3">
        <v>33.04</v>
      </c>
      <c r="J18997">
        <v>2011</v>
      </c>
      <c r="K18997">
        <v>4</v>
      </c>
      <c r="L18997" t="s">
        <v>66</v>
      </c>
      <c r="M18997" t="s">
        <v>67</v>
      </c>
      <c r="N18997">
        <v>0</v>
      </c>
      <c r="O18997">
        <v>1</v>
      </c>
      <c r="P18997" t="s">
        <v>20</v>
      </c>
    </row>
    <row r="18998" spans="1:16" x14ac:dyDescent="0.3">
      <c r="A18998">
        <v>565515</v>
      </c>
      <c r="B18998">
        <v>23231</v>
      </c>
      <c r="C18998" t="s">
        <v>1521</v>
      </c>
      <c r="D18998">
        <v>25</v>
      </c>
      <c r="E18998" s="2">
        <v>40791.493750000001</v>
      </c>
      <c r="F18998" s="3">
        <v>0.42</v>
      </c>
      <c r="G18998">
        <v>17491</v>
      </c>
      <c r="H18998" t="s">
        <v>17</v>
      </c>
      <c r="I18998" s="3">
        <v>10.5</v>
      </c>
      <c r="J18998">
        <v>2011</v>
      </c>
      <c r="K18998">
        <v>9</v>
      </c>
      <c r="L18998" t="s">
        <v>90</v>
      </c>
      <c r="M18998" t="s">
        <v>91</v>
      </c>
      <c r="N18998">
        <v>0</v>
      </c>
      <c r="O18998">
        <v>1</v>
      </c>
      <c r="P18998" t="s">
        <v>32</v>
      </c>
    </row>
    <row r="18999" spans="1:16" x14ac:dyDescent="0.3">
      <c r="A18999">
        <v>541947</v>
      </c>
      <c r="B18999">
        <v>22423</v>
      </c>
      <c r="C18999" t="s">
        <v>445</v>
      </c>
      <c r="D18999">
        <v>2</v>
      </c>
      <c r="E18999" s="2">
        <v>40567.49722222222</v>
      </c>
      <c r="F18999" s="3">
        <v>12.75</v>
      </c>
      <c r="G18999">
        <v>18161</v>
      </c>
      <c r="H18999" t="s">
        <v>17</v>
      </c>
      <c r="I18999" s="3">
        <v>25.5</v>
      </c>
      <c r="J18999">
        <v>2011</v>
      </c>
      <c r="K18999">
        <v>1</v>
      </c>
      <c r="L18999" t="s">
        <v>48</v>
      </c>
      <c r="M18999" t="s">
        <v>49</v>
      </c>
      <c r="N18999">
        <v>0</v>
      </c>
      <c r="O18999">
        <v>1</v>
      </c>
      <c r="P18999" t="s">
        <v>32</v>
      </c>
    </row>
    <row r="19000" spans="1:16" x14ac:dyDescent="0.3">
      <c r="A19000">
        <v>553194</v>
      </c>
      <c r="B19000">
        <v>23050</v>
      </c>
      <c r="C19000" t="s">
        <v>1112</v>
      </c>
      <c r="D19000">
        <v>2</v>
      </c>
      <c r="E19000" s="2">
        <v>40678.567361111112</v>
      </c>
      <c r="F19000" s="3">
        <v>8.25</v>
      </c>
      <c r="G19000">
        <v>16283</v>
      </c>
      <c r="H19000" t="s">
        <v>17</v>
      </c>
      <c r="I19000" s="3">
        <v>16.5</v>
      </c>
      <c r="J19000">
        <v>2011</v>
      </c>
      <c r="K19000">
        <v>5</v>
      </c>
      <c r="L19000" t="s">
        <v>18</v>
      </c>
      <c r="M19000" t="s">
        <v>19</v>
      </c>
      <c r="N19000">
        <v>0</v>
      </c>
      <c r="O19000">
        <v>1</v>
      </c>
      <c r="P19000" t="s">
        <v>32</v>
      </c>
    </row>
    <row r="19001" spans="1:16" x14ac:dyDescent="0.3">
      <c r="A19001">
        <v>569523</v>
      </c>
      <c r="B19001">
        <v>23295</v>
      </c>
      <c r="C19001" t="s">
        <v>1312</v>
      </c>
      <c r="D19001">
        <v>8</v>
      </c>
      <c r="E19001" s="2">
        <v>40820.611805555563</v>
      </c>
      <c r="F19001" s="3">
        <v>0.83</v>
      </c>
      <c r="G19001">
        <v>16033</v>
      </c>
      <c r="H19001" t="s">
        <v>17</v>
      </c>
      <c r="I19001" s="3">
        <v>6.64</v>
      </c>
      <c r="J19001">
        <v>2011</v>
      </c>
      <c r="K19001">
        <v>10</v>
      </c>
      <c r="L19001" t="s">
        <v>42</v>
      </c>
      <c r="M19001" t="s">
        <v>43</v>
      </c>
      <c r="N19001">
        <v>0</v>
      </c>
      <c r="O19001">
        <v>1</v>
      </c>
      <c r="P19001" t="s">
        <v>32</v>
      </c>
    </row>
    <row r="19002" spans="1:16" x14ac:dyDescent="0.3">
      <c r="A19002">
        <v>569491</v>
      </c>
      <c r="B19002">
        <v>23206</v>
      </c>
      <c r="C19002" t="s">
        <v>401</v>
      </c>
      <c r="D19002">
        <v>5</v>
      </c>
      <c r="E19002" s="2">
        <v>40820.559027777781</v>
      </c>
      <c r="F19002" s="3">
        <v>1.65</v>
      </c>
      <c r="G19002">
        <v>14056</v>
      </c>
      <c r="H19002" t="s">
        <v>17</v>
      </c>
      <c r="I19002" s="3">
        <v>8.25</v>
      </c>
      <c r="J19002">
        <v>2011</v>
      </c>
      <c r="K19002">
        <v>10</v>
      </c>
      <c r="L19002" t="s">
        <v>42</v>
      </c>
      <c r="M19002" t="s">
        <v>43</v>
      </c>
      <c r="N19002">
        <v>0</v>
      </c>
      <c r="O19002">
        <v>1</v>
      </c>
      <c r="P19002" t="s">
        <v>32</v>
      </c>
    </row>
    <row r="19003" spans="1:16" x14ac:dyDescent="0.3">
      <c r="A19003">
        <v>545464</v>
      </c>
      <c r="B19003" t="s">
        <v>2386</v>
      </c>
      <c r="C19003" t="s">
        <v>2387</v>
      </c>
      <c r="D19003">
        <v>1</v>
      </c>
      <c r="E19003" s="2">
        <v>40605.381944444453</v>
      </c>
      <c r="F19003" s="3">
        <v>9.9600000000000009</v>
      </c>
      <c r="H19003" t="s">
        <v>17</v>
      </c>
      <c r="I19003" s="3">
        <v>9.9600000000000009</v>
      </c>
      <c r="J19003">
        <v>2011</v>
      </c>
      <c r="K19003">
        <v>3</v>
      </c>
      <c r="L19003" t="s">
        <v>30</v>
      </c>
      <c r="M19003" t="s">
        <v>31</v>
      </c>
      <c r="N19003">
        <v>0</v>
      </c>
      <c r="O19003">
        <v>1</v>
      </c>
      <c r="P19003" t="s">
        <v>20</v>
      </c>
    </row>
    <row r="19004" spans="1:16" x14ac:dyDescent="0.3">
      <c r="A19004" t="s">
        <v>3727</v>
      </c>
      <c r="B19004">
        <v>22741</v>
      </c>
      <c r="C19004" t="s">
        <v>361</v>
      </c>
      <c r="D19004">
        <v>-2</v>
      </c>
      <c r="E19004" s="2">
        <v>40619.770138888889</v>
      </c>
      <c r="F19004" s="3">
        <v>0.85</v>
      </c>
      <c r="G19004">
        <v>14112</v>
      </c>
      <c r="H19004" t="s">
        <v>17</v>
      </c>
      <c r="I19004" s="3">
        <v>-1.7</v>
      </c>
      <c r="J19004">
        <v>2011</v>
      </c>
      <c r="K19004">
        <v>3</v>
      </c>
      <c r="L19004" t="s">
        <v>30</v>
      </c>
      <c r="M19004" t="s">
        <v>31</v>
      </c>
      <c r="N19004">
        <v>1</v>
      </c>
      <c r="O19004">
        <v>0</v>
      </c>
      <c r="P19004" t="s">
        <v>32</v>
      </c>
    </row>
    <row r="19005" spans="1:16" x14ac:dyDescent="0.3">
      <c r="A19005">
        <v>573264</v>
      </c>
      <c r="B19005">
        <v>20727</v>
      </c>
      <c r="C19005" t="s">
        <v>512</v>
      </c>
      <c r="D19005">
        <v>4</v>
      </c>
      <c r="E19005" s="2">
        <v>40844.525000000001</v>
      </c>
      <c r="F19005" s="3">
        <v>1.65</v>
      </c>
      <c r="G19005">
        <v>14415</v>
      </c>
      <c r="H19005" t="s">
        <v>17</v>
      </c>
      <c r="I19005" s="3">
        <v>6.6</v>
      </c>
      <c r="J19005">
        <v>2011</v>
      </c>
      <c r="K19005">
        <v>10</v>
      </c>
      <c r="L19005" t="s">
        <v>42</v>
      </c>
      <c r="M19005" t="s">
        <v>43</v>
      </c>
      <c r="N19005">
        <v>0</v>
      </c>
      <c r="O19005">
        <v>1</v>
      </c>
      <c r="P19005" t="s">
        <v>32</v>
      </c>
    </row>
    <row r="19006" spans="1:16" x14ac:dyDescent="0.3">
      <c r="A19006">
        <v>574074</v>
      </c>
      <c r="B19006">
        <v>23565</v>
      </c>
      <c r="C19006" t="s">
        <v>3330</v>
      </c>
      <c r="D19006">
        <v>1</v>
      </c>
      <c r="E19006" s="2">
        <v>40849.647916666669</v>
      </c>
      <c r="F19006" s="3">
        <v>2.46</v>
      </c>
      <c r="H19006" t="s">
        <v>17</v>
      </c>
      <c r="I19006" s="3">
        <v>2.46</v>
      </c>
      <c r="J19006">
        <v>2011</v>
      </c>
      <c r="K19006">
        <v>11</v>
      </c>
      <c r="L19006" t="s">
        <v>22</v>
      </c>
      <c r="M19006" t="s">
        <v>23</v>
      </c>
      <c r="N19006">
        <v>0</v>
      </c>
      <c r="O19006">
        <v>1</v>
      </c>
      <c r="P19006" t="s">
        <v>20</v>
      </c>
    </row>
    <row r="19007" spans="1:16" x14ac:dyDescent="0.3">
      <c r="A19007">
        <v>555925</v>
      </c>
      <c r="B19007">
        <v>22089</v>
      </c>
      <c r="C19007" t="s">
        <v>1284</v>
      </c>
      <c r="D19007">
        <v>1</v>
      </c>
      <c r="E19007" s="2">
        <v>40701.717361111107</v>
      </c>
      <c r="F19007" s="3">
        <v>5.79</v>
      </c>
      <c r="H19007" t="s">
        <v>17</v>
      </c>
      <c r="I19007" s="3">
        <v>5.79</v>
      </c>
      <c r="J19007">
        <v>2011</v>
      </c>
      <c r="K19007">
        <v>6</v>
      </c>
      <c r="L19007" t="s">
        <v>34</v>
      </c>
      <c r="M19007" t="s">
        <v>35</v>
      </c>
      <c r="N19007">
        <v>0</v>
      </c>
      <c r="O19007">
        <v>1</v>
      </c>
      <c r="P19007" t="s">
        <v>20</v>
      </c>
    </row>
    <row r="19008" spans="1:16" x14ac:dyDescent="0.3">
      <c r="A19008">
        <v>558102</v>
      </c>
      <c r="B19008">
        <v>22553</v>
      </c>
      <c r="C19008" t="s">
        <v>1210</v>
      </c>
      <c r="D19008">
        <v>1</v>
      </c>
      <c r="E19008" s="2">
        <v>40720.587500000001</v>
      </c>
      <c r="F19008" s="3">
        <v>1.65</v>
      </c>
      <c r="G19008">
        <v>17372</v>
      </c>
      <c r="H19008" t="s">
        <v>17</v>
      </c>
      <c r="I19008" s="3">
        <v>1.65</v>
      </c>
      <c r="J19008">
        <v>2011</v>
      </c>
      <c r="K19008">
        <v>6</v>
      </c>
      <c r="L19008" t="s">
        <v>34</v>
      </c>
      <c r="M19008" t="s">
        <v>35</v>
      </c>
      <c r="N19008">
        <v>0</v>
      </c>
      <c r="O19008">
        <v>1</v>
      </c>
      <c r="P19008" t="s">
        <v>32</v>
      </c>
    </row>
    <row r="19009" spans="1:16" x14ac:dyDescent="0.3">
      <c r="A19009">
        <v>549546</v>
      </c>
      <c r="B19009">
        <v>22607</v>
      </c>
      <c r="C19009" t="s">
        <v>674</v>
      </c>
      <c r="D19009">
        <v>3</v>
      </c>
      <c r="E19009" s="2">
        <v>40643.474999999999</v>
      </c>
      <c r="F19009" s="3">
        <v>9.9499999999999993</v>
      </c>
      <c r="G19009">
        <v>16889</v>
      </c>
      <c r="H19009" t="s">
        <v>17</v>
      </c>
      <c r="I19009" s="3">
        <v>29.85</v>
      </c>
      <c r="J19009">
        <v>2011</v>
      </c>
      <c r="K19009">
        <v>4</v>
      </c>
      <c r="L19009" t="s">
        <v>66</v>
      </c>
      <c r="M19009" t="s">
        <v>67</v>
      </c>
      <c r="N19009">
        <v>0</v>
      </c>
      <c r="O19009">
        <v>1</v>
      </c>
      <c r="P19009" t="s">
        <v>32</v>
      </c>
    </row>
    <row r="19010" spans="1:16" x14ac:dyDescent="0.3">
      <c r="A19010">
        <v>547107</v>
      </c>
      <c r="B19010">
        <v>22178</v>
      </c>
      <c r="C19010" t="s">
        <v>335</v>
      </c>
      <c r="D19010">
        <v>96</v>
      </c>
      <c r="E19010" s="2">
        <v>40623.481944444437</v>
      </c>
      <c r="F19010" s="3">
        <v>1.06</v>
      </c>
      <c r="G19010">
        <v>17315</v>
      </c>
      <c r="H19010" t="s">
        <v>17</v>
      </c>
      <c r="I19010" s="3">
        <v>101.76</v>
      </c>
      <c r="J19010">
        <v>2011</v>
      </c>
      <c r="K19010">
        <v>3</v>
      </c>
      <c r="L19010" t="s">
        <v>30</v>
      </c>
      <c r="M19010" t="s">
        <v>31</v>
      </c>
      <c r="N19010">
        <v>0</v>
      </c>
      <c r="O19010">
        <v>1</v>
      </c>
      <c r="P19010" t="s">
        <v>32</v>
      </c>
    </row>
    <row r="19011" spans="1:16" x14ac:dyDescent="0.3">
      <c r="A19011">
        <v>570430</v>
      </c>
      <c r="B19011">
        <v>20668</v>
      </c>
      <c r="C19011" t="s">
        <v>1054</v>
      </c>
      <c r="D19011">
        <v>72</v>
      </c>
      <c r="E19011" s="2">
        <v>40826.600694444453</v>
      </c>
      <c r="F19011" s="3">
        <v>0.12</v>
      </c>
      <c r="G19011">
        <v>15886</v>
      </c>
      <c r="H19011" t="s">
        <v>17</v>
      </c>
      <c r="I19011" s="3">
        <v>8.64</v>
      </c>
      <c r="J19011">
        <v>2011</v>
      </c>
      <c r="K19011">
        <v>10</v>
      </c>
      <c r="L19011" t="s">
        <v>42</v>
      </c>
      <c r="M19011" t="s">
        <v>43</v>
      </c>
      <c r="N19011">
        <v>0</v>
      </c>
      <c r="O19011">
        <v>1</v>
      </c>
      <c r="P19011" t="s">
        <v>32</v>
      </c>
    </row>
    <row r="19012" spans="1:16" x14ac:dyDescent="0.3">
      <c r="A19012">
        <v>580729</v>
      </c>
      <c r="B19012">
        <v>23503</v>
      </c>
      <c r="C19012" t="s">
        <v>822</v>
      </c>
      <c r="D19012">
        <v>2</v>
      </c>
      <c r="E19012" s="2">
        <v>40882.724999999999</v>
      </c>
      <c r="F19012" s="3">
        <v>2.46</v>
      </c>
      <c r="H19012" t="s">
        <v>17</v>
      </c>
      <c r="I19012" s="3">
        <v>4.92</v>
      </c>
      <c r="J19012">
        <v>2011</v>
      </c>
      <c r="K19012">
        <v>12</v>
      </c>
      <c r="L19012" t="s">
        <v>26</v>
      </c>
      <c r="M19012" t="s">
        <v>39</v>
      </c>
      <c r="N19012">
        <v>0</v>
      </c>
      <c r="O19012">
        <v>1</v>
      </c>
      <c r="P19012" t="s">
        <v>20</v>
      </c>
    </row>
    <row r="19013" spans="1:16" x14ac:dyDescent="0.3">
      <c r="A19013">
        <v>547386</v>
      </c>
      <c r="B19013">
        <v>85062</v>
      </c>
      <c r="C19013" t="s">
        <v>1997</v>
      </c>
      <c r="D19013">
        <v>1</v>
      </c>
      <c r="E19013" s="2">
        <v>40624.661111111112</v>
      </c>
      <c r="F19013" s="3">
        <v>2.46</v>
      </c>
      <c r="H19013" t="s">
        <v>17</v>
      </c>
      <c r="I19013" s="3">
        <v>2.46</v>
      </c>
      <c r="J19013">
        <v>2011</v>
      </c>
      <c r="K19013">
        <v>3</v>
      </c>
      <c r="L19013" t="s">
        <v>30</v>
      </c>
      <c r="M19013" t="s">
        <v>31</v>
      </c>
      <c r="N19013">
        <v>0</v>
      </c>
      <c r="O19013">
        <v>1</v>
      </c>
      <c r="P19013" t="s">
        <v>20</v>
      </c>
    </row>
    <row r="19014" spans="1:16" x14ac:dyDescent="0.3">
      <c r="A19014">
        <v>565748</v>
      </c>
      <c r="B19014">
        <v>84832</v>
      </c>
      <c r="C19014" t="s">
        <v>2846</v>
      </c>
      <c r="D19014">
        <v>24</v>
      </c>
      <c r="E19014" s="2">
        <v>40792.526388888888</v>
      </c>
      <c r="F19014" s="3">
        <v>0.85</v>
      </c>
      <c r="G19014">
        <v>14156</v>
      </c>
      <c r="H19014" t="s">
        <v>191</v>
      </c>
      <c r="I19014" s="3">
        <v>20.399999999999999</v>
      </c>
      <c r="J19014">
        <v>2011</v>
      </c>
      <c r="K19014">
        <v>9</v>
      </c>
      <c r="L19014" t="s">
        <v>90</v>
      </c>
      <c r="M19014" t="s">
        <v>91</v>
      </c>
      <c r="N19014">
        <v>0</v>
      </c>
      <c r="O19014">
        <v>1</v>
      </c>
      <c r="P19014" t="s">
        <v>32</v>
      </c>
    </row>
    <row r="19015" spans="1:16" x14ac:dyDescent="0.3">
      <c r="A19015">
        <v>572617</v>
      </c>
      <c r="B19015">
        <v>23493</v>
      </c>
      <c r="C19015" t="s">
        <v>1212</v>
      </c>
      <c r="D19015">
        <v>10</v>
      </c>
      <c r="E19015" s="2">
        <v>40841.494444444441</v>
      </c>
      <c r="F19015" s="3">
        <v>1.95</v>
      </c>
      <c r="G19015">
        <v>18272</v>
      </c>
      <c r="H19015" t="s">
        <v>17</v>
      </c>
      <c r="I19015" s="3">
        <v>19.5</v>
      </c>
      <c r="J19015">
        <v>2011</v>
      </c>
      <c r="K19015">
        <v>10</v>
      </c>
      <c r="L19015" t="s">
        <v>42</v>
      </c>
      <c r="M19015" t="s">
        <v>43</v>
      </c>
      <c r="N19015">
        <v>0</v>
      </c>
      <c r="O19015">
        <v>1</v>
      </c>
      <c r="P19015" t="s">
        <v>32</v>
      </c>
    </row>
    <row r="19016" spans="1:16" x14ac:dyDescent="0.3">
      <c r="A19016">
        <v>581217</v>
      </c>
      <c r="B19016">
        <v>22750</v>
      </c>
      <c r="C19016" t="s">
        <v>2293</v>
      </c>
      <c r="D19016">
        <v>2</v>
      </c>
      <c r="E19016" s="2">
        <v>40885.388888888891</v>
      </c>
      <c r="F19016" s="3">
        <v>7.46</v>
      </c>
      <c r="H19016" t="s">
        <v>17</v>
      </c>
      <c r="I19016" s="3">
        <v>14.92</v>
      </c>
      <c r="J19016">
        <v>2011</v>
      </c>
      <c r="K19016">
        <v>12</v>
      </c>
      <c r="L19016" t="s">
        <v>26</v>
      </c>
      <c r="M19016" t="s">
        <v>39</v>
      </c>
      <c r="N19016">
        <v>0</v>
      </c>
      <c r="O19016">
        <v>1</v>
      </c>
      <c r="P19016" t="s">
        <v>20</v>
      </c>
    </row>
    <row r="19017" spans="1:16" x14ac:dyDescent="0.3">
      <c r="A19017">
        <v>538566</v>
      </c>
      <c r="B19017">
        <v>79000</v>
      </c>
      <c r="C19017" t="s">
        <v>1067</v>
      </c>
      <c r="D19017">
        <v>24</v>
      </c>
      <c r="E19017" s="2">
        <v>40525.472916666673</v>
      </c>
      <c r="F19017" s="3">
        <v>1.69</v>
      </c>
      <c r="H19017" t="s">
        <v>17</v>
      </c>
      <c r="I19017" s="3">
        <v>40.56</v>
      </c>
      <c r="J19017">
        <v>2010</v>
      </c>
      <c r="K19017">
        <v>12</v>
      </c>
      <c r="L19017" t="s">
        <v>26</v>
      </c>
      <c r="M19017" t="s">
        <v>27</v>
      </c>
      <c r="N19017">
        <v>0</v>
      </c>
      <c r="O19017">
        <v>1</v>
      </c>
      <c r="P19017" t="s">
        <v>20</v>
      </c>
    </row>
    <row r="19018" spans="1:16" x14ac:dyDescent="0.3">
      <c r="A19018">
        <v>538566</v>
      </c>
      <c r="B19018">
        <v>21625</v>
      </c>
      <c r="C19018" t="s">
        <v>2847</v>
      </c>
      <c r="D19018">
        <v>1</v>
      </c>
      <c r="E19018" s="2">
        <v>40525.472916666673</v>
      </c>
      <c r="F19018" s="3">
        <v>14.43</v>
      </c>
      <c r="H19018" t="s">
        <v>17</v>
      </c>
      <c r="I19018" s="3">
        <v>14.43</v>
      </c>
      <c r="J19018">
        <v>2010</v>
      </c>
      <c r="K19018">
        <v>12</v>
      </c>
      <c r="L19018" t="s">
        <v>26</v>
      </c>
      <c r="M19018" t="s">
        <v>27</v>
      </c>
      <c r="N19018">
        <v>0</v>
      </c>
      <c r="O19018">
        <v>1</v>
      </c>
      <c r="P19018" t="s">
        <v>20</v>
      </c>
    </row>
    <row r="19019" spans="1:16" x14ac:dyDescent="0.3">
      <c r="A19019">
        <v>537676</v>
      </c>
      <c r="B19019">
        <v>22567</v>
      </c>
      <c r="C19019" t="s">
        <v>2488</v>
      </c>
      <c r="D19019">
        <v>24</v>
      </c>
      <c r="E19019" s="2">
        <v>40520.411805555559</v>
      </c>
      <c r="F19019" s="3">
        <v>1.25</v>
      </c>
      <c r="G19019">
        <v>12386</v>
      </c>
      <c r="H19019" t="s">
        <v>327</v>
      </c>
      <c r="I19019" s="3">
        <v>30</v>
      </c>
      <c r="J19019">
        <v>2010</v>
      </c>
      <c r="K19019">
        <v>12</v>
      </c>
      <c r="L19019" t="s">
        <v>26</v>
      </c>
      <c r="M19019" t="s">
        <v>27</v>
      </c>
      <c r="N19019">
        <v>0</v>
      </c>
      <c r="O19019">
        <v>1</v>
      </c>
      <c r="P19019" t="s">
        <v>32</v>
      </c>
    </row>
    <row r="19020" spans="1:16" x14ac:dyDescent="0.3">
      <c r="A19020">
        <v>553389</v>
      </c>
      <c r="B19020">
        <v>21790</v>
      </c>
      <c r="C19020" t="s">
        <v>363</v>
      </c>
      <c r="D19020">
        <v>5</v>
      </c>
      <c r="E19020" s="2">
        <v>40679.692361111112</v>
      </c>
      <c r="F19020" s="3">
        <v>1.63</v>
      </c>
      <c r="H19020" t="s">
        <v>17</v>
      </c>
      <c r="I19020" s="3">
        <v>8.1499999999999986</v>
      </c>
      <c r="J19020">
        <v>2011</v>
      </c>
      <c r="K19020">
        <v>5</v>
      </c>
      <c r="L19020" t="s">
        <v>18</v>
      </c>
      <c r="M19020" t="s">
        <v>19</v>
      </c>
      <c r="N19020">
        <v>0</v>
      </c>
      <c r="O19020">
        <v>1</v>
      </c>
      <c r="P19020" t="s">
        <v>20</v>
      </c>
    </row>
    <row r="19021" spans="1:16" x14ac:dyDescent="0.3">
      <c r="A19021">
        <v>574349</v>
      </c>
      <c r="B19021" t="s">
        <v>1016</v>
      </c>
      <c r="C19021" t="s">
        <v>1017</v>
      </c>
      <c r="D19021">
        <v>24</v>
      </c>
      <c r="E19021" s="2">
        <v>40851.436805555553</v>
      </c>
      <c r="F19021" s="3">
        <v>1.25</v>
      </c>
      <c r="G19021">
        <v>13495</v>
      </c>
      <c r="H19021" t="s">
        <v>17</v>
      </c>
      <c r="I19021" s="3">
        <v>30</v>
      </c>
      <c r="J19021">
        <v>2011</v>
      </c>
      <c r="K19021">
        <v>11</v>
      </c>
      <c r="L19021" t="s">
        <v>22</v>
      </c>
      <c r="M19021" t="s">
        <v>23</v>
      </c>
      <c r="N19021">
        <v>0</v>
      </c>
      <c r="O19021">
        <v>1</v>
      </c>
      <c r="P19021" t="s">
        <v>32</v>
      </c>
    </row>
    <row r="19022" spans="1:16" x14ac:dyDescent="0.3">
      <c r="A19022">
        <v>541423</v>
      </c>
      <c r="B19022" t="s">
        <v>976</v>
      </c>
      <c r="C19022" t="s">
        <v>977</v>
      </c>
      <c r="D19022">
        <v>3</v>
      </c>
      <c r="E19022" s="2">
        <v>40560.745833333327</v>
      </c>
      <c r="F19022" s="3">
        <v>0.83</v>
      </c>
      <c r="H19022" t="s">
        <v>17</v>
      </c>
      <c r="I19022" s="3">
        <v>2.4900000000000002</v>
      </c>
      <c r="J19022">
        <v>2011</v>
      </c>
      <c r="K19022">
        <v>1</v>
      </c>
      <c r="L19022" t="s">
        <v>48</v>
      </c>
      <c r="M19022" t="s">
        <v>49</v>
      </c>
      <c r="N19022">
        <v>0</v>
      </c>
      <c r="O19022">
        <v>1</v>
      </c>
      <c r="P19022" t="s">
        <v>20</v>
      </c>
    </row>
    <row r="19023" spans="1:16" x14ac:dyDescent="0.3">
      <c r="A19023">
        <v>537645</v>
      </c>
      <c r="B19023">
        <v>22946</v>
      </c>
      <c r="C19023" t="s">
        <v>1168</v>
      </c>
      <c r="D19023">
        <v>1</v>
      </c>
      <c r="E19023" s="2">
        <v>40519.648611111108</v>
      </c>
      <c r="F19023" s="3">
        <v>34</v>
      </c>
      <c r="H19023" t="s">
        <v>17</v>
      </c>
      <c r="I19023" s="3">
        <v>34</v>
      </c>
      <c r="J19023">
        <v>2010</v>
      </c>
      <c r="K19023">
        <v>12</v>
      </c>
      <c r="L19023" t="s">
        <v>26</v>
      </c>
      <c r="M19023" t="s">
        <v>27</v>
      </c>
      <c r="N19023">
        <v>0</v>
      </c>
      <c r="O19023">
        <v>1</v>
      </c>
      <c r="P19023" t="s">
        <v>20</v>
      </c>
    </row>
    <row r="19024" spans="1:16" x14ac:dyDescent="0.3">
      <c r="A19024">
        <v>547729</v>
      </c>
      <c r="B19024">
        <v>10002</v>
      </c>
      <c r="C19024" t="s">
        <v>3445</v>
      </c>
      <c r="D19024">
        <v>6</v>
      </c>
      <c r="E19024" s="2">
        <v>40627.452777777777</v>
      </c>
      <c r="F19024" s="3">
        <v>0.85</v>
      </c>
      <c r="G19024">
        <v>15529</v>
      </c>
      <c r="H19024" t="s">
        <v>17</v>
      </c>
      <c r="I19024" s="3">
        <v>5.0999999999999996</v>
      </c>
      <c r="J19024">
        <v>2011</v>
      </c>
      <c r="K19024">
        <v>3</v>
      </c>
      <c r="L19024" t="s">
        <v>30</v>
      </c>
      <c r="M19024" t="s">
        <v>31</v>
      </c>
      <c r="N19024">
        <v>0</v>
      </c>
      <c r="O19024">
        <v>1</v>
      </c>
      <c r="P19024" t="s">
        <v>32</v>
      </c>
    </row>
    <row r="19025" spans="1:16" x14ac:dyDescent="0.3">
      <c r="A19025">
        <v>573576</v>
      </c>
      <c r="B19025">
        <v>22261</v>
      </c>
      <c r="C19025" t="s">
        <v>2485</v>
      </c>
      <c r="D19025">
        <v>1</v>
      </c>
      <c r="E19025" s="2">
        <v>40847.589583333327</v>
      </c>
      <c r="F19025" s="3">
        <v>1.63</v>
      </c>
      <c r="G19025">
        <v>14096</v>
      </c>
      <c r="H19025" t="s">
        <v>17</v>
      </c>
      <c r="I19025" s="3">
        <v>1.63</v>
      </c>
      <c r="J19025">
        <v>2011</v>
      </c>
      <c r="K19025">
        <v>10</v>
      </c>
      <c r="L19025" t="s">
        <v>42</v>
      </c>
      <c r="M19025" t="s">
        <v>43</v>
      </c>
      <c r="N19025">
        <v>0</v>
      </c>
      <c r="O19025">
        <v>1</v>
      </c>
      <c r="P19025" t="s">
        <v>32</v>
      </c>
    </row>
    <row r="19026" spans="1:16" x14ac:dyDescent="0.3">
      <c r="A19026">
        <v>566195</v>
      </c>
      <c r="B19026">
        <v>21672</v>
      </c>
      <c r="C19026" t="s">
        <v>809</v>
      </c>
      <c r="D19026">
        <v>12</v>
      </c>
      <c r="E19026" s="2">
        <v>40795.572222222218</v>
      </c>
      <c r="F19026" s="3">
        <v>1.25</v>
      </c>
      <c r="G19026">
        <v>12433</v>
      </c>
      <c r="H19026" t="s">
        <v>136</v>
      </c>
      <c r="I19026" s="3">
        <v>15</v>
      </c>
      <c r="J19026">
        <v>2011</v>
      </c>
      <c r="K19026">
        <v>9</v>
      </c>
      <c r="L19026" t="s">
        <v>90</v>
      </c>
      <c r="M19026" t="s">
        <v>91</v>
      </c>
      <c r="N19026">
        <v>0</v>
      </c>
      <c r="O19026">
        <v>1</v>
      </c>
      <c r="P19026" t="s">
        <v>32</v>
      </c>
    </row>
    <row r="19027" spans="1:16" x14ac:dyDescent="0.3">
      <c r="A19027">
        <v>559506</v>
      </c>
      <c r="B19027">
        <v>22268</v>
      </c>
      <c r="C19027" t="s">
        <v>3556</v>
      </c>
      <c r="D19027">
        <v>15</v>
      </c>
      <c r="E19027" s="2">
        <v>40732.636805555558</v>
      </c>
      <c r="F19027" s="3">
        <v>0.63</v>
      </c>
      <c r="H19027" t="s">
        <v>17</v>
      </c>
      <c r="I19027" s="3">
        <v>9.4499999999999993</v>
      </c>
      <c r="J19027">
        <v>2011</v>
      </c>
      <c r="K19027">
        <v>7</v>
      </c>
      <c r="L19027" t="s">
        <v>59</v>
      </c>
      <c r="M19027" t="s">
        <v>60</v>
      </c>
      <c r="N19027">
        <v>0</v>
      </c>
      <c r="O19027">
        <v>1</v>
      </c>
      <c r="P19027" t="s">
        <v>20</v>
      </c>
    </row>
    <row r="19028" spans="1:16" x14ac:dyDescent="0.3">
      <c r="A19028">
        <v>556732</v>
      </c>
      <c r="B19028">
        <v>22720</v>
      </c>
      <c r="C19028" t="s">
        <v>380</v>
      </c>
      <c r="D19028">
        <v>1</v>
      </c>
      <c r="E19028" s="2">
        <v>40708.490972222222</v>
      </c>
      <c r="F19028" s="3">
        <v>4.95</v>
      </c>
      <c r="G19028">
        <v>15039</v>
      </c>
      <c r="H19028" t="s">
        <v>17</v>
      </c>
      <c r="I19028" s="3">
        <v>4.95</v>
      </c>
      <c r="J19028">
        <v>2011</v>
      </c>
      <c r="K19028">
        <v>6</v>
      </c>
      <c r="L19028" t="s">
        <v>34</v>
      </c>
      <c r="M19028" t="s">
        <v>35</v>
      </c>
      <c r="N19028">
        <v>0</v>
      </c>
      <c r="O19028">
        <v>1</v>
      </c>
      <c r="P19028" t="s">
        <v>32</v>
      </c>
    </row>
    <row r="19029" spans="1:16" x14ac:dyDescent="0.3">
      <c r="A19029">
        <v>578520</v>
      </c>
      <c r="B19029">
        <v>21930</v>
      </c>
      <c r="C19029" t="s">
        <v>245</v>
      </c>
      <c r="D19029">
        <v>10</v>
      </c>
      <c r="E19029" s="2">
        <v>40871.581250000003</v>
      </c>
      <c r="F19029" s="3">
        <v>2.08</v>
      </c>
      <c r="G19029">
        <v>14591</v>
      </c>
      <c r="H19029" t="s">
        <v>17</v>
      </c>
      <c r="I19029" s="3">
        <v>20.8</v>
      </c>
      <c r="J19029">
        <v>2011</v>
      </c>
      <c r="K19029">
        <v>11</v>
      </c>
      <c r="L19029" t="s">
        <v>22</v>
      </c>
      <c r="M19029" t="s">
        <v>23</v>
      </c>
      <c r="N19029">
        <v>0</v>
      </c>
      <c r="O19029">
        <v>1</v>
      </c>
      <c r="P19029" t="s">
        <v>32</v>
      </c>
    </row>
    <row r="19030" spans="1:16" x14ac:dyDescent="0.3">
      <c r="A19030">
        <v>569202</v>
      </c>
      <c r="B19030">
        <v>21212</v>
      </c>
      <c r="C19030" t="s">
        <v>413</v>
      </c>
      <c r="D19030">
        <v>1</v>
      </c>
      <c r="E19030" s="2">
        <v>40816.723611111112</v>
      </c>
      <c r="F19030" s="3">
        <v>1.25</v>
      </c>
      <c r="H19030" t="s">
        <v>17</v>
      </c>
      <c r="I19030" s="3">
        <v>1.25</v>
      </c>
      <c r="J19030">
        <v>2011</v>
      </c>
      <c r="K19030">
        <v>9</v>
      </c>
      <c r="L19030" t="s">
        <v>90</v>
      </c>
      <c r="M19030" t="s">
        <v>91</v>
      </c>
      <c r="N19030">
        <v>0</v>
      </c>
      <c r="O19030">
        <v>1</v>
      </c>
      <c r="P19030" t="s">
        <v>20</v>
      </c>
    </row>
    <row r="19031" spans="1:16" x14ac:dyDescent="0.3">
      <c r="A19031">
        <v>569224</v>
      </c>
      <c r="B19031">
        <v>23284</v>
      </c>
      <c r="C19031" t="s">
        <v>778</v>
      </c>
      <c r="D19031">
        <v>1</v>
      </c>
      <c r="E19031" s="2">
        <v>40818.583333333343</v>
      </c>
      <c r="F19031" s="3">
        <v>8.25</v>
      </c>
      <c r="G19031">
        <v>15701</v>
      </c>
      <c r="H19031" t="s">
        <v>17</v>
      </c>
      <c r="I19031" s="3">
        <v>8.25</v>
      </c>
      <c r="J19031">
        <v>2011</v>
      </c>
      <c r="K19031">
        <v>10</v>
      </c>
      <c r="L19031" t="s">
        <v>42</v>
      </c>
      <c r="M19031" t="s">
        <v>43</v>
      </c>
      <c r="N19031">
        <v>0</v>
      </c>
      <c r="O19031">
        <v>1</v>
      </c>
      <c r="P19031" t="s">
        <v>32</v>
      </c>
    </row>
    <row r="19032" spans="1:16" x14ac:dyDescent="0.3">
      <c r="A19032">
        <v>579094</v>
      </c>
      <c r="B19032">
        <v>22064</v>
      </c>
      <c r="C19032" t="s">
        <v>539</v>
      </c>
      <c r="D19032">
        <v>12</v>
      </c>
      <c r="E19032" s="2">
        <v>40875.455555555563</v>
      </c>
      <c r="F19032" s="3">
        <v>1.65</v>
      </c>
      <c r="G19032">
        <v>12668</v>
      </c>
      <c r="H19032" t="s">
        <v>74</v>
      </c>
      <c r="I19032" s="3">
        <v>19.8</v>
      </c>
      <c r="J19032">
        <v>2011</v>
      </c>
      <c r="K19032">
        <v>11</v>
      </c>
      <c r="L19032" t="s">
        <v>22</v>
      </c>
      <c r="M19032" t="s">
        <v>23</v>
      </c>
      <c r="N19032">
        <v>0</v>
      </c>
      <c r="O19032">
        <v>1</v>
      </c>
      <c r="P19032" t="s">
        <v>32</v>
      </c>
    </row>
    <row r="19033" spans="1:16" x14ac:dyDescent="0.3">
      <c r="A19033">
        <v>576592</v>
      </c>
      <c r="B19033">
        <v>22952</v>
      </c>
      <c r="C19033" t="s">
        <v>1070</v>
      </c>
      <c r="D19033">
        <v>6</v>
      </c>
      <c r="E19033" s="2">
        <v>40862.615972222222</v>
      </c>
      <c r="F19033" s="3">
        <v>0.55000000000000004</v>
      </c>
      <c r="G19033">
        <v>13614</v>
      </c>
      <c r="H19033" t="s">
        <v>17</v>
      </c>
      <c r="I19033" s="3">
        <v>3.3</v>
      </c>
      <c r="J19033">
        <v>2011</v>
      </c>
      <c r="K19033">
        <v>11</v>
      </c>
      <c r="L19033" t="s">
        <v>22</v>
      </c>
      <c r="M19033" t="s">
        <v>23</v>
      </c>
      <c r="N19033">
        <v>0</v>
      </c>
      <c r="O19033">
        <v>1</v>
      </c>
      <c r="P19033" t="s">
        <v>32</v>
      </c>
    </row>
    <row r="19034" spans="1:16" x14ac:dyDescent="0.3">
      <c r="A19034">
        <v>562031</v>
      </c>
      <c r="B19034" t="s">
        <v>1841</v>
      </c>
      <c r="C19034" t="s">
        <v>1842</v>
      </c>
      <c r="D19034">
        <v>1</v>
      </c>
      <c r="E19034" s="2">
        <v>40756.734027777777</v>
      </c>
      <c r="F19034" s="3">
        <v>1.69</v>
      </c>
      <c r="G19034">
        <v>16984</v>
      </c>
      <c r="H19034" t="s">
        <v>17</v>
      </c>
      <c r="I19034" s="3">
        <v>1.69</v>
      </c>
      <c r="J19034">
        <v>2011</v>
      </c>
      <c r="K19034">
        <v>8</v>
      </c>
      <c r="L19034" t="s">
        <v>87</v>
      </c>
      <c r="M19034" t="s">
        <v>88</v>
      </c>
      <c r="N19034">
        <v>0</v>
      </c>
      <c r="O19034">
        <v>1</v>
      </c>
      <c r="P19034" t="s">
        <v>32</v>
      </c>
    </row>
    <row r="19035" spans="1:16" x14ac:dyDescent="0.3">
      <c r="A19035">
        <v>577531</v>
      </c>
      <c r="B19035">
        <v>23350</v>
      </c>
      <c r="C19035" t="s">
        <v>268</v>
      </c>
      <c r="D19035">
        <v>1</v>
      </c>
      <c r="E19035" s="2">
        <v>40867.581944444442</v>
      </c>
      <c r="F19035" s="3">
        <v>2.46</v>
      </c>
      <c r="H19035" t="s">
        <v>17</v>
      </c>
      <c r="I19035" s="3">
        <v>2.46</v>
      </c>
      <c r="J19035">
        <v>2011</v>
      </c>
      <c r="K19035">
        <v>11</v>
      </c>
      <c r="L19035" t="s">
        <v>22</v>
      </c>
      <c r="M19035" t="s">
        <v>23</v>
      </c>
      <c r="N19035">
        <v>0</v>
      </c>
      <c r="O19035">
        <v>1</v>
      </c>
      <c r="P19035" t="s">
        <v>20</v>
      </c>
    </row>
    <row r="19036" spans="1:16" x14ac:dyDescent="0.3">
      <c r="A19036">
        <v>572662</v>
      </c>
      <c r="B19036">
        <v>23114</v>
      </c>
      <c r="C19036" t="s">
        <v>3728</v>
      </c>
      <c r="D19036">
        <v>1</v>
      </c>
      <c r="E19036" s="2">
        <v>40841.537499999999</v>
      </c>
      <c r="F19036" s="3">
        <v>4.95</v>
      </c>
      <c r="G19036">
        <v>15443</v>
      </c>
      <c r="H19036" t="s">
        <v>17</v>
      </c>
      <c r="I19036" s="3">
        <v>4.95</v>
      </c>
      <c r="J19036">
        <v>2011</v>
      </c>
      <c r="K19036">
        <v>10</v>
      </c>
      <c r="L19036" t="s">
        <v>42</v>
      </c>
      <c r="M19036" t="s">
        <v>43</v>
      </c>
      <c r="N19036">
        <v>0</v>
      </c>
      <c r="O19036">
        <v>1</v>
      </c>
      <c r="P19036" t="s">
        <v>32</v>
      </c>
    </row>
    <row r="19037" spans="1:16" x14ac:dyDescent="0.3">
      <c r="A19037">
        <v>571931</v>
      </c>
      <c r="B19037">
        <v>21366</v>
      </c>
      <c r="C19037" t="s">
        <v>2539</v>
      </c>
      <c r="D19037">
        <v>1</v>
      </c>
      <c r="E19037" s="2">
        <v>40835.707638888889</v>
      </c>
      <c r="F19037" s="3">
        <v>8.2899999999999991</v>
      </c>
      <c r="H19037" t="s">
        <v>17</v>
      </c>
      <c r="I19037" s="3">
        <v>8.2899999999999991</v>
      </c>
      <c r="J19037">
        <v>2011</v>
      </c>
      <c r="K19037">
        <v>10</v>
      </c>
      <c r="L19037" t="s">
        <v>42</v>
      </c>
      <c r="M19037" t="s">
        <v>43</v>
      </c>
      <c r="N19037">
        <v>0</v>
      </c>
      <c r="O19037">
        <v>1</v>
      </c>
      <c r="P19037" t="s">
        <v>20</v>
      </c>
    </row>
    <row r="19038" spans="1:16" x14ac:dyDescent="0.3">
      <c r="A19038">
        <v>553374</v>
      </c>
      <c r="B19038">
        <v>20727</v>
      </c>
      <c r="C19038" t="s">
        <v>512</v>
      </c>
      <c r="D19038">
        <v>10</v>
      </c>
      <c r="E19038" s="2">
        <v>40679.618750000001</v>
      </c>
      <c r="F19038" s="3">
        <v>1.65</v>
      </c>
      <c r="G19038">
        <v>14489</v>
      </c>
      <c r="H19038" t="s">
        <v>17</v>
      </c>
      <c r="I19038" s="3">
        <v>16.5</v>
      </c>
      <c r="J19038">
        <v>2011</v>
      </c>
      <c r="K19038">
        <v>5</v>
      </c>
      <c r="L19038" t="s">
        <v>18</v>
      </c>
      <c r="M19038" t="s">
        <v>19</v>
      </c>
      <c r="N19038">
        <v>0</v>
      </c>
      <c r="O19038">
        <v>1</v>
      </c>
      <c r="P19038" t="s">
        <v>32</v>
      </c>
    </row>
    <row r="19039" spans="1:16" x14ac:dyDescent="0.3">
      <c r="A19039">
        <v>575491</v>
      </c>
      <c r="B19039">
        <v>21877</v>
      </c>
      <c r="C19039" t="s">
        <v>492</v>
      </c>
      <c r="D19039">
        <v>1</v>
      </c>
      <c r="E19039" s="2">
        <v>40856.740972222222</v>
      </c>
      <c r="F19039" s="3">
        <v>1.65</v>
      </c>
      <c r="G19039">
        <v>15531</v>
      </c>
      <c r="H19039" t="s">
        <v>17</v>
      </c>
      <c r="I19039" s="3">
        <v>1.65</v>
      </c>
      <c r="J19039">
        <v>2011</v>
      </c>
      <c r="K19039">
        <v>11</v>
      </c>
      <c r="L19039" t="s">
        <v>22</v>
      </c>
      <c r="M19039" t="s">
        <v>23</v>
      </c>
      <c r="N19039">
        <v>0</v>
      </c>
      <c r="O19039">
        <v>1</v>
      </c>
      <c r="P19039" t="s">
        <v>32</v>
      </c>
    </row>
    <row r="19040" spans="1:16" x14ac:dyDescent="0.3">
      <c r="A19040">
        <v>548164</v>
      </c>
      <c r="B19040">
        <v>23182</v>
      </c>
      <c r="C19040" t="s">
        <v>1413</v>
      </c>
      <c r="D19040">
        <v>1</v>
      </c>
      <c r="E19040" s="2">
        <v>40631.572222222218</v>
      </c>
      <c r="F19040" s="3">
        <v>2.5</v>
      </c>
      <c r="H19040" t="s">
        <v>17</v>
      </c>
      <c r="I19040" s="3">
        <v>2.5</v>
      </c>
      <c r="J19040">
        <v>2011</v>
      </c>
      <c r="K19040">
        <v>3</v>
      </c>
      <c r="L19040" t="s">
        <v>30</v>
      </c>
      <c r="M19040" t="s">
        <v>31</v>
      </c>
      <c r="N19040">
        <v>0</v>
      </c>
      <c r="O19040">
        <v>1</v>
      </c>
      <c r="P19040" t="s">
        <v>20</v>
      </c>
    </row>
    <row r="19041" spans="1:16" x14ac:dyDescent="0.3">
      <c r="A19041">
        <v>563346</v>
      </c>
      <c r="B19041">
        <v>23201</v>
      </c>
      <c r="C19041" t="s">
        <v>228</v>
      </c>
      <c r="D19041">
        <v>10</v>
      </c>
      <c r="E19041" s="2">
        <v>40770.567361111112</v>
      </c>
      <c r="F19041" s="3">
        <v>2.08</v>
      </c>
      <c r="G19041">
        <v>14282</v>
      </c>
      <c r="H19041" t="s">
        <v>17</v>
      </c>
      <c r="I19041" s="3">
        <v>20.8</v>
      </c>
      <c r="J19041">
        <v>2011</v>
      </c>
      <c r="K19041">
        <v>8</v>
      </c>
      <c r="L19041" t="s">
        <v>87</v>
      </c>
      <c r="M19041" t="s">
        <v>88</v>
      </c>
      <c r="N19041">
        <v>0</v>
      </c>
      <c r="O19041">
        <v>1</v>
      </c>
      <c r="P19041" t="s">
        <v>32</v>
      </c>
    </row>
    <row r="19042" spans="1:16" x14ac:dyDescent="0.3">
      <c r="A19042">
        <v>572528</v>
      </c>
      <c r="B19042" t="s">
        <v>2121</v>
      </c>
      <c r="C19042" t="s">
        <v>2122</v>
      </c>
      <c r="D19042">
        <v>1</v>
      </c>
      <c r="E19042" s="2">
        <v>40840.654861111107</v>
      </c>
      <c r="F19042" s="3">
        <v>4.25</v>
      </c>
      <c r="G19042">
        <v>13176</v>
      </c>
      <c r="H19042" t="s">
        <v>17</v>
      </c>
      <c r="I19042" s="3">
        <v>4.25</v>
      </c>
      <c r="J19042">
        <v>2011</v>
      </c>
      <c r="K19042">
        <v>10</v>
      </c>
      <c r="L19042" t="s">
        <v>42</v>
      </c>
      <c r="M19042" t="s">
        <v>43</v>
      </c>
      <c r="N19042">
        <v>0</v>
      </c>
      <c r="O19042">
        <v>1</v>
      </c>
      <c r="P19042" t="s">
        <v>32</v>
      </c>
    </row>
    <row r="19043" spans="1:16" x14ac:dyDescent="0.3">
      <c r="A19043">
        <v>573340</v>
      </c>
      <c r="B19043">
        <v>20914</v>
      </c>
      <c r="C19043" t="s">
        <v>891</v>
      </c>
      <c r="D19043">
        <v>3</v>
      </c>
      <c r="E19043" s="2">
        <v>40846.496527777781</v>
      </c>
      <c r="F19043" s="3">
        <v>2.95</v>
      </c>
      <c r="G19043">
        <v>14159</v>
      </c>
      <c r="H19043" t="s">
        <v>17</v>
      </c>
      <c r="I19043" s="3">
        <v>8.8500000000000014</v>
      </c>
      <c r="J19043">
        <v>2011</v>
      </c>
      <c r="K19043">
        <v>10</v>
      </c>
      <c r="L19043" t="s">
        <v>42</v>
      </c>
      <c r="M19043" t="s">
        <v>43</v>
      </c>
      <c r="N19043">
        <v>0</v>
      </c>
      <c r="O19043">
        <v>1</v>
      </c>
      <c r="P19043" t="s">
        <v>32</v>
      </c>
    </row>
    <row r="19044" spans="1:16" x14ac:dyDescent="0.3">
      <c r="A19044">
        <v>554490</v>
      </c>
      <c r="B19044">
        <v>22120</v>
      </c>
      <c r="C19044" t="s">
        <v>581</v>
      </c>
      <c r="D19044">
        <v>3</v>
      </c>
      <c r="E19044" s="2">
        <v>40687.576388888891</v>
      </c>
      <c r="F19044" s="3">
        <v>9.9499999999999993</v>
      </c>
      <c r="G19044">
        <v>17058</v>
      </c>
      <c r="H19044" t="s">
        <v>17</v>
      </c>
      <c r="I19044" s="3">
        <v>29.85</v>
      </c>
      <c r="J19044">
        <v>2011</v>
      </c>
      <c r="K19044">
        <v>5</v>
      </c>
      <c r="L19044" t="s">
        <v>18</v>
      </c>
      <c r="M19044" t="s">
        <v>19</v>
      </c>
      <c r="N19044">
        <v>0</v>
      </c>
      <c r="O19044">
        <v>1</v>
      </c>
      <c r="P19044" t="s">
        <v>32</v>
      </c>
    </row>
    <row r="19045" spans="1:16" x14ac:dyDescent="0.3">
      <c r="A19045">
        <v>567980</v>
      </c>
      <c r="B19045">
        <v>22366</v>
      </c>
      <c r="C19045" t="s">
        <v>1450</v>
      </c>
      <c r="D19045">
        <v>1</v>
      </c>
      <c r="E19045" s="2">
        <v>40809.473611111112</v>
      </c>
      <c r="F19045" s="3">
        <v>8.25</v>
      </c>
      <c r="G19045">
        <v>15311</v>
      </c>
      <c r="H19045" t="s">
        <v>17</v>
      </c>
      <c r="I19045" s="3">
        <v>8.25</v>
      </c>
      <c r="J19045">
        <v>2011</v>
      </c>
      <c r="K19045">
        <v>9</v>
      </c>
      <c r="L19045" t="s">
        <v>90</v>
      </c>
      <c r="M19045" t="s">
        <v>91</v>
      </c>
      <c r="N19045">
        <v>0</v>
      </c>
      <c r="O19045">
        <v>1</v>
      </c>
      <c r="P19045" t="s">
        <v>32</v>
      </c>
    </row>
    <row r="19046" spans="1:16" x14ac:dyDescent="0.3">
      <c r="A19046">
        <v>556283</v>
      </c>
      <c r="B19046">
        <v>23301</v>
      </c>
      <c r="C19046" t="s">
        <v>283</v>
      </c>
      <c r="D19046">
        <v>24</v>
      </c>
      <c r="E19046" s="2">
        <v>40704.368055555547</v>
      </c>
      <c r="F19046" s="3">
        <v>1.65</v>
      </c>
      <c r="G19046">
        <v>15628</v>
      </c>
      <c r="H19046" t="s">
        <v>17</v>
      </c>
      <c r="I19046" s="3">
        <v>39.599999999999987</v>
      </c>
      <c r="J19046">
        <v>2011</v>
      </c>
      <c r="K19046">
        <v>6</v>
      </c>
      <c r="L19046" t="s">
        <v>34</v>
      </c>
      <c r="M19046" t="s">
        <v>35</v>
      </c>
      <c r="N19046">
        <v>0</v>
      </c>
      <c r="O19046">
        <v>1</v>
      </c>
      <c r="P19046" t="s">
        <v>32</v>
      </c>
    </row>
    <row r="19047" spans="1:16" x14ac:dyDescent="0.3">
      <c r="A19047" t="s">
        <v>3729</v>
      </c>
      <c r="B19047" t="s">
        <v>2958</v>
      </c>
      <c r="C19047" t="s">
        <v>2959</v>
      </c>
      <c r="D19047">
        <v>-1</v>
      </c>
      <c r="E19047" s="2">
        <v>40745.473611111112</v>
      </c>
      <c r="F19047" s="3">
        <v>21.9</v>
      </c>
      <c r="H19047" t="s">
        <v>17</v>
      </c>
      <c r="I19047" s="3">
        <v>-21.9</v>
      </c>
      <c r="J19047">
        <v>2011</v>
      </c>
      <c r="K19047">
        <v>7</v>
      </c>
      <c r="L19047" t="s">
        <v>59</v>
      </c>
      <c r="M19047" t="s">
        <v>60</v>
      </c>
      <c r="N19047">
        <v>1</v>
      </c>
      <c r="O19047">
        <v>0</v>
      </c>
      <c r="P19047" t="s">
        <v>20</v>
      </c>
    </row>
    <row r="19048" spans="1:16" x14ac:dyDescent="0.3">
      <c r="A19048">
        <v>579284</v>
      </c>
      <c r="B19048">
        <v>22467</v>
      </c>
      <c r="C19048" t="s">
        <v>80</v>
      </c>
      <c r="D19048">
        <v>108</v>
      </c>
      <c r="E19048" s="2">
        <v>40876.452777777777</v>
      </c>
      <c r="F19048" s="3">
        <v>2.1</v>
      </c>
      <c r="G19048">
        <v>15061</v>
      </c>
      <c r="H19048" t="s">
        <v>17</v>
      </c>
      <c r="I19048" s="3">
        <v>226.8</v>
      </c>
      <c r="J19048">
        <v>2011</v>
      </c>
      <c r="K19048">
        <v>11</v>
      </c>
      <c r="L19048" t="s">
        <v>22</v>
      </c>
      <c r="M19048" t="s">
        <v>23</v>
      </c>
      <c r="N19048">
        <v>0</v>
      </c>
      <c r="O19048">
        <v>1</v>
      </c>
      <c r="P19048" t="s">
        <v>32</v>
      </c>
    </row>
    <row r="19049" spans="1:16" x14ac:dyDescent="0.3">
      <c r="A19049">
        <v>566747</v>
      </c>
      <c r="B19049">
        <v>85175</v>
      </c>
      <c r="C19049" t="s">
        <v>2950</v>
      </c>
      <c r="D19049">
        <v>16</v>
      </c>
      <c r="E19049" s="2">
        <v>40800.647916666669</v>
      </c>
      <c r="F19049" s="3">
        <v>0.42</v>
      </c>
      <c r="G19049">
        <v>16928</v>
      </c>
      <c r="H19049" t="s">
        <v>17</v>
      </c>
      <c r="I19049" s="3">
        <v>6.72</v>
      </c>
      <c r="J19049">
        <v>2011</v>
      </c>
      <c r="K19049">
        <v>9</v>
      </c>
      <c r="L19049" t="s">
        <v>90</v>
      </c>
      <c r="M19049" t="s">
        <v>91</v>
      </c>
      <c r="N19049">
        <v>0</v>
      </c>
      <c r="O19049">
        <v>1</v>
      </c>
      <c r="P19049" t="s">
        <v>32</v>
      </c>
    </row>
    <row r="19050" spans="1:16" x14ac:dyDescent="0.3">
      <c r="A19050">
        <v>547535</v>
      </c>
      <c r="B19050">
        <v>20719</v>
      </c>
      <c r="C19050" t="s">
        <v>271</v>
      </c>
      <c r="D19050">
        <v>10</v>
      </c>
      <c r="E19050" s="2">
        <v>40625.629861111112</v>
      </c>
      <c r="F19050" s="3">
        <v>0.85</v>
      </c>
      <c r="G19050">
        <v>16250</v>
      </c>
      <c r="H19050" t="s">
        <v>17</v>
      </c>
      <c r="I19050" s="3">
        <v>8.5</v>
      </c>
      <c r="J19050">
        <v>2011</v>
      </c>
      <c r="K19050">
        <v>3</v>
      </c>
      <c r="L19050" t="s">
        <v>30</v>
      </c>
      <c r="M19050" t="s">
        <v>31</v>
      </c>
      <c r="N19050">
        <v>0</v>
      </c>
      <c r="O19050">
        <v>1</v>
      </c>
      <c r="P19050" t="s">
        <v>32</v>
      </c>
    </row>
    <row r="19051" spans="1:16" x14ac:dyDescent="0.3">
      <c r="A19051">
        <v>563370</v>
      </c>
      <c r="B19051">
        <v>22111</v>
      </c>
      <c r="C19051" t="s">
        <v>443</v>
      </c>
      <c r="D19051">
        <v>3</v>
      </c>
      <c r="E19051" s="2">
        <v>40771.398611111108</v>
      </c>
      <c r="F19051" s="3">
        <v>4.95</v>
      </c>
      <c r="G19051">
        <v>16153</v>
      </c>
      <c r="H19051" t="s">
        <v>17</v>
      </c>
      <c r="I19051" s="3">
        <v>14.85</v>
      </c>
      <c r="J19051">
        <v>2011</v>
      </c>
      <c r="K19051">
        <v>8</v>
      </c>
      <c r="L19051" t="s">
        <v>87</v>
      </c>
      <c r="M19051" t="s">
        <v>88</v>
      </c>
      <c r="N19051">
        <v>0</v>
      </c>
      <c r="O19051">
        <v>1</v>
      </c>
      <c r="P19051" t="s">
        <v>32</v>
      </c>
    </row>
    <row r="19052" spans="1:16" x14ac:dyDescent="0.3">
      <c r="A19052">
        <v>570097</v>
      </c>
      <c r="B19052">
        <v>22570</v>
      </c>
      <c r="C19052" t="s">
        <v>1789</v>
      </c>
      <c r="D19052">
        <v>240</v>
      </c>
      <c r="E19052" s="2">
        <v>40823.503472222219</v>
      </c>
      <c r="F19052" s="3">
        <v>3.39</v>
      </c>
      <c r="G19052">
        <v>16029</v>
      </c>
      <c r="H19052" t="s">
        <v>17</v>
      </c>
      <c r="I19052" s="3">
        <v>813.6</v>
      </c>
      <c r="J19052">
        <v>2011</v>
      </c>
      <c r="K19052">
        <v>10</v>
      </c>
      <c r="L19052" t="s">
        <v>42</v>
      </c>
      <c r="M19052" t="s">
        <v>43</v>
      </c>
      <c r="N19052">
        <v>0</v>
      </c>
      <c r="O19052">
        <v>1</v>
      </c>
      <c r="P19052" t="s">
        <v>32</v>
      </c>
    </row>
    <row r="19053" spans="1:16" x14ac:dyDescent="0.3">
      <c r="A19053">
        <v>567980</v>
      </c>
      <c r="B19053">
        <v>21166</v>
      </c>
      <c r="C19053" t="s">
        <v>135</v>
      </c>
      <c r="D19053">
        <v>2</v>
      </c>
      <c r="E19053" s="2">
        <v>40809.473611111112</v>
      </c>
      <c r="F19053" s="3">
        <v>2.08</v>
      </c>
      <c r="G19053">
        <v>15311</v>
      </c>
      <c r="H19053" t="s">
        <v>17</v>
      </c>
      <c r="I19053" s="3">
        <v>4.16</v>
      </c>
      <c r="J19053">
        <v>2011</v>
      </c>
      <c r="K19053">
        <v>9</v>
      </c>
      <c r="L19053" t="s">
        <v>90</v>
      </c>
      <c r="M19053" t="s">
        <v>91</v>
      </c>
      <c r="N19053">
        <v>0</v>
      </c>
      <c r="O19053">
        <v>1</v>
      </c>
      <c r="P19053" t="s">
        <v>32</v>
      </c>
    </row>
    <row r="19054" spans="1:16" x14ac:dyDescent="0.3">
      <c r="A19054">
        <v>579499</v>
      </c>
      <c r="B19054">
        <v>22662</v>
      </c>
      <c r="C19054" t="s">
        <v>583</v>
      </c>
      <c r="D19054">
        <v>10</v>
      </c>
      <c r="E19054" s="2">
        <v>40876.665972222218</v>
      </c>
      <c r="F19054" s="3">
        <v>1.65</v>
      </c>
      <c r="G19054">
        <v>17682</v>
      </c>
      <c r="H19054" t="s">
        <v>17</v>
      </c>
      <c r="I19054" s="3">
        <v>16.5</v>
      </c>
      <c r="J19054">
        <v>2011</v>
      </c>
      <c r="K19054">
        <v>11</v>
      </c>
      <c r="L19054" t="s">
        <v>22</v>
      </c>
      <c r="M19054" t="s">
        <v>23</v>
      </c>
      <c r="N19054">
        <v>0</v>
      </c>
      <c r="O19054">
        <v>1</v>
      </c>
      <c r="P19054" t="s">
        <v>32</v>
      </c>
    </row>
    <row r="19055" spans="1:16" x14ac:dyDescent="0.3">
      <c r="A19055">
        <v>580737</v>
      </c>
      <c r="B19055">
        <v>23493</v>
      </c>
      <c r="C19055" t="s">
        <v>1212</v>
      </c>
      <c r="D19055">
        <v>10</v>
      </c>
      <c r="E19055" s="2">
        <v>40883.378472222219</v>
      </c>
      <c r="F19055" s="3">
        <v>1.95</v>
      </c>
      <c r="G19055">
        <v>14140</v>
      </c>
      <c r="H19055" t="s">
        <v>17</v>
      </c>
      <c r="I19055" s="3">
        <v>19.5</v>
      </c>
      <c r="J19055">
        <v>2011</v>
      </c>
      <c r="K19055">
        <v>12</v>
      </c>
      <c r="L19055" t="s">
        <v>26</v>
      </c>
      <c r="M19055" t="s">
        <v>39</v>
      </c>
      <c r="N19055">
        <v>0</v>
      </c>
      <c r="O19055">
        <v>1</v>
      </c>
      <c r="P19055" t="s">
        <v>32</v>
      </c>
    </row>
    <row r="19056" spans="1:16" x14ac:dyDescent="0.3">
      <c r="A19056">
        <v>550522</v>
      </c>
      <c r="B19056">
        <v>21508</v>
      </c>
      <c r="C19056" t="s">
        <v>2166</v>
      </c>
      <c r="D19056">
        <v>12</v>
      </c>
      <c r="E19056" s="2">
        <v>40652.419444444437</v>
      </c>
      <c r="F19056" s="3">
        <v>0.42</v>
      </c>
      <c r="G19056">
        <v>12947</v>
      </c>
      <c r="H19056" t="s">
        <v>17</v>
      </c>
      <c r="I19056" s="3">
        <v>5.04</v>
      </c>
      <c r="J19056">
        <v>2011</v>
      </c>
      <c r="K19056">
        <v>4</v>
      </c>
      <c r="L19056" t="s">
        <v>66</v>
      </c>
      <c r="M19056" t="s">
        <v>67</v>
      </c>
      <c r="N19056">
        <v>0</v>
      </c>
      <c r="O19056">
        <v>1</v>
      </c>
      <c r="P19056" t="s">
        <v>32</v>
      </c>
    </row>
    <row r="19057" spans="1:16" x14ac:dyDescent="0.3">
      <c r="A19057">
        <v>553747</v>
      </c>
      <c r="B19057">
        <v>20839</v>
      </c>
      <c r="C19057" t="s">
        <v>1634</v>
      </c>
      <c r="D19057">
        <v>12</v>
      </c>
      <c r="E19057" s="2">
        <v>40682.407638888893</v>
      </c>
      <c r="F19057" s="3">
        <v>0.85</v>
      </c>
      <c r="G19057">
        <v>13627</v>
      </c>
      <c r="H19057" t="s">
        <v>17</v>
      </c>
      <c r="I19057" s="3">
        <v>10.199999999999999</v>
      </c>
      <c r="J19057">
        <v>2011</v>
      </c>
      <c r="K19057">
        <v>5</v>
      </c>
      <c r="L19057" t="s">
        <v>18</v>
      </c>
      <c r="M19057" t="s">
        <v>19</v>
      </c>
      <c r="N19057">
        <v>0</v>
      </c>
      <c r="O19057">
        <v>1</v>
      </c>
      <c r="P19057" t="s">
        <v>32</v>
      </c>
    </row>
    <row r="19058" spans="1:16" x14ac:dyDescent="0.3">
      <c r="A19058">
        <v>537202</v>
      </c>
      <c r="B19058">
        <v>22653</v>
      </c>
      <c r="C19058" t="s">
        <v>1037</v>
      </c>
      <c r="D19058">
        <v>2</v>
      </c>
      <c r="E19058" s="2">
        <v>40517.600694444453</v>
      </c>
      <c r="F19058" s="3">
        <v>1.95</v>
      </c>
      <c r="G19058">
        <v>14506</v>
      </c>
      <c r="H19058" t="s">
        <v>17</v>
      </c>
      <c r="I19058" s="3">
        <v>3.9</v>
      </c>
      <c r="J19058">
        <v>2010</v>
      </c>
      <c r="K19058">
        <v>12</v>
      </c>
      <c r="L19058" t="s">
        <v>26</v>
      </c>
      <c r="M19058" t="s">
        <v>27</v>
      </c>
      <c r="N19058">
        <v>0</v>
      </c>
      <c r="O19058">
        <v>1</v>
      </c>
      <c r="P19058" t="s">
        <v>32</v>
      </c>
    </row>
    <row r="19059" spans="1:16" x14ac:dyDescent="0.3">
      <c r="A19059">
        <v>553129</v>
      </c>
      <c r="B19059">
        <v>23082</v>
      </c>
      <c r="C19059" t="s">
        <v>767</v>
      </c>
      <c r="D19059">
        <v>1</v>
      </c>
      <c r="E19059" s="2">
        <v>40676.523611111108</v>
      </c>
      <c r="F19059" s="3">
        <v>3.75</v>
      </c>
      <c r="G19059">
        <v>17765</v>
      </c>
      <c r="H19059" t="s">
        <v>17</v>
      </c>
      <c r="I19059" s="3">
        <v>3.75</v>
      </c>
      <c r="J19059">
        <v>2011</v>
      </c>
      <c r="K19059">
        <v>5</v>
      </c>
      <c r="L19059" t="s">
        <v>18</v>
      </c>
      <c r="M19059" t="s">
        <v>19</v>
      </c>
      <c r="N19059">
        <v>0</v>
      </c>
      <c r="O19059">
        <v>1</v>
      </c>
      <c r="P19059" t="s">
        <v>32</v>
      </c>
    </row>
    <row r="19060" spans="1:16" x14ac:dyDescent="0.3">
      <c r="A19060">
        <v>580025</v>
      </c>
      <c r="B19060">
        <v>23132</v>
      </c>
      <c r="C19060" t="s">
        <v>497</v>
      </c>
      <c r="D19060">
        <v>1</v>
      </c>
      <c r="E19060" s="2">
        <v>40878.495138888888</v>
      </c>
      <c r="F19060" s="3">
        <v>5.75</v>
      </c>
      <c r="G19060">
        <v>15021</v>
      </c>
      <c r="H19060" t="s">
        <v>17</v>
      </c>
      <c r="I19060" s="3">
        <v>5.75</v>
      </c>
      <c r="J19060">
        <v>2011</v>
      </c>
      <c r="K19060">
        <v>12</v>
      </c>
      <c r="L19060" t="s">
        <v>26</v>
      </c>
      <c r="M19060" t="s">
        <v>39</v>
      </c>
      <c r="N19060">
        <v>0</v>
      </c>
      <c r="O19060">
        <v>1</v>
      </c>
      <c r="P19060" t="s">
        <v>32</v>
      </c>
    </row>
    <row r="19061" spans="1:16" x14ac:dyDescent="0.3">
      <c r="A19061">
        <v>575877</v>
      </c>
      <c r="B19061">
        <v>23358</v>
      </c>
      <c r="C19061" t="s">
        <v>1041</v>
      </c>
      <c r="D19061">
        <v>6</v>
      </c>
      <c r="E19061" s="2">
        <v>40858.559027777781</v>
      </c>
      <c r="F19061" s="3">
        <v>3.75</v>
      </c>
      <c r="G19061">
        <v>14907</v>
      </c>
      <c r="H19061" t="s">
        <v>17</v>
      </c>
      <c r="I19061" s="3">
        <v>22.5</v>
      </c>
      <c r="J19061">
        <v>2011</v>
      </c>
      <c r="K19061">
        <v>11</v>
      </c>
      <c r="L19061" t="s">
        <v>22</v>
      </c>
      <c r="M19061" t="s">
        <v>23</v>
      </c>
      <c r="N19061">
        <v>0</v>
      </c>
      <c r="O19061">
        <v>1</v>
      </c>
      <c r="P19061" t="s">
        <v>32</v>
      </c>
    </row>
    <row r="19062" spans="1:16" x14ac:dyDescent="0.3">
      <c r="A19062">
        <v>552678</v>
      </c>
      <c r="B19062">
        <v>22677</v>
      </c>
      <c r="C19062" t="s">
        <v>690</v>
      </c>
      <c r="D19062">
        <v>1</v>
      </c>
      <c r="E19062" s="2">
        <v>40673.630555555559</v>
      </c>
      <c r="F19062" s="3">
        <v>2.46</v>
      </c>
      <c r="H19062" t="s">
        <v>17</v>
      </c>
      <c r="I19062" s="3">
        <v>2.46</v>
      </c>
      <c r="J19062">
        <v>2011</v>
      </c>
      <c r="K19062">
        <v>5</v>
      </c>
      <c r="L19062" t="s">
        <v>18</v>
      </c>
      <c r="M19062" t="s">
        <v>19</v>
      </c>
      <c r="N19062">
        <v>0</v>
      </c>
      <c r="O19062">
        <v>1</v>
      </c>
      <c r="P19062" t="s">
        <v>20</v>
      </c>
    </row>
    <row r="19063" spans="1:16" x14ac:dyDescent="0.3">
      <c r="A19063">
        <v>540907</v>
      </c>
      <c r="B19063">
        <v>22720</v>
      </c>
      <c r="C19063" t="s">
        <v>380</v>
      </c>
      <c r="D19063">
        <v>3</v>
      </c>
      <c r="E19063" s="2">
        <v>40555.494444444441</v>
      </c>
      <c r="F19063" s="3">
        <v>4.95</v>
      </c>
      <c r="G19063">
        <v>13488</v>
      </c>
      <c r="H19063" t="s">
        <v>17</v>
      </c>
      <c r="I19063" s="3">
        <v>14.85</v>
      </c>
      <c r="J19063">
        <v>2011</v>
      </c>
      <c r="K19063">
        <v>1</v>
      </c>
      <c r="L19063" t="s">
        <v>48</v>
      </c>
      <c r="M19063" t="s">
        <v>49</v>
      </c>
      <c r="N19063">
        <v>0</v>
      </c>
      <c r="O19063">
        <v>1</v>
      </c>
      <c r="P19063" t="s">
        <v>32</v>
      </c>
    </row>
    <row r="19064" spans="1:16" x14ac:dyDescent="0.3">
      <c r="A19064">
        <v>578043</v>
      </c>
      <c r="B19064">
        <v>22139</v>
      </c>
      <c r="C19064" t="s">
        <v>61</v>
      </c>
      <c r="D19064">
        <v>3</v>
      </c>
      <c r="E19064" s="2">
        <v>40869.61041666667</v>
      </c>
      <c r="F19064" s="3">
        <v>4.95</v>
      </c>
      <c r="G19064">
        <v>12474</v>
      </c>
      <c r="H19064" t="s">
        <v>74</v>
      </c>
      <c r="I19064" s="3">
        <v>14.85</v>
      </c>
      <c r="J19064">
        <v>2011</v>
      </c>
      <c r="K19064">
        <v>11</v>
      </c>
      <c r="L19064" t="s">
        <v>22</v>
      </c>
      <c r="M19064" t="s">
        <v>23</v>
      </c>
      <c r="N19064">
        <v>0</v>
      </c>
      <c r="O19064">
        <v>1</v>
      </c>
      <c r="P19064" t="s">
        <v>32</v>
      </c>
    </row>
    <row r="19065" spans="1:16" x14ac:dyDescent="0.3">
      <c r="A19065" t="s">
        <v>3730</v>
      </c>
      <c r="B19065">
        <v>22941</v>
      </c>
      <c r="C19065" t="s">
        <v>1484</v>
      </c>
      <c r="D19065">
        <v>-2</v>
      </c>
      <c r="E19065" s="2">
        <v>40618.654166666667</v>
      </c>
      <c r="F19065" s="3">
        <v>8.5</v>
      </c>
      <c r="G19065">
        <v>14505</v>
      </c>
      <c r="H19065" t="s">
        <v>17</v>
      </c>
      <c r="I19065" s="3">
        <v>-17</v>
      </c>
      <c r="J19065">
        <v>2011</v>
      </c>
      <c r="K19065">
        <v>3</v>
      </c>
      <c r="L19065" t="s">
        <v>30</v>
      </c>
      <c r="M19065" t="s">
        <v>31</v>
      </c>
      <c r="N19065">
        <v>1</v>
      </c>
      <c r="O19065">
        <v>0</v>
      </c>
      <c r="P19065" t="s">
        <v>32</v>
      </c>
    </row>
    <row r="19066" spans="1:16" x14ac:dyDescent="0.3">
      <c r="A19066">
        <v>551997</v>
      </c>
      <c r="B19066">
        <v>84638</v>
      </c>
      <c r="C19066" t="s">
        <v>3611</v>
      </c>
      <c r="D19066">
        <v>1</v>
      </c>
      <c r="E19066" s="2">
        <v>40668.657638888893</v>
      </c>
      <c r="F19066" s="3">
        <v>5.83</v>
      </c>
      <c r="H19066" t="s">
        <v>17</v>
      </c>
      <c r="I19066" s="3">
        <v>5.83</v>
      </c>
      <c r="J19066">
        <v>2011</v>
      </c>
      <c r="K19066">
        <v>5</v>
      </c>
      <c r="L19066" t="s">
        <v>18</v>
      </c>
      <c r="M19066" t="s">
        <v>19</v>
      </c>
      <c r="N19066">
        <v>0</v>
      </c>
      <c r="O19066">
        <v>1</v>
      </c>
      <c r="P19066" t="s">
        <v>20</v>
      </c>
    </row>
    <row r="19067" spans="1:16" x14ac:dyDescent="0.3">
      <c r="A19067">
        <v>580126</v>
      </c>
      <c r="B19067">
        <v>23493</v>
      </c>
      <c r="C19067" t="s">
        <v>1212</v>
      </c>
      <c r="D19067">
        <v>10</v>
      </c>
      <c r="E19067" s="2">
        <v>40878.722222222219</v>
      </c>
      <c r="F19067" s="3">
        <v>1.95</v>
      </c>
      <c r="G19067">
        <v>12562</v>
      </c>
      <c r="H19067" t="s">
        <v>213</v>
      </c>
      <c r="I19067" s="3">
        <v>19.5</v>
      </c>
      <c r="J19067">
        <v>2011</v>
      </c>
      <c r="K19067">
        <v>12</v>
      </c>
      <c r="L19067" t="s">
        <v>26</v>
      </c>
      <c r="M19067" t="s">
        <v>39</v>
      </c>
      <c r="N19067">
        <v>0</v>
      </c>
      <c r="O19067">
        <v>1</v>
      </c>
      <c r="P19067" t="s">
        <v>32</v>
      </c>
    </row>
    <row r="19068" spans="1:16" x14ac:dyDescent="0.3">
      <c r="A19068">
        <v>580700</v>
      </c>
      <c r="B19068">
        <v>22596</v>
      </c>
      <c r="C19068" t="s">
        <v>293</v>
      </c>
      <c r="D19068">
        <v>12</v>
      </c>
      <c r="E19068" s="2">
        <v>40882.682638888888</v>
      </c>
      <c r="F19068" s="3">
        <v>0.39</v>
      </c>
      <c r="G19068">
        <v>14219</v>
      </c>
      <c r="H19068" t="s">
        <v>17</v>
      </c>
      <c r="I19068" s="3">
        <v>4.68</v>
      </c>
      <c r="J19068">
        <v>2011</v>
      </c>
      <c r="K19068">
        <v>12</v>
      </c>
      <c r="L19068" t="s">
        <v>26</v>
      </c>
      <c r="M19068" t="s">
        <v>39</v>
      </c>
      <c r="N19068">
        <v>0</v>
      </c>
      <c r="O19068">
        <v>1</v>
      </c>
      <c r="P19068" t="s">
        <v>32</v>
      </c>
    </row>
    <row r="19069" spans="1:16" x14ac:dyDescent="0.3">
      <c r="A19069">
        <v>547549</v>
      </c>
      <c r="B19069">
        <v>21559</v>
      </c>
      <c r="C19069" t="s">
        <v>394</v>
      </c>
      <c r="D19069">
        <v>6</v>
      </c>
      <c r="E19069" s="2">
        <v>40625.652777777781</v>
      </c>
      <c r="F19069" s="3">
        <v>2.5499999999999998</v>
      </c>
      <c r="G19069">
        <v>14794</v>
      </c>
      <c r="H19069" t="s">
        <v>17</v>
      </c>
      <c r="I19069" s="3">
        <v>15.3</v>
      </c>
      <c r="J19069">
        <v>2011</v>
      </c>
      <c r="K19069">
        <v>3</v>
      </c>
      <c r="L19069" t="s">
        <v>30</v>
      </c>
      <c r="M19069" t="s">
        <v>31</v>
      </c>
      <c r="N19069">
        <v>0</v>
      </c>
      <c r="O19069">
        <v>1</v>
      </c>
      <c r="P19069" t="s">
        <v>32</v>
      </c>
    </row>
    <row r="19070" spans="1:16" x14ac:dyDescent="0.3">
      <c r="A19070">
        <v>556905</v>
      </c>
      <c r="B19070" t="s">
        <v>1691</v>
      </c>
      <c r="C19070" t="s">
        <v>1692</v>
      </c>
      <c r="D19070">
        <v>1</v>
      </c>
      <c r="E19070" s="2">
        <v>40709.545138888891</v>
      </c>
      <c r="F19070" s="3">
        <v>4.1500000000000004</v>
      </c>
      <c r="G19070">
        <v>16904</v>
      </c>
      <c r="H19070" t="s">
        <v>17</v>
      </c>
      <c r="I19070" s="3">
        <v>4.1500000000000004</v>
      </c>
      <c r="J19070">
        <v>2011</v>
      </c>
      <c r="K19070">
        <v>6</v>
      </c>
      <c r="L19070" t="s">
        <v>34</v>
      </c>
      <c r="M19070" t="s">
        <v>35</v>
      </c>
      <c r="N19070">
        <v>0</v>
      </c>
      <c r="O19070">
        <v>1</v>
      </c>
      <c r="P19070" t="s">
        <v>32</v>
      </c>
    </row>
    <row r="19071" spans="1:16" x14ac:dyDescent="0.3">
      <c r="A19071">
        <v>566495</v>
      </c>
      <c r="B19071">
        <v>20757</v>
      </c>
      <c r="C19071" t="s">
        <v>2137</v>
      </c>
      <c r="D19071">
        <v>1</v>
      </c>
      <c r="E19071" s="2">
        <v>40799.468055555553</v>
      </c>
      <c r="F19071" s="3">
        <v>0.85</v>
      </c>
      <c r="G19071">
        <v>15529</v>
      </c>
      <c r="H19071" t="s">
        <v>17</v>
      </c>
      <c r="I19071" s="3">
        <v>0.85</v>
      </c>
      <c r="J19071">
        <v>2011</v>
      </c>
      <c r="K19071">
        <v>9</v>
      </c>
      <c r="L19071" t="s">
        <v>90</v>
      </c>
      <c r="M19071" t="s">
        <v>91</v>
      </c>
      <c r="N19071">
        <v>0</v>
      </c>
      <c r="O19071">
        <v>1</v>
      </c>
      <c r="P19071" t="s">
        <v>32</v>
      </c>
    </row>
    <row r="19072" spans="1:16" x14ac:dyDescent="0.3">
      <c r="A19072">
        <v>574941</v>
      </c>
      <c r="B19072">
        <v>23494</v>
      </c>
      <c r="C19072" t="s">
        <v>1137</v>
      </c>
      <c r="D19072">
        <v>20</v>
      </c>
      <c r="E19072" s="2">
        <v>40854.737500000003</v>
      </c>
      <c r="F19072" s="3">
        <v>14.95</v>
      </c>
      <c r="H19072" t="s">
        <v>17</v>
      </c>
      <c r="I19072" s="3">
        <v>299</v>
      </c>
      <c r="J19072">
        <v>2011</v>
      </c>
      <c r="K19072">
        <v>11</v>
      </c>
      <c r="L19072" t="s">
        <v>22</v>
      </c>
      <c r="M19072" t="s">
        <v>23</v>
      </c>
      <c r="N19072">
        <v>0</v>
      </c>
      <c r="O19072">
        <v>1</v>
      </c>
      <c r="P19072" t="s">
        <v>20</v>
      </c>
    </row>
    <row r="19073" spans="1:16" x14ac:dyDescent="0.3">
      <c r="A19073">
        <v>577078</v>
      </c>
      <c r="B19073">
        <v>22584</v>
      </c>
      <c r="C19073" t="s">
        <v>3607</v>
      </c>
      <c r="D19073">
        <v>1</v>
      </c>
      <c r="E19073" s="2">
        <v>40864.636805555558</v>
      </c>
      <c r="F19073" s="3">
        <v>4.96</v>
      </c>
      <c r="H19073" t="s">
        <v>17</v>
      </c>
      <c r="I19073" s="3">
        <v>4.96</v>
      </c>
      <c r="J19073">
        <v>2011</v>
      </c>
      <c r="K19073">
        <v>11</v>
      </c>
      <c r="L19073" t="s">
        <v>22</v>
      </c>
      <c r="M19073" t="s">
        <v>23</v>
      </c>
      <c r="N19073">
        <v>0</v>
      </c>
      <c r="O19073">
        <v>1</v>
      </c>
      <c r="P19073" t="s">
        <v>20</v>
      </c>
    </row>
    <row r="19074" spans="1:16" x14ac:dyDescent="0.3">
      <c r="A19074">
        <v>559813</v>
      </c>
      <c r="B19074">
        <v>23167</v>
      </c>
      <c r="C19074" t="s">
        <v>238</v>
      </c>
      <c r="D19074">
        <v>12</v>
      </c>
      <c r="E19074" s="2">
        <v>40736.654166666667</v>
      </c>
      <c r="F19074" s="3">
        <v>0.83</v>
      </c>
      <c r="G19074">
        <v>18272</v>
      </c>
      <c r="H19074" t="s">
        <v>17</v>
      </c>
      <c r="I19074" s="3">
        <v>9.9599999999999991</v>
      </c>
      <c r="J19074">
        <v>2011</v>
      </c>
      <c r="K19074">
        <v>7</v>
      </c>
      <c r="L19074" t="s">
        <v>59</v>
      </c>
      <c r="M19074" t="s">
        <v>60</v>
      </c>
      <c r="N19074">
        <v>0</v>
      </c>
      <c r="O19074">
        <v>1</v>
      </c>
      <c r="P19074" t="s">
        <v>32</v>
      </c>
    </row>
    <row r="19075" spans="1:16" x14ac:dyDescent="0.3">
      <c r="A19075">
        <v>569140</v>
      </c>
      <c r="B19075">
        <v>22197</v>
      </c>
      <c r="C19075" t="s">
        <v>909</v>
      </c>
      <c r="D19075">
        <v>48</v>
      </c>
      <c r="E19075" s="2">
        <v>40816.624305555553</v>
      </c>
      <c r="F19075" s="3">
        <v>0.85</v>
      </c>
      <c r="G19075">
        <v>14503</v>
      </c>
      <c r="H19075" t="s">
        <v>17</v>
      </c>
      <c r="I19075" s="3">
        <v>40.799999999999997</v>
      </c>
      <c r="J19075">
        <v>2011</v>
      </c>
      <c r="K19075">
        <v>9</v>
      </c>
      <c r="L19075" t="s">
        <v>90</v>
      </c>
      <c r="M19075" t="s">
        <v>91</v>
      </c>
      <c r="N19075">
        <v>0</v>
      </c>
      <c r="O19075">
        <v>1</v>
      </c>
      <c r="P19075" t="s">
        <v>32</v>
      </c>
    </row>
    <row r="19076" spans="1:16" x14ac:dyDescent="0.3">
      <c r="A19076">
        <v>577217</v>
      </c>
      <c r="B19076">
        <v>21034</v>
      </c>
      <c r="C19076" t="s">
        <v>576</v>
      </c>
      <c r="D19076">
        <v>2</v>
      </c>
      <c r="E19076" s="2">
        <v>40865.495138888888</v>
      </c>
      <c r="F19076" s="3">
        <v>0.95</v>
      </c>
      <c r="G19076">
        <v>17324</v>
      </c>
      <c r="H19076" t="s">
        <v>17</v>
      </c>
      <c r="I19076" s="3">
        <v>1.9</v>
      </c>
      <c r="J19076">
        <v>2011</v>
      </c>
      <c r="K19076">
        <v>11</v>
      </c>
      <c r="L19076" t="s">
        <v>22</v>
      </c>
      <c r="M19076" t="s">
        <v>23</v>
      </c>
      <c r="N19076">
        <v>0</v>
      </c>
      <c r="O19076">
        <v>1</v>
      </c>
      <c r="P19076" t="s">
        <v>32</v>
      </c>
    </row>
    <row r="19077" spans="1:16" x14ac:dyDescent="0.3">
      <c r="A19077">
        <v>540515</v>
      </c>
      <c r="B19077">
        <v>21166</v>
      </c>
      <c r="C19077" t="s">
        <v>135</v>
      </c>
      <c r="D19077">
        <v>4</v>
      </c>
      <c r="E19077" s="2">
        <v>40552.495833333327</v>
      </c>
      <c r="F19077" s="3">
        <v>1.95</v>
      </c>
      <c r="G19077">
        <v>15059</v>
      </c>
      <c r="H19077" t="s">
        <v>17</v>
      </c>
      <c r="I19077" s="3">
        <v>7.8</v>
      </c>
      <c r="J19077">
        <v>2011</v>
      </c>
      <c r="K19077">
        <v>1</v>
      </c>
      <c r="L19077" t="s">
        <v>48</v>
      </c>
      <c r="M19077" t="s">
        <v>49</v>
      </c>
      <c r="N19077">
        <v>0</v>
      </c>
      <c r="O19077">
        <v>1</v>
      </c>
      <c r="P19077" t="s">
        <v>32</v>
      </c>
    </row>
    <row r="19078" spans="1:16" x14ac:dyDescent="0.3">
      <c r="A19078">
        <v>541843</v>
      </c>
      <c r="B19078">
        <v>84879</v>
      </c>
      <c r="C19078" t="s">
        <v>324</v>
      </c>
      <c r="D19078">
        <v>8</v>
      </c>
      <c r="E19078" s="2">
        <v>40566.505555555559</v>
      </c>
      <c r="F19078" s="3">
        <v>1.69</v>
      </c>
      <c r="G19078">
        <v>13659</v>
      </c>
      <c r="H19078" t="s">
        <v>17</v>
      </c>
      <c r="I19078" s="3">
        <v>13.52</v>
      </c>
      <c r="J19078">
        <v>2011</v>
      </c>
      <c r="K19078">
        <v>1</v>
      </c>
      <c r="L19078" t="s">
        <v>48</v>
      </c>
      <c r="M19078" t="s">
        <v>49</v>
      </c>
      <c r="N19078">
        <v>0</v>
      </c>
      <c r="O19078">
        <v>1</v>
      </c>
      <c r="P19078" t="s">
        <v>32</v>
      </c>
    </row>
    <row r="19079" spans="1:16" x14ac:dyDescent="0.3">
      <c r="A19079">
        <v>569213</v>
      </c>
      <c r="B19079">
        <v>23426</v>
      </c>
      <c r="C19079" t="s">
        <v>321</v>
      </c>
      <c r="D19079">
        <v>2</v>
      </c>
      <c r="E19079" s="2">
        <v>40818.507638888892</v>
      </c>
      <c r="F19079" s="3">
        <v>2.89</v>
      </c>
      <c r="G19079">
        <v>13782</v>
      </c>
      <c r="H19079" t="s">
        <v>17</v>
      </c>
      <c r="I19079" s="3">
        <v>5.78</v>
      </c>
      <c r="J19079">
        <v>2011</v>
      </c>
      <c r="K19079">
        <v>10</v>
      </c>
      <c r="L19079" t="s">
        <v>42</v>
      </c>
      <c r="M19079" t="s">
        <v>43</v>
      </c>
      <c r="N19079">
        <v>0</v>
      </c>
      <c r="O19079">
        <v>1</v>
      </c>
      <c r="P19079" t="s">
        <v>32</v>
      </c>
    </row>
    <row r="19080" spans="1:16" x14ac:dyDescent="0.3">
      <c r="A19080">
        <v>575693</v>
      </c>
      <c r="B19080">
        <v>21810</v>
      </c>
      <c r="C19080" t="s">
        <v>194</v>
      </c>
      <c r="D19080">
        <v>48</v>
      </c>
      <c r="E19080" s="2">
        <v>40857.691666666673</v>
      </c>
      <c r="F19080" s="3">
        <v>0.39</v>
      </c>
      <c r="G19080">
        <v>16979</v>
      </c>
      <c r="H19080" t="s">
        <v>17</v>
      </c>
      <c r="I19080" s="3">
        <v>18.72</v>
      </c>
      <c r="J19080">
        <v>2011</v>
      </c>
      <c r="K19080">
        <v>11</v>
      </c>
      <c r="L19080" t="s">
        <v>22</v>
      </c>
      <c r="M19080" t="s">
        <v>23</v>
      </c>
      <c r="N19080">
        <v>0</v>
      </c>
      <c r="O19080">
        <v>1</v>
      </c>
      <c r="P19080" t="s">
        <v>32</v>
      </c>
    </row>
    <row r="19081" spans="1:16" x14ac:dyDescent="0.3">
      <c r="A19081">
        <v>543977</v>
      </c>
      <c r="B19081">
        <v>21210</v>
      </c>
      <c r="C19081" t="s">
        <v>1626</v>
      </c>
      <c r="D19081">
        <v>12</v>
      </c>
      <c r="E19081" s="2">
        <v>40588.649305555547</v>
      </c>
      <c r="F19081" s="3">
        <v>1.45</v>
      </c>
      <c r="G19081">
        <v>15615</v>
      </c>
      <c r="H19081" t="s">
        <v>17</v>
      </c>
      <c r="I19081" s="3">
        <v>17.399999999999999</v>
      </c>
      <c r="J19081">
        <v>2011</v>
      </c>
      <c r="K19081">
        <v>2</v>
      </c>
      <c r="L19081" t="s">
        <v>63</v>
      </c>
      <c r="M19081" t="s">
        <v>64</v>
      </c>
      <c r="N19081">
        <v>0</v>
      </c>
      <c r="O19081">
        <v>1</v>
      </c>
      <c r="P19081" t="s">
        <v>32</v>
      </c>
    </row>
    <row r="19082" spans="1:16" x14ac:dyDescent="0.3">
      <c r="A19082">
        <v>563355</v>
      </c>
      <c r="B19082">
        <v>22094</v>
      </c>
      <c r="C19082" t="s">
        <v>1859</v>
      </c>
      <c r="D19082">
        <v>36</v>
      </c>
      <c r="E19082" s="2">
        <v>40770.61041666667</v>
      </c>
      <c r="F19082" s="3">
        <v>0.39</v>
      </c>
      <c r="G19082">
        <v>14156</v>
      </c>
      <c r="H19082" t="s">
        <v>191</v>
      </c>
      <c r="I19082" s="3">
        <v>14.04</v>
      </c>
      <c r="J19082">
        <v>2011</v>
      </c>
      <c r="K19082">
        <v>8</v>
      </c>
      <c r="L19082" t="s">
        <v>87</v>
      </c>
      <c r="M19082" t="s">
        <v>88</v>
      </c>
      <c r="N19082">
        <v>0</v>
      </c>
      <c r="O19082">
        <v>1</v>
      </c>
      <c r="P19082" t="s">
        <v>32</v>
      </c>
    </row>
    <row r="19083" spans="1:16" x14ac:dyDescent="0.3">
      <c r="A19083">
        <v>572735</v>
      </c>
      <c r="B19083">
        <v>23382</v>
      </c>
      <c r="C19083" t="s">
        <v>1355</v>
      </c>
      <c r="D19083">
        <v>12</v>
      </c>
      <c r="E19083" s="2">
        <v>40841.65</v>
      </c>
      <c r="F19083" s="3">
        <v>3.75</v>
      </c>
      <c r="G19083">
        <v>15630</v>
      </c>
      <c r="H19083" t="s">
        <v>17</v>
      </c>
      <c r="I19083" s="3">
        <v>45</v>
      </c>
      <c r="J19083">
        <v>2011</v>
      </c>
      <c r="K19083">
        <v>10</v>
      </c>
      <c r="L19083" t="s">
        <v>42</v>
      </c>
      <c r="M19083" t="s">
        <v>43</v>
      </c>
      <c r="N19083">
        <v>0</v>
      </c>
      <c r="O19083">
        <v>1</v>
      </c>
      <c r="P19083" t="s">
        <v>32</v>
      </c>
    </row>
    <row r="19084" spans="1:16" x14ac:dyDescent="0.3">
      <c r="A19084">
        <v>537623</v>
      </c>
      <c r="B19084">
        <v>22130</v>
      </c>
      <c r="C19084" t="s">
        <v>2197</v>
      </c>
      <c r="D19084">
        <v>6</v>
      </c>
      <c r="E19084" s="2">
        <v>40519.604861111111</v>
      </c>
      <c r="F19084" s="3">
        <v>0.85</v>
      </c>
      <c r="G19084">
        <v>15858</v>
      </c>
      <c r="H19084" t="s">
        <v>17</v>
      </c>
      <c r="I19084" s="3">
        <v>5.0999999999999996</v>
      </c>
      <c r="J19084">
        <v>2010</v>
      </c>
      <c r="K19084">
        <v>12</v>
      </c>
      <c r="L19084" t="s">
        <v>26</v>
      </c>
      <c r="M19084" t="s">
        <v>27</v>
      </c>
      <c r="N19084">
        <v>0</v>
      </c>
      <c r="O19084">
        <v>1</v>
      </c>
      <c r="P19084" t="s">
        <v>32</v>
      </c>
    </row>
    <row r="19085" spans="1:16" x14ac:dyDescent="0.3">
      <c r="A19085">
        <v>567667</v>
      </c>
      <c r="B19085">
        <v>23089</v>
      </c>
      <c r="C19085" t="s">
        <v>988</v>
      </c>
      <c r="D19085">
        <v>1</v>
      </c>
      <c r="E19085" s="2">
        <v>40807.64166666667</v>
      </c>
      <c r="F19085" s="3">
        <v>3.29</v>
      </c>
      <c r="H19085" t="s">
        <v>17</v>
      </c>
      <c r="I19085" s="3">
        <v>3.29</v>
      </c>
      <c r="J19085">
        <v>2011</v>
      </c>
      <c r="K19085">
        <v>9</v>
      </c>
      <c r="L19085" t="s">
        <v>90</v>
      </c>
      <c r="M19085" t="s">
        <v>91</v>
      </c>
      <c r="N19085">
        <v>0</v>
      </c>
      <c r="O19085">
        <v>1</v>
      </c>
      <c r="P19085" t="s">
        <v>20</v>
      </c>
    </row>
    <row r="19086" spans="1:16" x14ac:dyDescent="0.3">
      <c r="A19086">
        <v>580367</v>
      </c>
      <c r="B19086">
        <v>23112</v>
      </c>
      <c r="C19086" t="s">
        <v>1232</v>
      </c>
      <c r="D19086">
        <v>1</v>
      </c>
      <c r="E19086" s="2">
        <v>40879.693749999999</v>
      </c>
      <c r="F19086" s="3">
        <v>14.96</v>
      </c>
      <c r="H19086" t="s">
        <v>17</v>
      </c>
      <c r="I19086" s="3">
        <v>14.96</v>
      </c>
      <c r="J19086">
        <v>2011</v>
      </c>
      <c r="K19086">
        <v>12</v>
      </c>
      <c r="L19086" t="s">
        <v>26</v>
      </c>
      <c r="M19086" t="s">
        <v>39</v>
      </c>
      <c r="N19086">
        <v>0</v>
      </c>
      <c r="O19086">
        <v>1</v>
      </c>
      <c r="P19086" t="s">
        <v>20</v>
      </c>
    </row>
    <row r="19087" spans="1:16" x14ac:dyDescent="0.3">
      <c r="A19087">
        <v>547985</v>
      </c>
      <c r="B19087" t="s">
        <v>828</v>
      </c>
      <c r="C19087" t="s">
        <v>829</v>
      </c>
      <c r="D19087">
        <v>12</v>
      </c>
      <c r="E19087" s="2">
        <v>40631.363194444442</v>
      </c>
      <c r="F19087" s="3">
        <v>1.25</v>
      </c>
      <c r="G19087">
        <v>16455</v>
      </c>
      <c r="H19087" t="s">
        <v>17</v>
      </c>
      <c r="I19087" s="3">
        <v>15</v>
      </c>
      <c r="J19087">
        <v>2011</v>
      </c>
      <c r="K19087">
        <v>3</v>
      </c>
      <c r="L19087" t="s">
        <v>30</v>
      </c>
      <c r="M19087" t="s">
        <v>31</v>
      </c>
      <c r="N19087">
        <v>0</v>
      </c>
      <c r="O19087">
        <v>1</v>
      </c>
      <c r="P19087" t="s">
        <v>32</v>
      </c>
    </row>
    <row r="19088" spans="1:16" x14ac:dyDescent="0.3">
      <c r="A19088">
        <v>554694</v>
      </c>
      <c r="B19088">
        <v>23174</v>
      </c>
      <c r="C19088" t="s">
        <v>2213</v>
      </c>
      <c r="D19088">
        <v>2</v>
      </c>
      <c r="E19088" s="2">
        <v>40688.712500000001</v>
      </c>
      <c r="F19088" s="3">
        <v>4.1500000000000004</v>
      </c>
      <c r="H19088" t="s">
        <v>17</v>
      </c>
      <c r="I19088" s="3">
        <v>8.3000000000000007</v>
      </c>
      <c r="J19088">
        <v>2011</v>
      </c>
      <c r="K19088">
        <v>5</v>
      </c>
      <c r="L19088" t="s">
        <v>18</v>
      </c>
      <c r="M19088" t="s">
        <v>19</v>
      </c>
      <c r="N19088">
        <v>0</v>
      </c>
      <c r="O19088">
        <v>1</v>
      </c>
      <c r="P19088" t="s">
        <v>20</v>
      </c>
    </row>
    <row r="19089" spans="1:16" x14ac:dyDescent="0.3">
      <c r="A19089">
        <v>544339</v>
      </c>
      <c r="B19089">
        <v>22147</v>
      </c>
      <c r="C19089" t="s">
        <v>1015</v>
      </c>
      <c r="D19089">
        <v>12</v>
      </c>
      <c r="E19089" s="2">
        <v>40592.37777777778</v>
      </c>
      <c r="F19089" s="3">
        <v>1.45</v>
      </c>
      <c r="G19089">
        <v>15228</v>
      </c>
      <c r="H19089" t="s">
        <v>17</v>
      </c>
      <c r="I19089" s="3">
        <v>17.399999999999999</v>
      </c>
      <c r="J19089">
        <v>2011</v>
      </c>
      <c r="K19089">
        <v>2</v>
      </c>
      <c r="L19089" t="s">
        <v>63</v>
      </c>
      <c r="M19089" t="s">
        <v>64</v>
      </c>
      <c r="N19089">
        <v>0</v>
      </c>
      <c r="O19089">
        <v>1</v>
      </c>
      <c r="P19089" t="s">
        <v>32</v>
      </c>
    </row>
    <row r="19090" spans="1:16" x14ac:dyDescent="0.3">
      <c r="A19090">
        <v>546096</v>
      </c>
      <c r="B19090">
        <v>22973</v>
      </c>
      <c r="C19090" t="s">
        <v>943</v>
      </c>
      <c r="D19090">
        <v>12</v>
      </c>
      <c r="E19090" s="2">
        <v>40611.499305555553</v>
      </c>
      <c r="F19090" s="3">
        <v>1.65</v>
      </c>
      <c r="G19090">
        <v>15502</v>
      </c>
      <c r="H19090" t="s">
        <v>17</v>
      </c>
      <c r="I19090" s="3">
        <v>19.8</v>
      </c>
      <c r="J19090">
        <v>2011</v>
      </c>
      <c r="K19090">
        <v>3</v>
      </c>
      <c r="L19090" t="s">
        <v>30</v>
      </c>
      <c r="M19090" t="s">
        <v>31</v>
      </c>
      <c r="N19090">
        <v>0</v>
      </c>
      <c r="O19090">
        <v>1</v>
      </c>
      <c r="P19090" t="s">
        <v>32</v>
      </c>
    </row>
    <row r="19091" spans="1:16" x14ac:dyDescent="0.3">
      <c r="A19091">
        <v>571305</v>
      </c>
      <c r="B19091">
        <v>22845</v>
      </c>
      <c r="C19091" t="s">
        <v>2530</v>
      </c>
      <c r="D19091">
        <v>1</v>
      </c>
      <c r="E19091" s="2">
        <v>40833.413194444453</v>
      </c>
      <c r="F19091" s="3">
        <v>12.46</v>
      </c>
      <c r="H19091" t="s">
        <v>17</v>
      </c>
      <c r="I19091" s="3">
        <v>12.46</v>
      </c>
      <c r="J19091">
        <v>2011</v>
      </c>
      <c r="K19091">
        <v>10</v>
      </c>
      <c r="L19091" t="s">
        <v>42</v>
      </c>
      <c r="M19091" t="s">
        <v>43</v>
      </c>
      <c r="N19091">
        <v>0</v>
      </c>
      <c r="O19091">
        <v>1</v>
      </c>
      <c r="P19091" t="s">
        <v>20</v>
      </c>
    </row>
    <row r="19092" spans="1:16" x14ac:dyDescent="0.3">
      <c r="A19092">
        <v>543013</v>
      </c>
      <c r="B19092">
        <v>22444</v>
      </c>
      <c r="C19092" t="s">
        <v>3161</v>
      </c>
      <c r="D19092">
        <v>2</v>
      </c>
      <c r="E19092" s="2">
        <v>40576.565972222219</v>
      </c>
      <c r="F19092" s="3">
        <v>2.46</v>
      </c>
      <c r="H19092" t="s">
        <v>17</v>
      </c>
      <c r="I19092" s="3">
        <v>4.92</v>
      </c>
      <c r="J19092">
        <v>2011</v>
      </c>
      <c r="K19092">
        <v>2</v>
      </c>
      <c r="L19092" t="s">
        <v>63</v>
      </c>
      <c r="M19092" t="s">
        <v>64</v>
      </c>
      <c r="N19092">
        <v>0</v>
      </c>
      <c r="O19092">
        <v>1</v>
      </c>
      <c r="P19092" t="s">
        <v>20</v>
      </c>
    </row>
    <row r="19093" spans="1:16" x14ac:dyDescent="0.3">
      <c r="A19093">
        <v>579777</v>
      </c>
      <c r="B19093">
        <v>23611</v>
      </c>
      <c r="C19093" t="s">
        <v>1766</v>
      </c>
      <c r="D19093">
        <v>2</v>
      </c>
      <c r="E19093" s="2">
        <v>40877.634027777778</v>
      </c>
      <c r="F19093" s="3">
        <v>2.4900000000000002</v>
      </c>
      <c r="H19093" t="s">
        <v>17</v>
      </c>
      <c r="I19093" s="3">
        <v>4.9800000000000004</v>
      </c>
      <c r="J19093">
        <v>2011</v>
      </c>
      <c r="K19093">
        <v>11</v>
      </c>
      <c r="L19093" t="s">
        <v>22</v>
      </c>
      <c r="M19093" t="s">
        <v>23</v>
      </c>
      <c r="N19093">
        <v>0</v>
      </c>
      <c r="O19093">
        <v>1</v>
      </c>
      <c r="P19093" t="s">
        <v>20</v>
      </c>
    </row>
    <row r="19094" spans="1:16" x14ac:dyDescent="0.3">
      <c r="A19094" t="s">
        <v>2255</v>
      </c>
      <c r="B19094">
        <v>22423</v>
      </c>
      <c r="C19094" t="s">
        <v>445</v>
      </c>
      <c r="D19094">
        <v>-1</v>
      </c>
      <c r="E19094" s="2">
        <v>40816.534722222219</v>
      </c>
      <c r="F19094" s="3">
        <v>12.75</v>
      </c>
      <c r="G19094">
        <v>14911</v>
      </c>
      <c r="H19094" t="s">
        <v>191</v>
      </c>
      <c r="I19094" s="3">
        <v>-12.75</v>
      </c>
      <c r="J19094">
        <v>2011</v>
      </c>
      <c r="K19094">
        <v>9</v>
      </c>
      <c r="L19094" t="s">
        <v>90</v>
      </c>
      <c r="M19094" t="s">
        <v>91</v>
      </c>
      <c r="N19094">
        <v>1</v>
      </c>
      <c r="O19094">
        <v>0</v>
      </c>
      <c r="P19094" t="s">
        <v>32</v>
      </c>
    </row>
    <row r="19095" spans="1:16" x14ac:dyDescent="0.3">
      <c r="A19095">
        <v>577782</v>
      </c>
      <c r="B19095">
        <v>21218</v>
      </c>
      <c r="C19095" t="s">
        <v>436</v>
      </c>
      <c r="D19095">
        <v>1</v>
      </c>
      <c r="E19095" s="2">
        <v>40868.678472222222</v>
      </c>
      <c r="F19095" s="3">
        <v>3.75</v>
      </c>
      <c r="G19095">
        <v>16549</v>
      </c>
      <c r="H19095" t="s">
        <v>17</v>
      </c>
      <c r="I19095" s="3">
        <v>3.75</v>
      </c>
      <c r="J19095">
        <v>2011</v>
      </c>
      <c r="K19095">
        <v>11</v>
      </c>
      <c r="L19095" t="s">
        <v>22</v>
      </c>
      <c r="M19095" t="s">
        <v>23</v>
      </c>
      <c r="N19095">
        <v>0</v>
      </c>
      <c r="O19095">
        <v>1</v>
      </c>
      <c r="P19095" t="s">
        <v>32</v>
      </c>
    </row>
    <row r="19096" spans="1:16" x14ac:dyDescent="0.3">
      <c r="A19096">
        <v>548718</v>
      </c>
      <c r="B19096" t="s">
        <v>906</v>
      </c>
      <c r="C19096" t="s">
        <v>907</v>
      </c>
      <c r="D19096">
        <v>72</v>
      </c>
      <c r="E19096" s="2">
        <v>40637.368055555547</v>
      </c>
      <c r="F19096" s="3">
        <v>1.69</v>
      </c>
      <c r="G19096">
        <v>14156</v>
      </c>
      <c r="H19096" t="s">
        <v>191</v>
      </c>
      <c r="I19096" s="3">
        <v>121.68</v>
      </c>
      <c r="J19096">
        <v>2011</v>
      </c>
      <c r="K19096">
        <v>4</v>
      </c>
      <c r="L19096" t="s">
        <v>66</v>
      </c>
      <c r="M19096" t="s">
        <v>67</v>
      </c>
      <c r="N19096">
        <v>0</v>
      </c>
      <c r="O19096">
        <v>1</v>
      </c>
      <c r="P19096" t="s">
        <v>32</v>
      </c>
    </row>
    <row r="19097" spans="1:16" x14ac:dyDescent="0.3">
      <c r="A19097">
        <v>552508</v>
      </c>
      <c r="B19097">
        <v>22424</v>
      </c>
      <c r="C19097" t="s">
        <v>134</v>
      </c>
      <c r="D19097">
        <v>1</v>
      </c>
      <c r="E19097" s="2">
        <v>40672.685416666667</v>
      </c>
      <c r="F19097" s="3">
        <v>24.96</v>
      </c>
      <c r="H19097" t="s">
        <v>17</v>
      </c>
      <c r="I19097" s="3">
        <v>24.96</v>
      </c>
      <c r="J19097">
        <v>2011</v>
      </c>
      <c r="K19097">
        <v>5</v>
      </c>
      <c r="L19097" t="s">
        <v>18</v>
      </c>
      <c r="M19097" t="s">
        <v>19</v>
      </c>
      <c r="N19097">
        <v>0</v>
      </c>
      <c r="O19097">
        <v>1</v>
      </c>
      <c r="P19097" t="s">
        <v>20</v>
      </c>
    </row>
    <row r="19098" spans="1:16" x14ac:dyDescent="0.3">
      <c r="A19098">
        <v>578251</v>
      </c>
      <c r="B19098">
        <v>23313</v>
      </c>
      <c r="C19098" t="s">
        <v>550</v>
      </c>
      <c r="D19098">
        <v>1</v>
      </c>
      <c r="E19098" s="2">
        <v>40870.53125</v>
      </c>
      <c r="F19098" s="3">
        <v>4.95</v>
      </c>
      <c r="G19098">
        <v>15993</v>
      </c>
      <c r="H19098" t="s">
        <v>17</v>
      </c>
      <c r="I19098" s="3">
        <v>4.95</v>
      </c>
      <c r="J19098">
        <v>2011</v>
      </c>
      <c r="K19098">
        <v>11</v>
      </c>
      <c r="L19098" t="s">
        <v>22</v>
      </c>
      <c r="M19098" t="s">
        <v>23</v>
      </c>
      <c r="N19098">
        <v>0</v>
      </c>
      <c r="O19098">
        <v>1</v>
      </c>
      <c r="P19098" t="s">
        <v>32</v>
      </c>
    </row>
    <row r="19099" spans="1:16" x14ac:dyDescent="0.3">
      <c r="A19099">
        <v>552675</v>
      </c>
      <c r="B19099" t="s">
        <v>1323</v>
      </c>
      <c r="C19099" t="s">
        <v>1324</v>
      </c>
      <c r="D19099">
        <v>1</v>
      </c>
      <c r="E19099" s="2">
        <v>40673.629861111112</v>
      </c>
      <c r="F19099" s="3">
        <v>8.2899999999999991</v>
      </c>
      <c r="H19099" t="s">
        <v>17</v>
      </c>
      <c r="I19099" s="3">
        <v>8.2899999999999991</v>
      </c>
      <c r="J19099">
        <v>2011</v>
      </c>
      <c r="K19099">
        <v>5</v>
      </c>
      <c r="L19099" t="s">
        <v>18</v>
      </c>
      <c r="M19099" t="s">
        <v>19</v>
      </c>
      <c r="N19099">
        <v>0</v>
      </c>
      <c r="O19099">
        <v>1</v>
      </c>
      <c r="P19099" t="s">
        <v>20</v>
      </c>
    </row>
    <row r="19100" spans="1:16" x14ac:dyDescent="0.3">
      <c r="A19100">
        <v>544599</v>
      </c>
      <c r="B19100">
        <v>22727</v>
      </c>
      <c r="C19100" t="s">
        <v>999</v>
      </c>
      <c r="D19100">
        <v>1</v>
      </c>
      <c r="E19100" s="2">
        <v>40595.760416666657</v>
      </c>
      <c r="F19100" s="3">
        <v>3.75</v>
      </c>
      <c r="H19100" t="s">
        <v>17</v>
      </c>
      <c r="I19100" s="3">
        <v>3.75</v>
      </c>
      <c r="J19100">
        <v>2011</v>
      </c>
      <c r="K19100">
        <v>2</v>
      </c>
      <c r="L19100" t="s">
        <v>63</v>
      </c>
      <c r="M19100" t="s">
        <v>64</v>
      </c>
      <c r="N19100">
        <v>0</v>
      </c>
      <c r="O19100">
        <v>1</v>
      </c>
      <c r="P19100" t="s">
        <v>20</v>
      </c>
    </row>
    <row r="19101" spans="1:16" x14ac:dyDescent="0.3">
      <c r="A19101">
        <v>577773</v>
      </c>
      <c r="B19101">
        <v>23694</v>
      </c>
      <c r="C19101" t="s">
        <v>2998</v>
      </c>
      <c r="D19101">
        <v>12</v>
      </c>
      <c r="E19101" s="2">
        <v>40868.664583333331</v>
      </c>
      <c r="F19101" s="3">
        <v>0.42</v>
      </c>
      <c r="G19101">
        <v>16712</v>
      </c>
      <c r="H19101" t="s">
        <v>17</v>
      </c>
      <c r="I19101" s="3">
        <v>5.04</v>
      </c>
      <c r="J19101">
        <v>2011</v>
      </c>
      <c r="K19101">
        <v>11</v>
      </c>
      <c r="L19101" t="s">
        <v>22</v>
      </c>
      <c r="M19101" t="s">
        <v>23</v>
      </c>
      <c r="N19101">
        <v>0</v>
      </c>
      <c r="O19101">
        <v>1</v>
      </c>
      <c r="P19101" t="s">
        <v>32</v>
      </c>
    </row>
    <row r="19102" spans="1:16" x14ac:dyDescent="0.3">
      <c r="A19102">
        <v>577483</v>
      </c>
      <c r="B19102">
        <v>20992</v>
      </c>
      <c r="C19102" t="s">
        <v>1431</v>
      </c>
      <c r="D19102">
        <v>4</v>
      </c>
      <c r="E19102" s="2">
        <v>40867.493055555547</v>
      </c>
      <c r="F19102" s="3">
        <v>0.39</v>
      </c>
      <c r="G19102">
        <v>14502</v>
      </c>
      <c r="H19102" t="s">
        <v>17</v>
      </c>
      <c r="I19102" s="3">
        <v>1.56</v>
      </c>
      <c r="J19102">
        <v>2011</v>
      </c>
      <c r="K19102">
        <v>11</v>
      </c>
      <c r="L19102" t="s">
        <v>22</v>
      </c>
      <c r="M19102" t="s">
        <v>23</v>
      </c>
      <c r="N19102">
        <v>0</v>
      </c>
      <c r="O19102">
        <v>1</v>
      </c>
      <c r="P19102" t="s">
        <v>32</v>
      </c>
    </row>
    <row r="19103" spans="1:16" x14ac:dyDescent="0.3">
      <c r="A19103">
        <v>560090</v>
      </c>
      <c r="B19103" t="s">
        <v>2925</v>
      </c>
      <c r="C19103" t="s">
        <v>2926</v>
      </c>
      <c r="D19103">
        <v>1</v>
      </c>
      <c r="E19103" s="2">
        <v>40738.698611111111</v>
      </c>
      <c r="F19103" s="3">
        <v>10.79</v>
      </c>
      <c r="H19103" t="s">
        <v>17</v>
      </c>
      <c r="I19103" s="3">
        <v>10.79</v>
      </c>
      <c r="J19103">
        <v>2011</v>
      </c>
      <c r="K19103">
        <v>7</v>
      </c>
      <c r="L19103" t="s">
        <v>59</v>
      </c>
      <c r="M19103" t="s">
        <v>60</v>
      </c>
      <c r="N19103">
        <v>0</v>
      </c>
      <c r="O19103">
        <v>1</v>
      </c>
      <c r="P19103" t="s">
        <v>20</v>
      </c>
    </row>
    <row r="19104" spans="1:16" x14ac:dyDescent="0.3">
      <c r="A19104">
        <v>568132</v>
      </c>
      <c r="B19104">
        <v>22252</v>
      </c>
      <c r="C19104" t="s">
        <v>2452</v>
      </c>
      <c r="D19104">
        <v>5</v>
      </c>
      <c r="E19104" s="2">
        <v>40809.681944444441</v>
      </c>
      <c r="F19104" s="3">
        <v>1.25</v>
      </c>
      <c r="G19104">
        <v>15549</v>
      </c>
      <c r="H19104" t="s">
        <v>17</v>
      </c>
      <c r="I19104" s="3">
        <v>6.25</v>
      </c>
      <c r="J19104">
        <v>2011</v>
      </c>
      <c r="K19104">
        <v>9</v>
      </c>
      <c r="L19104" t="s">
        <v>90</v>
      </c>
      <c r="M19104" t="s">
        <v>91</v>
      </c>
      <c r="N19104">
        <v>0</v>
      </c>
      <c r="O19104">
        <v>1</v>
      </c>
      <c r="P19104" t="s">
        <v>32</v>
      </c>
    </row>
    <row r="19105" spans="1:16" x14ac:dyDescent="0.3">
      <c r="A19105">
        <v>567612</v>
      </c>
      <c r="B19105">
        <v>22961</v>
      </c>
      <c r="C19105" t="s">
        <v>56</v>
      </c>
      <c r="D19105">
        <v>12</v>
      </c>
      <c r="E19105" s="2">
        <v>40807.491666666669</v>
      </c>
      <c r="F19105" s="3">
        <v>1.45</v>
      </c>
      <c r="G19105">
        <v>17164</v>
      </c>
      <c r="H19105" t="s">
        <v>17</v>
      </c>
      <c r="I19105" s="3">
        <v>17.399999999999999</v>
      </c>
      <c r="J19105">
        <v>2011</v>
      </c>
      <c r="K19105">
        <v>9</v>
      </c>
      <c r="L19105" t="s">
        <v>90</v>
      </c>
      <c r="M19105" t="s">
        <v>91</v>
      </c>
      <c r="N19105">
        <v>0</v>
      </c>
      <c r="O19105">
        <v>1</v>
      </c>
      <c r="P19105" t="s">
        <v>32</v>
      </c>
    </row>
    <row r="19106" spans="1:16" x14ac:dyDescent="0.3">
      <c r="A19106">
        <v>564553</v>
      </c>
      <c r="B19106">
        <v>23329</v>
      </c>
      <c r="C19106" t="s">
        <v>668</v>
      </c>
      <c r="D19106">
        <v>1</v>
      </c>
      <c r="E19106" s="2">
        <v>40780.78125</v>
      </c>
      <c r="F19106" s="3">
        <v>1.65</v>
      </c>
      <c r="G19106">
        <v>18200</v>
      </c>
      <c r="H19106" t="s">
        <v>17</v>
      </c>
      <c r="I19106" s="3">
        <v>1.65</v>
      </c>
      <c r="J19106">
        <v>2011</v>
      </c>
      <c r="K19106">
        <v>8</v>
      </c>
      <c r="L19106" t="s">
        <v>87</v>
      </c>
      <c r="M19106" t="s">
        <v>88</v>
      </c>
      <c r="N19106">
        <v>0</v>
      </c>
      <c r="O19106">
        <v>1</v>
      </c>
      <c r="P19106" t="s">
        <v>32</v>
      </c>
    </row>
    <row r="19107" spans="1:16" x14ac:dyDescent="0.3">
      <c r="A19107">
        <v>549735</v>
      </c>
      <c r="B19107">
        <v>20727</v>
      </c>
      <c r="C19107" t="s">
        <v>512</v>
      </c>
      <c r="D19107">
        <v>20</v>
      </c>
      <c r="E19107" s="2">
        <v>40645.362500000003</v>
      </c>
      <c r="F19107" s="3">
        <v>1.65</v>
      </c>
      <c r="G19107">
        <v>13824</v>
      </c>
      <c r="H19107" t="s">
        <v>17</v>
      </c>
      <c r="I19107" s="3">
        <v>33</v>
      </c>
      <c r="J19107">
        <v>2011</v>
      </c>
      <c r="K19107">
        <v>4</v>
      </c>
      <c r="L19107" t="s">
        <v>66</v>
      </c>
      <c r="M19107" t="s">
        <v>67</v>
      </c>
      <c r="N19107">
        <v>0</v>
      </c>
      <c r="O19107">
        <v>1</v>
      </c>
      <c r="P19107" t="s">
        <v>32</v>
      </c>
    </row>
    <row r="19108" spans="1:16" x14ac:dyDescent="0.3">
      <c r="A19108">
        <v>538202</v>
      </c>
      <c r="B19108">
        <v>85006</v>
      </c>
      <c r="C19108" t="s">
        <v>1909</v>
      </c>
      <c r="D19108">
        <v>3</v>
      </c>
      <c r="E19108" s="2">
        <v>40522.47152777778</v>
      </c>
      <c r="F19108" s="3">
        <v>2.95</v>
      </c>
      <c r="G19108">
        <v>14667</v>
      </c>
      <c r="H19108" t="s">
        <v>17</v>
      </c>
      <c r="I19108" s="3">
        <v>8.8500000000000014</v>
      </c>
      <c r="J19108">
        <v>2010</v>
      </c>
      <c r="K19108">
        <v>12</v>
      </c>
      <c r="L19108" t="s">
        <v>26</v>
      </c>
      <c r="M19108" t="s">
        <v>27</v>
      </c>
      <c r="N19108">
        <v>0</v>
      </c>
      <c r="O19108">
        <v>1</v>
      </c>
      <c r="P19108" t="s">
        <v>32</v>
      </c>
    </row>
    <row r="19109" spans="1:16" x14ac:dyDescent="0.3">
      <c r="A19109">
        <v>576329</v>
      </c>
      <c r="B19109">
        <v>22339</v>
      </c>
      <c r="C19109" t="s">
        <v>1565</v>
      </c>
      <c r="D19109">
        <v>10</v>
      </c>
      <c r="E19109" s="2">
        <v>40861.640277777777</v>
      </c>
      <c r="F19109" s="3">
        <v>0.63</v>
      </c>
      <c r="H19109" t="s">
        <v>17</v>
      </c>
      <c r="I19109" s="3">
        <v>6.3</v>
      </c>
      <c r="J19109">
        <v>2011</v>
      </c>
      <c r="K19109">
        <v>11</v>
      </c>
      <c r="L19109" t="s">
        <v>22</v>
      </c>
      <c r="M19109" t="s">
        <v>23</v>
      </c>
      <c r="N19109">
        <v>0</v>
      </c>
      <c r="O19109">
        <v>1</v>
      </c>
      <c r="P19109" t="s">
        <v>20</v>
      </c>
    </row>
    <row r="19110" spans="1:16" x14ac:dyDescent="0.3">
      <c r="A19110">
        <v>553768</v>
      </c>
      <c r="B19110">
        <v>22179</v>
      </c>
      <c r="C19110" t="s">
        <v>844</v>
      </c>
      <c r="D19110">
        <v>1</v>
      </c>
      <c r="E19110" s="2">
        <v>40682.449305555558</v>
      </c>
      <c r="F19110" s="3">
        <v>13.29</v>
      </c>
      <c r="H19110" t="s">
        <v>17</v>
      </c>
      <c r="I19110" s="3">
        <v>13.29</v>
      </c>
      <c r="J19110">
        <v>2011</v>
      </c>
      <c r="K19110">
        <v>5</v>
      </c>
      <c r="L19110" t="s">
        <v>18</v>
      </c>
      <c r="M19110" t="s">
        <v>19</v>
      </c>
      <c r="N19110">
        <v>0</v>
      </c>
      <c r="O19110">
        <v>1</v>
      </c>
      <c r="P19110" t="s">
        <v>20</v>
      </c>
    </row>
    <row r="19111" spans="1:16" x14ac:dyDescent="0.3">
      <c r="A19111">
        <v>569302</v>
      </c>
      <c r="B19111">
        <v>22662</v>
      </c>
      <c r="C19111" t="s">
        <v>583</v>
      </c>
      <c r="D19111">
        <v>2</v>
      </c>
      <c r="E19111" s="2">
        <v>40819.50277777778</v>
      </c>
      <c r="F19111" s="3">
        <v>1.65</v>
      </c>
      <c r="G19111">
        <v>16205</v>
      </c>
      <c r="H19111" t="s">
        <v>17</v>
      </c>
      <c r="I19111" s="3">
        <v>3.3</v>
      </c>
      <c r="J19111">
        <v>2011</v>
      </c>
      <c r="K19111">
        <v>10</v>
      </c>
      <c r="L19111" t="s">
        <v>42</v>
      </c>
      <c r="M19111" t="s">
        <v>43</v>
      </c>
      <c r="N19111">
        <v>0</v>
      </c>
      <c r="O19111">
        <v>1</v>
      </c>
      <c r="P19111" t="s">
        <v>32</v>
      </c>
    </row>
    <row r="19112" spans="1:16" x14ac:dyDescent="0.3">
      <c r="A19112">
        <v>573363</v>
      </c>
      <c r="B19112">
        <v>22767</v>
      </c>
      <c r="C19112" t="s">
        <v>1289</v>
      </c>
      <c r="D19112">
        <v>2</v>
      </c>
      <c r="E19112" s="2">
        <v>40846.54583333333</v>
      </c>
      <c r="F19112" s="3">
        <v>9.9499999999999993</v>
      </c>
      <c r="G19112">
        <v>16079</v>
      </c>
      <c r="H19112" t="s">
        <v>17</v>
      </c>
      <c r="I19112" s="3">
        <v>19.899999999999999</v>
      </c>
      <c r="J19112">
        <v>2011</v>
      </c>
      <c r="K19112">
        <v>10</v>
      </c>
      <c r="L19112" t="s">
        <v>42</v>
      </c>
      <c r="M19112" t="s">
        <v>43</v>
      </c>
      <c r="N19112">
        <v>0</v>
      </c>
      <c r="O19112">
        <v>1</v>
      </c>
      <c r="P19112" t="s">
        <v>32</v>
      </c>
    </row>
    <row r="19113" spans="1:16" x14ac:dyDescent="0.3">
      <c r="A19113">
        <v>543777</v>
      </c>
      <c r="B19113">
        <v>21175</v>
      </c>
      <c r="C19113" t="s">
        <v>280</v>
      </c>
      <c r="D19113">
        <v>3</v>
      </c>
      <c r="E19113" s="2">
        <v>40585.680555555547</v>
      </c>
      <c r="F19113" s="3">
        <v>2.5499999999999998</v>
      </c>
      <c r="G19113">
        <v>15406</v>
      </c>
      <c r="H19113" t="s">
        <v>17</v>
      </c>
      <c r="I19113" s="3">
        <v>7.6499999999999986</v>
      </c>
      <c r="J19113">
        <v>2011</v>
      </c>
      <c r="K19113">
        <v>2</v>
      </c>
      <c r="L19113" t="s">
        <v>63</v>
      </c>
      <c r="M19113" t="s">
        <v>64</v>
      </c>
      <c r="N19113">
        <v>0</v>
      </c>
      <c r="O19113">
        <v>1</v>
      </c>
      <c r="P19113" t="s">
        <v>32</v>
      </c>
    </row>
    <row r="19114" spans="1:16" x14ac:dyDescent="0.3">
      <c r="A19114">
        <v>557749</v>
      </c>
      <c r="B19114">
        <v>22712</v>
      </c>
      <c r="C19114" t="s">
        <v>708</v>
      </c>
      <c r="D19114">
        <v>12</v>
      </c>
      <c r="E19114" s="2">
        <v>40716.530555555553</v>
      </c>
      <c r="F19114" s="3">
        <v>0.42</v>
      </c>
      <c r="G19114">
        <v>13477</v>
      </c>
      <c r="H19114" t="s">
        <v>17</v>
      </c>
      <c r="I19114" s="3">
        <v>5.04</v>
      </c>
      <c r="J19114">
        <v>2011</v>
      </c>
      <c r="K19114">
        <v>6</v>
      </c>
      <c r="L19114" t="s">
        <v>34</v>
      </c>
      <c r="M19114" t="s">
        <v>35</v>
      </c>
      <c r="N19114">
        <v>0</v>
      </c>
      <c r="O19114">
        <v>1</v>
      </c>
      <c r="P19114" t="s">
        <v>32</v>
      </c>
    </row>
    <row r="19115" spans="1:16" x14ac:dyDescent="0.3">
      <c r="A19115">
        <v>553535</v>
      </c>
      <c r="B19115">
        <v>22699</v>
      </c>
      <c r="C19115" t="s">
        <v>1258</v>
      </c>
      <c r="D19115">
        <v>6</v>
      </c>
      <c r="E19115" s="2">
        <v>40680.636805555558</v>
      </c>
      <c r="F19115" s="3">
        <v>2.95</v>
      </c>
      <c r="H19115" t="s">
        <v>191</v>
      </c>
      <c r="I19115" s="3">
        <v>17.7</v>
      </c>
      <c r="J19115">
        <v>2011</v>
      </c>
      <c r="K19115">
        <v>5</v>
      </c>
      <c r="L19115" t="s">
        <v>18</v>
      </c>
      <c r="M19115" t="s">
        <v>19</v>
      </c>
      <c r="N19115">
        <v>0</v>
      </c>
      <c r="O19115">
        <v>1</v>
      </c>
      <c r="P19115" t="s">
        <v>20</v>
      </c>
    </row>
    <row r="19116" spans="1:16" x14ac:dyDescent="0.3">
      <c r="A19116">
        <v>575607</v>
      </c>
      <c r="B19116">
        <v>22560</v>
      </c>
      <c r="C19116" t="s">
        <v>366</v>
      </c>
      <c r="D19116">
        <v>2</v>
      </c>
      <c r="E19116" s="2">
        <v>40857.525694444441</v>
      </c>
      <c r="F19116" s="3">
        <v>2.46</v>
      </c>
      <c r="G19116">
        <v>14096</v>
      </c>
      <c r="H19116" t="s">
        <v>17</v>
      </c>
      <c r="I19116" s="3">
        <v>4.92</v>
      </c>
      <c r="J19116">
        <v>2011</v>
      </c>
      <c r="K19116">
        <v>11</v>
      </c>
      <c r="L19116" t="s">
        <v>22</v>
      </c>
      <c r="M19116" t="s">
        <v>23</v>
      </c>
      <c r="N19116">
        <v>0</v>
      </c>
      <c r="O19116">
        <v>1</v>
      </c>
      <c r="P19116" t="s">
        <v>32</v>
      </c>
    </row>
    <row r="19117" spans="1:16" x14ac:dyDescent="0.3">
      <c r="A19117">
        <v>578811</v>
      </c>
      <c r="B19117">
        <v>22899</v>
      </c>
      <c r="C19117" t="s">
        <v>367</v>
      </c>
      <c r="D19117">
        <v>12</v>
      </c>
      <c r="E19117" s="2">
        <v>40872.561111111107</v>
      </c>
      <c r="F19117" s="3">
        <v>2.1</v>
      </c>
      <c r="G19117">
        <v>12438</v>
      </c>
      <c r="H19117" t="s">
        <v>136</v>
      </c>
      <c r="I19117" s="3">
        <v>25.2</v>
      </c>
      <c r="J19117">
        <v>2011</v>
      </c>
      <c r="K19117">
        <v>11</v>
      </c>
      <c r="L19117" t="s">
        <v>22</v>
      </c>
      <c r="M19117" t="s">
        <v>23</v>
      </c>
      <c r="N19117">
        <v>0</v>
      </c>
      <c r="O19117">
        <v>1</v>
      </c>
      <c r="P19117" t="s">
        <v>32</v>
      </c>
    </row>
    <row r="19118" spans="1:16" x14ac:dyDescent="0.3">
      <c r="A19118">
        <v>580367</v>
      </c>
      <c r="B19118">
        <v>23291</v>
      </c>
      <c r="C19118" t="s">
        <v>797</v>
      </c>
      <c r="D19118">
        <v>3</v>
      </c>
      <c r="E19118" s="2">
        <v>40879.693749999999</v>
      </c>
      <c r="F19118" s="3">
        <v>2.46</v>
      </c>
      <c r="H19118" t="s">
        <v>17</v>
      </c>
      <c r="I19118" s="3">
        <v>7.38</v>
      </c>
      <c r="J19118">
        <v>2011</v>
      </c>
      <c r="K19118">
        <v>12</v>
      </c>
      <c r="L19118" t="s">
        <v>26</v>
      </c>
      <c r="M19118" t="s">
        <v>39</v>
      </c>
      <c r="N19118">
        <v>0</v>
      </c>
      <c r="O19118">
        <v>1</v>
      </c>
      <c r="P19118" t="s">
        <v>20</v>
      </c>
    </row>
    <row r="19119" spans="1:16" x14ac:dyDescent="0.3">
      <c r="A19119">
        <v>560926</v>
      </c>
      <c r="B19119">
        <v>20707</v>
      </c>
      <c r="C19119" t="s">
        <v>2026</v>
      </c>
      <c r="D19119">
        <v>2</v>
      </c>
      <c r="E19119" s="2">
        <v>40746.388888888891</v>
      </c>
      <c r="F19119" s="3">
        <v>0.83</v>
      </c>
      <c r="H19119" t="s">
        <v>17</v>
      </c>
      <c r="I19119" s="3">
        <v>1.66</v>
      </c>
      <c r="J19119">
        <v>2011</v>
      </c>
      <c r="K19119">
        <v>7</v>
      </c>
      <c r="L19119" t="s">
        <v>59</v>
      </c>
      <c r="M19119" t="s">
        <v>60</v>
      </c>
      <c r="N19119">
        <v>0</v>
      </c>
      <c r="O19119">
        <v>1</v>
      </c>
      <c r="P19119" t="s">
        <v>20</v>
      </c>
    </row>
    <row r="19120" spans="1:16" x14ac:dyDescent="0.3">
      <c r="A19120">
        <v>543737</v>
      </c>
      <c r="B19120">
        <v>22721</v>
      </c>
      <c r="C19120" t="s">
        <v>217</v>
      </c>
      <c r="D19120">
        <v>6</v>
      </c>
      <c r="E19120" s="2">
        <v>40585.53125</v>
      </c>
      <c r="F19120" s="3">
        <v>4.95</v>
      </c>
      <c r="G19120">
        <v>12477</v>
      </c>
      <c r="H19120" t="s">
        <v>74</v>
      </c>
      <c r="I19120" s="3">
        <v>29.7</v>
      </c>
      <c r="J19120">
        <v>2011</v>
      </c>
      <c r="K19120">
        <v>2</v>
      </c>
      <c r="L19120" t="s">
        <v>63</v>
      </c>
      <c r="M19120" t="s">
        <v>64</v>
      </c>
      <c r="N19120">
        <v>0</v>
      </c>
      <c r="O19120">
        <v>1</v>
      </c>
      <c r="P19120" t="s">
        <v>32</v>
      </c>
    </row>
    <row r="19121" spans="1:16" x14ac:dyDescent="0.3">
      <c r="A19121">
        <v>573360</v>
      </c>
      <c r="B19121">
        <v>22113</v>
      </c>
      <c r="C19121" t="s">
        <v>100</v>
      </c>
      <c r="D19121">
        <v>2</v>
      </c>
      <c r="E19121" s="2">
        <v>40846.535416666673</v>
      </c>
      <c r="F19121" s="3">
        <v>4.25</v>
      </c>
      <c r="G19121">
        <v>15748</v>
      </c>
      <c r="H19121" t="s">
        <v>17</v>
      </c>
      <c r="I19121" s="3">
        <v>8.5</v>
      </c>
      <c r="J19121">
        <v>2011</v>
      </c>
      <c r="K19121">
        <v>10</v>
      </c>
      <c r="L19121" t="s">
        <v>42</v>
      </c>
      <c r="M19121" t="s">
        <v>43</v>
      </c>
      <c r="N19121">
        <v>0</v>
      </c>
      <c r="O19121">
        <v>1</v>
      </c>
      <c r="P19121" t="s">
        <v>32</v>
      </c>
    </row>
    <row r="19122" spans="1:16" x14ac:dyDescent="0.3">
      <c r="A19122">
        <v>565200</v>
      </c>
      <c r="B19122">
        <v>23263</v>
      </c>
      <c r="C19122" t="s">
        <v>220</v>
      </c>
      <c r="D19122">
        <v>1</v>
      </c>
      <c r="E19122" s="2">
        <v>40787.6875</v>
      </c>
      <c r="F19122" s="3">
        <v>1.25</v>
      </c>
      <c r="G19122">
        <v>17576</v>
      </c>
      <c r="H19122" t="s">
        <v>17</v>
      </c>
      <c r="I19122" s="3">
        <v>1.25</v>
      </c>
      <c r="J19122">
        <v>2011</v>
      </c>
      <c r="K19122">
        <v>9</v>
      </c>
      <c r="L19122" t="s">
        <v>90</v>
      </c>
      <c r="M19122" t="s">
        <v>91</v>
      </c>
      <c r="N19122">
        <v>0</v>
      </c>
      <c r="O19122">
        <v>1</v>
      </c>
      <c r="P19122" t="s">
        <v>32</v>
      </c>
    </row>
    <row r="19123" spans="1:16" x14ac:dyDescent="0.3">
      <c r="A19123">
        <v>567385</v>
      </c>
      <c r="B19123">
        <v>21260</v>
      </c>
      <c r="C19123" t="s">
        <v>733</v>
      </c>
      <c r="D19123">
        <v>96</v>
      </c>
      <c r="E19123" s="2">
        <v>40806.435416666667</v>
      </c>
      <c r="F19123" s="3">
        <v>2.75</v>
      </c>
      <c r="G19123">
        <v>14866</v>
      </c>
      <c r="H19123" t="s">
        <v>17</v>
      </c>
      <c r="I19123" s="3">
        <v>264</v>
      </c>
      <c r="J19123">
        <v>2011</v>
      </c>
      <c r="K19123">
        <v>9</v>
      </c>
      <c r="L19123" t="s">
        <v>90</v>
      </c>
      <c r="M19123" t="s">
        <v>91</v>
      </c>
      <c r="N19123">
        <v>0</v>
      </c>
      <c r="O19123">
        <v>1</v>
      </c>
      <c r="P19123" t="s">
        <v>32</v>
      </c>
    </row>
    <row r="19124" spans="1:16" x14ac:dyDescent="0.3">
      <c r="A19124">
        <v>538351</v>
      </c>
      <c r="B19124">
        <v>22652</v>
      </c>
      <c r="C19124" t="s">
        <v>1000</v>
      </c>
      <c r="D19124">
        <v>8</v>
      </c>
      <c r="E19124" s="2">
        <v>40522.636805555558</v>
      </c>
      <c r="F19124" s="3">
        <v>4.21</v>
      </c>
      <c r="H19124" t="s">
        <v>17</v>
      </c>
      <c r="I19124" s="3">
        <v>33.68</v>
      </c>
      <c r="J19124">
        <v>2010</v>
      </c>
      <c r="K19124">
        <v>12</v>
      </c>
      <c r="L19124" t="s">
        <v>26</v>
      </c>
      <c r="M19124" t="s">
        <v>27</v>
      </c>
      <c r="N19124">
        <v>0</v>
      </c>
      <c r="O19124">
        <v>1</v>
      </c>
      <c r="P19124" t="s">
        <v>20</v>
      </c>
    </row>
    <row r="19125" spans="1:16" x14ac:dyDescent="0.3">
      <c r="A19125">
        <v>556812</v>
      </c>
      <c r="B19125">
        <v>22355</v>
      </c>
      <c r="C19125" t="s">
        <v>473</v>
      </c>
      <c r="D19125">
        <v>1</v>
      </c>
      <c r="E19125" s="2">
        <v>40708.725694444453</v>
      </c>
      <c r="F19125" s="3">
        <v>1.63</v>
      </c>
      <c r="H19125" t="s">
        <v>17</v>
      </c>
      <c r="I19125" s="3">
        <v>1.63</v>
      </c>
      <c r="J19125">
        <v>2011</v>
      </c>
      <c r="K19125">
        <v>6</v>
      </c>
      <c r="L19125" t="s">
        <v>34</v>
      </c>
      <c r="M19125" t="s">
        <v>35</v>
      </c>
      <c r="N19125">
        <v>0</v>
      </c>
      <c r="O19125">
        <v>1</v>
      </c>
      <c r="P19125" t="s">
        <v>20</v>
      </c>
    </row>
    <row r="19126" spans="1:16" x14ac:dyDescent="0.3">
      <c r="A19126">
        <v>565401</v>
      </c>
      <c r="B19126">
        <v>22076</v>
      </c>
      <c r="C19126" t="s">
        <v>2450</v>
      </c>
      <c r="D19126">
        <v>5</v>
      </c>
      <c r="E19126" s="2">
        <v>40788.734722222223</v>
      </c>
      <c r="F19126" s="3">
        <v>1.65</v>
      </c>
      <c r="G19126">
        <v>16686</v>
      </c>
      <c r="H19126" t="s">
        <v>17</v>
      </c>
      <c r="I19126" s="3">
        <v>8.25</v>
      </c>
      <c r="J19126">
        <v>2011</v>
      </c>
      <c r="K19126">
        <v>9</v>
      </c>
      <c r="L19126" t="s">
        <v>90</v>
      </c>
      <c r="M19126" t="s">
        <v>91</v>
      </c>
      <c r="N19126">
        <v>0</v>
      </c>
      <c r="O19126">
        <v>1</v>
      </c>
      <c r="P19126" t="s">
        <v>32</v>
      </c>
    </row>
    <row r="19127" spans="1:16" x14ac:dyDescent="0.3">
      <c r="A19127">
        <v>561820</v>
      </c>
      <c r="B19127">
        <v>22902</v>
      </c>
      <c r="C19127" t="s">
        <v>2862</v>
      </c>
      <c r="D19127">
        <v>13</v>
      </c>
      <c r="E19127" s="2">
        <v>40753.666666666657</v>
      </c>
      <c r="F19127" s="3">
        <v>4.13</v>
      </c>
      <c r="H19127" t="s">
        <v>17</v>
      </c>
      <c r="I19127" s="3">
        <v>53.69</v>
      </c>
      <c r="J19127">
        <v>2011</v>
      </c>
      <c r="K19127">
        <v>7</v>
      </c>
      <c r="L19127" t="s">
        <v>59</v>
      </c>
      <c r="M19127" t="s">
        <v>60</v>
      </c>
      <c r="N19127">
        <v>0</v>
      </c>
      <c r="O19127">
        <v>1</v>
      </c>
      <c r="P19127" t="s">
        <v>20</v>
      </c>
    </row>
    <row r="19128" spans="1:16" x14ac:dyDescent="0.3">
      <c r="A19128">
        <v>553689</v>
      </c>
      <c r="B19128">
        <v>22224</v>
      </c>
      <c r="C19128" t="s">
        <v>1972</v>
      </c>
      <c r="D19128">
        <v>12</v>
      </c>
      <c r="E19128" s="2">
        <v>40681.588194444441</v>
      </c>
      <c r="F19128" s="3">
        <v>2.5499999999999998</v>
      </c>
      <c r="G19128">
        <v>17389</v>
      </c>
      <c r="H19128" t="s">
        <v>17</v>
      </c>
      <c r="I19128" s="3">
        <v>30.6</v>
      </c>
      <c r="J19128">
        <v>2011</v>
      </c>
      <c r="K19128">
        <v>5</v>
      </c>
      <c r="L19128" t="s">
        <v>18</v>
      </c>
      <c r="M19128" t="s">
        <v>19</v>
      </c>
      <c r="N19128">
        <v>0</v>
      </c>
      <c r="O19128">
        <v>1</v>
      </c>
      <c r="P19128" t="s">
        <v>32</v>
      </c>
    </row>
    <row r="19129" spans="1:16" x14ac:dyDescent="0.3">
      <c r="A19129">
        <v>543180</v>
      </c>
      <c r="B19129">
        <v>22914</v>
      </c>
      <c r="C19129" t="s">
        <v>1735</v>
      </c>
      <c r="D19129">
        <v>3</v>
      </c>
      <c r="E19129" s="2">
        <v>40578.443055555559</v>
      </c>
      <c r="F19129" s="3">
        <v>4.95</v>
      </c>
      <c r="G19129">
        <v>12410</v>
      </c>
      <c r="H19129" t="s">
        <v>564</v>
      </c>
      <c r="I19129" s="3">
        <v>14.85</v>
      </c>
      <c r="J19129">
        <v>2011</v>
      </c>
      <c r="K19129">
        <v>2</v>
      </c>
      <c r="L19129" t="s">
        <v>63</v>
      </c>
      <c r="M19129" t="s">
        <v>64</v>
      </c>
      <c r="N19129">
        <v>0</v>
      </c>
      <c r="O19129">
        <v>1</v>
      </c>
      <c r="P19129" t="s">
        <v>32</v>
      </c>
    </row>
    <row r="19130" spans="1:16" x14ac:dyDescent="0.3">
      <c r="A19130">
        <v>550137</v>
      </c>
      <c r="B19130">
        <v>48188</v>
      </c>
      <c r="C19130" t="s">
        <v>1319</v>
      </c>
      <c r="D19130">
        <v>2</v>
      </c>
      <c r="E19130" s="2">
        <v>40647.582638888889</v>
      </c>
      <c r="F19130" s="3">
        <v>7.95</v>
      </c>
      <c r="G19130">
        <v>12477</v>
      </c>
      <c r="H19130" t="s">
        <v>74</v>
      </c>
      <c r="I19130" s="3">
        <v>15.9</v>
      </c>
      <c r="J19130">
        <v>2011</v>
      </c>
      <c r="K19130">
        <v>4</v>
      </c>
      <c r="L19130" t="s">
        <v>66</v>
      </c>
      <c r="M19130" t="s">
        <v>67</v>
      </c>
      <c r="N19130">
        <v>0</v>
      </c>
      <c r="O19130">
        <v>1</v>
      </c>
      <c r="P19130" t="s">
        <v>32</v>
      </c>
    </row>
    <row r="19131" spans="1:16" x14ac:dyDescent="0.3">
      <c r="A19131">
        <v>548516</v>
      </c>
      <c r="B19131" t="s">
        <v>2779</v>
      </c>
      <c r="C19131" t="s">
        <v>2780</v>
      </c>
      <c r="D19131">
        <v>3</v>
      </c>
      <c r="E19131" s="2">
        <v>40633.686111111107</v>
      </c>
      <c r="F19131" s="3">
        <v>0.83</v>
      </c>
      <c r="H19131" t="s">
        <v>17</v>
      </c>
      <c r="I19131" s="3">
        <v>2.4900000000000002</v>
      </c>
      <c r="J19131">
        <v>2011</v>
      </c>
      <c r="K19131">
        <v>3</v>
      </c>
      <c r="L19131" t="s">
        <v>30</v>
      </c>
      <c r="M19131" t="s">
        <v>31</v>
      </c>
      <c r="N19131">
        <v>0</v>
      </c>
      <c r="O19131">
        <v>1</v>
      </c>
      <c r="P19131" t="s">
        <v>20</v>
      </c>
    </row>
    <row r="19132" spans="1:16" x14ac:dyDescent="0.3">
      <c r="A19132">
        <v>550329</v>
      </c>
      <c r="B19132">
        <v>22585</v>
      </c>
      <c r="C19132" t="s">
        <v>1186</v>
      </c>
      <c r="D19132">
        <v>12</v>
      </c>
      <c r="E19132" s="2">
        <v>40650.555555555547</v>
      </c>
      <c r="F19132" s="3">
        <v>1.25</v>
      </c>
      <c r="G19132">
        <v>13951</v>
      </c>
      <c r="H19132" t="s">
        <v>17</v>
      </c>
      <c r="I19132" s="3">
        <v>15</v>
      </c>
      <c r="J19132">
        <v>2011</v>
      </c>
      <c r="K19132">
        <v>4</v>
      </c>
      <c r="L19132" t="s">
        <v>66</v>
      </c>
      <c r="M19132" t="s">
        <v>67</v>
      </c>
      <c r="N19132">
        <v>0</v>
      </c>
      <c r="O19132">
        <v>1</v>
      </c>
      <c r="P19132" t="s">
        <v>32</v>
      </c>
    </row>
    <row r="19133" spans="1:16" x14ac:dyDescent="0.3">
      <c r="A19133">
        <v>536784</v>
      </c>
      <c r="B19133">
        <v>22585</v>
      </c>
      <c r="C19133" t="s">
        <v>1186</v>
      </c>
      <c r="D19133">
        <v>72</v>
      </c>
      <c r="E19133" s="2">
        <v>40514.638888888891</v>
      </c>
      <c r="F19133" s="3">
        <v>1.25</v>
      </c>
      <c r="G19133">
        <v>15061</v>
      </c>
      <c r="H19133" t="s">
        <v>17</v>
      </c>
      <c r="I19133" s="3">
        <v>90</v>
      </c>
      <c r="J19133">
        <v>2010</v>
      </c>
      <c r="K19133">
        <v>12</v>
      </c>
      <c r="L19133" t="s">
        <v>26</v>
      </c>
      <c r="M19133" t="s">
        <v>27</v>
      </c>
      <c r="N19133">
        <v>0</v>
      </c>
      <c r="O19133">
        <v>1</v>
      </c>
      <c r="P19133" t="s">
        <v>32</v>
      </c>
    </row>
    <row r="19134" spans="1:16" x14ac:dyDescent="0.3">
      <c r="A19134">
        <v>578108</v>
      </c>
      <c r="B19134" t="s">
        <v>2064</v>
      </c>
      <c r="C19134" t="s">
        <v>2065</v>
      </c>
      <c r="D19134">
        <v>72</v>
      </c>
      <c r="E19134" s="2">
        <v>40870.388888888891</v>
      </c>
      <c r="F19134" s="3">
        <v>0.39</v>
      </c>
      <c r="G19134">
        <v>14912</v>
      </c>
      <c r="H19134" t="s">
        <v>139</v>
      </c>
      <c r="I19134" s="3">
        <v>28.08</v>
      </c>
      <c r="J19134">
        <v>2011</v>
      </c>
      <c r="K19134">
        <v>11</v>
      </c>
      <c r="L19134" t="s">
        <v>22</v>
      </c>
      <c r="M19134" t="s">
        <v>23</v>
      </c>
      <c r="N19134">
        <v>0</v>
      </c>
      <c r="O19134">
        <v>1</v>
      </c>
      <c r="P19134" t="s">
        <v>32</v>
      </c>
    </row>
    <row r="19135" spans="1:16" x14ac:dyDescent="0.3">
      <c r="A19135">
        <v>562894</v>
      </c>
      <c r="B19135">
        <v>22139</v>
      </c>
      <c r="C19135" t="s">
        <v>61</v>
      </c>
      <c r="D19135">
        <v>3</v>
      </c>
      <c r="E19135" s="2">
        <v>40765.524305555547</v>
      </c>
      <c r="F19135" s="3">
        <v>4.95</v>
      </c>
      <c r="G19135">
        <v>12571</v>
      </c>
      <c r="H19135" t="s">
        <v>213</v>
      </c>
      <c r="I19135" s="3">
        <v>14.85</v>
      </c>
      <c r="J19135">
        <v>2011</v>
      </c>
      <c r="K19135">
        <v>8</v>
      </c>
      <c r="L19135" t="s">
        <v>87</v>
      </c>
      <c r="M19135" t="s">
        <v>88</v>
      </c>
      <c r="N19135">
        <v>0</v>
      </c>
      <c r="O19135">
        <v>1</v>
      </c>
      <c r="P19135" t="s">
        <v>32</v>
      </c>
    </row>
    <row r="19136" spans="1:16" x14ac:dyDescent="0.3">
      <c r="A19136">
        <v>559055</v>
      </c>
      <c r="B19136" t="s">
        <v>3731</v>
      </c>
      <c r="C19136" t="s">
        <v>3732</v>
      </c>
      <c r="D19136">
        <v>1</v>
      </c>
      <c r="E19136" s="2">
        <v>40729.714583333327</v>
      </c>
      <c r="F19136" s="3">
        <v>9.9600000000000009</v>
      </c>
      <c r="H19136" t="s">
        <v>17</v>
      </c>
      <c r="I19136" s="3">
        <v>9.9600000000000009</v>
      </c>
      <c r="J19136">
        <v>2011</v>
      </c>
      <c r="K19136">
        <v>7</v>
      </c>
      <c r="L19136" t="s">
        <v>59</v>
      </c>
      <c r="M19136" t="s">
        <v>60</v>
      </c>
      <c r="N19136">
        <v>0</v>
      </c>
      <c r="O19136">
        <v>1</v>
      </c>
      <c r="P19136" t="s">
        <v>20</v>
      </c>
    </row>
    <row r="19137" spans="1:16" x14ac:dyDescent="0.3">
      <c r="A19137">
        <v>538817</v>
      </c>
      <c r="B19137">
        <v>22702</v>
      </c>
      <c r="C19137" t="s">
        <v>2649</v>
      </c>
      <c r="D19137">
        <v>24</v>
      </c>
      <c r="E19137" s="2">
        <v>40526.526388888888</v>
      </c>
      <c r="F19137" s="3">
        <v>0.65</v>
      </c>
      <c r="G19137">
        <v>16191</v>
      </c>
      <c r="H19137" t="s">
        <v>17</v>
      </c>
      <c r="I19137" s="3">
        <v>15.6</v>
      </c>
      <c r="J19137">
        <v>2010</v>
      </c>
      <c r="K19137">
        <v>12</v>
      </c>
      <c r="L19137" t="s">
        <v>26</v>
      </c>
      <c r="M19137" t="s">
        <v>27</v>
      </c>
      <c r="N19137">
        <v>0</v>
      </c>
      <c r="O19137">
        <v>1</v>
      </c>
      <c r="P19137" t="s">
        <v>32</v>
      </c>
    </row>
    <row r="19138" spans="1:16" x14ac:dyDescent="0.3">
      <c r="A19138">
        <v>567104</v>
      </c>
      <c r="B19138">
        <v>22993</v>
      </c>
      <c r="C19138" t="s">
        <v>153</v>
      </c>
      <c r="D19138">
        <v>12</v>
      </c>
      <c r="E19138" s="2">
        <v>40802.564583333333</v>
      </c>
      <c r="F19138" s="3">
        <v>1.25</v>
      </c>
      <c r="G19138">
        <v>15975</v>
      </c>
      <c r="H19138" t="s">
        <v>17</v>
      </c>
      <c r="I19138" s="3">
        <v>15</v>
      </c>
      <c r="J19138">
        <v>2011</v>
      </c>
      <c r="K19138">
        <v>9</v>
      </c>
      <c r="L19138" t="s">
        <v>90</v>
      </c>
      <c r="M19138" t="s">
        <v>91</v>
      </c>
      <c r="N19138">
        <v>0</v>
      </c>
      <c r="O19138">
        <v>1</v>
      </c>
      <c r="P19138" t="s">
        <v>32</v>
      </c>
    </row>
    <row r="19139" spans="1:16" x14ac:dyDescent="0.3">
      <c r="A19139">
        <v>552730</v>
      </c>
      <c r="B19139">
        <v>22502</v>
      </c>
      <c r="C19139" t="s">
        <v>830</v>
      </c>
      <c r="D19139">
        <v>4</v>
      </c>
      <c r="E19139" s="2">
        <v>40674.445833333331</v>
      </c>
      <c r="F19139" s="3">
        <v>5.95</v>
      </c>
      <c r="G19139">
        <v>16837</v>
      </c>
      <c r="H19139" t="s">
        <v>17</v>
      </c>
      <c r="I19139" s="3">
        <v>23.8</v>
      </c>
      <c r="J19139">
        <v>2011</v>
      </c>
      <c r="K19139">
        <v>5</v>
      </c>
      <c r="L19139" t="s">
        <v>18</v>
      </c>
      <c r="M19139" t="s">
        <v>19</v>
      </c>
      <c r="N19139">
        <v>0</v>
      </c>
      <c r="O19139">
        <v>1</v>
      </c>
      <c r="P19139" t="s">
        <v>32</v>
      </c>
    </row>
    <row r="19140" spans="1:16" x14ac:dyDescent="0.3">
      <c r="A19140">
        <v>569469</v>
      </c>
      <c r="B19140">
        <v>23519</v>
      </c>
      <c r="C19140" t="s">
        <v>2895</v>
      </c>
      <c r="D19140">
        <v>2</v>
      </c>
      <c r="E19140" s="2">
        <v>40820.515277777777</v>
      </c>
      <c r="F19140" s="3">
        <v>3.75</v>
      </c>
      <c r="G19140">
        <v>16360</v>
      </c>
      <c r="H19140" t="s">
        <v>17</v>
      </c>
      <c r="I19140" s="3">
        <v>7.5</v>
      </c>
      <c r="J19140">
        <v>2011</v>
      </c>
      <c r="K19140">
        <v>10</v>
      </c>
      <c r="L19140" t="s">
        <v>42</v>
      </c>
      <c r="M19140" t="s">
        <v>43</v>
      </c>
      <c r="N19140">
        <v>0</v>
      </c>
      <c r="O19140">
        <v>1</v>
      </c>
      <c r="P19140" t="s">
        <v>32</v>
      </c>
    </row>
    <row r="19141" spans="1:16" x14ac:dyDescent="0.3">
      <c r="A19141">
        <v>566721</v>
      </c>
      <c r="B19141">
        <v>22749</v>
      </c>
      <c r="C19141" t="s">
        <v>1453</v>
      </c>
      <c r="D19141">
        <v>4</v>
      </c>
      <c r="E19141" s="2">
        <v>40800.534722222219</v>
      </c>
      <c r="F19141" s="3">
        <v>3.75</v>
      </c>
      <c r="G19141">
        <v>12921</v>
      </c>
      <c r="H19141" t="s">
        <v>17</v>
      </c>
      <c r="I19141" s="3">
        <v>15</v>
      </c>
      <c r="J19141">
        <v>2011</v>
      </c>
      <c r="K19141">
        <v>9</v>
      </c>
      <c r="L19141" t="s">
        <v>90</v>
      </c>
      <c r="M19141" t="s">
        <v>91</v>
      </c>
      <c r="N19141">
        <v>0</v>
      </c>
      <c r="O19141">
        <v>1</v>
      </c>
      <c r="P19141" t="s">
        <v>32</v>
      </c>
    </row>
    <row r="19142" spans="1:16" x14ac:dyDescent="0.3">
      <c r="A19142">
        <v>544041</v>
      </c>
      <c r="B19142">
        <v>22819</v>
      </c>
      <c r="C19142" t="s">
        <v>390</v>
      </c>
      <c r="D19142">
        <v>12</v>
      </c>
      <c r="E19142" s="2">
        <v>40589.493055555547</v>
      </c>
      <c r="F19142" s="3">
        <v>0.42</v>
      </c>
      <c r="G19142">
        <v>17730</v>
      </c>
      <c r="H19142" t="s">
        <v>17</v>
      </c>
      <c r="I19142" s="3">
        <v>5.04</v>
      </c>
      <c r="J19142">
        <v>2011</v>
      </c>
      <c r="K19142">
        <v>2</v>
      </c>
      <c r="L19142" t="s">
        <v>63</v>
      </c>
      <c r="M19142" t="s">
        <v>64</v>
      </c>
      <c r="N19142">
        <v>0</v>
      </c>
      <c r="O19142">
        <v>1</v>
      </c>
      <c r="P19142" t="s">
        <v>32</v>
      </c>
    </row>
    <row r="19143" spans="1:16" x14ac:dyDescent="0.3">
      <c r="A19143">
        <v>538880</v>
      </c>
      <c r="B19143">
        <v>22757</v>
      </c>
      <c r="C19143" t="s">
        <v>2038</v>
      </c>
      <c r="D19143">
        <v>1</v>
      </c>
      <c r="E19143" s="2">
        <v>40526.661111111112</v>
      </c>
      <c r="F19143" s="3">
        <v>2.5099999999999998</v>
      </c>
      <c r="H19143" t="s">
        <v>17</v>
      </c>
      <c r="I19143" s="3">
        <v>2.5099999999999998</v>
      </c>
      <c r="J19143">
        <v>2010</v>
      </c>
      <c r="K19143">
        <v>12</v>
      </c>
      <c r="L19143" t="s">
        <v>26</v>
      </c>
      <c r="M19143" t="s">
        <v>27</v>
      </c>
      <c r="N19143">
        <v>0</v>
      </c>
      <c r="O19143">
        <v>1</v>
      </c>
      <c r="P19143" t="s">
        <v>20</v>
      </c>
    </row>
    <row r="19144" spans="1:16" x14ac:dyDescent="0.3">
      <c r="A19144">
        <v>544642</v>
      </c>
      <c r="B19144">
        <v>22743</v>
      </c>
      <c r="C19144" t="s">
        <v>1993</v>
      </c>
      <c r="D19144">
        <v>4</v>
      </c>
      <c r="E19144" s="2">
        <v>40596.486805555563</v>
      </c>
      <c r="F19144" s="3">
        <v>2.95</v>
      </c>
      <c r="G19144">
        <v>17811</v>
      </c>
      <c r="H19144" t="s">
        <v>17</v>
      </c>
      <c r="I19144" s="3">
        <v>11.8</v>
      </c>
      <c r="J19144">
        <v>2011</v>
      </c>
      <c r="K19144">
        <v>2</v>
      </c>
      <c r="L19144" t="s">
        <v>63</v>
      </c>
      <c r="M19144" t="s">
        <v>64</v>
      </c>
      <c r="N19144">
        <v>0</v>
      </c>
      <c r="O19144">
        <v>1</v>
      </c>
      <c r="P19144" t="s">
        <v>32</v>
      </c>
    </row>
    <row r="19145" spans="1:16" x14ac:dyDescent="0.3">
      <c r="A19145">
        <v>572549</v>
      </c>
      <c r="B19145">
        <v>21408</v>
      </c>
      <c r="C19145" t="s">
        <v>2931</v>
      </c>
      <c r="D19145">
        <v>1</v>
      </c>
      <c r="E19145" s="2">
        <v>40840.710416666669</v>
      </c>
      <c r="F19145" s="3">
        <v>8.2899999999999991</v>
      </c>
      <c r="H19145" t="s">
        <v>17</v>
      </c>
      <c r="I19145" s="3">
        <v>8.2899999999999991</v>
      </c>
      <c r="J19145">
        <v>2011</v>
      </c>
      <c r="K19145">
        <v>10</v>
      </c>
      <c r="L19145" t="s">
        <v>42</v>
      </c>
      <c r="M19145" t="s">
        <v>43</v>
      </c>
      <c r="N19145">
        <v>0</v>
      </c>
      <c r="O19145">
        <v>1</v>
      </c>
      <c r="P19145" t="s">
        <v>20</v>
      </c>
    </row>
    <row r="19146" spans="1:16" x14ac:dyDescent="0.3">
      <c r="A19146">
        <v>570466</v>
      </c>
      <c r="B19146">
        <v>84375</v>
      </c>
      <c r="C19146" t="s">
        <v>1263</v>
      </c>
      <c r="D19146">
        <v>2</v>
      </c>
      <c r="E19146" s="2">
        <v>40826.668749999997</v>
      </c>
      <c r="F19146" s="3">
        <v>2.1</v>
      </c>
      <c r="G19146">
        <v>16791</v>
      </c>
      <c r="H19146" t="s">
        <v>17</v>
      </c>
      <c r="I19146" s="3">
        <v>4.2</v>
      </c>
      <c r="J19146">
        <v>2011</v>
      </c>
      <c r="K19146">
        <v>10</v>
      </c>
      <c r="L19146" t="s">
        <v>42</v>
      </c>
      <c r="M19146" t="s">
        <v>43</v>
      </c>
      <c r="N19146">
        <v>0</v>
      </c>
      <c r="O19146">
        <v>1</v>
      </c>
      <c r="P19146" t="s">
        <v>32</v>
      </c>
    </row>
    <row r="19147" spans="1:16" x14ac:dyDescent="0.3">
      <c r="A19147">
        <v>538149</v>
      </c>
      <c r="B19147" t="s">
        <v>3733</v>
      </c>
      <c r="C19147" t="s">
        <v>2673</v>
      </c>
      <c r="D19147">
        <v>2</v>
      </c>
      <c r="E19147" s="2">
        <v>40521.685416666667</v>
      </c>
      <c r="F19147" s="3">
        <v>2.5099999999999998</v>
      </c>
      <c r="H19147" t="s">
        <v>17</v>
      </c>
      <c r="I19147" s="3">
        <v>5.0199999999999996</v>
      </c>
      <c r="J19147">
        <v>2010</v>
      </c>
      <c r="K19147">
        <v>12</v>
      </c>
      <c r="L19147" t="s">
        <v>26</v>
      </c>
      <c r="M19147" t="s">
        <v>27</v>
      </c>
      <c r="N19147">
        <v>0</v>
      </c>
      <c r="O19147">
        <v>1</v>
      </c>
      <c r="P19147" t="s">
        <v>20</v>
      </c>
    </row>
    <row r="19148" spans="1:16" x14ac:dyDescent="0.3">
      <c r="A19148">
        <v>574734</v>
      </c>
      <c r="B19148">
        <v>22622</v>
      </c>
      <c r="C19148" t="s">
        <v>2046</v>
      </c>
      <c r="D19148">
        <v>1</v>
      </c>
      <c r="E19148" s="2">
        <v>40853.638888888891</v>
      </c>
      <c r="F19148" s="3">
        <v>11.95</v>
      </c>
      <c r="G19148">
        <v>15025</v>
      </c>
      <c r="H19148" t="s">
        <v>17</v>
      </c>
      <c r="I19148" s="3">
        <v>11.95</v>
      </c>
      <c r="J19148">
        <v>2011</v>
      </c>
      <c r="K19148">
        <v>11</v>
      </c>
      <c r="L19148" t="s">
        <v>22</v>
      </c>
      <c r="M19148" t="s">
        <v>23</v>
      </c>
      <c r="N19148">
        <v>0</v>
      </c>
      <c r="O19148">
        <v>1</v>
      </c>
      <c r="P19148" t="s">
        <v>32</v>
      </c>
    </row>
    <row r="19149" spans="1:16" x14ac:dyDescent="0.3">
      <c r="A19149">
        <v>580293</v>
      </c>
      <c r="B19149">
        <v>21174</v>
      </c>
      <c r="C19149" t="s">
        <v>1730</v>
      </c>
      <c r="D19149">
        <v>1</v>
      </c>
      <c r="E19149" s="2">
        <v>40879.568055555559</v>
      </c>
      <c r="F19149" s="3">
        <v>2.08</v>
      </c>
      <c r="G19149">
        <v>16426</v>
      </c>
      <c r="H19149" t="s">
        <v>17</v>
      </c>
      <c r="I19149" s="3">
        <v>2.08</v>
      </c>
      <c r="J19149">
        <v>2011</v>
      </c>
      <c r="K19149">
        <v>12</v>
      </c>
      <c r="L19149" t="s">
        <v>26</v>
      </c>
      <c r="M19149" t="s">
        <v>39</v>
      </c>
      <c r="N19149">
        <v>0</v>
      </c>
      <c r="O19149">
        <v>1</v>
      </c>
      <c r="P19149" t="s">
        <v>32</v>
      </c>
    </row>
    <row r="19150" spans="1:16" x14ac:dyDescent="0.3">
      <c r="A19150">
        <v>579099</v>
      </c>
      <c r="B19150">
        <v>21245</v>
      </c>
      <c r="C19150" t="s">
        <v>1162</v>
      </c>
      <c r="D19150">
        <v>2</v>
      </c>
      <c r="E19150" s="2">
        <v>40875.476388888892</v>
      </c>
      <c r="F19150" s="3">
        <v>1.69</v>
      </c>
      <c r="G19150">
        <v>15714</v>
      </c>
      <c r="H19150" t="s">
        <v>17</v>
      </c>
      <c r="I19150" s="3">
        <v>3.38</v>
      </c>
      <c r="J19150">
        <v>2011</v>
      </c>
      <c r="K19150">
        <v>11</v>
      </c>
      <c r="L19150" t="s">
        <v>22</v>
      </c>
      <c r="M19150" t="s">
        <v>23</v>
      </c>
      <c r="N19150">
        <v>0</v>
      </c>
      <c r="O19150">
        <v>1</v>
      </c>
      <c r="P19150" t="s">
        <v>32</v>
      </c>
    </row>
    <row r="19151" spans="1:16" x14ac:dyDescent="0.3">
      <c r="A19151">
        <v>556108</v>
      </c>
      <c r="B19151">
        <v>22108</v>
      </c>
      <c r="C19151" t="s">
        <v>1652</v>
      </c>
      <c r="D19151">
        <v>1</v>
      </c>
      <c r="E19151" s="2">
        <v>40702.749305555553</v>
      </c>
      <c r="F19151" s="3">
        <v>3.29</v>
      </c>
      <c r="H19151" t="s">
        <v>17</v>
      </c>
      <c r="I19151" s="3">
        <v>3.29</v>
      </c>
      <c r="J19151">
        <v>2011</v>
      </c>
      <c r="K19151">
        <v>6</v>
      </c>
      <c r="L19151" t="s">
        <v>34</v>
      </c>
      <c r="M19151" t="s">
        <v>35</v>
      </c>
      <c r="N19151">
        <v>0</v>
      </c>
      <c r="O19151">
        <v>1</v>
      </c>
      <c r="P19151" t="s">
        <v>20</v>
      </c>
    </row>
    <row r="19152" spans="1:16" x14ac:dyDescent="0.3">
      <c r="A19152">
        <v>550638</v>
      </c>
      <c r="B19152">
        <v>20727</v>
      </c>
      <c r="C19152" t="s">
        <v>512</v>
      </c>
      <c r="D19152">
        <v>1</v>
      </c>
      <c r="E19152" s="2">
        <v>40652.655555555553</v>
      </c>
      <c r="F19152" s="3">
        <v>4.13</v>
      </c>
      <c r="H19152" t="s">
        <v>17</v>
      </c>
      <c r="I19152" s="3">
        <v>4.13</v>
      </c>
      <c r="J19152">
        <v>2011</v>
      </c>
      <c r="K19152">
        <v>4</v>
      </c>
      <c r="L19152" t="s">
        <v>66</v>
      </c>
      <c r="M19152" t="s">
        <v>67</v>
      </c>
      <c r="N19152">
        <v>0</v>
      </c>
      <c r="O19152">
        <v>1</v>
      </c>
      <c r="P19152" t="s">
        <v>20</v>
      </c>
    </row>
    <row r="19153" spans="1:16" x14ac:dyDescent="0.3">
      <c r="A19153">
        <v>536876</v>
      </c>
      <c r="B19153">
        <v>22900</v>
      </c>
      <c r="C19153" t="s">
        <v>526</v>
      </c>
      <c r="D19153">
        <v>3</v>
      </c>
      <c r="E19153" s="2">
        <v>40515.48333333333</v>
      </c>
      <c r="F19153" s="3">
        <v>5.91</v>
      </c>
      <c r="H19153" t="s">
        <v>17</v>
      </c>
      <c r="I19153" s="3">
        <v>17.73</v>
      </c>
      <c r="J19153">
        <v>2010</v>
      </c>
      <c r="K19153">
        <v>12</v>
      </c>
      <c r="L19153" t="s">
        <v>26</v>
      </c>
      <c r="M19153" t="s">
        <v>27</v>
      </c>
      <c r="N19153">
        <v>0</v>
      </c>
      <c r="O19153">
        <v>1</v>
      </c>
      <c r="P19153" t="s">
        <v>20</v>
      </c>
    </row>
    <row r="19154" spans="1:16" x14ac:dyDescent="0.3">
      <c r="A19154">
        <v>561241</v>
      </c>
      <c r="B19154">
        <v>23297</v>
      </c>
      <c r="C19154" t="s">
        <v>1204</v>
      </c>
      <c r="D19154">
        <v>24</v>
      </c>
      <c r="E19154" s="2">
        <v>40750.458333333343</v>
      </c>
      <c r="F19154" s="3">
        <v>1.65</v>
      </c>
      <c r="G19154">
        <v>13930</v>
      </c>
      <c r="H19154" t="s">
        <v>17</v>
      </c>
      <c r="I19154" s="3">
        <v>39.599999999999987</v>
      </c>
      <c r="J19154">
        <v>2011</v>
      </c>
      <c r="K19154">
        <v>7</v>
      </c>
      <c r="L19154" t="s">
        <v>59</v>
      </c>
      <c r="M19154" t="s">
        <v>60</v>
      </c>
      <c r="N19154">
        <v>0</v>
      </c>
      <c r="O19154">
        <v>1</v>
      </c>
      <c r="P19154" t="s">
        <v>32</v>
      </c>
    </row>
    <row r="19155" spans="1:16" x14ac:dyDescent="0.3">
      <c r="A19155">
        <v>572549</v>
      </c>
      <c r="B19155">
        <v>21974</v>
      </c>
      <c r="C19155" t="s">
        <v>670</v>
      </c>
      <c r="D19155">
        <v>2</v>
      </c>
      <c r="E19155" s="2">
        <v>40840.710416666669</v>
      </c>
      <c r="F19155" s="3">
        <v>2.92</v>
      </c>
      <c r="H19155" t="s">
        <v>17</v>
      </c>
      <c r="I19155" s="3">
        <v>5.84</v>
      </c>
      <c r="J19155">
        <v>2011</v>
      </c>
      <c r="K19155">
        <v>10</v>
      </c>
      <c r="L19155" t="s">
        <v>42</v>
      </c>
      <c r="M19155" t="s">
        <v>43</v>
      </c>
      <c r="N19155">
        <v>0</v>
      </c>
      <c r="O19155">
        <v>1</v>
      </c>
      <c r="P19155" t="s">
        <v>20</v>
      </c>
    </row>
    <row r="19156" spans="1:16" x14ac:dyDescent="0.3">
      <c r="A19156">
        <v>547895</v>
      </c>
      <c r="B19156">
        <v>21936</v>
      </c>
      <c r="C19156" t="s">
        <v>1244</v>
      </c>
      <c r="D19156">
        <v>1</v>
      </c>
      <c r="E19156" s="2">
        <v>40630.452777777777</v>
      </c>
      <c r="F19156" s="3">
        <v>2.95</v>
      </c>
      <c r="G19156">
        <v>18118</v>
      </c>
      <c r="H19156" t="s">
        <v>17</v>
      </c>
      <c r="I19156" s="3">
        <v>2.95</v>
      </c>
      <c r="J19156">
        <v>2011</v>
      </c>
      <c r="K19156">
        <v>3</v>
      </c>
      <c r="L19156" t="s">
        <v>30</v>
      </c>
      <c r="M19156" t="s">
        <v>31</v>
      </c>
      <c r="N19156">
        <v>0</v>
      </c>
      <c r="O19156">
        <v>1</v>
      </c>
      <c r="P19156" t="s">
        <v>32</v>
      </c>
    </row>
    <row r="19157" spans="1:16" x14ac:dyDescent="0.3">
      <c r="A19157">
        <v>544610</v>
      </c>
      <c r="B19157">
        <v>22766</v>
      </c>
      <c r="C19157" t="s">
        <v>353</v>
      </c>
      <c r="D19157">
        <v>8</v>
      </c>
      <c r="E19157" s="2">
        <v>40596.42291666667</v>
      </c>
      <c r="F19157" s="3">
        <v>2.95</v>
      </c>
      <c r="G19157">
        <v>16912</v>
      </c>
      <c r="H19157" t="s">
        <v>17</v>
      </c>
      <c r="I19157" s="3">
        <v>23.6</v>
      </c>
      <c r="J19157">
        <v>2011</v>
      </c>
      <c r="K19157">
        <v>2</v>
      </c>
      <c r="L19157" t="s">
        <v>63</v>
      </c>
      <c r="M19157" t="s">
        <v>64</v>
      </c>
      <c r="N19157">
        <v>0</v>
      </c>
      <c r="O19157">
        <v>1</v>
      </c>
      <c r="P19157" t="s">
        <v>32</v>
      </c>
    </row>
    <row r="19158" spans="1:16" x14ac:dyDescent="0.3">
      <c r="A19158">
        <v>552905</v>
      </c>
      <c r="B19158">
        <v>21755</v>
      </c>
      <c r="C19158" t="s">
        <v>2001</v>
      </c>
      <c r="D19158">
        <v>3</v>
      </c>
      <c r="E19158" s="2">
        <v>40675.465277777781</v>
      </c>
      <c r="F19158" s="3">
        <v>5.95</v>
      </c>
      <c r="G19158">
        <v>15974</v>
      </c>
      <c r="H19158" t="s">
        <v>17</v>
      </c>
      <c r="I19158" s="3">
        <v>17.850000000000001</v>
      </c>
      <c r="J19158">
        <v>2011</v>
      </c>
      <c r="K19158">
        <v>5</v>
      </c>
      <c r="L19158" t="s">
        <v>18</v>
      </c>
      <c r="M19158" t="s">
        <v>19</v>
      </c>
      <c r="N19158">
        <v>0</v>
      </c>
      <c r="O19158">
        <v>1</v>
      </c>
      <c r="P19158" t="s">
        <v>32</v>
      </c>
    </row>
    <row r="19159" spans="1:16" x14ac:dyDescent="0.3">
      <c r="A19159">
        <v>577897</v>
      </c>
      <c r="B19159">
        <v>23328</v>
      </c>
      <c r="C19159" t="s">
        <v>1203</v>
      </c>
      <c r="D19159">
        <v>48</v>
      </c>
      <c r="E19159" s="2">
        <v>40869.491666666669</v>
      </c>
      <c r="F19159" s="3">
        <v>6.71</v>
      </c>
      <c r="G19159">
        <v>14424</v>
      </c>
      <c r="H19159" t="s">
        <v>17</v>
      </c>
      <c r="I19159" s="3">
        <v>322.08</v>
      </c>
      <c r="J19159">
        <v>2011</v>
      </c>
      <c r="K19159">
        <v>11</v>
      </c>
      <c r="L19159" t="s">
        <v>22</v>
      </c>
      <c r="M19159" t="s">
        <v>23</v>
      </c>
      <c r="N19159">
        <v>0</v>
      </c>
      <c r="O19159">
        <v>1</v>
      </c>
      <c r="P19159" t="s">
        <v>32</v>
      </c>
    </row>
    <row r="19160" spans="1:16" x14ac:dyDescent="0.3">
      <c r="A19160">
        <v>538504</v>
      </c>
      <c r="B19160">
        <v>22696</v>
      </c>
      <c r="C19160" t="s">
        <v>938</v>
      </c>
      <c r="D19160">
        <v>2</v>
      </c>
      <c r="E19160" s="2">
        <v>40524.542361111111</v>
      </c>
      <c r="F19160" s="3">
        <v>1.95</v>
      </c>
      <c r="G19160">
        <v>16011</v>
      </c>
      <c r="H19160" t="s">
        <v>17</v>
      </c>
      <c r="I19160" s="3">
        <v>3.9</v>
      </c>
      <c r="J19160">
        <v>2010</v>
      </c>
      <c r="K19160">
        <v>12</v>
      </c>
      <c r="L19160" t="s">
        <v>26</v>
      </c>
      <c r="M19160" t="s">
        <v>27</v>
      </c>
      <c r="N19160">
        <v>0</v>
      </c>
      <c r="O19160">
        <v>1</v>
      </c>
      <c r="P19160" t="s">
        <v>32</v>
      </c>
    </row>
    <row r="19161" spans="1:16" x14ac:dyDescent="0.3">
      <c r="A19161">
        <v>575680</v>
      </c>
      <c r="B19161">
        <v>21108</v>
      </c>
      <c r="C19161" t="s">
        <v>99</v>
      </c>
      <c r="D19161">
        <v>18</v>
      </c>
      <c r="E19161" s="2">
        <v>40857.640972222223</v>
      </c>
      <c r="F19161" s="3">
        <v>0.79</v>
      </c>
      <c r="G19161">
        <v>13148</v>
      </c>
      <c r="H19161" t="s">
        <v>17</v>
      </c>
      <c r="I19161" s="3">
        <v>14.22</v>
      </c>
      <c r="J19161">
        <v>2011</v>
      </c>
      <c r="K19161">
        <v>11</v>
      </c>
      <c r="L19161" t="s">
        <v>22</v>
      </c>
      <c r="M19161" t="s">
        <v>23</v>
      </c>
      <c r="N19161">
        <v>0</v>
      </c>
      <c r="O19161">
        <v>1</v>
      </c>
      <c r="P19161" t="s">
        <v>32</v>
      </c>
    </row>
    <row r="19162" spans="1:16" x14ac:dyDescent="0.3">
      <c r="A19162">
        <v>572313</v>
      </c>
      <c r="B19162">
        <v>23311</v>
      </c>
      <c r="C19162" t="s">
        <v>1292</v>
      </c>
      <c r="D19162">
        <v>6</v>
      </c>
      <c r="E19162" s="2">
        <v>40839.662499999999</v>
      </c>
      <c r="F19162" s="3">
        <v>2.5499999999999998</v>
      </c>
      <c r="G19162">
        <v>14731</v>
      </c>
      <c r="H19162" t="s">
        <v>17</v>
      </c>
      <c r="I19162" s="3">
        <v>15.3</v>
      </c>
      <c r="J19162">
        <v>2011</v>
      </c>
      <c r="K19162">
        <v>10</v>
      </c>
      <c r="L19162" t="s">
        <v>42</v>
      </c>
      <c r="M19162" t="s">
        <v>43</v>
      </c>
      <c r="N19162">
        <v>0</v>
      </c>
      <c r="O19162">
        <v>1</v>
      </c>
      <c r="P19162" t="s">
        <v>32</v>
      </c>
    </row>
    <row r="19163" spans="1:16" x14ac:dyDescent="0.3">
      <c r="A19163">
        <v>544202</v>
      </c>
      <c r="B19163">
        <v>22195</v>
      </c>
      <c r="C19163" t="s">
        <v>1788</v>
      </c>
      <c r="D19163">
        <v>1</v>
      </c>
      <c r="E19163" s="2">
        <v>40591.436805555553</v>
      </c>
      <c r="F19163" s="3">
        <v>3.29</v>
      </c>
      <c r="H19163" t="s">
        <v>17</v>
      </c>
      <c r="I19163" s="3">
        <v>3.29</v>
      </c>
      <c r="J19163">
        <v>2011</v>
      </c>
      <c r="K19163">
        <v>2</v>
      </c>
      <c r="L19163" t="s">
        <v>63</v>
      </c>
      <c r="M19163" t="s">
        <v>64</v>
      </c>
      <c r="N19163">
        <v>0</v>
      </c>
      <c r="O19163">
        <v>1</v>
      </c>
      <c r="P19163" t="s">
        <v>20</v>
      </c>
    </row>
    <row r="19164" spans="1:16" x14ac:dyDescent="0.3">
      <c r="A19164">
        <v>568712</v>
      </c>
      <c r="B19164">
        <v>23202</v>
      </c>
      <c r="C19164" t="s">
        <v>1690</v>
      </c>
      <c r="D19164">
        <v>3</v>
      </c>
      <c r="E19164" s="2">
        <v>40814.659722222219</v>
      </c>
      <c r="F19164" s="3">
        <v>2.08</v>
      </c>
      <c r="G19164">
        <v>17841</v>
      </c>
      <c r="H19164" t="s">
        <v>17</v>
      </c>
      <c r="I19164" s="3">
        <v>6.24</v>
      </c>
      <c r="J19164">
        <v>2011</v>
      </c>
      <c r="K19164">
        <v>9</v>
      </c>
      <c r="L19164" t="s">
        <v>90</v>
      </c>
      <c r="M19164" t="s">
        <v>91</v>
      </c>
      <c r="N19164">
        <v>0</v>
      </c>
      <c r="O19164">
        <v>1</v>
      </c>
      <c r="P19164" t="s">
        <v>32</v>
      </c>
    </row>
    <row r="19165" spans="1:16" x14ac:dyDescent="0.3">
      <c r="A19165">
        <v>574896</v>
      </c>
      <c r="B19165">
        <v>22596</v>
      </c>
      <c r="C19165" t="s">
        <v>293</v>
      </c>
      <c r="D19165">
        <v>1</v>
      </c>
      <c r="E19165" s="2">
        <v>40854.618750000001</v>
      </c>
      <c r="F19165" s="3">
        <v>1.25</v>
      </c>
      <c r="G19165">
        <v>17014</v>
      </c>
      <c r="H19165" t="s">
        <v>17</v>
      </c>
      <c r="I19165" s="3">
        <v>1.25</v>
      </c>
      <c r="J19165">
        <v>2011</v>
      </c>
      <c r="K19165">
        <v>11</v>
      </c>
      <c r="L19165" t="s">
        <v>22</v>
      </c>
      <c r="M19165" t="s">
        <v>23</v>
      </c>
      <c r="N19165">
        <v>0</v>
      </c>
      <c r="O19165">
        <v>1</v>
      </c>
      <c r="P19165" t="s">
        <v>32</v>
      </c>
    </row>
    <row r="19166" spans="1:16" x14ac:dyDescent="0.3">
      <c r="A19166">
        <v>560239</v>
      </c>
      <c r="B19166">
        <v>22746</v>
      </c>
      <c r="C19166" t="s">
        <v>1052</v>
      </c>
      <c r="D19166">
        <v>6</v>
      </c>
      <c r="E19166" s="2">
        <v>40741.493055555547</v>
      </c>
      <c r="F19166" s="3">
        <v>2.1</v>
      </c>
      <c r="G19166">
        <v>13507</v>
      </c>
      <c r="H19166" t="s">
        <v>17</v>
      </c>
      <c r="I19166" s="3">
        <v>12.6</v>
      </c>
      <c r="J19166">
        <v>2011</v>
      </c>
      <c r="K19166">
        <v>7</v>
      </c>
      <c r="L19166" t="s">
        <v>59</v>
      </c>
      <c r="M19166" t="s">
        <v>60</v>
      </c>
      <c r="N19166">
        <v>0</v>
      </c>
      <c r="O19166">
        <v>1</v>
      </c>
      <c r="P19166" t="s">
        <v>32</v>
      </c>
    </row>
    <row r="19167" spans="1:16" x14ac:dyDescent="0.3">
      <c r="A19167">
        <v>542719</v>
      </c>
      <c r="B19167">
        <v>84879</v>
      </c>
      <c r="C19167" t="s">
        <v>324</v>
      </c>
      <c r="D19167">
        <v>1</v>
      </c>
      <c r="E19167" s="2">
        <v>40574.595833333333</v>
      </c>
      <c r="F19167" s="3">
        <v>1.69</v>
      </c>
      <c r="G19167">
        <v>17619</v>
      </c>
      <c r="H19167" t="s">
        <v>17</v>
      </c>
      <c r="I19167" s="3">
        <v>1.69</v>
      </c>
      <c r="J19167">
        <v>2011</v>
      </c>
      <c r="K19167">
        <v>1</v>
      </c>
      <c r="L19167" t="s">
        <v>48</v>
      </c>
      <c r="M19167" t="s">
        <v>49</v>
      </c>
      <c r="N19167">
        <v>0</v>
      </c>
      <c r="O19167">
        <v>1</v>
      </c>
      <c r="P19167" t="s">
        <v>32</v>
      </c>
    </row>
    <row r="19168" spans="1:16" x14ac:dyDescent="0.3">
      <c r="A19168">
        <v>581168</v>
      </c>
      <c r="B19168">
        <v>22896</v>
      </c>
      <c r="C19168" t="s">
        <v>120</v>
      </c>
      <c r="D19168">
        <v>6</v>
      </c>
      <c r="E19168" s="2">
        <v>40884.619444444441</v>
      </c>
      <c r="F19168" s="3">
        <v>2.5499999999999998</v>
      </c>
      <c r="G19168">
        <v>16779</v>
      </c>
      <c r="H19168" t="s">
        <v>17</v>
      </c>
      <c r="I19168" s="3">
        <v>15.3</v>
      </c>
      <c r="J19168">
        <v>2011</v>
      </c>
      <c r="K19168">
        <v>12</v>
      </c>
      <c r="L19168" t="s">
        <v>26</v>
      </c>
      <c r="M19168" t="s">
        <v>39</v>
      </c>
      <c r="N19168">
        <v>0</v>
      </c>
      <c r="O19168">
        <v>1</v>
      </c>
      <c r="P19168" t="s">
        <v>32</v>
      </c>
    </row>
    <row r="19169" spans="1:16" x14ac:dyDescent="0.3">
      <c r="A19169" t="s">
        <v>3734</v>
      </c>
      <c r="B19169">
        <v>22333</v>
      </c>
      <c r="C19169" t="s">
        <v>1111</v>
      </c>
      <c r="D19169">
        <v>-2</v>
      </c>
      <c r="E19169" s="2">
        <v>40627.529861111107</v>
      </c>
      <c r="F19169" s="3">
        <v>1.65</v>
      </c>
      <c r="G19169">
        <v>17204</v>
      </c>
      <c r="H19169" t="s">
        <v>17</v>
      </c>
      <c r="I19169" s="3">
        <v>-3.3</v>
      </c>
      <c r="J19169">
        <v>2011</v>
      </c>
      <c r="K19169">
        <v>3</v>
      </c>
      <c r="L19169" t="s">
        <v>30</v>
      </c>
      <c r="M19169" t="s">
        <v>31</v>
      </c>
      <c r="N19169">
        <v>1</v>
      </c>
      <c r="O19169">
        <v>0</v>
      </c>
      <c r="P19169" t="s">
        <v>32</v>
      </c>
    </row>
    <row r="19170" spans="1:16" x14ac:dyDescent="0.3">
      <c r="A19170">
        <v>562807</v>
      </c>
      <c r="B19170">
        <v>21124</v>
      </c>
      <c r="C19170" t="s">
        <v>2119</v>
      </c>
      <c r="D19170">
        <v>24</v>
      </c>
      <c r="E19170" s="2">
        <v>40764.622916666667</v>
      </c>
      <c r="F19170" s="3">
        <v>1.25</v>
      </c>
      <c r="G19170">
        <v>16053</v>
      </c>
      <c r="H19170" t="s">
        <v>17</v>
      </c>
      <c r="I19170" s="3">
        <v>30</v>
      </c>
      <c r="J19170">
        <v>2011</v>
      </c>
      <c r="K19170">
        <v>8</v>
      </c>
      <c r="L19170" t="s">
        <v>87</v>
      </c>
      <c r="M19170" t="s">
        <v>88</v>
      </c>
      <c r="N19170">
        <v>0</v>
      </c>
      <c r="O19170">
        <v>1</v>
      </c>
      <c r="P19170" t="s">
        <v>32</v>
      </c>
    </row>
    <row r="19171" spans="1:16" x14ac:dyDescent="0.3">
      <c r="A19171">
        <v>543161</v>
      </c>
      <c r="B19171">
        <v>22989</v>
      </c>
      <c r="C19171" t="s">
        <v>210</v>
      </c>
      <c r="D19171">
        <v>6</v>
      </c>
      <c r="E19171" s="2">
        <v>40577.709027777782</v>
      </c>
      <c r="F19171" s="3">
        <v>2.95</v>
      </c>
      <c r="G19171">
        <v>14497</v>
      </c>
      <c r="H19171" t="s">
        <v>17</v>
      </c>
      <c r="I19171" s="3">
        <v>17.7</v>
      </c>
      <c r="J19171">
        <v>2011</v>
      </c>
      <c r="K19171">
        <v>2</v>
      </c>
      <c r="L19171" t="s">
        <v>63</v>
      </c>
      <c r="M19171" t="s">
        <v>64</v>
      </c>
      <c r="N19171">
        <v>0</v>
      </c>
      <c r="O19171">
        <v>1</v>
      </c>
      <c r="P19171" t="s">
        <v>32</v>
      </c>
    </row>
    <row r="19172" spans="1:16" x14ac:dyDescent="0.3">
      <c r="A19172">
        <v>566042</v>
      </c>
      <c r="B19172">
        <v>22383</v>
      </c>
      <c r="C19172" t="s">
        <v>255</v>
      </c>
      <c r="D19172">
        <v>2</v>
      </c>
      <c r="E19172" s="2">
        <v>40794.578472222223</v>
      </c>
      <c r="F19172" s="3">
        <v>1.65</v>
      </c>
      <c r="G19172">
        <v>17811</v>
      </c>
      <c r="H19172" t="s">
        <v>17</v>
      </c>
      <c r="I19172" s="3">
        <v>3.3</v>
      </c>
      <c r="J19172">
        <v>2011</v>
      </c>
      <c r="K19172">
        <v>9</v>
      </c>
      <c r="L19172" t="s">
        <v>90</v>
      </c>
      <c r="M19172" t="s">
        <v>91</v>
      </c>
      <c r="N19172">
        <v>0</v>
      </c>
      <c r="O19172">
        <v>1</v>
      </c>
      <c r="P19172" t="s">
        <v>32</v>
      </c>
    </row>
    <row r="19173" spans="1:16" x14ac:dyDescent="0.3">
      <c r="A19173">
        <v>577633</v>
      </c>
      <c r="B19173">
        <v>22846</v>
      </c>
      <c r="C19173" t="s">
        <v>1236</v>
      </c>
      <c r="D19173">
        <v>4</v>
      </c>
      <c r="E19173" s="2">
        <v>40868.440972222219</v>
      </c>
      <c r="F19173" s="3">
        <v>14.95</v>
      </c>
      <c r="G19173">
        <v>14194</v>
      </c>
      <c r="H19173" t="s">
        <v>17</v>
      </c>
      <c r="I19173" s="3">
        <v>59.8</v>
      </c>
      <c r="J19173">
        <v>2011</v>
      </c>
      <c r="K19173">
        <v>11</v>
      </c>
      <c r="L19173" t="s">
        <v>22</v>
      </c>
      <c r="M19173" t="s">
        <v>23</v>
      </c>
      <c r="N19173">
        <v>0</v>
      </c>
      <c r="O19173">
        <v>1</v>
      </c>
      <c r="P19173" t="s">
        <v>32</v>
      </c>
    </row>
    <row r="19174" spans="1:16" x14ac:dyDescent="0.3">
      <c r="A19174">
        <v>574721</v>
      </c>
      <c r="B19174">
        <v>23514</v>
      </c>
      <c r="C19174" t="s">
        <v>1791</v>
      </c>
      <c r="D19174">
        <v>1</v>
      </c>
      <c r="E19174" s="2">
        <v>40853.613194444442</v>
      </c>
      <c r="F19174" s="3">
        <v>2.08</v>
      </c>
      <c r="G19174">
        <v>17920</v>
      </c>
      <c r="H19174" t="s">
        <v>17</v>
      </c>
      <c r="I19174" s="3">
        <v>2.08</v>
      </c>
      <c r="J19174">
        <v>2011</v>
      </c>
      <c r="K19174">
        <v>11</v>
      </c>
      <c r="L19174" t="s">
        <v>22</v>
      </c>
      <c r="M19174" t="s">
        <v>23</v>
      </c>
      <c r="N19174">
        <v>0</v>
      </c>
      <c r="O19174">
        <v>1</v>
      </c>
      <c r="P19174" t="s">
        <v>32</v>
      </c>
    </row>
    <row r="19175" spans="1:16" x14ac:dyDescent="0.3">
      <c r="A19175">
        <v>560901</v>
      </c>
      <c r="B19175">
        <v>21116</v>
      </c>
      <c r="C19175" t="s">
        <v>193</v>
      </c>
      <c r="D19175">
        <v>3</v>
      </c>
      <c r="E19175" s="2">
        <v>40745.73541666667</v>
      </c>
      <c r="F19175" s="3">
        <v>4.95</v>
      </c>
      <c r="G19175">
        <v>12476</v>
      </c>
      <c r="H19175" t="s">
        <v>74</v>
      </c>
      <c r="I19175" s="3">
        <v>14.85</v>
      </c>
      <c r="J19175">
        <v>2011</v>
      </c>
      <c r="K19175">
        <v>7</v>
      </c>
      <c r="L19175" t="s">
        <v>59</v>
      </c>
      <c r="M19175" t="s">
        <v>60</v>
      </c>
      <c r="N19175">
        <v>0</v>
      </c>
      <c r="O19175">
        <v>1</v>
      </c>
      <c r="P19175" t="s">
        <v>32</v>
      </c>
    </row>
    <row r="19176" spans="1:16" x14ac:dyDescent="0.3">
      <c r="A19176">
        <v>556243</v>
      </c>
      <c r="B19176">
        <v>22065</v>
      </c>
      <c r="C19176" t="s">
        <v>1681</v>
      </c>
      <c r="D19176">
        <v>1</v>
      </c>
      <c r="E19176" s="2">
        <v>40703.671527777777</v>
      </c>
      <c r="F19176" s="3">
        <v>3.29</v>
      </c>
      <c r="H19176" t="s">
        <v>17</v>
      </c>
      <c r="I19176" s="3">
        <v>3.29</v>
      </c>
      <c r="J19176">
        <v>2011</v>
      </c>
      <c r="K19176">
        <v>6</v>
      </c>
      <c r="L19176" t="s">
        <v>34</v>
      </c>
      <c r="M19176" t="s">
        <v>35</v>
      </c>
      <c r="N19176">
        <v>0</v>
      </c>
      <c r="O19176">
        <v>1</v>
      </c>
      <c r="P19176" t="s">
        <v>20</v>
      </c>
    </row>
    <row r="19177" spans="1:16" x14ac:dyDescent="0.3">
      <c r="A19177">
        <v>557632</v>
      </c>
      <c r="B19177">
        <v>22382</v>
      </c>
      <c r="C19177" t="s">
        <v>292</v>
      </c>
      <c r="D19177">
        <v>10</v>
      </c>
      <c r="E19177" s="2">
        <v>40715.629861111112</v>
      </c>
      <c r="F19177" s="3">
        <v>1.65</v>
      </c>
      <c r="G19177">
        <v>17420</v>
      </c>
      <c r="H19177" t="s">
        <v>17</v>
      </c>
      <c r="I19177" s="3">
        <v>16.5</v>
      </c>
      <c r="J19177">
        <v>2011</v>
      </c>
      <c r="K19177">
        <v>6</v>
      </c>
      <c r="L19177" t="s">
        <v>34</v>
      </c>
      <c r="M19177" t="s">
        <v>35</v>
      </c>
      <c r="N19177">
        <v>0</v>
      </c>
      <c r="O19177">
        <v>1</v>
      </c>
      <c r="P19177" t="s">
        <v>32</v>
      </c>
    </row>
    <row r="19178" spans="1:16" x14ac:dyDescent="0.3">
      <c r="A19178">
        <v>566249</v>
      </c>
      <c r="B19178">
        <v>22144</v>
      </c>
      <c r="C19178" t="s">
        <v>444</v>
      </c>
      <c r="D19178">
        <v>1</v>
      </c>
      <c r="E19178" s="2">
        <v>40797.506249999999</v>
      </c>
      <c r="F19178" s="3">
        <v>2.1</v>
      </c>
      <c r="G19178">
        <v>13527</v>
      </c>
      <c r="H19178" t="s">
        <v>17</v>
      </c>
      <c r="I19178" s="3">
        <v>2.1</v>
      </c>
      <c r="J19178">
        <v>2011</v>
      </c>
      <c r="K19178">
        <v>9</v>
      </c>
      <c r="L19178" t="s">
        <v>90</v>
      </c>
      <c r="M19178" t="s">
        <v>91</v>
      </c>
      <c r="N19178">
        <v>0</v>
      </c>
      <c r="O19178">
        <v>1</v>
      </c>
      <c r="P19178" t="s">
        <v>32</v>
      </c>
    </row>
    <row r="19179" spans="1:16" x14ac:dyDescent="0.3">
      <c r="A19179">
        <v>580543</v>
      </c>
      <c r="B19179">
        <v>21165</v>
      </c>
      <c r="C19179" t="s">
        <v>1057</v>
      </c>
      <c r="D19179">
        <v>24</v>
      </c>
      <c r="E19179" s="2">
        <v>40882.382638888892</v>
      </c>
      <c r="F19179" s="3">
        <v>1.69</v>
      </c>
      <c r="G19179">
        <v>18223</v>
      </c>
      <c r="H19179" t="s">
        <v>17</v>
      </c>
      <c r="I19179" s="3">
        <v>40.56</v>
      </c>
      <c r="J19179">
        <v>2011</v>
      </c>
      <c r="K19179">
        <v>12</v>
      </c>
      <c r="L19179" t="s">
        <v>26</v>
      </c>
      <c r="M19179" t="s">
        <v>39</v>
      </c>
      <c r="N19179">
        <v>0</v>
      </c>
      <c r="O19179">
        <v>1</v>
      </c>
      <c r="P19179" t="s">
        <v>32</v>
      </c>
    </row>
    <row r="19180" spans="1:16" x14ac:dyDescent="0.3">
      <c r="A19180">
        <v>566988</v>
      </c>
      <c r="B19180">
        <v>22349</v>
      </c>
      <c r="C19180" t="s">
        <v>2356</v>
      </c>
      <c r="D19180">
        <v>6</v>
      </c>
      <c r="E19180" s="2">
        <v>40802.455555555563</v>
      </c>
      <c r="F19180" s="3">
        <v>3.75</v>
      </c>
      <c r="G19180">
        <v>16709</v>
      </c>
      <c r="H19180" t="s">
        <v>17</v>
      </c>
      <c r="I19180" s="3">
        <v>22.5</v>
      </c>
      <c r="J19180">
        <v>2011</v>
      </c>
      <c r="K19180">
        <v>9</v>
      </c>
      <c r="L19180" t="s">
        <v>90</v>
      </c>
      <c r="M19180" t="s">
        <v>91</v>
      </c>
      <c r="N19180">
        <v>0</v>
      </c>
      <c r="O19180">
        <v>1</v>
      </c>
      <c r="P19180" t="s">
        <v>32</v>
      </c>
    </row>
    <row r="19181" spans="1:16" x14ac:dyDescent="0.3">
      <c r="A19181">
        <v>570754</v>
      </c>
      <c r="B19181">
        <v>23513</v>
      </c>
      <c r="C19181" t="s">
        <v>2329</v>
      </c>
      <c r="D19181">
        <v>6</v>
      </c>
      <c r="E19181" s="2">
        <v>40828.486111111109</v>
      </c>
      <c r="F19181" s="3">
        <v>2.08</v>
      </c>
      <c r="G19181">
        <v>12633</v>
      </c>
      <c r="H19181" t="s">
        <v>74</v>
      </c>
      <c r="I19181" s="3">
        <v>12.48</v>
      </c>
      <c r="J19181">
        <v>2011</v>
      </c>
      <c r="K19181">
        <v>10</v>
      </c>
      <c r="L19181" t="s">
        <v>42</v>
      </c>
      <c r="M19181" t="s">
        <v>43</v>
      </c>
      <c r="N19181">
        <v>0</v>
      </c>
      <c r="O19181">
        <v>1</v>
      </c>
      <c r="P19181" t="s">
        <v>32</v>
      </c>
    </row>
    <row r="19182" spans="1:16" x14ac:dyDescent="0.3">
      <c r="A19182">
        <v>556318</v>
      </c>
      <c r="B19182">
        <v>22326</v>
      </c>
      <c r="C19182" t="s">
        <v>914</v>
      </c>
      <c r="D19182">
        <v>6</v>
      </c>
      <c r="E19182" s="2">
        <v>40704.450694444437</v>
      </c>
      <c r="F19182" s="3">
        <v>2.95</v>
      </c>
      <c r="G19182">
        <v>16767</v>
      </c>
      <c r="H19182" t="s">
        <v>17</v>
      </c>
      <c r="I19182" s="3">
        <v>17.7</v>
      </c>
      <c r="J19182">
        <v>2011</v>
      </c>
      <c r="K19182">
        <v>6</v>
      </c>
      <c r="L19182" t="s">
        <v>34</v>
      </c>
      <c r="M19182" t="s">
        <v>35</v>
      </c>
      <c r="N19182">
        <v>0</v>
      </c>
      <c r="O19182">
        <v>1</v>
      </c>
      <c r="P19182" t="s">
        <v>32</v>
      </c>
    </row>
    <row r="19183" spans="1:16" x14ac:dyDescent="0.3">
      <c r="A19183">
        <v>541421</v>
      </c>
      <c r="B19183" t="s">
        <v>780</v>
      </c>
      <c r="C19183" t="s">
        <v>781</v>
      </c>
      <c r="D19183">
        <v>1</v>
      </c>
      <c r="E19183" s="2">
        <v>40560.738888888889</v>
      </c>
      <c r="F19183" s="3">
        <v>2.46</v>
      </c>
      <c r="H19183" t="s">
        <v>17</v>
      </c>
      <c r="I19183" s="3">
        <v>2.46</v>
      </c>
      <c r="J19183">
        <v>2011</v>
      </c>
      <c r="K19183">
        <v>1</v>
      </c>
      <c r="L19183" t="s">
        <v>48</v>
      </c>
      <c r="M19183" t="s">
        <v>49</v>
      </c>
      <c r="N19183">
        <v>0</v>
      </c>
      <c r="O19183">
        <v>1</v>
      </c>
      <c r="P19183" t="s">
        <v>20</v>
      </c>
    </row>
    <row r="19184" spans="1:16" x14ac:dyDescent="0.3">
      <c r="A19184">
        <v>559052</v>
      </c>
      <c r="B19184">
        <v>22494</v>
      </c>
      <c r="C19184" t="s">
        <v>1943</v>
      </c>
      <c r="D19184">
        <v>2</v>
      </c>
      <c r="E19184" s="2">
        <v>40729.703472222223</v>
      </c>
      <c r="F19184" s="3">
        <v>2.46</v>
      </c>
      <c r="H19184" t="s">
        <v>17</v>
      </c>
      <c r="I19184" s="3">
        <v>4.92</v>
      </c>
      <c r="J19184">
        <v>2011</v>
      </c>
      <c r="K19184">
        <v>7</v>
      </c>
      <c r="L19184" t="s">
        <v>59</v>
      </c>
      <c r="M19184" t="s">
        <v>60</v>
      </c>
      <c r="N19184">
        <v>0</v>
      </c>
      <c r="O19184">
        <v>1</v>
      </c>
      <c r="P19184" t="s">
        <v>20</v>
      </c>
    </row>
    <row r="19185" spans="1:16" x14ac:dyDescent="0.3">
      <c r="A19185">
        <v>567679</v>
      </c>
      <c r="B19185">
        <v>22570</v>
      </c>
      <c r="C19185" t="s">
        <v>1789</v>
      </c>
      <c r="D19185">
        <v>1</v>
      </c>
      <c r="E19185" s="2">
        <v>40807.677083333343</v>
      </c>
      <c r="F19185" s="3">
        <v>3.75</v>
      </c>
      <c r="G19185">
        <v>14606</v>
      </c>
      <c r="H19185" t="s">
        <v>17</v>
      </c>
      <c r="I19185" s="3">
        <v>3.75</v>
      </c>
      <c r="J19185">
        <v>2011</v>
      </c>
      <c r="K19185">
        <v>9</v>
      </c>
      <c r="L19185" t="s">
        <v>90</v>
      </c>
      <c r="M19185" t="s">
        <v>91</v>
      </c>
      <c r="N19185">
        <v>0</v>
      </c>
      <c r="O19185">
        <v>1</v>
      </c>
      <c r="P19185" t="s">
        <v>32</v>
      </c>
    </row>
    <row r="19186" spans="1:16" x14ac:dyDescent="0.3">
      <c r="A19186">
        <v>548313</v>
      </c>
      <c r="B19186">
        <v>22979</v>
      </c>
      <c r="C19186" t="s">
        <v>3043</v>
      </c>
      <c r="D19186">
        <v>6</v>
      </c>
      <c r="E19186" s="2">
        <v>40632.510416666657</v>
      </c>
      <c r="F19186" s="3">
        <v>1.45</v>
      </c>
      <c r="G19186">
        <v>15353</v>
      </c>
      <c r="H19186" t="s">
        <v>17</v>
      </c>
      <c r="I19186" s="3">
        <v>8.6999999999999993</v>
      </c>
      <c r="J19186">
        <v>2011</v>
      </c>
      <c r="K19186">
        <v>3</v>
      </c>
      <c r="L19186" t="s">
        <v>30</v>
      </c>
      <c r="M19186" t="s">
        <v>31</v>
      </c>
      <c r="N19186">
        <v>0</v>
      </c>
      <c r="O19186">
        <v>1</v>
      </c>
      <c r="P19186" t="s">
        <v>32</v>
      </c>
    </row>
    <row r="19187" spans="1:16" x14ac:dyDescent="0.3">
      <c r="A19187">
        <v>563022</v>
      </c>
      <c r="B19187">
        <v>23351</v>
      </c>
      <c r="C19187" t="s">
        <v>2622</v>
      </c>
      <c r="D19187">
        <v>4</v>
      </c>
      <c r="E19187" s="2">
        <v>40766.56527777778</v>
      </c>
      <c r="F19187" s="3">
        <v>1.25</v>
      </c>
      <c r="G19187">
        <v>17248</v>
      </c>
      <c r="H19187" t="s">
        <v>17</v>
      </c>
      <c r="I19187" s="3">
        <v>5</v>
      </c>
      <c r="J19187">
        <v>2011</v>
      </c>
      <c r="K19187">
        <v>8</v>
      </c>
      <c r="L19187" t="s">
        <v>87</v>
      </c>
      <c r="M19187" t="s">
        <v>88</v>
      </c>
      <c r="N19187">
        <v>0</v>
      </c>
      <c r="O19187">
        <v>1</v>
      </c>
      <c r="P19187" t="s">
        <v>32</v>
      </c>
    </row>
    <row r="19188" spans="1:16" x14ac:dyDescent="0.3">
      <c r="A19188">
        <v>546008</v>
      </c>
      <c r="B19188">
        <v>17096</v>
      </c>
      <c r="C19188" t="s">
        <v>3735</v>
      </c>
      <c r="D19188">
        <v>1</v>
      </c>
      <c r="E19188" s="2">
        <v>40610.654861111107</v>
      </c>
      <c r="F19188" s="3">
        <v>0.42</v>
      </c>
      <c r="H19188" t="s">
        <v>17</v>
      </c>
      <c r="I19188" s="3">
        <v>0.42</v>
      </c>
      <c r="J19188">
        <v>2011</v>
      </c>
      <c r="K19188">
        <v>3</v>
      </c>
      <c r="L19188" t="s">
        <v>30</v>
      </c>
      <c r="M19188" t="s">
        <v>31</v>
      </c>
      <c r="N19188">
        <v>0</v>
      </c>
      <c r="O19188">
        <v>1</v>
      </c>
      <c r="P19188" t="s">
        <v>20</v>
      </c>
    </row>
    <row r="19189" spans="1:16" x14ac:dyDescent="0.3">
      <c r="A19189">
        <v>551650</v>
      </c>
      <c r="B19189">
        <v>21181</v>
      </c>
      <c r="C19189" t="s">
        <v>203</v>
      </c>
      <c r="D19189">
        <v>12</v>
      </c>
      <c r="E19189" s="2">
        <v>40666.501388888893</v>
      </c>
      <c r="F19189" s="3">
        <v>2.1</v>
      </c>
      <c r="G19189">
        <v>13089</v>
      </c>
      <c r="H19189" t="s">
        <v>17</v>
      </c>
      <c r="I19189" s="3">
        <v>25.2</v>
      </c>
      <c r="J19189">
        <v>2011</v>
      </c>
      <c r="K19189">
        <v>5</v>
      </c>
      <c r="L19189" t="s">
        <v>18</v>
      </c>
      <c r="M19189" t="s">
        <v>19</v>
      </c>
      <c r="N19189">
        <v>0</v>
      </c>
      <c r="O19189">
        <v>1</v>
      </c>
      <c r="P19189" t="s">
        <v>32</v>
      </c>
    </row>
    <row r="19190" spans="1:16" x14ac:dyDescent="0.3">
      <c r="A19190">
        <v>577793</v>
      </c>
      <c r="B19190">
        <v>37449</v>
      </c>
      <c r="C19190" t="s">
        <v>1097</v>
      </c>
      <c r="D19190">
        <v>2</v>
      </c>
      <c r="E19190" s="2">
        <v>40868.694444444453</v>
      </c>
      <c r="F19190" s="3">
        <v>9.9499999999999993</v>
      </c>
      <c r="G19190">
        <v>13468</v>
      </c>
      <c r="H19190" t="s">
        <v>17</v>
      </c>
      <c r="I19190" s="3">
        <v>19.899999999999999</v>
      </c>
      <c r="J19190">
        <v>2011</v>
      </c>
      <c r="K19190">
        <v>11</v>
      </c>
      <c r="L19190" t="s">
        <v>22</v>
      </c>
      <c r="M19190" t="s">
        <v>23</v>
      </c>
      <c r="N19190">
        <v>0</v>
      </c>
      <c r="O19190">
        <v>1</v>
      </c>
      <c r="P19190" t="s">
        <v>32</v>
      </c>
    </row>
    <row r="19191" spans="1:16" x14ac:dyDescent="0.3">
      <c r="A19191">
        <v>569202</v>
      </c>
      <c r="B19191">
        <v>22804</v>
      </c>
      <c r="C19191" t="s">
        <v>138</v>
      </c>
      <c r="D19191">
        <v>1</v>
      </c>
      <c r="E19191" s="2">
        <v>40816.723611111112</v>
      </c>
      <c r="F19191" s="3">
        <v>5.79</v>
      </c>
      <c r="H19191" t="s">
        <v>17</v>
      </c>
      <c r="I19191" s="3">
        <v>5.79</v>
      </c>
      <c r="J19191">
        <v>2011</v>
      </c>
      <c r="K19191">
        <v>9</v>
      </c>
      <c r="L19191" t="s">
        <v>90</v>
      </c>
      <c r="M19191" t="s">
        <v>91</v>
      </c>
      <c r="N19191">
        <v>0</v>
      </c>
      <c r="O19191">
        <v>1</v>
      </c>
      <c r="P19191" t="s">
        <v>20</v>
      </c>
    </row>
    <row r="19192" spans="1:16" x14ac:dyDescent="0.3">
      <c r="A19192">
        <v>547788</v>
      </c>
      <c r="B19192" t="s">
        <v>3254</v>
      </c>
      <c r="C19192" t="s">
        <v>3255</v>
      </c>
      <c r="D19192">
        <v>1</v>
      </c>
      <c r="E19192" s="2">
        <v>40627.5</v>
      </c>
      <c r="F19192" s="3">
        <v>5.79</v>
      </c>
      <c r="H19192" t="s">
        <v>17</v>
      </c>
      <c r="I19192" s="3">
        <v>5.79</v>
      </c>
      <c r="J19192">
        <v>2011</v>
      </c>
      <c r="K19192">
        <v>3</v>
      </c>
      <c r="L19192" t="s">
        <v>30</v>
      </c>
      <c r="M19192" t="s">
        <v>31</v>
      </c>
      <c r="N19192">
        <v>0</v>
      </c>
      <c r="O19192">
        <v>1</v>
      </c>
      <c r="P19192" t="s">
        <v>20</v>
      </c>
    </row>
    <row r="19193" spans="1:16" x14ac:dyDescent="0.3">
      <c r="A19193">
        <v>548516</v>
      </c>
      <c r="B19193">
        <v>21441</v>
      </c>
      <c r="C19193" t="s">
        <v>618</v>
      </c>
      <c r="D19193">
        <v>1</v>
      </c>
      <c r="E19193" s="2">
        <v>40633.686111111107</v>
      </c>
      <c r="F19193" s="3">
        <v>1.63</v>
      </c>
      <c r="H19193" t="s">
        <v>17</v>
      </c>
      <c r="I19193" s="3">
        <v>1.63</v>
      </c>
      <c r="J19193">
        <v>2011</v>
      </c>
      <c r="K19193">
        <v>3</v>
      </c>
      <c r="L19193" t="s">
        <v>30</v>
      </c>
      <c r="M19193" t="s">
        <v>31</v>
      </c>
      <c r="N19193">
        <v>0</v>
      </c>
      <c r="O19193">
        <v>1</v>
      </c>
      <c r="P19193" t="s">
        <v>20</v>
      </c>
    </row>
    <row r="19194" spans="1:16" x14ac:dyDescent="0.3">
      <c r="A19194">
        <v>544444</v>
      </c>
      <c r="B19194">
        <v>22727</v>
      </c>
      <c r="C19194" t="s">
        <v>999</v>
      </c>
      <c r="D19194">
        <v>1</v>
      </c>
      <c r="E19194" s="2">
        <v>40594.45208333333</v>
      </c>
      <c r="F19194" s="3">
        <v>3.75</v>
      </c>
      <c r="G19194">
        <v>13246</v>
      </c>
      <c r="H19194" t="s">
        <v>17</v>
      </c>
      <c r="I19194" s="3">
        <v>3.75</v>
      </c>
      <c r="J19194">
        <v>2011</v>
      </c>
      <c r="K19194">
        <v>2</v>
      </c>
      <c r="L19194" t="s">
        <v>63</v>
      </c>
      <c r="M19194" t="s">
        <v>64</v>
      </c>
      <c r="N19194">
        <v>0</v>
      </c>
      <c r="O19194">
        <v>1</v>
      </c>
      <c r="P19194" t="s">
        <v>32</v>
      </c>
    </row>
    <row r="19195" spans="1:16" x14ac:dyDescent="0.3">
      <c r="A19195">
        <v>545470</v>
      </c>
      <c r="B19195">
        <v>22813</v>
      </c>
      <c r="C19195" t="s">
        <v>1535</v>
      </c>
      <c r="D19195">
        <v>12</v>
      </c>
      <c r="E19195" s="2">
        <v>40605.43472222222</v>
      </c>
      <c r="F19195" s="3">
        <v>1.95</v>
      </c>
      <c r="G19195">
        <v>14483</v>
      </c>
      <c r="H19195" t="s">
        <v>17</v>
      </c>
      <c r="I19195" s="3">
        <v>23.4</v>
      </c>
      <c r="J19195">
        <v>2011</v>
      </c>
      <c r="K19195">
        <v>3</v>
      </c>
      <c r="L19195" t="s">
        <v>30</v>
      </c>
      <c r="M19195" t="s">
        <v>31</v>
      </c>
      <c r="N19195">
        <v>0</v>
      </c>
      <c r="O19195">
        <v>1</v>
      </c>
      <c r="P19195" t="s">
        <v>32</v>
      </c>
    </row>
    <row r="19196" spans="1:16" x14ac:dyDescent="0.3">
      <c r="A19196">
        <v>578833</v>
      </c>
      <c r="B19196">
        <v>23283</v>
      </c>
      <c r="C19196" t="s">
        <v>2762</v>
      </c>
      <c r="D19196">
        <v>1</v>
      </c>
      <c r="E19196" s="2">
        <v>40872.640972222223</v>
      </c>
      <c r="F19196" s="3">
        <v>15.79</v>
      </c>
      <c r="H19196" t="s">
        <v>17</v>
      </c>
      <c r="I19196" s="3">
        <v>15.79</v>
      </c>
      <c r="J19196">
        <v>2011</v>
      </c>
      <c r="K19196">
        <v>11</v>
      </c>
      <c r="L19196" t="s">
        <v>22</v>
      </c>
      <c r="M19196" t="s">
        <v>23</v>
      </c>
      <c r="N19196">
        <v>0</v>
      </c>
      <c r="O19196">
        <v>1</v>
      </c>
      <c r="P19196" t="s">
        <v>20</v>
      </c>
    </row>
    <row r="19197" spans="1:16" x14ac:dyDescent="0.3">
      <c r="A19197">
        <v>561114</v>
      </c>
      <c r="B19197">
        <v>22077</v>
      </c>
      <c r="C19197" t="s">
        <v>719</v>
      </c>
      <c r="D19197">
        <v>12</v>
      </c>
      <c r="E19197" s="2">
        <v>40749.508333333331</v>
      </c>
      <c r="F19197" s="3">
        <v>1.65</v>
      </c>
      <c r="G19197">
        <v>14775</v>
      </c>
      <c r="H19197" t="s">
        <v>17</v>
      </c>
      <c r="I19197" s="3">
        <v>19.8</v>
      </c>
      <c r="J19197">
        <v>2011</v>
      </c>
      <c r="K19197">
        <v>7</v>
      </c>
      <c r="L19197" t="s">
        <v>59</v>
      </c>
      <c r="M19197" t="s">
        <v>60</v>
      </c>
      <c r="N19197">
        <v>0</v>
      </c>
      <c r="O19197">
        <v>1</v>
      </c>
      <c r="P19197" t="s">
        <v>32</v>
      </c>
    </row>
    <row r="19198" spans="1:16" x14ac:dyDescent="0.3">
      <c r="A19198">
        <v>547902</v>
      </c>
      <c r="B19198">
        <v>21714</v>
      </c>
      <c r="C19198" t="s">
        <v>1337</v>
      </c>
      <c r="D19198">
        <v>6</v>
      </c>
      <c r="E19198" s="2">
        <v>40630.498611111107</v>
      </c>
      <c r="F19198" s="3">
        <v>1.25</v>
      </c>
      <c r="G19198">
        <v>17765</v>
      </c>
      <c r="H19198" t="s">
        <v>17</v>
      </c>
      <c r="I19198" s="3">
        <v>7.5</v>
      </c>
      <c r="J19198">
        <v>2011</v>
      </c>
      <c r="K19198">
        <v>3</v>
      </c>
      <c r="L19198" t="s">
        <v>30</v>
      </c>
      <c r="M19198" t="s">
        <v>31</v>
      </c>
      <c r="N19198">
        <v>0</v>
      </c>
      <c r="O19198">
        <v>1</v>
      </c>
      <c r="P19198" t="s">
        <v>32</v>
      </c>
    </row>
    <row r="19199" spans="1:16" x14ac:dyDescent="0.3">
      <c r="A19199">
        <v>537823</v>
      </c>
      <c r="B19199">
        <v>22854</v>
      </c>
      <c r="C19199" t="s">
        <v>1722</v>
      </c>
      <c r="D19199">
        <v>1</v>
      </c>
      <c r="E19199" s="2">
        <v>40520.600694444453</v>
      </c>
      <c r="F19199" s="3">
        <v>11.02</v>
      </c>
      <c r="H19199" t="s">
        <v>17</v>
      </c>
      <c r="I19199" s="3">
        <v>11.02</v>
      </c>
      <c r="J19199">
        <v>2010</v>
      </c>
      <c r="K19199">
        <v>12</v>
      </c>
      <c r="L19199" t="s">
        <v>26</v>
      </c>
      <c r="M19199" t="s">
        <v>27</v>
      </c>
      <c r="N19199">
        <v>0</v>
      </c>
      <c r="O19199">
        <v>1</v>
      </c>
      <c r="P19199" t="s">
        <v>20</v>
      </c>
    </row>
    <row r="19200" spans="1:16" x14ac:dyDescent="0.3">
      <c r="A19200">
        <v>541240</v>
      </c>
      <c r="B19200">
        <v>22136</v>
      </c>
      <c r="C19200" t="s">
        <v>3100</v>
      </c>
      <c r="D19200">
        <v>1</v>
      </c>
      <c r="E19200" s="2">
        <v>40559.463194444441</v>
      </c>
      <c r="F19200" s="3">
        <v>1.65</v>
      </c>
      <c r="G19200">
        <v>16206</v>
      </c>
      <c r="H19200" t="s">
        <v>17</v>
      </c>
      <c r="I19200" s="3">
        <v>1.65</v>
      </c>
      <c r="J19200">
        <v>2011</v>
      </c>
      <c r="K19200">
        <v>1</v>
      </c>
      <c r="L19200" t="s">
        <v>48</v>
      </c>
      <c r="M19200" t="s">
        <v>49</v>
      </c>
      <c r="N19200">
        <v>0</v>
      </c>
      <c r="O19200">
        <v>1</v>
      </c>
      <c r="P19200" t="s">
        <v>32</v>
      </c>
    </row>
    <row r="19201" spans="1:16" x14ac:dyDescent="0.3">
      <c r="A19201">
        <v>570424</v>
      </c>
      <c r="B19201">
        <v>22910</v>
      </c>
      <c r="C19201" t="s">
        <v>1620</v>
      </c>
      <c r="D19201">
        <v>1</v>
      </c>
      <c r="E19201" s="2">
        <v>40826.570138888892</v>
      </c>
      <c r="F19201" s="3">
        <v>2.95</v>
      </c>
      <c r="G19201">
        <v>17372</v>
      </c>
      <c r="H19201" t="s">
        <v>17</v>
      </c>
      <c r="I19201" s="3">
        <v>2.95</v>
      </c>
      <c r="J19201">
        <v>2011</v>
      </c>
      <c r="K19201">
        <v>10</v>
      </c>
      <c r="L19201" t="s">
        <v>42</v>
      </c>
      <c r="M19201" t="s">
        <v>43</v>
      </c>
      <c r="N19201">
        <v>0</v>
      </c>
      <c r="O19201">
        <v>1</v>
      </c>
      <c r="P19201" t="s">
        <v>32</v>
      </c>
    </row>
    <row r="19202" spans="1:16" x14ac:dyDescent="0.3">
      <c r="A19202">
        <v>561517</v>
      </c>
      <c r="B19202">
        <v>21929</v>
      </c>
      <c r="C19202" t="s">
        <v>118</v>
      </c>
      <c r="D19202">
        <v>10</v>
      </c>
      <c r="E19202" s="2">
        <v>40751.636805555558</v>
      </c>
      <c r="F19202" s="3">
        <v>2.08</v>
      </c>
      <c r="G19202">
        <v>18226</v>
      </c>
      <c r="H19202" t="s">
        <v>17</v>
      </c>
      <c r="I19202" s="3">
        <v>20.8</v>
      </c>
      <c r="J19202">
        <v>2011</v>
      </c>
      <c r="K19202">
        <v>7</v>
      </c>
      <c r="L19202" t="s">
        <v>59</v>
      </c>
      <c r="M19202" t="s">
        <v>60</v>
      </c>
      <c r="N19202">
        <v>0</v>
      </c>
      <c r="O19202">
        <v>1</v>
      </c>
      <c r="P19202" t="s">
        <v>32</v>
      </c>
    </row>
    <row r="19203" spans="1:16" x14ac:dyDescent="0.3">
      <c r="A19203">
        <v>552255</v>
      </c>
      <c r="B19203">
        <v>22417</v>
      </c>
      <c r="C19203" t="s">
        <v>402</v>
      </c>
      <c r="D19203">
        <v>24</v>
      </c>
      <c r="E19203" s="2">
        <v>40671.439583333333</v>
      </c>
      <c r="F19203" s="3">
        <v>0.55000000000000004</v>
      </c>
      <c r="G19203">
        <v>14005</v>
      </c>
      <c r="H19203" t="s">
        <v>17</v>
      </c>
      <c r="I19203" s="3">
        <v>13.2</v>
      </c>
      <c r="J19203">
        <v>2011</v>
      </c>
      <c r="K19203">
        <v>5</v>
      </c>
      <c r="L19203" t="s">
        <v>18</v>
      </c>
      <c r="M19203" t="s">
        <v>19</v>
      </c>
      <c r="N19203">
        <v>0</v>
      </c>
      <c r="O19203">
        <v>1</v>
      </c>
      <c r="P19203" t="s">
        <v>32</v>
      </c>
    </row>
    <row r="19204" spans="1:16" x14ac:dyDescent="0.3">
      <c r="A19204">
        <v>572662</v>
      </c>
      <c r="B19204">
        <v>23314</v>
      </c>
      <c r="C19204" t="s">
        <v>2938</v>
      </c>
      <c r="D19204">
        <v>2</v>
      </c>
      <c r="E19204" s="2">
        <v>40841.537499999999</v>
      </c>
      <c r="F19204" s="3">
        <v>12.5</v>
      </c>
      <c r="G19204">
        <v>15443</v>
      </c>
      <c r="H19204" t="s">
        <v>17</v>
      </c>
      <c r="I19204" s="3">
        <v>25</v>
      </c>
      <c r="J19204">
        <v>2011</v>
      </c>
      <c r="K19204">
        <v>10</v>
      </c>
      <c r="L19204" t="s">
        <v>42</v>
      </c>
      <c r="M19204" t="s">
        <v>43</v>
      </c>
      <c r="N19204">
        <v>0</v>
      </c>
      <c r="O19204">
        <v>1</v>
      </c>
      <c r="P19204" t="s">
        <v>32</v>
      </c>
    </row>
    <row r="19205" spans="1:16" x14ac:dyDescent="0.3">
      <c r="A19205">
        <v>550203</v>
      </c>
      <c r="B19205" t="s">
        <v>1689</v>
      </c>
      <c r="C19205" t="s">
        <v>174</v>
      </c>
      <c r="D19205">
        <v>1</v>
      </c>
      <c r="E19205" s="2">
        <v>40648.442361111112</v>
      </c>
      <c r="F19205" s="3">
        <v>8.2899999999999991</v>
      </c>
      <c r="H19205" t="s">
        <v>17</v>
      </c>
      <c r="I19205" s="3">
        <v>8.2899999999999991</v>
      </c>
      <c r="J19205">
        <v>2011</v>
      </c>
      <c r="K19205">
        <v>4</v>
      </c>
      <c r="L19205" t="s">
        <v>66</v>
      </c>
      <c r="M19205" t="s">
        <v>67</v>
      </c>
      <c r="N19205">
        <v>0</v>
      </c>
      <c r="O19205">
        <v>1</v>
      </c>
      <c r="P19205" t="s">
        <v>20</v>
      </c>
    </row>
    <row r="19206" spans="1:16" x14ac:dyDescent="0.3">
      <c r="A19206">
        <v>576840</v>
      </c>
      <c r="B19206">
        <v>23392</v>
      </c>
      <c r="C19206" t="s">
        <v>3684</v>
      </c>
      <c r="D19206">
        <v>1</v>
      </c>
      <c r="E19206" s="2">
        <v>40863.640972222223</v>
      </c>
      <c r="F19206" s="3">
        <v>4.13</v>
      </c>
      <c r="H19206" t="s">
        <v>17</v>
      </c>
      <c r="I19206" s="3">
        <v>4.13</v>
      </c>
      <c r="J19206">
        <v>2011</v>
      </c>
      <c r="K19206">
        <v>11</v>
      </c>
      <c r="L19206" t="s">
        <v>22</v>
      </c>
      <c r="M19206" t="s">
        <v>23</v>
      </c>
      <c r="N19206">
        <v>0</v>
      </c>
      <c r="O19206">
        <v>1</v>
      </c>
      <c r="P19206" t="s">
        <v>20</v>
      </c>
    </row>
    <row r="19207" spans="1:16" x14ac:dyDescent="0.3">
      <c r="A19207">
        <v>547828</v>
      </c>
      <c r="B19207">
        <v>21669</v>
      </c>
      <c r="C19207" t="s">
        <v>1156</v>
      </c>
      <c r="D19207">
        <v>48</v>
      </c>
      <c r="E19207" s="2">
        <v>40627.637499999997</v>
      </c>
      <c r="F19207" s="3">
        <v>1.25</v>
      </c>
      <c r="G19207">
        <v>16618</v>
      </c>
      <c r="H19207" t="s">
        <v>17</v>
      </c>
      <c r="I19207" s="3">
        <v>60</v>
      </c>
      <c r="J19207">
        <v>2011</v>
      </c>
      <c r="K19207">
        <v>3</v>
      </c>
      <c r="L19207" t="s">
        <v>30</v>
      </c>
      <c r="M19207" t="s">
        <v>31</v>
      </c>
      <c r="N19207">
        <v>0</v>
      </c>
      <c r="O19207">
        <v>1</v>
      </c>
      <c r="P19207" t="s">
        <v>32</v>
      </c>
    </row>
    <row r="19208" spans="1:16" x14ac:dyDescent="0.3">
      <c r="A19208">
        <v>545937</v>
      </c>
      <c r="B19208">
        <v>22663</v>
      </c>
      <c r="C19208" t="s">
        <v>872</v>
      </c>
      <c r="D19208">
        <v>20</v>
      </c>
      <c r="E19208" s="2">
        <v>40610.503472222219</v>
      </c>
      <c r="F19208" s="3">
        <v>1.95</v>
      </c>
      <c r="G19208">
        <v>12758</v>
      </c>
      <c r="H19208" t="s">
        <v>469</v>
      </c>
      <c r="I19208" s="3">
        <v>39</v>
      </c>
      <c r="J19208">
        <v>2011</v>
      </c>
      <c r="K19208">
        <v>3</v>
      </c>
      <c r="L19208" t="s">
        <v>30</v>
      </c>
      <c r="M19208" t="s">
        <v>31</v>
      </c>
      <c r="N19208">
        <v>0</v>
      </c>
      <c r="O19208">
        <v>1</v>
      </c>
      <c r="P19208" t="s">
        <v>32</v>
      </c>
    </row>
    <row r="19209" spans="1:16" x14ac:dyDescent="0.3">
      <c r="A19209">
        <v>553679</v>
      </c>
      <c r="B19209">
        <v>21903</v>
      </c>
      <c r="C19209" t="s">
        <v>3520</v>
      </c>
      <c r="D19209">
        <v>12</v>
      </c>
      <c r="E19209" s="2">
        <v>40681.54791666667</v>
      </c>
      <c r="F19209" s="3">
        <v>2.1</v>
      </c>
      <c r="G19209">
        <v>14565</v>
      </c>
      <c r="H19209" t="s">
        <v>17</v>
      </c>
      <c r="I19209" s="3">
        <v>25.2</v>
      </c>
      <c r="J19209">
        <v>2011</v>
      </c>
      <c r="K19209">
        <v>5</v>
      </c>
      <c r="L19209" t="s">
        <v>18</v>
      </c>
      <c r="M19209" t="s">
        <v>19</v>
      </c>
      <c r="N19209">
        <v>0</v>
      </c>
      <c r="O19209">
        <v>1</v>
      </c>
      <c r="P19209" t="s">
        <v>32</v>
      </c>
    </row>
    <row r="19210" spans="1:16" x14ac:dyDescent="0.3">
      <c r="A19210">
        <v>551747</v>
      </c>
      <c r="B19210" t="s">
        <v>780</v>
      </c>
      <c r="C19210" t="s">
        <v>781</v>
      </c>
      <c r="D19210">
        <v>72</v>
      </c>
      <c r="E19210" s="2">
        <v>40667.458333333343</v>
      </c>
      <c r="F19210" s="3">
        <v>0.85</v>
      </c>
      <c r="G19210">
        <v>14298</v>
      </c>
      <c r="H19210" t="s">
        <v>17</v>
      </c>
      <c r="I19210" s="3">
        <v>61.2</v>
      </c>
      <c r="J19210">
        <v>2011</v>
      </c>
      <c r="K19210">
        <v>5</v>
      </c>
      <c r="L19210" t="s">
        <v>18</v>
      </c>
      <c r="M19210" t="s">
        <v>19</v>
      </c>
      <c r="N19210">
        <v>0</v>
      </c>
      <c r="O19210">
        <v>1</v>
      </c>
      <c r="P19210" t="s">
        <v>32</v>
      </c>
    </row>
    <row r="19211" spans="1:16" x14ac:dyDescent="0.3">
      <c r="A19211">
        <v>565233</v>
      </c>
      <c r="B19211">
        <v>20677</v>
      </c>
      <c r="C19211" t="s">
        <v>448</v>
      </c>
      <c r="D19211">
        <v>1</v>
      </c>
      <c r="E19211" s="2">
        <v>40788.398611111108</v>
      </c>
      <c r="F19211" s="3">
        <v>2.46</v>
      </c>
      <c r="H19211" t="s">
        <v>17</v>
      </c>
      <c r="I19211" s="3">
        <v>2.46</v>
      </c>
      <c r="J19211">
        <v>2011</v>
      </c>
      <c r="K19211">
        <v>9</v>
      </c>
      <c r="L19211" t="s">
        <v>90</v>
      </c>
      <c r="M19211" t="s">
        <v>91</v>
      </c>
      <c r="N19211">
        <v>0</v>
      </c>
      <c r="O19211">
        <v>1</v>
      </c>
      <c r="P19211" t="s">
        <v>20</v>
      </c>
    </row>
    <row r="19212" spans="1:16" x14ac:dyDescent="0.3">
      <c r="A19212">
        <v>566213</v>
      </c>
      <c r="B19212">
        <v>23316</v>
      </c>
      <c r="C19212" t="s">
        <v>2491</v>
      </c>
      <c r="D19212">
        <v>2</v>
      </c>
      <c r="E19212" s="2">
        <v>40795.631249999999</v>
      </c>
      <c r="F19212" s="3">
        <v>9.9499999999999993</v>
      </c>
      <c r="G19212">
        <v>14895</v>
      </c>
      <c r="H19212" t="s">
        <v>17</v>
      </c>
      <c r="I19212" s="3">
        <v>19.899999999999999</v>
      </c>
      <c r="J19212">
        <v>2011</v>
      </c>
      <c r="K19212">
        <v>9</v>
      </c>
      <c r="L19212" t="s">
        <v>90</v>
      </c>
      <c r="M19212" t="s">
        <v>91</v>
      </c>
      <c r="N19212">
        <v>0</v>
      </c>
      <c r="O19212">
        <v>1</v>
      </c>
      <c r="P19212" t="s">
        <v>32</v>
      </c>
    </row>
    <row r="19213" spans="1:16" x14ac:dyDescent="0.3">
      <c r="A19213">
        <v>579187</v>
      </c>
      <c r="B19213" t="s">
        <v>855</v>
      </c>
      <c r="C19213" t="s">
        <v>856</v>
      </c>
      <c r="D19213">
        <v>1</v>
      </c>
      <c r="E19213" s="2">
        <v>40875.646527777782</v>
      </c>
      <c r="F19213" s="3">
        <v>1.63</v>
      </c>
      <c r="H19213" t="s">
        <v>17</v>
      </c>
      <c r="I19213" s="3">
        <v>1.63</v>
      </c>
      <c r="J19213">
        <v>2011</v>
      </c>
      <c r="K19213">
        <v>11</v>
      </c>
      <c r="L19213" t="s">
        <v>22</v>
      </c>
      <c r="M19213" t="s">
        <v>23</v>
      </c>
      <c r="N19213">
        <v>0</v>
      </c>
      <c r="O19213">
        <v>1</v>
      </c>
      <c r="P19213" t="s">
        <v>20</v>
      </c>
    </row>
    <row r="19214" spans="1:16" x14ac:dyDescent="0.3">
      <c r="A19214">
        <v>545216</v>
      </c>
      <c r="B19214">
        <v>84969</v>
      </c>
      <c r="C19214" t="s">
        <v>1347</v>
      </c>
      <c r="D19214">
        <v>2</v>
      </c>
      <c r="E19214" s="2">
        <v>40602.701388888891</v>
      </c>
      <c r="F19214" s="3">
        <v>3.29</v>
      </c>
      <c r="H19214" t="s">
        <v>17</v>
      </c>
      <c r="I19214" s="3">
        <v>6.58</v>
      </c>
      <c r="J19214">
        <v>2011</v>
      </c>
      <c r="K19214">
        <v>2</v>
      </c>
      <c r="L19214" t="s">
        <v>63</v>
      </c>
      <c r="M19214" t="s">
        <v>64</v>
      </c>
      <c r="N19214">
        <v>0</v>
      </c>
      <c r="O19214">
        <v>1</v>
      </c>
      <c r="P19214" t="s">
        <v>20</v>
      </c>
    </row>
    <row r="19215" spans="1:16" x14ac:dyDescent="0.3">
      <c r="A19215">
        <v>581219</v>
      </c>
      <c r="B19215">
        <v>23399</v>
      </c>
      <c r="C19215" t="s">
        <v>808</v>
      </c>
      <c r="D19215">
        <v>2</v>
      </c>
      <c r="E19215" s="2">
        <v>40885.394444444442</v>
      </c>
      <c r="F19215" s="3">
        <v>2.08</v>
      </c>
      <c r="H19215" t="s">
        <v>17</v>
      </c>
      <c r="I19215" s="3">
        <v>4.16</v>
      </c>
      <c r="J19215">
        <v>2011</v>
      </c>
      <c r="K19215">
        <v>12</v>
      </c>
      <c r="L19215" t="s">
        <v>26</v>
      </c>
      <c r="M19215" t="s">
        <v>39</v>
      </c>
      <c r="N19215">
        <v>0</v>
      </c>
      <c r="O19215">
        <v>1</v>
      </c>
      <c r="P19215" t="s">
        <v>20</v>
      </c>
    </row>
    <row r="19216" spans="1:16" x14ac:dyDescent="0.3">
      <c r="A19216">
        <v>572540</v>
      </c>
      <c r="B19216">
        <v>23424</v>
      </c>
      <c r="C19216" t="s">
        <v>162</v>
      </c>
      <c r="D19216">
        <v>1</v>
      </c>
      <c r="E19216" s="2">
        <v>40840.678472222222</v>
      </c>
      <c r="F19216" s="3">
        <v>10.79</v>
      </c>
      <c r="H19216" t="s">
        <v>17</v>
      </c>
      <c r="I19216" s="3">
        <v>10.79</v>
      </c>
      <c r="J19216">
        <v>2011</v>
      </c>
      <c r="K19216">
        <v>10</v>
      </c>
      <c r="L19216" t="s">
        <v>42</v>
      </c>
      <c r="M19216" t="s">
        <v>43</v>
      </c>
      <c r="N19216">
        <v>0</v>
      </c>
      <c r="O19216">
        <v>1</v>
      </c>
      <c r="P19216" t="s">
        <v>20</v>
      </c>
    </row>
    <row r="19217" spans="1:16" x14ac:dyDescent="0.3">
      <c r="A19217">
        <v>547786</v>
      </c>
      <c r="B19217">
        <v>22855</v>
      </c>
      <c r="C19217" t="s">
        <v>349</v>
      </c>
      <c r="D19217">
        <v>4</v>
      </c>
      <c r="E19217" s="2">
        <v>40627.488888888889</v>
      </c>
      <c r="F19217" s="3">
        <v>1.25</v>
      </c>
      <c r="G19217">
        <v>14587</v>
      </c>
      <c r="H19217" t="s">
        <v>17</v>
      </c>
      <c r="I19217" s="3">
        <v>5</v>
      </c>
      <c r="J19217">
        <v>2011</v>
      </c>
      <c r="K19217">
        <v>3</v>
      </c>
      <c r="L19217" t="s">
        <v>30</v>
      </c>
      <c r="M19217" t="s">
        <v>31</v>
      </c>
      <c r="N19217">
        <v>0</v>
      </c>
      <c r="O19217">
        <v>1</v>
      </c>
      <c r="P19217" t="s">
        <v>32</v>
      </c>
    </row>
    <row r="19218" spans="1:16" x14ac:dyDescent="0.3">
      <c r="A19218">
        <v>548648</v>
      </c>
      <c r="B19218">
        <v>84949</v>
      </c>
      <c r="C19218" t="s">
        <v>975</v>
      </c>
      <c r="D19218">
        <v>12</v>
      </c>
      <c r="E19218" s="2">
        <v>40634.555555555547</v>
      </c>
      <c r="F19218" s="3">
        <v>1.65</v>
      </c>
      <c r="G19218">
        <v>12949</v>
      </c>
      <c r="H19218" t="s">
        <v>17</v>
      </c>
      <c r="I19218" s="3">
        <v>19.8</v>
      </c>
      <c r="J19218">
        <v>2011</v>
      </c>
      <c r="K19218">
        <v>4</v>
      </c>
      <c r="L19218" t="s">
        <v>66</v>
      </c>
      <c r="M19218" t="s">
        <v>67</v>
      </c>
      <c r="N19218">
        <v>0</v>
      </c>
      <c r="O19218">
        <v>1</v>
      </c>
      <c r="P19218" t="s">
        <v>32</v>
      </c>
    </row>
    <row r="19219" spans="1:16" x14ac:dyDescent="0.3">
      <c r="A19219">
        <v>554076</v>
      </c>
      <c r="B19219">
        <v>48194</v>
      </c>
      <c r="C19219" t="s">
        <v>151</v>
      </c>
      <c r="D19219">
        <v>2</v>
      </c>
      <c r="E19219" s="2">
        <v>40685.479166666657</v>
      </c>
      <c r="F19219" s="3">
        <v>7.95</v>
      </c>
      <c r="G19219">
        <v>16556</v>
      </c>
      <c r="H19219" t="s">
        <v>17</v>
      </c>
      <c r="I19219" s="3">
        <v>15.9</v>
      </c>
      <c r="J19219">
        <v>2011</v>
      </c>
      <c r="K19219">
        <v>5</v>
      </c>
      <c r="L19219" t="s">
        <v>18</v>
      </c>
      <c r="M19219" t="s">
        <v>19</v>
      </c>
      <c r="N19219">
        <v>0</v>
      </c>
      <c r="O19219">
        <v>1</v>
      </c>
      <c r="P19219" t="s">
        <v>32</v>
      </c>
    </row>
    <row r="19220" spans="1:16" x14ac:dyDescent="0.3">
      <c r="A19220">
        <v>559547</v>
      </c>
      <c r="B19220">
        <v>22316</v>
      </c>
      <c r="C19220" t="s">
        <v>1539</v>
      </c>
      <c r="D19220">
        <v>1</v>
      </c>
      <c r="E19220" s="2">
        <v>40734.633333333331</v>
      </c>
      <c r="F19220" s="3">
        <v>1.25</v>
      </c>
      <c r="G19220">
        <v>17758</v>
      </c>
      <c r="H19220" t="s">
        <v>17</v>
      </c>
      <c r="I19220" s="3">
        <v>1.25</v>
      </c>
      <c r="J19220">
        <v>2011</v>
      </c>
      <c r="K19220">
        <v>7</v>
      </c>
      <c r="L19220" t="s">
        <v>59</v>
      </c>
      <c r="M19220" t="s">
        <v>60</v>
      </c>
      <c r="N19220">
        <v>0</v>
      </c>
      <c r="O19220">
        <v>1</v>
      </c>
      <c r="P19220" t="s">
        <v>32</v>
      </c>
    </row>
    <row r="19221" spans="1:16" x14ac:dyDescent="0.3">
      <c r="A19221">
        <v>574074</v>
      </c>
      <c r="B19221">
        <v>22621</v>
      </c>
      <c r="C19221" t="s">
        <v>447</v>
      </c>
      <c r="D19221">
        <v>1</v>
      </c>
      <c r="E19221" s="2">
        <v>40849.647916666669</v>
      </c>
      <c r="F19221" s="3">
        <v>3.29</v>
      </c>
      <c r="H19221" t="s">
        <v>17</v>
      </c>
      <c r="I19221" s="3">
        <v>3.29</v>
      </c>
      <c r="J19221">
        <v>2011</v>
      </c>
      <c r="K19221">
        <v>11</v>
      </c>
      <c r="L19221" t="s">
        <v>22</v>
      </c>
      <c r="M19221" t="s">
        <v>23</v>
      </c>
      <c r="N19221">
        <v>0</v>
      </c>
      <c r="O19221">
        <v>1</v>
      </c>
      <c r="P19221" t="s">
        <v>20</v>
      </c>
    </row>
    <row r="19222" spans="1:16" x14ac:dyDescent="0.3">
      <c r="A19222">
        <v>541999</v>
      </c>
      <c r="B19222">
        <v>22189</v>
      </c>
      <c r="C19222" t="s">
        <v>111</v>
      </c>
      <c r="D19222">
        <v>1</v>
      </c>
      <c r="E19222" s="2">
        <v>40568.447916666657</v>
      </c>
      <c r="F19222" s="3">
        <v>8.2899999999999991</v>
      </c>
      <c r="H19222" t="s">
        <v>17</v>
      </c>
      <c r="I19222" s="3">
        <v>8.2899999999999991</v>
      </c>
      <c r="J19222">
        <v>2011</v>
      </c>
      <c r="K19222">
        <v>1</v>
      </c>
      <c r="L19222" t="s">
        <v>48</v>
      </c>
      <c r="M19222" t="s">
        <v>49</v>
      </c>
      <c r="N19222">
        <v>0</v>
      </c>
      <c r="O19222">
        <v>1</v>
      </c>
      <c r="P19222" t="s">
        <v>20</v>
      </c>
    </row>
    <row r="19223" spans="1:16" x14ac:dyDescent="0.3">
      <c r="A19223">
        <v>581439</v>
      </c>
      <c r="B19223">
        <v>85178</v>
      </c>
      <c r="C19223" t="s">
        <v>2861</v>
      </c>
      <c r="D19223">
        <v>5</v>
      </c>
      <c r="E19223" s="2">
        <v>40885.6875</v>
      </c>
      <c r="F19223" s="3">
        <v>2.46</v>
      </c>
      <c r="H19223" t="s">
        <v>17</v>
      </c>
      <c r="I19223" s="3">
        <v>12.3</v>
      </c>
      <c r="J19223">
        <v>2011</v>
      </c>
      <c r="K19223">
        <v>12</v>
      </c>
      <c r="L19223" t="s">
        <v>26</v>
      </c>
      <c r="M19223" t="s">
        <v>39</v>
      </c>
      <c r="N19223">
        <v>0</v>
      </c>
      <c r="O19223">
        <v>1</v>
      </c>
      <c r="P19223" t="s">
        <v>20</v>
      </c>
    </row>
    <row r="19224" spans="1:16" x14ac:dyDescent="0.3">
      <c r="A19224">
        <v>576092</v>
      </c>
      <c r="B19224">
        <v>21790</v>
      </c>
      <c r="C19224" t="s">
        <v>363</v>
      </c>
      <c r="D19224">
        <v>24</v>
      </c>
      <c r="E19224" s="2">
        <v>40861.375</v>
      </c>
      <c r="F19224" s="3">
        <v>0.85</v>
      </c>
      <c r="G19224">
        <v>18263</v>
      </c>
      <c r="H19224" t="s">
        <v>17</v>
      </c>
      <c r="I19224" s="3">
        <v>20.399999999999999</v>
      </c>
      <c r="J19224">
        <v>2011</v>
      </c>
      <c r="K19224">
        <v>11</v>
      </c>
      <c r="L19224" t="s">
        <v>22</v>
      </c>
      <c r="M19224" t="s">
        <v>23</v>
      </c>
      <c r="N19224">
        <v>0</v>
      </c>
      <c r="O19224">
        <v>1</v>
      </c>
      <c r="P19224" t="s">
        <v>32</v>
      </c>
    </row>
    <row r="19225" spans="1:16" x14ac:dyDescent="0.3">
      <c r="A19225">
        <v>540522</v>
      </c>
      <c r="B19225">
        <v>22614</v>
      </c>
      <c r="C19225" t="s">
        <v>840</v>
      </c>
      <c r="D19225">
        <v>24</v>
      </c>
      <c r="E19225" s="2">
        <v>40552.534722222219</v>
      </c>
      <c r="F19225" s="3">
        <v>0.28999999999999998</v>
      </c>
      <c r="G19225">
        <v>13102</v>
      </c>
      <c r="H19225" t="s">
        <v>17</v>
      </c>
      <c r="I19225" s="3">
        <v>6.9599999999999991</v>
      </c>
      <c r="J19225">
        <v>2011</v>
      </c>
      <c r="K19225">
        <v>1</v>
      </c>
      <c r="L19225" t="s">
        <v>48</v>
      </c>
      <c r="M19225" t="s">
        <v>49</v>
      </c>
      <c r="N19225">
        <v>0</v>
      </c>
      <c r="O19225">
        <v>1</v>
      </c>
      <c r="P19225" t="s">
        <v>32</v>
      </c>
    </row>
    <row r="19226" spans="1:16" x14ac:dyDescent="0.3">
      <c r="A19226">
        <v>566577</v>
      </c>
      <c r="B19226">
        <v>22630</v>
      </c>
      <c r="C19226" t="s">
        <v>257</v>
      </c>
      <c r="D19226">
        <v>3</v>
      </c>
      <c r="E19226" s="2">
        <v>40799.561805555553</v>
      </c>
      <c r="F19226" s="3">
        <v>2.46</v>
      </c>
      <c r="H19226" t="s">
        <v>17</v>
      </c>
      <c r="I19226" s="3">
        <v>7.38</v>
      </c>
      <c r="J19226">
        <v>2011</v>
      </c>
      <c r="K19226">
        <v>9</v>
      </c>
      <c r="L19226" t="s">
        <v>90</v>
      </c>
      <c r="M19226" t="s">
        <v>91</v>
      </c>
      <c r="N19226">
        <v>0</v>
      </c>
      <c r="O19226">
        <v>1</v>
      </c>
      <c r="P19226" t="s">
        <v>20</v>
      </c>
    </row>
    <row r="19227" spans="1:16" x14ac:dyDescent="0.3">
      <c r="A19227">
        <v>541423</v>
      </c>
      <c r="B19227">
        <v>22184</v>
      </c>
      <c r="C19227" t="s">
        <v>3270</v>
      </c>
      <c r="D19227">
        <v>1</v>
      </c>
      <c r="E19227" s="2">
        <v>40560.745833333327</v>
      </c>
      <c r="F19227" s="3">
        <v>8.2899999999999991</v>
      </c>
      <c r="H19227" t="s">
        <v>17</v>
      </c>
      <c r="I19227" s="3">
        <v>8.2899999999999991</v>
      </c>
      <c r="J19227">
        <v>2011</v>
      </c>
      <c r="K19227">
        <v>1</v>
      </c>
      <c r="L19227" t="s">
        <v>48</v>
      </c>
      <c r="M19227" t="s">
        <v>49</v>
      </c>
      <c r="N19227">
        <v>0</v>
      </c>
      <c r="O19227">
        <v>1</v>
      </c>
      <c r="P19227" t="s">
        <v>20</v>
      </c>
    </row>
    <row r="19228" spans="1:16" x14ac:dyDescent="0.3">
      <c r="A19228">
        <v>556503</v>
      </c>
      <c r="B19228">
        <v>22698</v>
      </c>
      <c r="C19228" t="s">
        <v>934</v>
      </c>
      <c r="D19228">
        <v>4</v>
      </c>
      <c r="E19228" s="2">
        <v>40707.363888888889</v>
      </c>
      <c r="F19228" s="3">
        <v>2.95</v>
      </c>
      <c r="G19228">
        <v>13517</v>
      </c>
      <c r="H19228" t="s">
        <v>17</v>
      </c>
      <c r="I19228" s="3">
        <v>11.8</v>
      </c>
      <c r="J19228">
        <v>2011</v>
      </c>
      <c r="K19228">
        <v>6</v>
      </c>
      <c r="L19228" t="s">
        <v>34</v>
      </c>
      <c r="M19228" t="s">
        <v>35</v>
      </c>
      <c r="N19228">
        <v>0</v>
      </c>
      <c r="O19228">
        <v>1</v>
      </c>
      <c r="P19228" t="s">
        <v>32</v>
      </c>
    </row>
    <row r="19229" spans="1:16" x14ac:dyDescent="0.3">
      <c r="A19229">
        <v>536805</v>
      </c>
      <c r="B19229">
        <v>22558</v>
      </c>
      <c r="C19229" t="s">
        <v>766</v>
      </c>
      <c r="D19229">
        <v>12</v>
      </c>
      <c r="E19229" s="2">
        <v>40514.693055555559</v>
      </c>
      <c r="F19229" s="3">
        <v>1.49</v>
      </c>
      <c r="G19229">
        <v>14775</v>
      </c>
      <c r="H19229" t="s">
        <v>17</v>
      </c>
      <c r="I19229" s="3">
        <v>17.88</v>
      </c>
      <c r="J19229">
        <v>2010</v>
      </c>
      <c r="K19229">
        <v>12</v>
      </c>
      <c r="L19229" t="s">
        <v>26</v>
      </c>
      <c r="M19229" t="s">
        <v>27</v>
      </c>
      <c r="N19229">
        <v>0</v>
      </c>
      <c r="O19229">
        <v>1</v>
      </c>
      <c r="P19229" t="s">
        <v>32</v>
      </c>
    </row>
    <row r="19230" spans="1:16" x14ac:dyDescent="0.3">
      <c r="A19230">
        <v>557956</v>
      </c>
      <c r="B19230">
        <v>23307</v>
      </c>
      <c r="C19230" t="s">
        <v>278</v>
      </c>
      <c r="D19230">
        <v>1</v>
      </c>
      <c r="E19230" s="2">
        <v>40717.805555555547</v>
      </c>
      <c r="F19230" s="3">
        <v>0.55000000000000004</v>
      </c>
      <c r="G19230">
        <v>18283</v>
      </c>
      <c r="H19230" t="s">
        <v>17</v>
      </c>
      <c r="I19230" s="3">
        <v>0.55000000000000004</v>
      </c>
      <c r="J19230">
        <v>2011</v>
      </c>
      <c r="K19230">
        <v>6</v>
      </c>
      <c r="L19230" t="s">
        <v>34</v>
      </c>
      <c r="M19230" t="s">
        <v>35</v>
      </c>
      <c r="N19230">
        <v>0</v>
      </c>
      <c r="O19230">
        <v>1</v>
      </c>
      <c r="P19230" t="s">
        <v>32</v>
      </c>
    </row>
    <row r="19231" spans="1:16" x14ac:dyDescent="0.3">
      <c r="A19231">
        <v>564660</v>
      </c>
      <c r="B19231">
        <v>22303</v>
      </c>
      <c r="C19231" t="s">
        <v>1851</v>
      </c>
      <c r="D19231">
        <v>6</v>
      </c>
      <c r="E19231" s="2">
        <v>40781.614583333343</v>
      </c>
      <c r="F19231" s="3">
        <v>2.5499999999999998</v>
      </c>
      <c r="G19231">
        <v>15074</v>
      </c>
      <c r="H19231" t="s">
        <v>17</v>
      </c>
      <c r="I19231" s="3">
        <v>15.3</v>
      </c>
      <c r="J19231">
        <v>2011</v>
      </c>
      <c r="K19231">
        <v>8</v>
      </c>
      <c r="L19231" t="s">
        <v>87</v>
      </c>
      <c r="M19231" t="s">
        <v>88</v>
      </c>
      <c r="N19231">
        <v>0</v>
      </c>
      <c r="O19231">
        <v>1</v>
      </c>
      <c r="P19231" t="s">
        <v>32</v>
      </c>
    </row>
    <row r="19232" spans="1:16" x14ac:dyDescent="0.3">
      <c r="A19232">
        <v>565849</v>
      </c>
      <c r="B19232">
        <v>84012</v>
      </c>
      <c r="C19232" t="s">
        <v>2035</v>
      </c>
      <c r="D19232">
        <v>24</v>
      </c>
      <c r="E19232" s="2">
        <v>40793.534722222219</v>
      </c>
      <c r="F19232" s="3">
        <v>0.85</v>
      </c>
      <c r="G19232">
        <v>14309</v>
      </c>
      <c r="H19232" t="s">
        <v>17</v>
      </c>
      <c r="I19232" s="3">
        <v>20.399999999999999</v>
      </c>
      <c r="J19232">
        <v>2011</v>
      </c>
      <c r="K19232">
        <v>9</v>
      </c>
      <c r="L19232" t="s">
        <v>90</v>
      </c>
      <c r="M19232" t="s">
        <v>91</v>
      </c>
      <c r="N19232">
        <v>0</v>
      </c>
      <c r="O19232">
        <v>1</v>
      </c>
      <c r="P19232" t="s">
        <v>32</v>
      </c>
    </row>
    <row r="19233" spans="1:16" x14ac:dyDescent="0.3">
      <c r="A19233">
        <v>540630</v>
      </c>
      <c r="B19233">
        <v>21754</v>
      </c>
      <c r="C19233" t="s">
        <v>491</v>
      </c>
      <c r="D19233">
        <v>6</v>
      </c>
      <c r="E19233" s="2">
        <v>40553.499305555553</v>
      </c>
      <c r="F19233" s="3">
        <v>5.95</v>
      </c>
      <c r="G19233">
        <v>17849</v>
      </c>
      <c r="H19233" t="s">
        <v>17</v>
      </c>
      <c r="I19233" s="3">
        <v>35.700000000000003</v>
      </c>
      <c r="J19233">
        <v>2011</v>
      </c>
      <c r="K19233">
        <v>1</v>
      </c>
      <c r="L19233" t="s">
        <v>48</v>
      </c>
      <c r="M19233" t="s">
        <v>49</v>
      </c>
      <c r="N19233">
        <v>0</v>
      </c>
      <c r="O19233">
        <v>1</v>
      </c>
      <c r="P19233" t="s">
        <v>32</v>
      </c>
    </row>
    <row r="19234" spans="1:16" x14ac:dyDescent="0.3">
      <c r="A19234">
        <v>538312</v>
      </c>
      <c r="B19234">
        <v>22952</v>
      </c>
      <c r="C19234" t="s">
        <v>1070</v>
      </c>
      <c r="D19234">
        <v>5</v>
      </c>
      <c r="E19234" s="2">
        <v>40522.574999999997</v>
      </c>
      <c r="F19234" s="3">
        <v>0.55000000000000004</v>
      </c>
      <c r="G19234">
        <v>16727</v>
      </c>
      <c r="H19234" t="s">
        <v>17</v>
      </c>
      <c r="I19234" s="3">
        <v>2.75</v>
      </c>
      <c r="J19234">
        <v>2010</v>
      </c>
      <c r="K19234">
        <v>12</v>
      </c>
      <c r="L19234" t="s">
        <v>26</v>
      </c>
      <c r="M19234" t="s">
        <v>27</v>
      </c>
      <c r="N19234">
        <v>0</v>
      </c>
      <c r="O19234">
        <v>1</v>
      </c>
      <c r="P19234" t="s">
        <v>32</v>
      </c>
    </row>
    <row r="19235" spans="1:16" x14ac:dyDescent="0.3">
      <c r="A19235">
        <v>537823</v>
      </c>
      <c r="B19235">
        <v>21112</v>
      </c>
      <c r="C19235" t="s">
        <v>1489</v>
      </c>
      <c r="D19235">
        <v>2</v>
      </c>
      <c r="E19235" s="2">
        <v>40520.600694444453</v>
      </c>
      <c r="F19235" s="3">
        <v>5.91</v>
      </c>
      <c r="H19235" t="s">
        <v>17</v>
      </c>
      <c r="I19235" s="3">
        <v>11.82</v>
      </c>
      <c r="J19235">
        <v>2010</v>
      </c>
      <c r="K19235">
        <v>12</v>
      </c>
      <c r="L19235" t="s">
        <v>26</v>
      </c>
      <c r="M19235" t="s">
        <v>27</v>
      </c>
      <c r="N19235">
        <v>0</v>
      </c>
      <c r="O19235">
        <v>1</v>
      </c>
      <c r="P19235" t="s">
        <v>20</v>
      </c>
    </row>
    <row r="19236" spans="1:16" x14ac:dyDescent="0.3">
      <c r="A19236">
        <v>560772</v>
      </c>
      <c r="B19236">
        <v>22558</v>
      </c>
      <c r="C19236" t="s">
        <v>766</v>
      </c>
      <c r="D19236">
        <v>1</v>
      </c>
      <c r="E19236" s="2">
        <v>40744.675000000003</v>
      </c>
      <c r="F19236" s="3">
        <v>3.29</v>
      </c>
      <c r="H19236" t="s">
        <v>17</v>
      </c>
      <c r="I19236" s="3">
        <v>3.29</v>
      </c>
      <c r="J19236">
        <v>2011</v>
      </c>
      <c r="K19236">
        <v>7</v>
      </c>
      <c r="L19236" t="s">
        <v>59</v>
      </c>
      <c r="M19236" t="s">
        <v>60</v>
      </c>
      <c r="N19236">
        <v>0</v>
      </c>
      <c r="O19236">
        <v>1</v>
      </c>
      <c r="P19236" t="s">
        <v>20</v>
      </c>
    </row>
    <row r="19237" spans="1:16" x14ac:dyDescent="0.3">
      <c r="A19237">
        <v>568614</v>
      </c>
      <c r="B19237">
        <v>23322</v>
      </c>
      <c r="C19237" t="s">
        <v>580</v>
      </c>
      <c r="D19237">
        <v>6</v>
      </c>
      <c r="E19237" s="2">
        <v>40814.476388888892</v>
      </c>
      <c r="F19237" s="3">
        <v>2.95</v>
      </c>
      <c r="G19237">
        <v>13515</v>
      </c>
      <c r="H19237" t="s">
        <v>17</v>
      </c>
      <c r="I19237" s="3">
        <v>17.7</v>
      </c>
      <c r="J19237">
        <v>2011</v>
      </c>
      <c r="K19237">
        <v>9</v>
      </c>
      <c r="L19237" t="s">
        <v>90</v>
      </c>
      <c r="M19237" t="s">
        <v>91</v>
      </c>
      <c r="N19237">
        <v>0</v>
      </c>
      <c r="O19237">
        <v>1</v>
      </c>
      <c r="P19237" t="s">
        <v>32</v>
      </c>
    </row>
    <row r="19238" spans="1:16" x14ac:dyDescent="0.3">
      <c r="A19238">
        <v>553504</v>
      </c>
      <c r="B19238" t="s">
        <v>1103</v>
      </c>
      <c r="C19238" t="s">
        <v>1104</v>
      </c>
      <c r="D19238">
        <v>3</v>
      </c>
      <c r="E19238" s="2">
        <v>40680.55972222222</v>
      </c>
      <c r="F19238" s="3">
        <v>5.45</v>
      </c>
      <c r="G19238">
        <v>13310</v>
      </c>
      <c r="H19238" t="s">
        <v>17</v>
      </c>
      <c r="I19238" s="3">
        <v>16.350000000000001</v>
      </c>
      <c r="J19238">
        <v>2011</v>
      </c>
      <c r="K19238">
        <v>5</v>
      </c>
      <c r="L19238" t="s">
        <v>18</v>
      </c>
      <c r="M19238" t="s">
        <v>19</v>
      </c>
      <c r="N19238">
        <v>0</v>
      </c>
      <c r="O19238">
        <v>1</v>
      </c>
      <c r="P19238" t="s">
        <v>32</v>
      </c>
    </row>
    <row r="19239" spans="1:16" x14ac:dyDescent="0.3">
      <c r="A19239">
        <v>572121</v>
      </c>
      <c r="B19239">
        <v>20828</v>
      </c>
      <c r="C19239" t="s">
        <v>1240</v>
      </c>
      <c r="D19239">
        <v>13</v>
      </c>
      <c r="E19239" s="2">
        <v>40836.82708333333</v>
      </c>
      <c r="F19239" s="3">
        <v>2.5499999999999998</v>
      </c>
      <c r="G19239">
        <v>17092</v>
      </c>
      <c r="H19239" t="s">
        <v>17</v>
      </c>
      <c r="I19239" s="3">
        <v>33.15</v>
      </c>
      <c r="J19239">
        <v>2011</v>
      </c>
      <c r="K19239">
        <v>10</v>
      </c>
      <c r="L19239" t="s">
        <v>42</v>
      </c>
      <c r="M19239" t="s">
        <v>43</v>
      </c>
      <c r="N19239">
        <v>0</v>
      </c>
      <c r="O19239">
        <v>1</v>
      </c>
      <c r="P19239" t="s">
        <v>32</v>
      </c>
    </row>
    <row r="19240" spans="1:16" x14ac:dyDescent="0.3">
      <c r="A19240">
        <v>567459</v>
      </c>
      <c r="B19240">
        <v>22983</v>
      </c>
      <c r="C19240" t="s">
        <v>732</v>
      </c>
      <c r="D19240">
        <v>12</v>
      </c>
      <c r="E19240" s="2">
        <v>40806.51458333333</v>
      </c>
      <c r="F19240" s="3">
        <v>0.42</v>
      </c>
      <c r="G19240">
        <v>14221</v>
      </c>
      <c r="H19240" t="s">
        <v>17</v>
      </c>
      <c r="I19240" s="3">
        <v>5.04</v>
      </c>
      <c r="J19240">
        <v>2011</v>
      </c>
      <c r="K19240">
        <v>9</v>
      </c>
      <c r="L19240" t="s">
        <v>90</v>
      </c>
      <c r="M19240" t="s">
        <v>91</v>
      </c>
      <c r="N19240">
        <v>0</v>
      </c>
      <c r="O19240">
        <v>1</v>
      </c>
      <c r="P19240" t="s">
        <v>32</v>
      </c>
    </row>
    <row r="19241" spans="1:16" x14ac:dyDescent="0.3">
      <c r="A19241">
        <v>569372</v>
      </c>
      <c r="B19241">
        <v>22720</v>
      </c>
      <c r="C19241" t="s">
        <v>380</v>
      </c>
      <c r="D19241">
        <v>1</v>
      </c>
      <c r="E19241" s="2">
        <v>40819.669444444437</v>
      </c>
      <c r="F19241" s="3">
        <v>10.79</v>
      </c>
      <c r="H19241" t="s">
        <v>17</v>
      </c>
      <c r="I19241" s="3">
        <v>10.79</v>
      </c>
      <c r="J19241">
        <v>2011</v>
      </c>
      <c r="K19241">
        <v>10</v>
      </c>
      <c r="L19241" t="s">
        <v>42</v>
      </c>
      <c r="M19241" t="s">
        <v>43</v>
      </c>
      <c r="N19241">
        <v>0</v>
      </c>
      <c r="O19241">
        <v>1</v>
      </c>
      <c r="P19241" t="s">
        <v>20</v>
      </c>
    </row>
    <row r="19242" spans="1:16" x14ac:dyDescent="0.3">
      <c r="A19242">
        <v>563241</v>
      </c>
      <c r="B19242">
        <v>23231</v>
      </c>
      <c r="C19242" t="s">
        <v>1521</v>
      </c>
      <c r="D19242">
        <v>25</v>
      </c>
      <c r="E19242" s="2">
        <v>40770.431944444441</v>
      </c>
      <c r="F19242" s="3">
        <v>0.42</v>
      </c>
      <c r="G19242">
        <v>12758</v>
      </c>
      <c r="H19242" t="s">
        <v>469</v>
      </c>
      <c r="I19242" s="3">
        <v>10.5</v>
      </c>
      <c r="J19242">
        <v>2011</v>
      </c>
      <c r="K19242">
        <v>8</v>
      </c>
      <c r="L19242" t="s">
        <v>87</v>
      </c>
      <c r="M19242" t="s">
        <v>88</v>
      </c>
      <c r="N19242">
        <v>0</v>
      </c>
      <c r="O19242">
        <v>1</v>
      </c>
      <c r="P19242" t="s">
        <v>32</v>
      </c>
    </row>
    <row r="19243" spans="1:16" x14ac:dyDescent="0.3">
      <c r="A19243">
        <v>541678</v>
      </c>
      <c r="B19243">
        <v>21497</v>
      </c>
      <c r="C19243" t="s">
        <v>1675</v>
      </c>
      <c r="D19243">
        <v>25</v>
      </c>
      <c r="E19243" s="2">
        <v>40563.592361111107</v>
      </c>
      <c r="F19243" s="3">
        <v>0.42</v>
      </c>
      <c r="G19243">
        <v>17771</v>
      </c>
      <c r="H19243" t="s">
        <v>17</v>
      </c>
      <c r="I19243" s="3">
        <v>10.5</v>
      </c>
      <c r="J19243">
        <v>2011</v>
      </c>
      <c r="K19243">
        <v>1</v>
      </c>
      <c r="L19243" t="s">
        <v>48</v>
      </c>
      <c r="M19243" t="s">
        <v>49</v>
      </c>
      <c r="N19243">
        <v>0</v>
      </c>
      <c r="O19243">
        <v>1</v>
      </c>
      <c r="P19243" t="s">
        <v>32</v>
      </c>
    </row>
    <row r="19244" spans="1:16" x14ac:dyDescent="0.3">
      <c r="A19244">
        <v>568168</v>
      </c>
      <c r="B19244">
        <v>22578</v>
      </c>
      <c r="C19244" t="s">
        <v>92</v>
      </c>
      <c r="D19244">
        <v>9</v>
      </c>
      <c r="E19244" s="2">
        <v>40811.531944444447</v>
      </c>
      <c r="F19244" s="3">
        <v>0.28999999999999998</v>
      </c>
      <c r="G19244">
        <v>15799</v>
      </c>
      <c r="H19244" t="s">
        <v>17</v>
      </c>
      <c r="I19244" s="3">
        <v>2.61</v>
      </c>
      <c r="J19244">
        <v>2011</v>
      </c>
      <c r="K19244">
        <v>9</v>
      </c>
      <c r="L19244" t="s">
        <v>90</v>
      </c>
      <c r="M19244" t="s">
        <v>91</v>
      </c>
      <c r="N19244">
        <v>0</v>
      </c>
      <c r="O19244">
        <v>1</v>
      </c>
      <c r="P19244" t="s">
        <v>32</v>
      </c>
    </row>
    <row r="19245" spans="1:16" x14ac:dyDescent="0.3">
      <c r="A19245">
        <v>549017</v>
      </c>
      <c r="B19245">
        <v>85066</v>
      </c>
      <c r="C19245" t="s">
        <v>176</v>
      </c>
      <c r="D19245">
        <v>2</v>
      </c>
      <c r="E19245" s="2">
        <v>40638.638888888891</v>
      </c>
      <c r="F19245" s="3">
        <v>12.75</v>
      </c>
      <c r="G19245">
        <v>15145</v>
      </c>
      <c r="H19245" t="s">
        <v>17</v>
      </c>
      <c r="I19245" s="3">
        <v>25.5</v>
      </c>
      <c r="J19245">
        <v>2011</v>
      </c>
      <c r="K19245">
        <v>4</v>
      </c>
      <c r="L19245" t="s">
        <v>66</v>
      </c>
      <c r="M19245" t="s">
        <v>67</v>
      </c>
      <c r="N19245">
        <v>0</v>
      </c>
      <c r="O19245">
        <v>1</v>
      </c>
      <c r="P19245" t="s">
        <v>32</v>
      </c>
    </row>
    <row r="19246" spans="1:16" x14ac:dyDescent="0.3">
      <c r="A19246">
        <v>543369</v>
      </c>
      <c r="B19246">
        <v>22990</v>
      </c>
      <c r="C19246" t="s">
        <v>2373</v>
      </c>
      <c r="D19246">
        <v>2</v>
      </c>
      <c r="E19246" s="2">
        <v>40581.617361111108</v>
      </c>
      <c r="F19246" s="3">
        <v>4.95</v>
      </c>
      <c r="G19246">
        <v>16255</v>
      </c>
      <c r="H19246" t="s">
        <v>17</v>
      </c>
      <c r="I19246" s="3">
        <v>9.9</v>
      </c>
      <c r="J19246">
        <v>2011</v>
      </c>
      <c r="K19246">
        <v>2</v>
      </c>
      <c r="L19246" t="s">
        <v>63</v>
      </c>
      <c r="M19246" t="s">
        <v>64</v>
      </c>
      <c r="N19246">
        <v>0</v>
      </c>
      <c r="O19246">
        <v>1</v>
      </c>
      <c r="P19246" t="s">
        <v>32</v>
      </c>
    </row>
    <row r="19247" spans="1:16" x14ac:dyDescent="0.3">
      <c r="A19247">
        <v>580682</v>
      </c>
      <c r="B19247">
        <v>21115</v>
      </c>
      <c r="C19247" t="s">
        <v>2550</v>
      </c>
      <c r="D19247">
        <v>8</v>
      </c>
      <c r="E19247" s="2">
        <v>40882.626388888893</v>
      </c>
      <c r="F19247" s="3">
        <v>1.95</v>
      </c>
      <c r="G19247">
        <v>16968</v>
      </c>
      <c r="H19247" t="s">
        <v>17</v>
      </c>
      <c r="I19247" s="3">
        <v>15.6</v>
      </c>
      <c r="J19247">
        <v>2011</v>
      </c>
      <c r="K19247">
        <v>12</v>
      </c>
      <c r="L19247" t="s">
        <v>26</v>
      </c>
      <c r="M19247" t="s">
        <v>39</v>
      </c>
      <c r="N19247">
        <v>0</v>
      </c>
      <c r="O19247">
        <v>1</v>
      </c>
      <c r="P19247" t="s">
        <v>32</v>
      </c>
    </row>
    <row r="19248" spans="1:16" x14ac:dyDescent="0.3">
      <c r="A19248" t="s">
        <v>3736</v>
      </c>
      <c r="B19248" t="s">
        <v>3537</v>
      </c>
      <c r="C19248" t="s">
        <v>3538</v>
      </c>
      <c r="D19248">
        <v>-2</v>
      </c>
      <c r="E19248" s="2">
        <v>40682.826388888891</v>
      </c>
      <c r="F19248" s="3">
        <v>3.75</v>
      </c>
      <c r="G19248">
        <v>18109</v>
      </c>
      <c r="H19248" t="s">
        <v>17</v>
      </c>
      <c r="I19248" s="3">
        <v>-7.5</v>
      </c>
      <c r="J19248">
        <v>2011</v>
      </c>
      <c r="K19248">
        <v>5</v>
      </c>
      <c r="L19248" t="s">
        <v>18</v>
      </c>
      <c r="M19248" t="s">
        <v>19</v>
      </c>
      <c r="N19248">
        <v>1</v>
      </c>
      <c r="O19248">
        <v>0</v>
      </c>
      <c r="P19248" t="s">
        <v>32</v>
      </c>
    </row>
    <row r="19249" spans="1:16" x14ac:dyDescent="0.3">
      <c r="A19249">
        <v>557502</v>
      </c>
      <c r="B19249">
        <v>20661</v>
      </c>
      <c r="C19249" t="s">
        <v>3104</v>
      </c>
      <c r="D19249">
        <v>1</v>
      </c>
      <c r="E19249" s="2">
        <v>40714.647222222222</v>
      </c>
      <c r="F19249" s="3">
        <v>2.46</v>
      </c>
      <c r="H19249" t="s">
        <v>17</v>
      </c>
      <c r="I19249" s="3">
        <v>2.46</v>
      </c>
      <c r="J19249">
        <v>2011</v>
      </c>
      <c r="K19249">
        <v>6</v>
      </c>
      <c r="L19249" t="s">
        <v>34</v>
      </c>
      <c r="M19249" t="s">
        <v>35</v>
      </c>
      <c r="N19249">
        <v>0</v>
      </c>
      <c r="O19249">
        <v>1</v>
      </c>
      <c r="P19249" t="s">
        <v>20</v>
      </c>
    </row>
    <row r="19250" spans="1:16" x14ac:dyDescent="0.3">
      <c r="A19250">
        <v>566566</v>
      </c>
      <c r="B19250">
        <v>21494</v>
      </c>
      <c r="C19250" t="s">
        <v>622</v>
      </c>
      <c r="D19250">
        <v>6</v>
      </c>
      <c r="E19250" s="2">
        <v>40799.522222222222</v>
      </c>
      <c r="F19250" s="3">
        <v>2.46</v>
      </c>
      <c r="G19250">
        <v>14096</v>
      </c>
      <c r="H19250" t="s">
        <v>17</v>
      </c>
      <c r="I19250" s="3">
        <v>14.76</v>
      </c>
      <c r="J19250">
        <v>2011</v>
      </c>
      <c r="K19250">
        <v>9</v>
      </c>
      <c r="L19250" t="s">
        <v>90</v>
      </c>
      <c r="M19250" t="s">
        <v>91</v>
      </c>
      <c r="N19250">
        <v>0</v>
      </c>
      <c r="O19250">
        <v>1</v>
      </c>
      <c r="P19250" t="s">
        <v>32</v>
      </c>
    </row>
    <row r="19251" spans="1:16" x14ac:dyDescent="0.3">
      <c r="A19251">
        <v>536612</v>
      </c>
      <c r="B19251">
        <v>21730</v>
      </c>
      <c r="C19251" t="s">
        <v>1128</v>
      </c>
      <c r="D19251">
        <v>4</v>
      </c>
      <c r="E19251" s="2">
        <v>40514.405555555553</v>
      </c>
      <c r="F19251" s="3">
        <v>4.25</v>
      </c>
      <c r="G19251">
        <v>17850</v>
      </c>
      <c r="H19251" t="s">
        <v>17</v>
      </c>
      <c r="I19251" s="3">
        <v>17</v>
      </c>
      <c r="J19251">
        <v>2010</v>
      </c>
      <c r="K19251">
        <v>12</v>
      </c>
      <c r="L19251" t="s">
        <v>26</v>
      </c>
      <c r="M19251" t="s">
        <v>27</v>
      </c>
      <c r="N19251">
        <v>0</v>
      </c>
      <c r="O19251">
        <v>1</v>
      </c>
      <c r="P19251" t="s">
        <v>32</v>
      </c>
    </row>
    <row r="19252" spans="1:16" x14ac:dyDescent="0.3">
      <c r="A19252">
        <v>546670</v>
      </c>
      <c r="B19252" t="s">
        <v>1934</v>
      </c>
      <c r="C19252" t="s">
        <v>1935</v>
      </c>
      <c r="D19252">
        <v>3</v>
      </c>
      <c r="E19252" s="2">
        <v>40617.650694444441</v>
      </c>
      <c r="F19252" s="3">
        <v>1.49</v>
      </c>
      <c r="G19252">
        <v>13451</v>
      </c>
      <c r="H19252" t="s">
        <v>17</v>
      </c>
      <c r="I19252" s="3">
        <v>4.47</v>
      </c>
      <c r="J19252">
        <v>2011</v>
      </c>
      <c r="K19252">
        <v>3</v>
      </c>
      <c r="L19252" t="s">
        <v>30</v>
      </c>
      <c r="M19252" t="s">
        <v>31</v>
      </c>
      <c r="N19252">
        <v>0</v>
      </c>
      <c r="O19252">
        <v>1</v>
      </c>
      <c r="P19252" t="s">
        <v>32</v>
      </c>
    </row>
    <row r="19253" spans="1:16" x14ac:dyDescent="0.3">
      <c r="A19253">
        <v>579777</v>
      </c>
      <c r="B19253">
        <v>82580</v>
      </c>
      <c r="C19253" t="s">
        <v>1466</v>
      </c>
      <c r="D19253">
        <v>1</v>
      </c>
      <c r="E19253" s="2">
        <v>40877.634027777778</v>
      </c>
      <c r="F19253" s="3">
        <v>1.25</v>
      </c>
      <c r="H19253" t="s">
        <v>17</v>
      </c>
      <c r="I19253" s="3">
        <v>1.25</v>
      </c>
      <c r="J19253">
        <v>2011</v>
      </c>
      <c r="K19253">
        <v>11</v>
      </c>
      <c r="L19253" t="s">
        <v>22</v>
      </c>
      <c r="M19253" t="s">
        <v>23</v>
      </c>
      <c r="N19253">
        <v>0</v>
      </c>
      <c r="O19253">
        <v>1</v>
      </c>
      <c r="P19253" t="s">
        <v>20</v>
      </c>
    </row>
    <row r="19254" spans="1:16" x14ac:dyDescent="0.3">
      <c r="A19254">
        <v>575090</v>
      </c>
      <c r="B19254">
        <v>21165</v>
      </c>
      <c r="C19254" t="s">
        <v>1057</v>
      </c>
      <c r="D19254">
        <v>2</v>
      </c>
      <c r="E19254" s="2">
        <v>40855.586111111108</v>
      </c>
      <c r="F19254" s="3">
        <v>1.69</v>
      </c>
      <c r="G19254">
        <v>17515</v>
      </c>
      <c r="H19254" t="s">
        <v>17</v>
      </c>
      <c r="I19254" s="3">
        <v>3.38</v>
      </c>
      <c r="J19254">
        <v>2011</v>
      </c>
      <c r="K19254">
        <v>11</v>
      </c>
      <c r="L19254" t="s">
        <v>22</v>
      </c>
      <c r="M19254" t="s">
        <v>23</v>
      </c>
      <c r="N19254">
        <v>0</v>
      </c>
      <c r="O19254">
        <v>1</v>
      </c>
      <c r="P19254" t="s">
        <v>32</v>
      </c>
    </row>
    <row r="19255" spans="1:16" x14ac:dyDescent="0.3">
      <c r="A19255">
        <v>565748</v>
      </c>
      <c r="B19255">
        <v>85048</v>
      </c>
      <c r="C19255" t="s">
        <v>1710</v>
      </c>
      <c r="D19255">
        <v>24</v>
      </c>
      <c r="E19255" s="2">
        <v>40792.526388888888</v>
      </c>
      <c r="F19255" s="3">
        <v>6.95</v>
      </c>
      <c r="G19255">
        <v>14156</v>
      </c>
      <c r="H19255" t="s">
        <v>191</v>
      </c>
      <c r="I19255" s="3">
        <v>166.8</v>
      </c>
      <c r="J19255">
        <v>2011</v>
      </c>
      <c r="K19255">
        <v>9</v>
      </c>
      <c r="L19255" t="s">
        <v>90</v>
      </c>
      <c r="M19255" t="s">
        <v>91</v>
      </c>
      <c r="N19255">
        <v>0</v>
      </c>
      <c r="O19255">
        <v>1</v>
      </c>
      <c r="P19255" t="s">
        <v>32</v>
      </c>
    </row>
    <row r="19256" spans="1:16" x14ac:dyDescent="0.3">
      <c r="A19256">
        <v>538665</v>
      </c>
      <c r="B19256">
        <v>22794</v>
      </c>
      <c r="C19256" t="s">
        <v>1923</v>
      </c>
      <c r="D19256">
        <v>2</v>
      </c>
      <c r="E19256" s="2">
        <v>40525.663888888892</v>
      </c>
      <c r="F19256" s="3">
        <v>7.95</v>
      </c>
      <c r="G19256">
        <v>17576</v>
      </c>
      <c r="H19256" t="s">
        <v>17</v>
      </c>
      <c r="I19256" s="3">
        <v>15.9</v>
      </c>
      <c r="J19256">
        <v>2010</v>
      </c>
      <c r="K19256">
        <v>12</v>
      </c>
      <c r="L19256" t="s">
        <v>26</v>
      </c>
      <c r="M19256" t="s">
        <v>27</v>
      </c>
      <c r="N19256">
        <v>0</v>
      </c>
      <c r="O19256">
        <v>1</v>
      </c>
      <c r="P19256" t="s">
        <v>32</v>
      </c>
    </row>
    <row r="19257" spans="1:16" x14ac:dyDescent="0.3">
      <c r="A19257">
        <v>537013</v>
      </c>
      <c r="B19257">
        <v>35965</v>
      </c>
      <c r="D19257">
        <v>-25</v>
      </c>
      <c r="E19257" s="2">
        <v>40515.652777777781</v>
      </c>
      <c r="F19257" s="3">
        <v>0</v>
      </c>
      <c r="H19257" t="s">
        <v>17</v>
      </c>
      <c r="I19257" s="3">
        <v>0</v>
      </c>
      <c r="J19257">
        <v>2010</v>
      </c>
      <c r="K19257">
        <v>12</v>
      </c>
      <c r="L19257" t="s">
        <v>26</v>
      </c>
      <c r="M19257" t="s">
        <v>27</v>
      </c>
      <c r="N19257">
        <v>0</v>
      </c>
      <c r="O19257">
        <v>0</v>
      </c>
      <c r="P19257" t="s">
        <v>20</v>
      </c>
    </row>
    <row r="19258" spans="1:16" x14ac:dyDescent="0.3">
      <c r="A19258">
        <v>581134</v>
      </c>
      <c r="B19258">
        <v>23576</v>
      </c>
      <c r="C19258" t="s">
        <v>3340</v>
      </c>
      <c r="D19258">
        <v>1</v>
      </c>
      <c r="E19258" s="2">
        <v>40884.550000000003</v>
      </c>
      <c r="F19258" s="3">
        <v>1.95</v>
      </c>
      <c r="G19258">
        <v>16368</v>
      </c>
      <c r="H19258" t="s">
        <v>17</v>
      </c>
      <c r="I19258" s="3">
        <v>1.95</v>
      </c>
      <c r="J19258">
        <v>2011</v>
      </c>
      <c r="K19258">
        <v>12</v>
      </c>
      <c r="L19258" t="s">
        <v>26</v>
      </c>
      <c r="M19258" t="s">
        <v>39</v>
      </c>
      <c r="N19258">
        <v>0</v>
      </c>
      <c r="O19258">
        <v>1</v>
      </c>
      <c r="P19258" t="s">
        <v>32</v>
      </c>
    </row>
    <row r="19259" spans="1:16" x14ac:dyDescent="0.3">
      <c r="A19259">
        <v>566393</v>
      </c>
      <c r="B19259">
        <v>23236</v>
      </c>
      <c r="C19259" t="s">
        <v>1912</v>
      </c>
      <c r="D19259">
        <v>6</v>
      </c>
      <c r="E19259" s="2">
        <v>40798.53125</v>
      </c>
      <c r="F19259" s="3">
        <v>2.89</v>
      </c>
      <c r="G19259">
        <v>13269</v>
      </c>
      <c r="H19259" t="s">
        <v>17</v>
      </c>
      <c r="I19259" s="3">
        <v>17.34</v>
      </c>
      <c r="J19259">
        <v>2011</v>
      </c>
      <c r="K19259">
        <v>9</v>
      </c>
      <c r="L19259" t="s">
        <v>90</v>
      </c>
      <c r="M19259" t="s">
        <v>91</v>
      </c>
      <c r="N19259">
        <v>0</v>
      </c>
      <c r="O19259">
        <v>1</v>
      </c>
      <c r="P19259" t="s">
        <v>32</v>
      </c>
    </row>
    <row r="19260" spans="1:16" x14ac:dyDescent="0.3">
      <c r="A19260">
        <v>581476</v>
      </c>
      <c r="B19260">
        <v>23167</v>
      </c>
      <c r="C19260" t="s">
        <v>238</v>
      </c>
      <c r="D19260">
        <v>96</v>
      </c>
      <c r="E19260" s="2">
        <v>40886.366666666669</v>
      </c>
      <c r="F19260" s="3">
        <v>0.69</v>
      </c>
      <c r="G19260">
        <v>12433</v>
      </c>
      <c r="H19260" t="s">
        <v>136</v>
      </c>
      <c r="I19260" s="3">
        <v>66.239999999999995</v>
      </c>
      <c r="J19260">
        <v>2011</v>
      </c>
      <c r="K19260">
        <v>12</v>
      </c>
      <c r="L19260" t="s">
        <v>26</v>
      </c>
      <c r="M19260" t="s">
        <v>39</v>
      </c>
      <c r="N19260">
        <v>0</v>
      </c>
      <c r="O19260">
        <v>1</v>
      </c>
      <c r="P19260" t="s">
        <v>32</v>
      </c>
    </row>
    <row r="19261" spans="1:16" x14ac:dyDescent="0.3">
      <c r="A19261">
        <v>549274</v>
      </c>
      <c r="B19261">
        <v>22518</v>
      </c>
      <c r="C19261" t="s">
        <v>1173</v>
      </c>
      <c r="D19261">
        <v>6</v>
      </c>
      <c r="E19261" s="2">
        <v>40640.546527777777</v>
      </c>
      <c r="F19261" s="3">
        <v>2.1</v>
      </c>
      <c r="G19261">
        <v>12721</v>
      </c>
      <c r="H19261" t="s">
        <v>213</v>
      </c>
      <c r="I19261" s="3">
        <v>12.6</v>
      </c>
      <c r="J19261">
        <v>2011</v>
      </c>
      <c r="K19261">
        <v>4</v>
      </c>
      <c r="L19261" t="s">
        <v>66</v>
      </c>
      <c r="M19261" t="s">
        <v>67</v>
      </c>
      <c r="N19261">
        <v>0</v>
      </c>
      <c r="O19261">
        <v>1</v>
      </c>
      <c r="P19261" t="s">
        <v>32</v>
      </c>
    </row>
    <row r="19262" spans="1:16" x14ac:dyDescent="0.3">
      <c r="A19262">
        <v>548916</v>
      </c>
      <c r="B19262">
        <v>22919</v>
      </c>
      <c r="C19262" t="s">
        <v>1295</v>
      </c>
      <c r="D19262">
        <v>12</v>
      </c>
      <c r="E19262" s="2">
        <v>40638.421527777777</v>
      </c>
      <c r="F19262" s="3">
        <v>0.65</v>
      </c>
      <c r="G19262">
        <v>14849</v>
      </c>
      <c r="H19262" t="s">
        <v>17</v>
      </c>
      <c r="I19262" s="3">
        <v>7.8000000000000007</v>
      </c>
      <c r="J19262">
        <v>2011</v>
      </c>
      <c r="K19262">
        <v>4</v>
      </c>
      <c r="L19262" t="s">
        <v>66</v>
      </c>
      <c r="M19262" t="s">
        <v>67</v>
      </c>
      <c r="N19262">
        <v>0</v>
      </c>
      <c r="O19262">
        <v>1</v>
      </c>
      <c r="P19262" t="s">
        <v>32</v>
      </c>
    </row>
    <row r="19263" spans="1:16" x14ac:dyDescent="0.3">
      <c r="A19263">
        <v>571408</v>
      </c>
      <c r="B19263">
        <v>23461</v>
      </c>
      <c r="C19263" t="s">
        <v>2349</v>
      </c>
      <c r="D19263">
        <v>1</v>
      </c>
      <c r="E19263" s="2">
        <v>40833.515277777777</v>
      </c>
      <c r="F19263" s="3">
        <v>4.1500000000000004</v>
      </c>
      <c r="G19263">
        <v>15012</v>
      </c>
      <c r="H19263" t="s">
        <v>17</v>
      </c>
      <c r="I19263" s="3">
        <v>4.1500000000000004</v>
      </c>
      <c r="J19263">
        <v>2011</v>
      </c>
      <c r="K19263">
        <v>10</v>
      </c>
      <c r="L19263" t="s">
        <v>42</v>
      </c>
      <c r="M19263" t="s">
        <v>43</v>
      </c>
      <c r="N19263">
        <v>0</v>
      </c>
      <c r="O19263">
        <v>1</v>
      </c>
      <c r="P19263" t="s">
        <v>32</v>
      </c>
    </row>
    <row r="19264" spans="1:16" x14ac:dyDescent="0.3">
      <c r="A19264">
        <v>570103</v>
      </c>
      <c r="B19264">
        <v>23408</v>
      </c>
      <c r="C19264" t="s">
        <v>2584</v>
      </c>
      <c r="D19264">
        <v>2</v>
      </c>
      <c r="E19264" s="2">
        <v>40823.512499999997</v>
      </c>
      <c r="F19264" s="3">
        <v>2.08</v>
      </c>
      <c r="G19264">
        <v>15719</v>
      </c>
      <c r="H19264" t="s">
        <v>17</v>
      </c>
      <c r="I19264" s="3">
        <v>4.16</v>
      </c>
      <c r="J19264">
        <v>2011</v>
      </c>
      <c r="K19264">
        <v>10</v>
      </c>
      <c r="L19264" t="s">
        <v>42</v>
      </c>
      <c r="M19264" t="s">
        <v>43</v>
      </c>
      <c r="N19264">
        <v>0</v>
      </c>
      <c r="O19264">
        <v>1</v>
      </c>
      <c r="P19264" t="s">
        <v>32</v>
      </c>
    </row>
    <row r="19265" spans="1:16" x14ac:dyDescent="0.3">
      <c r="A19265">
        <v>548340</v>
      </c>
      <c r="B19265">
        <v>22984</v>
      </c>
      <c r="C19265" t="s">
        <v>253</v>
      </c>
      <c r="D19265">
        <v>12</v>
      </c>
      <c r="E19265" s="2">
        <v>40632.599305555559</v>
      </c>
      <c r="F19265" s="3">
        <v>0.42</v>
      </c>
      <c r="G19265">
        <v>13426</v>
      </c>
      <c r="H19265" t="s">
        <v>17</v>
      </c>
      <c r="I19265" s="3">
        <v>5.04</v>
      </c>
      <c r="J19265">
        <v>2011</v>
      </c>
      <c r="K19265">
        <v>3</v>
      </c>
      <c r="L19265" t="s">
        <v>30</v>
      </c>
      <c r="M19265" t="s">
        <v>31</v>
      </c>
      <c r="N19265">
        <v>0</v>
      </c>
      <c r="O19265">
        <v>1</v>
      </c>
      <c r="P19265" t="s">
        <v>32</v>
      </c>
    </row>
    <row r="19266" spans="1:16" x14ac:dyDescent="0.3">
      <c r="A19266">
        <v>564065</v>
      </c>
      <c r="B19266">
        <v>22601</v>
      </c>
      <c r="C19266" t="s">
        <v>1146</v>
      </c>
      <c r="D19266">
        <v>12</v>
      </c>
      <c r="E19266" s="2">
        <v>40777.628472222219</v>
      </c>
      <c r="F19266" s="3">
        <v>0.85</v>
      </c>
      <c r="G19266">
        <v>15150</v>
      </c>
      <c r="H19266" t="s">
        <v>17</v>
      </c>
      <c r="I19266" s="3">
        <v>10.199999999999999</v>
      </c>
      <c r="J19266">
        <v>2011</v>
      </c>
      <c r="K19266">
        <v>8</v>
      </c>
      <c r="L19266" t="s">
        <v>87</v>
      </c>
      <c r="M19266" t="s">
        <v>88</v>
      </c>
      <c r="N19266">
        <v>0</v>
      </c>
      <c r="O19266">
        <v>1</v>
      </c>
      <c r="P19266" t="s">
        <v>32</v>
      </c>
    </row>
    <row r="19267" spans="1:16" x14ac:dyDescent="0.3">
      <c r="A19267">
        <v>571940</v>
      </c>
      <c r="B19267">
        <v>22577</v>
      </c>
      <c r="C19267" t="s">
        <v>260</v>
      </c>
      <c r="D19267">
        <v>12</v>
      </c>
      <c r="E19267" s="2">
        <v>40836.414583333331</v>
      </c>
      <c r="F19267" s="3">
        <v>0.85</v>
      </c>
      <c r="G19267">
        <v>15301</v>
      </c>
      <c r="H19267" t="s">
        <v>17</v>
      </c>
      <c r="I19267" s="3">
        <v>10.199999999999999</v>
      </c>
      <c r="J19267">
        <v>2011</v>
      </c>
      <c r="K19267">
        <v>10</v>
      </c>
      <c r="L19267" t="s">
        <v>42</v>
      </c>
      <c r="M19267" t="s">
        <v>43</v>
      </c>
      <c r="N19267">
        <v>0</v>
      </c>
      <c r="O19267">
        <v>1</v>
      </c>
      <c r="P19267" t="s">
        <v>32</v>
      </c>
    </row>
    <row r="19268" spans="1:16" x14ac:dyDescent="0.3">
      <c r="A19268">
        <v>566912</v>
      </c>
      <c r="B19268" t="s">
        <v>239</v>
      </c>
      <c r="C19268" t="s">
        <v>240</v>
      </c>
      <c r="D19268">
        <v>10</v>
      </c>
      <c r="E19268" s="2">
        <v>40801.586805555547</v>
      </c>
      <c r="F19268" s="3">
        <v>2.08</v>
      </c>
      <c r="G19268">
        <v>14367</v>
      </c>
      <c r="H19268" t="s">
        <v>17</v>
      </c>
      <c r="I19268" s="3">
        <v>20.8</v>
      </c>
      <c r="J19268">
        <v>2011</v>
      </c>
      <c r="K19268">
        <v>9</v>
      </c>
      <c r="L19268" t="s">
        <v>90</v>
      </c>
      <c r="M19268" t="s">
        <v>91</v>
      </c>
      <c r="N19268">
        <v>0</v>
      </c>
      <c r="O19268">
        <v>1</v>
      </c>
      <c r="P19268" t="s">
        <v>32</v>
      </c>
    </row>
    <row r="19269" spans="1:16" x14ac:dyDescent="0.3">
      <c r="A19269">
        <v>542360</v>
      </c>
      <c r="B19269">
        <v>22791</v>
      </c>
      <c r="C19269" t="s">
        <v>967</v>
      </c>
      <c r="D19269">
        <v>12</v>
      </c>
      <c r="E19269" s="2">
        <v>40570.527777777781</v>
      </c>
      <c r="F19269" s="3">
        <v>1.25</v>
      </c>
      <c r="G19269">
        <v>14701</v>
      </c>
      <c r="H19269" t="s">
        <v>17</v>
      </c>
      <c r="I19269" s="3">
        <v>15</v>
      </c>
      <c r="J19269">
        <v>2011</v>
      </c>
      <c r="K19269">
        <v>1</v>
      </c>
      <c r="L19269" t="s">
        <v>48</v>
      </c>
      <c r="M19269" t="s">
        <v>49</v>
      </c>
      <c r="N19269">
        <v>0</v>
      </c>
      <c r="O19269">
        <v>1</v>
      </c>
      <c r="P19269" t="s">
        <v>32</v>
      </c>
    </row>
    <row r="19270" spans="1:16" x14ac:dyDescent="0.3">
      <c r="A19270">
        <v>541845</v>
      </c>
      <c r="B19270" t="s">
        <v>239</v>
      </c>
      <c r="C19270" t="s">
        <v>240</v>
      </c>
      <c r="D19270">
        <v>1</v>
      </c>
      <c r="E19270" s="2">
        <v>40566.52847222222</v>
      </c>
      <c r="F19270" s="3">
        <v>1.95</v>
      </c>
      <c r="G19270">
        <v>15167</v>
      </c>
      <c r="H19270" t="s">
        <v>17</v>
      </c>
      <c r="I19270" s="3">
        <v>1.95</v>
      </c>
      <c r="J19270">
        <v>2011</v>
      </c>
      <c r="K19270">
        <v>1</v>
      </c>
      <c r="L19270" t="s">
        <v>48</v>
      </c>
      <c r="M19270" t="s">
        <v>49</v>
      </c>
      <c r="N19270">
        <v>0</v>
      </c>
      <c r="O19270">
        <v>1</v>
      </c>
      <c r="P19270" t="s">
        <v>32</v>
      </c>
    </row>
    <row r="19271" spans="1:16" x14ac:dyDescent="0.3">
      <c r="A19271">
        <v>552694</v>
      </c>
      <c r="B19271">
        <v>22767</v>
      </c>
      <c r="C19271" t="s">
        <v>1289</v>
      </c>
      <c r="D19271">
        <v>2</v>
      </c>
      <c r="E19271" s="2">
        <v>40673.642361111109</v>
      </c>
      <c r="F19271" s="3">
        <v>9.9499999999999993</v>
      </c>
      <c r="G19271">
        <v>12749</v>
      </c>
      <c r="H19271" t="s">
        <v>17</v>
      </c>
      <c r="I19271" s="3">
        <v>19.899999999999999</v>
      </c>
      <c r="J19271">
        <v>2011</v>
      </c>
      <c r="K19271">
        <v>5</v>
      </c>
      <c r="L19271" t="s">
        <v>18</v>
      </c>
      <c r="M19271" t="s">
        <v>19</v>
      </c>
      <c r="N19271">
        <v>0</v>
      </c>
      <c r="O19271">
        <v>1</v>
      </c>
      <c r="P19271" t="s">
        <v>32</v>
      </c>
    </row>
    <row r="19272" spans="1:16" x14ac:dyDescent="0.3">
      <c r="A19272">
        <v>574950</v>
      </c>
      <c r="B19272">
        <v>22178</v>
      </c>
      <c r="C19272" t="s">
        <v>335</v>
      </c>
      <c r="D19272">
        <v>1</v>
      </c>
      <c r="E19272" s="2">
        <v>40855.395138888889</v>
      </c>
      <c r="F19272" s="3">
        <v>2.46</v>
      </c>
      <c r="H19272" t="s">
        <v>17</v>
      </c>
      <c r="I19272" s="3">
        <v>2.46</v>
      </c>
      <c r="J19272">
        <v>2011</v>
      </c>
      <c r="K19272">
        <v>11</v>
      </c>
      <c r="L19272" t="s">
        <v>22</v>
      </c>
      <c r="M19272" t="s">
        <v>23</v>
      </c>
      <c r="N19272">
        <v>0</v>
      </c>
      <c r="O19272">
        <v>1</v>
      </c>
      <c r="P19272" t="s">
        <v>20</v>
      </c>
    </row>
    <row r="19273" spans="1:16" x14ac:dyDescent="0.3">
      <c r="A19273">
        <v>539656</v>
      </c>
      <c r="B19273">
        <v>22633</v>
      </c>
      <c r="C19273" t="s">
        <v>184</v>
      </c>
      <c r="D19273">
        <v>1</v>
      </c>
      <c r="E19273" s="2">
        <v>40532.723611111112</v>
      </c>
      <c r="F19273" s="3">
        <v>2.1</v>
      </c>
      <c r="H19273" t="s">
        <v>17</v>
      </c>
      <c r="I19273" s="3">
        <v>2.1</v>
      </c>
      <c r="J19273">
        <v>2010</v>
      </c>
      <c r="K19273">
        <v>12</v>
      </c>
      <c r="L19273" t="s">
        <v>26</v>
      </c>
      <c r="M19273" t="s">
        <v>27</v>
      </c>
      <c r="N19273">
        <v>0</v>
      </c>
      <c r="O19273">
        <v>1</v>
      </c>
      <c r="P19273" t="s">
        <v>20</v>
      </c>
    </row>
    <row r="19274" spans="1:16" x14ac:dyDescent="0.3">
      <c r="A19274">
        <v>537871</v>
      </c>
      <c r="B19274">
        <v>22561</v>
      </c>
      <c r="C19274" t="s">
        <v>933</v>
      </c>
      <c r="D19274">
        <v>2</v>
      </c>
      <c r="E19274" s="2">
        <v>40520.722222222219</v>
      </c>
      <c r="F19274" s="3">
        <v>1.65</v>
      </c>
      <c r="G19274">
        <v>12748</v>
      </c>
      <c r="H19274" t="s">
        <v>17</v>
      </c>
      <c r="I19274" s="3">
        <v>3.3</v>
      </c>
      <c r="J19274">
        <v>2010</v>
      </c>
      <c r="K19274">
        <v>12</v>
      </c>
      <c r="L19274" t="s">
        <v>26</v>
      </c>
      <c r="M19274" t="s">
        <v>27</v>
      </c>
      <c r="N19274">
        <v>0</v>
      </c>
      <c r="O19274">
        <v>1</v>
      </c>
      <c r="P19274" t="s">
        <v>32</v>
      </c>
    </row>
    <row r="19275" spans="1:16" x14ac:dyDescent="0.3">
      <c r="A19275">
        <v>546502</v>
      </c>
      <c r="B19275">
        <v>22514</v>
      </c>
      <c r="C19275" t="s">
        <v>913</v>
      </c>
      <c r="D19275">
        <v>1</v>
      </c>
      <c r="E19275" s="2">
        <v>40616.490277777782</v>
      </c>
      <c r="F19275" s="3">
        <v>2.1</v>
      </c>
      <c r="G19275">
        <v>16005</v>
      </c>
      <c r="H19275" t="s">
        <v>17</v>
      </c>
      <c r="I19275" s="3">
        <v>2.1</v>
      </c>
      <c r="J19275">
        <v>2011</v>
      </c>
      <c r="K19275">
        <v>3</v>
      </c>
      <c r="L19275" t="s">
        <v>30</v>
      </c>
      <c r="M19275" t="s">
        <v>31</v>
      </c>
      <c r="N19275">
        <v>0</v>
      </c>
      <c r="O19275">
        <v>1</v>
      </c>
      <c r="P19275" t="s">
        <v>32</v>
      </c>
    </row>
    <row r="19276" spans="1:16" x14ac:dyDescent="0.3">
      <c r="A19276">
        <v>574867</v>
      </c>
      <c r="B19276">
        <v>22112</v>
      </c>
      <c r="C19276" t="s">
        <v>715</v>
      </c>
      <c r="D19276">
        <v>3</v>
      </c>
      <c r="E19276" s="2">
        <v>40854.527083333327</v>
      </c>
      <c r="F19276" s="3">
        <v>4.95</v>
      </c>
      <c r="G19276">
        <v>16817</v>
      </c>
      <c r="H19276" t="s">
        <v>17</v>
      </c>
      <c r="I19276" s="3">
        <v>14.85</v>
      </c>
      <c r="J19276">
        <v>2011</v>
      </c>
      <c r="K19276">
        <v>11</v>
      </c>
      <c r="L19276" t="s">
        <v>22</v>
      </c>
      <c r="M19276" t="s">
        <v>23</v>
      </c>
      <c r="N19276">
        <v>0</v>
      </c>
      <c r="O19276">
        <v>1</v>
      </c>
      <c r="P19276" t="s">
        <v>32</v>
      </c>
    </row>
    <row r="19277" spans="1:16" x14ac:dyDescent="0.3">
      <c r="A19277">
        <v>550193</v>
      </c>
      <c r="B19277" t="s">
        <v>2242</v>
      </c>
      <c r="C19277" t="s">
        <v>2243</v>
      </c>
      <c r="D19277">
        <v>10</v>
      </c>
      <c r="E19277" s="2">
        <v>40648.393750000003</v>
      </c>
      <c r="F19277" s="3">
        <v>1.25</v>
      </c>
      <c r="G19277">
        <v>13952</v>
      </c>
      <c r="H19277" t="s">
        <v>17</v>
      </c>
      <c r="I19277" s="3">
        <v>12.5</v>
      </c>
      <c r="J19277">
        <v>2011</v>
      </c>
      <c r="K19277">
        <v>4</v>
      </c>
      <c r="L19277" t="s">
        <v>66</v>
      </c>
      <c r="M19277" t="s">
        <v>67</v>
      </c>
      <c r="N19277">
        <v>0</v>
      </c>
      <c r="O19277">
        <v>1</v>
      </c>
      <c r="P19277" t="s">
        <v>32</v>
      </c>
    </row>
    <row r="19278" spans="1:16" x14ac:dyDescent="0.3">
      <c r="A19278">
        <v>576617</v>
      </c>
      <c r="B19278">
        <v>21813</v>
      </c>
      <c r="C19278" t="s">
        <v>562</v>
      </c>
      <c r="D19278">
        <v>2</v>
      </c>
      <c r="E19278" s="2">
        <v>40862.706250000003</v>
      </c>
      <c r="F19278" s="3">
        <v>3.29</v>
      </c>
      <c r="H19278" t="s">
        <v>17</v>
      </c>
      <c r="I19278" s="3">
        <v>6.58</v>
      </c>
      <c r="J19278">
        <v>2011</v>
      </c>
      <c r="K19278">
        <v>11</v>
      </c>
      <c r="L19278" t="s">
        <v>22</v>
      </c>
      <c r="M19278" t="s">
        <v>23</v>
      </c>
      <c r="N19278">
        <v>0</v>
      </c>
      <c r="O19278">
        <v>1</v>
      </c>
      <c r="P19278" t="s">
        <v>20</v>
      </c>
    </row>
    <row r="19279" spans="1:16" x14ac:dyDescent="0.3">
      <c r="A19279">
        <v>550318</v>
      </c>
      <c r="B19279">
        <v>22533</v>
      </c>
      <c r="C19279" t="s">
        <v>1160</v>
      </c>
      <c r="D19279">
        <v>4</v>
      </c>
      <c r="E19279" s="2">
        <v>40650.517361111109</v>
      </c>
      <c r="F19279" s="3">
        <v>0.42</v>
      </c>
      <c r="G19279">
        <v>16085</v>
      </c>
      <c r="H19279" t="s">
        <v>17</v>
      </c>
      <c r="I19279" s="3">
        <v>1.68</v>
      </c>
      <c r="J19279">
        <v>2011</v>
      </c>
      <c r="K19279">
        <v>4</v>
      </c>
      <c r="L19279" t="s">
        <v>66</v>
      </c>
      <c r="M19279" t="s">
        <v>67</v>
      </c>
      <c r="N19279">
        <v>0</v>
      </c>
      <c r="O19279">
        <v>1</v>
      </c>
      <c r="P19279" t="s">
        <v>32</v>
      </c>
    </row>
    <row r="19280" spans="1:16" x14ac:dyDescent="0.3">
      <c r="A19280">
        <v>545345</v>
      </c>
      <c r="B19280">
        <v>22788</v>
      </c>
      <c r="C19280" t="s">
        <v>2697</v>
      </c>
      <c r="D19280">
        <v>1</v>
      </c>
      <c r="E19280" s="2">
        <v>40604.397916666669</v>
      </c>
      <c r="F19280" s="3">
        <v>9.9499999999999993</v>
      </c>
      <c r="G19280">
        <v>14180</v>
      </c>
      <c r="H19280" t="s">
        <v>17</v>
      </c>
      <c r="I19280" s="3">
        <v>9.9499999999999993</v>
      </c>
      <c r="J19280">
        <v>2011</v>
      </c>
      <c r="K19280">
        <v>3</v>
      </c>
      <c r="L19280" t="s">
        <v>30</v>
      </c>
      <c r="M19280" t="s">
        <v>31</v>
      </c>
      <c r="N19280">
        <v>0</v>
      </c>
      <c r="O19280">
        <v>1</v>
      </c>
      <c r="P19280" t="s">
        <v>32</v>
      </c>
    </row>
    <row r="19281" spans="1:16" x14ac:dyDescent="0.3">
      <c r="A19281">
        <v>547079</v>
      </c>
      <c r="B19281">
        <v>22917</v>
      </c>
      <c r="C19281" t="s">
        <v>1814</v>
      </c>
      <c r="D19281">
        <v>2</v>
      </c>
      <c r="E19281" s="2">
        <v>40622.626388888893</v>
      </c>
      <c r="F19281" s="3">
        <v>0.65</v>
      </c>
      <c r="G19281">
        <v>15408</v>
      </c>
      <c r="H19281" t="s">
        <v>17</v>
      </c>
      <c r="I19281" s="3">
        <v>1.3</v>
      </c>
      <c r="J19281">
        <v>2011</v>
      </c>
      <c r="K19281">
        <v>3</v>
      </c>
      <c r="L19281" t="s">
        <v>30</v>
      </c>
      <c r="M19281" t="s">
        <v>31</v>
      </c>
      <c r="N19281">
        <v>0</v>
      </c>
      <c r="O19281">
        <v>1</v>
      </c>
      <c r="P19281" t="s">
        <v>32</v>
      </c>
    </row>
    <row r="19282" spans="1:16" x14ac:dyDescent="0.3">
      <c r="A19282">
        <v>571716</v>
      </c>
      <c r="B19282" t="s">
        <v>976</v>
      </c>
      <c r="C19282" t="s">
        <v>977</v>
      </c>
      <c r="D19282">
        <v>2</v>
      </c>
      <c r="E19282" s="2">
        <v>40834.711805555547</v>
      </c>
      <c r="F19282" s="3">
        <v>0.83</v>
      </c>
      <c r="H19282" t="s">
        <v>17</v>
      </c>
      <c r="I19282" s="3">
        <v>1.66</v>
      </c>
      <c r="J19282">
        <v>2011</v>
      </c>
      <c r="K19282">
        <v>10</v>
      </c>
      <c r="L19282" t="s">
        <v>42</v>
      </c>
      <c r="M19282" t="s">
        <v>43</v>
      </c>
      <c r="N19282">
        <v>0</v>
      </c>
      <c r="O19282">
        <v>1</v>
      </c>
      <c r="P19282" t="s">
        <v>20</v>
      </c>
    </row>
    <row r="19283" spans="1:16" x14ac:dyDescent="0.3">
      <c r="A19283">
        <v>580673</v>
      </c>
      <c r="B19283">
        <v>82486</v>
      </c>
      <c r="C19283" t="s">
        <v>582</v>
      </c>
      <c r="D19283">
        <v>12</v>
      </c>
      <c r="E19283" s="2">
        <v>40882.604166666657</v>
      </c>
      <c r="F19283" s="3">
        <v>8.15</v>
      </c>
      <c r="G19283">
        <v>13089</v>
      </c>
      <c r="H19283" t="s">
        <v>17</v>
      </c>
      <c r="I19283" s="3">
        <v>97.800000000000011</v>
      </c>
      <c r="J19283">
        <v>2011</v>
      </c>
      <c r="K19283">
        <v>12</v>
      </c>
      <c r="L19283" t="s">
        <v>26</v>
      </c>
      <c r="M19283" t="s">
        <v>39</v>
      </c>
      <c r="N19283">
        <v>0</v>
      </c>
      <c r="O19283">
        <v>1</v>
      </c>
      <c r="P19283" t="s">
        <v>32</v>
      </c>
    </row>
    <row r="19284" spans="1:16" x14ac:dyDescent="0.3">
      <c r="A19284">
        <v>557746</v>
      </c>
      <c r="B19284">
        <v>21539</v>
      </c>
      <c r="C19284" t="s">
        <v>783</v>
      </c>
      <c r="D19284">
        <v>1</v>
      </c>
      <c r="E19284" s="2">
        <v>40716.51666666667</v>
      </c>
      <c r="F19284" s="3">
        <v>4.95</v>
      </c>
      <c r="G19284">
        <v>15059</v>
      </c>
      <c r="H19284" t="s">
        <v>17</v>
      </c>
      <c r="I19284" s="3">
        <v>4.95</v>
      </c>
      <c r="J19284">
        <v>2011</v>
      </c>
      <c r="K19284">
        <v>6</v>
      </c>
      <c r="L19284" t="s">
        <v>34</v>
      </c>
      <c r="M19284" t="s">
        <v>35</v>
      </c>
      <c r="N19284">
        <v>0</v>
      </c>
      <c r="O19284">
        <v>1</v>
      </c>
      <c r="P19284" t="s">
        <v>32</v>
      </c>
    </row>
    <row r="19285" spans="1:16" x14ac:dyDescent="0.3">
      <c r="A19285">
        <v>551994</v>
      </c>
      <c r="B19285">
        <v>20903</v>
      </c>
      <c r="C19285" t="s">
        <v>2887</v>
      </c>
      <c r="D19285">
        <v>2</v>
      </c>
      <c r="E19285" s="2">
        <v>40668.654166666667</v>
      </c>
      <c r="F19285" s="3">
        <v>6.35</v>
      </c>
      <c r="G19285">
        <v>12868</v>
      </c>
      <c r="H19285" t="s">
        <v>17</v>
      </c>
      <c r="I19285" s="3">
        <v>12.7</v>
      </c>
      <c r="J19285">
        <v>2011</v>
      </c>
      <c r="K19285">
        <v>5</v>
      </c>
      <c r="L19285" t="s">
        <v>18</v>
      </c>
      <c r="M19285" t="s">
        <v>19</v>
      </c>
      <c r="N19285">
        <v>0</v>
      </c>
      <c r="O19285">
        <v>1</v>
      </c>
      <c r="P19285" t="s">
        <v>32</v>
      </c>
    </row>
    <row r="19286" spans="1:16" x14ac:dyDescent="0.3">
      <c r="A19286">
        <v>553766</v>
      </c>
      <c r="B19286">
        <v>21080</v>
      </c>
      <c r="C19286" t="s">
        <v>1080</v>
      </c>
      <c r="D19286">
        <v>1</v>
      </c>
      <c r="E19286" s="2">
        <v>40682.447222222218</v>
      </c>
      <c r="F19286" s="3">
        <v>2.46</v>
      </c>
      <c r="H19286" t="s">
        <v>17</v>
      </c>
      <c r="I19286" s="3">
        <v>2.46</v>
      </c>
      <c r="J19286">
        <v>2011</v>
      </c>
      <c r="K19286">
        <v>5</v>
      </c>
      <c r="L19286" t="s">
        <v>18</v>
      </c>
      <c r="M19286" t="s">
        <v>19</v>
      </c>
      <c r="N19286">
        <v>0</v>
      </c>
      <c r="O19286">
        <v>1</v>
      </c>
      <c r="P19286" t="s">
        <v>20</v>
      </c>
    </row>
    <row r="19287" spans="1:16" x14ac:dyDescent="0.3">
      <c r="A19287">
        <v>572229</v>
      </c>
      <c r="B19287">
        <v>22197</v>
      </c>
      <c r="C19287" t="s">
        <v>909</v>
      </c>
      <c r="D19287">
        <v>24</v>
      </c>
      <c r="E19287" s="2">
        <v>40837.599305555559</v>
      </c>
      <c r="F19287" s="3">
        <v>0.85</v>
      </c>
      <c r="G19287">
        <v>14329</v>
      </c>
      <c r="H19287" t="s">
        <v>17</v>
      </c>
      <c r="I19287" s="3">
        <v>20.399999999999999</v>
      </c>
      <c r="J19287">
        <v>2011</v>
      </c>
      <c r="K19287">
        <v>10</v>
      </c>
      <c r="L19287" t="s">
        <v>42</v>
      </c>
      <c r="M19287" t="s">
        <v>43</v>
      </c>
      <c r="N19287">
        <v>0</v>
      </c>
      <c r="O19287">
        <v>1</v>
      </c>
      <c r="P19287" t="s">
        <v>32</v>
      </c>
    </row>
    <row r="19288" spans="1:16" x14ac:dyDescent="0.3">
      <c r="A19288">
        <v>553498</v>
      </c>
      <c r="B19288">
        <v>23081</v>
      </c>
      <c r="C19288" t="s">
        <v>2021</v>
      </c>
      <c r="D19288">
        <v>2</v>
      </c>
      <c r="E19288" s="2">
        <v>40680.538888888892</v>
      </c>
      <c r="F19288" s="3">
        <v>8.25</v>
      </c>
      <c r="G19288">
        <v>17504</v>
      </c>
      <c r="H19288" t="s">
        <v>17</v>
      </c>
      <c r="I19288" s="3">
        <v>16.5</v>
      </c>
      <c r="J19288">
        <v>2011</v>
      </c>
      <c r="K19288">
        <v>5</v>
      </c>
      <c r="L19288" t="s">
        <v>18</v>
      </c>
      <c r="M19288" t="s">
        <v>19</v>
      </c>
      <c r="N19288">
        <v>0</v>
      </c>
      <c r="O19288">
        <v>1</v>
      </c>
      <c r="P19288" t="s">
        <v>32</v>
      </c>
    </row>
    <row r="19289" spans="1:16" x14ac:dyDescent="0.3">
      <c r="A19289">
        <v>541871</v>
      </c>
      <c r="B19289">
        <v>22774</v>
      </c>
      <c r="C19289" t="s">
        <v>894</v>
      </c>
      <c r="D19289">
        <v>2</v>
      </c>
      <c r="E19289" s="2">
        <v>40567.40347222222</v>
      </c>
      <c r="F19289" s="3">
        <v>2.46</v>
      </c>
      <c r="H19289" t="s">
        <v>17</v>
      </c>
      <c r="I19289" s="3">
        <v>4.92</v>
      </c>
      <c r="J19289">
        <v>2011</v>
      </c>
      <c r="K19289">
        <v>1</v>
      </c>
      <c r="L19289" t="s">
        <v>48</v>
      </c>
      <c r="M19289" t="s">
        <v>49</v>
      </c>
      <c r="N19289">
        <v>0</v>
      </c>
      <c r="O19289">
        <v>1</v>
      </c>
      <c r="P19289" t="s">
        <v>20</v>
      </c>
    </row>
    <row r="19290" spans="1:16" x14ac:dyDescent="0.3">
      <c r="A19290">
        <v>547580</v>
      </c>
      <c r="B19290">
        <v>22626</v>
      </c>
      <c r="C19290" t="s">
        <v>697</v>
      </c>
      <c r="D19290">
        <v>2</v>
      </c>
      <c r="E19290" s="2">
        <v>40626.449999999997</v>
      </c>
      <c r="F19290" s="3">
        <v>8.5</v>
      </c>
      <c r="G19290">
        <v>13488</v>
      </c>
      <c r="H19290" t="s">
        <v>17</v>
      </c>
      <c r="I19290" s="3">
        <v>17</v>
      </c>
      <c r="J19290">
        <v>2011</v>
      </c>
      <c r="K19290">
        <v>3</v>
      </c>
      <c r="L19290" t="s">
        <v>30</v>
      </c>
      <c r="M19290" t="s">
        <v>31</v>
      </c>
      <c r="N19290">
        <v>0</v>
      </c>
      <c r="O19290">
        <v>1</v>
      </c>
      <c r="P19290" t="s">
        <v>32</v>
      </c>
    </row>
    <row r="19291" spans="1:16" x14ac:dyDescent="0.3">
      <c r="A19291">
        <v>560253</v>
      </c>
      <c r="B19291">
        <v>23245</v>
      </c>
      <c r="C19291" t="s">
        <v>71</v>
      </c>
      <c r="D19291">
        <v>4</v>
      </c>
      <c r="E19291" s="2">
        <v>40741.536111111112</v>
      </c>
      <c r="F19291" s="3">
        <v>4.95</v>
      </c>
      <c r="G19291">
        <v>13993</v>
      </c>
      <c r="H19291" t="s">
        <v>17</v>
      </c>
      <c r="I19291" s="3">
        <v>19.8</v>
      </c>
      <c r="J19291">
        <v>2011</v>
      </c>
      <c r="K19291">
        <v>7</v>
      </c>
      <c r="L19291" t="s">
        <v>59</v>
      </c>
      <c r="M19291" t="s">
        <v>60</v>
      </c>
      <c r="N19291">
        <v>0</v>
      </c>
      <c r="O19291">
        <v>1</v>
      </c>
      <c r="P19291" t="s">
        <v>32</v>
      </c>
    </row>
    <row r="19292" spans="1:16" x14ac:dyDescent="0.3">
      <c r="A19292">
        <v>545078</v>
      </c>
      <c r="B19292">
        <v>21481</v>
      </c>
      <c r="C19292" t="s">
        <v>187</v>
      </c>
      <c r="D19292">
        <v>1</v>
      </c>
      <c r="E19292" s="2">
        <v>40602.427083333343</v>
      </c>
      <c r="F19292" s="3">
        <v>5.79</v>
      </c>
      <c r="H19292" t="s">
        <v>17</v>
      </c>
      <c r="I19292" s="3">
        <v>5.79</v>
      </c>
      <c r="J19292">
        <v>2011</v>
      </c>
      <c r="K19292">
        <v>2</v>
      </c>
      <c r="L19292" t="s">
        <v>63</v>
      </c>
      <c r="M19292" t="s">
        <v>64</v>
      </c>
      <c r="N19292">
        <v>0</v>
      </c>
      <c r="O19292">
        <v>1</v>
      </c>
      <c r="P19292" t="s">
        <v>20</v>
      </c>
    </row>
    <row r="19293" spans="1:16" x14ac:dyDescent="0.3">
      <c r="A19293">
        <v>544599</v>
      </c>
      <c r="B19293">
        <v>22819</v>
      </c>
      <c r="C19293" t="s">
        <v>390</v>
      </c>
      <c r="D19293">
        <v>1</v>
      </c>
      <c r="E19293" s="2">
        <v>40595.760416666657</v>
      </c>
      <c r="F19293" s="3">
        <v>0.83</v>
      </c>
      <c r="H19293" t="s">
        <v>17</v>
      </c>
      <c r="I19293" s="3">
        <v>0.83</v>
      </c>
      <c r="J19293">
        <v>2011</v>
      </c>
      <c r="K19293">
        <v>2</v>
      </c>
      <c r="L19293" t="s">
        <v>63</v>
      </c>
      <c r="M19293" t="s">
        <v>64</v>
      </c>
      <c r="N19293">
        <v>0</v>
      </c>
      <c r="O19293">
        <v>1</v>
      </c>
      <c r="P19293" t="s">
        <v>20</v>
      </c>
    </row>
    <row r="19294" spans="1:16" x14ac:dyDescent="0.3">
      <c r="A19294">
        <v>540821</v>
      </c>
      <c r="B19294" t="s">
        <v>3737</v>
      </c>
      <c r="C19294" t="s">
        <v>3738</v>
      </c>
      <c r="D19294">
        <v>2</v>
      </c>
      <c r="E19294" s="2">
        <v>40554.552777777782</v>
      </c>
      <c r="F19294" s="3">
        <v>3.36</v>
      </c>
      <c r="H19294" t="s">
        <v>17</v>
      </c>
      <c r="I19294" s="3">
        <v>6.72</v>
      </c>
      <c r="J19294">
        <v>2011</v>
      </c>
      <c r="K19294">
        <v>1</v>
      </c>
      <c r="L19294" t="s">
        <v>48</v>
      </c>
      <c r="M19294" t="s">
        <v>49</v>
      </c>
      <c r="N19294">
        <v>0</v>
      </c>
      <c r="O19294">
        <v>1</v>
      </c>
      <c r="P19294" t="s">
        <v>20</v>
      </c>
    </row>
    <row r="19295" spans="1:16" x14ac:dyDescent="0.3">
      <c r="A19295">
        <v>567665</v>
      </c>
      <c r="B19295">
        <v>84077</v>
      </c>
      <c r="C19295" t="s">
        <v>514</v>
      </c>
      <c r="D19295">
        <v>2</v>
      </c>
      <c r="E19295" s="2">
        <v>40807.640277777777</v>
      </c>
      <c r="F19295" s="3">
        <v>0.63</v>
      </c>
      <c r="H19295" t="s">
        <v>17</v>
      </c>
      <c r="I19295" s="3">
        <v>1.26</v>
      </c>
      <c r="J19295">
        <v>2011</v>
      </c>
      <c r="K19295">
        <v>9</v>
      </c>
      <c r="L19295" t="s">
        <v>90</v>
      </c>
      <c r="M19295" t="s">
        <v>91</v>
      </c>
      <c r="N19295">
        <v>0</v>
      </c>
      <c r="O19295">
        <v>1</v>
      </c>
      <c r="P19295" t="s">
        <v>20</v>
      </c>
    </row>
    <row r="19296" spans="1:16" x14ac:dyDescent="0.3">
      <c r="A19296">
        <v>568135</v>
      </c>
      <c r="B19296">
        <v>20700</v>
      </c>
      <c r="C19296" t="s">
        <v>833</v>
      </c>
      <c r="D19296">
        <v>3</v>
      </c>
      <c r="E19296" s="2">
        <v>40809.711111111108</v>
      </c>
      <c r="F19296" s="3">
        <v>4.13</v>
      </c>
      <c r="H19296" t="s">
        <v>17</v>
      </c>
      <c r="I19296" s="3">
        <v>12.39</v>
      </c>
      <c r="J19296">
        <v>2011</v>
      </c>
      <c r="K19296">
        <v>9</v>
      </c>
      <c r="L19296" t="s">
        <v>90</v>
      </c>
      <c r="M19296" t="s">
        <v>91</v>
      </c>
      <c r="N19296">
        <v>0</v>
      </c>
      <c r="O19296">
        <v>1</v>
      </c>
      <c r="P19296" t="s">
        <v>20</v>
      </c>
    </row>
    <row r="19297" spans="1:16" x14ac:dyDescent="0.3">
      <c r="A19297">
        <v>547365</v>
      </c>
      <c r="B19297" t="s">
        <v>1016</v>
      </c>
      <c r="C19297" t="s">
        <v>1017</v>
      </c>
      <c r="D19297">
        <v>12</v>
      </c>
      <c r="E19297" s="2">
        <v>40624.525000000001</v>
      </c>
      <c r="F19297" s="3">
        <v>0.95</v>
      </c>
      <c r="G19297">
        <v>12775</v>
      </c>
      <c r="H19297" t="s">
        <v>440</v>
      </c>
      <c r="I19297" s="3">
        <v>11.4</v>
      </c>
      <c r="J19297">
        <v>2011</v>
      </c>
      <c r="K19297">
        <v>3</v>
      </c>
      <c r="L19297" t="s">
        <v>30</v>
      </c>
      <c r="M19297" t="s">
        <v>31</v>
      </c>
      <c r="N19297">
        <v>0</v>
      </c>
      <c r="O19297">
        <v>1</v>
      </c>
      <c r="P19297" t="s">
        <v>32</v>
      </c>
    </row>
    <row r="19298" spans="1:16" x14ac:dyDescent="0.3">
      <c r="A19298">
        <v>571061</v>
      </c>
      <c r="B19298">
        <v>82482</v>
      </c>
      <c r="C19298" t="s">
        <v>55</v>
      </c>
      <c r="D19298">
        <v>1</v>
      </c>
      <c r="E19298" s="2">
        <v>40829.606249999997</v>
      </c>
      <c r="F19298" s="3">
        <v>4.96</v>
      </c>
      <c r="H19298" t="s">
        <v>17</v>
      </c>
      <c r="I19298" s="3">
        <v>4.96</v>
      </c>
      <c r="J19298">
        <v>2011</v>
      </c>
      <c r="K19298">
        <v>10</v>
      </c>
      <c r="L19298" t="s">
        <v>42</v>
      </c>
      <c r="M19298" t="s">
        <v>43</v>
      </c>
      <c r="N19298">
        <v>0</v>
      </c>
      <c r="O19298">
        <v>1</v>
      </c>
      <c r="P19298" t="s">
        <v>20</v>
      </c>
    </row>
    <row r="19299" spans="1:16" x14ac:dyDescent="0.3">
      <c r="A19299">
        <v>580367</v>
      </c>
      <c r="B19299">
        <v>22633</v>
      </c>
      <c r="C19299" t="s">
        <v>184</v>
      </c>
      <c r="D19299">
        <v>1</v>
      </c>
      <c r="E19299" s="2">
        <v>40879.693749999999</v>
      </c>
      <c r="F19299" s="3">
        <v>4.13</v>
      </c>
      <c r="H19299" t="s">
        <v>17</v>
      </c>
      <c r="I19299" s="3">
        <v>4.13</v>
      </c>
      <c r="J19299">
        <v>2011</v>
      </c>
      <c r="K19299">
        <v>12</v>
      </c>
      <c r="L19299" t="s">
        <v>26</v>
      </c>
      <c r="M19299" t="s">
        <v>39</v>
      </c>
      <c r="N19299">
        <v>0</v>
      </c>
      <c r="O19299">
        <v>1</v>
      </c>
      <c r="P19299" t="s">
        <v>20</v>
      </c>
    </row>
    <row r="19300" spans="1:16" x14ac:dyDescent="0.3">
      <c r="A19300">
        <v>555289</v>
      </c>
      <c r="B19300">
        <v>22663</v>
      </c>
      <c r="C19300" t="s">
        <v>872</v>
      </c>
      <c r="D19300">
        <v>10</v>
      </c>
      <c r="E19300" s="2">
        <v>40696.416666666657</v>
      </c>
      <c r="F19300" s="3">
        <v>2.08</v>
      </c>
      <c r="G19300">
        <v>15078</v>
      </c>
      <c r="H19300" t="s">
        <v>17</v>
      </c>
      <c r="I19300" s="3">
        <v>20.8</v>
      </c>
      <c r="J19300">
        <v>2011</v>
      </c>
      <c r="K19300">
        <v>6</v>
      </c>
      <c r="L19300" t="s">
        <v>34</v>
      </c>
      <c r="M19300" t="s">
        <v>35</v>
      </c>
      <c r="N19300">
        <v>0</v>
      </c>
      <c r="O19300">
        <v>1</v>
      </c>
      <c r="P19300" t="s">
        <v>32</v>
      </c>
    </row>
    <row r="19301" spans="1:16" x14ac:dyDescent="0.3">
      <c r="A19301">
        <v>552287</v>
      </c>
      <c r="B19301">
        <v>23207</v>
      </c>
      <c r="C19301" t="s">
        <v>308</v>
      </c>
      <c r="D19301">
        <v>10</v>
      </c>
      <c r="E19301" s="2">
        <v>40671.554861111108</v>
      </c>
      <c r="F19301" s="3">
        <v>1.65</v>
      </c>
      <c r="G19301">
        <v>17705</v>
      </c>
      <c r="H19301" t="s">
        <v>17</v>
      </c>
      <c r="I19301" s="3">
        <v>16.5</v>
      </c>
      <c r="J19301">
        <v>2011</v>
      </c>
      <c r="K19301">
        <v>5</v>
      </c>
      <c r="L19301" t="s">
        <v>18</v>
      </c>
      <c r="M19301" t="s">
        <v>19</v>
      </c>
      <c r="N19301">
        <v>0</v>
      </c>
      <c r="O19301">
        <v>1</v>
      </c>
      <c r="P19301" t="s">
        <v>32</v>
      </c>
    </row>
    <row r="19302" spans="1:16" x14ac:dyDescent="0.3">
      <c r="A19302">
        <v>559557</v>
      </c>
      <c r="B19302">
        <v>20728</v>
      </c>
      <c r="C19302" t="s">
        <v>508</v>
      </c>
      <c r="D19302">
        <v>10</v>
      </c>
      <c r="E19302" s="2">
        <v>40735.439583333333</v>
      </c>
      <c r="F19302" s="3">
        <v>1.65</v>
      </c>
      <c r="G19302">
        <v>17444</v>
      </c>
      <c r="H19302" t="s">
        <v>165</v>
      </c>
      <c r="I19302" s="3">
        <v>16.5</v>
      </c>
      <c r="J19302">
        <v>2011</v>
      </c>
      <c r="K19302">
        <v>7</v>
      </c>
      <c r="L19302" t="s">
        <v>59</v>
      </c>
      <c r="M19302" t="s">
        <v>60</v>
      </c>
      <c r="N19302">
        <v>0</v>
      </c>
      <c r="O19302">
        <v>1</v>
      </c>
      <c r="P19302" t="s">
        <v>32</v>
      </c>
    </row>
    <row r="19303" spans="1:16" x14ac:dyDescent="0.3">
      <c r="A19303">
        <v>551012</v>
      </c>
      <c r="B19303">
        <v>21155</v>
      </c>
      <c r="C19303" t="s">
        <v>270</v>
      </c>
      <c r="D19303">
        <v>20</v>
      </c>
      <c r="E19303" s="2">
        <v>40659.438888888893</v>
      </c>
      <c r="F19303" s="3">
        <v>4.96</v>
      </c>
      <c r="H19303" t="s">
        <v>17</v>
      </c>
      <c r="I19303" s="3">
        <v>99.2</v>
      </c>
      <c r="J19303">
        <v>2011</v>
      </c>
      <c r="K19303">
        <v>4</v>
      </c>
      <c r="L19303" t="s">
        <v>66</v>
      </c>
      <c r="M19303" t="s">
        <v>67</v>
      </c>
      <c r="N19303">
        <v>0</v>
      </c>
      <c r="O19303">
        <v>1</v>
      </c>
      <c r="P19303" t="s">
        <v>20</v>
      </c>
    </row>
    <row r="19304" spans="1:16" x14ac:dyDescent="0.3">
      <c r="A19304">
        <v>569672</v>
      </c>
      <c r="B19304">
        <v>22499</v>
      </c>
      <c r="C19304" t="s">
        <v>1968</v>
      </c>
      <c r="D19304">
        <v>1</v>
      </c>
      <c r="E19304" s="2">
        <v>40821.581944444442</v>
      </c>
      <c r="F19304" s="3">
        <v>5.95</v>
      </c>
      <c r="G19304">
        <v>17841</v>
      </c>
      <c r="H19304" t="s">
        <v>17</v>
      </c>
      <c r="I19304" s="3">
        <v>5.95</v>
      </c>
      <c r="J19304">
        <v>2011</v>
      </c>
      <c r="K19304">
        <v>10</v>
      </c>
      <c r="L19304" t="s">
        <v>42</v>
      </c>
      <c r="M19304" t="s">
        <v>43</v>
      </c>
      <c r="N19304">
        <v>0</v>
      </c>
      <c r="O19304">
        <v>1</v>
      </c>
      <c r="P19304" t="s">
        <v>32</v>
      </c>
    </row>
    <row r="19305" spans="1:16" x14ac:dyDescent="0.3">
      <c r="A19305">
        <v>579673</v>
      </c>
      <c r="B19305">
        <v>20726</v>
      </c>
      <c r="C19305" t="s">
        <v>519</v>
      </c>
      <c r="D19305">
        <v>1</v>
      </c>
      <c r="E19305" s="2">
        <v>40877.540972222218</v>
      </c>
      <c r="F19305" s="3">
        <v>1.65</v>
      </c>
      <c r="G19305">
        <v>18283</v>
      </c>
      <c r="H19305" t="s">
        <v>17</v>
      </c>
      <c r="I19305" s="3">
        <v>1.65</v>
      </c>
      <c r="J19305">
        <v>2011</v>
      </c>
      <c r="K19305">
        <v>11</v>
      </c>
      <c r="L19305" t="s">
        <v>22</v>
      </c>
      <c r="M19305" t="s">
        <v>23</v>
      </c>
      <c r="N19305">
        <v>0</v>
      </c>
      <c r="O19305">
        <v>1</v>
      </c>
      <c r="P19305" t="s">
        <v>32</v>
      </c>
    </row>
    <row r="19306" spans="1:16" x14ac:dyDescent="0.3">
      <c r="A19306">
        <v>572552</v>
      </c>
      <c r="B19306">
        <v>22116</v>
      </c>
      <c r="C19306" t="s">
        <v>2116</v>
      </c>
      <c r="D19306">
        <v>1</v>
      </c>
      <c r="E19306" s="2">
        <v>40840.713194444441</v>
      </c>
      <c r="F19306" s="3">
        <v>1.63</v>
      </c>
      <c r="G19306">
        <v>14096</v>
      </c>
      <c r="H19306" t="s">
        <v>17</v>
      </c>
      <c r="I19306" s="3">
        <v>1.63</v>
      </c>
      <c r="J19306">
        <v>2011</v>
      </c>
      <c r="K19306">
        <v>10</v>
      </c>
      <c r="L19306" t="s">
        <v>42</v>
      </c>
      <c r="M19306" t="s">
        <v>43</v>
      </c>
      <c r="N19306">
        <v>0</v>
      </c>
      <c r="O19306">
        <v>1</v>
      </c>
      <c r="P19306" t="s">
        <v>32</v>
      </c>
    </row>
    <row r="19307" spans="1:16" x14ac:dyDescent="0.3">
      <c r="A19307">
        <v>544460</v>
      </c>
      <c r="B19307">
        <v>22438</v>
      </c>
      <c r="C19307" t="s">
        <v>3136</v>
      </c>
      <c r="D19307">
        <v>3</v>
      </c>
      <c r="E19307" s="2">
        <v>40594.584027777782</v>
      </c>
      <c r="F19307" s="3">
        <v>1.95</v>
      </c>
      <c r="G19307">
        <v>16931</v>
      </c>
      <c r="H19307" t="s">
        <v>17</v>
      </c>
      <c r="I19307" s="3">
        <v>5.85</v>
      </c>
      <c r="J19307">
        <v>2011</v>
      </c>
      <c r="K19307">
        <v>2</v>
      </c>
      <c r="L19307" t="s">
        <v>63</v>
      </c>
      <c r="M19307" t="s">
        <v>64</v>
      </c>
      <c r="N19307">
        <v>0</v>
      </c>
      <c r="O19307">
        <v>1</v>
      </c>
      <c r="P19307" t="s">
        <v>32</v>
      </c>
    </row>
    <row r="19308" spans="1:16" x14ac:dyDescent="0.3">
      <c r="A19308">
        <v>538849</v>
      </c>
      <c r="B19308">
        <v>22113</v>
      </c>
      <c r="C19308" t="s">
        <v>100</v>
      </c>
      <c r="D19308">
        <v>12</v>
      </c>
      <c r="E19308" s="2">
        <v>40526.563194444447</v>
      </c>
      <c r="F19308" s="3">
        <v>3.75</v>
      </c>
      <c r="G19308">
        <v>14415</v>
      </c>
      <c r="H19308" t="s">
        <v>17</v>
      </c>
      <c r="I19308" s="3">
        <v>45</v>
      </c>
      <c r="J19308">
        <v>2010</v>
      </c>
      <c r="K19308">
        <v>12</v>
      </c>
      <c r="L19308" t="s">
        <v>26</v>
      </c>
      <c r="M19308" t="s">
        <v>27</v>
      </c>
      <c r="N19308">
        <v>0</v>
      </c>
      <c r="O19308">
        <v>1</v>
      </c>
      <c r="P19308" t="s">
        <v>32</v>
      </c>
    </row>
    <row r="19309" spans="1:16" x14ac:dyDescent="0.3">
      <c r="A19309">
        <v>559693</v>
      </c>
      <c r="B19309">
        <v>20979</v>
      </c>
      <c r="C19309" t="s">
        <v>1644</v>
      </c>
      <c r="D19309">
        <v>1</v>
      </c>
      <c r="E19309" s="2">
        <v>40735.681250000001</v>
      </c>
      <c r="F19309" s="3">
        <v>2.46</v>
      </c>
      <c r="H19309" t="s">
        <v>17</v>
      </c>
      <c r="I19309" s="3">
        <v>2.46</v>
      </c>
      <c r="J19309">
        <v>2011</v>
      </c>
      <c r="K19309">
        <v>7</v>
      </c>
      <c r="L19309" t="s">
        <v>59</v>
      </c>
      <c r="M19309" t="s">
        <v>60</v>
      </c>
      <c r="N19309">
        <v>0</v>
      </c>
      <c r="O19309">
        <v>1</v>
      </c>
      <c r="P19309" t="s">
        <v>20</v>
      </c>
    </row>
    <row r="19310" spans="1:16" x14ac:dyDescent="0.3">
      <c r="A19310">
        <v>558372</v>
      </c>
      <c r="B19310">
        <v>22697</v>
      </c>
      <c r="C19310" t="s">
        <v>494</v>
      </c>
      <c r="D19310">
        <v>2</v>
      </c>
      <c r="E19310" s="2">
        <v>40722.657638888893</v>
      </c>
      <c r="F19310" s="3">
        <v>2.95</v>
      </c>
      <c r="G19310">
        <v>16200</v>
      </c>
      <c r="H19310" t="s">
        <v>17</v>
      </c>
      <c r="I19310" s="3">
        <v>5.9</v>
      </c>
      <c r="J19310">
        <v>2011</v>
      </c>
      <c r="K19310">
        <v>6</v>
      </c>
      <c r="L19310" t="s">
        <v>34</v>
      </c>
      <c r="M19310" t="s">
        <v>35</v>
      </c>
      <c r="N19310">
        <v>0</v>
      </c>
      <c r="O19310">
        <v>1</v>
      </c>
      <c r="P19310" t="s">
        <v>32</v>
      </c>
    </row>
    <row r="19311" spans="1:16" x14ac:dyDescent="0.3">
      <c r="A19311" t="s">
        <v>3739</v>
      </c>
      <c r="B19311">
        <v>22656</v>
      </c>
      <c r="C19311" t="s">
        <v>1401</v>
      </c>
      <c r="D19311">
        <v>-1</v>
      </c>
      <c r="E19311" s="2">
        <v>40717.597222222219</v>
      </c>
      <c r="F19311" s="3">
        <v>125</v>
      </c>
      <c r="G19311">
        <v>15834</v>
      </c>
      <c r="H19311" t="s">
        <v>17</v>
      </c>
      <c r="I19311" s="3">
        <v>-125</v>
      </c>
      <c r="J19311">
        <v>2011</v>
      </c>
      <c r="K19311">
        <v>6</v>
      </c>
      <c r="L19311" t="s">
        <v>34</v>
      </c>
      <c r="M19311" t="s">
        <v>35</v>
      </c>
      <c r="N19311">
        <v>1</v>
      </c>
      <c r="O19311">
        <v>0</v>
      </c>
      <c r="P19311" t="s">
        <v>32</v>
      </c>
    </row>
    <row r="19312" spans="1:16" x14ac:dyDescent="0.3">
      <c r="A19312">
        <v>565840</v>
      </c>
      <c r="B19312">
        <v>37450</v>
      </c>
      <c r="C19312" t="s">
        <v>1497</v>
      </c>
      <c r="D19312">
        <v>1</v>
      </c>
      <c r="E19312" s="2">
        <v>40793.501388888893</v>
      </c>
      <c r="F19312" s="3">
        <v>5.79</v>
      </c>
      <c r="H19312" t="s">
        <v>17</v>
      </c>
      <c r="I19312" s="3">
        <v>5.79</v>
      </c>
      <c r="J19312">
        <v>2011</v>
      </c>
      <c r="K19312">
        <v>9</v>
      </c>
      <c r="L19312" t="s">
        <v>90</v>
      </c>
      <c r="M19312" t="s">
        <v>91</v>
      </c>
      <c r="N19312">
        <v>0</v>
      </c>
      <c r="O19312">
        <v>1</v>
      </c>
      <c r="P19312" t="s">
        <v>20</v>
      </c>
    </row>
    <row r="19313" spans="1:16" x14ac:dyDescent="0.3">
      <c r="A19313">
        <v>565616</v>
      </c>
      <c r="B19313">
        <v>22823</v>
      </c>
      <c r="C19313" t="s">
        <v>3740</v>
      </c>
      <c r="D19313">
        <v>1</v>
      </c>
      <c r="E19313" s="2">
        <v>40791.643055555563</v>
      </c>
      <c r="F19313" s="3">
        <v>125</v>
      </c>
      <c r="G19313">
        <v>15238</v>
      </c>
      <c r="H19313" t="s">
        <v>17</v>
      </c>
      <c r="I19313" s="3">
        <v>125</v>
      </c>
      <c r="J19313">
        <v>2011</v>
      </c>
      <c r="K19313">
        <v>9</v>
      </c>
      <c r="L19313" t="s">
        <v>90</v>
      </c>
      <c r="M19313" t="s">
        <v>91</v>
      </c>
      <c r="N19313">
        <v>0</v>
      </c>
      <c r="O19313">
        <v>1</v>
      </c>
      <c r="P19313" t="s">
        <v>32</v>
      </c>
    </row>
    <row r="19314" spans="1:16" x14ac:dyDescent="0.3">
      <c r="A19314">
        <v>564565</v>
      </c>
      <c r="B19314">
        <v>23226</v>
      </c>
      <c r="C19314" t="s">
        <v>456</v>
      </c>
      <c r="D19314">
        <v>24</v>
      </c>
      <c r="E19314" s="2">
        <v>40781.451388888891</v>
      </c>
      <c r="F19314" s="3">
        <v>1.25</v>
      </c>
      <c r="G19314">
        <v>14911</v>
      </c>
      <c r="H19314" t="s">
        <v>191</v>
      </c>
      <c r="I19314" s="3">
        <v>30</v>
      </c>
      <c r="J19314">
        <v>2011</v>
      </c>
      <c r="K19314">
        <v>8</v>
      </c>
      <c r="L19314" t="s">
        <v>87</v>
      </c>
      <c r="M19314" t="s">
        <v>88</v>
      </c>
      <c r="N19314">
        <v>0</v>
      </c>
      <c r="O19314">
        <v>1</v>
      </c>
      <c r="P19314" t="s">
        <v>32</v>
      </c>
    </row>
    <row r="19315" spans="1:16" x14ac:dyDescent="0.3">
      <c r="A19315">
        <v>537237</v>
      </c>
      <c r="B19315">
        <v>21291</v>
      </c>
      <c r="C19315" t="s">
        <v>605</v>
      </c>
      <c r="D19315">
        <v>2</v>
      </c>
      <c r="E19315" s="2">
        <v>40518.415277777778</v>
      </c>
      <c r="F19315" s="3">
        <v>1.66</v>
      </c>
      <c r="H19315" t="s">
        <v>17</v>
      </c>
      <c r="I19315" s="3">
        <v>3.32</v>
      </c>
      <c r="J19315">
        <v>2010</v>
      </c>
      <c r="K19315">
        <v>12</v>
      </c>
      <c r="L19315" t="s">
        <v>26</v>
      </c>
      <c r="M19315" t="s">
        <v>27</v>
      </c>
      <c r="N19315">
        <v>0</v>
      </c>
      <c r="O19315">
        <v>1</v>
      </c>
      <c r="P19315" t="s">
        <v>20</v>
      </c>
    </row>
    <row r="19316" spans="1:16" x14ac:dyDescent="0.3">
      <c r="A19316">
        <v>550474</v>
      </c>
      <c r="B19316">
        <v>15036</v>
      </c>
      <c r="C19316" t="s">
        <v>1223</v>
      </c>
      <c r="D19316">
        <v>2</v>
      </c>
      <c r="E19316" s="2">
        <v>40651.581944444442</v>
      </c>
      <c r="F19316" s="3">
        <v>1.63</v>
      </c>
      <c r="H19316" t="s">
        <v>17</v>
      </c>
      <c r="I19316" s="3">
        <v>3.26</v>
      </c>
      <c r="J19316">
        <v>2011</v>
      </c>
      <c r="K19316">
        <v>4</v>
      </c>
      <c r="L19316" t="s">
        <v>66</v>
      </c>
      <c r="M19316" t="s">
        <v>67</v>
      </c>
      <c r="N19316">
        <v>0</v>
      </c>
      <c r="O19316">
        <v>1</v>
      </c>
      <c r="P19316" t="s">
        <v>20</v>
      </c>
    </row>
    <row r="19317" spans="1:16" x14ac:dyDescent="0.3">
      <c r="A19317">
        <v>568594</v>
      </c>
      <c r="B19317">
        <v>22722</v>
      </c>
      <c r="C19317" t="s">
        <v>714</v>
      </c>
      <c r="D19317">
        <v>12</v>
      </c>
      <c r="E19317" s="2">
        <v>40814.455555555563</v>
      </c>
      <c r="F19317" s="3">
        <v>3.95</v>
      </c>
      <c r="G19317">
        <v>13397</v>
      </c>
      <c r="H19317" t="s">
        <v>17</v>
      </c>
      <c r="I19317" s="3">
        <v>47.400000000000013</v>
      </c>
      <c r="J19317">
        <v>2011</v>
      </c>
      <c r="K19317">
        <v>9</v>
      </c>
      <c r="L19317" t="s">
        <v>90</v>
      </c>
      <c r="M19317" t="s">
        <v>91</v>
      </c>
      <c r="N19317">
        <v>0</v>
      </c>
      <c r="O19317">
        <v>1</v>
      </c>
      <c r="P19317" t="s">
        <v>32</v>
      </c>
    </row>
    <row r="19318" spans="1:16" x14ac:dyDescent="0.3">
      <c r="A19318">
        <v>543910</v>
      </c>
      <c r="B19318">
        <v>22470</v>
      </c>
      <c r="C19318" t="s">
        <v>694</v>
      </c>
      <c r="D19318">
        <v>6</v>
      </c>
      <c r="E19318" s="2">
        <v>40588.525000000001</v>
      </c>
      <c r="F19318" s="3">
        <v>2.95</v>
      </c>
      <c r="G19318">
        <v>13475</v>
      </c>
      <c r="H19318" t="s">
        <v>17</v>
      </c>
      <c r="I19318" s="3">
        <v>17.7</v>
      </c>
      <c r="J19318">
        <v>2011</v>
      </c>
      <c r="K19318">
        <v>2</v>
      </c>
      <c r="L19318" t="s">
        <v>63</v>
      </c>
      <c r="M19318" t="s">
        <v>64</v>
      </c>
      <c r="N19318">
        <v>0</v>
      </c>
      <c r="O19318">
        <v>1</v>
      </c>
      <c r="P19318" t="s">
        <v>32</v>
      </c>
    </row>
    <row r="19319" spans="1:16" x14ac:dyDescent="0.3">
      <c r="A19319">
        <v>555934</v>
      </c>
      <c r="B19319">
        <v>21499</v>
      </c>
      <c r="C19319" t="s">
        <v>132</v>
      </c>
      <c r="D19319">
        <v>100</v>
      </c>
      <c r="E19319" s="2">
        <v>40702.368750000001</v>
      </c>
      <c r="F19319" s="3">
        <v>0.42</v>
      </c>
      <c r="G19319">
        <v>15061</v>
      </c>
      <c r="H19319" t="s">
        <v>17</v>
      </c>
      <c r="I19319" s="3">
        <v>42</v>
      </c>
      <c r="J19319">
        <v>2011</v>
      </c>
      <c r="K19319">
        <v>6</v>
      </c>
      <c r="L19319" t="s">
        <v>34</v>
      </c>
      <c r="M19319" t="s">
        <v>35</v>
      </c>
      <c r="N19319">
        <v>0</v>
      </c>
      <c r="O19319">
        <v>1</v>
      </c>
      <c r="P19319" t="s">
        <v>32</v>
      </c>
    </row>
    <row r="19320" spans="1:16" x14ac:dyDescent="0.3">
      <c r="A19320">
        <v>555701</v>
      </c>
      <c r="B19320" t="s">
        <v>3741</v>
      </c>
      <c r="C19320" t="s">
        <v>3742</v>
      </c>
      <c r="D19320">
        <v>2</v>
      </c>
      <c r="E19320" s="2">
        <v>40700.606944444437</v>
      </c>
      <c r="F19320" s="3">
        <v>2.5499999999999998</v>
      </c>
      <c r="G19320">
        <v>14498</v>
      </c>
      <c r="H19320" t="s">
        <v>17</v>
      </c>
      <c r="I19320" s="3">
        <v>5.0999999999999996</v>
      </c>
      <c r="J19320">
        <v>2011</v>
      </c>
      <c r="K19320">
        <v>6</v>
      </c>
      <c r="L19320" t="s">
        <v>34</v>
      </c>
      <c r="M19320" t="s">
        <v>35</v>
      </c>
      <c r="N19320">
        <v>0</v>
      </c>
      <c r="O19320">
        <v>1</v>
      </c>
      <c r="P19320" t="s">
        <v>32</v>
      </c>
    </row>
    <row r="19321" spans="1:16" x14ac:dyDescent="0.3">
      <c r="A19321">
        <v>572913</v>
      </c>
      <c r="B19321" t="s">
        <v>484</v>
      </c>
      <c r="C19321" t="s">
        <v>488</v>
      </c>
      <c r="D19321">
        <v>4</v>
      </c>
      <c r="E19321" s="2">
        <v>40842.681250000001</v>
      </c>
      <c r="F19321" s="3">
        <v>2.95</v>
      </c>
      <c r="G19321">
        <v>15993</v>
      </c>
      <c r="H19321" t="s">
        <v>17</v>
      </c>
      <c r="I19321" s="3">
        <v>11.8</v>
      </c>
      <c r="J19321">
        <v>2011</v>
      </c>
      <c r="K19321">
        <v>10</v>
      </c>
      <c r="L19321" t="s">
        <v>42</v>
      </c>
      <c r="M19321" t="s">
        <v>43</v>
      </c>
      <c r="N19321">
        <v>0</v>
      </c>
      <c r="O19321">
        <v>1</v>
      </c>
      <c r="P19321" t="s">
        <v>32</v>
      </c>
    </row>
    <row r="19322" spans="1:16" x14ac:dyDescent="0.3">
      <c r="A19322">
        <v>567482</v>
      </c>
      <c r="B19322">
        <v>21034</v>
      </c>
      <c r="C19322" t="s">
        <v>576</v>
      </c>
      <c r="D19322">
        <v>2</v>
      </c>
      <c r="E19322" s="2">
        <v>40806.570833333331</v>
      </c>
      <c r="F19322" s="3">
        <v>0.95</v>
      </c>
      <c r="G19322">
        <v>16464</v>
      </c>
      <c r="H19322" t="s">
        <v>17</v>
      </c>
      <c r="I19322" s="3">
        <v>1.9</v>
      </c>
      <c r="J19322">
        <v>2011</v>
      </c>
      <c r="K19322">
        <v>9</v>
      </c>
      <c r="L19322" t="s">
        <v>90</v>
      </c>
      <c r="M19322" t="s">
        <v>91</v>
      </c>
      <c r="N19322">
        <v>0</v>
      </c>
      <c r="O19322">
        <v>1</v>
      </c>
      <c r="P19322" t="s">
        <v>32</v>
      </c>
    </row>
    <row r="19323" spans="1:16" x14ac:dyDescent="0.3">
      <c r="A19323">
        <v>570600</v>
      </c>
      <c r="B19323">
        <v>22617</v>
      </c>
      <c r="C19323" t="s">
        <v>695</v>
      </c>
      <c r="D19323">
        <v>6</v>
      </c>
      <c r="E19323" s="2">
        <v>40827.503472222219</v>
      </c>
      <c r="F19323" s="3">
        <v>4.95</v>
      </c>
      <c r="G19323">
        <v>16076</v>
      </c>
      <c r="H19323" t="s">
        <v>17</v>
      </c>
      <c r="I19323" s="3">
        <v>29.7</v>
      </c>
      <c r="J19323">
        <v>2011</v>
      </c>
      <c r="K19323">
        <v>10</v>
      </c>
      <c r="L19323" t="s">
        <v>42</v>
      </c>
      <c r="M19323" t="s">
        <v>43</v>
      </c>
      <c r="N19323">
        <v>0</v>
      </c>
      <c r="O19323">
        <v>1</v>
      </c>
      <c r="P19323" t="s">
        <v>32</v>
      </c>
    </row>
    <row r="19324" spans="1:16" x14ac:dyDescent="0.3">
      <c r="A19324">
        <v>568894</v>
      </c>
      <c r="B19324">
        <v>22712</v>
      </c>
      <c r="C19324" t="s">
        <v>708</v>
      </c>
      <c r="D19324">
        <v>12</v>
      </c>
      <c r="E19324" s="2">
        <v>40815.544444444437</v>
      </c>
      <c r="F19324" s="3">
        <v>0.42</v>
      </c>
      <c r="G19324">
        <v>17528</v>
      </c>
      <c r="H19324" t="s">
        <v>17</v>
      </c>
      <c r="I19324" s="3">
        <v>5.04</v>
      </c>
      <c r="J19324">
        <v>2011</v>
      </c>
      <c r="K19324">
        <v>9</v>
      </c>
      <c r="L19324" t="s">
        <v>90</v>
      </c>
      <c r="M19324" t="s">
        <v>91</v>
      </c>
      <c r="N19324">
        <v>0</v>
      </c>
      <c r="O19324">
        <v>1</v>
      </c>
      <c r="P19324" t="s">
        <v>32</v>
      </c>
    </row>
    <row r="19325" spans="1:16" x14ac:dyDescent="0.3">
      <c r="A19325">
        <v>564199</v>
      </c>
      <c r="B19325">
        <v>23355</v>
      </c>
      <c r="C19325" t="s">
        <v>417</v>
      </c>
      <c r="D19325">
        <v>2</v>
      </c>
      <c r="E19325" s="2">
        <v>40778.729861111111</v>
      </c>
      <c r="F19325" s="3">
        <v>4.95</v>
      </c>
      <c r="G19325">
        <v>13263</v>
      </c>
      <c r="H19325" t="s">
        <v>17</v>
      </c>
      <c r="I19325" s="3">
        <v>9.9</v>
      </c>
      <c r="J19325">
        <v>2011</v>
      </c>
      <c r="K19325">
        <v>8</v>
      </c>
      <c r="L19325" t="s">
        <v>87</v>
      </c>
      <c r="M19325" t="s">
        <v>88</v>
      </c>
      <c r="N19325">
        <v>0</v>
      </c>
      <c r="O19325">
        <v>1</v>
      </c>
      <c r="P19325" t="s">
        <v>32</v>
      </c>
    </row>
    <row r="19326" spans="1:16" x14ac:dyDescent="0.3">
      <c r="A19326">
        <v>538013</v>
      </c>
      <c r="B19326">
        <v>85150</v>
      </c>
      <c r="C19326" t="s">
        <v>1992</v>
      </c>
      <c r="D19326">
        <v>3</v>
      </c>
      <c r="E19326" s="2">
        <v>40521.525694444441</v>
      </c>
      <c r="F19326" s="3">
        <v>2.5499999999999998</v>
      </c>
      <c r="G19326">
        <v>17062</v>
      </c>
      <c r="H19326" t="s">
        <v>17</v>
      </c>
      <c r="I19326" s="3">
        <v>7.6499999999999986</v>
      </c>
      <c r="J19326">
        <v>2010</v>
      </c>
      <c r="K19326">
        <v>12</v>
      </c>
      <c r="L19326" t="s">
        <v>26</v>
      </c>
      <c r="M19326" t="s">
        <v>27</v>
      </c>
      <c r="N19326">
        <v>0</v>
      </c>
      <c r="O19326">
        <v>1</v>
      </c>
      <c r="P19326" t="s">
        <v>32</v>
      </c>
    </row>
    <row r="19327" spans="1:16" x14ac:dyDescent="0.3">
      <c r="A19327">
        <v>570428</v>
      </c>
      <c r="B19327">
        <v>22072</v>
      </c>
      <c r="C19327" t="s">
        <v>936</v>
      </c>
      <c r="D19327">
        <v>1</v>
      </c>
      <c r="E19327" s="2">
        <v>40826.584722222222</v>
      </c>
      <c r="F19327" s="3">
        <v>3.75</v>
      </c>
      <c r="G19327">
        <v>15553</v>
      </c>
      <c r="H19327" t="s">
        <v>17</v>
      </c>
      <c r="I19327" s="3">
        <v>3.75</v>
      </c>
      <c r="J19327">
        <v>2011</v>
      </c>
      <c r="K19327">
        <v>10</v>
      </c>
      <c r="L19327" t="s">
        <v>42</v>
      </c>
      <c r="M19327" t="s">
        <v>43</v>
      </c>
      <c r="N19327">
        <v>0</v>
      </c>
      <c r="O19327">
        <v>1</v>
      </c>
      <c r="P19327" t="s">
        <v>32</v>
      </c>
    </row>
    <row r="19328" spans="1:16" x14ac:dyDescent="0.3">
      <c r="A19328">
        <v>580727</v>
      </c>
      <c r="B19328">
        <v>90119</v>
      </c>
      <c r="C19328" t="s">
        <v>2211</v>
      </c>
      <c r="D19328">
        <v>9</v>
      </c>
      <c r="E19328" s="2">
        <v>40882.720138888893</v>
      </c>
      <c r="F19328" s="3">
        <v>2.46</v>
      </c>
      <c r="G19328">
        <v>14096</v>
      </c>
      <c r="H19328" t="s">
        <v>17</v>
      </c>
      <c r="I19328" s="3">
        <v>22.14</v>
      </c>
      <c r="J19328">
        <v>2011</v>
      </c>
      <c r="K19328">
        <v>12</v>
      </c>
      <c r="L19328" t="s">
        <v>26</v>
      </c>
      <c r="M19328" t="s">
        <v>39</v>
      </c>
      <c r="N19328">
        <v>0</v>
      </c>
      <c r="O19328">
        <v>1</v>
      </c>
      <c r="P19328" t="s">
        <v>32</v>
      </c>
    </row>
    <row r="19329" spans="1:16" x14ac:dyDescent="0.3">
      <c r="A19329">
        <v>542255</v>
      </c>
      <c r="B19329">
        <v>21447</v>
      </c>
      <c r="C19329" t="s">
        <v>1777</v>
      </c>
      <c r="D19329">
        <v>1</v>
      </c>
      <c r="E19329" s="2">
        <v>40569.696527777778</v>
      </c>
      <c r="F19329" s="3">
        <v>2.46</v>
      </c>
      <c r="H19329" t="s">
        <v>17</v>
      </c>
      <c r="I19329" s="3">
        <v>2.46</v>
      </c>
      <c r="J19329">
        <v>2011</v>
      </c>
      <c r="K19329">
        <v>1</v>
      </c>
      <c r="L19329" t="s">
        <v>48</v>
      </c>
      <c r="M19329" t="s">
        <v>49</v>
      </c>
      <c r="N19329">
        <v>0</v>
      </c>
      <c r="O19329">
        <v>1</v>
      </c>
      <c r="P19329" t="s">
        <v>20</v>
      </c>
    </row>
    <row r="19330" spans="1:16" x14ac:dyDescent="0.3">
      <c r="A19330">
        <v>565847</v>
      </c>
      <c r="B19330">
        <v>22466</v>
      </c>
      <c r="C19330" t="s">
        <v>2208</v>
      </c>
      <c r="D19330">
        <v>1</v>
      </c>
      <c r="E19330" s="2">
        <v>40793.530555555553</v>
      </c>
      <c r="F19330" s="3">
        <v>4.13</v>
      </c>
      <c r="H19330" t="s">
        <v>17</v>
      </c>
      <c r="I19330" s="3">
        <v>4.13</v>
      </c>
      <c r="J19330">
        <v>2011</v>
      </c>
      <c r="K19330">
        <v>9</v>
      </c>
      <c r="L19330" t="s">
        <v>90</v>
      </c>
      <c r="M19330" t="s">
        <v>91</v>
      </c>
      <c r="N19330">
        <v>0</v>
      </c>
      <c r="O19330">
        <v>1</v>
      </c>
      <c r="P19330" t="s">
        <v>20</v>
      </c>
    </row>
    <row r="19331" spans="1:16" x14ac:dyDescent="0.3">
      <c r="A19331">
        <v>572123</v>
      </c>
      <c r="B19331">
        <v>84832</v>
      </c>
      <c r="C19331" t="s">
        <v>2846</v>
      </c>
      <c r="D19331">
        <v>192</v>
      </c>
      <c r="E19331" s="2">
        <v>40837.361111111109</v>
      </c>
      <c r="F19331" s="3">
        <v>0.72</v>
      </c>
      <c r="G19331">
        <v>14646</v>
      </c>
      <c r="H19331" t="s">
        <v>440</v>
      </c>
      <c r="I19331" s="3">
        <v>138.24</v>
      </c>
      <c r="J19331">
        <v>2011</v>
      </c>
      <c r="K19331">
        <v>10</v>
      </c>
      <c r="L19331" t="s">
        <v>42</v>
      </c>
      <c r="M19331" t="s">
        <v>43</v>
      </c>
      <c r="N19331">
        <v>0</v>
      </c>
      <c r="O19331">
        <v>1</v>
      </c>
      <c r="P19331" t="s">
        <v>32</v>
      </c>
    </row>
    <row r="19332" spans="1:16" x14ac:dyDescent="0.3">
      <c r="A19332">
        <v>544186</v>
      </c>
      <c r="B19332">
        <v>22090</v>
      </c>
      <c r="C19332" t="s">
        <v>429</v>
      </c>
      <c r="D19332">
        <v>1</v>
      </c>
      <c r="E19332" s="2">
        <v>40590.663888888892</v>
      </c>
      <c r="F19332" s="3">
        <v>5.79</v>
      </c>
      <c r="H19332" t="s">
        <v>17</v>
      </c>
      <c r="I19332" s="3">
        <v>5.79</v>
      </c>
      <c r="J19332">
        <v>2011</v>
      </c>
      <c r="K19332">
        <v>2</v>
      </c>
      <c r="L19332" t="s">
        <v>63</v>
      </c>
      <c r="M19332" t="s">
        <v>64</v>
      </c>
      <c r="N19332">
        <v>0</v>
      </c>
      <c r="O19332">
        <v>1</v>
      </c>
      <c r="P19332" t="s">
        <v>20</v>
      </c>
    </row>
    <row r="19333" spans="1:16" x14ac:dyDescent="0.3">
      <c r="A19333">
        <v>551584</v>
      </c>
      <c r="B19333">
        <v>84879</v>
      </c>
      <c r="C19333" t="s">
        <v>324</v>
      </c>
      <c r="D19333">
        <v>8</v>
      </c>
      <c r="E19333" s="2">
        <v>40666.473611111112</v>
      </c>
      <c r="F19333" s="3">
        <v>1.69</v>
      </c>
      <c r="G19333">
        <v>15620</v>
      </c>
      <c r="H19333" t="s">
        <v>17</v>
      </c>
      <c r="I19333" s="3">
        <v>13.52</v>
      </c>
      <c r="J19333">
        <v>2011</v>
      </c>
      <c r="K19333">
        <v>5</v>
      </c>
      <c r="L19333" t="s">
        <v>18</v>
      </c>
      <c r="M19333" t="s">
        <v>19</v>
      </c>
      <c r="N19333">
        <v>0</v>
      </c>
      <c r="O19333">
        <v>1</v>
      </c>
      <c r="P19333" t="s">
        <v>32</v>
      </c>
    </row>
    <row r="19334" spans="1:16" x14ac:dyDescent="0.3">
      <c r="A19334">
        <v>571275</v>
      </c>
      <c r="B19334">
        <v>22910</v>
      </c>
      <c r="C19334" t="s">
        <v>1620</v>
      </c>
      <c r="D19334">
        <v>4</v>
      </c>
      <c r="E19334" s="2">
        <v>40832.519444444442</v>
      </c>
      <c r="F19334" s="3">
        <v>2.95</v>
      </c>
      <c r="G19334">
        <v>15994</v>
      </c>
      <c r="H19334" t="s">
        <v>17</v>
      </c>
      <c r="I19334" s="3">
        <v>11.8</v>
      </c>
      <c r="J19334">
        <v>2011</v>
      </c>
      <c r="K19334">
        <v>10</v>
      </c>
      <c r="L19334" t="s">
        <v>42</v>
      </c>
      <c r="M19334" t="s">
        <v>43</v>
      </c>
      <c r="N19334">
        <v>0</v>
      </c>
      <c r="O19334">
        <v>1</v>
      </c>
      <c r="P19334" t="s">
        <v>32</v>
      </c>
    </row>
    <row r="19335" spans="1:16" x14ac:dyDescent="0.3">
      <c r="A19335">
        <v>573094</v>
      </c>
      <c r="B19335">
        <v>23014</v>
      </c>
      <c r="C19335" t="s">
        <v>2327</v>
      </c>
      <c r="D19335">
        <v>1</v>
      </c>
      <c r="E19335" s="2">
        <v>40843.61041666667</v>
      </c>
      <c r="F19335" s="3">
        <v>3.95</v>
      </c>
      <c r="G19335">
        <v>15707</v>
      </c>
      <c r="H19335" t="s">
        <v>17</v>
      </c>
      <c r="I19335" s="3">
        <v>3.95</v>
      </c>
      <c r="J19335">
        <v>2011</v>
      </c>
      <c r="K19335">
        <v>10</v>
      </c>
      <c r="L19335" t="s">
        <v>42</v>
      </c>
      <c r="M19335" t="s">
        <v>43</v>
      </c>
      <c r="N19335">
        <v>0</v>
      </c>
      <c r="O19335">
        <v>1</v>
      </c>
      <c r="P19335" t="s">
        <v>32</v>
      </c>
    </row>
    <row r="19336" spans="1:16" x14ac:dyDescent="0.3">
      <c r="A19336">
        <v>559537</v>
      </c>
      <c r="B19336">
        <v>21232</v>
      </c>
      <c r="C19336" t="s">
        <v>178</v>
      </c>
      <c r="D19336">
        <v>4</v>
      </c>
      <c r="E19336" s="2">
        <v>40734.515972222223</v>
      </c>
      <c r="F19336" s="3">
        <v>1.25</v>
      </c>
      <c r="G19336">
        <v>14472</v>
      </c>
      <c r="H19336" t="s">
        <v>17</v>
      </c>
      <c r="I19336" s="3">
        <v>5</v>
      </c>
      <c r="J19336">
        <v>2011</v>
      </c>
      <c r="K19336">
        <v>7</v>
      </c>
      <c r="L19336" t="s">
        <v>59</v>
      </c>
      <c r="M19336" t="s">
        <v>60</v>
      </c>
      <c r="N19336">
        <v>0</v>
      </c>
      <c r="O19336">
        <v>1</v>
      </c>
      <c r="P19336" t="s">
        <v>32</v>
      </c>
    </row>
    <row r="19337" spans="1:16" x14ac:dyDescent="0.3">
      <c r="A19337">
        <v>549851</v>
      </c>
      <c r="B19337">
        <v>22768</v>
      </c>
      <c r="C19337" t="s">
        <v>1014</v>
      </c>
      <c r="D19337">
        <v>2</v>
      </c>
      <c r="E19337" s="2">
        <v>40645.630555555559</v>
      </c>
      <c r="F19337" s="3">
        <v>9.9499999999999993</v>
      </c>
      <c r="G19337">
        <v>16062</v>
      </c>
      <c r="H19337" t="s">
        <v>17</v>
      </c>
      <c r="I19337" s="3">
        <v>19.899999999999999</v>
      </c>
      <c r="J19337">
        <v>2011</v>
      </c>
      <c r="K19337">
        <v>4</v>
      </c>
      <c r="L19337" t="s">
        <v>66</v>
      </c>
      <c r="M19337" t="s">
        <v>67</v>
      </c>
      <c r="N19337">
        <v>0</v>
      </c>
      <c r="O19337">
        <v>1</v>
      </c>
      <c r="P19337" t="s">
        <v>32</v>
      </c>
    </row>
    <row r="19338" spans="1:16" x14ac:dyDescent="0.3">
      <c r="A19338">
        <v>561517</v>
      </c>
      <c r="B19338">
        <v>23206</v>
      </c>
      <c r="C19338" t="s">
        <v>401</v>
      </c>
      <c r="D19338">
        <v>10</v>
      </c>
      <c r="E19338" s="2">
        <v>40751.636805555558</v>
      </c>
      <c r="F19338" s="3">
        <v>1.65</v>
      </c>
      <c r="G19338">
        <v>18226</v>
      </c>
      <c r="H19338" t="s">
        <v>17</v>
      </c>
      <c r="I19338" s="3">
        <v>16.5</v>
      </c>
      <c r="J19338">
        <v>2011</v>
      </c>
      <c r="K19338">
        <v>7</v>
      </c>
      <c r="L19338" t="s">
        <v>59</v>
      </c>
      <c r="M19338" t="s">
        <v>60</v>
      </c>
      <c r="N19338">
        <v>0</v>
      </c>
      <c r="O19338">
        <v>1</v>
      </c>
      <c r="P19338" t="s">
        <v>32</v>
      </c>
    </row>
    <row r="19339" spans="1:16" x14ac:dyDescent="0.3">
      <c r="A19339">
        <v>566603</v>
      </c>
      <c r="B19339">
        <v>23267</v>
      </c>
      <c r="C19339" t="s">
        <v>3743</v>
      </c>
      <c r="D19339">
        <v>4</v>
      </c>
      <c r="E19339" s="2">
        <v>40799.675000000003</v>
      </c>
      <c r="F19339" s="3">
        <v>2.46</v>
      </c>
      <c r="H19339" t="s">
        <v>17</v>
      </c>
      <c r="I19339" s="3">
        <v>9.84</v>
      </c>
      <c r="J19339">
        <v>2011</v>
      </c>
      <c r="K19339">
        <v>9</v>
      </c>
      <c r="L19339" t="s">
        <v>90</v>
      </c>
      <c r="M19339" t="s">
        <v>91</v>
      </c>
      <c r="N19339">
        <v>0</v>
      </c>
      <c r="O19339">
        <v>1</v>
      </c>
      <c r="P19339" t="s">
        <v>20</v>
      </c>
    </row>
    <row r="19340" spans="1:16" x14ac:dyDescent="0.3">
      <c r="A19340">
        <v>539453</v>
      </c>
      <c r="B19340">
        <v>22547</v>
      </c>
      <c r="C19340" t="s">
        <v>2968</v>
      </c>
      <c r="D19340">
        <v>1</v>
      </c>
      <c r="E19340" s="2">
        <v>40529.713888888888</v>
      </c>
      <c r="F19340" s="3">
        <v>0.85</v>
      </c>
      <c r="H19340" t="s">
        <v>17</v>
      </c>
      <c r="I19340" s="3">
        <v>0.85</v>
      </c>
      <c r="J19340">
        <v>2010</v>
      </c>
      <c r="K19340">
        <v>12</v>
      </c>
      <c r="L19340" t="s">
        <v>26</v>
      </c>
      <c r="M19340" t="s">
        <v>27</v>
      </c>
      <c r="N19340">
        <v>0</v>
      </c>
      <c r="O19340">
        <v>1</v>
      </c>
      <c r="P19340" t="s">
        <v>20</v>
      </c>
    </row>
    <row r="19341" spans="1:16" x14ac:dyDescent="0.3">
      <c r="A19341">
        <v>560773</v>
      </c>
      <c r="B19341">
        <v>21974</v>
      </c>
      <c r="C19341" t="s">
        <v>670</v>
      </c>
      <c r="D19341">
        <v>1</v>
      </c>
      <c r="E19341" s="2">
        <v>40744.678472222222</v>
      </c>
      <c r="F19341" s="3">
        <v>2.92</v>
      </c>
      <c r="H19341" t="s">
        <v>17</v>
      </c>
      <c r="I19341" s="3">
        <v>2.92</v>
      </c>
      <c r="J19341">
        <v>2011</v>
      </c>
      <c r="K19341">
        <v>7</v>
      </c>
      <c r="L19341" t="s">
        <v>59</v>
      </c>
      <c r="M19341" t="s">
        <v>60</v>
      </c>
      <c r="N19341">
        <v>0</v>
      </c>
      <c r="O19341">
        <v>1</v>
      </c>
      <c r="P19341" t="s">
        <v>20</v>
      </c>
    </row>
    <row r="19342" spans="1:16" x14ac:dyDescent="0.3">
      <c r="A19342">
        <v>566849</v>
      </c>
      <c r="B19342">
        <v>23209</v>
      </c>
      <c r="C19342" t="s">
        <v>159</v>
      </c>
      <c r="D19342">
        <v>10</v>
      </c>
      <c r="E19342" s="2">
        <v>40801.502083333333</v>
      </c>
      <c r="F19342" s="3">
        <v>1.65</v>
      </c>
      <c r="G19342">
        <v>16341</v>
      </c>
      <c r="H19342" t="s">
        <v>17</v>
      </c>
      <c r="I19342" s="3">
        <v>16.5</v>
      </c>
      <c r="J19342">
        <v>2011</v>
      </c>
      <c r="K19342">
        <v>9</v>
      </c>
      <c r="L19342" t="s">
        <v>90</v>
      </c>
      <c r="M19342" t="s">
        <v>91</v>
      </c>
      <c r="N19342">
        <v>0</v>
      </c>
      <c r="O19342">
        <v>1</v>
      </c>
      <c r="P19342" t="s">
        <v>32</v>
      </c>
    </row>
    <row r="19343" spans="1:16" x14ac:dyDescent="0.3">
      <c r="A19343">
        <v>567901</v>
      </c>
      <c r="B19343">
        <v>22024</v>
      </c>
      <c r="C19343" t="s">
        <v>462</v>
      </c>
      <c r="D19343">
        <v>1</v>
      </c>
      <c r="E19343" s="2">
        <v>40808.686111111107</v>
      </c>
      <c r="F19343" s="3">
        <v>0.83</v>
      </c>
      <c r="H19343" t="s">
        <v>17</v>
      </c>
      <c r="I19343" s="3">
        <v>0.83</v>
      </c>
      <c r="J19343">
        <v>2011</v>
      </c>
      <c r="K19343">
        <v>9</v>
      </c>
      <c r="L19343" t="s">
        <v>90</v>
      </c>
      <c r="M19343" t="s">
        <v>91</v>
      </c>
      <c r="N19343">
        <v>0</v>
      </c>
      <c r="O19343">
        <v>1</v>
      </c>
      <c r="P19343" t="s">
        <v>20</v>
      </c>
    </row>
    <row r="19344" spans="1:16" x14ac:dyDescent="0.3">
      <c r="A19344">
        <v>546116</v>
      </c>
      <c r="B19344">
        <v>22893</v>
      </c>
      <c r="C19344" t="s">
        <v>2499</v>
      </c>
      <c r="D19344">
        <v>24</v>
      </c>
      <c r="E19344" s="2">
        <v>40611.578472222223</v>
      </c>
      <c r="F19344" s="3">
        <v>0.42</v>
      </c>
      <c r="G19344">
        <v>15367</v>
      </c>
      <c r="H19344" t="s">
        <v>17</v>
      </c>
      <c r="I19344" s="3">
        <v>10.08</v>
      </c>
      <c r="J19344">
        <v>2011</v>
      </c>
      <c r="K19344">
        <v>3</v>
      </c>
      <c r="L19344" t="s">
        <v>30</v>
      </c>
      <c r="M19344" t="s">
        <v>31</v>
      </c>
      <c r="N19344">
        <v>0</v>
      </c>
      <c r="O19344">
        <v>1</v>
      </c>
      <c r="P19344" t="s">
        <v>32</v>
      </c>
    </row>
    <row r="19345" spans="1:16" x14ac:dyDescent="0.3">
      <c r="A19345">
        <v>542534</v>
      </c>
      <c r="B19345" t="s">
        <v>2746</v>
      </c>
      <c r="C19345" t="s">
        <v>2747</v>
      </c>
      <c r="D19345">
        <v>6</v>
      </c>
      <c r="E19345" s="2">
        <v>40571.560416666667</v>
      </c>
      <c r="F19345" s="3">
        <v>4.25</v>
      </c>
      <c r="G19345">
        <v>13707</v>
      </c>
      <c r="H19345" t="s">
        <v>17</v>
      </c>
      <c r="I19345" s="3">
        <v>25.5</v>
      </c>
      <c r="J19345">
        <v>2011</v>
      </c>
      <c r="K19345">
        <v>1</v>
      </c>
      <c r="L19345" t="s">
        <v>48</v>
      </c>
      <c r="M19345" t="s">
        <v>49</v>
      </c>
      <c r="N19345">
        <v>0</v>
      </c>
      <c r="O19345">
        <v>1</v>
      </c>
      <c r="P19345" t="s">
        <v>32</v>
      </c>
    </row>
    <row r="19346" spans="1:16" x14ac:dyDescent="0.3">
      <c r="A19346">
        <v>570190</v>
      </c>
      <c r="B19346" t="s">
        <v>641</v>
      </c>
      <c r="C19346" t="s">
        <v>2059</v>
      </c>
      <c r="D19346">
        <v>4</v>
      </c>
      <c r="E19346" s="2">
        <v>40823.637499999997</v>
      </c>
      <c r="F19346" s="3">
        <v>4.1500000000000004</v>
      </c>
      <c r="G19346">
        <v>13456</v>
      </c>
      <c r="H19346" t="s">
        <v>17</v>
      </c>
      <c r="I19346" s="3">
        <v>16.600000000000001</v>
      </c>
      <c r="J19346">
        <v>2011</v>
      </c>
      <c r="K19346">
        <v>10</v>
      </c>
      <c r="L19346" t="s">
        <v>42</v>
      </c>
      <c r="M19346" t="s">
        <v>43</v>
      </c>
      <c r="N19346">
        <v>0</v>
      </c>
      <c r="O19346">
        <v>1</v>
      </c>
      <c r="P19346" t="s">
        <v>32</v>
      </c>
    </row>
    <row r="19347" spans="1:16" x14ac:dyDescent="0.3">
      <c r="A19347">
        <v>557962</v>
      </c>
      <c r="B19347">
        <v>22679</v>
      </c>
      <c r="C19347" t="s">
        <v>1755</v>
      </c>
      <c r="D19347">
        <v>10</v>
      </c>
      <c r="E19347" s="2">
        <v>40718.390277777777</v>
      </c>
      <c r="F19347" s="3">
        <v>1.25</v>
      </c>
      <c r="G19347">
        <v>13709</v>
      </c>
      <c r="H19347" t="s">
        <v>17</v>
      </c>
      <c r="I19347" s="3">
        <v>12.5</v>
      </c>
      <c r="J19347">
        <v>2011</v>
      </c>
      <c r="K19347">
        <v>6</v>
      </c>
      <c r="L19347" t="s">
        <v>34</v>
      </c>
      <c r="M19347" t="s">
        <v>35</v>
      </c>
      <c r="N19347">
        <v>0</v>
      </c>
      <c r="O19347">
        <v>1</v>
      </c>
      <c r="P19347" t="s">
        <v>32</v>
      </c>
    </row>
    <row r="19348" spans="1:16" x14ac:dyDescent="0.3">
      <c r="A19348">
        <v>565324</v>
      </c>
      <c r="B19348">
        <v>22086</v>
      </c>
      <c r="C19348" t="s">
        <v>585</v>
      </c>
      <c r="D19348">
        <v>1</v>
      </c>
      <c r="E19348" s="2">
        <v>40788.554166666669</v>
      </c>
      <c r="F19348" s="3">
        <v>2.95</v>
      </c>
      <c r="G19348">
        <v>13232</v>
      </c>
      <c r="H19348" t="s">
        <v>17</v>
      </c>
      <c r="I19348" s="3">
        <v>2.95</v>
      </c>
      <c r="J19348">
        <v>2011</v>
      </c>
      <c r="K19348">
        <v>9</v>
      </c>
      <c r="L19348" t="s">
        <v>90</v>
      </c>
      <c r="M19348" t="s">
        <v>91</v>
      </c>
      <c r="N19348">
        <v>0</v>
      </c>
      <c r="O19348">
        <v>1</v>
      </c>
      <c r="P19348" t="s">
        <v>32</v>
      </c>
    </row>
    <row r="19349" spans="1:16" x14ac:dyDescent="0.3">
      <c r="A19349">
        <v>574047</v>
      </c>
      <c r="B19349">
        <v>11001</v>
      </c>
      <c r="C19349" t="s">
        <v>791</v>
      </c>
      <c r="D19349">
        <v>16</v>
      </c>
      <c r="E19349" s="2">
        <v>40849.55972222222</v>
      </c>
      <c r="F19349" s="3">
        <v>1.69</v>
      </c>
      <c r="G19349">
        <v>13318</v>
      </c>
      <c r="H19349" t="s">
        <v>17</v>
      </c>
      <c r="I19349" s="3">
        <v>27.04</v>
      </c>
      <c r="J19349">
        <v>2011</v>
      </c>
      <c r="K19349">
        <v>11</v>
      </c>
      <c r="L19349" t="s">
        <v>22</v>
      </c>
      <c r="M19349" t="s">
        <v>23</v>
      </c>
      <c r="N19349">
        <v>0</v>
      </c>
      <c r="O19349">
        <v>1</v>
      </c>
      <c r="P19349" t="s">
        <v>32</v>
      </c>
    </row>
    <row r="19350" spans="1:16" x14ac:dyDescent="0.3">
      <c r="A19350">
        <v>553134</v>
      </c>
      <c r="B19350">
        <v>23168</v>
      </c>
      <c r="C19350" t="s">
        <v>3744</v>
      </c>
      <c r="D19350">
        <v>12</v>
      </c>
      <c r="E19350" s="2">
        <v>40676.534722222219</v>
      </c>
      <c r="F19350" s="3">
        <v>1.25</v>
      </c>
      <c r="G19350">
        <v>15382</v>
      </c>
      <c r="H19350" t="s">
        <v>17</v>
      </c>
      <c r="I19350" s="3">
        <v>15</v>
      </c>
      <c r="J19350">
        <v>2011</v>
      </c>
      <c r="K19350">
        <v>5</v>
      </c>
      <c r="L19350" t="s">
        <v>18</v>
      </c>
      <c r="M19350" t="s">
        <v>19</v>
      </c>
      <c r="N19350">
        <v>0</v>
      </c>
      <c r="O19350">
        <v>1</v>
      </c>
      <c r="P19350" t="s">
        <v>32</v>
      </c>
    </row>
    <row r="19351" spans="1:16" x14ac:dyDescent="0.3">
      <c r="A19351">
        <v>563557</v>
      </c>
      <c r="B19351">
        <v>84378</v>
      </c>
      <c r="C19351" t="s">
        <v>549</v>
      </c>
      <c r="D19351">
        <v>12</v>
      </c>
      <c r="E19351" s="2">
        <v>40772.564583333333</v>
      </c>
      <c r="F19351" s="3">
        <v>1.25</v>
      </c>
      <c r="G19351">
        <v>15786</v>
      </c>
      <c r="H19351" t="s">
        <v>17</v>
      </c>
      <c r="I19351" s="3">
        <v>15</v>
      </c>
      <c r="J19351">
        <v>2011</v>
      </c>
      <c r="K19351">
        <v>8</v>
      </c>
      <c r="L19351" t="s">
        <v>87</v>
      </c>
      <c r="M19351" t="s">
        <v>88</v>
      </c>
      <c r="N19351">
        <v>0</v>
      </c>
      <c r="O19351">
        <v>1</v>
      </c>
      <c r="P19351" t="s">
        <v>32</v>
      </c>
    </row>
    <row r="19352" spans="1:16" x14ac:dyDescent="0.3">
      <c r="A19352">
        <v>580221</v>
      </c>
      <c r="B19352">
        <v>22971</v>
      </c>
      <c r="C19352" t="s">
        <v>1290</v>
      </c>
      <c r="D19352">
        <v>6</v>
      </c>
      <c r="E19352" s="2">
        <v>40879.509027777778</v>
      </c>
      <c r="F19352" s="3">
        <v>2.5499999999999998</v>
      </c>
      <c r="G19352">
        <v>14092</v>
      </c>
      <c r="H19352" t="s">
        <v>17</v>
      </c>
      <c r="I19352" s="3">
        <v>15.3</v>
      </c>
      <c r="J19352">
        <v>2011</v>
      </c>
      <c r="K19352">
        <v>12</v>
      </c>
      <c r="L19352" t="s">
        <v>26</v>
      </c>
      <c r="M19352" t="s">
        <v>39</v>
      </c>
      <c r="N19352">
        <v>0</v>
      </c>
      <c r="O19352">
        <v>1</v>
      </c>
      <c r="P19352" t="s">
        <v>32</v>
      </c>
    </row>
    <row r="19353" spans="1:16" x14ac:dyDescent="0.3">
      <c r="A19353">
        <v>561515</v>
      </c>
      <c r="B19353">
        <v>22993</v>
      </c>
      <c r="C19353" t="s">
        <v>153</v>
      </c>
      <c r="D19353">
        <v>2</v>
      </c>
      <c r="E19353" s="2">
        <v>40751.636111111111</v>
      </c>
      <c r="F19353" s="3">
        <v>2.46</v>
      </c>
      <c r="H19353" t="s">
        <v>17</v>
      </c>
      <c r="I19353" s="3">
        <v>4.92</v>
      </c>
      <c r="J19353">
        <v>2011</v>
      </c>
      <c r="K19353">
        <v>7</v>
      </c>
      <c r="L19353" t="s">
        <v>59</v>
      </c>
      <c r="M19353" t="s">
        <v>60</v>
      </c>
      <c r="N19353">
        <v>0</v>
      </c>
      <c r="O19353">
        <v>1</v>
      </c>
      <c r="P19353" t="s">
        <v>20</v>
      </c>
    </row>
    <row r="19354" spans="1:16" x14ac:dyDescent="0.3">
      <c r="A19354">
        <v>572552</v>
      </c>
      <c r="B19354">
        <v>72818</v>
      </c>
      <c r="C19354" t="s">
        <v>1627</v>
      </c>
      <c r="D19354">
        <v>3</v>
      </c>
      <c r="E19354" s="2">
        <v>40840.713194444441</v>
      </c>
      <c r="F19354" s="3">
        <v>1.63</v>
      </c>
      <c r="G19354">
        <v>14096</v>
      </c>
      <c r="H19354" t="s">
        <v>17</v>
      </c>
      <c r="I19354" s="3">
        <v>4.8899999999999997</v>
      </c>
      <c r="J19354">
        <v>2011</v>
      </c>
      <c r="K19354">
        <v>10</v>
      </c>
      <c r="L19354" t="s">
        <v>42</v>
      </c>
      <c r="M19354" t="s">
        <v>43</v>
      </c>
      <c r="N19354">
        <v>0</v>
      </c>
      <c r="O19354">
        <v>1</v>
      </c>
      <c r="P19354" t="s">
        <v>32</v>
      </c>
    </row>
    <row r="19355" spans="1:16" x14ac:dyDescent="0.3">
      <c r="A19355">
        <v>536947</v>
      </c>
      <c r="B19355">
        <v>20665</v>
      </c>
      <c r="C19355" t="s">
        <v>189</v>
      </c>
      <c r="D19355">
        <v>6</v>
      </c>
      <c r="E19355" s="2">
        <v>40515.520138888889</v>
      </c>
      <c r="F19355" s="3">
        <v>2.95</v>
      </c>
      <c r="G19355">
        <v>13013</v>
      </c>
      <c r="H19355" t="s">
        <v>17</v>
      </c>
      <c r="I19355" s="3">
        <v>17.7</v>
      </c>
      <c r="J19355">
        <v>2010</v>
      </c>
      <c r="K19355">
        <v>12</v>
      </c>
      <c r="L19355" t="s">
        <v>26</v>
      </c>
      <c r="M19355" t="s">
        <v>27</v>
      </c>
      <c r="N19355">
        <v>0</v>
      </c>
      <c r="O19355">
        <v>1</v>
      </c>
      <c r="P19355" t="s">
        <v>32</v>
      </c>
    </row>
    <row r="19356" spans="1:16" x14ac:dyDescent="0.3">
      <c r="A19356">
        <v>536488</v>
      </c>
      <c r="B19356">
        <v>21367</v>
      </c>
      <c r="C19356" t="s">
        <v>2679</v>
      </c>
      <c r="D19356">
        <v>1</v>
      </c>
      <c r="E19356" s="2">
        <v>40513.521527777782</v>
      </c>
      <c r="F19356" s="3">
        <v>2.5499999999999998</v>
      </c>
      <c r="G19356">
        <v>17897</v>
      </c>
      <c r="H19356" t="s">
        <v>17</v>
      </c>
      <c r="I19356" s="3">
        <v>2.5499999999999998</v>
      </c>
      <c r="J19356">
        <v>2010</v>
      </c>
      <c r="K19356">
        <v>12</v>
      </c>
      <c r="L19356" t="s">
        <v>26</v>
      </c>
      <c r="M19356" t="s">
        <v>27</v>
      </c>
      <c r="N19356">
        <v>0</v>
      </c>
      <c r="O19356">
        <v>1</v>
      </c>
      <c r="P19356" t="s">
        <v>32</v>
      </c>
    </row>
    <row r="19357" spans="1:16" x14ac:dyDescent="0.3">
      <c r="A19357">
        <v>550968</v>
      </c>
      <c r="B19357">
        <v>22965</v>
      </c>
      <c r="C19357" t="s">
        <v>70</v>
      </c>
      <c r="D19357">
        <v>6</v>
      </c>
      <c r="E19357" s="2">
        <v>40654.707638888889</v>
      </c>
      <c r="F19357" s="3">
        <v>2.1</v>
      </c>
      <c r="G19357">
        <v>14961</v>
      </c>
      <c r="H19357" t="s">
        <v>17</v>
      </c>
      <c r="I19357" s="3">
        <v>12.6</v>
      </c>
      <c r="J19357">
        <v>2011</v>
      </c>
      <c r="K19357">
        <v>4</v>
      </c>
      <c r="L19357" t="s">
        <v>66</v>
      </c>
      <c r="M19357" t="s">
        <v>67</v>
      </c>
      <c r="N19357">
        <v>0</v>
      </c>
      <c r="O19357">
        <v>1</v>
      </c>
      <c r="P19357" t="s">
        <v>32</v>
      </c>
    </row>
    <row r="19358" spans="1:16" x14ac:dyDescent="0.3">
      <c r="A19358">
        <v>558760</v>
      </c>
      <c r="B19358">
        <v>22938</v>
      </c>
      <c r="C19358" t="s">
        <v>2143</v>
      </c>
      <c r="D19358">
        <v>6</v>
      </c>
      <c r="E19358" s="2">
        <v>40727.526388888888</v>
      </c>
      <c r="F19358" s="3">
        <v>1.95</v>
      </c>
      <c r="G19358">
        <v>16918</v>
      </c>
      <c r="H19358" t="s">
        <v>17</v>
      </c>
      <c r="I19358" s="3">
        <v>11.7</v>
      </c>
      <c r="J19358">
        <v>2011</v>
      </c>
      <c r="K19358">
        <v>7</v>
      </c>
      <c r="L19358" t="s">
        <v>59</v>
      </c>
      <c r="M19358" t="s">
        <v>60</v>
      </c>
      <c r="N19358">
        <v>0</v>
      </c>
      <c r="O19358">
        <v>1</v>
      </c>
      <c r="P19358" t="s">
        <v>32</v>
      </c>
    </row>
    <row r="19359" spans="1:16" x14ac:dyDescent="0.3">
      <c r="A19359">
        <v>570696</v>
      </c>
      <c r="B19359" t="s">
        <v>2636</v>
      </c>
      <c r="C19359" t="s">
        <v>2637</v>
      </c>
      <c r="D19359">
        <v>24</v>
      </c>
      <c r="E19359" s="2">
        <v>40828.380555555559</v>
      </c>
      <c r="F19359" s="3">
        <v>0.28999999999999998</v>
      </c>
      <c r="G19359">
        <v>15840</v>
      </c>
      <c r="H19359" t="s">
        <v>17</v>
      </c>
      <c r="I19359" s="3">
        <v>6.9599999999999991</v>
      </c>
      <c r="J19359">
        <v>2011</v>
      </c>
      <c r="K19359">
        <v>10</v>
      </c>
      <c r="L19359" t="s">
        <v>42</v>
      </c>
      <c r="M19359" t="s">
        <v>43</v>
      </c>
      <c r="N19359">
        <v>0</v>
      </c>
      <c r="O19359">
        <v>1</v>
      </c>
      <c r="P19359" t="s">
        <v>32</v>
      </c>
    </row>
    <row r="19360" spans="1:16" x14ac:dyDescent="0.3">
      <c r="A19360">
        <v>548780</v>
      </c>
      <c r="B19360">
        <v>22637</v>
      </c>
      <c r="C19360" t="s">
        <v>1231</v>
      </c>
      <c r="D19360">
        <v>4</v>
      </c>
      <c r="E19360" s="2">
        <v>40637.525694444441</v>
      </c>
      <c r="F19360" s="3">
        <v>2.5499999999999998</v>
      </c>
      <c r="G19360">
        <v>13294</v>
      </c>
      <c r="H19360" t="s">
        <v>17</v>
      </c>
      <c r="I19360" s="3">
        <v>10.199999999999999</v>
      </c>
      <c r="J19360">
        <v>2011</v>
      </c>
      <c r="K19360">
        <v>4</v>
      </c>
      <c r="L19360" t="s">
        <v>66</v>
      </c>
      <c r="M19360" t="s">
        <v>67</v>
      </c>
      <c r="N19360">
        <v>0</v>
      </c>
      <c r="O19360">
        <v>1</v>
      </c>
      <c r="P19360" t="s">
        <v>32</v>
      </c>
    </row>
    <row r="19361" spans="1:16" x14ac:dyDescent="0.3">
      <c r="A19361">
        <v>552232</v>
      </c>
      <c r="B19361">
        <v>85116</v>
      </c>
      <c r="C19361" t="s">
        <v>3287</v>
      </c>
      <c r="D19361">
        <v>11</v>
      </c>
      <c r="E19361" s="2">
        <v>40669.662499999999</v>
      </c>
      <c r="F19361" s="3">
        <v>1.63</v>
      </c>
      <c r="H19361" t="s">
        <v>17</v>
      </c>
      <c r="I19361" s="3">
        <v>17.93</v>
      </c>
      <c r="J19361">
        <v>2011</v>
      </c>
      <c r="K19361">
        <v>5</v>
      </c>
      <c r="L19361" t="s">
        <v>18</v>
      </c>
      <c r="M19361" t="s">
        <v>19</v>
      </c>
      <c r="N19361">
        <v>0</v>
      </c>
      <c r="O19361">
        <v>1</v>
      </c>
      <c r="P19361" t="s">
        <v>20</v>
      </c>
    </row>
    <row r="19362" spans="1:16" x14ac:dyDescent="0.3">
      <c r="A19362">
        <v>541496</v>
      </c>
      <c r="B19362">
        <v>22386</v>
      </c>
      <c r="C19362" t="s">
        <v>996</v>
      </c>
      <c r="D19362">
        <v>1</v>
      </c>
      <c r="E19362" s="2">
        <v>40561.625</v>
      </c>
      <c r="F19362" s="3">
        <v>4.96</v>
      </c>
      <c r="H19362" t="s">
        <v>17</v>
      </c>
      <c r="I19362" s="3">
        <v>4.96</v>
      </c>
      <c r="J19362">
        <v>2011</v>
      </c>
      <c r="K19362">
        <v>1</v>
      </c>
      <c r="L19362" t="s">
        <v>48</v>
      </c>
      <c r="M19362" t="s">
        <v>49</v>
      </c>
      <c r="N19362">
        <v>0</v>
      </c>
      <c r="O19362">
        <v>1</v>
      </c>
      <c r="P19362" t="s">
        <v>20</v>
      </c>
    </row>
    <row r="19363" spans="1:16" x14ac:dyDescent="0.3">
      <c r="A19363">
        <v>562045</v>
      </c>
      <c r="B19363">
        <v>23307</v>
      </c>
      <c r="C19363" t="s">
        <v>278</v>
      </c>
      <c r="D19363">
        <v>24</v>
      </c>
      <c r="E19363" s="2">
        <v>40757.439583333333</v>
      </c>
      <c r="F19363" s="3">
        <v>0.55000000000000004</v>
      </c>
      <c r="G19363">
        <v>12644</v>
      </c>
      <c r="H19363" t="s">
        <v>74</v>
      </c>
      <c r="I19363" s="3">
        <v>13.2</v>
      </c>
      <c r="J19363">
        <v>2011</v>
      </c>
      <c r="K19363">
        <v>8</v>
      </c>
      <c r="L19363" t="s">
        <v>87</v>
      </c>
      <c r="M19363" t="s">
        <v>88</v>
      </c>
      <c r="N19363">
        <v>0</v>
      </c>
      <c r="O19363">
        <v>1</v>
      </c>
      <c r="P19363" t="s">
        <v>32</v>
      </c>
    </row>
    <row r="19364" spans="1:16" x14ac:dyDescent="0.3">
      <c r="A19364" t="s">
        <v>1087</v>
      </c>
      <c r="B19364">
        <v>22730</v>
      </c>
      <c r="C19364" t="s">
        <v>1889</v>
      </c>
      <c r="D19364">
        <v>-1</v>
      </c>
      <c r="E19364" s="2">
        <v>40522.585416666669</v>
      </c>
      <c r="F19364" s="3">
        <v>3.75</v>
      </c>
      <c r="G19364">
        <v>15514</v>
      </c>
      <c r="H19364" t="s">
        <v>17</v>
      </c>
      <c r="I19364" s="3">
        <v>-3.75</v>
      </c>
      <c r="J19364">
        <v>2010</v>
      </c>
      <c r="K19364">
        <v>12</v>
      </c>
      <c r="L19364" t="s">
        <v>26</v>
      </c>
      <c r="M19364" t="s">
        <v>27</v>
      </c>
      <c r="N19364">
        <v>1</v>
      </c>
      <c r="O19364">
        <v>0</v>
      </c>
      <c r="P19364" t="s">
        <v>32</v>
      </c>
    </row>
    <row r="19365" spans="1:16" x14ac:dyDescent="0.3">
      <c r="A19365">
        <v>562374</v>
      </c>
      <c r="B19365">
        <v>23318</v>
      </c>
      <c r="C19365" t="s">
        <v>161</v>
      </c>
      <c r="D19365">
        <v>96</v>
      </c>
      <c r="E19365" s="2">
        <v>40759.611111111109</v>
      </c>
      <c r="F19365" s="3">
        <v>2.08</v>
      </c>
      <c r="G19365">
        <v>14911</v>
      </c>
      <c r="H19365" t="s">
        <v>191</v>
      </c>
      <c r="I19365" s="3">
        <v>199.68</v>
      </c>
      <c r="J19365">
        <v>2011</v>
      </c>
      <c r="K19365">
        <v>8</v>
      </c>
      <c r="L19365" t="s">
        <v>87</v>
      </c>
      <c r="M19365" t="s">
        <v>88</v>
      </c>
      <c r="N19365">
        <v>0</v>
      </c>
      <c r="O19365">
        <v>1</v>
      </c>
      <c r="P19365" t="s">
        <v>32</v>
      </c>
    </row>
    <row r="19366" spans="1:16" x14ac:dyDescent="0.3">
      <c r="A19366">
        <v>571505</v>
      </c>
      <c r="B19366">
        <v>22101</v>
      </c>
      <c r="C19366" t="s">
        <v>2704</v>
      </c>
      <c r="D19366">
        <v>12</v>
      </c>
      <c r="E19366" s="2">
        <v>40833.638194444437</v>
      </c>
      <c r="F19366" s="3">
        <v>2.1</v>
      </c>
      <c r="G19366">
        <v>17244</v>
      </c>
      <c r="H19366" t="s">
        <v>17</v>
      </c>
      <c r="I19366" s="3">
        <v>25.2</v>
      </c>
      <c r="J19366">
        <v>2011</v>
      </c>
      <c r="K19366">
        <v>10</v>
      </c>
      <c r="L19366" t="s">
        <v>42</v>
      </c>
      <c r="M19366" t="s">
        <v>43</v>
      </c>
      <c r="N19366">
        <v>0</v>
      </c>
      <c r="O19366">
        <v>1</v>
      </c>
      <c r="P19366" t="s">
        <v>32</v>
      </c>
    </row>
    <row r="19367" spans="1:16" x14ac:dyDescent="0.3">
      <c r="A19367">
        <v>559864</v>
      </c>
      <c r="B19367">
        <v>22666</v>
      </c>
      <c r="C19367" t="s">
        <v>613</v>
      </c>
      <c r="D19367">
        <v>6</v>
      </c>
      <c r="E19367" s="2">
        <v>40737.443055555559</v>
      </c>
      <c r="F19367" s="3">
        <v>2.95</v>
      </c>
      <c r="G19367">
        <v>14916</v>
      </c>
      <c r="H19367" t="s">
        <v>17</v>
      </c>
      <c r="I19367" s="3">
        <v>17.7</v>
      </c>
      <c r="J19367">
        <v>2011</v>
      </c>
      <c r="K19367">
        <v>7</v>
      </c>
      <c r="L19367" t="s">
        <v>59</v>
      </c>
      <c r="M19367" t="s">
        <v>60</v>
      </c>
      <c r="N19367">
        <v>0</v>
      </c>
      <c r="O19367">
        <v>1</v>
      </c>
      <c r="P19367" t="s">
        <v>32</v>
      </c>
    </row>
    <row r="19368" spans="1:16" x14ac:dyDescent="0.3">
      <c r="A19368">
        <v>581334</v>
      </c>
      <c r="B19368">
        <v>21137</v>
      </c>
      <c r="C19368" t="s">
        <v>364</v>
      </c>
      <c r="D19368">
        <v>2</v>
      </c>
      <c r="E19368" s="2">
        <v>40885.504861111112</v>
      </c>
      <c r="F19368" s="3">
        <v>3.75</v>
      </c>
      <c r="G19368">
        <v>17841</v>
      </c>
      <c r="H19368" t="s">
        <v>17</v>
      </c>
      <c r="I19368" s="3">
        <v>7.5</v>
      </c>
      <c r="J19368">
        <v>2011</v>
      </c>
      <c r="K19368">
        <v>12</v>
      </c>
      <c r="L19368" t="s">
        <v>26</v>
      </c>
      <c r="M19368" t="s">
        <v>39</v>
      </c>
      <c r="N19368">
        <v>0</v>
      </c>
      <c r="O19368">
        <v>1</v>
      </c>
      <c r="P19368" t="s">
        <v>32</v>
      </c>
    </row>
    <row r="19369" spans="1:16" x14ac:dyDescent="0.3">
      <c r="A19369">
        <v>571317</v>
      </c>
      <c r="B19369">
        <v>23551</v>
      </c>
      <c r="C19369" t="s">
        <v>121</v>
      </c>
      <c r="D19369">
        <v>4</v>
      </c>
      <c r="E19369" s="2">
        <v>40833.449999999997</v>
      </c>
      <c r="F19369" s="3">
        <v>0.39</v>
      </c>
      <c r="G19369">
        <v>17377</v>
      </c>
      <c r="H19369" t="s">
        <v>17</v>
      </c>
      <c r="I19369" s="3">
        <v>1.56</v>
      </c>
      <c r="J19369">
        <v>2011</v>
      </c>
      <c r="K19369">
        <v>10</v>
      </c>
      <c r="L19369" t="s">
        <v>42</v>
      </c>
      <c r="M19369" t="s">
        <v>43</v>
      </c>
      <c r="N19369">
        <v>0</v>
      </c>
      <c r="O19369">
        <v>1</v>
      </c>
      <c r="P19369" t="s">
        <v>32</v>
      </c>
    </row>
    <row r="19370" spans="1:16" x14ac:dyDescent="0.3">
      <c r="A19370">
        <v>569968</v>
      </c>
      <c r="B19370">
        <v>22306</v>
      </c>
      <c r="C19370" t="s">
        <v>37</v>
      </c>
      <c r="D19370">
        <v>6</v>
      </c>
      <c r="E19370" s="2">
        <v>40822.788888888892</v>
      </c>
      <c r="F19370" s="3">
        <v>1.06</v>
      </c>
      <c r="G19370">
        <v>17921</v>
      </c>
      <c r="H19370" t="s">
        <v>17</v>
      </c>
      <c r="I19370" s="3">
        <v>6.36</v>
      </c>
      <c r="J19370">
        <v>2011</v>
      </c>
      <c r="K19370">
        <v>10</v>
      </c>
      <c r="L19370" t="s">
        <v>42</v>
      </c>
      <c r="M19370" t="s">
        <v>43</v>
      </c>
      <c r="N19370">
        <v>0</v>
      </c>
      <c r="O19370">
        <v>1</v>
      </c>
      <c r="P19370" t="s">
        <v>32</v>
      </c>
    </row>
    <row r="19371" spans="1:16" x14ac:dyDescent="0.3">
      <c r="A19371">
        <v>548768</v>
      </c>
      <c r="B19371">
        <v>37449</v>
      </c>
      <c r="C19371" t="s">
        <v>1097</v>
      </c>
      <c r="D19371">
        <v>1</v>
      </c>
      <c r="E19371" s="2">
        <v>40637.523611111108</v>
      </c>
      <c r="F19371" s="3">
        <v>9.9499999999999993</v>
      </c>
      <c r="G19371">
        <v>17886</v>
      </c>
      <c r="H19371" t="s">
        <v>17</v>
      </c>
      <c r="I19371" s="3">
        <v>9.9499999999999993</v>
      </c>
      <c r="J19371">
        <v>2011</v>
      </c>
      <c r="K19371">
        <v>4</v>
      </c>
      <c r="L19371" t="s">
        <v>66</v>
      </c>
      <c r="M19371" t="s">
        <v>67</v>
      </c>
      <c r="N19371">
        <v>0</v>
      </c>
      <c r="O19371">
        <v>1</v>
      </c>
      <c r="P19371" t="s">
        <v>32</v>
      </c>
    </row>
    <row r="19372" spans="1:16" x14ac:dyDescent="0.3">
      <c r="A19372">
        <v>555896</v>
      </c>
      <c r="B19372">
        <v>21868</v>
      </c>
      <c r="C19372" t="s">
        <v>630</v>
      </c>
      <c r="D19372">
        <v>6</v>
      </c>
      <c r="E19372" s="2">
        <v>40701.669444444437</v>
      </c>
      <c r="F19372" s="3">
        <v>1.25</v>
      </c>
      <c r="G19372">
        <v>15640</v>
      </c>
      <c r="H19372" t="s">
        <v>17</v>
      </c>
      <c r="I19372" s="3">
        <v>7.5</v>
      </c>
      <c r="J19372">
        <v>2011</v>
      </c>
      <c r="K19372">
        <v>6</v>
      </c>
      <c r="L19372" t="s">
        <v>34</v>
      </c>
      <c r="M19372" t="s">
        <v>35</v>
      </c>
      <c r="N19372">
        <v>0</v>
      </c>
      <c r="O19372">
        <v>1</v>
      </c>
      <c r="P19372" t="s">
        <v>32</v>
      </c>
    </row>
    <row r="19373" spans="1:16" x14ac:dyDescent="0.3">
      <c r="A19373">
        <v>579669</v>
      </c>
      <c r="B19373">
        <v>22835</v>
      </c>
      <c r="C19373" t="s">
        <v>1220</v>
      </c>
      <c r="D19373">
        <v>4</v>
      </c>
      <c r="E19373" s="2">
        <v>40877.525000000001</v>
      </c>
      <c r="F19373" s="3">
        <v>4.95</v>
      </c>
      <c r="G19373">
        <v>14673</v>
      </c>
      <c r="H19373" t="s">
        <v>17</v>
      </c>
      <c r="I19373" s="3">
        <v>19.8</v>
      </c>
      <c r="J19373">
        <v>2011</v>
      </c>
      <c r="K19373">
        <v>11</v>
      </c>
      <c r="L19373" t="s">
        <v>22</v>
      </c>
      <c r="M19373" t="s">
        <v>23</v>
      </c>
      <c r="N19373">
        <v>0</v>
      </c>
      <c r="O19373">
        <v>1</v>
      </c>
      <c r="P19373" t="s">
        <v>32</v>
      </c>
    </row>
    <row r="19374" spans="1:16" x14ac:dyDescent="0.3">
      <c r="A19374">
        <v>565443</v>
      </c>
      <c r="B19374" t="s">
        <v>2246</v>
      </c>
      <c r="C19374" t="s">
        <v>2247</v>
      </c>
      <c r="D19374">
        <v>12</v>
      </c>
      <c r="E19374" s="2">
        <v>40790.598611111112</v>
      </c>
      <c r="F19374" s="3">
        <v>0.85</v>
      </c>
      <c r="G19374">
        <v>12567</v>
      </c>
      <c r="H19374" t="s">
        <v>213</v>
      </c>
      <c r="I19374" s="3">
        <v>10.199999999999999</v>
      </c>
      <c r="J19374">
        <v>2011</v>
      </c>
      <c r="K19374">
        <v>9</v>
      </c>
      <c r="L19374" t="s">
        <v>90</v>
      </c>
      <c r="M19374" t="s">
        <v>91</v>
      </c>
      <c r="N19374">
        <v>0</v>
      </c>
      <c r="O19374">
        <v>1</v>
      </c>
      <c r="P19374" t="s">
        <v>32</v>
      </c>
    </row>
    <row r="19375" spans="1:16" x14ac:dyDescent="0.3">
      <c r="A19375">
        <v>564246</v>
      </c>
      <c r="B19375">
        <v>20727</v>
      </c>
      <c r="C19375" t="s">
        <v>512</v>
      </c>
      <c r="D19375">
        <v>10</v>
      </c>
      <c r="E19375" s="2">
        <v>40779.441666666673</v>
      </c>
      <c r="F19375" s="3">
        <v>1.65</v>
      </c>
      <c r="G19375">
        <v>13534</v>
      </c>
      <c r="H19375" t="s">
        <v>17</v>
      </c>
      <c r="I19375" s="3">
        <v>16.5</v>
      </c>
      <c r="J19375">
        <v>2011</v>
      </c>
      <c r="K19375">
        <v>8</v>
      </c>
      <c r="L19375" t="s">
        <v>87</v>
      </c>
      <c r="M19375" t="s">
        <v>88</v>
      </c>
      <c r="N19375">
        <v>0</v>
      </c>
      <c r="O19375">
        <v>1</v>
      </c>
      <c r="P19375" t="s">
        <v>32</v>
      </c>
    </row>
    <row r="19376" spans="1:16" x14ac:dyDescent="0.3">
      <c r="A19376">
        <v>546424</v>
      </c>
      <c r="B19376">
        <v>22084</v>
      </c>
      <c r="C19376" t="s">
        <v>29</v>
      </c>
      <c r="D19376">
        <v>4</v>
      </c>
      <c r="E19376" s="2">
        <v>40615.535416666673</v>
      </c>
      <c r="F19376" s="3">
        <v>2.95</v>
      </c>
      <c r="G19376">
        <v>13956</v>
      </c>
      <c r="H19376" t="s">
        <v>17</v>
      </c>
      <c r="I19376" s="3">
        <v>11.8</v>
      </c>
      <c r="J19376">
        <v>2011</v>
      </c>
      <c r="K19376">
        <v>3</v>
      </c>
      <c r="L19376" t="s">
        <v>30</v>
      </c>
      <c r="M19376" t="s">
        <v>31</v>
      </c>
      <c r="N19376">
        <v>0</v>
      </c>
      <c r="O19376">
        <v>1</v>
      </c>
      <c r="P19376" t="s">
        <v>32</v>
      </c>
    </row>
    <row r="19377" spans="1:16" x14ac:dyDescent="0.3">
      <c r="A19377">
        <v>570600</v>
      </c>
      <c r="B19377">
        <v>22867</v>
      </c>
      <c r="C19377" t="s">
        <v>530</v>
      </c>
      <c r="D19377">
        <v>12</v>
      </c>
      <c r="E19377" s="2">
        <v>40827.503472222219</v>
      </c>
      <c r="F19377" s="3">
        <v>2.1</v>
      </c>
      <c r="G19377">
        <v>16076</v>
      </c>
      <c r="H19377" t="s">
        <v>17</v>
      </c>
      <c r="I19377" s="3">
        <v>25.2</v>
      </c>
      <c r="J19377">
        <v>2011</v>
      </c>
      <c r="K19377">
        <v>10</v>
      </c>
      <c r="L19377" t="s">
        <v>42</v>
      </c>
      <c r="M19377" t="s">
        <v>43</v>
      </c>
      <c r="N19377">
        <v>0</v>
      </c>
      <c r="O19377">
        <v>1</v>
      </c>
      <c r="P19377" t="s">
        <v>32</v>
      </c>
    </row>
    <row r="19378" spans="1:16" x14ac:dyDescent="0.3">
      <c r="A19378">
        <v>551881</v>
      </c>
      <c r="B19378">
        <v>22423</v>
      </c>
      <c r="C19378" t="s">
        <v>445</v>
      </c>
      <c r="D19378">
        <v>4</v>
      </c>
      <c r="E19378" s="2">
        <v>40668.382638888892</v>
      </c>
      <c r="F19378" s="3">
        <v>12.75</v>
      </c>
      <c r="G19378">
        <v>13784</v>
      </c>
      <c r="H19378" t="s">
        <v>17</v>
      </c>
      <c r="I19378" s="3">
        <v>51</v>
      </c>
      <c r="J19378">
        <v>2011</v>
      </c>
      <c r="K19378">
        <v>5</v>
      </c>
      <c r="L19378" t="s">
        <v>18</v>
      </c>
      <c r="M19378" t="s">
        <v>19</v>
      </c>
      <c r="N19378">
        <v>0</v>
      </c>
      <c r="O19378">
        <v>1</v>
      </c>
      <c r="P19378" t="s">
        <v>32</v>
      </c>
    </row>
    <row r="19379" spans="1:16" x14ac:dyDescent="0.3">
      <c r="A19379">
        <v>572549</v>
      </c>
      <c r="B19379">
        <v>23366</v>
      </c>
      <c r="C19379" t="s">
        <v>625</v>
      </c>
      <c r="D19379">
        <v>2</v>
      </c>
      <c r="E19379" s="2">
        <v>40840.710416666669</v>
      </c>
      <c r="F19379" s="3">
        <v>1.25</v>
      </c>
      <c r="H19379" t="s">
        <v>17</v>
      </c>
      <c r="I19379" s="3">
        <v>2.5</v>
      </c>
      <c r="J19379">
        <v>2011</v>
      </c>
      <c r="K19379">
        <v>10</v>
      </c>
      <c r="L19379" t="s">
        <v>42</v>
      </c>
      <c r="M19379" t="s">
        <v>43</v>
      </c>
      <c r="N19379">
        <v>0</v>
      </c>
      <c r="O19379">
        <v>1</v>
      </c>
      <c r="P19379" t="s">
        <v>20</v>
      </c>
    </row>
    <row r="19380" spans="1:16" x14ac:dyDescent="0.3">
      <c r="A19380">
        <v>549683</v>
      </c>
      <c r="B19380" t="s">
        <v>102</v>
      </c>
      <c r="C19380" t="s">
        <v>103</v>
      </c>
      <c r="D19380">
        <v>10</v>
      </c>
      <c r="E19380" s="2">
        <v>40644.558333333327</v>
      </c>
      <c r="F19380" s="3">
        <v>2.08</v>
      </c>
      <c r="G19380">
        <v>14273</v>
      </c>
      <c r="H19380" t="s">
        <v>17</v>
      </c>
      <c r="I19380" s="3">
        <v>20.8</v>
      </c>
      <c r="J19380">
        <v>2011</v>
      </c>
      <c r="K19380">
        <v>4</v>
      </c>
      <c r="L19380" t="s">
        <v>66</v>
      </c>
      <c r="M19380" t="s">
        <v>67</v>
      </c>
      <c r="N19380">
        <v>0</v>
      </c>
      <c r="O19380">
        <v>1</v>
      </c>
      <c r="P19380" t="s">
        <v>32</v>
      </c>
    </row>
    <row r="19381" spans="1:16" x14ac:dyDescent="0.3">
      <c r="A19381">
        <v>564642</v>
      </c>
      <c r="B19381">
        <v>15034</v>
      </c>
      <c r="C19381" t="s">
        <v>1474</v>
      </c>
      <c r="D19381">
        <v>24</v>
      </c>
      <c r="E19381" s="2">
        <v>40781.556944444441</v>
      </c>
      <c r="F19381" s="3">
        <v>0.14000000000000001</v>
      </c>
      <c r="G19381">
        <v>13527</v>
      </c>
      <c r="H19381" t="s">
        <v>17</v>
      </c>
      <c r="I19381" s="3">
        <v>3.36</v>
      </c>
      <c r="J19381">
        <v>2011</v>
      </c>
      <c r="K19381">
        <v>8</v>
      </c>
      <c r="L19381" t="s">
        <v>87</v>
      </c>
      <c r="M19381" t="s">
        <v>88</v>
      </c>
      <c r="N19381">
        <v>0</v>
      </c>
      <c r="O19381">
        <v>1</v>
      </c>
      <c r="P19381" t="s">
        <v>32</v>
      </c>
    </row>
    <row r="19382" spans="1:16" x14ac:dyDescent="0.3">
      <c r="A19382">
        <v>567612</v>
      </c>
      <c r="B19382">
        <v>22121</v>
      </c>
      <c r="C19382" t="s">
        <v>1807</v>
      </c>
      <c r="D19382">
        <v>3</v>
      </c>
      <c r="E19382" s="2">
        <v>40807.491666666669</v>
      </c>
      <c r="F19382" s="3">
        <v>5.95</v>
      </c>
      <c r="G19382">
        <v>17164</v>
      </c>
      <c r="H19382" t="s">
        <v>17</v>
      </c>
      <c r="I19382" s="3">
        <v>17.850000000000001</v>
      </c>
      <c r="J19382">
        <v>2011</v>
      </c>
      <c r="K19382">
        <v>9</v>
      </c>
      <c r="L19382" t="s">
        <v>90</v>
      </c>
      <c r="M19382" t="s">
        <v>91</v>
      </c>
      <c r="N19382">
        <v>0</v>
      </c>
      <c r="O19382">
        <v>1</v>
      </c>
      <c r="P19382" t="s">
        <v>32</v>
      </c>
    </row>
    <row r="19383" spans="1:16" x14ac:dyDescent="0.3">
      <c r="A19383">
        <v>560305</v>
      </c>
      <c r="B19383">
        <v>22505</v>
      </c>
      <c r="C19383" t="s">
        <v>806</v>
      </c>
      <c r="D19383">
        <v>3</v>
      </c>
      <c r="E19383" s="2">
        <v>40742.450694444437</v>
      </c>
      <c r="F19383" s="3">
        <v>4.95</v>
      </c>
      <c r="G19383">
        <v>16511</v>
      </c>
      <c r="H19383" t="s">
        <v>17</v>
      </c>
      <c r="I19383" s="3">
        <v>14.85</v>
      </c>
      <c r="J19383">
        <v>2011</v>
      </c>
      <c r="K19383">
        <v>7</v>
      </c>
      <c r="L19383" t="s">
        <v>59</v>
      </c>
      <c r="M19383" t="s">
        <v>60</v>
      </c>
      <c r="N19383">
        <v>0</v>
      </c>
      <c r="O19383">
        <v>1</v>
      </c>
      <c r="P19383" t="s">
        <v>32</v>
      </c>
    </row>
    <row r="19384" spans="1:16" x14ac:dyDescent="0.3">
      <c r="A19384">
        <v>545032</v>
      </c>
      <c r="B19384">
        <v>22698</v>
      </c>
      <c r="C19384" t="s">
        <v>934</v>
      </c>
      <c r="D19384">
        <v>24</v>
      </c>
      <c r="E19384" s="2">
        <v>40599.650694444441</v>
      </c>
      <c r="F19384" s="3">
        <v>2.5499999999999998</v>
      </c>
      <c r="G19384">
        <v>14051</v>
      </c>
      <c r="H19384" t="s">
        <v>17</v>
      </c>
      <c r="I19384" s="3">
        <v>61.2</v>
      </c>
      <c r="J19384">
        <v>2011</v>
      </c>
      <c r="K19384">
        <v>2</v>
      </c>
      <c r="L19384" t="s">
        <v>63</v>
      </c>
      <c r="M19384" t="s">
        <v>64</v>
      </c>
      <c r="N19384">
        <v>0</v>
      </c>
      <c r="O19384">
        <v>1</v>
      </c>
      <c r="P19384" t="s">
        <v>32</v>
      </c>
    </row>
    <row r="19385" spans="1:16" x14ac:dyDescent="0.3">
      <c r="A19385">
        <v>558371</v>
      </c>
      <c r="B19385">
        <v>22665</v>
      </c>
      <c r="C19385" t="s">
        <v>1254</v>
      </c>
      <c r="D19385">
        <v>1</v>
      </c>
      <c r="E19385" s="2">
        <v>40722.655555555553</v>
      </c>
      <c r="F19385" s="3">
        <v>6.63</v>
      </c>
      <c r="H19385" t="s">
        <v>17</v>
      </c>
      <c r="I19385" s="3">
        <v>6.63</v>
      </c>
      <c r="J19385">
        <v>2011</v>
      </c>
      <c r="K19385">
        <v>6</v>
      </c>
      <c r="L19385" t="s">
        <v>34</v>
      </c>
      <c r="M19385" t="s">
        <v>35</v>
      </c>
      <c r="N19385">
        <v>0</v>
      </c>
      <c r="O19385">
        <v>1</v>
      </c>
      <c r="P19385" t="s">
        <v>20</v>
      </c>
    </row>
    <row r="19386" spans="1:16" x14ac:dyDescent="0.3">
      <c r="A19386">
        <v>562670</v>
      </c>
      <c r="B19386">
        <v>85053</v>
      </c>
      <c r="C19386" t="s">
        <v>1169</v>
      </c>
      <c r="D19386">
        <v>6</v>
      </c>
      <c r="E19386" s="2">
        <v>40763.570833333331</v>
      </c>
      <c r="F19386" s="3">
        <v>2.1</v>
      </c>
      <c r="G19386">
        <v>14911</v>
      </c>
      <c r="H19386" t="s">
        <v>191</v>
      </c>
      <c r="I19386" s="3">
        <v>12.6</v>
      </c>
      <c r="J19386">
        <v>2011</v>
      </c>
      <c r="K19386">
        <v>8</v>
      </c>
      <c r="L19386" t="s">
        <v>87</v>
      </c>
      <c r="M19386" t="s">
        <v>88</v>
      </c>
      <c r="N19386">
        <v>0</v>
      </c>
      <c r="O19386">
        <v>1</v>
      </c>
      <c r="P19386" t="s">
        <v>32</v>
      </c>
    </row>
    <row r="19387" spans="1:16" x14ac:dyDescent="0.3">
      <c r="A19387">
        <v>536412</v>
      </c>
      <c r="B19387">
        <v>20728</v>
      </c>
      <c r="C19387" t="s">
        <v>508</v>
      </c>
      <c r="D19387">
        <v>3</v>
      </c>
      <c r="E19387" s="2">
        <v>40513.492361111108</v>
      </c>
      <c r="F19387" s="3">
        <v>1.65</v>
      </c>
      <c r="G19387">
        <v>17920</v>
      </c>
      <c r="H19387" t="s">
        <v>17</v>
      </c>
      <c r="I19387" s="3">
        <v>4.9499999999999993</v>
      </c>
      <c r="J19387">
        <v>2010</v>
      </c>
      <c r="K19387">
        <v>12</v>
      </c>
      <c r="L19387" t="s">
        <v>26</v>
      </c>
      <c r="M19387" t="s">
        <v>27</v>
      </c>
      <c r="N19387">
        <v>0</v>
      </c>
      <c r="O19387">
        <v>1</v>
      </c>
      <c r="P19387" t="s">
        <v>32</v>
      </c>
    </row>
    <row r="19388" spans="1:16" x14ac:dyDescent="0.3">
      <c r="A19388">
        <v>575687</v>
      </c>
      <c r="B19388">
        <v>22271</v>
      </c>
      <c r="C19388" t="s">
        <v>785</v>
      </c>
      <c r="D19388">
        <v>18</v>
      </c>
      <c r="E19388" s="2">
        <v>40857.668749999997</v>
      </c>
      <c r="F19388" s="3">
        <v>2.95</v>
      </c>
      <c r="G19388">
        <v>16126</v>
      </c>
      <c r="H19388" t="s">
        <v>17</v>
      </c>
      <c r="I19388" s="3">
        <v>53.1</v>
      </c>
      <c r="J19388">
        <v>2011</v>
      </c>
      <c r="K19388">
        <v>11</v>
      </c>
      <c r="L19388" t="s">
        <v>22</v>
      </c>
      <c r="M19388" t="s">
        <v>23</v>
      </c>
      <c r="N19388">
        <v>0</v>
      </c>
      <c r="O19388">
        <v>1</v>
      </c>
      <c r="P19388" t="s">
        <v>32</v>
      </c>
    </row>
    <row r="19389" spans="1:16" x14ac:dyDescent="0.3">
      <c r="A19389">
        <v>574700</v>
      </c>
      <c r="B19389">
        <v>22359</v>
      </c>
      <c r="C19389" t="s">
        <v>1235</v>
      </c>
      <c r="D19389">
        <v>2</v>
      </c>
      <c r="E19389" s="2">
        <v>40853.578472222223</v>
      </c>
      <c r="F19389" s="3">
        <v>2.95</v>
      </c>
      <c r="G19389">
        <v>16033</v>
      </c>
      <c r="H19389" t="s">
        <v>17</v>
      </c>
      <c r="I19389" s="3">
        <v>5.9</v>
      </c>
      <c r="J19389">
        <v>2011</v>
      </c>
      <c r="K19389">
        <v>11</v>
      </c>
      <c r="L19389" t="s">
        <v>22</v>
      </c>
      <c r="M19389" t="s">
        <v>23</v>
      </c>
      <c r="N19389">
        <v>0</v>
      </c>
      <c r="O19389">
        <v>1</v>
      </c>
      <c r="P19389" t="s">
        <v>32</v>
      </c>
    </row>
    <row r="19390" spans="1:16" x14ac:dyDescent="0.3">
      <c r="A19390">
        <v>537399</v>
      </c>
      <c r="B19390">
        <v>85062</v>
      </c>
      <c r="C19390" t="s">
        <v>1997</v>
      </c>
      <c r="D19390">
        <v>6</v>
      </c>
      <c r="E19390" s="2">
        <v>40518.604861111111</v>
      </c>
      <c r="F19390" s="3">
        <v>1.65</v>
      </c>
      <c r="G19390">
        <v>13030</v>
      </c>
      <c r="H19390" t="s">
        <v>17</v>
      </c>
      <c r="I19390" s="3">
        <v>9.8999999999999986</v>
      </c>
      <c r="J19390">
        <v>2010</v>
      </c>
      <c r="K19390">
        <v>12</v>
      </c>
      <c r="L19390" t="s">
        <v>26</v>
      </c>
      <c r="M19390" t="s">
        <v>27</v>
      </c>
      <c r="N19390">
        <v>0</v>
      </c>
      <c r="O19390">
        <v>1</v>
      </c>
      <c r="P19390" t="s">
        <v>32</v>
      </c>
    </row>
    <row r="19391" spans="1:16" x14ac:dyDescent="0.3">
      <c r="A19391">
        <v>539955</v>
      </c>
      <c r="B19391" t="s">
        <v>482</v>
      </c>
      <c r="C19391" t="s">
        <v>483</v>
      </c>
      <c r="D19391">
        <v>1</v>
      </c>
      <c r="E19391" s="2">
        <v>40535.509027777778</v>
      </c>
      <c r="F19391" s="3">
        <v>8.4700000000000006</v>
      </c>
      <c r="H19391" t="s">
        <v>17</v>
      </c>
      <c r="I19391" s="3">
        <v>8.4700000000000006</v>
      </c>
      <c r="J19391">
        <v>2010</v>
      </c>
      <c r="K19391">
        <v>12</v>
      </c>
      <c r="L19391" t="s">
        <v>26</v>
      </c>
      <c r="M19391" t="s">
        <v>27</v>
      </c>
      <c r="N19391">
        <v>0</v>
      </c>
      <c r="O19391">
        <v>1</v>
      </c>
      <c r="P19391" t="s">
        <v>20</v>
      </c>
    </row>
    <row r="19392" spans="1:16" x14ac:dyDescent="0.3">
      <c r="A19392">
        <v>554977</v>
      </c>
      <c r="B19392">
        <v>22328</v>
      </c>
      <c r="C19392" t="s">
        <v>928</v>
      </c>
      <c r="D19392">
        <v>4</v>
      </c>
      <c r="E19392" s="2">
        <v>40692.460416666669</v>
      </c>
      <c r="F19392" s="3">
        <v>2.95</v>
      </c>
      <c r="G19392">
        <v>16444</v>
      </c>
      <c r="H19392" t="s">
        <v>17</v>
      </c>
      <c r="I19392" s="3">
        <v>11.8</v>
      </c>
      <c r="J19392">
        <v>2011</v>
      </c>
      <c r="K19392">
        <v>5</v>
      </c>
      <c r="L19392" t="s">
        <v>18</v>
      </c>
      <c r="M19392" t="s">
        <v>19</v>
      </c>
      <c r="N19392">
        <v>0</v>
      </c>
      <c r="O19392">
        <v>1</v>
      </c>
      <c r="P19392" t="s">
        <v>32</v>
      </c>
    </row>
    <row r="19393" spans="1:16" x14ac:dyDescent="0.3">
      <c r="A19393">
        <v>549279</v>
      </c>
      <c r="B19393">
        <v>22505</v>
      </c>
      <c r="C19393" t="s">
        <v>806</v>
      </c>
      <c r="D19393">
        <v>1</v>
      </c>
      <c r="E19393" s="2">
        <v>40640.552777777782</v>
      </c>
      <c r="F19393" s="3">
        <v>4.95</v>
      </c>
      <c r="G19393">
        <v>16469</v>
      </c>
      <c r="H19393" t="s">
        <v>17</v>
      </c>
      <c r="I19393" s="3">
        <v>4.95</v>
      </c>
      <c r="J19393">
        <v>2011</v>
      </c>
      <c r="K19393">
        <v>4</v>
      </c>
      <c r="L19393" t="s">
        <v>66</v>
      </c>
      <c r="M19393" t="s">
        <v>67</v>
      </c>
      <c r="N19393">
        <v>0</v>
      </c>
      <c r="O19393">
        <v>1</v>
      </c>
      <c r="P19393" t="s">
        <v>32</v>
      </c>
    </row>
    <row r="19394" spans="1:16" x14ac:dyDescent="0.3">
      <c r="A19394">
        <v>546003</v>
      </c>
      <c r="B19394">
        <v>22955</v>
      </c>
      <c r="C19394" t="s">
        <v>3712</v>
      </c>
      <c r="D19394">
        <v>3</v>
      </c>
      <c r="E19394" s="2">
        <v>40610.629861111112</v>
      </c>
      <c r="F19394" s="3">
        <v>2.1</v>
      </c>
      <c r="G19394">
        <v>16712</v>
      </c>
      <c r="H19394" t="s">
        <v>17</v>
      </c>
      <c r="I19394" s="3">
        <v>6.3000000000000007</v>
      </c>
      <c r="J19394">
        <v>2011</v>
      </c>
      <c r="K19394">
        <v>3</v>
      </c>
      <c r="L19394" t="s">
        <v>30</v>
      </c>
      <c r="M19394" t="s">
        <v>31</v>
      </c>
      <c r="N19394">
        <v>0</v>
      </c>
      <c r="O19394">
        <v>1</v>
      </c>
      <c r="P19394" t="s">
        <v>32</v>
      </c>
    </row>
    <row r="19395" spans="1:16" x14ac:dyDescent="0.3">
      <c r="A19395">
        <v>568060</v>
      </c>
      <c r="B19395">
        <v>23298</v>
      </c>
      <c r="C19395" t="s">
        <v>745</v>
      </c>
      <c r="D19395">
        <v>1</v>
      </c>
      <c r="E19395" s="2">
        <v>40809.549305555563</v>
      </c>
      <c r="F19395" s="3">
        <v>4.95</v>
      </c>
      <c r="G19395">
        <v>14546</v>
      </c>
      <c r="H19395" t="s">
        <v>17</v>
      </c>
      <c r="I19395" s="3">
        <v>4.95</v>
      </c>
      <c r="J19395">
        <v>2011</v>
      </c>
      <c r="K19395">
        <v>9</v>
      </c>
      <c r="L19395" t="s">
        <v>90</v>
      </c>
      <c r="M19395" t="s">
        <v>91</v>
      </c>
      <c r="N19395">
        <v>0</v>
      </c>
      <c r="O19395">
        <v>1</v>
      </c>
      <c r="P19395" t="s">
        <v>32</v>
      </c>
    </row>
    <row r="19396" spans="1:16" x14ac:dyDescent="0.3">
      <c r="A19396">
        <v>568568</v>
      </c>
      <c r="B19396">
        <v>22086</v>
      </c>
      <c r="C19396" t="s">
        <v>585</v>
      </c>
      <c r="D19396">
        <v>6</v>
      </c>
      <c r="E19396" s="2">
        <v>40814.366666666669</v>
      </c>
      <c r="F19396" s="3">
        <v>2.95</v>
      </c>
      <c r="G19396">
        <v>14412</v>
      </c>
      <c r="H19396" t="s">
        <v>17</v>
      </c>
      <c r="I19396" s="3">
        <v>17.7</v>
      </c>
      <c r="J19396">
        <v>2011</v>
      </c>
      <c r="K19396">
        <v>9</v>
      </c>
      <c r="L19396" t="s">
        <v>90</v>
      </c>
      <c r="M19396" t="s">
        <v>91</v>
      </c>
      <c r="N19396">
        <v>0</v>
      </c>
      <c r="O19396">
        <v>1</v>
      </c>
      <c r="P19396" t="s">
        <v>32</v>
      </c>
    </row>
    <row r="19397" spans="1:16" x14ac:dyDescent="0.3">
      <c r="A19397">
        <v>572023</v>
      </c>
      <c r="B19397">
        <v>23275</v>
      </c>
      <c r="C19397" t="s">
        <v>2203</v>
      </c>
      <c r="D19397">
        <v>2</v>
      </c>
      <c r="E19397" s="2">
        <v>40836.460416666669</v>
      </c>
      <c r="F19397" s="3">
        <v>1.25</v>
      </c>
      <c r="G19397">
        <v>17764</v>
      </c>
      <c r="H19397" t="s">
        <v>17</v>
      </c>
      <c r="I19397" s="3">
        <v>2.5</v>
      </c>
      <c r="J19397">
        <v>2011</v>
      </c>
      <c r="K19397">
        <v>10</v>
      </c>
      <c r="L19397" t="s">
        <v>42</v>
      </c>
      <c r="M19397" t="s">
        <v>43</v>
      </c>
      <c r="N19397">
        <v>0</v>
      </c>
      <c r="O19397">
        <v>1</v>
      </c>
      <c r="P19397" t="s">
        <v>32</v>
      </c>
    </row>
    <row r="19398" spans="1:16" x14ac:dyDescent="0.3">
      <c r="A19398">
        <v>580102</v>
      </c>
      <c r="B19398">
        <v>23301</v>
      </c>
      <c r="C19398" t="s">
        <v>283</v>
      </c>
      <c r="D19398">
        <v>12</v>
      </c>
      <c r="E19398" s="2">
        <v>40878.633333333331</v>
      </c>
      <c r="F19398" s="3">
        <v>1.65</v>
      </c>
      <c r="G19398">
        <v>16789</v>
      </c>
      <c r="H19398" t="s">
        <v>17</v>
      </c>
      <c r="I19398" s="3">
        <v>19.8</v>
      </c>
      <c r="J19398">
        <v>2011</v>
      </c>
      <c r="K19398">
        <v>12</v>
      </c>
      <c r="L19398" t="s">
        <v>26</v>
      </c>
      <c r="M19398" t="s">
        <v>39</v>
      </c>
      <c r="N19398">
        <v>0</v>
      </c>
      <c r="O19398">
        <v>1</v>
      </c>
      <c r="P19398" t="s">
        <v>32</v>
      </c>
    </row>
    <row r="19399" spans="1:16" x14ac:dyDescent="0.3">
      <c r="A19399">
        <v>548505</v>
      </c>
      <c r="B19399">
        <v>22501</v>
      </c>
      <c r="C19399" t="s">
        <v>688</v>
      </c>
      <c r="D19399">
        <v>1</v>
      </c>
      <c r="E19399" s="2">
        <v>40633.606944444437</v>
      </c>
      <c r="F19399" s="3">
        <v>20.79</v>
      </c>
      <c r="H19399" t="s">
        <v>17</v>
      </c>
      <c r="I19399" s="3">
        <v>20.79</v>
      </c>
      <c r="J19399">
        <v>2011</v>
      </c>
      <c r="K19399">
        <v>3</v>
      </c>
      <c r="L19399" t="s">
        <v>30</v>
      </c>
      <c r="M19399" t="s">
        <v>31</v>
      </c>
      <c r="N19399">
        <v>0</v>
      </c>
      <c r="O19399">
        <v>1</v>
      </c>
      <c r="P19399" t="s">
        <v>20</v>
      </c>
    </row>
    <row r="19400" spans="1:16" x14ac:dyDescent="0.3">
      <c r="A19400">
        <v>539437</v>
      </c>
      <c r="B19400">
        <v>21272</v>
      </c>
      <c r="C19400" t="s">
        <v>1368</v>
      </c>
      <c r="D19400">
        <v>1</v>
      </c>
      <c r="E19400" s="2">
        <v>40529.620833333327</v>
      </c>
      <c r="F19400" s="3">
        <v>2.5099999999999998</v>
      </c>
      <c r="H19400" t="s">
        <v>17</v>
      </c>
      <c r="I19400" s="3">
        <v>2.5099999999999998</v>
      </c>
      <c r="J19400">
        <v>2010</v>
      </c>
      <c r="K19400">
        <v>12</v>
      </c>
      <c r="L19400" t="s">
        <v>26</v>
      </c>
      <c r="M19400" t="s">
        <v>27</v>
      </c>
      <c r="N19400">
        <v>0</v>
      </c>
      <c r="O19400">
        <v>1</v>
      </c>
      <c r="P19400" t="s">
        <v>20</v>
      </c>
    </row>
    <row r="19401" spans="1:16" x14ac:dyDescent="0.3">
      <c r="A19401">
        <v>579751</v>
      </c>
      <c r="B19401">
        <v>23352</v>
      </c>
      <c r="C19401" t="s">
        <v>2316</v>
      </c>
      <c r="D19401">
        <v>4</v>
      </c>
      <c r="E19401" s="2">
        <v>40877.615277777782</v>
      </c>
      <c r="F19401" s="3">
        <v>2.46</v>
      </c>
      <c r="H19401" t="s">
        <v>17</v>
      </c>
      <c r="I19401" s="3">
        <v>9.84</v>
      </c>
      <c r="J19401">
        <v>2011</v>
      </c>
      <c r="K19401">
        <v>11</v>
      </c>
      <c r="L19401" t="s">
        <v>22</v>
      </c>
      <c r="M19401" t="s">
        <v>23</v>
      </c>
      <c r="N19401">
        <v>0</v>
      </c>
      <c r="O19401">
        <v>1</v>
      </c>
      <c r="P19401" t="s">
        <v>20</v>
      </c>
    </row>
    <row r="19402" spans="1:16" x14ac:dyDescent="0.3">
      <c r="A19402">
        <v>576052</v>
      </c>
      <c r="B19402">
        <v>23209</v>
      </c>
      <c r="C19402" t="s">
        <v>159</v>
      </c>
      <c r="D19402">
        <v>4</v>
      </c>
      <c r="E19402" s="2">
        <v>40860.616666666669</v>
      </c>
      <c r="F19402" s="3">
        <v>1.65</v>
      </c>
      <c r="G19402">
        <v>15787</v>
      </c>
      <c r="H19402" t="s">
        <v>17</v>
      </c>
      <c r="I19402" s="3">
        <v>6.6</v>
      </c>
      <c r="J19402">
        <v>2011</v>
      </c>
      <c r="K19402">
        <v>11</v>
      </c>
      <c r="L19402" t="s">
        <v>22</v>
      </c>
      <c r="M19402" t="s">
        <v>23</v>
      </c>
      <c r="N19402">
        <v>0</v>
      </c>
      <c r="O19402">
        <v>1</v>
      </c>
      <c r="P19402" t="s">
        <v>32</v>
      </c>
    </row>
    <row r="19403" spans="1:16" x14ac:dyDescent="0.3">
      <c r="A19403">
        <v>569371</v>
      </c>
      <c r="B19403" t="s">
        <v>916</v>
      </c>
      <c r="C19403" t="s">
        <v>917</v>
      </c>
      <c r="D19403">
        <v>1</v>
      </c>
      <c r="E19403" s="2">
        <v>40819.661111111112</v>
      </c>
      <c r="F19403" s="3">
        <v>5.95</v>
      </c>
      <c r="G19403">
        <v>14651</v>
      </c>
      <c r="H19403" t="s">
        <v>17</v>
      </c>
      <c r="I19403" s="3">
        <v>5.95</v>
      </c>
      <c r="J19403">
        <v>2011</v>
      </c>
      <c r="K19403">
        <v>10</v>
      </c>
      <c r="L19403" t="s">
        <v>42</v>
      </c>
      <c r="M19403" t="s">
        <v>43</v>
      </c>
      <c r="N19403">
        <v>0</v>
      </c>
      <c r="O19403">
        <v>1</v>
      </c>
      <c r="P19403" t="s">
        <v>32</v>
      </c>
    </row>
    <row r="19404" spans="1:16" x14ac:dyDescent="0.3">
      <c r="A19404">
        <v>580997</v>
      </c>
      <c r="B19404">
        <v>23329</v>
      </c>
      <c r="C19404" t="s">
        <v>668</v>
      </c>
      <c r="D19404">
        <v>6</v>
      </c>
      <c r="E19404" s="2">
        <v>40883.724305555559</v>
      </c>
      <c r="F19404" s="3">
        <v>1.65</v>
      </c>
      <c r="G19404">
        <v>15023</v>
      </c>
      <c r="H19404" t="s">
        <v>17</v>
      </c>
      <c r="I19404" s="3">
        <v>9.8999999999999986</v>
      </c>
      <c r="J19404">
        <v>2011</v>
      </c>
      <c r="K19404">
        <v>12</v>
      </c>
      <c r="L19404" t="s">
        <v>26</v>
      </c>
      <c r="M19404" t="s">
        <v>39</v>
      </c>
      <c r="N19404">
        <v>0</v>
      </c>
      <c r="O19404">
        <v>1</v>
      </c>
      <c r="P19404" t="s">
        <v>32</v>
      </c>
    </row>
    <row r="19405" spans="1:16" x14ac:dyDescent="0.3">
      <c r="A19405" t="s">
        <v>3745</v>
      </c>
      <c r="B19405">
        <v>21559</v>
      </c>
      <c r="C19405" t="s">
        <v>394</v>
      </c>
      <c r="D19405">
        <v>-1</v>
      </c>
      <c r="E19405" s="2">
        <v>40871.513888888891</v>
      </c>
      <c r="F19405" s="3">
        <v>2.5499999999999998</v>
      </c>
      <c r="G19405">
        <v>12395</v>
      </c>
      <c r="H19405" t="s">
        <v>155</v>
      </c>
      <c r="I19405" s="3">
        <v>-2.5499999999999998</v>
      </c>
      <c r="J19405">
        <v>2011</v>
      </c>
      <c r="K19405">
        <v>11</v>
      </c>
      <c r="L19405" t="s">
        <v>22</v>
      </c>
      <c r="M19405" t="s">
        <v>23</v>
      </c>
      <c r="N19405">
        <v>1</v>
      </c>
      <c r="O19405">
        <v>0</v>
      </c>
      <c r="P19405" t="s">
        <v>32</v>
      </c>
    </row>
    <row r="19406" spans="1:16" x14ac:dyDescent="0.3">
      <c r="A19406">
        <v>559493</v>
      </c>
      <c r="B19406">
        <v>84987</v>
      </c>
      <c r="C19406" t="s">
        <v>518</v>
      </c>
      <c r="D19406">
        <v>1</v>
      </c>
      <c r="E19406" s="2">
        <v>40732.578472222223</v>
      </c>
      <c r="F19406" s="3">
        <v>3.75</v>
      </c>
      <c r="H19406" t="s">
        <v>17</v>
      </c>
      <c r="I19406" s="3">
        <v>3.75</v>
      </c>
      <c r="J19406">
        <v>2011</v>
      </c>
      <c r="K19406">
        <v>7</v>
      </c>
      <c r="L19406" t="s">
        <v>59</v>
      </c>
      <c r="M19406" t="s">
        <v>60</v>
      </c>
      <c r="N19406">
        <v>0</v>
      </c>
      <c r="O19406">
        <v>1</v>
      </c>
      <c r="P19406" t="s">
        <v>20</v>
      </c>
    </row>
    <row r="19407" spans="1:16" x14ac:dyDescent="0.3">
      <c r="A19407">
        <v>543467</v>
      </c>
      <c r="B19407">
        <v>22889</v>
      </c>
      <c r="C19407" t="s">
        <v>3400</v>
      </c>
      <c r="D19407">
        <v>1</v>
      </c>
      <c r="E19407" s="2">
        <v>40582.607638888891</v>
      </c>
      <c r="F19407" s="3">
        <v>4.13</v>
      </c>
      <c r="H19407" t="s">
        <v>17</v>
      </c>
      <c r="I19407" s="3">
        <v>4.13</v>
      </c>
      <c r="J19407">
        <v>2011</v>
      </c>
      <c r="K19407">
        <v>2</v>
      </c>
      <c r="L19407" t="s">
        <v>63</v>
      </c>
      <c r="M19407" t="s">
        <v>64</v>
      </c>
      <c r="N19407">
        <v>0</v>
      </c>
      <c r="O19407">
        <v>1</v>
      </c>
      <c r="P19407" t="s">
        <v>20</v>
      </c>
    </row>
    <row r="19408" spans="1:16" x14ac:dyDescent="0.3">
      <c r="A19408">
        <v>573585</v>
      </c>
      <c r="B19408">
        <v>21131</v>
      </c>
      <c r="C19408" t="s">
        <v>3746</v>
      </c>
      <c r="D19408">
        <v>1</v>
      </c>
      <c r="E19408" s="2">
        <v>40847.611805555563</v>
      </c>
      <c r="F19408" s="3">
        <v>8.2899999999999991</v>
      </c>
      <c r="H19408" t="s">
        <v>17</v>
      </c>
      <c r="I19408" s="3">
        <v>8.2899999999999991</v>
      </c>
      <c r="J19408">
        <v>2011</v>
      </c>
      <c r="K19408">
        <v>10</v>
      </c>
      <c r="L19408" t="s">
        <v>42</v>
      </c>
      <c r="M19408" t="s">
        <v>43</v>
      </c>
      <c r="N19408">
        <v>0</v>
      </c>
      <c r="O19408">
        <v>1</v>
      </c>
      <c r="P19408" t="s">
        <v>20</v>
      </c>
    </row>
    <row r="19409" spans="1:16" x14ac:dyDescent="0.3">
      <c r="A19409">
        <v>541423</v>
      </c>
      <c r="B19409">
        <v>20963</v>
      </c>
      <c r="C19409" t="s">
        <v>2187</v>
      </c>
      <c r="D19409">
        <v>2</v>
      </c>
      <c r="E19409" s="2">
        <v>40560.745833333327</v>
      </c>
      <c r="F19409" s="3">
        <v>2.46</v>
      </c>
      <c r="H19409" t="s">
        <v>17</v>
      </c>
      <c r="I19409" s="3">
        <v>4.92</v>
      </c>
      <c r="J19409">
        <v>2011</v>
      </c>
      <c r="K19409">
        <v>1</v>
      </c>
      <c r="L19409" t="s">
        <v>48</v>
      </c>
      <c r="M19409" t="s">
        <v>49</v>
      </c>
      <c r="N19409">
        <v>0</v>
      </c>
      <c r="O19409">
        <v>1</v>
      </c>
      <c r="P19409" t="s">
        <v>20</v>
      </c>
    </row>
    <row r="19410" spans="1:16" x14ac:dyDescent="0.3">
      <c r="A19410">
        <v>567665</v>
      </c>
      <c r="B19410">
        <v>23238</v>
      </c>
      <c r="C19410" t="s">
        <v>1408</v>
      </c>
      <c r="D19410">
        <v>1</v>
      </c>
      <c r="E19410" s="2">
        <v>40807.640277777777</v>
      </c>
      <c r="F19410" s="3">
        <v>8.2899999999999991</v>
      </c>
      <c r="H19410" t="s">
        <v>17</v>
      </c>
      <c r="I19410" s="3">
        <v>8.2899999999999991</v>
      </c>
      <c r="J19410">
        <v>2011</v>
      </c>
      <c r="K19410">
        <v>9</v>
      </c>
      <c r="L19410" t="s">
        <v>90</v>
      </c>
      <c r="M19410" t="s">
        <v>91</v>
      </c>
      <c r="N19410">
        <v>0</v>
      </c>
      <c r="O19410">
        <v>1</v>
      </c>
      <c r="P19410" t="s">
        <v>20</v>
      </c>
    </row>
    <row r="19411" spans="1:16" x14ac:dyDescent="0.3">
      <c r="A19411">
        <v>555545</v>
      </c>
      <c r="B19411">
        <v>20727</v>
      </c>
      <c r="C19411" t="s">
        <v>512</v>
      </c>
      <c r="D19411">
        <v>10</v>
      </c>
      <c r="E19411" s="2">
        <v>40699.547222222223</v>
      </c>
      <c r="F19411" s="3">
        <v>1.65</v>
      </c>
      <c r="G19411">
        <v>17735</v>
      </c>
      <c r="H19411" t="s">
        <v>17</v>
      </c>
      <c r="I19411" s="3">
        <v>16.5</v>
      </c>
      <c r="J19411">
        <v>2011</v>
      </c>
      <c r="K19411">
        <v>6</v>
      </c>
      <c r="L19411" t="s">
        <v>34</v>
      </c>
      <c r="M19411" t="s">
        <v>35</v>
      </c>
      <c r="N19411">
        <v>0</v>
      </c>
      <c r="O19411">
        <v>1</v>
      </c>
      <c r="P19411" t="s">
        <v>32</v>
      </c>
    </row>
    <row r="19412" spans="1:16" x14ac:dyDescent="0.3">
      <c r="A19412">
        <v>577049</v>
      </c>
      <c r="B19412">
        <v>23190</v>
      </c>
      <c r="C19412" t="s">
        <v>232</v>
      </c>
      <c r="D19412">
        <v>2</v>
      </c>
      <c r="E19412" s="2">
        <v>40864.581944444442</v>
      </c>
      <c r="F19412" s="3">
        <v>1.65</v>
      </c>
      <c r="G19412">
        <v>17397</v>
      </c>
      <c r="H19412" t="s">
        <v>17</v>
      </c>
      <c r="I19412" s="3">
        <v>3.3</v>
      </c>
      <c r="J19412">
        <v>2011</v>
      </c>
      <c r="K19412">
        <v>11</v>
      </c>
      <c r="L19412" t="s">
        <v>22</v>
      </c>
      <c r="M19412" t="s">
        <v>23</v>
      </c>
      <c r="N19412">
        <v>0</v>
      </c>
      <c r="O19412">
        <v>1</v>
      </c>
      <c r="P19412" t="s">
        <v>32</v>
      </c>
    </row>
    <row r="19413" spans="1:16" x14ac:dyDescent="0.3">
      <c r="A19413">
        <v>551058</v>
      </c>
      <c r="B19413">
        <v>22697</v>
      </c>
      <c r="C19413" t="s">
        <v>494</v>
      </c>
      <c r="D19413">
        <v>1</v>
      </c>
      <c r="E19413" s="2">
        <v>40659.504861111112</v>
      </c>
      <c r="F19413" s="3">
        <v>2.95</v>
      </c>
      <c r="G19413">
        <v>14606</v>
      </c>
      <c r="H19413" t="s">
        <v>17</v>
      </c>
      <c r="I19413" s="3">
        <v>2.95</v>
      </c>
      <c r="J19413">
        <v>2011</v>
      </c>
      <c r="K19413">
        <v>4</v>
      </c>
      <c r="L19413" t="s">
        <v>66</v>
      </c>
      <c r="M19413" t="s">
        <v>67</v>
      </c>
      <c r="N19413">
        <v>0</v>
      </c>
      <c r="O19413">
        <v>1</v>
      </c>
      <c r="P19413" t="s">
        <v>32</v>
      </c>
    </row>
    <row r="19414" spans="1:16" x14ac:dyDescent="0.3">
      <c r="A19414">
        <v>574666</v>
      </c>
      <c r="B19414">
        <v>23084</v>
      </c>
      <c r="C19414" t="s">
        <v>1127</v>
      </c>
      <c r="D19414">
        <v>144</v>
      </c>
      <c r="E19414" s="2">
        <v>40853.506944444453</v>
      </c>
      <c r="F19414" s="3">
        <v>1.79</v>
      </c>
      <c r="G19414">
        <v>16168</v>
      </c>
      <c r="H19414" t="s">
        <v>17</v>
      </c>
      <c r="I19414" s="3">
        <v>257.76</v>
      </c>
      <c r="J19414">
        <v>2011</v>
      </c>
      <c r="K19414">
        <v>11</v>
      </c>
      <c r="L19414" t="s">
        <v>22</v>
      </c>
      <c r="M19414" t="s">
        <v>23</v>
      </c>
      <c r="N19414">
        <v>0</v>
      </c>
      <c r="O19414">
        <v>1</v>
      </c>
      <c r="P19414" t="s">
        <v>32</v>
      </c>
    </row>
    <row r="19415" spans="1:16" x14ac:dyDescent="0.3">
      <c r="A19415">
        <v>545696</v>
      </c>
      <c r="B19415">
        <v>82483</v>
      </c>
      <c r="C19415" t="s">
        <v>319</v>
      </c>
      <c r="D19415">
        <v>2</v>
      </c>
      <c r="E19415" s="2">
        <v>40608.597916666673</v>
      </c>
      <c r="F19415" s="3">
        <v>6.95</v>
      </c>
      <c r="G19415">
        <v>15696</v>
      </c>
      <c r="H19415" t="s">
        <v>17</v>
      </c>
      <c r="I19415" s="3">
        <v>13.9</v>
      </c>
      <c r="J19415">
        <v>2011</v>
      </c>
      <c r="K19415">
        <v>3</v>
      </c>
      <c r="L19415" t="s">
        <v>30</v>
      </c>
      <c r="M19415" t="s">
        <v>31</v>
      </c>
      <c r="N19415">
        <v>0</v>
      </c>
      <c r="O19415">
        <v>1</v>
      </c>
      <c r="P19415" t="s">
        <v>32</v>
      </c>
    </row>
    <row r="19416" spans="1:16" x14ac:dyDescent="0.3">
      <c r="A19416">
        <v>572219</v>
      </c>
      <c r="B19416">
        <v>20750</v>
      </c>
      <c r="C19416" t="s">
        <v>567</v>
      </c>
      <c r="D19416">
        <v>1</v>
      </c>
      <c r="E19416" s="2">
        <v>40837.553472222222</v>
      </c>
      <c r="F19416" s="3">
        <v>7.95</v>
      </c>
      <c r="G19416">
        <v>17463</v>
      </c>
      <c r="H19416" t="s">
        <v>17</v>
      </c>
      <c r="I19416" s="3">
        <v>7.95</v>
      </c>
      <c r="J19416">
        <v>2011</v>
      </c>
      <c r="K19416">
        <v>10</v>
      </c>
      <c r="L19416" t="s">
        <v>42</v>
      </c>
      <c r="M19416" t="s">
        <v>43</v>
      </c>
      <c r="N19416">
        <v>0</v>
      </c>
      <c r="O19416">
        <v>1</v>
      </c>
      <c r="P19416" t="s">
        <v>32</v>
      </c>
    </row>
    <row r="19417" spans="1:16" x14ac:dyDescent="0.3">
      <c r="A19417">
        <v>537354</v>
      </c>
      <c r="B19417">
        <v>21723</v>
      </c>
      <c r="C19417" t="s">
        <v>3747</v>
      </c>
      <c r="D19417">
        <v>1</v>
      </c>
      <c r="E19417" s="2">
        <v>40518.515972222223</v>
      </c>
      <c r="F19417" s="3">
        <v>0.85</v>
      </c>
      <c r="G19417">
        <v>12748</v>
      </c>
      <c r="H19417" t="s">
        <v>17</v>
      </c>
      <c r="I19417" s="3">
        <v>0.85</v>
      </c>
      <c r="J19417">
        <v>2010</v>
      </c>
      <c r="K19417">
        <v>12</v>
      </c>
      <c r="L19417" t="s">
        <v>26</v>
      </c>
      <c r="M19417" t="s">
        <v>27</v>
      </c>
      <c r="N19417">
        <v>0</v>
      </c>
      <c r="O19417">
        <v>1</v>
      </c>
      <c r="P19417" t="s">
        <v>32</v>
      </c>
    </row>
    <row r="19418" spans="1:16" x14ac:dyDescent="0.3">
      <c r="A19418">
        <v>564342</v>
      </c>
      <c r="B19418">
        <v>21650</v>
      </c>
      <c r="C19418" t="s">
        <v>1271</v>
      </c>
      <c r="D19418">
        <v>10</v>
      </c>
      <c r="E19418" s="2">
        <v>40779.620138888888</v>
      </c>
      <c r="F19418" s="3">
        <v>0.19</v>
      </c>
      <c r="G19418">
        <v>16340</v>
      </c>
      <c r="H19418" t="s">
        <v>17</v>
      </c>
      <c r="I19418" s="3">
        <v>1.9</v>
      </c>
      <c r="J19418">
        <v>2011</v>
      </c>
      <c r="K19418">
        <v>8</v>
      </c>
      <c r="L19418" t="s">
        <v>87</v>
      </c>
      <c r="M19418" t="s">
        <v>88</v>
      </c>
      <c r="N19418">
        <v>0</v>
      </c>
      <c r="O19418">
        <v>1</v>
      </c>
      <c r="P19418" t="s">
        <v>32</v>
      </c>
    </row>
    <row r="19419" spans="1:16" x14ac:dyDescent="0.3">
      <c r="A19419">
        <v>567339</v>
      </c>
      <c r="B19419">
        <v>22045</v>
      </c>
      <c r="C19419" t="s">
        <v>655</v>
      </c>
      <c r="D19419">
        <v>25</v>
      </c>
      <c r="E19419" s="2">
        <v>40805.625694444447</v>
      </c>
      <c r="F19419" s="3">
        <v>0.42</v>
      </c>
      <c r="G19419">
        <v>14146</v>
      </c>
      <c r="H19419" t="s">
        <v>17</v>
      </c>
      <c r="I19419" s="3">
        <v>10.5</v>
      </c>
      <c r="J19419">
        <v>2011</v>
      </c>
      <c r="K19419">
        <v>9</v>
      </c>
      <c r="L19419" t="s">
        <v>90</v>
      </c>
      <c r="M19419" t="s">
        <v>91</v>
      </c>
      <c r="N19419">
        <v>0</v>
      </c>
      <c r="O19419">
        <v>1</v>
      </c>
      <c r="P19419" t="s">
        <v>32</v>
      </c>
    </row>
    <row r="19420" spans="1:16" x14ac:dyDescent="0.3">
      <c r="A19420">
        <v>571240</v>
      </c>
      <c r="B19420">
        <v>23008</v>
      </c>
      <c r="C19420" t="s">
        <v>985</v>
      </c>
      <c r="D19420">
        <v>1</v>
      </c>
      <c r="E19420" s="2">
        <v>40830.621527777781</v>
      </c>
      <c r="F19420" s="3">
        <v>16.95</v>
      </c>
      <c r="G19420">
        <v>12562</v>
      </c>
      <c r="H19420" t="s">
        <v>213</v>
      </c>
      <c r="I19420" s="3">
        <v>16.95</v>
      </c>
      <c r="J19420">
        <v>2011</v>
      </c>
      <c r="K19420">
        <v>10</v>
      </c>
      <c r="L19420" t="s">
        <v>42</v>
      </c>
      <c r="M19420" t="s">
        <v>43</v>
      </c>
      <c r="N19420">
        <v>0</v>
      </c>
      <c r="O19420">
        <v>1</v>
      </c>
      <c r="P19420" t="s">
        <v>32</v>
      </c>
    </row>
    <row r="19421" spans="1:16" x14ac:dyDescent="0.3">
      <c r="A19421">
        <v>571221</v>
      </c>
      <c r="B19421">
        <v>21385</v>
      </c>
      <c r="C19421" t="s">
        <v>626</v>
      </c>
      <c r="D19421">
        <v>2</v>
      </c>
      <c r="E19421" s="2">
        <v>40830.565972222219</v>
      </c>
      <c r="F19421" s="3">
        <v>0.85</v>
      </c>
      <c r="G19421">
        <v>16416</v>
      </c>
      <c r="H19421" t="s">
        <v>17</v>
      </c>
      <c r="I19421" s="3">
        <v>1.7</v>
      </c>
      <c r="J19421">
        <v>2011</v>
      </c>
      <c r="K19421">
        <v>10</v>
      </c>
      <c r="L19421" t="s">
        <v>42</v>
      </c>
      <c r="M19421" t="s">
        <v>43</v>
      </c>
      <c r="N19421">
        <v>0</v>
      </c>
      <c r="O19421">
        <v>1</v>
      </c>
      <c r="P19421" t="s">
        <v>32</v>
      </c>
    </row>
    <row r="19422" spans="1:16" x14ac:dyDescent="0.3">
      <c r="A19422">
        <v>577166</v>
      </c>
      <c r="B19422">
        <v>22910</v>
      </c>
      <c r="C19422" t="s">
        <v>1620</v>
      </c>
      <c r="D19422">
        <v>40</v>
      </c>
      <c r="E19422" s="2">
        <v>40865.442361111112</v>
      </c>
      <c r="F19422" s="3">
        <v>2.5499999999999998</v>
      </c>
      <c r="G19422">
        <v>12936</v>
      </c>
      <c r="H19422" t="s">
        <v>17</v>
      </c>
      <c r="I19422" s="3">
        <v>102</v>
      </c>
      <c r="J19422">
        <v>2011</v>
      </c>
      <c r="K19422">
        <v>11</v>
      </c>
      <c r="L19422" t="s">
        <v>22</v>
      </c>
      <c r="M19422" t="s">
        <v>23</v>
      </c>
      <c r="N19422">
        <v>0</v>
      </c>
      <c r="O19422">
        <v>1</v>
      </c>
      <c r="P19422" t="s">
        <v>32</v>
      </c>
    </row>
    <row r="19423" spans="1:16" x14ac:dyDescent="0.3">
      <c r="A19423">
        <v>537643</v>
      </c>
      <c r="B19423">
        <v>20723</v>
      </c>
      <c r="C19423" t="s">
        <v>1155</v>
      </c>
      <c r="D19423">
        <v>3</v>
      </c>
      <c r="E19423" s="2">
        <v>40519.648611111108</v>
      </c>
      <c r="F19423" s="3">
        <v>2.5099999999999998</v>
      </c>
      <c r="H19423" t="s">
        <v>17</v>
      </c>
      <c r="I19423" s="3">
        <v>7.5299999999999994</v>
      </c>
      <c r="J19423">
        <v>2010</v>
      </c>
      <c r="K19423">
        <v>12</v>
      </c>
      <c r="L19423" t="s">
        <v>26</v>
      </c>
      <c r="M19423" t="s">
        <v>27</v>
      </c>
      <c r="N19423">
        <v>0</v>
      </c>
      <c r="O19423">
        <v>1</v>
      </c>
      <c r="P19423" t="s">
        <v>20</v>
      </c>
    </row>
    <row r="19424" spans="1:16" x14ac:dyDescent="0.3">
      <c r="A19424">
        <v>580735</v>
      </c>
      <c r="B19424">
        <v>22996</v>
      </c>
      <c r="C19424" t="s">
        <v>1600</v>
      </c>
      <c r="D19424">
        <v>24</v>
      </c>
      <c r="E19424" s="2">
        <v>40883.369444444441</v>
      </c>
      <c r="F19424" s="3">
        <v>0.42</v>
      </c>
      <c r="G19424">
        <v>17728</v>
      </c>
      <c r="H19424" t="s">
        <v>17</v>
      </c>
      <c r="I19424" s="3">
        <v>10.08</v>
      </c>
      <c r="J19424">
        <v>2011</v>
      </c>
      <c r="K19424">
        <v>12</v>
      </c>
      <c r="L19424" t="s">
        <v>26</v>
      </c>
      <c r="M19424" t="s">
        <v>39</v>
      </c>
      <c r="N19424">
        <v>0</v>
      </c>
      <c r="O19424">
        <v>1</v>
      </c>
      <c r="P19424" t="s">
        <v>32</v>
      </c>
    </row>
    <row r="19425" spans="1:16" x14ac:dyDescent="0.3">
      <c r="A19425">
        <v>569374</v>
      </c>
      <c r="B19425">
        <v>23205</v>
      </c>
      <c r="C19425" t="s">
        <v>1096</v>
      </c>
      <c r="D19425">
        <v>3</v>
      </c>
      <c r="E19425" s="2">
        <v>40819.676388888889</v>
      </c>
      <c r="F19425" s="3">
        <v>1.63</v>
      </c>
      <c r="H19425" t="s">
        <v>17</v>
      </c>
      <c r="I19425" s="3">
        <v>4.8899999999999997</v>
      </c>
      <c r="J19425">
        <v>2011</v>
      </c>
      <c r="K19425">
        <v>10</v>
      </c>
      <c r="L19425" t="s">
        <v>42</v>
      </c>
      <c r="M19425" t="s">
        <v>43</v>
      </c>
      <c r="N19425">
        <v>0</v>
      </c>
      <c r="O19425">
        <v>1</v>
      </c>
      <c r="P19425" t="s">
        <v>20</v>
      </c>
    </row>
    <row r="19426" spans="1:16" x14ac:dyDescent="0.3">
      <c r="A19426">
        <v>547401</v>
      </c>
      <c r="B19426">
        <v>85078</v>
      </c>
      <c r="C19426" t="s">
        <v>75</v>
      </c>
      <c r="D19426">
        <v>5</v>
      </c>
      <c r="E19426" s="2">
        <v>40624.708333333343</v>
      </c>
      <c r="F19426" s="3">
        <v>0.19</v>
      </c>
      <c r="G19426">
        <v>17576</v>
      </c>
      <c r="H19426" t="s">
        <v>17</v>
      </c>
      <c r="I19426" s="3">
        <v>0.95</v>
      </c>
      <c r="J19426">
        <v>2011</v>
      </c>
      <c r="K19426">
        <v>3</v>
      </c>
      <c r="L19426" t="s">
        <v>30</v>
      </c>
      <c r="M19426" t="s">
        <v>31</v>
      </c>
      <c r="N19426">
        <v>0</v>
      </c>
      <c r="O19426">
        <v>1</v>
      </c>
      <c r="P19426" t="s">
        <v>32</v>
      </c>
    </row>
    <row r="19427" spans="1:16" x14ac:dyDescent="0.3">
      <c r="A19427">
        <v>561651</v>
      </c>
      <c r="B19427">
        <v>20733</v>
      </c>
      <c r="C19427" t="s">
        <v>152</v>
      </c>
      <c r="D19427">
        <v>1</v>
      </c>
      <c r="E19427" s="2">
        <v>40752.65</v>
      </c>
      <c r="F19427" s="3">
        <v>0.83</v>
      </c>
      <c r="H19427" t="s">
        <v>17</v>
      </c>
      <c r="I19427" s="3">
        <v>0.83</v>
      </c>
      <c r="J19427">
        <v>2011</v>
      </c>
      <c r="K19427">
        <v>7</v>
      </c>
      <c r="L19427" t="s">
        <v>59</v>
      </c>
      <c r="M19427" t="s">
        <v>60</v>
      </c>
      <c r="N19427">
        <v>0</v>
      </c>
      <c r="O19427">
        <v>1</v>
      </c>
      <c r="P19427" t="s">
        <v>20</v>
      </c>
    </row>
    <row r="19428" spans="1:16" x14ac:dyDescent="0.3">
      <c r="A19428">
        <v>576848</v>
      </c>
      <c r="B19428">
        <v>23389</v>
      </c>
      <c r="C19428" t="s">
        <v>2167</v>
      </c>
      <c r="D19428">
        <v>1</v>
      </c>
      <c r="E19428" s="2">
        <v>40863.651388888888</v>
      </c>
      <c r="F19428" s="3">
        <v>4.1500000000000004</v>
      </c>
      <c r="G19428">
        <v>15051</v>
      </c>
      <c r="H19428" t="s">
        <v>17</v>
      </c>
      <c r="I19428" s="3">
        <v>4.1500000000000004</v>
      </c>
      <c r="J19428">
        <v>2011</v>
      </c>
      <c r="K19428">
        <v>11</v>
      </c>
      <c r="L19428" t="s">
        <v>22</v>
      </c>
      <c r="M19428" t="s">
        <v>23</v>
      </c>
      <c r="N19428">
        <v>0</v>
      </c>
      <c r="O19428">
        <v>1</v>
      </c>
      <c r="P19428" t="s">
        <v>32</v>
      </c>
    </row>
    <row r="19429" spans="1:16" x14ac:dyDescent="0.3">
      <c r="A19429">
        <v>552857</v>
      </c>
      <c r="B19429">
        <v>22686</v>
      </c>
      <c r="C19429" t="s">
        <v>932</v>
      </c>
      <c r="D19429">
        <v>1</v>
      </c>
      <c r="E19429" s="2">
        <v>40674.648611111108</v>
      </c>
      <c r="F19429" s="3">
        <v>2.46</v>
      </c>
      <c r="H19429" t="s">
        <v>17</v>
      </c>
      <c r="I19429" s="3">
        <v>2.46</v>
      </c>
      <c r="J19429">
        <v>2011</v>
      </c>
      <c r="K19429">
        <v>5</v>
      </c>
      <c r="L19429" t="s">
        <v>18</v>
      </c>
      <c r="M19429" t="s">
        <v>19</v>
      </c>
      <c r="N19429">
        <v>0</v>
      </c>
      <c r="O19429">
        <v>1</v>
      </c>
      <c r="P19429" t="s">
        <v>20</v>
      </c>
    </row>
    <row r="19430" spans="1:16" x14ac:dyDescent="0.3">
      <c r="A19430">
        <v>552702</v>
      </c>
      <c r="B19430" t="s">
        <v>3748</v>
      </c>
      <c r="C19430" t="s">
        <v>3749</v>
      </c>
      <c r="D19430">
        <v>1</v>
      </c>
      <c r="E19430" s="2">
        <v>40673.666666666657</v>
      </c>
      <c r="F19430" s="3">
        <v>4.13</v>
      </c>
      <c r="H19430" t="s">
        <v>17</v>
      </c>
      <c r="I19430" s="3">
        <v>4.13</v>
      </c>
      <c r="J19430">
        <v>2011</v>
      </c>
      <c r="K19430">
        <v>5</v>
      </c>
      <c r="L19430" t="s">
        <v>18</v>
      </c>
      <c r="M19430" t="s">
        <v>19</v>
      </c>
      <c r="N19430">
        <v>0</v>
      </c>
      <c r="O19430">
        <v>1</v>
      </c>
      <c r="P19430" t="s">
        <v>20</v>
      </c>
    </row>
    <row r="19431" spans="1:16" x14ac:dyDescent="0.3">
      <c r="A19431">
        <v>579250</v>
      </c>
      <c r="B19431">
        <v>22596</v>
      </c>
      <c r="C19431" t="s">
        <v>293</v>
      </c>
      <c r="D19431">
        <v>12</v>
      </c>
      <c r="E19431" s="2">
        <v>40875.690972222219</v>
      </c>
      <c r="F19431" s="3">
        <v>1.25</v>
      </c>
      <c r="G19431">
        <v>14480</v>
      </c>
      <c r="H19431" t="s">
        <v>17</v>
      </c>
      <c r="I19431" s="3">
        <v>15</v>
      </c>
      <c r="J19431">
        <v>2011</v>
      </c>
      <c r="K19431">
        <v>11</v>
      </c>
      <c r="L19431" t="s">
        <v>22</v>
      </c>
      <c r="M19431" t="s">
        <v>23</v>
      </c>
      <c r="N19431">
        <v>0</v>
      </c>
      <c r="O19431">
        <v>1</v>
      </c>
      <c r="P19431" t="s">
        <v>32</v>
      </c>
    </row>
    <row r="19432" spans="1:16" x14ac:dyDescent="0.3">
      <c r="A19432">
        <v>547488</v>
      </c>
      <c r="B19432">
        <v>21929</v>
      </c>
      <c r="C19432" t="s">
        <v>118</v>
      </c>
      <c r="D19432">
        <v>2</v>
      </c>
      <c r="E19432" s="2">
        <v>40625.479166666657</v>
      </c>
      <c r="F19432" s="3">
        <v>1.95</v>
      </c>
      <c r="G19432">
        <v>13821</v>
      </c>
      <c r="H19432" t="s">
        <v>17</v>
      </c>
      <c r="I19432" s="3">
        <v>3.9</v>
      </c>
      <c r="J19432">
        <v>2011</v>
      </c>
      <c r="K19432">
        <v>3</v>
      </c>
      <c r="L19432" t="s">
        <v>30</v>
      </c>
      <c r="M19432" t="s">
        <v>31</v>
      </c>
      <c r="N19432">
        <v>0</v>
      </c>
      <c r="O19432">
        <v>1</v>
      </c>
      <c r="P19432" t="s">
        <v>32</v>
      </c>
    </row>
    <row r="19433" spans="1:16" x14ac:dyDescent="0.3">
      <c r="A19433">
        <v>566577</v>
      </c>
      <c r="B19433">
        <v>23199</v>
      </c>
      <c r="C19433" t="s">
        <v>1154</v>
      </c>
      <c r="D19433">
        <v>12</v>
      </c>
      <c r="E19433" s="2">
        <v>40799.561805555553</v>
      </c>
      <c r="F19433" s="3">
        <v>4.13</v>
      </c>
      <c r="H19433" t="s">
        <v>17</v>
      </c>
      <c r="I19433" s="3">
        <v>49.56</v>
      </c>
      <c r="J19433">
        <v>2011</v>
      </c>
      <c r="K19433">
        <v>9</v>
      </c>
      <c r="L19433" t="s">
        <v>90</v>
      </c>
      <c r="M19433" t="s">
        <v>91</v>
      </c>
      <c r="N19433">
        <v>0</v>
      </c>
      <c r="O19433">
        <v>1</v>
      </c>
      <c r="P19433" t="s">
        <v>20</v>
      </c>
    </row>
    <row r="19434" spans="1:16" x14ac:dyDescent="0.3">
      <c r="A19434">
        <v>538198</v>
      </c>
      <c r="B19434" t="s">
        <v>2695</v>
      </c>
      <c r="C19434" t="s">
        <v>2696</v>
      </c>
      <c r="D19434">
        <v>3</v>
      </c>
      <c r="E19434" s="2">
        <v>40522.459027777782</v>
      </c>
      <c r="F19434" s="3">
        <v>0.85</v>
      </c>
      <c r="G19434">
        <v>17827</v>
      </c>
      <c r="H19434" t="s">
        <v>17</v>
      </c>
      <c r="I19434" s="3">
        <v>2.5499999999999998</v>
      </c>
      <c r="J19434">
        <v>2010</v>
      </c>
      <c r="K19434">
        <v>12</v>
      </c>
      <c r="L19434" t="s">
        <v>26</v>
      </c>
      <c r="M19434" t="s">
        <v>27</v>
      </c>
      <c r="N19434">
        <v>0</v>
      </c>
      <c r="O19434">
        <v>1</v>
      </c>
      <c r="P19434" t="s">
        <v>32</v>
      </c>
    </row>
    <row r="19435" spans="1:16" x14ac:dyDescent="0.3">
      <c r="A19435">
        <v>580612</v>
      </c>
      <c r="B19435">
        <v>21189</v>
      </c>
      <c r="C19435" t="s">
        <v>1578</v>
      </c>
      <c r="D19435">
        <v>5</v>
      </c>
      <c r="E19435" s="2">
        <v>40882.498611111107</v>
      </c>
      <c r="F19435" s="3">
        <v>3.29</v>
      </c>
      <c r="H19435" t="s">
        <v>17</v>
      </c>
      <c r="I19435" s="3">
        <v>16.45</v>
      </c>
      <c r="J19435">
        <v>2011</v>
      </c>
      <c r="K19435">
        <v>12</v>
      </c>
      <c r="L19435" t="s">
        <v>26</v>
      </c>
      <c r="M19435" t="s">
        <v>39</v>
      </c>
      <c r="N19435">
        <v>0</v>
      </c>
      <c r="O19435">
        <v>1</v>
      </c>
      <c r="P19435" t="s">
        <v>20</v>
      </c>
    </row>
    <row r="19436" spans="1:16" x14ac:dyDescent="0.3">
      <c r="A19436">
        <v>570293</v>
      </c>
      <c r="B19436">
        <v>22766</v>
      </c>
      <c r="C19436" t="s">
        <v>353</v>
      </c>
      <c r="D19436">
        <v>8</v>
      </c>
      <c r="E19436" s="2">
        <v>40826.5</v>
      </c>
      <c r="F19436" s="3">
        <v>2.95</v>
      </c>
      <c r="G19436">
        <v>14128</v>
      </c>
      <c r="H19436" t="s">
        <v>17</v>
      </c>
      <c r="I19436" s="3">
        <v>23.6</v>
      </c>
      <c r="J19436">
        <v>2011</v>
      </c>
      <c r="K19436">
        <v>10</v>
      </c>
      <c r="L19436" t="s">
        <v>42</v>
      </c>
      <c r="M19436" t="s">
        <v>43</v>
      </c>
      <c r="N19436">
        <v>0</v>
      </c>
      <c r="O19436">
        <v>1</v>
      </c>
      <c r="P19436" t="s">
        <v>32</v>
      </c>
    </row>
    <row r="19437" spans="1:16" x14ac:dyDescent="0.3">
      <c r="A19437">
        <v>539293</v>
      </c>
      <c r="B19437">
        <v>22726</v>
      </c>
      <c r="C19437" t="s">
        <v>263</v>
      </c>
      <c r="D19437">
        <v>4</v>
      </c>
      <c r="E19437" s="2">
        <v>40528.695833333331</v>
      </c>
      <c r="F19437" s="3">
        <v>3.75</v>
      </c>
      <c r="G19437">
        <v>18223</v>
      </c>
      <c r="H19437" t="s">
        <v>17</v>
      </c>
      <c r="I19437" s="3">
        <v>15</v>
      </c>
      <c r="J19437">
        <v>2010</v>
      </c>
      <c r="K19437">
        <v>12</v>
      </c>
      <c r="L19437" t="s">
        <v>26</v>
      </c>
      <c r="M19437" t="s">
        <v>27</v>
      </c>
      <c r="N19437">
        <v>0</v>
      </c>
      <c r="O19437">
        <v>1</v>
      </c>
      <c r="P19437" t="s">
        <v>32</v>
      </c>
    </row>
    <row r="19438" spans="1:16" x14ac:dyDescent="0.3">
      <c r="A19438">
        <v>558628</v>
      </c>
      <c r="B19438">
        <v>23256</v>
      </c>
      <c r="C19438" t="s">
        <v>108</v>
      </c>
      <c r="D19438">
        <v>8</v>
      </c>
      <c r="E19438" s="2">
        <v>40724.749305555553</v>
      </c>
      <c r="F19438" s="3">
        <v>4.1500000000000004</v>
      </c>
      <c r="G19438">
        <v>12626</v>
      </c>
      <c r="H19438" t="s">
        <v>74</v>
      </c>
      <c r="I19438" s="3">
        <v>33.200000000000003</v>
      </c>
      <c r="J19438">
        <v>2011</v>
      </c>
      <c r="K19438">
        <v>6</v>
      </c>
      <c r="L19438" t="s">
        <v>34</v>
      </c>
      <c r="M19438" t="s">
        <v>35</v>
      </c>
      <c r="N19438">
        <v>0</v>
      </c>
      <c r="O19438">
        <v>1</v>
      </c>
      <c r="P19438" t="s">
        <v>32</v>
      </c>
    </row>
    <row r="19439" spans="1:16" x14ac:dyDescent="0.3">
      <c r="A19439">
        <v>558904</v>
      </c>
      <c r="B19439">
        <v>23112</v>
      </c>
      <c r="C19439" t="s">
        <v>1232</v>
      </c>
      <c r="D19439">
        <v>1</v>
      </c>
      <c r="E19439" s="2">
        <v>40728.679166666669</v>
      </c>
      <c r="F19439" s="3">
        <v>14.96</v>
      </c>
      <c r="H19439" t="s">
        <v>17</v>
      </c>
      <c r="I19439" s="3">
        <v>14.96</v>
      </c>
      <c r="J19439">
        <v>2011</v>
      </c>
      <c r="K19439">
        <v>7</v>
      </c>
      <c r="L19439" t="s">
        <v>59</v>
      </c>
      <c r="M19439" t="s">
        <v>60</v>
      </c>
      <c r="N19439">
        <v>0</v>
      </c>
      <c r="O19439">
        <v>1</v>
      </c>
      <c r="P19439" t="s">
        <v>20</v>
      </c>
    </row>
    <row r="19440" spans="1:16" x14ac:dyDescent="0.3">
      <c r="A19440">
        <v>567667</v>
      </c>
      <c r="B19440">
        <v>22961</v>
      </c>
      <c r="C19440" t="s">
        <v>56</v>
      </c>
      <c r="D19440">
        <v>2</v>
      </c>
      <c r="E19440" s="2">
        <v>40807.64166666667</v>
      </c>
      <c r="F19440" s="3">
        <v>3.29</v>
      </c>
      <c r="H19440" t="s">
        <v>17</v>
      </c>
      <c r="I19440" s="3">
        <v>6.58</v>
      </c>
      <c r="J19440">
        <v>2011</v>
      </c>
      <c r="K19440">
        <v>9</v>
      </c>
      <c r="L19440" t="s">
        <v>90</v>
      </c>
      <c r="M19440" t="s">
        <v>91</v>
      </c>
      <c r="N19440">
        <v>0</v>
      </c>
      <c r="O19440">
        <v>1</v>
      </c>
      <c r="P19440" t="s">
        <v>20</v>
      </c>
    </row>
    <row r="19441" spans="1:16" x14ac:dyDescent="0.3">
      <c r="A19441">
        <v>550122</v>
      </c>
      <c r="B19441">
        <v>22604</v>
      </c>
      <c r="C19441" t="s">
        <v>2114</v>
      </c>
      <c r="D19441">
        <v>192</v>
      </c>
      <c r="E19441" s="2">
        <v>40647.527083333327</v>
      </c>
      <c r="F19441" s="3">
        <v>2.1</v>
      </c>
      <c r="G19441">
        <v>12931</v>
      </c>
      <c r="H19441" t="s">
        <v>17</v>
      </c>
      <c r="I19441" s="3">
        <v>403.2</v>
      </c>
      <c r="J19441">
        <v>2011</v>
      </c>
      <c r="K19441">
        <v>4</v>
      </c>
      <c r="L19441" t="s">
        <v>66</v>
      </c>
      <c r="M19441" t="s">
        <v>67</v>
      </c>
      <c r="N19441">
        <v>0</v>
      </c>
      <c r="O19441">
        <v>1</v>
      </c>
      <c r="P19441" t="s">
        <v>32</v>
      </c>
    </row>
    <row r="19442" spans="1:16" x14ac:dyDescent="0.3">
      <c r="A19442">
        <v>567508</v>
      </c>
      <c r="B19442">
        <v>23028</v>
      </c>
      <c r="C19442" t="s">
        <v>1714</v>
      </c>
      <c r="D19442">
        <v>12</v>
      </c>
      <c r="E19442" s="2">
        <v>40806.618055555547</v>
      </c>
      <c r="F19442" s="3">
        <v>1.65</v>
      </c>
      <c r="G19442">
        <v>17724</v>
      </c>
      <c r="H19442" t="s">
        <v>17</v>
      </c>
      <c r="I19442" s="3">
        <v>19.8</v>
      </c>
      <c r="J19442">
        <v>2011</v>
      </c>
      <c r="K19442">
        <v>9</v>
      </c>
      <c r="L19442" t="s">
        <v>90</v>
      </c>
      <c r="M19442" t="s">
        <v>91</v>
      </c>
      <c r="N19442">
        <v>0</v>
      </c>
      <c r="O19442">
        <v>1</v>
      </c>
      <c r="P19442" t="s">
        <v>32</v>
      </c>
    </row>
    <row r="19443" spans="1:16" x14ac:dyDescent="0.3">
      <c r="A19443">
        <v>540690</v>
      </c>
      <c r="B19443">
        <v>22222</v>
      </c>
      <c r="C19443" t="s">
        <v>2699</v>
      </c>
      <c r="D19443">
        <v>12</v>
      </c>
      <c r="E19443" s="2">
        <v>40554.364583333343</v>
      </c>
      <c r="F19443" s="3">
        <v>1.95</v>
      </c>
      <c r="G19443">
        <v>13473</v>
      </c>
      <c r="H19443" t="s">
        <v>17</v>
      </c>
      <c r="I19443" s="3">
        <v>23.4</v>
      </c>
      <c r="J19443">
        <v>2011</v>
      </c>
      <c r="K19443">
        <v>1</v>
      </c>
      <c r="L19443" t="s">
        <v>48</v>
      </c>
      <c r="M19443" t="s">
        <v>49</v>
      </c>
      <c r="N19443">
        <v>0</v>
      </c>
      <c r="O19443">
        <v>1</v>
      </c>
      <c r="P19443" t="s">
        <v>32</v>
      </c>
    </row>
    <row r="19444" spans="1:16" x14ac:dyDescent="0.3">
      <c r="A19444">
        <v>555275</v>
      </c>
      <c r="B19444" t="s">
        <v>239</v>
      </c>
      <c r="C19444" t="s">
        <v>240</v>
      </c>
      <c r="D19444">
        <v>1</v>
      </c>
      <c r="E19444" s="2">
        <v>40695.720833333333</v>
      </c>
      <c r="F19444" s="3">
        <v>4.13</v>
      </c>
      <c r="H19444" t="s">
        <v>17</v>
      </c>
      <c r="I19444" s="3">
        <v>4.13</v>
      </c>
      <c r="J19444">
        <v>2011</v>
      </c>
      <c r="K19444">
        <v>6</v>
      </c>
      <c r="L19444" t="s">
        <v>34</v>
      </c>
      <c r="M19444" t="s">
        <v>35</v>
      </c>
      <c r="N19444">
        <v>0</v>
      </c>
      <c r="O19444">
        <v>1</v>
      </c>
      <c r="P19444" t="s">
        <v>20</v>
      </c>
    </row>
    <row r="19445" spans="1:16" x14ac:dyDescent="0.3">
      <c r="A19445">
        <v>546007</v>
      </c>
      <c r="B19445">
        <v>21441</v>
      </c>
      <c r="C19445" t="s">
        <v>618</v>
      </c>
      <c r="D19445">
        <v>1</v>
      </c>
      <c r="E19445" s="2">
        <v>40610.648611111108</v>
      </c>
      <c r="F19445" s="3">
        <v>1.63</v>
      </c>
      <c r="H19445" t="s">
        <v>17</v>
      </c>
      <c r="I19445" s="3">
        <v>1.63</v>
      </c>
      <c r="J19445">
        <v>2011</v>
      </c>
      <c r="K19445">
        <v>3</v>
      </c>
      <c r="L19445" t="s">
        <v>30</v>
      </c>
      <c r="M19445" t="s">
        <v>31</v>
      </c>
      <c r="N19445">
        <v>0</v>
      </c>
      <c r="O19445">
        <v>1</v>
      </c>
      <c r="P19445" t="s">
        <v>20</v>
      </c>
    </row>
    <row r="19446" spans="1:16" x14ac:dyDescent="0.3">
      <c r="A19446">
        <v>554825</v>
      </c>
      <c r="B19446">
        <v>22972</v>
      </c>
      <c r="C19446" t="s">
        <v>1640</v>
      </c>
      <c r="D19446">
        <v>12</v>
      </c>
      <c r="E19446" s="2">
        <v>40689.614583333343</v>
      </c>
      <c r="F19446" s="3">
        <v>1.65</v>
      </c>
      <c r="G19446">
        <v>16843</v>
      </c>
      <c r="H19446" t="s">
        <v>17</v>
      </c>
      <c r="I19446" s="3">
        <v>19.8</v>
      </c>
      <c r="J19446">
        <v>2011</v>
      </c>
      <c r="K19446">
        <v>5</v>
      </c>
      <c r="L19446" t="s">
        <v>18</v>
      </c>
      <c r="M19446" t="s">
        <v>19</v>
      </c>
      <c r="N19446">
        <v>0</v>
      </c>
      <c r="O19446">
        <v>1</v>
      </c>
      <c r="P19446" t="s">
        <v>32</v>
      </c>
    </row>
    <row r="19447" spans="1:16" x14ac:dyDescent="0.3">
      <c r="A19447">
        <v>571926</v>
      </c>
      <c r="B19447">
        <v>22179</v>
      </c>
      <c r="C19447" t="s">
        <v>844</v>
      </c>
      <c r="D19447">
        <v>2</v>
      </c>
      <c r="E19447" s="2">
        <v>40835.695138888892</v>
      </c>
      <c r="F19447" s="3">
        <v>6.75</v>
      </c>
      <c r="G19447">
        <v>16722</v>
      </c>
      <c r="H19447" t="s">
        <v>17</v>
      </c>
      <c r="I19447" s="3">
        <v>13.5</v>
      </c>
      <c r="J19447">
        <v>2011</v>
      </c>
      <c r="K19447">
        <v>10</v>
      </c>
      <c r="L19447" t="s">
        <v>42</v>
      </c>
      <c r="M19447" t="s">
        <v>43</v>
      </c>
      <c r="N19447">
        <v>0</v>
      </c>
      <c r="O19447">
        <v>1</v>
      </c>
      <c r="P19447" t="s">
        <v>32</v>
      </c>
    </row>
    <row r="19448" spans="1:16" x14ac:dyDescent="0.3">
      <c r="A19448">
        <v>579301</v>
      </c>
      <c r="B19448">
        <v>22429</v>
      </c>
      <c r="C19448" t="s">
        <v>1074</v>
      </c>
      <c r="D19448">
        <v>1</v>
      </c>
      <c r="E19448" s="2">
        <v>40876.480555555558</v>
      </c>
      <c r="F19448" s="3">
        <v>4.25</v>
      </c>
      <c r="G19448">
        <v>18118</v>
      </c>
      <c r="H19448" t="s">
        <v>17</v>
      </c>
      <c r="I19448" s="3">
        <v>4.25</v>
      </c>
      <c r="J19448">
        <v>2011</v>
      </c>
      <c r="K19448">
        <v>11</v>
      </c>
      <c r="L19448" t="s">
        <v>22</v>
      </c>
      <c r="M19448" t="s">
        <v>23</v>
      </c>
      <c r="N19448">
        <v>0</v>
      </c>
      <c r="O19448">
        <v>1</v>
      </c>
      <c r="P19448" t="s">
        <v>32</v>
      </c>
    </row>
    <row r="19449" spans="1:16" x14ac:dyDescent="0.3">
      <c r="A19449">
        <v>556245</v>
      </c>
      <c r="B19449">
        <v>22921</v>
      </c>
      <c r="C19449" t="s">
        <v>961</v>
      </c>
      <c r="D19449">
        <v>1</v>
      </c>
      <c r="E19449" s="2">
        <v>40703.673611111109</v>
      </c>
      <c r="F19449" s="3">
        <v>0.65</v>
      </c>
      <c r="G19449">
        <v>17841</v>
      </c>
      <c r="H19449" t="s">
        <v>17</v>
      </c>
      <c r="I19449" s="3">
        <v>0.65</v>
      </c>
      <c r="J19449">
        <v>2011</v>
      </c>
      <c r="K19449">
        <v>6</v>
      </c>
      <c r="L19449" t="s">
        <v>34</v>
      </c>
      <c r="M19449" t="s">
        <v>35</v>
      </c>
      <c r="N19449">
        <v>0</v>
      </c>
      <c r="O19449">
        <v>1</v>
      </c>
      <c r="P19449" t="s">
        <v>32</v>
      </c>
    </row>
    <row r="19450" spans="1:16" x14ac:dyDescent="0.3">
      <c r="A19450">
        <v>581112</v>
      </c>
      <c r="B19450">
        <v>22111</v>
      </c>
      <c r="C19450" t="s">
        <v>443</v>
      </c>
      <c r="D19450">
        <v>18</v>
      </c>
      <c r="E19450" s="2">
        <v>40884.511805555558</v>
      </c>
      <c r="F19450" s="3">
        <v>4.95</v>
      </c>
      <c r="G19450">
        <v>16678</v>
      </c>
      <c r="H19450" t="s">
        <v>17</v>
      </c>
      <c r="I19450" s="3">
        <v>89.100000000000009</v>
      </c>
      <c r="J19450">
        <v>2011</v>
      </c>
      <c r="K19450">
        <v>12</v>
      </c>
      <c r="L19450" t="s">
        <v>26</v>
      </c>
      <c r="M19450" t="s">
        <v>39</v>
      </c>
      <c r="N19450">
        <v>0</v>
      </c>
      <c r="O19450">
        <v>1</v>
      </c>
      <c r="P19450" t="s">
        <v>32</v>
      </c>
    </row>
    <row r="19451" spans="1:16" x14ac:dyDescent="0.3">
      <c r="A19451">
        <v>574063</v>
      </c>
      <c r="B19451">
        <v>85094</v>
      </c>
      <c r="C19451" t="s">
        <v>824</v>
      </c>
      <c r="D19451">
        <v>1</v>
      </c>
      <c r="E19451" s="2">
        <v>40849.604861111111</v>
      </c>
      <c r="F19451" s="3">
        <v>0.19</v>
      </c>
      <c r="G19451">
        <v>13271</v>
      </c>
      <c r="H19451" t="s">
        <v>17</v>
      </c>
      <c r="I19451" s="3">
        <v>0.19</v>
      </c>
      <c r="J19451">
        <v>2011</v>
      </c>
      <c r="K19451">
        <v>11</v>
      </c>
      <c r="L19451" t="s">
        <v>22</v>
      </c>
      <c r="M19451" t="s">
        <v>23</v>
      </c>
      <c r="N19451">
        <v>0</v>
      </c>
      <c r="O19451">
        <v>1</v>
      </c>
      <c r="P19451" t="s">
        <v>32</v>
      </c>
    </row>
    <row r="19452" spans="1:16" x14ac:dyDescent="0.3">
      <c r="A19452">
        <v>542372</v>
      </c>
      <c r="B19452">
        <v>22109</v>
      </c>
      <c r="C19452" t="s">
        <v>1839</v>
      </c>
      <c r="D19452">
        <v>16</v>
      </c>
      <c r="E19452" s="2">
        <v>40570.567361111112</v>
      </c>
      <c r="F19452" s="3">
        <v>3.39</v>
      </c>
      <c r="G19452">
        <v>13078</v>
      </c>
      <c r="H19452" t="s">
        <v>17</v>
      </c>
      <c r="I19452" s="3">
        <v>54.24</v>
      </c>
      <c r="J19452">
        <v>2011</v>
      </c>
      <c r="K19452">
        <v>1</v>
      </c>
      <c r="L19452" t="s">
        <v>48</v>
      </c>
      <c r="M19452" t="s">
        <v>49</v>
      </c>
      <c r="N19452">
        <v>0</v>
      </c>
      <c r="O19452">
        <v>1</v>
      </c>
      <c r="P19452" t="s">
        <v>32</v>
      </c>
    </row>
    <row r="19453" spans="1:16" x14ac:dyDescent="0.3">
      <c r="A19453">
        <v>548373</v>
      </c>
      <c r="B19453">
        <v>22419</v>
      </c>
      <c r="C19453" t="s">
        <v>903</v>
      </c>
      <c r="D19453">
        <v>6</v>
      </c>
      <c r="E19453" s="2">
        <v>40632.69027777778</v>
      </c>
      <c r="F19453" s="3">
        <v>0.83</v>
      </c>
      <c r="H19453" t="s">
        <v>17</v>
      </c>
      <c r="I19453" s="3">
        <v>4.9800000000000004</v>
      </c>
      <c r="J19453">
        <v>2011</v>
      </c>
      <c r="K19453">
        <v>3</v>
      </c>
      <c r="L19453" t="s">
        <v>30</v>
      </c>
      <c r="M19453" t="s">
        <v>31</v>
      </c>
      <c r="N19453">
        <v>0</v>
      </c>
      <c r="O19453">
        <v>1</v>
      </c>
      <c r="P19453" t="s">
        <v>20</v>
      </c>
    </row>
    <row r="19454" spans="1:16" x14ac:dyDescent="0.3">
      <c r="A19454">
        <v>572653</v>
      </c>
      <c r="B19454" t="s">
        <v>1327</v>
      </c>
      <c r="C19454" t="s">
        <v>1328</v>
      </c>
      <c r="D19454">
        <v>3</v>
      </c>
      <c r="E19454" s="2">
        <v>40841.508333333331</v>
      </c>
      <c r="F19454" s="3">
        <v>1.25</v>
      </c>
      <c r="G19454">
        <v>15861</v>
      </c>
      <c r="H19454" t="s">
        <v>17</v>
      </c>
      <c r="I19454" s="3">
        <v>3.75</v>
      </c>
      <c r="J19454">
        <v>2011</v>
      </c>
      <c r="K19454">
        <v>10</v>
      </c>
      <c r="L19454" t="s">
        <v>42</v>
      </c>
      <c r="M19454" t="s">
        <v>43</v>
      </c>
      <c r="N19454">
        <v>0</v>
      </c>
      <c r="O19454">
        <v>1</v>
      </c>
      <c r="P19454" t="s">
        <v>32</v>
      </c>
    </row>
    <row r="19455" spans="1:16" x14ac:dyDescent="0.3">
      <c r="A19455">
        <v>549291</v>
      </c>
      <c r="B19455" t="s">
        <v>672</v>
      </c>
      <c r="C19455" t="s">
        <v>673</v>
      </c>
      <c r="D19455">
        <v>1</v>
      </c>
      <c r="E19455" s="2">
        <v>40640.795138888891</v>
      </c>
      <c r="F19455" s="3">
        <v>2.95</v>
      </c>
      <c r="G19455">
        <v>16261</v>
      </c>
      <c r="H19455" t="s">
        <v>17</v>
      </c>
      <c r="I19455" s="3">
        <v>2.95</v>
      </c>
      <c r="J19455">
        <v>2011</v>
      </c>
      <c r="K19455">
        <v>4</v>
      </c>
      <c r="L19455" t="s">
        <v>66</v>
      </c>
      <c r="M19455" t="s">
        <v>67</v>
      </c>
      <c r="N19455">
        <v>0</v>
      </c>
      <c r="O19455">
        <v>1</v>
      </c>
      <c r="P19455" t="s">
        <v>32</v>
      </c>
    </row>
    <row r="19456" spans="1:16" x14ac:dyDescent="0.3">
      <c r="A19456">
        <v>575875</v>
      </c>
      <c r="B19456">
        <v>22207</v>
      </c>
      <c r="C19456" t="s">
        <v>350</v>
      </c>
      <c r="D19456">
        <v>1</v>
      </c>
      <c r="E19456" s="2">
        <v>40858.54583333333</v>
      </c>
      <c r="F19456" s="3">
        <v>8.2899999999999991</v>
      </c>
      <c r="H19456" t="s">
        <v>17</v>
      </c>
      <c r="I19456" s="3">
        <v>8.2899999999999991</v>
      </c>
      <c r="J19456">
        <v>2011</v>
      </c>
      <c r="K19456">
        <v>11</v>
      </c>
      <c r="L19456" t="s">
        <v>22</v>
      </c>
      <c r="M19456" t="s">
        <v>23</v>
      </c>
      <c r="N19456">
        <v>0</v>
      </c>
      <c r="O19456">
        <v>1</v>
      </c>
      <c r="P19456" t="s">
        <v>20</v>
      </c>
    </row>
    <row r="19457" spans="1:16" x14ac:dyDescent="0.3">
      <c r="A19457">
        <v>578270</v>
      </c>
      <c r="B19457">
        <v>22772</v>
      </c>
      <c r="C19457" t="s">
        <v>691</v>
      </c>
      <c r="D19457">
        <v>11</v>
      </c>
      <c r="E19457" s="2">
        <v>40870.568749999999</v>
      </c>
      <c r="F19457" s="3">
        <v>2.46</v>
      </c>
      <c r="G19457">
        <v>14096</v>
      </c>
      <c r="H19457" t="s">
        <v>17</v>
      </c>
      <c r="I19457" s="3">
        <v>27.06</v>
      </c>
      <c r="J19457">
        <v>2011</v>
      </c>
      <c r="K19457">
        <v>11</v>
      </c>
      <c r="L19457" t="s">
        <v>22</v>
      </c>
      <c r="M19457" t="s">
        <v>23</v>
      </c>
      <c r="N19457">
        <v>0</v>
      </c>
      <c r="O19457">
        <v>1</v>
      </c>
      <c r="P19457" t="s">
        <v>32</v>
      </c>
    </row>
    <row r="19458" spans="1:16" x14ac:dyDescent="0.3">
      <c r="A19458">
        <v>577768</v>
      </c>
      <c r="B19458">
        <v>22962</v>
      </c>
      <c r="C19458" t="s">
        <v>1665</v>
      </c>
      <c r="D19458">
        <v>1</v>
      </c>
      <c r="E19458" s="2">
        <v>40868.637499999997</v>
      </c>
      <c r="F19458" s="3">
        <v>1.63</v>
      </c>
      <c r="H19458" t="s">
        <v>17</v>
      </c>
      <c r="I19458" s="3">
        <v>1.63</v>
      </c>
      <c r="J19458">
        <v>2011</v>
      </c>
      <c r="K19458">
        <v>11</v>
      </c>
      <c r="L19458" t="s">
        <v>22</v>
      </c>
      <c r="M19458" t="s">
        <v>23</v>
      </c>
      <c r="N19458">
        <v>0</v>
      </c>
      <c r="O19458">
        <v>1</v>
      </c>
      <c r="P19458" t="s">
        <v>20</v>
      </c>
    </row>
    <row r="19459" spans="1:16" x14ac:dyDescent="0.3">
      <c r="A19459">
        <v>575930</v>
      </c>
      <c r="B19459">
        <v>23295</v>
      </c>
      <c r="C19459" t="s">
        <v>1312</v>
      </c>
      <c r="D19459">
        <v>1</v>
      </c>
      <c r="E19459" s="2">
        <v>40858.748611111107</v>
      </c>
      <c r="F19459" s="3">
        <v>2.46</v>
      </c>
      <c r="H19459" t="s">
        <v>17</v>
      </c>
      <c r="I19459" s="3">
        <v>2.46</v>
      </c>
      <c r="J19459">
        <v>2011</v>
      </c>
      <c r="K19459">
        <v>11</v>
      </c>
      <c r="L19459" t="s">
        <v>22</v>
      </c>
      <c r="M19459" t="s">
        <v>23</v>
      </c>
      <c r="N19459">
        <v>0</v>
      </c>
      <c r="O19459">
        <v>1</v>
      </c>
      <c r="P19459" t="s">
        <v>20</v>
      </c>
    </row>
    <row r="19460" spans="1:16" x14ac:dyDescent="0.3">
      <c r="A19460">
        <v>562934</v>
      </c>
      <c r="B19460">
        <v>21216</v>
      </c>
      <c r="C19460" t="s">
        <v>1065</v>
      </c>
      <c r="D19460">
        <v>1</v>
      </c>
      <c r="E19460" s="2">
        <v>40765.705555555563</v>
      </c>
      <c r="F19460" s="3">
        <v>10.79</v>
      </c>
      <c r="H19460" t="s">
        <v>17</v>
      </c>
      <c r="I19460" s="3">
        <v>10.79</v>
      </c>
      <c r="J19460">
        <v>2011</v>
      </c>
      <c r="K19460">
        <v>8</v>
      </c>
      <c r="L19460" t="s">
        <v>87</v>
      </c>
      <c r="M19460" t="s">
        <v>88</v>
      </c>
      <c r="N19460">
        <v>0</v>
      </c>
      <c r="O19460">
        <v>1</v>
      </c>
      <c r="P19460" t="s">
        <v>20</v>
      </c>
    </row>
    <row r="19461" spans="1:16" x14ac:dyDescent="0.3">
      <c r="A19461">
        <v>561363</v>
      </c>
      <c r="B19461">
        <v>22757</v>
      </c>
      <c r="C19461" t="s">
        <v>2038</v>
      </c>
      <c r="D19461">
        <v>2</v>
      </c>
      <c r="E19461" s="2">
        <v>40750.654166666667</v>
      </c>
      <c r="F19461" s="3">
        <v>1.25</v>
      </c>
      <c r="G19461">
        <v>17238</v>
      </c>
      <c r="H19461" t="s">
        <v>17</v>
      </c>
      <c r="I19461" s="3">
        <v>2.5</v>
      </c>
      <c r="J19461">
        <v>2011</v>
      </c>
      <c r="K19461">
        <v>7</v>
      </c>
      <c r="L19461" t="s">
        <v>59</v>
      </c>
      <c r="M19461" t="s">
        <v>60</v>
      </c>
      <c r="N19461">
        <v>0</v>
      </c>
      <c r="O19461">
        <v>1</v>
      </c>
      <c r="P19461" t="s">
        <v>32</v>
      </c>
    </row>
    <row r="19462" spans="1:16" x14ac:dyDescent="0.3">
      <c r="A19462">
        <v>568346</v>
      </c>
      <c r="B19462">
        <v>21494</v>
      </c>
      <c r="C19462" t="s">
        <v>622</v>
      </c>
      <c r="D19462">
        <v>7</v>
      </c>
      <c r="E19462" s="2">
        <v>40812.644444444442</v>
      </c>
      <c r="F19462" s="3">
        <v>2.46</v>
      </c>
      <c r="G19462">
        <v>14096</v>
      </c>
      <c r="H19462" t="s">
        <v>17</v>
      </c>
      <c r="I19462" s="3">
        <v>17.22</v>
      </c>
      <c r="J19462">
        <v>2011</v>
      </c>
      <c r="K19462">
        <v>9</v>
      </c>
      <c r="L19462" t="s">
        <v>90</v>
      </c>
      <c r="M19462" t="s">
        <v>91</v>
      </c>
      <c r="N19462">
        <v>0</v>
      </c>
      <c r="O19462">
        <v>1</v>
      </c>
      <c r="P19462" t="s">
        <v>32</v>
      </c>
    </row>
    <row r="19463" spans="1:16" x14ac:dyDescent="0.3">
      <c r="A19463">
        <v>580103</v>
      </c>
      <c r="B19463">
        <v>20725</v>
      </c>
      <c r="C19463" t="s">
        <v>86</v>
      </c>
      <c r="D19463">
        <v>10</v>
      </c>
      <c r="E19463" s="2">
        <v>40878.633333333331</v>
      </c>
      <c r="F19463" s="3">
        <v>1.65</v>
      </c>
      <c r="G19463">
        <v>16242</v>
      </c>
      <c r="H19463" t="s">
        <v>17</v>
      </c>
      <c r="I19463" s="3">
        <v>16.5</v>
      </c>
      <c r="J19463">
        <v>2011</v>
      </c>
      <c r="K19463">
        <v>12</v>
      </c>
      <c r="L19463" t="s">
        <v>26</v>
      </c>
      <c r="M19463" t="s">
        <v>39</v>
      </c>
      <c r="N19463">
        <v>0</v>
      </c>
      <c r="O19463">
        <v>1</v>
      </c>
      <c r="P19463" t="s">
        <v>32</v>
      </c>
    </row>
    <row r="19464" spans="1:16" x14ac:dyDescent="0.3">
      <c r="A19464">
        <v>561324</v>
      </c>
      <c r="B19464">
        <v>37327</v>
      </c>
      <c r="C19464" t="s">
        <v>2421</v>
      </c>
      <c r="D19464">
        <v>48</v>
      </c>
      <c r="E19464" s="2">
        <v>40750.572916666657</v>
      </c>
      <c r="F19464" s="3">
        <v>0.39</v>
      </c>
      <c r="G19464">
        <v>14414</v>
      </c>
      <c r="H19464" t="s">
        <v>17</v>
      </c>
      <c r="I19464" s="3">
        <v>18.72</v>
      </c>
      <c r="J19464">
        <v>2011</v>
      </c>
      <c r="K19464">
        <v>7</v>
      </c>
      <c r="L19464" t="s">
        <v>59</v>
      </c>
      <c r="M19464" t="s">
        <v>60</v>
      </c>
      <c r="N19464">
        <v>0</v>
      </c>
      <c r="O19464">
        <v>1</v>
      </c>
      <c r="P19464" t="s">
        <v>32</v>
      </c>
    </row>
    <row r="19465" spans="1:16" x14ac:dyDescent="0.3">
      <c r="A19465">
        <v>558684</v>
      </c>
      <c r="B19465">
        <v>22041</v>
      </c>
      <c r="C19465" t="s">
        <v>284</v>
      </c>
      <c r="D19465">
        <v>6</v>
      </c>
      <c r="E19465" s="2">
        <v>40725.478472222218</v>
      </c>
      <c r="F19465" s="3">
        <v>2.5499999999999998</v>
      </c>
      <c r="G19465">
        <v>14016</v>
      </c>
      <c r="H19465" t="s">
        <v>191</v>
      </c>
      <c r="I19465" s="3">
        <v>15.3</v>
      </c>
      <c r="J19465">
        <v>2011</v>
      </c>
      <c r="K19465">
        <v>7</v>
      </c>
      <c r="L19465" t="s">
        <v>59</v>
      </c>
      <c r="M19465" t="s">
        <v>60</v>
      </c>
      <c r="N19465">
        <v>0</v>
      </c>
      <c r="O19465">
        <v>1</v>
      </c>
      <c r="P19465" t="s">
        <v>32</v>
      </c>
    </row>
    <row r="19466" spans="1:16" x14ac:dyDescent="0.3">
      <c r="A19466">
        <v>548409</v>
      </c>
      <c r="B19466">
        <v>21524</v>
      </c>
      <c r="C19466" t="s">
        <v>633</v>
      </c>
      <c r="D19466">
        <v>10</v>
      </c>
      <c r="E19466" s="2">
        <v>40633.435416666667</v>
      </c>
      <c r="F19466" s="3">
        <v>6.75</v>
      </c>
      <c r="G19466">
        <v>12731</v>
      </c>
      <c r="H19466" t="s">
        <v>213</v>
      </c>
      <c r="I19466" s="3">
        <v>67.5</v>
      </c>
      <c r="J19466">
        <v>2011</v>
      </c>
      <c r="K19466">
        <v>3</v>
      </c>
      <c r="L19466" t="s">
        <v>30</v>
      </c>
      <c r="M19466" t="s">
        <v>31</v>
      </c>
      <c r="N19466">
        <v>0</v>
      </c>
      <c r="O19466">
        <v>1</v>
      </c>
      <c r="P19466" t="s">
        <v>32</v>
      </c>
    </row>
    <row r="19467" spans="1:16" x14ac:dyDescent="0.3">
      <c r="A19467">
        <v>573374</v>
      </c>
      <c r="B19467">
        <v>22113</v>
      </c>
      <c r="C19467" t="s">
        <v>100</v>
      </c>
      <c r="D19467">
        <v>8</v>
      </c>
      <c r="E19467" s="2">
        <v>40846.568749999999</v>
      </c>
      <c r="F19467" s="3">
        <v>4.25</v>
      </c>
      <c r="G19467">
        <v>14755</v>
      </c>
      <c r="H19467" t="s">
        <v>17</v>
      </c>
      <c r="I19467" s="3">
        <v>34</v>
      </c>
      <c r="J19467">
        <v>2011</v>
      </c>
      <c r="K19467">
        <v>10</v>
      </c>
      <c r="L19467" t="s">
        <v>42</v>
      </c>
      <c r="M19467" t="s">
        <v>43</v>
      </c>
      <c r="N19467">
        <v>0</v>
      </c>
      <c r="O19467">
        <v>1</v>
      </c>
      <c r="P19467" t="s">
        <v>32</v>
      </c>
    </row>
    <row r="19468" spans="1:16" x14ac:dyDescent="0.3">
      <c r="A19468">
        <v>581476</v>
      </c>
      <c r="B19468">
        <v>23493</v>
      </c>
      <c r="C19468" t="s">
        <v>1212</v>
      </c>
      <c r="D19468">
        <v>30</v>
      </c>
      <c r="E19468" s="2">
        <v>40886.366666666669</v>
      </c>
      <c r="F19468" s="3">
        <v>1.95</v>
      </c>
      <c r="G19468">
        <v>12433</v>
      </c>
      <c r="H19468" t="s">
        <v>136</v>
      </c>
      <c r="I19468" s="3">
        <v>58.5</v>
      </c>
      <c r="J19468">
        <v>2011</v>
      </c>
      <c r="K19468">
        <v>12</v>
      </c>
      <c r="L19468" t="s">
        <v>26</v>
      </c>
      <c r="M19468" t="s">
        <v>39</v>
      </c>
      <c r="N19468">
        <v>0</v>
      </c>
      <c r="O19468">
        <v>1</v>
      </c>
      <c r="P19468" t="s">
        <v>32</v>
      </c>
    </row>
    <row r="19469" spans="1:16" x14ac:dyDescent="0.3">
      <c r="A19469">
        <v>569870</v>
      </c>
      <c r="B19469">
        <v>22382</v>
      </c>
      <c r="C19469" t="s">
        <v>292</v>
      </c>
      <c r="D19469">
        <v>2</v>
      </c>
      <c r="E19469" s="2">
        <v>40822.624305555553</v>
      </c>
      <c r="F19469" s="3">
        <v>1.65</v>
      </c>
      <c r="G19469">
        <v>12757</v>
      </c>
      <c r="H19469" t="s">
        <v>469</v>
      </c>
      <c r="I19469" s="3">
        <v>3.3</v>
      </c>
      <c r="J19469">
        <v>2011</v>
      </c>
      <c r="K19469">
        <v>10</v>
      </c>
      <c r="L19469" t="s">
        <v>42</v>
      </c>
      <c r="M19469" t="s">
        <v>43</v>
      </c>
      <c r="N19469">
        <v>0</v>
      </c>
      <c r="O19469">
        <v>1</v>
      </c>
      <c r="P19469" t="s">
        <v>32</v>
      </c>
    </row>
    <row r="19470" spans="1:16" x14ac:dyDescent="0.3">
      <c r="A19470">
        <v>557518</v>
      </c>
      <c r="B19470">
        <v>84378</v>
      </c>
      <c r="C19470" t="s">
        <v>549</v>
      </c>
      <c r="D19470">
        <v>3</v>
      </c>
      <c r="E19470" s="2">
        <v>40714.718055555553</v>
      </c>
      <c r="F19470" s="3">
        <v>1.25</v>
      </c>
      <c r="G19470">
        <v>15280</v>
      </c>
      <c r="H19470" t="s">
        <v>17</v>
      </c>
      <c r="I19470" s="3">
        <v>3.75</v>
      </c>
      <c r="J19470">
        <v>2011</v>
      </c>
      <c r="K19470">
        <v>6</v>
      </c>
      <c r="L19470" t="s">
        <v>34</v>
      </c>
      <c r="M19470" t="s">
        <v>35</v>
      </c>
      <c r="N19470">
        <v>0</v>
      </c>
      <c r="O19470">
        <v>1</v>
      </c>
      <c r="P19470" t="s">
        <v>32</v>
      </c>
    </row>
    <row r="19471" spans="1:16" x14ac:dyDescent="0.3">
      <c r="A19471">
        <v>563569</v>
      </c>
      <c r="B19471" t="s">
        <v>653</v>
      </c>
      <c r="C19471" t="s">
        <v>654</v>
      </c>
      <c r="D19471">
        <v>4</v>
      </c>
      <c r="E19471" s="2">
        <v>40772.615972222222</v>
      </c>
      <c r="F19471" s="3">
        <v>4.1500000000000004</v>
      </c>
      <c r="G19471">
        <v>18257</v>
      </c>
      <c r="H19471" t="s">
        <v>17</v>
      </c>
      <c r="I19471" s="3">
        <v>16.600000000000001</v>
      </c>
      <c r="J19471">
        <v>2011</v>
      </c>
      <c r="K19471">
        <v>8</v>
      </c>
      <c r="L19471" t="s">
        <v>87</v>
      </c>
      <c r="M19471" t="s">
        <v>88</v>
      </c>
      <c r="N19471">
        <v>0</v>
      </c>
      <c r="O19471">
        <v>1</v>
      </c>
      <c r="P19471" t="s">
        <v>32</v>
      </c>
    </row>
    <row r="19472" spans="1:16" x14ac:dyDescent="0.3">
      <c r="A19472">
        <v>572451</v>
      </c>
      <c r="B19472">
        <v>22672</v>
      </c>
      <c r="C19472" t="s">
        <v>568</v>
      </c>
      <c r="D19472">
        <v>12</v>
      </c>
      <c r="E19472" s="2">
        <v>40840.525000000001</v>
      </c>
      <c r="F19472" s="3">
        <v>1.65</v>
      </c>
      <c r="G19472">
        <v>12921</v>
      </c>
      <c r="H19472" t="s">
        <v>17</v>
      </c>
      <c r="I19472" s="3">
        <v>19.8</v>
      </c>
      <c r="J19472">
        <v>2011</v>
      </c>
      <c r="K19472">
        <v>10</v>
      </c>
      <c r="L19472" t="s">
        <v>42</v>
      </c>
      <c r="M19472" t="s">
        <v>43</v>
      </c>
      <c r="N19472">
        <v>0</v>
      </c>
      <c r="O19472">
        <v>1</v>
      </c>
      <c r="P19472" t="s">
        <v>32</v>
      </c>
    </row>
    <row r="19473" spans="1:16" x14ac:dyDescent="0.3">
      <c r="A19473">
        <v>581439</v>
      </c>
      <c r="B19473">
        <v>23349</v>
      </c>
      <c r="C19473" t="s">
        <v>623</v>
      </c>
      <c r="D19473">
        <v>7</v>
      </c>
      <c r="E19473" s="2">
        <v>40885.6875</v>
      </c>
      <c r="F19473" s="3">
        <v>2.46</v>
      </c>
      <c r="H19473" t="s">
        <v>17</v>
      </c>
      <c r="I19473" s="3">
        <v>17.22</v>
      </c>
      <c r="J19473">
        <v>2011</v>
      </c>
      <c r="K19473">
        <v>12</v>
      </c>
      <c r="L19473" t="s">
        <v>26</v>
      </c>
      <c r="M19473" t="s">
        <v>39</v>
      </c>
      <c r="N19473">
        <v>0</v>
      </c>
      <c r="O19473">
        <v>1</v>
      </c>
      <c r="P19473" t="s">
        <v>20</v>
      </c>
    </row>
    <row r="19474" spans="1:16" x14ac:dyDescent="0.3">
      <c r="A19474">
        <v>568329</v>
      </c>
      <c r="B19474">
        <v>21239</v>
      </c>
      <c r="C19474" t="s">
        <v>685</v>
      </c>
      <c r="D19474">
        <v>8</v>
      </c>
      <c r="E19474" s="2">
        <v>40812.591666666667</v>
      </c>
      <c r="F19474" s="3">
        <v>0.85</v>
      </c>
      <c r="G19474">
        <v>15243</v>
      </c>
      <c r="H19474" t="s">
        <v>17</v>
      </c>
      <c r="I19474" s="3">
        <v>6.8</v>
      </c>
      <c r="J19474">
        <v>2011</v>
      </c>
      <c r="K19474">
        <v>9</v>
      </c>
      <c r="L19474" t="s">
        <v>90</v>
      </c>
      <c r="M19474" t="s">
        <v>91</v>
      </c>
      <c r="N19474">
        <v>0</v>
      </c>
      <c r="O19474">
        <v>1</v>
      </c>
      <c r="P19474" t="s">
        <v>32</v>
      </c>
    </row>
    <row r="19475" spans="1:16" x14ac:dyDescent="0.3">
      <c r="A19475">
        <v>578347</v>
      </c>
      <c r="B19475">
        <v>84380</v>
      </c>
      <c r="C19475" t="s">
        <v>774</v>
      </c>
      <c r="D19475">
        <v>3</v>
      </c>
      <c r="E19475" s="2">
        <v>40871.393055555563</v>
      </c>
      <c r="F19475" s="3">
        <v>2.46</v>
      </c>
      <c r="H19475" t="s">
        <v>17</v>
      </c>
      <c r="I19475" s="3">
        <v>7.38</v>
      </c>
      <c r="J19475">
        <v>2011</v>
      </c>
      <c r="K19475">
        <v>11</v>
      </c>
      <c r="L19475" t="s">
        <v>22</v>
      </c>
      <c r="M19475" t="s">
        <v>23</v>
      </c>
      <c r="N19475">
        <v>0</v>
      </c>
      <c r="O19475">
        <v>1</v>
      </c>
      <c r="P19475" t="s">
        <v>20</v>
      </c>
    </row>
    <row r="19476" spans="1:16" x14ac:dyDescent="0.3">
      <c r="A19476" t="s">
        <v>3750</v>
      </c>
      <c r="B19476">
        <v>22720</v>
      </c>
      <c r="C19476" t="s">
        <v>380</v>
      </c>
      <c r="D19476">
        <v>-1</v>
      </c>
      <c r="E19476" s="2">
        <v>40822.768750000003</v>
      </c>
      <c r="F19476" s="3">
        <v>4.95</v>
      </c>
      <c r="G19476">
        <v>12584</v>
      </c>
      <c r="H19476" t="s">
        <v>139</v>
      </c>
      <c r="I19476" s="3">
        <v>-4.95</v>
      </c>
      <c r="J19476">
        <v>2011</v>
      </c>
      <c r="K19476">
        <v>10</v>
      </c>
      <c r="L19476" t="s">
        <v>42</v>
      </c>
      <c r="M19476" t="s">
        <v>43</v>
      </c>
      <c r="N19476">
        <v>1</v>
      </c>
      <c r="O19476">
        <v>0</v>
      </c>
      <c r="P19476" t="s">
        <v>32</v>
      </c>
    </row>
    <row r="19477" spans="1:16" x14ac:dyDescent="0.3">
      <c r="A19477">
        <v>574279</v>
      </c>
      <c r="B19477">
        <v>23302</v>
      </c>
      <c r="C19477" t="s">
        <v>1100</v>
      </c>
      <c r="D19477">
        <v>3</v>
      </c>
      <c r="E19477" s="2">
        <v>40850.615972222222</v>
      </c>
      <c r="F19477" s="3">
        <v>1.65</v>
      </c>
      <c r="G19477">
        <v>14878</v>
      </c>
      <c r="H19477" t="s">
        <v>17</v>
      </c>
      <c r="I19477" s="3">
        <v>4.9499999999999993</v>
      </c>
      <c r="J19477">
        <v>2011</v>
      </c>
      <c r="K19477">
        <v>11</v>
      </c>
      <c r="L19477" t="s">
        <v>22</v>
      </c>
      <c r="M19477" t="s">
        <v>23</v>
      </c>
      <c r="N19477">
        <v>0</v>
      </c>
      <c r="O19477">
        <v>1</v>
      </c>
      <c r="P19477" t="s">
        <v>32</v>
      </c>
    </row>
    <row r="19478" spans="1:16" x14ac:dyDescent="0.3">
      <c r="A19478">
        <v>572669</v>
      </c>
      <c r="B19478">
        <v>22950</v>
      </c>
      <c r="C19478" t="s">
        <v>1166</v>
      </c>
      <c r="D19478">
        <v>6</v>
      </c>
      <c r="E19478" s="2">
        <v>40841.548611111109</v>
      </c>
      <c r="F19478" s="3">
        <v>1.45</v>
      </c>
      <c r="G19478">
        <v>16549</v>
      </c>
      <c r="H19478" t="s">
        <v>17</v>
      </c>
      <c r="I19478" s="3">
        <v>8.6999999999999993</v>
      </c>
      <c r="J19478">
        <v>2011</v>
      </c>
      <c r="K19478">
        <v>10</v>
      </c>
      <c r="L19478" t="s">
        <v>42</v>
      </c>
      <c r="M19478" t="s">
        <v>43</v>
      </c>
      <c r="N19478">
        <v>0</v>
      </c>
      <c r="O19478">
        <v>1</v>
      </c>
      <c r="P19478" t="s">
        <v>32</v>
      </c>
    </row>
    <row r="19479" spans="1:16" x14ac:dyDescent="0.3">
      <c r="A19479">
        <v>537793</v>
      </c>
      <c r="B19479" t="s">
        <v>102</v>
      </c>
      <c r="C19479" t="s">
        <v>103</v>
      </c>
      <c r="D19479">
        <v>100</v>
      </c>
      <c r="E19479" s="2">
        <v>40520.539583333331</v>
      </c>
      <c r="F19479" s="3">
        <v>1.65</v>
      </c>
      <c r="G19479">
        <v>15032</v>
      </c>
      <c r="H19479" t="s">
        <v>17</v>
      </c>
      <c r="I19479" s="3">
        <v>165</v>
      </c>
      <c r="J19479">
        <v>2010</v>
      </c>
      <c r="K19479">
        <v>12</v>
      </c>
      <c r="L19479" t="s">
        <v>26</v>
      </c>
      <c r="M19479" t="s">
        <v>27</v>
      </c>
      <c r="N19479">
        <v>0</v>
      </c>
      <c r="O19479">
        <v>1</v>
      </c>
      <c r="P19479" t="s">
        <v>32</v>
      </c>
    </row>
    <row r="19480" spans="1:16" x14ac:dyDescent="0.3">
      <c r="A19480">
        <v>539446</v>
      </c>
      <c r="B19480">
        <v>22659</v>
      </c>
      <c r="C19480" t="s">
        <v>362</v>
      </c>
      <c r="D19480">
        <v>24</v>
      </c>
      <c r="E19480" s="2">
        <v>40529.665277777778</v>
      </c>
      <c r="F19480" s="3">
        <v>1.95</v>
      </c>
      <c r="G19480">
        <v>12705</v>
      </c>
      <c r="H19480" t="s">
        <v>74</v>
      </c>
      <c r="I19480" s="3">
        <v>46.8</v>
      </c>
      <c r="J19480">
        <v>2010</v>
      </c>
      <c r="K19480">
        <v>12</v>
      </c>
      <c r="L19480" t="s">
        <v>26</v>
      </c>
      <c r="M19480" t="s">
        <v>27</v>
      </c>
      <c r="N19480">
        <v>0</v>
      </c>
      <c r="O19480">
        <v>1</v>
      </c>
      <c r="P19480" t="s">
        <v>32</v>
      </c>
    </row>
    <row r="19481" spans="1:16" x14ac:dyDescent="0.3">
      <c r="A19481">
        <v>580504</v>
      </c>
      <c r="B19481">
        <v>20712</v>
      </c>
      <c r="C19481" t="s">
        <v>926</v>
      </c>
      <c r="D19481">
        <v>2</v>
      </c>
      <c r="E19481" s="2">
        <v>40881.563888888893</v>
      </c>
      <c r="F19481" s="3">
        <v>2.08</v>
      </c>
      <c r="G19481">
        <v>17936</v>
      </c>
      <c r="H19481" t="s">
        <v>17</v>
      </c>
      <c r="I19481" s="3">
        <v>4.16</v>
      </c>
      <c r="J19481">
        <v>2011</v>
      </c>
      <c r="K19481">
        <v>12</v>
      </c>
      <c r="L19481" t="s">
        <v>26</v>
      </c>
      <c r="M19481" t="s">
        <v>39</v>
      </c>
      <c r="N19481">
        <v>0</v>
      </c>
      <c r="O19481">
        <v>1</v>
      </c>
      <c r="P19481" t="s">
        <v>32</v>
      </c>
    </row>
    <row r="19482" spans="1:16" x14ac:dyDescent="0.3">
      <c r="A19482">
        <v>558864</v>
      </c>
      <c r="B19482">
        <v>23253</v>
      </c>
      <c r="C19482" t="s">
        <v>3751</v>
      </c>
      <c r="D19482">
        <v>4</v>
      </c>
      <c r="E19482" s="2">
        <v>40728.526388888888</v>
      </c>
      <c r="F19482" s="3">
        <v>15.95</v>
      </c>
      <c r="H19482" t="s">
        <v>191</v>
      </c>
      <c r="I19482" s="3">
        <v>63.8</v>
      </c>
      <c r="J19482">
        <v>2011</v>
      </c>
      <c r="K19482">
        <v>7</v>
      </c>
      <c r="L19482" t="s">
        <v>59</v>
      </c>
      <c r="M19482" t="s">
        <v>60</v>
      </c>
      <c r="N19482">
        <v>0</v>
      </c>
      <c r="O19482">
        <v>1</v>
      </c>
      <c r="P19482" t="s">
        <v>20</v>
      </c>
    </row>
    <row r="19483" spans="1:16" x14ac:dyDescent="0.3">
      <c r="A19483">
        <v>548542</v>
      </c>
      <c r="B19483">
        <v>22115</v>
      </c>
      <c r="C19483" t="s">
        <v>2096</v>
      </c>
      <c r="D19483">
        <v>12</v>
      </c>
      <c r="E19483" s="2">
        <v>40633.753472222219</v>
      </c>
      <c r="F19483" s="3">
        <v>2.95</v>
      </c>
      <c r="G19483">
        <v>13918</v>
      </c>
      <c r="H19483" t="s">
        <v>17</v>
      </c>
      <c r="I19483" s="3">
        <v>35.400000000000013</v>
      </c>
      <c r="J19483">
        <v>2011</v>
      </c>
      <c r="K19483">
        <v>3</v>
      </c>
      <c r="L19483" t="s">
        <v>30</v>
      </c>
      <c r="M19483" t="s">
        <v>31</v>
      </c>
      <c r="N19483">
        <v>0</v>
      </c>
      <c r="O19483">
        <v>1</v>
      </c>
      <c r="P19483" t="s">
        <v>32</v>
      </c>
    </row>
    <row r="19484" spans="1:16" x14ac:dyDescent="0.3">
      <c r="A19484">
        <v>550496</v>
      </c>
      <c r="B19484">
        <v>21666</v>
      </c>
      <c r="C19484" t="s">
        <v>2811</v>
      </c>
      <c r="D19484">
        <v>1</v>
      </c>
      <c r="E19484" s="2">
        <v>40651.628472222219</v>
      </c>
      <c r="F19484" s="3">
        <v>1.63</v>
      </c>
      <c r="H19484" t="s">
        <v>17</v>
      </c>
      <c r="I19484" s="3">
        <v>1.63</v>
      </c>
      <c r="J19484">
        <v>2011</v>
      </c>
      <c r="K19484">
        <v>4</v>
      </c>
      <c r="L19484" t="s">
        <v>66</v>
      </c>
      <c r="M19484" t="s">
        <v>67</v>
      </c>
      <c r="N19484">
        <v>0</v>
      </c>
      <c r="O19484">
        <v>1</v>
      </c>
      <c r="P19484" t="s">
        <v>20</v>
      </c>
    </row>
    <row r="19485" spans="1:16" x14ac:dyDescent="0.3">
      <c r="A19485" t="s">
        <v>3752</v>
      </c>
      <c r="B19485">
        <v>23251</v>
      </c>
      <c r="C19485" t="s">
        <v>698</v>
      </c>
      <c r="D19485">
        <v>-1</v>
      </c>
      <c r="E19485" s="2">
        <v>40878.400000000001</v>
      </c>
      <c r="F19485" s="3">
        <v>1.25</v>
      </c>
      <c r="G19485">
        <v>15563</v>
      </c>
      <c r="H19485" t="s">
        <v>17</v>
      </c>
      <c r="I19485" s="3">
        <v>-1.25</v>
      </c>
      <c r="J19485">
        <v>2011</v>
      </c>
      <c r="K19485">
        <v>12</v>
      </c>
      <c r="L19485" t="s">
        <v>26</v>
      </c>
      <c r="M19485" t="s">
        <v>39</v>
      </c>
      <c r="N19485">
        <v>1</v>
      </c>
      <c r="O19485">
        <v>0</v>
      </c>
      <c r="P19485" t="s">
        <v>32</v>
      </c>
    </row>
    <row r="19486" spans="1:16" x14ac:dyDescent="0.3">
      <c r="A19486">
        <v>565150</v>
      </c>
      <c r="B19486">
        <v>46118</v>
      </c>
      <c r="C19486" t="s">
        <v>2012</v>
      </c>
      <c r="D19486">
        <v>24</v>
      </c>
      <c r="E19486" s="2">
        <v>40787.601388888892</v>
      </c>
      <c r="F19486" s="3">
        <v>0.85</v>
      </c>
      <c r="G19486">
        <v>14298</v>
      </c>
      <c r="H19486" t="s">
        <v>17</v>
      </c>
      <c r="I19486" s="3">
        <v>20.399999999999999</v>
      </c>
      <c r="J19486">
        <v>2011</v>
      </c>
      <c r="K19486">
        <v>9</v>
      </c>
      <c r="L19486" t="s">
        <v>90</v>
      </c>
      <c r="M19486" t="s">
        <v>91</v>
      </c>
      <c r="N19486">
        <v>0</v>
      </c>
      <c r="O19486">
        <v>1</v>
      </c>
      <c r="P19486" t="s">
        <v>32</v>
      </c>
    </row>
    <row r="19487" spans="1:16" x14ac:dyDescent="0.3">
      <c r="A19487">
        <v>550890</v>
      </c>
      <c r="B19487">
        <v>22178</v>
      </c>
      <c r="C19487" t="s">
        <v>335</v>
      </c>
      <c r="D19487">
        <v>6</v>
      </c>
      <c r="E19487" s="2">
        <v>40654.5</v>
      </c>
      <c r="F19487" s="3">
        <v>1.25</v>
      </c>
      <c r="G19487">
        <v>14711</v>
      </c>
      <c r="H19487" t="s">
        <v>17</v>
      </c>
      <c r="I19487" s="3">
        <v>7.5</v>
      </c>
      <c r="J19487">
        <v>2011</v>
      </c>
      <c r="K19487">
        <v>4</v>
      </c>
      <c r="L19487" t="s">
        <v>66</v>
      </c>
      <c r="M19487" t="s">
        <v>67</v>
      </c>
      <c r="N19487">
        <v>0</v>
      </c>
      <c r="O19487">
        <v>1</v>
      </c>
      <c r="P19487" t="s">
        <v>32</v>
      </c>
    </row>
    <row r="19488" spans="1:16" x14ac:dyDescent="0.3">
      <c r="A19488">
        <v>546394</v>
      </c>
      <c r="B19488">
        <v>22301</v>
      </c>
      <c r="C19488" t="s">
        <v>344</v>
      </c>
      <c r="D19488">
        <v>6</v>
      </c>
      <c r="E19488" s="2">
        <v>40613.601388888892</v>
      </c>
      <c r="F19488" s="3">
        <v>2.5499999999999998</v>
      </c>
      <c r="G19488">
        <v>17164</v>
      </c>
      <c r="H19488" t="s">
        <v>17</v>
      </c>
      <c r="I19488" s="3">
        <v>15.3</v>
      </c>
      <c r="J19488">
        <v>2011</v>
      </c>
      <c r="K19488">
        <v>3</v>
      </c>
      <c r="L19488" t="s">
        <v>30</v>
      </c>
      <c r="M19488" t="s">
        <v>31</v>
      </c>
      <c r="N19488">
        <v>0</v>
      </c>
      <c r="O19488">
        <v>1</v>
      </c>
      <c r="P19488" t="s">
        <v>32</v>
      </c>
    </row>
    <row r="19489" spans="1:16" x14ac:dyDescent="0.3">
      <c r="A19489">
        <v>575117</v>
      </c>
      <c r="B19489">
        <v>23182</v>
      </c>
      <c r="C19489" t="s">
        <v>1413</v>
      </c>
      <c r="D19489">
        <v>1</v>
      </c>
      <c r="E19489" s="2">
        <v>40855.598611111112</v>
      </c>
      <c r="F19489" s="3">
        <v>0.83</v>
      </c>
      <c r="G19489">
        <v>12748</v>
      </c>
      <c r="H19489" t="s">
        <v>17</v>
      </c>
      <c r="I19489" s="3">
        <v>0.83</v>
      </c>
      <c r="J19489">
        <v>2011</v>
      </c>
      <c r="K19489">
        <v>11</v>
      </c>
      <c r="L19489" t="s">
        <v>22</v>
      </c>
      <c r="M19489" t="s">
        <v>23</v>
      </c>
      <c r="N19489">
        <v>0</v>
      </c>
      <c r="O19489">
        <v>1</v>
      </c>
      <c r="P19489" t="s">
        <v>32</v>
      </c>
    </row>
    <row r="19490" spans="1:16" x14ac:dyDescent="0.3">
      <c r="A19490">
        <v>553388</v>
      </c>
      <c r="B19490">
        <v>23047</v>
      </c>
      <c r="C19490" t="s">
        <v>3753</v>
      </c>
      <c r="D19490">
        <v>2</v>
      </c>
      <c r="E19490" s="2">
        <v>40679.691666666673</v>
      </c>
      <c r="F19490" s="3">
        <v>5.75</v>
      </c>
      <c r="G19490">
        <v>15910</v>
      </c>
      <c r="H19490" t="s">
        <v>17</v>
      </c>
      <c r="I19490" s="3">
        <v>11.5</v>
      </c>
      <c r="J19490">
        <v>2011</v>
      </c>
      <c r="K19490">
        <v>5</v>
      </c>
      <c r="L19490" t="s">
        <v>18</v>
      </c>
      <c r="M19490" t="s">
        <v>19</v>
      </c>
      <c r="N19490">
        <v>0</v>
      </c>
      <c r="O19490">
        <v>1</v>
      </c>
      <c r="P19490" t="s">
        <v>32</v>
      </c>
    </row>
    <row r="19491" spans="1:16" x14ac:dyDescent="0.3">
      <c r="A19491">
        <v>552461</v>
      </c>
      <c r="B19491">
        <v>22668</v>
      </c>
      <c r="C19491" t="s">
        <v>779</v>
      </c>
      <c r="D19491">
        <v>10</v>
      </c>
      <c r="E19491" s="2">
        <v>40672.613888888889</v>
      </c>
      <c r="F19491" s="3">
        <v>2.95</v>
      </c>
      <c r="G19491">
        <v>17723</v>
      </c>
      <c r="H19491" t="s">
        <v>17</v>
      </c>
      <c r="I19491" s="3">
        <v>29.5</v>
      </c>
      <c r="J19491">
        <v>2011</v>
      </c>
      <c r="K19491">
        <v>5</v>
      </c>
      <c r="L19491" t="s">
        <v>18</v>
      </c>
      <c r="M19491" t="s">
        <v>19</v>
      </c>
      <c r="N19491">
        <v>0</v>
      </c>
      <c r="O19491">
        <v>1</v>
      </c>
      <c r="P19491" t="s">
        <v>32</v>
      </c>
    </row>
    <row r="19492" spans="1:16" x14ac:dyDescent="0.3">
      <c r="A19492">
        <v>567429</v>
      </c>
      <c r="B19492">
        <v>22381</v>
      </c>
      <c r="C19492" t="s">
        <v>1564</v>
      </c>
      <c r="D19492">
        <v>5</v>
      </c>
      <c r="E19492" s="2">
        <v>40806.48541666667</v>
      </c>
      <c r="F19492" s="3">
        <v>2.1</v>
      </c>
      <c r="G19492">
        <v>17686</v>
      </c>
      <c r="H19492" t="s">
        <v>17</v>
      </c>
      <c r="I19492" s="3">
        <v>10.5</v>
      </c>
      <c r="J19492">
        <v>2011</v>
      </c>
      <c r="K19492">
        <v>9</v>
      </c>
      <c r="L19492" t="s">
        <v>90</v>
      </c>
      <c r="M19492" t="s">
        <v>91</v>
      </c>
      <c r="N19492">
        <v>0</v>
      </c>
      <c r="O19492">
        <v>1</v>
      </c>
      <c r="P19492" t="s">
        <v>32</v>
      </c>
    </row>
    <row r="19493" spans="1:16" x14ac:dyDescent="0.3">
      <c r="A19493">
        <v>573904</v>
      </c>
      <c r="B19493">
        <v>23321</v>
      </c>
      <c r="C19493" t="s">
        <v>289</v>
      </c>
      <c r="D19493">
        <v>4</v>
      </c>
      <c r="E19493" s="2">
        <v>40848.620833333327</v>
      </c>
      <c r="F19493" s="3">
        <v>1.65</v>
      </c>
      <c r="G19493">
        <v>14505</v>
      </c>
      <c r="H19493" t="s">
        <v>17</v>
      </c>
      <c r="I19493" s="3">
        <v>6.6</v>
      </c>
      <c r="J19493">
        <v>2011</v>
      </c>
      <c r="K19493">
        <v>11</v>
      </c>
      <c r="L19493" t="s">
        <v>22</v>
      </c>
      <c r="M19493" t="s">
        <v>23</v>
      </c>
      <c r="N19493">
        <v>0</v>
      </c>
      <c r="O19493">
        <v>1</v>
      </c>
      <c r="P19493" t="s">
        <v>32</v>
      </c>
    </row>
    <row r="19494" spans="1:16" x14ac:dyDescent="0.3">
      <c r="A19494">
        <v>551250</v>
      </c>
      <c r="B19494">
        <v>22485</v>
      </c>
      <c r="C19494" t="s">
        <v>279</v>
      </c>
      <c r="D19494">
        <v>1</v>
      </c>
      <c r="E19494" s="2">
        <v>40660.5</v>
      </c>
      <c r="F19494" s="3">
        <v>12.75</v>
      </c>
      <c r="G19494">
        <v>17841</v>
      </c>
      <c r="H19494" t="s">
        <v>17</v>
      </c>
      <c r="I19494" s="3">
        <v>12.75</v>
      </c>
      <c r="J19494">
        <v>2011</v>
      </c>
      <c r="K19494">
        <v>4</v>
      </c>
      <c r="L19494" t="s">
        <v>66</v>
      </c>
      <c r="M19494" t="s">
        <v>67</v>
      </c>
      <c r="N19494">
        <v>0</v>
      </c>
      <c r="O19494">
        <v>1</v>
      </c>
      <c r="P19494" t="s">
        <v>32</v>
      </c>
    </row>
    <row r="19495" spans="1:16" x14ac:dyDescent="0.3">
      <c r="A19495">
        <v>564350</v>
      </c>
      <c r="B19495">
        <v>22268</v>
      </c>
      <c r="C19495" t="s">
        <v>3556</v>
      </c>
      <c r="D19495">
        <v>96</v>
      </c>
      <c r="E19495" s="2">
        <v>40779.622916666667</v>
      </c>
      <c r="F19495" s="3">
        <v>0.19</v>
      </c>
      <c r="G19495">
        <v>14401</v>
      </c>
      <c r="H19495" t="s">
        <v>17</v>
      </c>
      <c r="I19495" s="3">
        <v>18.239999999999998</v>
      </c>
      <c r="J19495">
        <v>2011</v>
      </c>
      <c r="K19495">
        <v>8</v>
      </c>
      <c r="L19495" t="s">
        <v>87</v>
      </c>
      <c r="M19495" t="s">
        <v>88</v>
      </c>
      <c r="N19495">
        <v>0</v>
      </c>
      <c r="O19495">
        <v>1</v>
      </c>
      <c r="P19495" t="s">
        <v>32</v>
      </c>
    </row>
    <row r="19496" spans="1:16" x14ac:dyDescent="0.3">
      <c r="A19496">
        <v>568654</v>
      </c>
      <c r="B19496">
        <v>20679</v>
      </c>
      <c r="C19496" t="s">
        <v>546</v>
      </c>
      <c r="D19496">
        <v>6</v>
      </c>
      <c r="E19496" s="2">
        <v>40814.513888888891</v>
      </c>
      <c r="F19496" s="3">
        <v>5.95</v>
      </c>
      <c r="G19496">
        <v>14911</v>
      </c>
      <c r="H19496" t="s">
        <v>191</v>
      </c>
      <c r="I19496" s="3">
        <v>35.700000000000003</v>
      </c>
      <c r="J19496">
        <v>2011</v>
      </c>
      <c r="K19496">
        <v>9</v>
      </c>
      <c r="L19496" t="s">
        <v>90</v>
      </c>
      <c r="M19496" t="s">
        <v>91</v>
      </c>
      <c r="N19496">
        <v>0</v>
      </c>
      <c r="O19496">
        <v>1</v>
      </c>
      <c r="P19496" t="s">
        <v>32</v>
      </c>
    </row>
    <row r="19497" spans="1:16" x14ac:dyDescent="0.3">
      <c r="A19497">
        <v>570103</v>
      </c>
      <c r="B19497">
        <v>23368</v>
      </c>
      <c r="C19497" t="s">
        <v>1951</v>
      </c>
      <c r="D19497">
        <v>3</v>
      </c>
      <c r="E19497" s="2">
        <v>40823.512499999997</v>
      </c>
      <c r="F19497" s="3">
        <v>0.65</v>
      </c>
      <c r="G19497">
        <v>15719</v>
      </c>
      <c r="H19497" t="s">
        <v>17</v>
      </c>
      <c r="I19497" s="3">
        <v>1.95</v>
      </c>
      <c r="J19497">
        <v>2011</v>
      </c>
      <c r="K19497">
        <v>10</v>
      </c>
      <c r="L19497" t="s">
        <v>42</v>
      </c>
      <c r="M19497" t="s">
        <v>43</v>
      </c>
      <c r="N19497">
        <v>0</v>
      </c>
      <c r="O19497">
        <v>1</v>
      </c>
      <c r="P19497" t="s">
        <v>32</v>
      </c>
    </row>
    <row r="19498" spans="1:16" x14ac:dyDescent="0.3">
      <c r="A19498">
        <v>567854</v>
      </c>
      <c r="B19498">
        <v>23390</v>
      </c>
      <c r="C19498" t="s">
        <v>1126</v>
      </c>
      <c r="D19498">
        <v>4</v>
      </c>
      <c r="E19498" s="2">
        <v>40808.567361111112</v>
      </c>
      <c r="F19498" s="3">
        <v>4.1500000000000004</v>
      </c>
      <c r="G19498">
        <v>14038</v>
      </c>
      <c r="H19498" t="s">
        <v>17</v>
      </c>
      <c r="I19498" s="3">
        <v>16.600000000000001</v>
      </c>
      <c r="J19498">
        <v>2011</v>
      </c>
      <c r="K19498">
        <v>9</v>
      </c>
      <c r="L19498" t="s">
        <v>90</v>
      </c>
      <c r="M19498" t="s">
        <v>91</v>
      </c>
      <c r="N19498">
        <v>0</v>
      </c>
      <c r="O19498">
        <v>1</v>
      </c>
      <c r="P19498" t="s">
        <v>32</v>
      </c>
    </row>
    <row r="19499" spans="1:16" x14ac:dyDescent="0.3">
      <c r="A19499">
        <v>572074</v>
      </c>
      <c r="B19499">
        <v>22726</v>
      </c>
      <c r="C19499" t="s">
        <v>263</v>
      </c>
      <c r="D19499">
        <v>1</v>
      </c>
      <c r="E19499" s="2">
        <v>40836.57916666667</v>
      </c>
      <c r="F19499" s="3">
        <v>3.75</v>
      </c>
      <c r="G19499">
        <v>16284</v>
      </c>
      <c r="H19499" t="s">
        <v>17</v>
      </c>
      <c r="I19499" s="3">
        <v>3.75</v>
      </c>
      <c r="J19499">
        <v>2011</v>
      </c>
      <c r="K19499">
        <v>10</v>
      </c>
      <c r="L19499" t="s">
        <v>42</v>
      </c>
      <c r="M19499" t="s">
        <v>43</v>
      </c>
      <c r="N19499">
        <v>0</v>
      </c>
      <c r="O19499">
        <v>1</v>
      </c>
      <c r="P19499" t="s">
        <v>32</v>
      </c>
    </row>
    <row r="19500" spans="1:16" x14ac:dyDescent="0.3">
      <c r="A19500">
        <v>559555</v>
      </c>
      <c r="B19500">
        <v>21179</v>
      </c>
      <c r="C19500" t="s">
        <v>331</v>
      </c>
      <c r="D19500">
        <v>24</v>
      </c>
      <c r="E19500" s="2">
        <v>40735.426388888889</v>
      </c>
      <c r="F19500" s="3">
        <v>0.39</v>
      </c>
      <c r="G19500">
        <v>13678</v>
      </c>
      <c r="H19500" t="s">
        <v>17</v>
      </c>
      <c r="I19500" s="3">
        <v>9.36</v>
      </c>
      <c r="J19500">
        <v>2011</v>
      </c>
      <c r="K19500">
        <v>7</v>
      </c>
      <c r="L19500" t="s">
        <v>59</v>
      </c>
      <c r="M19500" t="s">
        <v>60</v>
      </c>
      <c r="N19500">
        <v>0</v>
      </c>
      <c r="O19500">
        <v>1</v>
      </c>
      <c r="P19500" t="s">
        <v>32</v>
      </c>
    </row>
    <row r="19501" spans="1:16" x14ac:dyDescent="0.3">
      <c r="A19501">
        <v>572340</v>
      </c>
      <c r="B19501">
        <v>22103</v>
      </c>
      <c r="C19501" t="s">
        <v>3754</v>
      </c>
      <c r="D19501">
        <v>468</v>
      </c>
      <c r="E19501" s="2">
        <v>40840.441666666673</v>
      </c>
      <c r="F19501" s="3">
        <v>0.39</v>
      </c>
      <c r="G19501">
        <v>14607</v>
      </c>
      <c r="H19501" t="s">
        <v>17</v>
      </c>
      <c r="I19501" s="3">
        <v>182.52</v>
      </c>
      <c r="J19501">
        <v>2011</v>
      </c>
      <c r="K19501">
        <v>10</v>
      </c>
      <c r="L19501" t="s">
        <v>42</v>
      </c>
      <c r="M19501" t="s">
        <v>43</v>
      </c>
      <c r="N19501">
        <v>0</v>
      </c>
      <c r="O19501">
        <v>1</v>
      </c>
      <c r="P19501" t="s">
        <v>32</v>
      </c>
    </row>
    <row r="19502" spans="1:16" x14ac:dyDescent="0.3">
      <c r="A19502">
        <v>561651</v>
      </c>
      <c r="B19502">
        <v>23249</v>
      </c>
      <c r="C19502" t="s">
        <v>1555</v>
      </c>
      <c r="D19502">
        <v>3</v>
      </c>
      <c r="E19502" s="2">
        <v>40752.65</v>
      </c>
      <c r="F19502" s="3">
        <v>3.29</v>
      </c>
      <c r="H19502" t="s">
        <v>17</v>
      </c>
      <c r="I19502" s="3">
        <v>9.870000000000001</v>
      </c>
      <c r="J19502">
        <v>2011</v>
      </c>
      <c r="K19502">
        <v>7</v>
      </c>
      <c r="L19502" t="s">
        <v>59</v>
      </c>
      <c r="M19502" t="s">
        <v>60</v>
      </c>
      <c r="N19502">
        <v>0</v>
      </c>
      <c r="O19502">
        <v>1</v>
      </c>
      <c r="P19502" t="s">
        <v>20</v>
      </c>
    </row>
    <row r="19503" spans="1:16" x14ac:dyDescent="0.3">
      <c r="A19503">
        <v>569523</v>
      </c>
      <c r="B19503">
        <v>21668</v>
      </c>
      <c r="C19503" t="s">
        <v>1387</v>
      </c>
      <c r="D19503">
        <v>4</v>
      </c>
      <c r="E19503" s="2">
        <v>40820.611805555563</v>
      </c>
      <c r="F19503" s="3">
        <v>1.45</v>
      </c>
      <c r="G19503">
        <v>16033</v>
      </c>
      <c r="H19503" t="s">
        <v>17</v>
      </c>
      <c r="I19503" s="3">
        <v>5.8</v>
      </c>
      <c r="J19503">
        <v>2011</v>
      </c>
      <c r="K19503">
        <v>10</v>
      </c>
      <c r="L19503" t="s">
        <v>42</v>
      </c>
      <c r="M19503" t="s">
        <v>43</v>
      </c>
      <c r="N19503">
        <v>0</v>
      </c>
      <c r="O19503">
        <v>1</v>
      </c>
      <c r="P19503" t="s">
        <v>32</v>
      </c>
    </row>
    <row r="19504" spans="1:16" x14ac:dyDescent="0.3">
      <c r="A19504">
        <v>552232</v>
      </c>
      <c r="B19504">
        <v>20975</v>
      </c>
      <c r="C19504" t="s">
        <v>195</v>
      </c>
      <c r="D19504">
        <v>5</v>
      </c>
      <c r="E19504" s="2">
        <v>40669.662499999999</v>
      </c>
      <c r="F19504" s="3">
        <v>1.25</v>
      </c>
      <c r="H19504" t="s">
        <v>17</v>
      </c>
      <c r="I19504" s="3">
        <v>6.25</v>
      </c>
      <c r="J19504">
        <v>2011</v>
      </c>
      <c r="K19504">
        <v>5</v>
      </c>
      <c r="L19504" t="s">
        <v>18</v>
      </c>
      <c r="M19504" t="s">
        <v>19</v>
      </c>
      <c r="N19504">
        <v>0</v>
      </c>
      <c r="O19504">
        <v>1</v>
      </c>
      <c r="P19504" t="s">
        <v>20</v>
      </c>
    </row>
    <row r="19505" spans="1:16" x14ac:dyDescent="0.3">
      <c r="A19505">
        <v>543358</v>
      </c>
      <c r="B19505">
        <v>84978</v>
      </c>
      <c r="C19505" t="s">
        <v>705</v>
      </c>
      <c r="D19505">
        <v>4</v>
      </c>
      <c r="E19505" s="2">
        <v>40581.586111111108</v>
      </c>
      <c r="F19505" s="3">
        <v>2.46</v>
      </c>
      <c r="H19505" t="s">
        <v>17</v>
      </c>
      <c r="I19505" s="3">
        <v>9.84</v>
      </c>
      <c r="J19505">
        <v>2011</v>
      </c>
      <c r="K19505">
        <v>2</v>
      </c>
      <c r="L19505" t="s">
        <v>63</v>
      </c>
      <c r="M19505" t="s">
        <v>64</v>
      </c>
      <c r="N19505">
        <v>0</v>
      </c>
      <c r="O19505">
        <v>1</v>
      </c>
      <c r="P19505" t="s">
        <v>20</v>
      </c>
    </row>
    <row r="19506" spans="1:16" x14ac:dyDescent="0.3">
      <c r="A19506">
        <v>575602</v>
      </c>
      <c r="B19506">
        <v>22532</v>
      </c>
      <c r="C19506" t="s">
        <v>3370</v>
      </c>
      <c r="D19506">
        <v>1</v>
      </c>
      <c r="E19506" s="2">
        <v>40857.518750000003</v>
      </c>
      <c r="F19506" s="3">
        <v>0.42</v>
      </c>
      <c r="G19506">
        <v>17059</v>
      </c>
      <c r="H19506" t="s">
        <v>17</v>
      </c>
      <c r="I19506" s="3">
        <v>0.42</v>
      </c>
      <c r="J19506">
        <v>2011</v>
      </c>
      <c r="K19506">
        <v>11</v>
      </c>
      <c r="L19506" t="s">
        <v>22</v>
      </c>
      <c r="M19506" t="s">
        <v>23</v>
      </c>
      <c r="N19506">
        <v>0</v>
      </c>
      <c r="O19506">
        <v>1</v>
      </c>
      <c r="P19506" t="s">
        <v>32</v>
      </c>
    </row>
    <row r="19507" spans="1:16" x14ac:dyDescent="0.3">
      <c r="A19507">
        <v>578701</v>
      </c>
      <c r="B19507">
        <v>22561</v>
      </c>
      <c r="C19507" t="s">
        <v>933</v>
      </c>
      <c r="D19507">
        <v>12</v>
      </c>
      <c r="E19507" s="2">
        <v>40872.452777777777</v>
      </c>
      <c r="F19507" s="3">
        <v>1.65</v>
      </c>
      <c r="G19507">
        <v>17624</v>
      </c>
      <c r="H19507" t="s">
        <v>17</v>
      </c>
      <c r="I19507" s="3">
        <v>19.8</v>
      </c>
      <c r="J19507">
        <v>2011</v>
      </c>
      <c r="K19507">
        <v>11</v>
      </c>
      <c r="L19507" t="s">
        <v>22</v>
      </c>
      <c r="M19507" t="s">
        <v>23</v>
      </c>
      <c r="N19507">
        <v>0</v>
      </c>
      <c r="O19507">
        <v>1</v>
      </c>
      <c r="P19507" t="s">
        <v>32</v>
      </c>
    </row>
    <row r="19508" spans="1:16" x14ac:dyDescent="0.3">
      <c r="A19508">
        <v>538177</v>
      </c>
      <c r="B19508">
        <v>22728</v>
      </c>
      <c r="C19508" t="s">
        <v>723</v>
      </c>
      <c r="D19508">
        <v>2</v>
      </c>
      <c r="E19508" s="2">
        <v>40522.410416666673</v>
      </c>
      <c r="F19508" s="3">
        <v>7.62</v>
      </c>
      <c r="H19508" t="s">
        <v>17</v>
      </c>
      <c r="I19508" s="3">
        <v>15.24</v>
      </c>
      <c r="J19508">
        <v>2010</v>
      </c>
      <c r="K19508">
        <v>12</v>
      </c>
      <c r="L19508" t="s">
        <v>26</v>
      </c>
      <c r="M19508" t="s">
        <v>27</v>
      </c>
      <c r="N19508">
        <v>0</v>
      </c>
      <c r="O19508">
        <v>1</v>
      </c>
      <c r="P19508" t="s">
        <v>20</v>
      </c>
    </row>
    <row r="19509" spans="1:16" x14ac:dyDescent="0.3">
      <c r="A19509">
        <v>552703</v>
      </c>
      <c r="B19509">
        <v>82552</v>
      </c>
      <c r="C19509" t="s">
        <v>1033</v>
      </c>
      <c r="D19509">
        <v>3</v>
      </c>
      <c r="E19509" s="2">
        <v>40673.666666666657</v>
      </c>
      <c r="F19509" s="3">
        <v>1.45</v>
      </c>
      <c r="G19509">
        <v>14462</v>
      </c>
      <c r="H19509" t="s">
        <v>17</v>
      </c>
      <c r="I19509" s="3">
        <v>4.3499999999999996</v>
      </c>
      <c r="J19509">
        <v>2011</v>
      </c>
      <c r="K19509">
        <v>5</v>
      </c>
      <c r="L19509" t="s">
        <v>18</v>
      </c>
      <c r="M19509" t="s">
        <v>19</v>
      </c>
      <c r="N19509">
        <v>0</v>
      </c>
      <c r="O19509">
        <v>1</v>
      </c>
      <c r="P19509" t="s">
        <v>32</v>
      </c>
    </row>
    <row r="19510" spans="1:16" x14ac:dyDescent="0.3">
      <c r="A19510">
        <v>572055</v>
      </c>
      <c r="B19510">
        <v>22207</v>
      </c>
      <c r="C19510" t="s">
        <v>350</v>
      </c>
      <c r="D19510">
        <v>1</v>
      </c>
      <c r="E19510" s="2">
        <v>40836.523611111108</v>
      </c>
      <c r="F19510" s="3">
        <v>4.25</v>
      </c>
      <c r="G19510">
        <v>17346</v>
      </c>
      <c r="H19510" t="s">
        <v>17</v>
      </c>
      <c r="I19510" s="3">
        <v>4.25</v>
      </c>
      <c r="J19510">
        <v>2011</v>
      </c>
      <c r="K19510">
        <v>10</v>
      </c>
      <c r="L19510" t="s">
        <v>42</v>
      </c>
      <c r="M19510" t="s">
        <v>43</v>
      </c>
      <c r="N19510">
        <v>0</v>
      </c>
      <c r="O19510">
        <v>1</v>
      </c>
      <c r="P19510" t="s">
        <v>32</v>
      </c>
    </row>
    <row r="19511" spans="1:16" x14ac:dyDescent="0.3">
      <c r="A19511">
        <v>539044</v>
      </c>
      <c r="B19511">
        <v>22197</v>
      </c>
      <c r="C19511" t="s">
        <v>1187</v>
      </c>
      <c r="D19511">
        <v>29</v>
      </c>
      <c r="E19511" s="2">
        <v>40527.657638888893</v>
      </c>
      <c r="F19511" s="3">
        <v>0.85</v>
      </c>
      <c r="G19511">
        <v>15727</v>
      </c>
      <c r="H19511" t="s">
        <v>17</v>
      </c>
      <c r="I19511" s="3">
        <v>24.65</v>
      </c>
      <c r="J19511">
        <v>2010</v>
      </c>
      <c r="K19511">
        <v>12</v>
      </c>
      <c r="L19511" t="s">
        <v>26</v>
      </c>
      <c r="M19511" t="s">
        <v>27</v>
      </c>
      <c r="N19511">
        <v>0</v>
      </c>
      <c r="O19511">
        <v>1</v>
      </c>
      <c r="P19511" t="s">
        <v>32</v>
      </c>
    </row>
    <row r="19512" spans="1:16" x14ac:dyDescent="0.3">
      <c r="A19512">
        <v>566520</v>
      </c>
      <c r="B19512">
        <v>22686</v>
      </c>
      <c r="C19512" t="s">
        <v>932</v>
      </c>
      <c r="D19512">
        <v>2</v>
      </c>
      <c r="E19512" s="2">
        <v>40799.476388888892</v>
      </c>
      <c r="F19512" s="3">
        <v>1.25</v>
      </c>
      <c r="G19512">
        <v>17757</v>
      </c>
      <c r="H19512" t="s">
        <v>17</v>
      </c>
      <c r="I19512" s="3">
        <v>2.5</v>
      </c>
      <c r="J19512">
        <v>2011</v>
      </c>
      <c r="K19512">
        <v>9</v>
      </c>
      <c r="L19512" t="s">
        <v>90</v>
      </c>
      <c r="M19512" t="s">
        <v>91</v>
      </c>
      <c r="N19512">
        <v>0</v>
      </c>
      <c r="O19512">
        <v>1</v>
      </c>
      <c r="P19512" t="s">
        <v>32</v>
      </c>
    </row>
    <row r="19513" spans="1:16" x14ac:dyDescent="0.3">
      <c r="A19513">
        <v>580469</v>
      </c>
      <c r="B19513">
        <v>22595</v>
      </c>
      <c r="C19513" t="s">
        <v>2135</v>
      </c>
      <c r="D19513">
        <v>1</v>
      </c>
      <c r="E19513" s="2">
        <v>40881.522222222222</v>
      </c>
      <c r="F19513" s="3">
        <v>0.85</v>
      </c>
      <c r="G19513">
        <v>14583</v>
      </c>
      <c r="H19513" t="s">
        <v>17</v>
      </c>
      <c r="I19513" s="3">
        <v>0.85</v>
      </c>
      <c r="J19513">
        <v>2011</v>
      </c>
      <c r="K19513">
        <v>12</v>
      </c>
      <c r="L19513" t="s">
        <v>26</v>
      </c>
      <c r="M19513" t="s">
        <v>39</v>
      </c>
      <c r="N19513">
        <v>0</v>
      </c>
      <c r="O19513">
        <v>1</v>
      </c>
      <c r="P19513" t="s">
        <v>32</v>
      </c>
    </row>
    <row r="19514" spans="1:16" x14ac:dyDescent="0.3">
      <c r="A19514">
        <v>550638</v>
      </c>
      <c r="B19514">
        <v>20719</v>
      </c>
      <c r="C19514" t="s">
        <v>271</v>
      </c>
      <c r="D19514">
        <v>3</v>
      </c>
      <c r="E19514" s="2">
        <v>40652.655555555553</v>
      </c>
      <c r="F19514" s="3">
        <v>1.63</v>
      </c>
      <c r="H19514" t="s">
        <v>17</v>
      </c>
      <c r="I19514" s="3">
        <v>4.8899999999999997</v>
      </c>
      <c r="J19514">
        <v>2011</v>
      </c>
      <c r="K19514">
        <v>4</v>
      </c>
      <c r="L19514" t="s">
        <v>66</v>
      </c>
      <c r="M19514" t="s">
        <v>67</v>
      </c>
      <c r="N19514">
        <v>0</v>
      </c>
      <c r="O19514">
        <v>1</v>
      </c>
      <c r="P19514" t="s">
        <v>20</v>
      </c>
    </row>
    <row r="19515" spans="1:16" x14ac:dyDescent="0.3">
      <c r="A19515">
        <v>576837</v>
      </c>
      <c r="B19515">
        <v>22969</v>
      </c>
      <c r="C19515" t="s">
        <v>825</v>
      </c>
      <c r="D19515">
        <v>4</v>
      </c>
      <c r="E19515" s="2">
        <v>40863.636111111111</v>
      </c>
      <c r="F19515" s="3">
        <v>3.29</v>
      </c>
      <c r="H19515" t="s">
        <v>17</v>
      </c>
      <c r="I19515" s="3">
        <v>13.16</v>
      </c>
      <c r="J19515">
        <v>2011</v>
      </c>
      <c r="K19515">
        <v>11</v>
      </c>
      <c r="L19515" t="s">
        <v>22</v>
      </c>
      <c r="M19515" t="s">
        <v>23</v>
      </c>
      <c r="N19515">
        <v>0</v>
      </c>
      <c r="O19515">
        <v>1</v>
      </c>
      <c r="P19515" t="s">
        <v>20</v>
      </c>
    </row>
    <row r="19516" spans="1:16" x14ac:dyDescent="0.3">
      <c r="A19516">
        <v>573286</v>
      </c>
      <c r="B19516">
        <v>22337</v>
      </c>
      <c r="C19516" t="s">
        <v>2859</v>
      </c>
      <c r="D19516">
        <v>10</v>
      </c>
      <c r="E19516" s="2">
        <v>40844.609722222223</v>
      </c>
      <c r="F19516" s="3">
        <v>0.65</v>
      </c>
      <c r="H19516" t="s">
        <v>564</v>
      </c>
      <c r="I19516" s="3">
        <v>6.5</v>
      </c>
      <c r="J19516">
        <v>2011</v>
      </c>
      <c r="K19516">
        <v>10</v>
      </c>
      <c r="L19516" t="s">
        <v>42</v>
      </c>
      <c r="M19516" t="s">
        <v>43</v>
      </c>
      <c r="N19516">
        <v>0</v>
      </c>
      <c r="O19516">
        <v>1</v>
      </c>
      <c r="P19516" t="s">
        <v>20</v>
      </c>
    </row>
    <row r="19517" spans="1:16" x14ac:dyDescent="0.3">
      <c r="A19517">
        <v>569223</v>
      </c>
      <c r="B19517">
        <v>22371</v>
      </c>
      <c r="C19517" t="s">
        <v>1636</v>
      </c>
      <c r="D19517">
        <v>1</v>
      </c>
      <c r="E19517" s="2">
        <v>40818.575694444437</v>
      </c>
      <c r="F19517" s="3">
        <v>4.25</v>
      </c>
      <c r="G19517">
        <v>16283</v>
      </c>
      <c r="H19517" t="s">
        <v>17</v>
      </c>
      <c r="I19517" s="3">
        <v>4.25</v>
      </c>
      <c r="J19517">
        <v>2011</v>
      </c>
      <c r="K19517">
        <v>10</v>
      </c>
      <c r="L19517" t="s">
        <v>42</v>
      </c>
      <c r="M19517" t="s">
        <v>43</v>
      </c>
      <c r="N19517">
        <v>0</v>
      </c>
      <c r="O19517">
        <v>1</v>
      </c>
      <c r="P19517" t="s">
        <v>32</v>
      </c>
    </row>
    <row r="19518" spans="1:16" x14ac:dyDescent="0.3">
      <c r="A19518">
        <v>580025</v>
      </c>
      <c r="B19518">
        <v>22190</v>
      </c>
      <c r="C19518" t="s">
        <v>2794</v>
      </c>
      <c r="D19518">
        <v>2</v>
      </c>
      <c r="E19518" s="2">
        <v>40878.495138888888</v>
      </c>
      <c r="F19518" s="3">
        <v>2.1</v>
      </c>
      <c r="G19518">
        <v>15021</v>
      </c>
      <c r="H19518" t="s">
        <v>17</v>
      </c>
      <c r="I19518" s="3">
        <v>4.2</v>
      </c>
      <c r="J19518">
        <v>2011</v>
      </c>
      <c r="K19518">
        <v>12</v>
      </c>
      <c r="L19518" t="s">
        <v>26</v>
      </c>
      <c r="M19518" t="s">
        <v>39</v>
      </c>
      <c r="N19518">
        <v>0</v>
      </c>
      <c r="O19518">
        <v>1</v>
      </c>
      <c r="P19518" t="s">
        <v>32</v>
      </c>
    </row>
    <row r="19519" spans="1:16" x14ac:dyDescent="0.3">
      <c r="A19519">
        <v>540473</v>
      </c>
      <c r="B19519" t="s">
        <v>3755</v>
      </c>
      <c r="C19519" t="s">
        <v>3756</v>
      </c>
      <c r="D19519">
        <v>4</v>
      </c>
      <c r="E19519" s="2">
        <v>40550.604861111111</v>
      </c>
      <c r="F19519" s="3">
        <v>0.42</v>
      </c>
      <c r="G19519">
        <v>17284</v>
      </c>
      <c r="H19519" t="s">
        <v>17</v>
      </c>
      <c r="I19519" s="3">
        <v>1.68</v>
      </c>
      <c r="J19519">
        <v>2011</v>
      </c>
      <c r="K19519">
        <v>1</v>
      </c>
      <c r="L19519" t="s">
        <v>48</v>
      </c>
      <c r="M19519" t="s">
        <v>49</v>
      </c>
      <c r="N19519">
        <v>0</v>
      </c>
      <c r="O19519">
        <v>1</v>
      </c>
      <c r="P19519" t="s">
        <v>32</v>
      </c>
    </row>
    <row r="19520" spans="1:16" x14ac:dyDescent="0.3">
      <c r="A19520">
        <v>547083</v>
      </c>
      <c r="B19520">
        <v>82482</v>
      </c>
      <c r="C19520" t="s">
        <v>55</v>
      </c>
      <c r="D19520">
        <v>6</v>
      </c>
      <c r="E19520" s="2">
        <v>40622.63958333333</v>
      </c>
      <c r="F19520" s="3">
        <v>2.5499999999999998</v>
      </c>
      <c r="G19520">
        <v>15452</v>
      </c>
      <c r="H19520" t="s">
        <v>17</v>
      </c>
      <c r="I19520" s="3">
        <v>15.3</v>
      </c>
      <c r="J19520">
        <v>2011</v>
      </c>
      <c r="K19520">
        <v>3</v>
      </c>
      <c r="L19520" t="s">
        <v>30</v>
      </c>
      <c r="M19520" t="s">
        <v>31</v>
      </c>
      <c r="N19520">
        <v>0</v>
      </c>
      <c r="O19520">
        <v>1</v>
      </c>
      <c r="P19520" t="s">
        <v>32</v>
      </c>
    </row>
    <row r="19521" spans="1:16" x14ac:dyDescent="0.3">
      <c r="A19521">
        <v>563944</v>
      </c>
      <c r="B19521">
        <v>47566</v>
      </c>
      <c r="C19521" t="s">
        <v>266</v>
      </c>
      <c r="D19521">
        <v>4</v>
      </c>
      <c r="E19521" s="2">
        <v>40777.422222222223</v>
      </c>
      <c r="F19521" s="3">
        <v>4.95</v>
      </c>
      <c r="G19521">
        <v>17581</v>
      </c>
      <c r="H19521" t="s">
        <v>17</v>
      </c>
      <c r="I19521" s="3">
        <v>19.8</v>
      </c>
      <c r="J19521">
        <v>2011</v>
      </c>
      <c r="K19521">
        <v>8</v>
      </c>
      <c r="L19521" t="s">
        <v>87</v>
      </c>
      <c r="M19521" t="s">
        <v>88</v>
      </c>
      <c r="N19521">
        <v>0</v>
      </c>
      <c r="O19521">
        <v>1</v>
      </c>
      <c r="P19521" t="s">
        <v>32</v>
      </c>
    </row>
    <row r="19522" spans="1:16" x14ac:dyDescent="0.3">
      <c r="A19522">
        <v>565541</v>
      </c>
      <c r="B19522">
        <v>21523</v>
      </c>
      <c r="C19522" t="s">
        <v>1046</v>
      </c>
      <c r="D19522">
        <v>1</v>
      </c>
      <c r="E19522" s="2">
        <v>40791.5</v>
      </c>
      <c r="F19522" s="3">
        <v>8.25</v>
      </c>
      <c r="G19522">
        <v>14159</v>
      </c>
      <c r="H19522" t="s">
        <v>17</v>
      </c>
      <c r="I19522" s="3">
        <v>8.25</v>
      </c>
      <c r="J19522">
        <v>2011</v>
      </c>
      <c r="K19522">
        <v>9</v>
      </c>
      <c r="L19522" t="s">
        <v>90</v>
      </c>
      <c r="M19522" t="s">
        <v>91</v>
      </c>
      <c r="N19522">
        <v>0</v>
      </c>
      <c r="O19522">
        <v>1</v>
      </c>
      <c r="P19522" t="s">
        <v>32</v>
      </c>
    </row>
    <row r="19523" spans="1:16" x14ac:dyDescent="0.3">
      <c r="A19523">
        <v>578344</v>
      </c>
      <c r="B19523">
        <v>22633</v>
      </c>
      <c r="C19523" t="s">
        <v>184</v>
      </c>
      <c r="D19523">
        <v>1</v>
      </c>
      <c r="E19523" s="2">
        <v>40871.38958333333</v>
      </c>
      <c r="F19523" s="3">
        <v>4.13</v>
      </c>
      <c r="H19523" t="s">
        <v>17</v>
      </c>
      <c r="I19523" s="3">
        <v>4.13</v>
      </c>
      <c r="J19523">
        <v>2011</v>
      </c>
      <c r="K19523">
        <v>11</v>
      </c>
      <c r="L19523" t="s">
        <v>22</v>
      </c>
      <c r="M19523" t="s">
        <v>23</v>
      </c>
      <c r="N19523">
        <v>0</v>
      </c>
      <c r="O19523">
        <v>1</v>
      </c>
      <c r="P19523" t="s">
        <v>20</v>
      </c>
    </row>
    <row r="19524" spans="1:16" x14ac:dyDescent="0.3">
      <c r="A19524">
        <v>549308</v>
      </c>
      <c r="B19524">
        <v>22996</v>
      </c>
      <c r="C19524" t="s">
        <v>1600</v>
      </c>
      <c r="D19524">
        <v>24</v>
      </c>
      <c r="E19524" s="2">
        <v>40641.384027777778</v>
      </c>
      <c r="F19524" s="3">
        <v>0.42</v>
      </c>
      <c r="G19524">
        <v>13767</v>
      </c>
      <c r="H19524" t="s">
        <v>17</v>
      </c>
      <c r="I19524" s="3">
        <v>10.08</v>
      </c>
      <c r="J19524">
        <v>2011</v>
      </c>
      <c r="K19524">
        <v>4</v>
      </c>
      <c r="L19524" t="s">
        <v>66</v>
      </c>
      <c r="M19524" t="s">
        <v>67</v>
      </c>
      <c r="N19524">
        <v>0</v>
      </c>
      <c r="O19524">
        <v>1</v>
      </c>
      <c r="P19524" t="s">
        <v>32</v>
      </c>
    </row>
    <row r="19525" spans="1:16" x14ac:dyDescent="0.3">
      <c r="A19525">
        <v>581405</v>
      </c>
      <c r="B19525">
        <v>23212</v>
      </c>
      <c r="C19525" t="s">
        <v>1937</v>
      </c>
      <c r="D19525">
        <v>1</v>
      </c>
      <c r="E19525" s="2">
        <v>40885.576388888891</v>
      </c>
      <c r="F19525" s="3">
        <v>1.25</v>
      </c>
      <c r="G19525">
        <v>13521</v>
      </c>
      <c r="H19525" t="s">
        <v>17</v>
      </c>
      <c r="I19525" s="3">
        <v>1.25</v>
      </c>
      <c r="J19525">
        <v>2011</v>
      </c>
      <c r="K19525">
        <v>12</v>
      </c>
      <c r="L19525" t="s">
        <v>26</v>
      </c>
      <c r="M19525" t="s">
        <v>39</v>
      </c>
      <c r="N19525">
        <v>0</v>
      </c>
      <c r="O19525">
        <v>1</v>
      </c>
      <c r="P19525" t="s">
        <v>32</v>
      </c>
    </row>
    <row r="19526" spans="1:16" x14ac:dyDescent="0.3">
      <c r="A19526">
        <v>545308</v>
      </c>
      <c r="B19526" t="s">
        <v>1691</v>
      </c>
      <c r="C19526" t="s">
        <v>1692</v>
      </c>
      <c r="D19526">
        <v>1</v>
      </c>
      <c r="E19526" s="2">
        <v>40603.554861111108</v>
      </c>
      <c r="F19526" s="3">
        <v>4.1500000000000004</v>
      </c>
      <c r="G19526">
        <v>14656</v>
      </c>
      <c r="H19526" t="s">
        <v>17</v>
      </c>
      <c r="I19526" s="3">
        <v>4.1500000000000004</v>
      </c>
      <c r="J19526">
        <v>2011</v>
      </c>
      <c r="K19526">
        <v>3</v>
      </c>
      <c r="L19526" t="s">
        <v>30</v>
      </c>
      <c r="M19526" t="s">
        <v>31</v>
      </c>
      <c r="N19526">
        <v>0</v>
      </c>
      <c r="O19526">
        <v>1</v>
      </c>
      <c r="P19526" t="s">
        <v>32</v>
      </c>
    </row>
    <row r="19527" spans="1:16" x14ac:dyDescent="0.3">
      <c r="A19527">
        <v>538861</v>
      </c>
      <c r="B19527">
        <v>22444</v>
      </c>
      <c r="D19527">
        <v>460</v>
      </c>
      <c r="E19527" s="2">
        <v>40526.586111111108</v>
      </c>
      <c r="F19527" s="3">
        <v>0</v>
      </c>
      <c r="H19527" t="s">
        <v>17</v>
      </c>
      <c r="I19527" s="3">
        <v>0</v>
      </c>
      <c r="J19527">
        <v>2010</v>
      </c>
      <c r="K19527">
        <v>12</v>
      </c>
      <c r="L19527" t="s">
        <v>26</v>
      </c>
      <c r="M19527" t="s">
        <v>27</v>
      </c>
      <c r="N19527">
        <v>0</v>
      </c>
      <c r="O19527">
        <v>0</v>
      </c>
      <c r="P19527" t="s">
        <v>20</v>
      </c>
    </row>
    <row r="19528" spans="1:16" x14ac:dyDescent="0.3">
      <c r="A19528">
        <v>562890</v>
      </c>
      <c r="B19528">
        <v>22386</v>
      </c>
      <c r="C19528" t="s">
        <v>996</v>
      </c>
      <c r="D19528">
        <v>10</v>
      </c>
      <c r="E19528" s="2">
        <v>40765.507638888892</v>
      </c>
      <c r="F19528" s="3">
        <v>2.08</v>
      </c>
      <c r="G19528">
        <v>14191</v>
      </c>
      <c r="H19528" t="s">
        <v>17</v>
      </c>
      <c r="I19528" s="3">
        <v>20.8</v>
      </c>
      <c r="J19528">
        <v>2011</v>
      </c>
      <c r="K19528">
        <v>8</v>
      </c>
      <c r="L19528" t="s">
        <v>87</v>
      </c>
      <c r="M19528" t="s">
        <v>88</v>
      </c>
      <c r="N19528">
        <v>0</v>
      </c>
      <c r="O19528">
        <v>1</v>
      </c>
      <c r="P19528" t="s">
        <v>32</v>
      </c>
    </row>
    <row r="19529" spans="1:16" x14ac:dyDescent="0.3">
      <c r="A19529">
        <v>555572</v>
      </c>
      <c r="B19529">
        <v>20766</v>
      </c>
      <c r="C19529" t="s">
        <v>3757</v>
      </c>
      <c r="D19529">
        <v>4</v>
      </c>
      <c r="E19529" s="2">
        <v>40699.650694444441</v>
      </c>
      <c r="F19529" s="3">
        <v>3.75</v>
      </c>
      <c r="G19529">
        <v>12449</v>
      </c>
      <c r="H19529" t="s">
        <v>155</v>
      </c>
      <c r="I19529" s="3">
        <v>15</v>
      </c>
      <c r="J19529">
        <v>2011</v>
      </c>
      <c r="K19529">
        <v>6</v>
      </c>
      <c r="L19529" t="s">
        <v>34</v>
      </c>
      <c r="M19529" t="s">
        <v>35</v>
      </c>
      <c r="N19529">
        <v>0</v>
      </c>
      <c r="O19529">
        <v>1</v>
      </c>
      <c r="P19529" t="s">
        <v>32</v>
      </c>
    </row>
    <row r="19530" spans="1:16" x14ac:dyDescent="0.3">
      <c r="A19530">
        <v>546896</v>
      </c>
      <c r="B19530">
        <v>22673</v>
      </c>
      <c r="C19530" t="s">
        <v>2045</v>
      </c>
      <c r="D19530">
        <v>1</v>
      </c>
      <c r="E19530" s="2">
        <v>40619.76666666667</v>
      </c>
      <c r="F19530" s="3">
        <v>2.46</v>
      </c>
      <c r="H19530" t="s">
        <v>17</v>
      </c>
      <c r="I19530" s="3">
        <v>2.46</v>
      </c>
      <c r="J19530">
        <v>2011</v>
      </c>
      <c r="K19530">
        <v>3</v>
      </c>
      <c r="L19530" t="s">
        <v>30</v>
      </c>
      <c r="M19530" t="s">
        <v>31</v>
      </c>
      <c r="N19530">
        <v>0</v>
      </c>
      <c r="O19530">
        <v>1</v>
      </c>
      <c r="P19530" t="s">
        <v>20</v>
      </c>
    </row>
    <row r="19531" spans="1:16" x14ac:dyDescent="0.3">
      <c r="A19531">
        <v>578757</v>
      </c>
      <c r="B19531">
        <v>21812</v>
      </c>
      <c r="C19531" t="s">
        <v>252</v>
      </c>
      <c r="D19531">
        <v>1</v>
      </c>
      <c r="E19531" s="2">
        <v>40872.486805555563</v>
      </c>
      <c r="F19531" s="3">
        <v>4.95</v>
      </c>
      <c r="G19531">
        <v>12748</v>
      </c>
      <c r="H19531" t="s">
        <v>17</v>
      </c>
      <c r="I19531" s="3">
        <v>4.95</v>
      </c>
      <c r="J19531">
        <v>2011</v>
      </c>
      <c r="K19531">
        <v>11</v>
      </c>
      <c r="L19531" t="s">
        <v>22</v>
      </c>
      <c r="M19531" t="s">
        <v>23</v>
      </c>
      <c r="N19531">
        <v>0</v>
      </c>
      <c r="O19531">
        <v>1</v>
      </c>
      <c r="P19531" t="s">
        <v>32</v>
      </c>
    </row>
    <row r="19532" spans="1:16" x14ac:dyDescent="0.3">
      <c r="A19532">
        <v>564849</v>
      </c>
      <c r="B19532">
        <v>22193</v>
      </c>
      <c r="C19532" t="s">
        <v>1455</v>
      </c>
      <c r="D19532">
        <v>4</v>
      </c>
      <c r="E19532" s="2">
        <v>40785.654166666667</v>
      </c>
      <c r="F19532" s="3">
        <v>8.5</v>
      </c>
      <c r="G19532">
        <v>17675</v>
      </c>
      <c r="H19532" t="s">
        <v>17</v>
      </c>
      <c r="I19532" s="3">
        <v>34</v>
      </c>
      <c r="J19532">
        <v>2011</v>
      </c>
      <c r="K19532">
        <v>8</v>
      </c>
      <c r="L19532" t="s">
        <v>87</v>
      </c>
      <c r="M19532" t="s">
        <v>88</v>
      </c>
      <c r="N19532">
        <v>0</v>
      </c>
      <c r="O19532">
        <v>1</v>
      </c>
      <c r="P19532" t="s">
        <v>32</v>
      </c>
    </row>
    <row r="19533" spans="1:16" x14ac:dyDescent="0.3">
      <c r="A19533">
        <v>552442</v>
      </c>
      <c r="B19533">
        <v>21080</v>
      </c>
      <c r="C19533" t="s">
        <v>1080</v>
      </c>
      <c r="D19533">
        <v>4</v>
      </c>
      <c r="E19533" s="2">
        <v>40672.543749999997</v>
      </c>
      <c r="F19533" s="3">
        <v>0.85</v>
      </c>
      <c r="G19533">
        <v>14667</v>
      </c>
      <c r="H19533" t="s">
        <v>17</v>
      </c>
      <c r="I19533" s="3">
        <v>3.4</v>
      </c>
      <c r="J19533">
        <v>2011</v>
      </c>
      <c r="K19533">
        <v>5</v>
      </c>
      <c r="L19533" t="s">
        <v>18</v>
      </c>
      <c r="M19533" t="s">
        <v>19</v>
      </c>
      <c r="N19533">
        <v>0</v>
      </c>
      <c r="O19533">
        <v>1</v>
      </c>
      <c r="P19533" t="s">
        <v>32</v>
      </c>
    </row>
    <row r="19534" spans="1:16" x14ac:dyDescent="0.3">
      <c r="A19534">
        <v>566495</v>
      </c>
      <c r="B19534">
        <v>21063</v>
      </c>
      <c r="C19534" t="s">
        <v>3130</v>
      </c>
      <c r="D19534">
        <v>5</v>
      </c>
      <c r="E19534" s="2">
        <v>40799.468055555553</v>
      </c>
      <c r="F19534" s="3">
        <v>0.85</v>
      </c>
      <c r="G19534">
        <v>15529</v>
      </c>
      <c r="H19534" t="s">
        <v>17</v>
      </c>
      <c r="I19534" s="3">
        <v>4.25</v>
      </c>
      <c r="J19534">
        <v>2011</v>
      </c>
      <c r="K19534">
        <v>9</v>
      </c>
      <c r="L19534" t="s">
        <v>90</v>
      </c>
      <c r="M19534" t="s">
        <v>91</v>
      </c>
      <c r="N19534">
        <v>0</v>
      </c>
      <c r="O19534">
        <v>1</v>
      </c>
      <c r="P19534" t="s">
        <v>32</v>
      </c>
    </row>
    <row r="19535" spans="1:16" x14ac:dyDescent="0.3">
      <c r="A19535">
        <v>571653</v>
      </c>
      <c r="B19535">
        <v>23122</v>
      </c>
      <c r="C19535" t="s">
        <v>1920</v>
      </c>
      <c r="D19535">
        <v>72</v>
      </c>
      <c r="E19535" s="2">
        <v>40834.511805555558</v>
      </c>
      <c r="F19535" s="3">
        <v>0.72</v>
      </c>
      <c r="G19535">
        <v>14298</v>
      </c>
      <c r="H19535" t="s">
        <v>17</v>
      </c>
      <c r="I19535" s="3">
        <v>51.84</v>
      </c>
      <c r="J19535">
        <v>2011</v>
      </c>
      <c r="K19535">
        <v>10</v>
      </c>
      <c r="L19535" t="s">
        <v>42</v>
      </c>
      <c r="M19535" t="s">
        <v>43</v>
      </c>
      <c r="N19535">
        <v>0</v>
      </c>
      <c r="O19535">
        <v>1</v>
      </c>
      <c r="P19535" t="s">
        <v>32</v>
      </c>
    </row>
    <row r="19536" spans="1:16" x14ac:dyDescent="0.3">
      <c r="A19536">
        <v>557311</v>
      </c>
      <c r="B19536">
        <v>21755</v>
      </c>
      <c r="C19536" t="s">
        <v>2001</v>
      </c>
      <c r="D19536">
        <v>2</v>
      </c>
      <c r="E19536" s="2">
        <v>40713.65</v>
      </c>
      <c r="F19536" s="3">
        <v>5.95</v>
      </c>
      <c r="G19536">
        <v>15700</v>
      </c>
      <c r="H19536" t="s">
        <v>17</v>
      </c>
      <c r="I19536" s="3">
        <v>11.9</v>
      </c>
      <c r="J19536">
        <v>2011</v>
      </c>
      <c r="K19536">
        <v>6</v>
      </c>
      <c r="L19536" t="s">
        <v>34</v>
      </c>
      <c r="M19536" t="s">
        <v>35</v>
      </c>
      <c r="N19536">
        <v>0</v>
      </c>
      <c r="O19536">
        <v>1</v>
      </c>
      <c r="P19536" t="s">
        <v>32</v>
      </c>
    </row>
    <row r="19537" spans="1:16" x14ac:dyDescent="0.3">
      <c r="A19537">
        <v>537638</v>
      </c>
      <c r="B19537">
        <v>22755</v>
      </c>
      <c r="C19537" t="s">
        <v>1650</v>
      </c>
      <c r="D19537">
        <v>2</v>
      </c>
      <c r="E19537" s="2">
        <v>40519.644444444442</v>
      </c>
      <c r="F19537" s="3">
        <v>1.66</v>
      </c>
      <c r="H19537" t="s">
        <v>17</v>
      </c>
      <c r="I19537" s="3">
        <v>3.32</v>
      </c>
      <c r="J19537">
        <v>2010</v>
      </c>
      <c r="K19537">
        <v>12</v>
      </c>
      <c r="L19537" t="s">
        <v>26</v>
      </c>
      <c r="M19537" t="s">
        <v>27</v>
      </c>
      <c r="N19537">
        <v>0</v>
      </c>
      <c r="O19537">
        <v>1</v>
      </c>
      <c r="P19537" t="s">
        <v>20</v>
      </c>
    </row>
    <row r="19538" spans="1:16" x14ac:dyDescent="0.3">
      <c r="A19538">
        <v>577778</v>
      </c>
      <c r="B19538">
        <v>23439</v>
      </c>
      <c r="C19538" t="s">
        <v>545</v>
      </c>
      <c r="D19538">
        <v>2</v>
      </c>
      <c r="E19538" s="2">
        <v>40868.673611111109</v>
      </c>
      <c r="F19538" s="3">
        <v>2.1</v>
      </c>
      <c r="G19538">
        <v>16549</v>
      </c>
      <c r="H19538" t="s">
        <v>17</v>
      </c>
      <c r="I19538" s="3">
        <v>4.2</v>
      </c>
      <c r="J19538">
        <v>2011</v>
      </c>
      <c r="K19538">
        <v>11</v>
      </c>
      <c r="L19538" t="s">
        <v>22</v>
      </c>
      <c r="M19538" t="s">
        <v>23</v>
      </c>
      <c r="N19538">
        <v>0</v>
      </c>
      <c r="O19538">
        <v>1</v>
      </c>
      <c r="P19538" t="s">
        <v>32</v>
      </c>
    </row>
    <row r="19539" spans="1:16" x14ac:dyDescent="0.3">
      <c r="A19539">
        <v>569246</v>
      </c>
      <c r="B19539">
        <v>21559</v>
      </c>
      <c r="C19539" t="s">
        <v>394</v>
      </c>
      <c r="D19539">
        <v>2</v>
      </c>
      <c r="E19539" s="2">
        <v>40819.414583333331</v>
      </c>
      <c r="F19539" s="3">
        <v>4.96</v>
      </c>
      <c r="G19539">
        <v>14096</v>
      </c>
      <c r="H19539" t="s">
        <v>17</v>
      </c>
      <c r="I19539" s="3">
        <v>9.92</v>
      </c>
      <c r="J19539">
        <v>2011</v>
      </c>
      <c r="K19539">
        <v>10</v>
      </c>
      <c r="L19539" t="s">
        <v>42</v>
      </c>
      <c r="M19539" t="s">
        <v>43</v>
      </c>
      <c r="N19539">
        <v>0</v>
      </c>
      <c r="O19539">
        <v>1</v>
      </c>
      <c r="P19539" t="s">
        <v>32</v>
      </c>
    </row>
    <row r="19540" spans="1:16" x14ac:dyDescent="0.3">
      <c r="A19540">
        <v>571213</v>
      </c>
      <c r="B19540">
        <v>20728</v>
      </c>
      <c r="C19540" t="s">
        <v>508</v>
      </c>
      <c r="D19540">
        <v>10</v>
      </c>
      <c r="E19540" s="2">
        <v>40830.538194444453</v>
      </c>
      <c r="F19540" s="3">
        <v>1.65</v>
      </c>
      <c r="G19540">
        <v>13995</v>
      </c>
      <c r="H19540" t="s">
        <v>17</v>
      </c>
      <c r="I19540" s="3">
        <v>16.5</v>
      </c>
      <c r="J19540">
        <v>2011</v>
      </c>
      <c r="K19540">
        <v>10</v>
      </c>
      <c r="L19540" t="s">
        <v>42</v>
      </c>
      <c r="M19540" t="s">
        <v>43</v>
      </c>
      <c r="N19540">
        <v>0</v>
      </c>
      <c r="O19540">
        <v>1</v>
      </c>
      <c r="P19540" t="s">
        <v>32</v>
      </c>
    </row>
    <row r="19541" spans="1:16" x14ac:dyDescent="0.3">
      <c r="A19541">
        <v>551414</v>
      </c>
      <c r="B19541">
        <v>23048</v>
      </c>
      <c r="C19541" t="s">
        <v>2771</v>
      </c>
      <c r="D19541">
        <v>4</v>
      </c>
      <c r="E19541" s="2">
        <v>40661.565972222219</v>
      </c>
      <c r="F19541" s="3">
        <v>4.1500000000000004</v>
      </c>
      <c r="G19541">
        <v>15622</v>
      </c>
      <c r="H19541" t="s">
        <v>17</v>
      </c>
      <c r="I19541" s="3">
        <v>16.600000000000001</v>
      </c>
      <c r="J19541">
        <v>2011</v>
      </c>
      <c r="K19541">
        <v>4</v>
      </c>
      <c r="L19541" t="s">
        <v>66</v>
      </c>
      <c r="M19541" t="s">
        <v>67</v>
      </c>
      <c r="N19541">
        <v>0</v>
      </c>
      <c r="O19541">
        <v>1</v>
      </c>
      <c r="P19541" t="s">
        <v>32</v>
      </c>
    </row>
    <row r="19542" spans="1:16" x14ac:dyDescent="0.3">
      <c r="A19542">
        <v>550986</v>
      </c>
      <c r="B19542">
        <v>22679</v>
      </c>
      <c r="C19542" t="s">
        <v>1755</v>
      </c>
      <c r="D19542">
        <v>1</v>
      </c>
      <c r="E19542" s="2">
        <v>40654.754166666673</v>
      </c>
      <c r="F19542" s="3">
        <v>1.25</v>
      </c>
      <c r="H19542" t="s">
        <v>17</v>
      </c>
      <c r="I19542" s="3">
        <v>1.25</v>
      </c>
      <c r="J19542">
        <v>2011</v>
      </c>
      <c r="K19542">
        <v>4</v>
      </c>
      <c r="L19542" t="s">
        <v>66</v>
      </c>
      <c r="M19542" t="s">
        <v>67</v>
      </c>
      <c r="N19542">
        <v>0</v>
      </c>
      <c r="O19542">
        <v>1</v>
      </c>
      <c r="P19542" t="s">
        <v>20</v>
      </c>
    </row>
    <row r="19543" spans="1:16" x14ac:dyDescent="0.3">
      <c r="A19543">
        <v>541866</v>
      </c>
      <c r="B19543">
        <v>21314</v>
      </c>
      <c r="C19543" t="s">
        <v>146</v>
      </c>
      <c r="D19543">
        <v>8</v>
      </c>
      <c r="E19543" s="2">
        <v>40567.392361111109</v>
      </c>
      <c r="F19543" s="3">
        <v>2.1</v>
      </c>
      <c r="G19543">
        <v>16477</v>
      </c>
      <c r="H19543" t="s">
        <v>17</v>
      </c>
      <c r="I19543" s="3">
        <v>16.8</v>
      </c>
      <c r="J19543">
        <v>2011</v>
      </c>
      <c r="K19543">
        <v>1</v>
      </c>
      <c r="L19543" t="s">
        <v>48</v>
      </c>
      <c r="M19543" t="s">
        <v>49</v>
      </c>
      <c r="N19543">
        <v>0</v>
      </c>
      <c r="O19543">
        <v>1</v>
      </c>
      <c r="P19543" t="s">
        <v>32</v>
      </c>
    </row>
    <row r="19544" spans="1:16" x14ac:dyDescent="0.3">
      <c r="A19544">
        <v>580879</v>
      </c>
      <c r="B19544">
        <v>21928</v>
      </c>
      <c r="C19544" t="s">
        <v>537</v>
      </c>
      <c r="D19544">
        <v>2</v>
      </c>
      <c r="E19544" s="2">
        <v>40883.512499999997</v>
      </c>
      <c r="F19544" s="3">
        <v>2.08</v>
      </c>
      <c r="G19544">
        <v>17346</v>
      </c>
      <c r="H19544" t="s">
        <v>17</v>
      </c>
      <c r="I19544" s="3">
        <v>4.16</v>
      </c>
      <c r="J19544">
        <v>2011</v>
      </c>
      <c r="K19544">
        <v>12</v>
      </c>
      <c r="L19544" t="s">
        <v>26</v>
      </c>
      <c r="M19544" t="s">
        <v>39</v>
      </c>
      <c r="N19544">
        <v>0</v>
      </c>
      <c r="O19544">
        <v>1</v>
      </c>
      <c r="P19544" t="s">
        <v>32</v>
      </c>
    </row>
    <row r="19545" spans="1:16" x14ac:dyDescent="0.3">
      <c r="A19545">
        <v>563241</v>
      </c>
      <c r="B19545">
        <v>23205</v>
      </c>
      <c r="C19545" t="s">
        <v>1096</v>
      </c>
      <c r="D19545">
        <v>20</v>
      </c>
      <c r="E19545" s="2">
        <v>40770.431944444441</v>
      </c>
      <c r="F19545" s="3">
        <v>0.85</v>
      </c>
      <c r="G19545">
        <v>12758</v>
      </c>
      <c r="H19545" t="s">
        <v>469</v>
      </c>
      <c r="I19545" s="3">
        <v>17</v>
      </c>
      <c r="J19545">
        <v>2011</v>
      </c>
      <c r="K19545">
        <v>8</v>
      </c>
      <c r="L19545" t="s">
        <v>87</v>
      </c>
      <c r="M19545" t="s">
        <v>88</v>
      </c>
      <c r="N19545">
        <v>0</v>
      </c>
      <c r="O19545">
        <v>1</v>
      </c>
      <c r="P19545" t="s">
        <v>32</v>
      </c>
    </row>
    <row r="19546" spans="1:16" x14ac:dyDescent="0.3">
      <c r="A19546">
        <v>573867</v>
      </c>
      <c r="B19546">
        <v>21987</v>
      </c>
      <c r="C19546" t="s">
        <v>1178</v>
      </c>
      <c r="D19546">
        <v>12</v>
      </c>
      <c r="E19546" s="2">
        <v>40848.508333333331</v>
      </c>
      <c r="F19546" s="3">
        <v>0.65</v>
      </c>
      <c r="G19546">
        <v>12674</v>
      </c>
      <c r="H19546" t="s">
        <v>213</v>
      </c>
      <c r="I19546" s="3">
        <v>7.8000000000000007</v>
      </c>
      <c r="J19546">
        <v>2011</v>
      </c>
      <c r="K19546">
        <v>11</v>
      </c>
      <c r="L19546" t="s">
        <v>22</v>
      </c>
      <c r="M19546" t="s">
        <v>23</v>
      </c>
      <c r="N19546">
        <v>0</v>
      </c>
      <c r="O19546">
        <v>1</v>
      </c>
      <c r="P19546" t="s">
        <v>32</v>
      </c>
    </row>
    <row r="19547" spans="1:16" x14ac:dyDescent="0.3">
      <c r="A19547">
        <v>544395</v>
      </c>
      <c r="B19547">
        <v>22989</v>
      </c>
      <c r="C19547" t="s">
        <v>210</v>
      </c>
      <c r="D19547">
        <v>12</v>
      </c>
      <c r="E19547" s="2">
        <v>40592.509027777778</v>
      </c>
      <c r="F19547" s="3">
        <v>3.25</v>
      </c>
      <c r="G19547">
        <v>13397</v>
      </c>
      <c r="H19547" t="s">
        <v>17</v>
      </c>
      <c r="I19547" s="3">
        <v>39</v>
      </c>
      <c r="J19547">
        <v>2011</v>
      </c>
      <c r="K19547">
        <v>2</v>
      </c>
      <c r="L19547" t="s">
        <v>63</v>
      </c>
      <c r="M19547" t="s">
        <v>64</v>
      </c>
      <c r="N19547">
        <v>0</v>
      </c>
      <c r="O19547">
        <v>1</v>
      </c>
      <c r="P19547" t="s">
        <v>32</v>
      </c>
    </row>
    <row r="19548" spans="1:16" x14ac:dyDescent="0.3">
      <c r="A19548">
        <v>568659</v>
      </c>
      <c r="B19548">
        <v>23394</v>
      </c>
      <c r="C19548" t="s">
        <v>2254</v>
      </c>
      <c r="D19548">
        <v>4</v>
      </c>
      <c r="E19548" s="2">
        <v>40814.519444444442</v>
      </c>
      <c r="F19548" s="3">
        <v>3.75</v>
      </c>
      <c r="G19548">
        <v>13516</v>
      </c>
      <c r="H19548" t="s">
        <v>17</v>
      </c>
      <c r="I19548" s="3">
        <v>15</v>
      </c>
      <c r="J19548">
        <v>2011</v>
      </c>
      <c r="K19548">
        <v>9</v>
      </c>
      <c r="L19548" t="s">
        <v>90</v>
      </c>
      <c r="M19548" t="s">
        <v>91</v>
      </c>
      <c r="N19548">
        <v>0</v>
      </c>
      <c r="O19548">
        <v>1</v>
      </c>
      <c r="P19548" t="s">
        <v>32</v>
      </c>
    </row>
    <row r="19549" spans="1:16" x14ac:dyDescent="0.3">
      <c r="A19549">
        <v>557008</v>
      </c>
      <c r="B19549" t="s">
        <v>1739</v>
      </c>
      <c r="C19549" t="s">
        <v>1740</v>
      </c>
      <c r="D19549">
        <v>2</v>
      </c>
      <c r="E19549" s="2">
        <v>40710.484722222223</v>
      </c>
      <c r="F19549" s="3">
        <v>1.95</v>
      </c>
      <c r="G19549">
        <v>16729</v>
      </c>
      <c r="H19549" t="s">
        <v>17</v>
      </c>
      <c r="I19549" s="3">
        <v>3.9</v>
      </c>
      <c r="J19549">
        <v>2011</v>
      </c>
      <c r="K19549">
        <v>6</v>
      </c>
      <c r="L19549" t="s">
        <v>34</v>
      </c>
      <c r="M19549" t="s">
        <v>35</v>
      </c>
      <c r="N19549">
        <v>0</v>
      </c>
      <c r="O19549">
        <v>1</v>
      </c>
      <c r="P19549" t="s">
        <v>32</v>
      </c>
    </row>
    <row r="19550" spans="1:16" x14ac:dyDescent="0.3">
      <c r="A19550">
        <v>579556</v>
      </c>
      <c r="B19550">
        <v>23300</v>
      </c>
      <c r="C19550" t="s">
        <v>1338</v>
      </c>
      <c r="D19550">
        <v>3</v>
      </c>
      <c r="E19550" s="2">
        <v>40877.470138888893</v>
      </c>
      <c r="F19550" s="3">
        <v>1.65</v>
      </c>
      <c r="G19550">
        <v>17835</v>
      </c>
      <c r="H19550" t="s">
        <v>17</v>
      </c>
      <c r="I19550" s="3">
        <v>4.9499999999999993</v>
      </c>
      <c r="J19550">
        <v>2011</v>
      </c>
      <c r="K19550">
        <v>11</v>
      </c>
      <c r="L19550" t="s">
        <v>22</v>
      </c>
      <c r="M19550" t="s">
        <v>23</v>
      </c>
      <c r="N19550">
        <v>0</v>
      </c>
      <c r="O19550">
        <v>1</v>
      </c>
      <c r="P19550" t="s">
        <v>32</v>
      </c>
    </row>
    <row r="19551" spans="1:16" x14ac:dyDescent="0.3">
      <c r="A19551">
        <v>536732</v>
      </c>
      <c r="B19551">
        <v>20675</v>
      </c>
      <c r="C19551" t="s">
        <v>995</v>
      </c>
      <c r="D19551">
        <v>8</v>
      </c>
      <c r="E19551" s="2">
        <v>40514.532638888893</v>
      </c>
      <c r="F19551" s="3">
        <v>1.25</v>
      </c>
      <c r="G19551">
        <v>15544</v>
      </c>
      <c r="H19551" t="s">
        <v>17</v>
      </c>
      <c r="I19551" s="3">
        <v>10</v>
      </c>
      <c r="J19551">
        <v>2010</v>
      </c>
      <c r="K19551">
        <v>12</v>
      </c>
      <c r="L19551" t="s">
        <v>26</v>
      </c>
      <c r="M19551" t="s">
        <v>27</v>
      </c>
      <c r="N19551">
        <v>0</v>
      </c>
      <c r="O19551">
        <v>1</v>
      </c>
      <c r="P19551" t="s">
        <v>32</v>
      </c>
    </row>
    <row r="19552" spans="1:16" x14ac:dyDescent="0.3">
      <c r="A19552">
        <v>539111</v>
      </c>
      <c r="B19552">
        <v>70006</v>
      </c>
      <c r="C19552" t="s">
        <v>1540</v>
      </c>
      <c r="D19552">
        <v>30</v>
      </c>
      <c r="E19552" s="2">
        <v>40528.46597222222</v>
      </c>
      <c r="F19552" s="3">
        <v>0.42</v>
      </c>
      <c r="G19552">
        <v>14414</v>
      </c>
      <c r="H19552" t="s">
        <v>17</v>
      </c>
      <c r="I19552" s="3">
        <v>12.6</v>
      </c>
      <c r="J19552">
        <v>2010</v>
      </c>
      <c r="K19552">
        <v>12</v>
      </c>
      <c r="L19552" t="s">
        <v>26</v>
      </c>
      <c r="M19552" t="s">
        <v>27</v>
      </c>
      <c r="N19552">
        <v>0</v>
      </c>
      <c r="O19552">
        <v>1</v>
      </c>
      <c r="P19552" t="s">
        <v>32</v>
      </c>
    </row>
    <row r="19553" spans="1:16" x14ac:dyDescent="0.3">
      <c r="A19553">
        <v>575300</v>
      </c>
      <c r="B19553">
        <v>22633</v>
      </c>
      <c r="C19553" t="s">
        <v>184</v>
      </c>
      <c r="D19553">
        <v>12</v>
      </c>
      <c r="E19553" s="2">
        <v>40856.520833333343</v>
      </c>
      <c r="F19553" s="3">
        <v>2.1</v>
      </c>
      <c r="G19553">
        <v>13804</v>
      </c>
      <c r="H19553" t="s">
        <v>17</v>
      </c>
      <c r="I19553" s="3">
        <v>25.2</v>
      </c>
      <c r="J19553">
        <v>2011</v>
      </c>
      <c r="K19553">
        <v>11</v>
      </c>
      <c r="L19553" t="s">
        <v>22</v>
      </c>
      <c r="M19553" t="s">
        <v>23</v>
      </c>
      <c r="N19553">
        <v>0</v>
      </c>
      <c r="O19553">
        <v>1</v>
      </c>
      <c r="P19553" t="s">
        <v>32</v>
      </c>
    </row>
    <row r="19554" spans="1:16" x14ac:dyDescent="0.3">
      <c r="A19554">
        <v>552843</v>
      </c>
      <c r="B19554" t="s">
        <v>484</v>
      </c>
      <c r="C19554" t="s">
        <v>488</v>
      </c>
      <c r="D19554">
        <v>32</v>
      </c>
      <c r="E19554" s="2">
        <v>40674.609027777777</v>
      </c>
      <c r="F19554" s="3">
        <v>2.5499999999999998</v>
      </c>
      <c r="G19554">
        <v>14649</v>
      </c>
      <c r="H19554" t="s">
        <v>17</v>
      </c>
      <c r="I19554" s="3">
        <v>81.599999999999994</v>
      </c>
      <c r="J19554">
        <v>2011</v>
      </c>
      <c r="K19554">
        <v>5</v>
      </c>
      <c r="L19554" t="s">
        <v>18</v>
      </c>
      <c r="M19554" t="s">
        <v>19</v>
      </c>
      <c r="N19554">
        <v>0</v>
      </c>
      <c r="O19554">
        <v>1</v>
      </c>
      <c r="P19554" t="s">
        <v>32</v>
      </c>
    </row>
    <row r="19555" spans="1:16" x14ac:dyDescent="0.3">
      <c r="A19555">
        <v>568346</v>
      </c>
      <c r="B19555">
        <v>21980</v>
      </c>
      <c r="C19555" t="s">
        <v>807</v>
      </c>
      <c r="D19555">
        <v>1</v>
      </c>
      <c r="E19555" s="2">
        <v>40812.644444444442</v>
      </c>
      <c r="F19555" s="3">
        <v>0.83</v>
      </c>
      <c r="G19555">
        <v>14096</v>
      </c>
      <c r="H19555" t="s">
        <v>17</v>
      </c>
      <c r="I19555" s="3">
        <v>0.83</v>
      </c>
      <c r="J19555">
        <v>2011</v>
      </c>
      <c r="K19555">
        <v>9</v>
      </c>
      <c r="L19555" t="s">
        <v>90</v>
      </c>
      <c r="M19555" t="s">
        <v>91</v>
      </c>
      <c r="N19555">
        <v>0</v>
      </c>
      <c r="O19555">
        <v>1</v>
      </c>
      <c r="P19555" t="s">
        <v>32</v>
      </c>
    </row>
    <row r="19556" spans="1:16" x14ac:dyDescent="0.3">
      <c r="A19556">
        <v>550302</v>
      </c>
      <c r="B19556">
        <v>21340</v>
      </c>
      <c r="C19556" t="s">
        <v>285</v>
      </c>
      <c r="D19556">
        <v>2</v>
      </c>
      <c r="E19556" s="2">
        <v>40650.428472222222</v>
      </c>
      <c r="F19556" s="3">
        <v>12.75</v>
      </c>
      <c r="G19556">
        <v>14156</v>
      </c>
      <c r="H19556" t="s">
        <v>191</v>
      </c>
      <c r="I19556" s="3">
        <v>25.5</v>
      </c>
      <c r="J19556">
        <v>2011</v>
      </c>
      <c r="K19556">
        <v>4</v>
      </c>
      <c r="L19556" t="s">
        <v>66</v>
      </c>
      <c r="M19556" t="s">
        <v>67</v>
      </c>
      <c r="N19556">
        <v>0</v>
      </c>
      <c r="O19556">
        <v>1</v>
      </c>
      <c r="P19556" t="s">
        <v>32</v>
      </c>
    </row>
    <row r="19557" spans="1:16" x14ac:dyDescent="0.3">
      <c r="A19557">
        <v>570229</v>
      </c>
      <c r="B19557">
        <v>21935</v>
      </c>
      <c r="C19557" t="s">
        <v>1383</v>
      </c>
      <c r="D19557">
        <v>2</v>
      </c>
      <c r="E19557" s="2">
        <v>40825.5625</v>
      </c>
      <c r="F19557" s="3">
        <v>1.65</v>
      </c>
      <c r="G19557">
        <v>15756</v>
      </c>
      <c r="H19557" t="s">
        <v>17</v>
      </c>
      <c r="I19557" s="3">
        <v>3.3</v>
      </c>
      <c r="J19557">
        <v>2011</v>
      </c>
      <c r="K19557">
        <v>10</v>
      </c>
      <c r="L19557" t="s">
        <v>42</v>
      </c>
      <c r="M19557" t="s">
        <v>43</v>
      </c>
      <c r="N19557">
        <v>0</v>
      </c>
      <c r="O19557">
        <v>1</v>
      </c>
      <c r="P19557" t="s">
        <v>32</v>
      </c>
    </row>
    <row r="19558" spans="1:16" x14ac:dyDescent="0.3">
      <c r="A19558" t="s">
        <v>942</v>
      </c>
      <c r="B19558" t="s">
        <v>102</v>
      </c>
      <c r="C19558" t="s">
        <v>103</v>
      </c>
      <c r="D19558">
        <v>-1</v>
      </c>
      <c r="E19558" s="2">
        <v>40743.518055555563</v>
      </c>
      <c r="F19558" s="3">
        <v>2.08</v>
      </c>
      <c r="G19558">
        <v>12415</v>
      </c>
      <c r="H19558" t="s">
        <v>327</v>
      </c>
      <c r="I19558" s="3">
        <v>-2.08</v>
      </c>
      <c r="J19558">
        <v>2011</v>
      </c>
      <c r="K19558">
        <v>7</v>
      </c>
      <c r="L19558" t="s">
        <v>59</v>
      </c>
      <c r="M19558" t="s">
        <v>60</v>
      </c>
      <c r="N19558">
        <v>1</v>
      </c>
      <c r="O19558">
        <v>0</v>
      </c>
      <c r="P19558" t="s">
        <v>32</v>
      </c>
    </row>
    <row r="19559" spans="1:16" x14ac:dyDescent="0.3">
      <c r="A19559">
        <v>574545</v>
      </c>
      <c r="B19559">
        <v>23313</v>
      </c>
      <c r="C19559" t="s">
        <v>550</v>
      </c>
      <c r="D19559">
        <v>4</v>
      </c>
      <c r="E19559" s="2">
        <v>40851.620833333327</v>
      </c>
      <c r="F19559" s="3">
        <v>4.95</v>
      </c>
      <c r="G19559">
        <v>17084</v>
      </c>
      <c r="H19559" t="s">
        <v>17</v>
      </c>
      <c r="I19559" s="3">
        <v>19.8</v>
      </c>
      <c r="J19559">
        <v>2011</v>
      </c>
      <c r="K19559">
        <v>11</v>
      </c>
      <c r="L19559" t="s">
        <v>22</v>
      </c>
      <c r="M19559" t="s">
        <v>23</v>
      </c>
      <c r="N19559">
        <v>0</v>
      </c>
      <c r="O19559">
        <v>1</v>
      </c>
      <c r="P19559" t="s">
        <v>32</v>
      </c>
    </row>
    <row r="19560" spans="1:16" x14ac:dyDescent="0.3">
      <c r="A19560">
        <v>553161</v>
      </c>
      <c r="B19560">
        <v>22895</v>
      </c>
      <c r="C19560" t="s">
        <v>832</v>
      </c>
      <c r="D19560">
        <v>12</v>
      </c>
      <c r="E19560" s="2">
        <v>40676.658333333333</v>
      </c>
      <c r="F19560" s="3">
        <v>3.25</v>
      </c>
      <c r="G19560">
        <v>12681</v>
      </c>
      <c r="H19560" t="s">
        <v>213</v>
      </c>
      <c r="I19560" s="3">
        <v>39</v>
      </c>
      <c r="J19560">
        <v>2011</v>
      </c>
      <c r="K19560">
        <v>5</v>
      </c>
      <c r="L19560" t="s">
        <v>18</v>
      </c>
      <c r="M19560" t="s">
        <v>19</v>
      </c>
      <c r="N19560">
        <v>0</v>
      </c>
      <c r="O19560">
        <v>1</v>
      </c>
      <c r="P19560" t="s">
        <v>32</v>
      </c>
    </row>
    <row r="19561" spans="1:16" x14ac:dyDescent="0.3">
      <c r="A19561">
        <v>561382</v>
      </c>
      <c r="B19561">
        <v>85152</v>
      </c>
      <c r="C19561" t="s">
        <v>1296</v>
      </c>
      <c r="D19561">
        <v>1</v>
      </c>
      <c r="E19561" s="2">
        <v>40750.727083333331</v>
      </c>
      <c r="F19561" s="3">
        <v>2.1</v>
      </c>
      <c r="G19561">
        <v>16750</v>
      </c>
      <c r="H19561" t="s">
        <v>17</v>
      </c>
      <c r="I19561" s="3">
        <v>2.1</v>
      </c>
      <c r="J19561">
        <v>2011</v>
      </c>
      <c r="K19561">
        <v>7</v>
      </c>
      <c r="L19561" t="s">
        <v>59</v>
      </c>
      <c r="M19561" t="s">
        <v>60</v>
      </c>
      <c r="N19561">
        <v>0</v>
      </c>
      <c r="O19561">
        <v>1</v>
      </c>
      <c r="P19561" t="s">
        <v>32</v>
      </c>
    </row>
    <row r="19562" spans="1:16" x14ac:dyDescent="0.3">
      <c r="A19562">
        <v>562043</v>
      </c>
      <c r="B19562">
        <v>22529</v>
      </c>
      <c r="C19562" t="s">
        <v>3460</v>
      </c>
      <c r="D19562">
        <v>24</v>
      </c>
      <c r="E19562" s="2">
        <v>40757.429861111108</v>
      </c>
      <c r="F19562" s="3">
        <v>0.42</v>
      </c>
      <c r="G19562">
        <v>15342</v>
      </c>
      <c r="H19562" t="s">
        <v>17</v>
      </c>
      <c r="I19562" s="3">
        <v>10.08</v>
      </c>
      <c r="J19562">
        <v>2011</v>
      </c>
      <c r="K19562">
        <v>8</v>
      </c>
      <c r="L19562" t="s">
        <v>87</v>
      </c>
      <c r="M19562" t="s">
        <v>88</v>
      </c>
      <c r="N19562">
        <v>0</v>
      </c>
      <c r="O19562">
        <v>1</v>
      </c>
      <c r="P19562" t="s">
        <v>32</v>
      </c>
    </row>
    <row r="19563" spans="1:16" x14ac:dyDescent="0.3">
      <c r="A19563">
        <v>540168</v>
      </c>
      <c r="B19563">
        <v>21210</v>
      </c>
      <c r="C19563" t="s">
        <v>1626</v>
      </c>
      <c r="D19563">
        <v>2</v>
      </c>
      <c r="E19563" s="2">
        <v>40548.510416666657</v>
      </c>
      <c r="F19563" s="3">
        <v>1.45</v>
      </c>
      <c r="G19563">
        <v>13715</v>
      </c>
      <c r="H19563" t="s">
        <v>17</v>
      </c>
      <c r="I19563" s="3">
        <v>2.9</v>
      </c>
      <c r="J19563">
        <v>2011</v>
      </c>
      <c r="K19563">
        <v>1</v>
      </c>
      <c r="L19563" t="s">
        <v>48</v>
      </c>
      <c r="M19563" t="s">
        <v>49</v>
      </c>
      <c r="N19563">
        <v>0</v>
      </c>
      <c r="O19563">
        <v>1</v>
      </c>
      <c r="P19563" t="s">
        <v>32</v>
      </c>
    </row>
    <row r="19564" spans="1:16" x14ac:dyDescent="0.3">
      <c r="A19564">
        <v>576147</v>
      </c>
      <c r="B19564">
        <v>23355</v>
      </c>
      <c r="C19564" t="s">
        <v>417</v>
      </c>
      <c r="D19564">
        <v>8</v>
      </c>
      <c r="E19564" s="2">
        <v>40861.450694444437</v>
      </c>
      <c r="F19564" s="3">
        <v>4.95</v>
      </c>
      <c r="G19564">
        <v>16303</v>
      </c>
      <c r="H19564" t="s">
        <v>17</v>
      </c>
      <c r="I19564" s="3">
        <v>39.6</v>
      </c>
      <c r="J19564">
        <v>2011</v>
      </c>
      <c r="K19564">
        <v>11</v>
      </c>
      <c r="L19564" t="s">
        <v>22</v>
      </c>
      <c r="M19564" t="s">
        <v>23</v>
      </c>
      <c r="N19564">
        <v>0</v>
      </c>
      <c r="O19564">
        <v>1</v>
      </c>
      <c r="P19564" t="s">
        <v>32</v>
      </c>
    </row>
    <row r="19565" spans="1:16" x14ac:dyDescent="0.3">
      <c r="A19565">
        <v>555568</v>
      </c>
      <c r="B19565">
        <v>84077</v>
      </c>
      <c r="C19565" t="s">
        <v>514</v>
      </c>
      <c r="D19565">
        <v>48</v>
      </c>
      <c r="E19565" s="2">
        <v>40699.642361111109</v>
      </c>
      <c r="F19565" s="3">
        <v>0.28999999999999998</v>
      </c>
      <c r="G19565">
        <v>17589</v>
      </c>
      <c r="H19565" t="s">
        <v>17</v>
      </c>
      <c r="I19565" s="3">
        <v>13.92</v>
      </c>
      <c r="J19565">
        <v>2011</v>
      </c>
      <c r="K19565">
        <v>6</v>
      </c>
      <c r="L19565" t="s">
        <v>34</v>
      </c>
      <c r="M19565" t="s">
        <v>35</v>
      </c>
      <c r="N19565">
        <v>0</v>
      </c>
      <c r="O19565">
        <v>1</v>
      </c>
      <c r="P19565" t="s">
        <v>32</v>
      </c>
    </row>
    <row r="19566" spans="1:16" x14ac:dyDescent="0.3">
      <c r="A19566">
        <v>569573</v>
      </c>
      <c r="B19566">
        <v>20674</v>
      </c>
      <c r="C19566" t="s">
        <v>2844</v>
      </c>
      <c r="D19566">
        <v>72</v>
      </c>
      <c r="E19566" s="2">
        <v>40821.424305555563</v>
      </c>
      <c r="F19566" s="3">
        <v>1.06</v>
      </c>
      <c r="G19566">
        <v>17511</v>
      </c>
      <c r="H19566" t="s">
        <v>17</v>
      </c>
      <c r="I19566" s="3">
        <v>76.320000000000007</v>
      </c>
      <c r="J19566">
        <v>2011</v>
      </c>
      <c r="K19566">
        <v>10</v>
      </c>
      <c r="L19566" t="s">
        <v>42</v>
      </c>
      <c r="M19566" t="s">
        <v>43</v>
      </c>
      <c r="N19566">
        <v>0</v>
      </c>
      <c r="O19566">
        <v>1</v>
      </c>
      <c r="P19566" t="s">
        <v>32</v>
      </c>
    </row>
    <row r="19567" spans="1:16" x14ac:dyDescent="0.3">
      <c r="A19567">
        <v>565734</v>
      </c>
      <c r="B19567">
        <v>22098</v>
      </c>
      <c r="C19567" t="s">
        <v>1332</v>
      </c>
      <c r="D19567">
        <v>18</v>
      </c>
      <c r="E19567" s="2">
        <v>40792.510416666657</v>
      </c>
      <c r="F19567" s="3">
        <v>0.39</v>
      </c>
      <c r="G19567">
        <v>17191</v>
      </c>
      <c r="H19567" t="s">
        <v>17</v>
      </c>
      <c r="I19567" s="3">
        <v>7.02</v>
      </c>
      <c r="J19567">
        <v>2011</v>
      </c>
      <c r="K19567">
        <v>9</v>
      </c>
      <c r="L19567" t="s">
        <v>90</v>
      </c>
      <c r="M19567" t="s">
        <v>91</v>
      </c>
      <c r="N19567">
        <v>0</v>
      </c>
      <c r="O19567">
        <v>1</v>
      </c>
      <c r="P19567" t="s">
        <v>32</v>
      </c>
    </row>
    <row r="19568" spans="1:16" x14ac:dyDescent="0.3">
      <c r="A19568">
        <v>552260</v>
      </c>
      <c r="B19568">
        <v>22605</v>
      </c>
      <c r="C19568" t="s">
        <v>1577</v>
      </c>
      <c r="D19568">
        <v>6</v>
      </c>
      <c r="E19568" s="2">
        <v>40671.472916666673</v>
      </c>
      <c r="F19568" s="3">
        <v>12.75</v>
      </c>
      <c r="G19568">
        <v>17002</v>
      </c>
      <c r="H19568" t="s">
        <v>17</v>
      </c>
      <c r="I19568" s="3">
        <v>76.5</v>
      </c>
      <c r="J19568">
        <v>2011</v>
      </c>
      <c r="K19568">
        <v>5</v>
      </c>
      <c r="L19568" t="s">
        <v>18</v>
      </c>
      <c r="M19568" t="s">
        <v>19</v>
      </c>
      <c r="N19568">
        <v>0</v>
      </c>
      <c r="O19568">
        <v>1</v>
      </c>
      <c r="P19568" t="s">
        <v>32</v>
      </c>
    </row>
    <row r="19569" spans="1:16" x14ac:dyDescent="0.3">
      <c r="A19569">
        <v>549749</v>
      </c>
      <c r="B19569">
        <v>71053</v>
      </c>
      <c r="C19569" t="s">
        <v>1089</v>
      </c>
      <c r="D19569">
        <v>4</v>
      </c>
      <c r="E19569" s="2">
        <v>40645.447916666657</v>
      </c>
      <c r="F19569" s="3">
        <v>3.75</v>
      </c>
      <c r="G19569">
        <v>12928</v>
      </c>
      <c r="H19569" t="s">
        <v>17</v>
      </c>
      <c r="I19569" s="3">
        <v>15</v>
      </c>
      <c r="J19569">
        <v>2011</v>
      </c>
      <c r="K19569">
        <v>4</v>
      </c>
      <c r="L19569" t="s">
        <v>66</v>
      </c>
      <c r="M19569" t="s">
        <v>67</v>
      </c>
      <c r="N19569">
        <v>0</v>
      </c>
      <c r="O19569">
        <v>1</v>
      </c>
      <c r="P19569" t="s">
        <v>32</v>
      </c>
    </row>
    <row r="19570" spans="1:16" x14ac:dyDescent="0.3">
      <c r="A19570">
        <v>569694</v>
      </c>
      <c r="B19570">
        <v>21213</v>
      </c>
      <c r="C19570" t="s">
        <v>225</v>
      </c>
      <c r="D19570">
        <v>24</v>
      </c>
      <c r="E19570" s="2">
        <v>40821.64166666667</v>
      </c>
      <c r="F19570" s="3">
        <v>0.55000000000000004</v>
      </c>
      <c r="G19570">
        <v>17735</v>
      </c>
      <c r="H19570" t="s">
        <v>17</v>
      </c>
      <c r="I19570" s="3">
        <v>13.2</v>
      </c>
      <c r="J19570">
        <v>2011</v>
      </c>
      <c r="K19570">
        <v>10</v>
      </c>
      <c r="L19570" t="s">
        <v>42</v>
      </c>
      <c r="M19570" t="s">
        <v>43</v>
      </c>
      <c r="N19570">
        <v>0</v>
      </c>
      <c r="O19570">
        <v>1</v>
      </c>
      <c r="P19570" t="s">
        <v>32</v>
      </c>
    </row>
    <row r="19571" spans="1:16" x14ac:dyDescent="0.3">
      <c r="A19571">
        <v>548354</v>
      </c>
      <c r="B19571">
        <v>21977</v>
      </c>
      <c r="C19571" t="s">
        <v>1615</v>
      </c>
      <c r="D19571">
        <v>24</v>
      </c>
      <c r="E19571" s="2">
        <v>40632.629166666673</v>
      </c>
      <c r="F19571" s="3">
        <v>0.55000000000000004</v>
      </c>
      <c r="G19571">
        <v>15981</v>
      </c>
      <c r="H19571" t="s">
        <v>17</v>
      </c>
      <c r="I19571" s="3">
        <v>13.2</v>
      </c>
      <c r="J19571">
        <v>2011</v>
      </c>
      <c r="K19571">
        <v>3</v>
      </c>
      <c r="L19571" t="s">
        <v>30</v>
      </c>
      <c r="M19571" t="s">
        <v>31</v>
      </c>
      <c r="N19571">
        <v>0</v>
      </c>
      <c r="O19571">
        <v>1</v>
      </c>
      <c r="P19571" t="s">
        <v>32</v>
      </c>
    </row>
    <row r="19572" spans="1:16" x14ac:dyDescent="0.3">
      <c r="A19572">
        <v>568180</v>
      </c>
      <c r="B19572">
        <v>23126</v>
      </c>
      <c r="C19572" t="s">
        <v>1190</v>
      </c>
      <c r="D19572">
        <v>1</v>
      </c>
      <c r="E19572" s="2">
        <v>40811.570833333331</v>
      </c>
      <c r="F19572" s="3">
        <v>4.95</v>
      </c>
      <c r="G19572">
        <v>15429</v>
      </c>
      <c r="H19572" t="s">
        <v>17</v>
      </c>
      <c r="I19572" s="3">
        <v>4.95</v>
      </c>
      <c r="J19572">
        <v>2011</v>
      </c>
      <c r="K19572">
        <v>9</v>
      </c>
      <c r="L19572" t="s">
        <v>90</v>
      </c>
      <c r="M19572" t="s">
        <v>91</v>
      </c>
      <c r="N19572">
        <v>0</v>
      </c>
      <c r="O19572">
        <v>1</v>
      </c>
      <c r="P19572" t="s">
        <v>32</v>
      </c>
    </row>
    <row r="19573" spans="1:16" x14ac:dyDescent="0.3">
      <c r="A19573">
        <v>537868</v>
      </c>
      <c r="B19573">
        <v>22625</v>
      </c>
      <c r="C19573" t="s">
        <v>1225</v>
      </c>
      <c r="D19573">
        <v>2</v>
      </c>
      <c r="E19573" s="2">
        <v>40520.700694444437</v>
      </c>
      <c r="F19573" s="3">
        <v>8.5</v>
      </c>
      <c r="G19573">
        <v>12433</v>
      </c>
      <c r="H19573" t="s">
        <v>136</v>
      </c>
      <c r="I19573" s="3">
        <v>17</v>
      </c>
      <c r="J19573">
        <v>2010</v>
      </c>
      <c r="K19573">
        <v>12</v>
      </c>
      <c r="L19573" t="s">
        <v>26</v>
      </c>
      <c r="M19573" t="s">
        <v>27</v>
      </c>
      <c r="N19573">
        <v>0</v>
      </c>
      <c r="O19573">
        <v>1</v>
      </c>
      <c r="P19573" t="s">
        <v>32</v>
      </c>
    </row>
    <row r="19574" spans="1:16" x14ac:dyDescent="0.3">
      <c r="A19574" t="s">
        <v>1828</v>
      </c>
      <c r="B19574">
        <v>21212</v>
      </c>
      <c r="C19574" t="s">
        <v>413</v>
      </c>
      <c r="D19574">
        <v>-31</v>
      </c>
      <c r="E19574" s="2">
        <v>40808.411805555559</v>
      </c>
      <c r="F19574" s="3">
        <v>0.55000000000000004</v>
      </c>
      <c r="G19574">
        <v>15201</v>
      </c>
      <c r="H19574" t="s">
        <v>17</v>
      </c>
      <c r="I19574" s="3">
        <v>-17.05</v>
      </c>
      <c r="J19574">
        <v>2011</v>
      </c>
      <c r="K19574">
        <v>9</v>
      </c>
      <c r="L19574" t="s">
        <v>90</v>
      </c>
      <c r="M19574" t="s">
        <v>91</v>
      </c>
      <c r="N19574">
        <v>1</v>
      </c>
      <c r="O19574">
        <v>0</v>
      </c>
      <c r="P19574" t="s">
        <v>32</v>
      </c>
    </row>
    <row r="19575" spans="1:16" x14ac:dyDescent="0.3">
      <c r="A19575">
        <v>574951</v>
      </c>
      <c r="B19575">
        <v>23079</v>
      </c>
      <c r="C19575" t="s">
        <v>2370</v>
      </c>
      <c r="D19575">
        <v>2</v>
      </c>
      <c r="E19575" s="2">
        <v>40855.405555555553</v>
      </c>
      <c r="F19575" s="3">
        <v>8.9499999999999993</v>
      </c>
      <c r="G19575">
        <v>15763</v>
      </c>
      <c r="H19575" t="s">
        <v>17</v>
      </c>
      <c r="I19575" s="3">
        <v>17.899999999999999</v>
      </c>
      <c r="J19575">
        <v>2011</v>
      </c>
      <c r="K19575">
        <v>11</v>
      </c>
      <c r="L19575" t="s">
        <v>22</v>
      </c>
      <c r="M19575" t="s">
        <v>23</v>
      </c>
      <c r="N19575">
        <v>0</v>
      </c>
      <c r="O19575">
        <v>1</v>
      </c>
      <c r="P19575" t="s">
        <v>32</v>
      </c>
    </row>
    <row r="19576" spans="1:16" x14ac:dyDescent="0.3">
      <c r="A19576">
        <v>572540</v>
      </c>
      <c r="B19576">
        <v>21770</v>
      </c>
      <c r="C19576" t="s">
        <v>687</v>
      </c>
      <c r="D19576">
        <v>2</v>
      </c>
      <c r="E19576" s="2">
        <v>40840.678472222222</v>
      </c>
      <c r="F19576" s="3">
        <v>9.9600000000000009</v>
      </c>
      <c r="H19576" t="s">
        <v>17</v>
      </c>
      <c r="I19576" s="3">
        <v>19.920000000000002</v>
      </c>
      <c r="J19576">
        <v>2011</v>
      </c>
      <c r="K19576">
        <v>10</v>
      </c>
      <c r="L19576" t="s">
        <v>42</v>
      </c>
      <c r="M19576" t="s">
        <v>43</v>
      </c>
      <c r="N19576">
        <v>0</v>
      </c>
      <c r="O19576">
        <v>1</v>
      </c>
      <c r="P19576" t="s">
        <v>20</v>
      </c>
    </row>
    <row r="19577" spans="1:16" x14ac:dyDescent="0.3">
      <c r="A19577">
        <v>570465</v>
      </c>
      <c r="B19577">
        <v>22331</v>
      </c>
      <c r="C19577" t="s">
        <v>1845</v>
      </c>
      <c r="D19577">
        <v>2</v>
      </c>
      <c r="E19577" s="2">
        <v>40826.668055555558</v>
      </c>
      <c r="F19577" s="3">
        <v>3.29</v>
      </c>
      <c r="H19577" t="s">
        <v>17</v>
      </c>
      <c r="I19577" s="3">
        <v>6.58</v>
      </c>
      <c r="J19577">
        <v>2011</v>
      </c>
      <c r="K19577">
        <v>10</v>
      </c>
      <c r="L19577" t="s">
        <v>42</v>
      </c>
      <c r="M19577" t="s">
        <v>43</v>
      </c>
      <c r="N19577">
        <v>0</v>
      </c>
      <c r="O19577">
        <v>1</v>
      </c>
      <c r="P19577" t="s">
        <v>20</v>
      </c>
    </row>
    <row r="19578" spans="1:16" x14ac:dyDescent="0.3">
      <c r="A19578">
        <v>578068</v>
      </c>
      <c r="B19578">
        <v>22867</v>
      </c>
      <c r="C19578" t="s">
        <v>530</v>
      </c>
      <c r="D19578">
        <v>2</v>
      </c>
      <c r="E19578" s="2">
        <v>40869.65625</v>
      </c>
      <c r="F19578" s="3">
        <v>2.1</v>
      </c>
      <c r="G19578">
        <v>14505</v>
      </c>
      <c r="H19578" t="s">
        <v>17</v>
      </c>
      <c r="I19578" s="3">
        <v>4.2</v>
      </c>
      <c r="J19578">
        <v>2011</v>
      </c>
      <c r="K19578">
        <v>11</v>
      </c>
      <c r="L19578" t="s">
        <v>22</v>
      </c>
      <c r="M19578" t="s">
        <v>23</v>
      </c>
      <c r="N19578">
        <v>0</v>
      </c>
      <c r="O19578">
        <v>1</v>
      </c>
      <c r="P19578" t="s">
        <v>32</v>
      </c>
    </row>
    <row r="19579" spans="1:16" x14ac:dyDescent="0.3">
      <c r="A19579">
        <v>556482</v>
      </c>
      <c r="B19579">
        <v>23077</v>
      </c>
      <c r="C19579" t="s">
        <v>286</v>
      </c>
      <c r="D19579">
        <v>40</v>
      </c>
      <c r="E19579" s="2">
        <v>40706.544444444437</v>
      </c>
      <c r="F19579" s="3">
        <v>1.25</v>
      </c>
      <c r="G19579">
        <v>17242</v>
      </c>
      <c r="H19579" t="s">
        <v>17</v>
      </c>
      <c r="I19579" s="3">
        <v>50</v>
      </c>
      <c r="J19579">
        <v>2011</v>
      </c>
      <c r="K19579">
        <v>6</v>
      </c>
      <c r="L19579" t="s">
        <v>34</v>
      </c>
      <c r="M19579" t="s">
        <v>35</v>
      </c>
      <c r="N19579">
        <v>0</v>
      </c>
      <c r="O19579">
        <v>1</v>
      </c>
      <c r="P19579" t="s">
        <v>32</v>
      </c>
    </row>
    <row r="19580" spans="1:16" x14ac:dyDescent="0.3">
      <c r="A19580">
        <v>567718</v>
      </c>
      <c r="B19580">
        <v>21802</v>
      </c>
      <c r="C19580" t="s">
        <v>1838</v>
      </c>
      <c r="D19580">
        <v>36</v>
      </c>
      <c r="E19580" s="2">
        <v>40808.43472222222</v>
      </c>
      <c r="F19580" s="3">
        <v>0.42</v>
      </c>
      <c r="G19580">
        <v>17730</v>
      </c>
      <c r="H19580" t="s">
        <v>17</v>
      </c>
      <c r="I19580" s="3">
        <v>15.12</v>
      </c>
      <c r="J19580">
        <v>2011</v>
      </c>
      <c r="K19580">
        <v>9</v>
      </c>
      <c r="L19580" t="s">
        <v>90</v>
      </c>
      <c r="M19580" t="s">
        <v>91</v>
      </c>
      <c r="N19580">
        <v>0</v>
      </c>
      <c r="O19580">
        <v>1</v>
      </c>
      <c r="P19580" t="s">
        <v>32</v>
      </c>
    </row>
    <row r="19581" spans="1:16" x14ac:dyDescent="0.3">
      <c r="A19581">
        <v>543981</v>
      </c>
      <c r="B19581">
        <v>22934</v>
      </c>
      <c r="C19581" t="s">
        <v>2543</v>
      </c>
      <c r="D19581">
        <v>6</v>
      </c>
      <c r="E19581" s="2">
        <v>40589.345833333333</v>
      </c>
      <c r="F19581" s="3">
        <v>2.95</v>
      </c>
      <c r="G19581">
        <v>15358</v>
      </c>
      <c r="H19581" t="s">
        <v>17</v>
      </c>
      <c r="I19581" s="3">
        <v>17.7</v>
      </c>
      <c r="J19581">
        <v>2011</v>
      </c>
      <c r="K19581">
        <v>2</v>
      </c>
      <c r="L19581" t="s">
        <v>63</v>
      </c>
      <c r="M19581" t="s">
        <v>64</v>
      </c>
      <c r="N19581">
        <v>0</v>
      </c>
      <c r="O19581">
        <v>1</v>
      </c>
      <c r="P19581" t="s">
        <v>32</v>
      </c>
    </row>
    <row r="19582" spans="1:16" x14ac:dyDescent="0.3">
      <c r="A19582">
        <v>575138</v>
      </c>
      <c r="B19582">
        <v>22366</v>
      </c>
      <c r="C19582" t="s">
        <v>1450</v>
      </c>
      <c r="D19582">
        <v>1</v>
      </c>
      <c r="E19582" s="2">
        <v>40855.64166666667</v>
      </c>
      <c r="F19582" s="3">
        <v>14.13</v>
      </c>
      <c r="H19582" t="s">
        <v>17</v>
      </c>
      <c r="I19582" s="3">
        <v>14.13</v>
      </c>
      <c r="J19582">
        <v>2011</v>
      </c>
      <c r="K19582">
        <v>11</v>
      </c>
      <c r="L19582" t="s">
        <v>22</v>
      </c>
      <c r="M19582" t="s">
        <v>23</v>
      </c>
      <c r="N19582">
        <v>0</v>
      </c>
      <c r="O19582">
        <v>1</v>
      </c>
      <c r="P19582" t="s">
        <v>20</v>
      </c>
    </row>
    <row r="19583" spans="1:16" x14ac:dyDescent="0.3">
      <c r="A19583">
        <v>540834</v>
      </c>
      <c r="B19583">
        <v>22083</v>
      </c>
      <c r="C19583" t="s">
        <v>1059</v>
      </c>
      <c r="D19583">
        <v>40</v>
      </c>
      <c r="E19583" s="2">
        <v>40554.618055555547</v>
      </c>
      <c r="F19583" s="3">
        <v>2.5499999999999998</v>
      </c>
      <c r="G19583">
        <v>14733</v>
      </c>
      <c r="H19583" t="s">
        <v>17</v>
      </c>
      <c r="I19583" s="3">
        <v>102</v>
      </c>
      <c r="J19583">
        <v>2011</v>
      </c>
      <c r="K19583">
        <v>1</v>
      </c>
      <c r="L19583" t="s">
        <v>48</v>
      </c>
      <c r="M19583" t="s">
        <v>49</v>
      </c>
      <c r="N19583">
        <v>0</v>
      </c>
      <c r="O19583">
        <v>1</v>
      </c>
      <c r="P19583" t="s">
        <v>32</v>
      </c>
    </row>
    <row r="19584" spans="1:16" x14ac:dyDescent="0.3">
      <c r="A19584">
        <v>567675</v>
      </c>
      <c r="B19584">
        <v>22950</v>
      </c>
      <c r="C19584" t="s">
        <v>2163</v>
      </c>
      <c r="D19584">
        <v>1</v>
      </c>
      <c r="E19584" s="2">
        <v>40807.662499999999</v>
      </c>
      <c r="F19584" s="3">
        <v>1.45</v>
      </c>
      <c r="G19584">
        <v>15351</v>
      </c>
      <c r="H19584" t="s">
        <v>17</v>
      </c>
      <c r="I19584" s="3">
        <v>1.45</v>
      </c>
      <c r="J19584">
        <v>2011</v>
      </c>
      <c r="K19584">
        <v>9</v>
      </c>
      <c r="L19584" t="s">
        <v>90</v>
      </c>
      <c r="M19584" t="s">
        <v>91</v>
      </c>
      <c r="N19584">
        <v>0</v>
      </c>
      <c r="O19584">
        <v>1</v>
      </c>
      <c r="P19584" t="s">
        <v>32</v>
      </c>
    </row>
    <row r="19585" spans="1:16" x14ac:dyDescent="0.3">
      <c r="A19585">
        <v>580721</v>
      </c>
      <c r="B19585">
        <v>21914</v>
      </c>
      <c r="C19585" t="s">
        <v>658</v>
      </c>
      <c r="D19585">
        <v>12</v>
      </c>
      <c r="E19585" s="2">
        <v>40882.706250000003</v>
      </c>
      <c r="F19585" s="3">
        <v>1.25</v>
      </c>
      <c r="G19585">
        <v>15274</v>
      </c>
      <c r="H19585" t="s">
        <v>17</v>
      </c>
      <c r="I19585" s="3">
        <v>15</v>
      </c>
      <c r="J19585">
        <v>2011</v>
      </c>
      <c r="K19585">
        <v>12</v>
      </c>
      <c r="L19585" t="s">
        <v>26</v>
      </c>
      <c r="M19585" t="s">
        <v>39</v>
      </c>
      <c r="N19585">
        <v>0</v>
      </c>
      <c r="O19585">
        <v>1</v>
      </c>
      <c r="P19585" t="s">
        <v>32</v>
      </c>
    </row>
    <row r="19586" spans="1:16" x14ac:dyDescent="0.3">
      <c r="A19586">
        <v>571435</v>
      </c>
      <c r="B19586">
        <v>22151</v>
      </c>
      <c r="C19586" t="s">
        <v>2793</v>
      </c>
      <c r="D19586">
        <v>24</v>
      </c>
      <c r="E19586" s="2">
        <v>40833.557638888888</v>
      </c>
      <c r="F19586" s="3">
        <v>0.42</v>
      </c>
      <c r="G19586">
        <v>14211</v>
      </c>
      <c r="H19586" t="s">
        <v>17</v>
      </c>
      <c r="I19586" s="3">
        <v>10.08</v>
      </c>
      <c r="J19586">
        <v>2011</v>
      </c>
      <c r="K19586">
        <v>10</v>
      </c>
      <c r="L19586" t="s">
        <v>42</v>
      </c>
      <c r="M19586" t="s">
        <v>43</v>
      </c>
      <c r="N19586">
        <v>0</v>
      </c>
      <c r="O19586">
        <v>1</v>
      </c>
      <c r="P19586" t="s">
        <v>32</v>
      </c>
    </row>
    <row r="19587" spans="1:16" x14ac:dyDescent="0.3">
      <c r="A19587">
        <v>540646</v>
      </c>
      <c r="B19587">
        <v>22438</v>
      </c>
      <c r="C19587" t="s">
        <v>3136</v>
      </c>
      <c r="D19587">
        <v>6</v>
      </c>
      <c r="E19587" s="2">
        <v>40553.605555555558</v>
      </c>
      <c r="F19587" s="3">
        <v>1.66</v>
      </c>
      <c r="H19587" t="s">
        <v>17</v>
      </c>
      <c r="I19587" s="3">
        <v>9.9599999999999991</v>
      </c>
      <c r="J19587">
        <v>2011</v>
      </c>
      <c r="K19587">
        <v>1</v>
      </c>
      <c r="L19587" t="s">
        <v>48</v>
      </c>
      <c r="M19587" t="s">
        <v>49</v>
      </c>
      <c r="N19587">
        <v>0</v>
      </c>
      <c r="O19587">
        <v>1</v>
      </c>
      <c r="P19587" t="s">
        <v>20</v>
      </c>
    </row>
    <row r="19588" spans="1:16" x14ac:dyDescent="0.3">
      <c r="A19588">
        <v>560598</v>
      </c>
      <c r="B19588">
        <v>23092</v>
      </c>
      <c r="C19588" t="s">
        <v>867</v>
      </c>
      <c r="D19588">
        <v>2</v>
      </c>
      <c r="E19588" s="2">
        <v>40743.709722222222</v>
      </c>
      <c r="F19588" s="3">
        <v>7.9</v>
      </c>
      <c r="G19588">
        <v>17096</v>
      </c>
      <c r="H19588" t="s">
        <v>17</v>
      </c>
      <c r="I19588" s="3">
        <v>15.8</v>
      </c>
      <c r="J19588">
        <v>2011</v>
      </c>
      <c r="K19588">
        <v>7</v>
      </c>
      <c r="L19588" t="s">
        <v>59</v>
      </c>
      <c r="M19588" t="s">
        <v>60</v>
      </c>
      <c r="N19588">
        <v>0</v>
      </c>
      <c r="O19588">
        <v>1</v>
      </c>
      <c r="P19588" t="s">
        <v>32</v>
      </c>
    </row>
    <row r="19589" spans="1:16" x14ac:dyDescent="0.3">
      <c r="A19589">
        <v>560434</v>
      </c>
      <c r="B19589">
        <v>22494</v>
      </c>
      <c r="C19589" t="s">
        <v>1943</v>
      </c>
      <c r="D19589">
        <v>1</v>
      </c>
      <c r="E19589" s="2">
        <v>40742.663888888892</v>
      </c>
      <c r="F19589" s="3">
        <v>2.46</v>
      </c>
      <c r="H19589" t="s">
        <v>17</v>
      </c>
      <c r="I19589" s="3">
        <v>2.46</v>
      </c>
      <c r="J19589">
        <v>2011</v>
      </c>
      <c r="K19589">
        <v>7</v>
      </c>
      <c r="L19589" t="s">
        <v>59</v>
      </c>
      <c r="M19589" t="s">
        <v>60</v>
      </c>
      <c r="N19589">
        <v>0</v>
      </c>
      <c r="O19589">
        <v>1</v>
      </c>
      <c r="P19589" t="s">
        <v>20</v>
      </c>
    </row>
    <row r="19590" spans="1:16" x14ac:dyDescent="0.3">
      <c r="A19590">
        <v>559707</v>
      </c>
      <c r="B19590" t="s">
        <v>410</v>
      </c>
      <c r="C19590" t="s">
        <v>411</v>
      </c>
      <c r="D19590">
        <v>12</v>
      </c>
      <c r="E19590" s="2">
        <v>40736.419444444437</v>
      </c>
      <c r="F19590" s="3">
        <v>5.95</v>
      </c>
      <c r="G19590">
        <v>12358</v>
      </c>
      <c r="H19590" t="s">
        <v>2147</v>
      </c>
      <c r="I19590" s="3">
        <v>71.400000000000006</v>
      </c>
      <c r="J19590">
        <v>2011</v>
      </c>
      <c r="K19590">
        <v>7</v>
      </c>
      <c r="L19590" t="s">
        <v>59</v>
      </c>
      <c r="M19590" t="s">
        <v>60</v>
      </c>
      <c r="N19590">
        <v>0</v>
      </c>
      <c r="O19590">
        <v>1</v>
      </c>
      <c r="P19590" t="s">
        <v>32</v>
      </c>
    </row>
    <row r="19591" spans="1:16" x14ac:dyDescent="0.3">
      <c r="A19591">
        <v>578939</v>
      </c>
      <c r="B19591">
        <v>23247</v>
      </c>
      <c r="C19591" t="s">
        <v>2870</v>
      </c>
      <c r="D19591">
        <v>1</v>
      </c>
      <c r="E19591" s="2">
        <v>40874.551388888889</v>
      </c>
      <c r="F19591" s="3">
        <v>2.89</v>
      </c>
      <c r="G19591">
        <v>17068</v>
      </c>
      <c r="H19591" t="s">
        <v>17</v>
      </c>
      <c r="I19591" s="3">
        <v>2.89</v>
      </c>
      <c r="J19591">
        <v>2011</v>
      </c>
      <c r="K19591">
        <v>11</v>
      </c>
      <c r="L19591" t="s">
        <v>22</v>
      </c>
      <c r="M19591" t="s">
        <v>23</v>
      </c>
      <c r="N19591">
        <v>0</v>
      </c>
      <c r="O19591">
        <v>1</v>
      </c>
      <c r="P19591" t="s">
        <v>32</v>
      </c>
    </row>
    <row r="19592" spans="1:16" x14ac:dyDescent="0.3">
      <c r="A19592">
        <v>558616</v>
      </c>
      <c r="B19592">
        <v>22993</v>
      </c>
      <c r="C19592" t="s">
        <v>153</v>
      </c>
      <c r="D19592">
        <v>12</v>
      </c>
      <c r="E19592" s="2">
        <v>40724.681944444441</v>
      </c>
      <c r="F19592" s="3">
        <v>1.25</v>
      </c>
      <c r="G19592">
        <v>16045</v>
      </c>
      <c r="H19592" t="s">
        <v>17</v>
      </c>
      <c r="I19592" s="3">
        <v>15</v>
      </c>
      <c r="J19592">
        <v>2011</v>
      </c>
      <c r="K19592">
        <v>6</v>
      </c>
      <c r="L19592" t="s">
        <v>34</v>
      </c>
      <c r="M19592" t="s">
        <v>35</v>
      </c>
      <c r="N19592">
        <v>0</v>
      </c>
      <c r="O19592">
        <v>1</v>
      </c>
      <c r="P19592" t="s">
        <v>32</v>
      </c>
    </row>
    <row r="19593" spans="1:16" x14ac:dyDescent="0.3">
      <c r="A19593">
        <v>539502</v>
      </c>
      <c r="B19593">
        <v>22970</v>
      </c>
      <c r="C19593" t="s">
        <v>50</v>
      </c>
      <c r="D19593">
        <v>6</v>
      </c>
      <c r="E19593" s="2">
        <v>40532.468055555553</v>
      </c>
      <c r="F19593" s="3">
        <v>2.5499999999999998</v>
      </c>
      <c r="G19593">
        <v>14099</v>
      </c>
      <c r="H19593" t="s">
        <v>17</v>
      </c>
      <c r="I19593" s="3">
        <v>15.3</v>
      </c>
      <c r="J19593">
        <v>2010</v>
      </c>
      <c r="K19593">
        <v>12</v>
      </c>
      <c r="L19593" t="s">
        <v>26</v>
      </c>
      <c r="M19593" t="s">
        <v>27</v>
      </c>
      <c r="N19593">
        <v>0</v>
      </c>
      <c r="O19593">
        <v>1</v>
      </c>
      <c r="P19593" t="s">
        <v>32</v>
      </c>
    </row>
    <row r="19594" spans="1:16" x14ac:dyDescent="0.3">
      <c r="A19594">
        <v>579881</v>
      </c>
      <c r="B19594">
        <v>21615</v>
      </c>
      <c r="C19594" t="s">
        <v>3758</v>
      </c>
      <c r="D19594">
        <v>12</v>
      </c>
      <c r="E19594" s="2">
        <v>40877.723611111112</v>
      </c>
      <c r="F19594" s="3">
        <v>1.25</v>
      </c>
      <c r="G19594">
        <v>12429</v>
      </c>
      <c r="H19594" t="s">
        <v>387</v>
      </c>
      <c r="I19594" s="3">
        <v>15</v>
      </c>
      <c r="J19594">
        <v>2011</v>
      </c>
      <c r="K19594">
        <v>11</v>
      </c>
      <c r="L19594" t="s">
        <v>22</v>
      </c>
      <c r="M19594" t="s">
        <v>23</v>
      </c>
      <c r="N19594">
        <v>0</v>
      </c>
      <c r="O19594">
        <v>1</v>
      </c>
      <c r="P19594" t="s">
        <v>32</v>
      </c>
    </row>
    <row r="19595" spans="1:16" x14ac:dyDescent="0.3">
      <c r="A19595">
        <v>546133</v>
      </c>
      <c r="B19595">
        <v>22899</v>
      </c>
      <c r="C19595" t="s">
        <v>367</v>
      </c>
      <c r="D19595">
        <v>6</v>
      </c>
      <c r="E19595" s="2">
        <v>40611.638888888891</v>
      </c>
      <c r="F19595" s="3">
        <v>2.1</v>
      </c>
      <c r="G19595">
        <v>14291</v>
      </c>
      <c r="H19595" t="s">
        <v>17</v>
      </c>
      <c r="I19595" s="3">
        <v>12.6</v>
      </c>
      <c r="J19595">
        <v>2011</v>
      </c>
      <c r="K19595">
        <v>3</v>
      </c>
      <c r="L19595" t="s">
        <v>30</v>
      </c>
      <c r="M19595" t="s">
        <v>31</v>
      </c>
      <c r="N19595">
        <v>0</v>
      </c>
      <c r="O19595">
        <v>1</v>
      </c>
      <c r="P19595" t="s">
        <v>32</v>
      </c>
    </row>
    <row r="19596" spans="1:16" x14ac:dyDescent="0.3">
      <c r="A19596">
        <v>567792</v>
      </c>
      <c r="B19596">
        <v>23318</v>
      </c>
      <c r="C19596" t="s">
        <v>161</v>
      </c>
      <c r="D19596">
        <v>12</v>
      </c>
      <c r="E19596" s="2">
        <v>40808.486111111109</v>
      </c>
      <c r="F19596" s="3">
        <v>2.08</v>
      </c>
      <c r="G19596">
        <v>17581</v>
      </c>
      <c r="H19596" t="s">
        <v>17</v>
      </c>
      <c r="I19596" s="3">
        <v>24.96</v>
      </c>
      <c r="J19596">
        <v>2011</v>
      </c>
      <c r="K19596">
        <v>9</v>
      </c>
      <c r="L19596" t="s">
        <v>90</v>
      </c>
      <c r="M19596" t="s">
        <v>91</v>
      </c>
      <c r="N19596">
        <v>0</v>
      </c>
      <c r="O19596">
        <v>1</v>
      </c>
      <c r="P19596" t="s">
        <v>32</v>
      </c>
    </row>
    <row r="19597" spans="1:16" x14ac:dyDescent="0.3">
      <c r="A19597">
        <v>572240</v>
      </c>
      <c r="B19597">
        <v>22867</v>
      </c>
      <c r="C19597" t="s">
        <v>530</v>
      </c>
      <c r="D19597">
        <v>96</v>
      </c>
      <c r="E19597" s="2">
        <v>40837.637499999997</v>
      </c>
      <c r="F19597" s="3">
        <v>1.85</v>
      </c>
      <c r="G19597">
        <v>13709</v>
      </c>
      <c r="H19597" t="s">
        <v>17</v>
      </c>
      <c r="I19597" s="3">
        <v>177.6</v>
      </c>
      <c r="J19597">
        <v>2011</v>
      </c>
      <c r="K19597">
        <v>10</v>
      </c>
      <c r="L19597" t="s">
        <v>42</v>
      </c>
      <c r="M19597" t="s">
        <v>43</v>
      </c>
      <c r="N19597">
        <v>0</v>
      </c>
      <c r="O19597">
        <v>1</v>
      </c>
      <c r="P19597" t="s">
        <v>32</v>
      </c>
    </row>
    <row r="19598" spans="1:16" x14ac:dyDescent="0.3">
      <c r="A19598">
        <v>575368</v>
      </c>
      <c r="B19598">
        <v>21034</v>
      </c>
      <c r="C19598" t="s">
        <v>576</v>
      </c>
      <c r="D19598">
        <v>1</v>
      </c>
      <c r="E19598" s="2">
        <v>40856.629861111112</v>
      </c>
      <c r="F19598" s="3">
        <v>0.95</v>
      </c>
      <c r="G19598">
        <v>14482</v>
      </c>
      <c r="H19598" t="s">
        <v>17</v>
      </c>
      <c r="I19598" s="3">
        <v>0.95</v>
      </c>
      <c r="J19598">
        <v>2011</v>
      </c>
      <c r="K19598">
        <v>11</v>
      </c>
      <c r="L19598" t="s">
        <v>22</v>
      </c>
      <c r="M19598" t="s">
        <v>23</v>
      </c>
      <c r="N19598">
        <v>0</v>
      </c>
      <c r="O19598">
        <v>1</v>
      </c>
      <c r="P19598" t="s">
        <v>32</v>
      </c>
    </row>
    <row r="19599" spans="1:16" x14ac:dyDescent="0.3">
      <c r="A19599">
        <v>552310</v>
      </c>
      <c r="B19599">
        <v>21977</v>
      </c>
      <c r="C19599" t="s">
        <v>1615</v>
      </c>
      <c r="D19599">
        <v>3</v>
      </c>
      <c r="E19599" s="2">
        <v>40671.640277777777</v>
      </c>
      <c r="F19599" s="3">
        <v>0.55000000000000004</v>
      </c>
      <c r="G19599">
        <v>17323</v>
      </c>
      <c r="H19599" t="s">
        <v>17</v>
      </c>
      <c r="I19599" s="3">
        <v>1.65</v>
      </c>
      <c r="J19599">
        <v>2011</v>
      </c>
      <c r="K19599">
        <v>5</v>
      </c>
      <c r="L19599" t="s">
        <v>18</v>
      </c>
      <c r="M19599" t="s">
        <v>19</v>
      </c>
      <c r="N19599">
        <v>0</v>
      </c>
      <c r="O19599">
        <v>1</v>
      </c>
      <c r="P19599" t="s">
        <v>32</v>
      </c>
    </row>
    <row r="19600" spans="1:16" x14ac:dyDescent="0.3">
      <c r="A19600">
        <v>553471</v>
      </c>
      <c r="B19600">
        <v>22424</v>
      </c>
      <c r="C19600" t="s">
        <v>134</v>
      </c>
      <c r="D19600">
        <v>32</v>
      </c>
      <c r="E19600" s="2">
        <v>40680.477777777778</v>
      </c>
      <c r="F19600" s="3">
        <v>9.42</v>
      </c>
      <c r="G19600">
        <v>18102</v>
      </c>
      <c r="H19600" t="s">
        <v>17</v>
      </c>
      <c r="I19600" s="3">
        <v>301.44</v>
      </c>
      <c r="J19600">
        <v>2011</v>
      </c>
      <c r="K19600">
        <v>5</v>
      </c>
      <c r="L19600" t="s">
        <v>18</v>
      </c>
      <c r="M19600" t="s">
        <v>19</v>
      </c>
      <c r="N19600">
        <v>0</v>
      </c>
      <c r="O19600">
        <v>1</v>
      </c>
      <c r="P19600" t="s">
        <v>32</v>
      </c>
    </row>
    <row r="19601" spans="1:16" x14ac:dyDescent="0.3">
      <c r="A19601">
        <v>547063</v>
      </c>
      <c r="B19601">
        <v>21166</v>
      </c>
      <c r="C19601" t="s">
        <v>135</v>
      </c>
      <c r="D19601">
        <v>2</v>
      </c>
      <c r="E19601" s="2">
        <v>40622.564583333333</v>
      </c>
      <c r="F19601" s="3">
        <v>2.08</v>
      </c>
      <c r="G19601">
        <v>14769</v>
      </c>
      <c r="H19601" t="s">
        <v>17</v>
      </c>
      <c r="I19601" s="3">
        <v>4.16</v>
      </c>
      <c r="J19601">
        <v>2011</v>
      </c>
      <c r="K19601">
        <v>3</v>
      </c>
      <c r="L19601" t="s">
        <v>30</v>
      </c>
      <c r="M19601" t="s">
        <v>31</v>
      </c>
      <c r="N19601">
        <v>0</v>
      </c>
      <c r="O19601">
        <v>1</v>
      </c>
      <c r="P19601" t="s">
        <v>32</v>
      </c>
    </row>
    <row r="19602" spans="1:16" x14ac:dyDescent="0.3">
      <c r="A19602">
        <v>543777</v>
      </c>
      <c r="B19602">
        <v>22224</v>
      </c>
      <c r="C19602" t="s">
        <v>1972</v>
      </c>
      <c r="D19602">
        <v>3</v>
      </c>
      <c r="E19602" s="2">
        <v>40585.680555555547</v>
      </c>
      <c r="F19602" s="3">
        <v>2.95</v>
      </c>
      <c r="G19602">
        <v>15406</v>
      </c>
      <c r="H19602" t="s">
        <v>17</v>
      </c>
      <c r="I19602" s="3">
        <v>8.8500000000000014</v>
      </c>
      <c r="J19602">
        <v>2011</v>
      </c>
      <c r="K19602">
        <v>2</v>
      </c>
      <c r="L19602" t="s">
        <v>63</v>
      </c>
      <c r="M19602" t="s">
        <v>64</v>
      </c>
      <c r="N19602">
        <v>0</v>
      </c>
      <c r="O19602">
        <v>1</v>
      </c>
      <c r="P19602" t="s">
        <v>32</v>
      </c>
    </row>
    <row r="19603" spans="1:16" x14ac:dyDescent="0.3">
      <c r="A19603">
        <v>547906</v>
      </c>
      <c r="B19603">
        <v>21166</v>
      </c>
      <c r="C19603" t="s">
        <v>135</v>
      </c>
      <c r="D19603">
        <v>1</v>
      </c>
      <c r="E19603" s="2">
        <v>40630.509027777778</v>
      </c>
      <c r="F19603" s="3">
        <v>2.08</v>
      </c>
      <c r="G19603">
        <v>14410</v>
      </c>
      <c r="H19603" t="s">
        <v>17</v>
      </c>
      <c r="I19603" s="3">
        <v>2.08</v>
      </c>
      <c r="J19603">
        <v>2011</v>
      </c>
      <c r="K19603">
        <v>3</v>
      </c>
      <c r="L19603" t="s">
        <v>30</v>
      </c>
      <c r="M19603" t="s">
        <v>31</v>
      </c>
      <c r="N19603">
        <v>0</v>
      </c>
      <c r="O19603">
        <v>1</v>
      </c>
      <c r="P19603" t="s">
        <v>32</v>
      </c>
    </row>
    <row r="19604" spans="1:16" x14ac:dyDescent="0.3">
      <c r="A19604">
        <v>552949</v>
      </c>
      <c r="B19604">
        <v>22853</v>
      </c>
      <c r="C19604" t="s">
        <v>3282</v>
      </c>
      <c r="D19604">
        <v>5</v>
      </c>
      <c r="E19604" s="2">
        <v>40675.500694444447</v>
      </c>
      <c r="F19604" s="3">
        <v>3.25</v>
      </c>
      <c r="G19604">
        <v>16033</v>
      </c>
      <c r="H19604" t="s">
        <v>17</v>
      </c>
      <c r="I19604" s="3">
        <v>16.25</v>
      </c>
      <c r="J19604">
        <v>2011</v>
      </c>
      <c r="K19604">
        <v>5</v>
      </c>
      <c r="L19604" t="s">
        <v>18</v>
      </c>
      <c r="M19604" t="s">
        <v>19</v>
      </c>
      <c r="N19604">
        <v>0</v>
      </c>
      <c r="O19604">
        <v>1</v>
      </c>
      <c r="P19604" t="s">
        <v>32</v>
      </c>
    </row>
    <row r="19605" spans="1:16" x14ac:dyDescent="0.3">
      <c r="A19605">
        <v>561094</v>
      </c>
      <c r="B19605">
        <v>22037</v>
      </c>
      <c r="C19605" t="s">
        <v>925</v>
      </c>
      <c r="D19605">
        <v>12</v>
      </c>
      <c r="E19605" s="2">
        <v>40749.419444444437</v>
      </c>
      <c r="F19605" s="3">
        <v>0.42</v>
      </c>
      <c r="G19605">
        <v>12474</v>
      </c>
      <c r="H19605" t="s">
        <v>74</v>
      </c>
      <c r="I19605" s="3">
        <v>5.04</v>
      </c>
      <c r="J19605">
        <v>2011</v>
      </c>
      <c r="K19605">
        <v>7</v>
      </c>
      <c r="L19605" t="s">
        <v>59</v>
      </c>
      <c r="M19605" t="s">
        <v>60</v>
      </c>
      <c r="N19605">
        <v>0</v>
      </c>
      <c r="O19605">
        <v>1</v>
      </c>
      <c r="P19605" t="s">
        <v>32</v>
      </c>
    </row>
    <row r="19606" spans="1:16" x14ac:dyDescent="0.3">
      <c r="A19606">
        <v>581074</v>
      </c>
      <c r="B19606">
        <v>23391</v>
      </c>
      <c r="C19606" t="s">
        <v>927</v>
      </c>
      <c r="D19606">
        <v>4</v>
      </c>
      <c r="E19606" s="2">
        <v>40884.477083333331</v>
      </c>
      <c r="F19606" s="3">
        <v>4.1500000000000004</v>
      </c>
      <c r="G19606">
        <v>15568</v>
      </c>
      <c r="H19606" t="s">
        <v>17</v>
      </c>
      <c r="I19606" s="3">
        <v>16.600000000000001</v>
      </c>
      <c r="J19606">
        <v>2011</v>
      </c>
      <c r="K19606">
        <v>12</v>
      </c>
      <c r="L19606" t="s">
        <v>26</v>
      </c>
      <c r="M19606" t="s">
        <v>39</v>
      </c>
      <c r="N19606">
        <v>0</v>
      </c>
      <c r="O19606">
        <v>1</v>
      </c>
      <c r="P19606" t="s">
        <v>32</v>
      </c>
    </row>
    <row r="19607" spans="1:16" x14ac:dyDescent="0.3">
      <c r="A19607">
        <v>536637</v>
      </c>
      <c r="B19607">
        <v>22733</v>
      </c>
      <c r="C19607" t="s">
        <v>2948</v>
      </c>
      <c r="D19607">
        <v>4</v>
      </c>
      <c r="E19607" s="2">
        <v>40514.482638888891</v>
      </c>
      <c r="F19607" s="3">
        <v>1.25</v>
      </c>
      <c r="G19607">
        <v>18041</v>
      </c>
      <c r="H19607" t="s">
        <v>17</v>
      </c>
      <c r="I19607" s="3">
        <v>5</v>
      </c>
      <c r="J19607">
        <v>2010</v>
      </c>
      <c r="K19607">
        <v>12</v>
      </c>
      <c r="L19607" t="s">
        <v>26</v>
      </c>
      <c r="M19607" t="s">
        <v>27</v>
      </c>
      <c r="N19607">
        <v>0</v>
      </c>
      <c r="O19607">
        <v>1</v>
      </c>
      <c r="P19607" t="s">
        <v>32</v>
      </c>
    </row>
    <row r="19608" spans="1:16" x14ac:dyDescent="0.3">
      <c r="A19608">
        <v>548529</v>
      </c>
      <c r="B19608">
        <v>22992</v>
      </c>
      <c r="C19608" t="s">
        <v>341</v>
      </c>
      <c r="D19608">
        <v>12</v>
      </c>
      <c r="E19608" s="2">
        <v>40633.705555555563</v>
      </c>
      <c r="F19608" s="3">
        <v>1.95</v>
      </c>
      <c r="G19608">
        <v>18223</v>
      </c>
      <c r="H19608" t="s">
        <v>17</v>
      </c>
      <c r="I19608" s="3">
        <v>23.4</v>
      </c>
      <c r="J19608">
        <v>2011</v>
      </c>
      <c r="K19608">
        <v>3</v>
      </c>
      <c r="L19608" t="s">
        <v>30</v>
      </c>
      <c r="M19608" t="s">
        <v>31</v>
      </c>
      <c r="N19608">
        <v>0</v>
      </c>
      <c r="O19608">
        <v>1</v>
      </c>
      <c r="P19608" t="s">
        <v>32</v>
      </c>
    </row>
    <row r="19609" spans="1:16" x14ac:dyDescent="0.3">
      <c r="A19609">
        <v>570232</v>
      </c>
      <c r="B19609">
        <v>20685</v>
      </c>
      <c r="C19609" t="s">
        <v>1030</v>
      </c>
      <c r="D19609">
        <v>3</v>
      </c>
      <c r="E19609" s="2">
        <v>40825.581944444442</v>
      </c>
      <c r="F19609" s="3">
        <v>8.25</v>
      </c>
      <c r="G19609">
        <v>14040</v>
      </c>
      <c r="H19609" t="s">
        <v>17</v>
      </c>
      <c r="I19609" s="3">
        <v>24.75</v>
      </c>
      <c r="J19609">
        <v>2011</v>
      </c>
      <c r="K19609">
        <v>10</v>
      </c>
      <c r="L19609" t="s">
        <v>42</v>
      </c>
      <c r="M19609" t="s">
        <v>43</v>
      </c>
      <c r="N19609">
        <v>0</v>
      </c>
      <c r="O19609">
        <v>1</v>
      </c>
      <c r="P19609" t="s">
        <v>32</v>
      </c>
    </row>
    <row r="19610" spans="1:16" x14ac:dyDescent="0.3">
      <c r="A19610">
        <v>574040</v>
      </c>
      <c r="B19610">
        <v>20717</v>
      </c>
      <c r="C19610" t="s">
        <v>951</v>
      </c>
      <c r="D19610">
        <v>10</v>
      </c>
      <c r="E19610" s="2">
        <v>40849.542361111111</v>
      </c>
      <c r="F19610" s="3">
        <v>1.25</v>
      </c>
      <c r="G19610">
        <v>14974</v>
      </c>
      <c r="H19610" t="s">
        <v>17</v>
      </c>
      <c r="I19610" s="3">
        <v>12.5</v>
      </c>
      <c r="J19610">
        <v>2011</v>
      </c>
      <c r="K19610">
        <v>11</v>
      </c>
      <c r="L19610" t="s">
        <v>22</v>
      </c>
      <c r="M19610" t="s">
        <v>23</v>
      </c>
      <c r="N19610">
        <v>0</v>
      </c>
      <c r="O19610">
        <v>1</v>
      </c>
      <c r="P19610" t="s">
        <v>32</v>
      </c>
    </row>
    <row r="19611" spans="1:16" x14ac:dyDescent="0.3">
      <c r="A19611">
        <v>580632</v>
      </c>
      <c r="B19611">
        <v>85178</v>
      </c>
      <c r="C19611" t="s">
        <v>2861</v>
      </c>
      <c r="D19611">
        <v>3</v>
      </c>
      <c r="E19611" s="2">
        <v>40882.511111111111</v>
      </c>
      <c r="F19611" s="3">
        <v>1.25</v>
      </c>
      <c r="G19611">
        <v>16360</v>
      </c>
      <c r="H19611" t="s">
        <v>17</v>
      </c>
      <c r="I19611" s="3">
        <v>3.75</v>
      </c>
      <c r="J19611">
        <v>2011</v>
      </c>
      <c r="K19611">
        <v>12</v>
      </c>
      <c r="L19611" t="s">
        <v>26</v>
      </c>
      <c r="M19611" t="s">
        <v>39</v>
      </c>
      <c r="N19611">
        <v>0</v>
      </c>
      <c r="O19611">
        <v>1</v>
      </c>
      <c r="P19611" t="s">
        <v>32</v>
      </c>
    </row>
    <row r="19612" spans="1:16" x14ac:dyDescent="0.3">
      <c r="A19612">
        <v>538148</v>
      </c>
      <c r="B19612">
        <v>21985</v>
      </c>
      <c r="C19612" t="s">
        <v>1385</v>
      </c>
      <c r="D19612">
        <v>2</v>
      </c>
      <c r="E19612" s="2">
        <v>40521.68472222222</v>
      </c>
      <c r="F19612" s="3">
        <v>0.81</v>
      </c>
      <c r="H19612" t="s">
        <v>17</v>
      </c>
      <c r="I19612" s="3">
        <v>1.62</v>
      </c>
      <c r="J19612">
        <v>2010</v>
      </c>
      <c r="K19612">
        <v>12</v>
      </c>
      <c r="L19612" t="s">
        <v>26</v>
      </c>
      <c r="M19612" t="s">
        <v>27</v>
      </c>
      <c r="N19612">
        <v>0</v>
      </c>
      <c r="O19612">
        <v>1</v>
      </c>
      <c r="P19612" t="s">
        <v>20</v>
      </c>
    </row>
    <row r="19613" spans="1:16" x14ac:dyDescent="0.3">
      <c r="A19613">
        <v>564841</v>
      </c>
      <c r="B19613">
        <v>84692</v>
      </c>
      <c r="C19613" t="s">
        <v>1558</v>
      </c>
      <c r="D19613">
        <v>7</v>
      </c>
      <c r="E19613" s="2">
        <v>40785.570833333331</v>
      </c>
      <c r="F19613" s="3">
        <v>1.63</v>
      </c>
      <c r="H19613" t="s">
        <v>17</v>
      </c>
      <c r="I19613" s="3">
        <v>11.41</v>
      </c>
      <c r="J19613">
        <v>2011</v>
      </c>
      <c r="K19613">
        <v>8</v>
      </c>
      <c r="L19613" t="s">
        <v>87</v>
      </c>
      <c r="M19613" t="s">
        <v>88</v>
      </c>
      <c r="N19613">
        <v>0</v>
      </c>
      <c r="O19613">
        <v>1</v>
      </c>
      <c r="P19613" t="s">
        <v>20</v>
      </c>
    </row>
    <row r="19614" spans="1:16" x14ac:dyDescent="0.3">
      <c r="A19614">
        <v>549982</v>
      </c>
      <c r="B19614" t="s">
        <v>102</v>
      </c>
      <c r="C19614" t="s">
        <v>103</v>
      </c>
      <c r="D19614">
        <v>10</v>
      </c>
      <c r="E19614" s="2">
        <v>40646.661111111112</v>
      </c>
      <c r="F19614" s="3">
        <v>2.08</v>
      </c>
      <c r="G19614">
        <v>17091</v>
      </c>
      <c r="H19614" t="s">
        <v>17</v>
      </c>
      <c r="I19614" s="3">
        <v>20.8</v>
      </c>
      <c r="J19614">
        <v>2011</v>
      </c>
      <c r="K19614">
        <v>4</v>
      </c>
      <c r="L19614" t="s">
        <v>66</v>
      </c>
      <c r="M19614" t="s">
        <v>67</v>
      </c>
      <c r="N19614">
        <v>0</v>
      </c>
      <c r="O19614">
        <v>1</v>
      </c>
      <c r="P19614" t="s">
        <v>32</v>
      </c>
    </row>
    <row r="19615" spans="1:16" x14ac:dyDescent="0.3">
      <c r="A19615">
        <v>559794</v>
      </c>
      <c r="B19615">
        <v>23198</v>
      </c>
      <c r="C19615" t="s">
        <v>709</v>
      </c>
      <c r="D19615">
        <v>12</v>
      </c>
      <c r="E19615" s="2">
        <v>40736.552777777782</v>
      </c>
      <c r="F19615" s="3">
        <v>1.45</v>
      </c>
      <c r="G19615">
        <v>16700</v>
      </c>
      <c r="H19615" t="s">
        <v>17</v>
      </c>
      <c r="I19615" s="3">
        <v>17.399999999999999</v>
      </c>
      <c r="J19615">
        <v>2011</v>
      </c>
      <c r="K19615">
        <v>7</v>
      </c>
      <c r="L19615" t="s">
        <v>59</v>
      </c>
      <c r="M19615" t="s">
        <v>60</v>
      </c>
      <c r="N19615">
        <v>0</v>
      </c>
      <c r="O19615">
        <v>1</v>
      </c>
      <c r="P19615" t="s">
        <v>32</v>
      </c>
    </row>
    <row r="19616" spans="1:16" x14ac:dyDescent="0.3">
      <c r="A19616">
        <v>545536</v>
      </c>
      <c r="B19616">
        <v>22168</v>
      </c>
      <c r="C19616" t="s">
        <v>3759</v>
      </c>
      <c r="D19616">
        <v>2</v>
      </c>
      <c r="E19616" s="2">
        <v>40605.591666666667</v>
      </c>
      <c r="F19616" s="3">
        <v>8.5</v>
      </c>
      <c r="G19616">
        <v>12417</v>
      </c>
      <c r="H19616" t="s">
        <v>155</v>
      </c>
      <c r="I19616" s="3">
        <v>17</v>
      </c>
      <c r="J19616">
        <v>2011</v>
      </c>
      <c r="K19616">
        <v>3</v>
      </c>
      <c r="L19616" t="s">
        <v>30</v>
      </c>
      <c r="M19616" t="s">
        <v>31</v>
      </c>
      <c r="N19616">
        <v>0</v>
      </c>
      <c r="O19616">
        <v>1</v>
      </c>
      <c r="P19616" t="s">
        <v>32</v>
      </c>
    </row>
    <row r="19617" spans="1:16" x14ac:dyDescent="0.3">
      <c r="A19617">
        <v>573345</v>
      </c>
      <c r="B19617">
        <v>20728</v>
      </c>
      <c r="C19617" t="s">
        <v>508</v>
      </c>
      <c r="D19617">
        <v>2</v>
      </c>
      <c r="E19617" s="2">
        <v>40846.509722222218</v>
      </c>
      <c r="F19617" s="3">
        <v>1.65</v>
      </c>
      <c r="G19617">
        <v>17609</v>
      </c>
      <c r="H19617" t="s">
        <v>17</v>
      </c>
      <c r="I19617" s="3">
        <v>3.3</v>
      </c>
      <c r="J19617">
        <v>2011</v>
      </c>
      <c r="K19617">
        <v>10</v>
      </c>
      <c r="L19617" t="s">
        <v>42</v>
      </c>
      <c r="M19617" t="s">
        <v>43</v>
      </c>
      <c r="N19617">
        <v>0</v>
      </c>
      <c r="O19617">
        <v>1</v>
      </c>
      <c r="P19617" t="s">
        <v>32</v>
      </c>
    </row>
    <row r="19618" spans="1:16" x14ac:dyDescent="0.3">
      <c r="A19618">
        <v>546005</v>
      </c>
      <c r="B19618">
        <v>20971</v>
      </c>
      <c r="C19618" t="s">
        <v>1066</v>
      </c>
      <c r="D19618">
        <v>12</v>
      </c>
      <c r="E19618" s="2">
        <v>40610.636805555558</v>
      </c>
      <c r="F19618" s="3">
        <v>1.25</v>
      </c>
      <c r="G19618">
        <v>14426</v>
      </c>
      <c r="H19618" t="s">
        <v>17</v>
      </c>
      <c r="I19618" s="3">
        <v>15</v>
      </c>
      <c r="J19618">
        <v>2011</v>
      </c>
      <c r="K19618">
        <v>3</v>
      </c>
      <c r="L19618" t="s">
        <v>30</v>
      </c>
      <c r="M19618" t="s">
        <v>31</v>
      </c>
      <c r="N19618">
        <v>0</v>
      </c>
      <c r="O19618">
        <v>1</v>
      </c>
      <c r="P19618" t="s">
        <v>32</v>
      </c>
    </row>
    <row r="19619" spans="1:16" x14ac:dyDescent="0.3">
      <c r="A19619">
        <v>542733</v>
      </c>
      <c r="B19619">
        <v>22089</v>
      </c>
      <c r="C19619" t="s">
        <v>1284</v>
      </c>
      <c r="D19619">
        <v>1</v>
      </c>
      <c r="E19619" s="2">
        <v>40574.649305555547</v>
      </c>
      <c r="F19619" s="3">
        <v>2.95</v>
      </c>
      <c r="G19619">
        <v>15058</v>
      </c>
      <c r="H19619" t="s">
        <v>17</v>
      </c>
      <c r="I19619" s="3">
        <v>2.95</v>
      </c>
      <c r="J19619">
        <v>2011</v>
      </c>
      <c r="K19619">
        <v>1</v>
      </c>
      <c r="L19619" t="s">
        <v>48</v>
      </c>
      <c r="M19619" t="s">
        <v>49</v>
      </c>
      <c r="N19619">
        <v>0</v>
      </c>
      <c r="O19619">
        <v>1</v>
      </c>
      <c r="P19619" t="s">
        <v>32</v>
      </c>
    </row>
    <row r="19620" spans="1:16" x14ac:dyDescent="0.3">
      <c r="A19620">
        <v>556927</v>
      </c>
      <c r="B19620">
        <v>21166</v>
      </c>
      <c r="C19620" t="s">
        <v>135</v>
      </c>
      <c r="D19620">
        <v>240</v>
      </c>
      <c r="E19620" s="2">
        <v>40709.615972222222</v>
      </c>
      <c r="F19620" s="3">
        <v>1.85</v>
      </c>
      <c r="G19620">
        <v>14156</v>
      </c>
      <c r="H19620" t="s">
        <v>191</v>
      </c>
      <c r="I19620" s="3">
        <v>444</v>
      </c>
      <c r="J19620">
        <v>2011</v>
      </c>
      <c r="K19620">
        <v>6</v>
      </c>
      <c r="L19620" t="s">
        <v>34</v>
      </c>
      <c r="M19620" t="s">
        <v>35</v>
      </c>
      <c r="N19620">
        <v>0</v>
      </c>
      <c r="O19620">
        <v>1</v>
      </c>
      <c r="P19620" t="s">
        <v>32</v>
      </c>
    </row>
    <row r="19621" spans="1:16" x14ac:dyDescent="0.3">
      <c r="A19621" t="s">
        <v>1647</v>
      </c>
      <c r="B19621">
        <v>20711</v>
      </c>
      <c r="C19621" t="s">
        <v>650</v>
      </c>
      <c r="D19621">
        <v>-2</v>
      </c>
      <c r="E19621" s="2">
        <v>40651.582638888889</v>
      </c>
      <c r="F19621" s="3">
        <v>1.79</v>
      </c>
      <c r="G19621">
        <v>13798</v>
      </c>
      <c r="H19621" t="s">
        <v>17</v>
      </c>
      <c r="I19621" s="3">
        <v>-3.58</v>
      </c>
      <c r="J19621">
        <v>2011</v>
      </c>
      <c r="K19621">
        <v>4</v>
      </c>
      <c r="L19621" t="s">
        <v>66</v>
      </c>
      <c r="M19621" t="s">
        <v>67</v>
      </c>
      <c r="N19621">
        <v>1</v>
      </c>
      <c r="O19621">
        <v>0</v>
      </c>
      <c r="P19621" t="s">
        <v>32</v>
      </c>
    </row>
    <row r="19622" spans="1:16" x14ac:dyDescent="0.3">
      <c r="A19622">
        <v>569470</v>
      </c>
      <c r="B19622">
        <v>22435</v>
      </c>
      <c r="C19622" t="s">
        <v>2226</v>
      </c>
      <c r="D19622">
        <v>10</v>
      </c>
      <c r="E19622" s="2">
        <v>40820.517361111109</v>
      </c>
      <c r="F19622" s="3">
        <v>1.25</v>
      </c>
      <c r="G19622">
        <v>17673</v>
      </c>
      <c r="H19622" t="s">
        <v>17</v>
      </c>
      <c r="I19622" s="3">
        <v>12.5</v>
      </c>
      <c r="J19622">
        <v>2011</v>
      </c>
      <c r="K19622">
        <v>10</v>
      </c>
      <c r="L19622" t="s">
        <v>42</v>
      </c>
      <c r="M19622" t="s">
        <v>43</v>
      </c>
      <c r="N19622">
        <v>0</v>
      </c>
      <c r="O19622">
        <v>1</v>
      </c>
      <c r="P19622" t="s">
        <v>32</v>
      </c>
    </row>
    <row r="19623" spans="1:16" x14ac:dyDescent="0.3">
      <c r="A19623">
        <v>539436</v>
      </c>
      <c r="B19623" t="s">
        <v>898</v>
      </c>
      <c r="C19623" t="s">
        <v>899</v>
      </c>
      <c r="D19623">
        <v>4</v>
      </c>
      <c r="E19623" s="2">
        <v>40529.617361111108</v>
      </c>
      <c r="F19623" s="3">
        <v>7.62</v>
      </c>
      <c r="H19623" t="s">
        <v>17</v>
      </c>
      <c r="I19623" s="3">
        <v>30.48</v>
      </c>
      <c r="J19623">
        <v>2010</v>
      </c>
      <c r="K19623">
        <v>12</v>
      </c>
      <c r="L19623" t="s">
        <v>26</v>
      </c>
      <c r="M19623" t="s">
        <v>27</v>
      </c>
      <c r="N19623">
        <v>0</v>
      </c>
      <c r="O19623">
        <v>1</v>
      </c>
      <c r="P19623" t="s">
        <v>20</v>
      </c>
    </row>
    <row r="19624" spans="1:16" x14ac:dyDescent="0.3">
      <c r="A19624">
        <v>547940</v>
      </c>
      <c r="B19624">
        <v>22173</v>
      </c>
      <c r="C19624" t="s">
        <v>529</v>
      </c>
      <c r="D19624">
        <v>6</v>
      </c>
      <c r="E19624" s="2">
        <v>40630.613194444442</v>
      </c>
      <c r="F19624" s="3">
        <v>2.95</v>
      </c>
      <c r="G19624">
        <v>16814</v>
      </c>
      <c r="H19624" t="s">
        <v>17</v>
      </c>
      <c r="I19624" s="3">
        <v>17.7</v>
      </c>
      <c r="J19624">
        <v>2011</v>
      </c>
      <c r="K19624">
        <v>3</v>
      </c>
      <c r="L19624" t="s">
        <v>30</v>
      </c>
      <c r="M19624" t="s">
        <v>31</v>
      </c>
      <c r="N19624">
        <v>0</v>
      </c>
      <c r="O19624">
        <v>1</v>
      </c>
      <c r="P19624" t="s">
        <v>32</v>
      </c>
    </row>
    <row r="19625" spans="1:16" x14ac:dyDescent="0.3">
      <c r="A19625">
        <v>542737</v>
      </c>
      <c r="B19625">
        <v>82482</v>
      </c>
      <c r="C19625" t="s">
        <v>55</v>
      </c>
      <c r="D19625">
        <v>6</v>
      </c>
      <c r="E19625" s="2">
        <v>40574.661111111112</v>
      </c>
      <c r="F19625" s="3">
        <v>2.5499999999999998</v>
      </c>
      <c r="G19625">
        <v>15058</v>
      </c>
      <c r="H19625" t="s">
        <v>17</v>
      </c>
      <c r="I19625" s="3">
        <v>15.3</v>
      </c>
      <c r="J19625">
        <v>2011</v>
      </c>
      <c r="K19625">
        <v>1</v>
      </c>
      <c r="L19625" t="s">
        <v>48</v>
      </c>
      <c r="M19625" t="s">
        <v>49</v>
      </c>
      <c r="N19625">
        <v>0</v>
      </c>
      <c r="O19625">
        <v>1</v>
      </c>
      <c r="P19625" t="s">
        <v>32</v>
      </c>
    </row>
    <row r="19626" spans="1:16" x14ac:dyDescent="0.3">
      <c r="A19626">
        <v>579167</v>
      </c>
      <c r="B19626">
        <v>21385</v>
      </c>
      <c r="C19626" t="s">
        <v>626</v>
      </c>
      <c r="D19626">
        <v>24</v>
      </c>
      <c r="E19626" s="2">
        <v>40875.587500000001</v>
      </c>
      <c r="F19626" s="3">
        <v>0.85</v>
      </c>
      <c r="G19626">
        <v>16800</v>
      </c>
      <c r="H19626" t="s">
        <v>17</v>
      </c>
      <c r="I19626" s="3">
        <v>20.399999999999999</v>
      </c>
      <c r="J19626">
        <v>2011</v>
      </c>
      <c r="K19626">
        <v>11</v>
      </c>
      <c r="L19626" t="s">
        <v>22</v>
      </c>
      <c r="M19626" t="s">
        <v>23</v>
      </c>
      <c r="N19626">
        <v>0</v>
      </c>
      <c r="O19626">
        <v>1</v>
      </c>
      <c r="P19626" t="s">
        <v>32</v>
      </c>
    </row>
    <row r="19627" spans="1:16" x14ac:dyDescent="0.3">
      <c r="A19627" t="s">
        <v>3760</v>
      </c>
      <c r="B19627">
        <v>22698</v>
      </c>
      <c r="C19627" t="s">
        <v>934</v>
      </c>
      <c r="D19627">
        <v>-1</v>
      </c>
      <c r="E19627" s="2">
        <v>40585.6875</v>
      </c>
      <c r="F19627" s="3">
        <v>2.95</v>
      </c>
      <c r="G19627">
        <v>18084</v>
      </c>
      <c r="H19627" t="s">
        <v>17</v>
      </c>
      <c r="I19627" s="3">
        <v>-2.95</v>
      </c>
      <c r="J19627">
        <v>2011</v>
      </c>
      <c r="K19627">
        <v>2</v>
      </c>
      <c r="L19627" t="s">
        <v>63</v>
      </c>
      <c r="M19627" t="s">
        <v>64</v>
      </c>
      <c r="N19627">
        <v>1</v>
      </c>
      <c r="O19627">
        <v>0</v>
      </c>
      <c r="P19627" t="s">
        <v>32</v>
      </c>
    </row>
    <row r="19628" spans="1:16" x14ac:dyDescent="0.3">
      <c r="A19628">
        <v>558774</v>
      </c>
      <c r="B19628">
        <v>21944</v>
      </c>
      <c r="C19628" t="s">
        <v>3098</v>
      </c>
      <c r="D19628">
        <v>1</v>
      </c>
      <c r="E19628" s="2">
        <v>40728.428472222222</v>
      </c>
      <c r="F19628" s="3">
        <v>0.83</v>
      </c>
      <c r="H19628" t="s">
        <v>17</v>
      </c>
      <c r="I19628" s="3">
        <v>0.83</v>
      </c>
      <c r="J19628">
        <v>2011</v>
      </c>
      <c r="K19628">
        <v>7</v>
      </c>
      <c r="L19628" t="s">
        <v>59</v>
      </c>
      <c r="M19628" t="s">
        <v>60</v>
      </c>
      <c r="N19628">
        <v>0</v>
      </c>
      <c r="O19628">
        <v>1</v>
      </c>
      <c r="P19628" t="s">
        <v>20</v>
      </c>
    </row>
    <row r="19629" spans="1:16" x14ac:dyDescent="0.3">
      <c r="A19629">
        <v>575760</v>
      </c>
      <c r="B19629">
        <v>22659</v>
      </c>
      <c r="C19629" t="s">
        <v>362</v>
      </c>
      <c r="D19629">
        <v>2</v>
      </c>
      <c r="E19629" s="2">
        <v>40858.451388888891</v>
      </c>
      <c r="F19629" s="3">
        <v>1.95</v>
      </c>
      <c r="G19629">
        <v>15965</v>
      </c>
      <c r="H19629" t="s">
        <v>17</v>
      </c>
      <c r="I19629" s="3">
        <v>3.9</v>
      </c>
      <c r="J19629">
        <v>2011</v>
      </c>
      <c r="K19629">
        <v>11</v>
      </c>
      <c r="L19629" t="s">
        <v>22</v>
      </c>
      <c r="M19629" t="s">
        <v>23</v>
      </c>
      <c r="N19629">
        <v>0</v>
      </c>
      <c r="O19629">
        <v>1</v>
      </c>
      <c r="P19629" t="s">
        <v>32</v>
      </c>
    </row>
    <row r="19630" spans="1:16" x14ac:dyDescent="0.3">
      <c r="A19630">
        <v>577171</v>
      </c>
      <c r="B19630">
        <v>22139</v>
      </c>
      <c r="C19630" t="s">
        <v>61</v>
      </c>
      <c r="D19630">
        <v>3</v>
      </c>
      <c r="E19630" s="2">
        <v>40865.452777777777</v>
      </c>
      <c r="F19630" s="3">
        <v>4.95</v>
      </c>
      <c r="G19630">
        <v>17159</v>
      </c>
      <c r="H19630" t="s">
        <v>17</v>
      </c>
      <c r="I19630" s="3">
        <v>14.85</v>
      </c>
      <c r="J19630">
        <v>2011</v>
      </c>
      <c r="K19630">
        <v>11</v>
      </c>
      <c r="L19630" t="s">
        <v>22</v>
      </c>
      <c r="M19630" t="s">
        <v>23</v>
      </c>
      <c r="N19630">
        <v>0</v>
      </c>
      <c r="O19630">
        <v>1</v>
      </c>
      <c r="P19630" t="s">
        <v>32</v>
      </c>
    </row>
    <row r="19631" spans="1:16" x14ac:dyDescent="0.3">
      <c r="A19631">
        <v>580677</v>
      </c>
      <c r="B19631">
        <v>23211</v>
      </c>
      <c r="C19631" t="s">
        <v>305</v>
      </c>
      <c r="D19631">
        <v>1</v>
      </c>
      <c r="E19631" s="2">
        <v>40882.611111111109</v>
      </c>
      <c r="F19631" s="3">
        <v>1.25</v>
      </c>
      <c r="G19631">
        <v>16200</v>
      </c>
      <c r="H19631" t="s">
        <v>17</v>
      </c>
      <c r="I19631" s="3">
        <v>1.25</v>
      </c>
      <c r="J19631">
        <v>2011</v>
      </c>
      <c r="K19631">
        <v>12</v>
      </c>
      <c r="L19631" t="s">
        <v>26</v>
      </c>
      <c r="M19631" t="s">
        <v>39</v>
      </c>
      <c r="N19631">
        <v>0</v>
      </c>
      <c r="O19631">
        <v>1</v>
      </c>
      <c r="P19631" t="s">
        <v>32</v>
      </c>
    </row>
    <row r="19632" spans="1:16" x14ac:dyDescent="0.3">
      <c r="A19632">
        <v>566329</v>
      </c>
      <c r="B19632" t="s">
        <v>3196</v>
      </c>
      <c r="C19632" t="s">
        <v>3600</v>
      </c>
      <c r="D19632">
        <v>2</v>
      </c>
      <c r="E19632" s="2">
        <v>40798.513888888891</v>
      </c>
      <c r="F19632" s="3">
        <v>12.75</v>
      </c>
      <c r="G19632">
        <v>14527</v>
      </c>
      <c r="H19632" t="s">
        <v>17</v>
      </c>
      <c r="I19632" s="3">
        <v>25.5</v>
      </c>
      <c r="J19632">
        <v>2011</v>
      </c>
      <c r="K19632">
        <v>9</v>
      </c>
      <c r="L19632" t="s">
        <v>90</v>
      </c>
      <c r="M19632" t="s">
        <v>91</v>
      </c>
      <c r="N19632">
        <v>0</v>
      </c>
      <c r="O19632">
        <v>1</v>
      </c>
      <c r="P19632" t="s">
        <v>32</v>
      </c>
    </row>
    <row r="19633" spans="1:16" x14ac:dyDescent="0.3">
      <c r="A19633">
        <v>537864</v>
      </c>
      <c r="B19633">
        <v>84879</v>
      </c>
      <c r="C19633" t="s">
        <v>324</v>
      </c>
      <c r="D19633">
        <v>8</v>
      </c>
      <c r="E19633" s="2">
        <v>40520.69027777778</v>
      </c>
      <c r="F19633" s="3">
        <v>1.69</v>
      </c>
      <c r="G19633">
        <v>16700</v>
      </c>
      <c r="H19633" t="s">
        <v>17</v>
      </c>
      <c r="I19633" s="3">
        <v>13.52</v>
      </c>
      <c r="J19633">
        <v>2010</v>
      </c>
      <c r="K19633">
        <v>12</v>
      </c>
      <c r="L19633" t="s">
        <v>26</v>
      </c>
      <c r="M19633" t="s">
        <v>27</v>
      </c>
      <c r="N19633">
        <v>0</v>
      </c>
      <c r="O19633">
        <v>1</v>
      </c>
      <c r="P19633" t="s">
        <v>32</v>
      </c>
    </row>
    <row r="19634" spans="1:16" x14ac:dyDescent="0.3">
      <c r="A19634">
        <v>547881</v>
      </c>
      <c r="B19634">
        <v>84218</v>
      </c>
      <c r="C19634" t="s">
        <v>3188</v>
      </c>
      <c r="D19634">
        <v>1</v>
      </c>
      <c r="E19634" s="2">
        <v>40629.672222222223</v>
      </c>
      <c r="F19634" s="3">
        <v>1.95</v>
      </c>
      <c r="G19634">
        <v>13110</v>
      </c>
      <c r="H19634" t="s">
        <v>17</v>
      </c>
      <c r="I19634" s="3">
        <v>1.95</v>
      </c>
      <c r="J19634">
        <v>2011</v>
      </c>
      <c r="K19634">
        <v>3</v>
      </c>
      <c r="L19634" t="s">
        <v>30</v>
      </c>
      <c r="M19634" t="s">
        <v>31</v>
      </c>
      <c r="N19634">
        <v>0</v>
      </c>
      <c r="O19634">
        <v>1</v>
      </c>
      <c r="P19634" t="s">
        <v>32</v>
      </c>
    </row>
    <row r="19635" spans="1:16" x14ac:dyDescent="0.3">
      <c r="A19635">
        <v>572540</v>
      </c>
      <c r="B19635">
        <v>22846</v>
      </c>
      <c r="C19635" t="s">
        <v>1236</v>
      </c>
      <c r="D19635">
        <v>1</v>
      </c>
      <c r="E19635" s="2">
        <v>40840.678472222222</v>
      </c>
      <c r="F19635" s="3">
        <v>33.29</v>
      </c>
      <c r="H19635" t="s">
        <v>17</v>
      </c>
      <c r="I19635" s="3">
        <v>33.29</v>
      </c>
      <c r="J19635">
        <v>2011</v>
      </c>
      <c r="K19635">
        <v>10</v>
      </c>
      <c r="L19635" t="s">
        <v>42</v>
      </c>
      <c r="M19635" t="s">
        <v>43</v>
      </c>
      <c r="N19635">
        <v>0</v>
      </c>
      <c r="O19635">
        <v>1</v>
      </c>
      <c r="P19635" t="s">
        <v>20</v>
      </c>
    </row>
    <row r="19636" spans="1:16" x14ac:dyDescent="0.3">
      <c r="A19636">
        <v>545568</v>
      </c>
      <c r="B19636">
        <v>21313</v>
      </c>
      <c r="C19636" t="s">
        <v>1584</v>
      </c>
      <c r="D19636">
        <v>60</v>
      </c>
      <c r="E19636" s="2">
        <v>40605.681944444441</v>
      </c>
      <c r="F19636" s="3">
        <v>1.63</v>
      </c>
      <c r="H19636" t="s">
        <v>17</v>
      </c>
      <c r="I19636" s="3">
        <v>97.8</v>
      </c>
      <c r="J19636">
        <v>2011</v>
      </c>
      <c r="K19636">
        <v>3</v>
      </c>
      <c r="L19636" t="s">
        <v>30</v>
      </c>
      <c r="M19636" t="s">
        <v>31</v>
      </c>
      <c r="N19636">
        <v>0</v>
      </c>
      <c r="O19636">
        <v>1</v>
      </c>
      <c r="P19636" t="s">
        <v>20</v>
      </c>
    </row>
    <row r="19637" spans="1:16" x14ac:dyDescent="0.3">
      <c r="A19637">
        <v>549959</v>
      </c>
      <c r="B19637">
        <v>22607</v>
      </c>
      <c r="C19637" t="s">
        <v>674</v>
      </c>
      <c r="D19637">
        <v>2</v>
      </c>
      <c r="E19637" s="2">
        <v>40646.574305555558</v>
      </c>
      <c r="F19637" s="3">
        <v>9.9499999999999993</v>
      </c>
      <c r="G19637">
        <v>16097</v>
      </c>
      <c r="H19637" t="s">
        <v>17</v>
      </c>
      <c r="I19637" s="3">
        <v>19.899999999999999</v>
      </c>
      <c r="J19637">
        <v>2011</v>
      </c>
      <c r="K19637">
        <v>4</v>
      </c>
      <c r="L19637" t="s">
        <v>66</v>
      </c>
      <c r="M19637" t="s">
        <v>67</v>
      </c>
      <c r="N19637">
        <v>0</v>
      </c>
      <c r="O19637">
        <v>1</v>
      </c>
      <c r="P19637" t="s">
        <v>32</v>
      </c>
    </row>
    <row r="19638" spans="1:16" x14ac:dyDescent="0.3">
      <c r="A19638">
        <v>538171</v>
      </c>
      <c r="B19638">
        <v>22747</v>
      </c>
      <c r="C19638" t="s">
        <v>586</v>
      </c>
      <c r="D19638">
        <v>2</v>
      </c>
      <c r="E19638" s="2">
        <v>40521.834027777782</v>
      </c>
      <c r="F19638" s="3">
        <v>2.1</v>
      </c>
      <c r="G19638">
        <v>17530</v>
      </c>
      <c r="H19638" t="s">
        <v>17</v>
      </c>
      <c r="I19638" s="3">
        <v>4.2</v>
      </c>
      <c r="J19638">
        <v>2010</v>
      </c>
      <c r="K19638">
        <v>12</v>
      </c>
      <c r="L19638" t="s">
        <v>26</v>
      </c>
      <c r="M19638" t="s">
        <v>27</v>
      </c>
      <c r="N19638">
        <v>0</v>
      </c>
      <c r="O19638">
        <v>1</v>
      </c>
      <c r="P19638" t="s">
        <v>32</v>
      </c>
    </row>
    <row r="19639" spans="1:16" x14ac:dyDescent="0.3">
      <c r="A19639">
        <v>580610</v>
      </c>
      <c r="B19639">
        <v>23564</v>
      </c>
      <c r="C19639" t="s">
        <v>1843</v>
      </c>
      <c r="D19639">
        <v>1</v>
      </c>
      <c r="E19639" s="2">
        <v>40882.491666666669</v>
      </c>
      <c r="F19639" s="3">
        <v>2.46</v>
      </c>
      <c r="H19639" t="s">
        <v>17</v>
      </c>
      <c r="I19639" s="3">
        <v>2.46</v>
      </c>
      <c r="J19639">
        <v>2011</v>
      </c>
      <c r="K19639">
        <v>12</v>
      </c>
      <c r="L19639" t="s">
        <v>26</v>
      </c>
      <c r="M19639" t="s">
        <v>39</v>
      </c>
      <c r="N19639">
        <v>0</v>
      </c>
      <c r="O19639">
        <v>1</v>
      </c>
      <c r="P19639" t="s">
        <v>20</v>
      </c>
    </row>
    <row r="19640" spans="1:16" x14ac:dyDescent="0.3">
      <c r="A19640">
        <v>580611</v>
      </c>
      <c r="B19640">
        <v>22442</v>
      </c>
      <c r="C19640" t="s">
        <v>2669</v>
      </c>
      <c r="D19640">
        <v>6</v>
      </c>
      <c r="E19640" s="2">
        <v>40882.492361111108</v>
      </c>
      <c r="F19640" s="3">
        <v>1.95</v>
      </c>
      <c r="G19640">
        <v>12748</v>
      </c>
      <c r="H19640" t="s">
        <v>17</v>
      </c>
      <c r="I19640" s="3">
        <v>11.7</v>
      </c>
      <c r="J19640">
        <v>2011</v>
      </c>
      <c r="K19640">
        <v>12</v>
      </c>
      <c r="L19640" t="s">
        <v>26</v>
      </c>
      <c r="M19640" t="s">
        <v>39</v>
      </c>
      <c r="N19640">
        <v>0</v>
      </c>
      <c r="O19640">
        <v>1</v>
      </c>
      <c r="P19640" t="s">
        <v>32</v>
      </c>
    </row>
    <row r="19641" spans="1:16" x14ac:dyDescent="0.3">
      <c r="A19641">
        <v>548711</v>
      </c>
      <c r="B19641">
        <v>22694</v>
      </c>
      <c r="C19641" t="s">
        <v>799</v>
      </c>
      <c r="D19641">
        <v>1</v>
      </c>
      <c r="E19641" s="2">
        <v>40636.6</v>
      </c>
      <c r="F19641" s="3">
        <v>2.1</v>
      </c>
      <c r="G19641">
        <v>18116</v>
      </c>
      <c r="H19641" t="s">
        <v>17</v>
      </c>
      <c r="I19641" s="3">
        <v>2.1</v>
      </c>
      <c r="J19641">
        <v>2011</v>
      </c>
      <c r="K19641">
        <v>4</v>
      </c>
      <c r="L19641" t="s">
        <v>66</v>
      </c>
      <c r="M19641" t="s">
        <v>67</v>
      </c>
      <c r="N19641">
        <v>0</v>
      </c>
      <c r="O19641">
        <v>1</v>
      </c>
      <c r="P19641" t="s">
        <v>32</v>
      </c>
    </row>
    <row r="19642" spans="1:16" x14ac:dyDescent="0.3">
      <c r="A19642">
        <v>569698</v>
      </c>
      <c r="B19642">
        <v>23282</v>
      </c>
      <c r="C19642" t="s">
        <v>1986</v>
      </c>
      <c r="D19642">
        <v>12</v>
      </c>
      <c r="E19642" s="2">
        <v>40821.65902777778</v>
      </c>
      <c r="F19642" s="3">
        <v>0.83</v>
      </c>
      <c r="G19642">
        <v>14054</v>
      </c>
      <c r="H19642" t="s">
        <v>17</v>
      </c>
      <c r="I19642" s="3">
        <v>9.9599999999999991</v>
      </c>
      <c r="J19642">
        <v>2011</v>
      </c>
      <c r="K19642">
        <v>10</v>
      </c>
      <c r="L19642" t="s">
        <v>42</v>
      </c>
      <c r="M19642" t="s">
        <v>43</v>
      </c>
      <c r="N19642">
        <v>0</v>
      </c>
      <c r="O19642">
        <v>1</v>
      </c>
      <c r="P19642" t="s">
        <v>32</v>
      </c>
    </row>
    <row r="19643" spans="1:16" x14ac:dyDescent="0.3">
      <c r="A19643">
        <v>569139</v>
      </c>
      <c r="B19643">
        <v>22776</v>
      </c>
      <c r="C19643" t="s">
        <v>1150</v>
      </c>
      <c r="D19643">
        <v>2</v>
      </c>
      <c r="E19643" s="2">
        <v>40816.621527777781</v>
      </c>
      <c r="F19643" s="3">
        <v>9.9499999999999993</v>
      </c>
      <c r="G19643">
        <v>16404</v>
      </c>
      <c r="H19643" t="s">
        <v>17</v>
      </c>
      <c r="I19643" s="3">
        <v>19.899999999999999</v>
      </c>
      <c r="J19643">
        <v>2011</v>
      </c>
      <c r="K19643">
        <v>9</v>
      </c>
      <c r="L19643" t="s">
        <v>90</v>
      </c>
      <c r="M19643" t="s">
        <v>91</v>
      </c>
      <c r="N19643">
        <v>0</v>
      </c>
      <c r="O19643">
        <v>1</v>
      </c>
      <c r="P19643" t="s">
        <v>32</v>
      </c>
    </row>
    <row r="19644" spans="1:16" x14ac:dyDescent="0.3">
      <c r="A19644">
        <v>539988</v>
      </c>
      <c r="B19644">
        <v>22149</v>
      </c>
      <c r="C19644" t="s">
        <v>798</v>
      </c>
      <c r="D19644">
        <v>1</v>
      </c>
      <c r="E19644" s="2">
        <v>40535.67083333333</v>
      </c>
      <c r="F19644" s="3">
        <v>2.1</v>
      </c>
      <c r="G19644">
        <v>18116</v>
      </c>
      <c r="H19644" t="s">
        <v>17</v>
      </c>
      <c r="I19644" s="3">
        <v>2.1</v>
      </c>
      <c r="J19644">
        <v>2010</v>
      </c>
      <c r="K19644">
        <v>12</v>
      </c>
      <c r="L19644" t="s">
        <v>26</v>
      </c>
      <c r="M19644" t="s">
        <v>27</v>
      </c>
      <c r="N19644">
        <v>0</v>
      </c>
      <c r="O19644">
        <v>1</v>
      </c>
      <c r="P19644" t="s">
        <v>32</v>
      </c>
    </row>
    <row r="19645" spans="1:16" x14ac:dyDescent="0.3">
      <c r="A19645">
        <v>566053</v>
      </c>
      <c r="B19645">
        <v>21915</v>
      </c>
      <c r="C19645" t="s">
        <v>2068</v>
      </c>
      <c r="D19645">
        <v>2</v>
      </c>
      <c r="E19645" s="2">
        <v>40794.622916666667</v>
      </c>
      <c r="F19645" s="3">
        <v>1.25</v>
      </c>
      <c r="G19645">
        <v>14410</v>
      </c>
      <c r="H19645" t="s">
        <v>17</v>
      </c>
      <c r="I19645" s="3">
        <v>2.5</v>
      </c>
      <c r="J19645">
        <v>2011</v>
      </c>
      <c r="K19645">
        <v>9</v>
      </c>
      <c r="L19645" t="s">
        <v>90</v>
      </c>
      <c r="M19645" t="s">
        <v>91</v>
      </c>
      <c r="N19645">
        <v>0</v>
      </c>
      <c r="O19645">
        <v>1</v>
      </c>
      <c r="P19645" t="s">
        <v>32</v>
      </c>
    </row>
    <row r="19646" spans="1:16" x14ac:dyDescent="0.3">
      <c r="A19646">
        <v>569025</v>
      </c>
      <c r="B19646">
        <v>23284</v>
      </c>
      <c r="C19646" t="s">
        <v>778</v>
      </c>
      <c r="D19646">
        <v>2</v>
      </c>
      <c r="E19646" s="2">
        <v>40816.422222222223</v>
      </c>
      <c r="F19646" s="3">
        <v>8.25</v>
      </c>
      <c r="G19646">
        <v>18041</v>
      </c>
      <c r="H19646" t="s">
        <v>17</v>
      </c>
      <c r="I19646" s="3">
        <v>16.5</v>
      </c>
      <c r="J19646">
        <v>2011</v>
      </c>
      <c r="K19646">
        <v>9</v>
      </c>
      <c r="L19646" t="s">
        <v>90</v>
      </c>
      <c r="M19646" t="s">
        <v>91</v>
      </c>
      <c r="N19646">
        <v>0</v>
      </c>
      <c r="O19646">
        <v>1</v>
      </c>
      <c r="P19646" t="s">
        <v>32</v>
      </c>
    </row>
    <row r="19647" spans="1:16" x14ac:dyDescent="0.3">
      <c r="A19647">
        <v>563909</v>
      </c>
      <c r="B19647">
        <v>23321</v>
      </c>
      <c r="C19647" t="s">
        <v>289</v>
      </c>
      <c r="D19647">
        <v>4</v>
      </c>
      <c r="E19647" s="2">
        <v>40776.525000000001</v>
      </c>
      <c r="F19647" s="3">
        <v>1.65</v>
      </c>
      <c r="G19647">
        <v>15701</v>
      </c>
      <c r="H19647" t="s">
        <v>17</v>
      </c>
      <c r="I19647" s="3">
        <v>6.6</v>
      </c>
      <c r="J19647">
        <v>2011</v>
      </c>
      <c r="K19647">
        <v>8</v>
      </c>
      <c r="L19647" t="s">
        <v>87</v>
      </c>
      <c r="M19647" t="s">
        <v>88</v>
      </c>
      <c r="N19647">
        <v>0</v>
      </c>
      <c r="O19647">
        <v>1</v>
      </c>
      <c r="P19647" t="s">
        <v>32</v>
      </c>
    </row>
    <row r="19648" spans="1:16" x14ac:dyDescent="0.3">
      <c r="A19648">
        <v>572329</v>
      </c>
      <c r="B19648">
        <v>22211</v>
      </c>
      <c r="C19648" t="s">
        <v>905</v>
      </c>
      <c r="D19648">
        <v>12</v>
      </c>
      <c r="E19648" s="2">
        <v>40840.425694444442</v>
      </c>
      <c r="F19648" s="3">
        <v>0.83</v>
      </c>
      <c r="G19648">
        <v>14019</v>
      </c>
      <c r="H19648" t="s">
        <v>17</v>
      </c>
      <c r="I19648" s="3">
        <v>9.9599999999999991</v>
      </c>
      <c r="J19648">
        <v>2011</v>
      </c>
      <c r="K19648">
        <v>10</v>
      </c>
      <c r="L19648" t="s">
        <v>42</v>
      </c>
      <c r="M19648" t="s">
        <v>43</v>
      </c>
      <c r="N19648">
        <v>0</v>
      </c>
      <c r="O19648">
        <v>1</v>
      </c>
      <c r="P19648" t="s">
        <v>32</v>
      </c>
    </row>
    <row r="19649" spans="1:16" x14ac:dyDescent="0.3">
      <c r="A19649">
        <v>576695</v>
      </c>
      <c r="B19649">
        <v>21481</v>
      </c>
      <c r="C19649" t="s">
        <v>187</v>
      </c>
      <c r="D19649">
        <v>2</v>
      </c>
      <c r="E19649" s="2">
        <v>40863.517361111109</v>
      </c>
      <c r="F19649" s="3">
        <v>3.75</v>
      </c>
      <c r="G19649">
        <v>16469</v>
      </c>
      <c r="H19649" t="s">
        <v>17</v>
      </c>
      <c r="I19649" s="3">
        <v>7.5</v>
      </c>
      <c r="J19649">
        <v>2011</v>
      </c>
      <c r="K19649">
        <v>11</v>
      </c>
      <c r="L19649" t="s">
        <v>22</v>
      </c>
      <c r="M19649" t="s">
        <v>23</v>
      </c>
      <c r="N19649">
        <v>0</v>
      </c>
      <c r="O19649">
        <v>1</v>
      </c>
      <c r="P19649" t="s">
        <v>32</v>
      </c>
    </row>
    <row r="19650" spans="1:16" x14ac:dyDescent="0.3">
      <c r="A19650">
        <v>542255</v>
      </c>
      <c r="B19650">
        <v>21557</v>
      </c>
      <c r="C19650" t="s">
        <v>802</v>
      </c>
      <c r="D19650">
        <v>1</v>
      </c>
      <c r="E19650" s="2">
        <v>40569.696527777778</v>
      </c>
      <c r="F19650" s="3">
        <v>5.79</v>
      </c>
      <c r="H19650" t="s">
        <v>17</v>
      </c>
      <c r="I19650" s="3">
        <v>5.79</v>
      </c>
      <c r="J19650">
        <v>2011</v>
      </c>
      <c r="K19650">
        <v>1</v>
      </c>
      <c r="L19650" t="s">
        <v>48</v>
      </c>
      <c r="M19650" t="s">
        <v>49</v>
      </c>
      <c r="N19650">
        <v>0</v>
      </c>
      <c r="O19650">
        <v>1</v>
      </c>
      <c r="P19650" t="s">
        <v>20</v>
      </c>
    </row>
    <row r="19651" spans="1:16" x14ac:dyDescent="0.3">
      <c r="A19651">
        <v>540248</v>
      </c>
      <c r="B19651">
        <v>22425</v>
      </c>
      <c r="C19651" t="s">
        <v>532</v>
      </c>
      <c r="D19651">
        <v>32</v>
      </c>
      <c r="E19651" s="2">
        <v>40548.664583333331</v>
      </c>
      <c r="F19651" s="3">
        <v>4.25</v>
      </c>
      <c r="G19651">
        <v>15034</v>
      </c>
      <c r="H19651" t="s">
        <v>17</v>
      </c>
      <c r="I19651" s="3">
        <v>136</v>
      </c>
      <c r="J19651">
        <v>2011</v>
      </c>
      <c r="K19651">
        <v>1</v>
      </c>
      <c r="L19651" t="s">
        <v>48</v>
      </c>
      <c r="M19651" t="s">
        <v>49</v>
      </c>
      <c r="N19651">
        <v>0</v>
      </c>
      <c r="O19651">
        <v>1</v>
      </c>
      <c r="P19651" t="s">
        <v>32</v>
      </c>
    </row>
    <row r="19652" spans="1:16" x14ac:dyDescent="0.3">
      <c r="A19652">
        <v>576400</v>
      </c>
      <c r="B19652" t="s">
        <v>484</v>
      </c>
      <c r="C19652" t="s">
        <v>488</v>
      </c>
      <c r="D19652">
        <v>18</v>
      </c>
      <c r="E19652" s="2">
        <v>40862.45208333333</v>
      </c>
      <c r="F19652" s="3">
        <v>2.95</v>
      </c>
      <c r="G19652">
        <v>13632</v>
      </c>
      <c r="H19652" t="s">
        <v>17</v>
      </c>
      <c r="I19652" s="3">
        <v>53.1</v>
      </c>
      <c r="J19652">
        <v>2011</v>
      </c>
      <c r="K19652">
        <v>11</v>
      </c>
      <c r="L19652" t="s">
        <v>22</v>
      </c>
      <c r="M19652" t="s">
        <v>23</v>
      </c>
      <c r="N19652">
        <v>0</v>
      </c>
      <c r="O19652">
        <v>1</v>
      </c>
      <c r="P19652" t="s">
        <v>32</v>
      </c>
    </row>
    <row r="19653" spans="1:16" x14ac:dyDescent="0.3">
      <c r="A19653">
        <v>580729</v>
      </c>
      <c r="B19653">
        <v>21878</v>
      </c>
      <c r="C19653" t="s">
        <v>657</v>
      </c>
      <c r="D19653">
        <v>1</v>
      </c>
      <c r="E19653" s="2">
        <v>40882.724999999999</v>
      </c>
      <c r="F19653" s="3">
        <v>1.63</v>
      </c>
      <c r="H19653" t="s">
        <v>17</v>
      </c>
      <c r="I19653" s="3">
        <v>1.63</v>
      </c>
      <c r="J19653">
        <v>2011</v>
      </c>
      <c r="K19653">
        <v>12</v>
      </c>
      <c r="L19653" t="s">
        <v>26</v>
      </c>
      <c r="M19653" t="s">
        <v>39</v>
      </c>
      <c r="N19653">
        <v>0</v>
      </c>
      <c r="O19653">
        <v>1</v>
      </c>
      <c r="P19653" t="s">
        <v>20</v>
      </c>
    </row>
    <row r="19654" spans="1:16" x14ac:dyDescent="0.3">
      <c r="A19654">
        <v>562553</v>
      </c>
      <c r="B19654">
        <v>23263</v>
      </c>
      <c r="C19654" t="s">
        <v>220</v>
      </c>
      <c r="D19654">
        <v>1</v>
      </c>
      <c r="E19654" s="2">
        <v>40760.69027777778</v>
      </c>
      <c r="F19654" s="3">
        <v>2.46</v>
      </c>
      <c r="H19654" t="s">
        <v>17</v>
      </c>
      <c r="I19654" s="3">
        <v>2.46</v>
      </c>
      <c r="J19654">
        <v>2011</v>
      </c>
      <c r="K19654">
        <v>8</v>
      </c>
      <c r="L19654" t="s">
        <v>87</v>
      </c>
      <c r="M19654" t="s">
        <v>88</v>
      </c>
      <c r="N19654">
        <v>0</v>
      </c>
      <c r="O19654">
        <v>1</v>
      </c>
      <c r="P19654" t="s">
        <v>20</v>
      </c>
    </row>
    <row r="19655" spans="1:16" x14ac:dyDescent="0.3">
      <c r="A19655">
        <v>562933</v>
      </c>
      <c r="B19655">
        <v>23158</v>
      </c>
      <c r="C19655" t="s">
        <v>1257</v>
      </c>
      <c r="D19655">
        <v>1</v>
      </c>
      <c r="E19655" s="2">
        <v>40765.70208333333</v>
      </c>
      <c r="F19655" s="3">
        <v>4.13</v>
      </c>
      <c r="H19655" t="s">
        <v>17</v>
      </c>
      <c r="I19655" s="3">
        <v>4.13</v>
      </c>
      <c r="J19655">
        <v>2011</v>
      </c>
      <c r="K19655">
        <v>8</v>
      </c>
      <c r="L19655" t="s">
        <v>87</v>
      </c>
      <c r="M19655" t="s">
        <v>88</v>
      </c>
      <c r="N19655">
        <v>0</v>
      </c>
      <c r="O19655">
        <v>1</v>
      </c>
      <c r="P19655" t="s">
        <v>20</v>
      </c>
    </row>
    <row r="19656" spans="1:16" x14ac:dyDescent="0.3">
      <c r="A19656">
        <v>578121</v>
      </c>
      <c r="B19656">
        <v>23311</v>
      </c>
      <c r="C19656" t="s">
        <v>1292</v>
      </c>
      <c r="D19656">
        <v>6</v>
      </c>
      <c r="E19656" s="2">
        <v>40870.432638888888</v>
      </c>
      <c r="F19656" s="3">
        <v>2.5499999999999998</v>
      </c>
      <c r="G19656">
        <v>14547</v>
      </c>
      <c r="H19656" t="s">
        <v>17</v>
      </c>
      <c r="I19656" s="3">
        <v>15.3</v>
      </c>
      <c r="J19656">
        <v>2011</v>
      </c>
      <c r="K19656">
        <v>11</v>
      </c>
      <c r="L19656" t="s">
        <v>22</v>
      </c>
      <c r="M19656" t="s">
        <v>23</v>
      </c>
      <c r="N19656">
        <v>0</v>
      </c>
      <c r="O19656">
        <v>1</v>
      </c>
      <c r="P19656" t="s">
        <v>32</v>
      </c>
    </row>
    <row r="19657" spans="1:16" x14ac:dyDescent="0.3">
      <c r="A19657">
        <v>564092</v>
      </c>
      <c r="B19657" t="s">
        <v>410</v>
      </c>
      <c r="C19657" t="s">
        <v>411</v>
      </c>
      <c r="D19657">
        <v>12</v>
      </c>
      <c r="E19657" s="2">
        <v>40778.433333333327</v>
      </c>
      <c r="F19657" s="3">
        <v>5.95</v>
      </c>
      <c r="G19657">
        <v>13767</v>
      </c>
      <c r="H19657" t="s">
        <v>17</v>
      </c>
      <c r="I19657" s="3">
        <v>71.400000000000006</v>
      </c>
      <c r="J19657">
        <v>2011</v>
      </c>
      <c r="K19657">
        <v>8</v>
      </c>
      <c r="L19657" t="s">
        <v>87</v>
      </c>
      <c r="M19657" t="s">
        <v>88</v>
      </c>
      <c r="N19657">
        <v>0</v>
      </c>
      <c r="O19657">
        <v>1</v>
      </c>
      <c r="P19657" t="s">
        <v>32</v>
      </c>
    </row>
    <row r="19658" spans="1:16" x14ac:dyDescent="0.3">
      <c r="A19658">
        <v>573029</v>
      </c>
      <c r="B19658">
        <v>22505</v>
      </c>
      <c r="C19658" t="s">
        <v>806</v>
      </c>
      <c r="D19658">
        <v>1</v>
      </c>
      <c r="E19658" s="2">
        <v>40843.564583333333</v>
      </c>
      <c r="F19658" s="3">
        <v>4.95</v>
      </c>
      <c r="G19658">
        <v>14971</v>
      </c>
      <c r="H19658" t="s">
        <v>17</v>
      </c>
      <c r="I19658" s="3">
        <v>4.95</v>
      </c>
      <c r="J19658">
        <v>2011</v>
      </c>
      <c r="K19658">
        <v>10</v>
      </c>
      <c r="L19658" t="s">
        <v>42</v>
      </c>
      <c r="M19658" t="s">
        <v>43</v>
      </c>
      <c r="N19658">
        <v>0</v>
      </c>
      <c r="O19658">
        <v>1</v>
      </c>
      <c r="P19658" t="s">
        <v>32</v>
      </c>
    </row>
    <row r="19659" spans="1:16" x14ac:dyDescent="0.3">
      <c r="A19659">
        <v>561371</v>
      </c>
      <c r="B19659">
        <v>22348</v>
      </c>
      <c r="C19659" t="s">
        <v>2022</v>
      </c>
      <c r="D19659">
        <v>1</v>
      </c>
      <c r="E19659" s="2">
        <v>40750.684027777781</v>
      </c>
      <c r="F19659" s="3">
        <v>1.63</v>
      </c>
      <c r="H19659" t="s">
        <v>17</v>
      </c>
      <c r="I19659" s="3">
        <v>1.63</v>
      </c>
      <c r="J19659">
        <v>2011</v>
      </c>
      <c r="K19659">
        <v>7</v>
      </c>
      <c r="L19659" t="s">
        <v>59</v>
      </c>
      <c r="M19659" t="s">
        <v>60</v>
      </c>
      <c r="N19659">
        <v>0</v>
      </c>
      <c r="O19659">
        <v>1</v>
      </c>
      <c r="P19659" t="s">
        <v>20</v>
      </c>
    </row>
    <row r="19660" spans="1:16" x14ac:dyDescent="0.3">
      <c r="A19660">
        <v>550274</v>
      </c>
      <c r="B19660">
        <v>22090</v>
      </c>
      <c r="C19660" t="s">
        <v>429</v>
      </c>
      <c r="D19660">
        <v>6</v>
      </c>
      <c r="E19660" s="2">
        <v>40648.515972222223</v>
      </c>
      <c r="F19660" s="3">
        <v>2.95</v>
      </c>
      <c r="G19660">
        <v>15498</v>
      </c>
      <c r="H19660" t="s">
        <v>17</v>
      </c>
      <c r="I19660" s="3">
        <v>17.7</v>
      </c>
      <c r="J19660">
        <v>2011</v>
      </c>
      <c r="K19660">
        <v>4</v>
      </c>
      <c r="L19660" t="s">
        <v>66</v>
      </c>
      <c r="M19660" t="s">
        <v>67</v>
      </c>
      <c r="N19660">
        <v>0</v>
      </c>
      <c r="O19660">
        <v>1</v>
      </c>
      <c r="P19660" t="s">
        <v>32</v>
      </c>
    </row>
    <row r="19661" spans="1:16" x14ac:dyDescent="0.3">
      <c r="A19661">
        <v>551387</v>
      </c>
      <c r="B19661">
        <v>84378</v>
      </c>
      <c r="C19661" t="s">
        <v>549</v>
      </c>
      <c r="D19661">
        <v>24</v>
      </c>
      <c r="E19661" s="2">
        <v>40661.486111111109</v>
      </c>
      <c r="F19661" s="3">
        <v>1.25</v>
      </c>
      <c r="G19661">
        <v>14240</v>
      </c>
      <c r="H19661" t="s">
        <v>17</v>
      </c>
      <c r="I19661" s="3">
        <v>30</v>
      </c>
      <c r="J19661">
        <v>2011</v>
      </c>
      <c r="K19661">
        <v>4</v>
      </c>
      <c r="L19661" t="s">
        <v>66</v>
      </c>
      <c r="M19661" t="s">
        <v>67</v>
      </c>
      <c r="N19661">
        <v>0</v>
      </c>
      <c r="O19661">
        <v>1</v>
      </c>
      <c r="P19661" t="s">
        <v>32</v>
      </c>
    </row>
    <row r="19662" spans="1:16" x14ac:dyDescent="0.3">
      <c r="A19662">
        <v>576837</v>
      </c>
      <c r="B19662">
        <v>22897</v>
      </c>
      <c r="C19662" t="s">
        <v>671</v>
      </c>
      <c r="D19662">
        <v>2</v>
      </c>
      <c r="E19662" s="2">
        <v>40863.636111111111</v>
      </c>
      <c r="F19662" s="3">
        <v>3.29</v>
      </c>
      <c r="H19662" t="s">
        <v>17</v>
      </c>
      <c r="I19662" s="3">
        <v>6.58</v>
      </c>
      <c r="J19662">
        <v>2011</v>
      </c>
      <c r="K19662">
        <v>11</v>
      </c>
      <c r="L19662" t="s">
        <v>22</v>
      </c>
      <c r="M19662" t="s">
        <v>23</v>
      </c>
      <c r="N19662">
        <v>0</v>
      </c>
      <c r="O19662">
        <v>1</v>
      </c>
      <c r="P19662" t="s">
        <v>20</v>
      </c>
    </row>
    <row r="19663" spans="1:16" x14ac:dyDescent="0.3">
      <c r="A19663">
        <v>551995</v>
      </c>
      <c r="B19663">
        <v>20733</v>
      </c>
      <c r="C19663" t="s">
        <v>152</v>
      </c>
      <c r="D19663">
        <v>1</v>
      </c>
      <c r="E19663" s="2">
        <v>40668.654166666667</v>
      </c>
      <c r="F19663" s="3">
        <v>0.83</v>
      </c>
      <c r="H19663" t="s">
        <v>17</v>
      </c>
      <c r="I19663" s="3">
        <v>0.83</v>
      </c>
      <c r="J19663">
        <v>2011</v>
      </c>
      <c r="K19663">
        <v>5</v>
      </c>
      <c r="L19663" t="s">
        <v>18</v>
      </c>
      <c r="M19663" t="s">
        <v>19</v>
      </c>
      <c r="N19663">
        <v>0</v>
      </c>
      <c r="O19663">
        <v>1</v>
      </c>
      <c r="P19663" t="s">
        <v>20</v>
      </c>
    </row>
    <row r="19664" spans="1:16" x14ac:dyDescent="0.3">
      <c r="A19664">
        <v>546136</v>
      </c>
      <c r="B19664">
        <v>21731</v>
      </c>
      <c r="C19664" t="s">
        <v>112</v>
      </c>
      <c r="D19664">
        <v>2</v>
      </c>
      <c r="E19664" s="2">
        <v>40611.688888888893</v>
      </c>
      <c r="F19664" s="3">
        <v>3.29</v>
      </c>
      <c r="H19664" t="s">
        <v>17</v>
      </c>
      <c r="I19664" s="3">
        <v>6.58</v>
      </c>
      <c r="J19664">
        <v>2011</v>
      </c>
      <c r="K19664">
        <v>3</v>
      </c>
      <c r="L19664" t="s">
        <v>30</v>
      </c>
      <c r="M19664" t="s">
        <v>31</v>
      </c>
      <c r="N19664">
        <v>0</v>
      </c>
      <c r="O19664">
        <v>1</v>
      </c>
      <c r="P19664" t="s">
        <v>20</v>
      </c>
    </row>
    <row r="19665" spans="1:16" x14ac:dyDescent="0.3">
      <c r="A19665">
        <v>547716</v>
      </c>
      <c r="B19665">
        <v>21430</v>
      </c>
      <c r="C19665" t="s">
        <v>577</v>
      </c>
      <c r="D19665">
        <v>4</v>
      </c>
      <c r="E19665" s="2">
        <v>40627.369444444441</v>
      </c>
      <c r="F19665" s="3">
        <v>3.75</v>
      </c>
      <c r="G19665">
        <v>16833</v>
      </c>
      <c r="H19665" t="s">
        <v>17</v>
      </c>
      <c r="I19665" s="3">
        <v>15</v>
      </c>
      <c r="J19665">
        <v>2011</v>
      </c>
      <c r="K19665">
        <v>3</v>
      </c>
      <c r="L19665" t="s">
        <v>30</v>
      </c>
      <c r="M19665" t="s">
        <v>31</v>
      </c>
      <c r="N19665">
        <v>0</v>
      </c>
      <c r="O19665">
        <v>1</v>
      </c>
      <c r="P19665" t="s">
        <v>32</v>
      </c>
    </row>
    <row r="19666" spans="1:16" x14ac:dyDescent="0.3">
      <c r="A19666">
        <v>553202</v>
      </c>
      <c r="B19666">
        <v>22953</v>
      </c>
      <c r="C19666" t="s">
        <v>2966</v>
      </c>
      <c r="D19666">
        <v>1</v>
      </c>
      <c r="E19666" s="2">
        <v>40678.668055555558</v>
      </c>
      <c r="F19666" s="3">
        <v>1.25</v>
      </c>
      <c r="G19666">
        <v>15854</v>
      </c>
      <c r="H19666" t="s">
        <v>17</v>
      </c>
      <c r="I19666" s="3">
        <v>1.25</v>
      </c>
      <c r="J19666">
        <v>2011</v>
      </c>
      <c r="K19666">
        <v>5</v>
      </c>
      <c r="L19666" t="s">
        <v>18</v>
      </c>
      <c r="M19666" t="s">
        <v>19</v>
      </c>
      <c r="N19666">
        <v>0</v>
      </c>
      <c r="O19666">
        <v>1</v>
      </c>
      <c r="P19666" t="s">
        <v>32</v>
      </c>
    </row>
    <row r="19667" spans="1:16" x14ac:dyDescent="0.3">
      <c r="A19667">
        <v>572240</v>
      </c>
      <c r="B19667">
        <v>23352</v>
      </c>
      <c r="C19667" t="s">
        <v>2316</v>
      </c>
      <c r="D19667">
        <v>12</v>
      </c>
      <c r="E19667" s="2">
        <v>40837.637499999997</v>
      </c>
      <c r="F19667" s="3">
        <v>1.25</v>
      </c>
      <c r="G19667">
        <v>13709</v>
      </c>
      <c r="H19667" t="s">
        <v>17</v>
      </c>
      <c r="I19667" s="3">
        <v>15</v>
      </c>
      <c r="J19667">
        <v>2011</v>
      </c>
      <c r="K19667">
        <v>10</v>
      </c>
      <c r="L19667" t="s">
        <v>42</v>
      </c>
      <c r="M19667" t="s">
        <v>43</v>
      </c>
      <c r="N19667">
        <v>0</v>
      </c>
      <c r="O19667">
        <v>1</v>
      </c>
      <c r="P19667" t="s">
        <v>32</v>
      </c>
    </row>
    <row r="19668" spans="1:16" x14ac:dyDescent="0.3">
      <c r="A19668">
        <v>537209</v>
      </c>
      <c r="B19668">
        <v>17003</v>
      </c>
      <c r="C19668" t="s">
        <v>1799</v>
      </c>
      <c r="D19668">
        <v>3</v>
      </c>
      <c r="E19668" s="2">
        <v>40517.633333333331</v>
      </c>
      <c r="F19668" s="3">
        <v>0.21</v>
      </c>
      <c r="G19668">
        <v>14606</v>
      </c>
      <c r="H19668" t="s">
        <v>17</v>
      </c>
      <c r="I19668" s="3">
        <v>0.63</v>
      </c>
      <c r="J19668">
        <v>2010</v>
      </c>
      <c r="K19668">
        <v>12</v>
      </c>
      <c r="L19668" t="s">
        <v>26</v>
      </c>
      <c r="M19668" t="s">
        <v>27</v>
      </c>
      <c r="N19668">
        <v>0</v>
      </c>
      <c r="O19668">
        <v>1</v>
      </c>
      <c r="P19668" t="s">
        <v>32</v>
      </c>
    </row>
    <row r="19669" spans="1:16" x14ac:dyDescent="0.3">
      <c r="A19669">
        <v>568066</v>
      </c>
      <c r="B19669" t="s">
        <v>2650</v>
      </c>
      <c r="C19669" t="s">
        <v>2651</v>
      </c>
      <c r="D19669">
        <v>2</v>
      </c>
      <c r="E19669" s="2">
        <v>40809.574999999997</v>
      </c>
      <c r="F19669" s="3">
        <v>0.42</v>
      </c>
      <c r="G19669">
        <v>14529</v>
      </c>
      <c r="H19669" t="s">
        <v>17</v>
      </c>
      <c r="I19669" s="3">
        <v>0.84</v>
      </c>
      <c r="J19669">
        <v>2011</v>
      </c>
      <c r="K19669">
        <v>9</v>
      </c>
      <c r="L19669" t="s">
        <v>90</v>
      </c>
      <c r="M19669" t="s">
        <v>91</v>
      </c>
      <c r="N19669">
        <v>0</v>
      </c>
      <c r="O19669">
        <v>1</v>
      </c>
      <c r="P19669" t="s">
        <v>32</v>
      </c>
    </row>
    <row r="19670" spans="1:16" x14ac:dyDescent="0.3">
      <c r="A19670">
        <v>556484</v>
      </c>
      <c r="B19670">
        <v>22794</v>
      </c>
      <c r="C19670" t="s">
        <v>1923</v>
      </c>
      <c r="D19670">
        <v>2</v>
      </c>
      <c r="E19670" s="2">
        <v>40706.553472222222</v>
      </c>
      <c r="F19670" s="3">
        <v>7.95</v>
      </c>
      <c r="G19670">
        <v>16938</v>
      </c>
      <c r="H19670" t="s">
        <v>17</v>
      </c>
      <c r="I19670" s="3">
        <v>15.9</v>
      </c>
      <c r="J19670">
        <v>2011</v>
      </c>
      <c r="K19670">
        <v>6</v>
      </c>
      <c r="L19670" t="s">
        <v>34</v>
      </c>
      <c r="M19670" t="s">
        <v>35</v>
      </c>
      <c r="N19670">
        <v>0</v>
      </c>
      <c r="O19670">
        <v>1</v>
      </c>
      <c r="P19670" t="s">
        <v>32</v>
      </c>
    </row>
    <row r="19671" spans="1:16" x14ac:dyDescent="0.3">
      <c r="A19671">
        <v>578472</v>
      </c>
      <c r="B19671">
        <v>23253</v>
      </c>
      <c r="C19671" t="s">
        <v>3751</v>
      </c>
      <c r="D19671">
        <v>4</v>
      </c>
      <c r="E19671" s="2">
        <v>40871.527777777781</v>
      </c>
      <c r="F19671" s="3">
        <v>15.95</v>
      </c>
      <c r="G19671">
        <v>12476</v>
      </c>
      <c r="H19671" t="s">
        <v>74</v>
      </c>
      <c r="I19671" s="3">
        <v>63.8</v>
      </c>
      <c r="J19671">
        <v>2011</v>
      </c>
      <c r="K19671">
        <v>11</v>
      </c>
      <c r="L19671" t="s">
        <v>22</v>
      </c>
      <c r="M19671" t="s">
        <v>23</v>
      </c>
      <c r="N19671">
        <v>0</v>
      </c>
      <c r="O19671">
        <v>1</v>
      </c>
      <c r="P19671" t="s">
        <v>32</v>
      </c>
    </row>
    <row r="19672" spans="1:16" x14ac:dyDescent="0.3">
      <c r="A19672">
        <v>570289</v>
      </c>
      <c r="B19672">
        <v>22866</v>
      </c>
      <c r="C19672" t="s">
        <v>188</v>
      </c>
      <c r="D19672">
        <v>2</v>
      </c>
      <c r="E19672" s="2">
        <v>40826.493055555547</v>
      </c>
      <c r="F19672" s="3">
        <v>2.1</v>
      </c>
      <c r="G19672">
        <v>17377</v>
      </c>
      <c r="H19672" t="s">
        <v>17</v>
      </c>
      <c r="I19672" s="3">
        <v>4.2</v>
      </c>
      <c r="J19672">
        <v>2011</v>
      </c>
      <c r="K19672">
        <v>10</v>
      </c>
      <c r="L19672" t="s">
        <v>42</v>
      </c>
      <c r="M19672" t="s">
        <v>43</v>
      </c>
      <c r="N19672">
        <v>0</v>
      </c>
      <c r="O19672">
        <v>1</v>
      </c>
      <c r="P19672" t="s">
        <v>32</v>
      </c>
    </row>
    <row r="19673" spans="1:16" x14ac:dyDescent="0.3">
      <c r="A19673">
        <v>556488</v>
      </c>
      <c r="B19673">
        <v>22844</v>
      </c>
      <c r="C19673" t="s">
        <v>479</v>
      </c>
      <c r="D19673">
        <v>2</v>
      </c>
      <c r="E19673" s="2">
        <v>40706.577777777777</v>
      </c>
      <c r="F19673" s="3">
        <v>8.5</v>
      </c>
      <c r="G19673">
        <v>16018</v>
      </c>
      <c r="H19673" t="s">
        <v>17</v>
      </c>
      <c r="I19673" s="3">
        <v>17</v>
      </c>
      <c r="J19673">
        <v>2011</v>
      </c>
      <c r="K19673">
        <v>6</v>
      </c>
      <c r="L19673" t="s">
        <v>34</v>
      </c>
      <c r="M19673" t="s">
        <v>35</v>
      </c>
      <c r="N19673">
        <v>0</v>
      </c>
      <c r="O19673">
        <v>1</v>
      </c>
      <c r="P19673" t="s">
        <v>32</v>
      </c>
    </row>
    <row r="19674" spans="1:16" x14ac:dyDescent="0.3">
      <c r="A19674">
        <v>580299</v>
      </c>
      <c r="B19674">
        <v>22489</v>
      </c>
      <c r="C19674" t="s">
        <v>1673</v>
      </c>
      <c r="D19674">
        <v>24</v>
      </c>
      <c r="E19674" s="2">
        <v>40879.581944444442</v>
      </c>
      <c r="F19674" s="3">
        <v>0.42</v>
      </c>
      <c r="G19674">
        <v>14023</v>
      </c>
      <c r="H19674" t="s">
        <v>17</v>
      </c>
      <c r="I19674" s="3">
        <v>10.08</v>
      </c>
      <c r="J19674">
        <v>2011</v>
      </c>
      <c r="K19674">
        <v>12</v>
      </c>
      <c r="L19674" t="s">
        <v>26</v>
      </c>
      <c r="M19674" t="s">
        <v>39</v>
      </c>
      <c r="N19674">
        <v>0</v>
      </c>
      <c r="O19674">
        <v>1</v>
      </c>
      <c r="P19674" t="s">
        <v>32</v>
      </c>
    </row>
    <row r="19675" spans="1:16" x14ac:dyDescent="0.3">
      <c r="A19675">
        <v>537769</v>
      </c>
      <c r="B19675">
        <v>22834</v>
      </c>
      <c r="C19675" t="s">
        <v>1965</v>
      </c>
      <c r="D19675">
        <v>1</v>
      </c>
      <c r="E19675" s="2">
        <v>40520.511805555558</v>
      </c>
      <c r="F19675" s="3">
        <v>2.1</v>
      </c>
      <c r="G19675">
        <v>15021</v>
      </c>
      <c r="H19675" t="s">
        <v>17</v>
      </c>
      <c r="I19675" s="3">
        <v>2.1</v>
      </c>
      <c r="J19675">
        <v>2010</v>
      </c>
      <c r="K19675">
        <v>12</v>
      </c>
      <c r="L19675" t="s">
        <v>26</v>
      </c>
      <c r="M19675" t="s">
        <v>27</v>
      </c>
      <c r="N19675">
        <v>0</v>
      </c>
      <c r="O19675">
        <v>1</v>
      </c>
      <c r="P19675" t="s">
        <v>32</v>
      </c>
    </row>
    <row r="19676" spans="1:16" x14ac:dyDescent="0.3">
      <c r="A19676">
        <v>551995</v>
      </c>
      <c r="B19676">
        <v>23253</v>
      </c>
      <c r="C19676" t="s">
        <v>3751</v>
      </c>
      <c r="D19676">
        <v>1</v>
      </c>
      <c r="E19676" s="2">
        <v>40668.654166666667</v>
      </c>
      <c r="F19676" s="3">
        <v>33.29</v>
      </c>
      <c r="H19676" t="s">
        <v>17</v>
      </c>
      <c r="I19676" s="3">
        <v>33.29</v>
      </c>
      <c r="J19676">
        <v>2011</v>
      </c>
      <c r="K19676">
        <v>5</v>
      </c>
      <c r="L19676" t="s">
        <v>18</v>
      </c>
      <c r="M19676" t="s">
        <v>19</v>
      </c>
      <c r="N19676">
        <v>0</v>
      </c>
      <c r="O19676">
        <v>1</v>
      </c>
      <c r="P19676" t="s">
        <v>20</v>
      </c>
    </row>
    <row r="19677" spans="1:16" x14ac:dyDescent="0.3">
      <c r="A19677">
        <v>544643</v>
      </c>
      <c r="B19677">
        <v>22989</v>
      </c>
      <c r="C19677" t="s">
        <v>210</v>
      </c>
      <c r="D19677">
        <v>18</v>
      </c>
      <c r="E19677" s="2">
        <v>40596.488194444442</v>
      </c>
      <c r="F19677" s="3">
        <v>3.25</v>
      </c>
      <c r="G19677">
        <v>13038</v>
      </c>
      <c r="H19677" t="s">
        <v>17</v>
      </c>
      <c r="I19677" s="3">
        <v>58.5</v>
      </c>
      <c r="J19677">
        <v>2011</v>
      </c>
      <c r="K19677">
        <v>2</v>
      </c>
      <c r="L19677" t="s">
        <v>63</v>
      </c>
      <c r="M19677" t="s">
        <v>64</v>
      </c>
      <c r="N19677">
        <v>0</v>
      </c>
      <c r="O19677">
        <v>1</v>
      </c>
      <c r="P19677" t="s">
        <v>32</v>
      </c>
    </row>
    <row r="19678" spans="1:16" x14ac:dyDescent="0.3">
      <c r="A19678">
        <v>568346</v>
      </c>
      <c r="B19678">
        <v>23176</v>
      </c>
      <c r="C19678" t="s">
        <v>1230</v>
      </c>
      <c r="D19678">
        <v>1</v>
      </c>
      <c r="E19678" s="2">
        <v>40812.644444444442</v>
      </c>
      <c r="F19678" s="3">
        <v>4.58</v>
      </c>
      <c r="G19678">
        <v>14096</v>
      </c>
      <c r="H19678" t="s">
        <v>17</v>
      </c>
      <c r="I19678" s="3">
        <v>4.58</v>
      </c>
      <c r="J19678">
        <v>2011</v>
      </c>
      <c r="K19678">
        <v>9</v>
      </c>
      <c r="L19678" t="s">
        <v>90</v>
      </c>
      <c r="M19678" t="s">
        <v>91</v>
      </c>
      <c r="N19678">
        <v>0</v>
      </c>
      <c r="O19678">
        <v>1</v>
      </c>
      <c r="P19678" t="s">
        <v>32</v>
      </c>
    </row>
    <row r="19679" spans="1:16" x14ac:dyDescent="0.3">
      <c r="A19679">
        <v>541260</v>
      </c>
      <c r="B19679">
        <v>22072</v>
      </c>
      <c r="C19679" t="s">
        <v>936</v>
      </c>
      <c r="D19679">
        <v>1</v>
      </c>
      <c r="E19679" s="2">
        <v>40559.655555555553</v>
      </c>
      <c r="F19679" s="3">
        <v>3.75</v>
      </c>
      <c r="G19679">
        <v>16059</v>
      </c>
      <c r="H19679" t="s">
        <v>17</v>
      </c>
      <c r="I19679" s="3">
        <v>3.75</v>
      </c>
      <c r="J19679">
        <v>2011</v>
      </c>
      <c r="K19679">
        <v>1</v>
      </c>
      <c r="L19679" t="s">
        <v>48</v>
      </c>
      <c r="M19679" t="s">
        <v>49</v>
      </c>
      <c r="N19679">
        <v>0</v>
      </c>
      <c r="O19679">
        <v>1</v>
      </c>
      <c r="P19679" t="s">
        <v>32</v>
      </c>
    </row>
    <row r="19680" spans="1:16" x14ac:dyDescent="0.3">
      <c r="A19680">
        <v>580612</v>
      </c>
      <c r="B19680" t="s">
        <v>3761</v>
      </c>
      <c r="C19680" t="s">
        <v>2651</v>
      </c>
      <c r="D19680">
        <v>2</v>
      </c>
      <c r="E19680" s="2">
        <v>40882.498611111107</v>
      </c>
      <c r="F19680" s="3">
        <v>0.83</v>
      </c>
      <c r="H19680" t="s">
        <v>17</v>
      </c>
      <c r="I19680" s="3">
        <v>1.66</v>
      </c>
      <c r="J19680">
        <v>2011</v>
      </c>
      <c r="K19680">
        <v>12</v>
      </c>
      <c r="L19680" t="s">
        <v>26</v>
      </c>
      <c r="M19680" t="s">
        <v>39</v>
      </c>
      <c r="N19680">
        <v>0</v>
      </c>
      <c r="O19680">
        <v>1</v>
      </c>
      <c r="P19680" t="s">
        <v>20</v>
      </c>
    </row>
    <row r="19681" spans="1:16" x14ac:dyDescent="0.3">
      <c r="A19681">
        <v>565141</v>
      </c>
      <c r="B19681">
        <v>22978</v>
      </c>
      <c r="C19681" t="s">
        <v>1478</v>
      </c>
      <c r="D19681">
        <v>1</v>
      </c>
      <c r="E19681" s="2">
        <v>40787.569444444453</v>
      </c>
      <c r="F19681" s="3">
        <v>3.75</v>
      </c>
      <c r="G19681">
        <v>17841</v>
      </c>
      <c r="H19681" t="s">
        <v>17</v>
      </c>
      <c r="I19681" s="3">
        <v>3.75</v>
      </c>
      <c r="J19681">
        <v>2011</v>
      </c>
      <c r="K19681">
        <v>9</v>
      </c>
      <c r="L19681" t="s">
        <v>90</v>
      </c>
      <c r="M19681" t="s">
        <v>91</v>
      </c>
      <c r="N19681">
        <v>0</v>
      </c>
      <c r="O19681">
        <v>1</v>
      </c>
      <c r="P19681" t="s">
        <v>32</v>
      </c>
    </row>
    <row r="19682" spans="1:16" x14ac:dyDescent="0.3">
      <c r="A19682">
        <v>566851</v>
      </c>
      <c r="B19682">
        <v>23321</v>
      </c>
      <c r="C19682" t="s">
        <v>289</v>
      </c>
      <c r="D19682">
        <v>2</v>
      </c>
      <c r="E19682" s="2">
        <v>40801.511111111111</v>
      </c>
      <c r="F19682" s="3">
        <v>1.65</v>
      </c>
      <c r="G19682">
        <v>15573</v>
      </c>
      <c r="H19682" t="s">
        <v>17</v>
      </c>
      <c r="I19682" s="3">
        <v>3.3</v>
      </c>
      <c r="J19682">
        <v>2011</v>
      </c>
      <c r="K19682">
        <v>9</v>
      </c>
      <c r="L19682" t="s">
        <v>90</v>
      </c>
      <c r="M19682" t="s">
        <v>91</v>
      </c>
      <c r="N19682">
        <v>0</v>
      </c>
      <c r="O19682">
        <v>1</v>
      </c>
      <c r="P19682" t="s">
        <v>32</v>
      </c>
    </row>
    <row r="19683" spans="1:16" x14ac:dyDescent="0.3">
      <c r="A19683">
        <v>538177</v>
      </c>
      <c r="B19683">
        <v>22166</v>
      </c>
      <c r="C19683" t="s">
        <v>1956</v>
      </c>
      <c r="D19683">
        <v>1</v>
      </c>
      <c r="E19683" s="2">
        <v>40522.410416666673</v>
      </c>
      <c r="F19683" s="3">
        <v>7.62</v>
      </c>
      <c r="H19683" t="s">
        <v>17</v>
      </c>
      <c r="I19683" s="3">
        <v>7.62</v>
      </c>
      <c r="J19683">
        <v>2010</v>
      </c>
      <c r="K19683">
        <v>12</v>
      </c>
      <c r="L19683" t="s">
        <v>26</v>
      </c>
      <c r="M19683" t="s">
        <v>27</v>
      </c>
      <c r="N19683">
        <v>0</v>
      </c>
      <c r="O19683">
        <v>1</v>
      </c>
      <c r="P19683" t="s">
        <v>20</v>
      </c>
    </row>
    <row r="19684" spans="1:16" x14ac:dyDescent="0.3">
      <c r="A19684">
        <v>556636</v>
      </c>
      <c r="B19684">
        <v>22817</v>
      </c>
      <c r="C19684" t="s">
        <v>957</v>
      </c>
      <c r="D19684">
        <v>1</v>
      </c>
      <c r="E19684" s="2">
        <v>40707.645833333343</v>
      </c>
      <c r="F19684" s="3">
        <v>0.83</v>
      </c>
      <c r="H19684" t="s">
        <v>17</v>
      </c>
      <c r="I19684" s="3">
        <v>0.83</v>
      </c>
      <c r="J19684">
        <v>2011</v>
      </c>
      <c r="K19684">
        <v>6</v>
      </c>
      <c r="L19684" t="s">
        <v>34</v>
      </c>
      <c r="M19684" t="s">
        <v>35</v>
      </c>
      <c r="N19684">
        <v>0</v>
      </c>
      <c r="O19684">
        <v>1</v>
      </c>
      <c r="P19684" t="s">
        <v>20</v>
      </c>
    </row>
    <row r="19685" spans="1:16" x14ac:dyDescent="0.3">
      <c r="A19685">
        <v>537879</v>
      </c>
      <c r="B19685">
        <v>22114</v>
      </c>
      <c r="C19685" t="s">
        <v>990</v>
      </c>
      <c r="D19685">
        <v>12</v>
      </c>
      <c r="E19685" s="2">
        <v>40521.356944444437</v>
      </c>
      <c r="F19685" s="3">
        <v>3.95</v>
      </c>
      <c r="G19685">
        <v>14243</v>
      </c>
      <c r="H19685" t="s">
        <v>17</v>
      </c>
      <c r="I19685" s="3">
        <v>47.400000000000013</v>
      </c>
      <c r="J19685">
        <v>2010</v>
      </c>
      <c r="K19685">
        <v>12</v>
      </c>
      <c r="L19685" t="s">
        <v>26</v>
      </c>
      <c r="M19685" t="s">
        <v>27</v>
      </c>
      <c r="N19685">
        <v>0</v>
      </c>
      <c r="O19685">
        <v>1</v>
      </c>
      <c r="P19685" t="s">
        <v>32</v>
      </c>
    </row>
    <row r="19686" spans="1:16" x14ac:dyDescent="0.3">
      <c r="A19686">
        <v>537429</v>
      </c>
      <c r="B19686">
        <v>22535</v>
      </c>
      <c r="C19686" t="s">
        <v>1280</v>
      </c>
      <c r="D19686">
        <v>2</v>
      </c>
      <c r="E19686" s="2">
        <v>40518.662499999999</v>
      </c>
      <c r="F19686" s="3">
        <v>0.42</v>
      </c>
      <c r="G19686">
        <v>12748</v>
      </c>
      <c r="H19686" t="s">
        <v>17</v>
      </c>
      <c r="I19686" s="3">
        <v>0.84</v>
      </c>
      <c r="J19686">
        <v>2010</v>
      </c>
      <c r="K19686">
        <v>12</v>
      </c>
      <c r="L19686" t="s">
        <v>26</v>
      </c>
      <c r="M19686" t="s">
        <v>27</v>
      </c>
      <c r="N19686">
        <v>0</v>
      </c>
      <c r="O19686">
        <v>1</v>
      </c>
      <c r="P19686" t="s">
        <v>32</v>
      </c>
    </row>
    <row r="19687" spans="1:16" x14ac:dyDescent="0.3">
      <c r="A19687">
        <v>578233</v>
      </c>
      <c r="B19687">
        <v>23076</v>
      </c>
      <c r="C19687" t="s">
        <v>924</v>
      </c>
      <c r="D19687">
        <v>24</v>
      </c>
      <c r="E19687" s="2">
        <v>40870.513888888891</v>
      </c>
      <c r="F19687" s="3">
        <v>1.25</v>
      </c>
      <c r="G19687">
        <v>14049</v>
      </c>
      <c r="H19687" t="s">
        <v>17</v>
      </c>
      <c r="I19687" s="3">
        <v>30</v>
      </c>
      <c r="J19687">
        <v>2011</v>
      </c>
      <c r="K19687">
        <v>11</v>
      </c>
      <c r="L19687" t="s">
        <v>22</v>
      </c>
      <c r="M19687" t="s">
        <v>23</v>
      </c>
      <c r="N19687">
        <v>0</v>
      </c>
      <c r="O19687">
        <v>1</v>
      </c>
      <c r="P19687" t="s">
        <v>32</v>
      </c>
    </row>
    <row r="19688" spans="1:16" x14ac:dyDescent="0.3">
      <c r="A19688">
        <v>555923</v>
      </c>
      <c r="B19688">
        <v>21390</v>
      </c>
      <c r="C19688" t="s">
        <v>1318</v>
      </c>
      <c r="D19688">
        <v>1</v>
      </c>
      <c r="E19688" s="2">
        <v>40701.714583333327</v>
      </c>
      <c r="F19688" s="3">
        <v>2.46</v>
      </c>
      <c r="H19688" t="s">
        <v>17</v>
      </c>
      <c r="I19688" s="3">
        <v>2.46</v>
      </c>
      <c r="J19688">
        <v>2011</v>
      </c>
      <c r="K19688">
        <v>6</v>
      </c>
      <c r="L19688" t="s">
        <v>34</v>
      </c>
      <c r="M19688" t="s">
        <v>35</v>
      </c>
      <c r="N19688">
        <v>0</v>
      </c>
      <c r="O19688">
        <v>1</v>
      </c>
      <c r="P19688" t="s">
        <v>20</v>
      </c>
    </row>
    <row r="19689" spans="1:16" x14ac:dyDescent="0.3">
      <c r="A19689">
        <v>576593</v>
      </c>
      <c r="B19689">
        <v>84497</v>
      </c>
      <c r="C19689" t="s">
        <v>3762</v>
      </c>
      <c r="D19689">
        <v>1</v>
      </c>
      <c r="E19689" s="2">
        <v>40862.616666666669</v>
      </c>
      <c r="F19689" s="3">
        <v>3.75</v>
      </c>
      <c r="G19689">
        <v>15720</v>
      </c>
      <c r="H19689" t="s">
        <v>17</v>
      </c>
      <c r="I19689" s="3">
        <v>3.75</v>
      </c>
      <c r="J19689">
        <v>2011</v>
      </c>
      <c r="K19689">
        <v>11</v>
      </c>
      <c r="L19689" t="s">
        <v>22</v>
      </c>
      <c r="M19689" t="s">
        <v>23</v>
      </c>
      <c r="N19689">
        <v>0</v>
      </c>
      <c r="O19689">
        <v>1</v>
      </c>
      <c r="P19689" t="s">
        <v>32</v>
      </c>
    </row>
    <row r="19690" spans="1:16" x14ac:dyDescent="0.3">
      <c r="A19690">
        <v>553461</v>
      </c>
      <c r="B19690">
        <v>71477</v>
      </c>
      <c r="C19690" t="s">
        <v>993</v>
      </c>
      <c r="D19690">
        <v>4</v>
      </c>
      <c r="E19690" s="2">
        <v>40680.456250000003</v>
      </c>
      <c r="F19690" s="3">
        <v>3.25</v>
      </c>
      <c r="G19690">
        <v>16316</v>
      </c>
      <c r="H19690" t="s">
        <v>17</v>
      </c>
      <c r="I19690" s="3">
        <v>13</v>
      </c>
      <c r="J19690">
        <v>2011</v>
      </c>
      <c r="K19690">
        <v>5</v>
      </c>
      <c r="L19690" t="s">
        <v>18</v>
      </c>
      <c r="M19690" t="s">
        <v>19</v>
      </c>
      <c r="N19690">
        <v>0</v>
      </c>
      <c r="O19690">
        <v>1</v>
      </c>
      <c r="P19690" t="s">
        <v>32</v>
      </c>
    </row>
    <row r="19691" spans="1:16" x14ac:dyDescent="0.3">
      <c r="A19691">
        <v>541265</v>
      </c>
      <c r="B19691" t="s">
        <v>239</v>
      </c>
      <c r="C19691" t="s">
        <v>240</v>
      </c>
      <c r="D19691">
        <v>2</v>
      </c>
      <c r="E19691" s="2">
        <v>40559.682638888888</v>
      </c>
      <c r="F19691" s="3">
        <v>1.95</v>
      </c>
      <c r="G19691">
        <v>17609</v>
      </c>
      <c r="H19691" t="s">
        <v>17</v>
      </c>
      <c r="I19691" s="3">
        <v>3.9</v>
      </c>
      <c r="J19691">
        <v>2011</v>
      </c>
      <c r="K19691">
        <v>1</v>
      </c>
      <c r="L19691" t="s">
        <v>48</v>
      </c>
      <c r="M19691" t="s">
        <v>49</v>
      </c>
      <c r="N19691">
        <v>0</v>
      </c>
      <c r="O19691">
        <v>1</v>
      </c>
      <c r="P19691" t="s">
        <v>32</v>
      </c>
    </row>
    <row r="19692" spans="1:16" x14ac:dyDescent="0.3">
      <c r="A19692">
        <v>579456</v>
      </c>
      <c r="B19692">
        <v>23282</v>
      </c>
      <c r="C19692" t="s">
        <v>1986</v>
      </c>
      <c r="D19692">
        <v>4</v>
      </c>
      <c r="E19692" s="2">
        <v>40876.597222222219</v>
      </c>
      <c r="F19692" s="3">
        <v>0.83</v>
      </c>
      <c r="G19692">
        <v>13428</v>
      </c>
      <c r="H19692" t="s">
        <v>17</v>
      </c>
      <c r="I19692" s="3">
        <v>3.32</v>
      </c>
      <c r="J19692">
        <v>2011</v>
      </c>
      <c r="K19692">
        <v>11</v>
      </c>
      <c r="L19692" t="s">
        <v>22</v>
      </c>
      <c r="M19692" t="s">
        <v>23</v>
      </c>
      <c r="N19692">
        <v>0</v>
      </c>
      <c r="O19692">
        <v>1</v>
      </c>
      <c r="P19692" t="s">
        <v>32</v>
      </c>
    </row>
    <row r="19693" spans="1:16" x14ac:dyDescent="0.3">
      <c r="A19693">
        <v>543912</v>
      </c>
      <c r="B19693">
        <v>37370</v>
      </c>
      <c r="C19693" t="s">
        <v>147</v>
      </c>
      <c r="D19693">
        <v>72</v>
      </c>
      <c r="E19693" s="2">
        <v>40588.536805555559</v>
      </c>
      <c r="F19693" s="3">
        <v>1.06</v>
      </c>
      <c r="G19693">
        <v>16701</v>
      </c>
      <c r="H19693" t="s">
        <v>17</v>
      </c>
      <c r="I19693" s="3">
        <v>76.320000000000007</v>
      </c>
      <c r="J19693">
        <v>2011</v>
      </c>
      <c r="K19693">
        <v>2</v>
      </c>
      <c r="L19693" t="s">
        <v>63</v>
      </c>
      <c r="M19693" t="s">
        <v>64</v>
      </c>
      <c r="N19693">
        <v>0</v>
      </c>
      <c r="O19693">
        <v>1</v>
      </c>
      <c r="P19693" t="s">
        <v>32</v>
      </c>
    </row>
    <row r="19694" spans="1:16" x14ac:dyDescent="0.3">
      <c r="A19694">
        <v>553189</v>
      </c>
      <c r="B19694">
        <v>21718</v>
      </c>
      <c r="C19694" t="s">
        <v>661</v>
      </c>
      <c r="D19694">
        <v>3</v>
      </c>
      <c r="E19694" s="2">
        <v>40678.551388888889</v>
      </c>
      <c r="F19694" s="3">
        <v>1.25</v>
      </c>
      <c r="G19694">
        <v>15033</v>
      </c>
      <c r="H19694" t="s">
        <v>17</v>
      </c>
      <c r="I19694" s="3">
        <v>3.75</v>
      </c>
      <c r="J19694">
        <v>2011</v>
      </c>
      <c r="K19694">
        <v>5</v>
      </c>
      <c r="L19694" t="s">
        <v>18</v>
      </c>
      <c r="M19694" t="s">
        <v>19</v>
      </c>
      <c r="N19694">
        <v>0</v>
      </c>
      <c r="O19694">
        <v>1</v>
      </c>
      <c r="P19694" t="s">
        <v>32</v>
      </c>
    </row>
    <row r="19695" spans="1:16" x14ac:dyDescent="0.3">
      <c r="A19695">
        <v>569568</v>
      </c>
      <c r="B19695">
        <v>22976</v>
      </c>
      <c r="C19695" t="s">
        <v>1707</v>
      </c>
      <c r="D19695">
        <v>12</v>
      </c>
      <c r="E19695" s="2">
        <v>40821.414583333331</v>
      </c>
      <c r="F19695" s="3">
        <v>1.25</v>
      </c>
      <c r="G19695">
        <v>12700</v>
      </c>
      <c r="H19695" t="s">
        <v>213</v>
      </c>
      <c r="I19695" s="3">
        <v>15</v>
      </c>
      <c r="J19695">
        <v>2011</v>
      </c>
      <c r="K19695">
        <v>10</v>
      </c>
      <c r="L19695" t="s">
        <v>42</v>
      </c>
      <c r="M19695" t="s">
        <v>43</v>
      </c>
      <c r="N19695">
        <v>0</v>
      </c>
      <c r="O19695">
        <v>1</v>
      </c>
      <c r="P19695" t="s">
        <v>32</v>
      </c>
    </row>
    <row r="19696" spans="1:16" x14ac:dyDescent="0.3">
      <c r="A19696">
        <v>536576</v>
      </c>
      <c r="B19696" t="s">
        <v>3576</v>
      </c>
      <c r="C19696" t="s">
        <v>3577</v>
      </c>
      <c r="D19696">
        <v>120</v>
      </c>
      <c r="E19696" s="2">
        <v>40513.674305555563</v>
      </c>
      <c r="F19696" s="3">
        <v>4.6500000000000004</v>
      </c>
      <c r="G19696">
        <v>13777</v>
      </c>
      <c r="H19696" t="s">
        <v>17</v>
      </c>
      <c r="I19696" s="3">
        <v>558</v>
      </c>
      <c r="J19696">
        <v>2010</v>
      </c>
      <c r="K19696">
        <v>12</v>
      </c>
      <c r="L19696" t="s">
        <v>26</v>
      </c>
      <c r="M19696" t="s">
        <v>27</v>
      </c>
      <c r="N19696">
        <v>0</v>
      </c>
      <c r="O19696">
        <v>1</v>
      </c>
      <c r="P19696" t="s">
        <v>32</v>
      </c>
    </row>
    <row r="19697" spans="1:16" x14ac:dyDescent="0.3">
      <c r="A19697">
        <v>558355</v>
      </c>
      <c r="B19697">
        <v>21903</v>
      </c>
      <c r="C19697" t="s">
        <v>3520</v>
      </c>
      <c r="D19697">
        <v>1</v>
      </c>
      <c r="E19697" s="2">
        <v>40722.623611111107</v>
      </c>
      <c r="F19697" s="3">
        <v>2.1</v>
      </c>
      <c r="G19697">
        <v>13614</v>
      </c>
      <c r="H19697" t="s">
        <v>17</v>
      </c>
      <c r="I19697" s="3">
        <v>2.1</v>
      </c>
      <c r="J19697">
        <v>2011</v>
      </c>
      <c r="K19697">
        <v>6</v>
      </c>
      <c r="L19697" t="s">
        <v>34</v>
      </c>
      <c r="M19697" t="s">
        <v>35</v>
      </c>
      <c r="N19697">
        <v>0</v>
      </c>
      <c r="O19697">
        <v>1</v>
      </c>
      <c r="P19697" t="s">
        <v>32</v>
      </c>
    </row>
    <row r="19698" spans="1:16" x14ac:dyDescent="0.3">
      <c r="A19698">
        <v>571031</v>
      </c>
      <c r="B19698">
        <v>21155</v>
      </c>
      <c r="C19698" t="s">
        <v>270</v>
      </c>
      <c r="D19698">
        <v>2</v>
      </c>
      <c r="E19698" s="2">
        <v>40829.520833333343</v>
      </c>
      <c r="F19698" s="3">
        <v>2.5499999999999998</v>
      </c>
      <c r="G19698">
        <v>15005</v>
      </c>
      <c r="H19698" t="s">
        <v>17</v>
      </c>
      <c r="I19698" s="3">
        <v>5.0999999999999996</v>
      </c>
      <c r="J19698">
        <v>2011</v>
      </c>
      <c r="K19698">
        <v>10</v>
      </c>
      <c r="L19698" t="s">
        <v>42</v>
      </c>
      <c r="M19698" t="s">
        <v>43</v>
      </c>
      <c r="N19698">
        <v>0</v>
      </c>
      <c r="O19698">
        <v>1</v>
      </c>
      <c r="P19698" t="s">
        <v>32</v>
      </c>
    </row>
    <row r="19699" spans="1:16" x14ac:dyDescent="0.3">
      <c r="A19699">
        <v>581585</v>
      </c>
      <c r="B19699">
        <v>22481</v>
      </c>
      <c r="C19699" t="s">
        <v>2180</v>
      </c>
      <c r="D19699">
        <v>12</v>
      </c>
      <c r="E19699" s="2">
        <v>40886.521527777782</v>
      </c>
      <c r="F19699" s="3">
        <v>0.39</v>
      </c>
      <c r="G19699">
        <v>15804</v>
      </c>
      <c r="H19699" t="s">
        <v>17</v>
      </c>
      <c r="I19699" s="3">
        <v>4.68</v>
      </c>
      <c r="J19699">
        <v>2011</v>
      </c>
      <c r="K19699">
        <v>12</v>
      </c>
      <c r="L19699" t="s">
        <v>26</v>
      </c>
      <c r="M19699" t="s">
        <v>39</v>
      </c>
      <c r="N19699">
        <v>0</v>
      </c>
      <c r="O19699">
        <v>1</v>
      </c>
      <c r="P19699" t="s">
        <v>32</v>
      </c>
    </row>
    <row r="19700" spans="1:16" x14ac:dyDescent="0.3">
      <c r="A19700">
        <v>573918</v>
      </c>
      <c r="B19700">
        <v>22667</v>
      </c>
      <c r="C19700" t="s">
        <v>1214</v>
      </c>
      <c r="D19700">
        <v>1</v>
      </c>
      <c r="E19700" s="2">
        <v>40848.722222222219</v>
      </c>
      <c r="F19700" s="3">
        <v>2.95</v>
      </c>
      <c r="G19700">
        <v>17576</v>
      </c>
      <c r="H19700" t="s">
        <v>17</v>
      </c>
      <c r="I19700" s="3">
        <v>2.95</v>
      </c>
      <c r="J19700">
        <v>2011</v>
      </c>
      <c r="K19700">
        <v>11</v>
      </c>
      <c r="L19700" t="s">
        <v>22</v>
      </c>
      <c r="M19700" t="s">
        <v>23</v>
      </c>
      <c r="N19700">
        <v>0</v>
      </c>
      <c r="O19700">
        <v>1</v>
      </c>
      <c r="P19700" t="s">
        <v>32</v>
      </c>
    </row>
    <row r="19701" spans="1:16" x14ac:dyDescent="0.3">
      <c r="A19701">
        <v>566427</v>
      </c>
      <c r="B19701" t="s">
        <v>828</v>
      </c>
      <c r="C19701" t="s">
        <v>829</v>
      </c>
      <c r="D19701">
        <v>3</v>
      </c>
      <c r="E19701" s="2">
        <v>40798.6</v>
      </c>
      <c r="F19701" s="3">
        <v>1.25</v>
      </c>
      <c r="G19701">
        <v>17433</v>
      </c>
      <c r="H19701" t="s">
        <v>17</v>
      </c>
      <c r="I19701" s="3">
        <v>3.75</v>
      </c>
      <c r="J19701">
        <v>2011</v>
      </c>
      <c r="K19701">
        <v>9</v>
      </c>
      <c r="L19701" t="s">
        <v>90</v>
      </c>
      <c r="M19701" t="s">
        <v>91</v>
      </c>
      <c r="N19701">
        <v>0</v>
      </c>
      <c r="O19701">
        <v>1</v>
      </c>
      <c r="P19701" t="s">
        <v>32</v>
      </c>
    </row>
    <row r="19702" spans="1:16" x14ac:dyDescent="0.3">
      <c r="A19702">
        <v>578155</v>
      </c>
      <c r="B19702" t="s">
        <v>234</v>
      </c>
      <c r="C19702" t="s">
        <v>235</v>
      </c>
      <c r="D19702">
        <v>4</v>
      </c>
      <c r="E19702" s="2">
        <v>40870.480555555558</v>
      </c>
      <c r="F19702" s="3">
        <v>1.95</v>
      </c>
      <c r="G19702">
        <v>12748</v>
      </c>
      <c r="H19702" t="s">
        <v>17</v>
      </c>
      <c r="I19702" s="3">
        <v>7.8</v>
      </c>
      <c r="J19702">
        <v>2011</v>
      </c>
      <c r="K19702">
        <v>11</v>
      </c>
      <c r="L19702" t="s">
        <v>22</v>
      </c>
      <c r="M19702" t="s">
        <v>23</v>
      </c>
      <c r="N19702">
        <v>0</v>
      </c>
      <c r="O19702">
        <v>1</v>
      </c>
      <c r="P19702" t="s">
        <v>32</v>
      </c>
    </row>
    <row r="19703" spans="1:16" x14ac:dyDescent="0.3">
      <c r="A19703">
        <v>577597</v>
      </c>
      <c r="B19703">
        <v>22707</v>
      </c>
      <c r="C19703" t="s">
        <v>3567</v>
      </c>
      <c r="D19703">
        <v>25</v>
      </c>
      <c r="E19703" s="2">
        <v>40868.34652777778</v>
      </c>
      <c r="F19703" s="3">
        <v>0.42</v>
      </c>
      <c r="G19703">
        <v>16366</v>
      </c>
      <c r="H19703" t="s">
        <v>17</v>
      </c>
      <c r="I19703" s="3">
        <v>10.5</v>
      </c>
      <c r="J19703">
        <v>2011</v>
      </c>
      <c r="K19703">
        <v>11</v>
      </c>
      <c r="L19703" t="s">
        <v>22</v>
      </c>
      <c r="M19703" t="s">
        <v>23</v>
      </c>
      <c r="N19703">
        <v>0</v>
      </c>
      <c r="O19703">
        <v>1</v>
      </c>
      <c r="P19703" t="s">
        <v>32</v>
      </c>
    </row>
    <row r="19704" spans="1:16" x14ac:dyDescent="0.3">
      <c r="A19704">
        <v>580884</v>
      </c>
      <c r="B19704">
        <v>23319</v>
      </c>
      <c r="C19704" t="s">
        <v>726</v>
      </c>
      <c r="D19704">
        <v>1</v>
      </c>
      <c r="E19704" s="2">
        <v>40883.51458333333</v>
      </c>
      <c r="F19704" s="3">
        <v>2.4900000000000002</v>
      </c>
      <c r="G19704">
        <v>15907</v>
      </c>
      <c r="H19704" t="s">
        <v>17</v>
      </c>
      <c r="I19704" s="3">
        <v>2.4900000000000002</v>
      </c>
      <c r="J19704">
        <v>2011</v>
      </c>
      <c r="K19704">
        <v>12</v>
      </c>
      <c r="L19704" t="s">
        <v>26</v>
      </c>
      <c r="M19704" t="s">
        <v>39</v>
      </c>
      <c r="N19704">
        <v>0</v>
      </c>
      <c r="O19704">
        <v>1</v>
      </c>
      <c r="P19704" t="s">
        <v>32</v>
      </c>
    </row>
    <row r="19705" spans="1:16" x14ac:dyDescent="0.3">
      <c r="A19705">
        <v>567530</v>
      </c>
      <c r="B19705">
        <v>23229</v>
      </c>
      <c r="C19705" t="s">
        <v>1194</v>
      </c>
      <c r="D19705">
        <v>6</v>
      </c>
      <c r="E19705" s="2">
        <v>40807.397916666669</v>
      </c>
      <c r="F19705" s="3">
        <v>3.75</v>
      </c>
      <c r="G19705">
        <v>12390</v>
      </c>
      <c r="H19705" t="s">
        <v>155</v>
      </c>
      <c r="I19705" s="3">
        <v>22.5</v>
      </c>
      <c r="J19705">
        <v>2011</v>
      </c>
      <c r="K19705">
        <v>9</v>
      </c>
      <c r="L19705" t="s">
        <v>90</v>
      </c>
      <c r="M19705" t="s">
        <v>91</v>
      </c>
      <c r="N19705">
        <v>0</v>
      </c>
      <c r="O19705">
        <v>1</v>
      </c>
      <c r="P19705" t="s">
        <v>32</v>
      </c>
    </row>
    <row r="19706" spans="1:16" x14ac:dyDescent="0.3">
      <c r="A19706">
        <v>579297</v>
      </c>
      <c r="B19706">
        <v>22993</v>
      </c>
      <c r="C19706" t="s">
        <v>153</v>
      </c>
      <c r="D19706">
        <v>1</v>
      </c>
      <c r="E19706" s="2">
        <v>40876.474305555559</v>
      </c>
      <c r="F19706" s="3">
        <v>3.29</v>
      </c>
      <c r="H19706" t="s">
        <v>17</v>
      </c>
      <c r="I19706" s="3">
        <v>3.29</v>
      </c>
      <c r="J19706">
        <v>2011</v>
      </c>
      <c r="K19706">
        <v>11</v>
      </c>
      <c r="L19706" t="s">
        <v>22</v>
      </c>
      <c r="M19706" t="s">
        <v>23</v>
      </c>
      <c r="N19706">
        <v>0</v>
      </c>
      <c r="O19706">
        <v>1</v>
      </c>
      <c r="P19706" t="s">
        <v>20</v>
      </c>
    </row>
    <row r="19707" spans="1:16" x14ac:dyDescent="0.3">
      <c r="A19707">
        <v>550251</v>
      </c>
      <c r="B19707">
        <v>22851</v>
      </c>
      <c r="C19707" t="s">
        <v>281</v>
      </c>
      <c r="D19707">
        <v>12</v>
      </c>
      <c r="E19707" s="2">
        <v>40648.488888888889</v>
      </c>
      <c r="F19707" s="3">
        <v>0.85</v>
      </c>
      <c r="G19707">
        <v>14323</v>
      </c>
      <c r="H19707" t="s">
        <v>17</v>
      </c>
      <c r="I19707" s="3">
        <v>10.199999999999999</v>
      </c>
      <c r="J19707">
        <v>2011</v>
      </c>
      <c r="K19707">
        <v>4</v>
      </c>
      <c r="L19707" t="s">
        <v>66</v>
      </c>
      <c r="M19707" t="s">
        <v>67</v>
      </c>
      <c r="N19707">
        <v>0</v>
      </c>
      <c r="O19707">
        <v>1</v>
      </c>
      <c r="P19707" t="s">
        <v>32</v>
      </c>
    </row>
    <row r="19708" spans="1:16" x14ac:dyDescent="0.3">
      <c r="A19708">
        <v>554105</v>
      </c>
      <c r="B19708">
        <v>23301</v>
      </c>
      <c r="C19708" t="s">
        <v>283</v>
      </c>
      <c r="D19708">
        <v>3</v>
      </c>
      <c r="E19708" s="2">
        <v>40685.586111111108</v>
      </c>
      <c r="F19708" s="3">
        <v>1.65</v>
      </c>
      <c r="G19708">
        <v>14711</v>
      </c>
      <c r="H19708" t="s">
        <v>17</v>
      </c>
      <c r="I19708" s="3">
        <v>4.9499999999999993</v>
      </c>
      <c r="J19708">
        <v>2011</v>
      </c>
      <c r="K19708">
        <v>5</v>
      </c>
      <c r="L19708" t="s">
        <v>18</v>
      </c>
      <c r="M19708" t="s">
        <v>19</v>
      </c>
      <c r="N19708">
        <v>0</v>
      </c>
      <c r="O19708">
        <v>1</v>
      </c>
      <c r="P19708" t="s">
        <v>32</v>
      </c>
    </row>
    <row r="19709" spans="1:16" x14ac:dyDescent="0.3">
      <c r="A19709">
        <v>577633</v>
      </c>
      <c r="B19709">
        <v>22348</v>
      </c>
      <c r="C19709" t="s">
        <v>2022</v>
      </c>
      <c r="D19709">
        <v>12</v>
      </c>
      <c r="E19709" s="2">
        <v>40868.440972222219</v>
      </c>
      <c r="F19709" s="3">
        <v>0.85</v>
      </c>
      <c r="G19709">
        <v>14194</v>
      </c>
      <c r="H19709" t="s">
        <v>17</v>
      </c>
      <c r="I19709" s="3">
        <v>10.199999999999999</v>
      </c>
      <c r="J19709">
        <v>2011</v>
      </c>
      <c r="K19709">
        <v>11</v>
      </c>
      <c r="L19709" t="s">
        <v>22</v>
      </c>
      <c r="M19709" t="s">
        <v>23</v>
      </c>
      <c r="N19709">
        <v>0</v>
      </c>
      <c r="O19709">
        <v>1</v>
      </c>
      <c r="P19709" t="s">
        <v>32</v>
      </c>
    </row>
    <row r="19710" spans="1:16" x14ac:dyDescent="0.3">
      <c r="A19710">
        <v>578682</v>
      </c>
      <c r="B19710" t="s">
        <v>484</v>
      </c>
      <c r="C19710" t="s">
        <v>488</v>
      </c>
      <c r="D19710">
        <v>24</v>
      </c>
      <c r="E19710" s="2">
        <v>40872.371527777781</v>
      </c>
      <c r="F19710" s="3">
        <v>2.95</v>
      </c>
      <c r="G19710">
        <v>17173</v>
      </c>
      <c r="H19710" t="s">
        <v>17</v>
      </c>
      <c r="I19710" s="3">
        <v>70.800000000000011</v>
      </c>
      <c r="J19710">
        <v>2011</v>
      </c>
      <c r="K19710">
        <v>11</v>
      </c>
      <c r="L19710" t="s">
        <v>22</v>
      </c>
      <c r="M19710" t="s">
        <v>23</v>
      </c>
      <c r="N19710">
        <v>0</v>
      </c>
      <c r="O19710">
        <v>1</v>
      </c>
      <c r="P19710" t="s">
        <v>32</v>
      </c>
    </row>
    <row r="19711" spans="1:16" x14ac:dyDescent="0.3">
      <c r="A19711">
        <v>581006</v>
      </c>
      <c r="B19711" t="s">
        <v>2650</v>
      </c>
      <c r="C19711" t="s">
        <v>2651</v>
      </c>
      <c r="D19711">
        <v>24</v>
      </c>
      <c r="E19711" s="2">
        <v>40884.364583333343</v>
      </c>
      <c r="F19711" s="3">
        <v>0.42</v>
      </c>
      <c r="G19711">
        <v>14911</v>
      </c>
      <c r="H19711" t="s">
        <v>191</v>
      </c>
      <c r="I19711" s="3">
        <v>10.08</v>
      </c>
      <c r="J19711">
        <v>2011</v>
      </c>
      <c r="K19711">
        <v>12</v>
      </c>
      <c r="L19711" t="s">
        <v>26</v>
      </c>
      <c r="M19711" t="s">
        <v>39</v>
      </c>
      <c r="N19711">
        <v>0</v>
      </c>
      <c r="O19711">
        <v>1</v>
      </c>
      <c r="P19711" t="s">
        <v>32</v>
      </c>
    </row>
    <row r="19712" spans="1:16" x14ac:dyDescent="0.3">
      <c r="A19712">
        <v>550636</v>
      </c>
      <c r="B19712">
        <v>22297</v>
      </c>
      <c r="C19712" t="s">
        <v>1073</v>
      </c>
      <c r="D19712">
        <v>1</v>
      </c>
      <c r="E19712" s="2">
        <v>40652.650694444441</v>
      </c>
      <c r="F19712" s="3">
        <v>2.46</v>
      </c>
      <c r="H19712" t="s">
        <v>17</v>
      </c>
      <c r="I19712" s="3">
        <v>2.46</v>
      </c>
      <c r="J19712">
        <v>2011</v>
      </c>
      <c r="K19712">
        <v>4</v>
      </c>
      <c r="L19712" t="s">
        <v>66</v>
      </c>
      <c r="M19712" t="s">
        <v>67</v>
      </c>
      <c r="N19712">
        <v>0</v>
      </c>
      <c r="O19712">
        <v>1</v>
      </c>
      <c r="P19712" t="s">
        <v>20</v>
      </c>
    </row>
    <row r="19713" spans="1:16" x14ac:dyDescent="0.3">
      <c r="A19713">
        <v>557349</v>
      </c>
      <c r="B19713">
        <v>22041</v>
      </c>
      <c r="C19713" t="s">
        <v>284</v>
      </c>
      <c r="D19713">
        <v>6</v>
      </c>
      <c r="E19713" s="2">
        <v>40714.44027777778</v>
      </c>
      <c r="F19713" s="3">
        <v>2.5499999999999998</v>
      </c>
      <c r="G19713">
        <v>16717</v>
      </c>
      <c r="H19713" t="s">
        <v>17</v>
      </c>
      <c r="I19713" s="3">
        <v>15.3</v>
      </c>
      <c r="J19713">
        <v>2011</v>
      </c>
      <c r="K19713">
        <v>6</v>
      </c>
      <c r="L19713" t="s">
        <v>34</v>
      </c>
      <c r="M19713" t="s">
        <v>35</v>
      </c>
      <c r="N19713">
        <v>0</v>
      </c>
      <c r="O19713">
        <v>1</v>
      </c>
      <c r="P19713" t="s">
        <v>32</v>
      </c>
    </row>
    <row r="19714" spans="1:16" x14ac:dyDescent="0.3">
      <c r="A19714">
        <v>574336</v>
      </c>
      <c r="B19714">
        <v>23517</v>
      </c>
      <c r="C19714" t="s">
        <v>3687</v>
      </c>
      <c r="D19714">
        <v>6</v>
      </c>
      <c r="E19714" s="2">
        <v>40851.411111111112</v>
      </c>
      <c r="F19714" s="3">
        <v>2.89</v>
      </c>
      <c r="G19714">
        <v>12397</v>
      </c>
      <c r="H19714" t="s">
        <v>155</v>
      </c>
      <c r="I19714" s="3">
        <v>17.34</v>
      </c>
      <c r="J19714">
        <v>2011</v>
      </c>
      <c r="K19714">
        <v>11</v>
      </c>
      <c r="L19714" t="s">
        <v>22</v>
      </c>
      <c r="M19714" t="s">
        <v>23</v>
      </c>
      <c r="N19714">
        <v>0</v>
      </c>
      <c r="O19714">
        <v>1</v>
      </c>
      <c r="P19714" t="s">
        <v>32</v>
      </c>
    </row>
    <row r="19715" spans="1:16" x14ac:dyDescent="0.3">
      <c r="A19715">
        <v>569246</v>
      </c>
      <c r="B19715">
        <v>21873</v>
      </c>
      <c r="C19715" t="s">
        <v>1108</v>
      </c>
      <c r="D19715">
        <v>1</v>
      </c>
      <c r="E19715" s="2">
        <v>40819.414583333331</v>
      </c>
      <c r="F19715" s="3">
        <v>3.29</v>
      </c>
      <c r="G19715">
        <v>14096</v>
      </c>
      <c r="H19715" t="s">
        <v>17</v>
      </c>
      <c r="I19715" s="3">
        <v>3.29</v>
      </c>
      <c r="J19715">
        <v>2011</v>
      </c>
      <c r="K19715">
        <v>10</v>
      </c>
      <c r="L19715" t="s">
        <v>42</v>
      </c>
      <c r="M19715" t="s">
        <v>43</v>
      </c>
      <c r="N19715">
        <v>0</v>
      </c>
      <c r="O19715">
        <v>1</v>
      </c>
      <c r="P19715" t="s">
        <v>32</v>
      </c>
    </row>
    <row r="19716" spans="1:16" x14ac:dyDescent="0.3">
      <c r="A19716">
        <v>543829</v>
      </c>
      <c r="B19716">
        <v>22568</v>
      </c>
      <c r="C19716" t="s">
        <v>1476</v>
      </c>
      <c r="D19716">
        <v>144</v>
      </c>
      <c r="E19716" s="2">
        <v>40588.407638888893</v>
      </c>
      <c r="F19716" s="3">
        <v>3.39</v>
      </c>
      <c r="G19716">
        <v>12939</v>
      </c>
      <c r="H19716" t="s">
        <v>17</v>
      </c>
      <c r="I19716" s="3">
        <v>488.16</v>
      </c>
      <c r="J19716">
        <v>2011</v>
      </c>
      <c r="K19716">
        <v>2</v>
      </c>
      <c r="L19716" t="s">
        <v>63</v>
      </c>
      <c r="M19716" t="s">
        <v>64</v>
      </c>
      <c r="N19716">
        <v>0</v>
      </c>
      <c r="O19716">
        <v>1</v>
      </c>
      <c r="P19716" t="s">
        <v>32</v>
      </c>
    </row>
    <row r="19717" spans="1:16" x14ac:dyDescent="0.3">
      <c r="A19717">
        <v>577616</v>
      </c>
      <c r="B19717">
        <v>22171</v>
      </c>
      <c r="C19717" t="s">
        <v>731</v>
      </c>
      <c r="D19717">
        <v>4</v>
      </c>
      <c r="E19717" s="2">
        <v>40868.431944444441</v>
      </c>
      <c r="F19717" s="3">
        <v>8.5</v>
      </c>
      <c r="G19717">
        <v>13823</v>
      </c>
      <c r="H19717" t="s">
        <v>17</v>
      </c>
      <c r="I19717" s="3">
        <v>34</v>
      </c>
      <c r="J19717">
        <v>2011</v>
      </c>
      <c r="K19717">
        <v>11</v>
      </c>
      <c r="L19717" t="s">
        <v>22</v>
      </c>
      <c r="M19717" t="s">
        <v>23</v>
      </c>
      <c r="N19717">
        <v>0</v>
      </c>
      <c r="O19717">
        <v>1</v>
      </c>
      <c r="P19717" t="s">
        <v>32</v>
      </c>
    </row>
    <row r="19718" spans="1:16" x14ac:dyDescent="0.3">
      <c r="A19718">
        <v>564749</v>
      </c>
      <c r="B19718">
        <v>22553</v>
      </c>
      <c r="C19718" t="s">
        <v>1210</v>
      </c>
      <c r="D19718">
        <v>12</v>
      </c>
      <c r="E19718" s="2">
        <v>40785.34375</v>
      </c>
      <c r="F19718" s="3">
        <v>1.65</v>
      </c>
      <c r="G19718">
        <v>12708</v>
      </c>
      <c r="H19718" t="s">
        <v>74</v>
      </c>
      <c r="I19718" s="3">
        <v>19.8</v>
      </c>
      <c r="J19718">
        <v>2011</v>
      </c>
      <c r="K19718">
        <v>8</v>
      </c>
      <c r="L19718" t="s">
        <v>87</v>
      </c>
      <c r="M19718" t="s">
        <v>88</v>
      </c>
      <c r="N19718">
        <v>0</v>
      </c>
      <c r="O19718">
        <v>1</v>
      </c>
      <c r="P19718" t="s">
        <v>32</v>
      </c>
    </row>
    <row r="19719" spans="1:16" x14ac:dyDescent="0.3">
      <c r="A19719">
        <v>551984</v>
      </c>
      <c r="B19719">
        <v>22682</v>
      </c>
      <c r="C19719" t="s">
        <v>1163</v>
      </c>
      <c r="D19719">
        <v>10</v>
      </c>
      <c r="E19719" s="2">
        <v>40668.609027777777</v>
      </c>
      <c r="F19719" s="3">
        <v>1.25</v>
      </c>
      <c r="G19719">
        <v>15841</v>
      </c>
      <c r="H19719" t="s">
        <v>17</v>
      </c>
      <c r="I19719" s="3">
        <v>12.5</v>
      </c>
      <c r="J19719">
        <v>2011</v>
      </c>
      <c r="K19719">
        <v>5</v>
      </c>
      <c r="L19719" t="s">
        <v>18</v>
      </c>
      <c r="M19719" t="s">
        <v>19</v>
      </c>
      <c r="N19719">
        <v>0</v>
      </c>
      <c r="O19719">
        <v>1</v>
      </c>
      <c r="P19719" t="s">
        <v>32</v>
      </c>
    </row>
    <row r="19720" spans="1:16" x14ac:dyDescent="0.3">
      <c r="A19720">
        <v>569255</v>
      </c>
      <c r="B19720">
        <v>23404</v>
      </c>
      <c r="C19720" t="s">
        <v>889</v>
      </c>
      <c r="D19720">
        <v>108</v>
      </c>
      <c r="E19720" s="2">
        <v>40819.459027777782</v>
      </c>
      <c r="F19720" s="3">
        <v>3.26</v>
      </c>
      <c r="G19720">
        <v>18102</v>
      </c>
      <c r="H19720" t="s">
        <v>17</v>
      </c>
      <c r="I19720" s="3">
        <v>352.08</v>
      </c>
      <c r="J19720">
        <v>2011</v>
      </c>
      <c r="K19720">
        <v>10</v>
      </c>
      <c r="L19720" t="s">
        <v>42</v>
      </c>
      <c r="M19720" t="s">
        <v>43</v>
      </c>
      <c r="N19720">
        <v>0</v>
      </c>
      <c r="O19720">
        <v>1</v>
      </c>
      <c r="P19720" t="s">
        <v>32</v>
      </c>
    </row>
    <row r="19721" spans="1:16" x14ac:dyDescent="0.3">
      <c r="A19721">
        <v>550297</v>
      </c>
      <c r="B19721">
        <v>22382</v>
      </c>
      <c r="C19721" t="s">
        <v>292</v>
      </c>
      <c r="D19721">
        <v>4</v>
      </c>
      <c r="E19721" s="2">
        <v>40648.665277777778</v>
      </c>
      <c r="F19721" s="3">
        <v>1.65</v>
      </c>
      <c r="G19721">
        <v>14056</v>
      </c>
      <c r="H19721" t="s">
        <v>17</v>
      </c>
      <c r="I19721" s="3">
        <v>6.6</v>
      </c>
      <c r="J19721">
        <v>2011</v>
      </c>
      <c r="K19721">
        <v>4</v>
      </c>
      <c r="L19721" t="s">
        <v>66</v>
      </c>
      <c r="M19721" t="s">
        <v>67</v>
      </c>
      <c r="N19721">
        <v>0</v>
      </c>
      <c r="O19721">
        <v>1</v>
      </c>
      <c r="P19721" t="s">
        <v>32</v>
      </c>
    </row>
    <row r="19722" spans="1:16" x14ac:dyDescent="0.3">
      <c r="A19722">
        <v>553919</v>
      </c>
      <c r="B19722" t="s">
        <v>1989</v>
      </c>
      <c r="C19722" t="s">
        <v>1990</v>
      </c>
      <c r="D19722">
        <v>12</v>
      </c>
      <c r="E19722" s="2">
        <v>40683.361805555563</v>
      </c>
      <c r="F19722" s="3">
        <v>6.95</v>
      </c>
      <c r="G19722">
        <v>17416</v>
      </c>
      <c r="H19722" t="s">
        <v>17</v>
      </c>
      <c r="I19722" s="3">
        <v>83.4</v>
      </c>
      <c r="J19722">
        <v>2011</v>
      </c>
      <c r="K19722">
        <v>5</v>
      </c>
      <c r="L19722" t="s">
        <v>18</v>
      </c>
      <c r="M19722" t="s">
        <v>19</v>
      </c>
      <c r="N19722">
        <v>0</v>
      </c>
      <c r="O19722">
        <v>1</v>
      </c>
      <c r="P19722" t="s">
        <v>32</v>
      </c>
    </row>
    <row r="19723" spans="1:16" x14ac:dyDescent="0.3">
      <c r="A19723">
        <v>543989</v>
      </c>
      <c r="B19723">
        <v>22654</v>
      </c>
      <c r="C19723" t="s">
        <v>533</v>
      </c>
      <c r="D19723">
        <v>80</v>
      </c>
      <c r="E19723" s="2">
        <v>40589.411111111112</v>
      </c>
      <c r="F19723" s="3">
        <v>4.95</v>
      </c>
      <c r="G19723">
        <v>12415</v>
      </c>
      <c r="H19723" t="s">
        <v>327</v>
      </c>
      <c r="I19723" s="3">
        <v>396</v>
      </c>
      <c r="J19723">
        <v>2011</v>
      </c>
      <c r="K19723">
        <v>2</v>
      </c>
      <c r="L19723" t="s">
        <v>63</v>
      </c>
      <c r="M19723" t="s">
        <v>64</v>
      </c>
      <c r="N19723">
        <v>0</v>
      </c>
      <c r="O19723">
        <v>1</v>
      </c>
      <c r="P19723" t="s">
        <v>32</v>
      </c>
    </row>
    <row r="19724" spans="1:16" x14ac:dyDescent="0.3">
      <c r="A19724">
        <v>537230</v>
      </c>
      <c r="B19724">
        <v>21733</v>
      </c>
      <c r="C19724" t="s">
        <v>216</v>
      </c>
      <c r="D19724">
        <v>1</v>
      </c>
      <c r="E19724" s="2">
        <v>40518.388888888891</v>
      </c>
      <c r="F19724" s="3">
        <v>2.95</v>
      </c>
      <c r="H19724" t="s">
        <v>17</v>
      </c>
      <c r="I19724" s="3">
        <v>2.95</v>
      </c>
      <c r="J19724">
        <v>2010</v>
      </c>
      <c r="K19724">
        <v>12</v>
      </c>
      <c r="L19724" t="s">
        <v>26</v>
      </c>
      <c r="M19724" t="s">
        <v>27</v>
      </c>
      <c r="N19724">
        <v>0</v>
      </c>
      <c r="O19724">
        <v>1</v>
      </c>
      <c r="P19724" t="s">
        <v>20</v>
      </c>
    </row>
    <row r="19725" spans="1:16" x14ac:dyDescent="0.3">
      <c r="A19725">
        <v>536876</v>
      </c>
      <c r="B19725" t="s">
        <v>1425</v>
      </c>
      <c r="C19725" t="s">
        <v>1426</v>
      </c>
      <c r="D19725">
        <v>2</v>
      </c>
      <c r="E19725" s="2">
        <v>40515.48333333333</v>
      </c>
      <c r="F19725" s="3">
        <v>1.66</v>
      </c>
      <c r="H19725" t="s">
        <v>17</v>
      </c>
      <c r="I19725" s="3">
        <v>3.32</v>
      </c>
      <c r="J19725">
        <v>2010</v>
      </c>
      <c r="K19725">
        <v>12</v>
      </c>
      <c r="L19725" t="s">
        <v>26</v>
      </c>
      <c r="M19725" t="s">
        <v>27</v>
      </c>
      <c r="N19725">
        <v>0</v>
      </c>
      <c r="O19725">
        <v>1</v>
      </c>
      <c r="P19725" t="s">
        <v>20</v>
      </c>
    </row>
    <row r="19726" spans="1:16" x14ac:dyDescent="0.3">
      <c r="A19726">
        <v>554694</v>
      </c>
      <c r="B19726" t="s">
        <v>1512</v>
      </c>
      <c r="C19726" t="s">
        <v>1513</v>
      </c>
      <c r="D19726">
        <v>1</v>
      </c>
      <c r="E19726" s="2">
        <v>40688.712500000001</v>
      </c>
      <c r="F19726" s="3">
        <v>0.83</v>
      </c>
      <c r="H19726" t="s">
        <v>17</v>
      </c>
      <c r="I19726" s="3">
        <v>0.83</v>
      </c>
      <c r="J19726">
        <v>2011</v>
      </c>
      <c r="K19726">
        <v>5</v>
      </c>
      <c r="L19726" t="s">
        <v>18</v>
      </c>
      <c r="M19726" t="s">
        <v>19</v>
      </c>
      <c r="N19726">
        <v>0</v>
      </c>
      <c r="O19726">
        <v>1</v>
      </c>
      <c r="P19726" t="s">
        <v>20</v>
      </c>
    </row>
    <row r="19727" spans="1:16" x14ac:dyDescent="0.3">
      <c r="A19727">
        <v>571930</v>
      </c>
      <c r="B19727">
        <v>22802</v>
      </c>
      <c r="C19727" t="s">
        <v>1819</v>
      </c>
      <c r="D19727">
        <v>1</v>
      </c>
      <c r="E19727" s="2">
        <v>40835.705555555563</v>
      </c>
      <c r="F19727" s="3">
        <v>19.95</v>
      </c>
      <c r="H19727" t="s">
        <v>17</v>
      </c>
      <c r="I19727" s="3">
        <v>19.95</v>
      </c>
      <c r="J19727">
        <v>2011</v>
      </c>
      <c r="K19727">
        <v>10</v>
      </c>
      <c r="L19727" t="s">
        <v>42</v>
      </c>
      <c r="M19727" t="s">
        <v>43</v>
      </c>
      <c r="N19727">
        <v>0</v>
      </c>
      <c r="O19727">
        <v>1</v>
      </c>
      <c r="P19727" t="s">
        <v>20</v>
      </c>
    </row>
    <row r="19728" spans="1:16" x14ac:dyDescent="0.3">
      <c r="A19728">
        <v>558159</v>
      </c>
      <c r="B19728">
        <v>23065</v>
      </c>
      <c r="C19728" t="s">
        <v>2089</v>
      </c>
      <c r="D19728">
        <v>3</v>
      </c>
      <c r="E19728" s="2">
        <v>40721.493055555547</v>
      </c>
      <c r="F19728" s="3">
        <v>12.5</v>
      </c>
      <c r="G19728">
        <v>16904</v>
      </c>
      <c r="H19728" t="s">
        <v>17</v>
      </c>
      <c r="I19728" s="3">
        <v>37.5</v>
      </c>
      <c r="J19728">
        <v>2011</v>
      </c>
      <c r="K19728">
        <v>6</v>
      </c>
      <c r="L19728" t="s">
        <v>34</v>
      </c>
      <c r="M19728" t="s">
        <v>35</v>
      </c>
      <c r="N19728">
        <v>0</v>
      </c>
      <c r="O19728">
        <v>1</v>
      </c>
      <c r="P19728" t="s">
        <v>32</v>
      </c>
    </row>
    <row r="19729" spans="1:16" x14ac:dyDescent="0.3">
      <c r="A19729">
        <v>561093</v>
      </c>
      <c r="B19729" t="s">
        <v>945</v>
      </c>
      <c r="C19729" t="s">
        <v>946</v>
      </c>
      <c r="D19729">
        <v>6</v>
      </c>
      <c r="E19729" s="2">
        <v>40749.417361111111</v>
      </c>
      <c r="F19729" s="3">
        <v>28</v>
      </c>
      <c r="G19729">
        <v>12540</v>
      </c>
      <c r="H19729" t="s">
        <v>295</v>
      </c>
      <c r="I19729" s="3">
        <v>168</v>
      </c>
      <c r="J19729">
        <v>2011</v>
      </c>
      <c r="K19729">
        <v>7</v>
      </c>
      <c r="L19729" t="s">
        <v>59</v>
      </c>
      <c r="M19729" t="s">
        <v>60</v>
      </c>
      <c r="N19729">
        <v>0</v>
      </c>
      <c r="O19729">
        <v>1</v>
      </c>
      <c r="P19729" t="s">
        <v>32</v>
      </c>
    </row>
    <row r="19730" spans="1:16" x14ac:dyDescent="0.3">
      <c r="A19730">
        <v>537638</v>
      </c>
      <c r="B19730">
        <v>22792</v>
      </c>
      <c r="C19730" t="s">
        <v>1286</v>
      </c>
      <c r="D19730">
        <v>1</v>
      </c>
      <c r="E19730" s="2">
        <v>40519.644444444442</v>
      </c>
      <c r="F19730" s="3">
        <v>1.66</v>
      </c>
      <c r="H19730" t="s">
        <v>17</v>
      </c>
      <c r="I19730" s="3">
        <v>1.66</v>
      </c>
      <c r="J19730">
        <v>2010</v>
      </c>
      <c r="K19730">
        <v>12</v>
      </c>
      <c r="L19730" t="s">
        <v>26</v>
      </c>
      <c r="M19730" t="s">
        <v>27</v>
      </c>
      <c r="N19730">
        <v>0</v>
      </c>
      <c r="O19730">
        <v>1</v>
      </c>
      <c r="P19730" t="s">
        <v>20</v>
      </c>
    </row>
    <row r="19731" spans="1:16" x14ac:dyDescent="0.3">
      <c r="A19731">
        <v>568651</v>
      </c>
      <c r="B19731">
        <v>23389</v>
      </c>
      <c r="C19731" t="s">
        <v>2167</v>
      </c>
      <c r="D19731">
        <v>4</v>
      </c>
      <c r="E19731" s="2">
        <v>40814.50277777778</v>
      </c>
      <c r="F19731" s="3">
        <v>4.1500000000000004</v>
      </c>
      <c r="G19731">
        <v>12362</v>
      </c>
      <c r="H19731" t="s">
        <v>155</v>
      </c>
      <c r="I19731" s="3">
        <v>16.600000000000001</v>
      </c>
      <c r="J19731">
        <v>2011</v>
      </c>
      <c r="K19731">
        <v>9</v>
      </c>
      <c r="L19731" t="s">
        <v>90</v>
      </c>
      <c r="M19731" t="s">
        <v>91</v>
      </c>
      <c r="N19731">
        <v>0</v>
      </c>
      <c r="O19731">
        <v>1</v>
      </c>
      <c r="P19731" t="s">
        <v>32</v>
      </c>
    </row>
    <row r="19732" spans="1:16" x14ac:dyDescent="0.3">
      <c r="A19732">
        <v>561209</v>
      </c>
      <c r="B19732">
        <v>23096</v>
      </c>
      <c r="C19732" t="s">
        <v>1597</v>
      </c>
      <c r="D19732">
        <v>1</v>
      </c>
      <c r="E19732" s="2">
        <v>40749.706250000003</v>
      </c>
      <c r="F19732" s="3">
        <v>3.29</v>
      </c>
      <c r="H19732" t="s">
        <v>17</v>
      </c>
      <c r="I19732" s="3">
        <v>3.29</v>
      </c>
      <c r="J19732">
        <v>2011</v>
      </c>
      <c r="K19732">
        <v>7</v>
      </c>
      <c r="L19732" t="s">
        <v>59</v>
      </c>
      <c r="M19732" t="s">
        <v>60</v>
      </c>
      <c r="N19732">
        <v>0</v>
      </c>
      <c r="O19732">
        <v>1</v>
      </c>
      <c r="P19732" t="s">
        <v>20</v>
      </c>
    </row>
    <row r="19733" spans="1:16" x14ac:dyDescent="0.3">
      <c r="A19733">
        <v>565198</v>
      </c>
      <c r="B19733">
        <v>47566</v>
      </c>
      <c r="C19733" t="s">
        <v>266</v>
      </c>
      <c r="D19733">
        <v>6</v>
      </c>
      <c r="E19733" s="2">
        <v>40787.679166666669</v>
      </c>
      <c r="F19733" s="3">
        <v>4.95</v>
      </c>
      <c r="G19733">
        <v>16729</v>
      </c>
      <c r="H19733" t="s">
        <v>17</v>
      </c>
      <c r="I19733" s="3">
        <v>29.7</v>
      </c>
      <c r="J19733">
        <v>2011</v>
      </c>
      <c r="K19733">
        <v>9</v>
      </c>
      <c r="L19733" t="s">
        <v>90</v>
      </c>
      <c r="M19733" t="s">
        <v>91</v>
      </c>
      <c r="N19733">
        <v>0</v>
      </c>
      <c r="O19733">
        <v>1</v>
      </c>
      <c r="P19733" t="s">
        <v>32</v>
      </c>
    </row>
    <row r="19734" spans="1:16" x14ac:dyDescent="0.3">
      <c r="A19734" t="s">
        <v>3763</v>
      </c>
      <c r="B19734">
        <v>22091</v>
      </c>
      <c r="C19734" t="s">
        <v>503</v>
      </c>
      <c r="D19734">
        <v>-7</v>
      </c>
      <c r="E19734" s="2">
        <v>40548.647222222222</v>
      </c>
      <c r="F19734" s="3">
        <v>1.25</v>
      </c>
      <c r="G19734">
        <v>12585</v>
      </c>
      <c r="H19734" t="s">
        <v>74</v>
      </c>
      <c r="I19734" s="3">
        <v>-8.75</v>
      </c>
      <c r="J19734">
        <v>2011</v>
      </c>
      <c r="K19734">
        <v>1</v>
      </c>
      <c r="L19734" t="s">
        <v>48</v>
      </c>
      <c r="M19734" t="s">
        <v>49</v>
      </c>
      <c r="N19734">
        <v>1</v>
      </c>
      <c r="O19734">
        <v>0</v>
      </c>
      <c r="P19734" t="s">
        <v>32</v>
      </c>
    </row>
    <row r="19735" spans="1:16" x14ac:dyDescent="0.3">
      <c r="A19735">
        <v>541903</v>
      </c>
      <c r="B19735">
        <v>22171</v>
      </c>
      <c r="C19735" t="s">
        <v>731</v>
      </c>
      <c r="D19735">
        <v>12</v>
      </c>
      <c r="E19735" s="2">
        <v>40567.479861111111</v>
      </c>
      <c r="F19735" s="3">
        <v>7.65</v>
      </c>
      <c r="G19735">
        <v>15039</v>
      </c>
      <c r="H19735" t="s">
        <v>17</v>
      </c>
      <c r="I19735" s="3">
        <v>91.800000000000011</v>
      </c>
      <c r="J19735">
        <v>2011</v>
      </c>
      <c r="K19735">
        <v>1</v>
      </c>
      <c r="L19735" t="s">
        <v>48</v>
      </c>
      <c r="M19735" t="s">
        <v>49</v>
      </c>
      <c r="N19735">
        <v>0</v>
      </c>
      <c r="O19735">
        <v>1</v>
      </c>
      <c r="P19735" t="s">
        <v>32</v>
      </c>
    </row>
    <row r="19736" spans="1:16" x14ac:dyDescent="0.3">
      <c r="A19736">
        <v>565198</v>
      </c>
      <c r="B19736">
        <v>22558</v>
      </c>
      <c r="C19736" t="s">
        <v>766</v>
      </c>
      <c r="D19736">
        <v>2</v>
      </c>
      <c r="E19736" s="2">
        <v>40787.679166666669</v>
      </c>
      <c r="F19736" s="3">
        <v>1.65</v>
      </c>
      <c r="G19736">
        <v>16729</v>
      </c>
      <c r="H19736" t="s">
        <v>17</v>
      </c>
      <c r="I19736" s="3">
        <v>3.3</v>
      </c>
      <c r="J19736">
        <v>2011</v>
      </c>
      <c r="K19736">
        <v>9</v>
      </c>
      <c r="L19736" t="s">
        <v>90</v>
      </c>
      <c r="M19736" t="s">
        <v>91</v>
      </c>
      <c r="N19736">
        <v>0</v>
      </c>
      <c r="O19736">
        <v>1</v>
      </c>
      <c r="P19736" t="s">
        <v>32</v>
      </c>
    </row>
    <row r="19737" spans="1:16" x14ac:dyDescent="0.3">
      <c r="A19737">
        <v>553856</v>
      </c>
      <c r="B19737">
        <v>22123</v>
      </c>
      <c r="C19737" t="s">
        <v>3032</v>
      </c>
      <c r="D19737">
        <v>2</v>
      </c>
      <c r="E19737" s="2">
        <v>40682.561111111107</v>
      </c>
      <c r="F19737" s="3">
        <v>1.95</v>
      </c>
      <c r="G19737">
        <v>16813</v>
      </c>
      <c r="H19737" t="s">
        <v>17</v>
      </c>
      <c r="I19737" s="3">
        <v>3.9</v>
      </c>
      <c r="J19737">
        <v>2011</v>
      </c>
      <c r="K19737">
        <v>5</v>
      </c>
      <c r="L19737" t="s">
        <v>18</v>
      </c>
      <c r="M19737" t="s">
        <v>19</v>
      </c>
      <c r="N19737">
        <v>0</v>
      </c>
      <c r="O19737">
        <v>1</v>
      </c>
      <c r="P19737" t="s">
        <v>32</v>
      </c>
    </row>
    <row r="19738" spans="1:16" x14ac:dyDescent="0.3">
      <c r="A19738">
        <v>538051</v>
      </c>
      <c r="B19738">
        <v>22601</v>
      </c>
      <c r="C19738" t="s">
        <v>1146</v>
      </c>
      <c r="D19738">
        <v>5</v>
      </c>
      <c r="E19738" s="2">
        <v>40521.558333333327</v>
      </c>
      <c r="F19738" s="3">
        <v>0.85</v>
      </c>
      <c r="G19738">
        <v>18041</v>
      </c>
      <c r="H19738" t="s">
        <v>17</v>
      </c>
      <c r="I19738" s="3">
        <v>4.25</v>
      </c>
      <c r="J19738">
        <v>2010</v>
      </c>
      <c r="K19738">
        <v>12</v>
      </c>
      <c r="L19738" t="s">
        <v>26</v>
      </c>
      <c r="M19738" t="s">
        <v>27</v>
      </c>
      <c r="N19738">
        <v>0</v>
      </c>
      <c r="O19738">
        <v>1</v>
      </c>
      <c r="P19738" t="s">
        <v>32</v>
      </c>
    </row>
    <row r="19739" spans="1:16" x14ac:dyDescent="0.3">
      <c r="A19739">
        <v>571714</v>
      </c>
      <c r="B19739">
        <v>23319</v>
      </c>
      <c r="C19739" t="s">
        <v>726</v>
      </c>
      <c r="D19739">
        <v>1</v>
      </c>
      <c r="E19739" s="2">
        <v>40834.708333333343</v>
      </c>
      <c r="F19739" s="3">
        <v>4.96</v>
      </c>
      <c r="H19739" t="s">
        <v>17</v>
      </c>
      <c r="I19739" s="3">
        <v>4.96</v>
      </c>
      <c r="J19739">
        <v>2011</v>
      </c>
      <c r="K19739">
        <v>10</v>
      </c>
      <c r="L19739" t="s">
        <v>42</v>
      </c>
      <c r="M19739" t="s">
        <v>43</v>
      </c>
      <c r="N19739">
        <v>0</v>
      </c>
      <c r="O19739">
        <v>1</v>
      </c>
      <c r="P19739" t="s">
        <v>20</v>
      </c>
    </row>
    <row r="19740" spans="1:16" x14ac:dyDescent="0.3">
      <c r="A19740">
        <v>564754</v>
      </c>
      <c r="B19740" t="s">
        <v>2285</v>
      </c>
      <c r="C19740" t="s">
        <v>2286</v>
      </c>
      <c r="D19740">
        <v>1</v>
      </c>
      <c r="E19740" s="2">
        <v>40785.436805555553</v>
      </c>
      <c r="F19740" s="3">
        <v>2.46</v>
      </c>
      <c r="H19740" t="s">
        <v>17</v>
      </c>
      <c r="I19740" s="3">
        <v>2.46</v>
      </c>
      <c r="J19740">
        <v>2011</v>
      </c>
      <c r="K19740">
        <v>8</v>
      </c>
      <c r="L19740" t="s">
        <v>87</v>
      </c>
      <c r="M19740" t="s">
        <v>88</v>
      </c>
      <c r="N19740">
        <v>0</v>
      </c>
      <c r="O19740">
        <v>1</v>
      </c>
      <c r="P19740" t="s">
        <v>20</v>
      </c>
    </row>
    <row r="19741" spans="1:16" x14ac:dyDescent="0.3">
      <c r="A19741">
        <v>562732</v>
      </c>
      <c r="B19741">
        <v>23091</v>
      </c>
      <c r="C19741" t="s">
        <v>369</v>
      </c>
      <c r="D19741">
        <v>3</v>
      </c>
      <c r="E19741" s="2">
        <v>40764.429861111108</v>
      </c>
      <c r="F19741" s="3">
        <v>6.25</v>
      </c>
      <c r="G19741">
        <v>18248</v>
      </c>
      <c r="H19741" t="s">
        <v>17</v>
      </c>
      <c r="I19741" s="3">
        <v>18.75</v>
      </c>
      <c r="J19741">
        <v>2011</v>
      </c>
      <c r="K19741">
        <v>8</v>
      </c>
      <c r="L19741" t="s">
        <v>87</v>
      </c>
      <c r="M19741" t="s">
        <v>88</v>
      </c>
      <c r="N19741">
        <v>0</v>
      </c>
      <c r="O19741">
        <v>1</v>
      </c>
      <c r="P19741" t="s">
        <v>32</v>
      </c>
    </row>
    <row r="19742" spans="1:16" x14ac:dyDescent="0.3">
      <c r="A19742">
        <v>544795</v>
      </c>
      <c r="B19742">
        <v>22988</v>
      </c>
      <c r="C19742" t="s">
        <v>1422</v>
      </c>
      <c r="D19742">
        <v>1</v>
      </c>
      <c r="E19742" s="2">
        <v>40597.556250000001</v>
      </c>
      <c r="F19742" s="3">
        <v>1.25</v>
      </c>
      <c r="G19742">
        <v>15858</v>
      </c>
      <c r="H19742" t="s">
        <v>17</v>
      </c>
      <c r="I19742" s="3">
        <v>1.25</v>
      </c>
      <c r="J19742">
        <v>2011</v>
      </c>
      <c r="K19742">
        <v>2</v>
      </c>
      <c r="L19742" t="s">
        <v>63</v>
      </c>
      <c r="M19742" t="s">
        <v>64</v>
      </c>
      <c r="N19742">
        <v>0</v>
      </c>
      <c r="O19742">
        <v>1</v>
      </c>
      <c r="P19742" t="s">
        <v>32</v>
      </c>
    </row>
    <row r="19743" spans="1:16" x14ac:dyDescent="0.3">
      <c r="A19743">
        <v>569025</v>
      </c>
      <c r="B19743">
        <v>22916</v>
      </c>
      <c r="C19743" t="s">
        <v>997</v>
      </c>
      <c r="D19743">
        <v>1</v>
      </c>
      <c r="E19743" s="2">
        <v>40816.422222222223</v>
      </c>
      <c r="F19743" s="3">
        <v>0.65</v>
      </c>
      <c r="G19743">
        <v>18041</v>
      </c>
      <c r="H19743" t="s">
        <v>17</v>
      </c>
      <c r="I19743" s="3">
        <v>0.65</v>
      </c>
      <c r="J19743">
        <v>2011</v>
      </c>
      <c r="K19743">
        <v>9</v>
      </c>
      <c r="L19743" t="s">
        <v>90</v>
      </c>
      <c r="M19743" t="s">
        <v>91</v>
      </c>
      <c r="N19743">
        <v>0</v>
      </c>
      <c r="O19743">
        <v>1</v>
      </c>
      <c r="P19743" t="s">
        <v>32</v>
      </c>
    </row>
    <row r="19744" spans="1:16" x14ac:dyDescent="0.3">
      <c r="A19744">
        <v>549730</v>
      </c>
      <c r="B19744">
        <v>22673</v>
      </c>
      <c r="C19744" t="s">
        <v>2045</v>
      </c>
      <c r="D19744">
        <v>2</v>
      </c>
      <c r="E19744" s="2">
        <v>40644.690972222219</v>
      </c>
      <c r="F19744" s="3">
        <v>1.25</v>
      </c>
      <c r="G19744">
        <v>15867</v>
      </c>
      <c r="H19744" t="s">
        <v>17</v>
      </c>
      <c r="I19744" s="3">
        <v>2.5</v>
      </c>
      <c r="J19744">
        <v>2011</v>
      </c>
      <c r="K19744">
        <v>4</v>
      </c>
      <c r="L19744" t="s">
        <v>66</v>
      </c>
      <c r="M19744" t="s">
        <v>67</v>
      </c>
      <c r="N19744">
        <v>0</v>
      </c>
      <c r="O19744">
        <v>1</v>
      </c>
      <c r="P19744" t="s">
        <v>32</v>
      </c>
    </row>
    <row r="19745" spans="1:16" x14ac:dyDescent="0.3">
      <c r="A19745">
        <v>558031</v>
      </c>
      <c r="B19745">
        <v>22430</v>
      </c>
      <c r="C19745" t="s">
        <v>160</v>
      </c>
      <c r="D19745">
        <v>4</v>
      </c>
      <c r="E19745" s="2">
        <v>40718.509722222218</v>
      </c>
      <c r="F19745" s="3">
        <v>4.95</v>
      </c>
      <c r="G19745">
        <v>14180</v>
      </c>
      <c r="H19745" t="s">
        <v>17</v>
      </c>
      <c r="I19745" s="3">
        <v>19.8</v>
      </c>
      <c r="J19745">
        <v>2011</v>
      </c>
      <c r="K19745">
        <v>6</v>
      </c>
      <c r="L19745" t="s">
        <v>34</v>
      </c>
      <c r="M19745" t="s">
        <v>35</v>
      </c>
      <c r="N19745">
        <v>0</v>
      </c>
      <c r="O19745">
        <v>1</v>
      </c>
      <c r="P19745" t="s">
        <v>32</v>
      </c>
    </row>
    <row r="19746" spans="1:16" x14ac:dyDescent="0.3">
      <c r="A19746">
        <v>539631</v>
      </c>
      <c r="B19746">
        <v>22600</v>
      </c>
      <c r="C19746" t="s">
        <v>1418</v>
      </c>
      <c r="D19746">
        <v>2</v>
      </c>
      <c r="E19746" s="2">
        <v>40532.627083333333</v>
      </c>
      <c r="F19746" s="3">
        <v>1.66</v>
      </c>
      <c r="H19746" t="s">
        <v>17</v>
      </c>
      <c r="I19746" s="3">
        <v>3.32</v>
      </c>
      <c r="J19746">
        <v>2010</v>
      </c>
      <c r="K19746">
        <v>12</v>
      </c>
      <c r="L19746" t="s">
        <v>26</v>
      </c>
      <c r="M19746" t="s">
        <v>27</v>
      </c>
      <c r="N19746">
        <v>0</v>
      </c>
      <c r="O19746">
        <v>1</v>
      </c>
      <c r="P19746" t="s">
        <v>20</v>
      </c>
    </row>
    <row r="19747" spans="1:16" x14ac:dyDescent="0.3">
      <c r="A19747">
        <v>560552</v>
      </c>
      <c r="B19747">
        <v>21232</v>
      </c>
      <c r="C19747" t="s">
        <v>178</v>
      </c>
      <c r="D19747">
        <v>1</v>
      </c>
      <c r="E19747" s="2">
        <v>40743.537499999999</v>
      </c>
      <c r="F19747" s="3">
        <v>1.25</v>
      </c>
      <c r="G19747">
        <v>15311</v>
      </c>
      <c r="H19747" t="s">
        <v>17</v>
      </c>
      <c r="I19747" s="3">
        <v>1.25</v>
      </c>
      <c r="J19747">
        <v>2011</v>
      </c>
      <c r="K19747">
        <v>7</v>
      </c>
      <c r="L19747" t="s">
        <v>59</v>
      </c>
      <c r="M19747" t="s">
        <v>60</v>
      </c>
      <c r="N19747">
        <v>0</v>
      </c>
      <c r="O19747">
        <v>1</v>
      </c>
      <c r="P19747" t="s">
        <v>32</v>
      </c>
    </row>
    <row r="19748" spans="1:16" x14ac:dyDescent="0.3">
      <c r="A19748">
        <v>573109</v>
      </c>
      <c r="B19748">
        <v>22192</v>
      </c>
      <c r="C19748" t="s">
        <v>1729</v>
      </c>
      <c r="D19748">
        <v>2</v>
      </c>
      <c r="E19748" s="2">
        <v>40843.638194444437</v>
      </c>
      <c r="F19748" s="3">
        <v>8.5</v>
      </c>
      <c r="G19748">
        <v>15144</v>
      </c>
      <c r="H19748" t="s">
        <v>17</v>
      </c>
      <c r="I19748" s="3">
        <v>17</v>
      </c>
      <c r="J19748">
        <v>2011</v>
      </c>
      <c r="K19748">
        <v>10</v>
      </c>
      <c r="L19748" t="s">
        <v>42</v>
      </c>
      <c r="M19748" t="s">
        <v>43</v>
      </c>
      <c r="N19748">
        <v>0</v>
      </c>
      <c r="O19748">
        <v>1</v>
      </c>
      <c r="P19748" t="s">
        <v>32</v>
      </c>
    </row>
    <row r="19749" spans="1:16" x14ac:dyDescent="0.3">
      <c r="A19749">
        <v>551811</v>
      </c>
      <c r="B19749">
        <v>22423</v>
      </c>
      <c r="C19749" t="s">
        <v>445</v>
      </c>
      <c r="D19749">
        <v>2</v>
      </c>
      <c r="E19749" s="2">
        <v>40667.484027777777</v>
      </c>
      <c r="F19749" s="3">
        <v>12.75</v>
      </c>
      <c r="G19749">
        <v>15039</v>
      </c>
      <c r="H19749" t="s">
        <v>17</v>
      </c>
      <c r="I19749" s="3">
        <v>25.5</v>
      </c>
      <c r="J19749">
        <v>2011</v>
      </c>
      <c r="K19749">
        <v>5</v>
      </c>
      <c r="L19749" t="s">
        <v>18</v>
      </c>
      <c r="M19749" t="s">
        <v>19</v>
      </c>
      <c r="N19749">
        <v>0</v>
      </c>
      <c r="O19749">
        <v>1</v>
      </c>
      <c r="P19749" t="s">
        <v>32</v>
      </c>
    </row>
    <row r="19750" spans="1:16" x14ac:dyDescent="0.3">
      <c r="A19750">
        <v>573076</v>
      </c>
      <c r="B19750">
        <v>23427</v>
      </c>
      <c r="C19750" t="s">
        <v>1896</v>
      </c>
      <c r="D19750">
        <v>1</v>
      </c>
      <c r="E19750" s="2">
        <v>40843.586805555547</v>
      </c>
      <c r="F19750" s="3">
        <v>12.5</v>
      </c>
      <c r="G19750">
        <v>13488</v>
      </c>
      <c r="H19750" t="s">
        <v>17</v>
      </c>
      <c r="I19750" s="3">
        <v>12.5</v>
      </c>
      <c r="J19750">
        <v>2011</v>
      </c>
      <c r="K19750">
        <v>10</v>
      </c>
      <c r="L19750" t="s">
        <v>42</v>
      </c>
      <c r="M19750" t="s">
        <v>43</v>
      </c>
      <c r="N19750">
        <v>0</v>
      </c>
      <c r="O19750">
        <v>1</v>
      </c>
      <c r="P19750" t="s">
        <v>32</v>
      </c>
    </row>
    <row r="19751" spans="1:16" x14ac:dyDescent="0.3">
      <c r="A19751">
        <v>576251</v>
      </c>
      <c r="B19751">
        <v>22822</v>
      </c>
      <c r="C19751" t="s">
        <v>376</v>
      </c>
      <c r="D19751">
        <v>4</v>
      </c>
      <c r="E19751" s="2">
        <v>40861.57708333333</v>
      </c>
      <c r="F19751" s="3">
        <v>5.95</v>
      </c>
      <c r="G19751">
        <v>16207</v>
      </c>
      <c r="H19751" t="s">
        <v>17</v>
      </c>
      <c r="I19751" s="3">
        <v>23.8</v>
      </c>
      <c r="J19751">
        <v>2011</v>
      </c>
      <c r="K19751">
        <v>11</v>
      </c>
      <c r="L19751" t="s">
        <v>22</v>
      </c>
      <c r="M19751" t="s">
        <v>23</v>
      </c>
      <c r="N19751">
        <v>0</v>
      </c>
      <c r="O19751">
        <v>1</v>
      </c>
      <c r="P19751" t="s">
        <v>32</v>
      </c>
    </row>
    <row r="19752" spans="1:16" x14ac:dyDescent="0.3">
      <c r="A19752">
        <v>546888</v>
      </c>
      <c r="B19752" t="s">
        <v>3764</v>
      </c>
      <c r="C19752" t="s">
        <v>3765</v>
      </c>
      <c r="D19752">
        <v>1</v>
      </c>
      <c r="E19752" s="2">
        <v>40619.760416666657</v>
      </c>
      <c r="F19752" s="3">
        <v>0.83</v>
      </c>
      <c r="H19752" t="s">
        <v>17</v>
      </c>
      <c r="I19752" s="3">
        <v>0.83</v>
      </c>
      <c r="J19752">
        <v>2011</v>
      </c>
      <c r="K19752">
        <v>3</v>
      </c>
      <c r="L19752" t="s">
        <v>30</v>
      </c>
      <c r="M19752" t="s">
        <v>31</v>
      </c>
      <c r="N19752">
        <v>0</v>
      </c>
      <c r="O19752">
        <v>1</v>
      </c>
      <c r="P19752" t="s">
        <v>20</v>
      </c>
    </row>
    <row r="19753" spans="1:16" x14ac:dyDescent="0.3">
      <c r="A19753">
        <v>572301</v>
      </c>
      <c r="B19753">
        <v>21900</v>
      </c>
      <c r="C19753" t="s">
        <v>873</v>
      </c>
      <c r="D19753">
        <v>1</v>
      </c>
      <c r="E19753" s="2">
        <v>40839.611805555563</v>
      </c>
      <c r="F19753" s="3">
        <v>0.65</v>
      </c>
      <c r="G19753">
        <v>16794</v>
      </c>
      <c r="H19753" t="s">
        <v>17</v>
      </c>
      <c r="I19753" s="3">
        <v>0.65</v>
      </c>
      <c r="J19753">
        <v>2011</v>
      </c>
      <c r="K19753">
        <v>10</v>
      </c>
      <c r="L19753" t="s">
        <v>42</v>
      </c>
      <c r="M19753" t="s">
        <v>43</v>
      </c>
      <c r="N19753">
        <v>0</v>
      </c>
      <c r="O19753">
        <v>1</v>
      </c>
      <c r="P19753" t="s">
        <v>32</v>
      </c>
    </row>
    <row r="19754" spans="1:16" x14ac:dyDescent="0.3">
      <c r="A19754">
        <v>568703</v>
      </c>
      <c r="B19754" t="s">
        <v>396</v>
      </c>
      <c r="C19754" t="s">
        <v>397</v>
      </c>
      <c r="D19754">
        <v>2</v>
      </c>
      <c r="E19754" s="2">
        <v>40814.63958333333</v>
      </c>
      <c r="F19754" s="3">
        <v>1.25</v>
      </c>
      <c r="G19754">
        <v>12748</v>
      </c>
      <c r="H19754" t="s">
        <v>17</v>
      </c>
      <c r="I19754" s="3">
        <v>2.5</v>
      </c>
      <c r="J19754">
        <v>2011</v>
      </c>
      <c r="K19754">
        <v>9</v>
      </c>
      <c r="L19754" t="s">
        <v>90</v>
      </c>
      <c r="M19754" t="s">
        <v>91</v>
      </c>
      <c r="N19754">
        <v>0</v>
      </c>
      <c r="O19754">
        <v>1</v>
      </c>
      <c r="P19754" t="s">
        <v>32</v>
      </c>
    </row>
    <row r="19755" spans="1:16" x14ac:dyDescent="0.3">
      <c r="A19755">
        <v>547837</v>
      </c>
      <c r="B19755">
        <v>21383</v>
      </c>
      <c r="C19755" t="s">
        <v>2439</v>
      </c>
      <c r="D19755">
        <v>15</v>
      </c>
      <c r="E19755" s="2">
        <v>40629.43472222222</v>
      </c>
      <c r="F19755" s="3">
        <v>0.65</v>
      </c>
      <c r="G19755">
        <v>17243</v>
      </c>
      <c r="H19755" t="s">
        <v>17</v>
      </c>
      <c r="I19755" s="3">
        <v>9.75</v>
      </c>
      <c r="J19755">
        <v>2011</v>
      </c>
      <c r="K19755">
        <v>3</v>
      </c>
      <c r="L19755" t="s">
        <v>30</v>
      </c>
      <c r="M19755" t="s">
        <v>31</v>
      </c>
      <c r="N19755">
        <v>0</v>
      </c>
      <c r="O19755">
        <v>1</v>
      </c>
      <c r="P19755" t="s">
        <v>32</v>
      </c>
    </row>
    <row r="19756" spans="1:16" x14ac:dyDescent="0.3">
      <c r="A19756">
        <v>549118</v>
      </c>
      <c r="B19756">
        <v>22148</v>
      </c>
      <c r="C19756" t="s">
        <v>2184</v>
      </c>
      <c r="D19756">
        <v>12</v>
      </c>
      <c r="E19756" s="2">
        <v>40639.554166666669</v>
      </c>
      <c r="F19756" s="3">
        <v>1.95</v>
      </c>
      <c r="G19756">
        <v>14911</v>
      </c>
      <c r="H19756" t="s">
        <v>191</v>
      </c>
      <c r="I19756" s="3">
        <v>23.4</v>
      </c>
      <c r="J19756">
        <v>2011</v>
      </c>
      <c r="K19756">
        <v>4</v>
      </c>
      <c r="L19756" t="s">
        <v>66</v>
      </c>
      <c r="M19756" t="s">
        <v>67</v>
      </c>
      <c r="N19756">
        <v>0</v>
      </c>
      <c r="O19756">
        <v>1</v>
      </c>
      <c r="P19756" t="s">
        <v>32</v>
      </c>
    </row>
    <row r="19757" spans="1:16" x14ac:dyDescent="0.3">
      <c r="A19757">
        <v>575574</v>
      </c>
      <c r="B19757">
        <v>23080</v>
      </c>
      <c r="C19757" t="s">
        <v>1702</v>
      </c>
      <c r="D19757">
        <v>2</v>
      </c>
      <c r="E19757" s="2">
        <v>40857.484027777777</v>
      </c>
      <c r="F19757" s="3">
        <v>8.25</v>
      </c>
      <c r="G19757">
        <v>14606</v>
      </c>
      <c r="H19757" t="s">
        <v>17</v>
      </c>
      <c r="I19757" s="3">
        <v>16.5</v>
      </c>
      <c r="J19757">
        <v>2011</v>
      </c>
      <c r="K19757">
        <v>11</v>
      </c>
      <c r="L19757" t="s">
        <v>22</v>
      </c>
      <c r="M19757" t="s">
        <v>23</v>
      </c>
      <c r="N19757">
        <v>0</v>
      </c>
      <c r="O19757">
        <v>1</v>
      </c>
      <c r="P19757" t="s">
        <v>32</v>
      </c>
    </row>
    <row r="19758" spans="1:16" x14ac:dyDescent="0.3">
      <c r="A19758">
        <v>557319</v>
      </c>
      <c r="B19758">
        <v>21535</v>
      </c>
      <c r="C19758" t="s">
        <v>736</v>
      </c>
      <c r="D19758">
        <v>6</v>
      </c>
      <c r="E19758" s="2">
        <v>40714.349305555559</v>
      </c>
      <c r="F19758" s="3">
        <v>2.5499999999999998</v>
      </c>
      <c r="G19758">
        <v>15076</v>
      </c>
      <c r="H19758" t="s">
        <v>17</v>
      </c>
      <c r="I19758" s="3">
        <v>15.3</v>
      </c>
      <c r="J19758">
        <v>2011</v>
      </c>
      <c r="K19758">
        <v>6</v>
      </c>
      <c r="L19758" t="s">
        <v>34</v>
      </c>
      <c r="M19758" t="s">
        <v>35</v>
      </c>
      <c r="N19758">
        <v>0</v>
      </c>
      <c r="O19758">
        <v>1</v>
      </c>
      <c r="P19758" t="s">
        <v>32</v>
      </c>
    </row>
    <row r="19759" spans="1:16" x14ac:dyDescent="0.3">
      <c r="A19759">
        <v>546774</v>
      </c>
      <c r="B19759">
        <v>22263</v>
      </c>
      <c r="C19759" t="s">
        <v>1856</v>
      </c>
      <c r="D19759">
        <v>3</v>
      </c>
      <c r="E19759" s="2">
        <v>40618.65625</v>
      </c>
      <c r="F19759" s="3">
        <v>0.85</v>
      </c>
      <c r="G19759">
        <v>14505</v>
      </c>
      <c r="H19759" t="s">
        <v>17</v>
      </c>
      <c r="I19759" s="3">
        <v>2.5499999999999998</v>
      </c>
      <c r="J19759">
        <v>2011</v>
      </c>
      <c r="K19759">
        <v>3</v>
      </c>
      <c r="L19759" t="s">
        <v>30</v>
      </c>
      <c r="M19759" t="s">
        <v>31</v>
      </c>
      <c r="N19759">
        <v>0</v>
      </c>
      <c r="O19759">
        <v>1</v>
      </c>
      <c r="P19759" t="s">
        <v>32</v>
      </c>
    </row>
    <row r="19760" spans="1:16" x14ac:dyDescent="0.3">
      <c r="A19760">
        <v>575070</v>
      </c>
      <c r="B19760">
        <v>22772</v>
      </c>
      <c r="C19760" t="s">
        <v>691</v>
      </c>
      <c r="D19760">
        <v>4</v>
      </c>
      <c r="E19760" s="2">
        <v>40855.540277777778</v>
      </c>
      <c r="F19760" s="3">
        <v>1.25</v>
      </c>
      <c r="G19760">
        <v>17841</v>
      </c>
      <c r="H19760" t="s">
        <v>17</v>
      </c>
      <c r="I19760" s="3">
        <v>5</v>
      </c>
      <c r="J19760">
        <v>2011</v>
      </c>
      <c r="K19760">
        <v>11</v>
      </c>
      <c r="L19760" t="s">
        <v>22</v>
      </c>
      <c r="M19760" t="s">
        <v>23</v>
      </c>
      <c r="N19760">
        <v>0</v>
      </c>
      <c r="O19760">
        <v>1</v>
      </c>
      <c r="P19760" t="s">
        <v>32</v>
      </c>
    </row>
    <row r="19761" spans="1:16" x14ac:dyDescent="0.3">
      <c r="A19761">
        <v>546892</v>
      </c>
      <c r="B19761">
        <v>22386</v>
      </c>
      <c r="C19761" t="s">
        <v>996</v>
      </c>
      <c r="D19761">
        <v>1</v>
      </c>
      <c r="E19761" s="2">
        <v>40619.763888888891</v>
      </c>
      <c r="F19761" s="3">
        <v>4.13</v>
      </c>
      <c r="H19761" t="s">
        <v>17</v>
      </c>
      <c r="I19761" s="3">
        <v>4.13</v>
      </c>
      <c r="J19761">
        <v>2011</v>
      </c>
      <c r="K19761">
        <v>3</v>
      </c>
      <c r="L19761" t="s">
        <v>30</v>
      </c>
      <c r="M19761" t="s">
        <v>31</v>
      </c>
      <c r="N19761">
        <v>0</v>
      </c>
      <c r="O19761">
        <v>1</v>
      </c>
      <c r="P19761" t="s">
        <v>20</v>
      </c>
    </row>
    <row r="19762" spans="1:16" x14ac:dyDescent="0.3">
      <c r="A19762">
        <v>579784</v>
      </c>
      <c r="B19762" t="s">
        <v>672</v>
      </c>
      <c r="C19762" t="s">
        <v>673</v>
      </c>
      <c r="D19762">
        <v>72</v>
      </c>
      <c r="E19762" s="2">
        <v>40877.643750000003</v>
      </c>
      <c r="F19762" s="3">
        <v>2.5499999999999998</v>
      </c>
      <c r="G19762">
        <v>14258</v>
      </c>
      <c r="H19762" t="s">
        <v>17</v>
      </c>
      <c r="I19762" s="3">
        <v>183.6</v>
      </c>
      <c r="J19762">
        <v>2011</v>
      </c>
      <c r="K19762">
        <v>11</v>
      </c>
      <c r="L19762" t="s">
        <v>22</v>
      </c>
      <c r="M19762" t="s">
        <v>23</v>
      </c>
      <c r="N19762">
        <v>0</v>
      </c>
      <c r="O19762">
        <v>1</v>
      </c>
      <c r="P19762" t="s">
        <v>32</v>
      </c>
    </row>
    <row r="19763" spans="1:16" x14ac:dyDescent="0.3">
      <c r="A19763">
        <v>542241</v>
      </c>
      <c r="B19763">
        <v>22507</v>
      </c>
      <c r="C19763" t="s">
        <v>1209</v>
      </c>
      <c r="D19763">
        <v>2</v>
      </c>
      <c r="E19763" s="2">
        <v>40569.618750000001</v>
      </c>
      <c r="F19763" s="3">
        <v>4.95</v>
      </c>
      <c r="G19763">
        <v>16409</v>
      </c>
      <c r="H19763" t="s">
        <v>17</v>
      </c>
      <c r="I19763" s="3">
        <v>9.9</v>
      </c>
      <c r="J19763">
        <v>2011</v>
      </c>
      <c r="K19763">
        <v>1</v>
      </c>
      <c r="L19763" t="s">
        <v>48</v>
      </c>
      <c r="M19763" t="s">
        <v>49</v>
      </c>
      <c r="N19763">
        <v>0</v>
      </c>
      <c r="O19763">
        <v>1</v>
      </c>
      <c r="P19763" t="s">
        <v>32</v>
      </c>
    </row>
    <row r="19764" spans="1:16" x14ac:dyDescent="0.3">
      <c r="A19764">
        <v>567858</v>
      </c>
      <c r="B19764">
        <v>22384</v>
      </c>
      <c r="C19764" t="s">
        <v>389</v>
      </c>
      <c r="D19764">
        <v>2</v>
      </c>
      <c r="E19764" s="2">
        <v>40808.576388888891</v>
      </c>
      <c r="F19764" s="3">
        <v>1.65</v>
      </c>
      <c r="G19764">
        <v>16813</v>
      </c>
      <c r="H19764" t="s">
        <v>17</v>
      </c>
      <c r="I19764" s="3">
        <v>3.3</v>
      </c>
      <c r="J19764">
        <v>2011</v>
      </c>
      <c r="K19764">
        <v>9</v>
      </c>
      <c r="L19764" t="s">
        <v>90</v>
      </c>
      <c r="M19764" t="s">
        <v>91</v>
      </c>
      <c r="N19764">
        <v>0</v>
      </c>
      <c r="O19764">
        <v>1</v>
      </c>
      <c r="P19764" t="s">
        <v>32</v>
      </c>
    </row>
    <row r="19765" spans="1:16" x14ac:dyDescent="0.3">
      <c r="A19765">
        <v>577504</v>
      </c>
      <c r="B19765">
        <v>84380</v>
      </c>
      <c r="C19765" t="s">
        <v>774</v>
      </c>
      <c r="D19765">
        <v>2</v>
      </c>
      <c r="E19765" s="2">
        <v>40867.525000000001</v>
      </c>
      <c r="F19765" s="3">
        <v>1.45</v>
      </c>
      <c r="G19765">
        <v>14159</v>
      </c>
      <c r="H19765" t="s">
        <v>17</v>
      </c>
      <c r="I19765" s="3">
        <v>2.9</v>
      </c>
      <c r="J19765">
        <v>2011</v>
      </c>
      <c r="K19765">
        <v>11</v>
      </c>
      <c r="L19765" t="s">
        <v>22</v>
      </c>
      <c r="M19765" t="s">
        <v>23</v>
      </c>
      <c r="N19765">
        <v>0</v>
      </c>
      <c r="O19765">
        <v>1</v>
      </c>
      <c r="P19765" t="s">
        <v>32</v>
      </c>
    </row>
    <row r="19766" spans="1:16" x14ac:dyDescent="0.3">
      <c r="A19766">
        <v>562553</v>
      </c>
      <c r="B19766">
        <v>71477</v>
      </c>
      <c r="C19766" t="s">
        <v>993</v>
      </c>
      <c r="D19766">
        <v>1</v>
      </c>
      <c r="E19766" s="2">
        <v>40760.69027777778</v>
      </c>
      <c r="F19766" s="3">
        <v>6.63</v>
      </c>
      <c r="H19766" t="s">
        <v>17</v>
      </c>
      <c r="I19766" s="3">
        <v>6.63</v>
      </c>
      <c r="J19766">
        <v>2011</v>
      </c>
      <c r="K19766">
        <v>8</v>
      </c>
      <c r="L19766" t="s">
        <v>87</v>
      </c>
      <c r="M19766" t="s">
        <v>88</v>
      </c>
      <c r="N19766">
        <v>0</v>
      </c>
      <c r="O19766">
        <v>1</v>
      </c>
      <c r="P19766" t="s">
        <v>20</v>
      </c>
    </row>
    <row r="19767" spans="1:16" x14ac:dyDescent="0.3">
      <c r="A19767">
        <v>558769</v>
      </c>
      <c r="B19767">
        <v>21034</v>
      </c>
      <c r="C19767" t="s">
        <v>576</v>
      </c>
      <c r="D19767">
        <v>2</v>
      </c>
      <c r="E19767" s="2">
        <v>40727.623611111107</v>
      </c>
      <c r="F19767" s="3">
        <v>0.95</v>
      </c>
      <c r="G19767">
        <v>17899</v>
      </c>
      <c r="H19767" t="s">
        <v>17</v>
      </c>
      <c r="I19767" s="3">
        <v>1.9</v>
      </c>
      <c r="J19767">
        <v>2011</v>
      </c>
      <c r="K19767">
        <v>7</v>
      </c>
      <c r="L19767" t="s">
        <v>59</v>
      </c>
      <c r="M19767" t="s">
        <v>60</v>
      </c>
      <c r="N19767">
        <v>0</v>
      </c>
      <c r="O19767">
        <v>1</v>
      </c>
      <c r="P19767" t="s">
        <v>32</v>
      </c>
    </row>
    <row r="19768" spans="1:16" x14ac:dyDescent="0.3">
      <c r="A19768">
        <v>567721</v>
      </c>
      <c r="B19768">
        <v>23245</v>
      </c>
      <c r="C19768" t="s">
        <v>71</v>
      </c>
      <c r="D19768">
        <v>64</v>
      </c>
      <c r="E19768" s="2">
        <v>40808.443055555559</v>
      </c>
      <c r="F19768" s="3">
        <v>4.1500000000000004</v>
      </c>
      <c r="G19768">
        <v>12409</v>
      </c>
      <c r="H19768" t="s">
        <v>564</v>
      </c>
      <c r="I19768" s="3">
        <v>265.60000000000002</v>
      </c>
      <c r="J19768">
        <v>2011</v>
      </c>
      <c r="K19768">
        <v>9</v>
      </c>
      <c r="L19768" t="s">
        <v>90</v>
      </c>
      <c r="M19768" t="s">
        <v>91</v>
      </c>
      <c r="N19768">
        <v>0</v>
      </c>
      <c r="O19768">
        <v>1</v>
      </c>
      <c r="P19768" t="s">
        <v>32</v>
      </c>
    </row>
    <row r="19769" spans="1:16" x14ac:dyDescent="0.3">
      <c r="A19769">
        <v>550622</v>
      </c>
      <c r="B19769">
        <v>23194</v>
      </c>
      <c r="C19769" t="s">
        <v>1152</v>
      </c>
      <c r="D19769">
        <v>6</v>
      </c>
      <c r="E19769" s="2">
        <v>40652.575694444437</v>
      </c>
      <c r="F19769" s="3">
        <v>2.25</v>
      </c>
      <c r="G19769">
        <v>13735</v>
      </c>
      <c r="H19769" t="s">
        <v>17</v>
      </c>
      <c r="I19769" s="3">
        <v>13.5</v>
      </c>
      <c r="J19769">
        <v>2011</v>
      </c>
      <c r="K19769">
        <v>4</v>
      </c>
      <c r="L19769" t="s">
        <v>66</v>
      </c>
      <c r="M19769" t="s">
        <v>67</v>
      </c>
      <c r="N19769">
        <v>0</v>
      </c>
      <c r="O19769">
        <v>1</v>
      </c>
      <c r="P19769" t="s">
        <v>32</v>
      </c>
    </row>
    <row r="19770" spans="1:16" x14ac:dyDescent="0.3">
      <c r="A19770">
        <v>556825</v>
      </c>
      <c r="B19770">
        <v>22685</v>
      </c>
      <c r="C19770" t="s">
        <v>1815</v>
      </c>
      <c r="D19770">
        <v>1</v>
      </c>
      <c r="E19770" s="2">
        <v>40709.433333333327</v>
      </c>
      <c r="F19770" s="3">
        <v>2.46</v>
      </c>
      <c r="H19770" t="s">
        <v>17</v>
      </c>
      <c r="I19770" s="3">
        <v>2.46</v>
      </c>
      <c r="J19770">
        <v>2011</v>
      </c>
      <c r="K19770">
        <v>6</v>
      </c>
      <c r="L19770" t="s">
        <v>34</v>
      </c>
      <c r="M19770" t="s">
        <v>35</v>
      </c>
      <c r="N19770">
        <v>0</v>
      </c>
      <c r="O19770">
        <v>1</v>
      </c>
      <c r="P19770" t="s">
        <v>20</v>
      </c>
    </row>
    <row r="19771" spans="1:16" x14ac:dyDescent="0.3">
      <c r="A19771">
        <v>556459</v>
      </c>
      <c r="B19771">
        <v>22798</v>
      </c>
      <c r="C19771" t="s">
        <v>475</v>
      </c>
      <c r="D19771">
        <v>1</v>
      </c>
      <c r="E19771" s="2">
        <v>40704.725694444453</v>
      </c>
      <c r="F19771" s="3">
        <v>5.79</v>
      </c>
      <c r="H19771" t="s">
        <v>17</v>
      </c>
      <c r="I19771" s="3">
        <v>5.79</v>
      </c>
      <c r="J19771">
        <v>2011</v>
      </c>
      <c r="K19771">
        <v>6</v>
      </c>
      <c r="L19771" t="s">
        <v>34</v>
      </c>
      <c r="M19771" t="s">
        <v>35</v>
      </c>
      <c r="N19771">
        <v>0</v>
      </c>
      <c r="O19771">
        <v>1</v>
      </c>
      <c r="P19771" t="s">
        <v>20</v>
      </c>
    </row>
    <row r="19772" spans="1:16" x14ac:dyDescent="0.3">
      <c r="A19772">
        <v>568568</v>
      </c>
      <c r="B19772">
        <v>23293</v>
      </c>
      <c r="C19772" t="s">
        <v>434</v>
      </c>
      <c r="D19772">
        <v>16</v>
      </c>
      <c r="E19772" s="2">
        <v>40814.366666666669</v>
      </c>
      <c r="F19772" s="3">
        <v>0.83</v>
      </c>
      <c r="G19772">
        <v>14412</v>
      </c>
      <c r="H19772" t="s">
        <v>17</v>
      </c>
      <c r="I19772" s="3">
        <v>13.28</v>
      </c>
      <c r="J19772">
        <v>2011</v>
      </c>
      <c r="K19772">
        <v>9</v>
      </c>
      <c r="L19772" t="s">
        <v>90</v>
      </c>
      <c r="M19772" t="s">
        <v>91</v>
      </c>
      <c r="N19772">
        <v>0</v>
      </c>
      <c r="O19772">
        <v>1</v>
      </c>
      <c r="P19772" t="s">
        <v>32</v>
      </c>
    </row>
    <row r="19773" spans="1:16" x14ac:dyDescent="0.3">
      <c r="A19773">
        <v>570637</v>
      </c>
      <c r="B19773">
        <v>22090</v>
      </c>
      <c r="C19773" t="s">
        <v>429</v>
      </c>
      <c r="D19773">
        <v>6</v>
      </c>
      <c r="E19773" s="2">
        <v>40827.523611111108</v>
      </c>
      <c r="F19773" s="3">
        <v>2.95</v>
      </c>
      <c r="G19773">
        <v>12530</v>
      </c>
      <c r="H19773" t="s">
        <v>74</v>
      </c>
      <c r="I19773" s="3">
        <v>17.7</v>
      </c>
      <c r="J19773">
        <v>2011</v>
      </c>
      <c r="K19773">
        <v>10</v>
      </c>
      <c r="L19773" t="s">
        <v>42</v>
      </c>
      <c r="M19773" t="s">
        <v>43</v>
      </c>
      <c r="N19773">
        <v>0</v>
      </c>
      <c r="O19773">
        <v>1</v>
      </c>
      <c r="P19773" t="s">
        <v>32</v>
      </c>
    </row>
    <row r="19774" spans="1:16" x14ac:dyDescent="0.3">
      <c r="A19774">
        <v>577078</v>
      </c>
      <c r="B19774" t="s">
        <v>3766</v>
      </c>
      <c r="C19774" t="s">
        <v>3767</v>
      </c>
      <c r="D19774">
        <v>1</v>
      </c>
      <c r="E19774" s="2">
        <v>40864.636805555558</v>
      </c>
      <c r="F19774" s="3">
        <v>5.79</v>
      </c>
      <c r="H19774" t="s">
        <v>17</v>
      </c>
      <c r="I19774" s="3">
        <v>5.79</v>
      </c>
      <c r="J19774">
        <v>2011</v>
      </c>
      <c r="K19774">
        <v>11</v>
      </c>
      <c r="L19774" t="s">
        <v>22</v>
      </c>
      <c r="M19774" t="s">
        <v>23</v>
      </c>
      <c r="N19774">
        <v>0</v>
      </c>
      <c r="O19774">
        <v>1</v>
      </c>
      <c r="P19774" t="s">
        <v>20</v>
      </c>
    </row>
    <row r="19775" spans="1:16" x14ac:dyDescent="0.3">
      <c r="A19775">
        <v>542862</v>
      </c>
      <c r="B19775">
        <v>21671</v>
      </c>
      <c r="C19775" t="s">
        <v>1161</v>
      </c>
      <c r="D19775">
        <v>1</v>
      </c>
      <c r="E19775" s="2">
        <v>40575.493750000001</v>
      </c>
      <c r="F19775" s="3">
        <v>1.25</v>
      </c>
      <c r="G19775">
        <v>14606</v>
      </c>
      <c r="H19775" t="s">
        <v>17</v>
      </c>
      <c r="I19775" s="3">
        <v>1.25</v>
      </c>
      <c r="J19775">
        <v>2011</v>
      </c>
      <c r="K19775">
        <v>2</v>
      </c>
      <c r="L19775" t="s">
        <v>63</v>
      </c>
      <c r="M19775" t="s">
        <v>64</v>
      </c>
      <c r="N19775">
        <v>0</v>
      </c>
      <c r="O19775">
        <v>1</v>
      </c>
      <c r="P19775" t="s">
        <v>32</v>
      </c>
    </row>
    <row r="19776" spans="1:16" x14ac:dyDescent="0.3">
      <c r="A19776">
        <v>562339</v>
      </c>
      <c r="B19776">
        <v>22666</v>
      </c>
      <c r="C19776" t="s">
        <v>613</v>
      </c>
      <c r="D19776">
        <v>1</v>
      </c>
      <c r="E19776" s="2">
        <v>40759.499305555553</v>
      </c>
      <c r="F19776" s="3">
        <v>2.95</v>
      </c>
      <c r="G19776">
        <v>13571</v>
      </c>
      <c r="H19776" t="s">
        <v>17</v>
      </c>
      <c r="I19776" s="3">
        <v>2.95</v>
      </c>
      <c r="J19776">
        <v>2011</v>
      </c>
      <c r="K19776">
        <v>8</v>
      </c>
      <c r="L19776" t="s">
        <v>87</v>
      </c>
      <c r="M19776" t="s">
        <v>88</v>
      </c>
      <c r="N19776">
        <v>0</v>
      </c>
      <c r="O19776">
        <v>1</v>
      </c>
      <c r="P19776" t="s">
        <v>32</v>
      </c>
    </row>
    <row r="19777" spans="1:16" x14ac:dyDescent="0.3">
      <c r="A19777">
        <v>561774</v>
      </c>
      <c r="B19777">
        <v>22659</v>
      </c>
      <c r="C19777" t="s">
        <v>362</v>
      </c>
      <c r="D19777">
        <v>2</v>
      </c>
      <c r="E19777" s="2">
        <v>40753.52847222222</v>
      </c>
      <c r="F19777" s="3">
        <v>1.95</v>
      </c>
      <c r="G19777">
        <v>16729</v>
      </c>
      <c r="H19777" t="s">
        <v>17</v>
      </c>
      <c r="I19777" s="3">
        <v>3.9</v>
      </c>
      <c r="J19777">
        <v>2011</v>
      </c>
      <c r="K19777">
        <v>7</v>
      </c>
      <c r="L19777" t="s">
        <v>59</v>
      </c>
      <c r="M19777" t="s">
        <v>60</v>
      </c>
      <c r="N19777">
        <v>0</v>
      </c>
      <c r="O19777">
        <v>1</v>
      </c>
      <c r="P19777" t="s">
        <v>32</v>
      </c>
    </row>
    <row r="19778" spans="1:16" x14ac:dyDescent="0.3">
      <c r="A19778">
        <v>580030</v>
      </c>
      <c r="B19778">
        <v>23318</v>
      </c>
      <c r="C19778" t="s">
        <v>161</v>
      </c>
      <c r="D19778">
        <v>6</v>
      </c>
      <c r="E19778" s="2">
        <v>40878.509722222218</v>
      </c>
      <c r="F19778" s="3">
        <v>2.4900000000000002</v>
      </c>
      <c r="G19778">
        <v>12951</v>
      </c>
      <c r="H19778" t="s">
        <v>17</v>
      </c>
      <c r="I19778" s="3">
        <v>14.94</v>
      </c>
      <c r="J19778">
        <v>2011</v>
      </c>
      <c r="K19778">
        <v>12</v>
      </c>
      <c r="L19778" t="s">
        <v>26</v>
      </c>
      <c r="M19778" t="s">
        <v>39</v>
      </c>
      <c r="N19778">
        <v>0</v>
      </c>
      <c r="O19778">
        <v>1</v>
      </c>
      <c r="P19778" t="s">
        <v>32</v>
      </c>
    </row>
    <row r="19779" spans="1:16" x14ac:dyDescent="0.3">
      <c r="A19779">
        <v>539300</v>
      </c>
      <c r="B19779">
        <v>21915</v>
      </c>
      <c r="C19779" t="s">
        <v>2068</v>
      </c>
      <c r="D19779">
        <v>1</v>
      </c>
      <c r="E19779" s="2">
        <v>40528.729861111111</v>
      </c>
      <c r="F19779" s="3">
        <v>1.25</v>
      </c>
      <c r="H19779" t="s">
        <v>17</v>
      </c>
      <c r="I19779" s="3">
        <v>1.25</v>
      </c>
      <c r="J19779">
        <v>2010</v>
      </c>
      <c r="K19779">
        <v>12</v>
      </c>
      <c r="L19779" t="s">
        <v>26</v>
      </c>
      <c r="M19779" t="s">
        <v>27</v>
      </c>
      <c r="N19779">
        <v>0</v>
      </c>
      <c r="O19779">
        <v>1</v>
      </c>
      <c r="P19779" t="s">
        <v>20</v>
      </c>
    </row>
    <row r="19780" spans="1:16" x14ac:dyDescent="0.3">
      <c r="A19780" t="s">
        <v>3768</v>
      </c>
      <c r="B19780" t="s">
        <v>2361</v>
      </c>
      <c r="C19780" t="s">
        <v>2362</v>
      </c>
      <c r="D19780">
        <v>-1</v>
      </c>
      <c r="E19780" s="2">
        <v>40667.675000000003</v>
      </c>
      <c r="F19780" s="3">
        <v>0.85</v>
      </c>
      <c r="G19780">
        <v>16145</v>
      </c>
      <c r="H19780" t="s">
        <v>17</v>
      </c>
      <c r="I19780" s="3">
        <v>-0.85</v>
      </c>
      <c r="J19780">
        <v>2011</v>
      </c>
      <c r="K19780">
        <v>5</v>
      </c>
      <c r="L19780" t="s">
        <v>18</v>
      </c>
      <c r="M19780" t="s">
        <v>19</v>
      </c>
      <c r="N19780">
        <v>1</v>
      </c>
      <c r="O19780">
        <v>0</v>
      </c>
      <c r="P19780" t="s">
        <v>32</v>
      </c>
    </row>
    <row r="19781" spans="1:16" x14ac:dyDescent="0.3">
      <c r="A19781">
        <v>568048</v>
      </c>
      <c r="B19781">
        <v>22909</v>
      </c>
      <c r="C19781" t="s">
        <v>300</v>
      </c>
      <c r="D19781">
        <v>96</v>
      </c>
      <c r="E19781" s="2">
        <v>40809.525000000001</v>
      </c>
      <c r="F19781" s="3">
        <v>0.72</v>
      </c>
      <c r="G19781">
        <v>14911</v>
      </c>
      <c r="H19781" t="s">
        <v>191</v>
      </c>
      <c r="I19781" s="3">
        <v>69.12</v>
      </c>
      <c r="J19781">
        <v>2011</v>
      </c>
      <c r="K19781">
        <v>9</v>
      </c>
      <c r="L19781" t="s">
        <v>90</v>
      </c>
      <c r="M19781" t="s">
        <v>91</v>
      </c>
      <c r="N19781">
        <v>0</v>
      </c>
      <c r="O19781">
        <v>1</v>
      </c>
      <c r="P19781" t="s">
        <v>32</v>
      </c>
    </row>
    <row r="19782" spans="1:16" x14ac:dyDescent="0.3">
      <c r="A19782">
        <v>580536</v>
      </c>
      <c r="B19782">
        <v>20682</v>
      </c>
      <c r="C19782" t="s">
        <v>2601</v>
      </c>
      <c r="D19782">
        <v>6</v>
      </c>
      <c r="E19782" s="2">
        <v>40881.671527777777</v>
      </c>
      <c r="F19782" s="3">
        <v>3.25</v>
      </c>
      <c r="G19782">
        <v>12490</v>
      </c>
      <c r="H19782" t="s">
        <v>213</v>
      </c>
      <c r="I19782" s="3">
        <v>19.5</v>
      </c>
      <c r="J19782">
        <v>2011</v>
      </c>
      <c r="K19782">
        <v>12</v>
      </c>
      <c r="L19782" t="s">
        <v>26</v>
      </c>
      <c r="M19782" t="s">
        <v>39</v>
      </c>
      <c r="N19782">
        <v>0</v>
      </c>
      <c r="O19782">
        <v>1</v>
      </c>
      <c r="P19782" t="s">
        <v>32</v>
      </c>
    </row>
    <row r="19783" spans="1:16" x14ac:dyDescent="0.3">
      <c r="A19783">
        <v>562652</v>
      </c>
      <c r="B19783">
        <v>23184</v>
      </c>
      <c r="C19783" t="s">
        <v>1708</v>
      </c>
      <c r="D19783">
        <v>4</v>
      </c>
      <c r="E19783" s="2">
        <v>40763.56527777778</v>
      </c>
      <c r="F19783" s="3">
        <v>4.95</v>
      </c>
      <c r="G19783">
        <v>14844</v>
      </c>
      <c r="H19783" t="s">
        <v>17</v>
      </c>
      <c r="I19783" s="3">
        <v>19.8</v>
      </c>
      <c r="J19783">
        <v>2011</v>
      </c>
      <c r="K19783">
        <v>8</v>
      </c>
      <c r="L19783" t="s">
        <v>87</v>
      </c>
      <c r="M19783" t="s">
        <v>88</v>
      </c>
      <c r="N19783">
        <v>0</v>
      </c>
      <c r="O19783">
        <v>1</v>
      </c>
      <c r="P19783" t="s">
        <v>32</v>
      </c>
    </row>
    <row r="19784" spans="1:16" x14ac:dyDescent="0.3">
      <c r="A19784">
        <v>566024</v>
      </c>
      <c r="B19784">
        <v>22625</v>
      </c>
      <c r="C19784" t="s">
        <v>1225</v>
      </c>
      <c r="D19784">
        <v>2</v>
      </c>
      <c r="E19784" s="2">
        <v>40794.535416666673</v>
      </c>
      <c r="F19784" s="3">
        <v>8.5</v>
      </c>
      <c r="G19784">
        <v>13871</v>
      </c>
      <c r="H19784" t="s">
        <v>17</v>
      </c>
      <c r="I19784" s="3">
        <v>17</v>
      </c>
      <c r="J19784">
        <v>2011</v>
      </c>
      <c r="K19784">
        <v>9</v>
      </c>
      <c r="L19784" t="s">
        <v>90</v>
      </c>
      <c r="M19784" t="s">
        <v>91</v>
      </c>
      <c r="N19784">
        <v>0</v>
      </c>
      <c r="O19784">
        <v>1</v>
      </c>
      <c r="P19784" t="s">
        <v>32</v>
      </c>
    </row>
    <row r="19785" spans="1:16" x14ac:dyDescent="0.3">
      <c r="A19785">
        <v>576840</v>
      </c>
      <c r="B19785">
        <v>23182</v>
      </c>
      <c r="C19785" t="s">
        <v>1413</v>
      </c>
      <c r="D19785">
        <v>2</v>
      </c>
      <c r="E19785" s="2">
        <v>40863.640972222223</v>
      </c>
      <c r="F19785" s="3">
        <v>2.46</v>
      </c>
      <c r="H19785" t="s">
        <v>17</v>
      </c>
      <c r="I19785" s="3">
        <v>4.92</v>
      </c>
      <c r="J19785">
        <v>2011</v>
      </c>
      <c r="K19785">
        <v>11</v>
      </c>
      <c r="L19785" t="s">
        <v>22</v>
      </c>
      <c r="M19785" t="s">
        <v>23</v>
      </c>
      <c r="N19785">
        <v>0</v>
      </c>
      <c r="O19785">
        <v>1</v>
      </c>
      <c r="P19785" t="s">
        <v>20</v>
      </c>
    </row>
    <row r="19786" spans="1:16" x14ac:dyDescent="0.3">
      <c r="A19786">
        <v>547497</v>
      </c>
      <c r="B19786" t="s">
        <v>3769</v>
      </c>
      <c r="C19786" t="s">
        <v>3770</v>
      </c>
      <c r="D19786">
        <v>1</v>
      </c>
      <c r="E19786" s="2">
        <v>40625.510416666657</v>
      </c>
      <c r="F19786" s="3">
        <v>0.42</v>
      </c>
      <c r="G19786">
        <v>14461</v>
      </c>
      <c r="H19786" t="s">
        <v>17</v>
      </c>
      <c r="I19786" s="3">
        <v>0.42</v>
      </c>
      <c r="J19786">
        <v>2011</v>
      </c>
      <c r="K19786">
        <v>3</v>
      </c>
      <c r="L19786" t="s">
        <v>30</v>
      </c>
      <c r="M19786" t="s">
        <v>31</v>
      </c>
      <c r="N19786">
        <v>0</v>
      </c>
      <c r="O19786">
        <v>1</v>
      </c>
      <c r="P19786" t="s">
        <v>32</v>
      </c>
    </row>
    <row r="19787" spans="1:16" x14ac:dyDescent="0.3">
      <c r="A19787">
        <v>555488</v>
      </c>
      <c r="B19787">
        <v>23199</v>
      </c>
      <c r="C19787" t="s">
        <v>1154</v>
      </c>
      <c r="D19787">
        <v>2</v>
      </c>
      <c r="E19787" s="2">
        <v>40697.571527777778</v>
      </c>
      <c r="F19787" s="3">
        <v>2.08</v>
      </c>
      <c r="G19787">
        <v>16942</v>
      </c>
      <c r="H19787" t="s">
        <v>17</v>
      </c>
      <c r="I19787" s="3">
        <v>4.16</v>
      </c>
      <c r="J19787">
        <v>2011</v>
      </c>
      <c r="K19787">
        <v>6</v>
      </c>
      <c r="L19787" t="s">
        <v>34</v>
      </c>
      <c r="M19787" t="s">
        <v>35</v>
      </c>
      <c r="N19787">
        <v>0</v>
      </c>
      <c r="O19787">
        <v>1</v>
      </c>
      <c r="P19787" t="s">
        <v>32</v>
      </c>
    </row>
    <row r="19788" spans="1:16" x14ac:dyDescent="0.3">
      <c r="A19788">
        <v>542526</v>
      </c>
      <c r="B19788">
        <v>22505</v>
      </c>
      <c r="C19788" t="s">
        <v>806</v>
      </c>
      <c r="D19788">
        <v>4</v>
      </c>
      <c r="E19788" s="2">
        <v>40571.529861111107</v>
      </c>
      <c r="F19788" s="3">
        <v>4.95</v>
      </c>
      <c r="G19788">
        <v>14659</v>
      </c>
      <c r="H19788" t="s">
        <v>17</v>
      </c>
      <c r="I19788" s="3">
        <v>19.8</v>
      </c>
      <c r="J19788">
        <v>2011</v>
      </c>
      <c r="K19788">
        <v>1</v>
      </c>
      <c r="L19788" t="s">
        <v>48</v>
      </c>
      <c r="M19788" t="s">
        <v>49</v>
      </c>
      <c r="N19788">
        <v>0</v>
      </c>
      <c r="O19788">
        <v>1</v>
      </c>
      <c r="P19788" t="s">
        <v>32</v>
      </c>
    </row>
    <row r="19789" spans="1:16" x14ac:dyDescent="0.3">
      <c r="A19789">
        <v>560426</v>
      </c>
      <c r="B19789">
        <v>23208</v>
      </c>
      <c r="C19789" t="s">
        <v>820</v>
      </c>
      <c r="D19789">
        <v>10</v>
      </c>
      <c r="E19789" s="2">
        <v>40742.635416666657</v>
      </c>
      <c r="F19789" s="3">
        <v>1.65</v>
      </c>
      <c r="G19789">
        <v>14038</v>
      </c>
      <c r="H19789" t="s">
        <v>17</v>
      </c>
      <c r="I19789" s="3">
        <v>16.5</v>
      </c>
      <c r="J19789">
        <v>2011</v>
      </c>
      <c r="K19789">
        <v>7</v>
      </c>
      <c r="L19789" t="s">
        <v>59</v>
      </c>
      <c r="M19789" t="s">
        <v>60</v>
      </c>
      <c r="N19789">
        <v>0</v>
      </c>
      <c r="O19789">
        <v>1</v>
      </c>
      <c r="P19789" t="s">
        <v>32</v>
      </c>
    </row>
    <row r="19790" spans="1:16" x14ac:dyDescent="0.3">
      <c r="A19790">
        <v>546681</v>
      </c>
      <c r="B19790">
        <v>82552</v>
      </c>
      <c r="C19790" t="s">
        <v>1033</v>
      </c>
      <c r="D19790">
        <v>12</v>
      </c>
      <c r="E19790" s="2">
        <v>40618.353472222218</v>
      </c>
      <c r="F19790" s="3">
        <v>1.45</v>
      </c>
      <c r="G19790">
        <v>16297</v>
      </c>
      <c r="H19790" t="s">
        <v>17</v>
      </c>
      <c r="I19790" s="3">
        <v>17.399999999999999</v>
      </c>
      <c r="J19790">
        <v>2011</v>
      </c>
      <c r="K19790">
        <v>3</v>
      </c>
      <c r="L19790" t="s">
        <v>30</v>
      </c>
      <c r="M19790" t="s">
        <v>31</v>
      </c>
      <c r="N19790">
        <v>0</v>
      </c>
      <c r="O19790">
        <v>1</v>
      </c>
      <c r="P19790" t="s">
        <v>32</v>
      </c>
    </row>
    <row r="19791" spans="1:16" x14ac:dyDescent="0.3">
      <c r="A19791">
        <v>540519</v>
      </c>
      <c r="B19791">
        <v>20726</v>
      </c>
      <c r="C19791" t="s">
        <v>519</v>
      </c>
      <c r="D19791">
        <v>20</v>
      </c>
      <c r="E19791" s="2">
        <v>40552.508333333331</v>
      </c>
      <c r="F19791" s="3">
        <v>1.65</v>
      </c>
      <c r="G19791">
        <v>12793</v>
      </c>
      <c r="H19791" t="s">
        <v>469</v>
      </c>
      <c r="I19791" s="3">
        <v>33</v>
      </c>
      <c r="J19791">
        <v>2011</v>
      </c>
      <c r="K19791">
        <v>1</v>
      </c>
      <c r="L19791" t="s">
        <v>48</v>
      </c>
      <c r="M19791" t="s">
        <v>49</v>
      </c>
      <c r="N19791">
        <v>0</v>
      </c>
      <c r="O19791">
        <v>1</v>
      </c>
      <c r="P19791" t="s">
        <v>32</v>
      </c>
    </row>
    <row r="19792" spans="1:16" x14ac:dyDescent="0.3">
      <c r="A19792">
        <v>564061</v>
      </c>
      <c r="B19792">
        <v>21668</v>
      </c>
      <c r="C19792" t="s">
        <v>1387</v>
      </c>
      <c r="D19792">
        <v>2</v>
      </c>
      <c r="E19792" s="2">
        <v>40777.609722222223</v>
      </c>
      <c r="F19792" s="3">
        <v>1.25</v>
      </c>
      <c r="G19792">
        <v>14505</v>
      </c>
      <c r="H19792" t="s">
        <v>17</v>
      </c>
      <c r="I19792" s="3">
        <v>2.5</v>
      </c>
      <c r="J19792">
        <v>2011</v>
      </c>
      <c r="K19792">
        <v>8</v>
      </c>
      <c r="L19792" t="s">
        <v>87</v>
      </c>
      <c r="M19792" t="s">
        <v>88</v>
      </c>
      <c r="N19792">
        <v>0</v>
      </c>
      <c r="O19792">
        <v>1</v>
      </c>
      <c r="P19792" t="s">
        <v>32</v>
      </c>
    </row>
    <row r="19793" spans="1:16" x14ac:dyDescent="0.3">
      <c r="A19793">
        <v>546753</v>
      </c>
      <c r="B19793" t="s">
        <v>1795</v>
      </c>
      <c r="C19793" t="s">
        <v>1796</v>
      </c>
      <c r="D19793">
        <v>2</v>
      </c>
      <c r="E19793" s="2">
        <v>40618.541666666657</v>
      </c>
      <c r="F19793" s="3">
        <v>2.1</v>
      </c>
      <c r="G19793">
        <v>16383</v>
      </c>
      <c r="H19793" t="s">
        <v>17</v>
      </c>
      <c r="I19793" s="3">
        <v>4.2</v>
      </c>
      <c r="J19793">
        <v>2011</v>
      </c>
      <c r="K19793">
        <v>3</v>
      </c>
      <c r="L19793" t="s">
        <v>30</v>
      </c>
      <c r="M19793" t="s">
        <v>31</v>
      </c>
      <c r="N19793">
        <v>0</v>
      </c>
      <c r="O19793">
        <v>1</v>
      </c>
      <c r="P19793" t="s">
        <v>32</v>
      </c>
    </row>
    <row r="19794" spans="1:16" x14ac:dyDescent="0.3">
      <c r="A19794">
        <v>569100</v>
      </c>
      <c r="B19794" t="s">
        <v>1313</v>
      </c>
      <c r="C19794" t="s">
        <v>1324</v>
      </c>
      <c r="D19794">
        <v>1</v>
      </c>
      <c r="E19794" s="2">
        <v>40816.513194444437</v>
      </c>
      <c r="F19794" s="3">
        <v>4.1500000000000004</v>
      </c>
      <c r="G19794">
        <v>12748</v>
      </c>
      <c r="H19794" t="s">
        <v>17</v>
      </c>
      <c r="I19794" s="3">
        <v>4.1500000000000004</v>
      </c>
      <c r="J19794">
        <v>2011</v>
      </c>
      <c r="K19794">
        <v>9</v>
      </c>
      <c r="L19794" t="s">
        <v>90</v>
      </c>
      <c r="M19794" t="s">
        <v>91</v>
      </c>
      <c r="N19794">
        <v>0</v>
      </c>
      <c r="O19794">
        <v>1</v>
      </c>
      <c r="P19794" t="s">
        <v>32</v>
      </c>
    </row>
    <row r="19795" spans="1:16" x14ac:dyDescent="0.3">
      <c r="A19795">
        <v>539254</v>
      </c>
      <c r="B19795">
        <v>21791</v>
      </c>
      <c r="C19795" t="s">
        <v>599</v>
      </c>
      <c r="D19795">
        <v>24</v>
      </c>
      <c r="E19795" s="2">
        <v>40528.600694444453</v>
      </c>
      <c r="F19795" s="3">
        <v>1.25</v>
      </c>
      <c r="G19795">
        <v>13199</v>
      </c>
      <c r="H19795" t="s">
        <v>17</v>
      </c>
      <c r="I19795" s="3">
        <v>30</v>
      </c>
      <c r="J19795">
        <v>2010</v>
      </c>
      <c r="K19795">
        <v>12</v>
      </c>
      <c r="L19795" t="s">
        <v>26</v>
      </c>
      <c r="M19795" t="s">
        <v>27</v>
      </c>
      <c r="N19795">
        <v>0</v>
      </c>
      <c r="O19795">
        <v>1</v>
      </c>
      <c r="P19795" t="s">
        <v>32</v>
      </c>
    </row>
    <row r="19796" spans="1:16" x14ac:dyDescent="0.3">
      <c r="A19796">
        <v>536876</v>
      </c>
      <c r="B19796">
        <v>22227</v>
      </c>
      <c r="C19796" t="s">
        <v>1607</v>
      </c>
      <c r="D19796">
        <v>1</v>
      </c>
      <c r="E19796" s="2">
        <v>40515.48333333333</v>
      </c>
      <c r="F19796" s="3">
        <v>1.28</v>
      </c>
      <c r="H19796" t="s">
        <v>17</v>
      </c>
      <c r="I19796" s="3">
        <v>1.28</v>
      </c>
      <c r="J19796">
        <v>2010</v>
      </c>
      <c r="K19796">
        <v>12</v>
      </c>
      <c r="L19796" t="s">
        <v>26</v>
      </c>
      <c r="M19796" t="s">
        <v>27</v>
      </c>
      <c r="N19796">
        <v>0</v>
      </c>
      <c r="O19796">
        <v>1</v>
      </c>
      <c r="P19796" t="s">
        <v>20</v>
      </c>
    </row>
    <row r="19797" spans="1:16" x14ac:dyDescent="0.3">
      <c r="A19797">
        <v>578954</v>
      </c>
      <c r="B19797">
        <v>23318</v>
      </c>
      <c r="C19797" t="s">
        <v>161</v>
      </c>
      <c r="D19797">
        <v>2</v>
      </c>
      <c r="E19797" s="2">
        <v>40874.626388888893</v>
      </c>
      <c r="F19797" s="3">
        <v>2.4900000000000002</v>
      </c>
      <c r="G19797">
        <v>15054</v>
      </c>
      <c r="H19797" t="s">
        <v>17</v>
      </c>
      <c r="I19797" s="3">
        <v>4.9800000000000004</v>
      </c>
      <c r="J19797">
        <v>2011</v>
      </c>
      <c r="K19797">
        <v>11</v>
      </c>
      <c r="L19797" t="s">
        <v>22</v>
      </c>
      <c r="M19797" t="s">
        <v>23</v>
      </c>
      <c r="N19797">
        <v>0</v>
      </c>
      <c r="O19797">
        <v>1</v>
      </c>
      <c r="P19797" t="s">
        <v>32</v>
      </c>
    </row>
    <row r="19798" spans="1:16" x14ac:dyDescent="0.3">
      <c r="A19798">
        <v>571909</v>
      </c>
      <c r="B19798" t="s">
        <v>692</v>
      </c>
      <c r="C19798" t="s">
        <v>693</v>
      </c>
      <c r="D19798">
        <v>2</v>
      </c>
      <c r="E19798" s="2">
        <v>40835.630555555559</v>
      </c>
      <c r="F19798" s="3">
        <v>2.95</v>
      </c>
      <c r="G19798">
        <v>15006</v>
      </c>
      <c r="H19798" t="s">
        <v>17</v>
      </c>
      <c r="I19798" s="3">
        <v>5.9</v>
      </c>
      <c r="J19798">
        <v>2011</v>
      </c>
      <c r="K19798">
        <v>10</v>
      </c>
      <c r="L19798" t="s">
        <v>42</v>
      </c>
      <c r="M19798" t="s">
        <v>43</v>
      </c>
      <c r="N19798">
        <v>0</v>
      </c>
      <c r="O19798">
        <v>1</v>
      </c>
      <c r="P19798" t="s">
        <v>32</v>
      </c>
    </row>
    <row r="19799" spans="1:16" x14ac:dyDescent="0.3">
      <c r="A19799">
        <v>552958</v>
      </c>
      <c r="B19799">
        <v>84356</v>
      </c>
      <c r="C19799" t="s">
        <v>3109</v>
      </c>
      <c r="D19799">
        <v>2</v>
      </c>
      <c r="E19799" s="2">
        <v>40675.53402777778</v>
      </c>
      <c r="F19799" s="3">
        <v>6.95</v>
      </c>
      <c r="G19799">
        <v>15498</v>
      </c>
      <c r="H19799" t="s">
        <v>17</v>
      </c>
      <c r="I19799" s="3">
        <v>13.9</v>
      </c>
      <c r="J19799">
        <v>2011</v>
      </c>
      <c r="K19799">
        <v>5</v>
      </c>
      <c r="L19799" t="s">
        <v>18</v>
      </c>
      <c r="M19799" t="s">
        <v>19</v>
      </c>
      <c r="N19799">
        <v>0</v>
      </c>
      <c r="O19799">
        <v>1</v>
      </c>
      <c r="P19799" t="s">
        <v>32</v>
      </c>
    </row>
    <row r="19800" spans="1:16" x14ac:dyDescent="0.3">
      <c r="A19800">
        <v>579516</v>
      </c>
      <c r="B19800">
        <v>21967</v>
      </c>
      <c r="C19800" t="s">
        <v>1820</v>
      </c>
      <c r="D19800">
        <v>1</v>
      </c>
      <c r="E19800" s="2">
        <v>40876.744444444441</v>
      </c>
      <c r="F19800" s="3">
        <v>0.39</v>
      </c>
      <c r="G19800">
        <v>17841</v>
      </c>
      <c r="H19800" t="s">
        <v>17</v>
      </c>
      <c r="I19800" s="3">
        <v>0.39</v>
      </c>
      <c r="J19800">
        <v>2011</v>
      </c>
      <c r="K19800">
        <v>11</v>
      </c>
      <c r="L19800" t="s">
        <v>22</v>
      </c>
      <c r="M19800" t="s">
        <v>23</v>
      </c>
      <c r="N19800">
        <v>0</v>
      </c>
      <c r="O19800">
        <v>1</v>
      </c>
      <c r="P19800" t="s">
        <v>32</v>
      </c>
    </row>
    <row r="19801" spans="1:16" x14ac:dyDescent="0.3">
      <c r="A19801">
        <v>565995</v>
      </c>
      <c r="B19801">
        <v>22960</v>
      </c>
      <c r="C19801" t="s">
        <v>596</v>
      </c>
      <c r="D19801">
        <v>2</v>
      </c>
      <c r="E19801" s="2">
        <v>40794.491666666669</v>
      </c>
      <c r="F19801" s="3">
        <v>4.25</v>
      </c>
      <c r="G19801">
        <v>16076</v>
      </c>
      <c r="H19801" t="s">
        <v>17</v>
      </c>
      <c r="I19801" s="3">
        <v>8.5</v>
      </c>
      <c r="J19801">
        <v>2011</v>
      </c>
      <c r="K19801">
        <v>9</v>
      </c>
      <c r="L19801" t="s">
        <v>90</v>
      </c>
      <c r="M19801" t="s">
        <v>91</v>
      </c>
      <c r="N19801">
        <v>0</v>
      </c>
      <c r="O19801">
        <v>1</v>
      </c>
      <c r="P19801" t="s">
        <v>32</v>
      </c>
    </row>
    <row r="19802" spans="1:16" x14ac:dyDescent="0.3">
      <c r="A19802">
        <v>544090</v>
      </c>
      <c r="B19802">
        <v>22969</v>
      </c>
      <c r="C19802" t="s">
        <v>825</v>
      </c>
      <c r="D19802">
        <v>12</v>
      </c>
      <c r="E19802" s="2">
        <v>40590.34375</v>
      </c>
      <c r="F19802" s="3">
        <v>1.45</v>
      </c>
      <c r="G19802">
        <v>13880</v>
      </c>
      <c r="H19802" t="s">
        <v>17</v>
      </c>
      <c r="I19802" s="3">
        <v>17.399999999999999</v>
      </c>
      <c r="J19802">
        <v>2011</v>
      </c>
      <c r="K19802">
        <v>2</v>
      </c>
      <c r="L19802" t="s">
        <v>63</v>
      </c>
      <c r="M19802" t="s">
        <v>64</v>
      </c>
      <c r="N19802">
        <v>0</v>
      </c>
      <c r="O19802">
        <v>1</v>
      </c>
      <c r="P19802" t="s">
        <v>32</v>
      </c>
    </row>
    <row r="19803" spans="1:16" x14ac:dyDescent="0.3">
      <c r="A19803">
        <v>581125</v>
      </c>
      <c r="B19803">
        <v>22744</v>
      </c>
      <c r="C19803" t="s">
        <v>1847</v>
      </c>
      <c r="D19803">
        <v>4</v>
      </c>
      <c r="E19803" s="2">
        <v>40884.52847222222</v>
      </c>
      <c r="F19803" s="3">
        <v>0.79</v>
      </c>
      <c r="G19803">
        <v>14087</v>
      </c>
      <c r="H19803" t="s">
        <v>17</v>
      </c>
      <c r="I19803" s="3">
        <v>3.16</v>
      </c>
      <c r="J19803">
        <v>2011</v>
      </c>
      <c r="K19803">
        <v>12</v>
      </c>
      <c r="L19803" t="s">
        <v>26</v>
      </c>
      <c r="M19803" t="s">
        <v>39</v>
      </c>
      <c r="N19803">
        <v>0</v>
      </c>
      <c r="O19803">
        <v>1</v>
      </c>
      <c r="P19803" t="s">
        <v>32</v>
      </c>
    </row>
    <row r="19804" spans="1:16" x14ac:dyDescent="0.3">
      <c r="A19804">
        <v>538635</v>
      </c>
      <c r="B19804">
        <v>21733</v>
      </c>
      <c r="C19804" t="s">
        <v>216</v>
      </c>
      <c r="D19804">
        <v>5</v>
      </c>
      <c r="E19804" s="2">
        <v>40525.563888888893</v>
      </c>
      <c r="F19804" s="3">
        <v>2.95</v>
      </c>
      <c r="G19804">
        <v>17303</v>
      </c>
      <c r="H19804" t="s">
        <v>17</v>
      </c>
      <c r="I19804" s="3">
        <v>14.75</v>
      </c>
      <c r="J19804">
        <v>2010</v>
      </c>
      <c r="K19804">
        <v>12</v>
      </c>
      <c r="L19804" t="s">
        <v>26</v>
      </c>
      <c r="M19804" t="s">
        <v>27</v>
      </c>
      <c r="N19804">
        <v>0</v>
      </c>
      <c r="O19804">
        <v>1</v>
      </c>
      <c r="P19804" t="s">
        <v>32</v>
      </c>
    </row>
    <row r="19805" spans="1:16" x14ac:dyDescent="0.3">
      <c r="A19805">
        <v>543826</v>
      </c>
      <c r="B19805">
        <v>22264</v>
      </c>
      <c r="C19805" t="s">
        <v>1881</v>
      </c>
      <c r="D19805">
        <v>1</v>
      </c>
      <c r="E19805" s="2">
        <v>40588.40347222222</v>
      </c>
      <c r="F19805" s="3">
        <v>1.63</v>
      </c>
      <c r="H19805" t="s">
        <v>17</v>
      </c>
      <c r="I19805" s="3">
        <v>1.63</v>
      </c>
      <c r="J19805">
        <v>2011</v>
      </c>
      <c r="K19805">
        <v>2</v>
      </c>
      <c r="L19805" t="s">
        <v>63</v>
      </c>
      <c r="M19805" t="s">
        <v>64</v>
      </c>
      <c r="N19805">
        <v>0</v>
      </c>
      <c r="O19805">
        <v>1</v>
      </c>
      <c r="P19805" t="s">
        <v>20</v>
      </c>
    </row>
    <row r="19806" spans="1:16" x14ac:dyDescent="0.3">
      <c r="A19806">
        <v>578250</v>
      </c>
      <c r="B19806">
        <v>22572</v>
      </c>
      <c r="C19806" t="s">
        <v>947</v>
      </c>
      <c r="D19806">
        <v>2</v>
      </c>
      <c r="E19806" s="2">
        <v>40870.529861111107</v>
      </c>
      <c r="F19806" s="3">
        <v>0.85</v>
      </c>
      <c r="G19806">
        <v>15901</v>
      </c>
      <c r="H19806" t="s">
        <v>17</v>
      </c>
      <c r="I19806" s="3">
        <v>1.7</v>
      </c>
      <c r="J19806">
        <v>2011</v>
      </c>
      <c r="K19806">
        <v>11</v>
      </c>
      <c r="L19806" t="s">
        <v>22</v>
      </c>
      <c r="M19806" t="s">
        <v>23</v>
      </c>
      <c r="N19806">
        <v>0</v>
      </c>
      <c r="O19806">
        <v>1</v>
      </c>
      <c r="P19806" t="s">
        <v>32</v>
      </c>
    </row>
    <row r="19807" spans="1:16" x14ac:dyDescent="0.3">
      <c r="A19807">
        <v>578105</v>
      </c>
      <c r="B19807" t="s">
        <v>1008</v>
      </c>
      <c r="C19807" t="s">
        <v>1009</v>
      </c>
      <c r="D19807">
        <v>1</v>
      </c>
      <c r="E19807" s="2">
        <v>40870.365972222222</v>
      </c>
      <c r="F19807" s="3">
        <v>50</v>
      </c>
      <c r="G19807">
        <v>14911</v>
      </c>
      <c r="H19807" t="s">
        <v>191</v>
      </c>
      <c r="I19807" s="3">
        <v>50</v>
      </c>
      <c r="J19807">
        <v>2011</v>
      </c>
      <c r="K19807">
        <v>11</v>
      </c>
      <c r="L19807" t="s">
        <v>22</v>
      </c>
      <c r="M19807" t="s">
        <v>23</v>
      </c>
      <c r="N19807">
        <v>0</v>
      </c>
      <c r="O19807">
        <v>1</v>
      </c>
      <c r="P19807" t="s">
        <v>32</v>
      </c>
    </row>
    <row r="19808" spans="1:16" x14ac:dyDescent="0.3">
      <c r="A19808">
        <v>553890</v>
      </c>
      <c r="B19808" t="s">
        <v>1621</v>
      </c>
      <c r="C19808" t="s">
        <v>1622</v>
      </c>
      <c r="D19808">
        <v>1</v>
      </c>
      <c r="E19808" s="2">
        <v>40682.688888888893</v>
      </c>
      <c r="F19808" s="3">
        <v>7.46</v>
      </c>
      <c r="H19808" t="s">
        <v>17</v>
      </c>
      <c r="I19808" s="3">
        <v>7.46</v>
      </c>
      <c r="J19808">
        <v>2011</v>
      </c>
      <c r="K19808">
        <v>5</v>
      </c>
      <c r="L19808" t="s">
        <v>18</v>
      </c>
      <c r="M19808" t="s">
        <v>19</v>
      </c>
      <c r="N19808">
        <v>0</v>
      </c>
      <c r="O19808">
        <v>1</v>
      </c>
      <c r="P19808" t="s">
        <v>20</v>
      </c>
    </row>
    <row r="19809" spans="1:16" x14ac:dyDescent="0.3">
      <c r="A19809">
        <v>538849</v>
      </c>
      <c r="B19809">
        <v>21535</v>
      </c>
      <c r="C19809" t="s">
        <v>736</v>
      </c>
      <c r="D19809">
        <v>1</v>
      </c>
      <c r="E19809" s="2">
        <v>40526.563194444447</v>
      </c>
      <c r="F19809" s="3">
        <v>2.5499999999999998</v>
      </c>
      <c r="G19809">
        <v>14415</v>
      </c>
      <c r="H19809" t="s">
        <v>17</v>
      </c>
      <c r="I19809" s="3">
        <v>2.5499999999999998</v>
      </c>
      <c r="J19809">
        <v>2010</v>
      </c>
      <c r="K19809">
        <v>12</v>
      </c>
      <c r="L19809" t="s">
        <v>26</v>
      </c>
      <c r="M19809" t="s">
        <v>27</v>
      </c>
      <c r="N19809">
        <v>0</v>
      </c>
      <c r="O19809">
        <v>1</v>
      </c>
      <c r="P19809" t="s">
        <v>32</v>
      </c>
    </row>
    <row r="19810" spans="1:16" x14ac:dyDescent="0.3">
      <c r="A19810">
        <v>577469</v>
      </c>
      <c r="B19810">
        <v>22977</v>
      </c>
      <c r="C19810" t="s">
        <v>2644</v>
      </c>
      <c r="D19810">
        <v>1</v>
      </c>
      <c r="E19810" s="2">
        <v>40867.475694444453</v>
      </c>
      <c r="F19810" s="3">
        <v>1.25</v>
      </c>
      <c r="G19810">
        <v>15009</v>
      </c>
      <c r="H19810" t="s">
        <v>17</v>
      </c>
      <c r="I19810" s="3">
        <v>1.25</v>
      </c>
      <c r="J19810">
        <v>2011</v>
      </c>
      <c r="K19810">
        <v>11</v>
      </c>
      <c r="L19810" t="s">
        <v>22</v>
      </c>
      <c r="M19810" t="s">
        <v>23</v>
      </c>
      <c r="N19810">
        <v>0</v>
      </c>
      <c r="O19810">
        <v>1</v>
      </c>
      <c r="P19810" t="s">
        <v>32</v>
      </c>
    </row>
    <row r="19811" spans="1:16" x14ac:dyDescent="0.3">
      <c r="A19811">
        <v>565141</v>
      </c>
      <c r="B19811">
        <v>21559</v>
      </c>
      <c r="C19811" t="s">
        <v>394</v>
      </c>
      <c r="D19811">
        <v>1</v>
      </c>
      <c r="E19811" s="2">
        <v>40787.569444444453</v>
      </c>
      <c r="F19811" s="3">
        <v>2.5499999999999998</v>
      </c>
      <c r="G19811">
        <v>17841</v>
      </c>
      <c r="H19811" t="s">
        <v>17</v>
      </c>
      <c r="I19811" s="3">
        <v>2.5499999999999998</v>
      </c>
      <c r="J19811">
        <v>2011</v>
      </c>
      <c r="K19811">
        <v>9</v>
      </c>
      <c r="L19811" t="s">
        <v>90</v>
      </c>
      <c r="M19811" t="s">
        <v>91</v>
      </c>
      <c r="N19811">
        <v>0</v>
      </c>
      <c r="O19811">
        <v>1</v>
      </c>
      <c r="P19811" t="s">
        <v>32</v>
      </c>
    </row>
    <row r="19812" spans="1:16" x14ac:dyDescent="0.3">
      <c r="A19812">
        <v>547498</v>
      </c>
      <c r="B19812">
        <v>22977</v>
      </c>
      <c r="C19812" t="s">
        <v>2644</v>
      </c>
      <c r="D19812">
        <v>1</v>
      </c>
      <c r="E19812" s="2">
        <v>40625.51666666667</v>
      </c>
      <c r="F19812" s="3">
        <v>1.25</v>
      </c>
      <c r="G19812">
        <v>15021</v>
      </c>
      <c r="H19812" t="s">
        <v>17</v>
      </c>
      <c r="I19812" s="3">
        <v>1.25</v>
      </c>
      <c r="J19812">
        <v>2011</v>
      </c>
      <c r="K19812">
        <v>3</v>
      </c>
      <c r="L19812" t="s">
        <v>30</v>
      </c>
      <c r="M19812" t="s">
        <v>31</v>
      </c>
      <c r="N19812">
        <v>0</v>
      </c>
      <c r="O19812">
        <v>1</v>
      </c>
      <c r="P19812" t="s">
        <v>32</v>
      </c>
    </row>
    <row r="19813" spans="1:16" x14ac:dyDescent="0.3">
      <c r="A19813">
        <v>579407</v>
      </c>
      <c r="B19813">
        <v>21791</v>
      </c>
      <c r="C19813" t="s">
        <v>599</v>
      </c>
      <c r="D19813">
        <v>12</v>
      </c>
      <c r="E19813" s="2">
        <v>40876.522222222222</v>
      </c>
      <c r="F19813" s="3">
        <v>1.25</v>
      </c>
      <c r="G19813">
        <v>13657</v>
      </c>
      <c r="H19813" t="s">
        <v>17</v>
      </c>
      <c r="I19813" s="3">
        <v>15</v>
      </c>
      <c r="J19813">
        <v>2011</v>
      </c>
      <c r="K19813">
        <v>11</v>
      </c>
      <c r="L19813" t="s">
        <v>22</v>
      </c>
      <c r="M19813" t="s">
        <v>23</v>
      </c>
      <c r="N19813">
        <v>0</v>
      </c>
      <c r="O19813">
        <v>1</v>
      </c>
      <c r="P19813" t="s">
        <v>32</v>
      </c>
    </row>
    <row r="19814" spans="1:16" x14ac:dyDescent="0.3">
      <c r="A19814">
        <v>549255</v>
      </c>
      <c r="B19814">
        <v>21695</v>
      </c>
      <c r="C19814" t="s">
        <v>1588</v>
      </c>
      <c r="D19814">
        <v>6</v>
      </c>
      <c r="E19814" s="2">
        <v>40640.515972222223</v>
      </c>
      <c r="F19814" s="3">
        <v>2.95</v>
      </c>
      <c r="G19814">
        <v>16209</v>
      </c>
      <c r="H19814" t="s">
        <v>17</v>
      </c>
      <c r="I19814" s="3">
        <v>17.7</v>
      </c>
      <c r="J19814">
        <v>2011</v>
      </c>
      <c r="K19814">
        <v>4</v>
      </c>
      <c r="L19814" t="s">
        <v>66</v>
      </c>
      <c r="M19814" t="s">
        <v>67</v>
      </c>
      <c r="N19814">
        <v>0</v>
      </c>
      <c r="O19814">
        <v>1</v>
      </c>
      <c r="P19814" t="s">
        <v>32</v>
      </c>
    </row>
    <row r="19815" spans="1:16" x14ac:dyDescent="0.3">
      <c r="A19815">
        <v>541104</v>
      </c>
      <c r="B19815" t="s">
        <v>3771</v>
      </c>
      <c r="C19815" t="s">
        <v>3772</v>
      </c>
      <c r="D19815">
        <v>1</v>
      </c>
      <c r="E19815" s="2">
        <v>40556.603472222218</v>
      </c>
      <c r="F19815" s="3">
        <v>0.83</v>
      </c>
      <c r="H19815" t="s">
        <v>17</v>
      </c>
      <c r="I19815" s="3">
        <v>0.83</v>
      </c>
      <c r="J19815">
        <v>2011</v>
      </c>
      <c r="K19815">
        <v>1</v>
      </c>
      <c r="L19815" t="s">
        <v>48</v>
      </c>
      <c r="M19815" t="s">
        <v>49</v>
      </c>
      <c r="N19815">
        <v>0</v>
      </c>
      <c r="O19815">
        <v>1</v>
      </c>
      <c r="P19815" t="s">
        <v>20</v>
      </c>
    </row>
    <row r="19816" spans="1:16" x14ac:dyDescent="0.3">
      <c r="A19816">
        <v>543000</v>
      </c>
      <c r="B19816">
        <v>82583</v>
      </c>
      <c r="C19816" t="s">
        <v>1437</v>
      </c>
      <c r="D19816">
        <v>4</v>
      </c>
      <c r="E19816" s="2">
        <v>40576.511805555558</v>
      </c>
      <c r="F19816" s="3">
        <v>4.13</v>
      </c>
      <c r="H19816" t="s">
        <v>17</v>
      </c>
      <c r="I19816" s="3">
        <v>16.52</v>
      </c>
      <c r="J19816">
        <v>2011</v>
      </c>
      <c r="K19816">
        <v>2</v>
      </c>
      <c r="L19816" t="s">
        <v>63</v>
      </c>
      <c r="M19816" t="s">
        <v>64</v>
      </c>
      <c r="N19816">
        <v>0</v>
      </c>
      <c r="O19816">
        <v>1</v>
      </c>
      <c r="P19816" t="s">
        <v>20</v>
      </c>
    </row>
    <row r="19817" spans="1:16" x14ac:dyDescent="0.3">
      <c r="A19817">
        <v>553607</v>
      </c>
      <c r="B19817">
        <v>22652</v>
      </c>
      <c r="C19817" t="s">
        <v>1000</v>
      </c>
      <c r="D19817">
        <v>200</v>
      </c>
      <c r="E19817" s="2">
        <v>40681.449305555558</v>
      </c>
      <c r="F19817" s="3">
        <v>1.45</v>
      </c>
      <c r="G19817">
        <v>16684</v>
      </c>
      <c r="H19817" t="s">
        <v>17</v>
      </c>
      <c r="I19817" s="3">
        <v>290</v>
      </c>
      <c r="J19817">
        <v>2011</v>
      </c>
      <c r="K19817">
        <v>5</v>
      </c>
      <c r="L19817" t="s">
        <v>18</v>
      </c>
      <c r="M19817" t="s">
        <v>19</v>
      </c>
      <c r="N19817">
        <v>0</v>
      </c>
      <c r="O19817">
        <v>1</v>
      </c>
      <c r="P19817" t="s">
        <v>32</v>
      </c>
    </row>
    <row r="19818" spans="1:16" x14ac:dyDescent="0.3">
      <c r="A19818">
        <v>561894</v>
      </c>
      <c r="B19818">
        <v>23080</v>
      </c>
      <c r="C19818" t="s">
        <v>1702</v>
      </c>
      <c r="D19818">
        <v>1</v>
      </c>
      <c r="E19818" s="2">
        <v>40755.625</v>
      </c>
      <c r="F19818" s="3">
        <v>8.25</v>
      </c>
      <c r="G19818">
        <v>14456</v>
      </c>
      <c r="H19818" t="s">
        <v>17</v>
      </c>
      <c r="I19818" s="3">
        <v>8.25</v>
      </c>
      <c r="J19818">
        <v>2011</v>
      </c>
      <c r="K19818">
        <v>7</v>
      </c>
      <c r="L19818" t="s">
        <v>59</v>
      </c>
      <c r="M19818" t="s">
        <v>60</v>
      </c>
      <c r="N19818">
        <v>0</v>
      </c>
      <c r="O19818">
        <v>1</v>
      </c>
      <c r="P19818" t="s">
        <v>32</v>
      </c>
    </row>
    <row r="19819" spans="1:16" x14ac:dyDescent="0.3">
      <c r="A19819">
        <v>563739</v>
      </c>
      <c r="B19819">
        <v>22998</v>
      </c>
      <c r="C19819" t="s">
        <v>123</v>
      </c>
      <c r="D19819">
        <v>24</v>
      </c>
      <c r="E19819" s="2">
        <v>40773.836805555547</v>
      </c>
      <c r="F19819" s="3">
        <v>0.42</v>
      </c>
      <c r="G19819">
        <v>17750</v>
      </c>
      <c r="H19819" t="s">
        <v>17</v>
      </c>
      <c r="I19819" s="3">
        <v>10.08</v>
      </c>
      <c r="J19819">
        <v>2011</v>
      </c>
      <c r="K19819">
        <v>8</v>
      </c>
      <c r="L19819" t="s">
        <v>87</v>
      </c>
      <c r="M19819" t="s">
        <v>88</v>
      </c>
      <c r="N19819">
        <v>0</v>
      </c>
      <c r="O19819">
        <v>1</v>
      </c>
      <c r="P19819" t="s">
        <v>32</v>
      </c>
    </row>
    <row r="19820" spans="1:16" x14ac:dyDescent="0.3">
      <c r="A19820">
        <v>555577</v>
      </c>
      <c r="B19820">
        <v>21708</v>
      </c>
      <c r="C19820" t="s">
        <v>3773</v>
      </c>
      <c r="D19820">
        <v>4</v>
      </c>
      <c r="E19820" s="2">
        <v>40699.661805555559</v>
      </c>
      <c r="F19820" s="3">
        <v>4.95</v>
      </c>
      <c r="G19820">
        <v>15301</v>
      </c>
      <c r="H19820" t="s">
        <v>17</v>
      </c>
      <c r="I19820" s="3">
        <v>19.8</v>
      </c>
      <c r="J19820">
        <v>2011</v>
      </c>
      <c r="K19820">
        <v>6</v>
      </c>
      <c r="L19820" t="s">
        <v>34</v>
      </c>
      <c r="M19820" t="s">
        <v>35</v>
      </c>
      <c r="N19820">
        <v>0</v>
      </c>
      <c r="O19820">
        <v>1</v>
      </c>
      <c r="P19820" t="s">
        <v>32</v>
      </c>
    </row>
    <row r="19821" spans="1:16" x14ac:dyDescent="0.3">
      <c r="A19821">
        <v>579416</v>
      </c>
      <c r="B19821">
        <v>23113</v>
      </c>
      <c r="C19821" t="s">
        <v>1215</v>
      </c>
      <c r="D19821">
        <v>6</v>
      </c>
      <c r="E19821" s="2">
        <v>40876.541666666657</v>
      </c>
      <c r="F19821" s="3">
        <v>4.95</v>
      </c>
      <c r="G19821">
        <v>12471</v>
      </c>
      <c r="H19821" t="s">
        <v>74</v>
      </c>
      <c r="I19821" s="3">
        <v>29.7</v>
      </c>
      <c r="J19821">
        <v>2011</v>
      </c>
      <c r="K19821">
        <v>11</v>
      </c>
      <c r="L19821" t="s">
        <v>22</v>
      </c>
      <c r="M19821" t="s">
        <v>23</v>
      </c>
      <c r="N19821">
        <v>0</v>
      </c>
      <c r="O19821">
        <v>1</v>
      </c>
      <c r="P19821" t="s">
        <v>32</v>
      </c>
    </row>
    <row r="19822" spans="1:16" x14ac:dyDescent="0.3">
      <c r="A19822">
        <v>579512</v>
      </c>
      <c r="B19822">
        <v>21704</v>
      </c>
      <c r="C19822" t="s">
        <v>777</v>
      </c>
      <c r="D19822">
        <v>3</v>
      </c>
      <c r="E19822" s="2">
        <v>40876.699305555558</v>
      </c>
      <c r="F19822" s="3">
        <v>1.63</v>
      </c>
      <c r="H19822" t="s">
        <v>17</v>
      </c>
      <c r="I19822" s="3">
        <v>4.8899999999999997</v>
      </c>
      <c r="J19822">
        <v>2011</v>
      </c>
      <c r="K19822">
        <v>11</v>
      </c>
      <c r="L19822" t="s">
        <v>22</v>
      </c>
      <c r="M19822" t="s">
        <v>23</v>
      </c>
      <c r="N19822">
        <v>0</v>
      </c>
      <c r="O19822">
        <v>1</v>
      </c>
      <c r="P19822" t="s">
        <v>20</v>
      </c>
    </row>
    <row r="19823" spans="1:16" x14ac:dyDescent="0.3">
      <c r="A19823">
        <v>539436</v>
      </c>
      <c r="B19823">
        <v>22739</v>
      </c>
      <c r="C19823" t="s">
        <v>826</v>
      </c>
      <c r="D19823">
        <v>1</v>
      </c>
      <c r="E19823" s="2">
        <v>40529.617361111108</v>
      </c>
      <c r="F19823" s="3">
        <v>3.36</v>
      </c>
      <c r="H19823" t="s">
        <v>17</v>
      </c>
      <c r="I19823" s="3">
        <v>3.36</v>
      </c>
      <c r="J19823">
        <v>2010</v>
      </c>
      <c r="K19823">
        <v>12</v>
      </c>
      <c r="L19823" t="s">
        <v>26</v>
      </c>
      <c r="M19823" t="s">
        <v>27</v>
      </c>
      <c r="N19823">
        <v>0</v>
      </c>
      <c r="O19823">
        <v>1</v>
      </c>
      <c r="P19823" t="s">
        <v>20</v>
      </c>
    </row>
    <row r="19824" spans="1:16" x14ac:dyDescent="0.3">
      <c r="A19824">
        <v>580278</v>
      </c>
      <c r="B19824">
        <v>23582</v>
      </c>
      <c r="C19824" t="s">
        <v>1063</v>
      </c>
      <c r="D19824">
        <v>3</v>
      </c>
      <c r="E19824" s="2">
        <v>40879.549305555563</v>
      </c>
      <c r="F19824" s="3">
        <v>2.08</v>
      </c>
      <c r="G19824">
        <v>13560</v>
      </c>
      <c r="H19824" t="s">
        <v>17</v>
      </c>
      <c r="I19824" s="3">
        <v>6.24</v>
      </c>
      <c r="J19824">
        <v>2011</v>
      </c>
      <c r="K19824">
        <v>12</v>
      </c>
      <c r="L19824" t="s">
        <v>26</v>
      </c>
      <c r="M19824" t="s">
        <v>39</v>
      </c>
      <c r="N19824">
        <v>0</v>
      </c>
      <c r="O19824">
        <v>1</v>
      </c>
      <c r="P19824" t="s">
        <v>32</v>
      </c>
    </row>
    <row r="19825" spans="1:16" x14ac:dyDescent="0.3">
      <c r="A19825">
        <v>539478</v>
      </c>
      <c r="B19825">
        <v>21485</v>
      </c>
      <c r="C19825" t="s">
        <v>918</v>
      </c>
      <c r="D19825">
        <v>2</v>
      </c>
      <c r="E19825" s="2">
        <v>40531.629861111112</v>
      </c>
      <c r="F19825" s="3">
        <v>4.95</v>
      </c>
      <c r="G19825">
        <v>17343</v>
      </c>
      <c r="H19825" t="s">
        <v>17</v>
      </c>
      <c r="I19825" s="3">
        <v>9.9</v>
      </c>
      <c r="J19825">
        <v>2010</v>
      </c>
      <c r="K19825">
        <v>12</v>
      </c>
      <c r="L19825" t="s">
        <v>26</v>
      </c>
      <c r="M19825" t="s">
        <v>27</v>
      </c>
      <c r="N19825">
        <v>0</v>
      </c>
      <c r="O19825">
        <v>1</v>
      </c>
      <c r="P19825" t="s">
        <v>32</v>
      </c>
    </row>
    <row r="19826" spans="1:16" x14ac:dyDescent="0.3">
      <c r="A19826">
        <v>575735</v>
      </c>
      <c r="B19826">
        <v>23435</v>
      </c>
      <c r="C19826" t="s">
        <v>2944</v>
      </c>
      <c r="D19826">
        <v>10</v>
      </c>
      <c r="E19826" s="2">
        <v>40858.365277777782</v>
      </c>
      <c r="F19826" s="3">
        <v>0.79</v>
      </c>
      <c r="G19826">
        <v>14156</v>
      </c>
      <c r="H19826" t="s">
        <v>191</v>
      </c>
      <c r="I19826" s="3">
        <v>7.9</v>
      </c>
      <c r="J19826">
        <v>2011</v>
      </c>
      <c r="K19826">
        <v>11</v>
      </c>
      <c r="L19826" t="s">
        <v>22</v>
      </c>
      <c r="M19826" t="s">
        <v>23</v>
      </c>
      <c r="N19826">
        <v>0</v>
      </c>
      <c r="O19826">
        <v>1</v>
      </c>
      <c r="P19826" t="s">
        <v>32</v>
      </c>
    </row>
    <row r="19827" spans="1:16" x14ac:dyDescent="0.3">
      <c r="A19827">
        <v>572562</v>
      </c>
      <c r="B19827">
        <v>23437</v>
      </c>
      <c r="C19827" t="s">
        <v>3774</v>
      </c>
      <c r="D19827">
        <v>12</v>
      </c>
      <c r="E19827" s="2">
        <v>40841.379861111112</v>
      </c>
      <c r="F19827" s="3">
        <v>1.25</v>
      </c>
      <c r="G19827">
        <v>13481</v>
      </c>
      <c r="H19827" t="s">
        <v>17</v>
      </c>
      <c r="I19827" s="3">
        <v>15</v>
      </c>
      <c r="J19827">
        <v>2011</v>
      </c>
      <c r="K19827">
        <v>10</v>
      </c>
      <c r="L19827" t="s">
        <v>42</v>
      </c>
      <c r="M19827" t="s">
        <v>43</v>
      </c>
      <c r="N19827">
        <v>0</v>
      </c>
      <c r="O19827">
        <v>1</v>
      </c>
      <c r="P19827" t="s">
        <v>32</v>
      </c>
    </row>
    <row r="19828" spans="1:16" x14ac:dyDescent="0.3">
      <c r="A19828">
        <v>556108</v>
      </c>
      <c r="B19828">
        <v>21700</v>
      </c>
      <c r="C19828" t="s">
        <v>773</v>
      </c>
      <c r="D19828">
        <v>1</v>
      </c>
      <c r="E19828" s="2">
        <v>40702.749305555553</v>
      </c>
      <c r="F19828" s="3">
        <v>8.2899999999999991</v>
      </c>
      <c r="H19828" t="s">
        <v>17</v>
      </c>
      <c r="I19828" s="3">
        <v>8.2899999999999991</v>
      </c>
      <c r="J19828">
        <v>2011</v>
      </c>
      <c r="K19828">
        <v>6</v>
      </c>
      <c r="L19828" t="s">
        <v>34</v>
      </c>
      <c r="M19828" t="s">
        <v>35</v>
      </c>
      <c r="N19828">
        <v>0</v>
      </c>
      <c r="O19828">
        <v>1</v>
      </c>
      <c r="P19828" t="s">
        <v>20</v>
      </c>
    </row>
    <row r="19829" spans="1:16" x14ac:dyDescent="0.3">
      <c r="A19829">
        <v>554960</v>
      </c>
      <c r="B19829">
        <v>21424</v>
      </c>
      <c r="C19829" t="s">
        <v>2972</v>
      </c>
      <c r="D19829">
        <v>1</v>
      </c>
      <c r="E19829" s="2">
        <v>40690.637499999997</v>
      </c>
      <c r="F19829" s="3">
        <v>6.63</v>
      </c>
      <c r="H19829" t="s">
        <v>17</v>
      </c>
      <c r="I19829" s="3">
        <v>6.63</v>
      </c>
      <c r="J19829">
        <v>2011</v>
      </c>
      <c r="K19829">
        <v>5</v>
      </c>
      <c r="L19829" t="s">
        <v>18</v>
      </c>
      <c r="M19829" t="s">
        <v>19</v>
      </c>
      <c r="N19829">
        <v>0</v>
      </c>
      <c r="O19829">
        <v>1</v>
      </c>
      <c r="P19829" t="s">
        <v>20</v>
      </c>
    </row>
    <row r="19830" spans="1:16" x14ac:dyDescent="0.3">
      <c r="A19830">
        <v>577711</v>
      </c>
      <c r="B19830">
        <v>22742</v>
      </c>
      <c r="C19830" t="s">
        <v>2305</v>
      </c>
      <c r="D19830">
        <v>3</v>
      </c>
      <c r="E19830" s="2">
        <v>40868.511805555558</v>
      </c>
      <c r="F19830" s="3">
        <v>2.95</v>
      </c>
      <c r="G19830">
        <v>15527</v>
      </c>
      <c r="H19830" t="s">
        <v>17</v>
      </c>
      <c r="I19830" s="3">
        <v>8.8500000000000014</v>
      </c>
      <c r="J19830">
        <v>2011</v>
      </c>
      <c r="K19830">
        <v>11</v>
      </c>
      <c r="L19830" t="s">
        <v>22</v>
      </c>
      <c r="M19830" t="s">
        <v>23</v>
      </c>
      <c r="N19830">
        <v>0</v>
      </c>
      <c r="O19830">
        <v>1</v>
      </c>
      <c r="P19830" t="s">
        <v>32</v>
      </c>
    </row>
    <row r="19831" spans="1:16" x14ac:dyDescent="0.3">
      <c r="A19831">
        <v>571404</v>
      </c>
      <c r="B19831">
        <v>23036</v>
      </c>
      <c r="C19831" t="s">
        <v>3775</v>
      </c>
      <c r="D19831">
        <v>24</v>
      </c>
      <c r="E19831" s="2">
        <v>40833.50277777778</v>
      </c>
      <c r="F19831" s="3">
        <v>1.25</v>
      </c>
      <c r="G19831">
        <v>17520</v>
      </c>
      <c r="H19831" t="s">
        <v>17</v>
      </c>
      <c r="I19831" s="3">
        <v>30</v>
      </c>
      <c r="J19831">
        <v>2011</v>
      </c>
      <c r="K19831">
        <v>10</v>
      </c>
      <c r="L19831" t="s">
        <v>42</v>
      </c>
      <c r="M19831" t="s">
        <v>43</v>
      </c>
      <c r="N19831">
        <v>0</v>
      </c>
      <c r="O19831">
        <v>1</v>
      </c>
      <c r="P19831" t="s">
        <v>32</v>
      </c>
    </row>
    <row r="19832" spans="1:16" x14ac:dyDescent="0.3">
      <c r="A19832">
        <v>567159</v>
      </c>
      <c r="B19832">
        <v>22507</v>
      </c>
      <c r="C19832" t="s">
        <v>1209</v>
      </c>
      <c r="D19832">
        <v>3</v>
      </c>
      <c r="E19832" s="2">
        <v>40804.429861111108</v>
      </c>
      <c r="F19832" s="3">
        <v>4.95</v>
      </c>
      <c r="G19832">
        <v>15465</v>
      </c>
      <c r="H19832" t="s">
        <v>17</v>
      </c>
      <c r="I19832" s="3">
        <v>14.85</v>
      </c>
      <c r="J19832">
        <v>2011</v>
      </c>
      <c r="K19832">
        <v>9</v>
      </c>
      <c r="L19832" t="s">
        <v>90</v>
      </c>
      <c r="M19832" t="s">
        <v>91</v>
      </c>
      <c r="N19832">
        <v>0</v>
      </c>
      <c r="O19832">
        <v>1</v>
      </c>
      <c r="P19832" t="s">
        <v>32</v>
      </c>
    </row>
    <row r="19833" spans="1:16" x14ac:dyDescent="0.3">
      <c r="A19833">
        <v>543196</v>
      </c>
      <c r="B19833">
        <v>21503</v>
      </c>
      <c r="C19833" t="s">
        <v>3776</v>
      </c>
      <c r="D19833">
        <v>25</v>
      </c>
      <c r="E19833" s="2">
        <v>40578.520138888889</v>
      </c>
      <c r="F19833" s="3">
        <v>0.42</v>
      </c>
      <c r="G19833">
        <v>13309</v>
      </c>
      <c r="H19833" t="s">
        <v>17</v>
      </c>
      <c r="I19833" s="3">
        <v>10.5</v>
      </c>
      <c r="J19833">
        <v>2011</v>
      </c>
      <c r="K19833">
        <v>2</v>
      </c>
      <c r="L19833" t="s">
        <v>63</v>
      </c>
      <c r="M19833" t="s">
        <v>64</v>
      </c>
      <c r="N19833">
        <v>0</v>
      </c>
      <c r="O19833">
        <v>1</v>
      </c>
      <c r="P19833" t="s">
        <v>32</v>
      </c>
    </row>
    <row r="19834" spans="1:16" x14ac:dyDescent="0.3">
      <c r="A19834">
        <v>545415</v>
      </c>
      <c r="B19834">
        <v>22693</v>
      </c>
      <c r="C19834" t="s">
        <v>1625</v>
      </c>
      <c r="D19834">
        <v>24</v>
      </c>
      <c r="E19834" s="2">
        <v>40604.543749999997</v>
      </c>
      <c r="F19834" s="3">
        <v>1.25</v>
      </c>
      <c r="G19834">
        <v>15641</v>
      </c>
      <c r="H19834" t="s">
        <v>17</v>
      </c>
      <c r="I19834" s="3">
        <v>30</v>
      </c>
      <c r="J19834">
        <v>2011</v>
      </c>
      <c r="K19834">
        <v>3</v>
      </c>
      <c r="L19834" t="s">
        <v>30</v>
      </c>
      <c r="M19834" t="s">
        <v>31</v>
      </c>
      <c r="N19834">
        <v>0</v>
      </c>
      <c r="O19834">
        <v>1</v>
      </c>
      <c r="P19834" t="s">
        <v>32</v>
      </c>
    </row>
    <row r="19835" spans="1:16" x14ac:dyDescent="0.3">
      <c r="A19835">
        <v>538012</v>
      </c>
      <c r="B19835">
        <v>22694</v>
      </c>
      <c r="C19835" t="s">
        <v>799</v>
      </c>
      <c r="D19835">
        <v>2</v>
      </c>
      <c r="E19835" s="2">
        <v>40521.522222222222</v>
      </c>
      <c r="F19835" s="3">
        <v>2.1</v>
      </c>
      <c r="G19835">
        <v>14527</v>
      </c>
      <c r="H19835" t="s">
        <v>17</v>
      </c>
      <c r="I19835" s="3">
        <v>4.2</v>
      </c>
      <c r="J19835">
        <v>2010</v>
      </c>
      <c r="K19835">
        <v>12</v>
      </c>
      <c r="L19835" t="s">
        <v>26</v>
      </c>
      <c r="M19835" t="s">
        <v>27</v>
      </c>
      <c r="N19835">
        <v>0</v>
      </c>
      <c r="O19835">
        <v>1</v>
      </c>
      <c r="P19835" t="s">
        <v>32</v>
      </c>
    </row>
    <row r="19836" spans="1:16" x14ac:dyDescent="0.3">
      <c r="A19836">
        <v>567796</v>
      </c>
      <c r="B19836">
        <v>22600</v>
      </c>
      <c r="C19836" t="s">
        <v>1418</v>
      </c>
      <c r="D19836">
        <v>12</v>
      </c>
      <c r="E19836" s="2">
        <v>40808.490277777782</v>
      </c>
      <c r="F19836" s="3">
        <v>0.85</v>
      </c>
      <c r="G19836">
        <v>16395</v>
      </c>
      <c r="H19836" t="s">
        <v>17</v>
      </c>
      <c r="I19836" s="3">
        <v>10.199999999999999</v>
      </c>
      <c r="J19836">
        <v>2011</v>
      </c>
      <c r="K19836">
        <v>9</v>
      </c>
      <c r="L19836" t="s">
        <v>90</v>
      </c>
      <c r="M19836" t="s">
        <v>91</v>
      </c>
      <c r="N19836">
        <v>0</v>
      </c>
      <c r="O19836">
        <v>1</v>
      </c>
      <c r="P19836" t="s">
        <v>32</v>
      </c>
    </row>
    <row r="19837" spans="1:16" x14ac:dyDescent="0.3">
      <c r="A19837">
        <v>579777</v>
      </c>
      <c r="B19837">
        <v>22734</v>
      </c>
      <c r="C19837" t="s">
        <v>929</v>
      </c>
      <c r="D19837">
        <v>5</v>
      </c>
      <c r="E19837" s="2">
        <v>40877.634027777778</v>
      </c>
      <c r="F19837" s="3">
        <v>5.79</v>
      </c>
      <c r="H19837" t="s">
        <v>17</v>
      </c>
      <c r="I19837" s="3">
        <v>28.95</v>
      </c>
      <c r="J19837">
        <v>2011</v>
      </c>
      <c r="K19837">
        <v>11</v>
      </c>
      <c r="L19837" t="s">
        <v>22</v>
      </c>
      <c r="M19837" t="s">
        <v>23</v>
      </c>
      <c r="N19837">
        <v>0</v>
      </c>
      <c r="O19837">
        <v>1</v>
      </c>
      <c r="P19837" t="s">
        <v>20</v>
      </c>
    </row>
    <row r="19838" spans="1:16" x14ac:dyDescent="0.3">
      <c r="A19838">
        <v>548404</v>
      </c>
      <c r="B19838">
        <v>37447</v>
      </c>
      <c r="C19838" t="s">
        <v>1434</v>
      </c>
      <c r="D19838">
        <v>12</v>
      </c>
      <c r="E19838" s="2">
        <v>40633.401388888888</v>
      </c>
      <c r="F19838" s="3">
        <v>1.49</v>
      </c>
      <c r="G19838">
        <v>16398</v>
      </c>
      <c r="H19838" t="s">
        <v>17</v>
      </c>
      <c r="I19838" s="3">
        <v>17.88</v>
      </c>
      <c r="J19838">
        <v>2011</v>
      </c>
      <c r="K19838">
        <v>3</v>
      </c>
      <c r="L19838" t="s">
        <v>30</v>
      </c>
      <c r="M19838" t="s">
        <v>31</v>
      </c>
      <c r="N19838">
        <v>0</v>
      </c>
      <c r="O19838">
        <v>1</v>
      </c>
      <c r="P19838" t="s">
        <v>32</v>
      </c>
    </row>
    <row r="19839" spans="1:16" x14ac:dyDescent="0.3">
      <c r="A19839">
        <v>564186</v>
      </c>
      <c r="B19839">
        <v>23108</v>
      </c>
      <c r="C19839" t="s">
        <v>651</v>
      </c>
      <c r="D19839">
        <v>2</v>
      </c>
      <c r="E19839" s="2">
        <v>40778.638888888891</v>
      </c>
      <c r="F19839" s="3">
        <v>6.25</v>
      </c>
      <c r="G19839">
        <v>15755</v>
      </c>
      <c r="H19839" t="s">
        <v>17</v>
      </c>
      <c r="I19839" s="3">
        <v>12.5</v>
      </c>
      <c r="J19839">
        <v>2011</v>
      </c>
      <c r="K19839">
        <v>8</v>
      </c>
      <c r="L19839" t="s">
        <v>87</v>
      </c>
      <c r="M19839" t="s">
        <v>88</v>
      </c>
      <c r="N19839">
        <v>0</v>
      </c>
      <c r="O19839">
        <v>1</v>
      </c>
      <c r="P19839" t="s">
        <v>32</v>
      </c>
    </row>
    <row r="19840" spans="1:16" x14ac:dyDescent="0.3">
      <c r="A19840">
        <v>571120</v>
      </c>
      <c r="B19840">
        <v>22286</v>
      </c>
      <c r="C19840" t="s">
        <v>1982</v>
      </c>
      <c r="D19840">
        <v>24</v>
      </c>
      <c r="E19840" s="2">
        <v>40830.379166666673</v>
      </c>
      <c r="F19840" s="3">
        <v>0.39</v>
      </c>
      <c r="G19840">
        <v>16950</v>
      </c>
      <c r="H19840" t="s">
        <v>17</v>
      </c>
      <c r="I19840" s="3">
        <v>9.36</v>
      </c>
      <c r="J19840">
        <v>2011</v>
      </c>
      <c r="K19840">
        <v>10</v>
      </c>
      <c r="L19840" t="s">
        <v>42</v>
      </c>
      <c r="M19840" t="s">
        <v>43</v>
      </c>
      <c r="N19840">
        <v>0</v>
      </c>
      <c r="O19840">
        <v>1</v>
      </c>
      <c r="P19840" t="s">
        <v>32</v>
      </c>
    </row>
    <row r="19841" spans="1:16" x14ac:dyDescent="0.3">
      <c r="A19841">
        <v>549742</v>
      </c>
      <c r="B19841">
        <v>22436</v>
      </c>
      <c r="C19841" t="s">
        <v>771</v>
      </c>
      <c r="D19841">
        <v>20</v>
      </c>
      <c r="E19841" s="2">
        <v>40645.417361111111</v>
      </c>
      <c r="F19841" s="3">
        <v>0.65</v>
      </c>
      <c r="G19841">
        <v>12910</v>
      </c>
      <c r="H19841" t="s">
        <v>17</v>
      </c>
      <c r="I19841" s="3">
        <v>13</v>
      </c>
      <c r="J19841">
        <v>2011</v>
      </c>
      <c r="K19841">
        <v>4</v>
      </c>
      <c r="L19841" t="s">
        <v>66</v>
      </c>
      <c r="M19841" t="s">
        <v>67</v>
      </c>
      <c r="N19841">
        <v>0</v>
      </c>
      <c r="O19841">
        <v>1</v>
      </c>
      <c r="P19841" t="s">
        <v>32</v>
      </c>
    </row>
    <row r="19842" spans="1:16" x14ac:dyDescent="0.3">
      <c r="A19842">
        <v>578067</v>
      </c>
      <c r="B19842">
        <v>23306</v>
      </c>
      <c r="C19842" t="s">
        <v>2784</v>
      </c>
      <c r="D19842">
        <v>1</v>
      </c>
      <c r="E19842" s="2">
        <v>40869.654861111107</v>
      </c>
      <c r="F19842" s="3">
        <v>2.92</v>
      </c>
      <c r="H19842" t="s">
        <v>17</v>
      </c>
      <c r="I19842" s="3">
        <v>2.92</v>
      </c>
      <c r="J19842">
        <v>2011</v>
      </c>
      <c r="K19842">
        <v>11</v>
      </c>
      <c r="L19842" t="s">
        <v>22</v>
      </c>
      <c r="M19842" t="s">
        <v>23</v>
      </c>
      <c r="N19842">
        <v>0</v>
      </c>
      <c r="O19842">
        <v>1</v>
      </c>
      <c r="P19842" t="s">
        <v>20</v>
      </c>
    </row>
    <row r="19843" spans="1:16" x14ac:dyDescent="0.3">
      <c r="A19843">
        <v>558442</v>
      </c>
      <c r="B19843">
        <v>21749</v>
      </c>
      <c r="C19843" t="s">
        <v>1004</v>
      </c>
      <c r="D19843">
        <v>1</v>
      </c>
      <c r="E19843" s="2">
        <v>40723.548611111109</v>
      </c>
      <c r="F19843" s="3">
        <v>2.1</v>
      </c>
      <c r="G19843">
        <v>15537</v>
      </c>
      <c r="H19843" t="s">
        <v>17</v>
      </c>
      <c r="I19843" s="3">
        <v>2.1</v>
      </c>
      <c r="J19843">
        <v>2011</v>
      </c>
      <c r="K19843">
        <v>6</v>
      </c>
      <c r="L19843" t="s">
        <v>34</v>
      </c>
      <c r="M19843" t="s">
        <v>35</v>
      </c>
      <c r="N19843">
        <v>0</v>
      </c>
      <c r="O19843">
        <v>1</v>
      </c>
      <c r="P19843" t="s">
        <v>32</v>
      </c>
    </row>
    <row r="19844" spans="1:16" x14ac:dyDescent="0.3">
      <c r="A19844">
        <v>551326</v>
      </c>
      <c r="B19844" t="s">
        <v>3777</v>
      </c>
      <c r="D19844">
        <v>-2</v>
      </c>
      <c r="E19844" s="2">
        <v>40660.660416666673</v>
      </c>
      <c r="F19844" s="3">
        <v>0</v>
      </c>
      <c r="H19844" t="s">
        <v>17</v>
      </c>
      <c r="I19844" s="3">
        <v>0</v>
      </c>
      <c r="J19844">
        <v>2011</v>
      </c>
      <c r="K19844">
        <v>4</v>
      </c>
      <c r="L19844" t="s">
        <v>66</v>
      </c>
      <c r="M19844" t="s">
        <v>67</v>
      </c>
      <c r="N19844">
        <v>0</v>
      </c>
      <c r="O19844">
        <v>0</v>
      </c>
      <c r="P19844" t="s">
        <v>20</v>
      </c>
    </row>
    <row r="19845" spans="1:16" x14ac:dyDescent="0.3">
      <c r="A19845">
        <v>567983</v>
      </c>
      <c r="B19845">
        <v>21992</v>
      </c>
      <c r="C19845" t="s">
        <v>299</v>
      </c>
      <c r="D19845">
        <v>12</v>
      </c>
      <c r="E19845" s="2">
        <v>40809.475694444453</v>
      </c>
      <c r="F19845" s="3">
        <v>1.25</v>
      </c>
      <c r="G19845">
        <v>15714</v>
      </c>
      <c r="H19845" t="s">
        <v>17</v>
      </c>
      <c r="I19845" s="3">
        <v>15</v>
      </c>
      <c r="J19845">
        <v>2011</v>
      </c>
      <c r="K19845">
        <v>9</v>
      </c>
      <c r="L19845" t="s">
        <v>90</v>
      </c>
      <c r="M19845" t="s">
        <v>91</v>
      </c>
      <c r="N19845">
        <v>0</v>
      </c>
      <c r="O19845">
        <v>1</v>
      </c>
      <c r="P19845" t="s">
        <v>32</v>
      </c>
    </row>
    <row r="19846" spans="1:16" x14ac:dyDescent="0.3">
      <c r="A19846">
        <v>548151</v>
      </c>
      <c r="B19846">
        <v>22139</v>
      </c>
      <c r="C19846" t="s">
        <v>61</v>
      </c>
      <c r="D19846">
        <v>3</v>
      </c>
      <c r="E19846" s="2">
        <v>40631.539583333331</v>
      </c>
      <c r="F19846" s="3">
        <v>4.95</v>
      </c>
      <c r="G19846">
        <v>13803</v>
      </c>
      <c r="H19846" t="s">
        <v>17</v>
      </c>
      <c r="I19846" s="3">
        <v>14.85</v>
      </c>
      <c r="J19846">
        <v>2011</v>
      </c>
      <c r="K19846">
        <v>3</v>
      </c>
      <c r="L19846" t="s">
        <v>30</v>
      </c>
      <c r="M19846" t="s">
        <v>31</v>
      </c>
      <c r="N19846">
        <v>0</v>
      </c>
      <c r="O19846">
        <v>1</v>
      </c>
      <c r="P19846" t="s">
        <v>32</v>
      </c>
    </row>
    <row r="19847" spans="1:16" x14ac:dyDescent="0.3">
      <c r="A19847">
        <v>544186</v>
      </c>
      <c r="B19847">
        <v>22195</v>
      </c>
      <c r="C19847" t="s">
        <v>1788</v>
      </c>
      <c r="D19847">
        <v>1</v>
      </c>
      <c r="E19847" s="2">
        <v>40590.663888888892</v>
      </c>
      <c r="F19847" s="3">
        <v>3.29</v>
      </c>
      <c r="H19847" t="s">
        <v>17</v>
      </c>
      <c r="I19847" s="3">
        <v>3.29</v>
      </c>
      <c r="J19847">
        <v>2011</v>
      </c>
      <c r="K19847">
        <v>2</v>
      </c>
      <c r="L19847" t="s">
        <v>63</v>
      </c>
      <c r="M19847" t="s">
        <v>64</v>
      </c>
      <c r="N19847">
        <v>0</v>
      </c>
      <c r="O19847">
        <v>1</v>
      </c>
      <c r="P19847" t="s">
        <v>20</v>
      </c>
    </row>
    <row r="19848" spans="1:16" x14ac:dyDescent="0.3">
      <c r="A19848">
        <v>569692</v>
      </c>
      <c r="B19848">
        <v>22661</v>
      </c>
      <c r="C19848" t="s">
        <v>438</v>
      </c>
      <c r="D19848">
        <v>10</v>
      </c>
      <c r="E19848" s="2">
        <v>40821.636805555558</v>
      </c>
      <c r="F19848" s="3">
        <v>0.85</v>
      </c>
      <c r="G19848">
        <v>14389</v>
      </c>
      <c r="H19848" t="s">
        <v>17</v>
      </c>
      <c r="I19848" s="3">
        <v>8.5</v>
      </c>
      <c r="J19848">
        <v>2011</v>
      </c>
      <c r="K19848">
        <v>10</v>
      </c>
      <c r="L19848" t="s">
        <v>42</v>
      </c>
      <c r="M19848" t="s">
        <v>43</v>
      </c>
      <c r="N19848">
        <v>0</v>
      </c>
      <c r="O19848">
        <v>1</v>
      </c>
      <c r="P19848" t="s">
        <v>32</v>
      </c>
    </row>
    <row r="19849" spans="1:16" x14ac:dyDescent="0.3">
      <c r="A19849">
        <v>548707</v>
      </c>
      <c r="B19849">
        <v>21907</v>
      </c>
      <c r="C19849" t="s">
        <v>428</v>
      </c>
      <c r="D19849">
        <v>2</v>
      </c>
      <c r="E19849" s="2">
        <v>40636.505555555559</v>
      </c>
      <c r="F19849" s="3">
        <v>2.1</v>
      </c>
      <c r="G19849">
        <v>13781</v>
      </c>
      <c r="H19849" t="s">
        <v>17</v>
      </c>
      <c r="I19849" s="3">
        <v>4.2</v>
      </c>
      <c r="J19849">
        <v>2011</v>
      </c>
      <c r="K19849">
        <v>4</v>
      </c>
      <c r="L19849" t="s">
        <v>66</v>
      </c>
      <c r="M19849" t="s">
        <v>67</v>
      </c>
      <c r="N19849">
        <v>0</v>
      </c>
      <c r="O19849">
        <v>1</v>
      </c>
      <c r="P19849" t="s">
        <v>32</v>
      </c>
    </row>
    <row r="19850" spans="1:16" x14ac:dyDescent="0.3">
      <c r="A19850">
        <v>539631</v>
      </c>
      <c r="B19850">
        <v>22375</v>
      </c>
      <c r="C19850" t="s">
        <v>2009</v>
      </c>
      <c r="D19850">
        <v>1</v>
      </c>
      <c r="E19850" s="2">
        <v>40532.627083333333</v>
      </c>
      <c r="F19850" s="3">
        <v>8.4700000000000006</v>
      </c>
      <c r="H19850" t="s">
        <v>17</v>
      </c>
      <c r="I19850" s="3">
        <v>8.4700000000000006</v>
      </c>
      <c r="J19850">
        <v>2010</v>
      </c>
      <c r="K19850">
        <v>12</v>
      </c>
      <c r="L19850" t="s">
        <v>26</v>
      </c>
      <c r="M19850" t="s">
        <v>27</v>
      </c>
      <c r="N19850">
        <v>0</v>
      </c>
      <c r="O19850">
        <v>1</v>
      </c>
      <c r="P19850" t="s">
        <v>20</v>
      </c>
    </row>
    <row r="19851" spans="1:16" x14ac:dyDescent="0.3">
      <c r="A19851">
        <v>579410</v>
      </c>
      <c r="B19851">
        <v>21876</v>
      </c>
      <c r="C19851" t="s">
        <v>313</v>
      </c>
      <c r="D19851">
        <v>12</v>
      </c>
      <c r="E19851" s="2">
        <v>40876.53125</v>
      </c>
      <c r="F19851" s="3">
        <v>1.65</v>
      </c>
      <c r="G19851">
        <v>16168</v>
      </c>
      <c r="H19851" t="s">
        <v>17</v>
      </c>
      <c r="I19851" s="3">
        <v>19.8</v>
      </c>
      <c r="J19851">
        <v>2011</v>
      </c>
      <c r="K19851">
        <v>11</v>
      </c>
      <c r="L19851" t="s">
        <v>22</v>
      </c>
      <c r="M19851" t="s">
        <v>23</v>
      </c>
      <c r="N19851">
        <v>0</v>
      </c>
      <c r="O19851">
        <v>1</v>
      </c>
      <c r="P19851" t="s">
        <v>32</v>
      </c>
    </row>
    <row r="19852" spans="1:16" x14ac:dyDescent="0.3">
      <c r="A19852">
        <v>578548</v>
      </c>
      <c r="B19852" t="s">
        <v>3778</v>
      </c>
      <c r="C19852" t="s">
        <v>3779</v>
      </c>
      <c r="D19852">
        <v>2</v>
      </c>
      <c r="E19852" s="2">
        <v>40871.626388888893</v>
      </c>
      <c r="F19852" s="3">
        <v>0.65</v>
      </c>
      <c r="G19852">
        <v>17345</v>
      </c>
      <c r="H19852" t="s">
        <v>17</v>
      </c>
      <c r="I19852" s="3">
        <v>1.3</v>
      </c>
      <c r="J19852">
        <v>2011</v>
      </c>
      <c r="K19852">
        <v>11</v>
      </c>
      <c r="L19852" t="s">
        <v>22</v>
      </c>
      <c r="M19852" t="s">
        <v>23</v>
      </c>
      <c r="N19852">
        <v>0</v>
      </c>
      <c r="O19852">
        <v>1</v>
      </c>
      <c r="P19852" t="s">
        <v>32</v>
      </c>
    </row>
    <row r="19853" spans="1:16" x14ac:dyDescent="0.3">
      <c r="A19853">
        <v>547902</v>
      </c>
      <c r="B19853">
        <v>22962</v>
      </c>
      <c r="C19853" t="s">
        <v>1665</v>
      </c>
      <c r="D19853">
        <v>6</v>
      </c>
      <c r="E19853" s="2">
        <v>40630.498611111107</v>
      </c>
      <c r="F19853" s="3">
        <v>0.85</v>
      </c>
      <c r="G19853">
        <v>17765</v>
      </c>
      <c r="H19853" t="s">
        <v>17</v>
      </c>
      <c r="I19853" s="3">
        <v>5.0999999999999996</v>
      </c>
      <c r="J19853">
        <v>2011</v>
      </c>
      <c r="K19853">
        <v>3</v>
      </c>
      <c r="L19853" t="s">
        <v>30</v>
      </c>
      <c r="M19853" t="s">
        <v>31</v>
      </c>
      <c r="N19853">
        <v>0</v>
      </c>
      <c r="O19853">
        <v>1</v>
      </c>
      <c r="P19853" t="s">
        <v>32</v>
      </c>
    </row>
    <row r="19854" spans="1:16" x14ac:dyDescent="0.3">
      <c r="A19854">
        <v>569846</v>
      </c>
      <c r="B19854">
        <v>23115</v>
      </c>
      <c r="C19854" t="s">
        <v>3780</v>
      </c>
      <c r="D19854">
        <v>3</v>
      </c>
      <c r="E19854" s="2">
        <v>40822.570833333331</v>
      </c>
      <c r="F19854" s="3">
        <v>4.95</v>
      </c>
      <c r="G19854">
        <v>13422</v>
      </c>
      <c r="H19854" t="s">
        <v>17</v>
      </c>
      <c r="I19854" s="3">
        <v>14.85</v>
      </c>
      <c r="J19854">
        <v>2011</v>
      </c>
      <c r="K19854">
        <v>10</v>
      </c>
      <c r="L19854" t="s">
        <v>42</v>
      </c>
      <c r="M19854" t="s">
        <v>43</v>
      </c>
      <c r="N19854">
        <v>0</v>
      </c>
      <c r="O19854">
        <v>1</v>
      </c>
      <c r="P19854" t="s">
        <v>32</v>
      </c>
    </row>
    <row r="19855" spans="1:16" x14ac:dyDescent="0.3">
      <c r="A19855">
        <v>566221</v>
      </c>
      <c r="B19855">
        <v>23201</v>
      </c>
      <c r="C19855" t="s">
        <v>228</v>
      </c>
      <c r="D19855">
        <v>2</v>
      </c>
      <c r="E19855" s="2">
        <v>40795.675694444442</v>
      </c>
      <c r="F19855" s="3">
        <v>4.13</v>
      </c>
      <c r="H19855" t="s">
        <v>17</v>
      </c>
      <c r="I19855" s="3">
        <v>8.26</v>
      </c>
      <c r="J19855">
        <v>2011</v>
      </c>
      <c r="K19855">
        <v>9</v>
      </c>
      <c r="L19855" t="s">
        <v>90</v>
      </c>
      <c r="M19855" t="s">
        <v>91</v>
      </c>
      <c r="N19855">
        <v>0</v>
      </c>
      <c r="O19855">
        <v>1</v>
      </c>
      <c r="P19855" t="s">
        <v>20</v>
      </c>
    </row>
    <row r="19856" spans="1:16" x14ac:dyDescent="0.3">
      <c r="A19856">
        <v>537133</v>
      </c>
      <c r="B19856">
        <v>21155</v>
      </c>
      <c r="C19856" t="s">
        <v>270</v>
      </c>
      <c r="D19856">
        <v>2</v>
      </c>
      <c r="E19856" s="2">
        <v>40517.520138888889</v>
      </c>
      <c r="F19856" s="3">
        <v>2.1</v>
      </c>
      <c r="G19856">
        <v>18156</v>
      </c>
      <c r="H19856" t="s">
        <v>17</v>
      </c>
      <c r="I19856" s="3">
        <v>4.2</v>
      </c>
      <c r="J19856">
        <v>2010</v>
      </c>
      <c r="K19856">
        <v>12</v>
      </c>
      <c r="L19856" t="s">
        <v>26</v>
      </c>
      <c r="M19856" t="s">
        <v>27</v>
      </c>
      <c r="N19856">
        <v>0</v>
      </c>
      <c r="O19856">
        <v>1</v>
      </c>
      <c r="P19856" t="s">
        <v>32</v>
      </c>
    </row>
    <row r="19857" spans="1:16" x14ac:dyDescent="0.3">
      <c r="A19857">
        <v>560555</v>
      </c>
      <c r="B19857">
        <v>20868</v>
      </c>
      <c r="C19857" t="s">
        <v>2324</v>
      </c>
      <c r="D19857">
        <v>2</v>
      </c>
      <c r="E19857" s="2">
        <v>40743.542361111111</v>
      </c>
      <c r="F19857" s="3">
        <v>0.39</v>
      </c>
      <c r="G19857">
        <v>14178</v>
      </c>
      <c r="H19857" t="s">
        <v>17</v>
      </c>
      <c r="I19857" s="3">
        <v>0.78</v>
      </c>
      <c r="J19857">
        <v>2011</v>
      </c>
      <c r="K19857">
        <v>7</v>
      </c>
      <c r="L19857" t="s">
        <v>59</v>
      </c>
      <c r="M19857" t="s">
        <v>60</v>
      </c>
      <c r="N19857">
        <v>0</v>
      </c>
      <c r="O19857">
        <v>1</v>
      </c>
      <c r="P19857" t="s">
        <v>32</v>
      </c>
    </row>
    <row r="19858" spans="1:16" x14ac:dyDescent="0.3">
      <c r="A19858">
        <v>566616</v>
      </c>
      <c r="B19858">
        <v>22090</v>
      </c>
      <c r="C19858" t="s">
        <v>429</v>
      </c>
      <c r="D19858">
        <v>6</v>
      </c>
      <c r="E19858" s="2">
        <v>40800.357638888891</v>
      </c>
      <c r="F19858" s="3">
        <v>2.95</v>
      </c>
      <c r="G19858">
        <v>12895</v>
      </c>
      <c r="H19858" t="s">
        <v>17</v>
      </c>
      <c r="I19858" s="3">
        <v>17.7</v>
      </c>
      <c r="J19858">
        <v>2011</v>
      </c>
      <c r="K19858">
        <v>9</v>
      </c>
      <c r="L19858" t="s">
        <v>90</v>
      </c>
      <c r="M19858" t="s">
        <v>91</v>
      </c>
      <c r="N19858">
        <v>0</v>
      </c>
      <c r="O19858">
        <v>1</v>
      </c>
      <c r="P19858" t="s">
        <v>32</v>
      </c>
    </row>
    <row r="19859" spans="1:16" x14ac:dyDescent="0.3">
      <c r="A19859">
        <v>576617</v>
      </c>
      <c r="B19859">
        <v>22701</v>
      </c>
      <c r="C19859" t="s">
        <v>3334</v>
      </c>
      <c r="D19859">
        <v>2</v>
      </c>
      <c r="E19859" s="2">
        <v>40862.706250000003</v>
      </c>
      <c r="F19859" s="3">
        <v>2.46</v>
      </c>
      <c r="H19859" t="s">
        <v>17</v>
      </c>
      <c r="I19859" s="3">
        <v>4.92</v>
      </c>
      <c r="J19859">
        <v>2011</v>
      </c>
      <c r="K19859">
        <v>11</v>
      </c>
      <c r="L19859" t="s">
        <v>22</v>
      </c>
      <c r="M19859" t="s">
        <v>23</v>
      </c>
      <c r="N19859">
        <v>0</v>
      </c>
      <c r="O19859">
        <v>1</v>
      </c>
      <c r="P19859" t="s">
        <v>20</v>
      </c>
    </row>
    <row r="19860" spans="1:16" x14ac:dyDescent="0.3">
      <c r="A19860">
        <v>552520</v>
      </c>
      <c r="B19860">
        <v>22980</v>
      </c>
      <c r="C19860" t="s">
        <v>1221</v>
      </c>
      <c r="D19860">
        <v>2</v>
      </c>
      <c r="E19860" s="2">
        <v>40672.69027777778</v>
      </c>
      <c r="F19860" s="3">
        <v>3.29</v>
      </c>
      <c r="H19860" t="s">
        <v>17</v>
      </c>
      <c r="I19860" s="3">
        <v>6.58</v>
      </c>
      <c r="J19860">
        <v>2011</v>
      </c>
      <c r="K19860">
        <v>5</v>
      </c>
      <c r="L19860" t="s">
        <v>18</v>
      </c>
      <c r="M19860" t="s">
        <v>19</v>
      </c>
      <c r="N19860">
        <v>0</v>
      </c>
      <c r="O19860">
        <v>1</v>
      </c>
      <c r="P19860" t="s">
        <v>20</v>
      </c>
    </row>
    <row r="19861" spans="1:16" x14ac:dyDescent="0.3">
      <c r="A19861">
        <v>542220</v>
      </c>
      <c r="B19861">
        <v>21216</v>
      </c>
      <c r="C19861" t="s">
        <v>1065</v>
      </c>
      <c r="D19861">
        <v>24</v>
      </c>
      <c r="E19861" s="2">
        <v>40569.526388888888</v>
      </c>
      <c r="F19861" s="3">
        <v>4.25</v>
      </c>
      <c r="G19861">
        <v>15373</v>
      </c>
      <c r="H19861" t="s">
        <v>17</v>
      </c>
      <c r="I19861" s="3">
        <v>102</v>
      </c>
      <c r="J19861">
        <v>2011</v>
      </c>
      <c r="K19861">
        <v>1</v>
      </c>
      <c r="L19861" t="s">
        <v>48</v>
      </c>
      <c r="M19861" t="s">
        <v>49</v>
      </c>
      <c r="N19861">
        <v>0</v>
      </c>
      <c r="O19861">
        <v>1</v>
      </c>
      <c r="P19861" t="s">
        <v>32</v>
      </c>
    </row>
    <row r="19862" spans="1:16" x14ac:dyDescent="0.3">
      <c r="A19862">
        <v>559350</v>
      </c>
      <c r="B19862">
        <v>22726</v>
      </c>
      <c r="C19862" t="s">
        <v>263</v>
      </c>
      <c r="D19862">
        <v>4</v>
      </c>
      <c r="E19862" s="2">
        <v>40731.732638888891</v>
      </c>
      <c r="F19862" s="3">
        <v>3.75</v>
      </c>
      <c r="G19862">
        <v>16842</v>
      </c>
      <c r="H19862" t="s">
        <v>17</v>
      </c>
      <c r="I19862" s="3">
        <v>15</v>
      </c>
      <c r="J19862">
        <v>2011</v>
      </c>
      <c r="K19862">
        <v>7</v>
      </c>
      <c r="L19862" t="s">
        <v>59</v>
      </c>
      <c r="M19862" t="s">
        <v>60</v>
      </c>
      <c r="N19862">
        <v>0</v>
      </c>
      <c r="O19862">
        <v>1</v>
      </c>
      <c r="P19862" t="s">
        <v>32</v>
      </c>
    </row>
    <row r="19863" spans="1:16" x14ac:dyDescent="0.3">
      <c r="A19863" t="s">
        <v>3781</v>
      </c>
      <c r="B19863">
        <v>21877</v>
      </c>
      <c r="C19863" t="s">
        <v>492</v>
      </c>
      <c r="D19863">
        <v>-2</v>
      </c>
      <c r="E19863" s="2">
        <v>40584.569444444453</v>
      </c>
      <c r="F19863" s="3">
        <v>1.25</v>
      </c>
      <c r="G19863">
        <v>15570</v>
      </c>
      <c r="H19863" t="s">
        <v>17</v>
      </c>
      <c r="I19863" s="3">
        <v>-2.5</v>
      </c>
      <c r="J19863">
        <v>2011</v>
      </c>
      <c r="K19863">
        <v>2</v>
      </c>
      <c r="L19863" t="s">
        <v>63</v>
      </c>
      <c r="M19863" t="s">
        <v>64</v>
      </c>
      <c r="N19863">
        <v>1</v>
      </c>
      <c r="O19863">
        <v>0</v>
      </c>
      <c r="P19863" t="s">
        <v>32</v>
      </c>
    </row>
    <row r="19864" spans="1:16" x14ac:dyDescent="0.3">
      <c r="A19864">
        <v>560035</v>
      </c>
      <c r="B19864">
        <v>23039</v>
      </c>
      <c r="C19864" t="s">
        <v>3782</v>
      </c>
      <c r="D19864">
        <v>12</v>
      </c>
      <c r="E19864" s="2">
        <v>40738.570138888892</v>
      </c>
      <c r="F19864" s="3">
        <v>1.95</v>
      </c>
      <c r="G19864">
        <v>17706</v>
      </c>
      <c r="H19864" t="s">
        <v>17</v>
      </c>
      <c r="I19864" s="3">
        <v>23.4</v>
      </c>
      <c r="J19864">
        <v>2011</v>
      </c>
      <c r="K19864">
        <v>7</v>
      </c>
      <c r="L19864" t="s">
        <v>59</v>
      </c>
      <c r="M19864" t="s">
        <v>60</v>
      </c>
      <c r="N19864">
        <v>0</v>
      </c>
      <c r="O19864">
        <v>1</v>
      </c>
      <c r="P19864" t="s">
        <v>32</v>
      </c>
    </row>
    <row r="19865" spans="1:16" x14ac:dyDescent="0.3">
      <c r="A19865">
        <v>541205</v>
      </c>
      <c r="B19865">
        <v>21080</v>
      </c>
      <c r="C19865" t="s">
        <v>1080</v>
      </c>
      <c r="D19865">
        <v>2</v>
      </c>
      <c r="E19865" s="2">
        <v>40557.515972222223</v>
      </c>
      <c r="F19865" s="3">
        <v>0.85</v>
      </c>
      <c r="G19865">
        <v>18106</v>
      </c>
      <c r="H19865" t="s">
        <v>17</v>
      </c>
      <c r="I19865" s="3">
        <v>1.7</v>
      </c>
      <c r="J19865">
        <v>2011</v>
      </c>
      <c r="K19865">
        <v>1</v>
      </c>
      <c r="L19865" t="s">
        <v>48</v>
      </c>
      <c r="M19865" t="s">
        <v>49</v>
      </c>
      <c r="N19865">
        <v>0</v>
      </c>
      <c r="O19865">
        <v>1</v>
      </c>
      <c r="P19865" t="s">
        <v>32</v>
      </c>
    </row>
    <row r="19866" spans="1:16" x14ac:dyDescent="0.3">
      <c r="A19866">
        <v>570703</v>
      </c>
      <c r="B19866">
        <v>84380</v>
      </c>
      <c r="C19866" t="s">
        <v>774</v>
      </c>
      <c r="D19866">
        <v>12</v>
      </c>
      <c r="E19866" s="2">
        <v>40828.409722222219</v>
      </c>
      <c r="F19866" s="3">
        <v>1.45</v>
      </c>
      <c r="G19866">
        <v>14911</v>
      </c>
      <c r="H19866" t="s">
        <v>191</v>
      </c>
      <c r="I19866" s="3">
        <v>17.399999999999999</v>
      </c>
      <c r="J19866">
        <v>2011</v>
      </c>
      <c r="K19866">
        <v>10</v>
      </c>
      <c r="L19866" t="s">
        <v>42</v>
      </c>
      <c r="M19866" t="s">
        <v>43</v>
      </c>
      <c r="N19866">
        <v>0</v>
      </c>
      <c r="O19866">
        <v>1</v>
      </c>
      <c r="P19866" t="s">
        <v>32</v>
      </c>
    </row>
    <row r="19867" spans="1:16" x14ac:dyDescent="0.3">
      <c r="A19867">
        <v>548308</v>
      </c>
      <c r="B19867">
        <v>22523</v>
      </c>
      <c r="C19867" t="s">
        <v>571</v>
      </c>
      <c r="D19867">
        <v>3</v>
      </c>
      <c r="E19867" s="2">
        <v>40632.5</v>
      </c>
      <c r="F19867" s="3">
        <v>0.85</v>
      </c>
      <c r="G19867">
        <v>17220</v>
      </c>
      <c r="H19867" t="s">
        <v>17</v>
      </c>
      <c r="I19867" s="3">
        <v>2.5499999999999998</v>
      </c>
      <c r="J19867">
        <v>2011</v>
      </c>
      <c r="K19867">
        <v>3</v>
      </c>
      <c r="L19867" t="s">
        <v>30</v>
      </c>
      <c r="M19867" t="s">
        <v>31</v>
      </c>
      <c r="N19867">
        <v>0</v>
      </c>
      <c r="O19867">
        <v>1</v>
      </c>
      <c r="P19867" t="s">
        <v>32</v>
      </c>
    </row>
    <row r="19868" spans="1:16" x14ac:dyDescent="0.3">
      <c r="A19868">
        <v>576618</v>
      </c>
      <c r="B19868">
        <v>23535</v>
      </c>
      <c r="C19868" t="s">
        <v>2048</v>
      </c>
      <c r="D19868">
        <v>2</v>
      </c>
      <c r="E19868" s="2">
        <v>40862.708333333343</v>
      </c>
      <c r="F19868" s="3">
        <v>12.46</v>
      </c>
      <c r="H19868" t="s">
        <v>17</v>
      </c>
      <c r="I19868" s="3">
        <v>24.92</v>
      </c>
      <c r="J19868">
        <v>2011</v>
      </c>
      <c r="K19868">
        <v>11</v>
      </c>
      <c r="L19868" t="s">
        <v>22</v>
      </c>
      <c r="M19868" t="s">
        <v>23</v>
      </c>
      <c r="N19868">
        <v>0</v>
      </c>
      <c r="O19868">
        <v>1</v>
      </c>
      <c r="P19868" t="s">
        <v>20</v>
      </c>
    </row>
    <row r="19869" spans="1:16" x14ac:dyDescent="0.3">
      <c r="A19869">
        <v>553189</v>
      </c>
      <c r="B19869">
        <v>22745</v>
      </c>
      <c r="C19869" t="s">
        <v>640</v>
      </c>
      <c r="D19869">
        <v>2</v>
      </c>
      <c r="E19869" s="2">
        <v>40678.551388888889</v>
      </c>
      <c r="F19869" s="3">
        <v>2.1</v>
      </c>
      <c r="G19869">
        <v>15033</v>
      </c>
      <c r="H19869" t="s">
        <v>17</v>
      </c>
      <c r="I19869" s="3">
        <v>4.2</v>
      </c>
      <c r="J19869">
        <v>2011</v>
      </c>
      <c r="K19869">
        <v>5</v>
      </c>
      <c r="L19869" t="s">
        <v>18</v>
      </c>
      <c r="M19869" t="s">
        <v>19</v>
      </c>
      <c r="N19869">
        <v>0</v>
      </c>
      <c r="O19869">
        <v>1</v>
      </c>
      <c r="P19869" t="s">
        <v>32</v>
      </c>
    </row>
    <row r="19870" spans="1:16" x14ac:dyDescent="0.3">
      <c r="A19870">
        <v>541784</v>
      </c>
      <c r="B19870">
        <v>21864</v>
      </c>
      <c r="C19870" t="s">
        <v>1188</v>
      </c>
      <c r="D19870">
        <v>4</v>
      </c>
      <c r="E19870" s="2">
        <v>40564.525694444441</v>
      </c>
      <c r="F19870" s="3">
        <v>2.1</v>
      </c>
      <c r="G19870">
        <v>17277</v>
      </c>
      <c r="H19870" t="s">
        <v>17</v>
      </c>
      <c r="I19870" s="3">
        <v>8.4</v>
      </c>
      <c r="J19870">
        <v>2011</v>
      </c>
      <c r="K19870">
        <v>1</v>
      </c>
      <c r="L19870" t="s">
        <v>48</v>
      </c>
      <c r="M19870" t="s">
        <v>49</v>
      </c>
      <c r="N19870">
        <v>0</v>
      </c>
      <c r="O19870">
        <v>1</v>
      </c>
      <c r="P19870" t="s">
        <v>32</v>
      </c>
    </row>
    <row r="19871" spans="1:16" x14ac:dyDescent="0.3">
      <c r="A19871">
        <v>560090</v>
      </c>
      <c r="B19871" t="s">
        <v>3755</v>
      </c>
      <c r="C19871" t="s">
        <v>3756</v>
      </c>
      <c r="D19871">
        <v>3</v>
      </c>
      <c r="E19871" s="2">
        <v>40738.698611111111</v>
      </c>
      <c r="F19871" s="3">
        <v>0.83</v>
      </c>
      <c r="H19871" t="s">
        <v>17</v>
      </c>
      <c r="I19871" s="3">
        <v>2.4900000000000002</v>
      </c>
      <c r="J19871">
        <v>2011</v>
      </c>
      <c r="K19871">
        <v>7</v>
      </c>
      <c r="L19871" t="s">
        <v>59</v>
      </c>
      <c r="M19871" t="s">
        <v>60</v>
      </c>
      <c r="N19871">
        <v>0</v>
      </c>
      <c r="O19871">
        <v>1</v>
      </c>
      <c r="P19871" t="s">
        <v>20</v>
      </c>
    </row>
    <row r="19872" spans="1:16" x14ac:dyDescent="0.3">
      <c r="A19872">
        <v>551691</v>
      </c>
      <c r="B19872" t="s">
        <v>3783</v>
      </c>
      <c r="D19872">
        <v>10</v>
      </c>
      <c r="E19872" s="2">
        <v>40666.566666666673</v>
      </c>
      <c r="F19872" s="3">
        <v>0</v>
      </c>
      <c r="H19872" t="s">
        <v>17</v>
      </c>
      <c r="I19872" s="3">
        <v>0</v>
      </c>
      <c r="J19872">
        <v>2011</v>
      </c>
      <c r="K19872">
        <v>5</v>
      </c>
      <c r="L19872" t="s">
        <v>18</v>
      </c>
      <c r="M19872" t="s">
        <v>19</v>
      </c>
      <c r="N19872">
        <v>0</v>
      </c>
      <c r="O19872">
        <v>0</v>
      </c>
      <c r="P19872" t="s">
        <v>20</v>
      </c>
    </row>
    <row r="19873" spans="1:16" x14ac:dyDescent="0.3">
      <c r="A19873">
        <v>554083</v>
      </c>
      <c r="B19873">
        <v>22621</v>
      </c>
      <c r="C19873" t="s">
        <v>447</v>
      </c>
      <c r="D19873">
        <v>4</v>
      </c>
      <c r="E19873" s="2">
        <v>40685.493750000001</v>
      </c>
      <c r="F19873" s="3">
        <v>1.65</v>
      </c>
      <c r="G19873">
        <v>18125</v>
      </c>
      <c r="H19873" t="s">
        <v>17</v>
      </c>
      <c r="I19873" s="3">
        <v>6.6</v>
      </c>
      <c r="J19873">
        <v>2011</v>
      </c>
      <c r="K19873">
        <v>5</v>
      </c>
      <c r="L19873" t="s">
        <v>18</v>
      </c>
      <c r="M19873" t="s">
        <v>19</v>
      </c>
      <c r="N19873">
        <v>0</v>
      </c>
      <c r="O19873">
        <v>1</v>
      </c>
      <c r="P19873" t="s">
        <v>32</v>
      </c>
    </row>
    <row r="19874" spans="1:16" x14ac:dyDescent="0.3">
      <c r="A19874">
        <v>580713</v>
      </c>
      <c r="B19874">
        <v>22623</v>
      </c>
      <c r="C19874" t="s">
        <v>554</v>
      </c>
      <c r="D19874">
        <v>1</v>
      </c>
      <c r="E19874" s="2">
        <v>40882.692361111112</v>
      </c>
      <c r="F19874" s="3">
        <v>5.95</v>
      </c>
      <c r="G19874">
        <v>18030</v>
      </c>
      <c r="H19874" t="s">
        <v>17</v>
      </c>
      <c r="I19874" s="3">
        <v>5.95</v>
      </c>
      <c r="J19874">
        <v>2011</v>
      </c>
      <c r="K19874">
        <v>12</v>
      </c>
      <c r="L19874" t="s">
        <v>26</v>
      </c>
      <c r="M19874" t="s">
        <v>39</v>
      </c>
      <c r="N19874">
        <v>0</v>
      </c>
      <c r="O19874">
        <v>1</v>
      </c>
      <c r="P19874" t="s">
        <v>32</v>
      </c>
    </row>
    <row r="19875" spans="1:16" x14ac:dyDescent="0.3">
      <c r="A19875">
        <v>559141</v>
      </c>
      <c r="B19875" t="s">
        <v>410</v>
      </c>
      <c r="C19875" t="s">
        <v>411</v>
      </c>
      <c r="D19875">
        <v>2</v>
      </c>
      <c r="E19875" s="2">
        <v>40730.580555555563</v>
      </c>
      <c r="F19875" s="3">
        <v>5.95</v>
      </c>
      <c r="G19875">
        <v>15311</v>
      </c>
      <c r="H19875" t="s">
        <v>17</v>
      </c>
      <c r="I19875" s="3">
        <v>11.9</v>
      </c>
      <c r="J19875">
        <v>2011</v>
      </c>
      <c r="K19875">
        <v>7</v>
      </c>
      <c r="L19875" t="s">
        <v>59</v>
      </c>
      <c r="M19875" t="s">
        <v>60</v>
      </c>
      <c r="N19875">
        <v>0</v>
      </c>
      <c r="O19875">
        <v>1</v>
      </c>
      <c r="P19875" t="s">
        <v>32</v>
      </c>
    </row>
    <row r="19876" spans="1:16" x14ac:dyDescent="0.3">
      <c r="A19876">
        <v>541552</v>
      </c>
      <c r="B19876">
        <v>84050</v>
      </c>
      <c r="C19876" t="s">
        <v>1371</v>
      </c>
      <c r="D19876">
        <v>12</v>
      </c>
      <c r="E19876" s="2">
        <v>40562.46875</v>
      </c>
      <c r="F19876" s="3">
        <v>1.65</v>
      </c>
      <c r="G19876">
        <v>15039</v>
      </c>
      <c r="H19876" t="s">
        <v>17</v>
      </c>
      <c r="I19876" s="3">
        <v>19.8</v>
      </c>
      <c r="J19876">
        <v>2011</v>
      </c>
      <c r="K19876">
        <v>1</v>
      </c>
      <c r="L19876" t="s">
        <v>48</v>
      </c>
      <c r="M19876" t="s">
        <v>49</v>
      </c>
      <c r="N19876">
        <v>0</v>
      </c>
      <c r="O19876">
        <v>1</v>
      </c>
      <c r="P19876" t="s">
        <v>32</v>
      </c>
    </row>
    <row r="19877" spans="1:16" x14ac:dyDescent="0.3">
      <c r="A19877">
        <v>578225</v>
      </c>
      <c r="B19877" t="s">
        <v>534</v>
      </c>
      <c r="C19877" t="s">
        <v>535</v>
      </c>
      <c r="D19877">
        <v>4</v>
      </c>
      <c r="E19877" s="2">
        <v>40870.493750000001</v>
      </c>
      <c r="F19877" s="3">
        <v>3.75</v>
      </c>
      <c r="G19877">
        <v>17700</v>
      </c>
      <c r="H19877" t="s">
        <v>17</v>
      </c>
      <c r="I19877" s="3">
        <v>15</v>
      </c>
      <c r="J19877">
        <v>2011</v>
      </c>
      <c r="K19877">
        <v>11</v>
      </c>
      <c r="L19877" t="s">
        <v>22</v>
      </c>
      <c r="M19877" t="s">
        <v>23</v>
      </c>
      <c r="N19877">
        <v>0</v>
      </c>
      <c r="O19877">
        <v>1</v>
      </c>
      <c r="P19877" t="s">
        <v>32</v>
      </c>
    </row>
    <row r="19878" spans="1:16" x14ac:dyDescent="0.3">
      <c r="A19878">
        <v>580999</v>
      </c>
      <c r="B19878">
        <v>21154</v>
      </c>
      <c r="C19878" t="s">
        <v>874</v>
      </c>
      <c r="D19878">
        <v>4</v>
      </c>
      <c r="E19878" s="2">
        <v>40883.742361111108</v>
      </c>
      <c r="F19878" s="3">
        <v>1.25</v>
      </c>
      <c r="G19878">
        <v>17883</v>
      </c>
      <c r="H19878" t="s">
        <v>17</v>
      </c>
      <c r="I19878" s="3">
        <v>5</v>
      </c>
      <c r="J19878">
        <v>2011</v>
      </c>
      <c r="K19878">
        <v>12</v>
      </c>
      <c r="L19878" t="s">
        <v>26</v>
      </c>
      <c r="M19878" t="s">
        <v>39</v>
      </c>
      <c r="N19878">
        <v>0</v>
      </c>
      <c r="O19878">
        <v>1</v>
      </c>
      <c r="P19878" t="s">
        <v>32</v>
      </c>
    </row>
    <row r="19879" spans="1:16" x14ac:dyDescent="0.3">
      <c r="A19879">
        <v>575370</v>
      </c>
      <c r="B19879">
        <v>23356</v>
      </c>
      <c r="C19879" t="s">
        <v>2445</v>
      </c>
      <c r="D19879">
        <v>6</v>
      </c>
      <c r="E19879" s="2">
        <v>40856.632638888892</v>
      </c>
      <c r="F19879" s="3">
        <v>5.95</v>
      </c>
      <c r="G19879">
        <v>13522</v>
      </c>
      <c r="H19879" t="s">
        <v>17</v>
      </c>
      <c r="I19879" s="3">
        <v>35.700000000000003</v>
      </c>
      <c r="J19879">
        <v>2011</v>
      </c>
      <c r="K19879">
        <v>11</v>
      </c>
      <c r="L19879" t="s">
        <v>22</v>
      </c>
      <c r="M19879" t="s">
        <v>23</v>
      </c>
      <c r="N19879">
        <v>0</v>
      </c>
      <c r="O19879">
        <v>1</v>
      </c>
      <c r="P19879" t="s">
        <v>32</v>
      </c>
    </row>
    <row r="19880" spans="1:16" x14ac:dyDescent="0.3">
      <c r="A19880">
        <v>566757</v>
      </c>
      <c r="B19880">
        <v>22795</v>
      </c>
      <c r="C19880" t="s">
        <v>1928</v>
      </c>
      <c r="D19880">
        <v>1</v>
      </c>
      <c r="E19880" s="2">
        <v>40800.662499999999</v>
      </c>
      <c r="F19880" s="3">
        <v>13.29</v>
      </c>
      <c r="H19880" t="s">
        <v>17</v>
      </c>
      <c r="I19880" s="3">
        <v>13.29</v>
      </c>
      <c r="J19880">
        <v>2011</v>
      </c>
      <c r="K19880">
        <v>9</v>
      </c>
      <c r="L19880" t="s">
        <v>90</v>
      </c>
      <c r="M19880" t="s">
        <v>91</v>
      </c>
      <c r="N19880">
        <v>0</v>
      </c>
      <c r="O19880">
        <v>1</v>
      </c>
      <c r="P19880" t="s">
        <v>20</v>
      </c>
    </row>
    <row r="19881" spans="1:16" x14ac:dyDescent="0.3">
      <c r="A19881">
        <v>537823</v>
      </c>
      <c r="B19881">
        <v>22851</v>
      </c>
      <c r="C19881" t="s">
        <v>281</v>
      </c>
      <c r="D19881">
        <v>2</v>
      </c>
      <c r="E19881" s="2">
        <v>40520.600694444453</v>
      </c>
      <c r="F19881" s="3">
        <v>1.66</v>
      </c>
      <c r="H19881" t="s">
        <v>17</v>
      </c>
      <c r="I19881" s="3">
        <v>3.32</v>
      </c>
      <c r="J19881">
        <v>2010</v>
      </c>
      <c r="K19881">
        <v>12</v>
      </c>
      <c r="L19881" t="s">
        <v>26</v>
      </c>
      <c r="M19881" t="s">
        <v>27</v>
      </c>
      <c r="N19881">
        <v>0</v>
      </c>
      <c r="O19881">
        <v>1</v>
      </c>
      <c r="P19881" t="s">
        <v>20</v>
      </c>
    </row>
    <row r="19882" spans="1:16" x14ac:dyDescent="0.3">
      <c r="A19882">
        <v>564436</v>
      </c>
      <c r="B19882">
        <v>21976</v>
      </c>
      <c r="C19882" t="s">
        <v>288</v>
      </c>
      <c r="D19882">
        <v>1</v>
      </c>
      <c r="E19882" s="2">
        <v>40780.504166666673</v>
      </c>
      <c r="F19882" s="3">
        <v>0.55000000000000004</v>
      </c>
      <c r="G19882">
        <v>17841</v>
      </c>
      <c r="H19882" t="s">
        <v>17</v>
      </c>
      <c r="I19882" s="3">
        <v>0.55000000000000004</v>
      </c>
      <c r="J19882">
        <v>2011</v>
      </c>
      <c r="K19882">
        <v>8</v>
      </c>
      <c r="L19882" t="s">
        <v>87</v>
      </c>
      <c r="M19882" t="s">
        <v>88</v>
      </c>
      <c r="N19882">
        <v>0</v>
      </c>
      <c r="O19882">
        <v>1</v>
      </c>
      <c r="P19882" t="s">
        <v>32</v>
      </c>
    </row>
    <row r="19883" spans="1:16" x14ac:dyDescent="0.3">
      <c r="A19883">
        <v>543120</v>
      </c>
      <c r="B19883">
        <v>48194</v>
      </c>
      <c r="C19883" t="s">
        <v>151</v>
      </c>
      <c r="D19883">
        <v>1</v>
      </c>
      <c r="E19883" s="2">
        <v>40577.578472222223</v>
      </c>
      <c r="F19883" s="3">
        <v>7.95</v>
      </c>
      <c r="G19883">
        <v>13668</v>
      </c>
      <c r="H19883" t="s">
        <v>17</v>
      </c>
      <c r="I19883" s="3">
        <v>7.95</v>
      </c>
      <c r="J19883">
        <v>2011</v>
      </c>
      <c r="K19883">
        <v>2</v>
      </c>
      <c r="L19883" t="s">
        <v>63</v>
      </c>
      <c r="M19883" t="s">
        <v>64</v>
      </c>
      <c r="N19883">
        <v>0</v>
      </c>
      <c r="O19883">
        <v>1</v>
      </c>
      <c r="P19883" t="s">
        <v>32</v>
      </c>
    </row>
    <row r="19884" spans="1:16" x14ac:dyDescent="0.3">
      <c r="A19884">
        <v>557644</v>
      </c>
      <c r="B19884">
        <v>23096</v>
      </c>
      <c r="C19884" t="s">
        <v>1597</v>
      </c>
      <c r="D19884">
        <v>1</v>
      </c>
      <c r="E19884" s="2">
        <v>40715.712500000001</v>
      </c>
      <c r="F19884" s="3">
        <v>3.29</v>
      </c>
      <c r="H19884" t="s">
        <v>17</v>
      </c>
      <c r="I19884" s="3">
        <v>3.29</v>
      </c>
      <c r="J19884">
        <v>2011</v>
      </c>
      <c r="K19884">
        <v>6</v>
      </c>
      <c r="L19884" t="s">
        <v>34</v>
      </c>
      <c r="M19884" t="s">
        <v>35</v>
      </c>
      <c r="N19884">
        <v>0</v>
      </c>
      <c r="O19884">
        <v>1</v>
      </c>
      <c r="P19884" t="s">
        <v>20</v>
      </c>
    </row>
    <row r="19885" spans="1:16" x14ac:dyDescent="0.3">
      <c r="A19885">
        <v>537434</v>
      </c>
      <c r="B19885">
        <v>22699</v>
      </c>
      <c r="C19885" t="s">
        <v>1258</v>
      </c>
      <c r="D19885">
        <v>2</v>
      </c>
      <c r="E19885" s="2">
        <v>40518.706250000003</v>
      </c>
      <c r="F19885" s="3">
        <v>5.91</v>
      </c>
      <c r="H19885" t="s">
        <v>17</v>
      </c>
      <c r="I19885" s="3">
        <v>11.82</v>
      </c>
      <c r="J19885">
        <v>2010</v>
      </c>
      <c r="K19885">
        <v>12</v>
      </c>
      <c r="L19885" t="s">
        <v>26</v>
      </c>
      <c r="M19885" t="s">
        <v>27</v>
      </c>
      <c r="N19885">
        <v>0</v>
      </c>
      <c r="O19885">
        <v>1</v>
      </c>
      <c r="P19885" t="s">
        <v>20</v>
      </c>
    </row>
    <row r="19886" spans="1:16" x14ac:dyDescent="0.3">
      <c r="A19886">
        <v>581193</v>
      </c>
      <c r="B19886">
        <v>22645</v>
      </c>
      <c r="C19886" t="s">
        <v>21</v>
      </c>
      <c r="D19886">
        <v>1</v>
      </c>
      <c r="E19886" s="2">
        <v>40884.711805555547</v>
      </c>
      <c r="F19886" s="3">
        <v>0.39</v>
      </c>
      <c r="G19886">
        <v>17097</v>
      </c>
      <c r="H19886" t="s">
        <v>295</v>
      </c>
      <c r="I19886" s="3">
        <v>0.39</v>
      </c>
      <c r="J19886">
        <v>2011</v>
      </c>
      <c r="K19886">
        <v>12</v>
      </c>
      <c r="L19886" t="s">
        <v>26</v>
      </c>
      <c r="M19886" t="s">
        <v>39</v>
      </c>
      <c r="N19886">
        <v>0</v>
      </c>
      <c r="O19886">
        <v>1</v>
      </c>
      <c r="P19886" t="s">
        <v>32</v>
      </c>
    </row>
    <row r="19887" spans="1:16" x14ac:dyDescent="0.3">
      <c r="A19887">
        <v>548893</v>
      </c>
      <c r="B19887">
        <v>21507</v>
      </c>
      <c r="C19887" t="s">
        <v>2915</v>
      </c>
      <c r="D19887">
        <v>1</v>
      </c>
      <c r="E19887" s="2">
        <v>40637.662499999999</v>
      </c>
      <c r="F19887" s="3">
        <v>0.83</v>
      </c>
      <c r="H19887" t="s">
        <v>17</v>
      </c>
      <c r="I19887" s="3">
        <v>0.83</v>
      </c>
      <c r="J19887">
        <v>2011</v>
      </c>
      <c r="K19887">
        <v>4</v>
      </c>
      <c r="L19887" t="s">
        <v>66</v>
      </c>
      <c r="M19887" t="s">
        <v>67</v>
      </c>
      <c r="N19887">
        <v>0</v>
      </c>
      <c r="O19887">
        <v>1</v>
      </c>
      <c r="P19887" t="s">
        <v>20</v>
      </c>
    </row>
    <row r="19888" spans="1:16" x14ac:dyDescent="0.3">
      <c r="A19888">
        <v>540977</v>
      </c>
      <c r="B19888">
        <v>90028</v>
      </c>
      <c r="C19888" t="s">
        <v>3784</v>
      </c>
      <c r="D19888">
        <v>1</v>
      </c>
      <c r="E19888" s="2">
        <v>40555.625694444447</v>
      </c>
      <c r="F19888" s="3">
        <v>8.49</v>
      </c>
      <c r="H19888" t="s">
        <v>17</v>
      </c>
      <c r="I19888" s="3">
        <v>8.49</v>
      </c>
      <c r="J19888">
        <v>2011</v>
      </c>
      <c r="K19888">
        <v>1</v>
      </c>
      <c r="L19888" t="s">
        <v>48</v>
      </c>
      <c r="M19888" t="s">
        <v>49</v>
      </c>
      <c r="N19888">
        <v>0</v>
      </c>
      <c r="O19888">
        <v>1</v>
      </c>
      <c r="P19888" t="s">
        <v>20</v>
      </c>
    </row>
    <row r="19889" spans="1:16" x14ac:dyDescent="0.3">
      <c r="A19889">
        <v>551014</v>
      </c>
      <c r="B19889">
        <v>22544</v>
      </c>
      <c r="C19889" t="s">
        <v>1994</v>
      </c>
      <c r="D19889">
        <v>24</v>
      </c>
      <c r="E19889" s="2">
        <v>40659.461111111108</v>
      </c>
      <c r="F19889" s="3">
        <v>0.42</v>
      </c>
      <c r="G19889">
        <v>13209</v>
      </c>
      <c r="H19889" t="s">
        <v>17</v>
      </c>
      <c r="I19889" s="3">
        <v>10.08</v>
      </c>
      <c r="J19889">
        <v>2011</v>
      </c>
      <c r="K19889">
        <v>4</v>
      </c>
      <c r="L19889" t="s">
        <v>66</v>
      </c>
      <c r="M19889" t="s">
        <v>67</v>
      </c>
      <c r="N19889">
        <v>0</v>
      </c>
      <c r="O19889">
        <v>1</v>
      </c>
      <c r="P19889" t="s">
        <v>32</v>
      </c>
    </row>
    <row r="19890" spans="1:16" x14ac:dyDescent="0.3">
      <c r="A19890">
        <v>574536</v>
      </c>
      <c r="B19890">
        <v>22197</v>
      </c>
      <c r="C19890" t="s">
        <v>909</v>
      </c>
      <c r="D19890">
        <v>2</v>
      </c>
      <c r="E19890" s="2">
        <v>40851.607638888891</v>
      </c>
      <c r="F19890" s="3">
        <v>0.85</v>
      </c>
      <c r="G19890">
        <v>15707</v>
      </c>
      <c r="H19890" t="s">
        <v>17</v>
      </c>
      <c r="I19890" s="3">
        <v>1.7</v>
      </c>
      <c r="J19890">
        <v>2011</v>
      </c>
      <c r="K19890">
        <v>11</v>
      </c>
      <c r="L19890" t="s">
        <v>22</v>
      </c>
      <c r="M19890" t="s">
        <v>23</v>
      </c>
      <c r="N19890">
        <v>0</v>
      </c>
      <c r="O19890">
        <v>1</v>
      </c>
      <c r="P19890" t="s">
        <v>32</v>
      </c>
    </row>
    <row r="19891" spans="1:16" x14ac:dyDescent="0.3">
      <c r="A19891">
        <v>558368</v>
      </c>
      <c r="B19891">
        <v>22464</v>
      </c>
      <c r="C19891" t="s">
        <v>1006</v>
      </c>
      <c r="D19891">
        <v>12</v>
      </c>
      <c r="E19891" s="2">
        <v>40722.65</v>
      </c>
      <c r="F19891" s="3">
        <v>1.65</v>
      </c>
      <c r="G19891">
        <v>14329</v>
      </c>
      <c r="H19891" t="s">
        <v>17</v>
      </c>
      <c r="I19891" s="3">
        <v>19.8</v>
      </c>
      <c r="J19891">
        <v>2011</v>
      </c>
      <c r="K19891">
        <v>6</v>
      </c>
      <c r="L19891" t="s">
        <v>34</v>
      </c>
      <c r="M19891" t="s">
        <v>35</v>
      </c>
      <c r="N19891">
        <v>0</v>
      </c>
      <c r="O19891">
        <v>1</v>
      </c>
      <c r="P19891" t="s">
        <v>32</v>
      </c>
    </row>
    <row r="19892" spans="1:16" x14ac:dyDescent="0.3">
      <c r="A19892">
        <v>566949</v>
      </c>
      <c r="B19892" t="s">
        <v>1779</v>
      </c>
      <c r="C19892" t="s">
        <v>1780</v>
      </c>
      <c r="D19892">
        <v>2</v>
      </c>
      <c r="E19892" s="2">
        <v>40801.688888888893</v>
      </c>
      <c r="F19892" s="3">
        <v>3.29</v>
      </c>
      <c r="H19892" t="s">
        <v>17</v>
      </c>
      <c r="I19892" s="3">
        <v>6.58</v>
      </c>
      <c r="J19892">
        <v>2011</v>
      </c>
      <c r="K19892">
        <v>9</v>
      </c>
      <c r="L19892" t="s">
        <v>90</v>
      </c>
      <c r="M19892" t="s">
        <v>91</v>
      </c>
      <c r="N19892">
        <v>0</v>
      </c>
      <c r="O19892">
        <v>1</v>
      </c>
      <c r="P19892" t="s">
        <v>20</v>
      </c>
    </row>
    <row r="19893" spans="1:16" x14ac:dyDescent="0.3">
      <c r="A19893">
        <v>578233</v>
      </c>
      <c r="B19893">
        <v>23402</v>
      </c>
      <c r="C19893" t="s">
        <v>126</v>
      </c>
      <c r="D19893">
        <v>1</v>
      </c>
      <c r="E19893" s="2">
        <v>40870.513888888891</v>
      </c>
      <c r="F19893" s="3">
        <v>3.75</v>
      </c>
      <c r="G19893">
        <v>14049</v>
      </c>
      <c r="H19893" t="s">
        <v>17</v>
      </c>
      <c r="I19893" s="3">
        <v>3.75</v>
      </c>
      <c r="J19893">
        <v>2011</v>
      </c>
      <c r="K19893">
        <v>11</v>
      </c>
      <c r="L19893" t="s">
        <v>22</v>
      </c>
      <c r="M19893" t="s">
        <v>23</v>
      </c>
      <c r="N19893">
        <v>0</v>
      </c>
      <c r="O19893">
        <v>1</v>
      </c>
      <c r="P19893" t="s">
        <v>32</v>
      </c>
    </row>
    <row r="19894" spans="1:16" x14ac:dyDescent="0.3">
      <c r="A19894">
        <v>549771</v>
      </c>
      <c r="B19894">
        <v>23052</v>
      </c>
      <c r="C19894" t="s">
        <v>2152</v>
      </c>
      <c r="D19894">
        <v>1</v>
      </c>
      <c r="E19894" s="2">
        <v>40645.488194444442</v>
      </c>
      <c r="F19894" s="3">
        <v>8.25</v>
      </c>
      <c r="G19894">
        <v>14669</v>
      </c>
      <c r="H19894" t="s">
        <v>17</v>
      </c>
      <c r="I19894" s="3">
        <v>8.25</v>
      </c>
      <c r="J19894">
        <v>2011</v>
      </c>
      <c r="K19894">
        <v>4</v>
      </c>
      <c r="L19894" t="s">
        <v>66</v>
      </c>
      <c r="M19894" t="s">
        <v>67</v>
      </c>
      <c r="N19894">
        <v>0</v>
      </c>
      <c r="O19894">
        <v>1</v>
      </c>
      <c r="P19894" t="s">
        <v>32</v>
      </c>
    </row>
    <row r="19895" spans="1:16" x14ac:dyDescent="0.3">
      <c r="A19895">
        <v>546392</v>
      </c>
      <c r="B19895">
        <v>35961</v>
      </c>
      <c r="C19895" t="s">
        <v>1416</v>
      </c>
      <c r="D19895">
        <v>5</v>
      </c>
      <c r="E19895" s="2">
        <v>40613.59375</v>
      </c>
      <c r="F19895" s="3">
        <v>0.85</v>
      </c>
      <c r="G19895">
        <v>14587</v>
      </c>
      <c r="H19895" t="s">
        <v>17</v>
      </c>
      <c r="I19895" s="3">
        <v>4.25</v>
      </c>
      <c r="J19895">
        <v>2011</v>
      </c>
      <c r="K19895">
        <v>3</v>
      </c>
      <c r="L19895" t="s">
        <v>30</v>
      </c>
      <c r="M19895" t="s">
        <v>31</v>
      </c>
      <c r="N19895">
        <v>0</v>
      </c>
      <c r="O19895">
        <v>1</v>
      </c>
      <c r="P19895" t="s">
        <v>32</v>
      </c>
    </row>
    <row r="19896" spans="1:16" x14ac:dyDescent="0.3">
      <c r="A19896">
        <v>536956</v>
      </c>
      <c r="B19896">
        <v>22115</v>
      </c>
      <c r="C19896" t="s">
        <v>2096</v>
      </c>
      <c r="D19896">
        <v>6</v>
      </c>
      <c r="E19896" s="2">
        <v>40515.529861111107</v>
      </c>
      <c r="F19896" s="3">
        <v>2.95</v>
      </c>
      <c r="G19896">
        <v>14210</v>
      </c>
      <c r="H19896" t="s">
        <v>17</v>
      </c>
      <c r="I19896" s="3">
        <v>17.7</v>
      </c>
      <c r="J19896">
        <v>2010</v>
      </c>
      <c r="K19896">
        <v>12</v>
      </c>
      <c r="L19896" t="s">
        <v>26</v>
      </c>
      <c r="M19896" t="s">
        <v>27</v>
      </c>
      <c r="N19896">
        <v>0</v>
      </c>
      <c r="O19896">
        <v>1</v>
      </c>
      <c r="P19896" t="s">
        <v>32</v>
      </c>
    </row>
    <row r="19897" spans="1:16" x14ac:dyDescent="0.3">
      <c r="A19897">
        <v>563659</v>
      </c>
      <c r="B19897" t="s">
        <v>1027</v>
      </c>
      <c r="C19897" t="s">
        <v>1028</v>
      </c>
      <c r="D19897">
        <v>100</v>
      </c>
      <c r="E19897" s="2">
        <v>40773.458333333343</v>
      </c>
      <c r="F19897" s="3">
        <v>1.75</v>
      </c>
      <c r="G19897">
        <v>13694</v>
      </c>
      <c r="H19897" t="s">
        <v>17</v>
      </c>
      <c r="I19897" s="3">
        <v>175</v>
      </c>
      <c r="J19897">
        <v>2011</v>
      </c>
      <c r="K19897">
        <v>8</v>
      </c>
      <c r="L19897" t="s">
        <v>87</v>
      </c>
      <c r="M19897" t="s">
        <v>88</v>
      </c>
      <c r="N19897">
        <v>0</v>
      </c>
      <c r="O19897">
        <v>1</v>
      </c>
      <c r="P19897" t="s">
        <v>32</v>
      </c>
    </row>
    <row r="19898" spans="1:16" x14ac:dyDescent="0.3">
      <c r="A19898">
        <v>570187</v>
      </c>
      <c r="B19898">
        <v>22576</v>
      </c>
      <c r="C19898" t="s">
        <v>2102</v>
      </c>
      <c r="D19898">
        <v>4</v>
      </c>
      <c r="E19898" s="2">
        <v>40823.631249999999</v>
      </c>
      <c r="F19898" s="3">
        <v>1.63</v>
      </c>
      <c r="H19898" t="s">
        <v>17</v>
      </c>
      <c r="I19898" s="3">
        <v>6.52</v>
      </c>
      <c r="J19898">
        <v>2011</v>
      </c>
      <c r="K19898">
        <v>10</v>
      </c>
      <c r="L19898" t="s">
        <v>42</v>
      </c>
      <c r="M19898" t="s">
        <v>43</v>
      </c>
      <c r="N19898">
        <v>0</v>
      </c>
      <c r="O19898">
        <v>1</v>
      </c>
      <c r="P19898" t="s">
        <v>20</v>
      </c>
    </row>
    <row r="19899" spans="1:16" x14ac:dyDescent="0.3">
      <c r="A19899">
        <v>558774</v>
      </c>
      <c r="B19899" t="s">
        <v>3778</v>
      </c>
      <c r="C19899" t="s">
        <v>3779</v>
      </c>
      <c r="D19899">
        <v>1</v>
      </c>
      <c r="E19899" s="2">
        <v>40728.428472222222</v>
      </c>
      <c r="F19899" s="3">
        <v>0.79</v>
      </c>
      <c r="H19899" t="s">
        <v>17</v>
      </c>
      <c r="I19899" s="3">
        <v>0.79</v>
      </c>
      <c r="J19899">
        <v>2011</v>
      </c>
      <c r="K19899">
        <v>7</v>
      </c>
      <c r="L19899" t="s">
        <v>59</v>
      </c>
      <c r="M19899" t="s">
        <v>60</v>
      </c>
      <c r="N19899">
        <v>0</v>
      </c>
      <c r="O19899">
        <v>1</v>
      </c>
      <c r="P19899" t="s">
        <v>20</v>
      </c>
    </row>
    <row r="19900" spans="1:16" x14ac:dyDescent="0.3">
      <c r="A19900">
        <v>554808</v>
      </c>
      <c r="B19900" t="s">
        <v>102</v>
      </c>
      <c r="C19900" t="s">
        <v>103</v>
      </c>
      <c r="D19900">
        <v>2</v>
      </c>
      <c r="E19900" s="2">
        <v>40689.542361111111</v>
      </c>
      <c r="F19900" s="3">
        <v>2.08</v>
      </c>
      <c r="G19900">
        <v>17059</v>
      </c>
      <c r="H19900" t="s">
        <v>17</v>
      </c>
      <c r="I19900" s="3">
        <v>4.16</v>
      </c>
      <c r="J19900">
        <v>2011</v>
      </c>
      <c r="K19900">
        <v>5</v>
      </c>
      <c r="L19900" t="s">
        <v>18</v>
      </c>
      <c r="M19900" t="s">
        <v>19</v>
      </c>
      <c r="N19900">
        <v>0</v>
      </c>
      <c r="O19900">
        <v>1</v>
      </c>
      <c r="P19900" t="s">
        <v>32</v>
      </c>
    </row>
    <row r="19901" spans="1:16" x14ac:dyDescent="0.3">
      <c r="A19901">
        <v>580612</v>
      </c>
      <c r="B19901">
        <v>22475</v>
      </c>
      <c r="C19901" t="s">
        <v>256</v>
      </c>
      <c r="D19901">
        <v>1</v>
      </c>
      <c r="E19901" s="2">
        <v>40882.498611111107</v>
      </c>
      <c r="F19901" s="3">
        <v>10.79</v>
      </c>
      <c r="H19901" t="s">
        <v>17</v>
      </c>
      <c r="I19901" s="3">
        <v>10.79</v>
      </c>
      <c r="J19901">
        <v>2011</v>
      </c>
      <c r="K19901">
        <v>12</v>
      </c>
      <c r="L19901" t="s">
        <v>26</v>
      </c>
      <c r="M19901" t="s">
        <v>39</v>
      </c>
      <c r="N19901">
        <v>0</v>
      </c>
      <c r="O19901">
        <v>1</v>
      </c>
      <c r="P19901" t="s">
        <v>20</v>
      </c>
    </row>
    <row r="19902" spans="1:16" x14ac:dyDescent="0.3">
      <c r="A19902">
        <v>548334</v>
      </c>
      <c r="B19902">
        <v>20902</v>
      </c>
      <c r="C19902" t="s">
        <v>2253</v>
      </c>
      <c r="D19902">
        <v>2</v>
      </c>
      <c r="E19902" s="2">
        <v>40632.580555555563</v>
      </c>
      <c r="F19902" s="3">
        <v>6.35</v>
      </c>
      <c r="G19902">
        <v>18108</v>
      </c>
      <c r="H19902" t="s">
        <v>17</v>
      </c>
      <c r="I19902" s="3">
        <v>12.7</v>
      </c>
      <c r="J19902">
        <v>2011</v>
      </c>
      <c r="K19902">
        <v>3</v>
      </c>
      <c r="L19902" t="s">
        <v>30</v>
      </c>
      <c r="M19902" t="s">
        <v>31</v>
      </c>
      <c r="N19902">
        <v>0</v>
      </c>
      <c r="O19902">
        <v>1</v>
      </c>
      <c r="P19902" t="s">
        <v>32</v>
      </c>
    </row>
    <row r="19903" spans="1:16" x14ac:dyDescent="0.3">
      <c r="A19903">
        <v>555846</v>
      </c>
      <c r="B19903">
        <v>22624</v>
      </c>
      <c r="C19903" t="s">
        <v>386</v>
      </c>
      <c r="D19903">
        <v>2</v>
      </c>
      <c r="E19903" s="2">
        <v>40701.556250000001</v>
      </c>
      <c r="F19903" s="3">
        <v>8.5</v>
      </c>
      <c r="G19903">
        <v>14180</v>
      </c>
      <c r="H19903" t="s">
        <v>17</v>
      </c>
      <c r="I19903" s="3">
        <v>17</v>
      </c>
      <c r="J19903">
        <v>2011</v>
      </c>
      <c r="K19903">
        <v>6</v>
      </c>
      <c r="L19903" t="s">
        <v>34</v>
      </c>
      <c r="M19903" t="s">
        <v>35</v>
      </c>
      <c r="N19903">
        <v>0</v>
      </c>
      <c r="O19903">
        <v>1</v>
      </c>
      <c r="P19903" t="s">
        <v>32</v>
      </c>
    </row>
    <row r="19904" spans="1:16" x14ac:dyDescent="0.3">
      <c r="A19904">
        <v>575507</v>
      </c>
      <c r="B19904">
        <v>22138</v>
      </c>
      <c r="C19904" t="s">
        <v>158</v>
      </c>
      <c r="D19904">
        <v>9</v>
      </c>
      <c r="E19904" s="2">
        <v>40857.438888888893</v>
      </c>
      <c r="F19904" s="3">
        <v>4.95</v>
      </c>
      <c r="G19904">
        <v>17197</v>
      </c>
      <c r="H19904" t="s">
        <v>17</v>
      </c>
      <c r="I19904" s="3">
        <v>44.55</v>
      </c>
      <c r="J19904">
        <v>2011</v>
      </c>
      <c r="K19904">
        <v>11</v>
      </c>
      <c r="L19904" t="s">
        <v>22</v>
      </c>
      <c r="M19904" t="s">
        <v>23</v>
      </c>
      <c r="N19904">
        <v>0</v>
      </c>
      <c r="O19904">
        <v>1</v>
      </c>
      <c r="P19904" t="s">
        <v>32</v>
      </c>
    </row>
    <row r="19905" spans="1:16" x14ac:dyDescent="0.3">
      <c r="A19905">
        <v>580996</v>
      </c>
      <c r="B19905">
        <v>22111</v>
      </c>
      <c r="C19905" t="s">
        <v>443</v>
      </c>
      <c r="D19905">
        <v>1</v>
      </c>
      <c r="E19905" s="2">
        <v>40883.720833333333</v>
      </c>
      <c r="F19905" s="3">
        <v>4.95</v>
      </c>
      <c r="G19905">
        <v>14578</v>
      </c>
      <c r="H19905" t="s">
        <v>17</v>
      </c>
      <c r="I19905" s="3">
        <v>4.95</v>
      </c>
      <c r="J19905">
        <v>2011</v>
      </c>
      <c r="K19905">
        <v>12</v>
      </c>
      <c r="L19905" t="s">
        <v>26</v>
      </c>
      <c r="M19905" t="s">
        <v>39</v>
      </c>
      <c r="N19905">
        <v>0</v>
      </c>
      <c r="O19905">
        <v>1</v>
      </c>
      <c r="P19905" t="s">
        <v>32</v>
      </c>
    </row>
    <row r="19906" spans="1:16" x14ac:dyDescent="0.3">
      <c r="A19906">
        <v>564432</v>
      </c>
      <c r="B19906">
        <v>23164</v>
      </c>
      <c r="C19906" t="s">
        <v>647</v>
      </c>
      <c r="D19906">
        <v>4</v>
      </c>
      <c r="E19906" s="2">
        <v>40780.486111111109</v>
      </c>
      <c r="F19906" s="3">
        <v>4.95</v>
      </c>
      <c r="G19906">
        <v>13517</v>
      </c>
      <c r="H19906" t="s">
        <v>17</v>
      </c>
      <c r="I19906" s="3">
        <v>19.8</v>
      </c>
      <c r="J19906">
        <v>2011</v>
      </c>
      <c r="K19906">
        <v>8</v>
      </c>
      <c r="L19906" t="s">
        <v>87</v>
      </c>
      <c r="M19906" t="s">
        <v>88</v>
      </c>
      <c r="N19906">
        <v>0</v>
      </c>
      <c r="O19906">
        <v>1</v>
      </c>
      <c r="P19906" t="s">
        <v>32</v>
      </c>
    </row>
    <row r="19907" spans="1:16" x14ac:dyDescent="0.3">
      <c r="A19907">
        <v>545872</v>
      </c>
      <c r="B19907">
        <v>22971</v>
      </c>
      <c r="C19907" t="s">
        <v>1290</v>
      </c>
      <c r="D19907">
        <v>6</v>
      </c>
      <c r="E19907" s="2">
        <v>40609.618750000001</v>
      </c>
      <c r="F19907" s="3">
        <v>2.5499999999999998</v>
      </c>
      <c r="G19907">
        <v>15752</v>
      </c>
      <c r="H19907" t="s">
        <v>17</v>
      </c>
      <c r="I19907" s="3">
        <v>15.3</v>
      </c>
      <c r="J19907">
        <v>2011</v>
      </c>
      <c r="K19907">
        <v>3</v>
      </c>
      <c r="L19907" t="s">
        <v>30</v>
      </c>
      <c r="M19907" t="s">
        <v>31</v>
      </c>
      <c r="N19907">
        <v>0</v>
      </c>
      <c r="O19907">
        <v>1</v>
      </c>
      <c r="P19907" t="s">
        <v>32</v>
      </c>
    </row>
    <row r="19908" spans="1:16" x14ac:dyDescent="0.3">
      <c r="A19908">
        <v>538753</v>
      </c>
      <c r="B19908">
        <v>22839</v>
      </c>
      <c r="C19908" t="s">
        <v>1394</v>
      </c>
      <c r="D19908">
        <v>4</v>
      </c>
      <c r="E19908" s="2">
        <v>40526.478472222218</v>
      </c>
      <c r="F19908" s="3">
        <v>14.95</v>
      </c>
      <c r="G19908">
        <v>14901</v>
      </c>
      <c r="H19908" t="s">
        <v>17</v>
      </c>
      <c r="I19908" s="3">
        <v>59.8</v>
      </c>
      <c r="J19908">
        <v>2010</v>
      </c>
      <c r="K19908">
        <v>12</v>
      </c>
      <c r="L19908" t="s">
        <v>26</v>
      </c>
      <c r="M19908" t="s">
        <v>27</v>
      </c>
      <c r="N19908">
        <v>0</v>
      </c>
      <c r="O19908">
        <v>1</v>
      </c>
      <c r="P19908" t="s">
        <v>32</v>
      </c>
    </row>
    <row r="19909" spans="1:16" x14ac:dyDescent="0.3">
      <c r="A19909">
        <v>580720</v>
      </c>
      <c r="B19909">
        <v>21429</v>
      </c>
      <c r="C19909" t="s">
        <v>937</v>
      </c>
      <c r="D19909">
        <v>4</v>
      </c>
      <c r="E19909" s="2">
        <v>40882.704861111109</v>
      </c>
      <c r="F19909" s="3">
        <v>1.95</v>
      </c>
      <c r="G19909">
        <v>14629</v>
      </c>
      <c r="H19909" t="s">
        <v>17</v>
      </c>
      <c r="I19909" s="3">
        <v>7.8</v>
      </c>
      <c r="J19909">
        <v>2011</v>
      </c>
      <c r="K19909">
        <v>12</v>
      </c>
      <c r="L19909" t="s">
        <v>26</v>
      </c>
      <c r="M19909" t="s">
        <v>39</v>
      </c>
      <c r="N19909">
        <v>0</v>
      </c>
      <c r="O19909">
        <v>1</v>
      </c>
      <c r="P19909" t="s">
        <v>32</v>
      </c>
    </row>
    <row r="19910" spans="1:16" x14ac:dyDescent="0.3">
      <c r="A19910">
        <v>566079</v>
      </c>
      <c r="B19910">
        <v>22396</v>
      </c>
      <c r="C19910" t="s">
        <v>1320</v>
      </c>
      <c r="D19910">
        <v>24</v>
      </c>
      <c r="E19910" s="2">
        <v>40795.411111111112</v>
      </c>
      <c r="F19910" s="3">
        <v>0.39</v>
      </c>
      <c r="G19910">
        <v>17593</v>
      </c>
      <c r="H19910" t="s">
        <v>17</v>
      </c>
      <c r="I19910" s="3">
        <v>9.36</v>
      </c>
      <c r="J19910">
        <v>2011</v>
      </c>
      <c r="K19910">
        <v>9</v>
      </c>
      <c r="L19910" t="s">
        <v>90</v>
      </c>
      <c r="M19910" t="s">
        <v>91</v>
      </c>
      <c r="N19910">
        <v>0</v>
      </c>
      <c r="O19910">
        <v>1</v>
      </c>
      <c r="P19910" t="s">
        <v>32</v>
      </c>
    </row>
    <row r="19911" spans="1:16" x14ac:dyDescent="0.3">
      <c r="A19911">
        <v>570672</v>
      </c>
      <c r="B19911">
        <v>22998</v>
      </c>
      <c r="C19911" t="s">
        <v>123</v>
      </c>
      <c r="D19911">
        <v>24</v>
      </c>
      <c r="E19911" s="2">
        <v>40827.619444444441</v>
      </c>
      <c r="F19911" s="3">
        <v>0.42</v>
      </c>
      <c r="G19911">
        <v>12536</v>
      </c>
      <c r="H19911" t="s">
        <v>213</v>
      </c>
      <c r="I19911" s="3">
        <v>10.08</v>
      </c>
      <c r="J19911">
        <v>2011</v>
      </c>
      <c r="K19911">
        <v>10</v>
      </c>
      <c r="L19911" t="s">
        <v>42</v>
      </c>
      <c r="M19911" t="s">
        <v>43</v>
      </c>
      <c r="N19911">
        <v>0</v>
      </c>
      <c r="O19911">
        <v>1</v>
      </c>
      <c r="P19911" t="s">
        <v>32</v>
      </c>
    </row>
    <row r="19912" spans="1:16" x14ac:dyDescent="0.3">
      <c r="A19912">
        <v>565724</v>
      </c>
      <c r="B19912">
        <v>22697</v>
      </c>
      <c r="C19912" t="s">
        <v>494</v>
      </c>
      <c r="D19912">
        <v>6</v>
      </c>
      <c r="E19912" s="2">
        <v>40792.495138888888</v>
      </c>
      <c r="F19912" s="3">
        <v>2.95</v>
      </c>
      <c r="G19912">
        <v>16168</v>
      </c>
      <c r="H19912" t="s">
        <v>17</v>
      </c>
      <c r="I19912" s="3">
        <v>17.7</v>
      </c>
      <c r="J19912">
        <v>2011</v>
      </c>
      <c r="K19912">
        <v>9</v>
      </c>
      <c r="L19912" t="s">
        <v>90</v>
      </c>
      <c r="M19912" t="s">
        <v>91</v>
      </c>
      <c r="N19912">
        <v>0</v>
      </c>
      <c r="O19912">
        <v>1</v>
      </c>
      <c r="P19912" t="s">
        <v>32</v>
      </c>
    </row>
    <row r="19913" spans="1:16" x14ac:dyDescent="0.3">
      <c r="A19913">
        <v>556246</v>
      </c>
      <c r="B19913">
        <v>21829</v>
      </c>
      <c r="C19913" t="s">
        <v>405</v>
      </c>
      <c r="D19913">
        <v>72</v>
      </c>
      <c r="E19913" s="2">
        <v>40703.677777777782</v>
      </c>
      <c r="F19913" s="3">
        <v>0.21</v>
      </c>
      <c r="G19913">
        <v>16113</v>
      </c>
      <c r="H19913" t="s">
        <v>17</v>
      </c>
      <c r="I19913" s="3">
        <v>15.12</v>
      </c>
      <c r="J19913">
        <v>2011</v>
      </c>
      <c r="K19913">
        <v>6</v>
      </c>
      <c r="L19913" t="s">
        <v>34</v>
      </c>
      <c r="M19913" t="s">
        <v>35</v>
      </c>
      <c r="N19913">
        <v>0</v>
      </c>
      <c r="O19913">
        <v>1</v>
      </c>
      <c r="P19913" t="s">
        <v>32</v>
      </c>
    </row>
    <row r="19914" spans="1:16" x14ac:dyDescent="0.3">
      <c r="A19914">
        <v>547053</v>
      </c>
      <c r="B19914">
        <v>22384</v>
      </c>
      <c r="C19914" t="s">
        <v>389</v>
      </c>
      <c r="D19914">
        <v>10</v>
      </c>
      <c r="E19914" s="2">
        <v>40622.505555555559</v>
      </c>
      <c r="F19914" s="3">
        <v>1.65</v>
      </c>
      <c r="G19914">
        <v>13001</v>
      </c>
      <c r="H19914" t="s">
        <v>17</v>
      </c>
      <c r="I19914" s="3">
        <v>16.5</v>
      </c>
      <c r="J19914">
        <v>2011</v>
      </c>
      <c r="K19914">
        <v>3</v>
      </c>
      <c r="L19914" t="s">
        <v>30</v>
      </c>
      <c r="M19914" t="s">
        <v>31</v>
      </c>
      <c r="N19914">
        <v>0</v>
      </c>
      <c r="O19914">
        <v>1</v>
      </c>
      <c r="P19914" t="s">
        <v>32</v>
      </c>
    </row>
    <row r="19915" spans="1:16" x14ac:dyDescent="0.3">
      <c r="A19915">
        <v>574383</v>
      </c>
      <c r="B19915">
        <v>23404</v>
      </c>
      <c r="C19915" t="s">
        <v>889</v>
      </c>
      <c r="D19915">
        <v>1</v>
      </c>
      <c r="E19915" s="2">
        <v>40851.460416666669</v>
      </c>
      <c r="F19915" s="3">
        <v>3.26</v>
      </c>
      <c r="G19915">
        <v>18102</v>
      </c>
      <c r="H19915" t="s">
        <v>17</v>
      </c>
      <c r="I19915" s="3">
        <v>3.26</v>
      </c>
      <c r="J19915">
        <v>2011</v>
      </c>
      <c r="K19915">
        <v>11</v>
      </c>
      <c r="L19915" t="s">
        <v>22</v>
      </c>
      <c r="M19915" t="s">
        <v>23</v>
      </c>
      <c r="N19915">
        <v>0</v>
      </c>
      <c r="O19915">
        <v>1</v>
      </c>
      <c r="P19915" t="s">
        <v>32</v>
      </c>
    </row>
    <row r="19916" spans="1:16" x14ac:dyDescent="0.3">
      <c r="A19916">
        <v>567968</v>
      </c>
      <c r="B19916">
        <v>22750</v>
      </c>
      <c r="C19916" t="s">
        <v>2293</v>
      </c>
      <c r="D19916">
        <v>4</v>
      </c>
      <c r="E19916" s="2">
        <v>40809.405555555553</v>
      </c>
      <c r="F19916" s="3">
        <v>3.75</v>
      </c>
      <c r="G19916">
        <v>12546</v>
      </c>
      <c r="H19916" t="s">
        <v>295</v>
      </c>
      <c r="I19916" s="3">
        <v>15</v>
      </c>
      <c r="J19916">
        <v>2011</v>
      </c>
      <c r="K19916">
        <v>9</v>
      </c>
      <c r="L19916" t="s">
        <v>90</v>
      </c>
      <c r="M19916" t="s">
        <v>91</v>
      </c>
      <c r="N19916">
        <v>0</v>
      </c>
      <c r="O19916">
        <v>1</v>
      </c>
      <c r="P19916" t="s">
        <v>32</v>
      </c>
    </row>
    <row r="19917" spans="1:16" x14ac:dyDescent="0.3">
      <c r="A19917">
        <v>571931</v>
      </c>
      <c r="B19917">
        <v>20719</v>
      </c>
      <c r="C19917" t="s">
        <v>271</v>
      </c>
      <c r="D19917">
        <v>6</v>
      </c>
      <c r="E19917" s="2">
        <v>40835.707638888889</v>
      </c>
      <c r="F19917" s="3">
        <v>1.63</v>
      </c>
      <c r="H19917" t="s">
        <v>17</v>
      </c>
      <c r="I19917" s="3">
        <v>9.7799999999999994</v>
      </c>
      <c r="J19917">
        <v>2011</v>
      </c>
      <c r="K19917">
        <v>10</v>
      </c>
      <c r="L19917" t="s">
        <v>42</v>
      </c>
      <c r="M19917" t="s">
        <v>43</v>
      </c>
      <c r="N19917">
        <v>0</v>
      </c>
      <c r="O19917">
        <v>1</v>
      </c>
      <c r="P19917" t="s">
        <v>20</v>
      </c>
    </row>
    <row r="19918" spans="1:16" x14ac:dyDescent="0.3">
      <c r="A19918">
        <v>562619</v>
      </c>
      <c r="B19918">
        <v>21424</v>
      </c>
      <c r="C19918" t="s">
        <v>2972</v>
      </c>
      <c r="D19918">
        <v>1</v>
      </c>
      <c r="E19918" s="2">
        <v>40763.523611111108</v>
      </c>
      <c r="F19918" s="3">
        <v>2.95</v>
      </c>
      <c r="G19918">
        <v>15311</v>
      </c>
      <c r="H19918" t="s">
        <v>17</v>
      </c>
      <c r="I19918" s="3">
        <v>2.95</v>
      </c>
      <c r="J19918">
        <v>2011</v>
      </c>
      <c r="K19918">
        <v>8</v>
      </c>
      <c r="L19918" t="s">
        <v>87</v>
      </c>
      <c r="M19918" t="s">
        <v>88</v>
      </c>
      <c r="N19918">
        <v>0</v>
      </c>
      <c r="O19918">
        <v>1</v>
      </c>
      <c r="P19918" t="s">
        <v>32</v>
      </c>
    </row>
    <row r="19919" spans="1:16" x14ac:dyDescent="0.3">
      <c r="A19919">
        <v>576617</v>
      </c>
      <c r="B19919">
        <v>21485</v>
      </c>
      <c r="C19919" t="s">
        <v>918</v>
      </c>
      <c r="D19919">
        <v>1</v>
      </c>
      <c r="E19919" s="2">
        <v>40862.706250000003</v>
      </c>
      <c r="F19919" s="3">
        <v>10.79</v>
      </c>
      <c r="H19919" t="s">
        <v>17</v>
      </c>
      <c r="I19919" s="3">
        <v>10.79</v>
      </c>
      <c r="J19919">
        <v>2011</v>
      </c>
      <c r="K19919">
        <v>11</v>
      </c>
      <c r="L19919" t="s">
        <v>22</v>
      </c>
      <c r="M19919" t="s">
        <v>23</v>
      </c>
      <c r="N19919">
        <v>0</v>
      </c>
      <c r="O19919">
        <v>1</v>
      </c>
      <c r="P19919" t="s">
        <v>20</v>
      </c>
    </row>
    <row r="19920" spans="1:16" x14ac:dyDescent="0.3">
      <c r="A19920">
        <v>574728</v>
      </c>
      <c r="B19920">
        <v>23350</v>
      </c>
      <c r="C19920" t="s">
        <v>268</v>
      </c>
      <c r="D19920">
        <v>12</v>
      </c>
      <c r="E19920" s="2">
        <v>40853.626388888893</v>
      </c>
      <c r="F19920" s="3">
        <v>1.25</v>
      </c>
      <c r="G19920">
        <v>13719</v>
      </c>
      <c r="H19920" t="s">
        <v>17</v>
      </c>
      <c r="I19920" s="3">
        <v>15</v>
      </c>
      <c r="J19920">
        <v>2011</v>
      </c>
      <c r="K19920">
        <v>11</v>
      </c>
      <c r="L19920" t="s">
        <v>22</v>
      </c>
      <c r="M19920" t="s">
        <v>23</v>
      </c>
      <c r="N19920">
        <v>0</v>
      </c>
      <c r="O19920">
        <v>1</v>
      </c>
      <c r="P19920" t="s">
        <v>32</v>
      </c>
    </row>
    <row r="19921" spans="1:16" x14ac:dyDescent="0.3">
      <c r="A19921">
        <v>575947</v>
      </c>
      <c r="B19921">
        <v>22626</v>
      </c>
      <c r="C19921" t="s">
        <v>697</v>
      </c>
      <c r="D19921">
        <v>1</v>
      </c>
      <c r="E19921" s="2">
        <v>40860.493055555547</v>
      </c>
      <c r="F19921" s="3">
        <v>16.63</v>
      </c>
      <c r="H19921" t="s">
        <v>17</v>
      </c>
      <c r="I19921" s="3">
        <v>16.63</v>
      </c>
      <c r="J19921">
        <v>2011</v>
      </c>
      <c r="K19921">
        <v>11</v>
      </c>
      <c r="L19921" t="s">
        <v>22</v>
      </c>
      <c r="M19921" t="s">
        <v>23</v>
      </c>
      <c r="N19921">
        <v>0</v>
      </c>
      <c r="O19921">
        <v>1</v>
      </c>
      <c r="P19921" t="s">
        <v>20</v>
      </c>
    </row>
    <row r="19922" spans="1:16" x14ac:dyDescent="0.3">
      <c r="A19922">
        <v>537256</v>
      </c>
      <c r="B19922">
        <v>21137</v>
      </c>
      <c r="C19922" t="s">
        <v>364</v>
      </c>
      <c r="D19922">
        <v>480</v>
      </c>
      <c r="E19922" s="2">
        <v>40518.462500000001</v>
      </c>
      <c r="F19922" s="3">
        <v>3.39</v>
      </c>
      <c r="G19922">
        <v>16210</v>
      </c>
      <c r="H19922" t="s">
        <v>17</v>
      </c>
      <c r="I19922" s="3">
        <v>1627.2</v>
      </c>
      <c r="J19922">
        <v>2010</v>
      </c>
      <c r="K19922">
        <v>12</v>
      </c>
      <c r="L19922" t="s">
        <v>26</v>
      </c>
      <c r="M19922" t="s">
        <v>27</v>
      </c>
      <c r="N19922">
        <v>0</v>
      </c>
      <c r="O19922">
        <v>1</v>
      </c>
      <c r="P19922" t="s">
        <v>32</v>
      </c>
    </row>
    <row r="19923" spans="1:16" x14ac:dyDescent="0.3">
      <c r="A19923">
        <v>541969</v>
      </c>
      <c r="B19923">
        <v>15036</v>
      </c>
      <c r="C19923" t="s">
        <v>1223</v>
      </c>
      <c r="D19923">
        <v>2</v>
      </c>
      <c r="E19923" s="2">
        <v>40567.573611111111</v>
      </c>
      <c r="F19923" s="3">
        <v>1.25</v>
      </c>
      <c r="H19923" t="s">
        <v>17</v>
      </c>
      <c r="I19923" s="3">
        <v>2.5</v>
      </c>
      <c r="J19923">
        <v>2011</v>
      </c>
      <c r="K19923">
        <v>1</v>
      </c>
      <c r="L19923" t="s">
        <v>48</v>
      </c>
      <c r="M19923" t="s">
        <v>49</v>
      </c>
      <c r="N19923">
        <v>0</v>
      </c>
      <c r="O19923">
        <v>1</v>
      </c>
      <c r="P19923" t="s">
        <v>20</v>
      </c>
    </row>
    <row r="19924" spans="1:16" x14ac:dyDescent="0.3">
      <c r="A19924">
        <v>541587</v>
      </c>
      <c r="B19924">
        <v>22041</v>
      </c>
      <c r="C19924" t="s">
        <v>284</v>
      </c>
      <c r="D19924">
        <v>5</v>
      </c>
      <c r="E19924" s="2">
        <v>40562.61041666667</v>
      </c>
      <c r="F19924" s="3">
        <v>2.5499999999999998</v>
      </c>
      <c r="G19924">
        <v>17841</v>
      </c>
      <c r="H19924" t="s">
        <v>17</v>
      </c>
      <c r="I19924" s="3">
        <v>12.75</v>
      </c>
      <c r="J19924">
        <v>2011</v>
      </c>
      <c r="K19924">
        <v>1</v>
      </c>
      <c r="L19924" t="s">
        <v>48</v>
      </c>
      <c r="M19924" t="s">
        <v>49</v>
      </c>
      <c r="N19924">
        <v>0</v>
      </c>
      <c r="O19924">
        <v>1</v>
      </c>
      <c r="P19924" t="s">
        <v>32</v>
      </c>
    </row>
    <row r="19925" spans="1:16" x14ac:dyDescent="0.3">
      <c r="A19925">
        <v>544903</v>
      </c>
      <c r="B19925">
        <v>20679</v>
      </c>
      <c r="C19925" t="s">
        <v>546</v>
      </c>
      <c r="D19925">
        <v>3</v>
      </c>
      <c r="E19925" s="2">
        <v>40598.571527777778</v>
      </c>
      <c r="F19925" s="3">
        <v>5.95</v>
      </c>
      <c r="G19925">
        <v>18065</v>
      </c>
      <c r="H19925" t="s">
        <v>17</v>
      </c>
      <c r="I19925" s="3">
        <v>17.850000000000001</v>
      </c>
      <c r="J19925">
        <v>2011</v>
      </c>
      <c r="K19925">
        <v>2</v>
      </c>
      <c r="L19925" t="s">
        <v>63</v>
      </c>
      <c r="M19925" t="s">
        <v>64</v>
      </c>
      <c r="N19925">
        <v>0</v>
      </c>
      <c r="O19925">
        <v>1</v>
      </c>
      <c r="P19925" t="s">
        <v>32</v>
      </c>
    </row>
    <row r="19926" spans="1:16" x14ac:dyDescent="0.3">
      <c r="A19926">
        <v>572653</v>
      </c>
      <c r="B19926">
        <v>23365</v>
      </c>
      <c r="C19926" t="s">
        <v>786</v>
      </c>
      <c r="D19926">
        <v>10</v>
      </c>
      <c r="E19926" s="2">
        <v>40841.508333333331</v>
      </c>
      <c r="F19926" s="3">
        <v>0.65</v>
      </c>
      <c r="G19926">
        <v>15861</v>
      </c>
      <c r="H19926" t="s">
        <v>17</v>
      </c>
      <c r="I19926" s="3">
        <v>6.5</v>
      </c>
      <c r="J19926">
        <v>2011</v>
      </c>
      <c r="K19926">
        <v>10</v>
      </c>
      <c r="L19926" t="s">
        <v>42</v>
      </c>
      <c r="M19926" t="s">
        <v>43</v>
      </c>
      <c r="N19926">
        <v>0</v>
      </c>
      <c r="O19926">
        <v>1</v>
      </c>
      <c r="P19926" t="s">
        <v>32</v>
      </c>
    </row>
    <row r="19927" spans="1:16" x14ac:dyDescent="0.3">
      <c r="A19927">
        <v>566194</v>
      </c>
      <c r="B19927">
        <v>22170</v>
      </c>
      <c r="C19927" t="s">
        <v>645</v>
      </c>
      <c r="D19927">
        <v>1</v>
      </c>
      <c r="E19927" s="2">
        <v>40795.570833333331</v>
      </c>
      <c r="F19927" s="3">
        <v>6.75</v>
      </c>
      <c r="G19927">
        <v>14711</v>
      </c>
      <c r="H19927" t="s">
        <v>17</v>
      </c>
      <c r="I19927" s="3">
        <v>6.75</v>
      </c>
      <c r="J19927">
        <v>2011</v>
      </c>
      <c r="K19927">
        <v>9</v>
      </c>
      <c r="L19927" t="s">
        <v>90</v>
      </c>
      <c r="M19927" t="s">
        <v>91</v>
      </c>
      <c r="N19927">
        <v>0</v>
      </c>
      <c r="O19927">
        <v>1</v>
      </c>
      <c r="P19927" t="s">
        <v>32</v>
      </c>
    </row>
    <row r="19928" spans="1:16" x14ac:dyDescent="0.3">
      <c r="A19928">
        <v>538816</v>
      </c>
      <c r="B19928">
        <v>22586</v>
      </c>
      <c r="C19928" t="s">
        <v>3536</v>
      </c>
      <c r="D19928">
        <v>12</v>
      </c>
      <c r="E19928" s="2">
        <v>40526.524305555547</v>
      </c>
      <c r="F19928" s="3">
        <v>0.85</v>
      </c>
      <c r="G19928">
        <v>16812</v>
      </c>
      <c r="H19928" t="s">
        <v>17</v>
      </c>
      <c r="I19928" s="3">
        <v>10.199999999999999</v>
      </c>
      <c r="J19928">
        <v>2010</v>
      </c>
      <c r="K19928">
        <v>12</v>
      </c>
      <c r="L19928" t="s">
        <v>26</v>
      </c>
      <c r="M19928" t="s">
        <v>27</v>
      </c>
      <c r="N19928">
        <v>0</v>
      </c>
      <c r="O19928">
        <v>1</v>
      </c>
      <c r="P19928" t="s">
        <v>32</v>
      </c>
    </row>
    <row r="19929" spans="1:16" x14ac:dyDescent="0.3">
      <c r="A19929">
        <v>566420</v>
      </c>
      <c r="B19929">
        <v>23255</v>
      </c>
      <c r="C19929" t="s">
        <v>1655</v>
      </c>
      <c r="D19929">
        <v>3</v>
      </c>
      <c r="E19929" s="2">
        <v>40798.576388888891</v>
      </c>
      <c r="F19929" s="3">
        <v>4.1500000000000004</v>
      </c>
      <c r="G19929">
        <v>16360</v>
      </c>
      <c r="H19929" t="s">
        <v>17</v>
      </c>
      <c r="I19929" s="3">
        <v>12.45</v>
      </c>
      <c r="J19929">
        <v>2011</v>
      </c>
      <c r="K19929">
        <v>9</v>
      </c>
      <c r="L19929" t="s">
        <v>90</v>
      </c>
      <c r="M19929" t="s">
        <v>91</v>
      </c>
      <c r="N19929">
        <v>0</v>
      </c>
      <c r="O19929">
        <v>1</v>
      </c>
      <c r="P19929" t="s">
        <v>32</v>
      </c>
    </row>
    <row r="19930" spans="1:16" x14ac:dyDescent="0.3">
      <c r="A19930">
        <v>558475</v>
      </c>
      <c r="B19930">
        <v>21165</v>
      </c>
      <c r="C19930" t="s">
        <v>1057</v>
      </c>
      <c r="D19930">
        <v>1</v>
      </c>
      <c r="E19930" s="2">
        <v>40723.665277777778</v>
      </c>
      <c r="F19930" s="3">
        <v>4.13</v>
      </c>
      <c r="H19930" t="s">
        <v>17</v>
      </c>
      <c r="I19930" s="3">
        <v>4.13</v>
      </c>
      <c r="J19930">
        <v>2011</v>
      </c>
      <c r="K19930">
        <v>6</v>
      </c>
      <c r="L19930" t="s">
        <v>34</v>
      </c>
      <c r="M19930" t="s">
        <v>35</v>
      </c>
      <c r="N19930">
        <v>0</v>
      </c>
      <c r="O19930">
        <v>1</v>
      </c>
      <c r="P19930" t="s">
        <v>20</v>
      </c>
    </row>
    <row r="19931" spans="1:16" x14ac:dyDescent="0.3">
      <c r="A19931">
        <v>560209</v>
      </c>
      <c r="B19931">
        <v>84692</v>
      </c>
      <c r="C19931" t="s">
        <v>1558</v>
      </c>
      <c r="D19931">
        <v>25</v>
      </c>
      <c r="E19931" s="2">
        <v>40739.586805555547</v>
      </c>
      <c r="F19931" s="3">
        <v>0.42</v>
      </c>
      <c r="G19931">
        <v>15004</v>
      </c>
      <c r="H19931" t="s">
        <v>17</v>
      </c>
      <c r="I19931" s="3">
        <v>10.5</v>
      </c>
      <c r="J19931">
        <v>2011</v>
      </c>
      <c r="K19931">
        <v>7</v>
      </c>
      <c r="L19931" t="s">
        <v>59</v>
      </c>
      <c r="M19931" t="s">
        <v>60</v>
      </c>
      <c r="N19931">
        <v>0</v>
      </c>
      <c r="O19931">
        <v>1</v>
      </c>
      <c r="P19931" t="s">
        <v>32</v>
      </c>
    </row>
    <row r="19932" spans="1:16" x14ac:dyDescent="0.3">
      <c r="A19932">
        <v>550210</v>
      </c>
      <c r="B19932">
        <v>22041</v>
      </c>
      <c r="C19932" t="s">
        <v>284</v>
      </c>
      <c r="D19932">
        <v>2</v>
      </c>
      <c r="E19932" s="2">
        <v>40648.444444444453</v>
      </c>
      <c r="F19932" s="3">
        <v>4.96</v>
      </c>
      <c r="H19932" t="s">
        <v>17</v>
      </c>
      <c r="I19932" s="3">
        <v>9.92</v>
      </c>
      <c r="J19932">
        <v>2011</v>
      </c>
      <c r="K19932">
        <v>4</v>
      </c>
      <c r="L19932" t="s">
        <v>66</v>
      </c>
      <c r="M19932" t="s">
        <v>67</v>
      </c>
      <c r="N19932">
        <v>0</v>
      </c>
      <c r="O19932">
        <v>1</v>
      </c>
      <c r="P19932" t="s">
        <v>20</v>
      </c>
    </row>
    <row r="19933" spans="1:16" x14ac:dyDescent="0.3">
      <c r="A19933">
        <v>537643</v>
      </c>
      <c r="B19933">
        <v>21166</v>
      </c>
      <c r="C19933" t="s">
        <v>135</v>
      </c>
      <c r="D19933">
        <v>1</v>
      </c>
      <c r="E19933" s="2">
        <v>40519.648611111108</v>
      </c>
      <c r="F19933" s="3">
        <v>4.21</v>
      </c>
      <c r="H19933" t="s">
        <v>17</v>
      </c>
      <c r="I19933" s="3">
        <v>4.21</v>
      </c>
      <c r="J19933">
        <v>2010</v>
      </c>
      <c r="K19933">
        <v>12</v>
      </c>
      <c r="L19933" t="s">
        <v>26</v>
      </c>
      <c r="M19933" t="s">
        <v>27</v>
      </c>
      <c r="N19933">
        <v>0</v>
      </c>
      <c r="O19933">
        <v>1</v>
      </c>
      <c r="P19933" t="s">
        <v>20</v>
      </c>
    </row>
    <row r="19934" spans="1:16" x14ac:dyDescent="0.3">
      <c r="A19934">
        <v>579510</v>
      </c>
      <c r="B19934">
        <v>22693</v>
      </c>
      <c r="C19934" t="s">
        <v>1625</v>
      </c>
      <c r="D19934">
        <v>24</v>
      </c>
      <c r="E19934" s="2">
        <v>40876.697222222218</v>
      </c>
      <c r="F19934" s="3">
        <v>1.25</v>
      </c>
      <c r="G19934">
        <v>14554</v>
      </c>
      <c r="H19934" t="s">
        <v>17</v>
      </c>
      <c r="I19934" s="3">
        <v>30</v>
      </c>
      <c r="J19934">
        <v>2011</v>
      </c>
      <c r="K19934">
        <v>11</v>
      </c>
      <c r="L19934" t="s">
        <v>22</v>
      </c>
      <c r="M19934" t="s">
        <v>23</v>
      </c>
      <c r="N19934">
        <v>0</v>
      </c>
      <c r="O19934">
        <v>1</v>
      </c>
      <c r="P19934" t="s">
        <v>32</v>
      </c>
    </row>
    <row r="19935" spans="1:16" x14ac:dyDescent="0.3">
      <c r="A19935">
        <v>539434</v>
      </c>
      <c r="B19935">
        <v>22161</v>
      </c>
      <c r="C19935" t="s">
        <v>274</v>
      </c>
      <c r="D19935">
        <v>15</v>
      </c>
      <c r="E19935" s="2">
        <v>40529.611805555563</v>
      </c>
      <c r="F19935" s="3">
        <v>0.81</v>
      </c>
      <c r="H19935" t="s">
        <v>17</v>
      </c>
      <c r="I19935" s="3">
        <v>12.15</v>
      </c>
      <c r="J19935">
        <v>2010</v>
      </c>
      <c r="K19935">
        <v>12</v>
      </c>
      <c r="L19935" t="s">
        <v>26</v>
      </c>
      <c r="M19935" t="s">
        <v>27</v>
      </c>
      <c r="N19935">
        <v>0</v>
      </c>
      <c r="O19935">
        <v>1</v>
      </c>
      <c r="P19935" t="s">
        <v>20</v>
      </c>
    </row>
    <row r="19936" spans="1:16" x14ac:dyDescent="0.3">
      <c r="A19936">
        <v>551558</v>
      </c>
      <c r="B19936">
        <v>21558</v>
      </c>
      <c r="C19936" t="s">
        <v>306</v>
      </c>
      <c r="D19936">
        <v>2</v>
      </c>
      <c r="E19936" s="2">
        <v>40666.445138888892</v>
      </c>
      <c r="F19936" s="3">
        <v>2.5499999999999998</v>
      </c>
      <c r="G19936">
        <v>17841</v>
      </c>
      <c r="H19936" t="s">
        <v>17</v>
      </c>
      <c r="I19936" s="3">
        <v>5.0999999999999996</v>
      </c>
      <c r="J19936">
        <v>2011</v>
      </c>
      <c r="K19936">
        <v>5</v>
      </c>
      <c r="L19936" t="s">
        <v>18</v>
      </c>
      <c r="M19936" t="s">
        <v>19</v>
      </c>
      <c r="N19936">
        <v>0</v>
      </c>
      <c r="O19936">
        <v>1</v>
      </c>
      <c r="P19936" t="s">
        <v>32</v>
      </c>
    </row>
    <row r="19937" spans="1:16" x14ac:dyDescent="0.3">
      <c r="A19937">
        <v>578065</v>
      </c>
      <c r="B19937">
        <v>22813</v>
      </c>
      <c r="C19937" t="s">
        <v>2592</v>
      </c>
      <c r="D19937">
        <v>1</v>
      </c>
      <c r="E19937" s="2">
        <v>40869.65347222222</v>
      </c>
      <c r="F19937" s="3">
        <v>4.13</v>
      </c>
      <c r="H19937" t="s">
        <v>17</v>
      </c>
      <c r="I19937" s="3">
        <v>4.13</v>
      </c>
      <c r="J19937">
        <v>2011</v>
      </c>
      <c r="K19937">
        <v>11</v>
      </c>
      <c r="L19937" t="s">
        <v>22</v>
      </c>
      <c r="M19937" t="s">
        <v>23</v>
      </c>
      <c r="N19937">
        <v>0</v>
      </c>
      <c r="O19937">
        <v>1</v>
      </c>
      <c r="P19937" t="s">
        <v>20</v>
      </c>
    </row>
    <row r="19938" spans="1:16" x14ac:dyDescent="0.3">
      <c r="A19938">
        <v>569218</v>
      </c>
      <c r="B19938">
        <v>35970</v>
      </c>
      <c r="C19938" t="s">
        <v>229</v>
      </c>
      <c r="D19938">
        <v>6</v>
      </c>
      <c r="E19938" s="2">
        <v>40818.532638888893</v>
      </c>
      <c r="F19938" s="3">
        <v>1.69</v>
      </c>
      <c r="G19938">
        <v>15952</v>
      </c>
      <c r="H19938" t="s">
        <v>17</v>
      </c>
      <c r="I19938" s="3">
        <v>10.14</v>
      </c>
      <c r="J19938">
        <v>2011</v>
      </c>
      <c r="K19938">
        <v>10</v>
      </c>
      <c r="L19938" t="s">
        <v>42</v>
      </c>
      <c r="M19938" t="s">
        <v>43</v>
      </c>
      <c r="N19938">
        <v>0</v>
      </c>
      <c r="O19938">
        <v>1</v>
      </c>
      <c r="P19938" t="s">
        <v>32</v>
      </c>
    </row>
    <row r="19939" spans="1:16" x14ac:dyDescent="0.3">
      <c r="A19939">
        <v>575177</v>
      </c>
      <c r="B19939">
        <v>23681</v>
      </c>
      <c r="C19939" t="s">
        <v>2168</v>
      </c>
      <c r="D19939">
        <v>10</v>
      </c>
      <c r="E19939" s="2">
        <v>40855.77847222222</v>
      </c>
      <c r="F19939" s="3">
        <v>1.65</v>
      </c>
      <c r="H19939" t="s">
        <v>17</v>
      </c>
      <c r="I19939" s="3">
        <v>16.5</v>
      </c>
      <c r="J19939">
        <v>2011</v>
      </c>
      <c r="K19939">
        <v>11</v>
      </c>
      <c r="L19939" t="s">
        <v>22</v>
      </c>
      <c r="M19939" t="s">
        <v>23</v>
      </c>
      <c r="N19939">
        <v>0</v>
      </c>
      <c r="O19939">
        <v>1</v>
      </c>
      <c r="P19939" t="s">
        <v>20</v>
      </c>
    </row>
    <row r="19940" spans="1:16" x14ac:dyDescent="0.3">
      <c r="A19940">
        <v>569036</v>
      </c>
      <c r="B19940">
        <v>22720</v>
      </c>
      <c r="C19940" t="s">
        <v>380</v>
      </c>
      <c r="D19940">
        <v>6</v>
      </c>
      <c r="E19940" s="2">
        <v>40816.447222222218</v>
      </c>
      <c r="F19940" s="3">
        <v>4.95</v>
      </c>
      <c r="G19940">
        <v>18217</v>
      </c>
      <c r="H19940" t="s">
        <v>17</v>
      </c>
      <c r="I19940" s="3">
        <v>29.7</v>
      </c>
      <c r="J19940">
        <v>2011</v>
      </c>
      <c r="K19940">
        <v>9</v>
      </c>
      <c r="L19940" t="s">
        <v>90</v>
      </c>
      <c r="M19940" t="s">
        <v>91</v>
      </c>
      <c r="N19940">
        <v>0</v>
      </c>
      <c r="O19940">
        <v>1</v>
      </c>
      <c r="P19940" t="s">
        <v>32</v>
      </c>
    </row>
    <row r="19941" spans="1:16" x14ac:dyDescent="0.3">
      <c r="A19941">
        <v>569089</v>
      </c>
      <c r="B19941">
        <v>23332</v>
      </c>
      <c r="C19941" t="s">
        <v>1817</v>
      </c>
      <c r="D19941">
        <v>3</v>
      </c>
      <c r="E19941" s="2">
        <v>40816.502083333333</v>
      </c>
      <c r="F19941" s="3">
        <v>1.65</v>
      </c>
      <c r="G19941">
        <v>13764</v>
      </c>
      <c r="H19941" t="s">
        <v>17</v>
      </c>
      <c r="I19941" s="3">
        <v>4.9499999999999993</v>
      </c>
      <c r="J19941">
        <v>2011</v>
      </c>
      <c r="K19941">
        <v>9</v>
      </c>
      <c r="L19941" t="s">
        <v>90</v>
      </c>
      <c r="M19941" t="s">
        <v>91</v>
      </c>
      <c r="N19941">
        <v>0</v>
      </c>
      <c r="O19941">
        <v>1</v>
      </c>
      <c r="P19941" t="s">
        <v>32</v>
      </c>
    </row>
    <row r="19942" spans="1:16" x14ac:dyDescent="0.3">
      <c r="A19942" t="s">
        <v>3785</v>
      </c>
      <c r="B19942">
        <v>22626</v>
      </c>
      <c r="C19942" t="s">
        <v>697</v>
      </c>
      <c r="D19942">
        <v>-4</v>
      </c>
      <c r="E19942" s="2">
        <v>40632.693749999999</v>
      </c>
      <c r="F19942" s="3">
        <v>8.5</v>
      </c>
      <c r="G19942">
        <v>14256</v>
      </c>
      <c r="H19942" t="s">
        <v>17</v>
      </c>
      <c r="I19942" s="3">
        <v>-34</v>
      </c>
      <c r="J19942">
        <v>2011</v>
      </c>
      <c r="K19942">
        <v>3</v>
      </c>
      <c r="L19942" t="s">
        <v>30</v>
      </c>
      <c r="M19942" t="s">
        <v>31</v>
      </c>
      <c r="N19942">
        <v>1</v>
      </c>
      <c r="O19942">
        <v>0</v>
      </c>
      <c r="P19942" t="s">
        <v>32</v>
      </c>
    </row>
    <row r="19943" spans="1:16" x14ac:dyDescent="0.3">
      <c r="A19943">
        <v>560692</v>
      </c>
      <c r="B19943">
        <v>22507</v>
      </c>
      <c r="C19943" t="s">
        <v>1209</v>
      </c>
      <c r="D19943">
        <v>1</v>
      </c>
      <c r="E19943" s="2">
        <v>40744.500694444447</v>
      </c>
      <c r="F19943" s="3">
        <v>4.95</v>
      </c>
      <c r="G19943">
        <v>14704</v>
      </c>
      <c r="H19943" t="s">
        <v>17</v>
      </c>
      <c r="I19943" s="3">
        <v>4.95</v>
      </c>
      <c r="J19943">
        <v>2011</v>
      </c>
      <c r="K19943">
        <v>7</v>
      </c>
      <c r="L19943" t="s">
        <v>59</v>
      </c>
      <c r="M19943" t="s">
        <v>60</v>
      </c>
      <c r="N19943">
        <v>0</v>
      </c>
      <c r="O19943">
        <v>1</v>
      </c>
      <c r="P19943" t="s">
        <v>32</v>
      </c>
    </row>
    <row r="19944" spans="1:16" x14ac:dyDescent="0.3">
      <c r="A19944">
        <v>538638</v>
      </c>
      <c r="B19944">
        <v>22532</v>
      </c>
      <c r="C19944" t="s">
        <v>3370</v>
      </c>
      <c r="D19944">
        <v>2</v>
      </c>
      <c r="E19944" s="2">
        <v>40525.594444444447</v>
      </c>
      <c r="F19944" s="3">
        <v>0.42</v>
      </c>
      <c r="G19944">
        <v>17231</v>
      </c>
      <c r="H19944" t="s">
        <v>17</v>
      </c>
      <c r="I19944" s="3">
        <v>0.84</v>
      </c>
      <c r="J19944">
        <v>2010</v>
      </c>
      <c r="K19944">
        <v>12</v>
      </c>
      <c r="L19944" t="s">
        <v>26</v>
      </c>
      <c r="M19944" t="s">
        <v>27</v>
      </c>
      <c r="N19944">
        <v>0</v>
      </c>
      <c r="O19944">
        <v>1</v>
      </c>
      <c r="P19944" t="s">
        <v>32</v>
      </c>
    </row>
    <row r="19945" spans="1:16" x14ac:dyDescent="0.3">
      <c r="A19945">
        <v>547199</v>
      </c>
      <c r="B19945" t="s">
        <v>780</v>
      </c>
      <c r="C19945" t="s">
        <v>781</v>
      </c>
      <c r="D19945">
        <v>1</v>
      </c>
      <c r="E19945" s="2">
        <v>40623.536805555559</v>
      </c>
      <c r="F19945" s="3">
        <v>2.1</v>
      </c>
      <c r="G19945">
        <v>14606</v>
      </c>
      <c r="H19945" t="s">
        <v>17</v>
      </c>
      <c r="I19945" s="3">
        <v>2.1</v>
      </c>
      <c r="J19945">
        <v>2011</v>
      </c>
      <c r="K19945">
        <v>3</v>
      </c>
      <c r="L19945" t="s">
        <v>30</v>
      </c>
      <c r="M19945" t="s">
        <v>31</v>
      </c>
      <c r="N19945">
        <v>0</v>
      </c>
      <c r="O19945">
        <v>1</v>
      </c>
      <c r="P19945" t="s">
        <v>32</v>
      </c>
    </row>
    <row r="19946" spans="1:16" x14ac:dyDescent="0.3">
      <c r="A19946">
        <v>553709</v>
      </c>
      <c r="B19946">
        <v>84879</v>
      </c>
      <c r="C19946" t="s">
        <v>324</v>
      </c>
      <c r="D19946">
        <v>32</v>
      </c>
      <c r="E19946" s="2">
        <v>40681.645138888889</v>
      </c>
      <c r="F19946" s="3">
        <v>1.69</v>
      </c>
      <c r="G19946">
        <v>13767</v>
      </c>
      <c r="H19946" t="s">
        <v>17</v>
      </c>
      <c r="I19946" s="3">
        <v>54.08</v>
      </c>
      <c r="J19946">
        <v>2011</v>
      </c>
      <c r="K19946">
        <v>5</v>
      </c>
      <c r="L19946" t="s">
        <v>18</v>
      </c>
      <c r="M19946" t="s">
        <v>19</v>
      </c>
      <c r="N19946">
        <v>0</v>
      </c>
      <c r="O19946">
        <v>1</v>
      </c>
      <c r="P19946" t="s">
        <v>32</v>
      </c>
    </row>
    <row r="19947" spans="1:16" x14ac:dyDescent="0.3">
      <c r="A19947">
        <v>556685</v>
      </c>
      <c r="B19947">
        <v>23285</v>
      </c>
      <c r="C19947" t="s">
        <v>536</v>
      </c>
      <c r="D19947">
        <v>8</v>
      </c>
      <c r="E19947" s="2">
        <v>40708.416666666657</v>
      </c>
      <c r="F19947" s="3">
        <v>0.85</v>
      </c>
      <c r="G19947">
        <v>14503</v>
      </c>
      <c r="H19947" t="s">
        <v>17</v>
      </c>
      <c r="I19947" s="3">
        <v>6.8</v>
      </c>
      <c r="J19947">
        <v>2011</v>
      </c>
      <c r="K19947">
        <v>6</v>
      </c>
      <c r="L19947" t="s">
        <v>34</v>
      </c>
      <c r="M19947" t="s">
        <v>35</v>
      </c>
      <c r="N19947">
        <v>0</v>
      </c>
      <c r="O19947">
        <v>1</v>
      </c>
      <c r="P19947" t="s">
        <v>32</v>
      </c>
    </row>
    <row r="19948" spans="1:16" x14ac:dyDescent="0.3">
      <c r="A19948">
        <v>574034</v>
      </c>
      <c r="B19948">
        <v>23368</v>
      </c>
      <c r="C19948" t="s">
        <v>1951</v>
      </c>
      <c r="D19948">
        <v>1</v>
      </c>
      <c r="E19948" s="2">
        <v>40849.53125</v>
      </c>
      <c r="F19948" s="3">
        <v>0.65</v>
      </c>
      <c r="G19948">
        <v>17841</v>
      </c>
      <c r="H19948" t="s">
        <v>17</v>
      </c>
      <c r="I19948" s="3">
        <v>0.65</v>
      </c>
      <c r="J19948">
        <v>2011</v>
      </c>
      <c r="K19948">
        <v>11</v>
      </c>
      <c r="L19948" t="s">
        <v>22</v>
      </c>
      <c r="M19948" t="s">
        <v>23</v>
      </c>
      <c r="N19948">
        <v>0</v>
      </c>
      <c r="O19948">
        <v>1</v>
      </c>
      <c r="P19948" t="s">
        <v>32</v>
      </c>
    </row>
    <row r="19949" spans="1:16" x14ac:dyDescent="0.3">
      <c r="A19949">
        <v>580727</v>
      </c>
      <c r="B19949">
        <v>84792</v>
      </c>
      <c r="C19949" t="s">
        <v>2016</v>
      </c>
      <c r="D19949">
        <v>1</v>
      </c>
      <c r="E19949" s="2">
        <v>40882.720138888893</v>
      </c>
      <c r="F19949" s="3">
        <v>9.1300000000000008</v>
      </c>
      <c r="G19949">
        <v>14096</v>
      </c>
      <c r="H19949" t="s">
        <v>17</v>
      </c>
      <c r="I19949" s="3">
        <v>9.1300000000000008</v>
      </c>
      <c r="J19949">
        <v>2011</v>
      </c>
      <c r="K19949">
        <v>12</v>
      </c>
      <c r="L19949" t="s">
        <v>26</v>
      </c>
      <c r="M19949" t="s">
        <v>39</v>
      </c>
      <c r="N19949">
        <v>0</v>
      </c>
      <c r="O19949">
        <v>1</v>
      </c>
      <c r="P19949" t="s">
        <v>32</v>
      </c>
    </row>
    <row r="19950" spans="1:16" x14ac:dyDescent="0.3">
      <c r="A19950">
        <v>570465</v>
      </c>
      <c r="B19950">
        <v>21935</v>
      </c>
      <c r="C19950" t="s">
        <v>1383</v>
      </c>
      <c r="D19950">
        <v>8</v>
      </c>
      <c r="E19950" s="2">
        <v>40826.668055555558</v>
      </c>
      <c r="F19950" s="3">
        <v>1.63</v>
      </c>
      <c r="H19950" t="s">
        <v>17</v>
      </c>
      <c r="I19950" s="3">
        <v>13.04</v>
      </c>
      <c r="J19950">
        <v>2011</v>
      </c>
      <c r="K19950">
        <v>10</v>
      </c>
      <c r="L19950" t="s">
        <v>42</v>
      </c>
      <c r="M19950" t="s">
        <v>43</v>
      </c>
      <c r="N19950">
        <v>0</v>
      </c>
      <c r="O19950">
        <v>1</v>
      </c>
      <c r="P19950" t="s">
        <v>20</v>
      </c>
    </row>
    <row r="19951" spans="1:16" x14ac:dyDescent="0.3">
      <c r="A19951">
        <v>578233</v>
      </c>
      <c r="B19951">
        <v>22748</v>
      </c>
      <c r="C19951" t="s">
        <v>62</v>
      </c>
      <c r="D19951">
        <v>6</v>
      </c>
      <c r="E19951" s="2">
        <v>40870.513888888891</v>
      </c>
      <c r="F19951" s="3">
        <v>2.1</v>
      </c>
      <c r="G19951">
        <v>14049</v>
      </c>
      <c r="H19951" t="s">
        <v>17</v>
      </c>
      <c r="I19951" s="3">
        <v>12.6</v>
      </c>
      <c r="J19951">
        <v>2011</v>
      </c>
      <c r="K19951">
        <v>11</v>
      </c>
      <c r="L19951" t="s">
        <v>22</v>
      </c>
      <c r="M19951" t="s">
        <v>23</v>
      </c>
      <c r="N19951">
        <v>0</v>
      </c>
      <c r="O19951">
        <v>1</v>
      </c>
      <c r="P19951" t="s">
        <v>32</v>
      </c>
    </row>
    <row r="19952" spans="1:16" x14ac:dyDescent="0.3">
      <c r="A19952" t="s">
        <v>1500</v>
      </c>
      <c r="B19952">
        <v>23434</v>
      </c>
      <c r="C19952" t="s">
        <v>989</v>
      </c>
      <c r="D19952">
        <v>-10</v>
      </c>
      <c r="E19952" s="2">
        <v>40828.678472222222</v>
      </c>
      <c r="F19952" s="3">
        <v>0.79</v>
      </c>
      <c r="G19952">
        <v>12607</v>
      </c>
      <c r="H19952" t="s">
        <v>1293</v>
      </c>
      <c r="I19952" s="3">
        <v>-7.9</v>
      </c>
      <c r="J19952">
        <v>2011</v>
      </c>
      <c r="K19952">
        <v>10</v>
      </c>
      <c r="L19952" t="s">
        <v>42</v>
      </c>
      <c r="M19952" t="s">
        <v>43</v>
      </c>
      <c r="N19952">
        <v>1</v>
      </c>
      <c r="O19952">
        <v>0</v>
      </c>
      <c r="P19952" t="s">
        <v>32</v>
      </c>
    </row>
    <row r="19953" spans="1:16" x14ac:dyDescent="0.3">
      <c r="A19953">
        <v>563946</v>
      </c>
      <c r="B19953">
        <v>21912</v>
      </c>
      <c r="C19953" t="s">
        <v>789</v>
      </c>
      <c r="D19953">
        <v>4</v>
      </c>
      <c r="E19953" s="2">
        <v>40777.427083333343</v>
      </c>
      <c r="F19953" s="3">
        <v>3.75</v>
      </c>
      <c r="G19953">
        <v>17527</v>
      </c>
      <c r="H19953" t="s">
        <v>17</v>
      </c>
      <c r="I19953" s="3">
        <v>15</v>
      </c>
      <c r="J19953">
        <v>2011</v>
      </c>
      <c r="K19953">
        <v>8</v>
      </c>
      <c r="L19953" t="s">
        <v>87</v>
      </c>
      <c r="M19953" t="s">
        <v>88</v>
      </c>
      <c r="N19953">
        <v>0</v>
      </c>
      <c r="O19953">
        <v>1</v>
      </c>
      <c r="P19953" t="s">
        <v>32</v>
      </c>
    </row>
    <row r="19954" spans="1:16" x14ac:dyDescent="0.3">
      <c r="A19954">
        <v>538349</v>
      </c>
      <c r="B19954">
        <v>21733</v>
      </c>
      <c r="C19954" t="s">
        <v>216</v>
      </c>
      <c r="D19954">
        <v>1</v>
      </c>
      <c r="E19954" s="2">
        <v>40522.624305555553</v>
      </c>
      <c r="F19954" s="3">
        <v>5.91</v>
      </c>
      <c r="H19954" t="s">
        <v>17</v>
      </c>
      <c r="I19954" s="3">
        <v>5.91</v>
      </c>
      <c r="J19954">
        <v>2010</v>
      </c>
      <c r="K19954">
        <v>12</v>
      </c>
      <c r="L19954" t="s">
        <v>26</v>
      </c>
      <c r="M19954" t="s">
        <v>27</v>
      </c>
      <c r="N19954">
        <v>0</v>
      </c>
      <c r="O19954">
        <v>1</v>
      </c>
      <c r="P19954" t="s">
        <v>20</v>
      </c>
    </row>
    <row r="19955" spans="1:16" x14ac:dyDescent="0.3">
      <c r="A19955">
        <v>556531</v>
      </c>
      <c r="B19955">
        <v>22123</v>
      </c>
      <c r="C19955" t="s">
        <v>3032</v>
      </c>
      <c r="D19955">
        <v>12</v>
      </c>
      <c r="E19955" s="2">
        <v>40707.492361111108</v>
      </c>
      <c r="F19955" s="3">
        <v>1.95</v>
      </c>
      <c r="G19955">
        <v>15491</v>
      </c>
      <c r="H19955" t="s">
        <v>17</v>
      </c>
      <c r="I19955" s="3">
        <v>23.4</v>
      </c>
      <c r="J19955">
        <v>2011</v>
      </c>
      <c r="K19955">
        <v>6</v>
      </c>
      <c r="L19955" t="s">
        <v>34</v>
      </c>
      <c r="M19955" t="s">
        <v>35</v>
      </c>
      <c r="N19955">
        <v>0</v>
      </c>
      <c r="O19955">
        <v>1</v>
      </c>
      <c r="P19955" t="s">
        <v>32</v>
      </c>
    </row>
    <row r="19956" spans="1:16" x14ac:dyDescent="0.3">
      <c r="A19956">
        <v>548757</v>
      </c>
      <c r="B19956">
        <v>48184</v>
      </c>
      <c r="C19956" t="s">
        <v>248</v>
      </c>
      <c r="D19956">
        <v>2</v>
      </c>
      <c r="E19956" s="2">
        <v>40637.521527777782</v>
      </c>
      <c r="F19956" s="3">
        <v>7.95</v>
      </c>
      <c r="G19956">
        <v>17419</v>
      </c>
      <c r="H19956" t="s">
        <v>17</v>
      </c>
      <c r="I19956" s="3">
        <v>15.9</v>
      </c>
      <c r="J19956">
        <v>2011</v>
      </c>
      <c r="K19956">
        <v>4</v>
      </c>
      <c r="L19956" t="s">
        <v>66</v>
      </c>
      <c r="M19956" t="s">
        <v>67</v>
      </c>
      <c r="N19956">
        <v>0</v>
      </c>
      <c r="O19956">
        <v>1</v>
      </c>
      <c r="P19956" t="s">
        <v>32</v>
      </c>
    </row>
    <row r="19957" spans="1:16" x14ac:dyDescent="0.3">
      <c r="A19957">
        <v>541843</v>
      </c>
      <c r="B19957">
        <v>85212</v>
      </c>
      <c r="C19957" t="s">
        <v>431</v>
      </c>
      <c r="D19957">
        <v>12</v>
      </c>
      <c r="E19957" s="2">
        <v>40566.505555555559</v>
      </c>
      <c r="F19957" s="3">
        <v>0.85</v>
      </c>
      <c r="G19957">
        <v>13659</v>
      </c>
      <c r="H19957" t="s">
        <v>17</v>
      </c>
      <c r="I19957" s="3">
        <v>10.199999999999999</v>
      </c>
      <c r="J19957">
        <v>2011</v>
      </c>
      <c r="K19957">
        <v>1</v>
      </c>
      <c r="L19957" t="s">
        <v>48</v>
      </c>
      <c r="M19957" t="s">
        <v>49</v>
      </c>
      <c r="N19957">
        <v>0</v>
      </c>
      <c r="O19957">
        <v>1</v>
      </c>
      <c r="P19957" t="s">
        <v>32</v>
      </c>
    </row>
    <row r="19958" spans="1:16" x14ac:dyDescent="0.3">
      <c r="A19958">
        <v>579167</v>
      </c>
      <c r="B19958">
        <v>23169</v>
      </c>
      <c r="C19958" t="s">
        <v>2199</v>
      </c>
      <c r="D19958">
        <v>2</v>
      </c>
      <c r="E19958" s="2">
        <v>40875.587500000001</v>
      </c>
      <c r="F19958" s="3">
        <v>4.1500000000000004</v>
      </c>
      <c r="G19958">
        <v>16800</v>
      </c>
      <c r="H19958" t="s">
        <v>17</v>
      </c>
      <c r="I19958" s="3">
        <v>8.3000000000000007</v>
      </c>
      <c r="J19958">
        <v>2011</v>
      </c>
      <c r="K19958">
        <v>11</v>
      </c>
      <c r="L19958" t="s">
        <v>22</v>
      </c>
      <c r="M19958" t="s">
        <v>23</v>
      </c>
      <c r="N19958">
        <v>0</v>
      </c>
      <c r="O19958">
        <v>1</v>
      </c>
      <c r="P19958" t="s">
        <v>32</v>
      </c>
    </row>
    <row r="19959" spans="1:16" x14ac:dyDescent="0.3">
      <c r="A19959">
        <v>551870</v>
      </c>
      <c r="B19959">
        <v>22431</v>
      </c>
      <c r="C19959" t="s">
        <v>724</v>
      </c>
      <c r="D19959">
        <v>1</v>
      </c>
      <c r="E19959" s="2">
        <v>40667.70208333333</v>
      </c>
      <c r="F19959" s="3">
        <v>1.95</v>
      </c>
      <c r="G19959">
        <v>17811</v>
      </c>
      <c r="H19959" t="s">
        <v>17</v>
      </c>
      <c r="I19959" s="3">
        <v>1.95</v>
      </c>
      <c r="J19959">
        <v>2011</v>
      </c>
      <c r="K19959">
        <v>5</v>
      </c>
      <c r="L19959" t="s">
        <v>18</v>
      </c>
      <c r="M19959" t="s">
        <v>19</v>
      </c>
      <c r="N19959">
        <v>0</v>
      </c>
      <c r="O19959">
        <v>1</v>
      </c>
      <c r="P19959" t="s">
        <v>32</v>
      </c>
    </row>
    <row r="19960" spans="1:16" x14ac:dyDescent="0.3">
      <c r="A19960">
        <v>559123</v>
      </c>
      <c r="B19960">
        <v>22115</v>
      </c>
      <c r="C19960" t="s">
        <v>2096</v>
      </c>
      <c r="D19960">
        <v>3</v>
      </c>
      <c r="E19960" s="2">
        <v>40730.518055555563</v>
      </c>
      <c r="F19960" s="3">
        <v>0.79</v>
      </c>
      <c r="G19960">
        <v>17341</v>
      </c>
      <c r="H19960" t="s">
        <v>17</v>
      </c>
      <c r="I19960" s="3">
        <v>2.37</v>
      </c>
      <c r="J19960">
        <v>2011</v>
      </c>
      <c r="K19960">
        <v>7</v>
      </c>
      <c r="L19960" t="s">
        <v>59</v>
      </c>
      <c r="M19960" t="s">
        <v>60</v>
      </c>
      <c r="N19960">
        <v>0</v>
      </c>
      <c r="O19960">
        <v>1</v>
      </c>
      <c r="P19960" t="s">
        <v>32</v>
      </c>
    </row>
    <row r="19961" spans="1:16" x14ac:dyDescent="0.3">
      <c r="A19961">
        <v>539750</v>
      </c>
      <c r="B19961">
        <v>22652</v>
      </c>
      <c r="C19961" t="s">
        <v>1000</v>
      </c>
      <c r="D19961">
        <v>19</v>
      </c>
      <c r="E19961" s="2">
        <v>40533.652777777781</v>
      </c>
      <c r="F19961" s="3">
        <v>4.21</v>
      </c>
      <c r="H19961" t="s">
        <v>17</v>
      </c>
      <c r="I19961" s="3">
        <v>79.989999999999995</v>
      </c>
      <c r="J19961">
        <v>2010</v>
      </c>
      <c r="K19961">
        <v>12</v>
      </c>
      <c r="L19961" t="s">
        <v>26</v>
      </c>
      <c r="M19961" t="s">
        <v>27</v>
      </c>
      <c r="N19961">
        <v>0</v>
      </c>
      <c r="O19961">
        <v>1</v>
      </c>
      <c r="P19961" t="s">
        <v>20</v>
      </c>
    </row>
    <row r="19962" spans="1:16" x14ac:dyDescent="0.3">
      <c r="A19962" t="s">
        <v>3786</v>
      </c>
      <c r="B19962">
        <v>23300</v>
      </c>
      <c r="C19962" t="s">
        <v>1338</v>
      </c>
      <c r="D19962">
        <v>-96</v>
      </c>
      <c r="E19962" s="2">
        <v>40694.410416666673</v>
      </c>
      <c r="F19962" s="3">
        <v>1.45</v>
      </c>
      <c r="G19962">
        <v>13694</v>
      </c>
      <c r="H19962" t="s">
        <v>17</v>
      </c>
      <c r="I19962" s="3">
        <v>-139.19999999999999</v>
      </c>
      <c r="J19962">
        <v>2011</v>
      </c>
      <c r="K19962">
        <v>5</v>
      </c>
      <c r="L19962" t="s">
        <v>18</v>
      </c>
      <c r="M19962" t="s">
        <v>19</v>
      </c>
      <c r="N19962">
        <v>1</v>
      </c>
      <c r="O19962">
        <v>0</v>
      </c>
      <c r="P19962" t="s">
        <v>32</v>
      </c>
    </row>
    <row r="19963" spans="1:16" x14ac:dyDescent="0.3">
      <c r="A19963">
        <v>553476</v>
      </c>
      <c r="B19963">
        <v>22469</v>
      </c>
      <c r="C19963" t="s">
        <v>382</v>
      </c>
      <c r="D19963">
        <v>12</v>
      </c>
      <c r="E19963" s="2">
        <v>40680.486805555563</v>
      </c>
      <c r="F19963" s="3">
        <v>1.65</v>
      </c>
      <c r="G19963">
        <v>14221</v>
      </c>
      <c r="H19963" t="s">
        <v>17</v>
      </c>
      <c r="I19963" s="3">
        <v>19.8</v>
      </c>
      <c r="J19963">
        <v>2011</v>
      </c>
      <c r="K19963">
        <v>5</v>
      </c>
      <c r="L19963" t="s">
        <v>18</v>
      </c>
      <c r="M19963" t="s">
        <v>19</v>
      </c>
      <c r="N19963">
        <v>0</v>
      </c>
      <c r="O19963">
        <v>1</v>
      </c>
      <c r="P19963" t="s">
        <v>32</v>
      </c>
    </row>
    <row r="19964" spans="1:16" x14ac:dyDescent="0.3">
      <c r="A19964" t="s">
        <v>3787</v>
      </c>
      <c r="B19964">
        <v>22667</v>
      </c>
      <c r="C19964" t="s">
        <v>1214</v>
      </c>
      <c r="D19964">
        <v>-1</v>
      </c>
      <c r="E19964" s="2">
        <v>40735.57708333333</v>
      </c>
      <c r="F19964" s="3">
        <v>2.95</v>
      </c>
      <c r="G19964">
        <v>16033</v>
      </c>
      <c r="H19964" t="s">
        <v>17</v>
      </c>
      <c r="I19964" s="3">
        <v>-2.95</v>
      </c>
      <c r="J19964">
        <v>2011</v>
      </c>
      <c r="K19964">
        <v>7</v>
      </c>
      <c r="L19964" t="s">
        <v>59</v>
      </c>
      <c r="M19964" t="s">
        <v>60</v>
      </c>
      <c r="N19964">
        <v>1</v>
      </c>
      <c r="O19964">
        <v>0</v>
      </c>
      <c r="P19964" t="s">
        <v>32</v>
      </c>
    </row>
    <row r="19965" spans="1:16" x14ac:dyDescent="0.3">
      <c r="A19965">
        <v>554065</v>
      </c>
      <c r="B19965">
        <v>21382</v>
      </c>
      <c r="C19965" t="s">
        <v>3132</v>
      </c>
      <c r="D19965">
        <v>18</v>
      </c>
      <c r="E19965" s="2">
        <v>40685.443749999999</v>
      </c>
      <c r="F19965" s="3">
        <v>2.95</v>
      </c>
      <c r="G19965">
        <v>18287</v>
      </c>
      <c r="H19965" t="s">
        <v>17</v>
      </c>
      <c r="I19965" s="3">
        <v>53.1</v>
      </c>
      <c r="J19965">
        <v>2011</v>
      </c>
      <c r="K19965">
        <v>5</v>
      </c>
      <c r="L19965" t="s">
        <v>18</v>
      </c>
      <c r="M19965" t="s">
        <v>19</v>
      </c>
      <c r="N19965">
        <v>0</v>
      </c>
      <c r="O19965">
        <v>1</v>
      </c>
      <c r="P19965" t="s">
        <v>32</v>
      </c>
    </row>
    <row r="19966" spans="1:16" x14ac:dyDescent="0.3">
      <c r="A19966">
        <v>564856</v>
      </c>
      <c r="B19966">
        <v>22207</v>
      </c>
      <c r="C19966" t="s">
        <v>350</v>
      </c>
      <c r="D19966">
        <v>4</v>
      </c>
      <c r="E19966" s="2">
        <v>40786.382638888892</v>
      </c>
      <c r="F19966" s="3">
        <v>4.25</v>
      </c>
      <c r="G19966">
        <v>12477</v>
      </c>
      <c r="H19966" t="s">
        <v>74</v>
      </c>
      <c r="I19966" s="3">
        <v>17</v>
      </c>
      <c r="J19966">
        <v>2011</v>
      </c>
      <c r="K19966">
        <v>8</v>
      </c>
      <c r="L19966" t="s">
        <v>87</v>
      </c>
      <c r="M19966" t="s">
        <v>88</v>
      </c>
      <c r="N19966">
        <v>0</v>
      </c>
      <c r="O19966">
        <v>1</v>
      </c>
      <c r="P19966" t="s">
        <v>32</v>
      </c>
    </row>
    <row r="19967" spans="1:16" x14ac:dyDescent="0.3">
      <c r="A19967">
        <v>560107</v>
      </c>
      <c r="B19967">
        <v>22386</v>
      </c>
      <c r="C19967" t="s">
        <v>996</v>
      </c>
      <c r="D19967">
        <v>10</v>
      </c>
      <c r="E19967" s="2">
        <v>40739.339583333327</v>
      </c>
      <c r="F19967" s="3">
        <v>2.08</v>
      </c>
      <c r="G19967">
        <v>12928</v>
      </c>
      <c r="H19967" t="s">
        <v>17</v>
      </c>
      <c r="I19967" s="3">
        <v>20.8</v>
      </c>
      <c r="J19967">
        <v>2011</v>
      </c>
      <c r="K19967">
        <v>7</v>
      </c>
      <c r="L19967" t="s">
        <v>59</v>
      </c>
      <c r="M19967" t="s">
        <v>60</v>
      </c>
      <c r="N19967">
        <v>0</v>
      </c>
      <c r="O19967">
        <v>1</v>
      </c>
      <c r="P19967" t="s">
        <v>32</v>
      </c>
    </row>
    <row r="19968" spans="1:16" x14ac:dyDescent="0.3">
      <c r="A19968">
        <v>573666</v>
      </c>
      <c r="B19968">
        <v>22625</v>
      </c>
      <c r="C19968" t="s">
        <v>1225</v>
      </c>
      <c r="D19968">
        <v>2</v>
      </c>
      <c r="E19968" s="2">
        <v>40847.683333333327</v>
      </c>
      <c r="F19968" s="3">
        <v>8.5</v>
      </c>
      <c r="G19968">
        <v>15977</v>
      </c>
      <c r="H19968" t="s">
        <v>17</v>
      </c>
      <c r="I19968" s="3">
        <v>17</v>
      </c>
      <c r="J19968">
        <v>2011</v>
      </c>
      <c r="K19968">
        <v>10</v>
      </c>
      <c r="L19968" t="s">
        <v>42</v>
      </c>
      <c r="M19968" t="s">
        <v>43</v>
      </c>
      <c r="N19968">
        <v>0</v>
      </c>
      <c r="O19968">
        <v>1</v>
      </c>
      <c r="P19968" t="s">
        <v>32</v>
      </c>
    </row>
    <row r="19969" spans="1:16" x14ac:dyDescent="0.3">
      <c r="A19969">
        <v>569568</v>
      </c>
      <c r="B19969" t="s">
        <v>2109</v>
      </c>
      <c r="C19969" t="s">
        <v>2110</v>
      </c>
      <c r="D19969">
        <v>16</v>
      </c>
      <c r="E19969" s="2">
        <v>40821.414583333331</v>
      </c>
      <c r="F19969" s="3">
        <v>0.42</v>
      </c>
      <c r="G19969">
        <v>12700</v>
      </c>
      <c r="H19969" t="s">
        <v>213</v>
      </c>
      <c r="I19969" s="3">
        <v>6.72</v>
      </c>
      <c r="J19969">
        <v>2011</v>
      </c>
      <c r="K19969">
        <v>10</v>
      </c>
      <c r="L19969" t="s">
        <v>42</v>
      </c>
      <c r="M19969" t="s">
        <v>43</v>
      </c>
      <c r="N19969">
        <v>0</v>
      </c>
      <c r="O19969">
        <v>1</v>
      </c>
      <c r="P19969" t="s">
        <v>32</v>
      </c>
    </row>
    <row r="19970" spans="1:16" x14ac:dyDescent="0.3">
      <c r="A19970">
        <v>552881</v>
      </c>
      <c r="B19970">
        <v>23170</v>
      </c>
      <c r="C19970" t="s">
        <v>810</v>
      </c>
      <c r="D19970">
        <v>12</v>
      </c>
      <c r="E19970" s="2">
        <v>40675.418749999997</v>
      </c>
      <c r="F19970" s="3">
        <v>1.65</v>
      </c>
      <c r="G19970">
        <v>18245</v>
      </c>
      <c r="H19970" t="s">
        <v>17</v>
      </c>
      <c r="I19970" s="3">
        <v>19.8</v>
      </c>
      <c r="J19970">
        <v>2011</v>
      </c>
      <c r="K19970">
        <v>5</v>
      </c>
      <c r="L19970" t="s">
        <v>18</v>
      </c>
      <c r="M19970" t="s">
        <v>19</v>
      </c>
      <c r="N19970">
        <v>0</v>
      </c>
      <c r="O19970">
        <v>1</v>
      </c>
      <c r="P19970" t="s">
        <v>32</v>
      </c>
    </row>
    <row r="19971" spans="1:16" x14ac:dyDescent="0.3">
      <c r="A19971">
        <v>549553</v>
      </c>
      <c r="B19971" t="s">
        <v>484</v>
      </c>
      <c r="C19971" t="s">
        <v>488</v>
      </c>
      <c r="D19971">
        <v>6</v>
      </c>
      <c r="E19971" s="2">
        <v>40643.515277777777</v>
      </c>
      <c r="F19971" s="3">
        <v>2.95</v>
      </c>
      <c r="G19971">
        <v>16931</v>
      </c>
      <c r="H19971" t="s">
        <v>17</v>
      </c>
      <c r="I19971" s="3">
        <v>17.7</v>
      </c>
      <c r="J19971">
        <v>2011</v>
      </c>
      <c r="K19971">
        <v>4</v>
      </c>
      <c r="L19971" t="s">
        <v>66</v>
      </c>
      <c r="M19971" t="s">
        <v>67</v>
      </c>
      <c r="N19971">
        <v>0</v>
      </c>
      <c r="O19971">
        <v>1</v>
      </c>
      <c r="P19971" t="s">
        <v>32</v>
      </c>
    </row>
    <row r="19972" spans="1:16" x14ac:dyDescent="0.3">
      <c r="A19972">
        <v>575959</v>
      </c>
      <c r="B19972">
        <v>22173</v>
      </c>
      <c r="C19972" t="s">
        <v>529</v>
      </c>
      <c r="D19972">
        <v>4</v>
      </c>
      <c r="E19972" s="2">
        <v>40860.518750000003</v>
      </c>
      <c r="F19972" s="3">
        <v>3.29</v>
      </c>
      <c r="G19972">
        <v>14547</v>
      </c>
      <c r="H19972" t="s">
        <v>17</v>
      </c>
      <c r="I19972" s="3">
        <v>13.16</v>
      </c>
      <c r="J19972">
        <v>2011</v>
      </c>
      <c r="K19972">
        <v>11</v>
      </c>
      <c r="L19972" t="s">
        <v>22</v>
      </c>
      <c r="M19972" t="s">
        <v>23</v>
      </c>
      <c r="N19972">
        <v>0</v>
      </c>
      <c r="O19972">
        <v>1</v>
      </c>
      <c r="P19972" t="s">
        <v>32</v>
      </c>
    </row>
    <row r="19973" spans="1:16" x14ac:dyDescent="0.3">
      <c r="A19973">
        <v>577746</v>
      </c>
      <c r="B19973">
        <v>22595</v>
      </c>
      <c r="C19973" t="s">
        <v>2135</v>
      </c>
      <c r="D19973">
        <v>12</v>
      </c>
      <c r="E19973" s="2">
        <v>40868.595138888893</v>
      </c>
      <c r="F19973" s="3">
        <v>0.85</v>
      </c>
      <c r="G19973">
        <v>15274</v>
      </c>
      <c r="H19973" t="s">
        <v>17</v>
      </c>
      <c r="I19973" s="3">
        <v>10.199999999999999</v>
      </c>
      <c r="J19973">
        <v>2011</v>
      </c>
      <c r="K19973">
        <v>11</v>
      </c>
      <c r="L19973" t="s">
        <v>22</v>
      </c>
      <c r="M19973" t="s">
        <v>23</v>
      </c>
      <c r="N19973">
        <v>0</v>
      </c>
      <c r="O19973">
        <v>1</v>
      </c>
      <c r="P19973" t="s">
        <v>32</v>
      </c>
    </row>
    <row r="19974" spans="1:16" x14ac:dyDescent="0.3">
      <c r="A19974">
        <v>574741</v>
      </c>
      <c r="B19974">
        <v>21811</v>
      </c>
      <c r="C19974" t="s">
        <v>2098</v>
      </c>
      <c r="D19974">
        <v>3</v>
      </c>
      <c r="E19974" s="2">
        <v>40853.675694444442</v>
      </c>
      <c r="F19974" s="3">
        <v>0.39</v>
      </c>
      <c r="G19974">
        <v>15993</v>
      </c>
      <c r="H19974" t="s">
        <v>17</v>
      </c>
      <c r="I19974" s="3">
        <v>1.17</v>
      </c>
      <c r="J19974">
        <v>2011</v>
      </c>
      <c r="K19974">
        <v>11</v>
      </c>
      <c r="L19974" t="s">
        <v>22</v>
      </c>
      <c r="M19974" t="s">
        <v>23</v>
      </c>
      <c r="N19974">
        <v>0</v>
      </c>
      <c r="O19974">
        <v>1</v>
      </c>
      <c r="P19974" t="s">
        <v>32</v>
      </c>
    </row>
    <row r="19975" spans="1:16" x14ac:dyDescent="0.3">
      <c r="A19975">
        <v>581407</v>
      </c>
      <c r="B19975">
        <v>22694</v>
      </c>
      <c r="C19975" t="s">
        <v>799</v>
      </c>
      <c r="D19975">
        <v>1</v>
      </c>
      <c r="E19975" s="2">
        <v>40885.582638888889</v>
      </c>
      <c r="F19975" s="3">
        <v>2.1</v>
      </c>
      <c r="G19975">
        <v>13263</v>
      </c>
      <c r="H19975" t="s">
        <v>17</v>
      </c>
      <c r="I19975" s="3">
        <v>2.1</v>
      </c>
      <c r="J19975">
        <v>2011</v>
      </c>
      <c r="K19975">
        <v>12</v>
      </c>
      <c r="L19975" t="s">
        <v>26</v>
      </c>
      <c r="M19975" t="s">
        <v>39</v>
      </c>
      <c r="N19975">
        <v>0</v>
      </c>
      <c r="O19975">
        <v>1</v>
      </c>
      <c r="P19975" t="s">
        <v>32</v>
      </c>
    </row>
    <row r="19976" spans="1:16" x14ac:dyDescent="0.3">
      <c r="A19976">
        <v>573903</v>
      </c>
      <c r="B19976">
        <v>21980</v>
      </c>
      <c r="C19976" t="s">
        <v>807</v>
      </c>
      <c r="D19976">
        <v>1</v>
      </c>
      <c r="E19976" s="2">
        <v>40848.618750000001</v>
      </c>
      <c r="F19976" s="3">
        <v>0.39</v>
      </c>
      <c r="G19976">
        <v>14667</v>
      </c>
      <c r="H19976" t="s">
        <v>17</v>
      </c>
      <c r="I19976" s="3">
        <v>0.39</v>
      </c>
      <c r="J19976">
        <v>2011</v>
      </c>
      <c r="K19976">
        <v>11</v>
      </c>
      <c r="L19976" t="s">
        <v>22</v>
      </c>
      <c r="M19976" t="s">
        <v>23</v>
      </c>
      <c r="N19976">
        <v>0</v>
      </c>
      <c r="O19976">
        <v>1</v>
      </c>
      <c r="P19976" t="s">
        <v>32</v>
      </c>
    </row>
    <row r="19977" spans="1:16" x14ac:dyDescent="0.3">
      <c r="A19977">
        <v>574077</v>
      </c>
      <c r="B19977">
        <v>23360</v>
      </c>
      <c r="C19977" t="s">
        <v>2336</v>
      </c>
      <c r="D19977">
        <v>1</v>
      </c>
      <c r="E19977" s="2">
        <v>40849.663888888892</v>
      </c>
      <c r="F19977" s="3">
        <v>1.95</v>
      </c>
      <c r="G19977">
        <v>17999</v>
      </c>
      <c r="H19977" t="s">
        <v>17</v>
      </c>
      <c r="I19977" s="3">
        <v>1.95</v>
      </c>
      <c r="J19977">
        <v>2011</v>
      </c>
      <c r="K19977">
        <v>11</v>
      </c>
      <c r="L19977" t="s">
        <v>22</v>
      </c>
      <c r="M19977" t="s">
        <v>23</v>
      </c>
      <c r="N19977">
        <v>0</v>
      </c>
      <c r="O19977">
        <v>1</v>
      </c>
      <c r="P19977" t="s">
        <v>32</v>
      </c>
    </row>
    <row r="19978" spans="1:16" x14ac:dyDescent="0.3">
      <c r="A19978">
        <v>543803</v>
      </c>
      <c r="B19978">
        <v>22470</v>
      </c>
      <c r="C19978" t="s">
        <v>694</v>
      </c>
      <c r="D19978">
        <v>3</v>
      </c>
      <c r="E19978" s="2">
        <v>40587.503472222219</v>
      </c>
      <c r="F19978" s="3">
        <v>2.95</v>
      </c>
      <c r="G19978">
        <v>17126</v>
      </c>
      <c r="H19978" t="s">
        <v>17</v>
      </c>
      <c r="I19978" s="3">
        <v>8.8500000000000014</v>
      </c>
      <c r="J19978">
        <v>2011</v>
      </c>
      <c r="K19978">
        <v>2</v>
      </c>
      <c r="L19978" t="s">
        <v>63</v>
      </c>
      <c r="M19978" t="s">
        <v>64</v>
      </c>
      <c r="N19978">
        <v>0</v>
      </c>
      <c r="O19978">
        <v>1</v>
      </c>
      <c r="P19978" t="s">
        <v>32</v>
      </c>
    </row>
    <row r="19979" spans="1:16" x14ac:dyDescent="0.3">
      <c r="A19979">
        <v>543273</v>
      </c>
      <c r="B19979">
        <v>21559</v>
      </c>
      <c r="C19979" t="s">
        <v>394</v>
      </c>
      <c r="D19979">
        <v>1</v>
      </c>
      <c r="E19979" s="2">
        <v>40580.478472222218</v>
      </c>
      <c r="F19979" s="3">
        <v>2.5499999999999998</v>
      </c>
      <c r="G19979">
        <v>16456</v>
      </c>
      <c r="H19979" t="s">
        <v>17</v>
      </c>
      <c r="I19979" s="3">
        <v>2.5499999999999998</v>
      </c>
      <c r="J19979">
        <v>2011</v>
      </c>
      <c r="K19979">
        <v>2</v>
      </c>
      <c r="L19979" t="s">
        <v>63</v>
      </c>
      <c r="M19979" t="s">
        <v>64</v>
      </c>
      <c r="N19979">
        <v>0</v>
      </c>
      <c r="O19979">
        <v>1</v>
      </c>
      <c r="P19979" t="s">
        <v>32</v>
      </c>
    </row>
    <row r="19980" spans="1:16" x14ac:dyDescent="0.3">
      <c r="A19980">
        <v>536592</v>
      </c>
      <c r="B19980">
        <v>22188</v>
      </c>
      <c r="C19980" t="s">
        <v>921</v>
      </c>
      <c r="D19980">
        <v>2</v>
      </c>
      <c r="E19980" s="2">
        <v>40513.712500000001</v>
      </c>
      <c r="F19980" s="3">
        <v>8.4700000000000006</v>
      </c>
      <c r="H19980" t="s">
        <v>17</v>
      </c>
      <c r="I19980" s="3">
        <v>16.940000000000001</v>
      </c>
      <c r="J19980">
        <v>2010</v>
      </c>
      <c r="K19980">
        <v>12</v>
      </c>
      <c r="L19980" t="s">
        <v>26</v>
      </c>
      <c r="M19980" t="s">
        <v>27</v>
      </c>
      <c r="N19980">
        <v>0</v>
      </c>
      <c r="O19980">
        <v>1</v>
      </c>
      <c r="P19980" t="s">
        <v>20</v>
      </c>
    </row>
    <row r="19981" spans="1:16" x14ac:dyDescent="0.3">
      <c r="A19981">
        <v>568056</v>
      </c>
      <c r="B19981" t="s">
        <v>869</v>
      </c>
      <c r="C19981" t="s">
        <v>870</v>
      </c>
      <c r="D19981">
        <v>12</v>
      </c>
      <c r="E19981" s="2">
        <v>40809.538194444453</v>
      </c>
      <c r="F19981" s="3">
        <v>1.25</v>
      </c>
      <c r="G19981">
        <v>12705</v>
      </c>
      <c r="H19981" t="s">
        <v>74</v>
      </c>
      <c r="I19981" s="3">
        <v>15</v>
      </c>
      <c r="J19981">
        <v>2011</v>
      </c>
      <c r="K19981">
        <v>9</v>
      </c>
      <c r="L19981" t="s">
        <v>90</v>
      </c>
      <c r="M19981" t="s">
        <v>91</v>
      </c>
      <c r="N19981">
        <v>0</v>
      </c>
      <c r="O19981">
        <v>1</v>
      </c>
      <c r="P19981" t="s">
        <v>32</v>
      </c>
    </row>
    <row r="19982" spans="1:16" x14ac:dyDescent="0.3">
      <c r="A19982">
        <v>580983</v>
      </c>
      <c r="B19982" t="s">
        <v>1405</v>
      </c>
      <c r="C19982" t="s">
        <v>1406</v>
      </c>
      <c r="D19982">
        <v>1</v>
      </c>
      <c r="E19982" s="2">
        <v>40883.68472222222</v>
      </c>
      <c r="F19982" s="3">
        <v>1.46</v>
      </c>
      <c r="H19982" t="s">
        <v>17</v>
      </c>
      <c r="I19982" s="3">
        <v>1.46</v>
      </c>
      <c r="J19982">
        <v>2011</v>
      </c>
      <c r="K19982">
        <v>12</v>
      </c>
      <c r="L19982" t="s">
        <v>26</v>
      </c>
      <c r="M19982" t="s">
        <v>39</v>
      </c>
      <c r="N19982">
        <v>0</v>
      </c>
      <c r="O19982">
        <v>1</v>
      </c>
      <c r="P19982" t="s">
        <v>20</v>
      </c>
    </row>
    <row r="19983" spans="1:16" x14ac:dyDescent="0.3">
      <c r="A19983">
        <v>549104</v>
      </c>
      <c r="B19983">
        <v>22771</v>
      </c>
      <c r="C19983" t="s">
        <v>2506</v>
      </c>
      <c r="D19983">
        <v>192</v>
      </c>
      <c r="E19983" s="2">
        <v>40639.488194444442</v>
      </c>
      <c r="F19983" s="3">
        <v>1.06</v>
      </c>
      <c r="G19983">
        <v>15311</v>
      </c>
      <c r="H19983" t="s">
        <v>17</v>
      </c>
      <c r="I19983" s="3">
        <v>203.52</v>
      </c>
      <c r="J19983">
        <v>2011</v>
      </c>
      <c r="K19983">
        <v>4</v>
      </c>
      <c r="L19983" t="s">
        <v>66</v>
      </c>
      <c r="M19983" t="s">
        <v>67</v>
      </c>
      <c r="N19983">
        <v>0</v>
      </c>
      <c r="O19983">
        <v>1</v>
      </c>
      <c r="P19983" t="s">
        <v>32</v>
      </c>
    </row>
    <row r="19984" spans="1:16" x14ac:dyDescent="0.3">
      <c r="A19984">
        <v>566451</v>
      </c>
      <c r="B19984">
        <v>23301</v>
      </c>
      <c r="C19984" t="s">
        <v>283</v>
      </c>
      <c r="D19984">
        <v>1</v>
      </c>
      <c r="E19984" s="2">
        <v>40798.676388888889</v>
      </c>
      <c r="F19984" s="3">
        <v>1.65</v>
      </c>
      <c r="G19984">
        <v>18069</v>
      </c>
      <c r="H19984" t="s">
        <v>17</v>
      </c>
      <c r="I19984" s="3">
        <v>1.65</v>
      </c>
      <c r="J19984">
        <v>2011</v>
      </c>
      <c r="K19984">
        <v>9</v>
      </c>
      <c r="L19984" t="s">
        <v>90</v>
      </c>
      <c r="M19984" t="s">
        <v>91</v>
      </c>
      <c r="N19984">
        <v>0</v>
      </c>
      <c r="O19984">
        <v>1</v>
      </c>
      <c r="P19984" t="s">
        <v>32</v>
      </c>
    </row>
    <row r="19985" spans="1:16" x14ac:dyDescent="0.3">
      <c r="A19985">
        <v>569220</v>
      </c>
      <c r="B19985">
        <v>22952</v>
      </c>
      <c r="C19985" t="s">
        <v>1070</v>
      </c>
      <c r="D19985">
        <v>3</v>
      </c>
      <c r="E19985" s="2">
        <v>40818.55972222222</v>
      </c>
      <c r="F19985" s="3">
        <v>0.55000000000000004</v>
      </c>
      <c r="G19985">
        <v>16007</v>
      </c>
      <c r="H19985" t="s">
        <v>17</v>
      </c>
      <c r="I19985" s="3">
        <v>1.65</v>
      </c>
      <c r="J19985">
        <v>2011</v>
      </c>
      <c r="K19985">
        <v>10</v>
      </c>
      <c r="L19985" t="s">
        <v>42</v>
      </c>
      <c r="M19985" t="s">
        <v>43</v>
      </c>
      <c r="N19985">
        <v>0</v>
      </c>
      <c r="O19985">
        <v>1</v>
      </c>
      <c r="P19985" t="s">
        <v>32</v>
      </c>
    </row>
    <row r="19986" spans="1:16" x14ac:dyDescent="0.3">
      <c r="A19986">
        <v>571231</v>
      </c>
      <c r="B19986" t="s">
        <v>601</v>
      </c>
      <c r="C19986" t="s">
        <v>602</v>
      </c>
      <c r="D19986">
        <v>16</v>
      </c>
      <c r="E19986" s="2">
        <v>40830.598611111112</v>
      </c>
      <c r="F19986" s="3">
        <v>0.42</v>
      </c>
      <c r="G19986">
        <v>15856</v>
      </c>
      <c r="H19986" t="s">
        <v>17</v>
      </c>
      <c r="I19986" s="3">
        <v>6.72</v>
      </c>
      <c r="J19986">
        <v>2011</v>
      </c>
      <c r="K19986">
        <v>10</v>
      </c>
      <c r="L19986" t="s">
        <v>42</v>
      </c>
      <c r="M19986" t="s">
        <v>43</v>
      </c>
      <c r="N19986">
        <v>0</v>
      </c>
      <c r="O19986">
        <v>1</v>
      </c>
      <c r="P19986" t="s">
        <v>32</v>
      </c>
    </row>
    <row r="19987" spans="1:16" x14ac:dyDescent="0.3">
      <c r="A19987">
        <v>579558</v>
      </c>
      <c r="B19987">
        <v>22112</v>
      </c>
      <c r="C19987" t="s">
        <v>715</v>
      </c>
      <c r="D19987">
        <v>12</v>
      </c>
      <c r="E19987" s="2">
        <v>40877.474999999999</v>
      </c>
      <c r="F19987" s="3">
        <v>4.95</v>
      </c>
      <c r="G19987">
        <v>14755</v>
      </c>
      <c r="H19987" t="s">
        <v>17</v>
      </c>
      <c r="I19987" s="3">
        <v>59.400000000000013</v>
      </c>
      <c r="J19987">
        <v>2011</v>
      </c>
      <c r="K19987">
        <v>11</v>
      </c>
      <c r="L19987" t="s">
        <v>22</v>
      </c>
      <c r="M19987" t="s">
        <v>23</v>
      </c>
      <c r="N19987">
        <v>0</v>
      </c>
      <c r="O19987">
        <v>1</v>
      </c>
      <c r="P19987" t="s">
        <v>32</v>
      </c>
    </row>
    <row r="19988" spans="1:16" x14ac:dyDescent="0.3">
      <c r="A19988">
        <v>577358</v>
      </c>
      <c r="B19988">
        <v>71459</v>
      </c>
      <c r="C19988" t="s">
        <v>3788</v>
      </c>
      <c r="D19988">
        <v>4</v>
      </c>
      <c r="E19988" s="2">
        <v>40865.665972222218</v>
      </c>
      <c r="F19988" s="3">
        <v>1.66</v>
      </c>
      <c r="H19988" t="s">
        <v>17</v>
      </c>
      <c r="I19988" s="3">
        <v>6.64</v>
      </c>
      <c r="J19988">
        <v>2011</v>
      </c>
      <c r="K19988">
        <v>11</v>
      </c>
      <c r="L19988" t="s">
        <v>22</v>
      </c>
      <c r="M19988" t="s">
        <v>23</v>
      </c>
      <c r="N19988">
        <v>0</v>
      </c>
      <c r="O19988">
        <v>1</v>
      </c>
      <c r="P19988" t="s">
        <v>20</v>
      </c>
    </row>
    <row r="19989" spans="1:16" x14ac:dyDescent="0.3">
      <c r="A19989">
        <v>577321</v>
      </c>
      <c r="B19989">
        <v>22426</v>
      </c>
      <c r="C19989" t="s">
        <v>1252</v>
      </c>
      <c r="D19989">
        <v>16</v>
      </c>
      <c r="E19989" s="2">
        <v>40865.572222222218</v>
      </c>
      <c r="F19989" s="3">
        <v>2.95</v>
      </c>
      <c r="G19989">
        <v>15311</v>
      </c>
      <c r="H19989" t="s">
        <v>17</v>
      </c>
      <c r="I19989" s="3">
        <v>47.2</v>
      </c>
      <c r="J19989">
        <v>2011</v>
      </c>
      <c r="K19989">
        <v>11</v>
      </c>
      <c r="L19989" t="s">
        <v>22</v>
      </c>
      <c r="M19989" t="s">
        <v>23</v>
      </c>
      <c r="N19989">
        <v>0</v>
      </c>
      <c r="O19989">
        <v>1</v>
      </c>
      <c r="P19989" t="s">
        <v>32</v>
      </c>
    </row>
    <row r="19990" spans="1:16" x14ac:dyDescent="0.3">
      <c r="A19990">
        <v>539434</v>
      </c>
      <c r="B19990" t="s">
        <v>3789</v>
      </c>
      <c r="C19990" t="s">
        <v>3790</v>
      </c>
      <c r="D19990">
        <v>1</v>
      </c>
      <c r="E19990" s="2">
        <v>40529.611805555563</v>
      </c>
      <c r="F19990" s="3">
        <v>1.69</v>
      </c>
      <c r="H19990" t="s">
        <v>17</v>
      </c>
      <c r="I19990" s="3">
        <v>1.69</v>
      </c>
      <c r="J19990">
        <v>2010</v>
      </c>
      <c r="K19990">
        <v>12</v>
      </c>
      <c r="L19990" t="s">
        <v>26</v>
      </c>
      <c r="M19990" t="s">
        <v>27</v>
      </c>
      <c r="N19990">
        <v>0</v>
      </c>
      <c r="O19990">
        <v>1</v>
      </c>
      <c r="P19990" t="s">
        <v>20</v>
      </c>
    </row>
    <row r="19991" spans="1:16" x14ac:dyDescent="0.3">
      <c r="A19991">
        <v>540413</v>
      </c>
      <c r="B19991">
        <v>20711</v>
      </c>
      <c r="C19991" t="s">
        <v>650</v>
      </c>
      <c r="D19991">
        <v>10</v>
      </c>
      <c r="E19991" s="2">
        <v>40550.436805555553</v>
      </c>
      <c r="F19991" s="3">
        <v>1.95</v>
      </c>
      <c r="G19991">
        <v>15194</v>
      </c>
      <c r="H19991" t="s">
        <v>17</v>
      </c>
      <c r="I19991" s="3">
        <v>19.5</v>
      </c>
      <c r="J19991">
        <v>2011</v>
      </c>
      <c r="K19991">
        <v>1</v>
      </c>
      <c r="L19991" t="s">
        <v>48</v>
      </c>
      <c r="M19991" t="s">
        <v>49</v>
      </c>
      <c r="N19991">
        <v>0</v>
      </c>
      <c r="O19991">
        <v>1</v>
      </c>
      <c r="P19991" t="s">
        <v>32</v>
      </c>
    </row>
    <row r="19992" spans="1:16" x14ac:dyDescent="0.3">
      <c r="A19992">
        <v>553552</v>
      </c>
      <c r="B19992">
        <v>23202</v>
      </c>
      <c r="C19992" t="s">
        <v>1690</v>
      </c>
      <c r="D19992">
        <v>10</v>
      </c>
      <c r="E19992" s="2">
        <v>40680.682638888888</v>
      </c>
      <c r="F19992" s="3">
        <v>2.08</v>
      </c>
      <c r="G19992">
        <v>17702</v>
      </c>
      <c r="H19992" t="s">
        <v>17</v>
      </c>
      <c r="I19992" s="3">
        <v>20.8</v>
      </c>
      <c r="J19992">
        <v>2011</v>
      </c>
      <c r="K19992">
        <v>5</v>
      </c>
      <c r="L19992" t="s">
        <v>18</v>
      </c>
      <c r="M19992" t="s">
        <v>19</v>
      </c>
      <c r="N19992">
        <v>0</v>
      </c>
      <c r="O19992">
        <v>1</v>
      </c>
      <c r="P19992" t="s">
        <v>32</v>
      </c>
    </row>
    <row r="19993" spans="1:16" x14ac:dyDescent="0.3">
      <c r="A19993">
        <v>564301</v>
      </c>
      <c r="B19993">
        <v>22969</v>
      </c>
      <c r="C19993" t="s">
        <v>825</v>
      </c>
      <c r="D19993">
        <v>12</v>
      </c>
      <c r="E19993" s="2">
        <v>40779.495833333327</v>
      </c>
      <c r="F19993" s="3">
        <v>1.45</v>
      </c>
      <c r="G19993">
        <v>14299</v>
      </c>
      <c r="H19993" t="s">
        <v>17</v>
      </c>
      <c r="I19993" s="3">
        <v>17.399999999999999</v>
      </c>
      <c r="J19993">
        <v>2011</v>
      </c>
      <c r="K19993">
        <v>8</v>
      </c>
      <c r="L19993" t="s">
        <v>87</v>
      </c>
      <c r="M19993" t="s">
        <v>88</v>
      </c>
      <c r="N19993">
        <v>0</v>
      </c>
      <c r="O19993">
        <v>1</v>
      </c>
      <c r="P19993" t="s">
        <v>32</v>
      </c>
    </row>
    <row r="19994" spans="1:16" x14ac:dyDescent="0.3">
      <c r="A19994">
        <v>571670</v>
      </c>
      <c r="B19994">
        <v>22619</v>
      </c>
      <c r="C19994" t="s">
        <v>127</v>
      </c>
      <c r="D19994">
        <v>4</v>
      </c>
      <c r="E19994" s="2">
        <v>40834.550000000003</v>
      </c>
      <c r="F19994" s="3">
        <v>3.75</v>
      </c>
      <c r="G19994">
        <v>12611</v>
      </c>
      <c r="H19994" t="s">
        <v>139</v>
      </c>
      <c r="I19994" s="3">
        <v>15</v>
      </c>
      <c r="J19994">
        <v>2011</v>
      </c>
      <c r="K19994">
        <v>10</v>
      </c>
      <c r="L19994" t="s">
        <v>42</v>
      </c>
      <c r="M19994" t="s">
        <v>43</v>
      </c>
      <c r="N19994">
        <v>0</v>
      </c>
      <c r="O19994">
        <v>1</v>
      </c>
      <c r="P19994" t="s">
        <v>32</v>
      </c>
    </row>
    <row r="19995" spans="1:16" x14ac:dyDescent="0.3">
      <c r="A19995">
        <v>541732</v>
      </c>
      <c r="B19995">
        <v>84380</v>
      </c>
      <c r="C19995" t="s">
        <v>774</v>
      </c>
      <c r="D19995">
        <v>12</v>
      </c>
      <c r="E19995" s="2">
        <v>40564.481944444437</v>
      </c>
      <c r="F19995" s="3">
        <v>1.25</v>
      </c>
      <c r="G19995">
        <v>16387</v>
      </c>
      <c r="H19995" t="s">
        <v>17</v>
      </c>
      <c r="I19995" s="3">
        <v>15</v>
      </c>
      <c r="J19995">
        <v>2011</v>
      </c>
      <c r="K19995">
        <v>1</v>
      </c>
      <c r="L19995" t="s">
        <v>48</v>
      </c>
      <c r="M19995" t="s">
        <v>49</v>
      </c>
      <c r="N19995">
        <v>0</v>
      </c>
      <c r="O19995">
        <v>1</v>
      </c>
      <c r="P19995" t="s">
        <v>32</v>
      </c>
    </row>
    <row r="19996" spans="1:16" x14ac:dyDescent="0.3">
      <c r="A19996">
        <v>567290</v>
      </c>
      <c r="B19996" t="s">
        <v>396</v>
      </c>
      <c r="C19996" t="s">
        <v>397</v>
      </c>
      <c r="D19996">
        <v>48</v>
      </c>
      <c r="E19996" s="2">
        <v>40805.495833333327</v>
      </c>
      <c r="F19996" s="3">
        <v>1.25</v>
      </c>
      <c r="G19996">
        <v>14646</v>
      </c>
      <c r="H19996" t="s">
        <v>440</v>
      </c>
      <c r="I19996" s="3">
        <v>60</v>
      </c>
      <c r="J19996">
        <v>2011</v>
      </c>
      <c r="K19996">
        <v>9</v>
      </c>
      <c r="L19996" t="s">
        <v>90</v>
      </c>
      <c r="M19996" t="s">
        <v>91</v>
      </c>
      <c r="N19996">
        <v>0</v>
      </c>
      <c r="O19996">
        <v>1</v>
      </c>
      <c r="P19996" t="s">
        <v>32</v>
      </c>
    </row>
    <row r="19997" spans="1:16" x14ac:dyDescent="0.3">
      <c r="A19997">
        <v>555003</v>
      </c>
      <c r="B19997">
        <v>22445</v>
      </c>
      <c r="C19997" t="s">
        <v>511</v>
      </c>
      <c r="D19997">
        <v>12</v>
      </c>
      <c r="E19997" s="2">
        <v>40694.400000000001</v>
      </c>
      <c r="F19997" s="3">
        <v>2.95</v>
      </c>
      <c r="G19997">
        <v>12787</v>
      </c>
      <c r="H19997" t="s">
        <v>440</v>
      </c>
      <c r="I19997" s="3">
        <v>35.400000000000013</v>
      </c>
      <c r="J19997">
        <v>2011</v>
      </c>
      <c r="K19997">
        <v>5</v>
      </c>
      <c r="L19997" t="s">
        <v>18</v>
      </c>
      <c r="M19997" t="s">
        <v>19</v>
      </c>
      <c r="N19997">
        <v>0</v>
      </c>
      <c r="O19997">
        <v>1</v>
      </c>
      <c r="P19997" t="s">
        <v>32</v>
      </c>
    </row>
    <row r="19998" spans="1:16" x14ac:dyDescent="0.3">
      <c r="A19998">
        <v>555418</v>
      </c>
      <c r="B19998">
        <v>22497</v>
      </c>
      <c r="C19998" t="s">
        <v>3246</v>
      </c>
      <c r="D19998">
        <v>4</v>
      </c>
      <c r="E19998" s="2">
        <v>40697.429861111108</v>
      </c>
      <c r="F19998" s="3">
        <v>4.25</v>
      </c>
      <c r="G19998">
        <v>15498</v>
      </c>
      <c r="H19998" t="s">
        <v>17</v>
      </c>
      <c r="I19998" s="3">
        <v>17</v>
      </c>
      <c r="J19998">
        <v>2011</v>
      </c>
      <c r="K19998">
        <v>6</v>
      </c>
      <c r="L19998" t="s">
        <v>34</v>
      </c>
      <c r="M19998" t="s">
        <v>35</v>
      </c>
      <c r="N19998">
        <v>0</v>
      </c>
      <c r="O19998">
        <v>1</v>
      </c>
      <c r="P19998" t="s">
        <v>32</v>
      </c>
    </row>
    <row r="19999" spans="1:16" x14ac:dyDescent="0.3">
      <c r="A19999" t="s">
        <v>3791</v>
      </c>
      <c r="B19999">
        <v>22726</v>
      </c>
      <c r="C19999" t="s">
        <v>263</v>
      </c>
      <c r="D19999">
        <v>-1</v>
      </c>
      <c r="E19999" s="2">
        <v>40805.619444444441</v>
      </c>
      <c r="F19999" s="3">
        <v>3.75</v>
      </c>
      <c r="G19999">
        <v>13767</v>
      </c>
      <c r="H19999" t="s">
        <v>17</v>
      </c>
      <c r="I19999" s="3">
        <v>-3.75</v>
      </c>
      <c r="J19999">
        <v>2011</v>
      </c>
      <c r="K19999">
        <v>9</v>
      </c>
      <c r="L19999" t="s">
        <v>90</v>
      </c>
      <c r="M19999" t="s">
        <v>91</v>
      </c>
      <c r="N19999">
        <v>1</v>
      </c>
      <c r="O19999">
        <v>0</v>
      </c>
      <c r="P19999" t="s">
        <v>32</v>
      </c>
    </row>
    <row r="20000" spans="1:16" x14ac:dyDescent="0.3">
      <c r="A20000">
        <v>575607</v>
      </c>
      <c r="B20000">
        <v>84992</v>
      </c>
      <c r="C20000" t="s">
        <v>948</v>
      </c>
      <c r="D20000">
        <v>1</v>
      </c>
      <c r="E20000" s="2">
        <v>40857.525694444441</v>
      </c>
      <c r="F20000" s="3">
        <v>1.25</v>
      </c>
      <c r="G20000">
        <v>14096</v>
      </c>
      <c r="H20000" t="s">
        <v>17</v>
      </c>
      <c r="I20000" s="3">
        <v>1.25</v>
      </c>
      <c r="J20000">
        <v>2011</v>
      </c>
      <c r="K20000">
        <v>11</v>
      </c>
      <c r="L20000" t="s">
        <v>22</v>
      </c>
      <c r="M20000" t="s">
        <v>23</v>
      </c>
      <c r="N20000">
        <v>0</v>
      </c>
      <c r="O20000">
        <v>1</v>
      </c>
      <c r="P20000" t="s">
        <v>32</v>
      </c>
    </row>
    <row r="20001" spans="1:16" x14ac:dyDescent="0.3">
      <c r="A20001">
        <v>540692</v>
      </c>
      <c r="B20001">
        <v>22904</v>
      </c>
      <c r="C20001" t="s">
        <v>352</v>
      </c>
      <c r="D20001">
        <v>6</v>
      </c>
      <c r="E20001" s="2">
        <v>40554.383333333331</v>
      </c>
      <c r="F20001" s="3">
        <v>2.95</v>
      </c>
      <c r="G20001">
        <v>14320</v>
      </c>
      <c r="H20001" t="s">
        <v>17</v>
      </c>
      <c r="I20001" s="3">
        <v>17.7</v>
      </c>
      <c r="J20001">
        <v>2011</v>
      </c>
      <c r="K20001">
        <v>1</v>
      </c>
      <c r="L20001" t="s">
        <v>48</v>
      </c>
      <c r="M20001" t="s">
        <v>49</v>
      </c>
      <c r="N20001">
        <v>0</v>
      </c>
      <c r="O20001">
        <v>1</v>
      </c>
      <c r="P20001" t="s">
        <v>32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2" max="2" width="7.6640625" bestFit="1" customWidth="1"/>
  </cols>
  <sheetData>
    <row r="1" spans="1:3" x14ac:dyDescent="0.3">
      <c r="A1" t="s">
        <v>3792</v>
      </c>
      <c r="B1" t="s">
        <v>3793</v>
      </c>
      <c r="C1" t="s">
        <v>3794</v>
      </c>
    </row>
    <row r="2" spans="1:3" x14ac:dyDescent="0.3">
      <c r="A2" t="s">
        <v>3795</v>
      </c>
      <c r="B2">
        <f>COUNTBLANK(tblRetail[CustomerID])</f>
        <v>4935</v>
      </c>
      <c r="C2" t="s">
        <v>3796</v>
      </c>
    </row>
    <row r="3" spans="1:3" x14ac:dyDescent="0.3">
      <c r="A3" t="s">
        <v>3797</v>
      </c>
      <c r="B3">
        <f>SUMPRODUCT(1*(COUNTIFS(tblRetail[InvoiceNo],tblRetail[InvoiceNo],tblRetail[StockCode],tblRetail[StockCode],tblRetail[Quantity],tblRetail[Quantity],tblRetail[InvoiceDate],tblRetail[InvoiceDate],tblRetail[CustomerID],tblRetail[CustomerID])&gt;1))</f>
        <v>10</v>
      </c>
      <c r="C3" t="s">
        <v>3798</v>
      </c>
    </row>
    <row r="4" spans="1:3" x14ac:dyDescent="0.3">
      <c r="A4" t="s">
        <v>3799</v>
      </c>
      <c r="B4">
        <f>COUNTIF(tblRetail[Quantity],"&lt;0")</f>
        <v>392</v>
      </c>
      <c r="C4" t="s">
        <v>3800</v>
      </c>
    </row>
    <row r="5" spans="1:3" x14ac:dyDescent="0.3">
      <c r="A5" t="s">
        <v>3801</v>
      </c>
      <c r="B5">
        <f>COUNTIF(tblRetail[UnitPrice],"&lt;=0")</f>
        <v>100</v>
      </c>
      <c r="C5" t="s">
        <v>3802</v>
      </c>
    </row>
    <row r="6" spans="1:3" x14ac:dyDescent="0.3">
      <c r="A6" t="s">
        <v>3803</v>
      </c>
      <c r="B6">
        <f>SUMPRODUCT(--(LEFT(tblRetail[InvoiceNo],1)="C"))</f>
        <v>344</v>
      </c>
      <c r="C6" t="s">
        <v>3804</v>
      </c>
    </row>
    <row r="7" spans="1:3" x14ac:dyDescent="0.3">
      <c r="A7" t="s">
        <v>3805</v>
      </c>
      <c r="B7">
        <f>COUNTBLANK(tblRetail[Description])</f>
        <v>63</v>
      </c>
      <c r="C7" t="s">
        <v>3806</v>
      </c>
    </row>
    <row r="9" spans="1:3" x14ac:dyDescent="0.3">
      <c r="A9" t="s">
        <v>3807</v>
      </c>
      <c r="B9" t="s">
        <v>3808</v>
      </c>
      <c r="C9" t="s">
        <v>3809</v>
      </c>
    </row>
    <row r="10" spans="1:3" x14ac:dyDescent="0.3">
      <c r="A10" t="s">
        <v>3810</v>
      </c>
      <c r="B10">
        <f>ROWS(tblRetail[InvoiceNo])</f>
        <v>20000</v>
      </c>
      <c r="C10" t="s">
        <v>3811</v>
      </c>
    </row>
    <row r="11" spans="1:3" x14ac:dyDescent="0.3">
      <c r="A11" t="s">
        <v>3812</v>
      </c>
      <c r="B11">
        <f>COLUMNS(tblRetail[#Headers])</f>
        <v>16</v>
      </c>
      <c r="C11" t="s">
        <v>3813</v>
      </c>
    </row>
    <row r="12" spans="1:3" x14ac:dyDescent="0.3">
      <c r="A12" t="s">
        <v>3814</v>
      </c>
      <c r="B12">
        <f>SUM(tblRetail[IsValidSale])</f>
        <v>19556</v>
      </c>
      <c r="C12" t="s">
        <v>3815</v>
      </c>
    </row>
    <row r="13" spans="1:3" x14ac:dyDescent="0.3">
      <c r="A13" t="s">
        <v>3816</v>
      </c>
      <c r="B13">
        <f>COUNTIF(tblRetail[CustomerID_Status],"Missing")</f>
        <v>4935</v>
      </c>
      <c r="C13" t="s">
        <v>3817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 x14ac:dyDescent="0.3"/>
  <sheetData>
    <row r="1" spans="1:2" x14ac:dyDescent="0.3">
      <c r="A1" t="s">
        <v>3818</v>
      </c>
      <c r="B1" t="s">
        <v>3819</v>
      </c>
    </row>
    <row r="2" spans="1:2" x14ac:dyDescent="0.3">
      <c r="A2" t="s">
        <v>3820</v>
      </c>
      <c r="B2" t="s">
        <v>3821</v>
      </c>
    </row>
    <row r="3" spans="1:2" x14ac:dyDescent="0.3">
      <c r="A3" t="s">
        <v>3822</v>
      </c>
      <c r="B3" t="s">
        <v>3823</v>
      </c>
    </row>
    <row r="4" spans="1:2" x14ac:dyDescent="0.3">
      <c r="A4" t="s">
        <v>3824</v>
      </c>
      <c r="B4" t="s">
        <v>3825</v>
      </c>
    </row>
    <row r="5" spans="1:2" x14ac:dyDescent="0.3">
      <c r="A5" t="s">
        <v>3826</v>
      </c>
      <c r="B5" t="s">
        <v>3827</v>
      </c>
    </row>
    <row r="6" spans="1:2" x14ac:dyDescent="0.3">
      <c r="A6" t="s">
        <v>3828</v>
      </c>
      <c r="B6" t="s">
        <v>3829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>
      <pane ySplit="1" topLeftCell="A2" activePane="bottomLeft" state="frozen"/>
      <selection pane="bottomLeft" activeCell="A16" sqref="A16"/>
    </sheetView>
  </sheetViews>
  <sheetFormatPr defaultRowHeight="14.4" x14ac:dyDescent="0.3"/>
  <cols>
    <col min="1" max="2" width="25" customWidth="1"/>
  </cols>
  <sheetData>
    <row r="1" spans="1:2" x14ac:dyDescent="0.3">
      <c r="A1" t="s">
        <v>12</v>
      </c>
      <c r="B1" t="s">
        <v>3830</v>
      </c>
    </row>
    <row r="2" spans="1:2" x14ac:dyDescent="0.3">
      <c r="A2" t="s">
        <v>27</v>
      </c>
      <c r="B2">
        <v>32481.32</v>
      </c>
    </row>
    <row r="3" spans="1:2" x14ac:dyDescent="0.3">
      <c r="A3" t="s">
        <v>49</v>
      </c>
      <c r="B3">
        <v>21564.03</v>
      </c>
    </row>
    <row r="4" spans="1:2" x14ac:dyDescent="0.3">
      <c r="A4" t="s">
        <v>64</v>
      </c>
      <c r="B4">
        <v>18976.86</v>
      </c>
    </row>
    <row r="5" spans="1:2" x14ac:dyDescent="0.3">
      <c r="A5" t="s">
        <v>31</v>
      </c>
      <c r="B5">
        <v>29041.79</v>
      </c>
    </row>
    <row r="6" spans="1:2" x14ac:dyDescent="0.3">
      <c r="A6" t="s">
        <v>67</v>
      </c>
      <c r="B6">
        <v>19455.75</v>
      </c>
    </row>
    <row r="7" spans="1:2" x14ac:dyDescent="0.3">
      <c r="A7" t="s">
        <v>19</v>
      </c>
      <c r="B7">
        <v>27285.66</v>
      </c>
    </row>
    <row r="8" spans="1:2" x14ac:dyDescent="0.3">
      <c r="A8" t="s">
        <v>35</v>
      </c>
      <c r="B8">
        <v>61504.54</v>
      </c>
    </row>
    <row r="9" spans="1:2" x14ac:dyDescent="0.3">
      <c r="A9" t="s">
        <v>60</v>
      </c>
      <c r="B9">
        <v>30491.040000000001</v>
      </c>
    </row>
    <row r="10" spans="1:2" x14ac:dyDescent="0.3">
      <c r="A10" t="s">
        <v>88</v>
      </c>
      <c r="B10">
        <v>29622.21</v>
      </c>
    </row>
    <row r="11" spans="1:2" x14ac:dyDescent="0.3">
      <c r="A11" t="s">
        <v>91</v>
      </c>
      <c r="B11">
        <v>37376.42</v>
      </c>
    </row>
    <row r="12" spans="1:2" x14ac:dyDescent="0.3">
      <c r="A12" t="s">
        <v>43</v>
      </c>
      <c r="B12">
        <v>48519.64</v>
      </c>
    </row>
    <row r="13" spans="1:2" x14ac:dyDescent="0.3">
      <c r="A13" t="s">
        <v>23</v>
      </c>
      <c r="B13">
        <v>55807.53</v>
      </c>
    </row>
    <row r="14" spans="1:2" x14ac:dyDescent="0.3">
      <c r="A14" t="s">
        <v>39</v>
      </c>
      <c r="B14">
        <v>14568.22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5" customWidth="1"/>
  </cols>
  <sheetData>
    <row r="1" spans="1:2" x14ac:dyDescent="0.3">
      <c r="A1" t="s">
        <v>7</v>
      </c>
      <c r="B1" t="s">
        <v>3830</v>
      </c>
    </row>
    <row r="2" spans="1:2" x14ac:dyDescent="0.3">
      <c r="A2" t="s">
        <v>17</v>
      </c>
      <c r="B2">
        <v>364933.76</v>
      </c>
    </row>
    <row r="3" spans="1:2" x14ac:dyDescent="0.3">
      <c r="A3" t="s">
        <v>440</v>
      </c>
      <c r="B3">
        <v>15343.86</v>
      </c>
    </row>
    <row r="4" spans="1:2" x14ac:dyDescent="0.3">
      <c r="A4" t="s">
        <v>191</v>
      </c>
      <c r="B4">
        <v>10161.780000000001</v>
      </c>
    </row>
    <row r="5" spans="1:2" x14ac:dyDescent="0.3">
      <c r="A5" t="s">
        <v>74</v>
      </c>
      <c r="B5">
        <v>8740.68</v>
      </c>
    </row>
    <row r="6" spans="1:2" x14ac:dyDescent="0.3">
      <c r="A6" t="s">
        <v>213</v>
      </c>
      <c r="B6">
        <v>7313.17</v>
      </c>
    </row>
    <row r="7" spans="1:2" x14ac:dyDescent="0.3">
      <c r="A7" t="s">
        <v>327</v>
      </c>
      <c r="B7">
        <v>3443.25</v>
      </c>
    </row>
    <row r="8" spans="1:2" x14ac:dyDescent="0.3">
      <c r="A8" t="s">
        <v>295</v>
      </c>
      <c r="B8">
        <v>2429.31</v>
      </c>
    </row>
    <row r="9" spans="1:2" x14ac:dyDescent="0.3">
      <c r="A9" t="s">
        <v>564</v>
      </c>
      <c r="B9">
        <v>1818.78</v>
      </c>
    </row>
    <row r="10" spans="1:2" x14ac:dyDescent="0.3">
      <c r="A10" t="s">
        <v>469</v>
      </c>
      <c r="B10">
        <v>1669.74</v>
      </c>
    </row>
    <row r="11" spans="1:2" x14ac:dyDescent="0.3">
      <c r="A11" t="s">
        <v>155</v>
      </c>
      <c r="B11">
        <v>1500.89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pane ySplit="1" topLeftCell="A2" activePane="bottomLeft" state="frozen"/>
      <selection pane="bottomLeft" activeCell="A6" sqref="A6"/>
    </sheetView>
  </sheetViews>
  <sheetFormatPr defaultRowHeight="14.4" x14ac:dyDescent="0.3"/>
  <cols>
    <col min="1" max="3" width="25" customWidth="1"/>
  </cols>
  <sheetData>
    <row r="1" spans="1:3" x14ac:dyDescent="0.3">
      <c r="A1" t="s">
        <v>2</v>
      </c>
      <c r="B1" t="s">
        <v>3830</v>
      </c>
      <c r="C1" t="s">
        <v>3831</v>
      </c>
    </row>
    <row r="2" spans="1:3" x14ac:dyDescent="0.3">
      <c r="A2" t="s">
        <v>2357</v>
      </c>
      <c r="B2">
        <v>38970</v>
      </c>
      <c r="C2">
        <v>60</v>
      </c>
    </row>
    <row r="3" spans="1:3" x14ac:dyDescent="0.3">
      <c r="A3" t="s">
        <v>1127</v>
      </c>
      <c r="B3">
        <v>6421.6</v>
      </c>
      <c r="C3">
        <v>2947</v>
      </c>
    </row>
    <row r="4" spans="1:3" x14ac:dyDescent="0.3">
      <c r="A4" t="s">
        <v>445</v>
      </c>
      <c r="B4">
        <v>6240.14</v>
      </c>
      <c r="C4">
        <v>421</v>
      </c>
    </row>
    <row r="5" spans="1:3" x14ac:dyDescent="0.3">
      <c r="A5" t="s">
        <v>1121</v>
      </c>
      <c r="B5">
        <v>5767.88</v>
      </c>
      <c r="C5">
        <v>25</v>
      </c>
    </row>
    <row r="6" spans="1:3" x14ac:dyDescent="0.3">
      <c r="A6" t="s">
        <v>266</v>
      </c>
      <c r="B6">
        <v>5430.7</v>
      </c>
      <c r="C6">
        <v>979</v>
      </c>
    </row>
    <row r="7" spans="1:3" x14ac:dyDescent="0.3">
      <c r="A7" t="s">
        <v>400</v>
      </c>
      <c r="B7">
        <v>4188.0600000000004</v>
      </c>
      <c r="C7">
        <v>179</v>
      </c>
    </row>
    <row r="8" spans="1:3" x14ac:dyDescent="0.3">
      <c r="A8" t="s">
        <v>103</v>
      </c>
      <c r="B8">
        <v>3804.21</v>
      </c>
      <c r="C8">
        <v>1927</v>
      </c>
    </row>
    <row r="9" spans="1:3" x14ac:dyDescent="0.3">
      <c r="A9" t="s">
        <v>488</v>
      </c>
      <c r="B9">
        <v>3695.93</v>
      </c>
      <c r="C9">
        <v>1359</v>
      </c>
    </row>
    <row r="10" spans="1:3" x14ac:dyDescent="0.3">
      <c r="A10" t="s">
        <v>443</v>
      </c>
      <c r="B10">
        <v>3342.08</v>
      </c>
      <c r="C10">
        <v>609</v>
      </c>
    </row>
    <row r="11" spans="1:3" x14ac:dyDescent="0.3">
      <c r="A11" t="s">
        <v>946</v>
      </c>
      <c r="B11">
        <v>2969.07</v>
      </c>
      <c r="C11">
        <v>117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5" customWidth="1"/>
  </cols>
  <sheetData>
    <row r="1" spans="1:2" x14ac:dyDescent="0.3">
      <c r="A1" t="s">
        <v>12</v>
      </c>
      <c r="B1" t="s">
        <v>3832</v>
      </c>
    </row>
    <row r="2" spans="1:2" x14ac:dyDescent="0.3">
      <c r="A2" t="s">
        <v>27</v>
      </c>
      <c r="B2">
        <v>641</v>
      </c>
    </row>
    <row r="3" spans="1:2" x14ac:dyDescent="0.3">
      <c r="A3" t="s">
        <v>49</v>
      </c>
      <c r="B3">
        <v>516</v>
      </c>
    </row>
    <row r="4" spans="1:2" x14ac:dyDescent="0.3">
      <c r="A4" t="s">
        <v>64</v>
      </c>
      <c r="B4">
        <v>501</v>
      </c>
    </row>
    <row r="5" spans="1:2" x14ac:dyDescent="0.3">
      <c r="A5" t="s">
        <v>31</v>
      </c>
      <c r="B5">
        <v>674</v>
      </c>
    </row>
    <row r="6" spans="1:2" x14ac:dyDescent="0.3">
      <c r="A6" t="s">
        <v>67</v>
      </c>
      <c r="B6">
        <v>543</v>
      </c>
    </row>
    <row r="7" spans="1:2" x14ac:dyDescent="0.3">
      <c r="A7" t="s">
        <v>19</v>
      </c>
      <c r="B7">
        <v>698</v>
      </c>
    </row>
    <row r="8" spans="1:2" x14ac:dyDescent="0.3">
      <c r="A8" t="s">
        <v>35</v>
      </c>
      <c r="B8">
        <v>657</v>
      </c>
    </row>
    <row r="9" spans="1:2" x14ac:dyDescent="0.3">
      <c r="A9" t="s">
        <v>60</v>
      </c>
      <c r="B9">
        <v>663</v>
      </c>
    </row>
    <row r="10" spans="1:2" x14ac:dyDescent="0.3">
      <c r="A10" t="s">
        <v>88</v>
      </c>
      <c r="B10">
        <v>595</v>
      </c>
    </row>
    <row r="11" spans="1:2" x14ac:dyDescent="0.3">
      <c r="A11" t="s">
        <v>91</v>
      </c>
      <c r="B11">
        <v>867</v>
      </c>
    </row>
    <row r="12" spans="1:2" x14ac:dyDescent="0.3">
      <c r="A12" t="s">
        <v>43</v>
      </c>
      <c r="B12">
        <v>983</v>
      </c>
    </row>
    <row r="13" spans="1:2" x14ac:dyDescent="0.3">
      <c r="A13" t="s">
        <v>23</v>
      </c>
      <c r="B13">
        <v>1286</v>
      </c>
    </row>
    <row r="14" spans="1:2" x14ac:dyDescent="0.3">
      <c r="A14" t="s">
        <v>39</v>
      </c>
      <c r="B14">
        <v>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25" customWidth="1"/>
  </cols>
  <sheetData>
    <row r="1" spans="1:3" x14ac:dyDescent="0.3">
      <c r="A1" t="s">
        <v>6</v>
      </c>
      <c r="B1" t="s">
        <v>3830</v>
      </c>
      <c r="C1" t="s">
        <v>3832</v>
      </c>
    </row>
    <row r="2" spans="1:3" x14ac:dyDescent="0.3">
      <c r="A2">
        <v>15098</v>
      </c>
      <c r="B2">
        <v>38970</v>
      </c>
      <c r="C2">
        <v>1</v>
      </c>
    </row>
    <row r="3" spans="1:3" x14ac:dyDescent="0.3">
      <c r="A3">
        <v>14646</v>
      </c>
      <c r="B3">
        <v>15058.26</v>
      </c>
      <c r="C3">
        <v>38</v>
      </c>
    </row>
    <row r="4" spans="1:3" x14ac:dyDescent="0.3">
      <c r="A4">
        <v>18102</v>
      </c>
      <c r="B4">
        <v>10779.77</v>
      </c>
      <c r="C4">
        <v>16</v>
      </c>
    </row>
    <row r="5" spans="1:3" x14ac:dyDescent="0.3">
      <c r="A5">
        <v>17450</v>
      </c>
      <c r="B5">
        <v>10299.42</v>
      </c>
      <c r="C5">
        <v>12</v>
      </c>
    </row>
    <row r="6" spans="1:3" x14ac:dyDescent="0.3">
      <c r="A6">
        <v>14911</v>
      </c>
      <c r="B6">
        <v>7051.37</v>
      </c>
      <c r="C6">
        <v>113</v>
      </c>
    </row>
    <row r="7" spans="1:3" x14ac:dyDescent="0.3">
      <c r="A7">
        <v>17511</v>
      </c>
      <c r="B7">
        <v>3987.54</v>
      </c>
      <c r="C7">
        <v>21</v>
      </c>
    </row>
    <row r="8" spans="1:3" x14ac:dyDescent="0.3">
      <c r="A8">
        <v>13694</v>
      </c>
      <c r="B8">
        <v>3125.03</v>
      </c>
      <c r="C8">
        <v>17</v>
      </c>
    </row>
    <row r="9" spans="1:3" x14ac:dyDescent="0.3">
      <c r="A9">
        <v>12415</v>
      </c>
      <c r="B9">
        <v>3025.77</v>
      </c>
      <c r="C9">
        <v>10</v>
      </c>
    </row>
    <row r="10" spans="1:3" x14ac:dyDescent="0.3">
      <c r="A10">
        <v>16029</v>
      </c>
      <c r="B10">
        <v>3019.32</v>
      </c>
      <c r="C10">
        <v>7</v>
      </c>
    </row>
    <row r="11" spans="1:3" x14ac:dyDescent="0.3">
      <c r="A11">
        <v>15311</v>
      </c>
      <c r="B11">
        <v>2802.11</v>
      </c>
      <c r="C11">
        <v>54</v>
      </c>
    </row>
    <row r="12" spans="1:3" x14ac:dyDescent="0.3">
      <c r="A12">
        <v>15061</v>
      </c>
      <c r="B12">
        <v>2702.1</v>
      </c>
      <c r="C12">
        <v>18</v>
      </c>
    </row>
    <row r="13" spans="1:3" x14ac:dyDescent="0.3">
      <c r="A13">
        <v>14156</v>
      </c>
      <c r="B13">
        <v>2436.64</v>
      </c>
      <c r="C13">
        <v>24</v>
      </c>
    </row>
    <row r="14" spans="1:3" x14ac:dyDescent="0.3">
      <c r="A14">
        <v>16684</v>
      </c>
      <c r="B14">
        <v>2391.36</v>
      </c>
      <c r="C14">
        <v>7</v>
      </c>
    </row>
    <row r="15" spans="1:3" x14ac:dyDescent="0.3">
      <c r="A15">
        <v>13089</v>
      </c>
      <c r="B15">
        <v>2377.5100000000002</v>
      </c>
      <c r="C15">
        <v>40</v>
      </c>
    </row>
    <row r="16" spans="1:3" x14ac:dyDescent="0.3">
      <c r="A16">
        <v>17389</v>
      </c>
      <c r="B16">
        <v>2365.96</v>
      </c>
      <c r="C16">
        <v>12</v>
      </c>
    </row>
    <row r="17" spans="1:3" x14ac:dyDescent="0.3">
      <c r="A17">
        <v>14096</v>
      </c>
      <c r="B17">
        <v>2275.54</v>
      </c>
      <c r="C17">
        <v>16</v>
      </c>
    </row>
    <row r="18" spans="1:3" x14ac:dyDescent="0.3">
      <c r="A18">
        <v>16210</v>
      </c>
      <c r="B18">
        <v>2166.88</v>
      </c>
      <c r="C18">
        <v>6</v>
      </c>
    </row>
    <row r="19" spans="1:3" x14ac:dyDescent="0.3">
      <c r="A19">
        <v>13777</v>
      </c>
      <c r="B19">
        <v>2026.32</v>
      </c>
      <c r="C19">
        <v>9</v>
      </c>
    </row>
    <row r="20" spans="1:3" x14ac:dyDescent="0.3">
      <c r="A20">
        <v>14298</v>
      </c>
      <c r="B20">
        <v>1961.16</v>
      </c>
      <c r="C20">
        <v>23</v>
      </c>
    </row>
    <row r="21" spans="1:3" x14ac:dyDescent="0.3">
      <c r="A21">
        <v>13798</v>
      </c>
      <c r="B21">
        <v>1772.69</v>
      </c>
      <c r="C21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5" customWidth="1"/>
  </cols>
  <sheetData>
    <row r="1" spans="1:2" x14ac:dyDescent="0.3">
      <c r="A1" t="s">
        <v>3833</v>
      </c>
      <c r="B1" t="s">
        <v>3808</v>
      </c>
    </row>
    <row r="2" spans="1:2" x14ac:dyDescent="0.3">
      <c r="A2" t="s">
        <v>3830</v>
      </c>
      <c r="B2">
        <v>426695.01</v>
      </c>
    </row>
    <row r="3" spans="1:2" x14ac:dyDescent="0.3">
      <c r="A3" t="s">
        <v>3832</v>
      </c>
      <c r="B3">
        <v>8976</v>
      </c>
    </row>
    <row r="4" spans="1:2" x14ac:dyDescent="0.3">
      <c r="A4" t="s">
        <v>3834</v>
      </c>
      <c r="B4">
        <v>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Online Retail</vt:lpstr>
      <vt:lpstr>DQ_Checks</vt:lpstr>
      <vt:lpstr>Excel_README</vt:lpstr>
      <vt:lpstr>Pivot1_MonthlyRevenue</vt:lpstr>
      <vt:lpstr>Pivot2_CountryRevenue</vt:lpstr>
      <vt:lpstr>Pivot3_TopProducts</vt:lpstr>
      <vt:lpstr>Pivot4_OrdersByMonth</vt:lpstr>
      <vt:lpstr>Pivot5_TopCustomers</vt:lpstr>
      <vt:lpstr>Pivot6_KPI_Summary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bhalekarsiddhesh45@outlook.com</cp:lastModifiedBy>
  <dcterms:created xsi:type="dcterms:W3CDTF">2026-09-12T10:06:48Z</dcterms:created>
  <dcterms:modified xsi:type="dcterms:W3CDTF">2026-09-12T13:33:54Z</dcterms:modified>
</cp:coreProperties>
</file>